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ANAC 2019\Genius\results\"/>
    </mc:Choice>
  </mc:AlternateContent>
  <bookViews>
    <workbookView xWindow="0" yWindow="0" windowWidth="30720" windowHeight="14772" activeTab="2"/>
  </bookViews>
  <sheets>
    <sheet name="Individual utility" sheetId="3" r:id="rId1"/>
    <sheet name="Product utility" sheetId="4" r:id="rId2"/>
    <sheet name="data" sheetId="1" r:id="rId3"/>
  </sheet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N5" i="4" l="1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4" i="4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4" i="3"/>
  <c r="N4" i="3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2" i="1"/>
</calcChain>
</file>

<file path=xl/sharedStrings.xml><?xml version="1.0" encoding="utf-8"?>
<sst xmlns="http://schemas.openxmlformats.org/spreadsheetml/2006/main" count="73670" uniqueCount="1350">
  <si>
    <t>Run time (s)</t>
  </si>
  <si>
    <t>Round</t>
  </si>
  <si>
    <t>Exception</t>
  </si>
  <si>
    <t>deadline</t>
  </si>
  <si>
    <t>Agreement</t>
  </si>
  <si>
    <t>Discounted</t>
  </si>
  <si>
    <t>#agreeing</t>
  </si>
  <si>
    <t>min.util.</t>
  </si>
  <si>
    <t>max.util.</t>
  </si>
  <si>
    <t>Dist. to Pareto</t>
  </si>
  <si>
    <t>Dist. to Nash</t>
  </si>
  <si>
    <t>Social Welfare</t>
  </si>
  <si>
    <t>Agent 1</t>
  </si>
  <si>
    <t>Agent 2</t>
  </si>
  <si>
    <t>Utility 1</t>
  </si>
  <si>
    <t>Utility 2</t>
  </si>
  <si>
    <t>Disc. Util. 1</t>
  </si>
  <si>
    <t>Disc. Util. 2</t>
  </si>
  <si>
    <t>Perceived. Util. 1</t>
  </si>
  <si>
    <t>Perceived. Util. 2</t>
  </si>
  <si>
    <t>Profile 1</t>
  </si>
  <si>
    <t>Profile 2</t>
  </si>
  <si>
    <t>1000rounds</t>
  </si>
  <si>
    <t>Yes</t>
  </si>
  <si>
    <t>No</t>
  </si>
  <si>
    <t>AgentLarry</t>
  </si>
  <si>
    <t>Gravity</t>
  </si>
  <si>
    <t>ItexvsCypress_CypressA_rv03_comp30.xml</t>
  </si>
  <si>
    <t>ItexvsCypress_ItexB_rv02_comp60.xml</t>
  </si>
  <si>
    <t>GaravelAgent</t>
  </si>
  <si>
    <t>AgentGP</t>
  </si>
  <si>
    <t>AuthenticAgent</t>
  </si>
  <si>
    <t>winkyAgent</t>
  </si>
  <si>
    <t>laptop_buyer_rv04_comp27.xml</t>
  </si>
  <si>
    <t>laptop_seller_rv07_comp27.xml</t>
  </si>
  <si>
    <t>Session genius.core.session.Sessionacdbdf5 failed: Failed to execute protocol: null:[agents.anac.y2019.authenticagent.AuthenticAgent, agents.anac.y2019.winkyagent.winkyAgent]</t>
  </si>
  <si>
    <t>laptop_buyer_rv04_comp27</t>
  </si>
  <si>
    <t>laptop_seller_rv07_comp27</t>
  </si>
  <si>
    <t>Session genius.core.session.Sessiona8c74e failed: Failed to execute protocol: null:[agents.anac.y2019.authenticagent.AuthenticAgent, agents.anac.y2019.winkyagent.winkyAgent]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</si>
  <si>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agents.anac.y2019.winkyagent.winkyAgent]</t>
  </si>
  <si>
    <t>Session genius.core.session.Sessionf2b07d failed: Failed to execute protocol: Negotiating party AuthenticAgent timed out in chooseAction() method.: agent AuthenticAgent passed deadline and was killed:[agents.anac.y2019.winkyagent.winkyAgent, agents.anac.y2019.authenticagent.AuthenticAgent]</t>
  </si>
  <si>
    <t>AgentPeraltaV2</t>
  </si>
  <si>
    <t>TheNewDeal</t>
  </si>
  <si>
    <t>dandikAgent</t>
  </si>
  <si>
    <t>FSEGA2019</t>
  </si>
  <si>
    <t>KAgent</t>
  </si>
  <si>
    <t>England_rv03_comp20.xml</t>
  </si>
  <si>
    <t>Zimbabwe_rv03_comp200.xml</t>
  </si>
  <si>
    <t>HardDealer</t>
  </si>
  <si>
    <t>party5_rv05_comp100.xml</t>
  </si>
  <si>
    <t>party6_rv05_comp100.xml</t>
  </si>
  <si>
    <t>holiday-Profile1_rv00_comp50.xml</t>
  </si>
  <si>
    <t>holiday-Profile2_rv00_comp50.xml</t>
  </si>
  <si>
    <t>Session genius.core.session.Sessionf2b07d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solution:[agents.anac.y2019.kagent.KAgent, agents.anac.y2019.harddealer.HardDealer]</t>
  </si>
  <si>
    <t>England_rv03_comp20</t>
  </si>
  <si>
    <t>Zimbabwe_rv03_comp200</t>
  </si>
  <si>
    <t>SAGA</t>
  </si>
  <si>
    <t>EAgent</t>
  </si>
  <si>
    <t>Session genius.core.session.Sessionb94 failed: Failed to execute protocol: Negotiating party winkyAgent timed out in chooseAction() method.: agent winkyAgent passed deadline and was killed:[agents.anac.y2019.winkyagent.winkyAgent, agents.anac.y2019.kagent.KAgent]</t>
  </si>
  <si>
    <t>AgentGG</t>
  </si>
  <si>
    <t>SolverAgent</t>
  </si>
  <si>
    <t>KakeSoba</t>
  </si>
  <si>
    <t>Group1_BOA</t>
  </si>
  <si>
    <t>MINF</t>
  </si>
  <si>
    <t>SACRA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</si>
  <si>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agents.anac.y2019.dandikagent.dandikAgent]</t>
  </si>
  <si>
    <t>party5_rv05_comp100</t>
  </si>
  <si>
    <t>party6_rv05_comp100</t>
  </si>
  <si>
    <t>Session genius.core.session.Sessionf6be2 failed: Failed to execute protocol: Negotiating party AgentPeraltaV2 timed out in chooseAction() method.: agent AgentPeraltaV2 passed deadline and was killed:[agents.anac.y2019.agentperaltav2.AgentPeraltaV2, agents.anac.y2019.dandikagent.dandikAgent]</t>
  </si>
  <si>
    <t>Session genius.core.session.Sessione1a0f failed: Failed to execute protocol: Negotiating party AgentPeraltaV2 timed out in chooseAction() method.: agent AgentPeraltaV2 passed deadline and was killed:[agents.anac.y2019.agentperaltav2.AgentPeraltaV2, agents.anac.y2019.dandikagent.dandikAgent]</t>
  </si>
  <si>
    <t>Session genius.core.session.Sessionf282abb failed: Failed to execute protocol: Negotiating party AgentPeraltaV2 timed out in chooseAction() method.: agent AgentPeraltaV2 passed deadline and was killed:[agents.anac.y2019.dandikagent.dandikAgent, agents.anac.y2019.agentperaltav2.AgentPeraltaV2]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</si>
  <si>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agents.anac.y2019.dandikagent.dandikAgent]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</si>
  <si>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agents.anac.y2019.dandikagent.dandikAgent]</t>
  </si>
  <si>
    <t>Session genius.core.session.Sessione0f failed: Failed to execute protocol: Negotiating party AgentPeraltaV2 timed out in chooseAction() method.: agent AgentPeraltaV2 passed deadline and was killed:[agents.anac.y2019.dandikagent.dandikAgent, agents.anac.y2019.agentperaltav2.AgentPeraltaV2]</t>
  </si>
  <si>
    <t>Session genius.core.session.Sessiond0c81b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solution:[agents.anac.y2019.garavelagent.GaravelAgent, agents.anac.y2019.harddealer.HardDealer]</t>
  </si>
  <si>
    <t>Session genius.core.session.Sessiond41cee failed: failed to construct agent : Execution failed of init&lt;HardDealer,Participant[Party5,PartyRepositoryItem[HardDealer,agents.anac.y2019.harddealer.HardDealer,Hardheaded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solution:[agents.anac.y2019.authenticagent.AuthenticAgent, agents.anac.y2019.harddealer.HardDealer]</t>
  </si>
  <si>
    <t>Session genius.core.session.Sessionee52dcd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solution:[agents.anac.y2019.authenticagent.AuthenticAgent, agents.anac.y2019.harddealer.HardDealer]</t>
  </si>
  <si>
    <t>Session genius.core.session.Sessiona67b4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solution:[agents.anac.y2019.agentperaltav2.AgentPeraltaV2, agents.anac.y2019.harddealer.HardDealer]</t>
  </si>
  <si>
    <t>Session genius.core.session.Sessione965684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solution:[agents.anac.y2019.agentperaltav2.AgentPeraltaV2, agents.anac.y2019.harddealer.HardDealer]</t>
  </si>
  <si>
    <t>Session genius.core.session.Sessiondec2 failed: failed to construct agent : Execution failed of init&lt;HardDealer,Participant[Party13,PartyRepositoryItem[HardDealer,agents.anac.y2019.harddealer.HardDealer,Hardheaded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solution:[agents.anac.y2019.agentperaltav2.AgentPeraltaV2, agents.anac.y2019.harddealer.HardDealer]</t>
  </si>
  <si>
    <t>Session genius.core.session.Session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killed:[agents.anac.y2019.gravity.Gravity, agents.anac.y2019.saga.SAGA]</t>
  </si>
  <si>
    <t>Session genius.core.session.Session failed: failed to construct agent : agent init&lt;SAGA,Participant[Party5,PartyRepositoryItem[SAGA,agents.anac.y2019.saga.SAGA,Simple Agent based on Genetic Algorithm, is mediator=false],domains/englandzimbabwe/Zimbabwe_rv03_comp200.xml]&gt; passed deadline and was killed:[agents.anac.y2019.gravity.Gravity, agents.anac.y2019.saga.SAGA]</t>
  </si>
  <si>
    <t>Session genius.core.session.Sessionf7030a6 failed: failed to construct agent : agent init&lt;SAGA,Participant[Party9,PartyRepositoryItem[SAGA,agents.anac.y2019.saga.SAGA,Simple Agent based on Genetic Algorithm, is mediator=false],domains/englandzimbabwe/Zimbabwe_rv03_comp200.xml]&gt; passed deadline and was killed:[agents.anac.y2019.gravity.Gravity, agents.anac.y2019.saga.SAGA]</t>
  </si>
  <si>
    <t>Session genius.core.session.Sessionf65459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solution:[agents.anac.y2019.winkyagent.winkyAgent, agents.anac.y2019.harddealer.HardDealer]</t>
  </si>
  <si>
    <t>Session genius.core.session.Sessionb1c1ea0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solution:[agents.anac.y2019.winkyagent.winkyAgent, agents.anac.y2019.harddealer.HardDealer]</t>
  </si>
  <si>
    <t>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solution:[agents.anac.y2019.winkyagent.winkyAgent,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</si>
  <si>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</t>
  </si>
  <si>
    <t>IBasic</t>
  </si>
  <si>
    <t>ItexvsCypress_CypressA_rv03_comp30</t>
  </si>
  <si>
    <t>ItexvsCypress_ItexB_rv02_comp60</t>
  </si>
  <si>
    <t>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</si>
  <si>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</t>
  </si>
  <si>
    <t>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</si>
  <si>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</t>
  </si>
  <si>
    <t>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</si>
  <si>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</t>
  </si>
  <si>
    <t>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</si>
  <si>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</t>
  </si>
  <si>
    <t>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</t>
  </si>
  <si>
    <t>Session genius.core.session.Sessiond29cf23 failed: Failed to execute protocol: Negotiating party AgentPeraltaV2 timed out in chooseAction() method.: agent AgentPeraltaV2 passed deadline and was killed:[agents.anac.y2019.minf.MINF, agents.anac.y2019.agentperaltav2.AgentPeraltaV2]</t>
  </si>
  <si>
    <t>Session genius.core.session.Sessiond8f65a4 failed: Failed to execute protocol: null:[agents.anac.y2019.authenticagent.AuthenticAgent, agents.anac.y2019.minf.MINF]</t>
  </si>
  <si>
    <t>Session genius.core.session.Sessionf2b07d failed: Failed to execute protocol: null:[agents.anac.y2019.authenticagent.AuthenticAgent, agents.anac.y2019.minf.MINF]</t>
  </si>
  <si>
    <t>Session genius.core.session.Sessione1b0c failed: Failed to execute protocol: Negotiating party AuthenticAgent timed out in chooseAction() method.: agent AuthenticAgent passed deadline and was killed:[agents.anac.y2019.authenticagent.AuthenticAgent, agents.anac.y2019.minf.MINF]</t>
  </si>
  <si>
    <t>Session genius.core.session.Sessionfd85d failed: Failed to execute protocol: Negotiating party AuthenticAgent timed out in chooseAction() method.: agent AuthenticAgent passed deadline and was killed:[agents.anac.y2019.minf.MINF, agents.anac.y2019.authenticagent.AuthenticAgent]</t>
  </si>
  <si>
    <t>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</si>
  <si>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</t>
  </si>
  <si>
    <t>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</si>
  <si>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</t>
  </si>
  <si>
    <t>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</si>
  <si>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</t>
  </si>
  <si>
    <t>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</si>
  <si>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</t>
  </si>
  <si>
    <t>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</si>
  <si>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</t>
  </si>
  <si>
    <t>Session genius.core.session.Sessiond8f65a4 failed: Failed to execute protocol: null:[agents.anac.y2019.authenticagent.AuthenticAgent, agents.anac.y2019.podagent.Group1_BOA]</t>
  </si>
  <si>
    <t>Session genius.core.session.Sessionf2b07d failed: Failed to execute protocol: null:[agents.anac.y2019.authenticagent.AuthenticAgent, agents.anac.y2019.podagent.Group1_BOA]</t>
  </si>
  <si>
    <t>Session genius.core.session.Sessione1b0c failed: Failed to execute protocol: Negotiating party AuthenticAgent timed out in chooseAction() method.: agent AuthenticAgent passed deadline and was killed:[agents.anac.y2019.authenticagent.AuthenticAgent, agents.anac.y2019.podagent.Group1_BOA]</t>
  </si>
  <si>
    <t>Session genius.core.session.Sessionfd85d failed: Failed to execute protocol: Negotiating party AuthenticAgent timed out in chooseAction() method.: agent AuthenticAgent passed deadline and was killed:[agents.anac.y2019.podagent.Group1_BOA, agents.anac.y2019.authenticagent.AuthenticAgent]</t>
  </si>
  <si>
    <t>Session genius.core.session.Sessionf4e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</t>
  </si>
  <si>
    <t>Session genius.core.session.Sessiond76b067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</t>
  </si>
  <si>
    <t>Session genius.core.session.Sessionf063c0a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</t>
  </si>
  <si>
    <t>Session genius.core.session.Sessione36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</t>
  </si>
  <si>
    <t>Session genius.core.session.Sessionf554b06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</t>
  </si>
  <si>
    <t>Session genius.core.session.Sessionc3a4799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</t>
  </si>
  <si>
    <t>Session genius.core.session.Sessionaa12dd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</t>
  </si>
  <si>
    <t>Session genius.core.session.Sessionf39f9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</t>
  </si>
  <si>
    <t>Session genius.core.session.Sessionf13d6e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</t>
  </si>
  <si>
    <t>Session genius.core.session.Sessiond44fc21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</t>
  </si>
  <si>
    <t>Session genius.core.session.Sessionf4e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</t>
  </si>
  <si>
    <t>Session genius.core.session.Sessiond76b067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</t>
  </si>
  <si>
    <t>Session genius.core.session.Sessionf063c0a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</t>
  </si>
  <si>
    <t>Session genius.core.session.Sessione36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</t>
  </si>
  <si>
    <t>Session genius.core.session.Sessionf554b06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</t>
  </si>
  <si>
    <t>Session genius.core.session.Sessionc3a4799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</t>
  </si>
  <si>
    <t>Session genius.core.session.Sessionaa12dd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</t>
  </si>
  <si>
    <t>Session genius.core.session.Sessionf39f9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</t>
  </si>
  <si>
    <t>Session genius.core.session.Sessionf13d6e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</t>
  </si>
  <si>
    <t>Session genius.core.session.Sessiond44fc21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</si>
  <si>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</t>
  </si>
  <si>
    <t>Session genius.core.session.Sessionf4e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</si>
  <si>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</t>
  </si>
  <si>
    <t>Session genius.core.session.Sessiona84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</si>
  <si>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</t>
  </si>
  <si>
    <t>Session genius.core.session.Sessionf063c0a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</si>
  <si>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</t>
  </si>
  <si>
    <t>Session genius.core.session.Sessionf554b06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</si>
  <si>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</t>
  </si>
  <si>
    <t>Session genius.core.session.Sessionaa12dd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</t>
  </si>
  <si>
    <t>Session genius.core.session.Sessione2203c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solution:[agents.anac.y2019.agentlarry.AgentLarry, agents.anac.y2019.harddealer.HardDealer]</t>
  </si>
  <si>
    <t>Session genius.core.session.Sessiond41cee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mediator=false],domains/englandzimbabwe/Zimbabwe_rv03_comp200.xml]&gt;:agents.anac.y2019.harddealer.math3.optimization.linear.NoFeasibleSolutionException: no feasible solution: no feasible solution:[agents.anac.y2019.agentlarry.AgentLarry, agents.anac.y2019.harddealer.HardDealer]</t>
  </si>
  <si>
    <t>Session genius.core.session.Sessiona785 failed: Failed to execute protocol: Negotiating party AgentPeraltaV2 timed out in chooseAction() method.: agent AgentPeraltaV2 passed deadline and was killed:[agents.anac.y2019.winkyagent.winkyAgent, agents.anac.y2019.agentperaltav2.AgentPeraltaV2]</t>
  </si>
  <si>
    <t>Session genius.core.session.Sessione965684 failed: Failed to execute protocol: Negotiating party AgentPeraltaV2 timed out in chooseAction() method.: agent AgentPeraltaV2 passed deadline and was killed:[agents.anac.y2019.winkyagent.winkyAgent, agents.anac.y2019.agentperaltav2.AgentPeraltaV2]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</si>
  <si>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</t>
  </si>
  <si>
    <t>Session genius.core.session.Sessionb8a058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</t>
  </si>
  <si>
    <t>Session genius.core.session.Sessionbbfb90a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</t>
  </si>
  <si>
    <t>Session genius.core.session.Sessionf4e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</t>
  </si>
  <si>
    <t>Session genius.core.session.Sessionc49835d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</t>
  </si>
  <si>
    <t>Session genius.core.session.Sessiona84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</t>
  </si>
  <si>
    <t>Session genius.core.session.Sessiond76b067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</t>
  </si>
  <si>
    <t>Session genius.core.session.Sessionf063c0a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</t>
  </si>
  <si>
    <t>Session genius.core.session.Sessione36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</t>
  </si>
  <si>
    <t>Session genius.core.session.Sessionf554b06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</t>
  </si>
  <si>
    <t>Session genius.core.session.Sessionf65459 failed: failed to construct agent : agent init&lt;SAGA,Participant[Party15,PartyRepositoryItem[SAGA,agents.anac.y2019.saga.SAGA,Simple Agent based on Genetic Algorithm, is mediator=false],domains/englandzimbabwe/Zimbabwe_rv03_comp200.xml]&gt; passed deadline and was killed:[agents.anac.y2019.winkyagent.winkyAgent, agents.anac.y2019.saga.SAGA]</t>
  </si>
  <si>
    <t>Session genius.core.session.Sessionacdbdf5 failed: Failed to execute protocol: null:[agents.anac.y2019.authenticagent.AuthenticAgent, agents.anac.y2019.garavelagent.GaravelAgent]</t>
  </si>
  <si>
    <t>Session genius.core.session.Sessiona8c74e failed: Failed to execute protocol: null:[agents.anac.y2019.authenticagent.AuthenticAgent, agents.anac.y2019.garavelagent.GaravelAgent]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</si>
  <si>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agents.anac.y2019.garavelagent.GaravelAgent]</t>
  </si>
  <si>
    <t>Session genius.core.session.Sessionf2b07d failed: Failed to execute protocol: Negotiating party AuthenticAgent timed out in chooseAction() method.: agent AuthenticAgent passed deadline and was killed:[agents.anac.y2019.garavelagent.GaravelAgent, agents.anac.y2019.authenticagent.AuthenticAgent]</t>
  </si>
  <si>
    <t>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</si>
  <si>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</t>
  </si>
  <si>
    <t>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</si>
  <si>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</t>
  </si>
  <si>
    <t>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</si>
  <si>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</t>
  </si>
  <si>
    <t>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</si>
  <si>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</t>
  </si>
  <si>
    <t>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</si>
  <si>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</si>
  <si>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</t>
  </si>
  <si>
    <t>holiday-Profile1_rv00_comp50</t>
  </si>
  <si>
    <t>holiday-Profile2_rv00_comp50</t>
  </si>
  <si>
    <t>Session genius.core.session.Sessionf4e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</si>
  <si>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</t>
  </si>
  <si>
    <t>Session genius.core.session.Sessiona84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</si>
  <si>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</t>
  </si>
  <si>
    <t>Session genius.core.session.Sessionf063c0a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</si>
  <si>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</t>
  </si>
  <si>
    <t>Session genius.core.session.Sessionf554b06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</si>
  <si>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</t>
  </si>
  <si>
    <t>Session genius.core.session.Sessionaa12dd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</si>
  <si>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</si>
  <si>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</t>
  </si>
  <si>
    <t>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</si>
  <si>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</t>
  </si>
  <si>
    <t>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</si>
  <si>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</t>
  </si>
  <si>
    <t>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</si>
  <si>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</t>
  </si>
  <si>
    <t>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</si>
  <si>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</t>
  </si>
  <si>
    <t>Session genius.core.session.Sessionddd49 failed: Failed to execute protocol: Negotiating party AgentPeraltaV2 timed out in chooseAction() method.: agent AgentPeraltaV2 passed deadline and was killed:[agents.anac.y2019.agentperaltav2.AgentPeraltaV2, agents.anac.y2019.solveragent.SolverAgent]</t>
  </si>
  <si>
    <t>Session genius.core.session.Sessiona5f880 failed: Failed to execute protocol: Negotiating party AgentPeraltaV2 timed out in chooseAction() method.: agent AgentPeraltaV2 passed deadline and was killed:[agents.anac.y2019.agentperaltav2.AgentPeraltaV2, agents.anac.y2019.solveragent.SolverAgent]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</si>
  <si>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agents.anac.y2019.solveragent.SolverAgent]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</si>
  <si>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agents.anac.y2019.solveragent.SolverAgent]</t>
  </si>
  <si>
    <t>Session genius.core.session.Sessionb94 failed: Failed to execute protocol: Negotiating party AgentPeraltaV2 timed out in chooseAction() method.: agent AgentPeraltaV2 passed deadline and was killed:[agents.anac.y2019.agentperaltav2.AgentPeraltaV2, agents.anac.y2019.solveragent.SolverAgent]</t>
  </si>
  <si>
    <t>Session genius.core.session.Sessiona8c74e failed: Failed to execute protocol: Negotiating party AgentPeraltaV2 timed out in chooseAction() method.: agent AgentPeraltaV2 passed deadline and was killed:[agents.anac.y2019.solveragent.SolverAgent, agents.anac.y2019.agentperaltav2.AgentPeraltaV2]</t>
  </si>
  <si>
    <t>Session genius.core.session.Sessionf88ab failed: Failed to execute protocol: null:[agents.anac.y2019.authenticagent.AuthenticAgent, agents.anac.y2019.agentgp.AgentGP]</t>
  </si>
  <si>
    <t>Session genius.core.session.Sessione320068 failed: Failed to execute protocol: null:[agents.anac.y2019.authenticagent.AuthenticAgent, agents.anac.y2019.agentgp.AgentGP]</t>
  </si>
  <si>
    <t>Session genius.core.session.Sessiond195 failed: Failed to execute protocol: Negotiating party AuthenticAgent timed out in chooseAction() method.: agent AuthenticAgent passed deadline and was killed:[agents.anac.y2019.authenticagent.AuthenticAgent, agents.anac.y2019.agentgp.AgentGP]</t>
  </si>
  <si>
    <t>Session genius.core.session.Sessionc52b failed: Failed to execute protocol: Negotiating party AuthenticAgent timed out in chooseAction() method.: agent AuthenticAgent passed deadline and was killed:[agents.anac.y2019.agentgp.AgentGP, agents.anac.y2019.authenticagent.AuthenticAgent]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</si>
  <si>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</t>
  </si>
  <si>
    <t>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</si>
  <si>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</t>
  </si>
  <si>
    <t>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</si>
  <si>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</t>
  </si>
  <si>
    <t>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</si>
  <si>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</t>
  </si>
  <si>
    <t>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</si>
  <si>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</t>
  </si>
  <si>
    <t>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</si>
  <si>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</t>
  </si>
  <si>
    <t>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</si>
  <si>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</t>
  </si>
  <si>
    <t>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</si>
  <si>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</t>
  </si>
  <si>
    <t>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</si>
  <si>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</t>
  </si>
  <si>
    <t>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</si>
  <si>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</t>
  </si>
  <si>
    <t>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</t>
  </si>
  <si>
    <t>Session genius.core.session.Sessionacdbdf5 failed: Failed to execute protocol: null:[agents.anac.y2019.authenticagent.AuthenticAgent, agents.anac.y2019.sacra.SACRA]</t>
  </si>
  <si>
    <t>Session genius.core.session.Sessiona8c74e failed: Failed to execute protocol: null:[agents.anac.y2019.authenticagent.AuthenticAgent, agents.anac.y2019.sacra.SACRA]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</si>
  <si>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agents.anac.y2019.sacra.SACRA]</t>
  </si>
  <si>
    <t>Session genius.core.session.Sessionf2b07d failed: Failed to execute protocol: Negotiating party AuthenticAgent timed out in chooseAction() method.: agent AuthenticAgent passed deadline and was killed:[agents.anac.y2019.sacra.SACRA, agents.anac.y2019.authenticagent.AuthenticAgent]</t>
  </si>
  <si>
    <t>Session genius.core.session.Sessionacdbdf5 failed: Failed to execute protocol: null:[agents.anac.y2019.authenticagent.AuthenticAgent, agents.anac.y2019.agentlarry.AgentLarry]</t>
  </si>
  <si>
    <t>Session genius.core.session.Sessiona8c74e failed: Failed to execute protocol: null:[agents.anac.y2019.authenticagent.AuthenticAgent, agents.anac.y2019.agentlarry.AgentLarry]</t>
  </si>
  <si>
    <t>Session genius.core.session.Sessionaaa8d failed: Failed to execute protocol: null:[agents.anac.y2019.authenticagent.AuthenticAgent, agents.anac.y2019.agentlarry.AgentLarry]</t>
  </si>
  <si>
    <t>Session genius.core.session.Sessionee52dcd failed: Failed to execute protocol: Negotiating party AuthenticAgent timed out in chooseAction() method.: agent AuthenticAgent passed deadline and was killed:[agents.anac.y2019.authenticagent.AuthenticAgent, agents.anac.y2019.agentlarry.AgentLarry]</t>
  </si>
  <si>
    <t>Session genius.core.session.Sessionf6598 failed: failed to construct agent : agent init&lt;SAGA,Participant[Party13,PartyRepositoryItem[SAGA,agents.anac.y2019.saga.SAGA,Simple Agent based on Genetic Algorithm, is mediator=false],domains/englandzimbabwe/Zimbabwe_rv03_comp200.xml]&gt; passed deadline and was killed:[agents.anac.y2019.fsega2019.agent.FSEGA2019, agents.anac.y2019.saga.SAGA]</t>
  </si>
  <si>
    <t>Session genius.core.session.Sessionfd8f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</t>
  </si>
  <si>
    <t>Session genius.core.session.Sessionbbfb90a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</t>
  </si>
  <si>
    <t>Session genius.core.session.Sessionf4e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</t>
  </si>
  <si>
    <t>Session genius.core.session.Sessionc49835d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</t>
  </si>
  <si>
    <t>Session genius.core.session.Sessiona84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</t>
  </si>
  <si>
    <t>Session genius.core.session.Sessiond76b067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</t>
  </si>
  <si>
    <t>Session genius.core.session.Sessionf063c0a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</t>
  </si>
  <si>
    <t>Session genius.core.session.Sessione36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</t>
  </si>
  <si>
    <t>Session genius.core.session.Sessionf554b06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</t>
  </si>
  <si>
    <t>Session genius.core.session.Sessionc3a4799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</si>
  <si>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</t>
  </si>
  <si>
    <t>Session genius.core.session.Sessionf4e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</si>
  <si>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</t>
  </si>
  <si>
    <t>Session genius.core.session.Sessiona84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</si>
  <si>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</t>
  </si>
  <si>
    <t>Session genius.core.session.Sessionf063c0a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</si>
  <si>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</t>
  </si>
  <si>
    <t>Session genius.core.session.Sessionf554b06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</si>
  <si>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</t>
  </si>
  <si>
    <t>Session genius.core.session.Sessionaa12dd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</t>
  </si>
  <si>
    <t>Session genius.core.session.Sessiond8f65a4 failed: Failed to execute protocol: null:[agents.anac.y2019.authenticagent.AuthenticAgent, agents.anac.y2019.harddealer.HardDealer]</t>
  </si>
  <si>
    <t>Session genius.core.session.Sessionf2b07d failed: Failed to execute protocol: null:[agents.anac.y2019.authenticagent.AuthenticAgent, agents.anac.y2019.harddealer.HardDealer]</t>
  </si>
  <si>
    <t>Session genius.core.session.Sessione1b0c failed: Failed to execute protocol: Negotiating party AuthenticAgent timed out in chooseAction() method.: agent AuthenticAgent passed deadline and was killed:[agents.anac.y2019.authenticagent.AuthenticAgent, agents.anac.y2019.harddealer.HardDealer]</t>
  </si>
  <si>
    <t>Session genius.core.session.Sessionfd85d failed: Failed to execute protocol: Negotiating party AuthenticAgent timed out in chooseAction() method.: agent AuthenticAgent passed deadline and was killed:[agents.anac.y2019.harddealer.HardDealer, agents.anac.y2019.authenticagent.AuthenticAgent]</t>
  </si>
  <si>
    <t>Session genius.core.session.Sessionacdbdf5 failed: Failed to execute protocol: null:[agents.anac.y2019.authenticagent.AuthenticAgent, agents.anac.y2019.fsega2019.agent.FSEGA2019]</t>
  </si>
  <si>
    <t>Session genius.core.session.Sessiona8c74e failed: Failed to execute protocol: null:[agents.anac.y2019.authenticagent.AuthenticAgent, agents.anac.y2019.fsega2019.agent.FSEGA2019]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</si>
  <si>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agents.anac.y2019.fsega2019.agent.FSEGA2019]</t>
  </si>
  <si>
    <t>Session genius.core.session.Sessionf2b07d failed: Failed to execute protocol: Negotiating party AuthenticAgent timed out in chooseAction() method.: agent AuthenticAgent passed deadline and was killed:[agents.anac.y2019.fsega2019.agent.FSEGA2019, agents.anac.y2019.authenticagent.AuthenticAgent]</t>
  </si>
  <si>
    <t>Session genius.core.session.Sessionacdbdf5 failed: Failed to execute protocol: null:[agents.anac.y2019.authenticagent.AuthenticAgent, agents.anac.y2019.saga.SAGA]</t>
  </si>
  <si>
    <t>Session genius.core.session.Sessiona8c74e failed: Failed to execute protocol: null:[agents.anac.y2019.authenticagent.AuthenticAgent, agents.anac.y2019.saga.SAGA]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</si>
  <si>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agents.anac.y2019.saga.SAGA]</t>
  </si>
  <si>
    <t>Session genius.core.session.Sessionf2b07d failed: Failed to execute protocol: Negotiating party AuthenticAgent timed out in chooseAction() method.: agent AuthenticAgent passed deadline and was killed:[agents.anac.y2019.saga.SAGA, agents.anac.y2019.authenticagent.AuthenticAgent]</t>
  </si>
  <si>
    <t>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</si>
  <si>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</t>
  </si>
  <si>
    <t>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</si>
  <si>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</t>
  </si>
  <si>
    <t>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</si>
  <si>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</t>
  </si>
  <si>
    <t>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</si>
  <si>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</t>
  </si>
  <si>
    <t>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</si>
  <si>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</si>
  <si>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</t>
  </si>
  <si>
    <t>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</si>
  <si>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</t>
  </si>
  <si>
    <t>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</si>
  <si>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</t>
  </si>
  <si>
    <t>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</si>
  <si>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</t>
  </si>
  <si>
    <t>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</si>
  <si>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</t>
  </si>
  <si>
    <t>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</t>
  </si>
  <si>
    <t>Session genius.core.session.Sessionfd8f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</t>
  </si>
  <si>
    <t>Session genius.core.session.Sessionbbfb90a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</t>
  </si>
  <si>
    <t>Session genius.core.session.Sessionf4e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</t>
  </si>
  <si>
    <t>Session genius.core.session.Sessionc49835d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</t>
  </si>
  <si>
    <t>Session genius.core.session.Sessiona84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</t>
  </si>
  <si>
    <t>Session genius.core.session.Sessiond76b067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</t>
  </si>
  <si>
    <t>Session genius.core.session.Sessionf063c0a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</t>
  </si>
  <si>
    <t>Session genius.core.session.Sessione36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</t>
  </si>
  <si>
    <t>Session genius.core.session.Sessionf554b06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</t>
  </si>
  <si>
    <t>Session genius.core.session.Sessionc3a4799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</si>
  <si>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</t>
  </si>
  <si>
    <t>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</si>
  <si>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</t>
  </si>
  <si>
    <t>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</si>
  <si>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</t>
  </si>
  <si>
    <t>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</si>
  <si>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</t>
  </si>
  <si>
    <t>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</si>
  <si>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</t>
  </si>
  <si>
    <t>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</t>
  </si>
  <si>
    <t>Session genius.core.session.Sessionb68ddbd failed: failed to construct agent : Execution failed of init&lt;dandikAgent,Participant[Party18,PartyRepositoryItem[dandikAgent,agents.anac.y2019.dandikagent.dandikAgent,ANAC2019,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agents.anac.y2019.authenticagent.AuthenticAgent]</t>
  </si>
  <si>
    <t>Session genius.core.session.Sessione1548 failed: Failed to execute protocol: Negotiating party AgentPeraltaV2 timed out in chooseAction() method.: agent AgentPeraltaV2 passed deadline and was killed:[agents.anac.y2019.agentperaltav2.AgentPeraltaV2, agents.anac.y2019.podagent.Group1_BOA]</t>
  </si>
  <si>
    <t>Session genius.core.session.Sessionf282abb failed: Failed to execute protocol: Negotiating party AgentPeraltaV2 timed out in chooseAction() method.: agent AgentPeraltaV2 passed deadline and was killed:[agents.anac.y2019.agentperaltav2.AgentPeraltaV2, agents.anac.y2019.podagent.Group1_BOA]</t>
  </si>
  <si>
    <t>Session genius.core.session.Sessionb088d51 failed: Failed to execute protocol: Negotiating party AgentPeraltaV2 timed out in chooseAction() method.: agent AgentPeraltaV2 passed deadline and was killed:[agents.anac.y2019.agentperaltav2.AgentPeraltaV2, agents.anac.y2019.podagent.Group1_BOA]</t>
  </si>
  <si>
    <t>Session genius.core.session.Sessionb1c1ea0 failed: Failed to execute protocol: Negotiating party AgentPeraltaV2 timed out in chooseAction() method.: agent AgentPeraltaV2 passed deadline and was killed:[agents.anac.y2019.agentperaltav2.AgentPeraltaV2, agents.anac.y2019.podagent.Group1_BOA]</t>
  </si>
  <si>
    <t>Session genius.core.session.Sessionb94 failed: Failed to execute protocol: Negotiating party AgentPeraltaV2 timed out in chooseAction() method.: agent AgentPeraltaV2 passed deadline and was killed:[agents.anac.y2019.podagent.Group1_BOA, agents.anac.y2019.agentperaltav2.AgentPeraltaV2]</t>
  </si>
  <si>
    <t>Session genius.core.session.Sessiona8c74e failed: Failed to execute protocol: Negotiating party AgentPeraltaV2 timed out in chooseAction() method.: agent AgentPeraltaV2 passed deadline and was killed:[agents.anac.y2019.agentperaltav2.AgentPeraltaV2, agents.anac.y2019.podagent.Group1_BOA]</t>
  </si>
  <si>
    <t>Session genius.core.session.Sessiond64ab failed: Failed to execute protocol: Negotiating party AgentPeraltaV2 timed out in chooseAction() method.: agent AgentPeraltaV2 passed deadline and was killed:[agents.anac.y2019.podagent.Group1_BOA, agents.anac.y2019.agentperaltav2.AgentPeraltaV2]</t>
  </si>
  <si>
    <t>Session genius.core.session.Sessione2203c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</si>
  <si>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</t>
  </si>
  <si>
    <t>Session genius.core.session.Sessionbbfb90a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</si>
  <si>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</t>
  </si>
  <si>
    <t>Session genius.core.session.Sessionc49835d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</si>
  <si>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</t>
  </si>
  <si>
    <t>Session genius.core.session.Sessiond76b067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</si>
  <si>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</t>
  </si>
  <si>
    <t>Session genius.core.session.Sessione36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</si>
  <si>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</t>
  </si>
  <si>
    <t>Session genius.core.session.Sessionddd49 failed: Failed to execute protocol: Negotiating party AgentPeraltaV2 timed out in chooseAction() method.: agent AgentPeraltaV2 passed deadline and was killed:[agents.anac.y2019.agentperaltav2.AgentPeraltaV2, agents.anac.y2019.eagent.EAgent]</t>
  </si>
  <si>
    <t>Session genius.core.session.Sessione965684 failed: Failed to execute protocol: Negotiating party AgentPeraltaV2 timed out in chooseAction() method.: agent AgentPeraltaV2 passed deadline and was killed:[agents.anac.y2019.agentperaltav2.AgentPeraltaV2, agents.anac.y2019.eagent.EAgent]</t>
  </si>
  <si>
    <t>Session genius.core.session.Sessione52 failed: Failed to execute protocol: Negotiating party AgentPeraltaV2 timed out in chooseAction() method.: agent AgentPeraltaV2 passed deadline and was killed:[agents.anac.y2019.agentperaltav2.AgentPeraltaV2, agents.anac.y2019.eagent.EAgent]</t>
  </si>
  <si>
    <t>Session genius.core.session.Sessionb1c1ea0 failed: Failed to execute protocol: Negotiating party AgentPeraltaV2 timed out in chooseAction() method.: agent AgentPeraltaV2 passed deadline and was killed:[agents.anac.y2019.eagent.EAgent, agents.anac.y2019.agentperaltav2.AgentPeraltaV2]</t>
  </si>
  <si>
    <t>Session genius.core.session.Sessionb94 failed: Failed to execute protocol: Negotiating party AgentPeraltaV2 timed out in chooseAction() method.: agent AgentPeraltaV2 passed deadline and was killed:[agents.anac.y2019.agentperaltav2.AgentPeraltaV2, agents.anac.y2019.eagent.EAgent]</t>
  </si>
  <si>
    <t>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</si>
  <si>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</t>
  </si>
  <si>
    <t>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</si>
  <si>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</t>
  </si>
  <si>
    <t>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</si>
  <si>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</t>
  </si>
  <si>
    <t>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</si>
  <si>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</t>
  </si>
  <si>
    <t>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</si>
  <si>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</si>
  <si>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</t>
  </si>
  <si>
    <t>Session genius.core.session.Sessionf4e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</si>
  <si>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</t>
  </si>
  <si>
    <t>Session genius.core.session.Sessiona84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</si>
  <si>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</t>
  </si>
  <si>
    <t>Session genius.core.session.Sessionf063c0a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</si>
  <si>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</t>
  </si>
  <si>
    <t>Session genius.core.session.Sessionf554b06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</si>
  <si>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</t>
  </si>
  <si>
    <t>Session genius.core.session.Sessionaa12dd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</t>
  </si>
  <si>
    <t>Session genius.core.session.Sessioncdd8a failed: Failed to execute protocol: Negotiating party AgentPeraltaV2 timed out in chooseAction() method.: agent AgentPeraltaV2 passed deadline and was killed:[agents.anac.y2019.agentperaltav2.AgentPeraltaV2, agents.anac.y2019.authenticagent.AuthenticAgent]</t>
  </si>
  <si>
    <t>Session genius.core.session.Sessiona5f880 failed: Failed to execute protocol: Negotiating party AgentPeraltaV2 timed out in chooseAction() method.: agent AgentPeraltaV2 passed deadline and was killed:[agents.anac.y2019.authenticagent.AuthenticAgent, agents.anac.y2019.agentperaltav2.AgentPeraltaV2]</t>
  </si>
  <si>
    <t>Session genius.core.session.Sessionfdd33 failed: Failed to execute protocol: Negotiating party AgentPeraltaV2 timed out in chooseAction() method.: agent AgentPeraltaV2 passed deadline and was killed:[agents.anac.y2019.agentperaltav2.AgentPeraltaV2, agents.anac.y2019.authenticagent.AuthenticAgent]</t>
  </si>
  <si>
    <t>Session genius.core.session.Sessionf65459 failed: Failed to execute protocol: Negotiating party AgentPeraltaV2 timed out in chooseAction() method.: agent AgentPeraltaV2 passed deadline and was killed:[agents.anac.y2019.authenticagent.AuthenticAgent, agents.anac.y2019.agentperaltav2.AgentPeraltaV2]</t>
  </si>
  <si>
    <t>Session genius.core.session.Sessione52 failed: Failed to execute protocol: Negotiating party AgentPeraltaV2 timed out in chooseAction() method.: agent AgentPeraltaV2 passed deadline and was killed:[agents.anac.y2019.agentperaltav2.AgentPeraltaV2, agents.anac.y2019.authenticagent.AuthenticAgent]</t>
  </si>
  <si>
    <t>Session genius.core.session.Sessione5ddf failed: Failed to execute protocol: Negotiating party AgentPeraltaV2 timed out in chooseAction() method.: agent AgentPeraltaV2 passed deadline and was killed:[agents.anac.y2019.agentperaltav2.AgentPeraltaV2, agents.anac.y2019.authenticagent.AuthenticAgent]</t>
  </si>
  <si>
    <t>Session genius.core.session.Sessiona52ec failed: Failed to execute protocol: Negotiating party AgentPeraltaV2 timed out in chooseAction() method.: agent AgentPeraltaV2 passed deadline and was killed:[agents.anac.y2019.agentperaltav2.AgentPeraltaV2, agents.anac.y2019.authenticagent.AuthenticAgent]</t>
  </si>
  <si>
    <t>Session genius.core.session.Sessione022 failed: Failed to execute protocol: Negotiating party AgentPeraltaV2 timed out in chooseAction() method.: agent AgentPeraltaV2 passed deadline and was killed:[agents.anac.y2019.authenticagent.AuthenticAgent, agents.anac.y2019.agentperaltav2.AgentPeraltaV2]</t>
  </si>
  <si>
    <t>Session genius.core.session.Sessione2203c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</si>
  <si>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</t>
  </si>
  <si>
    <t>Session genius.core.session.Sessionbbfb90a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</si>
  <si>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</t>
  </si>
  <si>
    <t>Session genius.core.session.Sessionc49835d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</si>
  <si>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</t>
  </si>
  <si>
    <t>Session genius.core.session.Sessiond76b067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</si>
  <si>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</t>
  </si>
  <si>
    <t>Session genius.core.session.Sessione36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</si>
  <si>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</t>
  </si>
  <si>
    <t>Session genius.core.session.Session failed: failed to construct agent : agent init&lt;SAGA,Participant[Party5,PartyRepositoryItem[SAGA,agents.anac.y2019.saga.SAGA,Simple Agent based on Genetic Algorithm, is mediator=false],domains/englandzimbabwe/Zimbabwe_rv03_comp200.xml]&gt; passed deadline and was killed:[agents.anac.y2019.agentlarry.AgentLarry, agents.anac.y2019.saga.SAGA]</t>
  </si>
  <si>
    <t>Session genius.core.session.Sessionf6598 failed: failed to construct agent : agent init&lt;SAGA,Participant[Party9,PartyRepositoryItem[SAGA,agents.anac.y2019.saga.SAGA,Simple Agent based on Genetic Algorithm, is mediator=false],domains/englandzimbabwe/Zimbabwe_rv03_comp200.xml]&gt; passed deadline and was killed:[agents.anac.y2019.agentlarry.AgentLarry, agents.anac.y2019.saga.SAGA]</t>
  </si>
  <si>
    <t>Session genius.core.session.Sessionf282abb failed: failed to construct agent : agent init&lt;SAGA,Participant[Party13,PartyRepositoryItem[SAGA,agents.anac.y2019.saga.SAGA,Simple Agent based on Genetic Algorithm, is mediator=false],domains/englandzimbabwe/Zimbabwe_rv03_comp200.xml]&gt; passed deadline and was killed:[agents.anac.y2019.agentlarry.AgentLarry, agents.anac.y2019.saga.SAGA]</t>
  </si>
  <si>
    <t>Session genius.core.session.Sessionf65459 failed: failed to construct agent : agent init&lt;SAGA,Participant[Party17,PartyRepositoryItem[SAGA,agents.anac.y2019.saga.SAGA,Simple Agent based on Genetic Algorithm, is mediator=false],domains/englandzimbabwe/Zimbabwe_rv03_comp200.xml]&gt; passed deadline and was killed:[agents.anac.y2019.agentlarry.AgentLarry, agents.anac.y2019.saga.SAGA]</t>
  </si>
  <si>
    <t>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</si>
  <si>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</t>
  </si>
  <si>
    <t>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</si>
  <si>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</t>
  </si>
  <si>
    <t>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</si>
  <si>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</t>
  </si>
  <si>
    <t>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</si>
  <si>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</t>
  </si>
  <si>
    <t>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</si>
  <si>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</si>
  <si>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</t>
  </si>
  <si>
    <t>Session genius.core.session.Sessionf4e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</si>
  <si>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</t>
  </si>
  <si>
    <t>Session genius.core.session.Sessiona84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</si>
  <si>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</t>
  </si>
  <si>
    <t>Session genius.core.session.Sessionf063c0a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</si>
  <si>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</t>
  </si>
  <si>
    <t>Session genius.core.session.Sessionf554b06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</si>
  <si>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</t>
  </si>
  <si>
    <t>Session genius.core.session.Sessionaa12dd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</si>
  <si>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</t>
  </si>
  <si>
    <t>Session genius.core.session.Sessionf4e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</si>
  <si>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</t>
  </si>
  <si>
    <t>Session genius.core.session.Sessiona84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</si>
  <si>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</t>
  </si>
  <si>
    <t>Session genius.core.session.Sessionf063c0a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</si>
  <si>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</t>
  </si>
  <si>
    <t>Session genius.core.session.Sessionf554b06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</si>
  <si>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</t>
  </si>
  <si>
    <t>Session genius.core.session.Sessionaa12dd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</t>
  </si>
  <si>
    <t>Session genius.core.session.Sessionacdbdf5 failed: Failed to execute protocol: null:[agents.anac.y2019.authenticagent.AuthenticAgent, agents.anac.y2019.kakesoba.KakeSoba]</t>
  </si>
  <si>
    <t>Session genius.core.session.Sessiona8c74e failed: Failed to execute protocol: null:[agents.anac.y2019.authenticagent.AuthenticAgent, agents.anac.y2019.kakesoba.KakeSoba]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</si>
  <si>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agents.anac.y2019.kakesoba.KakeSoba]</t>
  </si>
  <si>
    <t>Session genius.core.session.Sessionf2b07d failed: Failed to execute protocol: Negotiating party AuthenticAgent timed out in chooseAction() method.: agent AuthenticAgent passed deadline and was killed:[agents.anac.y2019.kakesoba.KakeSoba, agents.anac.y2019.authenticagent.AuthenticAgent]</t>
  </si>
  <si>
    <t>Session genius.core.session.Sessionf65459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solution:[agents.anac.y2019.thenewdeal.TheNewDeal, agents.anac.y2019.harddealer.HardDealer]</t>
  </si>
  <si>
    <t>Session genius.core.session.Sessionb1c1ea0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solution:[agents.anac.y2019.thenewdeal.TheNewDeal, agents.anac.y2019.harddealer.HardDealer]</t>
  </si>
  <si>
    <t>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</si>
  <si>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</t>
  </si>
  <si>
    <t>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</si>
  <si>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</t>
  </si>
  <si>
    <t>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</si>
  <si>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</t>
  </si>
  <si>
    <t>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</si>
  <si>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</t>
  </si>
  <si>
    <t>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</si>
  <si>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</t>
  </si>
  <si>
    <t>Session genius.core.session.Sessiond29cf23 failed: Failed to execute protocol: Negotiating party AgentPeraltaV2 timed out in chooseAction() method.: agent AgentPeraltaV2 passed deadline and was killed:[agents.anac.y2019.saga.SAGA, agents.anac.y2019.agentperaltav2.AgentPeraltaV2]</t>
  </si>
  <si>
    <t>Session genius.core.session.Sessiond0c81b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solution:[agents.anac.y2019.saga.SAGA, agents.anac.y2019.harddealer.HardDealer]</t>
  </si>
  <si>
    <t>Session genius.core.session.Sessionfdd33 failed: Failed to execute protocol: Negotiating party AgentPeraltaV2 timed out in chooseAction() method.: agent AgentPeraltaV2 passed deadline and was killed:[agents.anac.y2019.kakesoba.KakeSoba, agents.anac.y2019.agentperaltav2.AgentPeraltaV2]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</si>
  <si>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</t>
  </si>
  <si>
    <t>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</si>
  <si>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</t>
  </si>
  <si>
    <t>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</si>
  <si>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</t>
  </si>
  <si>
    <t>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</si>
  <si>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</t>
  </si>
  <si>
    <t>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</si>
  <si>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</t>
  </si>
  <si>
    <t>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</t>
  </si>
  <si>
    <t>Session genius.core.session.Sessione2203c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</si>
  <si>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</t>
  </si>
  <si>
    <t>Session genius.core.session.Sessionbbfb90a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</si>
  <si>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</t>
  </si>
  <si>
    <t>Session genius.core.session.Sessionc49835d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</si>
  <si>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</t>
  </si>
  <si>
    <t>Session genius.core.session.Sessiond76b067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</si>
  <si>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</t>
  </si>
  <si>
    <t>Session genius.core.session.Sessione36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</si>
  <si>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</t>
  </si>
  <si>
    <t>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</si>
  <si>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</t>
  </si>
  <si>
    <t>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</si>
  <si>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</t>
  </si>
  <si>
    <t>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</si>
  <si>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</t>
  </si>
  <si>
    <t>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</si>
  <si>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</t>
  </si>
  <si>
    <t>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</si>
  <si>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</t>
  </si>
  <si>
    <t>Session genius.core.session.Sessionf4e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</t>
  </si>
  <si>
    <t>Session genius.core.session.Sessiond76b067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</t>
  </si>
  <si>
    <t>Session genius.core.session.Sessionf063c0a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</t>
  </si>
  <si>
    <t>Session genius.core.session.Sessione36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</t>
  </si>
  <si>
    <t>Session genius.core.session.Sessionf554b06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</t>
  </si>
  <si>
    <t>Session genius.core.session.Sessionc3a4799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</t>
  </si>
  <si>
    <t>Session genius.core.session.Sessionaa12dd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</t>
  </si>
  <si>
    <t>Session genius.core.session.Sessionf39f9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</t>
  </si>
  <si>
    <t>Session genius.core.session.Sessionf13d6e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</t>
  </si>
  <si>
    <t>Session genius.core.session.Sessiond44fc21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</t>
  </si>
  <si>
    <t>Session genius.core.session.Sessionfd8f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killed:[agents.anac.y2019.podagent.Group1_BOA, agents.anac.y2019.saga.SAGA]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</si>
  <si>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agents.anac.y2019.saga.SAGA]</t>
  </si>
  <si>
    <t>Session genius.core.session.Sessionf6be2 failed: Failed to execute protocol: Negotiating party AgentPeraltaV2 timed out in chooseAction() method.: agent AgentPeraltaV2 passed deadline and was killed:[agents.anac.y2019.agentperaltav2.AgentPeraltaV2, agents.anac.y2019.saga.SAGA]</t>
  </si>
  <si>
    <t>Session genius.core.session.Sessione1a0f failed: Failed to execute protocol: Negotiating party AgentPeraltaV2 timed out in chooseAction() method.: agent AgentPeraltaV2 passed deadline and was killed:[agents.anac.y2019.agentperaltav2.AgentPeraltaV2, agents.anac.y2019.saga.SAGA]</t>
  </si>
  <si>
    <t>Session genius.core.session.Sessione965684 failed: Failed to execute protocol: Negotiating party AgentPeraltaV2 timed out in chooseAction() method.: agent AgentPeraltaV2 passed deadline and was killed:[agents.anac.y2019.agentperaltav2.AgentPeraltaV2, agents.anac.y2019.saga.SAGA]</t>
  </si>
  <si>
    <t>Session genius.core.session.Sessione52 failed: Failed to execute protocol: Negotiating party AgentPeraltaV2 timed out in chooseAction() method.: agent AgentPeraltaV2 passed deadline and was killed:[agents.anac.y2019.agentperaltav2.AgentPeraltaV2, agents.anac.y2019.saga.SAGA]</t>
  </si>
  <si>
    <t>Session genius.core.session.Sessiond95d2a2 failed: Failed to execute protocol: Negotiating party winkyAgent timed out in chooseAction() method.: agent winkyAgent passed deadline and was killed:[agents.anac.y2019.winkyagent.winkyAgent, agents.anac.y2019.minf.MINF]</t>
  </si>
  <si>
    <t>Session genius.core.session.Sessiond8f65a4 failed: Failed to execute protocol: null:[agents.anac.y2019.authenticagent.AuthenticAgent, agents.anac.y2019.kagent.KAgent]</t>
  </si>
  <si>
    <t>Session genius.core.session.Sessionf2b07d failed: Failed to execute protocol: null:[agents.anac.y2019.authenticagent.AuthenticAgent, agents.anac.y2019.kagent.KAgent]</t>
  </si>
  <si>
    <t>Session genius.core.session.Sessione1b0c failed: Failed to execute protocol: Negotiating party AuthenticAgent timed out in chooseAction() method.: agent AuthenticAgent passed deadline and was killed:[agents.anac.y2019.authenticagent.AuthenticAgent, agents.anac.y2019.kagent.KAgent]</t>
  </si>
  <si>
    <t>Session genius.core.session.Sessionfd85d failed: Failed to execute protocol: Negotiating party AuthenticAgent timed out in chooseAction() method.: agent AuthenticAgent passed deadline and was killed:[agents.anac.y2019.kagent.KAgent, agents.anac.y2019.authenticagent.AuthenticAgent]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</si>
  <si>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</t>
  </si>
  <si>
    <t>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</si>
  <si>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</t>
  </si>
  <si>
    <t>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</si>
  <si>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</t>
  </si>
  <si>
    <t>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</si>
  <si>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</t>
  </si>
  <si>
    <t>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</si>
  <si>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</t>
  </si>
  <si>
    <t>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</t>
  </si>
  <si>
    <t>Session genius.core.session.Sessione1548 failed: Failed to execute protocol: Negotiating party AgentPeraltaV2 timed out in chooseAction() method.: agent AgentPeraltaV2 passed deadline and was killed:[agents.anac.y2019.agentperaltav2.AgentPeraltaV2, agents.anac.y2019.kagent.KAgent]</t>
  </si>
  <si>
    <t>Session genius.core.session.Sessionf282abb failed: Failed to execute protocol: Negotiating party AgentPeraltaV2 timed out in chooseAction() method.: agent AgentPeraltaV2 passed deadline and was killed:[agents.anac.y2019.agentperaltav2.AgentPeraltaV2, agents.anac.y2019.kagent.KAgent]</t>
  </si>
  <si>
    <t>Session genius.core.session.Sessionb088d51 failed: Failed to execute protocol: Negotiating party AgentPeraltaV2 timed out in chooseAction() method.: agent AgentPeraltaV2 passed deadline and was killed:[agents.anac.y2019.agentperaltav2.AgentPeraltaV2, agents.anac.y2019.kagent.KAgent]</t>
  </si>
  <si>
    <t>Session genius.core.session.Sessiond0c81b failed: Failed to execute protocol: Negotiating party AgentPeraltaV2 timed out in chooseAction() method.: agent AgentPeraltaV2 passed deadline and was killed:[agents.anac.y2019.kagent.KAgent, agents.anac.y2019.agentperaltav2.AgentPeraltaV2]</t>
  </si>
  <si>
    <t>Session genius.core.session.Sessione0f failed: Failed to execute protocol: Negotiating party AgentPeraltaV2 timed out in chooseAction() method.: agent AgentPeraltaV2 passed deadline and was killed:[agents.anac.y2019.agentperaltav2.AgentPeraltaV2, agents.anac.y2019.kagent.KAgent]</t>
  </si>
  <si>
    <t>Session genius.core.session.Sessioncc44 failed: Failed to execute protocol: Negotiating party AgentPeraltaV2 timed out in chooseAction() method.: agent AgentPeraltaV2 passed deadline and was killed:[agents.anac.y2019.kagent.KAgent, agents.anac.y2019.agentperaltav2.AgentPeraltaV2]</t>
  </si>
  <si>
    <t>Session genius.core.session.Sessiond8f65a4 failed: Failed to execute protocol: Negotiating party AgentPeraltaV2 timed out in chooseAction() method.: agent AgentPeraltaV2 passed deadline and was killed:[agents.anac.y2019.agentperaltav2.AgentPeraltaV2, agents.anac.y2019.kagent.KAgent]</t>
  </si>
  <si>
    <t>Session genius.core.session.Sessionb084709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</t>
  </si>
  <si>
    <t>Session genius.core.session.Sessiona7e666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</t>
  </si>
  <si>
    <t>Session genius.core.session.Sessionb8a058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</t>
  </si>
  <si>
    <t>Session genius.core.session.Sessionbbfb90a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</t>
  </si>
  <si>
    <t>Session genius.core.session.Sessionf4e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</t>
  </si>
  <si>
    <t>Session genius.core.session.Sessionc49835d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</t>
  </si>
  <si>
    <t>Session genius.core.session.Sessiona84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</t>
  </si>
  <si>
    <t>Session genius.core.session.Sessiond76b067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</t>
  </si>
  <si>
    <t>Session genius.core.session.Sessionf063c0a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</t>
  </si>
  <si>
    <t>Session genius.core.session.Sessione36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</si>
  <si>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</t>
  </si>
  <si>
    <t>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</si>
  <si>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</t>
  </si>
  <si>
    <t>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</si>
  <si>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</t>
  </si>
  <si>
    <t>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</si>
  <si>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</t>
  </si>
  <si>
    <t>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</si>
  <si>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</t>
  </si>
  <si>
    <t>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</t>
  </si>
  <si>
    <t>Session genius.core.session.Sessione52 failed: Failed to execute protocol: null:[agents.anac.y2019.authenticagent.AuthenticAgent, agents.anac.y2019.agentperaltav2.AgentPeraltaV2]</t>
  </si>
  <si>
    <t>Session genius.core.session.Sessioncc44 failed: Failed to execute protocol: null:[agents.anac.y2019.authenticagent.AuthenticAgent, agents.anac.y2019.agentperaltav2.AgentPeraltaV2]</t>
  </si>
  <si>
    <t>Session genius.core.session.Sessiond64ab failed: Failed to execute protocol: null:[agents.anac.y2019.authenticagent.AuthenticAgent, agents.anac.y2019.agentperaltav2.AgentPeraltaV2]</t>
  </si>
  <si>
    <t>Session genius.core.session.Sessione320068 failed: Failed to execute protocol: Negotiating party AuthenticAgent timed out in chooseAction() method.: agent AuthenticAgent passed deadline and was killed:[agents.anac.y2019.agentperaltav2.AgentPeraltaV2, agents.anac.y2019.authenticagent.AuthenticAgent]</t>
  </si>
  <si>
    <t>Session genius.core.session.Sessiona52ec failed: Failed to execute protocol: Negotiating party AuthenticAgent timed out in chooseAction() method.: agent AuthenticAgent passed deadline and was killed:[agents.anac.y2019.authenticagent.AuthenticAgent, agents.anac.y2019.agentperaltav2.AgentPeraltaV2]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</si>
  <si>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agents.anac.y2019.winkyagent.winkyAgent]</t>
  </si>
  <si>
    <t>Session genius.core.session.Sessionf6be2 failed: Failed to execute protocol: Negotiating party AgentPeraltaV2 timed out in chooseAction() method.: agent AgentPeraltaV2 passed deadline and was killed:[agents.anac.y2019.agentperaltav2.AgentPeraltaV2, agents.anac.y2019.winkyagent.winkyAgent]</t>
  </si>
  <si>
    <t>Session genius.core.session.Sessiona1c0542 failed: Failed to execute protocol: Negotiating party AgentPeraltaV2 timed out in chooseAction() method.: agent AgentPeraltaV2 passed deadline and was killed:[agents.anac.y2019.winkyagent.winkyAgent, agents.anac.y2019.agentperaltav2.AgentPeraltaV2]</t>
  </si>
  <si>
    <t>Session genius.core.session.Sessiona5f880 failed: Failed to execute protocol: Negotiating party AgentPeraltaV2 timed out in chooseAction() method.: agent AgentPeraltaV2 passed deadline and was killed:[agents.anac.y2019.agentperaltav2.AgentPeraltaV2, agents.anac.y2019.winkyagent.winkyAgent]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</si>
  <si>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agents.anac.y2019.winkyagent.winkyAgent]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</si>
  <si>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agents.anac.y2019.winkyagent.winkyAgent]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</si>
  <si>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</t>
  </si>
  <si>
    <t>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</si>
  <si>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</t>
  </si>
  <si>
    <t>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</si>
  <si>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</t>
  </si>
  <si>
    <t>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</si>
  <si>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</t>
  </si>
  <si>
    <t>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</si>
  <si>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</t>
  </si>
  <si>
    <t>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</t>
  </si>
  <si>
    <t>Session genius.core.session.Sessionf282abb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</t>
  </si>
  <si>
    <t>Session genius.core.session.Sessiondec2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</t>
  </si>
  <si>
    <t>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</t>
  </si>
  <si>
    <t>Session genius.core.session.Sessionb68ddbd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</si>
  <si>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</t>
  </si>
  <si>
    <t>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</si>
  <si>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</t>
  </si>
  <si>
    <t>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</si>
  <si>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</t>
  </si>
  <si>
    <t>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</si>
  <si>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</t>
  </si>
  <si>
    <t>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</si>
  <si>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</t>
  </si>
  <si>
    <t>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</t>
  </si>
  <si>
    <t>Session genius.core.session.Sessionb084709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</t>
  </si>
  <si>
    <t>Session genius.core.session.Sessiona7e666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</t>
  </si>
  <si>
    <t>Session genius.core.session.Sessionb8a058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</t>
  </si>
  <si>
    <t>Session genius.core.session.Sessionbbfb90a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</t>
  </si>
  <si>
    <t>Session genius.core.session.Sessionf4e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</t>
  </si>
  <si>
    <t>Session genius.core.session.Sessionc49835d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</t>
  </si>
  <si>
    <t>Session genius.core.session.Sessiona84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</t>
  </si>
  <si>
    <t>Session genius.core.session.Sessiond76b067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</t>
  </si>
  <si>
    <t>Session genius.core.session.Sessionf063c0a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</t>
  </si>
  <si>
    <t>Session genius.core.session.Sessione36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</si>
  <si>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</t>
  </si>
  <si>
    <t>Session genius.core.session.Sessionf4e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</si>
  <si>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</t>
  </si>
  <si>
    <t>Session genius.core.session.Sessiona84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</si>
  <si>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</t>
  </si>
  <si>
    <t>Session genius.core.session.Sessionf063c0a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</si>
  <si>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</t>
  </si>
  <si>
    <t>Session genius.core.session.Sessionf554b06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</si>
  <si>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</t>
  </si>
  <si>
    <t>Session genius.core.session.Sessionaa12dd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</t>
  </si>
  <si>
    <t>Session genius.core.session.Sessionc49835d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</t>
  </si>
  <si>
    <t>Session genius.core.session.Sessionf063c0a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</t>
  </si>
  <si>
    <t>Session genius.core.session.Sessione36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</t>
  </si>
  <si>
    <t>Session genius.core.session.Sessionf554b06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</t>
  </si>
  <si>
    <t>Session genius.core.session.Sessionc3a4799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</t>
  </si>
  <si>
    <t>Session genius.core.session.Sessionaa12dd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</t>
  </si>
  <si>
    <t>Session genius.core.session.Sessionf39f9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</t>
  </si>
  <si>
    <t>Session genius.core.session.Sessionf13d6e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</t>
  </si>
  <si>
    <t>Session genius.core.session.Sessiond44fc21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</t>
  </si>
  <si>
    <t>Session genius.core.session.Sessiond6eabae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</t>
  </si>
  <si>
    <t>Session genius.core.session.Sessionacdbdf5 failed: Failed to execute protocol: null:[agents.anac.y2019.authenticagent.AuthenticAgent, agents.anac.y2019.thenewdeal.TheNewDeal]</t>
  </si>
  <si>
    <t>Session genius.core.session.Sessiona8c74e failed: Failed to execute protocol: null:[agents.anac.y2019.authenticagent.AuthenticAgent, agents.anac.y2019.thenewdeal.TheNewDeal]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</si>
  <si>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agents.anac.y2019.thenewdeal.TheNewDeal]</t>
  </si>
  <si>
    <t>Session genius.core.session.Sessionf2b07d failed: Failed to execute protocol: Negotiating party AuthenticAgent timed out in chooseAction() method.: agent AuthenticAgent passed deadline and was killed:[agents.anac.y2019.thenewdeal.TheNewDeal, agents.anac.y2019.authenticagent.AuthenticAgent]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</si>
  <si>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</t>
  </si>
  <si>
    <t>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</si>
  <si>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</t>
  </si>
  <si>
    <t>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</si>
  <si>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</t>
  </si>
  <si>
    <t>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</si>
  <si>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</t>
  </si>
  <si>
    <t>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</si>
  <si>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</t>
  </si>
  <si>
    <t>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</si>
  <si>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</si>
  <si>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</t>
  </si>
  <si>
    <t>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</si>
  <si>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</t>
  </si>
  <si>
    <t>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</si>
  <si>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</t>
  </si>
  <si>
    <t>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</si>
  <si>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</t>
  </si>
  <si>
    <t>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</si>
  <si>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</t>
  </si>
  <si>
    <t>Session genius.core.session.Sessione2203c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</si>
  <si>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</t>
  </si>
  <si>
    <t>Session genius.core.session.Sessionbbfb90a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</si>
  <si>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</t>
  </si>
  <si>
    <t>Session genius.core.session.Sessionc49835d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</si>
  <si>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</t>
  </si>
  <si>
    <t>Session genius.core.session.Sessiond76b067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</si>
  <si>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</t>
  </si>
  <si>
    <t>Session genius.core.session.Sessione36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</si>
  <si>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</t>
  </si>
  <si>
    <t>Session genius.core.session.Sessione2203c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</si>
  <si>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</t>
  </si>
  <si>
    <t>Session genius.core.session.Sessionbbfb90a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</si>
  <si>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</t>
  </si>
  <si>
    <t>Session genius.core.session.Sessionc49835d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</si>
  <si>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</t>
  </si>
  <si>
    <t>Session genius.core.session.Sessiond76b067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</si>
  <si>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</t>
  </si>
  <si>
    <t>Session genius.core.session.Sessione36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</si>
  <si>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</t>
  </si>
  <si>
    <t>Session genius.core.session.Sessionacdbdf5 failed: Failed to execute protocol: null:[agents.anac.y2019.authenticagent.AuthenticAgent, agents.anac.y2019.solveragent.SolverAgent]</t>
  </si>
  <si>
    <t>Session genius.core.session.Sessiona8c74e failed: Failed to execute protocol: null:[agents.anac.y2019.authenticagent.AuthenticAgent, agents.anac.y2019.solveragent.SolverAgent]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</si>
  <si>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agents.anac.y2019.solveragent.SolverAgent]</t>
  </si>
  <si>
    <t>Session genius.core.session.Sessionf2b07d failed: Failed to execute protocol: Negotiating party AuthenticAgent timed out in chooseAction() method.: agent AuthenticAgent passed deadline and was killed:[agents.anac.y2019.solveragent.SolverAgent, agents.anac.y2019.authenticagent.AuthenticAgent]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</si>
  <si>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</t>
  </si>
  <si>
    <t>Session genius.core.session.Sessionf4e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</si>
  <si>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</t>
  </si>
  <si>
    <t>Session genius.core.session.Sessiona84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</si>
  <si>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</t>
  </si>
  <si>
    <t>Session genius.core.session.Sessionf063c0a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</si>
  <si>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</t>
  </si>
  <si>
    <t>Session genius.core.session.Sessionf554b06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</si>
  <si>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</t>
  </si>
  <si>
    <t>Session genius.core.session.Sessionaa12dd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</si>
  <si>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</si>
  <si>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</t>
  </si>
  <si>
    <t>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</si>
  <si>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</t>
  </si>
  <si>
    <t>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</si>
  <si>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</t>
  </si>
  <si>
    <t>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</si>
  <si>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</t>
  </si>
  <si>
    <t>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</si>
  <si>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</si>
  <si>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agents.anac.y2019.garavelagent.GaravelAgent]</t>
  </si>
  <si>
    <t>Session genius.core.session.Sessionf6be2 failed: Failed to execute protocol: Negotiating party AgentPeraltaV2 timed out in chooseAction() method.: agent AgentPeraltaV2 passed deadline and was killed:[agents.anac.y2019.agentperaltav2.AgentPeraltaV2, agents.anac.y2019.garavelagent.GaravelAgent]</t>
  </si>
  <si>
    <t>Session genius.core.session.Sessiona1c0542 failed: Failed to execute protocol: Negotiating party AgentPeraltaV2 timed out in chooseAction() method.: agent AgentPeraltaV2 passed deadline and was killed:[agents.anac.y2019.garavelagent.GaravelAgent, agents.anac.y2019.agentperaltav2.AgentPeraltaV2]</t>
  </si>
  <si>
    <t>Session genius.core.session.Sessiona5f880 failed: Failed to execute protocol: Negotiating party AgentPeraltaV2 timed out in chooseAction() method.: agent AgentPeraltaV2 passed deadline and was killed:[agents.anac.y2019.agentperaltav2.AgentPeraltaV2, agents.anac.y2019.garavelagent.GaravelAgent]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</si>
  <si>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agents.anac.y2019.garavelagent.GaravelAgent]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</si>
  <si>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agents.anac.y2019.garavelagent.GaravelAgent]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</si>
  <si>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</t>
  </si>
  <si>
    <t>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</si>
  <si>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</t>
  </si>
  <si>
    <t>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</si>
  <si>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</t>
  </si>
  <si>
    <t>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</si>
  <si>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</t>
  </si>
  <si>
    <t>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</si>
  <si>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</t>
  </si>
  <si>
    <t>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</t>
  </si>
  <si>
    <t>Session genius.core.session.Sessionbbd20a failed: Failed to execute protocol: Negotiating party AgentPeraltaV2 timed out in chooseAction() method.: agent AgentPeraltaV2 passed deadline and was killed:[agents.anac.y2019.agentperaltav2.AgentPeraltaV2, agents.anac.y2019.agentlarry.AgentLarry]</t>
  </si>
  <si>
    <t>Session genius.core.session.Sessionf6598 failed: Failed to execute protocol: Negotiating party AgentPeraltaV2 timed out in chooseAction() method.: agent AgentPeraltaV2 passed deadline and was killed:[agents.anac.y2019.agentperaltav2.AgentPeraltaV2, agents.anac.y2019.agentlarry.AgentLarry]</t>
  </si>
  <si>
    <t>Session genius.core.session.Sessionfdd33 failed: Failed to execute protocol: Negotiating party AgentPeraltaV2 timed out in chooseAction() method.: agent AgentPeraltaV2 passed deadline and was killed:[agents.anac.y2019.agentperaltav2.AgentPeraltaV2, agents.anac.y2019.agentlarry.AgentLarry]</t>
  </si>
  <si>
    <t>Session genius.core.session.Sessionf65459 failed: Failed to execute protocol: Negotiating party AgentPeraltaV2 timed out in chooseAction() method.: agent AgentPeraltaV2 passed deadline and was killed:[agents.anac.y2019.agentlarry.AgentLarry, agents.anac.y2019.agentperaltav2.AgentPeraltaV2]</t>
  </si>
  <si>
    <t>Session genius.core.session.Sessione52 failed: Failed to execute protocol: Negotiating party AgentPeraltaV2 timed out in chooseAction() method.: agent AgentPeraltaV2 passed deadline and was killed:[agents.anac.y2019.agentperaltav2.AgentPeraltaV2, agents.anac.y2019.agentlarry.AgentLarry]</t>
  </si>
  <si>
    <t>Session genius.core.session.Sessionb1c1ea0 failed: Failed to execute protocol: Negotiating party AgentPeraltaV2 timed out in chooseAction() method.: agent AgentPeraltaV2 passed deadline and was killed:[agents.anac.y2019.agentlarry.AgentLarry, agents.anac.y2019.agentperaltav2.AgentPeraltaV2]</t>
  </si>
  <si>
    <t>Session genius.core.session.Sessionb94 failed: Failed to execute protocol: Negotiating party AgentPeraltaV2 timed out in chooseAction() method.: agent AgentPeraltaV2 passed deadline and was killed:[agents.anac.y2019.agentperaltav2.AgentPeraltaV2, agents.anac.y2019.agentlarry.AgentLarry]</t>
  </si>
  <si>
    <t>Session genius.core.session.Sessiond0c81b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solution:[agents.anac.y2019.podagent.Group1_BOA, agents.anac.y2019.harddealer.HardDealer]</t>
  </si>
  <si>
    <t>Session genius.core.session.Sessionb68ddbd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solution:[agents.anac.y2019.podagent.Group1_BOA, agents.anac.y2019.harddealer.HardDealer]</t>
  </si>
  <si>
    <t>Session genius.core.session.Sessione320068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solution:[agents.anac.y2019.podagent.Group1_BOA,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</si>
  <si>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</t>
  </si>
  <si>
    <t>Session genius.core.session.Sessionf4e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</si>
  <si>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</t>
  </si>
  <si>
    <t>Session genius.core.session.Sessiona84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</si>
  <si>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</t>
  </si>
  <si>
    <t>Session genius.core.session.Sessionf063c0a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</si>
  <si>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</t>
  </si>
  <si>
    <t>Session genius.core.session.Sessionf554b06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</si>
  <si>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</t>
  </si>
  <si>
    <t>Session genius.core.session.Sessionaa12dd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</si>
  <si>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</t>
  </si>
  <si>
    <t>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</si>
  <si>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</t>
  </si>
  <si>
    <t>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</si>
  <si>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</t>
  </si>
  <si>
    <t>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</si>
  <si>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</t>
  </si>
  <si>
    <t>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</si>
  <si>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</t>
  </si>
  <si>
    <t>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</si>
  <si>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</si>
  <si>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</t>
  </si>
  <si>
    <t>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</si>
  <si>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</t>
  </si>
  <si>
    <t>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</si>
  <si>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</t>
  </si>
  <si>
    <t>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</si>
  <si>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</t>
  </si>
  <si>
    <t>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</si>
  <si>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</t>
  </si>
  <si>
    <t>Session genius.core.session.Sessione2203c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</si>
  <si>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</t>
  </si>
  <si>
    <t>Session genius.core.session.Sessionbbfb90a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</si>
  <si>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</t>
  </si>
  <si>
    <t>Session genius.core.session.Sessionc49835d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</si>
  <si>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</t>
  </si>
  <si>
    <t>Session genius.core.session.Sessiond76b067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</si>
  <si>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</t>
  </si>
  <si>
    <t>Session genius.core.session.Sessione36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</si>
  <si>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</t>
  </si>
  <si>
    <t>Session genius.core.session.Sessione2203c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</si>
  <si>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</t>
  </si>
  <si>
    <t>Session genius.core.session.Sessionbbfb90a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</si>
  <si>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</t>
  </si>
  <si>
    <t>Session genius.core.session.Sessionc49835d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</si>
  <si>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</t>
  </si>
  <si>
    <t>Session genius.core.session.Sessiond76b067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</si>
  <si>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</t>
  </si>
  <si>
    <t>Session genius.core.session.Sessione36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</si>
  <si>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</t>
  </si>
  <si>
    <t>Session genius.core.session.Sessionf4e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</t>
  </si>
  <si>
    <t>Session genius.core.session.Sessiond76b067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</t>
  </si>
  <si>
    <t>Session genius.core.session.Sessionf063c0a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</t>
  </si>
  <si>
    <t>Session genius.core.session.Sessione36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</t>
  </si>
  <si>
    <t>Session genius.core.session.Sessionf554b06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</t>
  </si>
  <si>
    <t>Session genius.core.session.Sessionc3a4799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</t>
  </si>
  <si>
    <t>Session genius.core.session.Sessionaa12dd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</t>
  </si>
  <si>
    <t>Session genius.core.session.Sessionf39f9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</t>
  </si>
  <si>
    <t>Session genius.core.session.Sessionf13d6e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</t>
  </si>
  <si>
    <t>Session genius.core.session.Sessiond44fc21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</si>
  <si>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</t>
  </si>
  <si>
    <t>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</si>
  <si>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</t>
  </si>
  <si>
    <t>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</si>
  <si>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</t>
  </si>
  <si>
    <t>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</si>
  <si>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</t>
  </si>
  <si>
    <t>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</si>
  <si>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</t>
  </si>
  <si>
    <t>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</si>
  <si>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</si>
  <si>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</t>
  </si>
  <si>
    <t>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</si>
  <si>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</t>
  </si>
  <si>
    <t>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</si>
  <si>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</t>
  </si>
  <si>
    <t>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</si>
  <si>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</t>
  </si>
  <si>
    <t>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</si>
  <si>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</t>
  </si>
  <si>
    <t>Session genius.core.session.Sessionb084709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</t>
  </si>
  <si>
    <t>Session genius.core.session.Sessiona7e666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</t>
  </si>
  <si>
    <t>Session genius.core.session.Sessionb8a058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</t>
  </si>
  <si>
    <t>Session genius.core.session.Sessionbbfb90a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</t>
  </si>
  <si>
    <t>Session genius.core.session.Sessionf4e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</t>
  </si>
  <si>
    <t>Session genius.core.session.Sessionc49835d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</t>
  </si>
  <si>
    <t>Session genius.core.session.Sessiona84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</t>
  </si>
  <si>
    <t>Session genius.core.session.Sessiond76b067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</t>
  </si>
  <si>
    <t>Session genius.core.session.Sessionf063c0a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</t>
  </si>
  <si>
    <t>Session genius.core.session.Sessione36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</t>
  </si>
  <si>
    <t>Session genius.core.session.Sessioncc44 failed: failed to construct agent : Execution failed of init&lt;HardDealer,Participant[Party16,PartyRepositoryItem[HardDealer,agents.anac.y2019.harddealer.HardDealer,Hardheaded but concedes at the very end to make a deal., is mediator=false],domains/party/party5_rv05_comp100.xml]&gt;:agents.anac.y2019.harddealer.math3.optimization.linear.UnboundedSolutionException: unbounded solution: unbounded solution:[agents.anac.y2019.harddealer.HardDealer, agents.anac.y2019.sacra.SACRA]</t>
  </si>
  <si>
    <t>Session genius.core.session.Sessionddd49 failed: Failed to execute protocol: Negotiating party AgentPeraltaV2 timed out in chooseAction() method.: agent AgentPeraltaV2 passed deadline and was killed:[agents.anac.y2019.agentgg.AgentGG, agents.anac.y2019.agentperaltav2.AgentPeraltaV2]</t>
  </si>
  <si>
    <t>Session genius.core.session.Sessiond44fc21 failed: Failed to execute protocol: Negotiating party AgentPeraltaV2 timed out in chooseAction() method.: agent AgentPeraltaV2 passed deadline and was killed:[agents.anac.y2019.agentperaltav2.AgentPeraltaV2, agents.anac.y2019.agentgg.AgentGG]</t>
  </si>
  <si>
    <t>Session genius.core.session.Sessione1a0f failed: Failed to execute protocol: Negotiating party AgentPeraltaV2 timed out in chooseAction() method.: agent AgentPeraltaV2 passed deadline and was killed:[agents.anac.y2019.agentperaltav2.AgentPeraltaV2, agents.anac.y2019.agentgg.AgentGG]</t>
  </si>
  <si>
    <t>Session genius.core.session.Sessione965684 failed: Failed to execute protocol: Negotiating party AgentPeraltaV2 timed out in chooseAction() method.: agent AgentPeraltaV2 passed deadline and was killed:[agents.anac.y2019.agentperaltav2.AgentPeraltaV2, agents.anac.y2019.agentgg.AgentGG]</t>
  </si>
  <si>
    <t>Session genius.core.session.Sessione52 failed: Failed to execute protocol: Negotiating party AgentPeraltaV2 timed out in chooseAction() method.: agent AgentPeraltaV2 passed deadline and was killed:[agents.anac.y2019.agentperaltav2.AgentPeraltaV2, agents.anac.y2019.agentgg.AgentGG]</t>
  </si>
  <si>
    <t>Session genius.core.session.Sessionb1c1ea0 failed: Failed to execute protocol: Negotiating party AgentPeraltaV2 timed out in chooseAction() method.: agent AgentPeraltaV2 passed deadline and was killed:[agents.anac.y2019.agentgg.AgentGG, agents.anac.y2019.agentperaltav2.AgentPeraltaV2]</t>
  </si>
  <si>
    <t>Session genius.core.session.Sessionb94 failed: Failed to execute protocol: Negotiating party AgentPeraltaV2 timed out in chooseAction() method.: agent AgentPeraltaV2 passed deadline and was killed:[agents.anac.y2019.agentperaltav2.AgentPeraltaV2, agents.anac.y2019.agentgg.AgentGG]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</si>
  <si>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</t>
  </si>
  <si>
    <t>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</si>
  <si>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</t>
  </si>
  <si>
    <t>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</si>
  <si>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</t>
  </si>
  <si>
    <t>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</si>
  <si>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</t>
  </si>
  <si>
    <t>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</si>
  <si>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</t>
  </si>
  <si>
    <t>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</si>
  <si>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</si>
  <si>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</t>
  </si>
  <si>
    <t>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</si>
  <si>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</t>
  </si>
  <si>
    <t>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</si>
  <si>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</t>
  </si>
  <si>
    <t>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</si>
  <si>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</t>
  </si>
  <si>
    <t>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</si>
  <si>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</si>
  <si>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agents.anac.y2019.fsega2019.agent.FSEGA2019]</t>
  </si>
  <si>
    <t>Session genius.core.session.Sessionf6be2 failed: Failed to execute protocol: Negotiating party AgentPeraltaV2 timed out in chooseAction() method.: agent AgentPeraltaV2 passed deadline and was killed:[agents.anac.y2019.agentperaltav2.AgentPeraltaV2, agents.anac.y2019.fsega2019.agent.FSEGA2019]</t>
  </si>
  <si>
    <t>Session genius.core.session.Sessione1a0f failed: Failed to execute protocol: Negotiating party AgentPeraltaV2 timed out in chooseAction() method.: agent AgentPeraltaV2 passed deadline and was killed:[agents.anac.y2019.agentperaltav2.AgentPeraltaV2, agents.anac.y2019.fsega2019.agent.FSEGA2019]</t>
  </si>
  <si>
    <t>Session genius.core.session.Sessiondec2 failed: Failed to execute protocol: Negotiating party AgentPeraltaV2 timed out in chooseAction() method.: agent AgentPeraltaV2 passed deadline and was killed:[agents.anac.y2019.agentperaltav2.AgentPeraltaV2, agents.anac.y2019.fsega2019.agent.FSEGA2019]</t>
  </si>
  <si>
    <t>Session genius.core.session.Session failed: failed to construct agent : agent init&lt;SAGA,Participant[Party5,PartyRepositoryItem[SAGA,agents.anac.y2019.saga.SAGA,Simple Agent based on Genetic Algorithm, is mediator=false],domains/englandzimbabwe/Zimbabwe_rv03_comp200.xml]&gt; passed deadline and was killed:[agents.anac.y2019.agentgg.AgentGG, agents.anac.y2019.saga.SAGA]</t>
  </si>
  <si>
    <t>Session genius.core.session.Sessionf6be2 failed: failed to construct agent : agent init&lt;SAGA,Participant[Party3,PartyRepositoryItem[SAGA,agents.anac.y2019.saga.SAGA,Simple Agent based on Genetic Algorithm, is mediator=false],domains/englandzimbabwe/Zimbabwe_rv03_comp200.xml]&gt; passed deadline and was killed:[agents.anac.y2019.solveragent.SolverAgent, agents.anac.y2019.saga.SAGA]</t>
  </si>
  <si>
    <t>Session genius.core.session.Sessiondec2 failed: failed to construct agent : agent init&lt;SAGA,Participant[Party15,PartyRepositoryItem[SAGA,agents.anac.y2019.saga.SAGA,Simple Agent based on Genetic Algorithm, is mediator=false],domains/englandzimbabwe/Zimbabwe_rv03_comp200.xml]&gt; passed deadline and was killed:[agents.anac.y2019.solveragent.SolverAgent, agents.anac.y2019.saga.SAGA]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</si>
  <si>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</t>
  </si>
  <si>
    <t>Session genius.core.session.Sessionf4e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</si>
  <si>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</t>
  </si>
  <si>
    <t>Session genius.core.session.Sessiona84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</si>
  <si>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</t>
  </si>
  <si>
    <t>Session genius.core.session.Sessionf063c0a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</si>
  <si>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</t>
  </si>
  <si>
    <t>Session genius.core.session.Sessionf554b06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</si>
  <si>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</t>
  </si>
  <si>
    <t>Session genius.core.session.Sessionaa12dd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</si>
  <si>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</si>
  <si>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</t>
  </si>
  <si>
    <t>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</si>
  <si>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</t>
  </si>
  <si>
    <t>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</si>
  <si>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</t>
  </si>
  <si>
    <t>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</si>
  <si>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</t>
  </si>
  <si>
    <t>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</si>
  <si>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</t>
  </si>
  <si>
    <t>Session genius.core.session.Sessionc49835d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</t>
  </si>
  <si>
    <t>Session genius.core.session.Sessionf063c0a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</t>
  </si>
  <si>
    <t>Session genius.core.session.Sessione36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</t>
  </si>
  <si>
    <t>Session genius.core.session.Sessionf554b06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</t>
  </si>
  <si>
    <t>Session genius.core.session.Sessionc3a4799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</t>
  </si>
  <si>
    <t>Session genius.core.session.Sessionaa12dd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</t>
  </si>
  <si>
    <t>Session genius.core.session.Sessionf39f9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</t>
  </si>
  <si>
    <t>Session genius.core.session.Sessionf13d6e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</t>
  </si>
  <si>
    <t>Session genius.core.session.Sessiond44fc21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</t>
  </si>
  <si>
    <t>Session genius.core.session.Sessiond6eabae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</t>
  </si>
  <si>
    <t>Session genius.core.session.Sessionc49835d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</t>
  </si>
  <si>
    <t>Session genius.core.session.Sessionf063c0a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</t>
  </si>
  <si>
    <t>Session genius.core.session.Sessione36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</t>
  </si>
  <si>
    <t>Session genius.core.session.Sessionf554b06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</t>
  </si>
  <si>
    <t>Session genius.core.session.Sessionc3a4799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</t>
  </si>
  <si>
    <t>Session genius.core.session.Sessionaa12dd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</t>
  </si>
  <si>
    <t>Session genius.core.session.Sessionf39f9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</t>
  </si>
  <si>
    <t>Session genius.core.session.Sessionf13d6e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</t>
  </si>
  <si>
    <t>Session genius.core.session.Sessiond44fc21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</t>
  </si>
  <si>
    <t>Session genius.core.session.Sessiond6eabae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</t>
  </si>
  <si>
    <t>Session genius.core.session.Sessionc49835d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</t>
  </si>
  <si>
    <t>Session genius.core.session.Sessionf063c0a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</t>
  </si>
  <si>
    <t>Session genius.core.session.Sessione36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</t>
  </si>
  <si>
    <t>Session genius.core.session.Sessionf554b06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</t>
  </si>
  <si>
    <t>Session genius.core.session.Sessionc3a4799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</t>
  </si>
  <si>
    <t>Session genius.core.session.Sessionaa12dd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</t>
  </si>
  <si>
    <t>Session genius.core.session.Sessionf39f9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</t>
  </si>
  <si>
    <t>Session genius.core.session.Sessionf13d6e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</t>
  </si>
  <si>
    <t>Session genius.core.session.Sessiond44fc21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</t>
  </si>
  <si>
    <t>Session genius.core.session.Sessiond6eabae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</si>
  <si>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agents.anac.y2019.gravity.Gravity]</t>
  </si>
  <si>
    <t>Session genius.core.session.Sessionf13d6e failed: Failed to execute protocol: Negotiating party AgentPeraltaV2 timed out in chooseAction() method.: agent AgentPeraltaV2 passed deadline and was killed:[agents.anac.y2019.gravity.Gravity, agents.anac.y2019.agentperaltav2.AgentPeraltaV2]</t>
  </si>
  <si>
    <t>Session genius.core.session.Sessionfaf8f2 failed: Failed to execute protocol: Negotiating party AgentPeraltaV2 timed out in chooseAction() method.: agent AgentPeraltaV2 passed deadline and was killed:[agents.anac.y2019.agentperaltav2.AgentPeraltaV2, agents.anac.y2019.gravity.Gravity]</t>
  </si>
  <si>
    <t>Session genius.core.session.Sessiona5f880 failed: Failed to execute protocol: Negotiating party AgentPeraltaV2 timed out in chooseAction() method.: agent AgentPeraltaV2 passed deadline and was killed:[agents.anac.y2019.agentperaltav2.AgentPeraltaV2, agents.anac.y2019.gravity.Gravity]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</si>
  <si>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agents.anac.y2019.gravity.Gravity]</t>
  </si>
  <si>
    <t>Session genius.core.session.Sessiondec2 failed: Failed to execute protocol: Negotiating party AgentPeraltaV2 timed out in chooseAction() method.: agent AgentPeraltaV2 passed deadline and was killed:[agents.anac.y2019.gravity.Gravity, agents.anac.y2019.agentperaltav2.AgentPeraltaV2]</t>
  </si>
  <si>
    <t>Session genius.core.session.Sessionacdbdf5 failed: Failed to execute protocol: Negotiating party AgentPeraltaV2 timed out in chooseAction() method.: agent AgentPeraltaV2 passed deadline and was killed:[agents.anac.y2019.agentperaltav2.AgentPeraltaV2, agents.anac.y2019.gravity.Gravity]</t>
  </si>
  <si>
    <t>Session genius.core.session.Sessiond41cee failed: Failed to execute protocol: Negotiating party AgentPeraltaV2 timed out in chooseAction() method.: agent AgentPeraltaV2 passed deadline and was killed:[agents.anac.y2019.gravity.Gravity, agents.anac.y2019.agentperaltav2.AgentPeraltaV2]</t>
  </si>
  <si>
    <t>Session genius.core.session.Sessione1548 failed: Failed to execute protocol: Negotiating party AgentPeraltaV2 timed out in chooseAction() method.: agent AgentPeraltaV2 passed deadline and was killed:[agents.anac.y2019.agentperaltav2.AgentPeraltaV2, agents.anac.y2019.harddealer.HardDealer]</t>
  </si>
  <si>
    <t>Session genius.core.session.Sessionf282abb failed: Failed to execute protocol: Negotiating party AgentPeraltaV2 timed out in chooseAction() method.: agent AgentPeraltaV2 passed deadline and was killed:[agents.anac.y2019.agentperaltav2.AgentPeraltaV2, agents.anac.y2019.harddealer.HardDealer]</t>
  </si>
  <si>
    <t>Session genius.core.session.Sessionb088d51 failed: Failed to execute protocol: Negotiating party AgentPeraltaV2 timed out in chooseAction() method.: agent AgentPeraltaV2 passed deadline and was killed:[agents.anac.y2019.agentperaltav2.AgentPeraltaV2, agents.anac.y2019.harddealer.HardDealer]</t>
  </si>
  <si>
    <t>Session genius.core.session.Sessiond0c81b failed: Failed to execute protocol: Negotiating party AgentPeraltaV2 timed out in chooseAction() method.: agent AgentPeraltaV2 passed deadline and was killed:[agents.anac.y2019.harddealer.HardDealer, agents.anac.y2019.agentperaltav2.AgentPeraltaV2]</t>
  </si>
  <si>
    <t>Session genius.core.session.Sessione0f failed: Failed to execute protocol: Negotiating party AgentPeraltaV2 timed out in chooseAction() method.: agent AgentPeraltaV2 passed deadline and was killed:[agents.anac.y2019.agentperaltav2.AgentPeraltaV2, agents.anac.y2019.harddealer.HardDealer]</t>
  </si>
  <si>
    <t>Session genius.core.session.Sessioncc44 failed: Failed to execute protocol: Negotiating party AgentPeraltaV2 timed out in chooseAction() method.: agent AgentPeraltaV2 passed deadline and was killed:[agents.anac.y2019.harddealer.HardDealer, agents.anac.y2019.agentperaltav2.AgentPeraltaV2]</t>
  </si>
  <si>
    <t>Session genius.core.session.Sessiond8f65a4 failed: Failed to execute protocol: Negotiating party AgentPeraltaV2 timed out in chooseAction() method.: agent AgentPeraltaV2 passed deadline and was killed:[agents.anac.y2019.agentperaltav2.AgentPeraltaV2, agents.anac.y2019.harddealer.HardDealer]</t>
  </si>
  <si>
    <t>Session genius.core.session.Session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killed:[agents.anac.y2019.dandikagent.dandikAgent, agents.anac.y2019.saga.SAGA]</t>
  </si>
  <si>
    <t>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</si>
  <si>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</t>
  </si>
  <si>
    <t>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</si>
  <si>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</t>
  </si>
  <si>
    <t>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</si>
  <si>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</t>
  </si>
  <si>
    <t>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</si>
  <si>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</t>
  </si>
  <si>
    <t>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</si>
  <si>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</t>
  </si>
  <si>
    <t>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</si>
  <si>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</t>
  </si>
  <si>
    <t>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</si>
  <si>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</t>
  </si>
  <si>
    <t>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</si>
  <si>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</t>
  </si>
  <si>
    <t>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</si>
  <si>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</t>
  </si>
  <si>
    <t>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</si>
  <si>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</si>
  <si>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</t>
  </si>
  <si>
    <t>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</si>
  <si>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</t>
  </si>
  <si>
    <t>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</si>
  <si>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</t>
  </si>
  <si>
    <t>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</si>
  <si>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</t>
  </si>
  <si>
    <t>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</si>
  <si>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</t>
  </si>
  <si>
    <t>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</si>
  <si>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</t>
  </si>
  <si>
    <t>Session genius.core.session.Sessionb8a058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</t>
  </si>
  <si>
    <t>Session genius.core.session.Sessionbbfb90a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</t>
  </si>
  <si>
    <t>Session genius.core.session.Sessionf4e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</t>
  </si>
  <si>
    <t>Session genius.core.session.Sessionc49835d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</t>
  </si>
  <si>
    <t>Session genius.core.session.Sessiona84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</t>
  </si>
  <si>
    <t>Session genius.core.session.Sessiond76b067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</t>
  </si>
  <si>
    <t>Session genius.core.session.Sessionf063c0a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</t>
  </si>
  <si>
    <t>Session genius.core.session.Sessione36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</t>
  </si>
  <si>
    <t>Session genius.core.session.Sessionf554b06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</si>
  <si>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</t>
  </si>
  <si>
    <t>Session genius.core.session.Sessionf4e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</si>
  <si>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</t>
  </si>
  <si>
    <t>Session genius.core.session.Sessiona84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</si>
  <si>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</t>
  </si>
  <si>
    <t>Session genius.core.session.Sessionf063c0a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</si>
  <si>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</t>
  </si>
  <si>
    <t>Session genius.core.session.Sessionf554b06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</si>
  <si>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</t>
  </si>
  <si>
    <t>Session genius.core.session.Sessionaa12dd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</t>
  </si>
  <si>
    <t>Session genius.core.session.Sessionfd8f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</t>
  </si>
  <si>
    <t>Session genius.core.session.Sessionf65459 failed: failed to construct agent : Execution failed of init&lt;HardDealer,Participant[Party5,PartyRepositoryItem[HardDealer,agents.anac.y2019.harddealer.HardDealer,Hardheaded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</t>
  </si>
  <si>
    <t>Session genius.core.session.Sessiond0c81b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</t>
  </si>
  <si>
    <t>Session genius.core.session.Sessiond41cee failed: failed to construct agent : Execution failed of init&lt;HardDealer,Participant[Party13,PartyRepositoryItem[HardDealer,agents.anac.y2019.harddealer.HardDealer,Hardheaded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</t>
  </si>
  <si>
    <t>Session genius.core.session.Sessionf282abb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</t>
  </si>
  <si>
    <t>Session genius.core.session.Sessiondec2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</t>
  </si>
  <si>
    <t>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</t>
  </si>
  <si>
    <t>Session genius.core.session.Sessionb68ddbd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</t>
  </si>
  <si>
    <t>Session genius.core.session.Sessiond95d2a2 failed: Failed to execute protocol: Negotiating party AgentPeraltaV2 timed out in chooseAction() method.: agent AgentPeraltaV2 passed deadline and was killed:[agents.anac.y2019.fsega2019.agent.FSEGA2019, agents.anac.y2019.agentperaltav2.AgentPeraltaV2]</t>
  </si>
  <si>
    <t>Session genius.core.session.Sessionacdbdf5 failed: Failed to execute protocol: null:[agents.anac.y2019.authenticagent.AuthenticAgent, agents.anac.y2019.agentgg.AgentGG]</t>
  </si>
  <si>
    <t>Session genius.core.session.Sessiona8c74e failed: Failed to execute protocol: null:[agents.anac.y2019.authenticagent.AuthenticAgent, agents.anac.y2019.agentgg.AgentGG]</t>
  </si>
  <si>
    <t>Session genius.core.session.Sessionaaa8d failed: Failed to execute protocol: null:[agents.anac.y2019.authenticagent.AuthenticAgent, agents.anac.y2019.agentgg.AgentGG]</t>
  </si>
  <si>
    <t>Session genius.core.session.Sessionf2b07d failed: Failed to execute protocol: Negotiating party AuthenticAgent timed out in chooseAction() method.: agent AuthenticAgent passed deadline and was killed:[agents.anac.y2019.agentgg.AgentGG, agents.anac.y2019.authenticagent.AuthenticAgent]</t>
  </si>
  <si>
    <t>Session genius.core.session.Sessiond195 failed: Failed to execute protocol: Negotiating party AuthenticAgent timed out in chooseAction() method.: agent AuthenticAgent passed deadline and was killed:[agents.anac.y2019.authenticagent.AuthenticAgent, agents.anac.y2019.agentgg.AgentGG]</t>
  </si>
  <si>
    <t>Session genius.core.session.Sessione6d1014 failed: Failed to execute protocol: Negotiating party AgentPeraltaV2 timed out in chooseAction() method.: agent AgentPeraltaV2 passed deadline and was killed:[agents.anac.y2019.agentperaltav2.AgentPeraltaV2, agents.anac.y2019.agentgp.AgentGP]</t>
  </si>
  <si>
    <t>Session genius.core.session.Sessionf6598 failed: Failed to execute protocol: Negotiating party AgentPeraltaV2 timed out in chooseAction() method.: agent AgentPeraltaV2 passed deadline and was killed:[agents.anac.y2019.agentperaltav2.AgentPeraltaV2, agents.anac.y2019.agentgp.AgentGP]</t>
  </si>
  <si>
    <t>Session genius.core.session.Sessionfdd33 failed: Failed to execute protocol: Negotiating party AgentPeraltaV2 timed out in chooseAction() method.: agent AgentPeraltaV2 passed deadline and was killed:[agents.anac.y2019.agentperaltav2.AgentPeraltaV2, agents.anac.y2019.agentgp.AgentGP]</t>
  </si>
  <si>
    <t>Session genius.core.session.Sessiondec2 failed: Failed to execute protocol: Negotiating party AgentPeraltaV2 timed out in chooseAction() method.: agent AgentPeraltaV2 passed deadline and was killed:[agents.anac.y2019.agentperaltav2.AgentPeraltaV2, agents.anac.y2019.agentgp.AgentGP]</t>
  </si>
  <si>
    <t>Session genius.core.session.Sessione0f failed: Failed to execute protocol: Negotiating party AgentPeraltaV2 timed out in chooseAction() method.: agent AgentPeraltaV2 passed deadline and was killed:[agents.anac.y2019.agentperaltav2.AgentPeraltaV2, agents.anac.y2019.agentgp.AgentGP]</t>
  </si>
  <si>
    <t>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</si>
  <si>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</t>
  </si>
  <si>
    <t>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</si>
  <si>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</t>
  </si>
  <si>
    <t>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</si>
  <si>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</t>
  </si>
  <si>
    <t>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</si>
  <si>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</t>
  </si>
  <si>
    <t>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</si>
  <si>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</t>
  </si>
  <si>
    <t>Session genius.core.session.Sessionfd8f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killed:[agents.anac.y2019.kagent.KAgent, agents.anac.y2019.saga.SAGA]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</si>
  <si>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</t>
  </si>
  <si>
    <t>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</si>
  <si>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</t>
  </si>
  <si>
    <t>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</si>
  <si>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</t>
  </si>
  <si>
    <t>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</si>
  <si>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</t>
  </si>
  <si>
    <t>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</si>
  <si>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</t>
  </si>
  <si>
    <t>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</si>
  <si>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</t>
  </si>
  <si>
    <t>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</si>
  <si>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</t>
  </si>
  <si>
    <t>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</si>
  <si>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</t>
  </si>
  <si>
    <t>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</si>
  <si>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</t>
  </si>
  <si>
    <t>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</si>
  <si>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</t>
  </si>
  <si>
    <t>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</si>
  <si>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</t>
  </si>
  <si>
    <t>Session genius.core.session.Sessionb8a058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</t>
  </si>
  <si>
    <t>Session genius.core.session.Sessionbbfb90a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</t>
  </si>
  <si>
    <t>Session genius.core.session.Sessionf4e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</t>
  </si>
  <si>
    <t>Session genius.core.session.Sessionc49835d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</t>
  </si>
  <si>
    <t>Session genius.core.session.Sessiona84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</t>
  </si>
  <si>
    <t>Session genius.core.session.Sessiond76b067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</t>
  </si>
  <si>
    <t>Session genius.core.session.Sessionf063c0a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</t>
  </si>
  <si>
    <t>Session genius.core.session.Sessione36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</t>
  </si>
  <si>
    <t>Session genius.core.session.Sessionf554b06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</si>
  <si>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</t>
  </si>
  <si>
    <t>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</si>
  <si>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</t>
  </si>
  <si>
    <t>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</si>
  <si>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</t>
  </si>
  <si>
    <t>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</si>
  <si>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</t>
  </si>
  <si>
    <t>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</si>
  <si>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</t>
  </si>
  <si>
    <t>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</si>
  <si>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</t>
  </si>
  <si>
    <t>Session genius.core.session.Sessionb8a058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</t>
  </si>
  <si>
    <t>Session genius.core.session.Sessionbbfb90a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</t>
  </si>
  <si>
    <t>Session genius.core.session.Sessionf4e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</t>
  </si>
  <si>
    <t>Session genius.core.session.Sessionc49835d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</t>
  </si>
  <si>
    <t>Session genius.core.session.Sessiona84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</t>
  </si>
  <si>
    <t>Session genius.core.session.Sessiond76b067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</t>
  </si>
  <si>
    <t>Session genius.core.session.Sessionf063c0a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</t>
  </si>
  <si>
    <t>Session genius.core.session.Sessione36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</t>
  </si>
  <si>
    <t>Session genius.core.session.Sessionf554b06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</t>
  </si>
  <si>
    <t>Session genius.core.session.Sessiona67b4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solution:[agents.anac.y2019.gravity.Gravity,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</si>
  <si>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</t>
  </si>
  <si>
    <t>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</si>
  <si>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</t>
  </si>
  <si>
    <t>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</si>
  <si>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</t>
  </si>
  <si>
    <t>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</si>
  <si>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</t>
  </si>
  <si>
    <t>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</si>
  <si>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</t>
  </si>
  <si>
    <t>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</t>
  </si>
  <si>
    <t>Session genius.core.session.Sessionb084709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</t>
  </si>
  <si>
    <t>Session genius.core.session.Sessiona7e666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</t>
  </si>
  <si>
    <t>Session genius.core.session.Sessionb8a058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</t>
  </si>
  <si>
    <t>Session genius.core.session.Sessionbbfb90a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</t>
  </si>
  <si>
    <t>Session genius.core.session.Sessionf4e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</t>
  </si>
  <si>
    <t>Session genius.core.session.Sessionc49835d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</t>
  </si>
  <si>
    <t>Session genius.core.session.Sessiona84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</t>
  </si>
  <si>
    <t>Session genius.core.session.Sessiond76b067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</t>
  </si>
  <si>
    <t>Session genius.core.session.Sessionf063c0a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</t>
  </si>
  <si>
    <t>Session genius.core.session.Sessione36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</si>
  <si>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</t>
  </si>
  <si>
    <t>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</si>
  <si>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</t>
  </si>
  <si>
    <t>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</si>
  <si>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</t>
  </si>
  <si>
    <t>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</si>
  <si>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</t>
  </si>
  <si>
    <t>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</si>
  <si>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</t>
  </si>
  <si>
    <t>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</t>
  </si>
  <si>
    <t>Session genius.core.session.Sessiond29cf23 failed: Failed to execute protocol: Negotiating party AgentPeraltaV2 timed out in chooseAction() method.: agent AgentPeraltaV2 passed deadline and was killed:[agents.anac.y2019.garavelagent.GaravelAgent, agents.anac.y2019.agentperaltav2.AgentPeraltaV2]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</si>
  <si>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</t>
  </si>
  <si>
    <t>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</si>
  <si>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</t>
  </si>
  <si>
    <t>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</si>
  <si>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</t>
  </si>
  <si>
    <t>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</si>
  <si>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</t>
  </si>
  <si>
    <t>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</si>
  <si>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</t>
  </si>
  <si>
    <t>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</si>
  <si>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</t>
  </si>
  <si>
    <t>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</si>
  <si>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</t>
  </si>
  <si>
    <t>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</si>
  <si>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</t>
  </si>
  <si>
    <t>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</si>
  <si>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</t>
  </si>
  <si>
    <t>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</si>
  <si>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</t>
  </si>
  <si>
    <t>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</t>
  </si>
  <si>
    <t>Session genius.core.session.Sessionddd49 failed: Failed to execute protocol: Negotiating party AgentPeraltaV2 timed out in chooseAction() method.: agent AgentPeraltaV2 passed deadline and was killed:[agents.anac.y2019.agentperaltav2.AgentPeraltaV2, agents.anac.y2019.thenewdeal.TheNewDeal]</t>
  </si>
  <si>
    <t>Session genius.core.session.Sessiona5f880 failed: Failed to execute protocol: Negotiating party AgentPeraltaV2 timed out in chooseAction() method.: agent AgentPeraltaV2 passed deadline and was killed:[agents.anac.y2019.agentperaltav2.AgentPeraltaV2, agents.anac.y2019.thenewdeal.TheNewDeal]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</si>
  <si>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agents.anac.y2019.thenewdeal.TheNewDeal]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</si>
  <si>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agents.anac.y2019.thenewdeal.TheNewDeal]</t>
  </si>
  <si>
    <t>Session genius.core.session.Sessionb94 failed: Failed to execute protocol: Negotiating party AgentPeraltaV2 timed out in chooseAction() method.: agent AgentPeraltaV2 passed deadline and was killed:[agents.anac.y2019.agentperaltav2.AgentPeraltaV2, agents.anac.y2019.thenewdeal.TheNewDeal]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</si>
  <si>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</t>
  </si>
  <si>
    <t>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</si>
  <si>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</t>
  </si>
  <si>
    <t>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</si>
  <si>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</t>
  </si>
  <si>
    <t>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</si>
  <si>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</t>
  </si>
  <si>
    <t>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</si>
  <si>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</t>
  </si>
  <si>
    <t>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</t>
  </si>
  <si>
    <t>Session genius.core.session.Sessionf65459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solution:[agents.anac.y2019.agentgp.AgentGP, agents.anac.y2019.harddealer.HardDealer]</t>
  </si>
  <si>
    <t>Session genius.core.session.Sessione320068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solution:[agents.anac.y2019.agentgp.AgentGP, agents.anac.y2019.harddealer.HardDealer]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</si>
  <si>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</t>
  </si>
  <si>
    <t>Session genius.core.session.Sessionf4e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</si>
  <si>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</t>
  </si>
  <si>
    <t>Session genius.core.session.Sessiona84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</si>
  <si>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</t>
  </si>
  <si>
    <t>Session genius.core.session.Sessionf063c0a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</si>
  <si>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</t>
  </si>
  <si>
    <t>Session genius.core.session.Sessionf554b06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</si>
  <si>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</t>
  </si>
  <si>
    <t>Session genius.core.session.Sessionaa12dd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</si>
  <si>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</si>
  <si>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</t>
  </si>
  <si>
    <t>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</si>
  <si>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</t>
  </si>
  <si>
    <t>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</si>
  <si>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</t>
  </si>
  <si>
    <t>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</si>
  <si>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</t>
  </si>
  <si>
    <t>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</si>
  <si>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</si>
  <si>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</t>
  </si>
  <si>
    <t>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</si>
  <si>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</t>
  </si>
  <si>
    <t>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</si>
  <si>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</t>
  </si>
  <si>
    <t>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</si>
  <si>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</t>
  </si>
  <si>
    <t>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</si>
  <si>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</t>
  </si>
  <si>
    <t>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</si>
  <si>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</t>
  </si>
  <si>
    <t>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</si>
  <si>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</t>
  </si>
  <si>
    <t>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</si>
  <si>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</t>
  </si>
  <si>
    <t>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</si>
  <si>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</t>
  </si>
  <si>
    <t>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</si>
  <si>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</t>
  </si>
  <si>
    <t>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</t>
  </si>
  <si>
    <t>Session genius.core.session.Sessiond0c81b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</t>
  </si>
  <si>
    <t>Session genius.core.session.Sessioncc44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</t>
  </si>
  <si>
    <t>Session genius.core.session.Sessionb68ddbd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</t>
  </si>
  <si>
    <t>Session genius.core.session.Sessionee52dcd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</t>
  </si>
  <si>
    <t>Session genius.core.session.Sessionddd49 failed: Failed to execute protocol: Negotiating party AgentPeraltaV2 timed out in chooseAction() method.: agent AgentPeraltaV2 passed deadline and was killed:[agents.anac.y2019.agentperaltav2.AgentPeraltaV2, agents.anac.y2019.kakesoba.KakeSoba]</t>
  </si>
  <si>
    <t>Session genius.core.session.Sessiona5f880 failed: Failed to execute protocol: Negotiating party AgentPeraltaV2 timed out in chooseAction() method.: agent AgentPeraltaV2 passed deadline and was killed:[agents.anac.y2019.agentperaltav2.AgentPeraltaV2, agents.anac.y2019.kakesoba.KakeSoba]</t>
  </si>
  <si>
    <t>Session genius.core.session.Sessiond95d2a2 failed: Failed to execute protocol: Negotiating party AgentPeraltaV2 timed out in chooseAction() method.: agent AgentPeraltaV2 passed deadline and was killed:[agents.anac.y2019.agentperaltav2.AgentPeraltaV2, agents.anac.y2019.kakesoba.KakeSoba]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</si>
  <si>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agents.anac.y2019.kakesoba.KakeSoba]</t>
  </si>
  <si>
    <t>Session genius.core.session.Sessione0f failed: Failed to execute protocol: Negotiating party AgentPeraltaV2 timed out in chooseAction() method.: agent AgentPeraltaV2 passed deadline and was killed:[agents.anac.y2019.kakesoba.KakeSoba, agents.anac.y2019.agentperaltav2.AgentPeraltaV2]</t>
  </si>
  <si>
    <t>Session genius.core.session.Sessioncc44 failed: Failed to execute protocol: Negotiating party AgentPeraltaV2 timed out in chooseAction() method.: agent AgentPeraltaV2 passed deadline and was killed:[agents.anac.y2019.agentperaltav2.AgentPeraltaV2, agents.anac.y2019.kakesoba.KakeSoba]</t>
  </si>
  <si>
    <t>Session genius.core.session.Sessiond0587f1 failed: Failed to execute protocol: Negotiating party AgentPeraltaV2 timed out in chooseAction() method.: agent AgentPeraltaV2 passed deadline and was killed:[agents.anac.y2019.agentperaltav2.AgentPeraltaV2, agents.anac.y2019.sacra.SACRA]</t>
  </si>
  <si>
    <t>Session genius.core.session.Sessionf6be2 failed: Failed to execute protocol: Negotiating party AgentPeraltaV2 timed out in chooseAction() method.: agent AgentPeraltaV2 passed deadline and was killed:[agents.anac.y2019.agentperaltav2.AgentPeraltaV2, agents.anac.y2019.sacra.SACRA]</t>
  </si>
  <si>
    <t>Session genius.core.session.Sessione1a0f failed: Failed to execute protocol: Negotiating party AgentPeraltaV2 timed out in chooseAction() method.: agent AgentPeraltaV2 passed deadline and was killed:[agents.anac.y2019.agentperaltav2.AgentPeraltaV2, agents.anac.y2019.sacra.SACRA]</t>
  </si>
  <si>
    <t>Session genius.core.session.Sessione965684 failed: Failed to execute protocol: Negotiating party AgentPeraltaV2 timed out in chooseAction() method.: agent AgentPeraltaV2 passed deadline and was killed:[agents.anac.y2019.agentperaltav2.AgentPeraltaV2, agents.anac.y2019.sacra.SACRA]</t>
  </si>
  <si>
    <t>Session genius.core.session.Sessionb088d51 failed: Failed to execute protocol: Negotiating party AgentPeraltaV2 timed out in chooseAction() method.: agent AgentPeraltaV2 passed deadline and was killed:[agents.anac.y2019.sacra.SACRA, agents.anac.y2019.agentperaltav2.AgentPeraltaV2]</t>
  </si>
  <si>
    <t>Session genius.core.session.Sessiond0c81b failed: Failed to execute protocol: Negotiating party AgentPeraltaV2 timed out in chooseAction() method.: agent AgentPeraltaV2 passed deadline and was killed:[agents.anac.y2019.agentperaltav2.AgentPeraltaV2, agents.anac.y2019.sacra.SACRA]</t>
  </si>
  <si>
    <t>Session genius.core.session.Sessionf6598 failed: failed to construct agent : Execution failed of init&lt;HardDealer,Participant[Party5,PartyRepositoryItem[HardDealer,agents.anac.y2019.harddealer.HardDealer,Hardheaded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solution:[agents.anac.y2019.fsega2019.agent.FSEGA2019, agents.anac.y2019.harddealer.HardDealer]</t>
  </si>
  <si>
    <t>Session genius.core.session.Sessione965684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solution:[agents.anac.y2019.fsega2019.agent.FSEGA2019, agents.anac.y2019.harddealer.HardDealer]</t>
  </si>
  <si>
    <t>Session genius.core.session.Sessionb1c1ea0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solution:[agents.anac.y2019.fsega2019.agent.FSEGA2019, agents.anac.y2019.harddealer.HardDealer]</t>
  </si>
  <si>
    <t>Session genius.core.session.Sessione2203c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</si>
  <si>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</t>
  </si>
  <si>
    <t>Session genius.core.session.Sessionbbfb90a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</si>
  <si>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</t>
  </si>
  <si>
    <t>Session genius.core.session.Sessionc49835d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</si>
  <si>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</t>
  </si>
  <si>
    <t>Session genius.core.session.Sessiond76b067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</si>
  <si>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</t>
  </si>
  <si>
    <t>Session genius.core.session.Sessione36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</si>
  <si>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</t>
  </si>
  <si>
    <t>Session genius.core.session.Sessione1548 failed: Failed to execute protocol: Negotiating party AgentPeraltaV2 timed out in chooseAction() method.: agent AgentPeraltaV2 passed deadline and was killed:[agents.anac.y2019.agentperaltav2.AgentPeraltaV2, agents.anac.y2019.minf.MINF]</t>
  </si>
  <si>
    <t>Session genius.core.session.Sessionf282abb failed: Failed to execute protocol: Negotiating party AgentPeraltaV2 timed out in chooseAction() method.: agent AgentPeraltaV2 passed deadline and was killed:[agents.anac.y2019.agentperaltav2.AgentPeraltaV2, agents.anac.y2019.minf.MINF]</t>
  </si>
  <si>
    <t>Session genius.core.session.Sessionb088d51 failed: Failed to execute protocol: Negotiating party AgentPeraltaV2 timed out in chooseAction() method.: agent AgentPeraltaV2 passed deadline and was killed:[agents.anac.y2019.agentperaltav2.AgentPeraltaV2, agents.anac.y2019.minf.MINF]</t>
  </si>
  <si>
    <t>Session genius.core.session.Sessionb1c1ea0 failed: Failed to execute protocol: Negotiating party AgentPeraltaV2 timed out in chooseAction() method.: agent AgentPeraltaV2 passed deadline and was killed:[agents.anac.y2019.agentperaltav2.AgentPeraltaV2, agents.anac.y2019.minf.MINF]</t>
  </si>
  <si>
    <t>Session genius.core.session.Sessionf88ab failed: Failed to execute protocol: Negotiating party AgentPeraltaV2 timed out in chooseAction() method.: agent AgentPeraltaV2 passed deadline and was killed:[agents.anac.y2019.agentperaltav2.AgentPeraltaV2, agents.anac.y2019.minf.MINF]</t>
  </si>
  <si>
    <t>Session genius.core.session.Sessionb68ddbd failed: Failed to execute protocol: Negotiating party AgentPeraltaV2 timed out in chooseAction() method.: agent AgentPeraltaV2 passed deadline and was killed:[agents.anac.y2019.minf.MINF, agents.anac.y2019.agentperaltav2.AgentPeraltaV2]</t>
  </si>
  <si>
    <t>Session genius.core.session.Sessionacdbdf5 failed: Failed to execute protocol: null:[agents.anac.y2019.authenticagent.AuthenticAgent, agents.anac.y2019.gravity.Gravity]</t>
  </si>
  <si>
    <t>Session genius.core.session.Sessiona8c74e failed: Failed to execute protocol: null:[agents.anac.y2019.authenticagent.AuthenticAgent, agents.anac.y2019.gravity.Gravity]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</si>
  <si>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agents.anac.y2019.gravity.Gravity]</t>
  </si>
  <si>
    <t>Session genius.core.session.Sessionf2b07d failed: Failed to execute protocol: Negotiating party AuthenticAgent timed out in chooseAction() method.: agent AuthenticAgent passed deadline and was killed:[agents.anac.y2019.gravity.Gravity, agents.anac.y2019.authenticagent.AuthenticAgent]</t>
  </si>
  <si>
    <t>Session genius.core.session.Sessionf282abb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</t>
  </si>
  <si>
    <t>Session genius.core.session.Sessiondec2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</t>
  </si>
  <si>
    <t>Session genius.core.session.Sessionb1c1ea0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</t>
  </si>
  <si>
    <t>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</t>
  </si>
  <si>
    <t>Session genius.core.session.Sessionacdbdf5 failed: Failed to execute protocol: null:[agents.anac.y2019.authenticagent.AuthenticAgent, agents.anac.y2019.eagent.EAgent]</t>
  </si>
  <si>
    <t>Session genius.core.session.Sessiona8c74e failed: Failed to execute protocol: null:[agents.anac.y2019.authenticagent.AuthenticAgent, agents.anac.y2019.eagent.EAgent]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</si>
  <si>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agents.anac.y2019.eagent.EAgent]</t>
  </si>
  <si>
    <t>Session genius.core.session.Sessionf2b07d failed: Failed to execute protocol: Negotiating party AuthenticAgent timed out in chooseAction() method.: agent AuthenticAgent passed deadline and was killed:[agents.anac.y2019.eagent.EAgent, agents.anac.y2019.authenticagent.AuthenticAgent]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</si>
  <si>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</t>
  </si>
  <si>
    <t>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</si>
  <si>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</t>
  </si>
  <si>
    <t>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</si>
  <si>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</t>
  </si>
  <si>
    <t>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</si>
  <si>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</t>
  </si>
  <si>
    <t>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</si>
  <si>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</t>
  </si>
  <si>
    <t>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</si>
  <si>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</si>
  <si>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</t>
  </si>
  <si>
    <t>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</si>
  <si>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</t>
  </si>
  <si>
    <t>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</si>
  <si>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</t>
  </si>
  <si>
    <t>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</si>
  <si>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</t>
  </si>
  <si>
    <t>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</si>
  <si>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</t>
  </si>
  <si>
    <t>Session genius.core.session.Sessione2203c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</si>
  <si>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</t>
  </si>
  <si>
    <t>Session genius.core.session.Sessionbbfb90a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</si>
  <si>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</t>
  </si>
  <si>
    <t>Session genius.core.session.Sessionc49835d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</si>
  <si>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</t>
  </si>
  <si>
    <t>Session genius.core.session.Sessiond76b067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</si>
  <si>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</t>
  </si>
  <si>
    <t>Session genius.core.session.Sessione36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</si>
  <si>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</t>
  </si>
  <si>
    <t>Session genius.core.session.Sessionf4e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</t>
  </si>
  <si>
    <t>Session genius.core.session.Sessiond76b067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</t>
  </si>
  <si>
    <t>Session genius.core.session.Sessionf063c0a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</t>
  </si>
  <si>
    <t>Session genius.core.session.Sessione36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</t>
  </si>
  <si>
    <t>Session genius.core.session.Sessionf554b06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</t>
  </si>
  <si>
    <t>Session genius.core.session.Sessionc3a4799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</t>
  </si>
  <si>
    <t>Session genius.core.session.Sessionaa12dd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</t>
  </si>
  <si>
    <t>Session genius.core.session.Sessionf39f9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</t>
  </si>
  <si>
    <t>Session genius.core.session.Sessionf13d6e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</t>
  </si>
  <si>
    <t>Session genius.core.session.Sessiond44fc21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</t>
  </si>
  <si>
    <t>Session genius.core.session.Sessionacdbdf5 failed: Failed to execute protocol: null:[agents.anac.y2019.authenticagent.AuthenticAgent, agents.anac.y2019.dandikagent.dandikAgent]</t>
  </si>
  <si>
    <t>Session genius.core.session.Sessiona8c74e failed: Failed to execute protocol: null:[agents.anac.y2019.authenticagent.AuthenticAgent, agents.anac.y2019.dandikagent.dandikAgent]</t>
  </si>
  <si>
    <t>Session genius.core.session.Sessionaaa8d failed: Failed to execute protocol: Negotiating party AuthenticAgent timed out in chooseAction() method.: agent AuthenticAgent passed deadline and was killed:[agents.anac.y2019.authenticagent.AuthenticAgent, agents.anac.y2019.dandikagent.dandikAgent]</t>
  </si>
  <si>
    <t>Session genius.core.session.Sessionf2b07d failed: Failed to execute protocol: Negotiating party AuthenticAgent timed out in chooseAction() method.: agent AuthenticAgent passed deadline and was killed:[agents.anac.y2019.dandikagent.dandikAgent, agents.anac.y2019.authenticagent.AuthenticAgent]</t>
  </si>
  <si>
    <t>Session genius.core.session.Sessionfd8f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</t>
  </si>
  <si>
    <t>Session genius.core.session.Sessionbbfb90a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</t>
  </si>
  <si>
    <t>Session genius.core.session.Sessionf4e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</t>
  </si>
  <si>
    <t>Session genius.core.session.Sessionc49835d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</t>
  </si>
  <si>
    <t>Session genius.core.session.Sessiona84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</t>
  </si>
  <si>
    <t>Session genius.core.session.Sessiond76b067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</t>
  </si>
  <si>
    <t>Session genius.core.session.Sessionf063c0a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</t>
  </si>
  <si>
    <t>Session genius.core.session.Sessione36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</t>
  </si>
  <si>
    <t>Session genius.core.session.Sessionf554b06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</t>
  </si>
  <si>
    <t>Session genius.core.session.Sessionc3a4799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</t>
  </si>
  <si>
    <t>Session genius.core.session.Sessionfd8f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</t>
  </si>
  <si>
    <t>Session genius.core.session.Sessionbbfb90a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</t>
  </si>
  <si>
    <t>Session genius.core.session.Sessionf4e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</t>
  </si>
  <si>
    <t>Session genius.core.session.Sessionc49835d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</t>
  </si>
  <si>
    <t>Session genius.core.session.Sessiona84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</t>
  </si>
  <si>
    <t>Session genius.core.session.Sessiond76b067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</t>
  </si>
  <si>
    <t>Session genius.core.session.Sessionf063c0a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</t>
  </si>
  <si>
    <t>Session genius.core.session.Sessione36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</t>
  </si>
  <si>
    <t>Session genius.core.session.Sessionf554b06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</t>
  </si>
  <si>
    <t>Session genius.core.session.Sessionc3a4799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</t>
  </si>
  <si>
    <t>Session genius.core.session.Sessione2203c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</t>
  </si>
  <si>
    <t>Session genius.core.session.Sessionb8a058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</t>
  </si>
  <si>
    <t>Session genius.core.session.Sessionbbfb90a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</t>
  </si>
  <si>
    <t>Session genius.core.session.Sessionf4e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</t>
  </si>
  <si>
    <t>Session genius.core.session.Sessionc49835d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</t>
  </si>
  <si>
    <t>Session genius.core.session.Sessiona84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</t>
  </si>
  <si>
    <t>Session genius.core.session.Sessiond76b067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</t>
  </si>
  <si>
    <t>Session genius.core.session.Sessionf063c0a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</t>
  </si>
  <si>
    <t>Session genius.core.session.Sessione36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</t>
  </si>
  <si>
    <t>Session genius.core.session.Sessionf554b06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</t>
  </si>
  <si>
    <t>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</t>
  </si>
  <si>
    <t>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</si>
  <si>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</t>
  </si>
  <si>
    <t>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</si>
  <si>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</t>
  </si>
  <si>
    <t>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</si>
  <si>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</t>
  </si>
  <si>
    <t>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</si>
  <si>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</t>
  </si>
  <si>
    <t>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</t>
  </si>
  <si>
    <t>Session genius.core.session.Sessionf65459 failed: failed to construct agent : Execution failed of init&lt;dandikAgent,Participant[Party12,PartyRepositoryItem[dandikAgent,agents.anac.y2019.dandikagent.dandikAgent,ANAC2019,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agents.anac.y2019.minf.MINF]</t>
  </si>
  <si>
    <t>Session genius.core.session.Sessionb084709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</t>
  </si>
  <si>
    <t>Session genius.core.session.Sessiona7e666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</t>
  </si>
  <si>
    <t>Session genius.core.session.Sessionb8a058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</t>
  </si>
  <si>
    <t>Session genius.core.session.Sessionbbfb90a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</t>
  </si>
  <si>
    <t>Session genius.core.session.Sessionf4e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</t>
  </si>
  <si>
    <t>Session genius.core.session.Sessionc49835d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</t>
  </si>
  <si>
    <t>Session genius.core.session.Sessiona84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</t>
  </si>
  <si>
    <t>Session genius.core.session.Sessiond76b067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</t>
  </si>
  <si>
    <t>Session genius.core.session.Sessionf063c0a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</t>
  </si>
  <si>
    <t>Session genius.core.session.Sessione36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</t>
  </si>
  <si>
    <t>Session genius.core.session.Sessionfd8f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</t>
  </si>
  <si>
    <t>Session genius.core.session.Sessionbbfb90a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</t>
  </si>
  <si>
    <t>Session genius.core.session.Sessionf4e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</t>
  </si>
  <si>
    <t>Session genius.core.session.Sessionc49835d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</t>
  </si>
  <si>
    <t>Session genius.core.session.Sessiona84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</t>
  </si>
  <si>
    <t>Session genius.core.session.Sessiond76b067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</t>
  </si>
  <si>
    <t>Session genius.core.session.Sessionf063c0a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</t>
  </si>
  <si>
    <t>Session genius.core.session.Sessione36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</t>
  </si>
  <si>
    <t>Session genius.core.session.Sessionf554b06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</t>
  </si>
  <si>
    <t>Session genius.core.session.Sessionc3a4799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</si>
  <si>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</t>
  </si>
  <si>
    <t>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</si>
  <si>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</t>
  </si>
  <si>
    <t>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</si>
  <si>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</t>
  </si>
  <si>
    <t>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</si>
  <si>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</t>
  </si>
  <si>
    <t>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</si>
  <si>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</t>
  </si>
  <si>
    <t>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</si>
  <si>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</t>
  </si>
  <si>
    <t>Session genius.core.session.Sessionf4e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</si>
  <si>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</t>
  </si>
  <si>
    <t>Session genius.core.session.Sessiona84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</si>
  <si>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</t>
  </si>
  <si>
    <t>Session genius.core.session.Sessionf063c0a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</si>
  <si>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</t>
  </si>
  <si>
    <t>Session genius.core.session.Sessionf554b06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</si>
  <si>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</t>
  </si>
  <si>
    <t>Session genius.core.session.Sessionaa12dd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</si>
  <si>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</t>
  </si>
  <si>
    <t>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</t>
  </si>
  <si>
    <t>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</t>
  </si>
  <si>
    <t>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</t>
  </si>
  <si>
    <t>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</t>
  </si>
  <si>
    <t>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</t>
  </si>
  <si>
    <t>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</t>
  </si>
  <si>
    <t>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</t>
  </si>
  <si>
    <t>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</t>
  </si>
  <si>
    <t>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</t>
  </si>
  <si>
    <t>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</t>
  </si>
  <si>
    <t>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</t>
  </si>
  <si>
    <t>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</t>
  </si>
  <si>
    <t>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</t>
  </si>
  <si>
    <t>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</t>
  </si>
  <si>
    <t>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</t>
  </si>
  <si>
    <t>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</t>
  </si>
  <si>
    <t>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</t>
  </si>
  <si>
    <t>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</t>
  </si>
  <si>
    <t>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</si>
  <si>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</t>
  </si>
  <si>
    <t>Session genius.core.session.Sessionf4e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</si>
  <si>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</t>
  </si>
  <si>
    <t>Session genius.core.session.Sessiona84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</si>
  <si>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</t>
  </si>
  <si>
    <t>Session genius.core.session.Sessionf063c0a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</si>
  <si>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</t>
  </si>
  <si>
    <t>Session genius.core.session.Sessionf554b06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</si>
  <si>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</t>
  </si>
  <si>
    <t>Session genius.core.session.Sessionaa12dd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</si>
  <si>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</t>
  </si>
  <si>
    <t>Session genius.core.session.Sessionb8a058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</t>
  </si>
  <si>
    <t>Session genius.core.session.Sessionbbfb90a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</t>
  </si>
  <si>
    <t>Session genius.core.session.Sessionf4e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</t>
  </si>
  <si>
    <t>Session genius.core.session.Sessionc49835d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</t>
  </si>
  <si>
    <t>Session genius.core.session.Sessiona84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</t>
  </si>
  <si>
    <t>Session genius.core.session.Sessiond76b067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</t>
  </si>
  <si>
    <t>Session genius.core.session.Sessionf063c0a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</t>
  </si>
  <si>
    <t>Session genius.core.session.Sessione36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</t>
  </si>
  <si>
    <t>Session genius.core.session.Sessionf554b06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</t>
  </si>
  <si>
    <t>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</t>
  </si>
  <si>
    <t>Session genius.core.session.Sessionf4e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</t>
  </si>
  <si>
    <t>Session genius.core.session.Sessionc49835d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</t>
  </si>
  <si>
    <t>Session genius.core.session.Sessiona84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</t>
  </si>
  <si>
    <t>Session genius.core.session.Sessiond76b067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</t>
  </si>
  <si>
    <t>Session genius.core.session.Sessionf063c0a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</t>
  </si>
  <si>
    <t>Session genius.core.session.Sessione36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</t>
  </si>
  <si>
    <t>Session genius.core.session.Sessionf554b06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</t>
  </si>
  <si>
    <t>Session genius.core.session.Sessionc3a4799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</t>
  </si>
  <si>
    <t>Session genius.core.session.Sessionaa12dd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</t>
  </si>
  <si>
    <t>Session genius.core.session.Sessiond41cee failed: failed to construct agent : Execution failed of init&lt;HardDealer,Participant[Party7,PartyRepositoryItem[HardDealer,agents.anac.y2019.harddealer.HardDealer,Hardheaded but concedes at the very end to make a deal., is mediator=false],domains/party/party6_rv05_comp100.xml]&gt;:agents.anac.y2019.harddealer.math3.optimization.linear.UnboundedSolutionException: unbounded solution: unbounded solution:[agents.anac.y2019.kagent.KAgent, agents.anac.y2019.harddealer.HardDealer]</t>
  </si>
  <si>
    <t>Session genius.core.session.Sessiona67b4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solution:[agents.anac.y2019.dandikagent.dandikAgent, agents.anac.y2019.harddealer.HardDealer]</t>
  </si>
  <si>
    <t>Session genius.core.session.Sessione965684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solution:[agents.anac.y2019.dandikagent.dandikAgent, agents.anac.y2019.harddealer.HardDealer]</t>
  </si>
  <si>
    <t>Session genius.core.session.Sessiondec2 failed: failed to construct agent : Execution failed of init&lt;dandikAgent,Participant[Party12,PartyRepositoryItem[dandikAgent,agents.anac.y2019.dandikagent.dandikAgent,ANAC2019,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agents.anac.y2019.harddealer.HardDealer]</t>
  </si>
  <si>
    <t>Session genius.core.session.Sessionb1c1ea0 failed: failed to construct agent : Execution failed of init&lt;dandikAgent,Participant[Party16,PartyRepositoryItem[dandikAgent,agents.anac.y2019.dandikagent.dandikAgent,ANAC2019,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agents.anac.y2019.harddealer.HardDealer]</t>
  </si>
  <si>
    <t>Session genius.core.session.Sessionc49835d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</t>
  </si>
  <si>
    <t>Session genius.core.session.Sessionf063c0a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</t>
  </si>
  <si>
    <t>Session genius.core.session.Sessione36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</t>
  </si>
  <si>
    <t>Session genius.core.session.Sessionf554b06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</t>
  </si>
  <si>
    <t>Session genius.core.session.Sessionc3a4799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</t>
  </si>
  <si>
    <t>Session genius.core.session.Sessionaa12dd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</t>
  </si>
  <si>
    <t>Session genius.core.session.Sessionf39f9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</t>
  </si>
  <si>
    <t>Session genius.core.session.Sessionf13d6e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</t>
  </si>
  <si>
    <t>Session genius.core.session.Sessiond44fc21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</t>
  </si>
  <si>
    <t>Session genius.core.session.Sessiond6eabae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</t>
  </si>
  <si>
    <t>Session genius.core.session.Sessiona7e666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killed:[agents.anac.y2019.authenticagent.AuthenticAgent, agents.anac.y2019.saga.SAGA]</t>
  </si>
  <si>
    <t>Row Labels</t>
  </si>
  <si>
    <t>Grand Total</t>
  </si>
  <si>
    <t>Domain</t>
  </si>
  <si>
    <t>Average of Utility 1</t>
  </si>
  <si>
    <t>Average of Utility 2</t>
  </si>
  <si>
    <t>Avg overall utility</t>
  </si>
  <si>
    <t>Agent</t>
  </si>
  <si>
    <t>Agent ranked</t>
  </si>
  <si>
    <t>Utility product</t>
  </si>
  <si>
    <t>Average of Utility product</t>
  </si>
  <si>
    <t>Avg product utility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</si>
</sst>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vertical="center"/>
    </xf>
    <xf numFmtId="0" fontId="0" fillId="0" borderId="0" xfId="0" applyNumberFormat="1"/>
    <xf numFmtId="0" fontId="16" fillId="0" borderId="0" xfId="0" applyFont="1"/>
    <xf numFmtId="0" fontId="18" fillId="0" borderId="0" xfId="0" applyNumberFormat="1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im" refreshedDate="43635.772463194444" createdVersion="6" refreshedVersion="6" minRefreshableVersion="3" recordCount="10500">
  <cacheSource type="worksheet">
    <worksheetSource name="Table1"/>
  </cacheSource>
  <cacheFields count="24">
    <cacheField name="Run time (s)" numFmtId="0">
      <sharedItems containsString="0" containsBlank="1" containsNumber="1" minValue="1E-3" maxValue="41177.614000000001"/>
    </cacheField>
    <cacheField name="Round" numFmtId="0">
      <sharedItems containsSemiMixedTypes="0" containsString="0" containsNumber="1" containsInteger="1" minValue="1" maxValue="1001"/>
    </cacheField>
    <cacheField name="Exception" numFmtId="0">
      <sharedItems containsBlank="1" longText="1"/>
    </cacheField>
    <cacheField name="deadline" numFmtId="0">
      <sharedItems/>
    </cacheField>
    <cacheField name="Agreement" numFmtId="0">
      <sharedItems/>
    </cacheField>
    <cacheField name="Discounted" numFmtId="0">
      <sharedItems containsBlank="1"/>
    </cacheField>
    <cacheField name="#agreeing" numFmtId="0">
      <sharedItems containsSemiMixedTypes="0" containsString="0" containsNumber="1" containsInteger="1" minValue="0" maxValue="2"/>
    </cacheField>
    <cacheField name="min.util." numFmtId="0">
      <sharedItems containsString="0" containsBlank="1" containsNumber="1" minValue="0" maxValue="0.90158000000000005"/>
    </cacheField>
    <cacheField name="max.util." numFmtId="0">
      <sharedItems containsString="0" containsBlank="1" containsNumber="1" minValue="0" maxValue="1"/>
    </cacheField>
    <cacheField name="Dist. to Pareto" numFmtId="0">
      <sharedItems containsString="0" containsBlank="1" containsNumber="1" minValue="0" maxValue="1.2798"/>
    </cacheField>
    <cacheField name="Dist. to Nash" numFmtId="0">
      <sharedItems containsString="0" containsBlank="1" containsNumber="1" minValue="0" maxValue="1.2962499999999999"/>
    </cacheField>
    <cacheField name="Social Welfare" numFmtId="0">
      <sharedItems containsString="0" containsBlank="1" containsNumber="1" minValue="0" maxValue="1.8316300000000001"/>
    </cacheField>
    <cacheField name="Agent 1" numFmtId="0">
      <sharedItems count="21">
        <s v="AgentLarry"/>
        <s v="Gravity"/>
        <s v="GaravelAgent"/>
        <s v="AgentGP"/>
        <s v="AuthenticAgent"/>
        <s v="winkyAgent"/>
        <s v="AgentPeraltaV2"/>
        <s v="TheNewDeal"/>
        <s v="dandikAgent"/>
        <s v="FSEGA2019"/>
        <s v="KAgent"/>
        <s v="HardDealer"/>
        <s v="SAGA"/>
        <s v="EAgent"/>
        <s v="AgentGG"/>
        <s v="SolverAgent"/>
        <s v="KakeSoba"/>
        <s v="Group1_BOA"/>
        <s v="MINF"/>
        <s v="SACRA"/>
        <s v="IBasic"/>
      </sharedItems>
    </cacheField>
    <cacheField name="Agent 2" numFmtId="0">
      <sharedItems count="21">
        <s v="Gravity"/>
        <s v="AgentLarry"/>
        <s v="AgentGP"/>
        <s v="GaravelAgent"/>
        <s v="winkyAgent"/>
        <s v="AuthenticAgent"/>
        <s v="TheNewDeal"/>
        <s v="AgentPeraltaV2"/>
        <s v="dandikAgent"/>
        <s v="KAgent"/>
        <s v="FSEGA2019"/>
        <s v="HardDealer"/>
        <s v="SAGA"/>
        <s v="EAgent"/>
        <s v="AgentGG"/>
        <s v="SolverAgent"/>
        <s v="KakeSoba"/>
        <s v="Group1_BOA"/>
        <s v="MINF"/>
        <s v="SACRA"/>
        <s v="IBasic"/>
      </sharedItems>
    </cacheField>
    <cacheField name="Utility 1" numFmtId="0">
      <sharedItems containsSemiMixedTypes="0" containsString="0" containsNumber="1" minValue="0" maxValue="1"/>
    </cacheField>
    <cacheField name="Utility 2" numFmtId="0">
      <sharedItems containsSemiMixedTypes="0" containsString="0" containsNumber="1" minValue="0" maxValue="1"/>
    </cacheField>
    <cacheField name="Disc. Util. 1" numFmtId="0">
      <sharedItems containsSemiMixedTypes="0" containsString="0" containsNumber="1" minValue="0" maxValue="1"/>
    </cacheField>
    <cacheField name="Disc. Util. 2" numFmtId="0">
      <sharedItems containsSemiMixedTypes="0" containsString="0" containsNumber="1" minValue="0" maxValue="1"/>
    </cacheField>
    <cacheField name="Perceived. Util. 1" numFmtId="0">
      <sharedItems containsString="0" containsBlank="1" containsNumber="1" minValue="0" maxValue="1"/>
    </cacheField>
    <cacheField name="Perceived. Util. 2" numFmtId="0">
      <sharedItems containsString="0" containsBlank="1" containsNumber="1" minValue="0" maxValue="1"/>
    </cacheField>
    <cacheField name="Profile 1" numFmtId="0">
      <sharedItems/>
    </cacheField>
    <cacheField name="Profile 2" numFmtId="0">
      <sharedItems/>
    </cacheField>
    <cacheField name="Domain" numFmtId="0">
      <sharedItems/>
    </cacheField>
    <cacheField name="Utility product" numFmtId="0">
      <sharedItems containsSemiMixedTypes="0" containsString="0" containsNumber="1" minValue="0" maxValue="0.83730117738514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00">
  <r>
    <n v="0.02"/>
    <n v="4"/>
    <m/>
    <s v="1000rounds"/>
    <s v="Yes"/>
    <s v="No"/>
    <n v="2"/>
    <n v="0.21206"/>
    <n v="1"/>
    <n v="0"/>
    <n v="0.53680000000000005"/>
    <n v="1.2120599999999999"/>
    <x v="0"/>
    <x v="0"/>
    <n v="0.212060628840022"/>
    <n v="1"/>
    <n v="0.212060628840022"/>
    <n v="1"/>
    <n v="0"/>
    <n v="0"/>
    <s v="ItexvsCypress_CypressA_rv03_comp30.xml"/>
    <s v="ItexvsCypress_ItexB_rv02_comp60.xml"/>
    <s v="Itex vs Cypress"/>
    <n v="0.212060628840022"/>
  </r>
  <r>
    <n v="5.0000000000000001E-3"/>
    <n v="2"/>
    <m/>
    <s v="1000rounds"/>
    <s v="Yes"/>
    <s v="No"/>
    <n v="2"/>
    <n v="0.21138999999999999"/>
    <n v="0.97067999999999999"/>
    <n v="0"/>
    <n v="0.59148000000000001"/>
    <n v="1.18208"/>
    <x v="1"/>
    <x v="1"/>
    <n v="0.970682271316616"/>
    <n v="0.211394160161577"/>
    <n v="0.970682271316616"/>
    <n v="0.211394160161577"/>
    <n v="0"/>
    <n v="0"/>
    <s v="ItexvsCypress_CypressA_rv03_comp30.xml"/>
    <s v="ItexvsCypress_ItexB_rv02_comp60.xml"/>
    <s v="Itex vs Cypress"/>
    <n v="0.20519656352870805"/>
  </r>
  <r>
    <n v="0.01"/>
    <n v="3"/>
    <m/>
    <s v="1000rounds"/>
    <s v="Yes"/>
    <s v="No"/>
    <n v="2"/>
    <n v="0.25603999999999999"/>
    <n v="0.90437000000000001"/>
    <n v="0"/>
    <n v="0.45339000000000002"/>
    <n v="1.1604000000000001"/>
    <x v="0"/>
    <x v="0"/>
    <n v="0.25603722186509698"/>
    <n v="0.904366242148259"/>
    <n v="0.25603722186509698"/>
    <n v="0.904366242148259"/>
    <n v="0"/>
    <n v="0"/>
    <s v="ItexvsCypress_CypressA_rv03_comp30.xml"/>
    <s v="ItexvsCypress_ItexB_rv02_comp60.xml"/>
    <s v="Itex vs Cypress"/>
    <n v="0.23155142018821781"/>
  </r>
  <r>
    <n v="2.4E-2"/>
    <n v="3"/>
    <m/>
    <s v="1000rounds"/>
    <s v="Yes"/>
    <s v="No"/>
    <n v="2"/>
    <n v="0.16358"/>
    <n v="1"/>
    <n v="0"/>
    <n v="0.64756000000000002"/>
    <n v="1.1635800000000001"/>
    <x v="1"/>
    <x v="1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8.0000000000000002E-3"/>
    <n v="3"/>
    <m/>
    <s v="1000rounds"/>
    <s v="Yes"/>
    <s v="No"/>
    <n v="2"/>
    <n v="0.21206"/>
    <n v="1"/>
    <n v="0"/>
    <n v="0.53680000000000005"/>
    <n v="1.2120599999999999"/>
    <x v="0"/>
    <x v="0"/>
    <n v="0.212060628840022"/>
    <n v="1"/>
    <n v="0.212060628840022"/>
    <n v="1"/>
    <n v="0"/>
    <n v="0"/>
    <s v="ItexvsCypress_CypressA_rv03_comp30.xml"/>
    <s v="ItexvsCypress_ItexB_rv02_comp60.xml"/>
    <s v="Itex vs Cypress"/>
    <n v="0.212060628840022"/>
  </r>
  <r>
    <n v="1.4999999999999999E-2"/>
    <n v="4"/>
    <m/>
    <s v="1000rounds"/>
    <s v="Yes"/>
    <s v="No"/>
    <n v="2"/>
    <n v="0.21138999999999999"/>
    <n v="0.97067999999999999"/>
    <n v="0"/>
    <n v="0.59148000000000001"/>
    <n v="1.18208"/>
    <x v="1"/>
    <x v="1"/>
    <n v="0.970682271316616"/>
    <n v="0.211394160161577"/>
    <n v="0.970682271316616"/>
    <n v="0.211394160161577"/>
    <n v="0"/>
    <n v="0"/>
    <s v="ItexvsCypress_CypressA_rv03_comp30.xml"/>
    <s v="ItexvsCypress_ItexB_rv02_comp60.xml"/>
    <s v="Itex vs Cypress"/>
    <n v="0.20519656352870805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0"/>
    <n v="0.212060628840022"/>
    <n v="1"/>
    <n v="0.212060628840022"/>
    <n v="1"/>
    <n v="0"/>
    <n v="0"/>
    <s v="ItexvsCypress_CypressA_rv03_comp30.xml"/>
    <s v="ItexvsCypress_ItexB_rv02_comp60.xml"/>
    <s v="Itex vs Cypress"/>
    <n v="0.212060628840022"/>
  </r>
  <r>
    <n v="6.0000000000000001E-3"/>
    <n v="3"/>
    <m/>
    <s v="1000rounds"/>
    <s v="Yes"/>
    <s v="No"/>
    <n v="2"/>
    <n v="0.34734999999999999"/>
    <n v="0.81135000000000002"/>
    <n v="5.3839999999999999E-2"/>
    <n v="0.39940999999999999"/>
    <n v="1.1587000000000001"/>
    <x v="1"/>
    <x v="1"/>
    <n v="0.81135063117388795"/>
    <n v="0.34734548913345697"/>
    <n v="0.81135063117388795"/>
    <n v="0.34734548913345697"/>
    <n v="0"/>
    <n v="0"/>
    <s v="ItexvsCypress_CypressA_rv03_comp30.xml"/>
    <s v="ItexvsCypress_ItexB_rv02_comp60.xml"/>
    <s v="Itex vs Cypress"/>
    <n v="0.28181898184383314"/>
  </r>
  <r>
    <n v="8.9999999999999993E-3"/>
    <n v="4"/>
    <m/>
    <s v="1000rounds"/>
    <s v="Yes"/>
    <s v="No"/>
    <n v="2"/>
    <n v="0.21206"/>
    <n v="1"/>
    <n v="0"/>
    <n v="0.53680000000000005"/>
    <n v="1.2120599999999999"/>
    <x v="0"/>
    <x v="0"/>
    <n v="0.212060628840022"/>
    <n v="1"/>
    <n v="0.212060628840022"/>
    <n v="1"/>
    <n v="0"/>
    <n v="0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16358"/>
    <n v="1"/>
    <n v="0"/>
    <n v="0.64756000000000002"/>
    <n v="1.1635800000000001"/>
    <x v="1"/>
    <x v="1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1302.6420000000001"/>
    <n v="1001"/>
    <m/>
    <s v="1000rounds"/>
    <s v="Yes"/>
    <s v="No"/>
    <n v="2"/>
    <n v="0.49080000000000001"/>
    <n v="0.73806000000000005"/>
    <n v="8.3680000000000004E-2"/>
    <n v="0.24002999999999999"/>
    <n v="1.22885"/>
    <x v="2"/>
    <x v="2"/>
    <n v="0.73805630946542999"/>
    <n v="0.49079612591106703"/>
    <n v="0.73805630946542999"/>
    <n v="0.49079612591106703"/>
    <n v="1"/>
    <n v="0.60641562079338995"/>
    <s v="ItexvsCypress_CypressA_rv03_comp30.xml"/>
    <s v="ItexvsCypress_ItexB_rv02_comp60.xml"/>
    <s v="Itex vs Cypress"/>
    <n v="0.36223517738985261"/>
  </r>
  <r>
    <n v="1217.6210000000001"/>
    <n v="998"/>
    <m/>
    <s v="1000rounds"/>
    <s v="Yes"/>
    <s v="No"/>
    <n v="2"/>
    <n v="0.21206"/>
    <n v="1"/>
    <n v="0"/>
    <n v="0.53680000000000005"/>
    <n v="1.2120599999999999"/>
    <x v="3"/>
    <x v="3"/>
    <n v="0.212060628840022"/>
    <n v="1"/>
    <n v="0.212060628840022"/>
    <n v="1"/>
    <n v="0.26858036624911502"/>
    <n v="1"/>
    <s v="ItexvsCypress_CypressA_rv03_comp30.xml"/>
    <s v="ItexvsCypress_ItexB_rv02_comp60.xml"/>
    <s v="Itex vs Cypress"/>
    <n v="0.212060628840022"/>
  </r>
  <r>
    <n v="79.575000000000003"/>
    <n v="515"/>
    <m/>
    <s v="1000rounds"/>
    <s v="Yes"/>
    <s v="No"/>
    <n v="2"/>
    <n v="0.34548000000000001"/>
    <n v="0.84436999999999995"/>
    <n v="2.2929999999999999E-2"/>
    <n v="0.41388000000000003"/>
    <n v="1.1898500000000001"/>
    <x v="2"/>
    <x v="2"/>
    <n v="0.84437124264012997"/>
    <n v="0.345482694002053"/>
    <n v="0.84437124264012997"/>
    <n v="0.345482694002053"/>
    <n v="0.57958236344935798"/>
    <n v="0.44811065841370601"/>
    <s v="ItexvsCypress_CypressA_rv03_comp30.xml"/>
    <s v="ItexvsCypress_ItexB_rv02_comp60.xml"/>
    <s v="Itex vs Cypress"/>
    <n v="0.29171565164517327"/>
  </r>
  <r>
    <n v="185.31100000000001"/>
    <n v="641"/>
    <m/>
    <s v="1000rounds"/>
    <s v="Yes"/>
    <s v="No"/>
    <n v="2"/>
    <n v="0.49435000000000001"/>
    <n v="0.80772999999999995"/>
    <n v="0"/>
    <n v="0.19650000000000001"/>
    <n v="1.3020799999999999"/>
    <x v="3"/>
    <x v="3"/>
    <n v="0.494350122502004"/>
    <n v="0.80772612005632205"/>
    <n v="0.494350122502004"/>
    <n v="0.80772612005632205"/>
    <n v="0.44229979336595998"/>
    <n v="0.85711627906976695"/>
    <s v="ItexvsCypress_CypressA_rv03_comp30.xml"/>
    <s v="ItexvsCypress_ItexB_rv02_comp60.xml"/>
    <s v="Itex vs Cypress"/>
    <n v="0.39929950639791117"/>
  </r>
  <r>
    <n v="1296.4570000000001"/>
    <n v="1001"/>
    <m/>
    <s v="1000rounds"/>
    <s v="Yes"/>
    <s v="No"/>
    <n v="2"/>
    <n v="0.30889"/>
    <n v="0.89368999999999998"/>
    <n v="0"/>
    <n v="0.46871000000000002"/>
    <n v="1.20258"/>
    <x v="2"/>
    <x v="2"/>
    <n v="0.89368506682529902"/>
    <n v="0.308890713144722"/>
    <n v="0.89368506682529902"/>
    <n v="0.308890713144722"/>
    <n v="0.50045596664929604"/>
    <n v="0.33330129557257498"/>
    <s v="ItexvsCypress_CypressA_rv03_comp30.xml"/>
    <s v="ItexvsCypress_ItexB_rv02_comp60.xml"/>
    <s v="Itex vs Cypress"/>
    <n v="0.27605101761845513"/>
  </r>
  <r>
    <n v="49.404000000000003"/>
    <n v="515"/>
    <m/>
    <s v="1000rounds"/>
    <s v="Yes"/>
    <s v="No"/>
    <n v="2"/>
    <n v="0.16808000000000001"/>
    <n v="0.81830000000000003"/>
    <n v="0.12306"/>
    <n v="0.51198999999999995"/>
    <n v="0.98638000000000003"/>
    <x v="3"/>
    <x v="3"/>
    <n v="0.16808403581494799"/>
    <n v="0.81829586008169397"/>
    <n v="0.16808403581494799"/>
    <n v="0.81829586008169397"/>
    <n v="0.57405129642628205"/>
    <n v="0.81345375272500697"/>
    <s v="ItexvsCypress_CypressA_rv03_comp30.xml"/>
    <s v="ItexvsCypress_ItexB_rv02_comp60.xml"/>
    <s v="Itex vs Cypress"/>
    <n v="0.13754247065319511"/>
  </r>
  <r>
    <n v="90.521000000000001"/>
    <n v="524"/>
    <m/>
    <s v="1000rounds"/>
    <s v="Yes"/>
    <s v="No"/>
    <n v="2"/>
    <n v="0.34548000000000001"/>
    <n v="0.84436999999999995"/>
    <n v="2.2929999999999999E-2"/>
    <n v="0.41388000000000003"/>
    <n v="1.1898500000000001"/>
    <x v="2"/>
    <x v="2"/>
    <n v="0.84437124264012997"/>
    <n v="0.345482694002053"/>
    <n v="0.84437124264012997"/>
    <n v="0.345482694002053"/>
    <n v="0.75"/>
    <n v="0.42547570066364698"/>
    <s v="ItexvsCypress_CypressA_rv03_comp30.xml"/>
    <s v="ItexvsCypress_ItexB_rv02_comp60.xml"/>
    <s v="Itex vs Cypress"/>
    <n v="0.29171565164517327"/>
  </r>
  <r>
    <n v="1196.4179999999999"/>
    <n v="992"/>
    <m/>
    <s v="1000rounds"/>
    <s v="Yes"/>
    <s v="No"/>
    <n v="2"/>
    <n v="0.3619"/>
    <n v="0.80823"/>
    <n v="0"/>
    <n v="0.32090999999999997"/>
    <n v="1.1701299999999999"/>
    <x v="3"/>
    <x v="3"/>
    <n v="0.36189578198834099"/>
    <n v="0.80822930217642097"/>
    <n v="0.36189578198834099"/>
    <n v="0.80822930217642097"/>
    <n v="0.15012639813044101"/>
    <n v="0.763107606859184"/>
    <s v="ItexvsCypress_CypressA_rv03_comp30.xml"/>
    <s v="ItexvsCypress_ItexB_rv02_comp60.xml"/>
    <s v="Itex vs Cypress"/>
    <n v="0.292494775337027"/>
  </r>
  <r>
    <n v="1297.576"/>
    <n v="1001"/>
    <m/>
    <s v="1000rounds"/>
    <s v="No"/>
    <s v="No"/>
    <n v="1"/>
    <n v="0.2"/>
    <n v="0.3"/>
    <n v="0.88554999999999995"/>
    <n v="0.98492999999999997"/>
    <n v="0"/>
    <x v="2"/>
    <x v="2"/>
    <n v="0.3"/>
    <n v="0.2"/>
    <n v="0.3"/>
    <n v="0.2"/>
    <n v="0"/>
    <n v="0"/>
    <s v="ItexvsCypress_CypressA_rv03_comp30.xml"/>
    <s v="ItexvsCypress_ItexB_rv02_comp60.xml"/>
    <s v="Itex vs Cypress"/>
    <n v="0.06"/>
  </r>
  <r>
    <n v="76.87"/>
    <n v="552"/>
    <m/>
    <s v="1000rounds"/>
    <s v="Yes"/>
    <s v="No"/>
    <n v="2"/>
    <n v="0.36166999999999999"/>
    <n v="0.73114000000000001"/>
    <n v="7.7090000000000006E-2"/>
    <n v="0.30926999999999999"/>
    <n v="1.0928100000000001"/>
    <x v="3"/>
    <x v="3"/>
    <n v="0.36167031791612098"/>
    <n v="0.73113847584066405"/>
    <n v="0.36167031791612098"/>
    <n v="0.73113847584066405"/>
    <n v="0.535514361622487"/>
    <n v="0.88224503733966497"/>
    <s v="ItexvsCypress_CypressA_rv03_comp30.xml"/>
    <s v="ItexvsCypress_ItexB_rv02_comp60.xml"/>
    <s v="Itex vs Cypress"/>
    <n v="0.26443108499800111"/>
  </r>
  <r>
    <n v="1.722"/>
    <n v="952"/>
    <m/>
    <s v="1000rounds"/>
    <s v="No"/>
    <s v="No"/>
    <n v="0"/>
    <n v="0.4"/>
    <n v="0.7"/>
    <n v="1.2353700000000001"/>
    <n v="1.2692399999999999"/>
    <n v="0"/>
    <x v="4"/>
    <x v="4"/>
    <n v="0.4"/>
    <n v="0.7"/>
    <n v="0.4"/>
    <n v="0.7"/>
    <n v="0"/>
    <n v="0"/>
    <s v="laptop_buyer_rv04_comp27.xml"/>
    <s v="laptop_seller_rv07_comp27.xml"/>
    <s v="Laptop"/>
    <n v="0.27999999999999997"/>
  </r>
  <r>
    <n v="1.1890000000000001"/>
    <n v="952"/>
    <m/>
    <s v="1000rounds"/>
    <s v="No"/>
    <s v="No"/>
    <n v="0"/>
    <n v="0.4"/>
    <n v="0.7"/>
    <n v="1.2353700000000001"/>
    <n v="1.2692399999999999"/>
    <n v="0"/>
    <x v="5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5299999999999998"/>
    <n v="952"/>
    <m/>
    <s v="1000rounds"/>
    <s v="No"/>
    <s v="No"/>
    <n v="0"/>
    <n v="0.4"/>
    <n v="0.7"/>
    <n v="1.2353700000000001"/>
    <n v="1.2692399999999999"/>
    <n v="0"/>
    <x v="4"/>
    <x v="4"/>
    <n v="0.4"/>
    <n v="0.7"/>
    <n v="0.4"/>
    <n v="0.7"/>
    <n v="0"/>
    <n v="0"/>
    <s v="laptop_buyer_rv04_comp27.xml"/>
    <s v="laptop_seller_rv07_comp27.xml"/>
    <s v="Laptop"/>
    <n v="0.27999999999999997"/>
  </r>
  <r>
    <n v="3.1509999999999998"/>
    <n v="952"/>
    <m/>
    <s v="1000rounds"/>
    <s v="No"/>
    <s v="No"/>
    <n v="0"/>
    <n v="0.4"/>
    <n v="0.7"/>
    <n v="1.2353700000000001"/>
    <n v="1.2692399999999999"/>
    <n v="0"/>
    <x v="5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winkyagent.winkyAgent]"/>
    <s v="1000rounds"/>
    <s v="No"/>
    <m/>
    <n v="0"/>
    <m/>
    <m/>
    <m/>
    <m/>
    <m/>
    <x v="4"/>
    <x v="4"/>
    <n v="0.4"/>
    <n v="0.7"/>
    <n v="0.4"/>
    <n v="0.7"/>
    <m/>
    <m/>
    <s v="laptop_buyer_rv04_comp27"/>
    <s v="laptop_seller_rv07_comp27"/>
    <s v="Laptop"/>
    <n v="0.27999999999999997"/>
  </r>
  <r>
    <n v="3.1179999999999999"/>
    <n v="952"/>
    <m/>
    <s v="1000rounds"/>
    <s v="No"/>
    <s v="No"/>
    <n v="0"/>
    <n v="0.4"/>
    <n v="0.7"/>
    <n v="1.2353700000000001"/>
    <n v="1.2692399999999999"/>
    <n v="0"/>
    <x v="5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winkyagent.winkyAgent]"/>
    <s v="1000rounds"/>
    <s v="No"/>
    <m/>
    <n v="0"/>
    <m/>
    <m/>
    <m/>
    <m/>
    <m/>
    <x v="4"/>
    <x v="4"/>
    <n v="0.4"/>
    <n v="0.7"/>
    <n v="0.4"/>
    <n v="0.7"/>
    <m/>
    <m/>
    <s v="laptop_buyer_rv04_comp27"/>
    <s v="laptop_seller_rv07_comp27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5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winkyagent.winkyAgent]"/>
    <s v="1000rounds"/>
    <s v="No"/>
    <m/>
    <n v="0"/>
    <m/>
    <m/>
    <m/>
    <m/>
    <m/>
    <x v="4"/>
    <x v="4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winkyagent.winkyAgent, agents.anac.y2019.authenticagent.AuthenticAgent]"/>
    <s v="1000rounds"/>
    <s v="No"/>
    <m/>
    <n v="0"/>
    <m/>
    <m/>
    <m/>
    <m/>
    <m/>
    <x v="5"/>
    <x v="5"/>
    <n v="0.4"/>
    <n v="0.7"/>
    <n v="0.4"/>
    <n v="0.7"/>
    <m/>
    <m/>
    <s v="laptop_buyer_rv04_comp27"/>
    <s v="laptop_seller_rv07_comp27"/>
    <s v="Laptop"/>
    <n v="0.27999999999999997"/>
  </r>
  <r>
    <n v="2.8490000000000002"/>
    <n v="902"/>
    <m/>
    <s v="1000rounds"/>
    <s v="Yes"/>
    <s v="No"/>
    <n v="2"/>
    <n v="0.43496000000000001"/>
    <n v="0.58769000000000005"/>
    <n v="0.22791"/>
    <n v="0.27099000000000001"/>
    <n v="1.0226500000000001"/>
    <x v="6"/>
    <x v="6"/>
    <n v="0.43496463962457899"/>
    <n v="0.587687839063054"/>
    <n v="0.43496463962457899"/>
    <n v="0.587687839063054"/>
    <n v="0.39563485567741502"/>
    <n v="0.52152158582291097"/>
    <s v="ItexvsCypress_CypressA_rv03_comp30.xml"/>
    <s v="ItexvsCypress_ItexB_rv02_comp60.xml"/>
    <s v="Itex vs Cypress"/>
    <n v="0.25562342912980884"/>
  </r>
  <r>
    <n v="2.9000000000000001E-2"/>
    <n v="10"/>
    <m/>
    <s v="1000rounds"/>
    <s v="Yes"/>
    <s v="No"/>
    <n v="2"/>
    <n v="0.34411000000000003"/>
    <n v="0.70804999999999996"/>
    <n v="0.15683"/>
    <n v="0.37892999999999999"/>
    <n v="1.05216"/>
    <x v="7"/>
    <x v="7"/>
    <n v="0.70804536348801395"/>
    <n v="0.34411226617322599"/>
    <n v="0.70804536348801395"/>
    <n v="0.34411226617322599"/>
    <n v="0.92825976157030399"/>
    <n v="0.43978483035327098"/>
    <s v="ItexvsCypress_CypressA_rv03_comp30.xml"/>
    <s v="ItexvsCypress_ItexB_rv02_comp60.xml"/>
    <s v="Itex vs Cypress"/>
    <n v="0.243647094583306"/>
  </r>
  <r>
    <n v="7.2999999999999995E-2"/>
    <n v="31"/>
    <m/>
    <s v="1000rounds"/>
    <s v="Yes"/>
    <s v="No"/>
    <n v="2"/>
    <n v="0.49435000000000001"/>
    <n v="0.80772999999999995"/>
    <n v="0"/>
    <n v="0.19650000000000001"/>
    <n v="1.3020799999999999"/>
    <x v="6"/>
    <x v="6"/>
    <n v="0.494350122502004"/>
    <n v="0.80772612005632205"/>
    <n v="0.494350122502004"/>
    <n v="0.80772612005632205"/>
    <n v="0.59774900357211602"/>
    <n v="0.83631327756868801"/>
    <s v="ItexvsCypress_CypressA_rv03_comp30.xml"/>
    <s v="ItexvsCypress_ItexB_rv02_comp60.xml"/>
    <s v="Itex vs Cypress"/>
    <n v="0.39929950639791117"/>
  </r>
  <r>
    <n v="0.13300000000000001"/>
    <n v="38"/>
    <m/>
    <s v="1000rounds"/>
    <s v="Yes"/>
    <s v="No"/>
    <n v="2"/>
    <n v="0.16358"/>
    <n v="1"/>
    <n v="0"/>
    <n v="0.64756000000000002"/>
    <n v="1.1635800000000001"/>
    <x v="7"/>
    <x v="7"/>
    <n v="1"/>
    <n v="0.163577281235707"/>
    <n v="1"/>
    <n v="0.163577281235707"/>
    <n v="0.64636610002463601"/>
    <n v="0.36755754387947298"/>
    <s v="ItexvsCypress_CypressA_rv03_comp30.xml"/>
    <s v="ItexvsCypress_ItexB_rv02_comp60.xml"/>
    <s v="Itex vs Cypress"/>
    <n v="0.163577281235707"/>
  </r>
  <r>
    <n v="4.2000000000000003E-2"/>
    <n v="22"/>
    <m/>
    <s v="1000rounds"/>
    <s v="Yes"/>
    <s v="No"/>
    <n v="2"/>
    <n v="0.31791999999999998"/>
    <n v="0.90386"/>
    <n v="0"/>
    <n v="0.39734000000000003"/>
    <n v="1.2217800000000001"/>
    <x v="6"/>
    <x v="6"/>
    <n v="0.31791918896326599"/>
    <n v="0.90386306002816097"/>
    <n v="0.31791918896326599"/>
    <n v="0.90386306002816097"/>
    <n v="0.16409861256401601"/>
    <n v="0.92126017745325495"/>
    <s v="ItexvsCypress_CypressA_rv03_comp30.xml"/>
    <s v="ItexvsCypress_ItexB_rv02_comp60.xml"/>
    <s v="Itex vs Cypress"/>
    <n v="0.28735541097800871"/>
  </r>
  <r>
    <n v="1.071"/>
    <n v="310"/>
    <m/>
    <s v="1000rounds"/>
    <s v="Yes"/>
    <s v="No"/>
    <n v="2"/>
    <n v="0.31838"/>
    <n v="0.85468999999999995"/>
    <n v="0"/>
    <n v="0.37684000000000001"/>
    <n v="1.17306"/>
    <x v="7"/>
    <x v="7"/>
    <n v="0.318375562014723"/>
    <n v="0.85468656809098498"/>
    <n v="0.318375562014723"/>
    <n v="0.85468656809098498"/>
    <n v="0.488009592326139"/>
    <n v="0.84050476405420504"/>
    <s v="ItexvsCypress_CypressA_rv03_comp30.xml"/>
    <s v="ItexvsCypress_ItexB_rv02_comp60.xml"/>
    <s v="Itex vs Cypress"/>
    <n v="0.27211131646240216"/>
  </r>
  <r>
    <n v="2.3E-2"/>
    <n v="19"/>
    <m/>
    <s v="1000rounds"/>
    <s v="Yes"/>
    <s v="No"/>
    <n v="2"/>
    <n v="0.49435000000000001"/>
    <n v="0.80772999999999995"/>
    <n v="0"/>
    <n v="0.19650000000000001"/>
    <n v="1.3020799999999999"/>
    <x v="6"/>
    <x v="6"/>
    <n v="0.494350122502004"/>
    <n v="0.80772612005632205"/>
    <n v="0.494350122502004"/>
    <n v="0.80772612005632205"/>
    <n v="0.31603469713368498"/>
    <n v="0.66550030013126404"/>
    <s v="ItexvsCypress_CypressA_rv03_comp30.xml"/>
    <s v="ItexvsCypress_ItexB_rv02_comp60.xml"/>
    <s v="Itex vs Cypress"/>
    <n v="0.39929950639791117"/>
  </r>
  <r>
    <n v="0.91600000000000004"/>
    <n v="278"/>
    <m/>
    <s v="1000rounds"/>
    <s v="Yes"/>
    <s v="No"/>
    <n v="2"/>
    <n v="0.49435000000000001"/>
    <n v="0.80772999999999995"/>
    <n v="0"/>
    <n v="0.19650000000000001"/>
    <n v="1.3020799999999999"/>
    <x v="7"/>
    <x v="7"/>
    <n v="0.494350122502004"/>
    <n v="0.80772612005632205"/>
    <n v="0.494350122502004"/>
    <n v="0.80772612005632205"/>
    <n v="0.52173141831901104"/>
    <n v="0.81971446253654501"/>
    <s v="ItexvsCypress_CypressA_rv03_comp30.xml"/>
    <s v="ItexvsCypress_ItexB_rv02_comp60.xml"/>
    <s v="Itex vs Cypress"/>
    <n v="0.39929950639791117"/>
  </r>
  <r>
    <n v="0.13600000000000001"/>
    <n v="46"/>
    <m/>
    <s v="1000rounds"/>
    <s v="Yes"/>
    <s v="No"/>
    <n v="2"/>
    <n v="0.49435000000000001"/>
    <n v="0.80772999999999995"/>
    <n v="0"/>
    <n v="0.19650000000000001"/>
    <n v="1.3020799999999999"/>
    <x v="6"/>
    <x v="6"/>
    <n v="0.494350122502004"/>
    <n v="0.80772612005632205"/>
    <n v="0.494350122502004"/>
    <n v="0.80772612005632205"/>
    <n v="0.44662117169128501"/>
    <n v="0.99085295656724204"/>
    <s v="ItexvsCypress_CypressA_rv03_comp30.xml"/>
    <s v="ItexvsCypress_ItexB_rv02_comp60.xml"/>
    <s v="Itex vs Cypress"/>
    <n v="0.39929950639791117"/>
  </r>
  <r>
    <n v="0.20599999999999999"/>
    <n v="71"/>
    <m/>
    <s v="1000rounds"/>
    <s v="Yes"/>
    <s v="No"/>
    <n v="2"/>
    <n v="0.39355000000000001"/>
    <n v="0.75026999999999999"/>
    <n v="0.1074"/>
    <n v="0.33716000000000002"/>
    <n v="1.1438299999999999"/>
    <x v="7"/>
    <x v="7"/>
    <n v="0.75027474475280298"/>
    <n v="0.39355116398797202"/>
    <n v="0.75027474475280298"/>
    <n v="0.39355116398797202"/>
    <n v="0.90311334930298703"/>
    <n v="0.51626367070749901"/>
    <s v="ItexvsCypress_CypressA_rv03_comp30.xml"/>
    <s v="ItexvsCypress_ItexB_rv02_comp60.xml"/>
    <s v="Itex vs Cypress"/>
    <n v="0.29527149910824424"/>
  </r>
  <r>
    <n v="8.1000000000000003E-2"/>
    <n v="6"/>
    <m/>
    <s v="1000rounds"/>
    <s v="Yes"/>
    <s v="No"/>
    <n v="2"/>
    <n v="0.72535000000000005"/>
    <n v="1"/>
    <n v="0"/>
    <n v="0.13911000000000001"/>
    <n v="1.7253499999999999"/>
    <x v="0"/>
    <x v="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4E-2"/>
    <n v="5"/>
    <m/>
    <s v="1000rounds"/>
    <s v="Yes"/>
    <s v="No"/>
    <n v="2"/>
    <n v="0.81508999999999998"/>
    <n v="1"/>
    <n v="0"/>
    <n v="0.19489999999999999"/>
    <n v="1.8150900000000001"/>
    <x v="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8.0000000000000002E-3"/>
    <n v="4"/>
    <m/>
    <s v="1000rounds"/>
    <s v="Yes"/>
    <s v="No"/>
    <n v="2"/>
    <n v="0.72535000000000005"/>
    <n v="1"/>
    <n v="0"/>
    <n v="0.13911000000000001"/>
    <n v="1.7253499999999999"/>
    <x v="0"/>
    <x v="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4.2999999999999997E-2"/>
    <n v="3"/>
    <m/>
    <s v="1000rounds"/>
    <s v="Yes"/>
    <s v="No"/>
    <n v="2"/>
    <n v="0.81508999999999998"/>
    <n v="1"/>
    <n v="0"/>
    <n v="0.19489999999999999"/>
    <n v="1.8150900000000001"/>
    <x v="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6E-2"/>
    <n v="5"/>
    <m/>
    <s v="1000rounds"/>
    <s v="Yes"/>
    <s v="No"/>
    <n v="2"/>
    <n v="0.72535000000000005"/>
    <n v="1"/>
    <n v="0"/>
    <n v="0.13911000000000001"/>
    <n v="1.7253499999999999"/>
    <x v="0"/>
    <x v="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0.02"/>
    <n v="4"/>
    <m/>
    <s v="1000rounds"/>
    <s v="Yes"/>
    <s v="No"/>
    <n v="2"/>
    <n v="0.81508999999999998"/>
    <n v="1"/>
    <n v="0"/>
    <n v="0.19489999999999999"/>
    <n v="1.8150900000000001"/>
    <x v="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8.9999999999999993E-3"/>
    <n v="4"/>
    <m/>
    <s v="1000rounds"/>
    <s v="Yes"/>
    <s v="No"/>
    <n v="2"/>
    <n v="0.72535000000000005"/>
    <n v="1"/>
    <n v="0"/>
    <n v="0.13911000000000001"/>
    <n v="1.7253499999999999"/>
    <x v="0"/>
    <x v="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5.0000000000000001E-3"/>
    <n v="4"/>
    <m/>
    <s v="1000rounds"/>
    <s v="Yes"/>
    <s v="No"/>
    <n v="2"/>
    <n v="0.81508999999999998"/>
    <n v="1"/>
    <n v="0"/>
    <n v="0.19489999999999999"/>
    <n v="1.8150900000000001"/>
    <x v="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2E-2"/>
    <n v="6"/>
    <m/>
    <s v="1000rounds"/>
    <s v="Yes"/>
    <s v="No"/>
    <n v="2"/>
    <n v="0.72535000000000005"/>
    <n v="1"/>
    <n v="0"/>
    <n v="0.13911000000000001"/>
    <n v="1.7253499999999999"/>
    <x v="0"/>
    <x v="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E-3"/>
    <n v="2"/>
    <m/>
    <s v="1000rounds"/>
    <s v="Yes"/>
    <s v="No"/>
    <n v="2"/>
    <n v="0.81508999999999998"/>
    <n v="1"/>
    <n v="0"/>
    <n v="0.19489999999999999"/>
    <n v="1.8150900000000001"/>
    <x v="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8.1809999999999992"/>
    <n v="580"/>
    <m/>
    <s v="1000rounds"/>
    <s v="Yes"/>
    <s v="No"/>
    <n v="2"/>
    <n v="0.61438000000000004"/>
    <n v="0.80652000000000001"/>
    <n v="9.8409999999999997E-2"/>
    <n v="0.30542000000000002"/>
    <n v="1.4209000000000001"/>
    <x v="9"/>
    <x v="9"/>
    <n v="0.61438286716465096"/>
    <n v="0.80651756500364602"/>
    <n v="0.61438286716465096"/>
    <n v="0.80651756500364602"/>
    <n v="0.671774051191526"/>
    <n v="0.60268960161382501"/>
    <s v="England_rv03_comp20.xml"/>
    <s v="Zimbabwe_rv03_comp200.xml"/>
    <s v="England vs Zimbabwe"/>
    <n v="0.49551057400559279"/>
  </r>
  <r>
    <n v="6.2030000000000003"/>
    <n v="407"/>
    <m/>
    <s v="1000rounds"/>
    <s v="Yes"/>
    <s v="No"/>
    <n v="2"/>
    <n v="0.73321999999999998"/>
    <n v="0.91086999999999996"/>
    <n v="0"/>
    <n v="0"/>
    <n v="1.6440900000000001"/>
    <x v="10"/>
    <x v="10"/>
    <n v="0.91087462840829103"/>
    <n v="0.733216438455637"/>
    <n v="0.91087462840829103"/>
    <n v="0.733216438455637"/>
    <n v="0.82327063904447995"/>
    <n v="0.75258232103956202"/>
    <s v="England_rv03_comp20.xml"/>
    <s v="Zimbabwe_rv03_comp200.xml"/>
    <s v="England vs Zimbabwe"/>
    <n v="0.66786825092112889"/>
  </r>
  <r>
    <n v="5.4560000000000004"/>
    <n v="372"/>
    <m/>
    <s v="1000rounds"/>
    <s v="Yes"/>
    <s v="No"/>
    <n v="2"/>
    <n v="0.70021"/>
    <n v="0.87122999999999995"/>
    <n v="0"/>
    <n v="0.25185000000000002"/>
    <n v="1.5714399999999999"/>
    <x v="9"/>
    <x v="9"/>
    <n v="0.70020829090410297"/>
    <n v="0.87122865459090704"/>
    <n v="0.70020829090410297"/>
    <n v="0.87122865459090704"/>
    <n v="0.76953326155142499"/>
    <n v="0.63532841003023399"/>
    <s v="England_rv03_comp20.xml"/>
    <s v="Zimbabwe_rv03_comp200.xml"/>
    <s v="England vs Zimbabwe"/>
    <n v="0.61004152721778004"/>
  </r>
  <r>
    <n v="5.1989999999999998"/>
    <n v="390"/>
    <m/>
    <s v="1000rounds"/>
    <s v="Yes"/>
    <s v="No"/>
    <n v="2"/>
    <n v="0.77705999999999997"/>
    <n v="0.84345999999999999"/>
    <n v="0"/>
    <n v="8.0420000000000005E-2"/>
    <n v="1.62052"/>
    <x v="10"/>
    <x v="10"/>
    <n v="0.84345809319845899"/>
    <n v="0.77706435235948002"/>
    <n v="0.84345809319845899"/>
    <n v="0.77706435235948002"/>
    <n v="0.65949688349228797"/>
    <n v="0.76101844405747898"/>
    <s v="England_rv03_comp20.xml"/>
    <s v="Zimbabwe_rv03_comp200.xml"/>
    <s v="England vs Zimbabwe"/>
    <n v="0.65542121693362243"/>
  </r>
  <r>
    <n v="4.577"/>
    <n v="369"/>
    <m/>
    <s v="1000rounds"/>
    <s v="Yes"/>
    <s v="No"/>
    <n v="2"/>
    <n v="0.52266999999999997"/>
    <n v="0.63331000000000004"/>
    <n v="0.32456000000000002"/>
    <n v="0.34838999999999998"/>
    <n v="1.15598"/>
    <x v="9"/>
    <x v="9"/>
    <n v="0.63331309234019395"/>
    <n v="0.52266505239084204"/>
    <n v="0.63331309234019395"/>
    <n v="0.52266505239084204"/>
    <n v="0.75631375760266994"/>
    <n v="1"/>
    <s v="England_rv03_comp20.xml"/>
    <s v="Zimbabwe_rv03_comp200.xml"/>
    <s v="England vs Zimbabwe"/>
    <n v="0.33101062058779368"/>
  </r>
  <r>
    <n v="4.9630000000000001"/>
    <n v="352"/>
    <m/>
    <s v="1000rounds"/>
    <s v="Yes"/>
    <s v="No"/>
    <n v="2"/>
    <n v="0.54764000000000002"/>
    <n v="0.74941000000000002"/>
    <n v="0.18378"/>
    <n v="0.36359999999999998"/>
    <n v="1.29705"/>
    <x v="10"/>
    <x v="10"/>
    <n v="0.54763586951232501"/>
    <n v="0.74941461167558399"/>
    <n v="0.54763586951232501"/>
    <n v="0.74941461167558399"/>
    <n v="1"/>
    <n v="0.758793564843396"/>
    <s v="England_rv03_comp20.xml"/>
    <s v="Zimbabwe_rv03_comp200.xml"/>
    <s v="England vs Zimbabwe"/>
    <n v="0.41040632249019982"/>
  </r>
  <r>
    <n v="2.8420000000000001"/>
    <n v="179"/>
    <m/>
    <s v="1000rounds"/>
    <s v="Yes"/>
    <s v="No"/>
    <n v="2"/>
    <n v="0.63143000000000005"/>
    <n v="0.80967"/>
    <n v="8.5489999999999997E-2"/>
    <n v="0.28971000000000002"/>
    <n v="1.4411"/>
    <x v="9"/>
    <x v="9"/>
    <n v="0.63143247429796001"/>
    <n v="0.80966867708706902"/>
    <n v="0.63143247429796001"/>
    <n v="0.80966867708706902"/>
    <n v="0.87288183430998301"/>
    <n v="0.55831720604812696"/>
    <s v="England_rv03_comp20.xml"/>
    <s v="Zimbabwe_rv03_comp200.xml"/>
    <s v="England vs Zimbabwe"/>
    <n v="0.51125109613464403"/>
  </r>
  <r>
    <n v="8.8219999999999992"/>
    <n v="898"/>
    <m/>
    <s v="1000rounds"/>
    <s v="Yes"/>
    <s v="No"/>
    <n v="2"/>
    <n v="0.33690999999999999"/>
    <n v="0.43243999999999999"/>
    <n v="0.56357999999999997"/>
    <n v="0.64798999999999995"/>
    <n v="0.76936000000000004"/>
    <x v="10"/>
    <x v="10"/>
    <n v="0.33691454157491602"/>
    <n v="0.43244367126612898"/>
    <n v="0.33691454157491602"/>
    <n v="0.43244367126612898"/>
    <n v="1"/>
    <n v="0.53069086219867101"/>
    <s v="England_rv03_comp20.xml"/>
    <s v="Zimbabwe_rv03_comp200.xml"/>
    <s v="England vs Zimbabwe"/>
    <n v="0.14569656126160152"/>
  </r>
  <r>
    <n v="0.77300000000000002"/>
    <n v="45"/>
    <m/>
    <s v="1000rounds"/>
    <s v="Yes"/>
    <s v="No"/>
    <n v="2"/>
    <n v="0.7036"/>
    <n v="0.81215999999999999"/>
    <n v="4.947E-2"/>
    <n v="0.2218"/>
    <n v="1.51576"/>
    <x v="9"/>
    <x v="9"/>
    <n v="0.70360427469640296"/>
    <n v="0.81216022360717299"/>
    <n v="0.70360427469640296"/>
    <n v="0.81216022360717299"/>
    <n v="0.95224682290438101"/>
    <n v="0.54512526456020405"/>
    <s v="England_rv03_comp20.xml"/>
    <s v="Zimbabwe_rv03_comp200.xml"/>
    <s v="England vs Zimbabwe"/>
    <n v="0.57143940506839341"/>
  </r>
  <r>
    <n v="9.6869999999999994"/>
    <n v="974"/>
    <m/>
    <s v="1000rounds"/>
    <s v="Yes"/>
    <s v="No"/>
    <n v="2"/>
    <n v="0.29904999999999998"/>
    <n v="0.63690000000000002"/>
    <n v="0.41399000000000002"/>
    <n v="0.61936000000000002"/>
    <n v="0.93594999999999995"/>
    <x v="10"/>
    <x v="10"/>
    <n v="0.29905007300419301"/>
    <n v="0.63689757745429398"/>
    <n v="0.29905007300419301"/>
    <n v="0.63689757745429398"/>
    <n v="0.95783732672877597"/>
    <n v="0.53900023747039505"/>
    <s v="England_rv03_comp20.xml"/>
    <s v="Zimbabwe_rv03_comp200.xml"/>
    <s v="England vs Zimbabwe"/>
    <n v="0.19046426703390029"/>
  </r>
  <r>
    <n v="2.286"/>
    <n v="1001"/>
    <m/>
    <s v="1000rounds"/>
    <s v="Yes"/>
    <s v="No"/>
    <n v="2"/>
    <n v="0.72535000000000005"/>
    <n v="1"/>
    <n v="0"/>
    <n v="0.13911000000000001"/>
    <n v="1.7253499999999999"/>
    <x v="1"/>
    <x v="11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2080000000000002"/>
    <n v="1001"/>
    <m/>
    <s v="1000rounds"/>
    <s v="No"/>
    <s v="No"/>
    <n v="1"/>
    <n v="0.4"/>
    <n v="0.7"/>
    <n v="1.2353700000000001"/>
    <n v="1.2692399999999999"/>
    <n v="0"/>
    <x v="11"/>
    <x v="0"/>
    <n v="0.4"/>
    <n v="0.7"/>
    <n v="0.4"/>
    <n v="0.7"/>
    <n v="0"/>
    <n v="0"/>
    <s v="laptop_buyer_rv04_comp27.xml"/>
    <s v="laptop_seller_rv07_comp27.xml"/>
    <s v="Laptop"/>
    <n v="0.27999999999999997"/>
  </r>
  <r>
    <n v="1.9159999999999999"/>
    <n v="1001"/>
    <m/>
    <s v="1000rounds"/>
    <s v="Yes"/>
    <s v="No"/>
    <n v="2"/>
    <n v="0.72535000000000005"/>
    <n v="1"/>
    <n v="0"/>
    <n v="0.13911000000000001"/>
    <n v="1.7253499999999999"/>
    <x v="1"/>
    <x v="11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57"/>
    <n v="1001"/>
    <m/>
    <s v="1000rounds"/>
    <s v="No"/>
    <s v="No"/>
    <n v="1"/>
    <n v="0.4"/>
    <n v="0.7"/>
    <n v="1.2353700000000001"/>
    <n v="1.2692399999999999"/>
    <n v="0"/>
    <x v="11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4449999999999998"/>
    <n v="1001"/>
    <m/>
    <s v="1000rounds"/>
    <s v="Yes"/>
    <s v="No"/>
    <n v="2"/>
    <n v="0.72535000000000005"/>
    <n v="1"/>
    <n v="0"/>
    <n v="0.13911000000000001"/>
    <n v="1.7253499999999999"/>
    <x v="1"/>
    <x v="11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83"/>
    <n v="1001"/>
    <m/>
    <s v="1000rounds"/>
    <s v="No"/>
    <s v="No"/>
    <n v="1"/>
    <n v="0.4"/>
    <n v="0.7"/>
    <n v="1.2353700000000001"/>
    <n v="1.2692399999999999"/>
    <n v="0"/>
    <x v="11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6139999999999999"/>
    <n v="1001"/>
    <m/>
    <s v="1000rounds"/>
    <s v="Yes"/>
    <s v="No"/>
    <n v="2"/>
    <n v="0.72535000000000005"/>
    <n v="1"/>
    <n v="0"/>
    <n v="0.13911000000000001"/>
    <n v="1.7253499999999999"/>
    <x v="1"/>
    <x v="11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2160000000000002"/>
    <n v="1001"/>
    <m/>
    <s v="1000rounds"/>
    <s v="No"/>
    <s v="No"/>
    <n v="1"/>
    <n v="0.4"/>
    <n v="0.7"/>
    <n v="1.2353700000000001"/>
    <n v="1.2692399999999999"/>
    <n v="0"/>
    <x v="11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46"/>
    <n v="1001"/>
    <m/>
    <s v="1000rounds"/>
    <s v="Yes"/>
    <s v="No"/>
    <n v="2"/>
    <n v="0.72535000000000005"/>
    <n v="1"/>
    <n v="0"/>
    <n v="0.13911000000000001"/>
    <n v="1.7253499999999999"/>
    <x v="1"/>
    <x v="11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5379999999999998"/>
    <n v="1001"/>
    <m/>
    <s v="1000rounds"/>
    <s v="No"/>
    <s v="No"/>
    <n v="1"/>
    <n v="0.4"/>
    <n v="0.7"/>
    <n v="1.2353700000000001"/>
    <n v="1.2692399999999999"/>
    <n v="0"/>
    <x v="11"/>
    <x v="0"/>
    <n v="0.4"/>
    <n v="0.7"/>
    <n v="0.4"/>
    <n v="0.7"/>
    <n v="0"/>
    <n v="0"/>
    <s v="laptop_buyer_rv04_comp27.xml"/>
    <s v="laptop_seller_rv07_comp27.xml"/>
    <s v="Laptop"/>
    <n v="0.27999999999999997"/>
  </r>
  <r>
    <n v="1.512"/>
    <n v="952"/>
    <m/>
    <s v="1000rounds"/>
    <s v="No"/>
    <s v="No"/>
    <n v="0"/>
    <n v="0.5"/>
    <n v="0.5"/>
    <n v="1.22373"/>
    <n v="1.2962499999999999"/>
    <n v="0"/>
    <x v="4"/>
    <x v="8"/>
    <n v="0.5"/>
    <n v="0.5"/>
    <n v="0.5"/>
    <n v="0.5"/>
    <n v="0"/>
    <n v="0"/>
    <s v="party5_rv05_comp100.xml"/>
    <s v="party6_rv05_comp100.xml"/>
    <s v="Party"/>
    <n v="0.25"/>
  </r>
  <r>
    <n v="1.83"/>
    <n v="952"/>
    <m/>
    <s v="1000rounds"/>
    <s v="No"/>
    <s v="No"/>
    <n v="0"/>
    <n v="0.5"/>
    <n v="0.5"/>
    <n v="1.22373"/>
    <n v="1.2962499999999999"/>
    <n v="0"/>
    <x v="8"/>
    <x v="5"/>
    <n v="0.5"/>
    <n v="0.5"/>
    <n v="0.5"/>
    <n v="0.5"/>
    <n v="0"/>
    <n v="0"/>
    <s v="party5_rv05_comp100.xml"/>
    <s v="party6_rv05_comp100.xml"/>
    <s v="Party"/>
    <n v="0.25"/>
  </r>
  <r>
    <n v="1.7490000000000001"/>
    <n v="952"/>
    <m/>
    <s v="1000rounds"/>
    <s v="No"/>
    <s v="No"/>
    <n v="0"/>
    <n v="0.5"/>
    <n v="0.5"/>
    <n v="1.22373"/>
    <n v="1.2962499999999999"/>
    <n v="0"/>
    <x v="4"/>
    <x v="8"/>
    <n v="0.5"/>
    <n v="0.5"/>
    <n v="0.5"/>
    <n v="0.5"/>
    <n v="0"/>
    <n v="0"/>
    <s v="party5_rv05_comp100.xml"/>
    <s v="party6_rv05_comp100.xml"/>
    <s v="Party"/>
    <n v="0.25"/>
  </r>
  <r>
    <n v="1.607"/>
    <n v="952"/>
    <m/>
    <s v="1000rounds"/>
    <s v="No"/>
    <s v="No"/>
    <n v="0"/>
    <n v="0.5"/>
    <n v="0.5"/>
    <n v="1.22373"/>
    <n v="1.2962499999999999"/>
    <n v="0"/>
    <x v="8"/>
    <x v="5"/>
    <n v="0.5"/>
    <n v="0.5"/>
    <n v="0.5"/>
    <n v="0.5"/>
    <n v="0"/>
    <n v="0"/>
    <s v="party5_rv05_comp100.xml"/>
    <s v="party6_rv05_comp100.xml"/>
    <s v="Party"/>
    <n v="0.25"/>
  </r>
  <r>
    <n v="2.0750000000000002"/>
    <n v="952"/>
    <m/>
    <s v="1000rounds"/>
    <s v="No"/>
    <s v="No"/>
    <n v="0"/>
    <n v="0.5"/>
    <n v="0.5"/>
    <n v="1.22373"/>
    <n v="1.2962499999999999"/>
    <n v="0"/>
    <x v="4"/>
    <x v="8"/>
    <n v="0.5"/>
    <n v="0.5"/>
    <n v="0.5"/>
    <n v="0.5"/>
    <n v="0"/>
    <n v="0"/>
    <s v="party5_rv05_comp100.xml"/>
    <s v="party6_rv05_comp100.xml"/>
    <s v="Party"/>
    <n v="0.25"/>
  </r>
  <r>
    <n v="1.8540000000000001"/>
    <n v="952"/>
    <m/>
    <s v="1000rounds"/>
    <s v="No"/>
    <s v="No"/>
    <n v="0"/>
    <n v="0.5"/>
    <n v="0.5"/>
    <n v="1.22373"/>
    <n v="1.2962499999999999"/>
    <n v="0"/>
    <x v="8"/>
    <x v="5"/>
    <n v="0.5"/>
    <n v="0.5"/>
    <n v="0.5"/>
    <n v="0.5"/>
    <n v="0"/>
    <n v="0"/>
    <s v="party5_rv05_comp100.xml"/>
    <s v="party6_rv05_comp100.xml"/>
    <s v="Party"/>
    <n v="0.25"/>
  </r>
  <r>
    <n v="1.673"/>
    <n v="952"/>
    <m/>
    <s v="1000rounds"/>
    <s v="No"/>
    <s v="No"/>
    <n v="0"/>
    <n v="0.5"/>
    <n v="0.5"/>
    <n v="1.22373"/>
    <n v="1.2962499999999999"/>
    <n v="0"/>
    <x v="4"/>
    <x v="8"/>
    <n v="0.5"/>
    <n v="0.5"/>
    <n v="0.5"/>
    <n v="0.5"/>
    <n v="0"/>
    <n v="0"/>
    <s v="party5_rv05_comp100.xml"/>
    <s v="party6_rv05_comp100.xml"/>
    <s v="Party"/>
    <n v="0.25"/>
  </r>
  <r>
    <n v="1.8080000000000001"/>
    <n v="952"/>
    <m/>
    <s v="1000rounds"/>
    <s v="No"/>
    <s v="No"/>
    <n v="0"/>
    <n v="0.5"/>
    <n v="0.5"/>
    <n v="1.22373"/>
    <n v="1.2962499999999999"/>
    <n v="0"/>
    <x v="8"/>
    <x v="5"/>
    <n v="0.5"/>
    <n v="0.5"/>
    <n v="0.5"/>
    <n v="0.5"/>
    <n v="0"/>
    <n v="0"/>
    <s v="party5_rv05_comp100.xml"/>
    <s v="party6_rv05_comp100.xml"/>
    <s v="Party"/>
    <n v="0.25"/>
  </r>
  <r>
    <n v="2.5179999999999998"/>
    <n v="952"/>
    <m/>
    <s v="1000rounds"/>
    <s v="No"/>
    <s v="No"/>
    <n v="0"/>
    <n v="0.5"/>
    <n v="0.5"/>
    <n v="1.22373"/>
    <n v="1.2962499999999999"/>
    <n v="0"/>
    <x v="4"/>
    <x v="8"/>
    <n v="0.5"/>
    <n v="0.5"/>
    <n v="0.5"/>
    <n v="0.5"/>
    <n v="0"/>
    <n v="0"/>
    <s v="party5_rv05_comp100.xml"/>
    <s v="party6_rv05_comp100.xml"/>
    <s v="Party"/>
    <n v="0.25"/>
  </r>
  <r>
    <n v="2.0019999999999998"/>
    <n v="952"/>
    <m/>
    <s v="1000rounds"/>
    <s v="No"/>
    <s v="No"/>
    <n v="0"/>
    <n v="0.5"/>
    <n v="0.5"/>
    <n v="1.22373"/>
    <n v="1.2962499999999999"/>
    <n v="0"/>
    <x v="8"/>
    <x v="5"/>
    <n v="0.5"/>
    <n v="0.5"/>
    <n v="0.5"/>
    <n v="0.5"/>
    <n v="0"/>
    <n v="0"/>
    <s v="party5_rv05_comp100.xml"/>
    <s v="party6_rv05_comp100.xml"/>
    <s v="Party"/>
    <n v="0.25"/>
  </r>
  <r>
    <n v="5.8010000000000002"/>
    <n v="1001"/>
    <m/>
    <s v="1000rounds"/>
    <s v="No"/>
    <s v="No"/>
    <n v="1"/>
    <n v="0"/>
    <n v="0"/>
    <n v="1.2798"/>
    <n v="1.282"/>
    <n v="0"/>
    <x v="2"/>
    <x v="0"/>
    <n v="0"/>
    <n v="0"/>
    <n v="0"/>
    <n v="0"/>
    <n v="0"/>
    <n v="0"/>
    <s v="holiday-Profile1_rv00_comp50.xml"/>
    <s v="holiday-Profile2_rv00_comp50.xml"/>
    <s v="Holiday"/>
    <n v="0"/>
  </r>
  <r>
    <n v="4.726"/>
    <n v="1001"/>
    <m/>
    <s v="1000rounds"/>
    <s v="No"/>
    <s v="No"/>
    <n v="1"/>
    <n v="0"/>
    <n v="0"/>
    <n v="1.2798"/>
    <n v="1.282"/>
    <n v="0"/>
    <x v="1"/>
    <x v="3"/>
    <n v="0"/>
    <n v="0"/>
    <n v="0"/>
    <n v="0"/>
    <n v="0"/>
    <n v="0"/>
    <s v="holiday-Profile1_rv00_comp50.xml"/>
    <s v="holiday-Profile2_rv00_comp50.xml"/>
    <s v="Holiday"/>
    <n v="0"/>
  </r>
  <r>
    <n v="4.3"/>
    <n v="1001"/>
    <m/>
    <s v="1000rounds"/>
    <s v="No"/>
    <s v="No"/>
    <n v="1"/>
    <n v="0"/>
    <n v="0"/>
    <n v="1.2798"/>
    <n v="1.282"/>
    <n v="0"/>
    <x v="2"/>
    <x v="0"/>
    <n v="0"/>
    <n v="0"/>
    <n v="0"/>
    <n v="0"/>
    <n v="0"/>
    <n v="0"/>
    <s v="holiday-Profile1_rv00_comp50.xml"/>
    <s v="holiday-Profile2_rv00_comp50.xml"/>
    <s v="Holiday"/>
    <n v="0"/>
  </r>
  <r>
    <n v="4.9749999999999996"/>
    <n v="1001"/>
    <m/>
    <s v="1000rounds"/>
    <s v="No"/>
    <s v="No"/>
    <n v="1"/>
    <n v="0"/>
    <n v="0"/>
    <n v="1.2798"/>
    <n v="1.282"/>
    <n v="0"/>
    <x v="1"/>
    <x v="3"/>
    <n v="0"/>
    <n v="0"/>
    <n v="0"/>
    <n v="0"/>
    <n v="0"/>
    <n v="0"/>
    <s v="holiday-Profile1_rv00_comp50.xml"/>
    <s v="holiday-Profile2_rv00_comp50.xml"/>
    <s v="Holiday"/>
    <n v="0"/>
  </r>
  <r>
    <n v="4.859"/>
    <n v="1001"/>
    <m/>
    <s v="1000rounds"/>
    <s v="No"/>
    <s v="No"/>
    <n v="1"/>
    <n v="0"/>
    <n v="0"/>
    <n v="1.2798"/>
    <n v="1.282"/>
    <n v="0"/>
    <x v="2"/>
    <x v="0"/>
    <n v="0"/>
    <n v="0"/>
    <n v="0"/>
    <n v="0"/>
    <n v="0"/>
    <n v="0"/>
    <s v="holiday-Profile1_rv00_comp50.xml"/>
    <s v="holiday-Profile2_rv00_comp50.xml"/>
    <s v="Holiday"/>
    <n v="0"/>
  </r>
  <r>
    <n v="4.4749999999999996"/>
    <n v="1001"/>
    <m/>
    <s v="1000rounds"/>
    <s v="No"/>
    <s v="No"/>
    <n v="1"/>
    <n v="0"/>
    <n v="0"/>
    <n v="1.2798"/>
    <n v="1.282"/>
    <n v="0"/>
    <x v="1"/>
    <x v="3"/>
    <n v="0"/>
    <n v="0"/>
    <n v="0"/>
    <n v="0"/>
    <n v="0"/>
    <n v="0"/>
    <s v="holiday-Profile1_rv00_comp50.xml"/>
    <s v="holiday-Profile2_rv00_comp50.xml"/>
    <s v="Holiday"/>
    <n v="0"/>
  </r>
  <r>
    <n v="4.7990000000000004"/>
    <n v="1001"/>
    <m/>
    <s v="1000rounds"/>
    <s v="No"/>
    <s v="No"/>
    <n v="1"/>
    <n v="0"/>
    <n v="0"/>
    <n v="1.2798"/>
    <n v="1.282"/>
    <n v="0"/>
    <x v="2"/>
    <x v="0"/>
    <n v="0"/>
    <n v="0"/>
    <n v="0"/>
    <n v="0"/>
    <n v="0"/>
    <n v="0"/>
    <s v="holiday-Profile1_rv00_comp50.xml"/>
    <s v="holiday-Profile2_rv00_comp50.xml"/>
    <s v="Holiday"/>
    <n v="0"/>
  </r>
  <r>
    <n v="4.484"/>
    <n v="1001"/>
    <m/>
    <s v="1000rounds"/>
    <s v="No"/>
    <s v="No"/>
    <n v="1"/>
    <n v="0"/>
    <n v="0"/>
    <n v="1.2798"/>
    <n v="1.282"/>
    <n v="0"/>
    <x v="1"/>
    <x v="3"/>
    <n v="0"/>
    <n v="0"/>
    <n v="0"/>
    <n v="0"/>
    <n v="0"/>
    <n v="0"/>
    <s v="holiday-Profile1_rv00_comp50.xml"/>
    <s v="holiday-Profile2_rv00_comp50.xml"/>
    <s v="Holiday"/>
    <n v="0"/>
  </r>
  <r>
    <n v="4.9260000000000002"/>
    <n v="1001"/>
    <m/>
    <s v="1000rounds"/>
    <s v="No"/>
    <s v="No"/>
    <n v="1"/>
    <n v="0"/>
    <n v="0"/>
    <n v="1.2798"/>
    <n v="1.282"/>
    <n v="0"/>
    <x v="2"/>
    <x v="0"/>
    <n v="0"/>
    <n v="0"/>
    <n v="0"/>
    <n v="0"/>
    <n v="0"/>
    <n v="0"/>
    <s v="holiday-Profile1_rv00_comp50.xml"/>
    <s v="holiday-Profile2_rv00_comp50.xml"/>
    <s v="Holiday"/>
    <n v="0"/>
  </r>
  <r>
    <n v="4.8140000000000001"/>
    <n v="1001"/>
    <m/>
    <s v="1000rounds"/>
    <s v="No"/>
    <s v="No"/>
    <n v="1"/>
    <n v="0"/>
    <n v="0"/>
    <n v="1.2798"/>
    <n v="1.282"/>
    <n v="0"/>
    <x v="1"/>
    <x v="3"/>
    <n v="0"/>
    <n v="0"/>
    <n v="0"/>
    <n v="0"/>
    <n v="0"/>
    <n v="0"/>
    <s v="holiday-Profile1_rv00_comp50.xml"/>
    <s v="holiday-Profile2_rv00_comp50.xml"/>
    <s v="Holiday"/>
    <n v="0"/>
  </r>
  <r>
    <n v="1.5369999999999999"/>
    <n v="983"/>
    <m/>
    <s v="1000rounds"/>
    <s v="Yes"/>
    <s v="No"/>
    <n v="2"/>
    <n v="0.81528"/>
    <n v="1"/>
    <n v="0"/>
    <n v="0.13758999999999999"/>
    <n v="1.81528"/>
    <x v="8"/>
    <x v="4"/>
    <n v="1"/>
    <n v="0.81528316376636301"/>
    <n v="1"/>
    <n v="0.81528316376636301"/>
    <n v="1"/>
    <n v="0.62284322346659104"/>
    <s v="holiday-Profile1_rv00_comp50.xml"/>
    <s v="holiday-Profile2_rv00_comp50.xml"/>
    <s v="Holiday"/>
    <n v="0.81528316376636301"/>
  </r>
  <r>
    <n v="2.1190000000000002"/>
    <n v="982"/>
    <m/>
    <s v="1000rounds"/>
    <s v="Yes"/>
    <s v="No"/>
    <n v="2"/>
    <n v="0.79867999999999995"/>
    <n v="1"/>
    <n v="0"/>
    <n v="0.13577"/>
    <n v="1.7986800000000001"/>
    <x v="5"/>
    <x v="8"/>
    <n v="0.79868083292125303"/>
    <n v="1"/>
    <n v="0.79868083292125303"/>
    <n v="1"/>
    <n v="0.67917334628774995"/>
    <n v="0.74956782453676196"/>
    <s v="holiday-Profile1_rv00_comp50.xml"/>
    <s v="holiday-Profile2_rv00_comp50.xml"/>
    <s v="Holiday"/>
    <n v="0.79868083292125303"/>
  </r>
  <r>
    <n v="4.0000000000000001E-3"/>
    <n v="5"/>
    <m/>
    <s v="1000rounds"/>
    <s v="Yes"/>
    <s v="No"/>
    <n v="2"/>
    <n v="0.79376999999999998"/>
    <n v="0.93867999999999996"/>
    <n v="6.4990000000000006E-2"/>
    <n v="0.12336999999999999"/>
    <n v="1.73245"/>
    <x v="8"/>
    <x v="4"/>
    <n v="0.93867811419194802"/>
    <n v="0.793766939301768"/>
    <n v="0.93867811419194802"/>
    <n v="0.793766939301768"/>
    <n v="0.63715072015427499"/>
    <n v="0.69091497992068696"/>
    <s v="holiday-Profile1_rv00_comp50.xml"/>
    <s v="holiday-Profile2_rv00_comp50.xml"/>
    <s v="Holiday"/>
    <n v="0.74509165369169805"/>
  </r>
  <r>
    <n v="1.0999999999999999E-2"/>
    <n v="13"/>
    <m/>
    <s v="1000rounds"/>
    <s v="Yes"/>
    <s v="No"/>
    <n v="2"/>
    <n v="0.79867999999999995"/>
    <n v="1"/>
    <n v="0"/>
    <n v="0.13577"/>
    <n v="1.7986800000000001"/>
    <x v="5"/>
    <x v="8"/>
    <n v="0.79868083292125303"/>
    <n v="1"/>
    <n v="0.79868083292125303"/>
    <n v="1"/>
    <n v="0.75936906850814101"/>
    <n v="0.68922203829796103"/>
    <s v="holiday-Profile1_rv00_comp50.xml"/>
    <s v="holiday-Profile2_rv00_comp50.xml"/>
    <s v="Holiday"/>
    <n v="0.79868083292125303"/>
  </r>
  <r>
    <n v="2.1379999999999999"/>
    <n v="982"/>
    <m/>
    <s v="1000rounds"/>
    <s v="Yes"/>
    <s v="No"/>
    <n v="2"/>
    <n v="0.81528"/>
    <n v="1"/>
    <n v="0"/>
    <n v="0.13758999999999999"/>
    <n v="1.81528"/>
    <x v="8"/>
    <x v="4"/>
    <n v="1"/>
    <n v="0.81528316376636301"/>
    <n v="1"/>
    <n v="0.81528316376636301"/>
    <n v="0.89842756131475399"/>
    <n v="0.51257883099297696"/>
    <s v="holiday-Profile1_rv00_comp50.xml"/>
    <s v="holiday-Profile2_rv00_comp50.xml"/>
    <s v="Holiday"/>
    <n v="0.81528316376636301"/>
  </r>
  <r>
    <n v="2.3370000000000002"/>
    <n v="982"/>
    <m/>
    <s v="1000rounds"/>
    <s v="Yes"/>
    <s v="No"/>
    <n v="2"/>
    <n v="0.79867999999999995"/>
    <n v="1"/>
    <n v="0"/>
    <n v="0.13577"/>
    <n v="1.7986800000000001"/>
    <x v="5"/>
    <x v="8"/>
    <n v="0.79868083292125303"/>
    <n v="1"/>
    <n v="0.79868083292125303"/>
    <n v="1"/>
    <n v="0.308997213888353"/>
    <n v="0.90912908906157497"/>
    <s v="holiday-Profile1_rv00_comp50.xml"/>
    <s v="holiday-Profile2_rv00_comp50.xml"/>
    <s v="Holiday"/>
    <n v="0.79868083292125303"/>
  </r>
  <r>
    <n v="2.782"/>
    <n v="983"/>
    <m/>
    <s v="1000rounds"/>
    <s v="Yes"/>
    <s v="No"/>
    <n v="2"/>
    <n v="0.79352999999999996"/>
    <n v="0.93847999999999998"/>
    <n v="6.5259999999999999E-2"/>
    <n v="0.12354"/>
    <n v="1.732"/>
    <x v="8"/>
    <x v="4"/>
    <n v="0.93847560628390203"/>
    <n v="0.79352747661180301"/>
    <n v="0.93847560628390203"/>
    <n v="0.79352747661180301"/>
    <n v="0.85014260292681398"/>
    <n v="0.72976753693388496"/>
    <s v="holiday-Profile1_rv00_comp50.xml"/>
    <s v="holiday-Profile2_rv00_comp50.xml"/>
    <s v="Holiday"/>
    <n v="0.74470617971619668"/>
  </r>
  <r>
    <n v="2.5640000000000001"/>
    <n v="982"/>
    <m/>
    <s v="1000rounds"/>
    <s v="Yes"/>
    <s v="No"/>
    <n v="2"/>
    <n v="0.79867999999999995"/>
    <n v="1"/>
    <n v="0"/>
    <n v="0.13577"/>
    <n v="1.7986800000000001"/>
    <x v="5"/>
    <x v="8"/>
    <n v="0.79868083292125303"/>
    <n v="1"/>
    <n v="0.79868083292125303"/>
    <n v="1"/>
    <n v="0.64705940734430301"/>
    <n v="0.80807749497069803"/>
    <s v="holiday-Profile1_rv00_comp50.xml"/>
    <s v="holiday-Profile2_rv00_comp50.xml"/>
    <s v="Holiday"/>
    <n v="0.79868083292125303"/>
  </r>
  <r>
    <n v="1.976"/>
    <n v="983"/>
    <m/>
    <s v="1000rounds"/>
    <s v="Yes"/>
    <s v="No"/>
    <n v="2"/>
    <n v="0.81528"/>
    <n v="1"/>
    <n v="0"/>
    <n v="0.13758999999999999"/>
    <n v="1.81528"/>
    <x v="8"/>
    <x v="4"/>
    <n v="1"/>
    <n v="0.81528316376636301"/>
    <n v="1"/>
    <n v="0.81528316376636301"/>
    <n v="0.51161303134987302"/>
    <n v="0.42129848299893402"/>
    <s v="holiday-Profile1_rv00_comp50.xml"/>
    <s v="holiday-Profile2_rv00_comp50.xml"/>
    <s v="Holiday"/>
    <n v="0.81528316376636301"/>
  </r>
  <r>
    <n v="1.754"/>
    <n v="702"/>
    <m/>
    <s v="1000rounds"/>
    <s v="Yes"/>
    <s v="No"/>
    <n v="2"/>
    <n v="0.73863000000000001"/>
    <n v="0.97799000000000003"/>
    <n v="6.3950000000000007E-2"/>
    <n v="0.17601"/>
    <n v="1.71662"/>
    <x v="5"/>
    <x v="8"/>
    <n v="0.73863350147165097"/>
    <n v="0.977988747852791"/>
    <n v="0.73863350147165097"/>
    <n v="0.977988747852791"/>
    <n v="0.45120482108490001"/>
    <n v="0.96390407703381498"/>
    <s v="holiday-Profile1_rv00_comp50.xml"/>
    <s v="holiday-Profile2_rv00_comp50.xml"/>
    <s v="Holiday"/>
    <n v="0.72237525322638263"/>
  </r>
  <r>
    <n v="7.0819999999999999"/>
    <n v="1001"/>
    <m/>
    <s v="1000rounds"/>
    <s v="No"/>
    <s v="No"/>
    <n v="1"/>
    <n v="0.5"/>
    <n v="0.5"/>
    <n v="1.22373"/>
    <n v="1.2962499999999999"/>
    <n v="0"/>
    <x v="8"/>
    <x v="0"/>
    <n v="0.5"/>
    <n v="0.5"/>
    <n v="0.5"/>
    <n v="0.5"/>
    <n v="0"/>
    <n v="0"/>
    <s v="party5_rv05_comp100.xml"/>
    <s v="party6_rv05_comp100.xml"/>
    <s v="Party"/>
    <n v="0.25"/>
  </r>
  <r>
    <n v="7.8559999999999999"/>
    <n v="1001"/>
    <m/>
    <s v="1000rounds"/>
    <s v="No"/>
    <s v="No"/>
    <n v="1"/>
    <n v="0.5"/>
    <n v="0.5"/>
    <n v="1.22373"/>
    <n v="1.2962499999999999"/>
    <n v="0"/>
    <x v="1"/>
    <x v="8"/>
    <n v="0.5"/>
    <n v="0.5"/>
    <n v="0.5"/>
    <n v="0.5"/>
    <n v="0"/>
    <n v="0"/>
    <s v="party5_rv05_comp100.xml"/>
    <s v="party6_rv05_comp100.xml"/>
    <s v="Party"/>
    <n v="0.25"/>
  </r>
  <r>
    <n v="7.5940000000000003"/>
    <n v="1001"/>
    <m/>
    <s v="1000rounds"/>
    <s v="No"/>
    <s v="No"/>
    <n v="1"/>
    <n v="0.5"/>
    <n v="0.5"/>
    <n v="1.22373"/>
    <n v="1.2962499999999999"/>
    <n v="0"/>
    <x v="8"/>
    <x v="0"/>
    <n v="0.5"/>
    <n v="0.5"/>
    <n v="0.5"/>
    <n v="0.5"/>
    <n v="0"/>
    <n v="0"/>
    <s v="party5_rv05_comp100.xml"/>
    <s v="party6_rv05_comp100.xml"/>
    <s v="Party"/>
    <n v="0.25"/>
  </r>
  <r>
    <n v="6.8659999999999997"/>
    <n v="1001"/>
    <m/>
    <s v="1000rounds"/>
    <s v="No"/>
    <s v="No"/>
    <n v="1"/>
    <n v="0.5"/>
    <n v="0.5"/>
    <n v="1.22373"/>
    <n v="1.2962499999999999"/>
    <n v="0"/>
    <x v="1"/>
    <x v="8"/>
    <n v="0.5"/>
    <n v="0.5"/>
    <n v="0.5"/>
    <n v="0.5"/>
    <n v="0"/>
    <n v="0"/>
    <s v="party5_rv05_comp100.xml"/>
    <s v="party6_rv05_comp100.xml"/>
    <s v="Party"/>
    <n v="0.25"/>
  </r>
  <r>
    <n v="7.7789999999999999"/>
    <n v="1001"/>
    <m/>
    <s v="1000rounds"/>
    <s v="No"/>
    <s v="No"/>
    <n v="1"/>
    <n v="0.5"/>
    <n v="0.5"/>
    <n v="1.22373"/>
    <n v="1.2962499999999999"/>
    <n v="0"/>
    <x v="8"/>
    <x v="0"/>
    <n v="0.5"/>
    <n v="0.5"/>
    <n v="0.5"/>
    <n v="0.5"/>
    <n v="0"/>
    <n v="0"/>
    <s v="party5_rv05_comp100.xml"/>
    <s v="party6_rv05_comp100.xml"/>
    <s v="Party"/>
    <n v="0.25"/>
  </r>
  <r>
    <n v="6.4429999999999996"/>
    <n v="1001"/>
    <m/>
    <s v="1000rounds"/>
    <s v="No"/>
    <s v="No"/>
    <n v="1"/>
    <n v="0.5"/>
    <n v="0.5"/>
    <n v="1.22373"/>
    <n v="1.2962499999999999"/>
    <n v="0"/>
    <x v="1"/>
    <x v="8"/>
    <n v="0.5"/>
    <n v="0.5"/>
    <n v="0.5"/>
    <n v="0.5"/>
    <n v="0"/>
    <n v="0"/>
    <s v="party5_rv05_comp100.xml"/>
    <s v="party6_rv05_comp100.xml"/>
    <s v="Party"/>
    <n v="0.25"/>
  </r>
  <r>
    <n v="6.9379999999999997"/>
    <n v="1001"/>
    <m/>
    <s v="1000rounds"/>
    <s v="No"/>
    <s v="No"/>
    <n v="1"/>
    <n v="0.5"/>
    <n v="0.5"/>
    <n v="1.22373"/>
    <n v="1.2962499999999999"/>
    <n v="0"/>
    <x v="8"/>
    <x v="0"/>
    <n v="0.5"/>
    <n v="0.5"/>
    <n v="0.5"/>
    <n v="0.5"/>
    <n v="0"/>
    <n v="0"/>
    <s v="party5_rv05_comp100.xml"/>
    <s v="party6_rv05_comp100.xml"/>
    <s v="Party"/>
    <n v="0.25"/>
  </r>
  <r>
    <n v="6.7939999999999996"/>
    <n v="1001"/>
    <m/>
    <s v="1000rounds"/>
    <s v="No"/>
    <s v="No"/>
    <n v="1"/>
    <n v="0.5"/>
    <n v="0.5"/>
    <n v="1.22373"/>
    <n v="1.2962499999999999"/>
    <n v="0"/>
    <x v="1"/>
    <x v="8"/>
    <n v="0.5"/>
    <n v="0.5"/>
    <n v="0.5"/>
    <n v="0.5"/>
    <n v="0"/>
    <n v="0"/>
    <s v="party5_rv05_comp100.xml"/>
    <s v="party6_rv05_comp100.xml"/>
    <s v="Party"/>
    <n v="0.25"/>
  </r>
  <r>
    <n v="6.3970000000000002"/>
    <n v="1001"/>
    <m/>
    <s v="1000rounds"/>
    <s v="No"/>
    <s v="No"/>
    <n v="1"/>
    <n v="0.5"/>
    <n v="0.5"/>
    <n v="1.22373"/>
    <n v="1.2962499999999999"/>
    <n v="0"/>
    <x v="8"/>
    <x v="0"/>
    <n v="0.5"/>
    <n v="0.5"/>
    <n v="0.5"/>
    <n v="0.5"/>
    <n v="0"/>
    <n v="0"/>
    <s v="party5_rv05_comp100.xml"/>
    <s v="party6_rv05_comp100.xml"/>
    <s v="Party"/>
    <n v="0.25"/>
  </r>
  <r>
    <n v="6.4269999999999996"/>
    <n v="1001"/>
    <m/>
    <s v="1000rounds"/>
    <s v="No"/>
    <s v="No"/>
    <n v="1"/>
    <n v="0.5"/>
    <n v="0.5"/>
    <n v="1.22373"/>
    <n v="1.2962499999999999"/>
    <n v="0"/>
    <x v="1"/>
    <x v="8"/>
    <n v="0.5"/>
    <n v="0.5"/>
    <n v="0.5"/>
    <n v="0.5"/>
    <n v="0"/>
    <n v="0"/>
    <s v="party5_rv05_comp100.xml"/>
    <s v="party6_rv05_comp100.xml"/>
    <s v="Party"/>
    <n v="0.25"/>
  </r>
  <r>
    <n v="5.6760000000000002"/>
    <n v="994"/>
    <m/>
    <s v="1000rounds"/>
    <s v="Yes"/>
    <s v="No"/>
    <n v="2"/>
    <n v="0.56835999999999998"/>
    <n v="0.89183000000000001"/>
    <n v="6.9790000000000005E-2"/>
    <n v="0.16594999999999999"/>
    <n v="1.4601900000000001"/>
    <x v="11"/>
    <x v="9"/>
    <n v="0.89182533554972498"/>
    <n v="0.56836140028323501"/>
    <n v="0.89182533554972498"/>
    <n v="0.56836140028323501"/>
    <n v="0.999999999999999"/>
    <n v="0.71293555143614395"/>
    <s v="England_rv03_comp20.xml"/>
    <s v="Zimbabwe_rv03_comp200.xml"/>
    <s v="England vs Zimbabwe"/>
    <n v="0.50687909652110763"/>
  </r>
  <r>
    <n v="3.33"/>
    <n v="999"/>
    <m/>
    <s v="1000rounds"/>
    <s v="Yes"/>
    <s v="No"/>
    <n v="2"/>
    <n v="0.56532000000000004"/>
    <n v="0.95615000000000006"/>
    <n v="0"/>
    <n v="0.41122999999999998"/>
    <n v="1.5214799999999999"/>
    <x v="10"/>
    <x v="11"/>
    <n v="0.56532305551289996"/>
    <n v="0.95615208609615698"/>
    <n v="0.56532305551289996"/>
    <n v="0.95615208609615698"/>
    <n v="0.54111419706487696"/>
    <n v="0.96430899335700604"/>
    <s v="England_rv03_comp20.xml"/>
    <s v="Zimbabwe_rv03_comp200.xml"/>
    <s v="England vs Zimbabwe"/>
    <n v="0.5405348188469129"/>
  </r>
  <r>
    <n v="5.3920000000000003"/>
    <n v="988"/>
    <m/>
    <s v="1000rounds"/>
    <s v="Yes"/>
    <s v="No"/>
    <n v="2"/>
    <n v="0.30549999999999999"/>
    <n v="0.71389999999999998"/>
    <n v="0.3206"/>
    <n v="0.47088999999999998"/>
    <n v="1.0194000000000001"/>
    <x v="11"/>
    <x v="9"/>
    <n v="0.71390162461332995"/>
    <n v="0.30550107281634098"/>
    <n v="0.71390162461332995"/>
    <n v="0.30550107281634098"/>
    <n v="1"/>
    <n v="0.838935693286887"/>
    <s v="England_rv03_comp20.xml"/>
    <s v="Zimbabwe_rv03_comp200.xml"/>
    <s v="England vs Zimbabwe"/>
    <n v="0.21809771220470103"/>
  </r>
  <r>
    <n v="3.4580000000000002"/>
    <n v="997"/>
    <m/>
    <s v="1000rounds"/>
    <s v="Yes"/>
    <s v="No"/>
    <n v="2"/>
    <n v="0.49791000000000002"/>
    <n v="1"/>
    <n v="0"/>
    <n v="0.49164999999999998"/>
    <n v="1.4979100000000001"/>
    <x v="10"/>
    <x v="11"/>
    <n v="0.49790652030306798"/>
    <n v="1"/>
    <n v="0.49790652030306798"/>
    <n v="1"/>
    <n v="0.61615733186626997"/>
    <n v="1"/>
    <s v="England_rv03_comp20.xml"/>
    <s v="Zimbabwe_rv03_comp200.xml"/>
    <s v="England vs Zimbabwe"/>
    <n v="0.49790652030306798"/>
  </r>
  <r>
    <n v="3.3370000000000002"/>
    <n v="987"/>
    <m/>
    <s v="1000rounds"/>
    <s v="Yes"/>
    <s v="No"/>
    <n v="2"/>
    <n v="0.45017000000000001"/>
    <n v="1"/>
    <n v="0"/>
    <n v="0.29675000000000001"/>
    <n v="1.45017"/>
    <x v="11"/>
    <x v="9"/>
    <n v="1"/>
    <n v="0.45017084448959599"/>
    <n v="1"/>
    <n v="0.45017084448959599"/>
    <n v="1"/>
    <n v="0.90228660854426901"/>
    <s v="England_rv03_comp20.xml"/>
    <s v="Zimbabwe_rv03_comp200.xml"/>
    <s v="England vs Zimbabwe"/>
    <n v="0.45017084448959599"/>
  </r>
  <r>
    <n v="3.23"/>
    <n v="996"/>
    <m/>
    <s v="1000rounds"/>
    <s v="Yes"/>
    <s v="No"/>
    <n v="2"/>
    <n v="0.49791000000000002"/>
    <n v="1"/>
    <n v="0"/>
    <n v="0.49164999999999998"/>
    <n v="1.4979100000000001"/>
    <x v="10"/>
    <x v="11"/>
    <n v="0.49790652030306798"/>
    <n v="1"/>
    <n v="0.49790652030306798"/>
    <n v="1"/>
    <n v="0.63318416447935699"/>
    <n v="1"/>
    <s v="England_rv03_comp20.xml"/>
    <s v="Zimbabwe_rv03_comp200.xml"/>
    <s v="England vs Zimbabwe"/>
    <n v="0.49790652030306798"/>
  </r>
  <r>
    <n v="4.0359999999999996"/>
    <n v="998"/>
    <m/>
    <s v="1000rounds"/>
    <s v="Yes"/>
    <s v="No"/>
    <n v="2"/>
    <n v="0.45017000000000001"/>
    <n v="1"/>
    <n v="0"/>
    <n v="0.29675000000000001"/>
    <n v="1.45017"/>
    <x v="11"/>
    <x v="9"/>
    <n v="1"/>
    <n v="0.45017084448959599"/>
    <n v="1"/>
    <n v="0.45017084448959599"/>
    <n v="1"/>
    <n v="0.53323593560024896"/>
    <s v="England_rv03_comp20.xml"/>
    <s v="Zimbabwe_rv03_comp200.xml"/>
    <s v="England vs Zimbabwe"/>
    <n v="0.45017084448959599"/>
  </r>
  <r>
    <n v="3.254"/>
    <n v="999"/>
    <m/>
    <s v="1000rounds"/>
    <s v="Yes"/>
    <s v="No"/>
    <n v="2"/>
    <n v="0.49791000000000002"/>
    <n v="1"/>
    <n v="0"/>
    <n v="0.49164999999999998"/>
    <n v="1.4979100000000001"/>
    <x v="10"/>
    <x v="11"/>
    <n v="0.49790652030306798"/>
    <n v="1"/>
    <n v="0.49790652030306798"/>
    <n v="1"/>
    <n v="0.441567954316746"/>
    <n v="1"/>
    <s v="England_rv03_comp20.xml"/>
    <s v="Zimbabwe_rv03_comp200.xml"/>
    <s v="England vs Zimbabwe"/>
    <n v="0.49790652030306798"/>
  </r>
  <r>
    <n v="2.8140000000000001"/>
    <n v="999"/>
    <m/>
    <s v="1000rounds"/>
    <s v="Yes"/>
    <s v="No"/>
    <n v="2"/>
    <n v="0.39687"/>
    <n v="0.82289999999999996"/>
    <n v="0.18495"/>
    <n v="0.34766000000000002"/>
    <n v="1.21977"/>
    <x v="11"/>
    <x v="9"/>
    <n v="0.82289626005150596"/>
    <n v="0.39687408157188098"/>
    <n v="0.82289626005150596"/>
    <n v="0.39687408157188098"/>
    <n v="0.87033326705718494"/>
    <n v="0.56192162075960195"/>
    <s v="England_rv03_comp20.xml"/>
    <s v="Zimbabwe_rv03_comp200.xml"/>
    <s v="England vs Zimbabwe"/>
    <n v="0.32658619743687717"/>
  </r>
  <r>
    <m/>
    <n v="1"/>
    <s v="Session genius.core.session.Sessionf2b07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gent.KAgent, agents.anac.y2019.harddealer.HardDealer]"/>
    <s v="1000rounds"/>
    <s v="No"/>
    <m/>
    <n v="0"/>
    <m/>
    <m/>
    <m/>
    <m/>
    <m/>
    <x v="10"/>
    <x v="11"/>
    <n v="0.3"/>
    <n v="0.3"/>
    <n v="0.3"/>
    <n v="0.3"/>
    <m/>
    <m/>
    <s v="England_rv03_comp20"/>
    <s v="Zimbabwe_rv03_comp200"/>
    <s v="England vs Zimbabwe"/>
    <n v="0.09"/>
  </r>
  <r>
    <n v="1.865"/>
    <n v="972"/>
    <m/>
    <s v="1000rounds"/>
    <s v="Yes"/>
    <s v="No"/>
    <n v="2"/>
    <n v="0.85145999999999999"/>
    <n v="0.94127000000000005"/>
    <n v="0"/>
    <n v="0"/>
    <n v="1.7927299999999999"/>
    <x v="10"/>
    <x v="12"/>
    <n v="0.85145874103907004"/>
    <n v="0.94127272766447601"/>
    <n v="0.85145874103907004"/>
    <n v="0.94127272766447601"/>
    <n v="0.96993927076429598"/>
    <n v="0.94651165651596103"/>
    <s v="laptop_buyer_rv04_comp27.xml"/>
    <s v="laptop_seller_rv07_comp27.xml"/>
    <s v="Laptop"/>
    <n v="0.80145489167160622"/>
  </r>
  <r>
    <n v="2.0390000000000001"/>
    <n v="991"/>
    <m/>
    <s v="1000rounds"/>
    <s v="Yes"/>
    <s v="No"/>
    <n v="2"/>
    <n v="0.66666999999999998"/>
    <n v="0.88263000000000003"/>
    <n v="0.18922"/>
    <n v="0.27637"/>
    <n v="1.5492900000000001"/>
    <x v="12"/>
    <x v="9"/>
    <n v="0.88262769944671904"/>
    <n v="0.66666666666666596"/>
    <n v="0.88262769944671904"/>
    <n v="0.66666666666666596"/>
    <n v="0.89501962516521605"/>
    <n v="0.80358147761666998"/>
    <s v="laptop_buyer_rv04_comp27.xml"/>
    <s v="laptop_seller_rv07_comp27.xml"/>
    <s v="Laptop"/>
    <n v="0.58841846629781203"/>
  </r>
  <r>
    <n v="3.3620000000000001"/>
    <n v="987"/>
    <m/>
    <s v="1000rounds"/>
    <s v="Yes"/>
    <s v="No"/>
    <n v="2"/>
    <n v="0.87382000000000004"/>
    <n v="0.87388999999999994"/>
    <n v="0"/>
    <n v="7.109E-2"/>
    <n v="1.7477100000000001"/>
    <x v="10"/>
    <x v="12"/>
    <n v="0.87389407590423596"/>
    <n v="0.87381723461916405"/>
    <n v="0.87389407590423596"/>
    <n v="0.87381723461916405"/>
    <n v="0.84579464811714999"/>
    <n v="0.87701424326050503"/>
    <s v="laptop_buyer_rv04_comp27.xml"/>
    <s v="laptop_seller_rv07_comp27.xml"/>
    <s v="Laptop"/>
    <n v="0.76362370475670927"/>
  </r>
  <r>
    <n v="2.58"/>
    <n v="955"/>
    <m/>
    <s v="1000rounds"/>
    <s v="Yes"/>
    <s v="No"/>
    <n v="2"/>
    <n v="0.85145999999999999"/>
    <n v="0.94127000000000005"/>
    <n v="0"/>
    <n v="0"/>
    <n v="1.7927299999999999"/>
    <x v="12"/>
    <x v="9"/>
    <n v="0.85145874103907004"/>
    <n v="0.94127272766447601"/>
    <n v="0.85145874103907004"/>
    <n v="0.94127272766447601"/>
    <n v="0.83373221960180399"/>
    <n v="0.61655432694719303"/>
    <s v="laptop_buyer_rv04_comp27.xml"/>
    <s v="laptop_seller_rv07_comp27.xml"/>
    <s v="Laptop"/>
    <n v="0.80145489167160622"/>
  </r>
  <r>
    <n v="1E-3"/>
    <n v="2"/>
    <m/>
    <s v="1000rounds"/>
    <s v="Yes"/>
    <s v="No"/>
    <n v="2"/>
    <n v="0.85145999999999999"/>
    <n v="0.94127000000000005"/>
    <n v="0"/>
    <n v="0"/>
    <n v="1.7927299999999999"/>
    <x v="10"/>
    <x v="12"/>
    <n v="0.85145874103907004"/>
    <n v="0.94127272766447601"/>
    <n v="0.85145874103907004"/>
    <n v="0.94127272766447601"/>
    <n v="0.999999999999999"/>
    <n v="0.95154154645796796"/>
    <s v="laptop_buyer_rv04_comp27.xml"/>
    <s v="laptop_seller_rv07_comp27.xml"/>
    <s v="Laptop"/>
    <n v="0.80145489167160622"/>
  </r>
  <r>
    <n v="3.0840000000000001"/>
    <n v="984"/>
    <m/>
    <s v="1000rounds"/>
    <s v="Yes"/>
    <s v="No"/>
    <n v="2"/>
    <n v="0.87382000000000004"/>
    <n v="0.87388999999999994"/>
    <n v="0"/>
    <n v="7.109E-2"/>
    <n v="1.7477100000000001"/>
    <x v="12"/>
    <x v="9"/>
    <n v="0.87389407590423596"/>
    <n v="0.87381723461916405"/>
    <n v="0.87389407590423596"/>
    <n v="0.87381723461916405"/>
    <n v="0.86065349673831104"/>
    <n v="0.95773673827977301"/>
    <s v="laptop_buyer_rv04_comp27.xml"/>
    <s v="laptop_seller_rv07_comp27.xml"/>
    <s v="Laptop"/>
    <n v="0.76362370475670927"/>
  </r>
  <r>
    <n v="2.7669999999999999"/>
    <n v="992"/>
    <m/>
    <s v="1000rounds"/>
    <s v="Yes"/>
    <s v="No"/>
    <n v="2"/>
    <n v="0.87382000000000004"/>
    <n v="0.87388999999999994"/>
    <n v="0"/>
    <n v="7.109E-2"/>
    <n v="1.7477100000000001"/>
    <x v="10"/>
    <x v="12"/>
    <n v="0.87389407590423596"/>
    <n v="0.87381723461916405"/>
    <n v="0.87389407590423596"/>
    <n v="0.87381723461916405"/>
    <n v="0.86443431547586103"/>
    <n v="0.88038897018290796"/>
    <s v="laptop_buyer_rv04_comp27.xml"/>
    <s v="laptop_seller_rv07_comp27.xml"/>
    <s v="Laptop"/>
    <n v="0.76362370475670927"/>
  </r>
  <r>
    <n v="2.8540000000000001"/>
    <n v="974"/>
    <m/>
    <s v="1000rounds"/>
    <s v="Yes"/>
    <s v="No"/>
    <n v="2"/>
    <n v="0.51824000000000003"/>
    <n v="0.94130999999999998"/>
    <n v="0.30259000000000003"/>
    <n v="0.43247000000000002"/>
    <n v="1.45956"/>
    <x v="12"/>
    <x v="9"/>
    <n v="0.94131384972335996"/>
    <n v="0.51824337104969098"/>
    <n v="0.94131384972335996"/>
    <n v="0.51824337104969098"/>
    <n v="0.94565302077310898"/>
    <n v="0.96983352919025201"/>
    <s v="laptop_buyer_rv04_comp27.xml"/>
    <s v="laptop_seller_rv07_comp27.xml"/>
    <s v="Laptop"/>
    <n v="0.48782966269639627"/>
  </r>
  <r>
    <n v="1.4999999999999999E-2"/>
    <n v="2"/>
    <m/>
    <s v="1000rounds"/>
    <s v="Yes"/>
    <s v="No"/>
    <n v="2"/>
    <n v="0.72535000000000005"/>
    <n v="1"/>
    <n v="0"/>
    <n v="0.13911000000000001"/>
    <n v="1.7253499999999999"/>
    <x v="10"/>
    <x v="12"/>
    <n v="0.725352816943306"/>
    <n v="1"/>
    <n v="0.725352816943306"/>
    <n v="1"/>
    <n v="1"/>
    <n v="0.999999999999999"/>
    <s v="laptop_buyer_rv04_comp27.xml"/>
    <s v="laptop_seller_rv07_comp27.xml"/>
    <s v="Laptop"/>
    <n v="0.725352816943306"/>
  </r>
  <r>
    <n v="2.669"/>
    <n v="893"/>
    <m/>
    <s v="1000rounds"/>
    <s v="Yes"/>
    <s v="No"/>
    <n v="2"/>
    <n v="0.85145999999999999"/>
    <n v="0.94127000000000005"/>
    <n v="0"/>
    <n v="0"/>
    <n v="1.7927299999999999"/>
    <x v="12"/>
    <x v="9"/>
    <n v="0.85145874103907004"/>
    <n v="0.94127272766447601"/>
    <n v="0.85145874103907004"/>
    <n v="0.94127272766447601"/>
    <n v="0.86152229167298999"/>
    <n v="0.55829046093166901"/>
    <s v="laptop_buyer_rv04_comp27.xml"/>
    <s v="laptop_seller_rv07_comp27.xml"/>
    <s v="Laptop"/>
    <n v="0.80145489167160622"/>
  </r>
  <r>
    <n v="3.3719999999999999"/>
    <n v="966"/>
    <m/>
    <s v="1000rounds"/>
    <s v="Yes"/>
    <s v="No"/>
    <n v="2"/>
    <n v="0.72872000000000003"/>
    <n v="0.75599000000000005"/>
    <n v="0.23361000000000001"/>
    <n v="0.23361000000000001"/>
    <n v="1.48471"/>
    <x v="13"/>
    <x v="9"/>
    <n v="0.755987011126243"/>
    <n v="0.728723238225369"/>
    <n v="0.755987011126243"/>
    <n v="0.728723238225369"/>
    <n v="0.80807934701442696"/>
    <n v="0.98833348103206298"/>
    <s v="holiday-Profile1_rv00_comp50.xml"/>
    <s v="holiday-Profile2_rv00_comp50.xml"/>
    <s v="Holiday"/>
    <n v="0.55090530280423389"/>
  </r>
  <r>
    <n v="2.7050000000000001"/>
    <n v="981"/>
    <m/>
    <s v="1000rounds"/>
    <s v="Yes"/>
    <s v="No"/>
    <n v="2"/>
    <n v="0.56006"/>
    <n v="0.71455000000000002"/>
    <n v="0.37204999999999999"/>
    <n v="0.39419999999999999"/>
    <n v="1.27461"/>
    <x v="10"/>
    <x v="13"/>
    <n v="0.56006079547958598"/>
    <n v="0.71454866108534099"/>
    <n v="0.56006079547958598"/>
    <n v="0.71454866108534099"/>
    <n v="0.90385327119730496"/>
    <n v="0.81341704604770504"/>
    <s v="holiday-Profile1_rv00_comp50.xml"/>
    <s v="holiday-Profile2_rv00_comp50.xml"/>
    <s v="Holiday"/>
    <n v="0.40019069153632914"/>
  </r>
  <r>
    <n v="2.6539999999999999"/>
    <n v="982"/>
    <m/>
    <s v="1000rounds"/>
    <s v="Yes"/>
    <s v="No"/>
    <n v="2"/>
    <n v="0.623"/>
    <n v="0.93437999999999999"/>
    <n v="0.20316999999999999"/>
    <n v="0.29027999999999998"/>
    <n v="1.5573900000000001"/>
    <x v="13"/>
    <x v="9"/>
    <n v="0.93438413727023095"/>
    <n v="0.62300131982087903"/>
    <n v="0.93438413727023095"/>
    <n v="0.62300131982087903"/>
    <n v="0.85664171110114695"/>
    <n v="0.89739768904180395"/>
    <s v="holiday-Profile1_rv00_comp50.xml"/>
    <s v="holiday-Profile2_rv00_comp50.xml"/>
    <s v="Holiday"/>
    <n v="0.58212255073904728"/>
  </r>
  <r>
    <n v="2.7109999999999999"/>
    <n v="988"/>
    <m/>
    <s v="1000rounds"/>
    <s v="Yes"/>
    <s v="No"/>
    <n v="2"/>
    <n v="0.83577999999999997"/>
    <n v="0.88234000000000001"/>
    <n v="7.1929999999999994E-2"/>
    <n v="7.1929999999999994E-2"/>
    <n v="1.7181299999999999"/>
    <x v="10"/>
    <x v="13"/>
    <n v="0.83578274120785501"/>
    <n v="0.88234285356266196"/>
    <n v="0.83578274120785501"/>
    <n v="0.88234285356266196"/>
    <n v="0.81407045242324305"/>
    <n v="0.91391567340653102"/>
    <s v="holiday-Profile1_rv00_comp50.xml"/>
    <s v="holiday-Profile2_rv00_comp50.xml"/>
    <s v="Holiday"/>
    <n v="0.73744692883576257"/>
  </r>
  <r>
    <n v="2.9039999999999999"/>
    <n v="986"/>
    <m/>
    <s v="1000rounds"/>
    <s v="Yes"/>
    <s v="No"/>
    <n v="2"/>
    <n v="0.89710000000000001"/>
    <n v="0.90386"/>
    <n v="8.7899999999999992E-3"/>
    <n v="8.7899999999999992E-3"/>
    <n v="1.8009599999999999"/>
    <x v="13"/>
    <x v="9"/>
    <n v="0.89710462701590599"/>
    <n v="0.90385907802725696"/>
    <n v="0.89710462701590599"/>
    <n v="0.90385907802725696"/>
    <n v="0.80289495047501402"/>
    <n v="0.84681474333284201"/>
    <s v="holiday-Profile1_rv00_comp50.xml"/>
    <s v="holiday-Profile2_rv00_comp50.xml"/>
    <s v="Holiday"/>
    <n v="0.81085616106858305"/>
  </r>
  <r>
    <n v="2.956"/>
    <n v="990"/>
    <m/>
    <s v="1000rounds"/>
    <s v="Yes"/>
    <s v="No"/>
    <n v="2"/>
    <n v="0.49548999999999999"/>
    <n v="0.89044999999999996"/>
    <n v="0.32236999999999999"/>
    <n v="0.40662999999999999"/>
    <n v="1.3859399999999999"/>
    <x v="10"/>
    <x v="13"/>
    <n v="0.49549005114025202"/>
    <n v="0.89045486924925499"/>
    <n v="0.49549005114025202"/>
    <n v="0.89045486924925499"/>
    <n v="0.76666024547818701"/>
    <n v="0.946046838642566"/>
    <s v="holiday-Profile1_rv00_comp50.xml"/>
    <s v="holiday-Profile2_rv00_comp50.xml"/>
    <s v="Holiday"/>
    <n v="0.44121152870239977"/>
  </r>
  <r>
    <n v="3.2519999999999998"/>
    <n v="960"/>
    <m/>
    <s v="1000rounds"/>
    <s v="Yes"/>
    <s v="No"/>
    <n v="2"/>
    <n v="0.77224999999999999"/>
    <n v="0.87736000000000003"/>
    <n v="0.12997"/>
    <n v="0.14127000000000001"/>
    <n v="1.64961"/>
    <x v="13"/>
    <x v="9"/>
    <n v="0.87735622838389704"/>
    <n v="0.772250714837173"/>
    <n v="0.87735622838389704"/>
    <n v="0.772250714837173"/>
    <n v="0.89065220778690002"/>
    <n v="0.989463766333879"/>
    <s v="holiday-Profile1_rv00_comp50.xml"/>
    <s v="holiday-Profile2_rv00_comp50.xml"/>
    <s v="Holiday"/>
    <n v="0.67753897453631051"/>
  </r>
  <r>
    <n v="2.698"/>
    <n v="994"/>
    <m/>
    <s v="1000rounds"/>
    <s v="Yes"/>
    <s v="No"/>
    <n v="2"/>
    <n v="0.37157000000000001"/>
    <n v="0.84792000000000001"/>
    <n v="0.45338000000000001"/>
    <n v="0.53380000000000005"/>
    <n v="1.21949"/>
    <x v="10"/>
    <x v="13"/>
    <n v="0.37157172516569897"/>
    <n v="0.84791744800267699"/>
    <n v="0.37157172516569897"/>
    <n v="0.84791744800267699"/>
    <n v="0.60416289812245305"/>
    <n v="0.81137311458587602"/>
    <s v="holiday-Profile1_rv00_comp50.xml"/>
    <s v="holiday-Profile2_rv00_comp50.xml"/>
    <s v="Holiday"/>
    <n v="0.31506214895245155"/>
  </r>
  <r>
    <n v="2.73"/>
    <n v="971"/>
    <m/>
    <s v="1000rounds"/>
    <s v="Yes"/>
    <s v="No"/>
    <n v="2"/>
    <n v="0.71569000000000005"/>
    <n v="0.83831999999999995"/>
    <n v="0.18174000000000001"/>
    <n v="0.19975000000000001"/>
    <n v="1.5540099999999999"/>
    <x v="13"/>
    <x v="9"/>
    <n v="0.715688078308651"/>
    <n v="0.83832034926824595"/>
    <n v="0.715688078308651"/>
    <n v="0.83832034926824595"/>
    <n v="0.84725459868955699"/>
    <n v="0.97268124904159803"/>
    <s v="holiday-Profile1_rv00_comp50.xml"/>
    <s v="holiday-Profile2_rv00_comp50.xml"/>
    <s v="Holiday"/>
    <n v="0.59997587977482802"/>
  </r>
  <r>
    <n v="2.524"/>
    <n v="980"/>
    <m/>
    <s v="1000rounds"/>
    <s v="Yes"/>
    <s v="No"/>
    <n v="2"/>
    <n v="0.67583000000000004"/>
    <n v="0.95672999999999997"/>
    <n v="0.13023999999999999"/>
    <n v="0.23024"/>
    <n v="1.63256"/>
    <x v="10"/>
    <x v="13"/>
    <n v="0.67583455339710397"/>
    <n v="0.956728088380844"/>
    <n v="0.67583455339710397"/>
    <n v="0.956728088380844"/>
    <n v="0.91053239669857"/>
    <n v="0.82777362194123005"/>
    <s v="holiday-Profile1_rv00_comp50.xml"/>
    <s v="holiday-Profile2_rv00_comp50.xml"/>
    <s v="Holiday"/>
    <n v="0.64658990033333275"/>
  </r>
  <r>
    <n v="1.3080000000000001"/>
    <n v="985"/>
    <m/>
    <s v="1000rounds"/>
    <s v="Yes"/>
    <s v="No"/>
    <n v="2"/>
    <n v="0.56532000000000004"/>
    <n v="0.95615000000000006"/>
    <n v="0"/>
    <n v="0.41122999999999998"/>
    <n v="1.5214799999999999"/>
    <x v="10"/>
    <x v="4"/>
    <n v="0.56532305551289996"/>
    <n v="0.95615208609615698"/>
    <n v="0.56532305551289996"/>
    <n v="0.95615208609615698"/>
    <n v="0.89918469629673303"/>
    <n v="0.91485842786163596"/>
    <s v="England_rv03_comp20.xml"/>
    <s v="Zimbabwe_rv03_comp200.xml"/>
    <s v="England vs Zimbabwe"/>
    <n v="0.5405348188469129"/>
  </r>
  <r>
    <n v="2E-3"/>
    <n v="3"/>
    <m/>
    <s v="1000rounds"/>
    <s v="Yes"/>
    <s v="No"/>
    <n v="2"/>
    <n v="0.76761999999999997"/>
    <n v="0.82738"/>
    <n v="0"/>
    <n v="0.17143"/>
    <n v="1.59501"/>
    <x v="5"/>
    <x v="9"/>
    <n v="0.76762482611393401"/>
    <n v="0.82738074068706402"/>
    <n v="0.76762482611393401"/>
    <n v="0.82738074068706402"/>
    <n v="0.83925870336439101"/>
    <n v="0.61978017457635204"/>
    <s v="England_rv03_comp20.xml"/>
    <s v="Zimbabwe_rv03_comp200.xml"/>
    <s v="England vs Zimbabwe"/>
    <n v="0.63511799719992545"/>
  </r>
  <r>
    <n v="2.472"/>
    <n v="982"/>
    <m/>
    <s v="1000rounds"/>
    <s v="Yes"/>
    <s v="No"/>
    <n v="2"/>
    <n v="0.52310000000000001"/>
    <n v="0.81793000000000005"/>
    <n v="0.13858000000000001"/>
    <n v="0.39692"/>
    <n v="1.34104"/>
    <x v="10"/>
    <x v="4"/>
    <n v="0.52310455095560904"/>
    <n v="0.81793189167319102"/>
    <n v="0.52310455095560904"/>
    <n v="0.81793189167319102"/>
    <n v="0.92704280515223603"/>
    <n v="0.83055345016940196"/>
    <s v="England_rv03_comp20.xml"/>
    <s v="Zimbabwe_rv03_comp200.xml"/>
    <s v="England vs Zimbabwe"/>
    <n v="0.42786389490597643"/>
  </r>
  <r>
    <n v="2.5830000000000002"/>
    <n v="982"/>
    <m/>
    <s v="1000rounds"/>
    <s v="Yes"/>
    <s v="No"/>
    <n v="2"/>
    <n v="0.64002999999999999"/>
    <n v="0.88843000000000005"/>
    <n v="5.3060000000000003E-2"/>
    <n v="9.5850000000000005E-2"/>
    <n v="1.5284599999999999"/>
    <x v="5"/>
    <x v="9"/>
    <n v="0.88843217721910495"/>
    <n v="0.64002979236426505"/>
    <n v="0.88843217721910495"/>
    <n v="0.64002979236426505"/>
    <n v="0.44702593270991903"/>
    <n v="0.90566568296459504"/>
    <s v="England_rv03_comp20.xml"/>
    <s v="Zimbabwe_rv03_comp200.xml"/>
    <s v="England vs Zimbabwe"/>
    <n v="0.56862306191527567"/>
  </r>
  <r>
    <n v="2.573"/>
    <n v="983"/>
    <m/>
    <s v="1000rounds"/>
    <s v="Yes"/>
    <s v="No"/>
    <n v="2"/>
    <n v="0.76761999999999997"/>
    <n v="0.82738"/>
    <n v="0"/>
    <n v="0.17143"/>
    <n v="1.59501"/>
    <x v="10"/>
    <x v="4"/>
    <n v="0.76762482611393401"/>
    <n v="0.82738074068706402"/>
    <n v="0.76762482611393401"/>
    <n v="0.82738074068706402"/>
    <n v="0.91333906685564303"/>
    <n v="0.763252168050783"/>
    <s v="England_rv03_comp20.xml"/>
    <s v="Zimbabwe_rv03_comp200.xml"/>
    <s v="England vs Zimbabwe"/>
    <n v="0.63511799719992545"/>
  </r>
  <r>
    <n v="3.133"/>
    <n v="984"/>
    <m/>
    <s v="1000rounds"/>
    <s v="Yes"/>
    <s v="No"/>
    <n v="2"/>
    <n v="0.55308999999999997"/>
    <n v="0.66761999999999999"/>
    <n v="0.28004000000000001"/>
    <n v="0.30269000000000001"/>
    <n v="1.22071"/>
    <x v="5"/>
    <x v="9"/>
    <n v="0.66762042416791301"/>
    <n v="0.55308718937717305"/>
    <n v="0.66762042416791301"/>
    <n v="0.55308718937717305"/>
    <n v="0.63028673835125404"/>
    <n v="0.90012367445881802"/>
    <s v="England_rv03_comp20.xml"/>
    <s v="Zimbabwe_rv03_comp200.xml"/>
    <s v="England vs Zimbabwe"/>
    <n v="0.36925230397382708"/>
  </r>
  <r>
    <n v="2.657"/>
    <n v="988"/>
    <m/>
    <s v="1000rounds"/>
    <s v="Yes"/>
    <s v="No"/>
    <n v="2"/>
    <n v="0.31176999999999999"/>
    <n v="0.57998000000000005"/>
    <n v="0.45363999999999999"/>
    <n v="0.61839"/>
    <n v="0.89176"/>
    <x v="10"/>
    <x v="4"/>
    <n v="0.311771501355596"/>
    <n v="0.57998370524047504"/>
    <n v="0.311771501355596"/>
    <n v="0.57998370524047504"/>
    <n v="0.82839252630083005"/>
    <n v="0.42336972718159799"/>
    <s v="England_rv03_comp20.xml"/>
    <s v="Zimbabwe_rv03_comp200.xml"/>
    <s v="England vs Zimbabwe"/>
    <n v="0.18082239054460436"/>
  </r>
  <r>
    <m/>
    <n v="3"/>
    <s v="Session genius.core.session.Sessionb94 failed: Failed to execute protocol: Negotiating party winkyAgent timed out in chooseAction() method.: agent winkyAgent passed deadline and was killed:[agents.anac.y2019.winkyagent.winkyAgent, agents.anac.y2019.kagent.KAgent]"/>
    <s v="1000rounds"/>
    <s v="No"/>
    <m/>
    <n v="0"/>
    <m/>
    <m/>
    <m/>
    <m/>
    <m/>
    <x v="5"/>
    <x v="9"/>
    <n v="0.3"/>
    <n v="0.3"/>
    <n v="0.3"/>
    <n v="0.3"/>
    <m/>
    <m/>
    <s v="England_rv03_comp20"/>
    <s v="Zimbabwe_rv03_comp200"/>
    <s v="England vs Zimbabwe"/>
    <n v="0.09"/>
  </r>
  <r>
    <n v="2.9119999999999999"/>
    <n v="986"/>
    <m/>
    <s v="1000rounds"/>
    <s v="Yes"/>
    <s v="No"/>
    <n v="2"/>
    <n v="0.54696999999999996"/>
    <n v="0.85036999999999996"/>
    <n v="9.8409999999999997E-2"/>
    <n v="0.38229999999999997"/>
    <n v="1.39733"/>
    <x v="10"/>
    <x v="4"/>
    <n v="0.54696633195481903"/>
    <n v="0.85036547890748904"/>
    <n v="0.54696633195481903"/>
    <n v="0.85036547890748904"/>
    <n v="0.818345593806029"/>
    <n v="0.886329881801867"/>
    <s v="England_rv03_comp20.xml"/>
    <s v="Zimbabwe_rv03_comp200.xml"/>
    <s v="England vs Zimbabwe"/>
    <n v="0.46512128681903231"/>
  </r>
  <r>
    <n v="3.044"/>
    <n v="982"/>
    <m/>
    <s v="1000rounds"/>
    <s v="Yes"/>
    <s v="No"/>
    <n v="2"/>
    <n v="0.52166999999999997"/>
    <n v="0.62558999999999998"/>
    <n v="0.32991999999999999"/>
    <n v="0.35515999999999998"/>
    <n v="1.1472599999999999"/>
    <x v="5"/>
    <x v="9"/>
    <n v="0.62558892976598601"/>
    <n v="0.52166849907733503"/>
    <n v="0.62558892976598601"/>
    <n v="0.52166849907733503"/>
    <n v="0.60500230139003897"/>
    <n v="0.93956845612965201"/>
    <s v="England_rv03_comp20.xml"/>
    <s v="Zimbabwe_rv03_comp200.xml"/>
    <s v="England vs Zimbabwe"/>
    <n v="0.32635003803041829"/>
  </r>
  <r>
    <n v="5.0000000000000001E-3"/>
    <n v="2"/>
    <m/>
    <s v="1000rounds"/>
    <s v="Yes"/>
    <s v="No"/>
    <n v="2"/>
    <n v="0.90158000000000005"/>
    <n v="0.91142000000000001"/>
    <n v="0"/>
    <n v="0"/>
    <n v="1.8129999999999999"/>
    <x v="14"/>
    <x v="12"/>
    <n v="0.90157620590534604"/>
    <n v="0.91142408573910505"/>
    <n v="0.90157620590534604"/>
    <n v="0.91142408573910505"/>
    <n v="0.94397254028469901"/>
    <n v="0.90208127445393105"/>
    <s v="holiday-Profile1_rv00_comp50.xml"/>
    <s v="holiday-Profile2_rv00_comp50.xml"/>
    <s v="Holiday"/>
    <n v="0.82171826919141111"/>
  </r>
  <r>
    <n v="4.6879999999999997"/>
    <n v="981"/>
    <m/>
    <s v="1000rounds"/>
    <s v="Yes"/>
    <s v="No"/>
    <n v="2"/>
    <n v="0.84153"/>
    <n v="0.88941000000000003"/>
    <n v="6.3950000000000007E-2"/>
    <n v="6.3950000000000007E-2"/>
    <n v="1.7309399999999999"/>
    <x v="12"/>
    <x v="14"/>
    <n v="0.84152887445574498"/>
    <n v="0.88941283359189705"/>
    <n v="0.84152887445574498"/>
    <n v="0.88941283359189705"/>
    <n v="0.86825142577988601"/>
    <n v="0.85974138336066597"/>
    <s v="holiday-Profile1_rv00_comp50.xml"/>
    <s v="holiday-Profile2_rv00_comp50.xml"/>
    <s v="Holiday"/>
    <n v="0.7484665807790839"/>
  </r>
  <r>
    <n v="4.5990000000000002"/>
    <n v="955"/>
    <m/>
    <s v="1000rounds"/>
    <s v="Yes"/>
    <s v="No"/>
    <n v="2"/>
    <n v="0.84025000000000005"/>
    <n v="0.88990999999999998"/>
    <n v="6.4990000000000006E-2"/>
    <n v="6.4990000000000006E-2"/>
    <n v="1.7301599999999999"/>
    <x v="14"/>
    <x v="12"/>
    <n v="0.84025432009729495"/>
    <n v="0.88990786127451005"/>
    <n v="0.84025432009729495"/>
    <n v="0.88990786127451005"/>
    <n v="0.75856873822975501"/>
    <n v="0.90677564714997205"/>
    <s v="holiday-Profile1_rv00_comp50.xml"/>
    <s v="holiday-Profile2_rv00_comp50.xml"/>
    <s v="Holiday"/>
    <n v="0.74774892492445133"/>
  </r>
  <r>
    <n v="0.56899999999999995"/>
    <n v="187"/>
    <m/>
    <s v="1000rounds"/>
    <s v="Yes"/>
    <s v="No"/>
    <n v="2"/>
    <n v="0.81528"/>
    <n v="1"/>
    <n v="0"/>
    <n v="0.13758999999999999"/>
    <n v="1.81528"/>
    <x v="12"/>
    <x v="14"/>
    <n v="1"/>
    <n v="0.81528316376636301"/>
    <n v="1"/>
    <n v="0.81528316376636301"/>
    <n v="0.999999999999999"/>
    <n v="0.72909473456490403"/>
    <s v="holiday-Profile1_rv00_comp50.xml"/>
    <s v="holiday-Profile2_rv00_comp50.xml"/>
    <s v="Holiday"/>
    <n v="0.81528316376636301"/>
  </r>
  <r>
    <n v="1E-3"/>
    <n v="2"/>
    <m/>
    <s v="1000rounds"/>
    <s v="Yes"/>
    <s v="No"/>
    <n v="2"/>
    <n v="0.81528"/>
    <n v="1"/>
    <n v="0"/>
    <n v="0.13758999999999999"/>
    <n v="1.81528"/>
    <x v="14"/>
    <x v="12"/>
    <n v="1"/>
    <n v="0.81528316376636301"/>
    <n v="1"/>
    <n v="0.81528316376636301"/>
    <n v="0.93414840970823598"/>
    <n v="0.85829103976189602"/>
    <s v="holiday-Profile1_rv00_comp50.xml"/>
    <s v="holiday-Profile2_rv00_comp50.xml"/>
    <s v="Holiday"/>
    <n v="0.81528316376636301"/>
  </r>
  <r>
    <n v="4.92"/>
    <n v="999"/>
    <m/>
    <s v="1000rounds"/>
    <s v="Yes"/>
    <s v="No"/>
    <n v="2"/>
    <n v="0.84153"/>
    <n v="0.88941000000000003"/>
    <n v="6.3950000000000007E-2"/>
    <n v="6.3950000000000007E-2"/>
    <n v="1.7309399999999999"/>
    <x v="12"/>
    <x v="14"/>
    <n v="0.84152887445574498"/>
    <n v="0.88941283359189705"/>
    <n v="0.84152887445574498"/>
    <n v="0.88941283359189705"/>
    <n v="0.86294772696820898"/>
    <n v="0.87206510125911496"/>
    <s v="holiday-Profile1_rv00_comp50.xml"/>
    <s v="holiday-Profile2_rv00_comp50.xml"/>
    <s v="Holiday"/>
    <n v="0.7484665807790839"/>
  </r>
  <r>
    <n v="5.1109999999999998"/>
    <n v="990"/>
    <m/>
    <s v="1000rounds"/>
    <s v="Yes"/>
    <s v="No"/>
    <n v="2"/>
    <n v="0.89710000000000001"/>
    <n v="0.90386"/>
    <n v="8.7899999999999992E-3"/>
    <n v="8.7899999999999992E-3"/>
    <n v="1.8009599999999999"/>
    <x v="14"/>
    <x v="12"/>
    <n v="0.89710462701590599"/>
    <n v="0.90385907802725696"/>
    <n v="0.89710462701590599"/>
    <n v="0.90385907802725696"/>
    <n v="0.72960383454266198"/>
    <n v="0.94388549406774702"/>
    <s v="holiday-Profile1_rv00_comp50.xml"/>
    <s v="holiday-Profile2_rv00_comp50.xml"/>
    <s v="Holiday"/>
    <n v="0.81085616106858305"/>
  </r>
  <r>
    <n v="4.5449999999999999"/>
    <n v="987"/>
    <m/>
    <s v="1000rounds"/>
    <s v="Yes"/>
    <s v="No"/>
    <n v="2"/>
    <n v="0.84004999999999996"/>
    <n v="0.88966999999999996"/>
    <n v="6.5259999999999999E-2"/>
    <n v="6.5259999999999999E-2"/>
    <n v="1.7297199999999999"/>
    <x v="12"/>
    <x v="14"/>
    <n v="0.84005181218924896"/>
    <n v="0.88966839858454505"/>
    <n v="0.84005181218924896"/>
    <n v="0.88966839858454505"/>
    <n v="0.86147830232311995"/>
    <n v="0.83431037517678397"/>
    <s v="holiday-Profile1_rv00_comp50.xml"/>
    <s v="holiday-Profile2_rv00_comp50.xml"/>
    <s v="Holiday"/>
    <n v="0.74736755047845416"/>
  </r>
  <r>
    <n v="4.4009999999999998"/>
    <n v="962"/>
    <m/>
    <s v="1000rounds"/>
    <s v="Yes"/>
    <s v="No"/>
    <n v="2"/>
    <n v="0.81528"/>
    <n v="1"/>
    <n v="0"/>
    <n v="0.13758999999999999"/>
    <n v="1.81528"/>
    <x v="14"/>
    <x v="12"/>
    <n v="1"/>
    <n v="0.81528316376636301"/>
    <n v="1"/>
    <n v="0.81528316376636301"/>
    <n v="0.65238785819829703"/>
    <n v="0.872701693010698"/>
    <s v="holiday-Profile1_rv00_comp50.xml"/>
    <s v="holiday-Profile2_rv00_comp50.xml"/>
    <s v="Holiday"/>
    <n v="0.81528316376636301"/>
  </r>
  <r>
    <n v="4.2430000000000003"/>
    <n v="967"/>
    <m/>
    <s v="1000rounds"/>
    <s v="Yes"/>
    <s v="No"/>
    <n v="2"/>
    <n v="0.90158000000000005"/>
    <n v="0.91142000000000001"/>
    <n v="0"/>
    <n v="0"/>
    <n v="1.8129999999999999"/>
    <x v="12"/>
    <x v="14"/>
    <n v="0.90157620590534604"/>
    <n v="0.91142408573910505"/>
    <n v="0.90157620590534604"/>
    <n v="0.91142408573910505"/>
    <n v="0.92099345728736903"/>
    <n v="0.87907771099575804"/>
    <s v="holiday-Profile1_rv00_comp50.xml"/>
    <s v="holiday-Profile2_rv00_comp50.xml"/>
    <s v="Holiday"/>
    <n v="0.82171826919141111"/>
  </r>
  <r>
    <n v="3.3279999999999998"/>
    <n v="1001"/>
    <m/>
    <s v="1000rounds"/>
    <s v="Yes"/>
    <s v="No"/>
    <n v="2"/>
    <n v="0.61868000000000001"/>
    <n v="0.81598999999999999"/>
    <n v="0.12798000000000001"/>
    <n v="0.14873"/>
    <n v="1.4346699999999999"/>
    <x v="1"/>
    <x v="6"/>
    <n v="0.8159920684652"/>
    <n v="0.61867778861081901"/>
    <n v="0.8159920684652"/>
    <n v="0.61867778861081901"/>
    <n v="0"/>
    <n v="0.41800947691581303"/>
    <s v="England_rv03_comp20.xml"/>
    <s v="Zimbabwe_rv03_comp200.xml"/>
    <s v="England vs Zimbabwe"/>
    <n v="0.50483616844201795"/>
  </r>
  <r>
    <n v="2.4220000000000002"/>
    <n v="1001"/>
    <m/>
    <s v="1000rounds"/>
    <s v="No"/>
    <s v="No"/>
    <n v="1"/>
    <n v="0.3"/>
    <n v="0.3"/>
    <n v="1.09666"/>
    <n v="1.1693199999999999"/>
    <n v="0"/>
    <x v="7"/>
    <x v="0"/>
    <n v="0.3"/>
    <n v="0.3"/>
    <n v="0.3"/>
    <n v="0.3"/>
    <n v="0"/>
    <n v="0"/>
    <s v="England_rv03_comp20.xml"/>
    <s v="Zimbabwe_rv03_comp200.xml"/>
    <s v="England vs Zimbabwe"/>
    <n v="0.09"/>
  </r>
  <r>
    <n v="2.4729999999999999"/>
    <n v="1001"/>
    <m/>
    <s v="1000rounds"/>
    <s v="Yes"/>
    <s v="No"/>
    <n v="2"/>
    <n v="0.65210000000000001"/>
    <n v="0.93540000000000001"/>
    <n v="1.26E-2"/>
    <n v="8.4739999999999996E-2"/>
    <n v="1.5874999999999999"/>
    <x v="1"/>
    <x v="6"/>
    <n v="0.93540312150332605"/>
    <n v="0.65209919736073396"/>
    <n v="0.93540312150332605"/>
    <n v="0.65209919736073396"/>
    <n v="0"/>
    <n v="0.61450722908616195"/>
    <s v="England_rv03_comp20.xml"/>
    <s v="Zimbabwe_rv03_comp200.xml"/>
    <s v="England vs Zimbabwe"/>
    <n v="0.60997562474104405"/>
  </r>
  <r>
    <n v="2.794"/>
    <n v="1001"/>
    <m/>
    <s v="1000rounds"/>
    <s v="No"/>
    <s v="No"/>
    <n v="1"/>
    <n v="0.3"/>
    <n v="0.3"/>
    <n v="1.09666"/>
    <n v="1.1693199999999999"/>
    <n v="0"/>
    <x v="7"/>
    <x v="0"/>
    <n v="0.3"/>
    <n v="0.3"/>
    <n v="0.3"/>
    <n v="0.3"/>
    <n v="0"/>
    <n v="0"/>
    <s v="England_rv03_comp20.xml"/>
    <s v="Zimbabwe_rv03_comp200.xml"/>
    <s v="England vs Zimbabwe"/>
    <n v="0.09"/>
  </r>
  <r>
    <n v="3.1709999999999998"/>
    <n v="1001"/>
    <m/>
    <s v="1000rounds"/>
    <s v="Yes"/>
    <s v="No"/>
    <n v="2"/>
    <n v="0.71799999999999997"/>
    <n v="0.84684999999999999"/>
    <n v="5.917E-2"/>
    <n v="6.5799999999999997E-2"/>
    <n v="1.5648500000000001"/>
    <x v="1"/>
    <x v="6"/>
    <n v="0.84685407699075999"/>
    <n v="0.71799592137574497"/>
    <n v="0.84685407699075999"/>
    <n v="0.71799592137574497"/>
    <n v="0"/>
    <n v="0.62067923061501196"/>
    <s v="England_rv03_comp20.xml"/>
    <s v="Zimbabwe_rv03_comp200.xml"/>
    <s v="England vs Zimbabwe"/>
    <n v="0.60803777327978681"/>
  </r>
  <r>
    <n v="2.78"/>
    <n v="1001"/>
    <m/>
    <s v="1000rounds"/>
    <s v="No"/>
    <s v="No"/>
    <n v="1"/>
    <n v="0.3"/>
    <n v="0.3"/>
    <n v="1.09666"/>
    <n v="1.1693199999999999"/>
    <n v="0"/>
    <x v="7"/>
    <x v="0"/>
    <n v="0.3"/>
    <n v="0.3"/>
    <n v="0.3"/>
    <n v="0.3"/>
    <n v="0"/>
    <n v="0"/>
    <s v="England_rv03_comp20.xml"/>
    <s v="Zimbabwe_rv03_comp200.xml"/>
    <s v="England vs Zimbabwe"/>
    <n v="0.09"/>
  </r>
  <r>
    <n v="2.9569999999999999"/>
    <n v="1001"/>
    <m/>
    <s v="1000rounds"/>
    <s v="Yes"/>
    <s v="No"/>
    <n v="2"/>
    <n v="0.68720000000000003"/>
    <n v="0.79554999999999998"/>
    <n v="0.10184"/>
    <n v="0.12417"/>
    <n v="1.4827399999999999"/>
    <x v="1"/>
    <x v="6"/>
    <n v="0.79554930300127003"/>
    <n v="0.68719506860842705"/>
    <n v="0.79554930300127003"/>
    <n v="0.68719506860842705"/>
    <n v="0"/>
    <n v="0.78385181575334595"/>
    <s v="England_rv03_comp20.xml"/>
    <s v="Zimbabwe_rv03_comp200.xml"/>
    <s v="England vs Zimbabwe"/>
    <n v="0.54669755785734409"/>
  </r>
  <r>
    <n v="3.359"/>
    <n v="1001"/>
    <m/>
    <s v="1000rounds"/>
    <s v="No"/>
    <s v="No"/>
    <n v="1"/>
    <n v="0.3"/>
    <n v="0.3"/>
    <n v="1.09666"/>
    <n v="1.1693199999999999"/>
    <n v="0"/>
    <x v="7"/>
    <x v="0"/>
    <n v="0.3"/>
    <n v="0.3"/>
    <n v="0.3"/>
    <n v="0.3"/>
    <n v="0"/>
    <n v="0"/>
    <s v="England_rv03_comp20.xml"/>
    <s v="Zimbabwe_rv03_comp200.xml"/>
    <s v="England vs Zimbabwe"/>
    <n v="0.09"/>
  </r>
  <r>
    <n v="3.097"/>
    <n v="1001"/>
    <m/>
    <s v="1000rounds"/>
    <s v="Yes"/>
    <s v="No"/>
    <n v="2"/>
    <n v="0.58721000000000001"/>
    <n v="0.95503000000000005"/>
    <n v="6.1000000000000004E-3"/>
    <n v="0.15254000000000001"/>
    <n v="1.54223"/>
    <x v="1"/>
    <x v="6"/>
    <n v="0.95502591597935405"/>
    <n v="0.58720540448481096"/>
    <n v="0.95502591597935405"/>
    <n v="0.58720540448481096"/>
    <n v="0"/>
    <n v="0.55045094196694599"/>
    <s v="England_rv03_comp20.xml"/>
    <s v="Zimbabwe_rv03_comp200.xml"/>
    <s v="England vs Zimbabwe"/>
    <n v="0.56079637928613368"/>
  </r>
  <r>
    <n v="3.504"/>
    <n v="1001"/>
    <m/>
    <s v="1000rounds"/>
    <s v="No"/>
    <s v="No"/>
    <n v="1"/>
    <n v="0.3"/>
    <n v="0.3"/>
    <n v="1.09666"/>
    <n v="1.1693199999999999"/>
    <n v="0"/>
    <x v="7"/>
    <x v="0"/>
    <n v="0.3"/>
    <n v="0.3"/>
    <n v="0.3"/>
    <n v="0.3"/>
    <n v="0"/>
    <n v="0"/>
    <s v="England_rv03_comp20.xml"/>
    <s v="Zimbabwe_rv03_comp200.xml"/>
    <s v="England vs Zimbabwe"/>
    <n v="0.09"/>
  </r>
  <r>
    <n v="10.81"/>
    <n v="999"/>
    <m/>
    <s v="1000rounds"/>
    <s v="Yes"/>
    <s v="No"/>
    <n v="2"/>
    <n v="0.90158000000000005"/>
    <n v="0.91142000000000001"/>
    <n v="0"/>
    <n v="0"/>
    <n v="1.8129999999999999"/>
    <x v="11"/>
    <x v="12"/>
    <n v="0.90157620590534604"/>
    <n v="0.91142408573910505"/>
    <n v="0.90157620590534604"/>
    <n v="0.91142408573910505"/>
    <n v="0.83783783783783705"/>
    <n v="0.904420182152054"/>
    <s v="holiday-Profile1_rv00_comp50.xml"/>
    <s v="holiday-Profile2_rv00_comp50.xml"/>
    <s v="Holiday"/>
    <n v="0.82171826919141111"/>
  </r>
  <r>
    <n v="6.0000000000000001E-3"/>
    <n v="2"/>
    <m/>
    <s v="1000rounds"/>
    <s v="Yes"/>
    <s v="No"/>
    <n v="2"/>
    <n v="0.81528"/>
    <n v="1"/>
    <n v="0"/>
    <n v="0.13758999999999999"/>
    <n v="1.81528"/>
    <x v="12"/>
    <x v="11"/>
    <n v="1"/>
    <n v="0.81528316376636301"/>
    <n v="1"/>
    <n v="0.81528316376636301"/>
    <n v="1"/>
    <n v="0.813290048509695"/>
    <s v="holiday-Profile1_rv00_comp50.xml"/>
    <s v="holiday-Profile2_rv00_comp50.xml"/>
    <s v="Holiday"/>
    <n v="0.81528316376636301"/>
  </r>
  <r>
    <n v="5.45"/>
    <n v="935"/>
    <m/>
    <s v="1000rounds"/>
    <s v="Yes"/>
    <s v="No"/>
    <n v="2"/>
    <n v="0.81528"/>
    <n v="1"/>
    <n v="0"/>
    <n v="0.13758999999999999"/>
    <n v="1.81528"/>
    <x v="11"/>
    <x v="12"/>
    <n v="1"/>
    <n v="0.81528316376636301"/>
    <n v="1"/>
    <n v="0.81528316376636301"/>
    <n v="1"/>
    <n v="0.86657549472625395"/>
    <s v="holiday-Profile1_rv00_comp50.xml"/>
    <s v="holiday-Profile2_rv00_comp50.xml"/>
    <s v="Holiday"/>
    <n v="0.81528316376636301"/>
  </r>
  <r>
    <n v="3.1930000000000001"/>
    <n v="939"/>
    <m/>
    <s v="1000rounds"/>
    <s v="Yes"/>
    <s v="No"/>
    <n v="2"/>
    <n v="0.79867999999999995"/>
    <n v="1"/>
    <n v="0"/>
    <n v="0.13577"/>
    <n v="1.7986800000000001"/>
    <x v="12"/>
    <x v="11"/>
    <n v="0.79868083292125303"/>
    <n v="1"/>
    <n v="0.79868083292125303"/>
    <n v="1"/>
    <n v="0.86449496888437305"/>
    <n v="0.999999999999999"/>
    <s v="holiday-Profile1_rv00_comp50.xml"/>
    <s v="holiday-Profile2_rv00_comp50.xml"/>
    <s v="Holiday"/>
    <n v="0.79868083292125303"/>
  </r>
  <r>
    <n v="3.1509999999999998"/>
    <n v="948"/>
    <m/>
    <s v="1000rounds"/>
    <s v="Yes"/>
    <s v="No"/>
    <n v="2"/>
    <n v="0.81528"/>
    <n v="1"/>
    <n v="0"/>
    <n v="0.13758999999999999"/>
    <n v="1.81528"/>
    <x v="11"/>
    <x v="12"/>
    <n v="1"/>
    <n v="0.81528316376636301"/>
    <n v="1"/>
    <n v="0.81528316376636301"/>
    <n v="1"/>
    <n v="0.87218886019637698"/>
    <s v="holiday-Profile1_rv00_comp50.xml"/>
    <s v="holiday-Profile2_rv00_comp50.xml"/>
    <s v="Holiday"/>
    <n v="0.81528316376636301"/>
  </r>
  <r>
    <n v="3.5310000000000001"/>
    <n v="949"/>
    <m/>
    <s v="1000rounds"/>
    <s v="Yes"/>
    <s v="No"/>
    <n v="2"/>
    <n v="0.79867999999999995"/>
    <n v="1"/>
    <n v="0"/>
    <n v="0.13577"/>
    <n v="1.7986800000000001"/>
    <x v="12"/>
    <x v="11"/>
    <n v="0.79868083292125303"/>
    <n v="1"/>
    <n v="0.79868083292125303"/>
    <n v="1"/>
    <n v="0.84027082702567402"/>
    <n v="1"/>
    <s v="holiday-Profile1_rv00_comp50.xml"/>
    <s v="holiday-Profile2_rv00_comp50.xml"/>
    <s v="Holiday"/>
    <n v="0.79868083292125303"/>
  </r>
  <r>
    <n v="2.6190000000000002"/>
    <n v="968"/>
    <m/>
    <s v="1000rounds"/>
    <s v="Yes"/>
    <s v="No"/>
    <n v="2"/>
    <n v="0.81528"/>
    <n v="1"/>
    <n v="0"/>
    <n v="0.13758999999999999"/>
    <n v="1.81528"/>
    <x v="11"/>
    <x v="12"/>
    <n v="1"/>
    <n v="0.81528316376636301"/>
    <n v="1"/>
    <n v="0.81528316376636301"/>
    <n v="1"/>
    <n v="0.833198184557846"/>
    <s v="holiday-Profile1_rv00_comp50.xml"/>
    <s v="holiday-Profile2_rv00_comp50.xml"/>
    <s v="Holiday"/>
    <n v="0.81528316376636301"/>
  </r>
  <r>
    <n v="7.0000000000000001E-3"/>
    <n v="2"/>
    <m/>
    <s v="1000rounds"/>
    <s v="Yes"/>
    <s v="No"/>
    <n v="2"/>
    <n v="0.81528"/>
    <n v="1"/>
    <n v="0"/>
    <n v="0.13758999999999999"/>
    <n v="1.81528"/>
    <x v="12"/>
    <x v="11"/>
    <n v="1"/>
    <n v="0.81528316376636301"/>
    <n v="1"/>
    <n v="0.81528316376636301"/>
    <n v="1"/>
    <n v="0.84700697197505004"/>
    <s v="holiday-Profile1_rv00_comp50.xml"/>
    <s v="holiday-Profile2_rv00_comp50.xml"/>
    <s v="Holiday"/>
    <n v="0.81528316376636301"/>
  </r>
  <r>
    <n v="3.61"/>
    <n v="955"/>
    <m/>
    <s v="1000rounds"/>
    <s v="Yes"/>
    <s v="No"/>
    <n v="2"/>
    <n v="0.81528"/>
    <n v="1"/>
    <n v="0"/>
    <n v="0.13758999999999999"/>
    <n v="1.81528"/>
    <x v="11"/>
    <x v="12"/>
    <n v="1"/>
    <n v="0.81528316376636301"/>
    <n v="1"/>
    <n v="0.81528316376636301"/>
    <n v="1"/>
    <n v="0.846282794118421"/>
    <s v="holiday-Profile1_rv00_comp50.xml"/>
    <s v="holiday-Profile2_rv00_comp50.xml"/>
    <s v="Holiday"/>
    <n v="0.81528316376636301"/>
  </r>
  <r>
    <n v="3.4289999999999998"/>
    <n v="1000"/>
    <m/>
    <s v="1000rounds"/>
    <s v="Yes"/>
    <s v="No"/>
    <n v="2"/>
    <n v="0.81528"/>
    <n v="1"/>
    <n v="0"/>
    <n v="0.13758999999999999"/>
    <n v="1.81528"/>
    <x v="12"/>
    <x v="11"/>
    <n v="1"/>
    <n v="0.81528316376636301"/>
    <n v="1"/>
    <n v="0.81528316376636301"/>
    <n v="1"/>
    <n v="0.77622980343727899"/>
    <s v="holiday-Profile1_rv00_comp50.xml"/>
    <s v="holiday-Profile2_rv00_comp50.xml"/>
    <s v="Holiday"/>
    <n v="0.81528316376636301"/>
  </r>
  <r>
    <n v="2.9000000000000001E-2"/>
    <n v="2"/>
    <m/>
    <s v="1000rounds"/>
    <s v="Yes"/>
    <s v="No"/>
    <n v="2"/>
    <n v="0.81528"/>
    <n v="1"/>
    <n v="0"/>
    <n v="0.13758999999999999"/>
    <n v="1.81528"/>
    <x v="0"/>
    <x v="15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8.9999999999999993E-3"/>
    <n v="2"/>
    <m/>
    <s v="1000rounds"/>
    <s v="Yes"/>
    <s v="No"/>
    <n v="2"/>
    <n v="0.79352999999999996"/>
    <n v="0.93847999999999998"/>
    <n v="6.5259999999999999E-2"/>
    <n v="0.12354"/>
    <n v="1.732"/>
    <x v="15"/>
    <x v="1"/>
    <n v="0.93847560628390203"/>
    <n v="0.79352747661180301"/>
    <n v="0.93847560628390203"/>
    <n v="0.79352747661180301"/>
    <n v="0"/>
    <n v="0"/>
    <s v="holiday-Profile1_rv00_comp50.xml"/>
    <s v="holiday-Profile2_rv00_comp50.xml"/>
    <s v="Holiday"/>
    <n v="0.74470617971619668"/>
  </r>
  <r>
    <n v="5.0000000000000001E-3"/>
    <n v="2"/>
    <m/>
    <s v="1000rounds"/>
    <s v="Yes"/>
    <s v="No"/>
    <n v="2"/>
    <n v="0.81528"/>
    <n v="1"/>
    <n v="0"/>
    <n v="0.13758999999999999"/>
    <n v="1.81528"/>
    <x v="0"/>
    <x v="15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1.2999999999999999E-2"/>
    <n v="2"/>
    <m/>
    <s v="1000rounds"/>
    <s v="Yes"/>
    <s v="No"/>
    <n v="2"/>
    <n v="0.81528"/>
    <n v="1"/>
    <n v="0"/>
    <n v="0.13758999999999999"/>
    <n v="1.81528"/>
    <x v="15"/>
    <x v="1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4.0000000000000001E-3"/>
    <n v="2"/>
    <m/>
    <s v="1000rounds"/>
    <s v="Yes"/>
    <s v="No"/>
    <n v="2"/>
    <n v="0.81528"/>
    <n v="1"/>
    <n v="0"/>
    <n v="0.13758999999999999"/>
    <n v="1.81528"/>
    <x v="0"/>
    <x v="15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4.0000000000000001E-3"/>
    <n v="2"/>
    <m/>
    <s v="1000rounds"/>
    <s v="Yes"/>
    <s v="No"/>
    <n v="2"/>
    <n v="0.81528"/>
    <n v="1"/>
    <n v="0"/>
    <n v="0.13758999999999999"/>
    <n v="1.81528"/>
    <x v="15"/>
    <x v="1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6.0000000000000001E-3"/>
    <n v="2"/>
    <m/>
    <s v="1000rounds"/>
    <s v="Yes"/>
    <s v="No"/>
    <n v="2"/>
    <n v="0.81528"/>
    <n v="1"/>
    <n v="0"/>
    <n v="0.13758999999999999"/>
    <n v="1.81528"/>
    <x v="0"/>
    <x v="15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4.0000000000000001E-3"/>
    <n v="2"/>
    <m/>
    <s v="1000rounds"/>
    <s v="Yes"/>
    <s v="No"/>
    <n v="2"/>
    <n v="0.81528"/>
    <n v="1"/>
    <n v="0"/>
    <n v="0.13758999999999999"/>
    <n v="1.81528"/>
    <x v="15"/>
    <x v="1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6.0000000000000001E-3"/>
    <n v="2"/>
    <m/>
    <s v="1000rounds"/>
    <s v="Yes"/>
    <s v="No"/>
    <n v="2"/>
    <n v="0.81528"/>
    <n v="1"/>
    <n v="0"/>
    <n v="0.13758999999999999"/>
    <n v="1.81528"/>
    <x v="0"/>
    <x v="15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8.0000000000000002E-3"/>
    <n v="2"/>
    <m/>
    <s v="1000rounds"/>
    <s v="Yes"/>
    <s v="No"/>
    <n v="2"/>
    <n v="0.81528"/>
    <n v="1"/>
    <n v="0"/>
    <n v="0.13758999999999999"/>
    <n v="1.81528"/>
    <x v="15"/>
    <x v="1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2.1999999999999999E-2"/>
    <n v="3"/>
    <m/>
    <s v="1000rounds"/>
    <s v="Yes"/>
    <s v="No"/>
    <n v="2"/>
    <n v="0.87382000000000004"/>
    <n v="0.87388999999999994"/>
    <n v="0"/>
    <n v="7.109E-2"/>
    <n v="1.7477100000000001"/>
    <x v="2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15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4.0000000000000001E-3"/>
    <n v="5"/>
    <m/>
    <s v="1000rounds"/>
    <s v="Yes"/>
    <s v="No"/>
    <n v="2"/>
    <n v="0.87382000000000004"/>
    <n v="0.87388999999999994"/>
    <n v="0"/>
    <n v="7.109E-2"/>
    <n v="1.7477100000000001"/>
    <x v="2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01"/>
    <n v="4"/>
    <m/>
    <s v="1000rounds"/>
    <s v="Yes"/>
    <s v="No"/>
    <n v="2"/>
    <n v="0.85145999999999999"/>
    <n v="0.94127000000000005"/>
    <n v="0"/>
    <n v="0"/>
    <n v="1.7927299999999999"/>
    <x v="15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1.6E-2"/>
    <n v="15"/>
    <m/>
    <s v="1000rounds"/>
    <s v="Yes"/>
    <s v="No"/>
    <n v="2"/>
    <n v="0.87382000000000004"/>
    <n v="0.87388999999999994"/>
    <n v="0"/>
    <n v="7.109E-2"/>
    <n v="1.7477100000000001"/>
    <x v="2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8.0000000000000002E-3"/>
    <n v="7"/>
    <m/>
    <s v="1000rounds"/>
    <s v="Yes"/>
    <s v="No"/>
    <n v="2"/>
    <n v="0.85145999999999999"/>
    <n v="0.94127000000000005"/>
    <n v="0"/>
    <n v="0"/>
    <n v="1.7927299999999999"/>
    <x v="15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0000000000000001E-3"/>
    <n v="4"/>
    <m/>
    <s v="1000rounds"/>
    <s v="Yes"/>
    <s v="No"/>
    <n v="2"/>
    <n v="0.87382000000000004"/>
    <n v="0.87388999999999994"/>
    <n v="0"/>
    <n v="7.109E-2"/>
    <n v="1.7477100000000001"/>
    <x v="2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4.0000000000000001E-3"/>
    <n v="6"/>
    <m/>
    <s v="1000rounds"/>
    <s v="Yes"/>
    <s v="No"/>
    <n v="2"/>
    <n v="0.85145999999999999"/>
    <n v="0.94127000000000005"/>
    <n v="0"/>
    <n v="0"/>
    <n v="1.7927299999999999"/>
    <x v="15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4.1000000000000002E-2"/>
    <n v="27"/>
    <m/>
    <s v="1000rounds"/>
    <s v="Yes"/>
    <s v="No"/>
    <n v="2"/>
    <n v="0.87382000000000004"/>
    <n v="0.87388999999999994"/>
    <n v="0"/>
    <n v="7.109E-2"/>
    <n v="1.7477100000000001"/>
    <x v="2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6.0000000000000001E-3"/>
    <n v="7"/>
    <m/>
    <s v="1000rounds"/>
    <s v="Yes"/>
    <s v="No"/>
    <n v="2"/>
    <n v="0.85145999999999999"/>
    <n v="0.94127000000000005"/>
    <n v="0"/>
    <n v="0"/>
    <n v="1.7927299999999999"/>
    <x v="15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13.044"/>
    <n v="1001"/>
    <m/>
    <s v="1000rounds"/>
    <s v="Yes"/>
    <s v="No"/>
    <n v="2"/>
    <n v="0.59838999999999998"/>
    <n v="0.74187999999999998"/>
    <n v="0.27939999999999998"/>
    <n v="0.35077999999999998"/>
    <n v="1.3402700000000001"/>
    <x v="1"/>
    <x v="16"/>
    <n v="0.74188381703584105"/>
    <n v="0.59838735562550804"/>
    <n v="0.74188381703584105"/>
    <n v="0.59838735562550804"/>
    <n v="0"/>
    <n v="0.59634525164955499"/>
    <s v="party5_rv05_comp100.xml"/>
    <s v="party6_rv05_comp100.xml"/>
    <s v="Party"/>
    <n v="0.44393389545743517"/>
  </r>
  <r>
    <n v="8.1310000000000002"/>
    <n v="506"/>
    <m/>
    <s v="1000rounds"/>
    <s v="Yes"/>
    <s v="No"/>
    <n v="2"/>
    <n v="0.62375999999999998"/>
    <n v="0.69042000000000003"/>
    <n v="0.31751000000000001"/>
    <n v="0.37939000000000001"/>
    <n v="1.3141799999999999"/>
    <x v="16"/>
    <x v="0"/>
    <n v="0.62375661981865305"/>
    <n v="0.690421742619865"/>
    <n v="0.62375661981865305"/>
    <n v="0.690421742619865"/>
    <n v="0.87105624477441401"/>
    <n v="0"/>
    <s v="party5_rv05_comp100.xml"/>
    <s v="party6_rv05_comp100.xml"/>
    <s v="Party"/>
    <n v="0.43065513242587106"/>
  </r>
  <r>
    <n v="13.622"/>
    <n v="1001"/>
    <m/>
    <s v="1000rounds"/>
    <s v="Yes"/>
    <s v="No"/>
    <n v="2"/>
    <n v="0.61831999999999998"/>
    <n v="0.76115999999999995"/>
    <n v="0.25419999999999998"/>
    <n v="0.32328000000000001"/>
    <n v="1.37948"/>
    <x v="1"/>
    <x v="16"/>
    <n v="0.76116399092102105"/>
    <n v="0.61831708302140298"/>
    <n v="0.76116399092102105"/>
    <n v="0.61831708302140298"/>
    <n v="0"/>
    <n v="0.61871960461081399"/>
    <s v="party5_rv05_comp100.xml"/>
    <s v="party6_rv05_comp100.xml"/>
    <s v="Party"/>
    <n v="0.47064069856721541"/>
  </r>
  <r>
    <n v="14.912000000000001"/>
    <n v="1001"/>
    <m/>
    <s v="1000rounds"/>
    <s v="No"/>
    <s v="No"/>
    <n v="1"/>
    <n v="0.5"/>
    <n v="0.5"/>
    <n v="1.22373"/>
    <n v="1.2962499999999999"/>
    <n v="0"/>
    <x v="16"/>
    <x v="0"/>
    <n v="0.5"/>
    <n v="0.5"/>
    <n v="0.5"/>
    <n v="0.5"/>
    <n v="0"/>
    <n v="0"/>
    <s v="party5_rv05_comp100.xml"/>
    <s v="party6_rv05_comp100.xml"/>
    <s v="Party"/>
    <n v="0.25"/>
  </r>
  <r>
    <n v="13.436"/>
    <n v="1001"/>
    <m/>
    <s v="1000rounds"/>
    <s v="Yes"/>
    <s v="No"/>
    <n v="2"/>
    <n v="0.63051999999999997"/>
    <n v="0.97028999999999999"/>
    <n v="8.0500000000000002E-2"/>
    <n v="0.24828"/>
    <n v="1.6008100000000001"/>
    <x v="1"/>
    <x v="16"/>
    <n v="0.97029207500145997"/>
    <n v="0.63052261474492999"/>
    <n v="0.97029207500145997"/>
    <n v="0.63052261474492999"/>
    <n v="0"/>
    <n v="0.63573286761914105"/>
    <s v="party5_rv05_comp100.xml"/>
    <s v="party6_rv05_comp100.xml"/>
    <s v="Party"/>
    <n v="0.61179109619620431"/>
  </r>
  <r>
    <n v="7.0720000000000001"/>
    <n v="513"/>
    <m/>
    <s v="1000rounds"/>
    <s v="Yes"/>
    <s v="No"/>
    <n v="2"/>
    <n v="0.55396999999999996"/>
    <n v="0.77105000000000001"/>
    <n v="0.27446999999999999"/>
    <n v="0.37202000000000002"/>
    <n v="1.32501"/>
    <x v="16"/>
    <x v="0"/>
    <n v="0.77104550396648597"/>
    <n v="0.55396652389899104"/>
    <n v="0.77104550396648597"/>
    <n v="0.55396652389899104"/>
    <n v="0.85121108395979606"/>
    <n v="0"/>
    <s v="party5_rv05_comp100.xml"/>
    <s v="party6_rv05_comp100.xml"/>
    <s v="Party"/>
    <n v="0.42713339760025992"/>
  </r>
  <r>
    <n v="13.207000000000001"/>
    <n v="1001"/>
    <m/>
    <s v="1000rounds"/>
    <s v="Yes"/>
    <s v="No"/>
    <n v="2"/>
    <n v="0.59838999999999998"/>
    <n v="0.74187999999999998"/>
    <n v="0.27939999999999998"/>
    <n v="0.35077999999999998"/>
    <n v="1.3402700000000001"/>
    <x v="1"/>
    <x v="16"/>
    <n v="0.74188381703584105"/>
    <n v="0.59838735562550804"/>
    <n v="0.74188381703584105"/>
    <n v="0.59838735562550804"/>
    <n v="0"/>
    <n v="0.59801677281322296"/>
    <s v="party5_rv05_comp100.xml"/>
    <s v="party6_rv05_comp100.xml"/>
    <s v="Party"/>
    <n v="0.44393389545743517"/>
  </r>
  <r>
    <n v="13.374000000000001"/>
    <n v="1001"/>
    <m/>
    <s v="1000rounds"/>
    <s v="No"/>
    <s v="No"/>
    <n v="1"/>
    <n v="0.5"/>
    <n v="0.5"/>
    <n v="1.22373"/>
    <n v="1.2962499999999999"/>
    <n v="0"/>
    <x v="16"/>
    <x v="0"/>
    <n v="0.5"/>
    <n v="0.5"/>
    <n v="0.5"/>
    <n v="0.5"/>
    <n v="0"/>
    <n v="0"/>
    <s v="party5_rv05_comp100.xml"/>
    <s v="party6_rv05_comp100.xml"/>
    <s v="Party"/>
    <n v="0.25"/>
  </r>
  <r>
    <n v="13.669"/>
    <n v="1001"/>
    <m/>
    <s v="1000rounds"/>
    <s v="No"/>
    <s v="No"/>
    <n v="1"/>
    <n v="0.5"/>
    <n v="0.5"/>
    <n v="1.22373"/>
    <n v="1.2962499999999999"/>
    <n v="0"/>
    <x v="1"/>
    <x v="16"/>
    <n v="0.5"/>
    <n v="0.5"/>
    <n v="0.5"/>
    <n v="0.5"/>
    <n v="0"/>
    <n v="0"/>
    <s v="party5_rv05_comp100.xml"/>
    <s v="party6_rv05_comp100.xml"/>
    <s v="Party"/>
    <n v="0.25"/>
  </r>
  <r>
    <n v="13.176"/>
    <n v="1001"/>
    <m/>
    <s v="1000rounds"/>
    <s v="No"/>
    <s v="No"/>
    <n v="1"/>
    <n v="0.5"/>
    <n v="0.5"/>
    <n v="1.22373"/>
    <n v="1.2962499999999999"/>
    <n v="0"/>
    <x v="16"/>
    <x v="0"/>
    <n v="0.5"/>
    <n v="0.5"/>
    <n v="0.5"/>
    <n v="0.5"/>
    <n v="0"/>
    <n v="0"/>
    <s v="party5_rv05_comp100.xml"/>
    <s v="party6_rv05_comp100.xml"/>
    <s v="Party"/>
    <n v="0.25"/>
  </r>
  <r>
    <n v="1.7509999999999999"/>
    <n v="952"/>
    <m/>
    <s v="1000rounds"/>
    <s v="Yes"/>
    <s v="No"/>
    <n v="2"/>
    <n v="0.69762999999999997"/>
    <n v="0.90586999999999995"/>
    <n v="0.15068000000000001"/>
    <n v="0.21384"/>
    <n v="1.6034999999999999"/>
    <x v="10"/>
    <x v="17"/>
    <n v="0.905870182827064"/>
    <n v="0.69762601732902596"/>
    <n v="0.905870182827064"/>
    <n v="0.69762601732902596"/>
    <n v="1"/>
    <n v="0.974644178534392"/>
    <s v="holiday-Profile1_rv00_comp50.xml"/>
    <s v="holiday-Profile2_rv00_comp50.xml"/>
    <s v="Holiday"/>
    <n v="0.63195860786276126"/>
  </r>
  <r>
    <n v="1.6719999999999999"/>
    <n v="952"/>
    <m/>
    <s v="1000rounds"/>
    <s v="Yes"/>
    <s v="No"/>
    <n v="2"/>
    <n v="0.72799999999999998"/>
    <n v="0.75538000000000005"/>
    <n v="0.23455999999999999"/>
    <n v="0.23455999999999999"/>
    <n v="1.4833799999999999"/>
    <x v="17"/>
    <x v="9"/>
    <n v="0.75537948740210403"/>
    <n v="0.728004850155475"/>
    <n v="0.75537948740210403"/>
    <n v="0.728004850155475"/>
    <n v="0.96641621357455398"/>
    <n v="1"/>
    <s v="holiday-Profile1_rv00_comp50.xml"/>
    <s v="holiday-Profile2_rv00_comp50.xml"/>
    <s v="Holiday"/>
    <n v="0.54991993053668831"/>
  </r>
  <r>
    <n v="1.506"/>
    <n v="988"/>
    <m/>
    <s v="1000rounds"/>
    <s v="Yes"/>
    <s v="No"/>
    <n v="2"/>
    <n v="0.55962999999999996"/>
    <n v="0.69843"/>
    <n v="0.38483000000000001"/>
    <n v="0.40286"/>
    <n v="1.25806"/>
    <x v="10"/>
    <x v="17"/>
    <n v="0.55962885160352505"/>
    <n v="0.69842859029641802"/>
    <n v="0.55962885160352505"/>
    <n v="0.69842859029641802"/>
    <n v="0.79031666991344895"/>
    <n v="0.96176171334068705"/>
    <s v="holiday-Profile1_rv00_comp50.xml"/>
    <s v="holiday-Profile2_rv00_comp50.xml"/>
    <s v="Holiday"/>
    <n v="0.39086078991465328"/>
  </r>
  <r>
    <n v="1.5880000000000001"/>
    <n v="992"/>
    <m/>
    <s v="1000rounds"/>
    <s v="Yes"/>
    <s v="No"/>
    <n v="2"/>
    <n v="0.63568999999999998"/>
    <n v="0.68445999999999996"/>
    <n v="0.34958"/>
    <n v="0.34958"/>
    <n v="1.3201499999999999"/>
    <x v="17"/>
    <x v="9"/>
    <n v="0.635689840318993"/>
    <n v="0.68446127124098799"/>
    <n v="0.635689840318993"/>
    <n v="0.68446127124098799"/>
    <n v="0.95792593160571604"/>
    <n v="0.74618239762509297"/>
    <s v="holiday-Profile1_rv00_comp50.xml"/>
    <s v="holiday-Profile2_rv00_comp50.xml"/>
    <s v="Holiday"/>
    <n v="0.43510507621971861"/>
  </r>
  <r>
    <n v="2.673"/>
    <n v="989"/>
    <m/>
    <s v="1000rounds"/>
    <s v="Yes"/>
    <s v="No"/>
    <n v="2"/>
    <n v="0.61431000000000002"/>
    <n v="0.93496999999999997"/>
    <n v="0.19550000000000001"/>
    <n v="0.28822999999999999"/>
    <n v="1.54928"/>
    <x v="10"/>
    <x v="17"/>
    <n v="0.614310159681006"/>
    <n v="0.934972401226284"/>
    <n v="0.614310159681006"/>
    <n v="0.934972401226284"/>
    <n v="0.80530774277650896"/>
    <n v="0.99868051447778705"/>
    <s v="holiday-Profile1_rv00_comp50.xml"/>
    <s v="holiday-Profile2_rv00_comp50.xml"/>
    <s v="Holiday"/>
    <n v="0.57436304509465208"/>
  </r>
  <r>
    <n v="1.905"/>
    <n v="987"/>
    <m/>
    <s v="1000rounds"/>
    <s v="Yes"/>
    <s v="No"/>
    <n v="2"/>
    <n v="0.68713999999999997"/>
    <n v="0.75680999999999998"/>
    <n v="0.26436999999999999"/>
    <n v="0.26436999999999999"/>
    <n v="1.4439500000000001"/>
    <x v="17"/>
    <x v="9"/>
    <n v="0.687135753895176"/>
    <n v="0.75681441503658697"/>
    <n v="0.687135753895176"/>
    <n v="0.75681441503658697"/>
    <n v="0.92746710027358603"/>
    <n v="0.88245567935977498"/>
    <s v="holiday-Profile1_rv00_comp50.xml"/>
    <s v="holiday-Profile2_rv00_comp50.xml"/>
    <s v="Holiday"/>
    <n v="0.5200342436349018"/>
  </r>
  <r>
    <n v="8.0000000000000002E-3"/>
    <n v="3"/>
    <m/>
    <s v="1000rounds"/>
    <s v="Yes"/>
    <s v="No"/>
    <n v="2"/>
    <n v="0.83706000000000003"/>
    <n v="0.88185000000000002"/>
    <n v="7.0970000000000005E-2"/>
    <n v="7.0970000000000005E-2"/>
    <n v="1.7189099999999999"/>
    <x v="10"/>
    <x v="17"/>
    <n v="0.83705729556630404"/>
    <n v="0.88184782588004895"/>
    <n v="0.83705729556630404"/>
    <n v="0.88184782588004895"/>
    <n v="0.80709136130669301"/>
    <n v="1"/>
    <s v="holiday-Profile1_rv00_comp50.xml"/>
    <s v="holiday-Profile2_rv00_comp50.xml"/>
    <s v="Holiday"/>
    <n v="0.7381571562321787"/>
  </r>
  <r>
    <n v="1.7490000000000001"/>
    <n v="967"/>
    <m/>
    <s v="1000rounds"/>
    <s v="Yes"/>
    <s v="No"/>
    <n v="2"/>
    <n v="0.79327000000000003"/>
    <n v="0.93994999999999995"/>
    <n v="6.3950000000000007E-2"/>
    <n v="0.12422999999999999"/>
    <n v="1.73322"/>
    <x v="17"/>
    <x v="9"/>
    <n v="0.93995266855039805"/>
    <n v="0.793271911619155"/>
    <n v="0.93995266855039805"/>
    <n v="0.793271911619155"/>
    <n v="0.98181550050169497"/>
    <n v="0.980075444028358"/>
    <s v="holiday-Profile1_rv00_comp50.xml"/>
    <s v="holiday-Profile2_rv00_comp50.xml"/>
    <s v="Holiday"/>
    <n v="0.74563805021250029"/>
  </r>
  <r>
    <n v="1.585"/>
    <n v="952"/>
    <m/>
    <s v="1000rounds"/>
    <s v="Yes"/>
    <s v="No"/>
    <n v="2"/>
    <n v="0.61790999999999996"/>
    <n v="0.65976000000000001"/>
    <n v="0.38030000000000003"/>
    <n v="0.38030000000000003"/>
    <n v="1.2776700000000001"/>
    <x v="10"/>
    <x v="17"/>
    <n v="0.65975914393268897"/>
    <n v="0.61791271142998505"/>
    <n v="0.65975914393268897"/>
    <n v="0.61791271142998505"/>
    <n v="0.99801120752413097"/>
    <n v="0.96816170200052498"/>
    <s v="holiday-Profile1_rv00_comp50.xml"/>
    <s v="holiday-Profile2_rv00_comp50.xml"/>
    <s v="Holiday"/>
    <n v="0.40767356151817363"/>
  </r>
  <r>
    <n v="2.427"/>
    <n v="989"/>
    <m/>
    <s v="1000rounds"/>
    <s v="Yes"/>
    <s v="No"/>
    <n v="2"/>
    <n v="0.53622000000000003"/>
    <n v="0.68849000000000005"/>
    <n v="0.41822999999999999"/>
    <n v="0.43148999999999998"/>
    <n v="1.22471"/>
    <x v="17"/>
    <x v="9"/>
    <n v="0.68848907031388595"/>
    <n v="0.53621803389260303"/>
    <n v="0.68848907031388595"/>
    <n v="0.53621803389260303"/>
    <n v="0.94881664055723103"/>
    <n v="0.79385081850114902"/>
    <s v="holiday-Profile1_rv00_comp50.xml"/>
    <s v="holiday-Profile2_rv00_comp50.xml"/>
    <s v="Holiday"/>
    <n v="0.36918025564025803"/>
  </r>
  <r>
    <n v="1249.903"/>
    <n v="952"/>
    <m/>
    <s v="1000rounds"/>
    <s v="No"/>
    <s v="No"/>
    <n v="0"/>
    <n v="0.5"/>
    <n v="0.5"/>
    <n v="1.22373"/>
    <n v="1.2962499999999999"/>
    <n v="0"/>
    <x v="4"/>
    <x v="2"/>
    <n v="0.5"/>
    <n v="0.5"/>
    <n v="0.5"/>
    <n v="0.5"/>
    <n v="0"/>
    <n v="0"/>
    <s v="party5_rv05_comp100.xml"/>
    <s v="party6_rv05_comp100.xml"/>
    <s v="Party"/>
    <n v="0.25"/>
  </r>
  <r>
    <n v="1079.7170000000001"/>
    <n v="952"/>
    <m/>
    <s v="1000rounds"/>
    <s v="No"/>
    <s v="No"/>
    <n v="0"/>
    <n v="0.5"/>
    <n v="0.5"/>
    <n v="1.22373"/>
    <n v="1.2962499999999999"/>
    <n v="0"/>
    <x v="3"/>
    <x v="5"/>
    <n v="0.5"/>
    <n v="0.5"/>
    <n v="0.5"/>
    <n v="0.5"/>
    <n v="0"/>
    <n v="0"/>
    <s v="party5_rv05_comp100.xml"/>
    <s v="party6_rv05_comp100.xml"/>
    <s v="Party"/>
    <n v="0.25"/>
  </r>
  <r>
    <n v="1190.511"/>
    <n v="952"/>
    <m/>
    <s v="1000rounds"/>
    <s v="No"/>
    <s v="No"/>
    <n v="0"/>
    <n v="0.5"/>
    <n v="0.5"/>
    <n v="1.22373"/>
    <n v="1.2962499999999999"/>
    <n v="0"/>
    <x v="4"/>
    <x v="2"/>
    <n v="0.5"/>
    <n v="0.5"/>
    <n v="0.5"/>
    <n v="0.5"/>
    <n v="0"/>
    <n v="0"/>
    <s v="party5_rv05_comp100.xml"/>
    <s v="party6_rv05_comp100.xml"/>
    <s v="Party"/>
    <n v="0.25"/>
  </r>
  <r>
    <n v="1070.154"/>
    <n v="952"/>
    <m/>
    <s v="1000rounds"/>
    <s v="No"/>
    <s v="No"/>
    <n v="0"/>
    <n v="0.5"/>
    <n v="0.5"/>
    <n v="1.22373"/>
    <n v="1.2962499999999999"/>
    <n v="0"/>
    <x v="3"/>
    <x v="5"/>
    <n v="0.5"/>
    <n v="0.5"/>
    <n v="0.5"/>
    <n v="0.5"/>
    <n v="0"/>
    <n v="0"/>
    <s v="party5_rv05_comp100.xml"/>
    <s v="party6_rv05_comp100.xml"/>
    <s v="Party"/>
    <n v="0.25"/>
  </r>
  <r>
    <n v="1212.2950000000001"/>
    <n v="952"/>
    <m/>
    <s v="1000rounds"/>
    <s v="No"/>
    <s v="No"/>
    <n v="0"/>
    <n v="0.5"/>
    <n v="0.5"/>
    <n v="1.22373"/>
    <n v="1.2962499999999999"/>
    <n v="0"/>
    <x v="4"/>
    <x v="2"/>
    <n v="0.5"/>
    <n v="0.5"/>
    <n v="0.5"/>
    <n v="0.5"/>
    <n v="0"/>
    <n v="0"/>
    <s v="party5_rv05_comp100.xml"/>
    <s v="party6_rv05_comp100.xml"/>
    <s v="Party"/>
    <n v="0.25"/>
  </r>
  <r>
    <n v="1183.3520000000001"/>
    <n v="952"/>
    <m/>
    <s v="1000rounds"/>
    <s v="No"/>
    <s v="No"/>
    <n v="0"/>
    <n v="0.5"/>
    <n v="0.5"/>
    <n v="1.22373"/>
    <n v="1.2962499999999999"/>
    <n v="0"/>
    <x v="3"/>
    <x v="5"/>
    <n v="0.5"/>
    <n v="0.5"/>
    <n v="0.5"/>
    <n v="0.5"/>
    <n v="0"/>
    <n v="0"/>
    <s v="party5_rv05_comp100.xml"/>
    <s v="party6_rv05_comp100.xml"/>
    <s v="Party"/>
    <n v="0.25"/>
  </r>
  <r>
    <n v="1224.134"/>
    <n v="952"/>
    <m/>
    <s v="1000rounds"/>
    <s v="No"/>
    <s v="No"/>
    <n v="0"/>
    <n v="0.5"/>
    <n v="0.5"/>
    <n v="1.22373"/>
    <n v="1.2962499999999999"/>
    <n v="0"/>
    <x v="4"/>
    <x v="2"/>
    <n v="0.5"/>
    <n v="0.5"/>
    <n v="0.5"/>
    <n v="0.5"/>
    <n v="0"/>
    <n v="0"/>
    <s v="party5_rv05_comp100.xml"/>
    <s v="party6_rv05_comp100.xml"/>
    <s v="Party"/>
    <n v="0.25"/>
  </r>
  <r>
    <n v="1189.902"/>
    <n v="952"/>
    <m/>
    <s v="1000rounds"/>
    <s v="No"/>
    <s v="No"/>
    <n v="0"/>
    <n v="0.5"/>
    <n v="0.5"/>
    <n v="1.22373"/>
    <n v="1.2962499999999999"/>
    <n v="0"/>
    <x v="3"/>
    <x v="5"/>
    <n v="0.5"/>
    <n v="0.5"/>
    <n v="0.5"/>
    <n v="0.5"/>
    <n v="0"/>
    <n v="0"/>
    <s v="party5_rv05_comp100.xml"/>
    <s v="party6_rv05_comp100.xml"/>
    <s v="Party"/>
    <n v="0.25"/>
  </r>
  <r>
    <n v="1177.673"/>
    <n v="952"/>
    <m/>
    <s v="1000rounds"/>
    <s v="No"/>
    <s v="No"/>
    <n v="0"/>
    <n v="0.5"/>
    <n v="0.5"/>
    <n v="1.22373"/>
    <n v="1.2962499999999999"/>
    <n v="0"/>
    <x v="4"/>
    <x v="2"/>
    <n v="0.5"/>
    <n v="0.5"/>
    <n v="0.5"/>
    <n v="0.5"/>
    <n v="0"/>
    <n v="0"/>
    <s v="party5_rv05_comp100.xml"/>
    <s v="party6_rv05_comp100.xml"/>
    <s v="Party"/>
    <n v="0.25"/>
  </r>
  <r>
    <n v="1052.549"/>
    <n v="952"/>
    <m/>
    <s v="1000rounds"/>
    <s v="No"/>
    <s v="No"/>
    <n v="0"/>
    <n v="0.5"/>
    <n v="0.5"/>
    <n v="1.22373"/>
    <n v="1.2962499999999999"/>
    <n v="0"/>
    <x v="3"/>
    <x v="5"/>
    <n v="0.5"/>
    <n v="0.5"/>
    <n v="0.5"/>
    <n v="0.5"/>
    <n v="0"/>
    <n v="0"/>
    <s v="party5_rv05_comp100.xml"/>
    <s v="party6_rv05_comp100.xml"/>
    <s v="Party"/>
    <n v="0.25"/>
  </r>
  <r>
    <n v="0.82"/>
    <n v="189"/>
    <m/>
    <s v="1000rounds"/>
    <s v="Yes"/>
    <s v="No"/>
    <n v="2"/>
    <n v="0.74648999999999999"/>
    <n v="0.83682999999999996"/>
    <n v="0"/>
    <n v="0.19431000000000001"/>
    <n v="1.5833200000000001"/>
    <x v="14"/>
    <x v="3"/>
    <n v="0.74648949134951903"/>
    <n v="0.83682958970093702"/>
    <n v="0.74648949134951903"/>
    <n v="0.83682958970093702"/>
    <n v="0.60335640518567302"/>
    <n v="0.85928373045709205"/>
    <s v="England_rv03_comp20.xml"/>
    <s v="Zimbabwe_rv03_comp200.xml"/>
    <s v="England vs Zimbabwe"/>
    <n v="0.62468449476207921"/>
  </r>
  <r>
    <n v="3.3490000000000002"/>
    <n v="1001"/>
    <m/>
    <s v="1000rounds"/>
    <s v="Yes"/>
    <s v="No"/>
    <n v="2"/>
    <n v="0.73321999999999998"/>
    <n v="0.91086999999999996"/>
    <n v="0"/>
    <n v="0"/>
    <n v="1.6440900000000001"/>
    <x v="2"/>
    <x v="14"/>
    <n v="0.91087462840829103"/>
    <n v="0.733216438455637"/>
    <n v="0.91087462840829103"/>
    <n v="0.733216438455637"/>
    <n v="0.58105113012947096"/>
    <n v="0.66260989048905505"/>
    <s v="England_rv03_comp20.xml"/>
    <s v="Zimbabwe_rv03_comp200.xml"/>
    <s v="England vs Zimbabwe"/>
    <n v="0.66786825092112889"/>
  </r>
  <r>
    <n v="3.1469999999999998"/>
    <n v="1001"/>
    <m/>
    <s v="1000rounds"/>
    <s v="No"/>
    <s v="No"/>
    <n v="1"/>
    <n v="0.3"/>
    <n v="0.3"/>
    <n v="1.09666"/>
    <n v="1.1693199999999999"/>
    <n v="0"/>
    <x v="14"/>
    <x v="3"/>
    <n v="0.3"/>
    <n v="0.3"/>
    <n v="0.3"/>
    <n v="0.3"/>
    <n v="0"/>
    <n v="0"/>
    <s v="England_rv03_comp20.xml"/>
    <s v="Zimbabwe_rv03_comp200.xml"/>
    <s v="England vs Zimbabwe"/>
    <n v="0.09"/>
  </r>
  <r>
    <n v="3.3690000000000002"/>
    <n v="1001"/>
    <m/>
    <s v="1000rounds"/>
    <s v="Yes"/>
    <s v="No"/>
    <n v="2"/>
    <n v="0.75239"/>
    <n v="0.80057"/>
    <n v="4.0460000000000003E-2"/>
    <n v="0.11196"/>
    <n v="1.55297"/>
    <x v="2"/>
    <x v="14"/>
    <n v="0.80057287654534304"/>
    <n v="0.75239498626571499"/>
    <n v="0.80057287654534304"/>
    <n v="0.75239498626571499"/>
    <n v="0.37599517802113103"/>
    <n v="0.62545572345301403"/>
    <s v="England_rv03_comp20.xml"/>
    <s v="Zimbabwe_rv03_comp200.xml"/>
    <s v="England vs Zimbabwe"/>
    <n v="0.60234701845303729"/>
  </r>
  <r>
    <n v="3.1320000000000001"/>
    <n v="979"/>
    <m/>
    <s v="1000rounds"/>
    <s v="Yes"/>
    <s v="No"/>
    <n v="2"/>
    <n v="0.72474000000000005"/>
    <n v="0.80271000000000003"/>
    <n v="4.0460000000000003E-2"/>
    <n v="0.19869000000000001"/>
    <n v="1.52745"/>
    <x v="14"/>
    <x v="3"/>
    <n v="0.72473960946081795"/>
    <n v="0.8027113745933"/>
    <n v="0.72473960946081795"/>
    <n v="0.8027113745933"/>
    <n v="0.43185672670088898"/>
    <n v="0.88277929374572695"/>
    <s v="England_rv03_comp20.xml"/>
    <s v="Zimbabwe_rv03_comp200.xml"/>
    <s v="England vs Zimbabwe"/>
    <n v="0.58175672813250456"/>
  </r>
  <r>
    <n v="2.984"/>
    <n v="1001"/>
    <m/>
    <s v="1000rounds"/>
    <s v="Yes"/>
    <s v="No"/>
    <n v="2"/>
    <n v="0.64002999999999999"/>
    <n v="0.88843000000000005"/>
    <n v="5.3060000000000003E-2"/>
    <n v="9.5850000000000005E-2"/>
    <n v="1.5284599999999999"/>
    <x v="2"/>
    <x v="14"/>
    <n v="0.88843217721910495"/>
    <n v="0.64002979236426505"/>
    <n v="0.88843217721910495"/>
    <n v="0.64002979236426505"/>
    <n v="0.76756805504525805"/>
    <n v="0.40550116445366502"/>
    <s v="England_rv03_comp20.xml"/>
    <s v="Zimbabwe_rv03_comp200.xml"/>
    <s v="England vs Zimbabwe"/>
    <n v="0.56862306191527567"/>
  </r>
  <r>
    <n v="0.92"/>
    <n v="340"/>
    <m/>
    <s v="1000rounds"/>
    <s v="Yes"/>
    <s v="No"/>
    <n v="2"/>
    <n v="0.65727000000000002"/>
    <n v="0.83118999999999998"/>
    <n v="5.2580000000000002E-2"/>
    <n v="0.27187"/>
    <n v="1.4884599999999999"/>
    <x v="14"/>
    <x v="3"/>
    <n v="0.65726808381776702"/>
    <n v="0.83118693109741104"/>
    <n v="0.65726808381776702"/>
    <n v="0.83118693109741104"/>
    <n v="0.62299303723015198"/>
    <n v="0.73200020172200597"/>
    <s v="England_rv03_comp20.xml"/>
    <s v="Zimbabwe_rv03_comp200.xml"/>
    <s v="England vs Zimbabwe"/>
    <n v="0.54631264149676573"/>
  </r>
  <r>
    <n v="3.11"/>
    <n v="1001"/>
    <m/>
    <s v="1000rounds"/>
    <s v="Yes"/>
    <s v="No"/>
    <n v="2"/>
    <n v="0.78352999999999995"/>
    <n v="0.83504"/>
    <n v="0"/>
    <n v="9.1009999999999994E-2"/>
    <n v="1.6185700000000001"/>
    <x v="2"/>
    <x v="14"/>
    <n v="0.83504136132376605"/>
    <n v="0.783532826783222"/>
    <n v="0.83504136132376605"/>
    <n v="0.783532826783222"/>
    <n v="0.63513859275053297"/>
    <n v="0.67918441498639404"/>
    <s v="England_rv03_comp20.xml"/>
    <s v="Zimbabwe_rv03_comp200.xml"/>
    <s v="England vs Zimbabwe"/>
    <n v="0.65428231831892025"/>
  </r>
  <r>
    <n v="2.8650000000000002"/>
    <n v="951"/>
    <m/>
    <s v="1000rounds"/>
    <s v="Yes"/>
    <s v="No"/>
    <n v="2"/>
    <n v="0.76761999999999997"/>
    <n v="0.82738"/>
    <n v="0"/>
    <n v="0.17143"/>
    <n v="1.59501"/>
    <x v="14"/>
    <x v="3"/>
    <n v="0.76762482611393401"/>
    <n v="0.82738074068706402"/>
    <n v="0.76762482611393401"/>
    <n v="0.82738074068706402"/>
    <n v="0.46274337409229699"/>
    <n v="0.86034224135549597"/>
    <s v="England_rv03_comp20.xml"/>
    <s v="Zimbabwe_rv03_comp200.xml"/>
    <s v="England vs Zimbabwe"/>
    <n v="0.63511799719992545"/>
  </r>
  <r>
    <n v="3.6339999999999999"/>
    <n v="1001"/>
    <m/>
    <s v="1000rounds"/>
    <s v="Yes"/>
    <s v="No"/>
    <n v="2"/>
    <n v="0.55967999999999996"/>
    <n v="0.62095999999999996"/>
    <n v="0.28366999999999998"/>
    <n v="0.36869000000000002"/>
    <n v="1.18065"/>
    <x v="2"/>
    <x v="14"/>
    <n v="0.55968493484454096"/>
    <n v="0.62096135684322695"/>
    <n v="0.55968493484454096"/>
    <n v="0.62096135684322695"/>
    <n v="1"/>
    <n v="0.44988153956760901"/>
    <s v="England_rv03_comp20.xml"/>
    <s v="Zimbabwe_rv03_comp200.xml"/>
    <s v="England vs Zimbabwe"/>
    <n v="0.34754271654577923"/>
  </r>
  <r>
    <n v="1.8959999999999999"/>
    <n v="952"/>
    <m/>
    <s v="1000rounds"/>
    <s v="No"/>
    <s v="No"/>
    <n v="0"/>
    <n v="0.2"/>
    <n v="0.3"/>
    <n v="0.88554999999999995"/>
    <n v="0.98492999999999997"/>
    <n v="0"/>
    <x v="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1.94"/>
    <n v="952"/>
    <m/>
    <s v="1000rounds"/>
    <s v="No"/>
    <s v="No"/>
    <n v="0"/>
    <n v="0.2"/>
    <n v="0.3"/>
    <n v="0.88554999999999995"/>
    <n v="0.98492999999999997"/>
    <n v="0"/>
    <x v="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589999999999999"/>
    <n v="952"/>
    <m/>
    <s v="1000rounds"/>
    <s v="No"/>
    <s v="No"/>
    <n v="0"/>
    <n v="0.2"/>
    <n v="0.3"/>
    <n v="0.88554999999999995"/>
    <n v="0.98492999999999997"/>
    <n v="0"/>
    <x v="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1.8440000000000001"/>
    <n v="952"/>
    <m/>
    <s v="1000rounds"/>
    <s v="No"/>
    <s v="No"/>
    <n v="0"/>
    <n v="0.2"/>
    <n v="0.3"/>
    <n v="0.88554999999999995"/>
    <n v="0.98492999999999997"/>
    <n v="0"/>
    <x v="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520000000000001"/>
    <n v="952"/>
    <m/>
    <s v="1000rounds"/>
    <s v="No"/>
    <s v="No"/>
    <n v="0"/>
    <n v="0.2"/>
    <n v="0.3"/>
    <n v="0.88554999999999995"/>
    <n v="0.98492999999999997"/>
    <n v="0"/>
    <x v="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649999999999999"/>
    <n v="952"/>
    <m/>
    <s v="1000rounds"/>
    <s v="No"/>
    <s v="No"/>
    <n v="0"/>
    <n v="0.2"/>
    <n v="0.3"/>
    <n v="0.88554999999999995"/>
    <n v="0.98492999999999997"/>
    <n v="0"/>
    <x v="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719999999999999"/>
    <n v="952"/>
    <m/>
    <s v="1000rounds"/>
    <s v="No"/>
    <s v="No"/>
    <n v="0"/>
    <n v="0.2"/>
    <n v="0.3"/>
    <n v="0.88554999999999995"/>
    <n v="0.98492999999999997"/>
    <n v="0"/>
    <x v="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2949999999999999"/>
    <n v="952"/>
    <m/>
    <s v="1000rounds"/>
    <s v="No"/>
    <s v="No"/>
    <n v="0"/>
    <n v="0.2"/>
    <n v="0.3"/>
    <n v="0.88554999999999995"/>
    <n v="0.98492999999999997"/>
    <n v="0"/>
    <x v="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4830000000000001"/>
    <n v="952"/>
    <m/>
    <s v="1000rounds"/>
    <s v="No"/>
    <s v="No"/>
    <n v="0"/>
    <n v="0.2"/>
    <n v="0.3"/>
    <n v="0.88554999999999995"/>
    <n v="0.98492999999999997"/>
    <n v="0"/>
    <x v="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8069999999999999"/>
    <n v="1001"/>
    <m/>
    <s v="1000rounds"/>
    <s v="No"/>
    <s v="No"/>
    <n v="1"/>
    <n v="0.2"/>
    <n v="0.3"/>
    <n v="0.88554999999999995"/>
    <n v="0.98492999999999997"/>
    <n v="0"/>
    <x v="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004"/>
    <n v="1001"/>
    <m/>
    <s v="1000rounds"/>
    <s v="No"/>
    <s v="No"/>
    <n v="1"/>
    <n v="0.4"/>
    <n v="0.7"/>
    <n v="1.2353700000000001"/>
    <n v="1.2692399999999999"/>
    <n v="0"/>
    <x v="2"/>
    <x v="0"/>
    <n v="0.4"/>
    <n v="0.7"/>
    <n v="0.4"/>
    <n v="0.7"/>
    <n v="0"/>
    <n v="0"/>
    <s v="laptop_buyer_rv04_comp27.xml"/>
    <s v="laptop_seller_rv07_comp27.xml"/>
    <s v="Laptop"/>
    <n v="0.27999999999999997"/>
  </r>
  <r>
    <n v="3.125"/>
    <n v="1001"/>
    <m/>
    <s v="1000rounds"/>
    <s v="No"/>
    <s v="No"/>
    <n v="1"/>
    <n v="0.4"/>
    <n v="0.7"/>
    <n v="1.2353700000000001"/>
    <n v="1.2692399999999999"/>
    <n v="0"/>
    <x v="1"/>
    <x v="3"/>
    <n v="0.4"/>
    <n v="0.7"/>
    <n v="0.4"/>
    <n v="0.7"/>
    <n v="0"/>
    <n v="0"/>
    <s v="laptop_buyer_rv04_comp27.xml"/>
    <s v="laptop_seller_rv07_comp27.xml"/>
    <s v="Laptop"/>
    <n v="0.27999999999999997"/>
  </r>
  <r>
    <n v="3.101"/>
    <n v="1001"/>
    <m/>
    <s v="1000rounds"/>
    <s v="No"/>
    <s v="No"/>
    <n v="1"/>
    <n v="0.4"/>
    <n v="0.7"/>
    <n v="1.2353700000000001"/>
    <n v="1.2692399999999999"/>
    <n v="0"/>
    <x v="2"/>
    <x v="0"/>
    <n v="0.4"/>
    <n v="0.7"/>
    <n v="0.4"/>
    <n v="0.7"/>
    <n v="0"/>
    <n v="0"/>
    <s v="laptop_buyer_rv04_comp27.xml"/>
    <s v="laptop_seller_rv07_comp27.xml"/>
    <s v="Laptop"/>
    <n v="0.27999999999999997"/>
  </r>
  <r>
    <n v="3.0070000000000001"/>
    <n v="1001"/>
    <m/>
    <s v="1000rounds"/>
    <s v="No"/>
    <s v="No"/>
    <n v="1"/>
    <n v="0.4"/>
    <n v="0.7"/>
    <n v="1.2353700000000001"/>
    <n v="1.2692399999999999"/>
    <n v="0"/>
    <x v="1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9529999999999998"/>
    <n v="1001"/>
    <m/>
    <s v="1000rounds"/>
    <s v="No"/>
    <s v="No"/>
    <n v="1"/>
    <n v="0.4"/>
    <n v="0.7"/>
    <n v="1.2353700000000001"/>
    <n v="1.2692399999999999"/>
    <n v="0"/>
    <x v="2"/>
    <x v="0"/>
    <n v="0.4"/>
    <n v="0.7"/>
    <n v="0.4"/>
    <n v="0.7"/>
    <n v="0"/>
    <n v="0"/>
    <s v="laptop_buyer_rv04_comp27.xml"/>
    <s v="laptop_seller_rv07_comp27.xml"/>
    <s v="Laptop"/>
    <n v="0.27999999999999997"/>
  </r>
  <r>
    <n v="3.3540000000000001"/>
    <n v="1001"/>
    <m/>
    <s v="1000rounds"/>
    <s v="No"/>
    <s v="No"/>
    <n v="1"/>
    <n v="0.4"/>
    <n v="0.7"/>
    <n v="1.2353700000000001"/>
    <n v="1.2692399999999999"/>
    <n v="0"/>
    <x v="1"/>
    <x v="3"/>
    <n v="0.4"/>
    <n v="0.7"/>
    <n v="0.4"/>
    <n v="0.7"/>
    <n v="0"/>
    <n v="0"/>
    <s v="laptop_buyer_rv04_comp27.xml"/>
    <s v="laptop_seller_rv07_comp27.xml"/>
    <s v="Laptop"/>
    <n v="0.27999999999999997"/>
  </r>
  <r>
    <n v="3.0009999999999999"/>
    <n v="1001"/>
    <m/>
    <s v="1000rounds"/>
    <s v="No"/>
    <s v="No"/>
    <n v="1"/>
    <n v="0.4"/>
    <n v="0.7"/>
    <n v="1.2353700000000001"/>
    <n v="1.2692399999999999"/>
    <n v="0"/>
    <x v="2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9369999999999998"/>
    <n v="1001"/>
    <m/>
    <s v="1000rounds"/>
    <s v="No"/>
    <s v="No"/>
    <n v="1"/>
    <n v="0.4"/>
    <n v="0.7"/>
    <n v="1.2353700000000001"/>
    <n v="1.2692399999999999"/>
    <n v="0"/>
    <x v="1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669"/>
    <n v="1001"/>
    <m/>
    <s v="1000rounds"/>
    <s v="No"/>
    <s v="No"/>
    <n v="1"/>
    <n v="0.4"/>
    <n v="0.7"/>
    <n v="1.2353700000000001"/>
    <n v="1.2692399999999999"/>
    <n v="0"/>
    <x v="2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472"/>
    <n v="1001"/>
    <m/>
    <s v="1000rounds"/>
    <s v="No"/>
    <s v="No"/>
    <n v="1"/>
    <n v="0.4"/>
    <n v="0.7"/>
    <n v="1.2353700000000001"/>
    <n v="1.2692399999999999"/>
    <n v="0"/>
    <x v="1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7170000000000001"/>
    <n v="1001"/>
    <m/>
    <s v="1000rounds"/>
    <s v="Yes"/>
    <s v="No"/>
    <n v="2"/>
    <n v="0.72457000000000005"/>
    <n v="0.73655000000000004"/>
    <n v="0.10412"/>
    <n v="0.17454"/>
    <n v="1.46112"/>
    <x v="2"/>
    <x v="6"/>
    <n v="0.73654949966613203"/>
    <n v="0.72457450808852697"/>
    <n v="0.73654949966613203"/>
    <n v="0.72457450808852697"/>
    <n v="1"/>
    <n v="0.69892934378938099"/>
    <s v="England_rv03_comp20.xml"/>
    <s v="Zimbabwe_rv03_comp200.xml"/>
    <s v="England vs Zimbabwe"/>
    <n v="0.53368499140343828"/>
  </r>
  <r>
    <n v="2.2029999999999998"/>
    <n v="1001"/>
    <m/>
    <s v="1000rounds"/>
    <s v="No"/>
    <s v="No"/>
    <n v="1"/>
    <n v="0.3"/>
    <n v="0.3"/>
    <n v="1.09666"/>
    <n v="1.1693199999999999"/>
    <n v="0"/>
    <x v="7"/>
    <x v="3"/>
    <n v="0.3"/>
    <n v="0.3"/>
    <n v="0.3"/>
    <n v="0.3"/>
    <n v="0"/>
    <n v="0"/>
    <s v="England_rv03_comp20.xml"/>
    <s v="Zimbabwe_rv03_comp200.xml"/>
    <s v="England vs Zimbabwe"/>
    <n v="0.09"/>
  </r>
  <r>
    <n v="2.7429999999999999"/>
    <n v="1001"/>
    <m/>
    <s v="1000rounds"/>
    <s v="Yes"/>
    <s v="No"/>
    <n v="2"/>
    <n v="0.72474000000000005"/>
    <n v="0.79010999999999998"/>
    <n v="5.0299999999999997E-2"/>
    <n v="0.19464000000000001"/>
    <n v="1.51485"/>
    <x v="2"/>
    <x v="6"/>
    <n v="0.72473678399913799"/>
    <n v="0.790111413496004"/>
    <n v="0.72473678399913799"/>
    <n v="0.790111413496004"/>
    <n v="1"/>
    <n v="0.71689570859979701"/>
    <s v="England_rv03_comp20.xml"/>
    <s v="Zimbabwe_rv03_comp200.xml"/>
    <s v="England vs Zimbabwe"/>
    <n v="0.57262280481810701"/>
  </r>
  <r>
    <n v="2.516"/>
    <n v="1001"/>
    <m/>
    <s v="1000rounds"/>
    <s v="No"/>
    <s v="No"/>
    <n v="1"/>
    <n v="0.3"/>
    <n v="0.3"/>
    <n v="1.09666"/>
    <n v="1.1693199999999999"/>
    <n v="0"/>
    <x v="7"/>
    <x v="3"/>
    <n v="0.3"/>
    <n v="0.3"/>
    <n v="0.3"/>
    <n v="0.3"/>
    <n v="0"/>
    <n v="0"/>
    <s v="England_rv03_comp20.xml"/>
    <s v="Zimbabwe_rv03_comp200.xml"/>
    <s v="England vs Zimbabwe"/>
    <n v="0.09"/>
  </r>
  <r>
    <n v="3.0880000000000001"/>
    <n v="1001"/>
    <m/>
    <s v="1000rounds"/>
    <s v="Yes"/>
    <s v="No"/>
    <n v="2"/>
    <n v="0.57198000000000004"/>
    <n v="0.89100999999999997"/>
    <n v="6.9209999999999994E-2"/>
    <n v="0.16245000000000001"/>
    <n v="1.46299"/>
    <x v="2"/>
    <x v="6"/>
    <n v="0.891005364561823"/>
    <n v="0.57198488740491904"/>
    <n v="0.891005364561823"/>
    <n v="0.57198488740491904"/>
    <n v="1"/>
    <n v="0.24449219525496099"/>
    <s v="England_rv03_comp20.xml"/>
    <s v="Zimbabwe_rv03_comp200.xml"/>
    <s v="England vs Zimbabwe"/>
    <n v="0.50964160312607321"/>
  </r>
  <r>
    <n v="3.21"/>
    <n v="1001"/>
    <m/>
    <s v="1000rounds"/>
    <s v="No"/>
    <s v="No"/>
    <n v="1"/>
    <n v="0.3"/>
    <n v="0.3"/>
    <n v="1.09666"/>
    <n v="1.1693199999999999"/>
    <n v="0"/>
    <x v="7"/>
    <x v="3"/>
    <n v="0.3"/>
    <n v="0.3"/>
    <n v="0.3"/>
    <n v="0.3"/>
    <n v="0"/>
    <n v="0"/>
    <s v="England_rv03_comp20.xml"/>
    <s v="Zimbabwe_rv03_comp200.xml"/>
    <s v="England vs Zimbabwe"/>
    <n v="0.09"/>
  </r>
  <r>
    <n v="3.0030000000000001"/>
    <n v="1001"/>
    <m/>
    <s v="1000rounds"/>
    <s v="Yes"/>
    <s v="No"/>
    <n v="2"/>
    <n v="0.50561999999999996"/>
    <n v="0.73585999999999996"/>
    <n v="0.23724999999999999"/>
    <n v="0.28710999999999998"/>
    <n v="1.2414700000000001"/>
    <x v="2"/>
    <x v="6"/>
    <n v="0.73585693036564603"/>
    <n v="0.505615788351646"/>
    <n v="0.73585693036564603"/>
    <n v="0.505615788351646"/>
    <n v="1"/>
    <n v="0.35204411218584297"/>
    <s v="England_rv03_comp20.xml"/>
    <s v="Zimbabwe_rv03_comp200.xml"/>
    <s v="England vs Zimbabwe"/>
    <n v="0.37206088196084841"/>
  </r>
  <r>
    <n v="3.0150000000000001"/>
    <n v="1001"/>
    <m/>
    <s v="1000rounds"/>
    <s v="No"/>
    <s v="No"/>
    <n v="1"/>
    <n v="0.3"/>
    <n v="0.3"/>
    <n v="1.09666"/>
    <n v="1.1693199999999999"/>
    <n v="0"/>
    <x v="7"/>
    <x v="3"/>
    <n v="0.3"/>
    <n v="0.3"/>
    <n v="0.3"/>
    <n v="0.3"/>
    <n v="0"/>
    <n v="0"/>
    <s v="England_rv03_comp20.xml"/>
    <s v="Zimbabwe_rv03_comp200.xml"/>
    <s v="England vs Zimbabwe"/>
    <n v="0.09"/>
  </r>
  <r>
    <n v="3.3119999999999998"/>
    <n v="1001"/>
    <m/>
    <s v="1000rounds"/>
    <s v="Yes"/>
    <s v="No"/>
    <n v="2"/>
    <n v="0.63105"/>
    <n v="0.88761000000000001"/>
    <n v="5.8450000000000002E-2"/>
    <n v="0.10478"/>
    <n v="1.5186599999999999"/>
    <x v="2"/>
    <x v="6"/>
    <n v="0.88760938076952201"/>
    <n v="0.63105331838865397"/>
    <n v="0.88760938076952201"/>
    <n v="0.63105331838865397"/>
    <n v="1"/>
    <n v="0.41530177539032598"/>
    <s v="England_rv03_comp20.xml"/>
    <s v="Zimbabwe_rv03_comp200.xml"/>
    <s v="England vs Zimbabwe"/>
    <n v="0.56012884516750516"/>
  </r>
  <r>
    <n v="2.665"/>
    <n v="1001"/>
    <m/>
    <s v="1000rounds"/>
    <s v="No"/>
    <s v="No"/>
    <n v="1"/>
    <n v="0.3"/>
    <n v="0.3"/>
    <n v="1.09666"/>
    <n v="1.1693199999999999"/>
    <n v="0"/>
    <x v="7"/>
    <x v="3"/>
    <n v="0.3"/>
    <n v="0.3"/>
    <n v="0.3"/>
    <n v="0.3"/>
    <n v="0"/>
    <n v="0"/>
    <s v="England_rv03_comp20.xml"/>
    <s v="Zimbabwe_rv03_comp200.xml"/>
    <s v="England vs Zimbabwe"/>
    <n v="0.09"/>
  </r>
  <r>
    <n v="2.8759999999999999"/>
    <n v="1001"/>
    <m/>
    <s v="1000rounds"/>
    <s v="Yes"/>
    <s v="No"/>
    <n v="2"/>
    <n v="0.63273999999999997"/>
    <n v="0.9123"/>
    <n v="0"/>
    <n v="0.33079999999999998"/>
    <n v="1.54504"/>
    <x v="14"/>
    <x v="18"/>
    <n v="0.632739590722732"/>
    <n v="0.91230417219231397"/>
    <n v="0.632739590722732"/>
    <n v="0.91230417219231397"/>
    <n v="0.62107993442523401"/>
    <n v="0.91298821295528898"/>
    <s v="England_rv03_comp20.xml"/>
    <s v="Zimbabwe_rv03_comp200.xml"/>
    <s v="England vs Zimbabwe"/>
    <n v="0.5772509685276056"/>
  </r>
  <r>
    <n v="2.4830000000000001"/>
    <n v="985"/>
    <m/>
    <s v="1000rounds"/>
    <s v="Yes"/>
    <s v="No"/>
    <n v="2"/>
    <n v="0.77705999999999997"/>
    <n v="0.84345999999999999"/>
    <n v="0"/>
    <n v="8.0420000000000005E-2"/>
    <n v="1.62052"/>
    <x v="18"/>
    <x v="14"/>
    <n v="0.84345809319845899"/>
    <n v="0.77706435235948002"/>
    <n v="0.84345809319845899"/>
    <n v="0.77706435235948002"/>
    <n v="0.94561146947862695"/>
    <n v="0.82118958041067203"/>
    <s v="England_rv03_comp20.xml"/>
    <s v="Zimbabwe_rv03_comp200.xml"/>
    <s v="England vs Zimbabwe"/>
    <n v="0.65542121693362243"/>
  </r>
  <r>
    <n v="2.6349999999999998"/>
    <n v="1001"/>
    <m/>
    <s v="1000rounds"/>
    <s v="Yes"/>
    <s v="No"/>
    <n v="2"/>
    <n v="0.68749000000000005"/>
    <n v="0.87421000000000004"/>
    <n v="0"/>
    <n v="0.26416000000000001"/>
    <n v="1.5617000000000001"/>
    <x v="14"/>
    <x v="18"/>
    <n v="0.68748968801438104"/>
    <n v="0.87420902918103804"/>
    <n v="0.68748968801438104"/>
    <n v="0.87420902918103804"/>
    <n v="0.69162216201389803"/>
    <n v="0.87489528897221402"/>
    <s v="England_rv03_comp20.xml"/>
    <s v="Zimbabwe_rv03_comp200.xml"/>
    <s v="England vs Zimbabwe"/>
    <n v="0.60100969273102678"/>
  </r>
  <r>
    <n v="2.355"/>
    <n v="924"/>
    <m/>
    <s v="1000rounds"/>
    <s v="Yes"/>
    <s v="No"/>
    <n v="2"/>
    <n v="0.76761999999999997"/>
    <n v="0.82738"/>
    <n v="0"/>
    <n v="0.17143"/>
    <n v="1.59501"/>
    <x v="18"/>
    <x v="14"/>
    <n v="0.76762482611393401"/>
    <n v="0.82738074068706402"/>
    <n v="0.76762482611393401"/>
    <n v="0.82738074068706402"/>
    <n v="0.86382939040576201"/>
    <n v="0.79880431068108604"/>
    <s v="England_rv03_comp20.xml"/>
    <s v="Zimbabwe_rv03_comp200.xml"/>
    <s v="England vs Zimbabwe"/>
    <n v="0.63511799719992545"/>
  </r>
  <r>
    <n v="2.7530000000000001"/>
    <n v="981"/>
    <m/>
    <s v="1000rounds"/>
    <s v="Yes"/>
    <s v="No"/>
    <n v="2"/>
    <n v="0.78651000000000004"/>
    <n v="0.82232000000000005"/>
    <n v="0"/>
    <n v="0.10335"/>
    <n v="1.60884"/>
    <x v="14"/>
    <x v="18"/>
    <n v="0.82232275843404401"/>
    <n v="0.78651320137335301"/>
    <n v="0.82232275843404401"/>
    <n v="0.78651320137335301"/>
    <n v="0.61571717232392098"/>
    <n v="0.78554730855934496"/>
    <s v="England_rv03_comp20.xml"/>
    <s v="Zimbabwe_rv03_comp200.xml"/>
    <s v="England vs Zimbabwe"/>
    <n v="0.64676770529812633"/>
  </r>
  <r>
    <n v="2.8690000000000002"/>
    <n v="1001"/>
    <m/>
    <s v="1000rounds"/>
    <s v="Yes"/>
    <s v="No"/>
    <n v="2"/>
    <n v="0.72197"/>
    <n v="0.76627000000000001"/>
    <n v="8.5489999999999997E-2"/>
    <n v="0.14505000000000001"/>
    <n v="1.48824"/>
    <x v="18"/>
    <x v="14"/>
    <n v="0.76626554471762398"/>
    <n v="0.72197284927938399"/>
    <n v="0.76626554471762398"/>
    <n v="0.72197284927938399"/>
    <n v="0.83804663336950602"/>
    <n v="0.75064609800882798"/>
    <s v="England_rv03_comp20.xml"/>
    <s v="Zimbabwe_rv03_comp200.xml"/>
    <s v="England vs Zimbabwe"/>
    <n v="0.5532229186244022"/>
  </r>
  <r>
    <n v="2.9239999999999999"/>
    <n v="977"/>
    <m/>
    <s v="1000rounds"/>
    <s v="Yes"/>
    <s v="No"/>
    <n v="2"/>
    <n v="0.65386999999999995"/>
    <n v="0.90286"/>
    <n v="0"/>
    <n v="0.30793999999999999"/>
    <n v="1.5567299999999999"/>
    <x v="14"/>
    <x v="18"/>
    <n v="0.65387492548714699"/>
    <n v="0.90285532317844097"/>
    <n v="0.65387492548714699"/>
    <n v="0.90285532317844097"/>
    <n v="0.81268612269207796"/>
    <n v="0.90366827697939101"/>
    <s v="England_rv03_comp20.xml"/>
    <s v="Zimbabwe_rv03_comp200.xml"/>
    <s v="England vs Zimbabwe"/>
    <n v="0.59035445716897705"/>
  </r>
  <r>
    <n v="2.9060000000000001"/>
    <n v="1001"/>
    <m/>
    <s v="1000rounds"/>
    <s v="Yes"/>
    <s v="No"/>
    <n v="2"/>
    <n v="0.52244000000000002"/>
    <n v="0.91888000000000003"/>
    <n v="5.6820000000000002E-2"/>
    <n v="0.43053000000000002"/>
    <n v="1.4413199999999999"/>
    <x v="18"/>
    <x v="14"/>
    <n v="0.52243501339810305"/>
    <n v="0.91888275890509596"/>
    <n v="0.52243501339810305"/>
    <n v="0.91888275890509596"/>
    <n v="0.52906581538011099"/>
    <n v="0.80133517129986398"/>
    <s v="England_rv03_comp20.xml"/>
    <s v="Zimbabwe_rv03_comp200.xml"/>
    <s v="England vs Zimbabwe"/>
    <n v="0.48005652645986968"/>
  </r>
  <r>
    <n v="2.9369999999999998"/>
    <n v="1001"/>
    <m/>
    <s v="1000rounds"/>
    <s v="Yes"/>
    <s v="No"/>
    <n v="2"/>
    <n v="0.49791000000000002"/>
    <n v="1"/>
    <n v="0"/>
    <n v="0.49164999999999998"/>
    <n v="1.4979100000000001"/>
    <x v="14"/>
    <x v="18"/>
    <n v="0.49790652030306798"/>
    <n v="1"/>
    <n v="0.49790652030306798"/>
    <n v="1"/>
    <n v="0.68593115622241796"/>
    <n v="1"/>
    <s v="England_rv03_comp20.xml"/>
    <s v="Zimbabwe_rv03_comp200.xml"/>
    <s v="England vs Zimbabwe"/>
    <n v="0.49790652030306798"/>
  </r>
  <r>
    <n v="2.5059999999999998"/>
    <n v="957"/>
    <m/>
    <s v="1000rounds"/>
    <s v="Yes"/>
    <s v="No"/>
    <n v="2"/>
    <n v="0.77603999999999995"/>
    <n v="0.82091000000000003"/>
    <n v="0"/>
    <n v="0.16084000000000001"/>
    <n v="1.5969500000000001"/>
    <x v="18"/>
    <x v="14"/>
    <n v="0.77604155798862795"/>
    <n v="0.82091226626332203"/>
    <n v="0.77604155798862795"/>
    <n v="0.82091226626332203"/>
    <n v="0.76374026747593404"/>
    <n v="0.67913325386776402"/>
    <s v="England_rv03_comp20.xml"/>
    <s v="Zimbabwe_rv03_comp200.xml"/>
    <s v="England vs Zimbabwe"/>
    <n v="0.6370620340829638"/>
  </r>
  <r>
    <n v="518.28499999999997"/>
    <n v="658"/>
    <m/>
    <s v="1000rounds"/>
    <s v="Yes"/>
    <s v="No"/>
    <n v="2"/>
    <n v="0.71501999999999999"/>
    <n v="0.85956999999999995"/>
    <n v="5.4429999999999999E-2"/>
    <n v="5.4429999999999999E-2"/>
    <n v="1.5745899999999999"/>
    <x v="8"/>
    <x v="2"/>
    <n v="0.85957267988048103"/>
    <n v="0.71501554678561396"/>
    <n v="0.85957267988048103"/>
    <n v="0.71501554678561396"/>
    <n v="0.61412529097280799"/>
    <n v="0.75612886291244596"/>
    <s v="England_rv03_comp20.xml"/>
    <s v="Zimbabwe_rv03_comp200.xml"/>
    <s v="England vs Zimbabwe"/>
    <n v="0.61460782970671768"/>
  </r>
  <r>
    <n v="1170.0509999999999"/>
    <n v="1000"/>
    <m/>
    <s v="1000rounds"/>
    <s v="Yes"/>
    <s v="No"/>
    <n v="2"/>
    <n v="0.49791000000000002"/>
    <n v="1"/>
    <n v="0"/>
    <n v="0.49164999999999998"/>
    <n v="1.4979100000000001"/>
    <x v="3"/>
    <x v="8"/>
    <n v="0.49790652030306798"/>
    <n v="1"/>
    <n v="0.49790652030306798"/>
    <n v="1"/>
    <n v="0.54578853071022704"/>
    <n v="0.95448417192471502"/>
    <s v="England_rv03_comp20.xml"/>
    <s v="Zimbabwe_rv03_comp200.xml"/>
    <s v="England vs Zimbabwe"/>
    <n v="0.49790652030306798"/>
  </r>
  <r>
    <n v="1300.944"/>
    <n v="934"/>
    <m/>
    <s v="1000rounds"/>
    <s v="Yes"/>
    <s v="No"/>
    <n v="2"/>
    <n v="0.65210000000000001"/>
    <n v="0.93540000000000001"/>
    <n v="1.26E-2"/>
    <n v="8.4739999999999996E-2"/>
    <n v="1.5874999999999999"/>
    <x v="8"/>
    <x v="2"/>
    <n v="0.93540312150332605"/>
    <n v="0.65209919736073396"/>
    <n v="0.93540312150332605"/>
    <n v="0.65209919736073396"/>
    <n v="0.55878103850490302"/>
    <n v="0.66311188291599299"/>
    <s v="England_rv03_comp20.xml"/>
    <s v="Zimbabwe_rv03_comp200.xml"/>
    <s v="England vs Zimbabwe"/>
    <n v="0.60997562474104405"/>
  </r>
  <r>
    <n v="1154.5340000000001"/>
    <n v="1000"/>
    <m/>
    <s v="1000rounds"/>
    <s v="Yes"/>
    <s v="No"/>
    <n v="2"/>
    <n v="0.49791000000000002"/>
    <n v="1"/>
    <n v="0"/>
    <n v="0.49164999999999998"/>
    <n v="1.4979100000000001"/>
    <x v="3"/>
    <x v="8"/>
    <n v="0.49790652030306798"/>
    <n v="1"/>
    <n v="0.49790652030306798"/>
    <n v="1"/>
    <n v="0.63929602335864899"/>
    <n v="1"/>
    <s v="England_rv03_comp20.xml"/>
    <s v="Zimbabwe_rv03_comp200.xml"/>
    <s v="England vs Zimbabwe"/>
    <n v="0.49790652030306798"/>
  </r>
  <r>
    <n v="288.59500000000003"/>
    <n v="516"/>
    <m/>
    <s v="1000rounds"/>
    <s v="Yes"/>
    <s v="No"/>
    <n v="2"/>
    <n v="0.71501999999999999"/>
    <n v="0.85956999999999995"/>
    <n v="5.4429999999999999E-2"/>
    <n v="5.4429999999999999E-2"/>
    <n v="1.5745899999999999"/>
    <x v="8"/>
    <x v="2"/>
    <n v="0.85957267988048103"/>
    <n v="0.71501554678561396"/>
    <n v="0.85957267988048103"/>
    <n v="0.71501554678561396"/>
    <n v="0.73750795467485497"/>
    <n v="0.75571635448288099"/>
    <s v="England_rv03_comp20.xml"/>
    <s v="Zimbabwe_rv03_comp200.xml"/>
    <s v="England vs Zimbabwe"/>
    <n v="0.61460782970671768"/>
  </r>
  <r>
    <n v="1126.0609999999999"/>
    <n v="992"/>
    <m/>
    <s v="1000rounds"/>
    <s v="Yes"/>
    <s v="No"/>
    <n v="2"/>
    <n v="0.63273999999999997"/>
    <n v="0.9123"/>
    <n v="0"/>
    <n v="0.33079999999999998"/>
    <n v="1.54504"/>
    <x v="3"/>
    <x v="8"/>
    <n v="0.632739590722732"/>
    <n v="0.91230417219231397"/>
    <n v="0.632739590722732"/>
    <n v="0.91230417219231397"/>
    <n v="0.659311897526482"/>
    <n v="0.87454976598765399"/>
    <s v="England_rv03_comp20.xml"/>
    <s v="Zimbabwe_rv03_comp200.xml"/>
    <s v="England vs Zimbabwe"/>
    <n v="0.5772509685276056"/>
  </r>
  <r>
    <n v="442.36599999999999"/>
    <n v="635"/>
    <m/>
    <s v="1000rounds"/>
    <s v="Yes"/>
    <s v="No"/>
    <n v="2"/>
    <n v="0.70540000000000003"/>
    <n v="0.84684999999999999"/>
    <n v="6.9809999999999997E-2"/>
    <n v="6.9809999999999997E-2"/>
    <n v="1.5522499999999999"/>
    <x v="8"/>
    <x v="2"/>
    <n v="0.84685125152907903"/>
    <n v="0.70539596027844897"/>
    <n v="0.84685125152907903"/>
    <n v="0.70539596027844897"/>
    <n v="0.470785054799713"/>
    <n v="0.78034630476362998"/>
    <s v="England_rv03_comp20.xml"/>
    <s v="Zimbabwe_rv03_comp200.xml"/>
    <s v="England vs Zimbabwe"/>
    <n v="0.59736545178536105"/>
  </r>
  <r>
    <n v="0.251"/>
    <n v="4"/>
    <m/>
    <s v="1000rounds"/>
    <s v="Yes"/>
    <s v="No"/>
    <n v="2"/>
    <n v="0.65386999999999995"/>
    <n v="0.90286"/>
    <n v="0"/>
    <n v="0.30793999999999999"/>
    <n v="1.5567299999999999"/>
    <x v="3"/>
    <x v="8"/>
    <n v="0.65387492548714699"/>
    <n v="0.90285532317844097"/>
    <n v="0.65387492548714699"/>
    <n v="0.90285532317844097"/>
    <n v="0.85272848296483195"/>
    <n v="0.90175239414503205"/>
    <s v="England_rv03_comp20.xml"/>
    <s v="Zimbabwe_rv03_comp200.xml"/>
    <s v="England vs Zimbabwe"/>
    <n v="0.59035445716897705"/>
  </r>
  <r>
    <n v="1442.82"/>
    <n v="959"/>
    <m/>
    <s v="1000rounds"/>
    <s v="Yes"/>
    <s v="No"/>
    <n v="2"/>
    <n v="0.66469999999999996"/>
    <n v="0.93540999999999996"/>
    <n v="0"/>
    <n v="7.2779999999999997E-2"/>
    <n v="1.6001099999999999"/>
    <x v="8"/>
    <x v="2"/>
    <n v="0.93540594696500701"/>
    <n v="0.66469915845802996"/>
    <n v="0.93540594696500701"/>
    <n v="0.66469915845802996"/>
    <n v="0.73202563301031498"/>
    <n v="0.77276468833008405"/>
    <s v="England_rv03_comp20.xml"/>
    <s v="Zimbabwe_rv03_comp200.xml"/>
    <s v="England vs Zimbabwe"/>
    <n v="0.62176354576427673"/>
  </r>
  <r>
    <n v="978.39200000000005"/>
    <n v="957"/>
    <m/>
    <s v="1000rounds"/>
    <s v="Yes"/>
    <s v="No"/>
    <n v="2"/>
    <n v="0.63273999999999997"/>
    <n v="0.9123"/>
    <n v="0"/>
    <n v="0.33079999999999998"/>
    <n v="1.54504"/>
    <x v="3"/>
    <x v="8"/>
    <n v="0.632739590722732"/>
    <n v="0.91230417219231397"/>
    <n v="0.632739590722732"/>
    <n v="0.91230417219231397"/>
    <n v="0.68510183092499699"/>
    <n v="0.96632304770519195"/>
    <s v="England_rv03_comp20.xml"/>
    <s v="Zimbabwe_rv03_comp200.xml"/>
    <s v="England vs Zimbabwe"/>
    <n v="0.5772509685276056"/>
  </r>
  <r>
    <n v="5.8570000000000002"/>
    <n v="357"/>
    <m/>
    <s v="1000rounds"/>
    <s v="Yes"/>
    <s v="No"/>
    <n v="2"/>
    <n v="0.61099000000000003"/>
    <n v="0.87819000000000003"/>
    <n v="4.0460000000000003E-2"/>
    <n v="0.33309"/>
    <n v="1.4891799999999999"/>
    <x v="9"/>
    <x v="16"/>
    <n v="0.61098970883403103"/>
    <n v="0.87818595708467595"/>
    <n v="0.61098970883403103"/>
    <n v="0.87818595708467595"/>
    <n v="0.76860060119519003"/>
    <n v="0.87887768000855004"/>
    <s v="England_rv03_comp20.xml"/>
    <s v="Zimbabwe_rv03_comp200.xml"/>
    <s v="England vs Zimbabwe"/>
    <n v="0.53656258222130104"/>
  </r>
  <r>
    <n v="8.6579999999999995"/>
    <n v="649"/>
    <m/>
    <s v="1000rounds"/>
    <s v="Yes"/>
    <s v="No"/>
    <n v="2"/>
    <n v="0.77705999999999997"/>
    <n v="0.84345999999999999"/>
    <n v="0"/>
    <n v="8.0420000000000005E-2"/>
    <n v="1.62052"/>
    <x v="16"/>
    <x v="10"/>
    <n v="0.84345809319845899"/>
    <n v="0.77706435235948002"/>
    <n v="0.84345809319845899"/>
    <n v="0.77706435235948002"/>
    <n v="0.88655064682400397"/>
    <n v="0.64236737300111502"/>
    <s v="England_rv03_comp20.xml"/>
    <s v="Zimbabwe_rv03_comp200.xml"/>
    <s v="England vs Zimbabwe"/>
    <n v="0.65542121693362243"/>
  </r>
  <r>
    <n v="1.7390000000000001"/>
    <n v="92"/>
    <m/>
    <s v="1000rounds"/>
    <s v="Yes"/>
    <s v="No"/>
    <n v="2"/>
    <n v="0.61099000000000003"/>
    <n v="0.87819000000000003"/>
    <n v="4.0460000000000003E-2"/>
    <n v="0.33309"/>
    <n v="1.4891799999999999"/>
    <x v="9"/>
    <x v="16"/>
    <n v="0.61098970883403103"/>
    <n v="0.87818595708467595"/>
    <n v="0.61098970883403103"/>
    <n v="0.87818595708467595"/>
    <n v="0.92368708971553604"/>
    <n v="0.87942523472640999"/>
    <s v="England_rv03_comp20.xml"/>
    <s v="Zimbabwe_rv03_comp200.xml"/>
    <s v="England vs Zimbabwe"/>
    <n v="0.53656258222130104"/>
  </r>
  <r>
    <n v="6.1630000000000003"/>
    <n v="337"/>
    <m/>
    <s v="1000rounds"/>
    <s v="Yes"/>
    <s v="No"/>
    <n v="2"/>
    <n v="0.77705999999999997"/>
    <n v="0.84345999999999999"/>
    <n v="0"/>
    <n v="8.0420000000000005E-2"/>
    <n v="1.62052"/>
    <x v="16"/>
    <x v="10"/>
    <n v="0.84345809319845899"/>
    <n v="0.77706435235948002"/>
    <n v="0.84345809319845899"/>
    <n v="0.77706435235948002"/>
    <n v="0.853660216912841"/>
    <n v="0.78794397466599098"/>
    <s v="England_rv03_comp20.xml"/>
    <s v="Zimbabwe_rv03_comp200.xml"/>
    <s v="England vs Zimbabwe"/>
    <n v="0.65542121693362243"/>
  </r>
  <r>
    <n v="7.3620000000000001"/>
    <n v="407"/>
    <m/>
    <s v="1000rounds"/>
    <s v="Yes"/>
    <s v="No"/>
    <n v="2"/>
    <n v="0.63273999999999997"/>
    <n v="0.9123"/>
    <n v="0"/>
    <n v="0.33079999999999998"/>
    <n v="1.54504"/>
    <x v="9"/>
    <x v="16"/>
    <n v="0.632739590722732"/>
    <n v="0.91230417219231397"/>
    <n v="0.632739590722732"/>
    <n v="0.91230417219231397"/>
    <n v="0.73284466715494601"/>
    <n v="0.91106990638419705"/>
    <s v="England_rv03_comp20.xml"/>
    <s v="Zimbabwe_rv03_comp200.xml"/>
    <s v="England vs Zimbabwe"/>
    <n v="0.5772509685276056"/>
  </r>
  <r>
    <n v="8.44"/>
    <n v="555"/>
    <m/>
    <s v="1000rounds"/>
    <s v="Yes"/>
    <s v="No"/>
    <n v="2"/>
    <n v="0.77705999999999997"/>
    <n v="0.84345999999999999"/>
    <n v="0"/>
    <n v="8.0420000000000005E-2"/>
    <n v="1.62052"/>
    <x v="16"/>
    <x v="10"/>
    <n v="0.84345809319845899"/>
    <n v="0.77706435235948002"/>
    <n v="0.84345809319845899"/>
    <n v="0.77706435235948002"/>
    <n v="0.85998215580256798"/>
    <n v="0.66985224760156303"/>
    <s v="England_rv03_comp20.xml"/>
    <s v="Zimbabwe_rv03_comp200.xml"/>
    <s v="England vs Zimbabwe"/>
    <n v="0.65542121693362243"/>
  </r>
  <r>
    <n v="5.8780000000000001"/>
    <n v="264"/>
    <m/>
    <s v="1000rounds"/>
    <s v="Yes"/>
    <s v="No"/>
    <n v="2"/>
    <n v="0.61099000000000003"/>
    <n v="0.87819000000000003"/>
    <n v="4.0460000000000003E-2"/>
    <n v="0.33309"/>
    <n v="1.4891799999999999"/>
    <x v="9"/>
    <x v="16"/>
    <n v="0.61098970883403103"/>
    <n v="0.87818595708467595"/>
    <n v="0.61098970883403103"/>
    <n v="0.87818595708467595"/>
    <n v="0.812313507061865"/>
    <n v="0.88159161218698501"/>
    <s v="England_rv03_comp20.xml"/>
    <s v="Zimbabwe_rv03_comp200.xml"/>
    <s v="England vs Zimbabwe"/>
    <n v="0.53656258222130104"/>
  </r>
  <r>
    <n v="3.774"/>
    <n v="144"/>
    <m/>
    <s v="1000rounds"/>
    <s v="Yes"/>
    <s v="No"/>
    <n v="2"/>
    <n v="0.71501999999999999"/>
    <n v="0.85956999999999995"/>
    <n v="5.4429999999999999E-2"/>
    <n v="5.4429999999999999E-2"/>
    <n v="1.5745899999999999"/>
    <x v="16"/>
    <x v="10"/>
    <n v="0.85957267988048103"/>
    <n v="0.71501554678561396"/>
    <n v="0.85957267988048103"/>
    <n v="0.71501554678561396"/>
    <n v="0.86018650497006299"/>
    <n v="0.89368323370102398"/>
    <s v="England_rv03_comp20.xml"/>
    <s v="Zimbabwe_rv03_comp200.xml"/>
    <s v="England vs Zimbabwe"/>
    <n v="0.61460782970671768"/>
  </r>
  <r>
    <n v="9.3160000000000007"/>
    <n v="693"/>
    <m/>
    <s v="1000rounds"/>
    <s v="Yes"/>
    <s v="No"/>
    <n v="2"/>
    <n v="0.68749000000000005"/>
    <n v="0.87421000000000004"/>
    <n v="0"/>
    <n v="0.26416000000000001"/>
    <n v="1.5617000000000001"/>
    <x v="9"/>
    <x v="16"/>
    <n v="0.68748968801438104"/>
    <n v="0.87420902918103804"/>
    <n v="0.68748968801438104"/>
    <n v="0.87420902918103804"/>
    <n v="0.63004286872317505"/>
    <n v="0.87350207055713702"/>
    <s v="England_rv03_comp20.xml"/>
    <s v="Zimbabwe_rv03_comp200.xml"/>
    <s v="England vs Zimbabwe"/>
    <n v="0.60100969273102678"/>
  </r>
  <r>
    <n v="9.0489999999999995"/>
    <n v="615"/>
    <m/>
    <s v="1000rounds"/>
    <s v="Yes"/>
    <s v="No"/>
    <n v="2"/>
    <n v="0.73321999999999998"/>
    <n v="0.91086999999999996"/>
    <n v="0"/>
    <n v="0"/>
    <n v="1.6440900000000001"/>
    <x v="16"/>
    <x v="10"/>
    <n v="0.91087462840829103"/>
    <n v="0.733216438455637"/>
    <n v="0.91087462840829103"/>
    <n v="0.733216438455637"/>
    <n v="0.90183420137253301"/>
    <n v="0.65683741013482799"/>
    <s v="England_rv03_comp20.xml"/>
    <s v="Zimbabwe_rv03_comp200.xml"/>
    <s v="England vs Zimbabwe"/>
    <n v="0.66786825092112889"/>
  </r>
  <r>
    <n v="2.2789999999999999"/>
    <n v="1001"/>
    <m/>
    <s v="1000rounds"/>
    <s v="No"/>
    <s v="No"/>
    <n v="1"/>
    <n v="0.4"/>
    <n v="0.7"/>
    <n v="1.2353700000000001"/>
    <n v="1.2692399999999999"/>
    <n v="0"/>
    <x v="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7320000000000002"/>
    <n v="1001"/>
    <m/>
    <s v="1000rounds"/>
    <s v="No"/>
    <s v="No"/>
    <n v="1"/>
    <n v="0.4"/>
    <n v="0.7"/>
    <n v="1.2353700000000001"/>
    <n v="1.2692399999999999"/>
    <n v="0"/>
    <x v="19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71"/>
    <n v="1001"/>
    <m/>
    <s v="1000rounds"/>
    <s v="No"/>
    <s v="No"/>
    <n v="1"/>
    <n v="0.4"/>
    <n v="0.7"/>
    <n v="1.2353700000000001"/>
    <n v="1.2692399999999999"/>
    <n v="0"/>
    <x v="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3.2130000000000001"/>
    <n v="1001"/>
    <m/>
    <s v="1000rounds"/>
    <s v="Yes"/>
    <s v="No"/>
    <n v="2"/>
    <n v="0.58664000000000005"/>
    <n v="0.87666999999999995"/>
    <n v="0.18561"/>
    <n v="0.27259"/>
    <n v="1.4633100000000001"/>
    <x v="19"/>
    <x v="8"/>
    <n v="0.586636300437967"/>
    <n v="0.87667272809540098"/>
    <n v="0.586636300437967"/>
    <n v="0.87667272809540098"/>
    <n v="1"/>
    <n v="0.71428571428571397"/>
    <s v="laptop_buyer_rv04_comp27.xml"/>
    <s v="laptop_seller_rv07_comp27.xml"/>
    <s v="Laptop"/>
    <n v="0.51428804590474575"/>
  </r>
  <r>
    <n v="2.71"/>
    <n v="1001"/>
    <m/>
    <s v="1000rounds"/>
    <s v="No"/>
    <s v="No"/>
    <n v="1"/>
    <n v="0.4"/>
    <n v="0.7"/>
    <n v="1.2353700000000001"/>
    <n v="1.2692399999999999"/>
    <n v="0"/>
    <x v="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448"/>
    <n v="1001"/>
    <m/>
    <s v="1000rounds"/>
    <s v="No"/>
    <s v="No"/>
    <n v="1"/>
    <n v="0.4"/>
    <n v="0.7"/>
    <n v="1.2353700000000001"/>
    <n v="1.2692399999999999"/>
    <n v="0"/>
    <x v="19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1030000000000002"/>
    <n v="1001"/>
    <m/>
    <s v="1000rounds"/>
    <s v="No"/>
    <s v="No"/>
    <n v="1"/>
    <n v="0.4"/>
    <n v="0.7"/>
    <n v="1.2353700000000001"/>
    <n v="1.2692399999999999"/>
    <n v="0"/>
    <x v="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5670000000000002"/>
    <n v="1001"/>
    <m/>
    <s v="1000rounds"/>
    <s v="No"/>
    <s v="No"/>
    <n v="1"/>
    <n v="0.4"/>
    <n v="0.7"/>
    <n v="1.2353700000000001"/>
    <n v="1.2692399999999999"/>
    <n v="0"/>
    <x v="19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0939999999999999"/>
    <n v="1001"/>
    <m/>
    <s v="1000rounds"/>
    <s v="No"/>
    <s v="No"/>
    <n v="1"/>
    <n v="0.4"/>
    <n v="0.7"/>
    <n v="1.2353700000000001"/>
    <n v="1.2692399999999999"/>
    <n v="0"/>
    <x v="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8340000000000001"/>
    <n v="1001"/>
    <m/>
    <s v="1000rounds"/>
    <s v="No"/>
    <s v="No"/>
    <n v="1"/>
    <n v="0.4"/>
    <n v="0.7"/>
    <n v="1.2353700000000001"/>
    <n v="1.2692399999999999"/>
    <n v="0"/>
    <x v="19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58"/>
    <n v="996"/>
    <m/>
    <s v="1000rounds"/>
    <s v="Yes"/>
    <s v="No"/>
    <n v="2"/>
    <n v="0.90158000000000005"/>
    <n v="0.91142000000000001"/>
    <n v="0"/>
    <n v="0"/>
    <n v="1.8129999999999999"/>
    <x v="11"/>
    <x v="18"/>
    <n v="0.90157620590534604"/>
    <n v="0.91142408573910505"/>
    <n v="0.90157620590534604"/>
    <n v="0.91142408573910505"/>
    <n v="0.97006427180750099"/>
    <n v="0.91301308838913797"/>
    <s v="holiday-Profile1_rv00_comp50.xml"/>
    <s v="holiday-Profile2_rv00_comp50.xml"/>
    <s v="Holiday"/>
    <n v="0.82171826919141111"/>
  </r>
  <r>
    <n v="3.1429999999999998"/>
    <n v="1000"/>
    <m/>
    <s v="1000rounds"/>
    <s v="Yes"/>
    <s v="No"/>
    <n v="2"/>
    <n v="0.81528"/>
    <n v="1"/>
    <n v="0"/>
    <n v="0.13758999999999999"/>
    <n v="1.81528"/>
    <x v="18"/>
    <x v="11"/>
    <n v="1"/>
    <n v="0.81528316376636301"/>
    <n v="1"/>
    <n v="0.81528316376636301"/>
    <n v="1"/>
    <n v="0.77178669218045504"/>
    <s v="holiday-Profile1_rv00_comp50.xml"/>
    <s v="holiday-Profile2_rv00_comp50.xml"/>
    <s v="Holiday"/>
    <n v="0.81528316376636301"/>
  </r>
  <r>
    <n v="4.3689999999999998"/>
    <n v="998"/>
    <m/>
    <s v="1000rounds"/>
    <s v="Yes"/>
    <s v="No"/>
    <n v="2"/>
    <n v="0.90158000000000005"/>
    <n v="0.91142000000000001"/>
    <n v="0"/>
    <n v="0"/>
    <n v="1.8129999999999999"/>
    <x v="11"/>
    <x v="18"/>
    <n v="0.90157620590534604"/>
    <n v="0.91142408573910505"/>
    <n v="0.90157620590534604"/>
    <n v="0.91142408573910505"/>
    <n v="0.91150442477876104"/>
    <n v="0.917492064072156"/>
    <s v="holiday-Profile1_rv00_comp50.xml"/>
    <s v="holiday-Profile2_rv00_comp50.xml"/>
    <s v="Holiday"/>
    <n v="0.82171826919141111"/>
  </r>
  <r>
    <n v="2.2290000000000001"/>
    <n v="1000"/>
    <m/>
    <s v="1000rounds"/>
    <s v="Yes"/>
    <s v="No"/>
    <n v="2"/>
    <n v="0.81528"/>
    <n v="1"/>
    <n v="0"/>
    <n v="0.13758999999999999"/>
    <n v="1.81528"/>
    <x v="18"/>
    <x v="11"/>
    <n v="1"/>
    <n v="0.81528316376636301"/>
    <n v="1"/>
    <n v="0.81528316376636301"/>
    <n v="1"/>
    <n v="0.76169974198231405"/>
    <s v="holiday-Profile1_rv00_comp50.xml"/>
    <s v="holiday-Profile2_rv00_comp50.xml"/>
    <s v="Holiday"/>
    <n v="0.81528316376636301"/>
  </r>
  <r>
    <n v="1.9379999999999999"/>
    <n v="997"/>
    <m/>
    <s v="1000rounds"/>
    <s v="Yes"/>
    <s v="No"/>
    <n v="2"/>
    <n v="0.90158000000000005"/>
    <n v="0.91142000000000001"/>
    <n v="0"/>
    <n v="0"/>
    <n v="1.8129999999999999"/>
    <x v="11"/>
    <x v="18"/>
    <n v="0.90157620590534604"/>
    <n v="0.91142408573910505"/>
    <n v="0.90157620590534604"/>
    <n v="0.91142408573910505"/>
    <n v="0.95651276258398599"/>
    <n v="0.90105807144744499"/>
    <s v="holiday-Profile1_rv00_comp50.xml"/>
    <s v="holiday-Profile2_rv00_comp50.xml"/>
    <s v="Holiday"/>
    <n v="0.82171826919141111"/>
  </r>
  <r>
    <n v="2E-3"/>
    <n v="2"/>
    <m/>
    <s v="1000rounds"/>
    <s v="Yes"/>
    <s v="No"/>
    <n v="2"/>
    <n v="0.81528"/>
    <n v="1"/>
    <n v="0"/>
    <n v="0.13758999999999999"/>
    <n v="1.81528"/>
    <x v="18"/>
    <x v="11"/>
    <n v="1"/>
    <n v="0.81528316376636301"/>
    <n v="1"/>
    <n v="0.81528316376636301"/>
    <n v="1"/>
    <n v="0.80795385716644896"/>
    <s v="holiday-Profile1_rv00_comp50.xml"/>
    <s v="holiday-Profile2_rv00_comp50.xml"/>
    <s v="Holiday"/>
    <n v="0.81528316376636301"/>
  </r>
  <r>
    <n v="1.907"/>
    <n v="995"/>
    <m/>
    <s v="1000rounds"/>
    <s v="Yes"/>
    <s v="No"/>
    <n v="2"/>
    <n v="0.90158000000000005"/>
    <n v="0.91142000000000001"/>
    <n v="0"/>
    <n v="0"/>
    <n v="1.8129999999999999"/>
    <x v="11"/>
    <x v="18"/>
    <n v="0.90157620590534604"/>
    <n v="0.91142408573910505"/>
    <n v="0.90157620590534604"/>
    <n v="0.91142408573910505"/>
    <n v="0.98093155149606104"/>
    <n v="0.90740951876752796"/>
    <s v="holiday-Profile1_rv00_comp50.xml"/>
    <s v="holiday-Profile2_rv00_comp50.xml"/>
    <s v="Holiday"/>
    <n v="0.82171826919141111"/>
  </r>
  <r>
    <n v="4.0000000000000001E-3"/>
    <n v="2"/>
    <m/>
    <s v="1000rounds"/>
    <s v="Yes"/>
    <s v="No"/>
    <n v="2"/>
    <n v="0.81528"/>
    <n v="1"/>
    <n v="0"/>
    <n v="0.13758999999999999"/>
    <n v="1.81528"/>
    <x v="18"/>
    <x v="11"/>
    <n v="1"/>
    <n v="0.81528316376636301"/>
    <n v="1"/>
    <n v="0.81528316376636301"/>
    <n v="1"/>
    <n v="0.842353036799528"/>
    <s v="holiday-Profile1_rv00_comp50.xml"/>
    <s v="holiday-Profile2_rv00_comp50.xml"/>
    <s v="Holiday"/>
    <n v="0.81528316376636301"/>
  </r>
  <r>
    <n v="2.645"/>
    <n v="997"/>
    <m/>
    <s v="1000rounds"/>
    <s v="Yes"/>
    <s v="No"/>
    <n v="2"/>
    <n v="0.90158000000000005"/>
    <n v="0.91142000000000001"/>
    <n v="0"/>
    <n v="0"/>
    <n v="1.8129999999999999"/>
    <x v="11"/>
    <x v="18"/>
    <n v="0.90157620590534604"/>
    <n v="0.91142408573910505"/>
    <n v="0.90157620590534604"/>
    <n v="0.91142408573910505"/>
    <n v="0.95693094096902698"/>
    <n v="0.91418005724854601"/>
    <s v="holiday-Profile1_rv00_comp50.xml"/>
    <s v="holiday-Profile2_rv00_comp50.xml"/>
    <s v="Holiday"/>
    <n v="0.82171826919141111"/>
  </r>
  <r>
    <n v="2E-3"/>
    <n v="2"/>
    <m/>
    <s v="1000rounds"/>
    <s v="Yes"/>
    <s v="No"/>
    <n v="2"/>
    <n v="0.81528"/>
    <n v="1"/>
    <n v="0"/>
    <n v="0.13758999999999999"/>
    <n v="1.81528"/>
    <x v="18"/>
    <x v="11"/>
    <n v="1"/>
    <n v="0.81528316376636301"/>
    <n v="1"/>
    <n v="0.81528316376636301"/>
    <n v="1"/>
    <n v="0.83161273196456398"/>
    <s v="holiday-Profile1_rv00_comp50.xml"/>
    <s v="holiday-Profile2_rv00_comp50.xml"/>
    <s v="Holiday"/>
    <n v="0.81528316376636301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dandikagent.dandikAgent]"/>
    <s v="1000rounds"/>
    <s v="No"/>
    <m/>
    <n v="0"/>
    <m/>
    <m/>
    <m/>
    <m/>
    <m/>
    <x v="6"/>
    <x v="8"/>
    <n v="0.5"/>
    <n v="0.5"/>
    <n v="0.5"/>
    <n v="0.5"/>
    <m/>
    <m/>
    <s v="party5_rv05_comp100"/>
    <s v="party6_rv05_comp100"/>
    <s v="Party"/>
    <n v="0.25"/>
  </r>
  <r>
    <n v="52.759"/>
    <n v="902"/>
    <m/>
    <s v="1000rounds"/>
    <s v="Yes"/>
    <s v="No"/>
    <n v="2"/>
    <n v="0.69782999999999995"/>
    <n v="0.99917"/>
    <n v="7.5599999999999999E-3"/>
    <n v="0.18611"/>
    <n v="1.6970099999999999"/>
    <x v="8"/>
    <x v="7"/>
    <n v="0.99917488993220405"/>
    <n v="0.69783042780683902"/>
    <n v="0.99917488993220405"/>
    <n v="0.69783042780683902"/>
    <n v="0.74153245416638702"/>
    <n v="0.594591969130983"/>
    <s v="party5_rv05_comp100.xml"/>
    <s v="party6_rv05_comp100.xml"/>
    <s v="Party"/>
    <n v="0.69725464089524125"/>
  </r>
  <r>
    <m/>
    <n v="2"/>
    <s v="Session genius.core.session.Sessionf6be2 failed: Failed to execute protocol: Negotiating party AgentPeraltaV2 timed out in chooseAction() method.: agent AgentPeraltaV2 passed deadline and was killed:[agents.anac.y2019.agentperaltav2.AgentPeraltaV2, agents.anac.y2019.dandikagent.dandikAgent]"/>
    <s v="1000rounds"/>
    <s v="No"/>
    <m/>
    <n v="0"/>
    <m/>
    <m/>
    <m/>
    <m/>
    <m/>
    <x v="6"/>
    <x v="8"/>
    <n v="0.5"/>
    <n v="0.5"/>
    <n v="0.5"/>
    <n v="0.5"/>
    <m/>
    <m/>
    <s v="party5_rv05_comp100"/>
    <s v="party6_rv05_comp100"/>
    <s v="Party"/>
    <n v="0.25"/>
  </r>
  <r>
    <n v="70.552000000000007"/>
    <n v="992"/>
    <m/>
    <s v="1000rounds"/>
    <s v="Yes"/>
    <s v="No"/>
    <n v="2"/>
    <n v="0.86504000000000003"/>
    <n v="0.90044999999999997"/>
    <n v="4.2199999999999998E-3"/>
    <n v="9.1109999999999997E-2"/>
    <n v="1.76549"/>
    <x v="8"/>
    <x v="7"/>
    <n v="0.86504252024580897"/>
    <n v="0.900451571585696"/>
    <n v="0.86504252024580897"/>
    <n v="0.900451571585696"/>
    <n v="0.56971388611594398"/>
    <n v="0.71390282281136697"/>
    <s v="party5_rv05_comp100.xml"/>
    <s v="party6_rv05_comp100.xml"/>
    <s v="Party"/>
    <n v="0.77892889684378996"/>
  </r>
  <r>
    <m/>
    <n v="2"/>
    <s v="Session genius.core.session.Sessione1a0f failed: Failed to execute protocol: Negotiating party AgentPeraltaV2 timed out in chooseAction() method.: agent AgentPeraltaV2 passed deadline and was killed:[agents.anac.y2019.agentperaltav2.AgentPeraltaV2, agents.anac.y2019.dandikagent.dandikAgent]"/>
    <s v="1000rounds"/>
    <s v="No"/>
    <m/>
    <n v="0"/>
    <m/>
    <m/>
    <m/>
    <m/>
    <m/>
    <x v="6"/>
    <x v="8"/>
    <n v="0.5"/>
    <n v="0.5"/>
    <n v="0.5"/>
    <n v="0.5"/>
    <m/>
    <m/>
    <s v="party5_rv05_comp100"/>
    <s v="party6_rv05_comp100"/>
    <s v="Party"/>
    <n v="0.25"/>
  </r>
  <r>
    <m/>
    <n v="2"/>
    <s v="Session genius.core.session.Sessionf282abb failed: Failed to execute protocol: Negotiating party AgentPeraltaV2 timed out in chooseAction() method.: agent AgentPeraltaV2 passed deadline and was killed:[agents.anac.y2019.dandikagent.dandikAgent, agents.anac.y2019.agentperaltav2.AgentPeraltaV2]"/>
    <s v="1000rounds"/>
    <s v="No"/>
    <m/>
    <n v="0"/>
    <m/>
    <m/>
    <m/>
    <m/>
    <m/>
    <x v="8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dandikagent.dandikAgent]"/>
    <s v="1000rounds"/>
    <s v="No"/>
    <m/>
    <n v="0"/>
    <m/>
    <m/>
    <m/>
    <m/>
    <m/>
    <x v="6"/>
    <x v="8"/>
    <n v="0.5"/>
    <n v="0.5"/>
    <n v="0.5"/>
    <n v="0.5"/>
    <m/>
    <m/>
    <s v="party5_rv05_comp100"/>
    <s v="party6_rv05_comp100"/>
    <s v="Party"/>
    <n v="0.25"/>
  </r>
  <r>
    <n v="0.64100000000000001"/>
    <n v="15"/>
    <m/>
    <s v="1000rounds"/>
    <s v="Yes"/>
    <s v="No"/>
    <n v="2"/>
    <n v="0.69032000000000004"/>
    <n v="0.99978999999999996"/>
    <n v="1.503E-2"/>
    <n v="0.19355"/>
    <n v="1.69011"/>
    <x v="8"/>
    <x v="7"/>
    <n v="0.99979372248305098"/>
    <n v="0.69031638638689297"/>
    <n v="0.99979372248305098"/>
    <n v="0.69031638638689297"/>
    <n v="0.86436750018943398"/>
    <n v="0.54554456923655303"/>
    <s v="party5_rv05_comp100.xml"/>
    <s v="party6_rv05_comp100.xml"/>
    <s v="Party"/>
    <n v="0.69017398963679988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dandikagent.dandikAgent]"/>
    <s v="1000rounds"/>
    <s v="No"/>
    <m/>
    <n v="0"/>
    <m/>
    <m/>
    <m/>
    <m/>
    <m/>
    <x v="6"/>
    <x v="8"/>
    <n v="0.5"/>
    <n v="0.5"/>
    <n v="0.5"/>
    <n v="0.5"/>
    <m/>
    <m/>
    <s v="party5_rv05_comp100"/>
    <s v="party6_rv05_comp100"/>
    <s v="Party"/>
    <n v="0.25"/>
  </r>
  <r>
    <m/>
    <n v="2"/>
    <s v="Session genius.core.session.Sessione0f failed: Failed to execute protocol: Negotiating party AgentPeraltaV2 timed out in chooseAction() method.: agent AgentPeraltaV2 passed deadline and was killed:[agents.anac.y2019.dandikagent.dandikAgent, agents.anac.y2019.agentperaltav2.AgentPeraltaV2]"/>
    <s v="1000rounds"/>
    <s v="No"/>
    <m/>
    <n v="0"/>
    <m/>
    <m/>
    <m/>
    <m/>
    <m/>
    <x v="8"/>
    <x v="7"/>
    <n v="0.5"/>
    <n v="0.5"/>
    <n v="0.5"/>
    <n v="0.5"/>
    <m/>
    <m/>
    <s v="party5_rv05_comp100"/>
    <s v="party6_rv05_comp100"/>
    <s v="Party"/>
    <n v="0.25"/>
  </r>
  <r>
    <n v="0.20100000000000001"/>
    <n v="17"/>
    <m/>
    <s v="1000rounds"/>
    <s v="Yes"/>
    <s v="No"/>
    <n v="2"/>
    <n v="0.89710000000000001"/>
    <n v="0.90386"/>
    <n v="8.7899999999999992E-3"/>
    <n v="8.7899999999999992E-3"/>
    <n v="1.8009599999999999"/>
    <x v="2"/>
    <x v="11"/>
    <n v="0.89710462701590599"/>
    <n v="0.90385907802725696"/>
    <n v="0.89710462701590599"/>
    <n v="0.90385907802725696"/>
    <n v="0.71479987620179097"/>
    <n v="0.89903402093595997"/>
    <s v="holiday-Profile1_rv00_comp50.xml"/>
    <s v="holiday-Profile2_rv00_comp50.xml"/>
    <s v="Holiday"/>
    <n v="0.81085616106858305"/>
  </r>
  <r>
    <n v="2.5000000000000001E-2"/>
    <n v="3"/>
    <m/>
    <s v="1000rounds"/>
    <s v="Yes"/>
    <s v="No"/>
    <n v="2"/>
    <n v="0.79867999999999995"/>
    <n v="1"/>
    <n v="0"/>
    <n v="0.13577"/>
    <n v="1.7986800000000001"/>
    <x v="11"/>
    <x v="3"/>
    <n v="0.79868083292125303"/>
    <n v="1"/>
    <n v="0.79868083292125303"/>
    <n v="1"/>
    <n v="0.85046943466055702"/>
    <n v="0.920379202289901"/>
    <s v="holiday-Profile1_rv00_comp50.xml"/>
    <s v="holiday-Profile2_rv00_comp50.xml"/>
    <s v="Holiday"/>
    <n v="0.79868083292125303"/>
  </r>
  <r>
    <n v="0.42499999999999999"/>
    <n v="16"/>
    <m/>
    <s v="1000rounds"/>
    <s v="Yes"/>
    <s v="No"/>
    <n v="2"/>
    <n v="0.80771999999999999"/>
    <n v="0.86429999999999996"/>
    <n v="0.11020000000000001"/>
    <n v="0.11020000000000001"/>
    <n v="1.67201"/>
    <x v="2"/>
    <x v="11"/>
    <n v="0.86429669565102196"/>
    <n v="0.80771815605451502"/>
    <n v="0.86429669565102196"/>
    <n v="0.80771815605451502"/>
    <n v="0.80205815662920699"/>
    <n v="0.89853257538645004"/>
    <s v="holiday-Profile1_rv00_comp50.xml"/>
    <s v="holiday-Profile2_rv00_comp50.xml"/>
    <s v="Holiday"/>
    <n v="0.69810813329525379"/>
  </r>
  <r>
    <n v="0.495"/>
    <n v="17"/>
    <m/>
    <s v="1000rounds"/>
    <s v="Yes"/>
    <s v="No"/>
    <n v="2"/>
    <n v="0.84153"/>
    <n v="0.88941000000000003"/>
    <n v="6.3950000000000007E-2"/>
    <n v="6.3950000000000007E-2"/>
    <n v="1.7309399999999999"/>
    <x v="11"/>
    <x v="3"/>
    <n v="0.84152887445574498"/>
    <n v="0.88941283359189705"/>
    <n v="0.84152887445574498"/>
    <n v="0.88941283359189705"/>
    <n v="0.88846160705927901"/>
    <n v="0.44497860706421799"/>
    <s v="holiday-Profile1_rv00_comp50.xml"/>
    <s v="holiday-Profile2_rv00_comp50.xml"/>
    <s v="Holiday"/>
    <n v="0.7484665807790839"/>
  </r>
  <r>
    <n v="0.30199999999999999"/>
    <n v="12"/>
    <m/>
    <s v="1000rounds"/>
    <s v="Yes"/>
    <s v="No"/>
    <n v="2"/>
    <n v="0.89710000000000001"/>
    <n v="0.90386"/>
    <n v="8.7899999999999992E-3"/>
    <n v="8.7899999999999992E-3"/>
    <n v="1.8009599999999999"/>
    <x v="2"/>
    <x v="11"/>
    <n v="0.89710462701590599"/>
    <n v="0.90385907802725696"/>
    <n v="0.89710462701590599"/>
    <n v="0.90385907802725696"/>
    <n v="0.76236779511421604"/>
    <n v="0.89617486338797503"/>
    <s v="holiday-Profile1_rv00_comp50.xml"/>
    <s v="holiday-Profile2_rv00_comp50.xml"/>
    <s v="Holiday"/>
    <n v="0.81085616106858305"/>
  </r>
  <r>
    <n v="3.504"/>
    <n v="1001"/>
    <m/>
    <s v="1000rounds"/>
    <s v="Yes"/>
    <s v="No"/>
    <n v="2"/>
    <n v="0.65715999999999997"/>
    <n v="0.82438999999999996"/>
    <n v="0.22553999999999999"/>
    <n v="0.25945000000000001"/>
    <n v="1.4815400000000001"/>
    <x v="11"/>
    <x v="3"/>
    <n v="0.65715820121549795"/>
    <n v="0.82438523481818204"/>
    <n v="0.65715820121549795"/>
    <n v="0.82438523481818204"/>
    <n v="0.59141922425856996"/>
    <n v="1"/>
    <s v="holiday-Profile1_rv00_comp50.xml"/>
    <s v="holiday-Profile2_rv00_comp50.xml"/>
    <s v="Holiday"/>
    <n v="0.54175151802173238"/>
  </r>
  <r>
    <n v="6.0999999999999999E-2"/>
    <n v="24"/>
    <m/>
    <s v="1000rounds"/>
    <s v="Yes"/>
    <s v="No"/>
    <n v="2"/>
    <n v="0.90158000000000005"/>
    <n v="0.91142000000000001"/>
    <n v="0"/>
    <n v="0"/>
    <n v="1.8129999999999999"/>
    <x v="2"/>
    <x v="11"/>
    <n v="0.90157620590534604"/>
    <n v="0.91142408573910505"/>
    <n v="0.90157620590534604"/>
    <n v="0.91142408573910505"/>
    <n v="0.354344561528049"/>
    <n v="0.91499953038414505"/>
    <s v="holiday-Profile1_rv00_comp50.xml"/>
    <s v="holiday-Profile2_rv00_comp50.xml"/>
    <s v="Holiday"/>
    <n v="0.82171826919141111"/>
  </r>
  <r>
    <n v="3.0000000000000001E-3"/>
    <n v="3"/>
    <m/>
    <s v="1000rounds"/>
    <s v="Yes"/>
    <s v="No"/>
    <n v="2"/>
    <n v="0.83577999999999997"/>
    <n v="0.88234000000000001"/>
    <n v="7.1929999999999994E-2"/>
    <n v="7.1929999999999994E-2"/>
    <n v="1.7181299999999999"/>
    <x v="11"/>
    <x v="3"/>
    <n v="0.83578274120785501"/>
    <n v="0.88234285356266196"/>
    <n v="0.83578274120785501"/>
    <n v="0.88234285356266196"/>
    <n v="0.81339082524852202"/>
    <n v="1"/>
    <s v="holiday-Profile1_rv00_comp50.xml"/>
    <s v="holiday-Profile2_rv00_comp50.xml"/>
    <s v="Holiday"/>
    <n v="0.73744692883576257"/>
  </r>
  <r>
    <n v="0.113"/>
    <n v="32"/>
    <m/>
    <s v="1000rounds"/>
    <s v="Yes"/>
    <s v="No"/>
    <n v="2"/>
    <n v="0.90158000000000005"/>
    <n v="0.91142000000000001"/>
    <n v="0"/>
    <n v="0"/>
    <n v="1.8129999999999999"/>
    <x v="2"/>
    <x v="11"/>
    <n v="0.90157620590534604"/>
    <n v="0.91142408573910505"/>
    <n v="0.90157620590534604"/>
    <n v="0.91142408573910505"/>
    <n v="0.63159600390715898"/>
    <n v="0.95382022969751501"/>
    <s v="holiday-Profile1_rv00_comp50.xml"/>
    <s v="holiday-Profile2_rv00_comp50.xml"/>
    <s v="Holiday"/>
    <n v="0.82171826919141111"/>
  </r>
  <r>
    <n v="2E-3"/>
    <n v="2"/>
    <m/>
    <s v="1000rounds"/>
    <s v="Yes"/>
    <s v="No"/>
    <n v="2"/>
    <n v="0.77700999999999998"/>
    <n v="0.85984000000000005"/>
    <n v="0.13483000000000001"/>
    <n v="0.13483000000000001"/>
    <n v="1.6368499999999999"/>
    <x v="11"/>
    <x v="3"/>
    <n v="0.77700996411670198"/>
    <n v="0.85983657373284095"/>
    <n v="0.77700996411670198"/>
    <n v="0.85983657373284095"/>
    <n v="0.85410601590587898"/>
    <n v="0.68561419248720901"/>
    <s v="holiday-Profile1_rv00_comp50.xml"/>
    <s v="holiday-Profile2_rv00_comp50.xml"/>
    <s v="Holiday"/>
    <n v="0.66810158530238273"/>
  </r>
  <r>
    <n v="3.9E-2"/>
    <n v="3"/>
    <m/>
    <s v="1000rounds"/>
    <s v="Yes"/>
    <s v="No"/>
    <n v="2"/>
    <n v="0.63619000000000003"/>
    <n v="0.85601000000000005"/>
    <n v="4.947E-2"/>
    <n v="0.30087999999999998"/>
    <n v="1.4922"/>
    <x v="2"/>
    <x v="11"/>
    <n v="0.63618773948657104"/>
    <n v="0.85600813751101501"/>
    <n v="0.63618773948657104"/>
    <n v="0.85600813751101501"/>
    <n v="0.10319091760351499"/>
    <n v="0.843623835251742"/>
    <s v="England_rv03_comp20.xml"/>
    <s v="Zimbabwe_rv03_comp200.xml"/>
    <s v="England vs Zimbabwe"/>
    <n v="0.54458188198524249"/>
  </r>
  <r>
    <n v="4.7489999999999997"/>
    <n v="1001"/>
    <m/>
    <s v="1000rounds"/>
    <s v="No"/>
    <s v="No"/>
    <n v="1"/>
    <n v="0.3"/>
    <n v="0.3"/>
    <n v="1.09666"/>
    <n v="1.1693199999999999"/>
    <n v="0"/>
    <x v="11"/>
    <x v="3"/>
    <n v="0.3"/>
    <n v="0.3"/>
    <n v="0.3"/>
    <n v="0.3"/>
    <n v="0"/>
    <n v="0"/>
    <s v="England_rv03_comp20.xml"/>
    <s v="Zimbabwe_rv03_comp200.xml"/>
    <s v="England vs Zimbabwe"/>
    <n v="0.09"/>
  </r>
  <r>
    <n v="0.311"/>
    <n v="14"/>
    <m/>
    <s v="1000rounds"/>
    <s v="Yes"/>
    <s v="No"/>
    <n v="2"/>
    <n v="0.63619000000000003"/>
    <n v="0.85601000000000005"/>
    <n v="4.947E-2"/>
    <n v="0.30087999999999998"/>
    <n v="1.4922"/>
    <x v="2"/>
    <x v="11"/>
    <n v="0.63618773948657104"/>
    <n v="0.85600813751101501"/>
    <n v="0.63618773948657104"/>
    <n v="0.85600813751101501"/>
    <n v="0.49109272510435298"/>
    <n v="0.87248064528344504"/>
    <s v="England_rv03_comp20.xml"/>
    <s v="Zimbabwe_rv03_comp200.xml"/>
    <s v="England vs Zimbabwe"/>
    <n v="0.54458188198524249"/>
  </r>
  <r>
    <n v="4.6989999999999998"/>
    <n v="1001"/>
    <m/>
    <s v="1000rounds"/>
    <s v="Yes"/>
    <s v="No"/>
    <n v="2"/>
    <n v="0.52244000000000002"/>
    <n v="0.91888000000000003"/>
    <n v="5.6820000000000002E-2"/>
    <n v="0.43053000000000002"/>
    <n v="1.4413199999999999"/>
    <x v="11"/>
    <x v="3"/>
    <n v="0.52243501339810305"/>
    <n v="0.91888275890509596"/>
    <n v="0.52243501339810305"/>
    <n v="0.91888275890509596"/>
    <n v="0.54721417455249299"/>
    <n v="1"/>
    <s v="England_rv03_comp20.xml"/>
    <s v="Zimbabwe_rv03_comp200.xml"/>
    <s v="England vs Zimbabwe"/>
    <n v="0.48005652645986968"/>
  </r>
  <r>
    <n v="3.339"/>
    <n v="1001"/>
    <m/>
    <s v="1000rounds"/>
    <s v="Yes"/>
    <s v="No"/>
    <n v="2"/>
    <n v="0.57413000000000003"/>
    <n v="0.71540999999999999"/>
    <n v="0.23777000000000001"/>
    <n v="0.25202000000000002"/>
    <n v="1.28955"/>
    <x v="2"/>
    <x v="11"/>
    <n v="0.71541416490171705"/>
    <n v="0.57413306834925304"/>
    <n v="0.71541416490171705"/>
    <n v="0.57413306834925304"/>
    <n v="1"/>
    <n v="0.561511231277672"/>
    <s v="England_rv03_comp20.xml"/>
    <s v="Zimbabwe_rv03_comp200.xml"/>
    <s v="England vs Zimbabwe"/>
    <n v="0.41074292963554132"/>
  </r>
  <r>
    <n v="3.016"/>
    <n v="1001"/>
    <m/>
    <s v="1000rounds"/>
    <s v="No"/>
    <s v="No"/>
    <n v="1"/>
    <n v="0.3"/>
    <n v="0.3"/>
    <n v="1.09666"/>
    <n v="1.1693199999999999"/>
    <n v="0"/>
    <x v="11"/>
    <x v="3"/>
    <n v="0.3"/>
    <n v="0.3"/>
    <n v="0.3"/>
    <n v="0.3"/>
    <n v="0"/>
    <n v="0"/>
    <s v="England_rv03_comp20.xml"/>
    <s v="Zimbabwe_rv03_comp200.xml"/>
    <s v="England vs Zimbabwe"/>
    <n v="0.09"/>
  </r>
  <r>
    <n v="2.6349999999999998"/>
    <n v="1001"/>
    <m/>
    <s v="1000rounds"/>
    <s v="Yes"/>
    <s v="No"/>
    <n v="2"/>
    <n v="0.58721000000000001"/>
    <n v="0.95503000000000005"/>
    <n v="6.1000000000000004E-3"/>
    <n v="0.15254000000000001"/>
    <n v="1.54223"/>
    <x v="2"/>
    <x v="11"/>
    <n v="0.95502591597935405"/>
    <n v="0.58720540448481096"/>
    <n v="0.95502591597935405"/>
    <n v="0.58720540448481096"/>
    <n v="0.999999999999999"/>
    <n v="0.56606038473238396"/>
    <s v="England_rv03_comp20.xml"/>
    <s v="Zimbabwe_rv03_comp200.xml"/>
    <s v="England vs Zimbabwe"/>
    <n v="0.56079637928613368"/>
  </r>
  <r>
    <n v="2.8279999999999998"/>
    <n v="1001"/>
    <m/>
    <s v="1000rounds"/>
    <s v="Yes"/>
    <s v="No"/>
    <n v="2"/>
    <n v="0.49791000000000002"/>
    <n v="1"/>
    <n v="0"/>
    <n v="0.49164999999999998"/>
    <n v="1.4979100000000001"/>
    <x v="11"/>
    <x v="3"/>
    <n v="0.49790652030306798"/>
    <n v="1"/>
    <n v="0.49790652030306798"/>
    <n v="1"/>
    <n v="0.53345689135463303"/>
    <n v="1"/>
    <s v="England_rv03_comp20.xml"/>
    <s v="Zimbabwe_rv03_comp200.xml"/>
    <s v="England vs Zimbabwe"/>
    <n v="0.49790652030306798"/>
  </r>
  <r>
    <m/>
    <n v="1"/>
    <s v="Session genius.core.session.Sessiond0c81b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garavelagent.GaravelAgent, agents.anac.y2019.harddealer.HardDealer]"/>
    <s v="1000rounds"/>
    <s v="No"/>
    <m/>
    <n v="0"/>
    <m/>
    <m/>
    <m/>
    <m/>
    <m/>
    <x v="2"/>
    <x v="11"/>
    <n v="0.3"/>
    <n v="0.3"/>
    <n v="0.3"/>
    <n v="0.3"/>
    <m/>
    <m/>
    <s v="England_rv03_comp20"/>
    <s v="Zimbabwe_rv03_comp200"/>
    <s v="England vs Zimbabwe"/>
    <n v="0.09"/>
  </r>
  <r>
    <n v="2.8759999999999999"/>
    <n v="1001"/>
    <m/>
    <s v="1000rounds"/>
    <s v="No"/>
    <s v="No"/>
    <n v="1"/>
    <n v="0.3"/>
    <n v="0.3"/>
    <n v="1.09666"/>
    <n v="1.1693199999999999"/>
    <n v="0"/>
    <x v="11"/>
    <x v="3"/>
    <n v="0.3"/>
    <n v="0.3"/>
    <n v="0.3"/>
    <n v="0.3"/>
    <n v="0"/>
    <n v="0"/>
    <s v="England_rv03_comp20.xml"/>
    <s v="Zimbabwe_rv03_comp200.xml"/>
    <s v="England vs Zimbabwe"/>
    <n v="0.09"/>
  </r>
  <r>
    <n v="2.0590000000000002"/>
    <n v="1001"/>
    <m/>
    <s v="1000rounds"/>
    <s v="No"/>
    <s v="No"/>
    <n v="1"/>
    <n v="0.4"/>
    <n v="0.7"/>
    <n v="1.2353700000000001"/>
    <n v="1.2692399999999999"/>
    <n v="0"/>
    <x v="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1589999999999998"/>
    <n v="1001"/>
    <m/>
    <s v="1000rounds"/>
    <s v="No"/>
    <s v="No"/>
    <n v="1"/>
    <n v="0.4"/>
    <n v="0.7"/>
    <n v="1.2353700000000001"/>
    <n v="1.2692399999999999"/>
    <n v="0"/>
    <x v="13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2120000000000002"/>
    <n v="1001"/>
    <m/>
    <s v="1000rounds"/>
    <s v="No"/>
    <s v="No"/>
    <n v="1"/>
    <n v="0.4"/>
    <n v="0.7"/>
    <n v="1.2353700000000001"/>
    <n v="1.2692399999999999"/>
    <n v="0"/>
    <x v="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19"/>
    <n v="1001"/>
    <m/>
    <s v="1000rounds"/>
    <s v="No"/>
    <s v="No"/>
    <n v="1"/>
    <n v="0.4"/>
    <n v="0.7"/>
    <n v="1.2353700000000001"/>
    <n v="1.2692399999999999"/>
    <n v="0"/>
    <x v="13"/>
    <x v="8"/>
    <n v="0.4"/>
    <n v="0.7"/>
    <n v="0.4"/>
    <n v="0.7"/>
    <n v="0"/>
    <n v="0"/>
    <s v="laptop_buyer_rv04_comp27.xml"/>
    <s v="laptop_seller_rv07_comp27.xml"/>
    <s v="Laptop"/>
    <n v="0.27999999999999997"/>
  </r>
  <r>
    <n v="1.885"/>
    <n v="1001"/>
    <m/>
    <s v="1000rounds"/>
    <s v="No"/>
    <s v="No"/>
    <n v="1"/>
    <n v="0.4"/>
    <n v="0.7"/>
    <n v="1.2353700000000001"/>
    <n v="1.2692399999999999"/>
    <n v="0"/>
    <x v="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21"/>
    <n v="1001"/>
    <m/>
    <s v="1000rounds"/>
    <s v="No"/>
    <s v="No"/>
    <n v="1"/>
    <n v="0.4"/>
    <n v="0.7"/>
    <n v="1.2353700000000001"/>
    <n v="1.2692399999999999"/>
    <n v="0"/>
    <x v="13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4039999999999999"/>
    <n v="1001"/>
    <m/>
    <s v="1000rounds"/>
    <s v="No"/>
    <s v="No"/>
    <n v="1"/>
    <n v="0.4"/>
    <n v="0.7"/>
    <n v="1.2353700000000001"/>
    <n v="1.2692399999999999"/>
    <n v="0"/>
    <x v="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7770000000000001"/>
    <n v="1001"/>
    <m/>
    <s v="1000rounds"/>
    <s v="No"/>
    <s v="No"/>
    <n v="1"/>
    <n v="0.4"/>
    <n v="0.7"/>
    <n v="1.2353700000000001"/>
    <n v="1.2692399999999999"/>
    <n v="0"/>
    <x v="13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0449999999999999"/>
    <n v="1001"/>
    <m/>
    <s v="1000rounds"/>
    <s v="No"/>
    <s v="No"/>
    <n v="1"/>
    <n v="0.4"/>
    <n v="0.7"/>
    <n v="1.2353700000000001"/>
    <n v="1.2692399999999999"/>
    <n v="0"/>
    <x v="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0169999999999999"/>
    <n v="1001"/>
    <m/>
    <s v="1000rounds"/>
    <s v="No"/>
    <s v="No"/>
    <n v="1"/>
    <n v="0.4"/>
    <n v="0.7"/>
    <n v="1.2353700000000001"/>
    <n v="1.2692399999999999"/>
    <n v="0"/>
    <x v="13"/>
    <x v="8"/>
    <n v="0.4"/>
    <n v="0.7"/>
    <n v="0.4"/>
    <n v="0.7"/>
    <n v="0"/>
    <n v="0"/>
    <s v="laptop_buyer_rv04_comp27.xml"/>
    <s v="laptop_seller_rv07_comp27.xml"/>
    <s v="Laptop"/>
    <n v="0.27999999999999997"/>
  </r>
  <r>
    <n v="4.7930000000000001"/>
    <n v="952"/>
    <m/>
    <s v="1000rounds"/>
    <s v="No"/>
    <s v="No"/>
    <n v="0"/>
    <n v="0.3"/>
    <n v="0.3"/>
    <n v="1.09666"/>
    <n v="1.1693199999999999"/>
    <n v="0"/>
    <x v="4"/>
    <x v="11"/>
    <n v="0.3"/>
    <n v="0.3"/>
    <n v="0.3"/>
    <n v="0.3"/>
    <n v="0"/>
    <n v="0"/>
    <s v="England_rv03_comp20.xml"/>
    <s v="Zimbabwe_rv03_comp200.xml"/>
    <s v="England vs Zimbabwe"/>
    <n v="0.09"/>
  </r>
  <r>
    <n v="5.0000000000000001E-3"/>
    <n v="4"/>
    <m/>
    <s v="1000rounds"/>
    <s v="Yes"/>
    <s v="No"/>
    <n v="2"/>
    <n v="0.48923"/>
    <n v="0.59391000000000005"/>
    <n v="0.37490000000000001"/>
    <n v="0.39999000000000001"/>
    <n v="1.08314"/>
    <x v="11"/>
    <x v="5"/>
    <n v="0.59391424449606101"/>
    <n v="0.48922853401745497"/>
    <n v="0.59391424449606101"/>
    <n v="0.48922853401745497"/>
    <n v="0.67327437031364101"/>
    <n v="0.206228355183879"/>
    <s v="England_rv03_comp20.xml"/>
    <s v="Zimbabwe_rv03_comp200.xml"/>
    <s v="England vs Zimbabwe"/>
    <n v="0.29055979516689223"/>
  </r>
  <r>
    <m/>
    <n v="1"/>
    <s v="Session genius.core.session.Sessiond41cee failed: failed to construct agent : Execution failed of init&lt;HardDealer,Participant[Party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uthenticagent.AuthenticAgent, agents.anac.y2019.harddealer.HardDealer]"/>
    <s v="1000rounds"/>
    <s v="No"/>
    <m/>
    <n v="0"/>
    <m/>
    <m/>
    <m/>
    <m/>
    <m/>
    <x v="4"/>
    <x v="11"/>
    <n v="0.3"/>
    <n v="0.3"/>
    <n v="0.3"/>
    <n v="0.3"/>
    <m/>
    <m/>
    <s v="England_rv03_comp20"/>
    <s v="Zimbabwe_rv03_comp200"/>
    <s v="England vs Zimbabwe"/>
    <n v="0.09"/>
  </r>
  <r>
    <n v="4.5380000000000003"/>
    <n v="952"/>
    <m/>
    <s v="1000rounds"/>
    <s v="No"/>
    <s v="No"/>
    <n v="0"/>
    <n v="0.3"/>
    <n v="0.3"/>
    <n v="1.09666"/>
    <n v="1.1693199999999999"/>
    <n v="0"/>
    <x v="11"/>
    <x v="5"/>
    <n v="0.3"/>
    <n v="0.3"/>
    <n v="0.3"/>
    <n v="0.3"/>
    <n v="0"/>
    <n v="0"/>
    <s v="England_rv03_comp20.xml"/>
    <s v="Zimbabwe_rv03_comp200.xml"/>
    <s v="England vs Zimbabwe"/>
    <n v="0.09"/>
  </r>
  <r>
    <n v="2.415"/>
    <n v="952"/>
    <m/>
    <s v="1000rounds"/>
    <s v="No"/>
    <s v="No"/>
    <n v="0"/>
    <n v="0.3"/>
    <n v="0.3"/>
    <n v="1.09666"/>
    <n v="1.1693199999999999"/>
    <n v="0"/>
    <x v="4"/>
    <x v="11"/>
    <n v="0.3"/>
    <n v="0.3"/>
    <n v="0.3"/>
    <n v="0.3"/>
    <n v="0"/>
    <n v="0"/>
    <s v="England_rv03_comp20.xml"/>
    <s v="Zimbabwe_rv03_comp200.xml"/>
    <s v="England vs Zimbabwe"/>
    <n v="0.09"/>
  </r>
  <r>
    <n v="2.1150000000000002"/>
    <n v="952"/>
    <m/>
    <s v="1000rounds"/>
    <s v="No"/>
    <s v="No"/>
    <n v="0"/>
    <n v="0.3"/>
    <n v="0.3"/>
    <n v="1.09666"/>
    <n v="1.1693199999999999"/>
    <n v="0"/>
    <x v="11"/>
    <x v="5"/>
    <n v="0.3"/>
    <n v="0.3"/>
    <n v="0.3"/>
    <n v="0.3"/>
    <n v="0"/>
    <n v="0"/>
    <s v="England_rv03_comp20.xml"/>
    <s v="Zimbabwe_rv03_comp200.xml"/>
    <s v="England vs Zimbabwe"/>
    <n v="0.09"/>
  </r>
  <r>
    <n v="2.573"/>
    <n v="952"/>
    <m/>
    <s v="1000rounds"/>
    <s v="No"/>
    <s v="No"/>
    <n v="0"/>
    <n v="0.3"/>
    <n v="0.3"/>
    <n v="1.09666"/>
    <n v="1.1693199999999999"/>
    <n v="0"/>
    <x v="4"/>
    <x v="11"/>
    <n v="0.3"/>
    <n v="0.3"/>
    <n v="0.3"/>
    <n v="0.3"/>
    <n v="0"/>
    <n v="0"/>
    <s v="England_rv03_comp20.xml"/>
    <s v="Zimbabwe_rv03_comp200.xml"/>
    <s v="England vs Zimbabwe"/>
    <n v="0.09"/>
  </r>
  <r>
    <n v="6.7240000000000002"/>
    <n v="952"/>
    <m/>
    <s v="1000rounds"/>
    <s v="No"/>
    <s v="No"/>
    <n v="0"/>
    <n v="0.3"/>
    <n v="0.3"/>
    <n v="1.09666"/>
    <n v="1.1693199999999999"/>
    <n v="0"/>
    <x v="11"/>
    <x v="5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ee52dcd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uthenticagent.AuthenticAgent, agents.anac.y2019.harddealer.HardDealer]"/>
    <s v="1000rounds"/>
    <s v="No"/>
    <m/>
    <n v="0"/>
    <m/>
    <m/>
    <m/>
    <m/>
    <m/>
    <x v="4"/>
    <x v="11"/>
    <n v="0.3"/>
    <n v="0.3"/>
    <n v="0.3"/>
    <n v="0.3"/>
    <m/>
    <m/>
    <s v="England_rv03_comp20"/>
    <s v="Zimbabwe_rv03_comp200"/>
    <s v="England vs Zimbabwe"/>
    <n v="0.09"/>
  </r>
  <r>
    <n v="2.29"/>
    <n v="952"/>
    <m/>
    <s v="1000rounds"/>
    <s v="No"/>
    <s v="No"/>
    <n v="0"/>
    <n v="0.3"/>
    <n v="0.3"/>
    <n v="1.09666"/>
    <n v="1.1693199999999999"/>
    <n v="0"/>
    <x v="11"/>
    <x v="5"/>
    <n v="0.3"/>
    <n v="0.3"/>
    <n v="0.3"/>
    <n v="0.3"/>
    <n v="0"/>
    <n v="0"/>
    <s v="England_rv03_comp20.xml"/>
    <s v="Zimbabwe_rv03_comp200.xml"/>
    <s v="England vs Zimbabwe"/>
    <n v="0.09"/>
  </r>
  <r>
    <n v="6"/>
    <n v="999"/>
    <m/>
    <s v="1000rounds"/>
    <s v="Yes"/>
    <s v="No"/>
    <n v="2"/>
    <n v="0.43243999999999999"/>
    <n v="0.85038999999999998"/>
    <n v="0"/>
    <n v="0.34005999999999997"/>
    <n v="1.2828299999999999"/>
    <x v="11"/>
    <x v="17"/>
    <n v="0.85039031092390105"/>
    <n v="0.43243880539504298"/>
    <n v="0.85039031092390105"/>
    <n v="0.43243880539504298"/>
    <n v="0.84353315910250104"/>
    <n v="0.81435881888289297"/>
    <s v="ItexvsCypress_CypressA_rv03_comp30.xml"/>
    <s v="ItexvsCypress_ItexB_rv02_comp60.xml"/>
    <s v="Itex vs Cypress"/>
    <n v="0.36774177017545095"/>
  </r>
  <r>
    <n v="4.6970000000000001"/>
    <n v="999"/>
    <m/>
    <s v="1000rounds"/>
    <s v="Yes"/>
    <s v="No"/>
    <n v="2"/>
    <n v="0.31838"/>
    <n v="0.85468999999999995"/>
    <n v="0"/>
    <n v="0.37684000000000001"/>
    <n v="1.17306"/>
    <x v="17"/>
    <x v="11"/>
    <n v="0.318375562014723"/>
    <n v="0.85468656809098498"/>
    <n v="0.318375562014723"/>
    <n v="0.85468656809098498"/>
    <n v="0.89379314472859805"/>
    <n v="0.89004738421449903"/>
    <s v="ItexvsCypress_CypressA_rv03_comp30.xml"/>
    <s v="ItexvsCypress_ItexB_rv02_comp60.xml"/>
    <s v="Itex vs Cypress"/>
    <n v="0.27211131646240216"/>
  </r>
  <r>
    <n v="1.4670000000000001"/>
    <n v="999"/>
    <m/>
    <s v="1000rounds"/>
    <s v="Yes"/>
    <s v="No"/>
    <n v="2"/>
    <n v="0.43243999999999999"/>
    <n v="0.85038999999999998"/>
    <n v="0"/>
    <n v="0.34005999999999997"/>
    <n v="1.2828299999999999"/>
    <x v="11"/>
    <x v="17"/>
    <n v="0.85039031092390105"/>
    <n v="0.43243880539504298"/>
    <n v="0.85039031092390105"/>
    <n v="0.43243880539504298"/>
    <n v="0.86906134588165895"/>
    <n v="0.77380821503455099"/>
    <s v="ItexvsCypress_CypressA_rv03_comp30.xml"/>
    <s v="ItexvsCypress_ItexB_rv02_comp60.xml"/>
    <s v="Itex vs Cypress"/>
    <n v="0.36774177017545095"/>
  </r>
  <r>
    <n v="2.7109999999999999"/>
    <n v="999"/>
    <m/>
    <s v="1000rounds"/>
    <s v="Yes"/>
    <s v="No"/>
    <n v="2"/>
    <n v="0.28534999999999999"/>
    <n v="0.85655000000000003"/>
    <n v="3.3070000000000002E-2"/>
    <n v="0.40849999999999997"/>
    <n v="1.1418999999999999"/>
    <x v="17"/>
    <x v="11"/>
    <n v="0.28535495054847998"/>
    <n v="0.85654936322238995"/>
    <n v="0.28535495054847998"/>
    <n v="0.85654936322238995"/>
    <n v="0.878671717261858"/>
    <n v="0.83440170940170899"/>
    <s v="ItexvsCypress_CypressA_rv03_comp30.xml"/>
    <s v="ItexvsCypress_ItexB_rv02_comp60.xml"/>
    <s v="Itex vs Cypress"/>
    <n v="0.24442060118465711"/>
  </r>
  <r>
    <n v="2.2450000000000001"/>
    <n v="999"/>
    <m/>
    <s v="1000rounds"/>
    <s v="Yes"/>
    <s v="No"/>
    <n v="2"/>
    <n v="0.43243999999999999"/>
    <n v="0.85038999999999998"/>
    <n v="0"/>
    <n v="0.34005999999999997"/>
    <n v="1.2828299999999999"/>
    <x v="11"/>
    <x v="17"/>
    <n v="0.85039031092390105"/>
    <n v="0.43243880539504298"/>
    <n v="0.85039031092390105"/>
    <n v="0.43243880539504298"/>
    <n v="0.84865952622288898"/>
    <n v="0.76699878325655302"/>
    <s v="ItexvsCypress_CypressA_rv03_comp30.xml"/>
    <s v="ItexvsCypress_ItexB_rv02_comp60.xml"/>
    <s v="Itex vs Cypress"/>
    <n v="0.36774177017545095"/>
  </r>
  <r>
    <n v="2.718"/>
    <n v="998"/>
    <m/>
    <s v="1000rounds"/>
    <s v="Yes"/>
    <s v="No"/>
    <n v="2"/>
    <n v="0.31791999999999998"/>
    <n v="0.90386"/>
    <n v="0"/>
    <n v="0.39734000000000003"/>
    <n v="1.2217800000000001"/>
    <x v="17"/>
    <x v="11"/>
    <n v="0.31791918896326599"/>
    <n v="0.90386306002816097"/>
    <n v="0.31791918896326599"/>
    <n v="0.90386306002816097"/>
    <n v="0.78017343522701299"/>
    <n v="0.89714049603770796"/>
    <s v="ItexvsCypress_CypressA_rv03_comp30.xml"/>
    <s v="ItexvsCypress_ItexB_rv02_comp60.xml"/>
    <s v="Itex vs Cypress"/>
    <n v="0.28735541097800871"/>
  </r>
  <r>
    <n v="2.6309999999999998"/>
    <n v="999"/>
    <m/>
    <s v="1000rounds"/>
    <s v="Yes"/>
    <s v="No"/>
    <n v="2"/>
    <n v="0.30889"/>
    <n v="0.89368999999999998"/>
    <n v="0"/>
    <n v="0.46871000000000002"/>
    <n v="1.20258"/>
    <x v="11"/>
    <x v="17"/>
    <n v="0.89368506682529902"/>
    <n v="0.308890713144722"/>
    <n v="0.89368506682529902"/>
    <n v="0.308890713144722"/>
    <n v="0.89319675414494704"/>
    <n v="0.668501212832742"/>
    <s v="ItexvsCypress_CypressA_rv03_comp30.xml"/>
    <s v="ItexvsCypress_ItexB_rv02_comp60.xml"/>
    <s v="Itex vs Cypress"/>
    <n v="0.27605101761845513"/>
  </r>
  <r>
    <n v="2.4340000000000002"/>
    <n v="999"/>
    <m/>
    <s v="1000rounds"/>
    <s v="Yes"/>
    <s v="No"/>
    <n v="2"/>
    <n v="0.28534999999999999"/>
    <n v="0.85655000000000003"/>
    <n v="3.3070000000000002E-2"/>
    <n v="0.40849999999999997"/>
    <n v="1.1418999999999999"/>
    <x v="17"/>
    <x v="11"/>
    <n v="0.28535495054847998"/>
    <n v="0.85654936322238995"/>
    <n v="0.28535495054847998"/>
    <n v="0.85654936322238995"/>
    <n v="0.87479791457911804"/>
    <n v="0.86377164502164405"/>
    <s v="ItexvsCypress_CypressA_rv03_comp30.xml"/>
    <s v="ItexvsCypress_ItexB_rv02_comp60.xml"/>
    <s v="Itex vs Cypress"/>
    <n v="0.24442060118465711"/>
  </r>
  <r>
    <n v="2.4279999999999999"/>
    <n v="999"/>
    <m/>
    <s v="1000rounds"/>
    <s v="Yes"/>
    <s v="No"/>
    <n v="2"/>
    <n v="0.35671000000000003"/>
    <n v="0.86436999999999997"/>
    <n v="0"/>
    <n v="0.41271000000000002"/>
    <n v="1.2210700000000001"/>
    <x v="11"/>
    <x v="17"/>
    <n v="0.86436733814191602"/>
    <n v="0.35670759207059199"/>
    <n v="0.86436733814191602"/>
    <n v="0.35670759207059199"/>
    <n v="0.83902743237400002"/>
    <n v="0.72542970481041402"/>
    <s v="ItexvsCypress_CypressA_rv03_comp30.xml"/>
    <s v="ItexvsCypress_ItexB_rv02_comp60.xml"/>
    <s v="Itex vs Cypress"/>
    <n v="0.30832639185307004"/>
  </r>
  <r>
    <n v="2.6469999999999998"/>
    <n v="999"/>
    <m/>
    <s v="1000rounds"/>
    <s v="Yes"/>
    <s v="No"/>
    <n v="2"/>
    <n v="0.31791999999999998"/>
    <n v="0.90386"/>
    <n v="0"/>
    <n v="0.39734000000000003"/>
    <n v="1.2217800000000001"/>
    <x v="17"/>
    <x v="11"/>
    <n v="0.31791918896326599"/>
    <n v="0.90386306002816097"/>
    <n v="0.31791918896326599"/>
    <n v="0.90386306002816097"/>
    <n v="0.87263941579343796"/>
    <n v="0.86542390194075602"/>
    <s v="ItexvsCypress_CypressA_rv03_comp30.xml"/>
    <s v="ItexvsCypress_ItexB_rv02_comp60.xml"/>
    <s v="Itex vs Cypress"/>
    <n v="0.28735541097800871"/>
  </r>
  <r>
    <n v="2.258"/>
    <n v="1001"/>
    <m/>
    <s v="1000rounds"/>
    <s v="No"/>
    <s v="No"/>
    <n v="1"/>
    <n v="0.4"/>
    <n v="0.7"/>
    <n v="1.2353700000000001"/>
    <n v="1.2692399999999999"/>
    <n v="0"/>
    <x v="11"/>
    <x v="19"/>
    <n v="0.4"/>
    <n v="0.7"/>
    <n v="0.4"/>
    <n v="0.7"/>
    <n v="0"/>
    <n v="0"/>
    <s v="laptop_buyer_rv04_comp27.xml"/>
    <s v="laptop_seller_rv07_comp27.xml"/>
    <s v="Laptop"/>
    <n v="0.27999999999999997"/>
  </r>
  <r>
    <n v="3.1840000000000002"/>
    <n v="1001"/>
    <m/>
    <s v="1000rounds"/>
    <s v="No"/>
    <s v="No"/>
    <n v="1"/>
    <n v="0.4"/>
    <n v="0.7"/>
    <n v="1.2353700000000001"/>
    <n v="1.2692399999999999"/>
    <n v="0"/>
    <x v="19"/>
    <x v="11"/>
    <n v="0.4"/>
    <n v="0.7"/>
    <n v="0.4"/>
    <n v="0.7"/>
    <n v="0"/>
    <n v="0"/>
    <s v="laptop_buyer_rv04_comp27.xml"/>
    <s v="laptop_seller_rv07_comp27.xml"/>
    <s v="Laptop"/>
    <n v="0.27999999999999997"/>
  </r>
  <r>
    <n v="2.7410000000000001"/>
    <n v="1001"/>
    <m/>
    <s v="1000rounds"/>
    <s v="Yes"/>
    <s v="No"/>
    <n v="2"/>
    <n v="0.4173"/>
    <n v="0.67393999999999998"/>
    <n v="0.49839"/>
    <n v="0.55323"/>
    <n v="1.09124"/>
    <x v="11"/>
    <x v="19"/>
    <n v="0.673939583593686"/>
    <n v="0.41729715874502299"/>
    <n v="0.673939583593686"/>
    <n v="0.41729715874502299"/>
    <n v="0.70186890496494903"/>
    <n v="1"/>
    <s v="laptop_buyer_rv04_comp27.xml"/>
    <s v="laptop_seller_rv07_comp27.xml"/>
    <s v="Laptop"/>
    <n v="0.28123307339944909"/>
  </r>
  <r>
    <n v="3.1520000000000001"/>
    <n v="1001"/>
    <m/>
    <s v="1000rounds"/>
    <s v="No"/>
    <s v="No"/>
    <n v="1"/>
    <n v="0.4"/>
    <n v="0.7"/>
    <n v="1.2353700000000001"/>
    <n v="1.2692399999999999"/>
    <n v="0"/>
    <x v="19"/>
    <x v="11"/>
    <n v="0.4"/>
    <n v="0.7"/>
    <n v="0.4"/>
    <n v="0.7"/>
    <n v="0"/>
    <n v="0"/>
    <s v="laptop_buyer_rv04_comp27.xml"/>
    <s v="laptop_seller_rv07_comp27.xml"/>
    <s v="Laptop"/>
    <n v="0.27999999999999997"/>
  </r>
  <r>
    <n v="3.0880000000000001"/>
    <n v="1000"/>
    <m/>
    <s v="1000rounds"/>
    <s v="Yes"/>
    <s v="No"/>
    <n v="2"/>
    <n v="0.66666999999999998"/>
    <n v="0.88263000000000003"/>
    <n v="0.18922"/>
    <n v="0.27637"/>
    <n v="1.5492900000000001"/>
    <x v="11"/>
    <x v="19"/>
    <n v="0.88262769944671904"/>
    <n v="0.66666666666666596"/>
    <n v="0.88262769944671904"/>
    <n v="0.66666666666666596"/>
    <n v="0.74113534210088206"/>
    <n v="0.86283113921145305"/>
    <s v="laptop_buyer_rv04_comp27.xml"/>
    <s v="laptop_seller_rv07_comp27.xml"/>
    <s v="Laptop"/>
    <n v="0.58841846629781203"/>
  </r>
  <r>
    <n v="2.141"/>
    <n v="1001"/>
    <m/>
    <s v="1000rounds"/>
    <s v="No"/>
    <s v="No"/>
    <n v="1"/>
    <n v="0.4"/>
    <n v="0.7"/>
    <n v="1.2353700000000001"/>
    <n v="1.2692399999999999"/>
    <n v="0"/>
    <x v="19"/>
    <x v="11"/>
    <n v="0.4"/>
    <n v="0.7"/>
    <n v="0.4"/>
    <n v="0.7"/>
    <n v="0"/>
    <n v="0"/>
    <s v="laptop_buyer_rv04_comp27.xml"/>
    <s v="laptop_seller_rv07_comp27.xml"/>
    <s v="Laptop"/>
    <n v="0.27999999999999997"/>
  </r>
  <r>
    <n v="1E-3"/>
    <n v="3"/>
    <m/>
    <s v="1000rounds"/>
    <s v="Yes"/>
    <s v="No"/>
    <n v="2"/>
    <n v="0.81508999999999998"/>
    <n v="1"/>
    <n v="0"/>
    <n v="0.19489999999999999"/>
    <n v="1.8150900000000001"/>
    <x v="11"/>
    <x v="1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2.9820000000000002"/>
    <n v="1001"/>
    <m/>
    <s v="1000rounds"/>
    <s v="No"/>
    <s v="No"/>
    <n v="1"/>
    <n v="0.4"/>
    <n v="0.7"/>
    <n v="1.2353700000000001"/>
    <n v="1.2692399999999999"/>
    <n v="0"/>
    <x v="19"/>
    <x v="11"/>
    <n v="0.4"/>
    <n v="0.7"/>
    <n v="0.4"/>
    <n v="0.7"/>
    <n v="0"/>
    <n v="0"/>
    <s v="laptop_buyer_rv04_comp27.xml"/>
    <s v="laptop_seller_rv07_comp27.xml"/>
    <s v="Laptop"/>
    <n v="0.27999999999999997"/>
  </r>
  <r>
    <n v="4.0000000000000001E-3"/>
    <n v="10"/>
    <m/>
    <s v="1000rounds"/>
    <s v="Yes"/>
    <s v="No"/>
    <n v="2"/>
    <n v="0.81508999999999998"/>
    <n v="1"/>
    <n v="0"/>
    <n v="0.19489999999999999"/>
    <n v="1.8150900000000001"/>
    <x v="11"/>
    <x v="19"/>
    <n v="1"/>
    <n v="0.81508996228364095"/>
    <n v="1"/>
    <n v="0.81508996228364095"/>
    <n v="1"/>
    <n v="0.95378243568878895"/>
    <s v="laptop_buyer_rv04_comp27.xml"/>
    <s v="laptop_seller_rv07_comp27.xml"/>
    <s v="Laptop"/>
    <n v="0.81508996228364095"/>
  </r>
  <r>
    <n v="5.0000000000000001E-3"/>
    <n v="2"/>
    <m/>
    <s v="1000rounds"/>
    <s v="Yes"/>
    <s v="No"/>
    <n v="2"/>
    <n v="0.72535000000000005"/>
    <n v="1"/>
    <n v="0"/>
    <n v="0.13911000000000001"/>
    <n v="1.7253499999999999"/>
    <x v="19"/>
    <x v="11"/>
    <n v="0.725352816943306"/>
    <n v="1"/>
    <n v="0.725352816943306"/>
    <n v="1"/>
    <n v="1"/>
    <n v="1"/>
    <s v="laptop_buyer_rv04_comp27.xml"/>
    <s v="laptop_seller_rv07_comp27.xml"/>
    <s v="Laptop"/>
    <n v="0.725352816943306"/>
  </r>
  <r>
    <n v="5.9340000000000002"/>
    <n v="952"/>
    <m/>
    <s v="1000rounds"/>
    <s v="No"/>
    <s v="No"/>
    <n v="0"/>
    <n v="0.5"/>
    <n v="0.5"/>
    <n v="1.22373"/>
    <n v="1.2962499999999999"/>
    <n v="0"/>
    <x v="4"/>
    <x v="13"/>
    <n v="0.5"/>
    <n v="0.5"/>
    <n v="0.5"/>
    <n v="0.5"/>
    <n v="0"/>
    <n v="0"/>
    <s v="party5_rv05_comp100.xml"/>
    <s v="party6_rv05_comp100.xml"/>
    <s v="Party"/>
    <n v="0.25"/>
  </r>
  <r>
    <n v="3.9929999999999999"/>
    <n v="952"/>
    <m/>
    <s v="1000rounds"/>
    <s v="No"/>
    <s v="No"/>
    <n v="0"/>
    <n v="0.5"/>
    <n v="0.5"/>
    <n v="1.22373"/>
    <n v="1.2962499999999999"/>
    <n v="0"/>
    <x v="13"/>
    <x v="5"/>
    <n v="0.5"/>
    <n v="0.5"/>
    <n v="0.5"/>
    <n v="0.5"/>
    <n v="0"/>
    <n v="0"/>
    <s v="party5_rv05_comp100.xml"/>
    <s v="party6_rv05_comp100.xml"/>
    <s v="Party"/>
    <n v="0.25"/>
  </r>
  <r>
    <n v="5.4450000000000003"/>
    <n v="952"/>
    <m/>
    <s v="1000rounds"/>
    <s v="No"/>
    <s v="No"/>
    <n v="0"/>
    <n v="0.5"/>
    <n v="0.5"/>
    <n v="1.22373"/>
    <n v="1.2962499999999999"/>
    <n v="0"/>
    <x v="4"/>
    <x v="13"/>
    <n v="0.5"/>
    <n v="0.5"/>
    <n v="0.5"/>
    <n v="0.5"/>
    <n v="0"/>
    <n v="0"/>
    <s v="party5_rv05_comp100.xml"/>
    <s v="party6_rv05_comp100.xml"/>
    <s v="Party"/>
    <n v="0.25"/>
  </r>
  <r>
    <n v="6.4820000000000002"/>
    <n v="952"/>
    <m/>
    <s v="1000rounds"/>
    <s v="No"/>
    <s v="No"/>
    <n v="0"/>
    <n v="0.5"/>
    <n v="0.5"/>
    <n v="1.22373"/>
    <n v="1.2962499999999999"/>
    <n v="0"/>
    <x v="13"/>
    <x v="5"/>
    <n v="0.5"/>
    <n v="0.5"/>
    <n v="0.5"/>
    <n v="0.5"/>
    <n v="0"/>
    <n v="0"/>
    <s v="party5_rv05_comp100.xml"/>
    <s v="party6_rv05_comp100.xml"/>
    <s v="Party"/>
    <n v="0.25"/>
  </r>
  <r>
    <n v="5.8029999999999999"/>
    <n v="952"/>
    <m/>
    <s v="1000rounds"/>
    <s v="No"/>
    <s v="No"/>
    <n v="0"/>
    <n v="0.5"/>
    <n v="0.5"/>
    <n v="1.22373"/>
    <n v="1.2962499999999999"/>
    <n v="0"/>
    <x v="4"/>
    <x v="13"/>
    <n v="0.5"/>
    <n v="0.5"/>
    <n v="0.5"/>
    <n v="0.5"/>
    <n v="0"/>
    <n v="0"/>
    <s v="party5_rv05_comp100.xml"/>
    <s v="party6_rv05_comp100.xml"/>
    <s v="Party"/>
    <n v="0.25"/>
  </r>
  <r>
    <n v="5.2759999999999998"/>
    <n v="952"/>
    <m/>
    <s v="1000rounds"/>
    <s v="No"/>
    <s v="No"/>
    <n v="0"/>
    <n v="0.5"/>
    <n v="0.5"/>
    <n v="1.22373"/>
    <n v="1.2962499999999999"/>
    <n v="0"/>
    <x v="13"/>
    <x v="5"/>
    <n v="0.5"/>
    <n v="0.5"/>
    <n v="0.5"/>
    <n v="0.5"/>
    <n v="0"/>
    <n v="0"/>
    <s v="party5_rv05_comp100.xml"/>
    <s v="party6_rv05_comp100.xml"/>
    <s v="Party"/>
    <n v="0.25"/>
  </r>
  <r>
    <n v="5.57"/>
    <n v="952"/>
    <m/>
    <s v="1000rounds"/>
    <s v="No"/>
    <s v="No"/>
    <n v="0"/>
    <n v="0.5"/>
    <n v="0.5"/>
    <n v="1.22373"/>
    <n v="1.2962499999999999"/>
    <n v="0"/>
    <x v="4"/>
    <x v="13"/>
    <n v="0.5"/>
    <n v="0.5"/>
    <n v="0.5"/>
    <n v="0.5"/>
    <n v="0"/>
    <n v="0"/>
    <s v="party5_rv05_comp100.xml"/>
    <s v="party6_rv05_comp100.xml"/>
    <s v="Party"/>
    <n v="0.25"/>
  </r>
  <r>
    <n v="5.9370000000000003"/>
    <n v="952"/>
    <m/>
    <s v="1000rounds"/>
    <s v="No"/>
    <s v="No"/>
    <n v="0"/>
    <n v="0.5"/>
    <n v="0.5"/>
    <n v="1.22373"/>
    <n v="1.2962499999999999"/>
    <n v="0"/>
    <x v="13"/>
    <x v="5"/>
    <n v="0.5"/>
    <n v="0.5"/>
    <n v="0.5"/>
    <n v="0.5"/>
    <n v="0"/>
    <n v="0"/>
    <s v="party5_rv05_comp100.xml"/>
    <s v="party6_rv05_comp100.xml"/>
    <s v="Party"/>
    <n v="0.25"/>
  </r>
  <r>
    <n v="5.6849999999999996"/>
    <n v="952"/>
    <m/>
    <s v="1000rounds"/>
    <s v="No"/>
    <s v="No"/>
    <n v="0"/>
    <n v="0.5"/>
    <n v="0.5"/>
    <n v="1.22373"/>
    <n v="1.2962499999999999"/>
    <n v="0"/>
    <x v="4"/>
    <x v="13"/>
    <n v="0.5"/>
    <n v="0.5"/>
    <n v="0.5"/>
    <n v="0.5"/>
    <n v="0"/>
    <n v="0"/>
    <s v="party5_rv05_comp100.xml"/>
    <s v="party6_rv05_comp100.xml"/>
    <s v="Party"/>
    <n v="0.25"/>
  </r>
  <r>
    <n v="5.9379999999999997"/>
    <n v="952"/>
    <m/>
    <s v="1000rounds"/>
    <s v="No"/>
    <s v="No"/>
    <n v="0"/>
    <n v="0.5"/>
    <n v="0.5"/>
    <n v="1.22373"/>
    <n v="1.2962499999999999"/>
    <n v="0"/>
    <x v="13"/>
    <x v="5"/>
    <n v="0.5"/>
    <n v="0.5"/>
    <n v="0.5"/>
    <n v="0.5"/>
    <n v="0"/>
    <n v="0"/>
    <s v="party5_rv05_comp100.xml"/>
    <s v="party6_rv05_comp100.xml"/>
    <s v="Party"/>
    <n v="0.25"/>
  </r>
  <r>
    <n v="141.01900000000001"/>
    <n v="519"/>
    <m/>
    <s v="1000rounds"/>
    <s v="Yes"/>
    <s v="No"/>
    <n v="2"/>
    <n v="0.64770000000000005"/>
    <n v="0.88097999999999999"/>
    <n v="0.13225000000000001"/>
    <n v="0.24163000000000001"/>
    <n v="1.52868"/>
    <x v="14"/>
    <x v="10"/>
    <n v="0.88097509823206399"/>
    <n v="0.64770042556960605"/>
    <n v="0.88097509823206399"/>
    <n v="0.64770042556960605"/>
    <n v="0.66548846342660695"/>
    <n v="0.70707813922442098"/>
    <s v="party5_rv05_comp100.xml"/>
    <s v="party6_rv05_comp100.xml"/>
    <s v="Party"/>
    <n v="0.5706079460411333"/>
  </r>
  <r>
    <n v="20.324000000000002"/>
    <n v="60"/>
    <m/>
    <s v="1000rounds"/>
    <s v="Yes"/>
    <s v="No"/>
    <n v="2"/>
    <n v="0.74629999999999996"/>
    <n v="1"/>
    <n v="0"/>
    <n v="0.24024999999999999"/>
    <n v="1.7463"/>
    <x v="9"/>
    <x v="14"/>
    <n v="0.74629649047777502"/>
    <n v="0.999999999999999"/>
    <n v="0.74629649047777502"/>
    <n v="0.999999999999999"/>
    <n v="0.93804703965029601"/>
    <n v="0.64960332451832203"/>
    <s v="party5_rv05_comp100.xml"/>
    <s v="party6_rv05_comp100.xml"/>
    <s v="Party"/>
    <n v="0.74629649047777424"/>
  </r>
  <r>
    <n v="96.204999999999998"/>
    <n v="273"/>
    <m/>
    <s v="1000rounds"/>
    <s v="Yes"/>
    <s v="No"/>
    <n v="2"/>
    <n v="0.86484000000000005"/>
    <n v="0.89293999999999996"/>
    <n v="3.3800000000000002E-3"/>
    <n v="8.9779999999999999E-2"/>
    <n v="1.7577700000000001"/>
    <x v="14"/>
    <x v="10"/>
    <n v="0.86483624272885995"/>
    <n v="0.89293753016574895"/>
    <n v="0.86483624272885995"/>
    <n v="0.89293753016574895"/>
    <n v="0.54107228663863405"/>
    <n v="0.79802878507026498"/>
    <s v="party5_rv05_comp100.xml"/>
    <s v="party6_rv05_comp100.xml"/>
    <s v="Party"/>
    <n v="0.77224473858013432"/>
  </r>
  <r>
    <n v="125.151"/>
    <n v="403"/>
    <m/>
    <s v="1000rounds"/>
    <s v="Yes"/>
    <s v="No"/>
    <n v="2"/>
    <n v="0.83377000000000001"/>
    <n v="0.95943000000000001"/>
    <n v="2.2550000000000001E-2"/>
    <n v="0.14459"/>
    <n v="1.7931999999999999"/>
    <x v="9"/>
    <x v="14"/>
    <n v="0.83377004533780297"/>
    <n v="0.959430382560154"/>
    <n v="0.83377004533780297"/>
    <n v="0.959430382560154"/>
    <n v="0.73474620920315803"/>
    <n v="0.99626147404617904"/>
    <s v="party5_rv05_comp100.xml"/>
    <s v="party6_rv05_comp100.xml"/>
    <s v="Party"/>
    <n v="0.79994431356564522"/>
  </r>
  <r>
    <n v="48.566000000000003"/>
    <n v="147"/>
    <m/>
    <s v="1000rounds"/>
    <s v="Yes"/>
    <s v="No"/>
    <n v="2"/>
    <n v="0.81208000000000002"/>
    <n v="0.92486000000000002"/>
    <n v="4.9180000000000001E-2"/>
    <n v="7.2040000000000007E-2"/>
    <n v="1.7369399999999999"/>
    <x v="14"/>
    <x v="10"/>
    <n v="0.92485784953361405"/>
    <n v="0.81208001172461497"/>
    <n v="0.92485784953361405"/>
    <n v="0.81208001172461497"/>
    <n v="0.78166130782278997"/>
    <n v="0.92887584120463795"/>
    <s v="party5_rv05_comp100.xml"/>
    <s v="party6_rv05_comp100.xml"/>
    <s v="Party"/>
    <n v="0.75105857329285952"/>
  </r>
  <r>
    <n v="98.007000000000005"/>
    <n v="291"/>
    <m/>
    <s v="1000rounds"/>
    <s v="Yes"/>
    <s v="No"/>
    <n v="2"/>
    <n v="0.87856999999999996"/>
    <n v="0.89378999999999997"/>
    <n v="0"/>
    <n v="5.9610000000000003E-2"/>
    <n v="1.7723599999999999"/>
    <x v="9"/>
    <x v="14"/>
    <n v="0.89379165214255696"/>
    <n v="0.87857286411902002"/>
    <n v="0.89379165214255696"/>
    <n v="0.87857286411902002"/>
    <n v="0.81261351373429602"/>
    <n v="0.80518678754594897"/>
    <s v="party5_rv05_comp100.xml"/>
    <s v="party6_rv05_comp100.xml"/>
    <s v="Party"/>
    <n v="0.78526109174855707"/>
  </r>
  <r>
    <n v="152.57599999999999"/>
    <n v="583"/>
    <m/>
    <s v="1000rounds"/>
    <s v="Yes"/>
    <s v="No"/>
    <n v="2"/>
    <n v="0.78918999999999995"/>
    <n v="0.98404999999999998"/>
    <n v="2.2550000000000001E-2"/>
    <n v="9.4159999999999994E-2"/>
    <n v="1.77325"/>
    <x v="14"/>
    <x v="10"/>
    <n v="0.98405434627057298"/>
    <n v="0.78919090879799303"/>
    <n v="0.98405434627057298"/>
    <n v="0.78919090879799303"/>
    <n v="0.81578322622722399"/>
    <n v="0.67737711522965305"/>
    <s v="party5_rv05_comp100.xml"/>
    <s v="party6_rv05_comp100.xml"/>
    <s v="Party"/>
    <n v="0.77660674383988837"/>
  </r>
  <r>
    <n v="32.597000000000001"/>
    <n v="113"/>
    <m/>
    <s v="1000rounds"/>
    <s v="Yes"/>
    <s v="No"/>
    <n v="2"/>
    <n v="0.83398000000000005"/>
    <n v="0.96694000000000002"/>
    <n v="1.503E-2"/>
    <n v="0.14877000000000001"/>
    <n v="1.8009200000000001"/>
    <x v="9"/>
    <x v="14"/>
    <n v="0.83397632285475098"/>
    <n v="0.96694442398010105"/>
    <n v="0.83397632285475098"/>
    <n v="0.96694442398010105"/>
    <n v="0.97813898249457698"/>
    <n v="0.87870510055192597"/>
    <s v="party5_rv05_comp100.xml"/>
    <s v="party6_rv05_comp100.xml"/>
    <s v="Party"/>
    <n v="0.80640875511582999"/>
  </r>
  <r>
    <n v="67.831000000000003"/>
    <n v="202"/>
    <m/>
    <s v="1000rounds"/>
    <s v="Yes"/>
    <s v="No"/>
    <n v="2"/>
    <n v="0.80406"/>
    <n v="0.92218"/>
    <n v="4.82E-2"/>
    <n v="0.15567"/>
    <n v="1.72624"/>
    <x v="14"/>
    <x v="10"/>
    <n v="0.80406212033926305"/>
    <n v="0.92217873517803195"/>
    <n v="0.80406212033926305"/>
    <n v="0.92217873517803195"/>
    <n v="0.67934821082985097"/>
    <n v="0.84721013177237303"/>
    <s v="party5_rv05_comp100.xml"/>
    <s v="party6_rv05_comp100.xml"/>
    <s v="Party"/>
    <n v="0.74148898913902817"/>
  </r>
  <r>
    <n v="34.588000000000001"/>
    <n v="113"/>
    <m/>
    <s v="1000rounds"/>
    <s v="Yes"/>
    <s v="No"/>
    <n v="2"/>
    <n v="0.86353999999999997"/>
    <n v="0.89359"/>
    <n v="1.503E-2"/>
    <n v="6.1589999999999999E-2"/>
    <n v="1.7571300000000001"/>
    <x v="9"/>
    <x v="14"/>
    <n v="0.89358537462560805"/>
    <n v="0.86354478127912604"/>
    <n v="0.89358537462560805"/>
    <n v="0.86354478127912604"/>
    <n v="0.89136547721895898"/>
    <n v="0.95606717845418099"/>
    <s v="party5_rv05_comp100.xml"/>
    <s v="party6_rv05_comp100.xml"/>
    <s v="Party"/>
    <n v="0.77165098688529665"/>
  </r>
  <r>
    <n v="2.0680000000000001"/>
    <n v="932"/>
    <m/>
    <s v="1000rounds"/>
    <s v="Yes"/>
    <s v="No"/>
    <n v="2"/>
    <n v="0.61621000000000004"/>
    <n v="0.66173999999999999"/>
    <n v="5.3839999999999999E-2"/>
    <n v="0.10538"/>
    <n v="1.2779499999999999"/>
    <x v="9"/>
    <x v="6"/>
    <n v="0.66174094209779"/>
    <n v="0.61620701329279304"/>
    <n v="0.66174094209779"/>
    <n v="0.61620701329279304"/>
    <n v="0.53521126760563298"/>
    <n v="0.70162159442529703"/>
    <s v="ItexvsCypress_CypressA_rv03_comp30.xml"/>
    <s v="ItexvsCypress_ItexB_rv02_comp60.xml"/>
    <s v="Itex vs Cypress"/>
    <n v="0.40776940950363827"/>
  </r>
  <r>
    <n v="0.85"/>
    <n v="323"/>
    <m/>
    <s v="1000rounds"/>
    <s v="Yes"/>
    <s v="No"/>
    <n v="2"/>
    <n v="0.53832999999999998"/>
    <n v="0.71209"/>
    <n v="6.9099999999999995E-2"/>
    <n v="0.13277"/>
    <n v="1.2504200000000001"/>
    <x v="7"/>
    <x v="10"/>
    <n v="0.538326715527079"/>
    <n v="0.71209236220458205"/>
    <n v="0.538326715527079"/>
    <n v="0.71209236220458205"/>
    <n v="0.43055294374384401"/>
    <n v="0.79078332201333301"/>
    <s v="ItexvsCypress_CypressA_rv03_comp30.xml"/>
    <s v="ItexvsCypress_ItexB_rv02_comp60.xml"/>
    <s v="Itex vs Cypress"/>
    <n v="0.38333834249751175"/>
  </r>
  <r>
    <n v="0.379"/>
    <n v="180"/>
    <m/>
    <s v="1000rounds"/>
    <s v="Yes"/>
    <s v="No"/>
    <n v="2"/>
    <n v="0.48969000000000001"/>
    <n v="0.57384000000000002"/>
    <n v="0.19166"/>
    <n v="0.25098999999999999"/>
    <n v="1.0635300000000001"/>
    <x v="9"/>
    <x v="6"/>
    <n v="0.57384381121406403"/>
    <n v="0.48968810395980999"/>
    <n v="0.57384381121406403"/>
    <n v="0.48968810395980999"/>
    <n v="0.86725352112676002"/>
    <n v="0.44618170989063799"/>
    <s v="ItexvsCypress_CypressA_rv03_comp30.xml"/>
    <s v="ItexvsCypress_ItexB_rv02_comp60.xml"/>
    <s v="Itex vs Cypress"/>
    <n v="0.28100448788248616"/>
  </r>
  <r>
    <n v="0.314"/>
    <n v="167"/>
    <m/>
    <s v="1000rounds"/>
    <s v="Yes"/>
    <s v="No"/>
    <n v="2"/>
    <n v="0.63241999999999998"/>
    <n v="0.66402000000000005"/>
    <n v="6.8849999999999995E-2"/>
    <n v="6.8849999999999995E-2"/>
    <n v="1.2964500000000001"/>
    <x v="7"/>
    <x v="10"/>
    <n v="0.63242321341440699"/>
    <n v="0.66402389221866298"/>
    <n v="0.63242321341440699"/>
    <n v="0.66402389221866298"/>
    <n v="0.405367823398537"/>
    <n v="0.880166811817511"/>
    <s v="ItexvsCypress_CypressA_rv03_comp30.xml"/>
    <s v="ItexvsCypress_ItexB_rv02_comp60.xml"/>
    <s v="Itex vs Cypress"/>
    <n v="0.4199441237008687"/>
  </r>
  <r>
    <n v="0.24099999999999999"/>
    <n v="115"/>
    <m/>
    <s v="1000rounds"/>
    <s v="Yes"/>
    <s v="No"/>
    <n v="2"/>
    <n v="0.60067000000000004"/>
    <n v="0.66241000000000005"/>
    <n v="9.1499999999999998E-2"/>
    <n v="9.1499999999999998E-2"/>
    <n v="1.26308"/>
    <x v="9"/>
    <x v="6"/>
    <n v="0.60066505567670503"/>
    <n v="0.66241268814730803"/>
    <n v="0.60066505567670503"/>
    <n v="0.66241268814730803"/>
    <n v="0.914531310615186"/>
    <n v="0.68082014510585898"/>
    <s v="ItexvsCypress_CypressA_rv03_comp30.xml"/>
    <s v="ItexvsCypress_ItexB_rv02_comp60.xml"/>
    <s v="Itex vs Cypress"/>
    <n v="0.39788815420695861"/>
  </r>
  <r>
    <n v="0.55600000000000005"/>
    <n v="287"/>
    <m/>
    <s v="1000rounds"/>
    <s v="Yes"/>
    <s v="No"/>
    <n v="2"/>
    <n v="0.58845000000000003"/>
    <n v="0.75966"/>
    <n v="0"/>
    <n v="9.0870000000000006E-2"/>
    <n v="1.3481000000000001"/>
    <x v="7"/>
    <x v="10"/>
    <n v="0.58844662038933204"/>
    <n v="0.75965765007040298"/>
    <n v="0.58844662038933204"/>
    <n v="0.75965765007040298"/>
    <n v="0.27181011862044502"/>
    <n v="0.84115793384321003"/>
    <s v="ItexvsCypress_CypressA_rv03_comp30.xml"/>
    <s v="ItexvsCypress_ItexB_rv02_comp60.xml"/>
    <s v="Itex vs Cypress"/>
    <n v="0.44701797683683048"/>
  </r>
  <r>
    <n v="0.55300000000000005"/>
    <n v="289"/>
    <m/>
    <s v="1000rounds"/>
    <s v="Yes"/>
    <s v="No"/>
    <n v="2"/>
    <n v="0.40411999999999998"/>
    <n v="0.42401"/>
    <n v="0.36413000000000001"/>
    <n v="0.40178999999999998"/>
    <n v="0.82813000000000003"/>
    <x v="9"/>
    <x v="6"/>
    <n v="0.424008658065746"/>
    <n v="0.404120904013343"/>
    <n v="0.424008658065746"/>
    <n v="0.404120904013343"/>
    <n v="0.8122170781893"/>
    <n v="0.33854439221211602"/>
    <s v="ItexvsCypress_CypressA_rv03_comp30.xml"/>
    <s v="ItexvsCypress_ItexB_rv02_comp60.xml"/>
    <s v="Itex vs Cypress"/>
    <n v="0.1713507622070137"/>
  </r>
  <r>
    <n v="0.32100000000000001"/>
    <n v="167"/>
    <m/>
    <s v="1000rounds"/>
    <s v="Yes"/>
    <s v="No"/>
    <n v="2"/>
    <n v="0.58845000000000003"/>
    <n v="0.75966"/>
    <n v="0"/>
    <n v="9.0870000000000006E-2"/>
    <n v="1.3481000000000001"/>
    <x v="7"/>
    <x v="10"/>
    <n v="0.58844662038933204"/>
    <n v="0.75965765007040298"/>
    <n v="0.58844662038933204"/>
    <n v="0.75965765007040298"/>
    <n v="0.76544462629568999"/>
    <n v="0.94370522209839203"/>
    <s v="ItexvsCypress_CypressA_rv03_comp30.xml"/>
    <s v="ItexvsCypress_ItexB_rv02_comp60.xml"/>
    <s v="Itex vs Cypress"/>
    <n v="0.44701797683683048"/>
  </r>
  <r>
    <n v="7.2999999999999995E-2"/>
    <n v="44"/>
    <m/>
    <s v="1000rounds"/>
    <s v="Yes"/>
    <s v="No"/>
    <n v="2"/>
    <n v="0.67078000000000004"/>
    <n v="0.72119999999999995"/>
    <n v="0"/>
    <n v="0"/>
    <n v="1.39198"/>
    <x v="9"/>
    <x v="6"/>
    <n v="0.67078105604074301"/>
    <n v="0.72120287408166805"/>
    <n v="0.67078105604074301"/>
    <n v="0.72120287408166805"/>
    <n v="1"/>
    <n v="0.83303411131059202"/>
    <s v="ItexvsCypress_CypressA_rv03_comp30.xml"/>
    <s v="ItexvsCypress_ItexB_rv02_comp60.xml"/>
    <s v="Itex vs Cypress"/>
    <n v="0.48376922549612028"/>
  </r>
  <r>
    <n v="0.54"/>
    <n v="299"/>
    <m/>
    <s v="1000rounds"/>
    <s v="Yes"/>
    <s v="No"/>
    <n v="2"/>
    <n v="0.58845000000000003"/>
    <n v="0.75966"/>
    <n v="0"/>
    <n v="9.0870000000000006E-2"/>
    <n v="1.3481000000000001"/>
    <x v="7"/>
    <x v="10"/>
    <n v="0.58844662038933204"/>
    <n v="0.75965765007040298"/>
    <n v="0.58844662038933204"/>
    <n v="0.75965765007040298"/>
    <n v="0.25106220051814598"/>
    <n v="0.80738658198660995"/>
    <s v="ItexvsCypress_CypressA_rv03_comp30.xml"/>
    <s v="ItexvsCypress_ItexB_rv02_comp60.xml"/>
    <s v="Itex vs Cypress"/>
    <n v="0.44701797683683048"/>
  </r>
  <r>
    <n v="8.9999999999999993E-3"/>
    <n v="3"/>
    <m/>
    <s v="1000rounds"/>
    <s v="Yes"/>
    <s v="No"/>
    <n v="2"/>
    <n v="0.84950999999999999"/>
    <n v="0.92262"/>
    <n v="1.503E-2"/>
    <n v="0.11298"/>
    <n v="1.77213"/>
    <x v="16"/>
    <x v="6"/>
    <n v="0.84950942155027998"/>
    <n v="0.92261585571716398"/>
    <n v="0.84950942155027998"/>
    <n v="0.92261585571716398"/>
    <n v="0.85181195754585703"/>
    <n v="0.944374607596282"/>
    <s v="party5_rv05_comp100.xml"/>
    <s v="party6_rv05_comp100.xml"/>
    <s v="Party"/>
    <n v="0.7837708619034045"/>
  </r>
  <r>
    <n v="9.8469999999999995"/>
    <n v="1001"/>
    <m/>
    <s v="1000rounds"/>
    <s v="Yes"/>
    <s v="No"/>
    <n v="2"/>
    <n v="0.75907999999999998"/>
    <n v="0.93923000000000001"/>
    <n v="6.9419999999999996E-2"/>
    <n v="0.11999"/>
    <n v="1.6982999999999999"/>
    <x v="7"/>
    <x v="16"/>
    <n v="0.93922587761040299"/>
    <n v="0.75907546270744597"/>
    <n v="0.93922587761040299"/>
    <n v="0.75907546270744597"/>
    <n v="0.81539257759190897"/>
    <n v="0.76608026473789503"/>
    <s v="party5_rv05_comp100.xml"/>
    <s v="party6_rv05_comp100.xml"/>
    <s v="Party"/>
    <n v="0.71294331763392371"/>
  </r>
  <r>
    <n v="9.3309999999999995"/>
    <n v="1001"/>
    <m/>
    <s v="1000rounds"/>
    <s v="Yes"/>
    <s v="No"/>
    <n v="2"/>
    <n v="0.75980000000000003"/>
    <n v="0.89556000000000002"/>
    <n v="0.10296"/>
    <n v="0.13178999999999999"/>
    <n v="1.6553599999999999"/>
    <x v="16"/>
    <x v="6"/>
    <n v="0.89556247956897295"/>
    <n v="0.75980028150260004"/>
    <n v="0.89556247956897295"/>
    <n v="0.75980028150260004"/>
    <n v="0.88977213941254096"/>
    <n v="0.61646250110161205"/>
    <s v="party5_rv05_comp100.xml"/>
    <s v="party6_rv05_comp100.xml"/>
    <s v="Party"/>
    <n v="0.6804486240796721"/>
  </r>
  <r>
    <n v="0.214"/>
    <n v="22"/>
    <m/>
    <s v="1000rounds"/>
    <s v="Yes"/>
    <s v="No"/>
    <n v="2"/>
    <n v="0.87822999999999996"/>
    <n v="0.95340000000000003"/>
    <n v="0"/>
    <n v="0"/>
    <n v="1.8316300000000001"/>
    <x v="7"/>
    <x v="16"/>
    <n v="0.95340070391341303"/>
    <n v="0.87822588545223801"/>
    <n v="0.95340070391341303"/>
    <n v="0.87822588545223801"/>
    <n v="0.90587559479691004"/>
    <n v="0.87727069221037302"/>
    <s v="party5_rv05_comp100.xml"/>
    <s v="party6_rv05_comp100.xml"/>
    <s v="Party"/>
    <n v="0.8373011773851442"/>
  </r>
  <r>
    <n v="8.7449999999999992"/>
    <n v="1001"/>
    <m/>
    <s v="1000rounds"/>
    <s v="Yes"/>
    <s v="No"/>
    <n v="2"/>
    <n v="0.37003999999999998"/>
    <n v="0.85213000000000005"/>
    <n v="0.36646000000000001"/>
    <n v="0.51817999999999997"/>
    <n v="1.22217"/>
    <x v="16"/>
    <x v="6"/>
    <n v="0.85212704514125803"/>
    <n v="0.37004168469846099"/>
    <n v="0.85212704514125803"/>
    <n v="0.37004168469846099"/>
    <n v="0.85247626936246201"/>
    <n v="0.33975428564690102"/>
    <s v="party5_rv05_comp100.xml"/>
    <s v="party6_rv05_comp100.xml"/>
    <s v="Party"/>
    <n v="0.31532252736119265"/>
  </r>
  <r>
    <n v="9.5719999999999992"/>
    <n v="1001"/>
    <m/>
    <s v="1000rounds"/>
    <s v="Yes"/>
    <s v="No"/>
    <n v="2"/>
    <n v="0.70533999999999997"/>
    <n v="1"/>
    <n v="0"/>
    <n v="0.17904999999999999"/>
    <n v="1.7053400000000001"/>
    <x v="7"/>
    <x v="16"/>
    <n v="1"/>
    <n v="0.70534446922678595"/>
    <n v="1"/>
    <n v="0.70534446922678595"/>
    <n v="0.87147740540222696"/>
    <n v="0.70963849883514696"/>
    <s v="party5_rv05_comp100.xml"/>
    <s v="party6_rv05_comp100.xml"/>
    <s v="Party"/>
    <n v="0.70534446922678595"/>
  </r>
  <r>
    <n v="0.16900000000000001"/>
    <n v="23"/>
    <m/>
    <s v="1000rounds"/>
    <s v="Yes"/>
    <s v="No"/>
    <n v="2"/>
    <n v="0.86441999999999997"/>
    <n v="0.90797000000000005"/>
    <n v="7.5599999999999999E-3"/>
    <n v="9.3820000000000001E-2"/>
    <n v="1.7723899999999999"/>
    <x v="16"/>
    <x v="6"/>
    <n v="0.86442368769496203"/>
    <n v="0.90796561300564305"/>
    <n v="0.86442368769496203"/>
    <n v="0.90796561300564305"/>
    <n v="0.86690373683173205"/>
    <n v="1"/>
    <s v="party5_rv05_comp100.xml"/>
    <s v="party6_rv05_comp100.xml"/>
    <s v="Party"/>
    <n v="0.78486698349455475"/>
  </r>
  <r>
    <n v="9.3580000000000005"/>
    <n v="1001"/>
    <m/>
    <s v="1000rounds"/>
    <s v="Yes"/>
    <s v="No"/>
    <n v="2"/>
    <n v="0.68315000000000003"/>
    <n v="0.93998000000000004"/>
    <n v="6.3990000000000005E-2"/>
    <n v="0.19553999999999999"/>
    <n v="1.62313"/>
    <x v="7"/>
    <x v="16"/>
    <n v="0.93997839319524501"/>
    <n v="0.68314932363372805"/>
    <n v="0.93997839319524501"/>
    <n v="0.68314932363372805"/>
    <n v="0.78920216063350401"/>
    <n v="0.68092972380683903"/>
    <s v="party5_rv05_comp100.xml"/>
    <s v="party6_rv05_comp100.xml"/>
    <s v="Party"/>
    <n v="0.64214560354165007"/>
  </r>
  <r>
    <n v="9.07"/>
    <n v="1001"/>
    <m/>
    <s v="1000rounds"/>
    <s v="Yes"/>
    <s v="No"/>
    <n v="2"/>
    <n v="0.78376999999999997"/>
    <n v="0.85072999999999999"/>
    <n v="0.10413"/>
    <n v="0.13951"/>
    <n v="1.6345000000000001"/>
    <x v="16"/>
    <x v="6"/>
    <n v="0.85073401090880196"/>
    <n v="0.78376731495206797"/>
    <n v="0.85073401090880196"/>
    <n v="0.78376731495206797"/>
    <n v="0.85069899218901002"/>
    <n v="0.74740983091670599"/>
    <s v="party5_rv05_comp100.xml"/>
    <s v="party6_rv05_comp100.xml"/>
    <s v="Party"/>
    <n v="0.66677751146839503"/>
  </r>
  <r>
    <n v="9.2639999999999993"/>
    <n v="1001"/>
    <m/>
    <s v="1000rounds"/>
    <s v="Yes"/>
    <s v="No"/>
    <n v="2"/>
    <n v="0.68279999999999996"/>
    <n v="0.99958999999999998"/>
    <n v="2.2550000000000001E-2"/>
    <n v="0.20080999999999999"/>
    <n v="1.6823900000000001"/>
    <x v="7"/>
    <x v="16"/>
    <n v="0.99958744496610197"/>
    <n v="0.68280234496694603"/>
    <n v="0.99958744496610197"/>
    <n v="0.68280234496694603"/>
    <n v="0.87493353507948901"/>
    <n v="0.69776505581887105"/>
    <s v="party5_rv05_comp100.xml"/>
    <s v="party6_rv05_comp100.xml"/>
    <s v="Party"/>
    <n v="0.6825206514223725"/>
  </r>
  <r>
    <m/>
    <n v="1"/>
    <s v="Session genius.core.session.Sessiona67b4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peraltav2.AgentPeraltaV2, agents.anac.y2019.harddealer.HardDealer]"/>
    <s v="1000rounds"/>
    <s v="No"/>
    <m/>
    <n v="0"/>
    <m/>
    <m/>
    <m/>
    <m/>
    <m/>
    <x v="6"/>
    <x v="11"/>
    <n v="0.3"/>
    <n v="0.3"/>
    <n v="0.3"/>
    <n v="0.3"/>
    <m/>
    <m/>
    <s v="England_rv03_comp20"/>
    <s v="Zimbabwe_rv03_comp200"/>
    <s v="England vs Zimbabwe"/>
    <n v="0.09"/>
  </r>
  <r>
    <n v="0.68200000000000005"/>
    <n v="9"/>
    <m/>
    <s v="1000rounds"/>
    <s v="Yes"/>
    <s v="No"/>
    <n v="2"/>
    <n v="0.53786999999999996"/>
    <n v="0.86516999999999999"/>
    <n v="0.10521999999999999"/>
    <n v="0.20063"/>
    <n v="1.40303"/>
    <x v="11"/>
    <x v="7"/>
    <n v="0.86516692958033603"/>
    <n v="0.53786667229728202"/>
    <n v="0.86516692958033603"/>
    <n v="0.53786667229728202"/>
    <n v="0.91496979983723903"/>
    <n v="0.37903706129979298"/>
    <s v="England_rv03_comp20.xml"/>
    <s v="Zimbabwe_rv03_comp200.xml"/>
    <s v="England vs Zimbabwe"/>
    <n v="0.46534445739503227"/>
  </r>
  <r>
    <n v="6.5670000000000002"/>
    <n v="902"/>
    <m/>
    <s v="1000rounds"/>
    <s v="Yes"/>
    <s v="No"/>
    <n v="2"/>
    <n v="0.49791000000000002"/>
    <n v="1"/>
    <n v="0"/>
    <n v="0.49164999999999998"/>
    <n v="1.4979100000000001"/>
    <x v="6"/>
    <x v="11"/>
    <n v="0.49790652030306798"/>
    <n v="1"/>
    <n v="0.49790652030306798"/>
    <n v="1"/>
    <n v="0.34262892652798299"/>
    <n v="1"/>
    <s v="England_rv03_comp20.xml"/>
    <s v="Zimbabwe_rv03_comp200.xml"/>
    <s v="England vs Zimbabwe"/>
    <n v="0.49790652030306798"/>
  </r>
  <r>
    <n v="21.045000000000002"/>
    <n v="1001"/>
    <m/>
    <s v="1000rounds"/>
    <s v="No"/>
    <s v="No"/>
    <n v="1"/>
    <n v="0.3"/>
    <n v="0.3"/>
    <n v="1.09666"/>
    <n v="1.1693199999999999"/>
    <n v="0"/>
    <x v="11"/>
    <x v="7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e965684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peraltav2.AgentPeraltaV2, agents.anac.y2019.harddealer.HardDealer]"/>
    <s v="1000rounds"/>
    <s v="No"/>
    <m/>
    <n v="0"/>
    <m/>
    <m/>
    <m/>
    <m/>
    <m/>
    <x v="6"/>
    <x v="11"/>
    <n v="0.3"/>
    <n v="0.3"/>
    <n v="0.3"/>
    <n v="0.3"/>
    <m/>
    <m/>
    <s v="England_rv03_comp20"/>
    <s v="Zimbabwe_rv03_comp200"/>
    <s v="England vs Zimbabwe"/>
    <n v="0.09"/>
  </r>
  <r>
    <n v="9.5000000000000001E-2"/>
    <n v="6"/>
    <m/>
    <s v="1000rounds"/>
    <s v="Yes"/>
    <s v="No"/>
    <n v="2"/>
    <n v="0.69333"/>
    <n v="0.79988000000000004"/>
    <n v="9.4399999999999998E-2"/>
    <n v="0.11794"/>
    <n v="1.4932099999999999"/>
    <x v="11"/>
    <x v="7"/>
    <n v="0.79988030724485804"/>
    <n v="0.69332655528198095"/>
    <n v="0.79988030724485804"/>
    <n v="0.69332655528198095"/>
    <n v="0.86606318242510105"/>
    <n v="0.68226833745412396"/>
    <s v="England_rv03_comp20.xml"/>
    <s v="Zimbabwe_rv03_comp200.xml"/>
    <s v="England vs Zimbabwe"/>
    <n v="0.55457825805996996"/>
  </r>
  <r>
    <m/>
    <n v="1"/>
    <s v="Session genius.core.session.Sessiondec2 failed: failed to construct agent : Execution failed of init&lt;HardDealer,Participant[Party1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peraltav2.AgentPeraltaV2, agents.anac.y2019.harddealer.HardDealer]"/>
    <s v="1000rounds"/>
    <s v="No"/>
    <m/>
    <n v="0"/>
    <m/>
    <m/>
    <m/>
    <m/>
    <m/>
    <x v="6"/>
    <x v="11"/>
    <n v="0.3"/>
    <n v="0.3"/>
    <n v="0.3"/>
    <n v="0.3"/>
    <m/>
    <m/>
    <s v="England_rv03_comp20"/>
    <s v="Zimbabwe_rv03_comp200"/>
    <s v="England vs Zimbabwe"/>
    <n v="0.09"/>
  </r>
  <r>
    <n v="0.73699999999999999"/>
    <n v="19"/>
    <m/>
    <s v="1000rounds"/>
    <s v="Yes"/>
    <s v="No"/>
    <n v="2"/>
    <n v="0.56835999999999998"/>
    <n v="0.89183000000000001"/>
    <n v="6.9790000000000005E-2"/>
    <n v="0.16594999999999999"/>
    <n v="1.4601900000000001"/>
    <x v="11"/>
    <x v="7"/>
    <n v="0.89182533554972498"/>
    <n v="0.56836140028323501"/>
    <n v="0.89182533554972498"/>
    <n v="0.56836140028323501"/>
    <n v="0.95565132511924999"/>
    <n v="0.35370232472929197"/>
    <s v="England_rv03_comp20.xml"/>
    <s v="Zimbabwe_rv03_comp200.xml"/>
    <s v="England vs Zimbabwe"/>
    <n v="0.50687909652110763"/>
  </r>
  <r>
    <n v="0.254"/>
    <n v="11"/>
    <m/>
    <s v="1000rounds"/>
    <s v="Yes"/>
    <s v="No"/>
    <n v="2"/>
    <n v="0.61099000000000003"/>
    <n v="0.86558999999999997"/>
    <n v="5.1529999999999999E-2"/>
    <n v="0.32779999999999998"/>
    <n v="1.4765699999999999"/>
    <x v="6"/>
    <x v="11"/>
    <n v="0.61098688337234996"/>
    <n v="0.86558599598738095"/>
    <n v="0.61098688337234996"/>
    <n v="0.86558599598738095"/>
    <n v="0.41347744179997797"/>
    <n v="0.87298499060470802"/>
    <s v="England_rv03_comp20.xml"/>
    <s v="Zimbabwe_rv03_comp200.xml"/>
    <s v="England vs Zimbabwe"/>
    <n v="0.52886168997908134"/>
  </r>
  <r>
    <n v="28.832999999999998"/>
    <n v="1001"/>
    <m/>
    <s v="1000rounds"/>
    <s v="No"/>
    <s v="No"/>
    <n v="1"/>
    <n v="0.3"/>
    <n v="0.3"/>
    <n v="1.09666"/>
    <n v="1.1693199999999999"/>
    <n v="0"/>
    <x v="11"/>
    <x v="7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gravity.Gravity, agents.anac.y2019.saga.SAGA]"/>
    <s v="1000rounds"/>
    <s v="No"/>
    <m/>
    <n v="0"/>
    <m/>
    <m/>
    <m/>
    <m/>
    <m/>
    <x v="1"/>
    <x v="12"/>
    <n v="0.3"/>
    <n v="0.3"/>
    <n v="0.3"/>
    <n v="0.3"/>
    <m/>
    <m/>
    <s v="England_rv03_comp20"/>
    <s v="Zimbabwe_rv03_comp200"/>
    <s v="England vs Zimbabwe"/>
    <n v="0.09"/>
  </r>
  <r>
    <n v="3.43"/>
    <n v="999"/>
    <m/>
    <s v="1000rounds"/>
    <s v="Yes"/>
    <s v="No"/>
    <n v="2"/>
    <n v="0.56532000000000004"/>
    <n v="0.95615000000000006"/>
    <n v="0"/>
    <n v="0.41122999999999998"/>
    <n v="1.5214799999999999"/>
    <x v="12"/>
    <x v="0"/>
    <n v="0.56532305551289996"/>
    <n v="0.95615208609615698"/>
    <n v="0.56532305551289996"/>
    <n v="0.95615208609615698"/>
    <n v="0.69735592898994303"/>
    <n v="0"/>
    <s v="England_rv03_comp20.xml"/>
    <s v="Zimbabwe_rv03_comp200.xml"/>
    <s v="England vs Zimbabwe"/>
    <n v="0.5405348188469129"/>
  </r>
  <r>
    <m/>
    <n v="1"/>
    <s v="Session genius.core.session.Session failed: failed to construct agent : agent init&lt;SAGA,Participant[Party5,PartyRepositoryItem[SAGA,agents.anac.y2019.saga.SAGA,Simple Agent based on Genetic Algorithm, is mediator=false],domains/englandzimbabwe/Zimbabwe_rv03_comp200.xml]&gt; passed deadline and was killed:[agents.anac.y2019.gravity.Gravity, agents.anac.y2019.saga.SAGA]"/>
    <s v="1000rounds"/>
    <s v="No"/>
    <m/>
    <n v="0"/>
    <m/>
    <m/>
    <m/>
    <m/>
    <m/>
    <x v="1"/>
    <x v="12"/>
    <n v="0.3"/>
    <n v="0.3"/>
    <n v="0.3"/>
    <n v="0.3"/>
    <m/>
    <m/>
    <s v="England_rv03_comp20"/>
    <s v="Zimbabwe_rv03_comp200"/>
    <s v="England vs Zimbabwe"/>
    <n v="0.09"/>
  </r>
  <r>
    <n v="3.2109999999999999"/>
    <n v="966"/>
    <m/>
    <s v="1000rounds"/>
    <s v="Yes"/>
    <s v="No"/>
    <n v="2"/>
    <n v="0.75570999999999999"/>
    <n v="0.77102000000000004"/>
    <n v="5.9839999999999997E-2"/>
    <n v="0.14165"/>
    <n v="1.5267299999999999"/>
    <x v="12"/>
    <x v="0"/>
    <n v="0.77101798444455405"/>
    <n v="0.75571234860603398"/>
    <n v="0.77101798444455405"/>
    <n v="0.75571234860603398"/>
    <n v="0.85242452733168705"/>
    <n v="0"/>
    <s v="England_rv03_comp20.xml"/>
    <s v="Zimbabwe_rv03_comp200.xml"/>
    <s v="England vs Zimbabwe"/>
    <n v="0.58266781184208449"/>
  </r>
  <r>
    <m/>
    <n v="1"/>
    <s v="Session genius.core.session.Sessionf7030a6 failed: failed to construct agent : agent init&lt;SAGA,Participant[Party9,PartyRepositoryItem[SAGA,agents.anac.y2019.saga.SAGA,Simple Agent based on Genetic Algorithm, is mediator=false],domains/englandzimbabwe/Zimbabwe_rv03_comp200.xml]&gt; passed deadline and was killed:[agents.anac.y2019.gravity.Gravity, agents.anac.y2019.saga.SAGA]"/>
    <s v="1000rounds"/>
    <s v="No"/>
    <m/>
    <n v="0"/>
    <m/>
    <m/>
    <m/>
    <m/>
    <m/>
    <x v="1"/>
    <x v="12"/>
    <n v="0.3"/>
    <n v="0.3"/>
    <n v="0.3"/>
    <n v="0.3"/>
    <m/>
    <m/>
    <s v="England_rv03_comp20"/>
    <s v="Zimbabwe_rv03_comp200"/>
    <s v="England vs Zimbabwe"/>
    <n v="0.09"/>
  </r>
  <r>
    <n v="3.5960000000000001"/>
    <n v="999"/>
    <m/>
    <s v="1000rounds"/>
    <s v="Yes"/>
    <s v="No"/>
    <n v="2"/>
    <n v="0.61029999999999995"/>
    <n v="0.81911999999999996"/>
    <n v="9.2299999999999993E-2"/>
    <n v="0.31261"/>
    <n v="1.4294100000000001"/>
    <x v="12"/>
    <x v="0"/>
    <n v="0.61029713953354503"/>
    <n v="0.81911752610094202"/>
    <n v="0.61029713953354503"/>
    <n v="0.81911752610094202"/>
    <n v="0.70079511976093201"/>
    <n v="0"/>
    <s v="England_rv03_comp20.xml"/>
    <s v="Zimbabwe_rv03_comp200.xml"/>
    <s v="England vs Zimbabwe"/>
    <n v="0.4999050831211988"/>
  </r>
  <r>
    <n v="3.4020000000000001"/>
    <n v="1001"/>
    <m/>
    <s v="1000rounds"/>
    <s v="No"/>
    <s v="No"/>
    <n v="1"/>
    <n v="0.3"/>
    <n v="0.3"/>
    <n v="1.09666"/>
    <n v="1.1693199999999999"/>
    <n v="0"/>
    <x v="1"/>
    <x v="12"/>
    <n v="0.3"/>
    <n v="0.3"/>
    <n v="0.3"/>
    <n v="0.3"/>
    <n v="0"/>
    <n v="0"/>
    <s v="England_rv03_comp20.xml"/>
    <s v="Zimbabwe_rv03_comp200.xml"/>
    <s v="England vs Zimbabwe"/>
    <n v="0.09"/>
  </r>
  <r>
    <n v="3.173"/>
    <n v="1000"/>
    <m/>
    <s v="1000rounds"/>
    <s v="Yes"/>
    <s v="No"/>
    <n v="2"/>
    <n v="0.54288000000000003"/>
    <n v="0.86297000000000001"/>
    <n v="9.2299999999999993E-2"/>
    <n v="0.39019999999999999"/>
    <n v="1.40585"/>
    <x v="12"/>
    <x v="0"/>
    <n v="0.54288060432371399"/>
    <n v="0.86296544000478503"/>
    <n v="0.54288060432371399"/>
    <n v="0.86296544000478503"/>
    <n v="0.71774868853583096"/>
    <n v="0"/>
    <s v="England_rv03_comp20.xml"/>
    <s v="Zimbabwe_rv03_comp200.xml"/>
    <s v="England vs Zimbabwe"/>
    <n v="0.46848719958027746"/>
  </r>
  <r>
    <n v="3.0840000000000001"/>
    <n v="999"/>
    <m/>
    <s v="1000rounds"/>
    <s v="Yes"/>
    <s v="No"/>
    <n v="2"/>
    <n v="0.72474000000000005"/>
    <n v="0.80271000000000003"/>
    <n v="4.0460000000000003E-2"/>
    <n v="0.19869000000000001"/>
    <n v="1.52745"/>
    <x v="1"/>
    <x v="12"/>
    <n v="0.72473960946081795"/>
    <n v="0.8027113745933"/>
    <n v="0.72473960946081795"/>
    <n v="0.8027113745933"/>
    <n v="0"/>
    <n v="0.83188688462451299"/>
    <s v="England_rv03_comp20.xml"/>
    <s v="Zimbabwe_rv03_comp200.xml"/>
    <s v="England vs Zimbabwe"/>
    <n v="0.58175672813250456"/>
  </r>
  <r>
    <n v="2.8370000000000002"/>
    <n v="999"/>
    <m/>
    <s v="1000rounds"/>
    <s v="Yes"/>
    <s v="No"/>
    <n v="2"/>
    <n v="0.52244000000000002"/>
    <n v="0.93147999999999997"/>
    <n v="4.947E-2"/>
    <n v="0.43611"/>
    <n v="1.4539200000000001"/>
    <x v="12"/>
    <x v="0"/>
    <n v="0.52243783885978401"/>
    <n v="0.93148272000239196"/>
    <n v="0.52243783885978401"/>
    <n v="0.93148272000239196"/>
    <n v="0.65487316074502899"/>
    <n v="0"/>
    <s v="England_rv03_comp20.xml"/>
    <s v="Zimbabwe_rv03_comp200.xml"/>
    <s v="England vs Zimbabwe"/>
    <n v="0.48664181917328297"/>
  </r>
  <r>
    <n v="1.611"/>
    <n v="1001"/>
    <m/>
    <s v="1000rounds"/>
    <s v="Yes"/>
    <s v="No"/>
    <n v="2"/>
    <n v="0.81508999999999998"/>
    <n v="1"/>
    <n v="0"/>
    <n v="0.19489999999999999"/>
    <n v="1.8150900000000001"/>
    <x v="2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1.708"/>
    <n v="1001"/>
    <m/>
    <s v="1000rounds"/>
    <s v="No"/>
    <s v="No"/>
    <n v="1"/>
    <n v="0.4"/>
    <n v="0.7"/>
    <n v="1.2353700000000001"/>
    <n v="1.2692399999999999"/>
    <n v="0"/>
    <x v="1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218"/>
    <n v="1001"/>
    <m/>
    <s v="1000rounds"/>
    <s v="Yes"/>
    <s v="No"/>
    <n v="2"/>
    <n v="0.81508999999999998"/>
    <n v="1"/>
    <n v="0"/>
    <n v="0.19489999999999999"/>
    <n v="1.8150900000000001"/>
    <x v="2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3.2559999999999998"/>
    <n v="1001"/>
    <m/>
    <s v="1000rounds"/>
    <s v="No"/>
    <s v="No"/>
    <n v="1"/>
    <n v="0.4"/>
    <n v="0.7"/>
    <n v="1.2353700000000001"/>
    <n v="1.2692399999999999"/>
    <n v="0"/>
    <x v="1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7589999999999999"/>
    <n v="1001"/>
    <m/>
    <s v="1000rounds"/>
    <s v="Yes"/>
    <s v="No"/>
    <n v="2"/>
    <n v="0.81508999999999998"/>
    <n v="1"/>
    <n v="0"/>
    <n v="0.19489999999999999"/>
    <n v="1.8150900000000001"/>
    <x v="2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3.601"/>
    <n v="1001"/>
    <m/>
    <s v="1000rounds"/>
    <s v="No"/>
    <s v="No"/>
    <n v="1"/>
    <n v="0.4"/>
    <n v="0.7"/>
    <n v="1.2353700000000001"/>
    <n v="1.2692399999999999"/>
    <n v="0"/>
    <x v="1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423"/>
    <n v="1001"/>
    <m/>
    <s v="1000rounds"/>
    <s v="Yes"/>
    <s v="No"/>
    <n v="2"/>
    <n v="0.81508999999999998"/>
    <n v="1"/>
    <n v="0"/>
    <n v="0.19489999999999999"/>
    <n v="1.8150900000000001"/>
    <x v="2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7890000000000001"/>
    <n v="1001"/>
    <m/>
    <s v="1000rounds"/>
    <s v="No"/>
    <s v="No"/>
    <n v="1"/>
    <n v="0.4"/>
    <n v="0.7"/>
    <n v="1.2353700000000001"/>
    <n v="1.2692399999999999"/>
    <n v="0"/>
    <x v="1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601"/>
    <n v="1001"/>
    <m/>
    <s v="1000rounds"/>
    <s v="Yes"/>
    <s v="No"/>
    <n v="2"/>
    <n v="0.81508999999999998"/>
    <n v="1"/>
    <n v="0"/>
    <n v="0.19489999999999999"/>
    <n v="1.8150900000000001"/>
    <x v="2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2309999999999999"/>
    <n v="1001"/>
    <m/>
    <s v="1000rounds"/>
    <s v="No"/>
    <s v="No"/>
    <n v="1"/>
    <n v="0.4"/>
    <n v="0.7"/>
    <n v="1.2353700000000001"/>
    <n v="1.2692399999999999"/>
    <n v="0"/>
    <x v="18"/>
    <x v="3"/>
    <n v="0.4"/>
    <n v="0.7"/>
    <n v="0.4"/>
    <n v="0.7"/>
    <n v="0"/>
    <n v="0"/>
    <s v="laptop_buyer_rv04_comp27.xml"/>
    <s v="laptop_seller_rv07_comp27.xml"/>
    <s v="Laptop"/>
    <n v="0.27999999999999997"/>
  </r>
  <r>
    <n v="1.7649999999999999"/>
    <n v="696"/>
    <m/>
    <s v="1000rounds"/>
    <s v="Yes"/>
    <s v="No"/>
    <n v="2"/>
    <n v="0.49435000000000001"/>
    <n v="0.80772999999999995"/>
    <n v="0"/>
    <n v="0.19650000000000001"/>
    <n v="1.3020799999999999"/>
    <x v="9"/>
    <x v="17"/>
    <n v="0.494350122502004"/>
    <n v="0.80772612005632205"/>
    <n v="0.494350122502004"/>
    <n v="0.80772612005632205"/>
    <n v="0.60911856823266197"/>
    <n v="0.93623830833494004"/>
    <s v="ItexvsCypress_CypressA_rv03_comp30.xml"/>
    <s v="ItexvsCypress_ItexB_rv02_comp60.xml"/>
    <s v="Itex vs Cypress"/>
    <n v="0.39929950639791117"/>
  </r>
  <r>
    <n v="2.5259999999999998"/>
    <n v="969"/>
    <m/>
    <s v="1000rounds"/>
    <s v="Yes"/>
    <s v="No"/>
    <n v="2"/>
    <n v="0.63241999999999998"/>
    <n v="0.66402000000000005"/>
    <n v="6.8849999999999995E-2"/>
    <n v="6.8849999999999995E-2"/>
    <n v="1.2964500000000001"/>
    <x v="17"/>
    <x v="10"/>
    <n v="0.63242321341440699"/>
    <n v="0.66402389221866298"/>
    <n v="0.63242321341440699"/>
    <n v="0.66402389221866298"/>
    <n v="0.95068006051248599"/>
    <n v="0.63487186897217596"/>
    <s v="ItexvsCypress_CypressA_rv03_comp30.xml"/>
    <s v="ItexvsCypress_ItexB_rv02_comp60.xml"/>
    <s v="Itex vs Cypress"/>
    <n v="0.4199441237008687"/>
  </r>
  <r>
    <n v="1.911"/>
    <n v="986"/>
    <m/>
    <s v="1000rounds"/>
    <s v="Yes"/>
    <s v="No"/>
    <n v="2"/>
    <n v="0.45234000000000002"/>
    <n v="0.82038999999999995"/>
    <n v="2.792E-2"/>
    <n v="0.30768000000000001"/>
    <n v="1.2727299999999999"/>
    <x v="9"/>
    <x v="17"/>
    <n v="0.82039074511684096"/>
    <n v="0.45234134992233199"/>
    <n v="0.82039074511684096"/>
    <n v="0.45234134992233199"/>
    <n v="0.98077406383513399"/>
    <n v="0.82712430952857197"/>
    <s v="ItexvsCypress_CypressA_rv03_comp30.xml"/>
    <s v="ItexvsCypress_ItexB_rv02_comp60.xml"/>
    <s v="Itex vs Cypress"/>
    <n v="0.37109665710993961"/>
  </r>
  <r>
    <n v="2.1779999999999999"/>
    <n v="964"/>
    <m/>
    <s v="1000rounds"/>
    <s v="Yes"/>
    <s v="No"/>
    <n v="2"/>
    <n v="0.48026000000000002"/>
    <n v="0.82106999999999997"/>
    <n v="0"/>
    <n v="0.28398000000000001"/>
    <n v="1.3013300000000001"/>
    <x v="17"/>
    <x v="10"/>
    <n v="0.82107258224051805"/>
    <n v="0.48025568432091298"/>
    <n v="0.82107258224051805"/>
    <n v="0.48025568432091298"/>
    <n v="0.964558186394463"/>
    <n v="0.53171279963144502"/>
    <s v="ItexvsCypress_CypressA_rv03_comp30.xml"/>
    <s v="ItexvsCypress_ItexB_rv02_comp60.xml"/>
    <s v="Itex vs Cypress"/>
    <n v="0.3943247748610591"/>
  </r>
  <r>
    <n v="2.298"/>
    <n v="869"/>
    <m/>
    <s v="1000rounds"/>
    <s v="Yes"/>
    <s v="No"/>
    <n v="2"/>
    <n v="0.60067000000000004"/>
    <n v="0.66241000000000005"/>
    <n v="9.1499999999999998E-2"/>
    <n v="9.1499999999999998E-2"/>
    <n v="1.26308"/>
    <x v="9"/>
    <x v="17"/>
    <n v="0.60066505567670503"/>
    <n v="0.66241268814730803"/>
    <n v="0.60066505567670503"/>
    <n v="0.66241268814730803"/>
    <n v="0.66567980079807998"/>
    <n v="0.84923730414004805"/>
    <s v="ItexvsCypress_CypressA_rv03_comp30.xml"/>
    <s v="ItexvsCypress_ItexB_rv02_comp60.xml"/>
    <s v="Itex vs Cypress"/>
    <n v="0.39788815420695861"/>
  </r>
  <r>
    <n v="2.609"/>
    <n v="962"/>
    <m/>
    <s v="1000rounds"/>
    <s v="Yes"/>
    <s v="No"/>
    <n v="2"/>
    <n v="0.52715999999999996"/>
    <n v="0.52937999999999996"/>
    <n v="0.20988000000000001"/>
    <n v="0.24010000000000001"/>
    <n v="1.05654"/>
    <x v="17"/>
    <x v="10"/>
    <n v="0.52938276862560896"/>
    <n v="0.52715615901597901"/>
    <n v="0.52938276862560896"/>
    <n v="0.52715615901597901"/>
    <n v="0.96958718082628703"/>
    <n v="0.64528225830354502"/>
    <s v="ItexvsCypress_CypressA_rv03_comp30.xml"/>
    <s v="ItexvsCypress_ItexB_rv02_comp60.xml"/>
    <s v="Itex vs Cypress"/>
    <n v="0.27906738695792072"/>
  </r>
  <r>
    <n v="2.383"/>
    <n v="900"/>
    <m/>
    <s v="1000rounds"/>
    <s v="Yes"/>
    <s v="No"/>
    <n v="2"/>
    <n v="0.39167000000000002"/>
    <n v="0.71123999999999998"/>
    <n v="0.10145999999999999"/>
    <n v="0.27928999999999998"/>
    <n v="1.1029100000000001"/>
    <x v="9"/>
    <x v="17"/>
    <n v="0.39166988372318101"/>
    <n v="0.71123593131337504"/>
    <n v="0.39166988372318101"/>
    <n v="0.71123593131337504"/>
    <n v="0.54524786514361701"/>
    <n v="0.88796032765048705"/>
    <s v="ItexvsCypress_CypressA_rv03_comp30.xml"/>
    <s v="ItexvsCypress_ItexB_rv02_comp60.xml"/>
    <s v="Itex vs Cypress"/>
    <n v="0.27856969451725794"/>
  </r>
  <r>
    <n v="2.645"/>
    <n v="973"/>
    <m/>
    <s v="1000rounds"/>
    <s v="Yes"/>
    <s v="No"/>
    <n v="2"/>
    <n v="0.28693000000000002"/>
    <n v="0.66969000000000001"/>
    <n v="0.20680999999999999"/>
    <n v="0.43426999999999999"/>
    <n v="0.95662000000000003"/>
    <x v="17"/>
    <x v="10"/>
    <n v="0.66968752086167704"/>
    <n v="0.28693328431022103"/>
    <n v="0.66968752086167704"/>
    <n v="0.28693328431022103"/>
    <n v="0.94927699009065403"/>
    <n v="0.52361874486674698"/>
    <s v="ItexvsCypress_CypressA_rv03_comp30.xml"/>
    <s v="ItexvsCypress_ItexB_rv02_comp60.xml"/>
    <s v="Itex vs Cypress"/>
    <n v="0.19215563982241066"/>
  </r>
  <r>
    <n v="2.2810000000000001"/>
    <n v="945"/>
    <m/>
    <s v="1000rounds"/>
    <s v="Yes"/>
    <s v="No"/>
    <n v="2"/>
    <n v="0.43496000000000001"/>
    <n v="0.58769000000000005"/>
    <n v="0.22791"/>
    <n v="0.27099000000000001"/>
    <n v="1.0226500000000001"/>
    <x v="9"/>
    <x v="17"/>
    <n v="0.43496463962457899"/>
    <n v="0.587687839063054"/>
    <n v="0.43496463962457899"/>
    <n v="0.587687839063054"/>
    <n v="0.55160051216389205"/>
    <n v="0.78073192508590905"/>
    <s v="ItexvsCypress_CypressA_rv03_comp30.xml"/>
    <s v="ItexvsCypress_ItexB_rv02_comp60.xml"/>
    <s v="Itex vs Cypress"/>
    <n v="0.25562342912980884"/>
  </r>
  <r>
    <n v="2.6850000000000001"/>
    <n v="965"/>
    <m/>
    <s v="1000rounds"/>
    <s v="Yes"/>
    <s v="No"/>
    <n v="2"/>
    <n v="0.48026000000000002"/>
    <n v="0.82106999999999997"/>
    <n v="0"/>
    <n v="0.28398000000000001"/>
    <n v="1.3013300000000001"/>
    <x v="17"/>
    <x v="10"/>
    <n v="0.82107258224051805"/>
    <n v="0.48025568432091298"/>
    <n v="0.82107258224051805"/>
    <n v="0.48025568432091298"/>
    <n v="0.96126344583526302"/>
    <n v="0.56423549594201605"/>
    <s v="ItexvsCypress_CypressA_rv03_comp30.xml"/>
    <s v="ItexvsCypress_ItexB_rv02_comp60.xml"/>
    <s v="Itex vs Cypress"/>
    <n v="0.3943247748610591"/>
  </r>
  <r>
    <n v="1.9410000000000001"/>
    <n v="1001"/>
    <m/>
    <s v="1000rounds"/>
    <s v="Yes"/>
    <s v="No"/>
    <n v="2"/>
    <n v="0.63390000000000002"/>
    <n v="0.8841"/>
    <n v="5.9839999999999997E-2"/>
    <n v="0.10285999999999999"/>
    <n v="1.518"/>
    <x v="13"/>
    <x v="18"/>
    <n v="0.88410117297551705"/>
    <n v="0.63389830569071104"/>
    <n v="0.88410117297551705"/>
    <n v="0.63389830569071104"/>
    <n v="0.99999998509883803"/>
    <n v="0.63440731293171604"/>
    <s v="England_rv03_comp20.xml"/>
    <s v="Zimbabwe_rv03_comp200.xml"/>
    <s v="England vs Zimbabwe"/>
    <n v="0.56043023560835048"/>
  </r>
  <r>
    <n v="2.0230000000000001"/>
    <n v="1001"/>
    <m/>
    <s v="1000rounds"/>
    <s v="No"/>
    <s v="No"/>
    <n v="1"/>
    <n v="0.3"/>
    <n v="0.3"/>
    <n v="1.09666"/>
    <n v="1.1693199999999999"/>
    <n v="0"/>
    <x v="18"/>
    <x v="13"/>
    <n v="0.3"/>
    <n v="0.3"/>
    <n v="0.3"/>
    <n v="0.3"/>
    <n v="0"/>
    <n v="0"/>
    <s v="England_rv03_comp20.xml"/>
    <s v="Zimbabwe_rv03_comp200.xml"/>
    <s v="England vs Zimbabwe"/>
    <n v="0.09"/>
  </r>
  <r>
    <n v="2.2130000000000001"/>
    <n v="1001"/>
    <m/>
    <s v="1000rounds"/>
    <s v="Yes"/>
    <s v="No"/>
    <n v="2"/>
    <n v="0.56899999999999995"/>
    <n v="0.90371999999999997"/>
    <n v="5.8069999999999997E-2"/>
    <n v="0.16436999999999999"/>
    <n v="1.4727300000000001"/>
    <x v="13"/>
    <x v="18"/>
    <n v="0.90372396745154504"/>
    <n v="0.56900451281478803"/>
    <n v="0.90372396745154504"/>
    <n v="0.56900451281478803"/>
    <n v="0.99999998509883803"/>
    <n v="0.56877644647879899"/>
    <s v="England_rv03_comp20.xml"/>
    <s v="Zimbabwe_rv03_comp200.xml"/>
    <s v="England vs Zimbabwe"/>
    <n v="0.51422301581881369"/>
  </r>
  <r>
    <n v="2.8239999999999998"/>
    <n v="1001"/>
    <m/>
    <s v="1000rounds"/>
    <s v="No"/>
    <s v="No"/>
    <n v="1"/>
    <n v="0.3"/>
    <n v="0.3"/>
    <n v="1.09666"/>
    <n v="1.1693199999999999"/>
    <n v="0"/>
    <x v="18"/>
    <x v="13"/>
    <n v="0.3"/>
    <n v="0.3"/>
    <n v="0.3"/>
    <n v="0.3"/>
    <n v="0"/>
    <n v="0"/>
    <s v="England_rv03_comp20.xml"/>
    <s v="Zimbabwe_rv03_comp200.xml"/>
    <s v="England vs Zimbabwe"/>
    <n v="0.09"/>
  </r>
  <r>
    <n v="2.6059999999999999"/>
    <n v="1001"/>
    <m/>
    <s v="1000rounds"/>
    <s v="Yes"/>
    <s v="No"/>
    <n v="2"/>
    <n v="0.58721000000000001"/>
    <n v="0.95503000000000005"/>
    <n v="6.1000000000000004E-3"/>
    <n v="0.15254000000000001"/>
    <n v="1.54223"/>
    <x v="13"/>
    <x v="18"/>
    <n v="0.95502591597935405"/>
    <n v="0.58720540448481096"/>
    <n v="0.95502591597935405"/>
    <n v="0.58720540448481096"/>
    <n v="1"/>
    <n v="0.587200617708309"/>
    <s v="England_rv03_comp20.xml"/>
    <s v="Zimbabwe_rv03_comp200.xml"/>
    <s v="England vs Zimbabwe"/>
    <n v="0.56079637928613368"/>
  </r>
  <r>
    <n v="2.4950000000000001"/>
    <n v="1001"/>
    <m/>
    <s v="1000rounds"/>
    <s v="No"/>
    <s v="No"/>
    <n v="1"/>
    <n v="0.3"/>
    <n v="0.3"/>
    <n v="1.09666"/>
    <n v="1.1693199999999999"/>
    <n v="0"/>
    <x v="18"/>
    <x v="13"/>
    <n v="0.3"/>
    <n v="0.3"/>
    <n v="0.3"/>
    <n v="0.3"/>
    <n v="0"/>
    <n v="0"/>
    <s v="England_rv03_comp20.xml"/>
    <s v="Zimbabwe_rv03_comp200.xml"/>
    <s v="England vs Zimbabwe"/>
    <n v="0.09"/>
  </r>
  <r>
    <n v="2.3849999999999998"/>
    <n v="1001"/>
    <m/>
    <s v="1000rounds"/>
    <s v="Yes"/>
    <s v="No"/>
    <n v="2"/>
    <n v="0.65210000000000001"/>
    <n v="0.93540000000000001"/>
    <n v="1.26E-2"/>
    <n v="8.4739999999999996E-2"/>
    <n v="1.5874999999999999"/>
    <x v="13"/>
    <x v="18"/>
    <n v="0.93540312150332605"/>
    <n v="0.65209919736073396"/>
    <n v="0.93540312150332605"/>
    <n v="0.65209919736073396"/>
    <n v="0.99999998509883803"/>
    <n v="0.65152879651408402"/>
    <s v="England_rv03_comp20.xml"/>
    <s v="Zimbabwe_rv03_comp200.xml"/>
    <s v="England vs Zimbabwe"/>
    <n v="0.60997562474104405"/>
  </r>
  <r>
    <n v="2.7570000000000001"/>
    <n v="1001"/>
    <m/>
    <s v="1000rounds"/>
    <s v="No"/>
    <s v="No"/>
    <n v="1"/>
    <n v="0.3"/>
    <n v="0.3"/>
    <n v="1.09666"/>
    <n v="1.1693199999999999"/>
    <n v="0"/>
    <x v="18"/>
    <x v="13"/>
    <n v="0.3"/>
    <n v="0.3"/>
    <n v="0.3"/>
    <n v="0.3"/>
    <n v="0"/>
    <n v="0"/>
    <s v="England_rv03_comp20.xml"/>
    <s v="Zimbabwe_rv03_comp200.xml"/>
    <s v="England vs Zimbabwe"/>
    <n v="0.09"/>
  </r>
  <r>
    <n v="2.7810000000000001"/>
    <n v="1001"/>
    <m/>
    <s v="1000rounds"/>
    <s v="Yes"/>
    <s v="No"/>
    <n v="2"/>
    <n v="0.67490000000000006"/>
    <n v="0.82018999999999997"/>
    <n v="0.10478"/>
    <n v="0.10781"/>
    <n v="1.49509"/>
    <x v="13"/>
    <x v="18"/>
    <n v="0.82019284555969096"/>
    <n v="0.67490123229249699"/>
    <n v="0.82019284555969096"/>
    <n v="0.67490123229249699"/>
    <n v="0.99999997019767695"/>
    <n v="0.67462326594038002"/>
    <s v="England_rv03_comp20.xml"/>
    <s v="Zimbabwe_rv03_comp200.xml"/>
    <s v="England vs Zimbabwe"/>
    <n v="0.55354916218572514"/>
  </r>
  <r>
    <n v="2.7290000000000001"/>
    <n v="1001"/>
    <m/>
    <s v="1000rounds"/>
    <s v="No"/>
    <s v="No"/>
    <n v="1"/>
    <n v="0.3"/>
    <n v="0.3"/>
    <n v="1.09666"/>
    <n v="1.1693199999999999"/>
    <n v="0"/>
    <x v="18"/>
    <x v="13"/>
    <n v="0.3"/>
    <n v="0.3"/>
    <n v="0.3"/>
    <n v="0.3"/>
    <n v="0"/>
    <n v="0"/>
    <s v="England_rv03_comp20.xml"/>
    <s v="Zimbabwe_rv03_comp200.xml"/>
    <s v="England vs Zimbabwe"/>
    <n v="0.09"/>
  </r>
  <r>
    <n v="2.044"/>
    <n v="969"/>
    <m/>
    <s v="1000rounds"/>
    <s v="Yes"/>
    <s v="No"/>
    <n v="2"/>
    <n v="0.31838"/>
    <n v="0.85468999999999995"/>
    <n v="0"/>
    <n v="0.37684000000000001"/>
    <n v="1.17306"/>
    <x v="9"/>
    <x v="18"/>
    <n v="0.318375562014723"/>
    <n v="0.85468656809098498"/>
    <n v="0.318375562014723"/>
    <n v="0.85468656809098498"/>
    <n v="0.66874345346626796"/>
    <n v="0.84275077709906498"/>
    <s v="ItexvsCypress_CypressA_rv03_comp30.xml"/>
    <s v="ItexvsCypress_ItexB_rv02_comp60.xml"/>
    <s v="Itex vs Cypress"/>
    <n v="0.27211131646240216"/>
  </r>
  <r>
    <n v="1.6060000000000001"/>
    <n v="843"/>
    <m/>
    <s v="1000rounds"/>
    <s v="Yes"/>
    <s v="No"/>
    <n v="2"/>
    <n v="0.43243999999999999"/>
    <n v="0.85038999999999998"/>
    <n v="0"/>
    <n v="0.34005999999999997"/>
    <n v="1.2828299999999999"/>
    <x v="18"/>
    <x v="10"/>
    <n v="0.85039031092390105"/>
    <n v="0.43243880539504298"/>
    <n v="0.85039031092390105"/>
    <n v="0.43243880539504298"/>
    <n v="0.89218144722157899"/>
    <n v="0.65340854262980996"/>
    <s v="ItexvsCypress_CypressA_rv03_comp30.xml"/>
    <s v="ItexvsCypress_ItexB_rv02_comp60.xml"/>
    <s v="Itex vs Cypress"/>
    <n v="0.36774177017545095"/>
  </r>
  <r>
    <n v="2.1880000000000002"/>
    <n v="991"/>
    <m/>
    <s v="1000rounds"/>
    <s v="Yes"/>
    <s v="No"/>
    <n v="2"/>
    <n v="0.31838"/>
    <n v="0.85468999999999995"/>
    <n v="0"/>
    <n v="0.37684000000000001"/>
    <n v="1.17306"/>
    <x v="9"/>
    <x v="18"/>
    <n v="0.318375562014723"/>
    <n v="0.85468656809098498"/>
    <n v="0.318375562014723"/>
    <n v="0.85468656809098498"/>
    <n v="0.51373511438489095"/>
    <n v="0.844234392865162"/>
    <s v="ItexvsCypress_CypressA_rv03_comp30.xml"/>
    <s v="ItexvsCypress_ItexB_rv02_comp60.xml"/>
    <s v="Itex vs Cypress"/>
    <n v="0.27211131646240216"/>
  </r>
  <r>
    <n v="2.0169999999999999"/>
    <n v="869"/>
    <m/>
    <s v="1000rounds"/>
    <s v="Yes"/>
    <s v="No"/>
    <n v="2"/>
    <n v="0.30889"/>
    <n v="0.89368999999999998"/>
    <n v="0"/>
    <n v="0.46871000000000002"/>
    <n v="1.20258"/>
    <x v="18"/>
    <x v="10"/>
    <n v="0.89368506682529902"/>
    <n v="0.308890713144722"/>
    <n v="0.89368506682529902"/>
    <n v="0.308890713144722"/>
    <n v="0.86862241260615103"/>
    <n v="0.63285185522111398"/>
    <s v="ItexvsCypress_CypressA_rv03_comp30.xml"/>
    <s v="ItexvsCypress_ItexB_rv02_comp60.xml"/>
    <s v="Itex vs Cypress"/>
    <n v="0.27605101761845513"/>
  </r>
  <r>
    <n v="1.3080000000000001"/>
    <n v="568"/>
    <m/>
    <s v="1000rounds"/>
    <s v="Yes"/>
    <s v="No"/>
    <n v="2"/>
    <n v="0.21206"/>
    <n v="1"/>
    <n v="0"/>
    <n v="0.53680000000000005"/>
    <n v="1.2120599999999999"/>
    <x v="9"/>
    <x v="18"/>
    <n v="0.212060628840022"/>
    <n v="1"/>
    <n v="0.212060628840022"/>
    <n v="1"/>
    <n v="0.65941845764854601"/>
    <n v="1"/>
    <s v="ItexvsCypress_CypressA_rv03_comp30.xml"/>
    <s v="ItexvsCypress_ItexB_rv02_comp60.xml"/>
    <s v="Itex vs Cypress"/>
    <n v="0.212060628840022"/>
  </r>
  <r>
    <n v="2.3479999999999999"/>
    <n v="974"/>
    <m/>
    <s v="1000rounds"/>
    <s v="Yes"/>
    <s v="No"/>
    <n v="2"/>
    <n v="0.48026000000000002"/>
    <n v="0.82106999999999997"/>
    <n v="0"/>
    <n v="0.28398000000000001"/>
    <n v="1.3013300000000001"/>
    <x v="18"/>
    <x v="10"/>
    <n v="0.82107258224051805"/>
    <n v="0.48025568432091298"/>
    <n v="0.82107258224051805"/>
    <n v="0.48025568432091298"/>
    <n v="0.83239792828276304"/>
    <n v="0.56862653975057798"/>
    <s v="ItexvsCypress_CypressA_rv03_comp30.xml"/>
    <s v="ItexvsCypress_ItexB_rv02_comp60.xml"/>
    <s v="Itex vs Cypress"/>
    <n v="0.3943247748610591"/>
  </r>
  <r>
    <n v="2.4209999999999998"/>
    <n v="829"/>
    <m/>
    <s v="1000rounds"/>
    <s v="Yes"/>
    <s v="No"/>
    <n v="2"/>
    <n v="0.31838"/>
    <n v="0.85468999999999995"/>
    <n v="0"/>
    <n v="0.37684000000000001"/>
    <n v="1.17306"/>
    <x v="9"/>
    <x v="18"/>
    <n v="0.318375562014723"/>
    <n v="0.85468656809098498"/>
    <n v="0.318375562014723"/>
    <n v="0.85468656809098498"/>
    <n v="0.61755802168195495"/>
    <n v="0.85039616868941503"/>
    <s v="ItexvsCypress_CypressA_rv03_comp30.xml"/>
    <s v="ItexvsCypress_ItexB_rv02_comp60.xml"/>
    <s v="Itex vs Cypress"/>
    <n v="0.27211131646240216"/>
  </r>
  <r>
    <n v="2.61"/>
    <n v="1000"/>
    <m/>
    <s v="1000rounds"/>
    <s v="Yes"/>
    <s v="No"/>
    <n v="2"/>
    <n v="0.39121"/>
    <n v="0.76041000000000003"/>
    <n v="5.6090000000000001E-2"/>
    <n v="0.2823"/>
    <n v="1.1516299999999999"/>
    <x v="18"/>
    <x v="10"/>
    <n v="0.391213510671724"/>
    <n v="0.76041242325055103"/>
    <n v="0.391213510671724"/>
    <n v="0.76041242325055103"/>
    <n v="0.35461965048178201"/>
    <n v="1"/>
    <s v="ItexvsCypress_CypressA_rv03_comp30.xml"/>
    <s v="ItexvsCypress_ItexB_rv02_comp60.xml"/>
    <s v="Itex vs Cypress"/>
    <n v="0.29748361365824094"/>
  </r>
  <r>
    <n v="2.1429999999999998"/>
    <n v="853"/>
    <m/>
    <s v="1000rounds"/>
    <s v="Yes"/>
    <s v="No"/>
    <n v="2"/>
    <n v="0.31838"/>
    <n v="0.85468999999999995"/>
    <n v="0"/>
    <n v="0.37684000000000001"/>
    <n v="1.17306"/>
    <x v="9"/>
    <x v="18"/>
    <n v="0.318375562014723"/>
    <n v="0.85468656809098498"/>
    <n v="0.318375562014723"/>
    <n v="0.85468656809098498"/>
    <n v="0.60677148472395903"/>
    <n v="0.84692101282462195"/>
    <s v="ItexvsCypress_CypressA_rv03_comp30.xml"/>
    <s v="ItexvsCypress_ItexB_rv02_comp60.xml"/>
    <s v="Itex vs Cypress"/>
    <n v="0.27211131646240216"/>
  </r>
  <r>
    <n v="2.2080000000000002"/>
    <n v="984"/>
    <m/>
    <s v="1000rounds"/>
    <s v="Yes"/>
    <s v="No"/>
    <n v="2"/>
    <n v="0.30889"/>
    <n v="0.89368999999999998"/>
    <n v="0"/>
    <n v="0.46871000000000002"/>
    <n v="1.20258"/>
    <x v="18"/>
    <x v="10"/>
    <n v="0.89368506682529902"/>
    <n v="0.308890713144722"/>
    <n v="0.89368506682529902"/>
    <n v="0.308890713144722"/>
    <n v="0.87317023517124503"/>
    <n v="0.51209766109182797"/>
    <s v="ItexvsCypress_CypressA_rv03_comp30.xml"/>
    <s v="ItexvsCypress_ItexB_rv02_comp60.xml"/>
    <s v="Itex vs Cypress"/>
    <n v="0.27605101761845513"/>
  </r>
  <r>
    <n v="1185.7370000000001"/>
    <n v="979"/>
    <m/>
    <s v="1000rounds"/>
    <s v="Yes"/>
    <s v="No"/>
    <n v="2"/>
    <n v="0.57589000000000001"/>
    <n v="0.77710000000000001"/>
    <n v="0"/>
    <n v="0.18004999999999999"/>
    <n v="1.3529899999999999"/>
    <x v="17"/>
    <x v="2"/>
    <n v="0.77709598921544398"/>
    <n v="0.57588944217265303"/>
    <n v="0.77709598921544398"/>
    <n v="0.57588944217265303"/>
    <n v="0.92220765028574403"/>
    <n v="0.59002506053589598"/>
    <s v="ItexvsCypress_CypressA_rv03_comp30.xml"/>
    <s v="ItexvsCypress_ItexB_rv02_comp60.xml"/>
    <s v="Itex vs Cypress"/>
    <n v="0.44752137574388801"/>
  </r>
  <r>
    <n v="1071.1120000000001"/>
    <n v="965"/>
    <m/>
    <s v="1000rounds"/>
    <s v="Yes"/>
    <s v="No"/>
    <n v="2"/>
    <n v="0.67078000000000004"/>
    <n v="0.72119999999999995"/>
    <n v="0"/>
    <n v="0"/>
    <n v="1.39198"/>
    <x v="3"/>
    <x v="17"/>
    <n v="0.67078105604074301"/>
    <n v="0.72120287408166805"/>
    <n v="0.67078105604074301"/>
    <n v="0.72120287408166805"/>
    <n v="0.68188298586202201"/>
    <n v="0.93784332030117501"/>
    <s v="ItexvsCypress_CypressA_rv03_comp30.xml"/>
    <s v="ItexvsCypress_ItexB_rv02_comp60.xml"/>
    <s v="Itex vs Cypress"/>
    <n v="0.48376922549612028"/>
  </r>
  <r>
    <n v="1077.954"/>
    <n v="955"/>
    <m/>
    <s v="1000rounds"/>
    <s v="Yes"/>
    <s v="No"/>
    <n v="2"/>
    <n v="0.39167000000000002"/>
    <n v="0.71123999999999998"/>
    <n v="0.10145999999999999"/>
    <n v="0.27928999999999998"/>
    <n v="1.1029100000000001"/>
    <x v="17"/>
    <x v="2"/>
    <n v="0.39166988372318101"/>
    <n v="0.71123593131337504"/>
    <n v="0.39166988372318101"/>
    <n v="0.71123593131337504"/>
    <n v="0.98900212021804701"/>
    <n v="0.80496273948611796"/>
    <s v="ItexvsCypress_CypressA_rv03_comp30.xml"/>
    <s v="ItexvsCypress_ItexB_rv02_comp60.xml"/>
    <s v="Itex vs Cypress"/>
    <n v="0.27856969451725794"/>
  </r>
  <r>
    <n v="317.21699999999998"/>
    <n v="717"/>
    <m/>
    <s v="1000rounds"/>
    <s v="Yes"/>
    <s v="No"/>
    <n v="2"/>
    <n v="0.21206"/>
    <n v="1"/>
    <n v="0"/>
    <n v="0.53680000000000005"/>
    <n v="1.2120599999999999"/>
    <x v="3"/>
    <x v="17"/>
    <n v="0.212060628840022"/>
    <n v="1"/>
    <n v="0.212060628840022"/>
    <n v="1"/>
    <n v="0.67045236389957696"/>
    <n v="1"/>
    <s v="ItexvsCypress_CypressA_rv03_comp30.xml"/>
    <s v="ItexvsCypress_ItexB_rv02_comp60.xml"/>
    <s v="Itex vs Cypress"/>
    <n v="0.212060628840022"/>
  </r>
  <r>
    <n v="1256.056"/>
    <n v="986"/>
    <m/>
    <s v="1000rounds"/>
    <s v="Yes"/>
    <s v="No"/>
    <n v="2"/>
    <n v="0.21206"/>
    <n v="1"/>
    <n v="0"/>
    <n v="0.53680000000000005"/>
    <n v="1.2120599999999999"/>
    <x v="17"/>
    <x v="2"/>
    <n v="0.212060628840022"/>
    <n v="1"/>
    <n v="0.212060628840022"/>
    <n v="1"/>
    <n v="0.93872032904383795"/>
    <n v="0.85007266706249096"/>
    <s v="ItexvsCypress_CypressA_rv03_comp30.xml"/>
    <s v="ItexvsCypress_ItexB_rv02_comp60.xml"/>
    <s v="Itex vs Cypress"/>
    <n v="0.212060628840022"/>
  </r>
  <r>
    <n v="129.655"/>
    <n v="596"/>
    <m/>
    <s v="1000rounds"/>
    <s v="Yes"/>
    <s v="No"/>
    <n v="2"/>
    <n v="0.3619"/>
    <n v="0.80823"/>
    <n v="0"/>
    <n v="0.32090999999999997"/>
    <n v="1.1701299999999999"/>
    <x v="3"/>
    <x v="17"/>
    <n v="0.36189578198834099"/>
    <n v="0.80822930217642097"/>
    <n v="0.36189578198834099"/>
    <n v="0.80822930217642097"/>
    <n v="0.74893856068757103"/>
    <n v="0.99949053777580399"/>
    <s v="ItexvsCypress_CypressA_rv03_comp30.xml"/>
    <s v="ItexvsCypress_ItexB_rv02_comp60.xml"/>
    <s v="Itex vs Cypress"/>
    <n v="0.292494775337027"/>
  </r>
  <r>
    <n v="1242.7840000000001"/>
    <n v="986"/>
    <m/>
    <s v="1000rounds"/>
    <s v="Yes"/>
    <s v="No"/>
    <n v="2"/>
    <n v="0.31838"/>
    <n v="0.85468999999999995"/>
    <n v="0"/>
    <n v="0.37684000000000001"/>
    <n v="1.17306"/>
    <x v="17"/>
    <x v="2"/>
    <n v="0.318375562014723"/>
    <n v="0.85468656809098498"/>
    <n v="0.318375562014723"/>
    <n v="0.85468656809098498"/>
    <n v="0.88653696059346598"/>
    <n v="0.83253810872382505"/>
    <s v="ItexvsCypress_CypressA_rv03_comp30.xml"/>
    <s v="ItexvsCypress_ItexB_rv02_comp60.xml"/>
    <s v="Itex vs Cypress"/>
    <n v="0.27211131646240216"/>
  </r>
  <r>
    <n v="814.91800000000001"/>
    <n v="901"/>
    <m/>
    <s v="1000rounds"/>
    <s v="Yes"/>
    <s v="No"/>
    <n v="2"/>
    <n v="0.39121"/>
    <n v="0.76041000000000003"/>
    <n v="5.6090000000000001E-2"/>
    <n v="0.2823"/>
    <n v="1.1516299999999999"/>
    <x v="3"/>
    <x v="17"/>
    <n v="0.391213510671724"/>
    <n v="0.76041242325055103"/>
    <n v="0.391213510671724"/>
    <n v="0.76041242325055103"/>
    <n v="0.55764338463886098"/>
    <n v="0.96959883445777195"/>
    <s v="ItexvsCypress_CypressA_rv03_comp30.xml"/>
    <s v="ItexvsCypress_ItexB_rv02_comp60.xml"/>
    <s v="Itex vs Cypress"/>
    <n v="0.29748361365824094"/>
  </r>
  <r>
    <n v="1226.0999999999999"/>
    <n v="986"/>
    <m/>
    <s v="1000rounds"/>
    <s v="Yes"/>
    <s v="No"/>
    <n v="2"/>
    <n v="0.48942999999999998"/>
    <n v="0.60172999999999999"/>
    <n v="0.16752"/>
    <n v="0.24184"/>
    <n v="1.0911599999999999"/>
    <x v="17"/>
    <x v="2"/>
    <n v="0.60173043031331297"/>
    <n v="0.48942569808224001"/>
    <n v="0.60173043031331297"/>
    <n v="0.48942569808224001"/>
    <n v="0.896477105019856"/>
    <n v="0.62035623454214195"/>
    <s v="ItexvsCypress_CypressA_rv03_comp30.xml"/>
    <s v="ItexvsCypress_ItexB_rv02_comp60.xml"/>
    <s v="Itex vs Cypress"/>
    <n v="0.2945023359134199"/>
  </r>
  <r>
    <n v="40.222000000000001"/>
    <n v="503"/>
    <m/>
    <s v="1000rounds"/>
    <s v="Yes"/>
    <s v="No"/>
    <n v="2"/>
    <n v="0.31791999999999998"/>
    <n v="0.90386"/>
    <n v="0"/>
    <n v="0.39734000000000003"/>
    <n v="1.2217800000000001"/>
    <x v="3"/>
    <x v="17"/>
    <n v="0.31791918896326599"/>
    <n v="0.90386306002816097"/>
    <n v="0.31791918896326599"/>
    <n v="0.90386306002816097"/>
    <n v="0.40667624670359998"/>
    <n v="1"/>
    <s v="ItexvsCypress_CypressA_rv03_comp30.xml"/>
    <s v="ItexvsCypress_ItexB_rv02_comp60.xml"/>
    <s v="Itex vs Cypress"/>
    <n v="0.28735541097800871"/>
  </r>
  <r>
    <n v="3.0449999999999999"/>
    <n v="952"/>
    <m/>
    <s v="1000rounds"/>
    <s v="No"/>
    <s v="No"/>
    <n v="0"/>
    <n v="0.3"/>
    <n v="0.3"/>
    <n v="1.09666"/>
    <n v="1.1693199999999999"/>
    <n v="0"/>
    <x v="4"/>
    <x v="0"/>
    <n v="0.3"/>
    <n v="0.3"/>
    <n v="0.3"/>
    <n v="0.3"/>
    <n v="0"/>
    <n v="0"/>
    <s v="England_rv03_comp20.xml"/>
    <s v="Zimbabwe_rv03_comp200.xml"/>
    <s v="England vs Zimbabwe"/>
    <n v="0.09"/>
  </r>
  <r>
    <n v="2.39"/>
    <n v="952"/>
    <m/>
    <s v="1000rounds"/>
    <s v="No"/>
    <s v="No"/>
    <n v="0"/>
    <n v="0.3"/>
    <n v="0.3"/>
    <n v="1.09666"/>
    <n v="1.1693199999999999"/>
    <n v="0"/>
    <x v="1"/>
    <x v="5"/>
    <n v="0.3"/>
    <n v="0.3"/>
    <n v="0.3"/>
    <n v="0.3"/>
    <n v="0"/>
    <n v="0"/>
    <s v="England_rv03_comp20.xml"/>
    <s v="Zimbabwe_rv03_comp200.xml"/>
    <s v="England vs Zimbabwe"/>
    <n v="0.09"/>
  </r>
  <r>
    <n v="2.4630000000000001"/>
    <n v="952"/>
    <m/>
    <s v="1000rounds"/>
    <s v="No"/>
    <s v="No"/>
    <n v="0"/>
    <n v="0.3"/>
    <n v="0.3"/>
    <n v="1.09666"/>
    <n v="1.1693199999999999"/>
    <n v="0"/>
    <x v="4"/>
    <x v="0"/>
    <n v="0.3"/>
    <n v="0.3"/>
    <n v="0.3"/>
    <n v="0.3"/>
    <n v="0"/>
    <n v="0"/>
    <s v="England_rv03_comp20.xml"/>
    <s v="Zimbabwe_rv03_comp200.xml"/>
    <s v="England vs Zimbabwe"/>
    <n v="0.09"/>
  </r>
  <r>
    <n v="2.3519999999999999"/>
    <n v="952"/>
    <m/>
    <s v="1000rounds"/>
    <s v="No"/>
    <s v="No"/>
    <n v="0"/>
    <n v="0.3"/>
    <n v="0.3"/>
    <n v="1.09666"/>
    <n v="1.1693199999999999"/>
    <n v="0"/>
    <x v="1"/>
    <x v="5"/>
    <n v="0.3"/>
    <n v="0.3"/>
    <n v="0.3"/>
    <n v="0.3"/>
    <n v="0"/>
    <n v="0"/>
    <s v="England_rv03_comp20.xml"/>
    <s v="Zimbabwe_rv03_comp200.xml"/>
    <s v="England vs Zimbabwe"/>
    <n v="0.09"/>
  </r>
  <r>
    <n v="2.95"/>
    <n v="952"/>
    <m/>
    <s v="1000rounds"/>
    <s v="No"/>
    <s v="No"/>
    <n v="0"/>
    <n v="0.3"/>
    <n v="0.3"/>
    <n v="1.09666"/>
    <n v="1.1693199999999999"/>
    <n v="0"/>
    <x v="4"/>
    <x v="0"/>
    <n v="0.3"/>
    <n v="0.3"/>
    <n v="0.3"/>
    <n v="0.3"/>
    <n v="0"/>
    <n v="0"/>
    <s v="England_rv03_comp20.xml"/>
    <s v="Zimbabwe_rv03_comp200.xml"/>
    <s v="England vs Zimbabwe"/>
    <n v="0.09"/>
  </r>
  <r>
    <n v="2.7989999999999999"/>
    <n v="952"/>
    <m/>
    <s v="1000rounds"/>
    <s v="No"/>
    <s v="No"/>
    <n v="0"/>
    <n v="0.3"/>
    <n v="0.3"/>
    <n v="1.09666"/>
    <n v="1.1693199999999999"/>
    <n v="0"/>
    <x v="1"/>
    <x v="5"/>
    <n v="0.3"/>
    <n v="0.3"/>
    <n v="0.3"/>
    <n v="0.3"/>
    <n v="0"/>
    <n v="0"/>
    <s v="England_rv03_comp20.xml"/>
    <s v="Zimbabwe_rv03_comp200.xml"/>
    <s v="England vs Zimbabwe"/>
    <n v="0.09"/>
  </r>
  <r>
    <n v="2.569"/>
    <n v="952"/>
    <m/>
    <s v="1000rounds"/>
    <s v="No"/>
    <s v="No"/>
    <n v="0"/>
    <n v="0.3"/>
    <n v="0.3"/>
    <n v="1.09666"/>
    <n v="1.1693199999999999"/>
    <n v="0"/>
    <x v="4"/>
    <x v="0"/>
    <n v="0.3"/>
    <n v="0.3"/>
    <n v="0.3"/>
    <n v="0.3"/>
    <n v="0"/>
    <n v="0"/>
    <s v="England_rv03_comp20.xml"/>
    <s v="Zimbabwe_rv03_comp200.xml"/>
    <s v="England vs Zimbabwe"/>
    <n v="0.09"/>
  </r>
  <r>
    <n v="2.3690000000000002"/>
    <n v="952"/>
    <m/>
    <s v="1000rounds"/>
    <s v="No"/>
    <s v="No"/>
    <n v="0"/>
    <n v="0.3"/>
    <n v="0.3"/>
    <n v="1.09666"/>
    <n v="1.1693199999999999"/>
    <n v="0"/>
    <x v="1"/>
    <x v="5"/>
    <n v="0.3"/>
    <n v="0.3"/>
    <n v="0.3"/>
    <n v="0.3"/>
    <n v="0"/>
    <n v="0"/>
    <s v="England_rv03_comp20.xml"/>
    <s v="Zimbabwe_rv03_comp200.xml"/>
    <s v="England vs Zimbabwe"/>
    <n v="0.09"/>
  </r>
  <r>
    <n v="2.4929999999999999"/>
    <n v="952"/>
    <m/>
    <s v="1000rounds"/>
    <s v="No"/>
    <s v="No"/>
    <n v="0"/>
    <n v="0.3"/>
    <n v="0.3"/>
    <n v="1.09666"/>
    <n v="1.1693199999999999"/>
    <n v="0"/>
    <x v="4"/>
    <x v="0"/>
    <n v="0.3"/>
    <n v="0.3"/>
    <n v="0.3"/>
    <n v="0.3"/>
    <n v="0"/>
    <n v="0"/>
    <s v="England_rv03_comp20.xml"/>
    <s v="Zimbabwe_rv03_comp200.xml"/>
    <s v="England vs Zimbabwe"/>
    <n v="0.09"/>
  </r>
  <r>
    <n v="2.512"/>
    <n v="952"/>
    <m/>
    <s v="1000rounds"/>
    <s v="No"/>
    <s v="No"/>
    <n v="0"/>
    <n v="0.3"/>
    <n v="0.3"/>
    <n v="1.09666"/>
    <n v="1.1693199999999999"/>
    <n v="0"/>
    <x v="1"/>
    <x v="5"/>
    <n v="0.3"/>
    <n v="0.3"/>
    <n v="0.3"/>
    <n v="0.3"/>
    <n v="0"/>
    <n v="0"/>
    <s v="England_rv03_comp20.xml"/>
    <s v="Zimbabwe_rv03_comp200.xml"/>
    <s v="England vs Zimbabwe"/>
    <n v="0.09"/>
  </r>
  <r>
    <n v="5.1260000000000003"/>
    <n v="998"/>
    <m/>
    <s v="1000rounds"/>
    <s v="Yes"/>
    <s v="No"/>
    <n v="2"/>
    <n v="0.69333"/>
    <n v="0.79988000000000004"/>
    <n v="9.4399999999999998E-2"/>
    <n v="0.11794"/>
    <n v="1.4932099999999999"/>
    <x v="11"/>
    <x v="4"/>
    <n v="0.79988030724485804"/>
    <n v="0.69332655528198095"/>
    <n v="0.79988030724485804"/>
    <n v="0.69332655528198095"/>
    <n v="0.92623714006552005"/>
    <n v="0.40963788150786901"/>
    <s v="England_rv03_comp20.xml"/>
    <s v="Zimbabwe_rv03_comp200.xml"/>
    <s v="England vs Zimbabwe"/>
    <n v="0.55457825805996996"/>
  </r>
  <r>
    <n v="7.1180000000000003"/>
    <n v="997"/>
    <m/>
    <s v="1000rounds"/>
    <s v="Yes"/>
    <s v="No"/>
    <n v="2"/>
    <n v="0.56532000000000004"/>
    <n v="0.95615000000000006"/>
    <n v="0"/>
    <n v="0.41122999999999998"/>
    <n v="1.5214799999999999"/>
    <x v="5"/>
    <x v="11"/>
    <n v="0.56532305551289996"/>
    <n v="0.95615208609615698"/>
    <n v="0.56532305551289996"/>
    <n v="0.95615208609615698"/>
    <n v="0.68386243386243395"/>
    <n v="0.96827275277646097"/>
    <s v="England_rv03_comp20.xml"/>
    <s v="Zimbabwe_rv03_comp200.xml"/>
    <s v="England vs Zimbabwe"/>
    <n v="0.5405348188469129"/>
  </r>
  <r>
    <n v="4.335"/>
    <n v="982"/>
    <m/>
    <s v="1000rounds"/>
    <s v="Yes"/>
    <s v="No"/>
    <n v="2"/>
    <n v="0.78651000000000004"/>
    <n v="0.82232000000000005"/>
    <n v="0"/>
    <n v="0.10335"/>
    <n v="1.60884"/>
    <x v="11"/>
    <x v="4"/>
    <n v="0.82232275843404401"/>
    <n v="0.78651320137335301"/>
    <n v="0.82232275843404401"/>
    <n v="0.78651320137335301"/>
    <n v="0.82623609908076501"/>
    <n v="0.82869895432269802"/>
    <s v="England_rv03_comp20.xml"/>
    <s v="Zimbabwe_rv03_comp200.xml"/>
    <s v="England vs Zimbabwe"/>
    <n v="0.64676770529812633"/>
  </r>
  <r>
    <m/>
    <n v="1"/>
    <s v="Session genius.core.session.Sessionf65459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winkyagent.winkyAgent, agents.anac.y2019.harddealer.HardDealer]"/>
    <s v="1000rounds"/>
    <s v="No"/>
    <m/>
    <n v="0"/>
    <m/>
    <m/>
    <m/>
    <m/>
    <m/>
    <x v="5"/>
    <x v="11"/>
    <n v="0.3"/>
    <n v="0.3"/>
    <n v="0.3"/>
    <n v="0.3"/>
    <m/>
    <m/>
    <s v="England_rv03_comp20"/>
    <s v="Zimbabwe_rv03_comp200"/>
    <s v="England vs Zimbabwe"/>
    <n v="0.09"/>
  </r>
  <r>
    <n v="2.3780000000000001"/>
    <n v="997"/>
    <m/>
    <s v="1000rounds"/>
    <s v="Yes"/>
    <s v="No"/>
    <n v="2"/>
    <n v="0.65968000000000004"/>
    <n v="0.75617000000000001"/>
    <n v="0.14305000000000001"/>
    <n v="0.17129"/>
    <n v="1.4158500000000001"/>
    <x v="11"/>
    <x v="4"/>
    <n v="0.75617229414216003"/>
    <n v="0.65968071521260496"/>
    <n v="0.75617229414216003"/>
    <n v="0.65968071521260496"/>
    <n v="0.96510956423585703"/>
    <n v="0.51796658009015295"/>
    <s v="England_rv03_comp20.xml"/>
    <s v="Zimbabwe_rv03_comp200.xml"/>
    <s v="England vs Zimbabwe"/>
    <n v="0.49883227982365641"/>
  </r>
  <r>
    <m/>
    <n v="1"/>
    <s v="Session genius.core.session.Sessionb1c1ea0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winkyagent.winkyAgent, agents.anac.y2019.harddealer.HardDealer]"/>
    <s v="1000rounds"/>
    <s v="No"/>
    <m/>
    <n v="0"/>
    <m/>
    <m/>
    <m/>
    <m/>
    <m/>
    <x v="5"/>
    <x v="11"/>
    <n v="0.3"/>
    <n v="0.3"/>
    <n v="0.3"/>
    <n v="0.3"/>
    <m/>
    <m/>
    <s v="England_rv03_comp20"/>
    <s v="Zimbabwe_rv03_comp200"/>
    <s v="England vs Zimbabwe"/>
    <n v="0.09"/>
  </r>
  <r>
    <n v="2.7080000000000002"/>
    <n v="997"/>
    <m/>
    <s v="1000rounds"/>
    <s v="Yes"/>
    <s v="No"/>
    <n v="2"/>
    <n v="0.65210000000000001"/>
    <n v="0.93540000000000001"/>
    <n v="1.26E-2"/>
    <n v="8.4739999999999996E-2"/>
    <n v="1.5874999999999999"/>
    <x v="11"/>
    <x v="4"/>
    <n v="0.93540312150332605"/>
    <n v="0.65209919736073396"/>
    <n v="0.93540312150332605"/>
    <n v="0.65209919736073396"/>
    <n v="0.95032581168850605"/>
    <n v="0.61369377610986597"/>
    <s v="England_rv03_comp20.xml"/>
    <s v="Zimbabwe_rv03_comp200.xml"/>
    <s v="England vs Zimbabwe"/>
    <n v="0.60997562474104405"/>
  </r>
  <r>
    <m/>
    <n v="1"/>
    <s v="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winkyagent.winkyAgent, agents.anac.y2019.harddealer.HardDealer]"/>
    <s v="1000rounds"/>
    <s v="No"/>
    <m/>
    <n v="0"/>
    <m/>
    <m/>
    <m/>
    <m/>
    <m/>
    <x v="5"/>
    <x v="11"/>
    <n v="0.3"/>
    <n v="0.3"/>
    <n v="0.3"/>
    <n v="0.3"/>
    <m/>
    <m/>
    <s v="England_rv03_comp20"/>
    <s v="Zimbabwe_rv03_comp200"/>
    <s v="England vs Zimbabwe"/>
    <n v="0.09"/>
  </r>
  <r>
    <n v="2.8490000000000002"/>
    <n v="999"/>
    <m/>
    <s v="1000rounds"/>
    <s v="Yes"/>
    <s v="No"/>
    <n v="2"/>
    <n v="0.61980999999999997"/>
    <n v="0.74299999999999999"/>
    <n v="0.18461"/>
    <n v="0.20258999999999999"/>
    <n v="1.3628100000000001"/>
    <x v="11"/>
    <x v="4"/>
    <n v="0.74300029707885495"/>
    <n v="0.61980972921240096"/>
    <n v="0.74300029707885495"/>
    <n v="0.61980972921240096"/>
    <n v="0.84195047270705603"/>
    <n v="0.481372105965091"/>
    <s v="England_rv03_comp20.xml"/>
    <s v="Zimbabwe_rv03_comp200.xml"/>
    <s v="England vs Zimbabwe"/>
    <n v="0.46051881293717856"/>
  </r>
  <r>
    <n v="3.355"/>
    <n v="998"/>
    <m/>
    <s v="1000rounds"/>
    <s v="Yes"/>
    <s v="No"/>
    <n v="2"/>
    <n v="0.56532000000000004"/>
    <n v="0.95615000000000006"/>
    <n v="0"/>
    <n v="0.41122999999999998"/>
    <n v="1.5214799999999999"/>
    <x v="5"/>
    <x v="11"/>
    <n v="0.56532305551289996"/>
    <n v="0.95615208609615698"/>
    <n v="0.56532305551289996"/>
    <n v="0.95615208609615698"/>
    <n v="0.505633362169705"/>
    <n v="0.94829242413590598"/>
    <s v="England_rv03_comp20.xml"/>
    <s v="Zimbabwe_rv03_comp200.xml"/>
    <s v="England vs Zimbabwe"/>
    <n v="0.5405348188469129"/>
  </r>
  <r>
    <n v="2.4689999999999999"/>
    <n v="1001"/>
    <m/>
    <s v="1000rounds"/>
    <s v="No"/>
    <s v="No"/>
    <n v="1"/>
    <n v="0.3"/>
    <n v="0.3"/>
    <n v="1.09666"/>
    <n v="1.1693199999999999"/>
    <n v="0"/>
    <x v="13"/>
    <x v="15"/>
    <n v="0.3"/>
    <n v="0.3"/>
    <n v="0.3"/>
    <n v="0.3"/>
    <n v="0"/>
    <n v="0"/>
    <s v="England_rv03_comp20.xml"/>
    <s v="Zimbabwe_rv03_comp200.xml"/>
    <s v="England vs Zimbabwe"/>
    <n v="0.09"/>
  </r>
  <r>
    <n v="9.6000000000000002E-2"/>
    <n v="36"/>
    <m/>
    <s v="1000rounds"/>
    <s v="Yes"/>
    <s v="No"/>
    <n v="2"/>
    <n v="0.77603999999999995"/>
    <n v="0.82091000000000003"/>
    <n v="0"/>
    <n v="0.16084000000000001"/>
    <n v="1.5969500000000001"/>
    <x v="15"/>
    <x v="13"/>
    <n v="0.77604155798862795"/>
    <n v="0.82091226626332203"/>
    <n v="0.77604155798862795"/>
    <n v="0.82091226626332203"/>
    <n v="0"/>
    <n v="0.853701882765733"/>
    <s v="England_rv03_comp20.xml"/>
    <s v="Zimbabwe_rv03_comp200.xml"/>
    <s v="England vs Zimbabwe"/>
    <n v="0.6370620340829638"/>
  </r>
  <r>
    <n v="5.0000000000000001E-3"/>
    <n v="6"/>
    <m/>
    <s v="1000rounds"/>
    <s v="Yes"/>
    <s v="No"/>
    <n v="2"/>
    <n v="0.74648999999999999"/>
    <n v="0.83682999999999996"/>
    <n v="0"/>
    <n v="0.19431000000000001"/>
    <n v="1.5833200000000001"/>
    <x v="13"/>
    <x v="15"/>
    <n v="0.74648949134951903"/>
    <n v="0.83682958970093702"/>
    <n v="0.74648949134951903"/>
    <n v="0.83682958970093702"/>
    <n v="0.80265975308415805"/>
    <n v="0"/>
    <s v="England_rv03_comp20.xml"/>
    <s v="Zimbabwe_rv03_comp200.xml"/>
    <s v="England vs Zimbabwe"/>
    <n v="0.62468449476207921"/>
  </r>
  <r>
    <n v="2.4E-2"/>
    <n v="17"/>
    <m/>
    <s v="1000rounds"/>
    <s v="Yes"/>
    <s v="No"/>
    <n v="2"/>
    <n v="0.56532000000000004"/>
    <n v="0.95615000000000006"/>
    <n v="0"/>
    <n v="0.41122999999999998"/>
    <n v="1.5214799999999999"/>
    <x v="15"/>
    <x v="13"/>
    <n v="0.56532305551289996"/>
    <n v="0.95615208609615698"/>
    <n v="0.56532305551289996"/>
    <n v="0.95615208609615698"/>
    <n v="0"/>
    <n v="0.97051824763595795"/>
    <s v="England_rv03_comp20.xml"/>
    <s v="Zimbabwe_rv03_comp200.xml"/>
    <s v="England vs Zimbabwe"/>
    <n v="0.5405348188469129"/>
  </r>
  <r>
    <n v="9.9000000000000005E-2"/>
    <n v="57"/>
    <m/>
    <s v="1000rounds"/>
    <s v="Yes"/>
    <s v="No"/>
    <n v="2"/>
    <n v="0.7036"/>
    <n v="0.79956000000000005"/>
    <n v="5.6820000000000002E-2"/>
    <n v="0.21762999999999999"/>
    <n v="1.5031600000000001"/>
    <x v="13"/>
    <x v="15"/>
    <n v="0.70360144923472301"/>
    <n v="0.799560262509877"/>
    <n v="0.70360144923472301"/>
    <n v="0.799560262509877"/>
    <n v="0.90620726143579799"/>
    <n v="0"/>
    <s v="England_rv03_comp20.xml"/>
    <s v="Zimbabwe_rv03_comp200.xml"/>
    <s v="England vs Zimbabwe"/>
    <n v="0.56257175945244497"/>
  </r>
  <r>
    <n v="2.7879999999999998"/>
    <n v="1001"/>
    <m/>
    <s v="1000rounds"/>
    <s v="No"/>
    <s v="No"/>
    <n v="1"/>
    <n v="0.3"/>
    <n v="0.3"/>
    <n v="1.09666"/>
    <n v="1.1693199999999999"/>
    <n v="0"/>
    <x v="15"/>
    <x v="13"/>
    <n v="0.3"/>
    <n v="0.3"/>
    <n v="0.3"/>
    <n v="0.3"/>
    <n v="0"/>
    <n v="0"/>
    <s v="England_rv03_comp20.xml"/>
    <s v="Zimbabwe_rv03_comp200.xml"/>
    <s v="England vs Zimbabwe"/>
    <n v="0.09"/>
  </r>
  <r>
    <n v="1.6E-2"/>
    <n v="13"/>
    <m/>
    <s v="1000rounds"/>
    <s v="Yes"/>
    <s v="No"/>
    <n v="2"/>
    <n v="0.72474000000000005"/>
    <n v="0.80271000000000003"/>
    <n v="4.0460000000000003E-2"/>
    <n v="0.19869000000000001"/>
    <n v="1.52745"/>
    <x v="13"/>
    <x v="15"/>
    <n v="0.72473960946081795"/>
    <n v="0.8027113745933"/>
    <n v="0.72473960946081795"/>
    <n v="0.8027113745933"/>
    <n v="0.83184128916752098"/>
    <n v="0"/>
    <s v="England_rv03_comp20.xml"/>
    <s v="Zimbabwe_rv03_comp200.xml"/>
    <s v="England vs Zimbabwe"/>
    <n v="0.58175672813250456"/>
  </r>
  <r>
    <n v="2.9089999999999998"/>
    <n v="1001"/>
    <m/>
    <s v="1000rounds"/>
    <s v="No"/>
    <s v="No"/>
    <n v="1"/>
    <n v="0.3"/>
    <n v="0.3"/>
    <n v="1.09666"/>
    <n v="1.1693199999999999"/>
    <n v="0"/>
    <x v="15"/>
    <x v="13"/>
    <n v="0.3"/>
    <n v="0.3"/>
    <n v="0.3"/>
    <n v="0.3"/>
    <n v="0"/>
    <n v="0"/>
    <s v="England_rv03_comp20.xml"/>
    <s v="Zimbabwe_rv03_comp200.xml"/>
    <s v="England vs Zimbabwe"/>
    <n v="0.09"/>
  </r>
  <r>
    <n v="9.2999999999999999E-2"/>
    <n v="36"/>
    <m/>
    <s v="1000rounds"/>
    <s v="Yes"/>
    <s v="No"/>
    <n v="2"/>
    <n v="0.77603999999999995"/>
    <n v="0.82091000000000003"/>
    <n v="0"/>
    <n v="0.16084000000000001"/>
    <n v="1.5969500000000001"/>
    <x v="13"/>
    <x v="15"/>
    <n v="0.77604155798862795"/>
    <n v="0.82091226626332203"/>
    <n v="0.77604155798862795"/>
    <n v="0.82091226626332203"/>
    <n v="0.819739621126509"/>
    <n v="0"/>
    <s v="England_rv03_comp20.xml"/>
    <s v="Zimbabwe_rv03_comp200.xml"/>
    <s v="England vs Zimbabwe"/>
    <n v="0.6370620340829638"/>
  </r>
  <r>
    <n v="6.0000000000000001E-3"/>
    <n v="5"/>
    <m/>
    <s v="1000rounds"/>
    <s v="Yes"/>
    <s v="No"/>
    <n v="2"/>
    <n v="0.76761999999999997"/>
    <n v="0.82738"/>
    <n v="0"/>
    <n v="0.17143"/>
    <n v="1.59501"/>
    <x v="15"/>
    <x v="13"/>
    <n v="0.76762482611393401"/>
    <n v="0.82738074068706402"/>
    <n v="0.76762482611393401"/>
    <n v="0.82738074068706402"/>
    <n v="0"/>
    <n v="0.91521203437370402"/>
    <s v="England_rv03_comp20.xml"/>
    <s v="Zimbabwe_rv03_comp200.xml"/>
    <s v="England vs Zimbabwe"/>
    <n v="0.63511799719992545"/>
  </r>
  <r>
    <n v="2.9000000000000001E-2"/>
    <n v="3"/>
    <m/>
    <s v="1000rounds"/>
    <s v="Yes"/>
    <s v="No"/>
    <n v="2"/>
    <n v="0.79867999999999995"/>
    <n v="1"/>
    <n v="0"/>
    <n v="0.13577"/>
    <n v="1.7986800000000001"/>
    <x v="0"/>
    <x v="16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7.0000000000000001E-3"/>
    <n v="2"/>
    <m/>
    <s v="1000rounds"/>
    <s v="Yes"/>
    <s v="No"/>
    <n v="2"/>
    <n v="0.81528"/>
    <n v="1"/>
    <n v="0"/>
    <n v="0.13758999999999999"/>
    <n v="1.81528"/>
    <x v="16"/>
    <x v="1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1.4E-2"/>
    <n v="3"/>
    <m/>
    <s v="1000rounds"/>
    <s v="Yes"/>
    <s v="No"/>
    <n v="2"/>
    <n v="0.79867999999999995"/>
    <n v="1"/>
    <n v="0"/>
    <n v="0.13577"/>
    <n v="1.7986800000000001"/>
    <x v="0"/>
    <x v="16"/>
    <n v="0.79868083292125303"/>
    <n v="1"/>
    <n v="0.79868083292125303"/>
    <n v="1"/>
    <n v="0"/>
    <n v="0.999999999999999"/>
    <s v="holiday-Profile1_rv00_comp50.xml"/>
    <s v="holiday-Profile2_rv00_comp50.xml"/>
    <s v="Holiday"/>
    <n v="0.79868083292125303"/>
  </r>
  <r>
    <n v="5.0000000000000001E-3"/>
    <n v="2"/>
    <m/>
    <s v="1000rounds"/>
    <s v="Yes"/>
    <s v="No"/>
    <n v="2"/>
    <n v="0.81528"/>
    <n v="1"/>
    <n v="0"/>
    <n v="0.13758999999999999"/>
    <n v="1.81528"/>
    <x v="16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0.01"/>
    <n v="3"/>
    <m/>
    <s v="1000rounds"/>
    <s v="Yes"/>
    <s v="No"/>
    <n v="2"/>
    <n v="0.79867999999999995"/>
    <n v="1"/>
    <n v="0"/>
    <n v="0.13577"/>
    <n v="1.7986800000000001"/>
    <x v="0"/>
    <x v="16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2.1999999999999999E-2"/>
    <n v="2"/>
    <m/>
    <s v="1000rounds"/>
    <s v="Yes"/>
    <s v="No"/>
    <n v="2"/>
    <n v="0.81528"/>
    <n v="1"/>
    <n v="0"/>
    <n v="0.13758999999999999"/>
    <n v="1.81528"/>
    <x v="16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2E-2"/>
    <n v="3"/>
    <m/>
    <s v="1000rounds"/>
    <s v="Yes"/>
    <s v="No"/>
    <n v="2"/>
    <n v="0.79867999999999995"/>
    <n v="1"/>
    <n v="0"/>
    <n v="0.13577"/>
    <n v="1.7986800000000001"/>
    <x v="0"/>
    <x v="16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7.0000000000000001E-3"/>
    <n v="2"/>
    <m/>
    <s v="1000rounds"/>
    <s v="Yes"/>
    <s v="No"/>
    <n v="2"/>
    <n v="0.81528"/>
    <n v="1"/>
    <n v="0"/>
    <n v="0.13758999999999999"/>
    <n v="1.81528"/>
    <x v="16"/>
    <x v="1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8.9999999999999993E-3"/>
    <n v="3"/>
    <m/>
    <s v="1000rounds"/>
    <s v="Yes"/>
    <s v="No"/>
    <n v="2"/>
    <n v="0.79867999999999995"/>
    <n v="1"/>
    <n v="0"/>
    <n v="0.13577"/>
    <n v="1.7986800000000001"/>
    <x v="0"/>
    <x v="16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8.0000000000000002E-3"/>
    <n v="2"/>
    <m/>
    <s v="1000rounds"/>
    <s v="Yes"/>
    <s v="No"/>
    <n v="2"/>
    <n v="0.81528"/>
    <n v="1"/>
    <n v="0"/>
    <n v="0.13758999999999999"/>
    <n v="1.81528"/>
    <x v="16"/>
    <x v="1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0.32800000000000001"/>
    <n v="109"/>
    <m/>
    <s v="1000rounds"/>
    <s v="Yes"/>
    <s v="No"/>
    <n v="2"/>
    <n v="0.63232999999999995"/>
    <n v="0.94099999999999995"/>
    <n v="9.3880000000000005E-2"/>
    <n v="0.24621000000000001"/>
    <n v="1.5733200000000001"/>
    <x v="14"/>
    <x v="4"/>
    <n v="0.94099670503681798"/>
    <n v="0.63232536406293105"/>
    <n v="0.94099670503681798"/>
    <n v="0.63232536406293105"/>
    <n v="0.82901913904011504"/>
    <n v="0.51205358834303205"/>
    <s v="party5_rv05_comp100.xml"/>
    <s v="party6_rv05_comp100.xml"/>
    <s v="Party"/>
    <n v="0.59501608409442452"/>
  </r>
  <r>
    <n v="0.47"/>
    <n v="147"/>
    <m/>
    <s v="1000rounds"/>
    <s v="Yes"/>
    <s v="No"/>
    <n v="2"/>
    <n v="0.77715999999999996"/>
    <n v="0.91847999999999996"/>
    <n v="7.5050000000000006E-2"/>
    <n v="0.18078"/>
    <n v="1.69564"/>
    <x v="5"/>
    <x v="14"/>
    <n v="0.77715641035188399"/>
    <n v="0.91847906476570196"/>
    <n v="0.77715641035188399"/>
    <n v="0.91847906476570196"/>
    <n v="0.51378949205794999"/>
    <n v="0.84720878393576904"/>
    <s v="party5_rv05_comp100.xml"/>
    <s v="party6_rv05_comp100.xml"/>
    <s v="Party"/>
    <n v="0.71380189295666852"/>
  </r>
  <r>
    <n v="0.48699999999999999"/>
    <n v="188"/>
    <m/>
    <s v="1000rounds"/>
    <s v="Yes"/>
    <s v="No"/>
    <n v="2"/>
    <n v="0.76658999999999999"/>
    <n v="0.93942999999999999"/>
    <n v="6.3769999999999993E-2"/>
    <n v="0.11251"/>
    <n v="1.7060200000000001"/>
    <x v="14"/>
    <x v="4"/>
    <n v="0.93943215512735101"/>
    <n v="0.76658950412739202"/>
    <n v="0.93943215512735101"/>
    <n v="0.76658950412739202"/>
    <n v="0.47923458522052698"/>
    <n v="0.56715714025831199"/>
    <s v="party5_rv05_comp100.xml"/>
    <s v="party6_rv05_comp100.xml"/>
    <s v="Party"/>
    <n v="0.72015882996040326"/>
  </r>
  <r>
    <n v="0.51300000000000001"/>
    <n v="170"/>
    <m/>
    <s v="1000rounds"/>
    <s v="Yes"/>
    <s v="No"/>
    <n v="2"/>
    <n v="0.83377000000000001"/>
    <n v="0.95943000000000001"/>
    <n v="2.2550000000000001E-2"/>
    <n v="0.14459"/>
    <n v="1.7931999999999999"/>
    <x v="5"/>
    <x v="14"/>
    <n v="0.83377004533780297"/>
    <n v="0.959430382560154"/>
    <n v="0.83377004533780297"/>
    <n v="0.959430382560154"/>
    <n v="0.58722704687294003"/>
    <n v="0.83863192069507297"/>
    <s v="party5_rv05_comp100.xml"/>
    <s v="party6_rv05_comp100.xml"/>
    <s v="Party"/>
    <n v="0.79994431356564522"/>
  </r>
  <r>
    <n v="0.30199999999999999"/>
    <n v="118"/>
    <m/>
    <s v="1000rounds"/>
    <s v="Yes"/>
    <s v="No"/>
    <n v="2"/>
    <n v="0.75907999999999998"/>
    <n v="0.93923000000000001"/>
    <n v="6.9419999999999996E-2"/>
    <n v="0.11999"/>
    <n v="1.6982999999999999"/>
    <x v="14"/>
    <x v="4"/>
    <n v="0.93922587761040299"/>
    <n v="0.75907546270744597"/>
    <n v="0.93922587761040299"/>
    <n v="0.75907546270744597"/>
    <n v="0.93662772764951696"/>
    <n v="0.59842971274986301"/>
    <s v="party5_rv05_comp100.xml"/>
    <s v="party6_rv05_comp100.xml"/>
    <s v="Party"/>
    <n v="0.71294331763392371"/>
  </r>
  <r>
    <n v="0.60499999999999998"/>
    <n v="194"/>
    <m/>
    <s v="1000rounds"/>
    <s v="Yes"/>
    <s v="No"/>
    <n v="2"/>
    <n v="0.84889000000000003"/>
    <n v="0.93013000000000001"/>
    <n v="7.5599999999999999E-3"/>
    <n v="0.11669"/>
    <n v="1.77902"/>
    <x v="5"/>
    <x v="14"/>
    <n v="0.84889058899943404"/>
    <n v="0.93012989713711103"/>
    <n v="0.84889058899943404"/>
    <n v="0.93012989713711103"/>
    <n v="0.55415342635008802"/>
    <n v="0.72474351066053599"/>
    <s v="party5_rv05_comp100.xml"/>
    <s v="party6_rv05_comp100.xml"/>
    <s v="Party"/>
    <n v="0.78957851622670516"/>
  </r>
  <r>
    <n v="0.623"/>
    <n v="182"/>
    <m/>
    <s v="1000rounds"/>
    <s v="Yes"/>
    <s v="No"/>
    <n v="2"/>
    <n v="0.69032000000000004"/>
    <n v="0.99978999999999996"/>
    <n v="1.503E-2"/>
    <n v="0.19355"/>
    <n v="1.69011"/>
    <x v="14"/>
    <x v="4"/>
    <n v="0.99979372248305098"/>
    <n v="0.69031638638689297"/>
    <n v="0.99979372248305098"/>
    <n v="0.69031638638689297"/>
    <n v="0.64395252922466395"/>
    <n v="0.395386199921057"/>
    <s v="party5_rv05_comp100.xml"/>
    <s v="party6_rv05_comp100.xml"/>
    <s v="Party"/>
    <n v="0.69017398963679988"/>
  </r>
  <r>
    <n v="0.36"/>
    <n v="114"/>
    <m/>
    <s v="1000rounds"/>
    <s v="Yes"/>
    <s v="No"/>
    <n v="2"/>
    <n v="0.76161999999999996"/>
    <n v="0.94064000000000003"/>
    <n v="6.13E-2"/>
    <n v="0.20168"/>
    <n v="1.7022699999999999"/>
    <x v="5"/>
    <x v="14"/>
    <n v="0.761623311656355"/>
    <n v="0.94064334889717005"/>
    <n v="0.761623311656355"/>
    <n v="0.94064334889717005"/>
    <n v="0.52457159803909603"/>
    <n v="0.84807310019842097"/>
    <s v="party5_rv05_comp100.xml"/>
    <s v="party6_rv05_comp100.xml"/>
    <s v="Party"/>
    <n v="0.71641590247458686"/>
  </r>
  <r>
    <n v="0.53100000000000003"/>
    <n v="157"/>
    <m/>
    <s v="1000rounds"/>
    <s v="Yes"/>
    <s v="No"/>
    <n v="2"/>
    <n v="0.81172999999999995"/>
    <n v="0.98446999999999996"/>
    <n v="0"/>
    <n v="7.3389999999999997E-2"/>
    <n v="1.7962"/>
    <x v="14"/>
    <x v="4"/>
    <n v="0.98446690130447101"/>
    <n v="0.81173303305783295"/>
    <n v="0.98446690130447101"/>
    <n v="0.81173303305783295"/>
    <n v="0.70558330749316001"/>
    <n v="0.748221576605268"/>
    <s v="party5_rv05_comp100.xml"/>
    <s v="party6_rv05_comp100.xml"/>
    <s v="Party"/>
    <n v="0.79912430374092458"/>
  </r>
  <r>
    <n v="1.21"/>
    <n v="239"/>
    <m/>
    <s v="1000rounds"/>
    <s v="Yes"/>
    <s v="No"/>
    <n v="2"/>
    <n v="0.76100000000000001"/>
    <n v="0.94816"/>
    <n v="5.389E-2"/>
    <n v="0.20471"/>
    <n v="1.70916"/>
    <x v="5"/>
    <x v="14"/>
    <n v="0.76100447910550795"/>
    <n v="0.94815739031711599"/>
    <n v="0.76100447910550795"/>
    <n v="0.94815739031711599"/>
    <n v="0.56293875703554297"/>
    <n v="0.97561817659094796"/>
    <s v="party5_rv05_comp100.xml"/>
    <s v="party6_rv05_comp100.xml"/>
    <s v="Party"/>
    <n v="0.72155202092831461"/>
  </r>
  <r>
    <n v="6.07"/>
    <n v="1001"/>
    <m/>
    <s v="1000rounds"/>
    <s v="Yes"/>
    <s v="No"/>
    <n v="2"/>
    <n v="0.73716000000000004"/>
    <n v="0.97824"/>
    <n v="6.5259999999999999E-2"/>
    <n v="0.17748"/>
    <n v="1.7154"/>
    <x v="14"/>
    <x v="0"/>
    <n v="0.73715643920515495"/>
    <n v="0.97824431284544"/>
    <n v="0.73715643920515495"/>
    <n v="0.97824431284544"/>
    <n v="0.53020700214262095"/>
    <n v="0"/>
    <s v="holiday-Profile1_rv00_comp50.xml"/>
    <s v="holiday-Profile2_rv00_comp50.xml"/>
    <s v="Holiday"/>
    <n v="0.72111909432983812"/>
  </r>
  <r>
    <n v="5.2720000000000002"/>
    <n v="1001"/>
    <m/>
    <s v="1000rounds"/>
    <s v="Yes"/>
    <s v="No"/>
    <n v="2"/>
    <n v="0.68293999999999999"/>
    <n v="0.84413000000000005"/>
    <n v="0.20448"/>
    <n v="0.23558999999999999"/>
    <n v="1.5270699999999999"/>
    <x v="1"/>
    <x v="14"/>
    <n v="0.844129817172936"/>
    <n v="0.68294031020370105"/>
    <n v="0.844129817172936"/>
    <n v="0.68294031020370105"/>
    <n v="0"/>
    <n v="0.75440916882395204"/>
    <s v="holiday-Profile1_rv00_comp50.xml"/>
    <s v="holiday-Profile2_rv00_comp50.xml"/>
    <s v="Holiday"/>
    <n v="0.57649027919227835"/>
  </r>
  <r>
    <n v="5.3849999999999998"/>
    <n v="1001"/>
    <m/>
    <s v="1000rounds"/>
    <s v="Yes"/>
    <s v="No"/>
    <n v="2"/>
    <n v="0.77405999999999997"/>
    <n v="0.86034999999999995"/>
    <n v="0.13736999999999999"/>
    <n v="0.13736999999999999"/>
    <n v="1.6344000000000001"/>
    <x v="14"/>
    <x v="0"/>
    <n v="0.77405583958371105"/>
    <n v="0.86034770371813696"/>
    <n v="0.77405583958371105"/>
    <n v="0.86034770371813696"/>
    <n v="0.46865371937774197"/>
    <n v="0"/>
    <s v="holiday-Profile1_rv00_comp50.xml"/>
    <s v="holiday-Profile2_rv00_comp50.xml"/>
    <s v="Holiday"/>
    <n v="0.66595716413546036"/>
  </r>
  <r>
    <n v="4.8920000000000003"/>
    <n v="931"/>
    <m/>
    <s v="1000rounds"/>
    <s v="Yes"/>
    <s v="No"/>
    <n v="2"/>
    <n v="0.68566000000000005"/>
    <n v="0.75707000000000002"/>
    <n v="0.26541999999999999"/>
    <n v="0.26541999999999999"/>
    <n v="1.4427300000000001"/>
    <x v="1"/>
    <x v="14"/>
    <n v="0.68565869162867998"/>
    <n v="0.75706998002923498"/>
    <n v="0.68565869162867998"/>
    <n v="0.75706998002923498"/>
    <n v="0"/>
    <n v="0.71130497805537096"/>
    <s v="holiday-Profile1_rv00_comp50.xml"/>
    <s v="holiday-Profile2_rv00_comp50.xml"/>
    <s v="Holiday"/>
    <n v="0.51909161197819609"/>
  </r>
  <r>
    <n v="5.6710000000000003"/>
    <n v="1001"/>
    <m/>
    <s v="1000rounds"/>
    <s v="Yes"/>
    <s v="No"/>
    <n v="2"/>
    <n v="0.49401"/>
    <n v="0.89071"/>
    <n v="0.32368000000000002"/>
    <n v="0.40809000000000001"/>
    <n v="1.38472"/>
    <x v="14"/>
    <x v="0"/>
    <n v="0.494012988873756"/>
    <n v="0.89071043424190299"/>
    <n v="0.494012988873756"/>
    <n v="0.89071043424190299"/>
    <n v="0.209646657168893"/>
    <n v="0"/>
    <s v="holiday-Profile1_rv00_comp50.xml"/>
    <s v="holiday-Profile2_rv00_comp50.xml"/>
    <s v="Holiday"/>
    <n v="0.44002252384088358"/>
  </r>
  <r>
    <n v="5.1440000000000001"/>
    <n v="1001"/>
    <m/>
    <s v="1000rounds"/>
    <s v="Yes"/>
    <s v="No"/>
    <n v="2"/>
    <n v="0.66117999999999999"/>
    <n v="0.78261000000000003"/>
    <n v="0.26646999999999998"/>
    <n v="0.27707999999999999"/>
    <n v="1.4437899999999999"/>
    <x v="1"/>
    <x v="14"/>
    <n v="0.78260542345683803"/>
    <n v="0.66118462304914105"/>
    <n v="0.78260542345683803"/>
    <n v="0.66118462304914105"/>
    <n v="0"/>
    <n v="0.43394096692286799"/>
    <s v="holiday-Profile1_rv00_comp50.xml"/>
    <s v="holiday-Profile2_rv00_comp50.xml"/>
    <s v="Holiday"/>
    <n v="0.51744667190452287"/>
  </r>
  <r>
    <n v="5.2110000000000003"/>
    <n v="1001"/>
    <m/>
    <s v="1000rounds"/>
    <s v="Yes"/>
    <s v="No"/>
    <n v="2"/>
    <n v="0.72872000000000003"/>
    <n v="0.75599000000000005"/>
    <n v="0.23361000000000001"/>
    <n v="0.23361000000000001"/>
    <n v="1.48471"/>
    <x v="14"/>
    <x v="0"/>
    <n v="0.755987011126243"/>
    <n v="0.728723238225369"/>
    <n v="0.755987011126243"/>
    <n v="0.728723238225369"/>
    <n v="0.37897500332455503"/>
    <n v="0"/>
    <s v="holiday-Profile1_rv00_comp50.xml"/>
    <s v="holiday-Profile2_rv00_comp50.xml"/>
    <s v="Holiday"/>
    <n v="0.55090530280423389"/>
  </r>
  <r>
    <n v="5.4089999999999998"/>
    <n v="1001"/>
    <m/>
    <s v="1000rounds"/>
    <s v="Yes"/>
    <s v="No"/>
    <n v="2"/>
    <n v="0.59284000000000003"/>
    <n v="0.79505000000000003"/>
    <n v="0.29047000000000001"/>
    <n v="0.32994000000000001"/>
    <n v="1.3878900000000001"/>
    <x v="1"/>
    <x v="14"/>
    <n v="0.59284179878450205"/>
    <n v="0.79504843764908995"/>
    <n v="0.59284179878450205"/>
    <n v="0.79504843764908995"/>
    <n v="0"/>
    <n v="0.71316170669726298"/>
    <s v="holiday-Profile1_rv00_comp50.xml"/>
    <s v="holiday-Profile2_rv00_comp50.xml"/>
    <s v="Holiday"/>
    <n v="0.47133794589669453"/>
  </r>
  <r>
    <n v="5.2679999999999998"/>
    <n v="1001"/>
    <m/>
    <s v="1000rounds"/>
    <s v="Yes"/>
    <s v="No"/>
    <n v="2"/>
    <n v="0.77446000000000004"/>
    <n v="0.86082999999999998"/>
    <n v="0.13682"/>
    <n v="0.13682"/>
    <n v="1.6352899999999999"/>
    <x v="14"/>
    <x v="0"/>
    <n v="0.77446085539980303"/>
    <n v="0.86082662909806695"/>
    <n v="0.77446085539980303"/>
    <n v="0.86082662909806695"/>
    <n v="0.53586080243136303"/>
    <n v="0"/>
    <s v="holiday-Profile1_rv00_comp50.xml"/>
    <s v="holiday-Profile2_rv00_comp50.xml"/>
    <s v="Holiday"/>
    <n v="0.66667652752221795"/>
  </r>
  <r>
    <n v="3.222"/>
    <n v="610"/>
    <m/>
    <s v="1000rounds"/>
    <s v="Yes"/>
    <s v="No"/>
    <n v="2"/>
    <n v="0.71421000000000001"/>
    <n v="0.83857999999999999"/>
    <n v="0.18218999999999999"/>
    <n v="0.20102999999999999"/>
    <n v="1.5527899999999999"/>
    <x v="1"/>
    <x v="14"/>
    <n v="0.71421101604215498"/>
    <n v="0.83857591426089395"/>
    <n v="0.71421101604215498"/>
    <n v="0.83857591426089395"/>
    <n v="0"/>
    <n v="0.97594287568971105"/>
    <s v="holiday-Profile1_rv00_comp50.xml"/>
    <s v="holiday-Profile2_rv00_comp50.xml"/>
    <s v="Holiday"/>
    <n v="0.59892015575275215"/>
  </r>
  <r>
    <n v="3.3540000000000001"/>
    <n v="987"/>
    <m/>
    <s v="1000rounds"/>
    <s v="Yes"/>
    <s v="No"/>
    <n v="2"/>
    <n v="0.78352999999999995"/>
    <n v="0.83504"/>
    <n v="0"/>
    <n v="9.1009999999999994E-2"/>
    <n v="1.6185700000000001"/>
    <x v="1"/>
    <x v="9"/>
    <n v="0.83504136132376605"/>
    <n v="0.783532826783222"/>
    <n v="0.83504136132376605"/>
    <n v="0.783532826783222"/>
    <n v="0"/>
    <n v="0.31600032179374998"/>
    <s v="England_rv03_comp20.xml"/>
    <s v="Zimbabwe_rv03_comp200.xml"/>
    <s v="England vs Zimbabwe"/>
    <n v="0.65428231831892025"/>
  </r>
  <r>
    <n v="2.5619999999999998"/>
    <n v="1001"/>
    <m/>
    <s v="1000rounds"/>
    <s v="No"/>
    <s v="No"/>
    <n v="1"/>
    <n v="0.3"/>
    <n v="0.3"/>
    <n v="1.09666"/>
    <n v="1.1693199999999999"/>
    <n v="0"/>
    <x v="10"/>
    <x v="0"/>
    <n v="0.3"/>
    <n v="0.3"/>
    <n v="0.3"/>
    <n v="0.3"/>
    <n v="0"/>
    <n v="0"/>
    <s v="England_rv03_comp20.xml"/>
    <s v="Zimbabwe_rv03_comp200.xml"/>
    <s v="England vs Zimbabwe"/>
    <n v="0.09"/>
  </r>
  <r>
    <n v="3.0579999999999998"/>
    <n v="993"/>
    <m/>
    <s v="1000rounds"/>
    <s v="Yes"/>
    <s v="No"/>
    <n v="2"/>
    <n v="0.75239"/>
    <n v="0.80057"/>
    <n v="4.0460000000000003E-2"/>
    <n v="0.11196"/>
    <n v="1.55297"/>
    <x v="1"/>
    <x v="9"/>
    <n v="0.80057287654534304"/>
    <n v="0.75239498626571499"/>
    <n v="0.80057287654534304"/>
    <n v="0.75239498626571499"/>
    <n v="0"/>
    <n v="0.77895282197200699"/>
    <s v="England_rv03_comp20.xml"/>
    <s v="Zimbabwe_rv03_comp200.xml"/>
    <s v="England vs Zimbabwe"/>
    <n v="0.60234701845303729"/>
  </r>
  <r>
    <n v="2.8839999999999999"/>
    <n v="996"/>
    <m/>
    <s v="1000rounds"/>
    <s v="Yes"/>
    <s v="No"/>
    <n v="2"/>
    <n v="0.48948999999999998"/>
    <n v="0.78003999999999996"/>
    <n v="0.18920999999999999"/>
    <n v="0.42398000000000002"/>
    <n v="1.26953"/>
    <x v="10"/>
    <x v="0"/>
    <n v="0.48948978842837498"/>
    <n v="0.78004472694961102"/>
    <n v="0.48948978842837498"/>
    <n v="0.78004472694961102"/>
    <n v="0.52568771545794901"/>
    <n v="0"/>
    <s v="England_rv03_comp20.xml"/>
    <s v="Zimbabwe_rv03_comp200.xml"/>
    <s v="England vs Zimbabwe"/>
    <n v="0.38182392835923462"/>
  </r>
  <r>
    <n v="3.0430000000000001"/>
    <n v="994"/>
    <m/>
    <s v="1000rounds"/>
    <s v="Yes"/>
    <s v="No"/>
    <n v="2"/>
    <n v="0.63390000000000002"/>
    <n v="0.8841"/>
    <n v="5.9839999999999997E-2"/>
    <n v="0.10285999999999999"/>
    <n v="1.518"/>
    <x v="1"/>
    <x v="9"/>
    <n v="0.88410117297551705"/>
    <n v="0.63389830569071104"/>
    <n v="0.88410117297551705"/>
    <n v="0.63389830569071104"/>
    <n v="0"/>
    <n v="0.73822685480046901"/>
    <s v="England_rv03_comp20.xml"/>
    <s v="Zimbabwe_rv03_comp200.xml"/>
    <s v="England vs Zimbabwe"/>
    <n v="0.56043023560835048"/>
  </r>
  <r>
    <n v="3.464"/>
    <n v="999"/>
    <m/>
    <s v="1000rounds"/>
    <s v="Yes"/>
    <s v="No"/>
    <n v="2"/>
    <n v="0.70021"/>
    <n v="0.87122999999999995"/>
    <n v="0"/>
    <n v="0.25185000000000002"/>
    <n v="1.5714399999999999"/>
    <x v="10"/>
    <x v="0"/>
    <n v="0.70020829090410297"/>
    <n v="0.87122865459090704"/>
    <n v="0.70020829090410297"/>
    <n v="0.87122865459090704"/>
    <n v="0.381489682400106"/>
    <n v="0"/>
    <s v="England_rv03_comp20.xml"/>
    <s v="Zimbabwe_rv03_comp200.xml"/>
    <s v="England vs Zimbabwe"/>
    <n v="0.61004152721778004"/>
  </r>
  <r>
    <n v="3.0289999999999999"/>
    <n v="989"/>
    <m/>
    <s v="1000rounds"/>
    <s v="Yes"/>
    <s v="No"/>
    <n v="2"/>
    <n v="0.72457000000000005"/>
    <n v="0.73655000000000004"/>
    <n v="0.10412"/>
    <n v="0.17454"/>
    <n v="1.46112"/>
    <x v="1"/>
    <x v="9"/>
    <n v="0.73654949966613203"/>
    <n v="0.72457450808852697"/>
    <n v="0.73654949966613203"/>
    <n v="0.72457450808852697"/>
    <n v="0"/>
    <n v="0.88614662829999102"/>
    <s v="England_rv03_comp20.xml"/>
    <s v="Zimbabwe_rv03_comp200.xml"/>
    <s v="England vs Zimbabwe"/>
    <n v="0.53368499140343828"/>
  </r>
  <r>
    <n v="2.8559999999999999"/>
    <n v="1001"/>
    <m/>
    <s v="1000rounds"/>
    <s v="No"/>
    <s v="No"/>
    <n v="1"/>
    <n v="0.3"/>
    <n v="0.3"/>
    <n v="1.09666"/>
    <n v="1.1693199999999999"/>
    <n v="0"/>
    <x v="10"/>
    <x v="0"/>
    <n v="0.3"/>
    <n v="0.3"/>
    <n v="0.3"/>
    <n v="0.3"/>
    <n v="0"/>
    <n v="0"/>
    <s v="England_rv03_comp20.xml"/>
    <s v="Zimbabwe_rv03_comp200.xml"/>
    <s v="England vs Zimbabwe"/>
    <n v="0.09"/>
  </r>
  <r>
    <n v="2.9540000000000002"/>
    <n v="991"/>
    <m/>
    <s v="1000rounds"/>
    <s v="Yes"/>
    <s v="No"/>
    <n v="2"/>
    <n v="0.58357999999999999"/>
    <n v="0.95992999999999995"/>
    <n v="0"/>
    <n v="0.15747"/>
    <n v="1.54352"/>
    <x v="1"/>
    <x v="9"/>
    <n v="0.95993444006004203"/>
    <n v="0.58358191736312603"/>
    <n v="0.95993444006004203"/>
    <n v="0.58358191736312603"/>
    <n v="0"/>
    <n v="0.81858816476846896"/>
    <s v="England_rv03_comp20.xml"/>
    <s v="Zimbabwe_rv03_comp200.xml"/>
    <s v="England vs Zimbabwe"/>
    <n v="0.56020038107313808"/>
  </r>
  <r>
    <n v="2.8039999999999998"/>
    <n v="995"/>
    <m/>
    <s v="1000rounds"/>
    <s v="Yes"/>
    <s v="No"/>
    <n v="2"/>
    <n v="0.49791000000000002"/>
    <n v="1"/>
    <n v="0"/>
    <n v="0.49164999999999998"/>
    <n v="1.4979100000000001"/>
    <x v="10"/>
    <x v="0"/>
    <n v="0.49790652030306798"/>
    <n v="1"/>
    <n v="0.49790652030306798"/>
    <n v="1"/>
    <n v="0.748643157288156"/>
    <n v="0"/>
    <s v="England_rv03_comp20.xml"/>
    <s v="Zimbabwe_rv03_comp200.xml"/>
    <s v="England vs Zimbabwe"/>
    <n v="0.49790652030306798"/>
  </r>
  <r>
    <n v="6.0000000000000001E-3"/>
    <n v="2"/>
    <m/>
    <s v="1000rounds"/>
    <s v="Yes"/>
    <s v="No"/>
    <n v="2"/>
    <n v="0.82638"/>
    <n v="0.96811000000000003"/>
    <n v="7.5599999999999999E-3"/>
    <n v="5.389E-2"/>
    <n v="1.7944899999999999"/>
    <x v="17"/>
    <x v="12"/>
    <n v="0.96810869254114695"/>
    <n v="0.826383275769355"/>
    <n v="0.96810869254114695"/>
    <n v="0.826383275769355"/>
    <n v="1"/>
    <n v="0.85440166444491605"/>
    <s v="party5_rv05_comp100.xml"/>
    <s v="party6_rv05_comp100.xml"/>
    <s v="Party"/>
    <n v="0.80002883264294034"/>
  </r>
  <r>
    <n v="4.7690000000000001"/>
    <n v="973"/>
    <m/>
    <s v="1000rounds"/>
    <s v="Yes"/>
    <s v="No"/>
    <n v="2"/>
    <n v="0.81172999999999995"/>
    <n v="0.98446999999999996"/>
    <n v="0"/>
    <n v="7.3389999999999997E-2"/>
    <n v="1.7962"/>
    <x v="12"/>
    <x v="17"/>
    <n v="0.98446690130447101"/>
    <n v="0.81173303305783295"/>
    <n v="0.98446690130447101"/>
    <n v="0.81173303305783295"/>
    <n v="0.99931175069570599"/>
    <n v="0.93902503398757398"/>
    <s v="party5_rv05_comp100.xml"/>
    <s v="party6_rv05_comp100.xml"/>
    <s v="Party"/>
    <n v="0.79912430374092458"/>
  </r>
  <r>
    <n v="1E-3"/>
    <n v="2"/>
    <m/>
    <s v="1000rounds"/>
    <s v="Yes"/>
    <s v="No"/>
    <n v="2"/>
    <n v="0.82638"/>
    <n v="0.96811000000000003"/>
    <n v="7.5599999999999999E-3"/>
    <n v="5.389E-2"/>
    <n v="1.7944899999999999"/>
    <x v="17"/>
    <x v="12"/>
    <n v="0.96810869254114695"/>
    <n v="0.826383275769355"/>
    <n v="0.96810869254114695"/>
    <n v="0.826383275769355"/>
    <n v="1"/>
    <n v="0.87464438606573003"/>
    <s v="party5_rv05_comp100.xml"/>
    <s v="party6_rv05_comp100.xml"/>
    <s v="Party"/>
    <n v="0.80002883264294034"/>
  </r>
  <r>
    <n v="5.5469999999999997"/>
    <n v="983"/>
    <m/>
    <s v="1000rounds"/>
    <s v="Yes"/>
    <s v="No"/>
    <n v="2"/>
    <n v="0.81172999999999995"/>
    <n v="0.98446999999999996"/>
    <n v="0"/>
    <n v="7.3389999999999997E-2"/>
    <n v="1.7962"/>
    <x v="12"/>
    <x v="17"/>
    <n v="0.98446690130447101"/>
    <n v="0.81173303305783295"/>
    <n v="0.98446690130447101"/>
    <n v="0.81173303305783295"/>
    <n v="0.97550017541121903"/>
    <n v="0.91638912613775503"/>
    <s v="party5_rv05_comp100.xml"/>
    <s v="party6_rv05_comp100.xml"/>
    <s v="Party"/>
    <n v="0.79912430374092458"/>
  </r>
  <r>
    <n v="1E-3"/>
    <n v="2"/>
    <m/>
    <s v="1000rounds"/>
    <s v="Yes"/>
    <s v="No"/>
    <n v="2"/>
    <n v="0.82638"/>
    <n v="0.96811000000000003"/>
    <n v="7.5599999999999999E-3"/>
    <n v="5.389E-2"/>
    <n v="1.7944899999999999"/>
    <x v="17"/>
    <x v="12"/>
    <n v="0.96810869254114695"/>
    <n v="0.826383275769355"/>
    <n v="0.96810869254114695"/>
    <n v="0.826383275769355"/>
    <n v="1"/>
    <n v="0.87990508271128398"/>
    <s v="party5_rv05_comp100.xml"/>
    <s v="party6_rv05_comp100.xml"/>
    <s v="Party"/>
    <n v="0.80002883264294034"/>
  </r>
  <r>
    <n v="4.5519999999999996"/>
    <n v="982"/>
    <m/>
    <s v="1000rounds"/>
    <s v="Yes"/>
    <s v="No"/>
    <n v="2"/>
    <n v="0.82638"/>
    <n v="0.96811000000000003"/>
    <n v="7.5599999999999999E-3"/>
    <n v="5.389E-2"/>
    <n v="1.7944899999999999"/>
    <x v="12"/>
    <x v="17"/>
    <n v="0.96810869254114695"/>
    <n v="0.826383275769355"/>
    <n v="0.96810869254114695"/>
    <n v="0.826383275769355"/>
    <n v="0.95375776957490699"/>
    <n v="0.91832574357821695"/>
    <s v="party5_rv05_comp100.xml"/>
    <s v="party6_rv05_comp100.xml"/>
    <s v="Party"/>
    <n v="0.80002883264294034"/>
  </r>
  <r>
    <n v="1E-3"/>
    <n v="2"/>
    <m/>
    <s v="1000rounds"/>
    <s v="Yes"/>
    <s v="No"/>
    <n v="2"/>
    <n v="0.79669999999999996"/>
    <n v="0.98426000000000002"/>
    <n v="1.503E-2"/>
    <n v="8.7169999999999997E-2"/>
    <n v="1.7809699999999999"/>
    <x v="17"/>
    <x v="12"/>
    <n v="0.98426062378752199"/>
    <n v="0.79670495021793997"/>
    <n v="0.98426062378752199"/>
    <n v="0.79670495021793997"/>
    <n v="1"/>
    <n v="0.89662742757390801"/>
    <s v="party5_rv05_comp100.xml"/>
    <s v="party6_rv05_comp100.xml"/>
    <s v="Party"/>
    <n v="0.78416531127611622"/>
  </r>
  <r>
    <n v="5.6790000000000003"/>
    <n v="972"/>
    <m/>
    <s v="1000rounds"/>
    <s v="Yes"/>
    <s v="No"/>
    <n v="2"/>
    <n v="0.76839000000000002"/>
    <n v="0.91013999999999995"/>
    <n v="8.6040000000000005E-2"/>
    <n v="0.11805"/>
    <n v="1.6785300000000001"/>
    <x v="12"/>
    <x v="17"/>
    <n v="0.91013678516271002"/>
    <n v="0.76839225344539297"/>
    <n v="0.91013678516271002"/>
    <n v="0.76839225344539297"/>
    <n v="0.94836196038550302"/>
    <n v="0.935413735218382"/>
    <s v="party5_rv05_comp100.xml"/>
    <s v="party6_rv05_comp100.xml"/>
    <s v="Party"/>
    <n v="0.69934205529472027"/>
  </r>
  <r>
    <n v="1E-3"/>
    <n v="2"/>
    <m/>
    <s v="1000rounds"/>
    <s v="Yes"/>
    <s v="No"/>
    <n v="2"/>
    <n v="0.85568"/>
    <n v="0.95299"/>
    <n v="2.2550000000000001E-2"/>
    <n v="2.2550000000000001E-2"/>
    <n v="1.80867"/>
    <x v="17"/>
    <x v="12"/>
    <n v="0.95298814887951599"/>
    <n v="0.85568376119239797"/>
    <n v="0.95298814887951599"/>
    <n v="0.85568376119239797"/>
    <n v="1"/>
    <n v="0.90742141735000303"/>
    <s v="party5_rv05_comp100.xml"/>
    <s v="party6_rv05_comp100.xml"/>
    <s v="Party"/>
    <n v="0.81545648360500522"/>
  </r>
  <r>
    <n v="5.2960000000000003"/>
    <n v="981"/>
    <m/>
    <s v="1000rounds"/>
    <s v="Yes"/>
    <s v="No"/>
    <n v="2"/>
    <n v="0.83389999999999997"/>
    <n v="0.96892999999999996"/>
    <n v="0"/>
    <n v="4.6969999999999998E-2"/>
    <n v="1.8028299999999999"/>
    <x v="12"/>
    <x v="17"/>
    <n v="0.96893380260894202"/>
    <n v="0.83389731718930105"/>
    <n v="0.96893380260894202"/>
    <n v="0.83389731718930105"/>
    <n v="0.97315565975727902"/>
    <n v="0.91515250411186699"/>
    <s v="party5_rv05_comp100.xml"/>
    <s v="party6_rv05_comp100.xml"/>
    <s v="Party"/>
    <n v="0.80799129852962448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2"/>
    <n v="0.3"/>
    <n v="0.2"/>
    <m/>
    <m/>
    <s v="ItexvsCypress_CypressA_rv03_comp30"/>
    <s v="ItexvsCypress_ItexB_rv02_comp60"/>
    <s v="Itex vs Cypress"/>
    <n v="0.06"/>
  </r>
  <r>
    <n v="2.2200000000000002"/>
    <n v="983"/>
    <m/>
    <s v="1000rounds"/>
    <s v="Yes"/>
    <s v="No"/>
    <n v="2"/>
    <n v="0.74924000000000002"/>
    <n v="0.77942999999999996"/>
    <n v="5.6820000000000002E-2"/>
    <n v="0.13241"/>
    <n v="1.52868"/>
    <x v="15"/>
    <x v="4"/>
    <n v="0.77943471631924799"/>
    <n v="0.74924387418229199"/>
    <n v="0.77943471631924799"/>
    <n v="0.74924387418229199"/>
    <n v="0"/>
    <n v="0.71280806740493097"/>
    <s v="England_rv03_comp20.xml"/>
    <s v="Zimbabwe_rv03_comp200.xml"/>
    <s v="England vs Zimbabwe"/>
    <n v="0.58398668652720909"/>
  </r>
  <r>
    <n v="8.9999999999999993E-3"/>
    <n v="6"/>
    <m/>
    <s v="1000rounds"/>
    <s v="Yes"/>
    <s v="No"/>
    <n v="2"/>
    <n v="0.74648999999999999"/>
    <n v="0.83682999999999996"/>
    <n v="0"/>
    <n v="0.19431000000000001"/>
    <n v="1.5833200000000001"/>
    <x v="5"/>
    <x v="15"/>
    <n v="0.74648949134951903"/>
    <n v="0.83682958970093702"/>
    <n v="0.74648949134951903"/>
    <n v="0.83682958970093702"/>
    <n v="0.67961165048543604"/>
    <n v="0"/>
    <s v="England_rv03_comp20.xml"/>
    <s v="Zimbabwe_rv03_comp200.xml"/>
    <s v="England vs Zimbabwe"/>
    <n v="0.62468449476207921"/>
  </r>
  <r>
    <n v="7.3999999999999996E-2"/>
    <n v="63"/>
    <m/>
    <s v="1000rounds"/>
    <s v="Yes"/>
    <s v="No"/>
    <n v="2"/>
    <n v="0.6784"/>
    <n v="0.82174000000000003"/>
    <n v="5.3249999999999999E-2"/>
    <n v="0.24875"/>
    <n v="1.50014"/>
    <x v="15"/>
    <x v="4"/>
    <n v="0.67840341858218201"/>
    <n v="0.82173808208353805"/>
    <n v="0.67840341858218201"/>
    <n v="0.82173808208353805"/>
    <n v="0"/>
    <n v="0.74595702993230495"/>
    <s v="England_rv03_comp20.xml"/>
    <s v="Zimbabwe_rv03_comp200.xml"/>
    <s v="England vs Zimbabwe"/>
    <n v="0.55746992406463791"/>
  </r>
  <r>
    <n v="1.4E-2"/>
    <n v="20"/>
    <m/>
    <s v="1000rounds"/>
    <s v="Yes"/>
    <s v="No"/>
    <n v="2"/>
    <n v="0.78651000000000004"/>
    <n v="0.82232000000000005"/>
    <n v="0"/>
    <n v="0.10335"/>
    <n v="1.60884"/>
    <x v="5"/>
    <x v="15"/>
    <n v="0.82232275843404401"/>
    <n v="0.78651320137335301"/>
    <n v="0.82232275843404401"/>
    <n v="0.78651320137335301"/>
    <n v="0.79022403258655705"/>
    <n v="0"/>
    <s v="England_rv03_comp20.xml"/>
    <s v="Zimbabwe_rv03_comp200.xml"/>
    <s v="England vs Zimbabwe"/>
    <n v="0.64676770529812633"/>
  </r>
  <r>
    <n v="2.7549999999999999"/>
    <n v="1001"/>
    <m/>
    <s v="1000rounds"/>
    <s v="Yes"/>
    <s v="No"/>
    <n v="2"/>
    <n v="0.58357999999999999"/>
    <n v="0.95992999999999995"/>
    <n v="0"/>
    <n v="0.15747"/>
    <n v="1.54352"/>
    <x v="15"/>
    <x v="4"/>
    <n v="0.95993444006004203"/>
    <n v="0.58358191736312603"/>
    <n v="0.95993444006004203"/>
    <n v="0.58358191736312603"/>
    <n v="0"/>
    <n v="0.54096375817299702"/>
    <s v="England_rv03_comp20.xml"/>
    <s v="Zimbabwe_rv03_comp200.xml"/>
    <s v="England vs Zimbabwe"/>
    <n v="0.56020038107313808"/>
  </r>
  <r>
    <n v="0.04"/>
    <n v="18"/>
    <m/>
    <s v="1000rounds"/>
    <s v="Yes"/>
    <s v="No"/>
    <n v="2"/>
    <n v="0.72128999999999999"/>
    <n v="0.85901000000000005"/>
    <n v="0"/>
    <n v="0.22752"/>
    <n v="1.5803"/>
    <x v="5"/>
    <x v="15"/>
    <n v="0.72129146069697803"/>
    <n v="0.85900740927459895"/>
    <n v="0.72129146069697803"/>
    <n v="0.85900740927459895"/>
    <n v="0.94752534287418"/>
    <n v="0"/>
    <s v="England_rv03_comp20.xml"/>
    <s v="Zimbabwe_rv03_comp200.xml"/>
    <s v="England vs Zimbabwe"/>
    <n v="0.6195947089852023"/>
  </r>
  <r>
    <n v="5.0000000000000001E-3"/>
    <n v="10"/>
    <m/>
    <s v="1000rounds"/>
    <s v="Yes"/>
    <s v="No"/>
    <n v="2"/>
    <n v="0.7036"/>
    <n v="0.79956000000000005"/>
    <n v="5.6820000000000002E-2"/>
    <n v="0.21762999999999999"/>
    <n v="1.5031600000000001"/>
    <x v="15"/>
    <x v="4"/>
    <n v="0.70360144923472301"/>
    <n v="0.799560262509877"/>
    <n v="0.70360144923472301"/>
    <n v="0.799560262509877"/>
    <n v="0"/>
    <n v="0.62543444992985597"/>
    <s v="England_rv03_comp20.xml"/>
    <s v="Zimbabwe_rv03_comp200.xml"/>
    <s v="England vs Zimbabwe"/>
    <n v="0.56257175945244497"/>
  </r>
  <r>
    <n v="2.7250000000000001"/>
    <n v="982"/>
    <m/>
    <s v="1000rounds"/>
    <s v="Yes"/>
    <s v="No"/>
    <n v="2"/>
    <n v="0.78651000000000004"/>
    <n v="0.82232000000000005"/>
    <n v="0"/>
    <n v="0.10335"/>
    <n v="1.60884"/>
    <x v="5"/>
    <x v="15"/>
    <n v="0.82232275843404401"/>
    <n v="0.78651320137335301"/>
    <n v="0.82232275843404401"/>
    <n v="0.78651320137335301"/>
    <n v="0.86421846621446297"/>
    <n v="0"/>
    <s v="England_rv03_comp20.xml"/>
    <s v="Zimbabwe_rv03_comp200.xml"/>
    <s v="England vs Zimbabwe"/>
    <n v="0.64676770529812633"/>
  </r>
  <r>
    <n v="8.5999999999999993E-2"/>
    <n v="43"/>
    <m/>
    <s v="1000rounds"/>
    <s v="Yes"/>
    <s v="No"/>
    <n v="2"/>
    <n v="0.63617999999999997"/>
    <n v="0.84340999999999999"/>
    <n v="5.6820000000000002E-2"/>
    <n v="0.29597000000000001"/>
    <n v="1.47959"/>
    <x v="15"/>
    <x v="4"/>
    <n v="0.63618491402489097"/>
    <n v="0.84340817641372001"/>
    <n v="0.63618491402489097"/>
    <n v="0.84340817641372001"/>
    <n v="0"/>
    <n v="0.70560440599442098"/>
    <s v="England_rv03_comp20.xml"/>
    <s v="Zimbabwe_rv03_comp200.xml"/>
    <s v="England vs Zimbabwe"/>
    <n v="0.53656355819965251"/>
  </r>
  <r>
    <n v="2.0840000000000001"/>
    <n v="702"/>
    <m/>
    <s v="1000rounds"/>
    <s v="Yes"/>
    <s v="No"/>
    <n v="2"/>
    <n v="0.77603999999999995"/>
    <n v="0.82091000000000003"/>
    <n v="0"/>
    <n v="0.16084000000000001"/>
    <n v="1.5969500000000001"/>
    <x v="5"/>
    <x v="15"/>
    <n v="0.77604155798862795"/>
    <n v="0.82091226626332203"/>
    <n v="0.77604155798862795"/>
    <n v="0.82091226626332203"/>
    <n v="0.63369207033149499"/>
    <n v="0"/>
    <s v="England_rv03_comp20.xml"/>
    <s v="Zimbabwe_rv03_comp200.xml"/>
    <s v="England vs Zimbabwe"/>
    <n v="0.6370620340829638"/>
  </r>
  <r>
    <n v="2.6339999999999999"/>
    <n v="1001"/>
    <m/>
    <s v="1000rounds"/>
    <s v="Yes"/>
    <s v="No"/>
    <n v="2"/>
    <n v="0.67688999999999999"/>
    <n v="0.76629000000000003"/>
    <n v="9.9089999999999998E-2"/>
    <n v="0.23630999999999999"/>
    <n v="1.4431799999999999"/>
    <x v="19"/>
    <x v="6"/>
    <n v="0.67689087829379502"/>
    <n v="0.76629313822148803"/>
    <n v="0.67689087829379502"/>
    <n v="0.76629313822148803"/>
    <n v="0.999999999999999"/>
    <n v="0.69235978212426696"/>
    <s v="England_rv03_comp20.xml"/>
    <s v="Zimbabwe_rv03_comp200.xml"/>
    <s v="England vs Zimbabwe"/>
    <n v="0.51869683536125155"/>
  </r>
  <r>
    <n v="2.7029999999999998"/>
    <n v="1001"/>
    <m/>
    <s v="1000rounds"/>
    <s v="No"/>
    <s v="No"/>
    <n v="1"/>
    <n v="0.3"/>
    <n v="0.3"/>
    <n v="1.09666"/>
    <n v="1.1693199999999999"/>
    <n v="0"/>
    <x v="7"/>
    <x v="19"/>
    <n v="0.3"/>
    <n v="0.3"/>
    <n v="0.3"/>
    <n v="0.3"/>
    <n v="0"/>
    <n v="0"/>
    <s v="England_rv03_comp20.xml"/>
    <s v="Zimbabwe_rv03_comp200.xml"/>
    <s v="England vs Zimbabwe"/>
    <n v="0.09"/>
  </r>
  <r>
    <n v="3.5840000000000001"/>
    <n v="1001"/>
    <m/>
    <s v="1000rounds"/>
    <s v="Yes"/>
    <s v="No"/>
    <n v="2"/>
    <n v="0.61504999999999999"/>
    <n v="0.69296999999999997"/>
    <n v="0.19486999999999999"/>
    <n v="0.29854999999999998"/>
    <n v="1.30802"/>
    <x v="19"/>
    <x v="6"/>
    <n v="0.61504957926047599"/>
    <n v="0.69296673667444497"/>
    <n v="0.61504957926047599"/>
    <n v="0.69296673667444497"/>
    <n v="0.999999999999999"/>
    <n v="0.50601585771897495"/>
    <s v="England_rv03_comp20.xml"/>
    <s v="Zimbabwe_rv03_comp200.xml"/>
    <s v="England vs Zimbabwe"/>
    <n v="0.42620889983312243"/>
  </r>
  <r>
    <n v="3.044"/>
    <n v="1001"/>
    <m/>
    <s v="1000rounds"/>
    <s v="No"/>
    <s v="No"/>
    <n v="1"/>
    <n v="0.3"/>
    <n v="0.3"/>
    <n v="1.09666"/>
    <n v="1.1693199999999999"/>
    <n v="0"/>
    <x v="7"/>
    <x v="19"/>
    <n v="0.3"/>
    <n v="0.3"/>
    <n v="0.3"/>
    <n v="0.3"/>
    <n v="0"/>
    <n v="0"/>
    <s v="England_rv03_comp20.xml"/>
    <s v="Zimbabwe_rv03_comp200.xml"/>
    <s v="England vs Zimbabwe"/>
    <n v="0.09"/>
  </r>
  <r>
    <n v="2.387"/>
    <n v="1001"/>
    <m/>
    <s v="1000rounds"/>
    <s v="Yes"/>
    <s v="No"/>
    <n v="2"/>
    <n v="0.39687"/>
    <n v="0.82289999999999996"/>
    <n v="0.18495"/>
    <n v="0.34766000000000002"/>
    <n v="1.21977"/>
    <x v="19"/>
    <x v="6"/>
    <n v="0.82289626005150596"/>
    <n v="0.39687408157188098"/>
    <n v="0.82289626005150596"/>
    <n v="0.39687408157188098"/>
    <n v="1"/>
    <n v="0.26884547045759999"/>
    <s v="England_rv03_comp20.xml"/>
    <s v="Zimbabwe_rv03_comp200.xml"/>
    <s v="England vs Zimbabwe"/>
    <n v="0.32658619743687717"/>
  </r>
  <r>
    <n v="3.61"/>
    <n v="1001"/>
    <m/>
    <s v="1000rounds"/>
    <s v="No"/>
    <s v="No"/>
    <n v="1"/>
    <n v="0.3"/>
    <n v="0.3"/>
    <n v="1.09666"/>
    <n v="1.1693199999999999"/>
    <n v="0"/>
    <x v="7"/>
    <x v="19"/>
    <n v="0.3"/>
    <n v="0.3"/>
    <n v="0.3"/>
    <n v="0.3"/>
    <n v="0"/>
    <n v="0"/>
    <s v="England_rv03_comp20.xml"/>
    <s v="Zimbabwe_rv03_comp200.xml"/>
    <s v="England vs Zimbabwe"/>
    <n v="0.09"/>
  </r>
  <r>
    <n v="2.919"/>
    <n v="1001"/>
    <m/>
    <s v="1000rounds"/>
    <s v="Yes"/>
    <s v="No"/>
    <n v="2"/>
    <n v="0.37705"/>
    <n v="0.44529000000000002"/>
    <n v="0.54895000000000005"/>
    <n v="0.58618999999999999"/>
    <n v="0.82235000000000003"/>
    <x v="19"/>
    <x v="6"/>
    <n v="0.44529462988880703"/>
    <n v="0.37705242123024901"/>
    <n v="0.44529462988880703"/>
    <n v="0.37705242123024901"/>
    <n v="1"/>
    <n v="0.23855769563107199"/>
    <s v="England_rv03_comp20.xml"/>
    <s v="Zimbabwe_rv03_comp200.xml"/>
    <s v="England vs Zimbabwe"/>
    <n v="0.16789941836040229"/>
  </r>
  <r>
    <n v="3.4969999999999999"/>
    <n v="1001"/>
    <m/>
    <s v="1000rounds"/>
    <s v="No"/>
    <s v="No"/>
    <n v="1"/>
    <n v="0.3"/>
    <n v="0.3"/>
    <n v="1.09666"/>
    <n v="1.1693199999999999"/>
    <n v="0"/>
    <x v="7"/>
    <x v="19"/>
    <n v="0.3"/>
    <n v="0.3"/>
    <n v="0.3"/>
    <n v="0.3"/>
    <n v="0"/>
    <n v="0"/>
    <s v="England_rv03_comp20.xml"/>
    <s v="Zimbabwe_rv03_comp200.xml"/>
    <s v="England vs Zimbabwe"/>
    <n v="0.09"/>
  </r>
  <r>
    <n v="3.15"/>
    <n v="1001"/>
    <m/>
    <s v="1000rounds"/>
    <s v="Yes"/>
    <s v="No"/>
    <n v="2"/>
    <n v="0.52166999999999997"/>
    <n v="0.62558999999999998"/>
    <n v="0.32991999999999999"/>
    <n v="0.35515999999999998"/>
    <n v="1.1472599999999999"/>
    <x v="19"/>
    <x v="6"/>
    <n v="0.62558892976598601"/>
    <n v="0.52166849907733503"/>
    <n v="0.62558892976598601"/>
    <n v="0.52166849907733503"/>
    <n v="0.999999999999999"/>
    <n v="0.218371499606139"/>
    <s v="England_rv03_comp20.xml"/>
    <s v="Zimbabwe_rv03_comp200.xml"/>
    <s v="England vs Zimbabwe"/>
    <n v="0.32635003803041829"/>
  </r>
  <r>
    <n v="3.4390000000000001"/>
    <n v="1001"/>
    <m/>
    <s v="1000rounds"/>
    <s v="No"/>
    <s v="No"/>
    <n v="1"/>
    <n v="0.3"/>
    <n v="0.3"/>
    <n v="1.09666"/>
    <n v="1.1693199999999999"/>
    <n v="0"/>
    <x v="7"/>
    <x v="19"/>
    <n v="0.3"/>
    <n v="0.3"/>
    <n v="0.3"/>
    <n v="0.3"/>
    <n v="0"/>
    <n v="0"/>
    <s v="England_rv03_comp20.xml"/>
    <s v="Zimbabwe_rv03_comp200.xml"/>
    <s v="England vs Zimbabwe"/>
    <n v="0.09"/>
  </r>
  <r>
    <n v="0.20100000000000001"/>
    <n v="7"/>
    <m/>
    <s v="1000rounds"/>
    <s v="Yes"/>
    <s v="No"/>
    <n v="2"/>
    <n v="0.43162"/>
    <n v="0.86992999999999998"/>
    <n v="0.38943"/>
    <n v="0.47178999999999999"/>
    <n v="1.30155"/>
    <x v="6"/>
    <x v="16"/>
    <n v="0.43161905661530098"/>
    <n v="0.86992870014988599"/>
    <n v="0.43161905661530098"/>
    <n v="0.86992870014988599"/>
    <n v="0.249039901718247"/>
    <n v="0.88514441736225402"/>
    <s v="holiday-Profile1_rv00_comp50.xml"/>
    <s v="holiday-Profile2_rv00_comp50.xml"/>
    <s v="Holiday"/>
    <n v="0.37547780488126881"/>
  </r>
  <r>
    <n v="9.8000000000000004E-2"/>
    <n v="11"/>
    <m/>
    <s v="1000rounds"/>
    <s v="Yes"/>
    <s v="No"/>
    <n v="2"/>
    <n v="0.70518999999999998"/>
    <n v="0.90437999999999996"/>
    <n v="0.14582000000000001"/>
    <n v="0.20624999999999999"/>
    <n v="1.6095699999999999"/>
    <x v="16"/>
    <x v="7"/>
    <n v="0.90437965653058405"/>
    <n v="0.70519102504087405"/>
    <n v="0.90437965653058405"/>
    <n v="0.70519102504087405"/>
    <n v="0.89996228680915802"/>
    <n v="0.63815303438131399"/>
    <s v="holiday-Profile1_rv00_comp50.xml"/>
    <s v="holiday-Profile2_rv00_comp50.xml"/>
    <s v="Holiday"/>
    <n v="0.63776041701491615"/>
  </r>
  <r>
    <n v="2.8000000000000001E-2"/>
    <n v="3"/>
    <m/>
    <s v="1000rounds"/>
    <s v="Yes"/>
    <s v="No"/>
    <n v="2"/>
    <n v="0.43269000000000002"/>
    <n v="0.86919000000000002"/>
    <n v="0.38866000000000001"/>
    <n v="0.47077999999999998"/>
    <n v="1.30189"/>
    <x v="6"/>
    <x v="16"/>
    <n v="0.43269110306570402"/>
    <n v="0.86919420977730799"/>
    <n v="0.43269110306570402"/>
    <n v="0.86919420977730799"/>
    <n v="0.238476927482066"/>
    <n v="0.87784835861587596"/>
    <s v="holiday-Profile1_rv00_comp50.xml"/>
    <s v="holiday-Profile2_rv00_comp50.xml"/>
    <s v="Holiday"/>
    <n v="0.37609260140686634"/>
  </r>
  <r>
    <n v="1.121"/>
    <n v="8"/>
    <m/>
    <s v="1000rounds"/>
    <s v="Yes"/>
    <s v="No"/>
    <n v="2"/>
    <n v="0.77176"/>
    <n v="0.87863000000000002"/>
    <n v="0.12894"/>
    <n v="0.14154"/>
    <n v="1.65039"/>
    <x v="16"/>
    <x v="7"/>
    <n v="0.87863078274234596"/>
    <n v="0.77175568715456"/>
    <n v="0.87863078274234596"/>
    <n v="0.77175568715456"/>
    <n v="0.88855959444317401"/>
    <n v="0.55016678602226399"/>
    <s v="holiday-Profile1_rv00_comp50.xml"/>
    <s v="holiday-Profile2_rv00_comp50.xml"/>
    <s v="Holiday"/>
    <n v="0.67808830349046811"/>
  </r>
  <r>
    <n v="6.6000000000000003E-2"/>
    <n v="7"/>
    <m/>
    <s v="1000rounds"/>
    <s v="Yes"/>
    <s v="No"/>
    <n v="2"/>
    <n v="0.61472000000000004"/>
    <n v="0.93545"/>
    <n v="0.19495999999999999"/>
    <n v="0.28787000000000001"/>
    <n v="1.55017"/>
    <x v="6"/>
    <x v="16"/>
    <n v="0.61471517549709898"/>
    <n v="0.935451326606214"/>
    <n v="0.61471517549709898"/>
    <n v="0.935451326606214"/>
    <n v="0.58611552151191804"/>
    <n v="0.94482889605916598"/>
    <s v="holiday-Profile1_rv00_comp50.xml"/>
    <s v="holiday-Profile2_rv00_comp50.xml"/>
    <s v="Holiday"/>
    <n v="0.57503612640373292"/>
  </r>
  <r>
    <n v="0.46100000000000002"/>
    <n v="32"/>
    <m/>
    <s v="1000rounds"/>
    <s v="Yes"/>
    <s v="No"/>
    <n v="2"/>
    <n v="0.61638000000000004"/>
    <n v="0.86987999999999999"/>
    <n v="0.23769000000000001"/>
    <n v="0.29675000000000001"/>
    <n v="1.4862500000000001"/>
    <x v="16"/>
    <x v="7"/>
    <n v="0.86987869096117298"/>
    <n v="0.61637564809001499"/>
    <n v="0.86987869096117298"/>
    <n v="0.61637564809001499"/>
    <n v="0.87436830105799002"/>
    <n v="0.48550621633035601"/>
    <s v="holiday-Profile1_rv00_comp50.xml"/>
    <s v="holiday-Profile2_rv00_comp50.xml"/>
    <s v="Holiday"/>
    <n v="0.53617204190088685"/>
  </r>
  <r>
    <n v="9.4E-2"/>
    <n v="7"/>
    <m/>
    <s v="1000rounds"/>
    <s v="Yes"/>
    <s v="No"/>
    <n v="2"/>
    <n v="0.55406"/>
    <n v="0.91271999999999998"/>
    <n v="0.25972000000000001"/>
    <n v="0.34752"/>
    <n v="1.46678"/>
    <x v="6"/>
    <x v="16"/>
    <n v="0.55406032032335795"/>
    <n v="0.912721686389111"/>
    <n v="0.55406032032335795"/>
    <n v="0.912721686389111"/>
    <n v="0.21347703415198599"/>
    <n v="0.90779005255944001"/>
    <s v="holiday-Profile1_rv00_comp50.xml"/>
    <s v="holiday-Profile2_rv00_comp50.xml"/>
    <s v="Holiday"/>
    <n v="0.50570286992682634"/>
  </r>
  <r>
    <n v="9.5389999999999997"/>
    <n v="1001"/>
    <m/>
    <s v="1000rounds"/>
    <s v="No"/>
    <s v="No"/>
    <n v="1"/>
    <n v="0"/>
    <n v="0"/>
    <n v="1.2798"/>
    <n v="1.282"/>
    <n v="0"/>
    <x v="16"/>
    <x v="7"/>
    <n v="0"/>
    <n v="0"/>
    <n v="0"/>
    <n v="0"/>
    <n v="0"/>
    <n v="0"/>
    <s v="holiday-Profile1_rv00_comp50.xml"/>
    <s v="holiday-Profile2_rv00_comp50.xml"/>
    <s v="Holiday"/>
    <n v="0"/>
  </r>
  <r>
    <n v="0.186"/>
    <n v="15"/>
    <m/>
    <s v="1000rounds"/>
    <s v="Yes"/>
    <s v="No"/>
    <n v="2"/>
    <n v="0.71401000000000003"/>
    <n v="0.83833999999999997"/>
    <n v="0.1825"/>
    <n v="0.20130000000000001"/>
    <n v="1.5523400000000001"/>
    <x v="6"/>
    <x v="16"/>
    <n v="0.71400850813410899"/>
    <n v="0.83833645157092895"/>
    <n v="0.71400850813410899"/>
    <n v="0.83833645157092895"/>
    <n v="0.61026596903767305"/>
    <n v="0.85588144052824999"/>
    <s v="holiday-Profile1_rv00_comp50.xml"/>
    <s v="holiday-Profile2_rv00_comp50.xml"/>
    <s v="Holiday"/>
    <n v="0.59857935910060167"/>
  </r>
  <r>
    <n v="0.11700000000000001"/>
    <n v="16"/>
    <m/>
    <s v="1000rounds"/>
    <s v="Yes"/>
    <s v="No"/>
    <n v="2"/>
    <n v="0.69713000000000003"/>
    <n v="0.90713999999999995"/>
    <n v="0.15026999999999999"/>
    <n v="0.21437"/>
    <n v="1.6042799999999999"/>
    <x v="16"/>
    <x v="7"/>
    <n v="0.90714473718551303"/>
    <n v="0.69713098964641296"/>
    <n v="0.90714473718551303"/>
    <n v="0.69713098964641296"/>
    <n v="0.90954860186149999"/>
    <n v="0.40824588099797399"/>
    <s v="holiday-Profile1_rv00_comp50.xml"/>
    <s v="holiday-Profile2_rv00_comp50.xml"/>
    <s v="Holiday"/>
    <n v="0.63239870838667189"/>
  </r>
  <r>
    <n v="3.577"/>
    <n v="1001"/>
    <m/>
    <s v="1000rounds"/>
    <s v="Yes"/>
    <s v="No"/>
    <n v="2"/>
    <n v="0.60923000000000005"/>
    <n v="0.83713000000000004"/>
    <n v="0.11285000000000001"/>
    <n v="0.14426"/>
    <n v="1.4463600000000001"/>
    <x v="6"/>
    <x v="18"/>
    <n v="0.83712740322961499"/>
    <n v="0.60922893959694602"/>
    <n v="0.83712740322961499"/>
    <n v="0.60922893959694602"/>
    <n v="0.90027791120565404"/>
    <n v="0.60891774284529399"/>
    <s v="England_rv03_comp20.xml"/>
    <s v="Zimbabwe_rv03_comp200.xml"/>
    <s v="England vs Zimbabwe"/>
    <n v="0.51000224017712337"/>
  </r>
  <r>
    <n v="35.722000000000001"/>
    <n v="1001"/>
    <m/>
    <s v="1000rounds"/>
    <s v="Yes"/>
    <s v="No"/>
    <n v="2"/>
    <n v="0.52244000000000002"/>
    <n v="0.91888000000000003"/>
    <n v="5.6820000000000002E-2"/>
    <n v="0.43053000000000002"/>
    <n v="1.4413199999999999"/>
    <x v="18"/>
    <x v="7"/>
    <n v="0.52243501339810305"/>
    <n v="0.91888275890509596"/>
    <n v="0.52243501339810305"/>
    <n v="0.91888275890509596"/>
    <n v="0.46481431706604098"/>
    <n v="0.83181085832540502"/>
    <s v="England_rv03_comp20.xml"/>
    <s v="Zimbabwe_rv03_comp200.xml"/>
    <s v="England vs Zimbabwe"/>
    <n v="0.48005652645986968"/>
  </r>
  <r>
    <n v="2.5129999999999999"/>
    <n v="911"/>
    <m/>
    <s v="1000rounds"/>
    <s v="Yes"/>
    <s v="No"/>
    <n v="2"/>
    <n v="0.65386999999999995"/>
    <n v="0.90286"/>
    <n v="0"/>
    <n v="0.30793999999999999"/>
    <n v="1.5567299999999999"/>
    <x v="6"/>
    <x v="18"/>
    <n v="0.65387492548714699"/>
    <n v="0.90285532317844097"/>
    <n v="0.65387492548714699"/>
    <n v="0.90285532317844097"/>
    <n v="0.59478935698447799"/>
    <n v="0.90358101985420403"/>
    <s v="England_rv03_comp20.xml"/>
    <s v="Zimbabwe_rv03_comp200.xml"/>
    <s v="England vs Zimbabwe"/>
    <n v="0.59035445716897705"/>
  </r>
  <r>
    <m/>
    <n v="2"/>
    <s v="Session genius.core.session.Sessiond29cf23 failed: Failed to execute protocol: Negotiating party AgentPeraltaV2 timed out in chooseAction() method.: agent AgentPeraltaV2 passed deadline and was killed:[agents.anac.y2019.minf.MINF, agents.anac.y2019.agentperaltav2.AgentPeraltaV2]"/>
    <s v="1000rounds"/>
    <s v="No"/>
    <m/>
    <n v="0"/>
    <m/>
    <m/>
    <m/>
    <m/>
    <m/>
    <x v="18"/>
    <x v="7"/>
    <n v="0.3"/>
    <n v="0.3"/>
    <n v="0.3"/>
    <n v="0.3"/>
    <m/>
    <m/>
    <s v="England_rv03_comp20"/>
    <s v="Zimbabwe_rv03_comp200"/>
    <s v="England vs Zimbabwe"/>
    <n v="0.09"/>
  </r>
  <r>
    <n v="2.746"/>
    <n v="947"/>
    <m/>
    <s v="1000rounds"/>
    <s v="Yes"/>
    <s v="No"/>
    <n v="2"/>
    <n v="0.63273999999999997"/>
    <n v="0.9123"/>
    <n v="0"/>
    <n v="0.33079999999999998"/>
    <n v="1.54504"/>
    <x v="6"/>
    <x v="18"/>
    <n v="0.632739590722732"/>
    <n v="0.91230417219231397"/>
    <n v="0.632739590722732"/>
    <n v="0.91230417219231397"/>
    <n v="0.610553128051053"/>
    <n v="0.91189017855299803"/>
    <s v="England_rv03_comp20.xml"/>
    <s v="Zimbabwe_rv03_comp200.xml"/>
    <s v="England vs Zimbabwe"/>
    <n v="0.5772509685276056"/>
  </r>
  <r>
    <n v="21.581"/>
    <n v="1001"/>
    <m/>
    <s v="1000rounds"/>
    <s v="Yes"/>
    <s v="No"/>
    <n v="2"/>
    <n v="0.61165999999999998"/>
    <n v="0.92452999999999996"/>
    <n v="0"/>
    <n v="0.35515000000000002"/>
    <n v="1.5361800000000001"/>
    <x v="18"/>
    <x v="7"/>
    <n v="0.61165642092985595"/>
    <n v="0.92452541750862305"/>
    <n v="0.61165642092985595"/>
    <n v="0.92452541750862305"/>
    <n v="0.60472902879631996"/>
    <n v="0.890039192350077"/>
    <s v="England_rv03_comp20.xml"/>
    <s v="Zimbabwe_rv03_comp200.xml"/>
    <s v="England vs Zimbabwe"/>
    <n v="0.5654919079320051"/>
  </r>
  <r>
    <n v="2.8180000000000001"/>
    <n v="1001"/>
    <m/>
    <s v="1000rounds"/>
    <s v="Yes"/>
    <s v="No"/>
    <n v="2"/>
    <n v="0.68137000000000003"/>
    <n v="0.81177999999999995"/>
    <n v="0.1008"/>
    <n v="0.11183999999999999"/>
    <n v="1.49315"/>
    <x v="6"/>
    <x v="18"/>
    <n v="0.81177611368499702"/>
    <n v="0.68136970671623898"/>
    <n v="0.81177611368499702"/>
    <n v="0.68136970671623898"/>
    <n v="0.44176747530459398"/>
    <n v="0.68262030278402497"/>
    <s v="England_rv03_comp20.xml"/>
    <s v="Zimbabwe_rv03_comp200.xml"/>
    <s v="England vs Zimbabwe"/>
    <n v="0.55311965250079465"/>
  </r>
  <r>
    <n v="24.739000000000001"/>
    <n v="1001"/>
    <m/>
    <s v="1000rounds"/>
    <s v="Yes"/>
    <s v="No"/>
    <n v="2"/>
    <n v="0.58645999999999998"/>
    <n v="0.94669999999999999"/>
    <n v="0"/>
    <n v="0.38835999999999998"/>
    <n v="1.5331600000000001"/>
    <x v="18"/>
    <x v="7"/>
    <n v="0.58645839027731494"/>
    <n v="0.94670323708228399"/>
    <n v="0.58645839027731494"/>
    <n v="0.94670323708228399"/>
    <n v="0.46962402018682398"/>
    <n v="0.97308530418901795"/>
    <s v="England_rv03_comp20.xml"/>
    <s v="Zimbabwe_rv03_comp200.xml"/>
    <s v="England vs Zimbabwe"/>
    <n v="0.55520205648959953"/>
  </r>
  <r>
    <n v="2.5299999999999998"/>
    <n v="1001"/>
    <m/>
    <s v="1000rounds"/>
    <s v="Yes"/>
    <s v="No"/>
    <n v="2"/>
    <n v="0.72457000000000005"/>
    <n v="0.73655000000000004"/>
    <n v="0.10412"/>
    <n v="0.17454"/>
    <n v="1.46112"/>
    <x v="6"/>
    <x v="18"/>
    <n v="0.73654949966613203"/>
    <n v="0.72457450808852697"/>
    <n v="0.73654949966613203"/>
    <n v="0.72457450808852697"/>
    <n v="0.70541431069002603"/>
    <n v="0.72413038048826395"/>
    <s v="England_rv03_comp20.xml"/>
    <s v="Zimbabwe_rv03_comp200.xml"/>
    <s v="England vs Zimbabwe"/>
    <n v="0.53368499140343828"/>
  </r>
  <r>
    <n v="20.571000000000002"/>
    <n v="1001"/>
    <m/>
    <s v="1000rounds"/>
    <s v="Yes"/>
    <s v="No"/>
    <n v="2"/>
    <n v="0.65386999999999995"/>
    <n v="0.90286"/>
    <n v="0"/>
    <n v="0.30793999999999999"/>
    <n v="1.5567299999999999"/>
    <x v="18"/>
    <x v="7"/>
    <n v="0.65387492548714699"/>
    <n v="0.90285532317844097"/>
    <n v="0.65387492548714699"/>
    <n v="0.90285532317844097"/>
    <n v="0.68274963723704296"/>
    <n v="0.94774032974435696"/>
    <s v="England_rv03_comp20.xml"/>
    <s v="Zimbabwe_rv03_comp200.xml"/>
    <s v="England vs Zimbabwe"/>
    <n v="0.59035445716897705"/>
  </r>
  <r>
    <n v="5.4939999999999998"/>
    <n v="1001"/>
    <m/>
    <s v="1000rounds"/>
    <s v="Yes"/>
    <s v="No"/>
    <n v="2"/>
    <n v="0.74629999999999996"/>
    <n v="1"/>
    <n v="0"/>
    <n v="0.24024999999999999"/>
    <n v="1.7463"/>
    <x v="2"/>
    <x v="18"/>
    <n v="0.74629649047777502"/>
    <n v="0.999999999999999"/>
    <n v="0.74629649047777502"/>
    <n v="0.999999999999999"/>
    <n v="0.65429761453994695"/>
    <n v="1"/>
    <s v="party5_rv05_comp100.xml"/>
    <s v="party6_rv05_comp100.xml"/>
    <s v="Party"/>
    <n v="0.74629649047777424"/>
  </r>
  <r>
    <n v="5.3209999999999997"/>
    <n v="1001"/>
    <m/>
    <s v="1000rounds"/>
    <s v="No"/>
    <s v="No"/>
    <n v="1"/>
    <n v="0.5"/>
    <n v="0.5"/>
    <n v="1.22373"/>
    <n v="1.2962499999999999"/>
    <n v="0"/>
    <x v="18"/>
    <x v="3"/>
    <n v="0.5"/>
    <n v="0.5"/>
    <n v="0.5"/>
    <n v="0.5"/>
    <n v="0"/>
    <n v="0"/>
    <s v="party5_rv05_comp100.xml"/>
    <s v="party6_rv05_comp100.xml"/>
    <s v="Party"/>
    <n v="0.25"/>
  </r>
  <r>
    <n v="6.1029999999999998"/>
    <n v="1001"/>
    <m/>
    <s v="1000rounds"/>
    <s v="Yes"/>
    <s v="No"/>
    <n v="2"/>
    <n v="0.63232999999999995"/>
    <n v="0.94099999999999995"/>
    <n v="9.3880000000000005E-2"/>
    <n v="0.24621000000000001"/>
    <n v="1.5733200000000001"/>
    <x v="2"/>
    <x v="18"/>
    <n v="0.94099670503681798"/>
    <n v="0.63232536406293105"/>
    <n v="0.94099670503681798"/>
    <n v="0.63232536406293105"/>
    <n v="0.999999999999999"/>
    <n v="0.63019398256232295"/>
    <s v="party5_rv05_comp100.xml"/>
    <s v="party6_rv05_comp100.xml"/>
    <s v="Party"/>
    <n v="0.59501608409442452"/>
  </r>
  <r>
    <n v="6.8109999999999999"/>
    <n v="1001"/>
    <m/>
    <s v="1000rounds"/>
    <s v="No"/>
    <s v="No"/>
    <n v="1"/>
    <n v="0.5"/>
    <n v="0.5"/>
    <n v="1.22373"/>
    <n v="1.2962499999999999"/>
    <n v="0"/>
    <x v="18"/>
    <x v="3"/>
    <n v="0.5"/>
    <n v="0.5"/>
    <n v="0.5"/>
    <n v="0.5"/>
    <n v="0"/>
    <n v="0"/>
    <s v="party5_rv05_comp100.xml"/>
    <s v="party6_rv05_comp100.xml"/>
    <s v="Party"/>
    <n v="0.25"/>
  </r>
  <r>
    <n v="6.0149999999999997"/>
    <n v="1001"/>
    <m/>
    <s v="1000rounds"/>
    <s v="No"/>
    <s v="No"/>
    <n v="1"/>
    <n v="0.5"/>
    <n v="0.5"/>
    <n v="1.22373"/>
    <n v="1.2962499999999999"/>
    <n v="0"/>
    <x v="2"/>
    <x v="18"/>
    <n v="0.5"/>
    <n v="0.5"/>
    <n v="0.5"/>
    <n v="0.5"/>
    <n v="0"/>
    <n v="0"/>
    <s v="party5_rv05_comp100.xml"/>
    <s v="party6_rv05_comp100.xml"/>
    <s v="Party"/>
    <n v="0.25"/>
  </r>
  <r>
    <n v="6.3849999999999998"/>
    <n v="1001"/>
    <m/>
    <s v="1000rounds"/>
    <s v="No"/>
    <s v="No"/>
    <n v="1"/>
    <n v="0.5"/>
    <n v="0.5"/>
    <n v="1.22373"/>
    <n v="1.2962499999999999"/>
    <n v="0"/>
    <x v="18"/>
    <x v="3"/>
    <n v="0.5"/>
    <n v="0.5"/>
    <n v="0.5"/>
    <n v="0.5"/>
    <n v="0"/>
    <n v="0"/>
    <s v="party5_rv05_comp100.xml"/>
    <s v="party6_rv05_comp100.xml"/>
    <s v="Party"/>
    <n v="0.25"/>
  </r>
  <r>
    <n v="6.407"/>
    <n v="1001"/>
    <m/>
    <s v="1000rounds"/>
    <s v="Yes"/>
    <s v="No"/>
    <n v="2"/>
    <n v="0.74629999999999996"/>
    <n v="1"/>
    <n v="0"/>
    <n v="0.24024999999999999"/>
    <n v="1.7463"/>
    <x v="2"/>
    <x v="18"/>
    <n v="0.74629649047777502"/>
    <n v="0.999999999999999"/>
    <n v="0.74629649047777502"/>
    <n v="0.999999999999999"/>
    <n v="0.52748266644957298"/>
    <n v="1"/>
    <s v="party5_rv05_comp100.xml"/>
    <s v="party6_rv05_comp100.xml"/>
    <s v="Party"/>
    <n v="0.74629649047777424"/>
  </r>
  <r>
    <n v="7.298"/>
    <n v="1001"/>
    <m/>
    <s v="1000rounds"/>
    <s v="No"/>
    <s v="No"/>
    <n v="1"/>
    <n v="0.5"/>
    <n v="0.5"/>
    <n v="1.22373"/>
    <n v="1.2962499999999999"/>
    <n v="0"/>
    <x v="18"/>
    <x v="3"/>
    <n v="0.5"/>
    <n v="0.5"/>
    <n v="0.5"/>
    <n v="0.5"/>
    <n v="0"/>
    <n v="0"/>
    <s v="party5_rv05_comp100.xml"/>
    <s v="party6_rv05_comp100.xml"/>
    <s v="Party"/>
    <n v="0.25"/>
  </r>
  <r>
    <n v="6.7380000000000004"/>
    <n v="1001"/>
    <m/>
    <s v="1000rounds"/>
    <s v="Yes"/>
    <s v="No"/>
    <n v="2"/>
    <n v="0.63266999999999995"/>
    <n v="0.88139000000000001"/>
    <n v="0.1391"/>
    <n v="0.25590000000000002"/>
    <n v="1.51406"/>
    <x v="2"/>
    <x v="18"/>
    <n v="0.88138765326596202"/>
    <n v="0.63267234272971296"/>
    <n v="0.88138765326596202"/>
    <n v="0.63267234272971296"/>
    <n v="1"/>
    <n v="0.63092747558560203"/>
    <s v="party5_rv05_comp100.xml"/>
    <s v="party6_rv05_comp100.xml"/>
    <s v="Party"/>
    <n v="0.55762959144482016"/>
  </r>
  <r>
    <n v="6.66"/>
    <n v="1001"/>
    <m/>
    <s v="1000rounds"/>
    <s v="No"/>
    <s v="No"/>
    <n v="1"/>
    <n v="0.5"/>
    <n v="0.5"/>
    <n v="1.22373"/>
    <n v="1.2962499999999999"/>
    <n v="0"/>
    <x v="18"/>
    <x v="3"/>
    <n v="0.5"/>
    <n v="0.5"/>
    <n v="0.5"/>
    <n v="0.5"/>
    <n v="0"/>
    <n v="0"/>
    <s v="party5_rv05_comp100.xml"/>
    <s v="party6_rv05_comp100.xml"/>
    <s v="Party"/>
    <n v="0.25"/>
  </r>
  <r>
    <n v="0.02"/>
    <n v="3"/>
    <m/>
    <s v="1000rounds"/>
    <s v="Yes"/>
    <s v="No"/>
    <n v="2"/>
    <n v="0.77603999999999995"/>
    <n v="0.82091000000000003"/>
    <n v="0"/>
    <n v="0.16084000000000001"/>
    <n v="1.5969500000000001"/>
    <x v="0"/>
    <x v="2"/>
    <n v="0.77604155798862795"/>
    <n v="0.82091226626332203"/>
    <n v="0.77604155798862795"/>
    <n v="0.82091226626332203"/>
    <n v="0"/>
    <n v="0.91691510950834199"/>
    <s v="England_rv03_comp20.xml"/>
    <s v="Zimbabwe_rv03_comp200.xml"/>
    <s v="England vs Zimbabwe"/>
    <n v="0.6370620340829638"/>
  </r>
  <r>
    <n v="6.6000000000000003E-2"/>
    <n v="2"/>
    <m/>
    <s v="1000rounds"/>
    <s v="Yes"/>
    <s v="No"/>
    <n v="2"/>
    <n v="0.72128999999999999"/>
    <n v="0.85901000000000005"/>
    <n v="0"/>
    <n v="0.22752"/>
    <n v="1.5803"/>
    <x v="3"/>
    <x v="1"/>
    <n v="0.72129146069697803"/>
    <n v="0.85900740927459895"/>
    <n v="0.72129146069697803"/>
    <n v="0.85900740927459895"/>
    <n v="0.87601483891161802"/>
    <n v="0"/>
    <s v="England_rv03_comp20.xml"/>
    <s v="Zimbabwe_rv03_comp200.xml"/>
    <s v="England vs Zimbabwe"/>
    <n v="0.6195947089852023"/>
  </r>
  <r>
    <n v="1.4E-2"/>
    <n v="3"/>
    <m/>
    <s v="1000rounds"/>
    <s v="Yes"/>
    <s v="No"/>
    <n v="2"/>
    <n v="0.70021"/>
    <n v="0.87122999999999995"/>
    <n v="0"/>
    <n v="0.25185000000000002"/>
    <n v="1.5714399999999999"/>
    <x v="0"/>
    <x v="2"/>
    <n v="0.70020829090410297"/>
    <n v="0.87122865459090704"/>
    <n v="0.70020829090410297"/>
    <n v="0.87122865459090704"/>
    <n v="0"/>
    <n v="0.91496531580581697"/>
    <s v="England_rv03_comp20.xml"/>
    <s v="Zimbabwe_rv03_comp200.xml"/>
    <s v="England vs Zimbabwe"/>
    <n v="0.61004152721778004"/>
  </r>
  <r>
    <n v="7.8E-2"/>
    <n v="2"/>
    <m/>
    <s v="1000rounds"/>
    <s v="Yes"/>
    <s v="No"/>
    <n v="2"/>
    <n v="0.51805000000000001"/>
    <n v="0.62641000000000002"/>
    <n v="0.33234999999999998"/>
    <n v="0.35668"/>
    <n v="1.14445"/>
    <x v="3"/>
    <x v="1"/>
    <n v="0.626408900753887"/>
    <n v="0.51804501195565"/>
    <n v="0.626408900753887"/>
    <n v="0.51804501195565"/>
    <n v="0.86693947136532701"/>
    <n v="0"/>
    <s v="England_rv03_comp20.xml"/>
    <s v="Zimbabwe_rv03_comp200.xml"/>
    <s v="England vs Zimbabwe"/>
    <n v="0.32450800648017297"/>
  </r>
  <r>
    <n v="7.0000000000000001E-3"/>
    <n v="3"/>
    <m/>
    <s v="1000rounds"/>
    <s v="Yes"/>
    <s v="No"/>
    <n v="2"/>
    <n v="0.49791000000000002"/>
    <n v="1"/>
    <n v="0"/>
    <n v="0.49164999999999998"/>
    <n v="1.4979100000000001"/>
    <x v="0"/>
    <x v="2"/>
    <n v="0.49790652030306798"/>
    <n v="1"/>
    <n v="0.49790652030306798"/>
    <n v="1"/>
    <n v="0"/>
    <n v="0.99551727152578795"/>
    <s v="England_rv03_comp20.xml"/>
    <s v="Zimbabwe_rv03_comp200.xml"/>
    <s v="England vs Zimbabwe"/>
    <n v="0.49790652030306798"/>
  </r>
  <r>
    <n v="1.0999999999999999E-2"/>
    <n v="4"/>
    <m/>
    <s v="1000rounds"/>
    <s v="Yes"/>
    <s v="No"/>
    <n v="2"/>
    <n v="0.65210000000000001"/>
    <n v="0.93540000000000001"/>
    <n v="1.26E-2"/>
    <n v="8.4739999999999996E-2"/>
    <n v="1.5874999999999999"/>
    <x v="3"/>
    <x v="1"/>
    <n v="0.93540312150332605"/>
    <n v="0.65209919736073396"/>
    <n v="0.93540312150332605"/>
    <n v="0.65209919736073396"/>
    <n v="0.94973612628830195"/>
    <n v="0"/>
    <s v="England_rv03_comp20.xml"/>
    <s v="Zimbabwe_rv03_comp200.xml"/>
    <s v="England vs Zimbabwe"/>
    <n v="0.60997562474104405"/>
  </r>
  <r>
    <n v="8.9999999999999993E-3"/>
    <n v="3"/>
    <m/>
    <s v="1000rounds"/>
    <s v="Yes"/>
    <s v="No"/>
    <n v="2"/>
    <n v="0.56532000000000004"/>
    <n v="0.95615000000000006"/>
    <n v="0"/>
    <n v="0.41122999999999998"/>
    <n v="1.5214799999999999"/>
    <x v="0"/>
    <x v="2"/>
    <n v="0.56532305551289996"/>
    <n v="0.95615208609615698"/>
    <n v="0.56532305551289996"/>
    <n v="0.95615208609615698"/>
    <n v="0"/>
    <n v="0.951887506447337"/>
    <s v="England_rv03_comp20.xml"/>
    <s v="Zimbabwe_rv03_comp200.xml"/>
    <s v="England vs Zimbabwe"/>
    <n v="0.5405348188469129"/>
  </r>
  <r>
    <n v="4.0000000000000001E-3"/>
    <n v="2"/>
    <m/>
    <s v="1000rounds"/>
    <s v="Yes"/>
    <s v="No"/>
    <n v="2"/>
    <n v="0.57718999999999998"/>
    <n v="0.61770000000000003"/>
    <n v="0.27690999999999999"/>
    <n v="0.35311999999999999"/>
    <n v="1.19489"/>
    <x v="3"/>
    <x v="1"/>
    <n v="0.57718511068975298"/>
    <n v="0.61770013247076405"/>
    <n v="0.57718511068975298"/>
    <n v="0.61770013247076405"/>
    <n v="0.91098615166202501"/>
    <n v="0"/>
    <s v="England_rv03_comp20.xml"/>
    <s v="Zimbabwe_rv03_comp200.xml"/>
    <s v="England vs Zimbabwe"/>
    <n v="0.35652731933321302"/>
  </r>
  <r>
    <n v="0.56100000000000005"/>
    <n v="3"/>
    <m/>
    <s v="1000rounds"/>
    <s v="Yes"/>
    <s v="No"/>
    <n v="2"/>
    <n v="0.61165999999999998"/>
    <n v="0.92452999999999996"/>
    <n v="0"/>
    <n v="0.35515000000000002"/>
    <n v="1.5361800000000001"/>
    <x v="0"/>
    <x v="2"/>
    <n v="0.61165642092985595"/>
    <n v="0.92452541750862305"/>
    <n v="0.61165642092985595"/>
    <n v="0.92452541750862305"/>
    <n v="0"/>
    <n v="0.93926941734354097"/>
    <s v="England_rv03_comp20.xml"/>
    <s v="Zimbabwe_rv03_comp200.xml"/>
    <s v="England vs Zimbabwe"/>
    <n v="0.5654919079320051"/>
  </r>
  <r>
    <n v="4.0000000000000001E-3"/>
    <n v="2"/>
    <m/>
    <s v="1000rounds"/>
    <s v="Yes"/>
    <s v="No"/>
    <n v="2"/>
    <n v="0.59618000000000004"/>
    <n v="0.95584999999999998"/>
    <n v="0"/>
    <n v="0.14423"/>
    <n v="1.55203"/>
    <x v="3"/>
    <x v="1"/>
    <n v="0.95584871242893599"/>
    <n v="0.59618187846042203"/>
    <n v="0.95584871242893599"/>
    <n v="0.59618187846042203"/>
    <n v="0.92152398905549504"/>
    <n v="0"/>
    <s v="England_rv03_comp20.xml"/>
    <s v="Zimbabwe_rv03_comp200.xml"/>
    <s v="England vs Zimbabwe"/>
    <n v="0.56985968089985883"/>
  </r>
  <r>
    <n v="3.423"/>
    <n v="952"/>
    <m/>
    <s v="1000rounds"/>
    <s v="No"/>
    <s v="No"/>
    <n v="0"/>
    <n v="0.3"/>
    <n v="0.3"/>
    <n v="1.09666"/>
    <n v="1.1693199999999999"/>
    <n v="0"/>
    <x v="6"/>
    <x v="5"/>
    <n v="0.3"/>
    <n v="0.3"/>
    <n v="0.3"/>
    <n v="0.3"/>
    <n v="0"/>
    <n v="0"/>
    <s v="England_rv03_comp20.xml"/>
    <s v="Zimbabwe_rv03_comp200.xml"/>
    <s v="England vs Zimbabwe"/>
    <n v="0.09"/>
  </r>
  <r>
    <n v="42.811"/>
    <n v="952"/>
    <m/>
    <s v="1000rounds"/>
    <s v="No"/>
    <s v="No"/>
    <n v="0"/>
    <n v="0.3"/>
    <n v="0.3"/>
    <n v="1.09666"/>
    <n v="1.1693199999999999"/>
    <n v="0"/>
    <x v="4"/>
    <x v="7"/>
    <n v="0.3"/>
    <n v="0.3"/>
    <n v="0.3"/>
    <n v="0.3"/>
    <n v="0"/>
    <n v="0"/>
    <s v="England_rv03_comp20.xml"/>
    <s v="Zimbabwe_rv03_comp200.xml"/>
    <s v="England vs Zimbabwe"/>
    <n v="0.09"/>
  </r>
  <r>
    <n v="2.6139999999999999"/>
    <n v="952"/>
    <m/>
    <s v="1000rounds"/>
    <s v="No"/>
    <s v="No"/>
    <n v="0"/>
    <n v="0.3"/>
    <n v="0.3"/>
    <n v="1.09666"/>
    <n v="1.1693199999999999"/>
    <n v="0"/>
    <x v="6"/>
    <x v="5"/>
    <n v="0.3"/>
    <n v="0.3"/>
    <n v="0.3"/>
    <n v="0.3"/>
    <n v="0"/>
    <n v="0"/>
    <s v="England_rv03_comp20.xml"/>
    <s v="Zimbabwe_rv03_comp200.xml"/>
    <s v="England vs Zimbabwe"/>
    <n v="0.09"/>
  </r>
  <r>
    <n v="25.544"/>
    <n v="952"/>
    <m/>
    <s v="1000rounds"/>
    <s v="No"/>
    <s v="No"/>
    <n v="0"/>
    <n v="0.3"/>
    <n v="0.3"/>
    <n v="1.09666"/>
    <n v="1.1693199999999999"/>
    <n v="0"/>
    <x v="4"/>
    <x v="7"/>
    <n v="0.3"/>
    <n v="0.3"/>
    <n v="0.3"/>
    <n v="0.3"/>
    <n v="0"/>
    <n v="0"/>
    <s v="England_rv03_comp20.xml"/>
    <s v="Zimbabwe_rv03_comp200.xml"/>
    <s v="England vs Zimbabwe"/>
    <n v="0.09"/>
  </r>
  <r>
    <n v="2.9860000000000002"/>
    <n v="952"/>
    <m/>
    <s v="1000rounds"/>
    <s v="No"/>
    <s v="No"/>
    <n v="0"/>
    <n v="0.3"/>
    <n v="0.3"/>
    <n v="1.09666"/>
    <n v="1.1693199999999999"/>
    <n v="0"/>
    <x v="6"/>
    <x v="5"/>
    <n v="0.3"/>
    <n v="0.3"/>
    <n v="0.3"/>
    <n v="0.3"/>
    <n v="0"/>
    <n v="0"/>
    <s v="England_rv03_comp20.xml"/>
    <s v="Zimbabwe_rv03_comp200.xml"/>
    <s v="England vs Zimbabwe"/>
    <n v="0.09"/>
  </r>
  <r>
    <n v="10.53"/>
    <n v="952"/>
    <m/>
    <s v="1000rounds"/>
    <s v="No"/>
    <s v="No"/>
    <n v="0"/>
    <n v="0.3"/>
    <n v="0.3"/>
    <n v="1.09666"/>
    <n v="1.1693199999999999"/>
    <n v="0"/>
    <x v="4"/>
    <x v="7"/>
    <n v="0.3"/>
    <n v="0.3"/>
    <n v="0.3"/>
    <n v="0.3"/>
    <n v="0"/>
    <n v="0"/>
    <s v="England_rv03_comp20.xml"/>
    <s v="Zimbabwe_rv03_comp200.xml"/>
    <s v="England vs Zimbabwe"/>
    <n v="0.09"/>
  </r>
  <r>
    <n v="3.2930000000000001"/>
    <n v="952"/>
    <m/>
    <s v="1000rounds"/>
    <s v="No"/>
    <s v="No"/>
    <n v="0"/>
    <n v="0.3"/>
    <n v="0.3"/>
    <n v="1.09666"/>
    <n v="1.1693199999999999"/>
    <n v="0"/>
    <x v="6"/>
    <x v="5"/>
    <n v="0.3"/>
    <n v="0.3"/>
    <n v="0.3"/>
    <n v="0.3"/>
    <n v="0"/>
    <n v="0"/>
    <s v="England_rv03_comp20.xml"/>
    <s v="Zimbabwe_rv03_comp200.xml"/>
    <s v="England vs Zimbabwe"/>
    <n v="0.09"/>
  </r>
  <r>
    <n v="57.302"/>
    <n v="952"/>
    <m/>
    <s v="1000rounds"/>
    <s v="No"/>
    <s v="No"/>
    <n v="0"/>
    <n v="0.3"/>
    <n v="0.3"/>
    <n v="1.09666"/>
    <n v="1.1693199999999999"/>
    <n v="0"/>
    <x v="4"/>
    <x v="7"/>
    <n v="0.3"/>
    <n v="0.3"/>
    <n v="0.3"/>
    <n v="0.3"/>
    <n v="0"/>
    <n v="0"/>
    <s v="England_rv03_comp20.xml"/>
    <s v="Zimbabwe_rv03_comp200.xml"/>
    <s v="England vs Zimbabwe"/>
    <n v="0.09"/>
  </r>
  <r>
    <n v="2.4089999999999998"/>
    <n v="952"/>
    <m/>
    <s v="1000rounds"/>
    <s v="No"/>
    <s v="No"/>
    <n v="0"/>
    <n v="0.3"/>
    <n v="0.3"/>
    <n v="1.09666"/>
    <n v="1.1693199999999999"/>
    <n v="0"/>
    <x v="6"/>
    <x v="5"/>
    <n v="0.3"/>
    <n v="0.3"/>
    <n v="0.3"/>
    <n v="0.3"/>
    <n v="0"/>
    <n v="0"/>
    <s v="England_rv03_comp20.xml"/>
    <s v="Zimbabwe_rv03_comp200.xml"/>
    <s v="England vs Zimbabwe"/>
    <n v="0.09"/>
  </r>
  <r>
    <n v="16.297000000000001"/>
    <n v="952"/>
    <m/>
    <s v="1000rounds"/>
    <s v="No"/>
    <s v="No"/>
    <n v="0"/>
    <n v="0.3"/>
    <n v="0.3"/>
    <n v="1.09666"/>
    <n v="1.1693199999999999"/>
    <n v="0"/>
    <x v="4"/>
    <x v="7"/>
    <n v="0.3"/>
    <n v="0.3"/>
    <n v="0.3"/>
    <n v="0.3"/>
    <n v="0"/>
    <n v="0"/>
    <s v="England_rv03_comp20.xml"/>
    <s v="Zimbabwe_rv03_comp200.xml"/>
    <s v="England vs Zimbabwe"/>
    <n v="0.09"/>
  </r>
  <r>
    <n v="1.708"/>
    <n v="952"/>
    <m/>
    <s v="1000rounds"/>
    <s v="No"/>
    <s v="No"/>
    <n v="0"/>
    <n v="0.4"/>
    <n v="0.7"/>
    <n v="1.2353700000000001"/>
    <n v="1.2692399999999999"/>
    <n v="0"/>
    <x v="4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1179999999999999"/>
    <n v="952"/>
    <m/>
    <s v="1000rounds"/>
    <s v="No"/>
    <s v="No"/>
    <n v="0"/>
    <n v="0.4"/>
    <n v="0.7"/>
    <n v="1.2353700000000001"/>
    <n v="1.2692399999999999"/>
    <n v="0"/>
    <x v="18"/>
    <x v="5"/>
    <n v="0.4"/>
    <n v="0.7"/>
    <n v="0.4"/>
    <n v="0.7"/>
    <n v="0"/>
    <n v="0"/>
    <s v="laptop_buyer_rv04_comp27.xml"/>
    <s v="laptop_seller_rv07_comp27.xml"/>
    <s v="Laptop"/>
    <n v="0.27999999999999997"/>
  </r>
  <r>
    <n v="1.4970000000000001"/>
    <n v="952"/>
    <m/>
    <s v="1000rounds"/>
    <s v="No"/>
    <s v="No"/>
    <n v="0"/>
    <n v="0.4"/>
    <n v="0.7"/>
    <n v="1.2353700000000001"/>
    <n v="1.2692399999999999"/>
    <n v="0"/>
    <x v="4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2149999999999999"/>
    <n v="952"/>
    <m/>
    <s v="1000rounds"/>
    <s v="No"/>
    <s v="No"/>
    <n v="0"/>
    <n v="0.4"/>
    <n v="0.7"/>
    <n v="1.2353700000000001"/>
    <n v="1.2692399999999999"/>
    <n v="0"/>
    <x v="18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d8f65a4 failed: Failed to execute protocol: null:[agents.anac.y2019.authenticagent.AuthenticAgent, agents.anac.y2019.minf.MINF]"/>
    <s v="1000rounds"/>
    <s v="No"/>
    <m/>
    <n v="0"/>
    <m/>
    <m/>
    <m/>
    <m/>
    <m/>
    <x v="4"/>
    <x v="18"/>
    <n v="0.4"/>
    <n v="0.7"/>
    <n v="0.4"/>
    <n v="0.7"/>
    <m/>
    <m/>
    <s v="laptop_buyer_rv04_comp27"/>
    <s v="laptop_seller_rv07_comp27"/>
    <s v="Laptop"/>
    <n v="0.27999999999999997"/>
  </r>
  <r>
    <n v="2.8650000000000002"/>
    <n v="952"/>
    <m/>
    <s v="1000rounds"/>
    <s v="No"/>
    <s v="No"/>
    <n v="0"/>
    <n v="0.4"/>
    <n v="0.7"/>
    <n v="1.2353700000000001"/>
    <n v="1.2692399999999999"/>
    <n v="0"/>
    <x v="18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f2b07d failed: Failed to execute protocol: null:[agents.anac.y2019.authenticagent.AuthenticAgent, agents.anac.y2019.minf.MINF]"/>
    <s v="1000rounds"/>
    <s v="No"/>
    <m/>
    <n v="0"/>
    <m/>
    <m/>
    <m/>
    <m/>
    <m/>
    <x v="4"/>
    <x v="18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81508999999999998"/>
    <n v="1"/>
    <n v="0"/>
    <n v="0.19489999999999999"/>
    <n v="1.8150900000000001"/>
    <x v="18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e1b0c failed: Failed to execute protocol: Negotiating party AuthenticAgent timed out in chooseAction() method.: agent AuthenticAgent passed deadline and was killed:[agents.anac.y2019.authenticagent.AuthenticAgent, agents.anac.y2019.minf.MINF]"/>
    <s v="1000rounds"/>
    <s v="No"/>
    <m/>
    <n v="0"/>
    <m/>
    <m/>
    <m/>
    <m/>
    <m/>
    <x v="4"/>
    <x v="18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d85d failed: Failed to execute protocol: Negotiating party AuthenticAgent timed out in chooseAction() method.: agent AuthenticAgent passed deadline and was killed:[agents.anac.y2019.minf.MINF, agents.anac.y2019.authenticagent.AuthenticAgent]"/>
    <s v="1000rounds"/>
    <s v="No"/>
    <m/>
    <n v="0"/>
    <m/>
    <m/>
    <m/>
    <m/>
    <m/>
    <x v="18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3"/>
    <n v="0.3"/>
    <n v="0.3"/>
    <m/>
    <m/>
    <s v="England_rv03_comp20"/>
    <s v="Zimbabwe_rv03_comp200"/>
    <s v="England vs Zimbabwe"/>
    <n v="0.09"/>
  </r>
  <r>
    <n v="4.5209999999999999"/>
    <n v="1001"/>
    <m/>
    <s v="1000rounds"/>
    <s v="Yes"/>
    <s v="No"/>
    <n v="2"/>
    <n v="0.63273999999999997"/>
    <n v="0.9123"/>
    <n v="0"/>
    <n v="0.33079999999999998"/>
    <n v="1.54504"/>
    <x v="14"/>
    <x v="16"/>
    <n v="0.632739590722732"/>
    <n v="0.91230417219231397"/>
    <n v="0.632739590722732"/>
    <n v="0.91230417219231397"/>
    <n v="0.78135376756066399"/>
    <n v="0.91338756262771903"/>
    <s v="England_rv03_comp20.xml"/>
    <s v="Zimbabwe_rv03_comp200.xml"/>
    <s v="England vs Zimbabwe"/>
    <n v="0.5772509685276056"/>
  </r>
  <r>
    <n v="4.165"/>
    <n v="1001"/>
    <m/>
    <s v="1000rounds"/>
    <s v="Yes"/>
    <s v="No"/>
    <n v="2"/>
    <n v="0.70540000000000003"/>
    <n v="0.84684999999999999"/>
    <n v="6.9809999999999997E-2"/>
    <n v="6.9809999999999997E-2"/>
    <n v="1.5522499999999999"/>
    <x v="16"/>
    <x v="14"/>
    <n v="0.84685125152907903"/>
    <n v="0.70539596027844897"/>
    <n v="0.84685125152907903"/>
    <n v="0.70539596027844897"/>
    <n v="0.98547332544433897"/>
    <n v="0.57702672582090297"/>
    <s v="England_rv03_comp20.xml"/>
    <s v="Zimbabwe_rv03_comp200.xml"/>
    <s v="England vs Zimbabwe"/>
    <n v="0.59736545178536105"/>
  </r>
  <r>
    <n v="4.5949999999999998"/>
    <n v="1001"/>
    <m/>
    <s v="1000rounds"/>
    <s v="Yes"/>
    <s v="No"/>
    <n v="2"/>
    <n v="0.63619000000000003"/>
    <n v="0.85601000000000005"/>
    <n v="4.947E-2"/>
    <n v="0.30087999999999998"/>
    <n v="1.4922"/>
    <x v="14"/>
    <x v="16"/>
    <n v="0.63618773948657104"/>
    <n v="0.85600813751101501"/>
    <n v="0.63618773948657104"/>
    <n v="0.85600813751101501"/>
    <n v="0.29738964477005397"/>
    <n v="0.85881158450134198"/>
    <s v="England_rv03_comp20.xml"/>
    <s v="Zimbabwe_rv03_comp200.xml"/>
    <s v="England vs Zimbabwe"/>
    <n v="0.54458188198524249"/>
  </r>
  <r>
    <n v="5.3230000000000004"/>
    <n v="1001"/>
    <m/>
    <s v="1000rounds"/>
    <s v="Yes"/>
    <s v="No"/>
    <n v="2"/>
    <n v="0.71799999999999997"/>
    <n v="0.84684999999999999"/>
    <n v="5.917E-2"/>
    <n v="6.5799999999999997E-2"/>
    <n v="1.5648500000000001"/>
    <x v="16"/>
    <x v="14"/>
    <n v="0.84685407699075999"/>
    <n v="0.71799592137574497"/>
    <n v="0.84685407699075999"/>
    <n v="0.71799592137574497"/>
    <n v="0.94178911711336599"/>
    <n v="0.66572076685361703"/>
    <s v="England_rv03_comp20.xml"/>
    <s v="Zimbabwe_rv03_comp200.xml"/>
    <s v="England vs Zimbabwe"/>
    <n v="0.60803777327978681"/>
  </r>
  <r>
    <n v="0.62"/>
    <n v="173"/>
    <m/>
    <s v="1000rounds"/>
    <s v="Yes"/>
    <s v="No"/>
    <n v="2"/>
    <n v="0.68749000000000005"/>
    <n v="0.87421000000000004"/>
    <n v="0"/>
    <n v="0.26416000000000001"/>
    <n v="1.5617000000000001"/>
    <x v="14"/>
    <x v="16"/>
    <n v="0.68748968801438104"/>
    <n v="0.87420902918103804"/>
    <n v="0.68748968801438104"/>
    <n v="0.87420902918103804"/>
    <n v="0.54498853648415801"/>
    <n v="0.87407672683309801"/>
    <s v="England_rv03_comp20.xml"/>
    <s v="Zimbabwe_rv03_comp200.xml"/>
    <s v="England vs Zimbabwe"/>
    <n v="0.60100969273102678"/>
  </r>
  <r>
    <n v="4.7249999999999996"/>
    <n v="1001"/>
    <m/>
    <s v="1000rounds"/>
    <s v="Yes"/>
    <s v="No"/>
    <n v="2"/>
    <n v="0.60638000000000003"/>
    <n v="0.84472000000000003"/>
    <n v="0.10781"/>
    <n v="0.14305000000000001"/>
    <n v="1.4511099999999999"/>
    <x v="16"/>
    <x v="14"/>
    <n v="0.84472416411640605"/>
    <n v="0.60638395229488895"/>
    <n v="0.84472416411640605"/>
    <n v="0.60638395229488895"/>
    <n v="0.89691445965090899"/>
    <n v="0.57378201024365705"/>
    <s v="England_rv03_comp20.xml"/>
    <s v="Zimbabwe_rv03_comp200.xml"/>
    <s v="England vs Zimbabwe"/>
    <n v="0.51222717723590272"/>
  </r>
  <r>
    <n v="4.5389999999999997"/>
    <n v="1001"/>
    <m/>
    <s v="1000rounds"/>
    <s v="Yes"/>
    <s v="No"/>
    <n v="2"/>
    <n v="0.63619000000000003"/>
    <n v="0.85601000000000005"/>
    <n v="4.947E-2"/>
    <n v="0.30087999999999998"/>
    <n v="1.4922"/>
    <x v="14"/>
    <x v="16"/>
    <n v="0.63618773948657104"/>
    <n v="0.85600813751101501"/>
    <n v="0.63618773948657104"/>
    <n v="0.85600813751101501"/>
    <n v="0.24214815233999201"/>
    <n v="0.86008708642174703"/>
    <s v="England_rv03_comp20.xml"/>
    <s v="Zimbabwe_rv03_comp200.xml"/>
    <s v="England vs Zimbabwe"/>
    <n v="0.54458188198524249"/>
  </r>
  <r>
    <n v="4.0919999999999996"/>
    <n v="1001"/>
    <m/>
    <s v="1000rounds"/>
    <s v="Yes"/>
    <s v="No"/>
    <n v="2"/>
    <n v="0.56835999999999998"/>
    <n v="0.89183000000000001"/>
    <n v="6.9790000000000005E-2"/>
    <n v="0.16594999999999999"/>
    <n v="1.4601900000000001"/>
    <x v="16"/>
    <x v="14"/>
    <n v="0.89182533554972498"/>
    <n v="0.56836140028323501"/>
    <n v="0.89182533554972498"/>
    <n v="0.56836140028323501"/>
    <n v="0.85438392363988602"/>
    <n v="0.41628643150066102"/>
    <s v="England_rv03_comp20.xml"/>
    <s v="Zimbabwe_rv03_comp200.xml"/>
    <s v="England vs Zimbabwe"/>
    <n v="0.50687909652110763"/>
  </r>
  <r>
    <n v="4.4139999999999997"/>
    <n v="1001"/>
    <m/>
    <s v="1000rounds"/>
    <s v="Yes"/>
    <s v="No"/>
    <n v="2"/>
    <n v="0.77705999999999997"/>
    <n v="0.84345999999999999"/>
    <n v="0"/>
    <n v="8.0420000000000005E-2"/>
    <n v="1.62052"/>
    <x v="14"/>
    <x v="16"/>
    <n v="0.84345809319845899"/>
    <n v="0.77706435235948002"/>
    <n v="0.84345809319845899"/>
    <n v="0.77706435235948002"/>
    <n v="0.64709677419354805"/>
    <n v="0.77651627929336697"/>
    <s v="England_rv03_comp20.xml"/>
    <s v="Zimbabwe_rv03_comp200.xml"/>
    <s v="England vs Zimbabwe"/>
    <n v="0.65542121693362243"/>
  </r>
  <r>
    <n v="4.476"/>
    <n v="1001"/>
    <m/>
    <s v="1000rounds"/>
    <s v="No"/>
    <s v="No"/>
    <n v="1"/>
    <n v="0.3"/>
    <n v="0.3"/>
    <n v="1.09666"/>
    <n v="1.1693199999999999"/>
    <n v="0"/>
    <x v="16"/>
    <x v="14"/>
    <n v="0.3"/>
    <n v="0.3"/>
    <n v="0.3"/>
    <n v="0.3"/>
    <n v="0"/>
    <n v="0"/>
    <s v="England_rv03_comp20.xml"/>
    <s v="Zimbabwe_rv03_comp200.xml"/>
    <s v="England vs Zimbabwe"/>
    <n v="0.09"/>
  </r>
  <r>
    <n v="3.234"/>
    <n v="1001"/>
    <m/>
    <s v="1000rounds"/>
    <s v="Yes"/>
    <s v="No"/>
    <n v="2"/>
    <n v="0.56254000000000004"/>
    <n v="0.91213999999999995"/>
    <n v="5.2220000000000003E-2"/>
    <n v="0.17069000000000001"/>
    <n v="1.47468"/>
    <x v="16"/>
    <x v="6"/>
    <n v="0.91214069932623798"/>
    <n v="0.56253603839104604"/>
    <n v="0.91214069932623798"/>
    <n v="0.56253603839104604"/>
    <n v="0.93465541521838003"/>
    <n v="0.56811445761872903"/>
    <s v="England_rv03_comp20.xml"/>
    <s v="Zimbabwe_rv03_comp200.xml"/>
    <s v="England vs Zimbabwe"/>
    <n v="0.51311201545422025"/>
  </r>
  <r>
    <n v="3.8239999999999998"/>
    <n v="1001"/>
    <m/>
    <s v="1000rounds"/>
    <s v="Yes"/>
    <s v="No"/>
    <n v="2"/>
    <n v="0.31215999999999999"/>
    <n v="0.46492"/>
    <n v="0.55259000000000003"/>
    <n v="0.61331999999999998"/>
    <n v="0.77707999999999999"/>
    <x v="7"/>
    <x v="16"/>
    <n v="0.46491742436483502"/>
    <n v="0.31215862835432601"/>
    <n v="0.46491742436483502"/>
    <n v="0.31215862835432601"/>
    <n v="0.24575442117145299"/>
    <n v="0.31181183599004902"/>
    <s v="England_rv03_comp20.xml"/>
    <s v="Zimbabwe_rv03_comp200.xml"/>
    <s v="England vs Zimbabwe"/>
    <n v="0.14512798548775299"/>
  </r>
  <r>
    <n v="3.573"/>
    <n v="1001"/>
    <m/>
    <s v="1000rounds"/>
    <s v="Yes"/>
    <s v="No"/>
    <n v="2"/>
    <n v="0.74924000000000002"/>
    <n v="0.77942999999999996"/>
    <n v="5.6820000000000002E-2"/>
    <n v="0.13241"/>
    <n v="1.52868"/>
    <x v="16"/>
    <x v="6"/>
    <n v="0.77943471631924799"/>
    <n v="0.74924387418229199"/>
    <n v="0.77943471631924799"/>
    <n v="0.74924387418229199"/>
    <n v="0.86958559028233195"/>
    <n v="0.59234485351507804"/>
    <s v="England_rv03_comp20.xml"/>
    <s v="Zimbabwe_rv03_comp200.xml"/>
    <s v="England vs Zimbabwe"/>
    <n v="0.58398668652720909"/>
  </r>
  <r>
    <n v="3.4969999999999999"/>
    <n v="1001"/>
    <m/>
    <s v="1000rounds"/>
    <s v="Yes"/>
    <s v="No"/>
    <n v="2"/>
    <n v="0.48066999999999999"/>
    <n v="0.62216000000000005"/>
    <n v="0.35310999999999998"/>
    <n v="0.38358999999999999"/>
    <n v="1.1028199999999999"/>
    <x v="7"/>
    <x v="16"/>
    <n v="0.62215919471039804"/>
    <n v="0.48066557247554897"/>
    <n v="0.62215919471039804"/>
    <n v="0.48066557247554897"/>
    <n v="0.81374722838137403"/>
    <n v="0.48167036771816002"/>
    <s v="England_rv03_comp20.xml"/>
    <s v="Zimbabwe_rv03_comp200.xml"/>
    <s v="England vs Zimbabwe"/>
    <n v="0.2990505054964"/>
  </r>
  <r>
    <n v="3.8650000000000002"/>
    <n v="1001"/>
    <m/>
    <s v="1000rounds"/>
    <s v="Yes"/>
    <s v="No"/>
    <n v="2"/>
    <n v="0.55891000000000002"/>
    <n v="0.91295999999999999"/>
    <n v="5.3060000000000003E-2"/>
    <n v="0.17432"/>
    <n v="1.47187"/>
    <x v="16"/>
    <x v="6"/>
    <n v="0.91296067031413997"/>
    <n v="0.55891255126936201"/>
    <n v="0.91296067031413997"/>
    <n v="0.55891255126936201"/>
    <n v="1"/>
    <n v="0.495217404436472"/>
    <s v="England_rv03_comp20.xml"/>
    <s v="Zimbabwe_rv03_comp200.xml"/>
    <s v="England vs Zimbabwe"/>
    <n v="0.51026517745386291"/>
  </r>
  <r>
    <n v="3.8159999999999998"/>
    <n v="1001"/>
    <m/>
    <s v="1000rounds"/>
    <s v="Yes"/>
    <s v="No"/>
    <n v="2"/>
    <n v="0.56899999999999995"/>
    <n v="0.90371999999999997"/>
    <n v="5.8069999999999997E-2"/>
    <n v="0.16436999999999999"/>
    <n v="1.4727300000000001"/>
    <x v="7"/>
    <x v="16"/>
    <n v="0.90372396745154504"/>
    <n v="0.56900451281478803"/>
    <n v="0.90372396745154504"/>
    <n v="0.56900451281478803"/>
    <n v="0.40460137117295197"/>
    <n v="0.568240264181192"/>
    <s v="England_rv03_comp20.xml"/>
    <s v="Zimbabwe_rv03_comp200.xml"/>
    <s v="England vs Zimbabwe"/>
    <n v="0.51422301581881369"/>
  </r>
  <r>
    <n v="3.54"/>
    <n v="1001"/>
    <m/>
    <s v="1000rounds"/>
    <s v="Yes"/>
    <s v="No"/>
    <n v="2"/>
    <n v="0.53786999999999996"/>
    <n v="0.86516999999999999"/>
    <n v="0.10521999999999999"/>
    <n v="0.20063"/>
    <n v="1.40303"/>
    <x v="16"/>
    <x v="6"/>
    <n v="0.86516692958033603"/>
    <n v="0.53786667229728202"/>
    <n v="0.86516692958033603"/>
    <n v="0.53786667229728202"/>
    <n v="0.87559008601351895"/>
    <n v="0.44914477998733598"/>
    <s v="England_rv03_comp20.xml"/>
    <s v="Zimbabwe_rv03_comp200.xml"/>
    <s v="England vs Zimbabwe"/>
    <n v="0.46534445739503227"/>
  </r>
  <r>
    <n v="3.0019999999999998"/>
    <n v="1001"/>
    <m/>
    <s v="1000rounds"/>
    <s v="Yes"/>
    <s v="No"/>
    <n v="2"/>
    <n v="0.50048999999999999"/>
    <n v="0.92417000000000005"/>
    <n v="5.8069999999999997E-2"/>
    <n v="0.23311000000000001"/>
    <n v="1.42465"/>
    <x v="7"/>
    <x v="16"/>
    <n v="0.92416673291547502"/>
    <n v="0.50048723281718099"/>
    <n v="0.92416673291547502"/>
    <n v="0.50048723281718099"/>
    <n v="0.61738773162414196"/>
    <n v="0.50539701286493199"/>
    <s v="England_rv03_comp20.xml"/>
    <s v="Zimbabwe_rv03_comp200.xml"/>
    <s v="England vs Zimbabwe"/>
    <n v="0.46253365081856085"/>
  </r>
  <r>
    <n v="3.254"/>
    <n v="1001"/>
    <m/>
    <s v="1000rounds"/>
    <s v="Yes"/>
    <s v="No"/>
    <n v="2"/>
    <n v="0.65210000000000001"/>
    <n v="0.93540000000000001"/>
    <n v="1.26E-2"/>
    <n v="8.4739999999999996E-2"/>
    <n v="1.5874999999999999"/>
    <x v="16"/>
    <x v="6"/>
    <n v="0.93540312150332605"/>
    <n v="0.65209919736073396"/>
    <n v="0.93540312150332605"/>
    <n v="0.65209919736073396"/>
    <n v="0.90598384040875002"/>
    <n v="0.50884939645317695"/>
    <s v="England_rv03_comp20.xml"/>
    <s v="Zimbabwe_rv03_comp200.xml"/>
    <s v="England vs Zimbabwe"/>
    <n v="0.60997562474104405"/>
  </r>
  <r>
    <n v="3.4729999999999999"/>
    <n v="1001"/>
    <m/>
    <s v="1000rounds"/>
    <s v="Yes"/>
    <s v="No"/>
    <n v="2"/>
    <n v="0.45017000000000001"/>
    <n v="1"/>
    <n v="0"/>
    <n v="0.29675000000000001"/>
    <n v="1.45017"/>
    <x v="7"/>
    <x v="16"/>
    <n v="1"/>
    <n v="0.45017084448959599"/>
    <n v="1"/>
    <n v="0.45017084448959599"/>
    <n v="0.85698398283781396"/>
    <n v="0.45272575448873298"/>
    <s v="England_rv03_comp20.xml"/>
    <s v="Zimbabwe_rv03_comp200.xml"/>
    <s v="England vs Zimbabwe"/>
    <n v="0.45017084448959599"/>
  </r>
  <r>
    <n v="3.3069999999999999"/>
    <n v="1001"/>
    <m/>
    <s v="1000rounds"/>
    <s v="Yes"/>
    <s v="No"/>
    <n v="2"/>
    <n v="0.58753"/>
    <n v="0.81025000000000003"/>
    <n v="0.29643999999999998"/>
    <n v="0.33651999999999999"/>
    <n v="1.39778"/>
    <x v="2"/>
    <x v="6"/>
    <n v="0.81024983935764805"/>
    <n v="0.58753387860353601"/>
    <n v="0.81024983935764805"/>
    <n v="0.58753387860353601"/>
    <n v="1"/>
    <n v="0.81397267683385799"/>
    <s v="holiday-Profile1_rv00_comp50.xml"/>
    <s v="holiday-Profile2_rv00_comp50.xml"/>
    <s v="Holiday"/>
    <n v="0.47604923075569094"/>
  </r>
  <r>
    <n v="2.8090000000000002"/>
    <n v="1001"/>
    <m/>
    <s v="1000rounds"/>
    <s v="No"/>
    <s v="No"/>
    <n v="1"/>
    <n v="0"/>
    <n v="0"/>
    <n v="1.2798"/>
    <n v="1.282"/>
    <n v="0"/>
    <x v="7"/>
    <x v="3"/>
    <n v="0"/>
    <n v="0"/>
    <n v="0"/>
    <n v="0"/>
    <n v="0"/>
    <n v="0"/>
    <s v="holiday-Profile1_rv00_comp50.xml"/>
    <s v="holiday-Profile2_rv00_comp50.xml"/>
    <s v="Holiday"/>
    <n v="0"/>
  </r>
  <r>
    <n v="2.6360000000000001"/>
    <n v="1001"/>
    <m/>
    <s v="1000rounds"/>
    <s v="Yes"/>
    <s v="No"/>
    <n v="2"/>
    <n v="0.67561000000000004"/>
    <n v="0.84582000000000002"/>
    <n v="0.20802999999999999"/>
    <n v="0.24231"/>
    <n v="1.5214399999999999"/>
    <x v="2"/>
    <x v="6"/>
    <n v="0.84582285137746205"/>
    <n v="0.67561476518181796"/>
    <n v="0.84582285137746205"/>
    <n v="0.67561476518181796"/>
    <n v="1"/>
    <n v="0.43073055242921499"/>
    <s v="holiday-Profile1_rv00_comp50.xml"/>
    <s v="holiday-Profile2_rv00_comp50.xml"/>
    <s v="Holiday"/>
    <n v="0.57145040711879969"/>
  </r>
  <r>
    <n v="2.9140000000000001"/>
    <n v="1001"/>
    <m/>
    <s v="1000rounds"/>
    <s v="No"/>
    <s v="No"/>
    <n v="1"/>
    <n v="0"/>
    <n v="0"/>
    <n v="1.2798"/>
    <n v="1.282"/>
    <n v="0"/>
    <x v="7"/>
    <x v="3"/>
    <n v="0"/>
    <n v="0"/>
    <n v="0"/>
    <n v="0"/>
    <n v="0"/>
    <n v="0"/>
    <s v="holiday-Profile1_rv00_comp50.xml"/>
    <s v="holiday-Profile2_rv00_comp50.xml"/>
    <s v="Holiday"/>
    <n v="0"/>
  </r>
  <r>
    <n v="3.0449999999999999"/>
    <n v="1001"/>
    <m/>
    <s v="1000rounds"/>
    <s v="Yes"/>
    <s v="No"/>
    <n v="2"/>
    <n v="0.55796999999999997"/>
    <n v="0.75000999999999995"/>
    <n v="0.35875000000000001"/>
    <n v="0.38457999999999998"/>
    <n v="1.30799"/>
    <x v="2"/>
    <x v="6"/>
    <n v="0.75001346402998403"/>
    <n v="0.55797372104716303"/>
    <n v="0.75001346402998403"/>
    <n v="0.55797372104716303"/>
    <n v="1"/>
    <n v="0.65623804203082603"/>
    <s v="holiday-Profile1_rv00_comp50.xml"/>
    <s v="holiday-Profile2_rv00_comp50.xml"/>
    <s v="Holiday"/>
    <n v="0.41848780336028274"/>
  </r>
  <r>
    <n v="3.2770000000000001"/>
    <n v="1001"/>
    <m/>
    <s v="1000rounds"/>
    <s v="No"/>
    <s v="No"/>
    <n v="1"/>
    <n v="0"/>
    <n v="0"/>
    <n v="1.2798"/>
    <n v="1.282"/>
    <n v="0"/>
    <x v="7"/>
    <x v="3"/>
    <n v="0"/>
    <n v="0"/>
    <n v="0"/>
    <n v="0"/>
    <n v="0"/>
    <n v="0"/>
    <s v="holiday-Profile1_rv00_comp50.xml"/>
    <s v="holiday-Profile2_rv00_comp50.xml"/>
    <s v="Holiday"/>
    <n v="0"/>
  </r>
  <r>
    <n v="3.0169999999999999"/>
    <n v="1001"/>
    <m/>
    <s v="1000rounds"/>
    <s v="Yes"/>
    <s v="No"/>
    <n v="2"/>
    <n v="0.70494999999999997"/>
    <n v="0.90417999999999998"/>
    <n v="0.14613000000000001"/>
    <n v="0.20649000000000001"/>
    <n v="1.6091299999999999"/>
    <x v="2"/>
    <x v="6"/>
    <n v="0.90417714862253695"/>
    <n v="0.70495156235090894"/>
    <n v="0.90417714862253695"/>
    <n v="0.70495156235090894"/>
    <n v="1"/>
    <n v="0.64402048548060797"/>
    <s v="holiday-Profile1_rv00_comp50.xml"/>
    <s v="holiday-Profile2_rv00_comp50.xml"/>
    <s v="Holiday"/>
    <n v="0.63740109356344743"/>
  </r>
  <r>
    <n v="3.0000000000000001E-3"/>
    <n v="3"/>
    <m/>
    <s v="1000rounds"/>
    <s v="Yes"/>
    <s v="No"/>
    <n v="2"/>
    <n v="0.81528"/>
    <n v="1"/>
    <n v="0"/>
    <n v="0.13758999999999999"/>
    <n v="1.81528"/>
    <x v="7"/>
    <x v="3"/>
    <n v="1"/>
    <n v="0.81528316376636301"/>
    <n v="1"/>
    <n v="0.81528316376636301"/>
    <n v="0.59838172860215599"/>
    <n v="1"/>
    <s v="holiday-Profile1_rv00_comp50.xml"/>
    <s v="holiday-Profile2_rv00_comp50.xml"/>
    <s v="Holiday"/>
    <n v="0.81528316376636301"/>
  </r>
  <r>
    <n v="3.0539999999999998"/>
    <n v="1001"/>
    <m/>
    <s v="1000rounds"/>
    <s v="Yes"/>
    <s v="No"/>
    <n v="2"/>
    <n v="0.67512000000000005"/>
    <n v="0.84709999999999996"/>
    <n v="0.20741999999999999"/>
    <n v="0.24249999999999999"/>
    <n v="1.5222199999999999"/>
    <x v="2"/>
    <x v="6"/>
    <n v="0.84709740573591097"/>
    <n v="0.67511973749920495"/>
    <n v="0.84709740573591097"/>
    <n v="0.67511973749920495"/>
    <n v="1"/>
    <n v="0.60595855062622495"/>
    <s v="holiday-Profile1_rv00_comp50.xml"/>
    <s v="holiday-Profile2_rv00_comp50.xml"/>
    <s v="Holiday"/>
    <n v="0.5718921781966857"/>
  </r>
  <r>
    <n v="2.9529999999999998"/>
    <n v="1001"/>
    <m/>
    <s v="1000rounds"/>
    <s v="No"/>
    <s v="No"/>
    <n v="1"/>
    <n v="0"/>
    <n v="0"/>
    <n v="1.2798"/>
    <n v="1.282"/>
    <n v="0"/>
    <x v="7"/>
    <x v="3"/>
    <n v="0"/>
    <n v="0"/>
    <n v="0"/>
    <n v="0"/>
    <n v="0"/>
    <n v="0"/>
    <s v="holiday-Profile1_rv00_comp50.xml"/>
    <s v="holiday-Profile2_rv00_comp50.xml"/>
    <s v="Holiday"/>
    <n v="0"/>
  </r>
  <r>
    <n v="0.371"/>
    <n v="112"/>
    <m/>
    <s v="1000rounds"/>
    <s v="Yes"/>
    <s v="No"/>
    <n v="2"/>
    <n v="0.87382000000000004"/>
    <n v="0.87388999999999994"/>
    <n v="0"/>
    <n v="7.109E-2"/>
    <n v="1.7477100000000001"/>
    <x v="2"/>
    <x v="6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4299999999999999"/>
    <n v="147"/>
    <m/>
    <s v="1000rounds"/>
    <s v="Yes"/>
    <s v="No"/>
    <n v="2"/>
    <n v="0.85145999999999999"/>
    <n v="0.94127000000000005"/>
    <n v="0"/>
    <n v="0"/>
    <n v="1.7927299999999999"/>
    <x v="7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4199999999999999"/>
    <n v="112"/>
    <m/>
    <s v="1000rounds"/>
    <s v="Yes"/>
    <s v="No"/>
    <n v="2"/>
    <n v="0.87382000000000004"/>
    <n v="0.87388999999999994"/>
    <n v="0"/>
    <n v="7.109E-2"/>
    <n v="1.7477100000000001"/>
    <x v="2"/>
    <x v="6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16"/>
    <n v="147"/>
    <m/>
    <s v="1000rounds"/>
    <s v="Yes"/>
    <s v="No"/>
    <n v="2"/>
    <n v="0.85145999999999999"/>
    <n v="0.94127000000000005"/>
    <n v="0"/>
    <n v="0"/>
    <n v="1.7927299999999999"/>
    <x v="7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0899999999999999"/>
    <n v="112"/>
    <m/>
    <s v="1000rounds"/>
    <s v="Yes"/>
    <s v="No"/>
    <n v="2"/>
    <n v="0.87382000000000004"/>
    <n v="0.87388999999999994"/>
    <n v="0"/>
    <n v="7.109E-2"/>
    <n v="1.7477100000000001"/>
    <x v="2"/>
    <x v="6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53"/>
    <n v="147"/>
    <m/>
    <s v="1000rounds"/>
    <s v="Yes"/>
    <s v="No"/>
    <n v="2"/>
    <n v="0.85145999999999999"/>
    <n v="0.94127000000000005"/>
    <n v="0"/>
    <n v="0"/>
    <n v="1.7927299999999999"/>
    <x v="7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14799999999999999"/>
    <n v="112"/>
    <m/>
    <s v="1000rounds"/>
    <s v="Yes"/>
    <s v="No"/>
    <n v="2"/>
    <n v="0.87382000000000004"/>
    <n v="0.87388999999999994"/>
    <n v="0"/>
    <n v="7.109E-2"/>
    <n v="1.7477100000000001"/>
    <x v="2"/>
    <x v="6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4199999999999999"/>
    <n v="147"/>
    <m/>
    <s v="1000rounds"/>
    <s v="Yes"/>
    <s v="No"/>
    <n v="2"/>
    <n v="0.85145999999999999"/>
    <n v="0.94127000000000005"/>
    <n v="0"/>
    <n v="0"/>
    <n v="1.7927299999999999"/>
    <x v="7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5"/>
    <n v="112"/>
    <m/>
    <s v="1000rounds"/>
    <s v="Yes"/>
    <s v="No"/>
    <n v="2"/>
    <n v="0.87382000000000004"/>
    <n v="0.87388999999999994"/>
    <n v="0"/>
    <n v="7.109E-2"/>
    <n v="1.7477100000000001"/>
    <x v="2"/>
    <x v="6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5900000000000001"/>
    <n v="147"/>
    <m/>
    <s v="1000rounds"/>
    <s v="Yes"/>
    <s v="No"/>
    <n v="2"/>
    <n v="0.85145999999999999"/>
    <n v="0.94127000000000005"/>
    <n v="0"/>
    <n v="0"/>
    <n v="1.7927299999999999"/>
    <x v="7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8.0000000000000002E-3"/>
    <n v="2"/>
    <m/>
    <s v="1000rounds"/>
    <s v="Yes"/>
    <s v="No"/>
    <n v="2"/>
    <n v="0.86551"/>
    <n v="0.89624999999999999"/>
    <n v="0"/>
    <n v="8.9719999999999994E-2"/>
    <n v="1.7617700000000001"/>
    <x v="9"/>
    <x v="16"/>
    <n v="0.86551459401948805"/>
    <n v="0.89625337863224297"/>
    <n v="0.86551459401948805"/>
    <n v="0.89625337863224297"/>
    <n v="0.999999999999999"/>
    <n v="0.89605603650018595"/>
    <s v="party5_rv05_comp100.xml"/>
    <s v="party6_rv05_comp100.xml"/>
    <s v="Party"/>
    <n v="0.77572037914548031"/>
  </r>
  <r>
    <n v="98.777000000000001"/>
    <n v="241"/>
    <m/>
    <s v="1000rounds"/>
    <s v="Yes"/>
    <s v="No"/>
    <n v="2"/>
    <n v="0.84889000000000003"/>
    <n v="0.93013000000000001"/>
    <n v="7.5599999999999999E-3"/>
    <n v="0.11669"/>
    <n v="1.77902"/>
    <x v="16"/>
    <x v="10"/>
    <n v="0.84889058899943404"/>
    <n v="0.93012989713711103"/>
    <n v="0.84889058899943404"/>
    <n v="0.93012989713711103"/>
    <n v="0.85043810050612501"/>
    <n v="0.83839863132177905"/>
    <s v="party5_rv05_comp100.xml"/>
    <s v="party6_rv05_comp100.xml"/>
    <s v="Party"/>
    <n v="0.78957851622670516"/>
  </r>
  <r>
    <n v="52.475000000000001"/>
    <n v="129"/>
    <m/>
    <s v="1000rounds"/>
    <s v="Yes"/>
    <s v="No"/>
    <n v="2"/>
    <n v="0.87070999999999998"/>
    <n v="0.95257999999999998"/>
    <n v="7.5599999999999999E-3"/>
    <n v="7.5599999999999999E-3"/>
    <n v="1.8232900000000001"/>
    <x v="9"/>
    <x v="16"/>
    <n v="0.95257559384561796"/>
    <n v="0.87071184403229096"/>
    <n v="0.95257559384561796"/>
    <n v="0.87071184403229096"/>
    <n v="0.90195373711525395"/>
    <n v="0.87196740868196398"/>
    <s v="party5_rv05_comp100.xml"/>
    <s v="party6_rv05_comp100.xml"/>
    <s v="Party"/>
    <n v="0.82941885189747266"/>
  </r>
  <r>
    <n v="4.2279999999999998"/>
    <n v="11"/>
    <m/>
    <s v="1000rounds"/>
    <s v="Yes"/>
    <s v="No"/>
    <n v="2"/>
    <n v="0.86524999999999996"/>
    <n v="0.91547999999999996"/>
    <n v="0"/>
    <n v="9.5699999999999993E-2"/>
    <n v="1.7807299999999999"/>
    <x v="16"/>
    <x v="10"/>
    <n v="0.86524879776275798"/>
    <n v="0.91547965442558998"/>
    <n v="0.86524879776275798"/>
    <n v="0.91547965442558998"/>
    <n v="0.86504805721778399"/>
    <n v="0.97484861947255497"/>
    <s v="party5_rv05_comp100.xml"/>
    <s v="party6_rv05_comp100.xml"/>
    <s v="Party"/>
    <n v="0.79211767036800684"/>
  </r>
  <r>
    <n v="122.93"/>
    <n v="297"/>
    <m/>
    <s v="1000rounds"/>
    <s v="Yes"/>
    <s v="No"/>
    <n v="2"/>
    <n v="0.87822999999999996"/>
    <n v="0.95340000000000003"/>
    <n v="0"/>
    <n v="0"/>
    <n v="1.8316300000000001"/>
    <x v="9"/>
    <x v="16"/>
    <n v="0.95340070391341303"/>
    <n v="0.87822588545223801"/>
    <n v="0.95340070391341303"/>
    <n v="0.87822588545223801"/>
    <n v="0.80878076988487502"/>
    <n v="0.87816494201152695"/>
    <s v="party5_rv05_comp100.xml"/>
    <s v="party6_rv05_comp100.xml"/>
    <s v="Party"/>
    <n v="0.8373011773851442"/>
  </r>
  <r>
    <n v="58.451000000000001"/>
    <n v="147"/>
    <m/>
    <s v="1000rounds"/>
    <s v="Yes"/>
    <s v="No"/>
    <n v="2"/>
    <n v="0.86504000000000003"/>
    <n v="0.90044999999999997"/>
    <n v="4.2199999999999998E-3"/>
    <n v="9.1109999999999997E-2"/>
    <n v="1.76549"/>
    <x v="16"/>
    <x v="10"/>
    <n v="0.86504252024580897"/>
    <n v="0.900451571585696"/>
    <n v="0.86504252024580897"/>
    <n v="0.900451571585696"/>
    <n v="0.86614430203067205"/>
    <n v="0.89147704876401301"/>
    <s v="party5_rv05_comp100.xml"/>
    <s v="party6_rv05_comp100.xml"/>
    <s v="Party"/>
    <n v="0.77892889684378996"/>
  </r>
  <r>
    <n v="6.9189999999999996"/>
    <n v="18"/>
    <m/>
    <s v="1000rounds"/>
    <s v="Yes"/>
    <s v="No"/>
    <n v="2"/>
    <n v="0.86353999999999997"/>
    <n v="0.89359"/>
    <n v="1.503E-2"/>
    <n v="6.1589999999999999E-2"/>
    <n v="1.7571300000000001"/>
    <x v="9"/>
    <x v="16"/>
    <n v="0.89358537462560805"/>
    <n v="0.86354478127912604"/>
    <n v="0.89358537462560805"/>
    <n v="0.86354478127912604"/>
    <n v="0.96159667692677897"/>
    <n v="0.863508834606038"/>
    <s v="party5_rv05_comp100.xml"/>
    <s v="party6_rv05_comp100.xml"/>
    <s v="Party"/>
    <n v="0.77165098688529665"/>
  </r>
  <r>
    <n v="64.629000000000005"/>
    <n v="168"/>
    <m/>
    <s v="1000rounds"/>
    <s v="Yes"/>
    <s v="No"/>
    <n v="2"/>
    <n v="0.84889000000000003"/>
    <n v="0.93013000000000001"/>
    <n v="7.5599999999999999E-3"/>
    <n v="0.11669"/>
    <n v="1.77902"/>
    <x v="16"/>
    <x v="10"/>
    <n v="0.84889058899943404"/>
    <n v="0.93012989713711103"/>
    <n v="0.84889058899943404"/>
    <n v="0.93012989713711103"/>
    <n v="0.911153251961211"/>
    <n v="0.87968766450430302"/>
    <s v="party5_rv05_comp100.xml"/>
    <s v="party6_rv05_comp100.xml"/>
    <s v="Party"/>
    <n v="0.78957851622670516"/>
  </r>
  <r>
    <n v="78.153000000000006"/>
    <n v="191"/>
    <m/>
    <s v="1000rounds"/>
    <s v="Yes"/>
    <s v="No"/>
    <n v="2"/>
    <n v="0.85192000000000001"/>
    <n v="0.88105"/>
    <n v="2.954E-2"/>
    <n v="7.6990000000000003E-2"/>
    <n v="1.7329699999999999"/>
    <x v="9"/>
    <x v="16"/>
    <n v="0.88104769271501704"/>
    <n v="0.85192481036930701"/>
    <n v="0.88104769271501704"/>
    <n v="0.85192481036930701"/>
    <n v="0.86281139515521399"/>
    <n v="0.85036862900333099"/>
    <s v="party5_rv05_comp100.xml"/>
    <s v="party6_rv05_comp100.xml"/>
    <s v="Party"/>
    <n v="0.75058638854255633"/>
  </r>
  <r>
    <n v="51.607999999999997"/>
    <n v="126"/>
    <m/>
    <s v="1000rounds"/>
    <s v="Yes"/>
    <s v="No"/>
    <n v="2"/>
    <n v="0.84972000000000003"/>
    <n v="0.93764000000000003"/>
    <n v="0"/>
    <n v="0.1195"/>
    <n v="1.7873600000000001"/>
    <x v="16"/>
    <x v="10"/>
    <n v="0.84971569906722899"/>
    <n v="0.93764393855705797"/>
    <n v="0.84971569906722899"/>
    <n v="0.93764393855705797"/>
    <n v="0.85868452350216795"/>
    <n v="0.90411585751881995"/>
    <s v="party5_rv05_comp100.xml"/>
    <s v="party6_rv05_comp100.xml"/>
    <s v="Party"/>
    <n v="0.79673077472716036"/>
  </r>
  <r>
    <n v="2.677"/>
    <n v="1000"/>
    <m/>
    <s v="1000rounds"/>
    <s v="Yes"/>
    <s v="No"/>
    <n v="2"/>
    <n v="0.43243999999999999"/>
    <n v="0.85038999999999998"/>
    <n v="0"/>
    <n v="0.34005999999999997"/>
    <n v="1.2828299999999999"/>
    <x v="8"/>
    <x v="10"/>
    <n v="0.85039031092390105"/>
    <n v="0.43243880539504298"/>
    <n v="0.85039031092390105"/>
    <n v="0.43243880539504298"/>
    <n v="0.90318007583632498"/>
    <n v="0.55965217391304301"/>
    <s v="ItexvsCypress_CypressA_rv03_comp30.xml"/>
    <s v="ItexvsCypress_ItexB_rv02_comp60.xml"/>
    <s v="Itex vs Cypress"/>
    <n v="0.36774177017545095"/>
  </r>
  <r>
    <n v="2.1440000000000001"/>
    <n v="1001"/>
    <m/>
    <s v="1000rounds"/>
    <s v="No"/>
    <s v="No"/>
    <n v="1"/>
    <n v="0.2"/>
    <n v="0.3"/>
    <n v="0.88554999999999995"/>
    <n v="0.98492999999999997"/>
    <n v="0"/>
    <x v="9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879"/>
    <n v="949"/>
    <m/>
    <s v="1000rounds"/>
    <s v="Yes"/>
    <s v="No"/>
    <n v="2"/>
    <n v="0.16358"/>
    <n v="1"/>
    <n v="0"/>
    <n v="0.64756000000000002"/>
    <n v="1.1635800000000001"/>
    <x v="8"/>
    <x v="10"/>
    <n v="1"/>
    <n v="0.163577281235707"/>
    <n v="1"/>
    <n v="0.163577281235707"/>
    <n v="0.92379110251450602"/>
    <n v="0.51676928444138504"/>
    <s v="ItexvsCypress_CypressA_rv03_comp30.xml"/>
    <s v="ItexvsCypress_ItexB_rv02_comp60.xml"/>
    <s v="Itex vs Cypress"/>
    <n v="0.163577281235707"/>
  </r>
  <r>
    <n v="2.9830000000000001"/>
    <n v="1001"/>
    <m/>
    <s v="1000rounds"/>
    <s v="Yes"/>
    <s v="No"/>
    <n v="2"/>
    <n v="0.46821000000000002"/>
    <n v="0.66291999999999995"/>
    <n v="0.14715"/>
    <n v="0.21079000000000001"/>
    <n v="1.13113"/>
    <x v="9"/>
    <x v="8"/>
    <n v="0.46821071516304102"/>
    <n v="0.66291587026740595"/>
    <n v="0.46821071516304102"/>
    <n v="0.66291587026740595"/>
    <n v="0.54346182917611396"/>
    <n v="0.65594619065387705"/>
    <s v="ItexvsCypress_CypressA_rv03_comp30.xml"/>
    <s v="ItexvsCypress_ItexB_rv02_comp60.xml"/>
    <s v="Itex vs Cypress"/>
    <n v="0.31038431371083186"/>
  </r>
  <r>
    <n v="2.71"/>
    <n v="1000"/>
    <m/>
    <s v="1000rounds"/>
    <s v="Yes"/>
    <s v="No"/>
    <n v="2"/>
    <n v="0.30889"/>
    <n v="0.89368999999999998"/>
    <n v="0"/>
    <n v="0.46871000000000002"/>
    <n v="1.20258"/>
    <x v="8"/>
    <x v="10"/>
    <n v="0.89368506682529902"/>
    <n v="0.308890713144722"/>
    <n v="0.89368506682529902"/>
    <n v="0.308890713144722"/>
    <n v="0.64435487786973"/>
    <n v="0.54637952655280098"/>
    <s v="ItexvsCypress_CypressA_rv03_comp30.xml"/>
    <s v="ItexvsCypress_ItexB_rv02_comp60.xml"/>
    <s v="Itex vs Cypress"/>
    <n v="0.27605101761845513"/>
  </r>
  <r>
    <n v="2.9529999999999998"/>
    <n v="1001"/>
    <m/>
    <s v="1000rounds"/>
    <s v="Yes"/>
    <s v="No"/>
    <n v="2"/>
    <n v="0.42423"/>
    <n v="0.75854999999999995"/>
    <n v="7.9710000000000003E-2"/>
    <n v="0.24936"/>
    <n v="1.1827799999999999"/>
    <x v="9"/>
    <x v="8"/>
    <n v="0.42423412213796602"/>
    <n v="0.75854962811914595"/>
    <n v="0.42423412213796602"/>
    <n v="0.75854962811914595"/>
    <n v="0.53762250847148196"/>
    <n v="0.48278104940566302"/>
    <s v="ItexvsCypress_CypressA_rv03_comp30.xml"/>
    <s v="ItexvsCypress_ItexB_rv02_comp60.xml"/>
    <s v="Itex vs Cypress"/>
    <n v="0.32180263558320649"/>
  </r>
  <r>
    <n v="2.06"/>
    <n v="1000"/>
    <m/>
    <s v="1000rounds"/>
    <s v="Yes"/>
    <s v="No"/>
    <n v="2"/>
    <n v="0.45234000000000002"/>
    <n v="0.82038999999999995"/>
    <n v="2.792E-2"/>
    <n v="0.30768000000000001"/>
    <n v="1.2727299999999999"/>
    <x v="8"/>
    <x v="10"/>
    <n v="0.82039074511684096"/>
    <n v="0.45234134992233199"/>
    <n v="0.82039074511684096"/>
    <n v="0.45234134992233199"/>
    <n v="0.54604588913124097"/>
    <n v="0.51783310901749602"/>
    <s v="ItexvsCypress_CypressA_rv03_comp30.xml"/>
    <s v="ItexvsCypress_ItexB_rv02_comp60.xml"/>
    <s v="Itex vs Cypress"/>
    <n v="0.37109665710993961"/>
  </r>
  <r>
    <n v="2.1070000000000002"/>
    <n v="628"/>
    <m/>
    <s v="1000rounds"/>
    <s v="Yes"/>
    <s v="No"/>
    <n v="2"/>
    <n v="0.31791999999999998"/>
    <n v="0.90386"/>
    <n v="0"/>
    <n v="0.39734000000000003"/>
    <n v="1.2217800000000001"/>
    <x v="9"/>
    <x v="8"/>
    <n v="0.31791918896326599"/>
    <n v="0.90386306002816097"/>
    <n v="0.31791918896326599"/>
    <n v="0.90386306002816097"/>
    <n v="0.65092756409659303"/>
    <n v="0.98664384939903405"/>
    <s v="ItexvsCypress_CypressA_rv03_comp30.xml"/>
    <s v="ItexvsCypress_ItexB_rv02_comp60.xml"/>
    <s v="Itex vs Cypress"/>
    <n v="0.28735541097800871"/>
  </r>
  <r>
    <n v="2.19"/>
    <n v="1000"/>
    <m/>
    <s v="1000rounds"/>
    <s v="Yes"/>
    <s v="No"/>
    <n v="2"/>
    <n v="0.45234000000000002"/>
    <n v="0.82038999999999995"/>
    <n v="2.792E-2"/>
    <n v="0.30768000000000001"/>
    <n v="1.2727299999999999"/>
    <x v="8"/>
    <x v="10"/>
    <n v="0.82039074511684096"/>
    <n v="0.45234134992233199"/>
    <n v="0.82039074511684096"/>
    <n v="0.45234134992233199"/>
    <n v="0.50059952038369304"/>
    <n v="0.54518976263661201"/>
    <s v="ItexvsCypress_CypressA_rv03_comp30.xml"/>
    <s v="ItexvsCypress_ItexB_rv02_comp60.xml"/>
    <s v="Itex vs Cypress"/>
    <n v="0.37109665710993961"/>
  </r>
  <r>
    <n v="2.66"/>
    <n v="1001"/>
    <m/>
    <s v="1000rounds"/>
    <s v="Yes"/>
    <s v="No"/>
    <n v="2"/>
    <n v="0.31838"/>
    <n v="0.85468999999999995"/>
    <n v="0"/>
    <n v="0.37684000000000001"/>
    <n v="1.17306"/>
    <x v="9"/>
    <x v="8"/>
    <n v="0.318375562014723"/>
    <n v="0.85468656809098498"/>
    <n v="0.318375562014723"/>
    <n v="0.85468656809098498"/>
    <n v="0.58503751736915199"/>
    <n v="0.55507553150255995"/>
    <s v="ItexvsCypress_CypressA_rv03_comp30.xml"/>
    <s v="ItexvsCypress_ItexB_rv02_comp60.xml"/>
    <s v="Itex vs Cypress"/>
    <n v="0.27211131646240216"/>
  </r>
  <r>
    <n v="1.96"/>
    <n v="987"/>
    <m/>
    <s v="1000rounds"/>
    <s v="Yes"/>
    <s v="No"/>
    <n v="2"/>
    <n v="0.72535000000000005"/>
    <n v="1"/>
    <n v="0"/>
    <n v="0.13911000000000001"/>
    <n v="1.7253499999999999"/>
    <x v="1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4159999999999999"/>
    <n v="987"/>
    <m/>
    <s v="1000rounds"/>
    <s v="Yes"/>
    <s v="No"/>
    <n v="2"/>
    <n v="0.81508999999999998"/>
    <n v="1"/>
    <n v="0"/>
    <n v="0.19489999999999999"/>
    <n v="1.8150900000000001"/>
    <x v="17"/>
    <x v="0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2.2370000000000001"/>
    <n v="987"/>
    <m/>
    <s v="1000rounds"/>
    <s v="Yes"/>
    <s v="No"/>
    <n v="2"/>
    <n v="0.72535000000000005"/>
    <n v="1"/>
    <n v="0"/>
    <n v="0.13911000000000001"/>
    <n v="1.7253499999999999"/>
    <x v="1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9620000000000002"/>
    <n v="987"/>
    <m/>
    <s v="1000rounds"/>
    <s v="Yes"/>
    <s v="No"/>
    <n v="2"/>
    <n v="0.81508999999999998"/>
    <n v="1"/>
    <n v="0"/>
    <n v="0.19489999999999999"/>
    <n v="1.8150900000000001"/>
    <x v="17"/>
    <x v="0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2.3610000000000002"/>
    <n v="987"/>
    <m/>
    <s v="1000rounds"/>
    <s v="Yes"/>
    <s v="No"/>
    <n v="2"/>
    <n v="0.72535000000000005"/>
    <n v="1"/>
    <n v="0"/>
    <n v="0.13911000000000001"/>
    <n v="1.7253499999999999"/>
    <x v="1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5049999999999999"/>
    <n v="987"/>
    <m/>
    <s v="1000rounds"/>
    <s v="Yes"/>
    <s v="No"/>
    <n v="2"/>
    <n v="0.81508999999999998"/>
    <n v="1"/>
    <n v="0"/>
    <n v="0.19489999999999999"/>
    <n v="1.8150900000000001"/>
    <x v="17"/>
    <x v="0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2.4209999999999998"/>
    <n v="987"/>
    <m/>
    <s v="1000rounds"/>
    <s v="Yes"/>
    <s v="No"/>
    <n v="2"/>
    <n v="0.72535000000000005"/>
    <n v="1"/>
    <n v="0"/>
    <n v="0.13911000000000001"/>
    <n v="1.7253499999999999"/>
    <x v="1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7890000000000001"/>
    <n v="987"/>
    <m/>
    <s v="1000rounds"/>
    <s v="Yes"/>
    <s v="No"/>
    <n v="2"/>
    <n v="0.81508999999999998"/>
    <n v="1"/>
    <n v="0"/>
    <n v="0.19489999999999999"/>
    <n v="1.8150900000000001"/>
    <x v="17"/>
    <x v="0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2.9260000000000002"/>
    <n v="987"/>
    <m/>
    <s v="1000rounds"/>
    <s v="Yes"/>
    <s v="No"/>
    <n v="2"/>
    <n v="0.72535000000000005"/>
    <n v="1"/>
    <n v="0"/>
    <n v="0.13911000000000001"/>
    <n v="1.7253499999999999"/>
    <x v="1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0720000000000001"/>
    <n v="987"/>
    <m/>
    <s v="1000rounds"/>
    <s v="Yes"/>
    <s v="No"/>
    <n v="2"/>
    <n v="0.81508999999999998"/>
    <n v="1"/>
    <n v="0"/>
    <n v="0.19489999999999999"/>
    <n v="1.8150900000000001"/>
    <x v="17"/>
    <x v="0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6.3040000000000003"/>
    <n v="999"/>
    <m/>
    <s v="1000rounds"/>
    <s v="Yes"/>
    <s v="No"/>
    <n v="2"/>
    <n v="0.30889"/>
    <n v="0.89368999999999998"/>
    <n v="0"/>
    <n v="0.46871000000000002"/>
    <n v="1.20258"/>
    <x v="11"/>
    <x v="12"/>
    <n v="0.89368506682529902"/>
    <n v="0.308890713144722"/>
    <n v="0.89368506682529902"/>
    <n v="0.308890713144722"/>
    <n v="0.82614723446079197"/>
    <n v="0.55747870928030896"/>
    <s v="ItexvsCypress_CypressA_rv03_comp30.xml"/>
    <s v="ItexvsCypress_ItexB_rv02_comp60.xml"/>
    <s v="Itex vs Cypress"/>
    <n v="0.27605101761845513"/>
  </r>
  <r>
    <n v="3.5920000000000001"/>
    <n v="1001"/>
    <m/>
    <s v="1000rounds"/>
    <s v="Yes"/>
    <s v="No"/>
    <n v="2"/>
    <n v="0.39121"/>
    <n v="0.76041000000000003"/>
    <n v="5.6090000000000001E-2"/>
    <n v="0.2823"/>
    <n v="1.1516299999999999"/>
    <x v="12"/>
    <x v="11"/>
    <n v="0.391213510671724"/>
    <n v="0.76041242325055103"/>
    <n v="0.391213510671724"/>
    <n v="0.76041242325055103"/>
    <n v="0.53504993923454103"/>
    <n v="0.69328958218801495"/>
    <s v="ItexvsCypress_CypressA_rv03_comp30.xml"/>
    <s v="ItexvsCypress_ItexB_rv02_comp60.xml"/>
    <s v="Itex vs Cypress"/>
    <n v="0.29748361365824094"/>
  </r>
  <r>
    <n v="3.504"/>
    <n v="1001"/>
    <m/>
    <s v="1000rounds"/>
    <s v="Yes"/>
    <s v="No"/>
    <n v="2"/>
    <n v="0.67078000000000004"/>
    <n v="0.72119999999999995"/>
    <n v="0"/>
    <n v="0"/>
    <n v="1.39198"/>
    <x v="11"/>
    <x v="12"/>
    <n v="0.67078105604074301"/>
    <n v="0.72120287408166805"/>
    <n v="0.67078105604074301"/>
    <n v="0.72120287408166805"/>
    <n v="0.61632004808267504"/>
    <n v="0.84668707861486503"/>
    <s v="ItexvsCypress_CypressA_rv03_comp30.xml"/>
    <s v="ItexvsCypress_ItexB_rv02_comp60.xml"/>
    <s v="Itex vs Cypress"/>
    <n v="0.48376922549612028"/>
  </r>
  <r>
    <n v="2.1"/>
    <n v="1001"/>
    <m/>
    <s v="1000rounds"/>
    <s v="Yes"/>
    <s v="No"/>
    <n v="2"/>
    <n v="0.22628999999999999"/>
    <n v="0.62404999999999999"/>
    <n v="0.22872000000000001"/>
    <n v="0.45498"/>
    <n v="0.85033999999999998"/>
    <x v="12"/>
    <x v="11"/>
    <n v="0.226291098784758"/>
    <n v="0.62404787216796598"/>
    <n v="0.226291098784758"/>
    <n v="0.62404787216796598"/>
    <n v="0.39713056695587601"/>
    <n v="0.69204435288001198"/>
    <s v="ItexvsCypress_CypressA_rv03_comp30.xml"/>
    <s v="ItexvsCypress_ItexB_rv02_comp60.xml"/>
    <s v="Itex vs Cypress"/>
    <n v="0.14121647868717924"/>
  </r>
  <r>
    <n v="2.782"/>
    <n v="999"/>
    <m/>
    <s v="1000rounds"/>
    <s v="Yes"/>
    <s v="No"/>
    <n v="2"/>
    <n v="0.39355000000000001"/>
    <n v="0.75026999999999999"/>
    <n v="0.1074"/>
    <n v="0.33716000000000002"/>
    <n v="1.1438299999999999"/>
    <x v="11"/>
    <x v="12"/>
    <n v="0.75027474475280298"/>
    <n v="0.39355116398797202"/>
    <n v="0.75027474475280298"/>
    <n v="0.39355116398797202"/>
    <n v="0.81738765512529299"/>
    <n v="0.57602365764594599"/>
    <s v="ItexvsCypress_CypressA_rv03_comp30.xml"/>
    <s v="ItexvsCypress_ItexB_rv02_comp60.xml"/>
    <s v="Itex vs Cypress"/>
    <n v="0.29527149910824424"/>
  </r>
  <r>
    <n v="2.4540000000000002"/>
    <n v="1001"/>
    <m/>
    <s v="1000rounds"/>
    <s v="No"/>
    <s v="No"/>
    <n v="1"/>
    <n v="0.2"/>
    <n v="0.3"/>
    <n v="0.88554999999999995"/>
    <n v="0.98492999999999997"/>
    <n v="0"/>
    <x v="12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6669999999999998"/>
    <n v="1000"/>
    <m/>
    <s v="1000rounds"/>
    <s v="Yes"/>
    <s v="No"/>
    <n v="2"/>
    <n v="0.61434"/>
    <n v="0.69476000000000004"/>
    <n v="2.2929999999999999E-2"/>
    <n v="0.10952000000000001"/>
    <n v="1.30911"/>
    <x v="11"/>
    <x v="12"/>
    <n v="0.69476155356403202"/>
    <n v="0.61434421816138796"/>
    <n v="0.69476155356403202"/>
    <n v="0.61434421816138796"/>
    <n v="0.68352553587703002"/>
    <n v="0.74709216226346797"/>
    <s v="ItexvsCypress_CypressA_rv03_comp30.xml"/>
    <s v="ItexvsCypress_ItexB_rv02_comp60.xml"/>
    <s v="Itex vs Cypress"/>
    <n v="0.42682274343288651"/>
  </r>
  <r>
    <n v="3.27"/>
    <n v="1000"/>
    <m/>
    <s v="1000rounds"/>
    <s v="Yes"/>
    <s v="No"/>
    <n v="2"/>
    <n v="0.28534999999999999"/>
    <n v="0.85655000000000003"/>
    <n v="3.3070000000000002E-2"/>
    <n v="0.40849999999999997"/>
    <n v="1.1418999999999999"/>
    <x v="12"/>
    <x v="11"/>
    <n v="0.28535495054847998"/>
    <n v="0.85654936322238995"/>
    <n v="0.28535495054847998"/>
    <n v="0.85654936322238995"/>
    <n v="0.48822034251401197"/>
    <n v="0.82439024390243898"/>
    <s v="ItexvsCypress_CypressA_rv03_comp30.xml"/>
    <s v="ItexvsCypress_ItexB_rv02_comp60.xml"/>
    <s v="Itex vs Cypress"/>
    <n v="0.24442060118465711"/>
  </r>
  <r>
    <n v="2.5920000000000001"/>
    <n v="1001"/>
    <m/>
    <s v="1000rounds"/>
    <s v="No"/>
    <s v="No"/>
    <n v="1"/>
    <n v="0.2"/>
    <n v="0.3"/>
    <n v="0.88554999999999995"/>
    <n v="0.98492999999999997"/>
    <n v="0"/>
    <x v="11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0960000000000001"/>
    <n v="1001"/>
    <m/>
    <s v="1000rounds"/>
    <s v="Yes"/>
    <s v="No"/>
    <n v="2"/>
    <n v="0.67078000000000004"/>
    <n v="0.72119999999999995"/>
    <n v="0"/>
    <n v="0"/>
    <n v="1.39198"/>
    <x v="12"/>
    <x v="11"/>
    <n v="0.67078105604074301"/>
    <n v="0.72120287408166805"/>
    <n v="0.67078105604074301"/>
    <n v="0.72120287408166805"/>
    <n v="0.79383626921185502"/>
    <n v="0.68627450980392102"/>
    <s v="ItexvsCypress_CypressA_rv03_comp30.xml"/>
    <s v="ItexvsCypress_ItexB_rv02_comp60.xml"/>
    <s v="Itex vs Cypress"/>
    <n v="0.48376922549612028"/>
  </r>
  <r>
    <n v="1.7869999999999999"/>
    <n v="986"/>
    <m/>
    <s v="1000rounds"/>
    <s v="Yes"/>
    <s v="No"/>
    <n v="2"/>
    <n v="0.72535000000000005"/>
    <n v="1"/>
    <n v="0"/>
    <n v="0.13911000000000001"/>
    <n v="1.7253499999999999"/>
    <x v="1"/>
    <x v="9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7480000000000002"/>
    <n v="1001"/>
    <m/>
    <s v="1000rounds"/>
    <s v="No"/>
    <s v="No"/>
    <n v="1"/>
    <n v="0.4"/>
    <n v="0.7"/>
    <n v="1.2353700000000001"/>
    <n v="1.2692399999999999"/>
    <n v="0"/>
    <x v="10"/>
    <x v="0"/>
    <n v="0.4"/>
    <n v="0.7"/>
    <n v="0.4"/>
    <n v="0.7"/>
    <n v="0"/>
    <n v="0"/>
    <s v="laptop_buyer_rv04_comp27.xml"/>
    <s v="laptop_seller_rv07_comp27.xml"/>
    <s v="Laptop"/>
    <n v="0.27999999999999997"/>
  </r>
  <r>
    <n v="1.06"/>
    <n v="537"/>
    <m/>
    <s v="1000rounds"/>
    <s v="Yes"/>
    <s v="No"/>
    <n v="2"/>
    <n v="0.85145999999999999"/>
    <n v="0.94127000000000005"/>
    <n v="0"/>
    <n v="0"/>
    <n v="1.7927299999999999"/>
    <x v="1"/>
    <x v="9"/>
    <n v="0.85145874103907004"/>
    <n v="0.94127272766447601"/>
    <n v="0.85145874103907004"/>
    <n v="0.94127272766447601"/>
    <n v="0"/>
    <n v="0.65236803967637103"/>
    <s v="laptop_buyer_rv04_comp27.xml"/>
    <s v="laptop_seller_rv07_comp27.xml"/>
    <s v="Laptop"/>
    <n v="0.80145489167160622"/>
  </r>
  <r>
    <n v="2.5550000000000002"/>
    <n v="1001"/>
    <m/>
    <s v="1000rounds"/>
    <s v="No"/>
    <s v="No"/>
    <n v="1"/>
    <n v="0.4"/>
    <n v="0.7"/>
    <n v="1.2353700000000001"/>
    <n v="1.2692399999999999"/>
    <n v="0"/>
    <x v="10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6309999999999998"/>
    <n v="991"/>
    <m/>
    <s v="1000rounds"/>
    <s v="Yes"/>
    <s v="No"/>
    <n v="2"/>
    <n v="0.81508999999999998"/>
    <n v="1"/>
    <n v="0"/>
    <n v="0.19489999999999999"/>
    <n v="1.8150900000000001"/>
    <x v="1"/>
    <x v="9"/>
    <n v="1"/>
    <n v="0.81508996228364095"/>
    <n v="1"/>
    <n v="0.81508996228364095"/>
    <n v="0"/>
    <n v="0.84670394537554405"/>
    <s v="laptop_buyer_rv04_comp27.xml"/>
    <s v="laptop_seller_rv07_comp27.xml"/>
    <s v="Laptop"/>
    <n v="0.81508996228364095"/>
  </r>
  <r>
    <n v="2.7930000000000001"/>
    <n v="1001"/>
    <m/>
    <s v="1000rounds"/>
    <s v="No"/>
    <s v="No"/>
    <n v="1"/>
    <n v="0.4"/>
    <n v="0.7"/>
    <n v="1.2353700000000001"/>
    <n v="1.2692399999999999"/>
    <n v="0"/>
    <x v="10"/>
    <x v="0"/>
    <n v="0.4"/>
    <n v="0.7"/>
    <n v="0.4"/>
    <n v="0.7"/>
    <n v="0"/>
    <n v="0"/>
    <s v="laptop_buyer_rv04_comp27.xml"/>
    <s v="laptop_seller_rv07_comp27.xml"/>
    <s v="Laptop"/>
    <n v="0.27999999999999997"/>
  </r>
  <r>
    <n v="5.0000000000000001E-3"/>
    <n v="3"/>
    <m/>
    <s v="1000rounds"/>
    <s v="Yes"/>
    <s v="No"/>
    <n v="2"/>
    <n v="0.81508999999999998"/>
    <n v="1"/>
    <n v="0"/>
    <n v="0.19489999999999999"/>
    <n v="1.8150900000000001"/>
    <x v="1"/>
    <x v="9"/>
    <n v="1"/>
    <n v="0.81508996228364095"/>
    <n v="1"/>
    <n v="0.81508996228364095"/>
    <n v="0"/>
    <n v="1"/>
    <s v="laptop_buyer_rv04_comp27.xml"/>
    <s v="laptop_seller_rv07_comp27.xml"/>
    <s v="Laptop"/>
    <n v="0.81508996228364095"/>
  </r>
  <r>
    <n v="2.9740000000000002"/>
    <n v="989"/>
    <m/>
    <s v="1000rounds"/>
    <s v="Yes"/>
    <s v="No"/>
    <n v="2"/>
    <n v="0.51824000000000003"/>
    <n v="0.94130999999999998"/>
    <n v="0.30259000000000003"/>
    <n v="0.43247000000000002"/>
    <n v="1.45956"/>
    <x v="10"/>
    <x v="0"/>
    <n v="0.94131384972335996"/>
    <n v="0.51824337104969098"/>
    <n v="0.94131384972335996"/>
    <n v="0.51824337104969098"/>
    <n v="0.96929041753982104"/>
    <n v="0"/>
    <s v="laptop_buyer_rv04_comp27.xml"/>
    <s v="laptop_seller_rv07_comp27.xml"/>
    <s v="Laptop"/>
    <n v="0.48782966269639627"/>
  </r>
  <r>
    <n v="2.367"/>
    <n v="996"/>
    <m/>
    <s v="1000rounds"/>
    <s v="Yes"/>
    <s v="No"/>
    <n v="2"/>
    <n v="0.72535000000000005"/>
    <n v="1"/>
    <n v="0"/>
    <n v="0.13911000000000001"/>
    <n v="1.7253499999999999"/>
    <x v="1"/>
    <x v="9"/>
    <n v="0.725352816943306"/>
    <n v="1"/>
    <n v="0.725352816943306"/>
    <n v="1"/>
    <n v="0"/>
    <n v="0.51464238743064405"/>
    <s v="laptop_buyer_rv04_comp27.xml"/>
    <s v="laptop_seller_rv07_comp27.xml"/>
    <s v="Laptop"/>
    <n v="0.725352816943306"/>
  </r>
  <r>
    <n v="2.6320000000000001"/>
    <n v="988"/>
    <m/>
    <s v="1000rounds"/>
    <s v="Yes"/>
    <s v="No"/>
    <n v="2"/>
    <n v="0.81508999999999998"/>
    <n v="1"/>
    <n v="0"/>
    <n v="0.19489999999999999"/>
    <n v="1.8150900000000001"/>
    <x v="10"/>
    <x v="0"/>
    <n v="1"/>
    <n v="0.81508996228364095"/>
    <n v="1"/>
    <n v="0.81508996228364095"/>
    <n v="0.57915121227751098"/>
    <n v="0"/>
    <s v="laptop_buyer_rv04_comp27.xml"/>
    <s v="laptop_seller_rv07_comp27.xml"/>
    <s v="Laptop"/>
    <n v="0.81508996228364095"/>
  </r>
  <r>
    <n v="1.8919999999999999"/>
    <n v="952"/>
    <m/>
    <s v="1000rounds"/>
    <s v="No"/>
    <s v="No"/>
    <n v="0"/>
    <n v="0.4"/>
    <n v="0.7"/>
    <n v="1.2353700000000001"/>
    <n v="1.2692399999999999"/>
    <n v="0"/>
    <x v="4"/>
    <x v="17"/>
    <n v="0.4"/>
    <n v="0.7"/>
    <n v="0.4"/>
    <n v="0.7"/>
    <n v="0"/>
    <n v="0"/>
    <s v="laptop_buyer_rv04_comp27.xml"/>
    <s v="laptop_seller_rv07_comp27.xml"/>
    <s v="Laptop"/>
    <n v="0.27999999999999997"/>
  </r>
  <r>
    <n v="1.714"/>
    <n v="952"/>
    <m/>
    <s v="1000rounds"/>
    <s v="No"/>
    <s v="No"/>
    <n v="0"/>
    <n v="0.4"/>
    <n v="0.7"/>
    <n v="1.2353700000000001"/>
    <n v="1.2692399999999999"/>
    <n v="0"/>
    <x v="17"/>
    <x v="5"/>
    <n v="0.4"/>
    <n v="0.7"/>
    <n v="0.4"/>
    <n v="0.7"/>
    <n v="0"/>
    <n v="0"/>
    <s v="laptop_buyer_rv04_comp27.xml"/>
    <s v="laptop_seller_rv07_comp27.xml"/>
    <s v="Laptop"/>
    <n v="0.27999999999999997"/>
  </r>
  <r>
    <n v="1.3560000000000001"/>
    <n v="952"/>
    <m/>
    <s v="1000rounds"/>
    <s v="No"/>
    <s v="No"/>
    <n v="0"/>
    <n v="0.4"/>
    <n v="0.7"/>
    <n v="1.2353700000000001"/>
    <n v="1.2692399999999999"/>
    <n v="0"/>
    <x v="4"/>
    <x v="17"/>
    <n v="0.4"/>
    <n v="0.7"/>
    <n v="0.4"/>
    <n v="0.7"/>
    <n v="0"/>
    <n v="0"/>
    <s v="laptop_buyer_rv04_comp27.xml"/>
    <s v="laptop_seller_rv07_comp27.xml"/>
    <s v="Laptop"/>
    <n v="0.27999999999999997"/>
  </r>
  <r>
    <n v="2.5590000000000002"/>
    <n v="952"/>
    <m/>
    <s v="1000rounds"/>
    <s v="No"/>
    <s v="No"/>
    <n v="0"/>
    <n v="0.4"/>
    <n v="0.7"/>
    <n v="1.2353700000000001"/>
    <n v="1.2692399999999999"/>
    <n v="0"/>
    <x v="17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d8f65a4 failed: Failed to execute protocol: null:[agents.anac.y2019.authenticagent.AuthenticAgent, agents.anac.y2019.podagent.Group1_BOA]"/>
    <s v="1000rounds"/>
    <s v="No"/>
    <m/>
    <n v="0"/>
    <m/>
    <m/>
    <m/>
    <m/>
    <m/>
    <x v="4"/>
    <x v="17"/>
    <n v="0.4"/>
    <n v="0.7"/>
    <n v="0.4"/>
    <n v="0.7"/>
    <m/>
    <m/>
    <s v="laptop_buyer_rv04_comp27"/>
    <s v="laptop_seller_rv07_comp27"/>
    <s v="Laptop"/>
    <n v="0.27999999999999997"/>
  </r>
  <r>
    <n v="2.9980000000000002"/>
    <n v="952"/>
    <m/>
    <s v="1000rounds"/>
    <s v="No"/>
    <s v="No"/>
    <n v="0"/>
    <n v="0.4"/>
    <n v="0.7"/>
    <n v="1.2353700000000001"/>
    <n v="1.2692399999999999"/>
    <n v="0"/>
    <x v="17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f2b07d failed: Failed to execute protocol: null:[agents.anac.y2019.authenticagent.AuthenticAgent, agents.anac.y2019.podagent.Group1_BOA]"/>
    <s v="1000rounds"/>
    <s v="No"/>
    <m/>
    <n v="0"/>
    <m/>
    <m/>
    <m/>
    <m/>
    <m/>
    <x v="4"/>
    <x v="17"/>
    <n v="0.4"/>
    <n v="0.7"/>
    <n v="0.4"/>
    <n v="0.7"/>
    <m/>
    <m/>
    <s v="laptop_buyer_rv04_comp27"/>
    <s v="laptop_seller_rv07_comp27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17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e1b0c failed: Failed to execute protocol: Negotiating party AuthenticAgent timed out in chooseAction() method.: agent AuthenticAgent passed deadline and was killed:[agents.anac.y2019.authenticagent.AuthenticAgent, agents.anac.y2019.podagent.Group1_BOA]"/>
    <s v="1000rounds"/>
    <s v="No"/>
    <m/>
    <n v="0"/>
    <m/>
    <m/>
    <m/>
    <m/>
    <m/>
    <x v="4"/>
    <x v="17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d85d failed: Failed to execute protocol: Negotiating party AuthenticAgent timed out in chooseAction() method.: agent AuthenticAgent passed deadline and was killed:[agents.anac.y2019.podagent.Group1_BOA, agents.anac.y2019.authenticagent.AuthenticAgent]"/>
    <s v="1000rounds"/>
    <s v="No"/>
    <m/>
    <n v="0"/>
    <m/>
    <m/>
    <m/>
    <m/>
    <m/>
    <x v="17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3a4799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5"/>
    <n v="0.5"/>
    <n v="0.5"/>
    <n v="0.5"/>
    <m/>
    <m/>
    <s v="party5_rv05_comp100"/>
    <s v="party6_rv05_comp100"/>
    <s v="Party"/>
    <n v="0.25"/>
  </r>
  <r>
    <m/>
    <n v="1"/>
    <s v="Session genius.core.session.Sessionaa12d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39f9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5"/>
    <n v="0.5"/>
    <n v="0.5"/>
    <n v="0.5"/>
    <m/>
    <m/>
    <s v="party5_rv05_comp100"/>
    <s v="party6_rv05_comp100"/>
    <s v="Party"/>
    <n v="0.25"/>
  </r>
  <r>
    <m/>
    <n v="1"/>
    <s v="Session genius.core.session.Sessionf13d6e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44fc21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5"/>
    <n v="0.5"/>
    <n v="0.5"/>
    <n v="0.5"/>
    <m/>
    <m/>
    <s v="party5_rv05_comp100"/>
    <s v="party6_rv05_comp100"/>
    <s v="Party"/>
    <n v="0.25"/>
  </r>
  <r>
    <n v="6.0000000000000001E-3"/>
    <n v="2"/>
    <m/>
    <s v="1000rounds"/>
    <s v="Yes"/>
    <s v="No"/>
    <n v="2"/>
    <n v="0.81528"/>
    <n v="1"/>
    <n v="0"/>
    <n v="0.13758999999999999"/>
    <n v="1.81528"/>
    <x v="17"/>
    <x v="12"/>
    <n v="1"/>
    <n v="0.81528316376636301"/>
    <n v="1"/>
    <n v="0.81528316376636301"/>
    <n v="0.999999999999999"/>
    <n v="0.85801015898684596"/>
    <s v="holiday-Profile1_rv00_comp50.xml"/>
    <s v="holiday-Profile2_rv00_comp50.xml"/>
    <s v="Holiday"/>
    <n v="0.81528316376636301"/>
  </r>
  <r>
    <n v="2.7290000000000001"/>
    <n v="979"/>
    <m/>
    <s v="1000rounds"/>
    <s v="Yes"/>
    <s v="No"/>
    <n v="2"/>
    <n v="0.71914"/>
    <n v="0.96718999999999999"/>
    <n v="0.10158"/>
    <n v="0.20316999999999999"/>
    <n v="1.6863300000000001"/>
    <x v="12"/>
    <x v="17"/>
    <n v="0.96719206863511498"/>
    <n v="0.71914224179362096"/>
    <n v="0.96719206863511498"/>
    <n v="0.71914224179362096"/>
    <n v="0.978746706917339"/>
    <n v="0.91497989661995904"/>
    <s v="holiday-Profile1_rv00_comp50.xml"/>
    <s v="holiday-Profile2_rv00_comp50.xml"/>
    <s v="Holiday"/>
    <n v="0.69554867248326635"/>
  </r>
  <r>
    <n v="2.4460000000000002"/>
    <n v="961"/>
    <m/>
    <s v="1000rounds"/>
    <s v="Yes"/>
    <s v="No"/>
    <n v="2"/>
    <n v="0.90158000000000005"/>
    <n v="0.91142000000000001"/>
    <n v="0"/>
    <n v="0"/>
    <n v="1.8129999999999999"/>
    <x v="17"/>
    <x v="12"/>
    <n v="0.90157620590534604"/>
    <n v="0.91142408573910505"/>
    <n v="0.90157620590534604"/>
    <n v="0.91142408573910505"/>
    <n v="0.97456315315618003"/>
    <n v="0.92349672678678196"/>
    <s v="holiday-Profile1_rv00_comp50.xml"/>
    <s v="holiday-Profile2_rv00_comp50.xml"/>
    <s v="Holiday"/>
    <n v="0.82171826919141111"/>
  </r>
  <r>
    <n v="2.8239999999999998"/>
    <n v="970"/>
    <m/>
    <s v="1000rounds"/>
    <s v="Yes"/>
    <s v="No"/>
    <n v="2"/>
    <n v="0.89710000000000001"/>
    <n v="0.90386"/>
    <n v="8.7899999999999992E-3"/>
    <n v="8.7899999999999992E-3"/>
    <n v="1.8009599999999999"/>
    <x v="12"/>
    <x v="17"/>
    <n v="0.89710462701590599"/>
    <n v="0.90385907802725696"/>
    <n v="0.89710462701590599"/>
    <n v="0.90385907802725696"/>
    <n v="0.89820061736603396"/>
    <n v="0.95399154079021897"/>
    <s v="holiday-Profile1_rv00_comp50.xml"/>
    <s v="holiday-Profile2_rv00_comp50.xml"/>
    <s v="Holiday"/>
    <n v="0.81085616106858305"/>
  </r>
  <r>
    <n v="1E-3"/>
    <n v="2"/>
    <m/>
    <s v="1000rounds"/>
    <s v="Yes"/>
    <s v="No"/>
    <n v="2"/>
    <n v="0.77151999999999998"/>
    <n v="0.87843000000000004"/>
    <n v="0.12920999999999999"/>
    <n v="0.14180999999999999"/>
    <n v="1.64994"/>
    <x v="17"/>
    <x v="12"/>
    <n v="0.87842827483429997"/>
    <n v="0.771516224464595"/>
    <n v="0.87842827483429997"/>
    <n v="0.771516224464595"/>
    <n v="1"/>
    <n v="0.86818427269046605"/>
    <s v="holiday-Profile1_rv00_comp50.xml"/>
    <s v="holiday-Profile2_rv00_comp50.xml"/>
    <s v="Holiday"/>
    <n v="0.67772166606310669"/>
  </r>
  <r>
    <n v="2.9089999999999998"/>
    <n v="952"/>
    <m/>
    <s v="1000rounds"/>
    <s v="Yes"/>
    <s v="No"/>
    <n v="2"/>
    <n v="0.81528"/>
    <n v="1"/>
    <n v="0"/>
    <n v="0.13758999999999999"/>
    <n v="1.81528"/>
    <x v="12"/>
    <x v="17"/>
    <n v="1"/>
    <n v="0.81528316376636301"/>
    <n v="1"/>
    <n v="0.81528316376636301"/>
    <n v="1"/>
    <n v="0.98804172337069396"/>
    <s v="holiday-Profile1_rv00_comp50.xml"/>
    <s v="holiday-Profile2_rv00_comp50.xml"/>
    <s v="Holiday"/>
    <n v="0.81528316376636301"/>
  </r>
  <r>
    <n v="2.2029999999999998"/>
    <n v="960"/>
    <m/>
    <s v="1000rounds"/>
    <s v="Yes"/>
    <s v="No"/>
    <n v="2"/>
    <n v="0.84004999999999996"/>
    <n v="0.88966999999999996"/>
    <n v="6.5259999999999999E-2"/>
    <n v="6.5259999999999999E-2"/>
    <n v="1.7297199999999999"/>
    <x v="17"/>
    <x v="12"/>
    <n v="0.84005181218924896"/>
    <n v="0.88966839858454505"/>
    <n v="0.84005181218924896"/>
    <n v="0.88966839858454505"/>
    <n v="0.98277062404017401"/>
    <n v="0.91939251978850201"/>
    <s v="holiday-Profile1_rv00_comp50.xml"/>
    <s v="holiday-Profile2_rv00_comp50.xml"/>
    <s v="Holiday"/>
    <n v="0.74736755047845416"/>
  </r>
  <r>
    <n v="2.6360000000000001"/>
    <n v="964"/>
    <m/>
    <s v="1000rounds"/>
    <s v="Yes"/>
    <s v="No"/>
    <n v="2"/>
    <n v="0.77224999999999999"/>
    <n v="0.87736000000000003"/>
    <n v="0.12997"/>
    <n v="0.14127000000000001"/>
    <n v="1.64961"/>
    <x v="12"/>
    <x v="17"/>
    <n v="0.87735622838389704"/>
    <n v="0.772250714837173"/>
    <n v="0.87735622838389704"/>
    <n v="0.772250714837173"/>
    <n v="0.90610495044350103"/>
    <n v="0.96929433725917502"/>
    <s v="holiday-Profile1_rv00_comp50.xml"/>
    <s v="holiday-Profile2_rv00_comp50.xml"/>
    <s v="Holiday"/>
    <n v="0.67753897453631051"/>
  </r>
  <r>
    <n v="2.7669999999999999"/>
    <n v="967"/>
    <m/>
    <s v="1000rounds"/>
    <s v="Yes"/>
    <s v="No"/>
    <n v="2"/>
    <n v="0.79867999999999995"/>
    <n v="1"/>
    <n v="0"/>
    <n v="0.13577"/>
    <n v="1.7986800000000001"/>
    <x v="17"/>
    <x v="12"/>
    <n v="0.79868083292125303"/>
    <n v="1"/>
    <n v="0.79868083292125303"/>
    <n v="1"/>
    <n v="0.95587227064855895"/>
    <n v="1"/>
    <s v="holiday-Profile1_rv00_comp50.xml"/>
    <s v="holiday-Profile2_rv00_comp50.xml"/>
    <s v="Holiday"/>
    <n v="0.79868083292125303"/>
  </r>
  <r>
    <n v="3.012"/>
    <n v="971"/>
    <m/>
    <s v="1000rounds"/>
    <s v="Yes"/>
    <s v="No"/>
    <n v="2"/>
    <n v="0.90158000000000005"/>
    <n v="0.91142000000000001"/>
    <n v="0"/>
    <n v="0"/>
    <n v="1.8129999999999999"/>
    <x v="12"/>
    <x v="17"/>
    <n v="0.90157620590534604"/>
    <n v="0.91142408573910505"/>
    <n v="0.90157620590534604"/>
    <n v="0.91142408573910505"/>
    <n v="0.93741864912417505"/>
    <n v="0.94976763169384504"/>
    <s v="holiday-Profile1_rv00_comp50.xml"/>
    <s v="holiday-Profile2_rv00_comp50.xml"/>
    <s v="Holiday"/>
    <n v="0.82171826919141111"/>
  </r>
  <r>
    <n v="0.44400000000000001"/>
    <n v="71"/>
    <m/>
    <s v="1000rounds"/>
    <s v="Yes"/>
    <s v="No"/>
    <n v="2"/>
    <n v="0.52244000000000002"/>
    <n v="0.91888000000000003"/>
    <n v="5.6820000000000002E-2"/>
    <n v="0.43053000000000002"/>
    <n v="1.4413199999999999"/>
    <x v="6"/>
    <x v="8"/>
    <n v="0.52243501339810305"/>
    <n v="0.91888275890509596"/>
    <n v="0.52243501339810305"/>
    <n v="0.91888275890509596"/>
    <n v="0.200963014919148"/>
    <n v="0.89549052076592395"/>
    <s v="England_rv03_comp20.xml"/>
    <s v="Zimbabwe_rv03_comp200.xml"/>
    <s v="England vs Zimbabwe"/>
    <n v="0.48005652645986968"/>
  </r>
  <r>
    <n v="1.4830000000000001"/>
    <n v="57"/>
    <m/>
    <s v="1000rounds"/>
    <s v="Yes"/>
    <s v="No"/>
    <n v="2"/>
    <n v="0.64649999999999996"/>
    <n v="0.88002000000000002"/>
    <n v="5.8299999999999998E-2"/>
    <n v="9.2050000000000007E-2"/>
    <n v="1.52651"/>
    <x v="8"/>
    <x v="7"/>
    <n v="0.88001544534441101"/>
    <n v="0.64649826678800704"/>
    <n v="0.88001544534441101"/>
    <n v="0.64649826678800704"/>
    <n v="0.36367660443884398"/>
    <n v="0.64982839720694097"/>
    <s v="England_rv03_comp20.xml"/>
    <s v="Zimbabwe_rv03_comp200.xml"/>
    <s v="England vs Zimbabwe"/>
    <n v="0.56892846016183785"/>
  </r>
  <r>
    <n v="3.6999999999999998E-2"/>
    <n v="11"/>
    <m/>
    <s v="1000rounds"/>
    <s v="Yes"/>
    <s v="No"/>
    <n v="2"/>
    <n v="0.65386999999999995"/>
    <n v="0.90286"/>
    <n v="0"/>
    <n v="0.30793999999999999"/>
    <n v="1.5567299999999999"/>
    <x v="6"/>
    <x v="8"/>
    <n v="0.65387492548714699"/>
    <n v="0.90285532317844097"/>
    <n v="0.65387492548714699"/>
    <n v="0.90285532317844097"/>
    <n v="0.65048066419051698"/>
    <n v="0.91660389571359502"/>
    <s v="England_rv03_comp20.xml"/>
    <s v="Zimbabwe_rv03_comp200.xml"/>
    <s v="England vs Zimbabwe"/>
    <n v="0.59035445716897705"/>
  </r>
  <r>
    <n v="1.556"/>
    <n v="82"/>
    <m/>
    <s v="1000rounds"/>
    <s v="Yes"/>
    <s v="No"/>
    <n v="2"/>
    <n v="0.51505999999999996"/>
    <n v="0.98038000000000003"/>
    <n v="0"/>
    <n v="0.22896"/>
    <n v="1.4954400000000001"/>
    <x v="8"/>
    <x v="7"/>
    <n v="0.98037720552397101"/>
    <n v="0.515064637365519"/>
    <n v="0.98037720552397101"/>
    <n v="0.515064637365519"/>
    <n v="0.51690973163458898"/>
    <n v="0.38927778005056102"/>
    <s v="England_rv03_comp20.xml"/>
    <s v="Zimbabwe_rv03_comp200.xml"/>
    <s v="England vs Zimbabwe"/>
    <n v="0.504957629844625"/>
  </r>
  <r>
    <n v="2.7309999999999999"/>
    <n v="902"/>
    <m/>
    <s v="1000rounds"/>
    <s v="Yes"/>
    <s v="No"/>
    <n v="2"/>
    <n v="0.58645999999999998"/>
    <n v="0.94669999999999999"/>
    <n v="0"/>
    <n v="0.38835999999999998"/>
    <n v="1.5331600000000001"/>
    <x v="6"/>
    <x v="8"/>
    <n v="0.58645839027731494"/>
    <n v="0.94670323708228399"/>
    <n v="0.58645839027731494"/>
    <n v="0.94670323708228399"/>
    <n v="0.395315741919957"/>
    <n v="0.95928350587463196"/>
    <s v="England_rv03_comp20.xml"/>
    <s v="Zimbabwe_rv03_comp200.xml"/>
    <s v="England vs Zimbabwe"/>
    <n v="0.55520205648959953"/>
  </r>
  <r>
    <n v="0.66300000000000003"/>
    <n v="39"/>
    <m/>
    <s v="1000rounds"/>
    <s v="Yes"/>
    <s v="No"/>
    <n v="2"/>
    <n v="0.45017000000000001"/>
    <n v="1"/>
    <n v="0"/>
    <n v="0.29675000000000001"/>
    <n v="1.45017"/>
    <x v="8"/>
    <x v="7"/>
    <n v="1"/>
    <n v="0.45017084448959599"/>
    <n v="1"/>
    <n v="0.45017084448959599"/>
    <n v="0.72964074755495301"/>
    <n v="0.28414639463621999"/>
    <s v="England_rv03_comp20.xml"/>
    <s v="Zimbabwe_rv03_comp200.xml"/>
    <s v="England vs Zimbabwe"/>
    <n v="0.45017084448959599"/>
  </r>
  <r>
    <n v="2.5550000000000002"/>
    <n v="905"/>
    <m/>
    <s v="1000rounds"/>
    <s v="Yes"/>
    <s v="No"/>
    <n v="2"/>
    <n v="0.58645999999999998"/>
    <n v="0.94669999999999999"/>
    <n v="0"/>
    <n v="0.38835999999999998"/>
    <n v="1.5331600000000001"/>
    <x v="6"/>
    <x v="8"/>
    <n v="0.58645839027731494"/>
    <n v="0.94670323708228399"/>
    <n v="0.58645839027731494"/>
    <n v="0.94670323708228399"/>
    <n v="0.54347122050146501"/>
    <n v="0.88908778480477002"/>
    <s v="England_rv03_comp20.xml"/>
    <s v="Zimbabwe_rv03_comp200.xml"/>
    <s v="England vs Zimbabwe"/>
    <n v="0.55520205648959953"/>
  </r>
  <r>
    <n v="0.28399999999999997"/>
    <n v="10"/>
    <m/>
    <s v="1000rounds"/>
    <s v="Yes"/>
    <s v="No"/>
    <n v="2"/>
    <n v="0.58357999999999999"/>
    <n v="0.95992999999999995"/>
    <n v="0"/>
    <n v="0.15747"/>
    <n v="1.54352"/>
    <x v="8"/>
    <x v="7"/>
    <n v="0.95993444006004203"/>
    <n v="0.58358191736312603"/>
    <n v="0.95993444006004203"/>
    <n v="0.58358191736312603"/>
    <n v="0.72729569281293405"/>
    <n v="0.479333578612959"/>
    <s v="England_rv03_comp20.xml"/>
    <s v="Zimbabwe_rv03_comp200.xml"/>
    <s v="England vs Zimbabwe"/>
    <n v="0.56020038107313808"/>
  </r>
  <r>
    <n v="2.9369999999999998"/>
    <n v="1001"/>
    <m/>
    <s v="1000rounds"/>
    <s v="No"/>
    <s v="No"/>
    <n v="1"/>
    <n v="0.3"/>
    <n v="0.3"/>
    <n v="1.09666"/>
    <n v="1.1693199999999999"/>
    <n v="0"/>
    <x v="6"/>
    <x v="8"/>
    <n v="0.3"/>
    <n v="0.3"/>
    <n v="0.3"/>
    <n v="0.3"/>
    <n v="0"/>
    <n v="0"/>
    <s v="England_rv03_comp20.xml"/>
    <s v="Zimbabwe_rv03_comp200.xml"/>
    <s v="England vs Zimbabwe"/>
    <n v="0.09"/>
  </r>
  <r>
    <n v="1.8939999999999999"/>
    <n v="45"/>
    <m/>
    <s v="1000rounds"/>
    <s v="Yes"/>
    <s v="No"/>
    <n v="2"/>
    <n v="0.63688"/>
    <n v="0.87138000000000004"/>
    <n v="6.9809999999999997E-2"/>
    <n v="0.10412"/>
    <n v="1.5082599999999999"/>
    <x v="8"/>
    <x v="7"/>
    <n v="0.87138257008579501"/>
    <n v="0.63687868028084205"/>
    <n v="0.87138257008579501"/>
    <n v="0.63687868028084205"/>
    <n v="0.58836206896551702"/>
    <n v="0.53069175122588996"/>
    <s v="England_rv03_comp20.xml"/>
    <s v="Zimbabwe_rv03_comp200.xml"/>
    <s v="England vs Zimbabwe"/>
    <n v="0.55496498125596949"/>
  </r>
  <r>
    <n v="1.7909999999999999"/>
    <n v="1001"/>
    <m/>
    <s v="1000rounds"/>
    <s v="Yes"/>
    <s v="No"/>
    <n v="2"/>
    <n v="0.60923000000000005"/>
    <n v="0.83713000000000004"/>
    <n v="0.11285000000000001"/>
    <n v="0.14426"/>
    <n v="1.4463600000000001"/>
    <x v="15"/>
    <x v="6"/>
    <n v="0.83712740322961499"/>
    <n v="0.60922893959694602"/>
    <n v="0.83712740322961499"/>
    <n v="0.60922893959694602"/>
    <n v="0"/>
    <n v="0.65756526702690699"/>
    <s v="England_rv03_comp20.xml"/>
    <s v="Zimbabwe_rv03_comp200.xml"/>
    <s v="England vs Zimbabwe"/>
    <n v="0.51000224017712337"/>
  </r>
  <r>
    <n v="2.4319999999999999"/>
    <n v="1001"/>
    <m/>
    <s v="1000rounds"/>
    <s v="No"/>
    <s v="No"/>
    <n v="1"/>
    <n v="0.3"/>
    <n v="0.3"/>
    <n v="1.09666"/>
    <n v="1.1693199999999999"/>
    <n v="0"/>
    <x v="7"/>
    <x v="15"/>
    <n v="0.3"/>
    <n v="0.3"/>
    <n v="0.3"/>
    <n v="0.3"/>
    <n v="0"/>
    <n v="0"/>
    <s v="England_rv03_comp20.xml"/>
    <s v="Zimbabwe_rv03_comp200.xml"/>
    <s v="England vs Zimbabwe"/>
    <n v="0.09"/>
  </r>
  <r>
    <n v="2.8940000000000001"/>
    <n v="1001"/>
    <m/>
    <s v="1000rounds"/>
    <s v="Yes"/>
    <s v="No"/>
    <n v="2"/>
    <n v="0.41576999999999997"/>
    <n v="0.64178000000000002"/>
    <n v="0.35285"/>
    <n v="0.41615000000000002"/>
    <n v="1.05755"/>
    <x v="15"/>
    <x v="6"/>
    <n v="0.64178198918642604"/>
    <n v="0.41577177959962702"/>
    <n v="0.64178198918642604"/>
    <n v="0.41577177959962702"/>
    <n v="0"/>
    <n v="0.198357717923342"/>
    <s v="England_rv03_comp20.xml"/>
    <s v="Zimbabwe_rv03_comp200.xml"/>
    <s v="England vs Zimbabwe"/>
    <n v="0.26683483975902894"/>
  </r>
  <r>
    <n v="2.742"/>
    <n v="1001"/>
    <m/>
    <s v="1000rounds"/>
    <s v="No"/>
    <s v="No"/>
    <n v="1"/>
    <n v="0.3"/>
    <n v="0.3"/>
    <n v="1.09666"/>
    <n v="1.1693199999999999"/>
    <n v="0"/>
    <x v="7"/>
    <x v="15"/>
    <n v="0.3"/>
    <n v="0.3"/>
    <n v="0.3"/>
    <n v="0.3"/>
    <n v="0"/>
    <n v="0"/>
    <s v="England_rv03_comp20.xml"/>
    <s v="Zimbabwe_rv03_comp200.xml"/>
    <s v="England vs Zimbabwe"/>
    <n v="0.09"/>
  </r>
  <r>
    <n v="3.0329999999999999"/>
    <n v="1001"/>
    <m/>
    <s v="1000rounds"/>
    <s v="Yes"/>
    <s v="No"/>
    <n v="2"/>
    <n v="0.74626000000000003"/>
    <n v="0.79215000000000002"/>
    <n v="5.0299999999999997E-2"/>
    <n v="0.11944"/>
    <n v="1.5384199999999999"/>
    <x v="15"/>
    <x v="6"/>
    <n v="0.79215331920896903"/>
    <n v="0.74626349959216098"/>
    <n v="0.79215331920896903"/>
    <n v="0.74626349959216098"/>
    <n v="0"/>
    <n v="0.83850969263044395"/>
    <s v="England_rv03_comp20.xml"/>
    <s v="Zimbabwe_rv03_comp200.xml"/>
    <s v="England vs Zimbabwe"/>
    <n v="0.59115510820643147"/>
  </r>
  <r>
    <n v="3.2"/>
    <n v="1001"/>
    <m/>
    <s v="1000rounds"/>
    <s v="No"/>
    <s v="No"/>
    <n v="1"/>
    <n v="0.3"/>
    <n v="0.3"/>
    <n v="1.09666"/>
    <n v="1.1693199999999999"/>
    <n v="0"/>
    <x v="7"/>
    <x v="15"/>
    <n v="0.3"/>
    <n v="0.3"/>
    <n v="0.3"/>
    <n v="0.3"/>
    <n v="0"/>
    <n v="0"/>
    <s v="England_rv03_comp20.xml"/>
    <s v="Zimbabwe_rv03_comp200.xml"/>
    <s v="England vs Zimbabwe"/>
    <n v="0.09"/>
  </r>
  <r>
    <n v="3.2040000000000002"/>
    <n v="1001"/>
    <m/>
    <s v="1000rounds"/>
    <s v="Yes"/>
    <s v="No"/>
    <n v="2"/>
    <n v="0.62444999999999995"/>
    <n v="0.63958000000000004"/>
    <n v="0.23601"/>
    <n v="0.29228999999999999"/>
    <n v="1.26403"/>
    <x v="15"/>
    <x v="6"/>
    <n v="0.63958089781719196"/>
    <n v="0.62444945667683804"/>
    <n v="0.63958089781719196"/>
    <n v="0.62444945667683804"/>
    <n v="0"/>
    <n v="0.53765207962943296"/>
    <s v="England_rv03_comp20.xml"/>
    <s v="Zimbabwe_rv03_comp200.xml"/>
    <s v="England vs Zimbabwe"/>
    <n v="0.3993859441428298"/>
  </r>
  <r>
    <n v="3.2509999999999999"/>
    <n v="1001"/>
    <m/>
    <s v="1000rounds"/>
    <s v="No"/>
    <s v="No"/>
    <n v="1"/>
    <n v="0.3"/>
    <n v="0.3"/>
    <n v="1.09666"/>
    <n v="1.1693199999999999"/>
    <n v="0"/>
    <x v="7"/>
    <x v="15"/>
    <n v="0.3"/>
    <n v="0.3"/>
    <n v="0.3"/>
    <n v="0.3"/>
    <n v="0"/>
    <n v="0"/>
    <s v="England_rv03_comp20.xml"/>
    <s v="Zimbabwe_rv03_comp200.xml"/>
    <s v="England vs Zimbabwe"/>
    <n v="0.09"/>
  </r>
  <r>
    <n v="2.7810000000000001"/>
    <n v="1001"/>
    <m/>
    <s v="1000rounds"/>
    <s v="Yes"/>
    <s v="No"/>
    <n v="2"/>
    <n v="0.55891000000000002"/>
    <n v="0.91295999999999999"/>
    <n v="5.3060000000000003E-2"/>
    <n v="0.17432"/>
    <n v="1.47187"/>
    <x v="15"/>
    <x v="6"/>
    <n v="0.91296067031413997"/>
    <n v="0.55891255126936201"/>
    <n v="0.91296067031413997"/>
    <n v="0.55891255126936201"/>
    <n v="0"/>
    <n v="0.41482264842840799"/>
    <s v="England_rv03_comp20.xml"/>
    <s v="Zimbabwe_rv03_comp200.xml"/>
    <s v="England vs Zimbabwe"/>
    <n v="0.51026517745386291"/>
  </r>
  <r>
    <n v="2.6909999999999998"/>
    <n v="1001"/>
    <m/>
    <s v="1000rounds"/>
    <s v="No"/>
    <s v="No"/>
    <n v="1"/>
    <n v="0.3"/>
    <n v="0.3"/>
    <n v="1.09666"/>
    <n v="1.1693199999999999"/>
    <n v="0"/>
    <x v="7"/>
    <x v="15"/>
    <n v="0.3"/>
    <n v="0.3"/>
    <n v="0.3"/>
    <n v="0.3"/>
    <n v="0"/>
    <n v="0"/>
    <s v="England_rv03_comp20.xml"/>
    <s v="Zimbabwe_rv03_comp200.xml"/>
    <s v="England vs Zimbabwe"/>
    <n v="0.09"/>
  </r>
  <r>
    <n v="5.3360000000000003"/>
    <n v="1001"/>
    <m/>
    <s v="1000rounds"/>
    <s v="Yes"/>
    <s v="No"/>
    <n v="2"/>
    <n v="0.63241999999999998"/>
    <n v="0.66402000000000005"/>
    <n v="6.8849999999999995E-2"/>
    <n v="6.8849999999999995E-2"/>
    <n v="1.2964500000000001"/>
    <x v="11"/>
    <x v="15"/>
    <n v="0.63242321341440699"/>
    <n v="0.66402389221866298"/>
    <n v="0.63242321341440699"/>
    <n v="0.66402389221866298"/>
    <n v="0.61133127381464403"/>
    <n v="0"/>
    <s v="ItexvsCypress_CypressA_rv03_comp30.xml"/>
    <s v="ItexvsCypress_ItexB_rv02_comp60.xml"/>
    <s v="Itex vs Cypress"/>
    <n v="0.4199441237008687"/>
  </r>
  <r>
    <n v="3.49"/>
    <n v="1001"/>
    <m/>
    <s v="1000rounds"/>
    <s v="No"/>
    <s v="No"/>
    <n v="1"/>
    <n v="0.2"/>
    <n v="0.3"/>
    <n v="0.88554999999999995"/>
    <n v="0.98492999999999997"/>
    <n v="0"/>
    <x v="15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0699999999999998"/>
    <n v="1001"/>
    <m/>
    <s v="1000rounds"/>
    <s v="Yes"/>
    <s v="No"/>
    <n v="2"/>
    <n v="0.67078000000000004"/>
    <n v="0.72119999999999995"/>
    <n v="0"/>
    <n v="0"/>
    <n v="1.39198"/>
    <x v="11"/>
    <x v="15"/>
    <n v="0.67078105604074301"/>
    <n v="0.72120287408166805"/>
    <n v="0.67078105604074301"/>
    <n v="0.72120287408166805"/>
    <n v="0.59983021472185405"/>
    <n v="0"/>
    <s v="ItexvsCypress_CypressA_rv03_comp30.xml"/>
    <s v="ItexvsCypress_ItexB_rv02_comp60.xml"/>
    <s v="Itex vs Cypress"/>
    <n v="0.48376922549612028"/>
  </r>
  <r>
    <n v="2.173"/>
    <n v="1001"/>
    <m/>
    <s v="1000rounds"/>
    <s v="No"/>
    <s v="No"/>
    <n v="1"/>
    <n v="0.2"/>
    <n v="0.3"/>
    <n v="0.88554999999999995"/>
    <n v="0.98492999999999997"/>
    <n v="0"/>
    <x v="15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4159999999999999"/>
    <n v="1001"/>
    <m/>
    <s v="1000rounds"/>
    <s v="Yes"/>
    <s v="No"/>
    <n v="2"/>
    <n v="0.67078000000000004"/>
    <n v="0.72119999999999995"/>
    <n v="0"/>
    <n v="0"/>
    <n v="1.39198"/>
    <x v="11"/>
    <x v="15"/>
    <n v="0.67078105604074301"/>
    <n v="0.72120287408166805"/>
    <n v="0.67078105604074301"/>
    <n v="0.72120287408166805"/>
    <n v="0.52890317825149702"/>
    <n v="0"/>
    <s v="ItexvsCypress_CypressA_rv03_comp30.xml"/>
    <s v="ItexvsCypress_ItexB_rv02_comp60.xml"/>
    <s v="Itex vs Cypress"/>
    <n v="0.48376922549612028"/>
  </r>
  <r>
    <n v="2.35"/>
    <n v="1001"/>
    <m/>
    <s v="1000rounds"/>
    <s v="No"/>
    <s v="No"/>
    <n v="1"/>
    <n v="0.2"/>
    <n v="0.3"/>
    <n v="0.88554999999999995"/>
    <n v="0.98492999999999997"/>
    <n v="0"/>
    <x v="15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6560000000000001"/>
    <n v="1001"/>
    <m/>
    <s v="1000rounds"/>
    <s v="Yes"/>
    <s v="No"/>
    <n v="2"/>
    <n v="0.58845000000000003"/>
    <n v="0.75966"/>
    <n v="0"/>
    <n v="9.0870000000000006E-2"/>
    <n v="1.3481000000000001"/>
    <x v="11"/>
    <x v="15"/>
    <n v="0.58844662038933204"/>
    <n v="0.75965765007040298"/>
    <n v="0.58844662038933204"/>
    <n v="0.75965765007040298"/>
    <n v="0.54112979953601004"/>
    <n v="0"/>
    <s v="ItexvsCypress_CypressA_rv03_comp30.xml"/>
    <s v="ItexvsCypress_ItexB_rv02_comp60.xml"/>
    <s v="Itex vs Cypress"/>
    <n v="0.44701797683683048"/>
  </r>
  <r>
    <n v="1.9970000000000001"/>
    <n v="1001"/>
    <m/>
    <s v="1000rounds"/>
    <s v="Yes"/>
    <s v="No"/>
    <n v="2"/>
    <n v="0.67078000000000004"/>
    <n v="0.72119999999999995"/>
    <n v="0"/>
    <n v="0"/>
    <n v="1.39198"/>
    <x v="15"/>
    <x v="11"/>
    <n v="0.67078105604074301"/>
    <n v="0.72120287408166805"/>
    <n v="0.67078105604074301"/>
    <n v="0.72120287408166805"/>
    <n v="0"/>
    <n v="0.71471777601643605"/>
    <s v="ItexvsCypress_CypressA_rv03_comp30.xml"/>
    <s v="ItexvsCypress_ItexB_rv02_comp60.xml"/>
    <s v="Itex vs Cypress"/>
    <n v="0.48376922549612028"/>
  </r>
  <r>
    <n v="2.367"/>
    <n v="1001"/>
    <m/>
    <s v="1000rounds"/>
    <s v="Yes"/>
    <s v="No"/>
    <n v="2"/>
    <n v="0.58845000000000003"/>
    <n v="0.75966"/>
    <n v="0"/>
    <n v="9.0870000000000006E-2"/>
    <n v="1.3481000000000001"/>
    <x v="11"/>
    <x v="15"/>
    <n v="0.58844662038933204"/>
    <n v="0.75965765007040298"/>
    <n v="0.58844662038933204"/>
    <n v="0.75965765007040298"/>
    <n v="0.53094590039378997"/>
    <n v="0"/>
    <s v="ItexvsCypress_CypressA_rv03_comp30.xml"/>
    <s v="ItexvsCypress_ItexB_rv02_comp60.xml"/>
    <s v="Itex vs Cypress"/>
    <n v="0.44701797683683048"/>
  </r>
  <r>
    <n v="2.4580000000000002"/>
    <n v="1001"/>
    <m/>
    <s v="1000rounds"/>
    <s v="No"/>
    <s v="No"/>
    <n v="1"/>
    <n v="0.2"/>
    <n v="0.3"/>
    <n v="0.88554999999999995"/>
    <n v="0.98492999999999997"/>
    <n v="0"/>
    <x v="15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343"/>
    <n v="1001"/>
    <m/>
    <s v="1000rounds"/>
    <s v="Yes"/>
    <s v="No"/>
    <n v="2"/>
    <n v="0.43243999999999999"/>
    <n v="0.85038999999999998"/>
    <n v="0"/>
    <n v="0.34005999999999997"/>
    <n v="1.2828299999999999"/>
    <x v="16"/>
    <x v="18"/>
    <n v="0.85039031092390105"/>
    <n v="0.43243880539504298"/>
    <n v="0.85039031092390105"/>
    <n v="0.43243880539504298"/>
    <n v="0.85245947758130103"/>
    <n v="0.42421233056202001"/>
    <s v="ItexvsCypress_CypressA_rv03_comp30.xml"/>
    <s v="ItexvsCypress_ItexB_rv02_comp60.xml"/>
    <s v="Itex vs Cypress"/>
    <n v="0.36774177017545095"/>
  </r>
  <r>
    <n v="2.0110000000000001"/>
    <n v="1000"/>
    <m/>
    <s v="1000rounds"/>
    <s v="Yes"/>
    <s v="No"/>
    <n v="2"/>
    <n v="0.31791999999999998"/>
    <n v="0.90386"/>
    <n v="0"/>
    <n v="0.39734000000000003"/>
    <n v="1.2217800000000001"/>
    <x v="18"/>
    <x v="16"/>
    <n v="0.31791918896326599"/>
    <n v="0.90386306002816097"/>
    <n v="0.31791918896326599"/>
    <n v="0.90386306002816097"/>
    <n v="0.36255924646580001"/>
    <n v="0.89984797943475203"/>
    <s v="ItexvsCypress_CypressA_rv03_comp30.xml"/>
    <s v="ItexvsCypress_ItexB_rv02_comp60.xml"/>
    <s v="Itex vs Cypress"/>
    <n v="0.28735541097800871"/>
  </r>
  <r>
    <n v="2.3370000000000002"/>
    <n v="1001"/>
    <m/>
    <s v="1000rounds"/>
    <s v="Yes"/>
    <s v="No"/>
    <n v="2"/>
    <n v="0.43243999999999999"/>
    <n v="0.85038999999999998"/>
    <n v="0"/>
    <n v="0.34005999999999997"/>
    <n v="1.2828299999999999"/>
    <x v="16"/>
    <x v="18"/>
    <n v="0.85039031092390105"/>
    <n v="0.43243880539504298"/>
    <n v="0.85039031092390105"/>
    <n v="0.43243880539504298"/>
    <n v="0.863068511354808"/>
    <n v="0.42356206768756199"/>
    <s v="ItexvsCypress_CypressA_rv03_comp30.xml"/>
    <s v="ItexvsCypress_ItexB_rv02_comp60.xml"/>
    <s v="Itex vs Cypress"/>
    <n v="0.36774177017545095"/>
  </r>
  <r>
    <n v="2.3210000000000002"/>
    <n v="1000"/>
    <m/>
    <s v="1000rounds"/>
    <s v="Yes"/>
    <s v="No"/>
    <n v="2"/>
    <n v="0.31791999999999998"/>
    <n v="0.90386"/>
    <n v="0"/>
    <n v="0.39734000000000003"/>
    <n v="1.2217800000000001"/>
    <x v="18"/>
    <x v="16"/>
    <n v="0.31791918896326599"/>
    <n v="0.90386306002816097"/>
    <n v="0.31791918896326599"/>
    <n v="0.90386306002816097"/>
    <n v="0.33867015940651801"/>
    <n v="0.903047287003094"/>
    <s v="ItexvsCypress_CypressA_rv03_comp30.xml"/>
    <s v="ItexvsCypress_ItexB_rv02_comp60.xml"/>
    <s v="Itex vs Cypress"/>
    <n v="0.28735541097800871"/>
  </r>
  <r>
    <n v="2.4849999999999999"/>
    <n v="1001"/>
    <m/>
    <s v="1000rounds"/>
    <s v="Yes"/>
    <s v="No"/>
    <n v="2"/>
    <n v="0.48026000000000002"/>
    <n v="0.82106999999999997"/>
    <n v="0"/>
    <n v="0.28398000000000001"/>
    <n v="1.3013300000000001"/>
    <x v="16"/>
    <x v="18"/>
    <n v="0.82107258224051805"/>
    <n v="0.48025568432091298"/>
    <n v="0.82107258224051805"/>
    <n v="0.48025568432091298"/>
    <n v="0.85385364716858103"/>
    <n v="0.47421363502361702"/>
    <s v="ItexvsCypress_CypressA_rv03_comp30.xml"/>
    <s v="ItexvsCypress_ItexB_rv02_comp60.xml"/>
    <s v="Itex vs Cypress"/>
    <n v="0.3943247748610591"/>
  </r>
  <r>
    <n v="2.0190000000000001"/>
    <n v="768"/>
    <m/>
    <s v="1000rounds"/>
    <s v="Yes"/>
    <s v="No"/>
    <n v="2"/>
    <n v="0.30889"/>
    <n v="0.89368999999999998"/>
    <n v="0"/>
    <n v="0.46871000000000002"/>
    <n v="1.20258"/>
    <x v="18"/>
    <x v="16"/>
    <n v="0.89368506682529902"/>
    <n v="0.308890713144722"/>
    <n v="0.89368506682529902"/>
    <n v="0.308890713144722"/>
    <n v="0.87438727443559205"/>
    <n v="0.98701348155853497"/>
    <s v="ItexvsCypress_CypressA_rv03_comp30.xml"/>
    <s v="ItexvsCypress_ItexB_rv02_comp60.xml"/>
    <s v="Itex vs Cypress"/>
    <n v="0.27605101761845513"/>
  </r>
  <r>
    <n v="2.645"/>
    <n v="1001"/>
    <m/>
    <s v="1000rounds"/>
    <s v="Yes"/>
    <s v="No"/>
    <n v="2"/>
    <n v="0.35671000000000003"/>
    <n v="0.86436999999999997"/>
    <n v="0"/>
    <n v="0.41271000000000002"/>
    <n v="1.2210700000000001"/>
    <x v="16"/>
    <x v="18"/>
    <n v="0.86436733814191602"/>
    <n v="0.35670759207059199"/>
    <n v="0.86436733814191602"/>
    <n v="0.35670759207059199"/>
    <n v="0.86539958362084701"/>
    <n v="0.35599236217286601"/>
    <s v="ItexvsCypress_CypressA_rv03_comp30.xml"/>
    <s v="ItexvsCypress_ItexB_rv02_comp60.xml"/>
    <s v="Itex vs Cypress"/>
    <n v="0.30832639185307004"/>
  </r>
  <r>
    <n v="2.9249999999999998"/>
    <n v="1000"/>
    <m/>
    <s v="1000rounds"/>
    <s v="Yes"/>
    <s v="No"/>
    <n v="2"/>
    <n v="0.31791999999999998"/>
    <n v="0.90386"/>
    <n v="0"/>
    <n v="0.39734000000000003"/>
    <n v="1.2217800000000001"/>
    <x v="18"/>
    <x v="16"/>
    <n v="0.31791918896326599"/>
    <n v="0.90386306002816097"/>
    <n v="0.31791918896326599"/>
    <n v="0.90386306002816097"/>
    <n v="0.34040060795273303"/>
    <n v="0.90504271854515295"/>
    <s v="ItexvsCypress_CypressA_rv03_comp30.xml"/>
    <s v="ItexvsCypress_ItexB_rv02_comp60.xml"/>
    <s v="Itex vs Cypress"/>
    <n v="0.28735541097800871"/>
  </r>
  <r>
    <n v="2.4769999999999999"/>
    <n v="1001"/>
    <m/>
    <s v="1000rounds"/>
    <s v="Yes"/>
    <s v="No"/>
    <n v="2"/>
    <n v="0.43243999999999999"/>
    <n v="0.85038999999999998"/>
    <n v="0"/>
    <n v="0.34005999999999997"/>
    <n v="1.2828299999999999"/>
    <x v="16"/>
    <x v="18"/>
    <n v="0.85039031092390105"/>
    <n v="0.43243880539504298"/>
    <n v="0.85039031092390105"/>
    <n v="0.43243880539504298"/>
    <n v="0.85153801030812404"/>
    <n v="0.431558660228331"/>
    <s v="ItexvsCypress_CypressA_rv03_comp30.xml"/>
    <s v="ItexvsCypress_ItexB_rv02_comp60.xml"/>
    <s v="Itex vs Cypress"/>
    <n v="0.36774177017545095"/>
  </r>
  <r>
    <n v="2.427"/>
    <n v="1000"/>
    <m/>
    <s v="1000rounds"/>
    <s v="Yes"/>
    <s v="No"/>
    <n v="2"/>
    <n v="0.31791999999999998"/>
    <n v="0.90386"/>
    <n v="0"/>
    <n v="0.39734000000000003"/>
    <n v="1.2217800000000001"/>
    <x v="18"/>
    <x v="16"/>
    <n v="0.31791918896326599"/>
    <n v="0.90386306002816097"/>
    <n v="0.31791918896326599"/>
    <n v="0.90386306002816097"/>
    <n v="0.30153815925606903"/>
    <n v="0.90207624610053005"/>
    <s v="ItexvsCypress_CypressA_rv03_comp30.xml"/>
    <s v="ItexvsCypress_ItexB_rv02_comp60.xml"/>
    <s v="Itex vs Cypress"/>
    <n v="0.28735541097800871"/>
  </r>
  <r>
    <m/>
    <n v="1"/>
    <s v="Session genius.core.session.Sessionf4e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3a4799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a12d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39f9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13d6e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44fc21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3"/>
    <n v="0.3"/>
    <n v="0.3"/>
    <m/>
    <m/>
    <s v="England_rv03_comp20"/>
    <s v="Zimbabwe_rv03_comp200"/>
    <s v="England vs Zimbabwe"/>
    <n v="0.09"/>
  </r>
  <r>
    <n v="3.4980000000000002"/>
    <n v="974"/>
    <m/>
    <s v="1000rounds"/>
    <s v="Yes"/>
    <s v="No"/>
    <n v="2"/>
    <n v="0.75490999999999997"/>
    <n v="0.83035999999999999"/>
    <n v="0"/>
    <n v="0.18375"/>
    <n v="1.58527"/>
    <x v="14"/>
    <x v="17"/>
    <n v="0.75490622322421297"/>
    <n v="0.83036111527719503"/>
    <n v="0.75490622322421297"/>
    <n v="0.83036111527719503"/>
    <n v="0.51442391115738295"/>
    <n v="0.91829252828882701"/>
    <s v="England_rv03_comp20.xml"/>
    <s v="Zimbabwe_rv03_comp200.xml"/>
    <s v="England vs Zimbabwe"/>
    <n v="0.62684477344615264"/>
  </r>
  <r>
    <n v="2.383"/>
    <n v="813"/>
    <m/>
    <s v="1000rounds"/>
    <s v="Yes"/>
    <s v="No"/>
    <n v="2"/>
    <n v="0.56532000000000004"/>
    <n v="0.95615000000000006"/>
    <n v="0"/>
    <n v="0.41122999999999998"/>
    <n v="1.5214799999999999"/>
    <x v="17"/>
    <x v="14"/>
    <n v="0.56532305551289996"/>
    <n v="0.95615208609615698"/>
    <n v="0.56532305551289996"/>
    <n v="0.95615208609615698"/>
    <n v="0.99736378219705002"/>
    <n v="0.99544663829299496"/>
    <s v="England_rv03_comp20.xml"/>
    <s v="Zimbabwe_rv03_comp200.xml"/>
    <s v="England vs Zimbabwe"/>
    <n v="0.5405348188469129"/>
  </r>
  <r>
    <n v="2.8479999999999999"/>
    <n v="986"/>
    <m/>
    <s v="1000rounds"/>
    <s v="Yes"/>
    <s v="No"/>
    <n v="2"/>
    <n v="0.78651000000000004"/>
    <n v="0.82232000000000005"/>
    <n v="0"/>
    <n v="0.10335"/>
    <n v="1.60884"/>
    <x v="14"/>
    <x v="17"/>
    <n v="0.82232275843404401"/>
    <n v="0.78651320137335301"/>
    <n v="0.82232275843404401"/>
    <n v="0.78651320137335301"/>
    <n v="0.65477624784853705"/>
    <n v="0.84902897129065702"/>
    <s v="England_rv03_comp20.xml"/>
    <s v="Zimbabwe_rv03_comp200.xml"/>
    <s v="England vs Zimbabwe"/>
    <n v="0.64676770529812633"/>
  </r>
  <r>
    <n v="2.9380000000000002"/>
    <n v="964"/>
    <m/>
    <s v="1000rounds"/>
    <s v="Yes"/>
    <s v="No"/>
    <n v="2"/>
    <n v="0.49791000000000002"/>
    <n v="1"/>
    <n v="0"/>
    <n v="0.49164999999999998"/>
    <n v="1.4979100000000001"/>
    <x v="17"/>
    <x v="14"/>
    <n v="0.49790652030306798"/>
    <n v="1"/>
    <n v="0.49790652030306798"/>
    <n v="1"/>
    <n v="0.96476548827133501"/>
    <n v="0.91942879530281496"/>
    <s v="England_rv03_comp20.xml"/>
    <s v="Zimbabwe_rv03_comp200.xml"/>
    <s v="England vs Zimbabwe"/>
    <n v="0.49790652030306798"/>
  </r>
  <r>
    <n v="3.0419999999999998"/>
    <n v="987"/>
    <m/>
    <s v="1000rounds"/>
    <s v="Yes"/>
    <s v="No"/>
    <n v="2"/>
    <n v="0.78352999999999995"/>
    <n v="0.83504"/>
    <n v="0"/>
    <n v="9.1009999999999994E-2"/>
    <n v="1.6185700000000001"/>
    <x v="14"/>
    <x v="17"/>
    <n v="0.83504136132376605"/>
    <n v="0.783532826783222"/>
    <n v="0.83504136132376605"/>
    <n v="0.783532826783222"/>
    <n v="0.69462250712250695"/>
    <n v="0.884262791181324"/>
    <s v="England_rv03_comp20.xml"/>
    <s v="Zimbabwe_rv03_comp200.xml"/>
    <s v="England vs Zimbabwe"/>
    <n v="0.65428231831892025"/>
  </r>
  <r>
    <n v="2.6019999999999999"/>
    <n v="875"/>
    <m/>
    <s v="1000rounds"/>
    <s v="Yes"/>
    <s v="No"/>
    <n v="2"/>
    <n v="0.61165999999999998"/>
    <n v="0.92452999999999996"/>
    <n v="0"/>
    <n v="0.35515000000000002"/>
    <n v="1.5361800000000001"/>
    <x v="17"/>
    <x v="14"/>
    <n v="0.61165642092985595"/>
    <n v="0.92452541750862305"/>
    <n v="0.61165642092985595"/>
    <n v="0.92452541750862305"/>
    <n v="0.96169415134779201"/>
    <n v="1"/>
    <s v="England_rv03_comp20.xml"/>
    <s v="Zimbabwe_rv03_comp200.xml"/>
    <s v="England vs Zimbabwe"/>
    <n v="0.5654919079320051"/>
  </r>
  <r>
    <n v="2.331"/>
    <n v="975"/>
    <m/>
    <s v="1000rounds"/>
    <s v="Yes"/>
    <s v="No"/>
    <n v="2"/>
    <n v="0.63061"/>
    <n v="0.80069000000000001"/>
    <n v="9.2950000000000005E-2"/>
    <n v="0.28827000000000003"/>
    <n v="1.4313"/>
    <x v="14"/>
    <x v="17"/>
    <n v="0.63060967784837796"/>
    <n v="0.80069220311145795"/>
    <n v="0.63060967784837796"/>
    <n v="0.80069220311145795"/>
    <n v="0.68261770349564699"/>
    <n v="0.88394947118896905"/>
    <s v="England_rv03_comp20.xml"/>
    <s v="Zimbabwe_rv03_comp200.xml"/>
    <s v="England vs Zimbabwe"/>
    <n v="0.50492425225982451"/>
  </r>
  <r>
    <n v="2.3570000000000002"/>
    <n v="879"/>
    <m/>
    <s v="1000rounds"/>
    <s v="Yes"/>
    <s v="No"/>
    <n v="2"/>
    <n v="0.70021"/>
    <n v="0.87122999999999995"/>
    <n v="0"/>
    <n v="0.25185000000000002"/>
    <n v="1.5714399999999999"/>
    <x v="17"/>
    <x v="14"/>
    <n v="0.70020829090410297"/>
    <n v="0.87122865459090704"/>
    <n v="0.70020829090410297"/>
    <n v="0.87122865459090704"/>
    <n v="0.98584306018254897"/>
    <n v="0.82688252827709297"/>
    <s v="England_rv03_comp20.xml"/>
    <s v="Zimbabwe_rv03_comp200.xml"/>
    <s v="England vs Zimbabwe"/>
    <n v="0.61004152721778004"/>
  </r>
  <r>
    <n v="2.609"/>
    <n v="973"/>
    <m/>
    <s v="1000rounds"/>
    <s v="Yes"/>
    <s v="No"/>
    <n v="2"/>
    <n v="0.77603999999999995"/>
    <n v="0.82091000000000003"/>
    <n v="0"/>
    <n v="0.16084000000000001"/>
    <n v="1.5969500000000001"/>
    <x v="14"/>
    <x v="17"/>
    <n v="0.77604155798862795"/>
    <n v="0.82091226626332203"/>
    <n v="0.77604155798862795"/>
    <n v="0.82091226626332203"/>
    <n v="0.77593360995850602"/>
    <n v="0.89504370606920602"/>
    <s v="England_rv03_comp20.xml"/>
    <s v="Zimbabwe_rv03_comp200.xml"/>
    <s v="England vs Zimbabwe"/>
    <n v="0.6370620340829638"/>
  </r>
  <r>
    <n v="2.605"/>
    <n v="986"/>
    <m/>
    <s v="1000rounds"/>
    <s v="Yes"/>
    <s v="No"/>
    <n v="2"/>
    <n v="0.61165999999999998"/>
    <n v="0.92452999999999996"/>
    <n v="0"/>
    <n v="0.35515000000000002"/>
    <n v="1.5361800000000001"/>
    <x v="17"/>
    <x v="14"/>
    <n v="0.61165642092985595"/>
    <n v="0.92452541750862305"/>
    <n v="0.61165642092985595"/>
    <n v="0.92452541750862305"/>
    <n v="0.882954251600232"/>
    <n v="0.77388625879874895"/>
    <s v="England_rv03_comp20.xml"/>
    <s v="Zimbabwe_rv03_comp200.xml"/>
    <s v="England vs Zimbabwe"/>
    <n v="0.5654919079320051"/>
  </r>
  <r>
    <n v="5.1999999999999998E-2"/>
    <n v="3"/>
    <m/>
    <s v="1000rounds"/>
    <s v="Yes"/>
    <s v="No"/>
    <n v="2"/>
    <n v="0.83418000000000003"/>
    <n v="0.98197000000000001"/>
    <n v="0"/>
    <n v="0.15804000000000001"/>
    <n v="1.81616"/>
    <x v="0"/>
    <x v="17"/>
    <n v="0.8341826003717"/>
    <n v="0.98197250681999404"/>
    <n v="0.8341826003717"/>
    <n v="0.98197250681999404"/>
    <n v="0"/>
    <n v="1"/>
    <s v="party5_rv05_comp100.xml"/>
    <s v="party6_rv05_comp100.xml"/>
    <s v="Party"/>
    <n v="0.81914437923261951"/>
  </r>
  <r>
    <n v="8.0000000000000002E-3"/>
    <n v="2"/>
    <m/>
    <s v="1000rounds"/>
    <s v="Yes"/>
    <s v="No"/>
    <n v="2"/>
    <n v="0.81135999999999997"/>
    <n v="0.96852000000000005"/>
    <n v="1.5949999999999999E-2"/>
    <n v="6.8559999999999996E-2"/>
    <n v="1.7798799999999999"/>
    <x v="17"/>
    <x v="1"/>
    <n v="0.96852124757504399"/>
    <n v="0.81135519292946101"/>
    <n v="0.96852124757504399"/>
    <n v="0.81135519292946101"/>
    <n v="1"/>
    <n v="0"/>
    <s v="party5_rv05_comp100.xml"/>
    <s v="party6_rv05_comp100.xml"/>
    <s v="Party"/>
    <n v="0.78581474368253212"/>
  </r>
  <r>
    <n v="2.5999999999999999E-2"/>
    <n v="3"/>
    <m/>
    <s v="1000rounds"/>
    <s v="Yes"/>
    <s v="No"/>
    <n v="2"/>
    <n v="0.74546999999999997"/>
    <n v="0.99248999999999998"/>
    <n v="7.5599999999999999E-3"/>
    <n v="0.23726"/>
    <n v="1.7379599999999999"/>
    <x v="0"/>
    <x v="17"/>
    <n v="0.74547138040997996"/>
    <n v="0.99248595858005295"/>
    <n v="0.74547138040997996"/>
    <n v="0.99248595858005295"/>
    <n v="0"/>
    <n v="0.999999999999999"/>
    <s v="party5_rv05_comp100.xml"/>
    <s v="party6_rv05_comp100.xml"/>
    <s v="Party"/>
    <n v="0.73986987758019429"/>
  </r>
  <r>
    <n v="1.2999999999999999E-2"/>
    <n v="2"/>
    <m/>
    <s v="1000rounds"/>
    <s v="Yes"/>
    <s v="No"/>
    <n v="2"/>
    <n v="0.80422000000000005"/>
    <n v="0.98363999999999996"/>
    <n v="7.5599999999999999E-3"/>
    <n v="7.9949999999999993E-2"/>
    <n v="1.78786"/>
    <x v="17"/>
    <x v="1"/>
    <n v="0.98364179123667494"/>
    <n v="0.80421899163788702"/>
    <n v="0.98364179123667494"/>
    <n v="0.80421899163788702"/>
    <n v="0.999999999999999"/>
    <n v="0"/>
    <s v="party5_rv05_comp100.xml"/>
    <s v="party6_rv05_comp100.xml"/>
    <s v="Party"/>
    <n v="0.79106340948124365"/>
  </r>
  <r>
    <n v="1.6E-2"/>
    <n v="3"/>
    <m/>
    <s v="1000rounds"/>
    <s v="Yes"/>
    <s v="No"/>
    <n v="2"/>
    <n v="0.76183000000000001"/>
    <n v="0.95567000000000002"/>
    <n v="4.6969999999999998E-2"/>
    <n v="0.20663000000000001"/>
    <n v="1.7175"/>
    <x v="0"/>
    <x v="17"/>
    <n v="0.76182958917330401"/>
    <n v="0.95567143173706304"/>
    <n v="0.76182958917330401"/>
    <n v="0.95567143173706304"/>
    <n v="0"/>
    <n v="1"/>
    <s v="party5_rv05_comp100.xml"/>
    <s v="party6_rv05_comp100.xml"/>
    <s v="Party"/>
    <n v="0.72805877422490994"/>
  </r>
  <r>
    <n v="8.9999999999999993E-3"/>
    <n v="2"/>
    <m/>
    <s v="1000rounds"/>
    <s v="Yes"/>
    <s v="No"/>
    <n v="2"/>
    <n v="0.82638"/>
    <n v="0.96811000000000003"/>
    <n v="7.5599999999999999E-3"/>
    <n v="5.389E-2"/>
    <n v="1.7944899999999999"/>
    <x v="17"/>
    <x v="1"/>
    <n v="0.96810869254114695"/>
    <n v="0.826383275769355"/>
    <n v="0.96810869254114695"/>
    <n v="0.826383275769355"/>
    <n v="1"/>
    <n v="0"/>
    <s v="party5_rv05_comp100.xml"/>
    <s v="party6_rv05_comp100.xml"/>
    <s v="Party"/>
    <n v="0.80002883264294034"/>
  </r>
  <r>
    <n v="1.4999999999999999E-2"/>
    <n v="3"/>
    <m/>
    <s v="1000rounds"/>
    <s v="Yes"/>
    <s v="No"/>
    <n v="2"/>
    <n v="0.83398000000000005"/>
    <n v="0.96694000000000002"/>
    <n v="1.503E-2"/>
    <n v="0.14877000000000001"/>
    <n v="1.8009200000000001"/>
    <x v="0"/>
    <x v="17"/>
    <n v="0.83397632285475098"/>
    <n v="0.96694442398010105"/>
    <n v="0.83397632285475098"/>
    <n v="0.96694442398010105"/>
    <n v="0"/>
    <n v="1"/>
    <s v="party5_rv05_comp100.xml"/>
    <s v="party6_rv05_comp100.xml"/>
    <s v="Party"/>
    <n v="0.80640875511582999"/>
  </r>
  <r>
    <n v="8.0000000000000002E-3"/>
    <n v="2"/>
    <m/>
    <s v="1000rounds"/>
    <s v="Yes"/>
    <s v="No"/>
    <n v="2"/>
    <n v="0.79669999999999996"/>
    <n v="0.98426000000000002"/>
    <n v="1.503E-2"/>
    <n v="8.7169999999999997E-2"/>
    <n v="1.7809699999999999"/>
    <x v="17"/>
    <x v="1"/>
    <n v="0.98426062378752199"/>
    <n v="0.79670495021793997"/>
    <n v="0.98426062378752199"/>
    <n v="0.79670495021793997"/>
    <n v="1"/>
    <n v="0"/>
    <s v="party5_rv05_comp100.xml"/>
    <s v="party6_rv05_comp100.xml"/>
    <s v="Party"/>
    <n v="0.78416531127611622"/>
  </r>
  <r>
    <n v="1.4E-2"/>
    <n v="3"/>
    <m/>
    <s v="1000rounds"/>
    <s v="Yes"/>
    <s v="No"/>
    <n v="2"/>
    <n v="0.74609000000000003"/>
    <n v="0.98497000000000001"/>
    <n v="1.503E-2"/>
    <n v="0.23318"/>
    <n v="1.73106"/>
    <x v="0"/>
    <x v="17"/>
    <n v="0.746090212960826"/>
    <n v="0.98497191716010601"/>
    <n v="0.746090212960826"/>
    <n v="0.98497191716010601"/>
    <n v="0"/>
    <n v="0.999999999999999"/>
    <s v="party5_rv05_comp100.xml"/>
    <s v="party6_rv05_comp100.xml"/>
    <s v="Party"/>
    <n v="0.73487790743441661"/>
  </r>
  <r>
    <n v="1.2E-2"/>
    <n v="2"/>
    <m/>
    <s v="1000rounds"/>
    <s v="Yes"/>
    <s v="No"/>
    <n v="2"/>
    <n v="0.78918999999999995"/>
    <n v="0.98404999999999998"/>
    <n v="2.2550000000000001E-2"/>
    <n v="9.4159999999999994E-2"/>
    <n v="1.77325"/>
    <x v="17"/>
    <x v="1"/>
    <n v="0.98405434627057298"/>
    <n v="0.78919090879799303"/>
    <n v="0.98405434627057298"/>
    <n v="0.78919090879799303"/>
    <n v="1"/>
    <n v="0"/>
    <s v="party5_rv05_comp100.xml"/>
    <s v="party6_rv05_comp100.xml"/>
    <s v="Party"/>
    <n v="0.77660674383988837"/>
  </r>
  <r>
    <n v="1.1459999999999999"/>
    <n v="508"/>
    <m/>
    <s v="1000rounds"/>
    <s v="Yes"/>
    <s v="No"/>
    <n v="2"/>
    <n v="0.63241999999999998"/>
    <n v="0.66402000000000005"/>
    <n v="6.8849999999999995E-2"/>
    <n v="6.8849999999999995E-2"/>
    <n v="1.2964500000000001"/>
    <x v="1"/>
    <x v="6"/>
    <n v="0.63242321341440699"/>
    <n v="0.66402389221866298"/>
    <n v="0.63242321341440699"/>
    <n v="0.66402389221866298"/>
    <n v="0"/>
    <n v="0.68730384140270095"/>
    <s v="ItexvsCypress_CypressA_rv03_comp30.xml"/>
    <s v="ItexvsCypress_ItexB_rv02_comp60.xml"/>
    <s v="Itex vs Cypress"/>
    <n v="0.4199441237008687"/>
  </r>
  <r>
    <n v="1.4319999999999999"/>
    <n v="635"/>
    <m/>
    <s v="1000rounds"/>
    <s v="Yes"/>
    <s v="No"/>
    <n v="2"/>
    <n v="0.62556999999999996"/>
    <n v="0.71475999999999995"/>
    <n v="0"/>
    <n v="0.10526000000000001"/>
    <n v="1.34033"/>
    <x v="7"/>
    <x v="0"/>
    <n v="0.71475764906581796"/>
    <n v="0.62556911622992795"/>
    <n v="0.71475764906581796"/>
    <n v="0.62556911622992795"/>
    <n v="0.52557274966308798"/>
    <n v="0"/>
    <s v="ItexvsCypress_CypressA_rv03_comp30.xml"/>
    <s v="ItexvsCypress_ItexB_rv02_comp60.xml"/>
    <s v="Itex vs Cypress"/>
    <n v="0.44713031084468474"/>
  </r>
  <r>
    <n v="1.2030000000000001"/>
    <n v="504"/>
    <m/>
    <s v="1000rounds"/>
    <s v="Yes"/>
    <s v="No"/>
    <n v="2"/>
    <n v="0.67078000000000004"/>
    <n v="0.72119999999999995"/>
    <n v="0"/>
    <n v="0"/>
    <n v="1.39198"/>
    <x v="1"/>
    <x v="6"/>
    <n v="0.67078105604074301"/>
    <n v="0.72120287408166805"/>
    <n v="0.67078105604074301"/>
    <n v="0.72120287408166805"/>
    <n v="0"/>
    <n v="0.83989788475565197"/>
    <s v="ItexvsCypress_CypressA_rv03_comp30.xml"/>
    <s v="ItexvsCypress_ItexB_rv02_comp60.xml"/>
    <s v="Itex vs Cypress"/>
    <n v="0.48376922549612028"/>
  </r>
  <r>
    <n v="0.97"/>
    <n v="508"/>
    <m/>
    <s v="1000rounds"/>
    <s v="Yes"/>
    <s v="No"/>
    <n v="2"/>
    <n v="0.57589000000000001"/>
    <n v="0.77710000000000001"/>
    <n v="0"/>
    <n v="0.18004999999999999"/>
    <n v="1.3529899999999999"/>
    <x v="7"/>
    <x v="0"/>
    <n v="0.77709598921544398"/>
    <n v="0.57588944217265303"/>
    <n v="0.77709598921544398"/>
    <n v="0.57588944217265303"/>
    <n v="0.75614069952305196"/>
    <n v="0"/>
    <s v="ItexvsCypress_CypressA_rv03_comp30.xml"/>
    <s v="ItexvsCypress_ItexB_rv02_comp60.xml"/>
    <s v="Itex vs Cypress"/>
    <n v="0.44752137574388801"/>
  </r>
  <r>
    <n v="1.4379999999999999"/>
    <n v="528"/>
    <m/>
    <s v="1000rounds"/>
    <s v="Yes"/>
    <s v="No"/>
    <n v="2"/>
    <n v="0.63241999999999998"/>
    <n v="0.66402000000000005"/>
    <n v="6.8849999999999995E-2"/>
    <n v="6.8849999999999995E-2"/>
    <n v="1.2964500000000001"/>
    <x v="1"/>
    <x v="6"/>
    <n v="0.63242321341440699"/>
    <n v="0.66402389221866298"/>
    <n v="0.63242321341440699"/>
    <n v="0.66402389221866298"/>
    <n v="0"/>
    <n v="0.93732033789161995"/>
    <s v="ItexvsCypress_CypressA_rv03_comp30.xml"/>
    <s v="ItexvsCypress_ItexB_rv02_comp60.xml"/>
    <s v="Itex vs Cypress"/>
    <n v="0.4199441237008687"/>
  </r>
  <r>
    <n v="1.4"/>
    <n v="536"/>
    <m/>
    <s v="1000rounds"/>
    <s v="Yes"/>
    <s v="No"/>
    <n v="2"/>
    <n v="0.47088999999999998"/>
    <n v="0.76805999999999996"/>
    <n v="5.3839999999999999E-2"/>
    <n v="0.26855000000000001"/>
    <n v="1.23895"/>
    <x v="7"/>
    <x v="0"/>
    <n v="0.76805587527248997"/>
    <n v="0.47089358138377801"/>
    <n v="0.76805587527248997"/>
    <n v="0.47089358138377801"/>
    <n v="0.60612029672076295"/>
    <n v="0"/>
    <s v="ItexvsCypress_CypressA_rv03_comp30.xml"/>
    <s v="ItexvsCypress_ItexB_rv02_comp60.xml"/>
    <s v="Itex vs Cypress"/>
    <n v="0.36167258180991513"/>
  </r>
  <r>
    <n v="1.133"/>
    <n v="532"/>
    <m/>
    <s v="1000rounds"/>
    <s v="Yes"/>
    <s v="No"/>
    <n v="2"/>
    <n v="0.62556999999999996"/>
    <n v="0.71475999999999995"/>
    <n v="0"/>
    <n v="0.10526000000000001"/>
    <n v="1.34033"/>
    <x v="1"/>
    <x v="6"/>
    <n v="0.71475764906581796"/>
    <n v="0.62556911622992795"/>
    <n v="0.71475764906581796"/>
    <n v="0.62556911622992795"/>
    <n v="0"/>
    <n v="0.60816292544976702"/>
    <s v="ItexvsCypress_CypressA_rv03_comp30.xml"/>
    <s v="ItexvsCypress_ItexB_rv02_comp60.xml"/>
    <s v="Itex vs Cypress"/>
    <n v="0.44713031084468474"/>
  </r>
  <r>
    <n v="1.33"/>
    <n v="523"/>
    <m/>
    <s v="1000rounds"/>
    <s v="Yes"/>
    <s v="No"/>
    <n v="2"/>
    <n v="0.49435000000000001"/>
    <n v="0.80772999999999995"/>
    <n v="0"/>
    <n v="0.19650000000000001"/>
    <n v="1.3020799999999999"/>
    <x v="7"/>
    <x v="0"/>
    <n v="0.494350122502004"/>
    <n v="0.80772612005632205"/>
    <n v="0.494350122502004"/>
    <n v="0.80772612005632205"/>
    <n v="0.29598684210526299"/>
    <n v="0"/>
    <s v="ItexvsCypress_CypressA_rv03_comp30.xml"/>
    <s v="ItexvsCypress_ItexB_rv02_comp60.xml"/>
    <s v="Itex vs Cypress"/>
    <n v="0.39929950639791117"/>
  </r>
  <r>
    <n v="0.96099999999999997"/>
    <n v="508"/>
    <m/>
    <s v="1000rounds"/>
    <s v="Yes"/>
    <s v="No"/>
    <n v="2"/>
    <n v="0.57774999999999999"/>
    <n v="0.74407999999999996"/>
    <n v="0"/>
    <n v="0.16109000000000001"/>
    <n v="1.3218300000000001"/>
    <x v="1"/>
    <x v="6"/>
    <n v="0.74407537774920096"/>
    <n v="0.577752237304058"/>
    <n v="0.74407537774920096"/>
    <n v="0.577752237304058"/>
    <n v="0"/>
    <n v="0.73224300451156599"/>
    <s v="ItexvsCypress_CypressA_rv03_comp30.xml"/>
    <s v="ItexvsCypress_ItexB_rv02_comp60.xml"/>
    <s v="Itex vs Cypress"/>
    <n v="0.42989121421746296"/>
  </r>
  <r>
    <n v="0.91600000000000004"/>
    <n v="505"/>
    <m/>
    <s v="1000rounds"/>
    <s v="Yes"/>
    <s v="No"/>
    <n v="2"/>
    <n v="0.58845000000000003"/>
    <n v="0.75966"/>
    <n v="0"/>
    <n v="9.0870000000000006E-2"/>
    <n v="1.3481000000000001"/>
    <x v="7"/>
    <x v="0"/>
    <n v="0.58844662038933204"/>
    <n v="0.75965765007040298"/>
    <n v="0.58844662038933204"/>
    <n v="0.75965765007040298"/>
    <n v="0.54299521721801502"/>
    <n v="0"/>
    <s v="ItexvsCypress_CypressA_rv03_comp30.xml"/>
    <s v="ItexvsCypress_ItexB_rv02_comp60.xml"/>
    <s v="Itex vs Cypress"/>
    <n v="0.44701797683683048"/>
  </r>
  <r>
    <n v="0.193"/>
    <n v="12"/>
    <m/>
    <s v="1000rounds"/>
    <s v="Yes"/>
    <s v="No"/>
    <n v="2"/>
    <n v="0.87382000000000004"/>
    <n v="0.87388999999999994"/>
    <n v="0"/>
    <n v="7.109E-2"/>
    <n v="1.7477100000000001"/>
    <x v="6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7.4999999999999997E-2"/>
    <n v="8"/>
    <m/>
    <s v="1000rounds"/>
    <s v="Yes"/>
    <s v="No"/>
    <n v="2"/>
    <n v="0.85145999999999999"/>
    <n v="0.94127000000000005"/>
    <n v="0"/>
    <n v="0"/>
    <n v="1.7927299999999999"/>
    <x v="11"/>
    <x v="7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7999999999999999E-2"/>
    <n v="4"/>
    <m/>
    <s v="1000rounds"/>
    <s v="Yes"/>
    <s v="No"/>
    <n v="2"/>
    <n v="0.72535000000000005"/>
    <n v="1"/>
    <n v="0"/>
    <n v="0.13911000000000001"/>
    <n v="1.7253499999999999"/>
    <x v="6"/>
    <x v="11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9E-2"/>
    <n v="3"/>
    <m/>
    <s v="1000rounds"/>
    <s v="Yes"/>
    <s v="No"/>
    <n v="2"/>
    <n v="0.85145999999999999"/>
    <n v="0.94127000000000005"/>
    <n v="0"/>
    <n v="0"/>
    <n v="1.7927299999999999"/>
    <x v="11"/>
    <x v="7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8.9999999999999993E-3"/>
    <n v="2"/>
    <m/>
    <s v="1000rounds"/>
    <s v="Yes"/>
    <s v="No"/>
    <n v="2"/>
    <n v="0.87382000000000004"/>
    <n v="0.87388999999999994"/>
    <n v="0"/>
    <n v="7.109E-2"/>
    <n v="1.7477100000000001"/>
    <x v="6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9.6000000000000002E-2"/>
    <n v="9"/>
    <m/>
    <s v="1000rounds"/>
    <s v="Yes"/>
    <s v="No"/>
    <n v="2"/>
    <n v="0.85145999999999999"/>
    <n v="0.94127000000000005"/>
    <n v="0"/>
    <n v="0"/>
    <n v="1.7927299999999999"/>
    <x v="11"/>
    <x v="7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4.8000000000000001E-2"/>
    <n v="3"/>
    <m/>
    <s v="1000rounds"/>
    <s v="Yes"/>
    <s v="No"/>
    <n v="2"/>
    <n v="0.60651999999999995"/>
    <n v="0.77286999999999995"/>
    <n v="0.25634000000000001"/>
    <n v="0.29724"/>
    <n v="1.3793899999999999"/>
    <x v="6"/>
    <x v="11"/>
    <n v="0.60651980977456199"/>
    <n v="0.772871022314496"/>
    <n v="0.60651980977456199"/>
    <n v="0.772871022314496"/>
    <n v="0.45519348268839099"/>
    <n v="0.87013261935262798"/>
    <s v="laptop_buyer_rv04_comp27.xml"/>
    <s v="laptop_seller_rv07_comp27.xml"/>
    <s v="Laptop"/>
    <n v="0.46876158543445939"/>
  </r>
  <r>
    <n v="0.17499999999999999"/>
    <n v="25"/>
    <m/>
    <s v="1000rounds"/>
    <s v="Yes"/>
    <s v="No"/>
    <n v="2"/>
    <n v="0.81508999999999998"/>
    <n v="1"/>
    <n v="0"/>
    <n v="0.19489999999999999"/>
    <n v="1.8150900000000001"/>
    <x v="11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0000000000000001E-3"/>
    <n v="2"/>
    <m/>
    <s v="1000rounds"/>
    <s v="Yes"/>
    <s v="No"/>
    <n v="2"/>
    <n v="0.87382000000000004"/>
    <n v="0.87388999999999994"/>
    <n v="0"/>
    <n v="7.109E-2"/>
    <n v="1.7477100000000001"/>
    <x v="6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0.01"/>
    <n v="4"/>
    <m/>
    <s v="1000rounds"/>
    <s v="Yes"/>
    <s v="No"/>
    <n v="2"/>
    <n v="0.85145999999999999"/>
    <n v="0.94127000000000005"/>
    <n v="0"/>
    <n v="0"/>
    <n v="1.7927299999999999"/>
    <x v="11"/>
    <x v="7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0.224"/>
    <n v="8"/>
    <m/>
    <s v="1000rounds"/>
    <s v="Yes"/>
    <s v="No"/>
    <n v="2"/>
    <n v="0.87382000000000004"/>
    <n v="0.87388999999999994"/>
    <n v="0"/>
    <n v="7.109E-2"/>
    <n v="1.7477100000000001"/>
    <x v="6"/>
    <x v="16"/>
    <n v="0.87389407590423596"/>
    <n v="0.87381723461916405"/>
    <n v="0.87389407590423596"/>
    <n v="0.87381723461916405"/>
    <n v="0.82382892057026402"/>
    <n v="0.86493601957503996"/>
    <s v="laptop_buyer_rv04_comp27.xml"/>
    <s v="laptop_seller_rv07_comp27.xml"/>
    <s v="Laptop"/>
    <n v="0.76362370475670927"/>
  </r>
  <r>
    <n v="0.16700000000000001"/>
    <n v="9"/>
    <m/>
    <s v="1000rounds"/>
    <s v="Yes"/>
    <s v="No"/>
    <n v="2"/>
    <n v="0.81508999999999998"/>
    <n v="1"/>
    <n v="0"/>
    <n v="0.19489999999999999"/>
    <n v="1.8150900000000001"/>
    <x v="16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9000000000000001E-2"/>
    <n v="7"/>
    <m/>
    <s v="1000rounds"/>
    <s v="Yes"/>
    <s v="No"/>
    <n v="2"/>
    <n v="0.87382000000000004"/>
    <n v="0.87388999999999994"/>
    <n v="0"/>
    <n v="7.109E-2"/>
    <n v="1.7477100000000001"/>
    <x v="6"/>
    <x v="16"/>
    <n v="0.87389407590423596"/>
    <n v="0.87381723461916405"/>
    <n v="0.87389407590423596"/>
    <n v="0.87381723461916405"/>
    <n v="0.82382892057026402"/>
    <n v="0.88404781822652201"/>
    <s v="laptop_buyer_rv04_comp27.xml"/>
    <s v="laptop_seller_rv07_comp27.xml"/>
    <s v="Laptop"/>
    <n v="0.76362370475670927"/>
  </r>
  <r>
    <n v="4.3999999999999997E-2"/>
    <n v="9"/>
    <m/>
    <s v="1000rounds"/>
    <s v="Yes"/>
    <s v="No"/>
    <n v="2"/>
    <n v="0.87382000000000004"/>
    <n v="0.87388999999999994"/>
    <n v="0"/>
    <n v="7.109E-2"/>
    <n v="1.7477100000000001"/>
    <x v="16"/>
    <x v="7"/>
    <n v="0.87389407590423596"/>
    <n v="0.87381723461916405"/>
    <n v="0.87389407590423596"/>
    <n v="0.87381723461916405"/>
    <n v="0.87921737455985205"/>
    <n v="0.81378077003997396"/>
    <s v="laptop_buyer_rv04_comp27.xml"/>
    <s v="laptop_seller_rv07_comp27.xml"/>
    <s v="Laptop"/>
    <n v="0.76362370475670927"/>
  </r>
  <r>
    <n v="2.5999999999999999E-2"/>
    <n v="2"/>
    <m/>
    <s v="1000rounds"/>
    <s v="Yes"/>
    <s v="No"/>
    <n v="2"/>
    <n v="0.87382000000000004"/>
    <n v="0.87388999999999994"/>
    <n v="0"/>
    <n v="7.109E-2"/>
    <n v="1.7477100000000001"/>
    <x v="6"/>
    <x v="16"/>
    <n v="0.87389407590423596"/>
    <n v="0.87381723461916405"/>
    <n v="0.87389407590423596"/>
    <n v="0.87381723461916405"/>
    <n v="0.82382892057026402"/>
    <n v="0.86730438915685903"/>
    <s v="laptop_buyer_rv04_comp27.xml"/>
    <s v="laptop_seller_rv07_comp27.xml"/>
    <s v="Laptop"/>
    <n v="0.76362370475670927"/>
  </r>
  <r>
    <n v="2.5999999999999999E-2"/>
    <n v="4"/>
    <m/>
    <s v="1000rounds"/>
    <s v="Yes"/>
    <s v="No"/>
    <n v="2"/>
    <n v="0.51824000000000003"/>
    <n v="0.94130999999999998"/>
    <n v="0.30259000000000003"/>
    <n v="0.43247000000000002"/>
    <n v="1.45956"/>
    <x v="16"/>
    <x v="7"/>
    <n v="0.94131384972335996"/>
    <n v="0.51824337104969098"/>
    <n v="0.94131384972335996"/>
    <n v="0.51824337104969098"/>
    <n v="0.95801184860025801"/>
    <n v="0.29745423942772897"/>
    <s v="laptop_buyer_rv04_comp27.xml"/>
    <s v="laptop_seller_rv07_comp27.xml"/>
    <s v="Laptop"/>
    <n v="0.48782966269639627"/>
  </r>
  <r>
    <n v="3.4000000000000002E-2"/>
    <n v="5"/>
    <m/>
    <s v="1000rounds"/>
    <s v="Yes"/>
    <s v="No"/>
    <n v="2"/>
    <n v="0.58664000000000005"/>
    <n v="0.87666999999999995"/>
    <n v="0.18561"/>
    <n v="0.27259"/>
    <n v="1.4633100000000001"/>
    <x v="6"/>
    <x v="16"/>
    <n v="0.586636300437967"/>
    <n v="0.87667272809540098"/>
    <n v="0.586636300437967"/>
    <n v="0.87667272809540098"/>
    <n v="0.43135109659827298"/>
    <n v="0.87825588709441704"/>
    <s v="laptop_buyer_rv04_comp27.xml"/>
    <s v="laptop_seller_rv07_comp27.xml"/>
    <s v="Laptop"/>
    <n v="0.51428804590474575"/>
  </r>
  <r>
    <n v="6.2E-2"/>
    <n v="6"/>
    <m/>
    <s v="1000rounds"/>
    <s v="Yes"/>
    <s v="No"/>
    <n v="2"/>
    <n v="0.51824000000000003"/>
    <n v="0.94130999999999998"/>
    <n v="0.30259000000000003"/>
    <n v="0.43247000000000002"/>
    <n v="1.45956"/>
    <x v="16"/>
    <x v="7"/>
    <n v="0.94131384972335996"/>
    <n v="0.51824337104969098"/>
    <n v="0.94131384972335996"/>
    <n v="0.51824337104969098"/>
    <n v="0.93835776165399098"/>
    <n v="0.29745423942772897"/>
    <s v="laptop_buyer_rv04_comp27.xml"/>
    <s v="laptop_seller_rv07_comp27.xml"/>
    <s v="Laptop"/>
    <n v="0.48782966269639627"/>
  </r>
  <r>
    <n v="2.4E-2"/>
    <n v="5"/>
    <m/>
    <s v="1000rounds"/>
    <s v="Yes"/>
    <s v="No"/>
    <n v="2"/>
    <n v="0.87382000000000004"/>
    <n v="0.87388999999999994"/>
    <n v="0"/>
    <n v="7.109E-2"/>
    <n v="1.7477100000000001"/>
    <x v="6"/>
    <x v="16"/>
    <n v="0.87389407590423596"/>
    <n v="0.87381723461916405"/>
    <n v="0.87389407590423596"/>
    <n v="0.87381723461916405"/>
    <n v="0.82382892057026402"/>
    <n v="0.88146003092852698"/>
    <s v="laptop_buyer_rv04_comp27.xml"/>
    <s v="laptop_seller_rv07_comp27.xml"/>
    <s v="Laptop"/>
    <n v="0.76362370475670927"/>
  </r>
  <r>
    <n v="0.13900000000000001"/>
    <n v="19"/>
    <m/>
    <s v="1000rounds"/>
    <s v="Yes"/>
    <s v="No"/>
    <n v="2"/>
    <n v="0.87382000000000004"/>
    <n v="0.87388999999999994"/>
    <n v="0"/>
    <n v="7.109E-2"/>
    <n v="1.7477100000000001"/>
    <x v="16"/>
    <x v="7"/>
    <n v="0.87389407590423596"/>
    <n v="0.87381723461916405"/>
    <n v="0.87389407590423596"/>
    <n v="0.87381723461916405"/>
    <n v="0.86251787645190303"/>
    <n v="0.81378077003997396"/>
    <s v="laptop_buyer_rv04_comp27.xml"/>
    <s v="laptop_seller_rv07_comp27.xml"/>
    <s v="Laptop"/>
    <n v="0.76362370475670927"/>
  </r>
  <r>
    <n v="1.534"/>
    <n v="969"/>
    <m/>
    <s v="1000rounds"/>
    <s v="Yes"/>
    <s v="No"/>
    <n v="2"/>
    <n v="0.51868999999999998"/>
    <n v="0.97955999999999999"/>
    <n v="0"/>
    <n v="0.22525000000000001"/>
    <n v="1.4982500000000001"/>
    <x v="8"/>
    <x v="9"/>
    <n v="0.97955723453607002"/>
    <n v="0.51868812448720403"/>
    <n v="0.97955723453607002"/>
    <n v="0.51868812448720403"/>
    <n v="0.761044824250241"/>
    <n v="0.97986726978927297"/>
    <s v="England_rv03_comp20.xml"/>
    <s v="Zimbabwe_rv03_comp200.xml"/>
    <s v="England vs Zimbabwe"/>
    <n v="0.50808470480938639"/>
  </r>
  <r>
    <n v="2.02"/>
    <n v="988"/>
    <m/>
    <s v="1000rounds"/>
    <s v="Yes"/>
    <s v="No"/>
    <n v="2"/>
    <n v="0.61165999999999998"/>
    <n v="0.92452999999999996"/>
    <n v="0"/>
    <n v="0.35515000000000002"/>
    <n v="1.5361800000000001"/>
    <x v="10"/>
    <x v="8"/>
    <n v="0.61165642092985595"/>
    <n v="0.92452541750862305"/>
    <n v="0.61165642092985595"/>
    <n v="0.92452541750862305"/>
    <n v="0.87038422744285504"/>
    <n v="0.91517585009019697"/>
    <s v="England_rv03_comp20.xml"/>
    <s v="Zimbabwe_rv03_comp200.xml"/>
    <s v="England vs Zimbabwe"/>
    <n v="0.5654919079320051"/>
  </r>
  <r>
    <n v="2.02"/>
    <n v="992"/>
    <m/>
    <s v="1000rounds"/>
    <s v="Yes"/>
    <s v="No"/>
    <n v="2"/>
    <n v="0.59116000000000002"/>
    <n v="0.77661999999999998"/>
    <n v="0.17499000000000001"/>
    <n v="0.19545999999999999"/>
    <n v="1.36778"/>
    <x v="8"/>
    <x v="9"/>
    <n v="0.77661505960609001"/>
    <n v="0.59116343521499704"/>
    <n v="0.77661505960609001"/>
    <n v="0.59116343521499704"/>
    <n v="0.42006814387962699"/>
    <n v="0.76755499632258095"/>
    <s v="England_rv03_comp20.xml"/>
    <s v="Zimbabwe_rv03_comp200.xml"/>
    <s v="England vs Zimbabwe"/>
    <n v="0.45910642647643585"/>
  </r>
  <r>
    <n v="1.9319999999999999"/>
    <n v="992"/>
    <m/>
    <s v="1000rounds"/>
    <s v="Yes"/>
    <s v="No"/>
    <n v="2"/>
    <n v="0.58984999999999999"/>
    <n v="0.87502999999999997"/>
    <n v="5.4080000000000003E-2"/>
    <n v="0.35094999999999998"/>
    <n v="1.46489"/>
    <x v="10"/>
    <x v="8"/>
    <n v="0.58985154860793498"/>
    <n v="0.87503484500125395"/>
    <n v="0.58985154860793498"/>
    <n v="0.87503484500125395"/>
    <n v="0.78492907267354795"/>
    <n v="0.80422425887548599"/>
    <s v="England_rv03_comp20.xml"/>
    <s v="Zimbabwe_rv03_comp200.xml"/>
    <s v="England vs Zimbabwe"/>
    <n v="0.51614065840989398"/>
  </r>
  <r>
    <n v="2.1389999999999998"/>
    <n v="992"/>
    <m/>
    <s v="1000rounds"/>
    <s v="Yes"/>
    <s v="No"/>
    <n v="2"/>
    <n v="0.46539000000000003"/>
    <n v="0.80245"/>
    <n v="0.18473000000000001"/>
    <n v="0.28893999999999997"/>
    <n v="1.2678400000000001"/>
    <x v="8"/>
    <x v="9"/>
    <n v="0.80245349458757598"/>
    <n v="0.46539136156948802"/>
    <n v="0.80245349458757598"/>
    <n v="0.46539136156948802"/>
    <n v="0.44596674876847198"/>
    <n v="0.81286349326742202"/>
    <s v="England_rv03_comp20.xml"/>
    <s v="Zimbabwe_rv03_comp200.xml"/>
    <s v="England vs Zimbabwe"/>
    <n v="0.37345492444230577"/>
  </r>
  <r>
    <n v="2.5110000000000001"/>
    <n v="994"/>
    <m/>
    <s v="1000rounds"/>
    <s v="Yes"/>
    <s v="No"/>
    <n v="2"/>
    <n v="0.65727000000000002"/>
    <n v="0.83118999999999998"/>
    <n v="5.2580000000000002E-2"/>
    <n v="0.27187"/>
    <n v="1.4884599999999999"/>
    <x v="10"/>
    <x v="8"/>
    <n v="0.65726808381776702"/>
    <n v="0.83118693109741104"/>
    <n v="0.65726808381776702"/>
    <n v="0.83118693109741104"/>
    <n v="0.61887341497222903"/>
    <n v="0.68476194789239597"/>
    <s v="England_rv03_comp20.xml"/>
    <s v="Zimbabwe_rv03_comp200.xml"/>
    <s v="England vs Zimbabwe"/>
    <n v="0.54631264149676573"/>
  </r>
  <r>
    <n v="2.169"/>
    <n v="986"/>
    <m/>
    <s v="1000rounds"/>
    <s v="Yes"/>
    <s v="No"/>
    <n v="2"/>
    <n v="0.65210000000000001"/>
    <n v="0.93540000000000001"/>
    <n v="1.26E-2"/>
    <n v="8.4739999999999996E-2"/>
    <n v="1.5874999999999999"/>
    <x v="8"/>
    <x v="9"/>
    <n v="0.93540312150332605"/>
    <n v="0.65209919736073396"/>
    <n v="0.93540312150332605"/>
    <n v="0.65209919736073396"/>
    <n v="0.61114231931574803"/>
    <n v="0.85732729042813505"/>
    <s v="England_rv03_comp20.xml"/>
    <s v="Zimbabwe_rv03_comp200.xml"/>
    <s v="England vs Zimbabwe"/>
    <n v="0.60997562474104405"/>
  </r>
  <r>
    <n v="2.3119999999999998"/>
    <n v="989"/>
    <m/>
    <s v="1000rounds"/>
    <s v="Yes"/>
    <s v="No"/>
    <n v="2"/>
    <n v="0.63273999999999997"/>
    <n v="0.9123"/>
    <n v="0"/>
    <n v="0.33079999999999998"/>
    <n v="1.54504"/>
    <x v="10"/>
    <x v="8"/>
    <n v="0.632739590722732"/>
    <n v="0.91230417219231397"/>
    <n v="0.632739590722732"/>
    <n v="0.91230417219231397"/>
    <n v="0.835450463403273"/>
    <n v="0.93475774123995303"/>
    <s v="England_rv03_comp20.xml"/>
    <s v="Zimbabwe_rv03_comp200.xml"/>
    <s v="England vs Zimbabwe"/>
    <n v="0.5772509685276056"/>
  </r>
  <r>
    <n v="2.0840000000000001"/>
    <n v="994"/>
    <m/>
    <s v="1000rounds"/>
    <s v="Yes"/>
    <s v="No"/>
    <n v="2"/>
    <n v="0.54288999999999998"/>
    <n v="0.77873999999999999"/>
    <n v="0.18495"/>
    <n v="0.23169999999999999"/>
    <n v="1.3216300000000001"/>
    <x v="8"/>
    <x v="9"/>
    <n v="0.77874497248044305"/>
    <n v="0.54288511554270602"/>
    <n v="0.77874497248044305"/>
    <n v="0.54288511554270602"/>
    <n v="0.51138922245882401"/>
    <n v="0.714713925898672"/>
    <s v="England_rv03_comp20.xml"/>
    <s v="Zimbabwe_rv03_comp200.xml"/>
    <s v="England vs Zimbabwe"/>
    <n v="0.42276905436334677"/>
  </r>
  <r>
    <n v="2.7669999999999999"/>
    <n v="983"/>
    <m/>
    <s v="1000rounds"/>
    <s v="Yes"/>
    <s v="No"/>
    <n v="2"/>
    <n v="0.40934999999999999"/>
    <n v="0.89341000000000004"/>
    <n v="0.13858000000000001"/>
    <n v="0.52647999999999995"/>
    <n v="1.3027599999999999"/>
    <x v="10"/>
    <x v="8"/>
    <n v="0.40935465032882101"/>
    <n v="0.89340647416456798"/>
    <n v="0.40935465032882101"/>
    <n v="0.89340647416456798"/>
    <n v="0.90889372838378202"/>
    <n v="0.95422759976409499"/>
    <s v="England_rv03_comp20.xml"/>
    <s v="Zimbabwe_rv03_comp200.xml"/>
    <s v="England vs Zimbabwe"/>
    <n v="0.36572009483314161"/>
  </r>
  <r>
    <n v="6.6040000000000001"/>
    <n v="556"/>
    <m/>
    <s v="1000rounds"/>
    <s v="Yes"/>
    <s v="No"/>
    <n v="2"/>
    <n v="0.47677000000000003"/>
    <n v="0.84955999999999998"/>
    <n v="0.13858000000000001"/>
    <n v="0.44941999999999999"/>
    <n v="1.32633"/>
    <x v="9"/>
    <x v="17"/>
    <n v="0.476771185538653"/>
    <n v="0.84955856026072496"/>
    <n v="0.476771185538653"/>
    <n v="0.84955856026072496"/>
    <n v="0.67577534150202201"/>
    <n v="0.98662870826220495"/>
    <s v="England_rv03_comp20.xml"/>
    <s v="Zimbabwe_rv03_comp200.xml"/>
    <s v="England vs Zimbabwe"/>
    <n v="0.405045041960017"/>
  </r>
  <r>
    <n v="6.2670000000000003"/>
    <n v="382"/>
    <m/>
    <s v="1000rounds"/>
    <s v="Yes"/>
    <s v="No"/>
    <n v="2"/>
    <n v="0.77705999999999997"/>
    <n v="0.84345999999999999"/>
    <n v="0"/>
    <n v="8.0420000000000005E-2"/>
    <n v="1.62052"/>
    <x v="17"/>
    <x v="10"/>
    <n v="0.84345809319845899"/>
    <n v="0.77706435235948002"/>
    <n v="0.84345809319845899"/>
    <n v="0.77706435235948002"/>
    <n v="1"/>
    <n v="0.74402914929169295"/>
    <s v="England_rv03_comp20.xml"/>
    <s v="Zimbabwe_rv03_comp200.xml"/>
    <s v="England vs Zimbabwe"/>
    <n v="0.65542121693362243"/>
  </r>
  <r>
    <n v="5.5880000000000001"/>
    <n v="464"/>
    <m/>
    <s v="1000rounds"/>
    <s v="Yes"/>
    <s v="No"/>
    <n v="2"/>
    <n v="0.40934999999999999"/>
    <n v="0.89341000000000004"/>
    <n v="0.13858000000000001"/>
    <n v="0.52647999999999995"/>
    <n v="1.3027599999999999"/>
    <x v="9"/>
    <x v="17"/>
    <n v="0.40935465032882101"/>
    <n v="0.89340647416456798"/>
    <n v="0.40935465032882101"/>
    <n v="0.89340647416456798"/>
    <n v="0.70391881612428997"/>
    <n v="0.98597939637177501"/>
    <s v="England_rv03_comp20.xml"/>
    <s v="Zimbabwe_rv03_comp200.xml"/>
    <s v="England vs Zimbabwe"/>
    <n v="0.36572009483314161"/>
  </r>
  <r>
    <n v="7.3959999999999999"/>
    <n v="517"/>
    <m/>
    <s v="1000rounds"/>
    <s v="Yes"/>
    <s v="No"/>
    <n v="2"/>
    <n v="0.69803000000000004"/>
    <n v="0.75683999999999996"/>
    <n v="9.2950000000000005E-2"/>
    <n v="0.21415999999999999"/>
    <n v="1.4548700000000001"/>
    <x v="17"/>
    <x v="10"/>
    <n v="0.69802621305821"/>
    <n v="0.75684428920761504"/>
    <n v="0.69802621305821"/>
    <n v="0.75684428920761504"/>
    <n v="0.99847753526587402"/>
    <n v="0.68621912859313505"/>
    <s v="England_rv03_comp20.xml"/>
    <s v="Zimbabwe_rv03_comp200.xml"/>
    <s v="England vs Zimbabwe"/>
    <n v="0.52829715307032421"/>
  </r>
  <r>
    <n v="4.8659999999999997"/>
    <n v="408"/>
    <m/>
    <s v="1000rounds"/>
    <s v="Yes"/>
    <s v="No"/>
    <n v="2"/>
    <n v="0.56532000000000004"/>
    <n v="0.95615000000000006"/>
    <n v="0"/>
    <n v="0.41122999999999998"/>
    <n v="1.5214799999999999"/>
    <x v="9"/>
    <x v="17"/>
    <n v="0.56532305551289996"/>
    <n v="0.95615208609615698"/>
    <n v="0.56532305551289996"/>
    <n v="0.95615208609615698"/>
    <n v="0.82001643685508097"/>
    <n v="0.97872996911646004"/>
    <s v="England_rv03_comp20.xml"/>
    <s v="Zimbabwe_rv03_comp200.xml"/>
    <s v="England vs Zimbabwe"/>
    <n v="0.5405348188469129"/>
  </r>
  <r>
    <n v="4.4169999999999998"/>
    <n v="267"/>
    <m/>
    <s v="1000rounds"/>
    <s v="Yes"/>
    <s v="No"/>
    <n v="2"/>
    <n v="0.65386999999999995"/>
    <n v="0.90286"/>
    <n v="0"/>
    <n v="0.30793999999999999"/>
    <n v="1.5567299999999999"/>
    <x v="17"/>
    <x v="10"/>
    <n v="0.65387492548714699"/>
    <n v="0.90285532317844097"/>
    <n v="0.65387492548714699"/>
    <n v="0.90285532317844097"/>
    <n v="0.99989539379160797"/>
    <n v="0.98476353724261501"/>
    <s v="England_rv03_comp20.xml"/>
    <s v="Zimbabwe_rv03_comp200.xml"/>
    <s v="England vs Zimbabwe"/>
    <n v="0.59035445716897705"/>
  </r>
  <r>
    <n v="7.2380000000000004"/>
    <n v="712"/>
    <m/>
    <s v="1000rounds"/>
    <s v="Yes"/>
    <s v="No"/>
    <n v="2"/>
    <n v="0.40934999999999999"/>
    <n v="0.89341000000000004"/>
    <n v="0.13858000000000001"/>
    <n v="0.52647999999999995"/>
    <n v="1.3027599999999999"/>
    <x v="9"/>
    <x v="17"/>
    <n v="0.40935465032882101"/>
    <n v="0.89340647416456798"/>
    <n v="0.40935465032882101"/>
    <n v="0.89340647416456798"/>
    <n v="0.602525514616848"/>
    <n v="0.98765738414623006"/>
    <s v="England_rv03_comp20.xml"/>
    <s v="Zimbabwe_rv03_comp200.xml"/>
    <s v="England vs Zimbabwe"/>
    <n v="0.36572009483314161"/>
  </r>
  <r>
    <n v="0.04"/>
    <n v="3"/>
    <m/>
    <s v="1000rounds"/>
    <s v="Yes"/>
    <s v="No"/>
    <n v="2"/>
    <n v="0.58645999999999998"/>
    <n v="0.94669999999999999"/>
    <n v="0"/>
    <n v="0.38835999999999998"/>
    <n v="1.5331600000000001"/>
    <x v="17"/>
    <x v="10"/>
    <n v="0.58645839027731494"/>
    <n v="0.94670323708228399"/>
    <n v="0.58645839027731494"/>
    <n v="0.94670323708228399"/>
    <n v="1"/>
    <n v="0.98093555322119097"/>
    <s v="England_rv03_comp20.xml"/>
    <s v="Zimbabwe_rv03_comp200.xml"/>
    <s v="England vs Zimbabwe"/>
    <n v="0.55520205648959953"/>
  </r>
  <r>
    <n v="8.0310000000000006"/>
    <n v="968"/>
    <m/>
    <s v="1000rounds"/>
    <s v="Yes"/>
    <s v="No"/>
    <n v="2"/>
    <n v="0.63273999999999997"/>
    <n v="0.9123"/>
    <n v="0"/>
    <n v="0.33079999999999998"/>
    <n v="1.54504"/>
    <x v="9"/>
    <x v="17"/>
    <n v="0.632739590722732"/>
    <n v="0.91230417219231397"/>
    <n v="0.632739590722732"/>
    <n v="0.91230417219231397"/>
    <n v="0.57459218981710303"/>
    <n v="0.92827159213711496"/>
    <s v="England_rv03_comp20.xml"/>
    <s v="Zimbabwe_rv03_comp200.xml"/>
    <s v="England vs Zimbabwe"/>
    <n v="0.5772509685276056"/>
  </r>
  <r>
    <n v="10.321"/>
    <n v="841"/>
    <m/>
    <s v="1000rounds"/>
    <s v="Yes"/>
    <s v="No"/>
    <n v="2"/>
    <n v="0.72404999999999997"/>
    <n v="0.74363999999999997"/>
    <n v="9.2050000000000007E-2"/>
    <n v="0.18712000000000001"/>
    <n v="1.4676899999999999"/>
    <x v="17"/>
    <x v="10"/>
    <n v="0.72404704016033306"/>
    <n v="0.74364294360956495"/>
    <n v="0.72404704016033306"/>
    <n v="0.74364294360956495"/>
    <n v="1"/>
    <n v="0.55112124511251204"/>
    <s v="England_rv03_comp20.xml"/>
    <s v="Zimbabwe_rv03_comp200.xml"/>
    <s v="England vs Zimbabwe"/>
    <n v="0.53843247225662294"/>
  </r>
  <r>
    <n v="6.3680000000000003"/>
    <n v="1001"/>
    <m/>
    <s v="1000rounds"/>
    <s v="Yes"/>
    <s v="No"/>
    <n v="2"/>
    <n v="0.40565000000000001"/>
    <n v="0.63549999999999995"/>
    <n v="0.17818000000000001"/>
    <n v="0.27864"/>
    <n v="1.04115"/>
    <x v="11"/>
    <x v="16"/>
    <n v="0.40564691094119598"/>
    <n v="0.63550471798892405"/>
    <n v="0.40564691094119598"/>
    <n v="0.63550471798892405"/>
    <n v="0.45889102130201698"/>
    <n v="0.650285490867056"/>
    <s v="ItexvsCypress_CypressA_rv03_comp30.xml"/>
    <s v="ItexvsCypress_ItexB_rv02_comp60.xml"/>
    <s v="Itex vs Cypress"/>
    <n v="0.25779052574076294"/>
  </r>
  <r>
    <n v="5.4020000000000001"/>
    <n v="1001"/>
    <m/>
    <s v="1000rounds"/>
    <s v="No"/>
    <s v="No"/>
    <n v="1"/>
    <n v="0.2"/>
    <n v="0.3"/>
    <n v="0.88554999999999995"/>
    <n v="0.98492999999999997"/>
    <n v="0"/>
    <x v="16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8809999999999998"/>
    <n v="1001"/>
    <m/>
    <s v="1000rounds"/>
    <s v="Yes"/>
    <s v="No"/>
    <n v="2"/>
    <n v="0.47926000000000002"/>
    <n v="0.47959000000000002"/>
    <n v="0.27706999999999998"/>
    <n v="0.30830999999999997"/>
    <n v="0.95884999999999998"/>
    <x v="11"/>
    <x v="16"/>
    <n v="0.47926286376335703"/>
    <n v="0.47959087115015903"/>
    <n v="0.47926286376335703"/>
    <n v="0.47959087115015903"/>
    <n v="0.46313453189613701"/>
    <n v="0.46278427649426601"/>
    <s v="ItexvsCypress_CypressA_rv03_comp30.xml"/>
    <s v="ItexvsCypress_ItexB_rv02_comp60.xml"/>
    <s v="Itex vs Cypress"/>
    <n v="0.22985009434218837"/>
  </r>
  <r>
    <n v="2.8839999999999999"/>
    <n v="1001"/>
    <m/>
    <s v="1000rounds"/>
    <s v="Yes"/>
    <s v="No"/>
    <n v="2"/>
    <n v="0.67078000000000004"/>
    <n v="0.72119999999999995"/>
    <n v="0"/>
    <n v="0"/>
    <n v="1.39198"/>
    <x v="16"/>
    <x v="11"/>
    <n v="0.67078105604074301"/>
    <n v="0.72120287408166805"/>
    <n v="0.67078105604074301"/>
    <n v="0.72120287408166805"/>
    <n v="0.98191517458384603"/>
    <n v="0.72896961185735298"/>
    <s v="ItexvsCypress_CypressA_rv03_comp30.xml"/>
    <s v="ItexvsCypress_ItexB_rv02_comp60.xml"/>
    <s v="Itex vs Cypress"/>
    <n v="0.48376922549612028"/>
  </r>
  <r>
    <n v="3.0110000000000001"/>
    <n v="1001"/>
    <m/>
    <s v="1000rounds"/>
    <s v="Yes"/>
    <s v="No"/>
    <n v="2"/>
    <n v="0.42423"/>
    <n v="0.75854999999999995"/>
    <n v="7.9710000000000003E-2"/>
    <n v="0.24936"/>
    <n v="1.1827799999999999"/>
    <x v="11"/>
    <x v="16"/>
    <n v="0.42423412213796602"/>
    <n v="0.75854962811914595"/>
    <n v="0.42423412213796602"/>
    <n v="0.75854962811914595"/>
    <n v="0.46323341554245101"/>
    <n v="0.74134840379044797"/>
    <s v="ItexvsCypress_CypressA_rv03_comp30.xml"/>
    <s v="ItexvsCypress_ItexB_rv02_comp60.xml"/>
    <s v="Itex vs Cypress"/>
    <n v="0.32180263558320649"/>
  </r>
  <r>
    <n v="3.2280000000000002"/>
    <n v="1001"/>
    <m/>
    <s v="1000rounds"/>
    <s v="No"/>
    <s v="No"/>
    <n v="1"/>
    <n v="0.2"/>
    <n v="0.3"/>
    <n v="0.88554999999999995"/>
    <n v="0.98492999999999997"/>
    <n v="0"/>
    <x v="16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7080000000000002"/>
    <n v="1001"/>
    <m/>
    <s v="1000rounds"/>
    <s v="Yes"/>
    <s v="No"/>
    <n v="2"/>
    <n v="0.46753"/>
    <n v="0.63500000000000001"/>
    <n v="0.17366999999999999"/>
    <n v="0.22078"/>
    <n v="1.10253"/>
    <x v="11"/>
    <x v="16"/>
    <n v="0.46752887803936399"/>
    <n v="0.63500153586882502"/>
    <n v="0.46752887803936399"/>
    <n v="0.63500153586882502"/>
    <n v="0.47375752168200602"/>
    <n v="0.63359685510070296"/>
    <s v="ItexvsCypress_CypressA_rv03_comp30.xml"/>
    <s v="ItexvsCypress_ItexB_rv02_comp60.xml"/>
    <s v="Itex vs Cypress"/>
    <n v="0.29688155561802471"/>
  </r>
  <r>
    <n v="2.7320000000000002"/>
    <n v="1001"/>
    <m/>
    <s v="1000rounds"/>
    <s v="No"/>
    <s v="No"/>
    <n v="1"/>
    <n v="0.2"/>
    <n v="0.3"/>
    <n v="0.88554999999999995"/>
    <n v="0.98492999999999997"/>
    <n v="0"/>
    <x v="16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38"/>
    <n v="1001"/>
    <m/>
    <s v="1000rounds"/>
    <s v="Yes"/>
    <s v="No"/>
    <n v="2"/>
    <n v="0.42423"/>
    <n v="0.75854999999999995"/>
    <n v="7.9710000000000003E-2"/>
    <n v="0.24936"/>
    <n v="1.1827799999999999"/>
    <x v="11"/>
    <x v="16"/>
    <n v="0.42423412213796602"/>
    <n v="0.75854962811914595"/>
    <n v="0.42423412213796602"/>
    <n v="0.75854962811914595"/>
    <n v="0.47386128533292599"/>
    <n v="0.73197759767344905"/>
    <s v="ItexvsCypress_CypressA_rv03_comp30.xml"/>
    <s v="ItexvsCypress_ItexB_rv02_comp60.xml"/>
    <s v="Itex vs Cypress"/>
    <n v="0.32180263558320649"/>
  </r>
  <r>
    <n v="2.8130000000000002"/>
    <n v="1001"/>
    <m/>
    <s v="1000rounds"/>
    <s v="No"/>
    <s v="No"/>
    <n v="1"/>
    <n v="0.2"/>
    <n v="0.3"/>
    <n v="0.88554999999999995"/>
    <n v="0.98492999999999997"/>
    <n v="0"/>
    <x v="16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6339999999999999"/>
    <n v="1001"/>
    <m/>
    <s v="1000rounds"/>
    <s v="Yes"/>
    <s v="No"/>
    <n v="2"/>
    <n v="0.20202999999999999"/>
    <n v="0.91766999999999999"/>
    <n v="5.3839999999999999E-2"/>
    <n v="0.57487999999999995"/>
    <n v="1.1196999999999999"/>
    <x v="16"/>
    <x v="6"/>
    <n v="0.91766556434858804"/>
    <n v="0.20203205722444301"/>
    <n v="0.91766556434858804"/>
    <n v="0.20203205722444301"/>
    <n v="0.94136729585984702"/>
    <n v="9.7017931028149804E-2"/>
    <s v="ItexvsCypress_CypressA_rv03_comp30.xml"/>
    <s v="ItexvsCypress_ItexB_rv02_comp60.xml"/>
    <s v="Itex vs Cypress"/>
    <n v="0.18539786180937473"/>
  </r>
  <r>
    <n v="2.5489999999999999"/>
    <n v="1001"/>
    <m/>
    <s v="1000rounds"/>
    <s v="Yes"/>
    <s v="No"/>
    <n v="2"/>
    <n v="0.21138999999999999"/>
    <n v="0.97067999999999999"/>
    <n v="0"/>
    <n v="0.59148000000000001"/>
    <n v="1.18208"/>
    <x v="7"/>
    <x v="16"/>
    <n v="0.970682271316616"/>
    <n v="0.211394160161577"/>
    <n v="0.970682271316616"/>
    <n v="0.211394160161577"/>
    <n v="0.97833102461449395"/>
    <n v="0.20020279698722501"/>
    <s v="ItexvsCypress_CypressA_rv03_comp30.xml"/>
    <s v="ItexvsCypress_ItexB_rv02_comp60.xml"/>
    <s v="Itex vs Cypress"/>
    <n v="0.20519656352870805"/>
  </r>
  <r>
    <n v="2.7639999999999998"/>
    <n v="1001"/>
    <m/>
    <s v="1000rounds"/>
    <s v="Yes"/>
    <s v="No"/>
    <n v="2"/>
    <n v="0.20202999999999999"/>
    <n v="0.91766999999999999"/>
    <n v="5.3839999999999999E-2"/>
    <n v="0.57487999999999995"/>
    <n v="1.1196999999999999"/>
    <x v="16"/>
    <x v="6"/>
    <n v="0.91766556434858804"/>
    <n v="0.20203205722444301"/>
    <n v="0.91766556434858804"/>
    <n v="0.20203205722444301"/>
    <n v="0.92183924920923899"/>
    <n v="0.12885555149316999"/>
    <s v="ItexvsCypress_CypressA_rv03_comp30.xml"/>
    <s v="ItexvsCypress_ItexB_rv02_comp60.xml"/>
    <s v="Itex vs Cypress"/>
    <n v="0.18539786180937473"/>
  </r>
  <r>
    <n v="3.0070000000000001"/>
    <n v="1001"/>
    <m/>
    <s v="1000rounds"/>
    <s v="No"/>
    <s v="No"/>
    <n v="1"/>
    <n v="0.2"/>
    <n v="0.3"/>
    <n v="0.88554999999999995"/>
    <n v="0.98492999999999997"/>
    <n v="0"/>
    <x v="7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0.64200000000000002"/>
    <n v="280"/>
    <m/>
    <s v="1000rounds"/>
    <s v="Yes"/>
    <s v="No"/>
    <n v="2"/>
    <n v="0.43243999999999999"/>
    <n v="0.85038999999999998"/>
    <n v="0"/>
    <n v="0.34005999999999997"/>
    <n v="1.2828299999999999"/>
    <x v="16"/>
    <x v="6"/>
    <n v="0.85039031092390105"/>
    <n v="0.43243880539504298"/>
    <n v="0.85039031092390105"/>
    <n v="0.43243880539504298"/>
    <n v="0.85882508138188096"/>
    <n v="0.58039226888955997"/>
    <s v="ItexvsCypress_CypressA_rv03_comp30.xml"/>
    <s v="ItexvsCypress_ItexB_rv02_comp60.xml"/>
    <s v="Itex vs Cypress"/>
    <n v="0.36774177017545095"/>
  </r>
  <r>
    <n v="2.589"/>
    <n v="1001"/>
    <m/>
    <s v="1000rounds"/>
    <s v="No"/>
    <s v="No"/>
    <n v="1"/>
    <n v="0.2"/>
    <n v="0.3"/>
    <n v="0.88554999999999995"/>
    <n v="0.98492999999999997"/>
    <n v="0"/>
    <x v="7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302"/>
    <n v="1001"/>
    <m/>
    <s v="1000rounds"/>
    <s v="Yes"/>
    <s v="No"/>
    <n v="2"/>
    <n v="0.24984999999999999"/>
    <n v="0.88834999999999997"/>
    <n v="5.9279999999999999E-2"/>
    <n v="0.51914000000000005"/>
    <n v="1.1382000000000001"/>
    <x v="16"/>
    <x v="6"/>
    <n v="0.88834783566520503"/>
    <n v="0.24984893615031301"/>
    <n v="0.88834783566520503"/>
    <n v="0.24984893615031301"/>
    <n v="0.88331345366474501"/>
    <n v="0.46137842646368898"/>
    <s v="ItexvsCypress_CypressA_rv03_comp30.xml"/>
    <s v="ItexvsCypress_ItexB_rv02_comp60.xml"/>
    <s v="Itex vs Cypress"/>
    <n v="0.22195276167238456"/>
  </r>
  <r>
    <n v="2.5779999999999998"/>
    <n v="1001"/>
    <m/>
    <s v="1000rounds"/>
    <s v="No"/>
    <s v="No"/>
    <n v="1"/>
    <n v="0.2"/>
    <n v="0.3"/>
    <n v="0.88554999999999995"/>
    <n v="0.98492999999999997"/>
    <n v="0"/>
    <x v="7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1.1339999999999999"/>
    <n v="359"/>
    <m/>
    <s v="1000rounds"/>
    <s v="Yes"/>
    <s v="No"/>
    <n v="2"/>
    <n v="0.30889"/>
    <n v="0.89368999999999998"/>
    <n v="0"/>
    <n v="0.46871000000000002"/>
    <n v="1.20258"/>
    <x v="16"/>
    <x v="6"/>
    <n v="0.89368506682529902"/>
    <n v="0.308890713144722"/>
    <n v="0.89368506682529902"/>
    <n v="0.308890713144722"/>
    <n v="0.89921558200104401"/>
    <n v="0.44899127301841602"/>
    <s v="ItexvsCypress_CypressA_rv03_comp30.xml"/>
    <s v="ItexvsCypress_ItexB_rv02_comp60.xml"/>
    <s v="Itex vs Cypress"/>
    <n v="0.27605101761845513"/>
  </r>
  <r>
    <n v="2.7490000000000001"/>
    <n v="1001"/>
    <m/>
    <s v="1000rounds"/>
    <s v="Yes"/>
    <s v="No"/>
    <n v="2"/>
    <n v="0.21138999999999999"/>
    <n v="0.97067999999999999"/>
    <n v="0"/>
    <n v="0.59148000000000001"/>
    <n v="1.18208"/>
    <x v="7"/>
    <x v="16"/>
    <n v="0.970682271316616"/>
    <n v="0.211394160161577"/>
    <n v="0.970682271316616"/>
    <n v="0.211394160161577"/>
    <n v="1"/>
    <n v="0.21300567473960699"/>
    <s v="ItexvsCypress_CypressA_rv03_comp30.xml"/>
    <s v="ItexvsCypress_ItexB_rv02_comp60.xml"/>
    <s v="Itex vs Cypress"/>
    <n v="0.20519656352870805"/>
  </r>
  <r>
    <n v="2.3069999999999999"/>
    <n v="894"/>
    <m/>
    <s v="1000rounds"/>
    <s v="Yes"/>
    <s v="No"/>
    <n v="2"/>
    <n v="0.79352999999999996"/>
    <n v="0.93847999999999998"/>
    <n v="6.5259999999999999E-2"/>
    <n v="0.12354"/>
    <n v="1.732"/>
    <x v="12"/>
    <x v="4"/>
    <n v="0.93847560628390203"/>
    <n v="0.79352747661180301"/>
    <n v="0.93847560628390203"/>
    <n v="0.79352747661180301"/>
    <n v="0.94043543355217096"/>
    <n v="0.67640383653829705"/>
    <s v="holiday-Profile1_rv00_comp50.xml"/>
    <s v="holiday-Profile2_rv00_comp50.xml"/>
    <s v="Holiday"/>
    <n v="0.74470617971619668"/>
  </r>
  <r>
    <n v="2.3359999999999999"/>
    <n v="835"/>
    <m/>
    <s v="1000rounds"/>
    <s v="Yes"/>
    <s v="No"/>
    <n v="2"/>
    <n v="0.79867999999999995"/>
    <n v="1"/>
    <n v="0"/>
    <n v="0.13577"/>
    <n v="1.7986800000000001"/>
    <x v="5"/>
    <x v="12"/>
    <n v="0.79868083292125303"/>
    <n v="1"/>
    <n v="0.79868083292125303"/>
    <n v="1"/>
    <n v="0.61859092728615395"/>
    <n v="1"/>
    <s v="holiday-Profile1_rv00_comp50.xml"/>
    <s v="holiday-Profile2_rv00_comp50.xml"/>
    <s v="Holiday"/>
    <n v="0.79868083292125303"/>
  </r>
  <r>
    <n v="2.645"/>
    <n v="932"/>
    <m/>
    <s v="1000rounds"/>
    <s v="Yes"/>
    <s v="No"/>
    <n v="2"/>
    <n v="0.81528"/>
    <n v="1"/>
    <n v="0"/>
    <n v="0.13758999999999999"/>
    <n v="1.81528"/>
    <x v="12"/>
    <x v="4"/>
    <n v="1"/>
    <n v="0.81528316376636301"/>
    <n v="1"/>
    <n v="0.81528316376636301"/>
    <n v="1"/>
    <n v="0.35003753202374999"/>
    <s v="holiday-Profile1_rv00_comp50.xml"/>
    <s v="holiday-Profile2_rv00_comp50.xml"/>
    <s v="Holiday"/>
    <n v="0.81528316376636301"/>
  </r>
  <r>
    <n v="2.5489999999999999"/>
    <n v="945"/>
    <m/>
    <s v="1000rounds"/>
    <s v="Yes"/>
    <s v="No"/>
    <n v="2"/>
    <n v="0.77573999999999999"/>
    <n v="0.86033000000000004"/>
    <n v="0.13582"/>
    <n v="0.13582"/>
    <n v="1.6360699999999999"/>
    <x v="5"/>
    <x v="12"/>
    <n v="0.77573540975825295"/>
    <n v="0.86033160141545395"/>
    <n v="0.77573540975825295"/>
    <n v="0.86033160141545395"/>
    <n v="0.57532036199095005"/>
    <n v="0.93826775442594601"/>
    <s v="holiday-Profile1_rv00_comp50.xml"/>
    <s v="holiday-Profile2_rv00_comp50.xml"/>
    <s v="Holiday"/>
    <n v="0.66738968735199111"/>
  </r>
  <r>
    <n v="2.6850000000000001"/>
    <n v="899"/>
    <m/>
    <s v="1000rounds"/>
    <s v="Yes"/>
    <s v="No"/>
    <n v="2"/>
    <n v="0.81528"/>
    <n v="1"/>
    <n v="0"/>
    <n v="0.13758999999999999"/>
    <n v="1.81528"/>
    <x v="12"/>
    <x v="4"/>
    <n v="1"/>
    <n v="0.81528316376636301"/>
    <n v="1"/>
    <n v="0.81528316376636301"/>
    <n v="0.999999999999999"/>
    <n v="0.97426633875362101"/>
    <s v="holiday-Profile1_rv00_comp50.xml"/>
    <s v="holiday-Profile2_rv00_comp50.xml"/>
    <s v="Holiday"/>
    <n v="0.81528316376636301"/>
  </r>
  <r>
    <n v="2.5150000000000001"/>
    <n v="875"/>
    <m/>
    <s v="1000rounds"/>
    <s v="Yes"/>
    <s v="No"/>
    <n v="2"/>
    <n v="0.79867999999999995"/>
    <n v="1"/>
    <n v="0"/>
    <n v="0.13577"/>
    <n v="1.7986800000000001"/>
    <x v="5"/>
    <x v="12"/>
    <n v="0.79868083292125303"/>
    <n v="1"/>
    <n v="0.79868083292125303"/>
    <n v="1"/>
    <n v="0.83987060250707601"/>
    <n v="0.98297868176814196"/>
    <s v="holiday-Profile1_rv00_comp50.xml"/>
    <s v="holiday-Profile2_rv00_comp50.xml"/>
    <s v="Holiday"/>
    <n v="0.79868083292125303"/>
  </r>
  <r>
    <n v="2.6589999999999998"/>
    <n v="892"/>
    <m/>
    <s v="1000rounds"/>
    <s v="Yes"/>
    <s v="No"/>
    <n v="2"/>
    <n v="0.81528"/>
    <n v="1"/>
    <n v="0"/>
    <n v="0.13758999999999999"/>
    <n v="1.81528"/>
    <x v="12"/>
    <x v="4"/>
    <n v="1"/>
    <n v="0.81528316376636301"/>
    <n v="1"/>
    <n v="0.81528316376636301"/>
    <n v="0.999999999999999"/>
    <n v="0.72047292734740198"/>
    <s v="holiday-Profile1_rv00_comp50.xml"/>
    <s v="holiday-Profile2_rv00_comp50.xml"/>
    <s v="Holiday"/>
    <n v="0.81528316376636301"/>
  </r>
  <r>
    <n v="2.8380000000000001"/>
    <n v="816"/>
    <m/>
    <s v="1000rounds"/>
    <s v="Yes"/>
    <s v="No"/>
    <n v="2"/>
    <n v="0.73863000000000001"/>
    <n v="0.97799000000000003"/>
    <n v="6.3950000000000007E-2"/>
    <n v="0.17601"/>
    <n v="1.71662"/>
    <x v="5"/>
    <x v="12"/>
    <n v="0.73863350147165097"/>
    <n v="0.977988747852791"/>
    <n v="0.73863350147165097"/>
    <n v="0.977988747852791"/>
    <n v="0.73524273343226398"/>
    <n v="0.96899142379980796"/>
    <s v="holiday-Profile1_rv00_comp50.xml"/>
    <s v="holiday-Profile2_rv00_comp50.xml"/>
    <s v="Holiday"/>
    <n v="0.72237525322638263"/>
  </r>
  <r>
    <n v="3.1320000000000001"/>
    <n v="958"/>
    <m/>
    <s v="1000rounds"/>
    <s v="Yes"/>
    <s v="No"/>
    <n v="2"/>
    <n v="0.79376999999999998"/>
    <n v="0.93867999999999996"/>
    <n v="6.4990000000000006E-2"/>
    <n v="0.12336999999999999"/>
    <n v="1.73245"/>
    <x v="12"/>
    <x v="4"/>
    <n v="0.93867811419194802"/>
    <n v="0.793766939301768"/>
    <n v="0.93867811419194802"/>
    <n v="0.793766939301768"/>
    <n v="0.937724933279383"/>
    <n v="0.36407196863574998"/>
    <s v="holiday-Profile1_rv00_comp50.xml"/>
    <s v="holiday-Profile2_rv00_comp50.xml"/>
    <s v="Holiday"/>
    <n v="0.74509165369169805"/>
  </r>
  <r>
    <n v="2.6179999999999999"/>
    <n v="758"/>
    <m/>
    <s v="1000rounds"/>
    <s v="Yes"/>
    <s v="No"/>
    <n v="2"/>
    <n v="0.79867999999999995"/>
    <n v="1"/>
    <n v="0"/>
    <n v="0.13577"/>
    <n v="1.7986800000000001"/>
    <x v="5"/>
    <x v="12"/>
    <n v="0.79868083292125303"/>
    <n v="1"/>
    <n v="0.79868083292125303"/>
    <n v="1"/>
    <n v="0.76829237491475699"/>
    <n v="0.969838659391141"/>
    <s v="holiday-Profile1_rv00_comp50.xml"/>
    <s v="holiday-Profile2_rv00_comp50.xml"/>
    <s v="Holiday"/>
    <n v="0.79868083292125303"/>
  </r>
  <r>
    <n v="2.7240000000000002"/>
    <n v="1001"/>
    <m/>
    <s v="1000rounds"/>
    <s v="No"/>
    <s v="No"/>
    <n v="1"/>
    <n v="0.2"/>
    <n v="0.3"/>
    <n v="0.88554999999999995"/>
    <n v="0.98492999999999997"/>
    <n v="0"/>
    <x v="16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476"/>
    <n v="1001"/>
    <m/>
    <s v="1000rounds"/>
    <s v="Yes"/>
    <s v="No"/>
    <n v="2"/>
    <n v="0.61434"/>
    <n v="0.69476000000000004"/>
    <n v="2.2929999999999999E-2"/>
    <n v="0.10952000000000001"/>
    <n v="1.30911"/>
    <x v="15"/>
    <x v="16"/>
    <n v="0.69476155356403202"/>
    <n v="0.61434421816138796"/>
    <n v="0.69476155356403202"/>
    <n v="0.61434421816138796"/>
    <n v="0"/>
    <n v="0.61808938698539895"/>
    <s v="ItexvsCypress_CypressA_rv03_comp30.xml"/>
    <s v="ItexvsCypress_ItexB_rv02_comp60.xml"/>
    <s v="Itex vs Cypress"/>
    <n v="0.42682274343288651"/>
  </r>
  <r>
    <n v="2.9740000000000002"/>
    <n v="1001"/>
    <m/>
    <s v="1000rounds"/>
    <s v="No"/>
    <s v="No"/>
    <n v="1"/>
    <n v="0.2"/>
    <n v="0.3"/>
    <n v="0.88554999999999995"/>
    <n v="0.98492999999999997"/>
    <n v="0"/>
    <x v="16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39"/>
    <n v="1001"/>
    <m/>
    <s v="1000rounds"/>
    <s v="Yes"/>
    <s v="No"/>
    <n v="2"/>
    <n v="0.62556999999999996"/>
    <n v="0.71475999999999995"/>
    <n v="0"/>
    <n v="0.10526000000000001"/>
    <n v="1.34033"/>
    <x v="15"/>
    <x v="16"/>
    <n v="0.71475764906581796"/>
    <n v="0.62556911622992795"/>
    <n v="0.71475764906581796"/>
    <n v="0.62556911622992795"/>
    <n v="0"/>
    <n v="0.61958811868256503"/>
    <s v="ItexvsCypress_CypressA_rv03_comp30.xml"/>
    <s v="ItexvsCypress_ItexB_rv02_comp60.xml"/>
    <s v="Itex vs Cypress"/>
    <n v="0.44713031084468474"/>
  </r>
  <r>
    <n v="2.5779999999999998"/>
    <n v="1001"/>
    <m/>
    <s v="1000rounds"/>
    <s v="No"/>
    <s v="No"/>
    <n v="1"/>
    <n v="0.2"/>
    <n v="0.3"/>
    <n v="0.88554999999999995"/>
    <n v="0.98492999999999997"/>
    <n v="0"/>
    <x v="16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27"/>
    <n v="1001"/>
    <m/>
    <s v="1000rounds"/>
    <s v="Yes"/>
    <s v="No"/>
    <n v="2"/>
    <n v="0.67078000000000004"/>
    <n v="0.72119999999999995"/>
    <n v="0"/>
    <n v="0"/>
    <n v="1.39198"/>
    <x v="15"/>
    <x v="16"/>
    <n v="0.67078105604074301"/>
    <n v="0.72120287408166805"/>
    <n v="0.67078105604074301"/>
    <n v="0.72120287408166805"/>
    <n v="0"/>
    <n v="0.72546217416841197"/>
    <s v="ItexvsCypress_CypressA_rv03_comp30.xml"/>
    <s v="ItexvsCypress_ItexB_rv02_comp60.xml"/>
    <s v="Itex vs Cypress"/>
    <n v="0.48376922549612028"/>
  </r>
  <r>
    <n v="2.222"/>
    <n v="1001"/>
    <m/>
    <s v="1000rounds"/>
    <s v="No"/>
    <s v="No"/>
    <n v="1"/>
    <n v="0.2"/>
    <n v="0.3"/>
    <n v="0.88554999999999995"/>
    <n v="0.98492999999999997"/>
    <n v="0"/>
    <x v="16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1360000000000001"/>
    <n v="1001"/>
    <m/>
    <s v="1000rounds"/>
    <s v="Yes"/>
    <s v="No"/>
    <n v="2"/>
    <n v="0.39540999999999998"/>
    <n v="0.71725000000000005"/>
    <n v="0.13408"/>
    <n v="0.32908999999999999"/>
    <n v="1.11267"/>
    <x v="15"/>
    <x v="16"/>
    <n v="0.71725413328656096"/>
    <n v="0.39541395911937699"/>
    <n v="0.71725413328656096"/>
    <n v="0.39541395911937699"/>
    <n v="0"/>
    <n v="0.40347461616654401"/>
    <s v="ItexvsCypress_CypressA_rv03_comp30.xml"/>
    <s v="ItexvsCypress_ItexB_rv02_comp60.xml"/>
    <s v="Itex vs Cypress"/>
    <n v="0.28361229653757641"/>
  </r>
  <r>
    <n v="2.89"/>
    <n v="1001"/>
    <m/>
    <s v="1000rounds"/>
    <s v="No"/>
    <s v="No"/>
    <n v="1"/>
    <n v="0.2"/>
    <n v="0.3"/>
    <n v="0.88554999999999995"/>
    <n v="0.98492999999999997"/>
    <n v="0"/>
    <x v="16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7730000000000001"/>
    <n v="1001"/>
    <m/>
    <s v="1000rounds"/>
    <s v="Yes"/>
    <s v="No"/>
    <n v="2"/>
    <n v="0.21984000000000001"/>
    <n v="0.76132999999999995"/>
    <n v="0.15953000000000001"/>
    <n v="0.50946999999999998"/>
    <n v="0.98116999999999999"/>
    <x v="15"/>
    <x v="16"/>
    <n v="0.76132689335311898"/>
    <n v="0.21983985886790799"/>
    <n v="0.76132689335311898"/>
    <n v="0.21983985886790799"/>
    <n v="0"/>
    <n v="0.21689013117310499"/>
    <s v="ItexvsCypress_CypressA_rv03_comp30.xml"/>
    <s v="ItexvsCypress_ItexB_rv02_comp60.xml"/>
    <s v="Itex vs Cypress"/>
    <n v="0.16736999678709252"/>
  </r>
  <r>
    <n v="1.7210000000000001"/>
    <n v="1001"/>
    <m/>
    <s v="1000rounds"/>
    <s v="No"/>
    <s v="No"/>
    <n v="1"/>
    <n v="0"/>
    <n v="0"/>
    <n v="1.2798"/>
    <n v="1.282"/>
    <n v="0"/>
    <x v="4"/>
    <x v="9"/>
    <n v="0"/>
    <n v="0"/>
    <n v="0"/>
    <n v="0"/>
    <n v="0"/>
    <n v="0"/>
    <s v="holiday-Profile1_rv00_comp50.xml"/>
    <s v="holiday-Profile2_rv00_comp50.xml"/>
    <s v="Holiday"/>
    <n v="0"/>
  </r>
  <r>
    <n v="1.988"/>
    <n v="1001"/>
    <m/>
    <s v="1000rounds"/>
    <s v="No"/>
    <s v="No"/>
    <n v="1"/>
    <n v="0"/>
    <n v="0"/>
    <n v="1.2798"/>
    <n v="1.282"/>
    <n v="0"/>
    <x v="10"/>
    <x v="5"/>
    <n v="0"/>
    <n v="0"/>
    <n v="0"/>
    <n v="0"/>
    <n v="0"/>
    <n v="0"/>
    <s v="holiday-Profile1_rv00_comp50.xml"/>
    <s v="holiday-Profile2_rv00_comp50.xml"/>
    <s v="Holiday"/>
    <n v="0"/>
  </r>
  <r>
    <n v="1.823"/>
    <n v="1001"/>
    <m/>
    <s v="1000rounds"/>
    <s v="No"/>
    <s v="No"/>
    <n v="1"/>
    <n v="0"/>
    <n v="0"/>
    <n v="1.2798"/>
    <n v="1.282"/>
    <n v="0"/>
    <x v="4"/>
    <x v="9"/>
    <n v="0"/>
    <n v="0"/>
    <n v="0"/>
    <n v="0"/>
    <n v="0"/>
    <n v="0"/>
    <s v="holiday-Profile1_rv00_comp50.xml"/>
    <s v="holiday-Profile2_rv00_comp50.xml"/>
    <s v="Holiday"/>
    <n v="0"/>
  </r>
  <r>
    <n v="2.1259999999999999"/>
    <n v="1001"/>
    <m/>
    <s v="1000rounds"/>
    <s v="No"/>
    <s v="No"/>
    <n v="1"/>
    <n v="0"/>
    <n v="0"/>
    <n v="1.2798"/>
    <n v="1.282"/>
    <n v="0"/>
    <x v="10"/>
    <x v="5"/>
    <n v="0"/>
    <n v="0"/>
    <n v="0"/>
    <n v="0"/>
    <n v="0"/>
    <n v="0"/>
    <s v="holiday-Profile1_rv00_comp50.xml"/>
    <s v="holiday-Profile2_rv00_comp50.xml"/>
    <s v="Holiday"/>
    <n v="0"/>
  </r>
  <r>
    <n v="2.29"/>
    <n v="1001"/>
    <m/>
    <s v="1000rounds"/>
    <s v="No"/>
    <s v="No"/>
    <n v="1"/>
    <n v="0"/>
    <n v="0"/>
    <n v="1.2798"/>
    <n v="1.282"/>
    <n v="0"/>
    <x v="4"/>
    <x v="9"/>
    <n v="0"/>
    <n v="0"/>
    <n v="0"/>
    <n v="0"/>
    <n v="0"/>
    <n v="0"/>
    <s v="holiday-Profile1_rv00_comp50.xml"/>
    <s v="holiday-Profile2_rv00_comp50.xml"/>
    <s v="Holiday"/>
    <n v="0"/>
  </r>
  <r>
    <n v="1.883"/>
    <n v="1001"/>
    <m/>
    <s v="1000rounds"/>
    <s v="No"/>
    <s v="No"/>
    <n v="1"/>
    <n v="0"/>
    <n v="0"/>
    <n v="1.2798"/>
    <n v="1.282"/>
    <n v="0"/>
    <x v="10"/>
    <x v="5"/>
    <n v="0"/>
    <n v="0"/>
    <n v="0"/>
    <n v="0"/>
    <n v="0"/>
    <n v="0"/>
    <s v="holiday-Profile1_rv00_comp50.xml"/>
    <s v="holiday-Profile2_rv00_comp50.xml"/>
    <s v="Holiday"/>
    <n v="0"/>
  </r>
  <r>
    <n v="2.0529999999999999"/>
    <n v="1001"/>
    <m/>
    <s v="1000rounds"/>
    <s v="No"/>
    <s v="No"/>
    <n v="1"/>
    <n v="0"/>
    <n v="0"/>
    <n v="1.2798"/>
    <n v="1.282"/>
    <n v="0"/>
    <x v="4"/>
    <x v="9"/>
    <n v="0"/>
    <n v="0"/>
    <n v="0"/>
    <n v="0"/>
    <n v="0"/>
    <n v="0"/>
    <s v="holiday-Profile1_rv00_comp50.xml"/>
    <s v="holiday-Profile2_rv00_comp50.xml"/>
    <s v="Holiday"/>
    <n v="0"/>
  </r>
  <r>
    <n v="1.9470000000000001"/>
    <n v="1001"/>
    <m/>
    <s v="1000rounds"/>
    <s v="No"/>
    <s v="No"/>
    <n v="1"/>
    <n v="0"/>
    <n v="0"/>
    <n v="1.2798"/>
    <n v="1.282"/>
    <n v="0"/>
    <x v="10"/>
    <x v="5"/>
    <n v="0"/>
    <n v="0"/>
    <n v="0"/>
    <n v="0"/>
    <n v="0"/>
    <n v="0"/>
    <s v="holiday-Profile1_rv00_comp50.xml"/>
    <s v="holiday-Profile2_rv00_comp50.xml"/>
    <s v="Holiday"/>
    <n v="0"/>
  </r>
  <r>
    <n v="2.42"/>
    <n v="1001"/>
    <m/>
    <s v="1000rounds"/>
    <s v="No"/>
    <s v="No"/>
    <n v="1"/>
    <n v="0"/>
    <n v="0"/>
    <n v="1.2798"/>
    <n v="1.282"/>
    <n v="0"/>
    <x v="4"/>
    <x v="9"/>
    <n v="0"/>
    <n v="0"/>
    <n v="0"/>
    <n v="0"/>
    <n v="0"/>
    <n v="0"/>
    <s v="holiday-Profile1_rv00_comp50.xml"/>
    <s v="holiday-Profile2_rv00_comp50.xml"/>
    <s v="Holiday"/>
    <n v="0"/>
  </r>
  <r>
    <n v="2.3330000000000002"/>
    <n v="1001"/>
    <m/>
    <s v="1000rounds"/>
    <s v="No"/>
    <s v="No"/>
    <n v="1"/>
    <n v="0"/>
    <n v="0"/>
    <n v="1.2798"/>
    <n v="1.282"/>
    <n v="0"/>
    <x v="10"/>
    <x v="5"/>
    <n v="0"/>
    <n v="0"/>
    <n v="0"/>
    <n v="0"/>
    <n v="0"/>
    <n v="0"/>
    <s v="holiday-Profile1_rv00_comp50.xml"/>
    <s v="holiday-Profile2_rv00_comp50.xml"/>
    <s v="Holiday"/>
    <n v="0"/>
  </r>
  <r>
    <n v="2.8559999999999999"/>
    <n v="987"/>
    <m/>
    <s v="1000rounds"/>
    <s v="Yes"/>
    <s v="No"/>
    <n v="2"/>
    <n v="0.35671000000000003"/>
    <n v="0.86436999999999997"/>
    <n v="0"/>
    <n v="0.41271000000000002"/>
    <n v="1.2210700000000001"/>
    <x v="16"/>
    <x v="17"/>
    <n v="0.86436733814191602"/>
    <n v="0.35670759207059199"/>
    <n v="0.86436733814191602"/>
    <n v="0.35670759207059199"/>
    <n v="0.86507891066197196"/>
    <n v="0.78930514200912505"/>
    <s v="ItexvsCypress_CypressA_rv03_comp30.xml"/>
    <s v="ItexvsCypress_ItexB_rv02_comp60.xml"/>
    <s v="Itex vs Cypress"/>
    <n v="0.30832639185307004"/>
  </r>
  <r>
    <n v="2.5089999999999999"/>
    <n v="986"/>
    <m/>
    <s v="1000rounds"/>
    <s v="Yes"/>
    <s v="No"/>
    <n v="2"/>
    <n v="0.28534999999999999"/>
    <n v="0.85655000000000003"/>
    <n v="3.3070000000000002E-2"/>
    <n v="0.40849999999999997"/>
    <n v="1.1418999999999999"/>
    <x v="17"/>
    <x v="16"/>
    <n v="0.28535495054847998"/>
    <n v="0.85654936322238995"/>
    <n v="0.28535495054847998"/>
    <n v="0.85654936322238995"/>
    <n v="0.82861556846902196"/>
    <n v="0.86394560846975199"/>
    <s v="ItexvsCypress_CypressA_rv03_comp30.xml"/>
    <s v="ItexvsCypress_ItexB_rv02_comp60.xml"/>
    <s v="Itex vs Cypress"/>
    <n v="0.24442060118465711"/>
  </r>
  <r>
    <n v="3.0150000000000001"/>
    <n v="987"/>
    <m/>
    <s v="1000rounds"/>
    <s v="Yes"/>
    <s v="No"/>
    <n v="2"/>
    <n v="0.30889"/>
    <n v="0.89368999999999998"/>
    <n v="0"/>
    <n v="0.46871000000000002"/>
    <n v="1.20258"/>
    <x v="16"/>
    <x v="17"/>
    <n v="0.89368506682529902"/>
    <n v="0.308890713144722"/>
    <n v="0.89368506682529902"/>
    <n v="0.308890713144722"/>
    <n v="0.89380430673825895"/>
    <n v="0.81265069705308302"/>
    <s v="ItexvsCypress_CypressA_rv03_comp30.xml"/>
    <s v="ItexvsCypress_ItexB_rv02_comp60.xml"/>
    <s v="Itex vs Cypress"/>
    <n v="0.27605101761845513"/>
  </r>
  <r>
    <n v="3.0779999999999998"/>
    <n v="963"/>
    <m/>
    <s v="1000rounds"/>
    <s v="Yes"/>
    <s v="No"/>
    <n v="2"/>
    <n v="0.25603999999999999"/>
    <n v="0.90437000000000001"/>
    <n v="0"/>
    <n v="0.45339000000000002"/>
    <n v="1.1604000000000001"/>
    <x v="17"/>
    <x v="16"/>
    <n v="0.25603722186509698"/>
    <n v="0.904366242148259"/>
    <n v="0.25603722186509698"/>
    <n v="0.904366242148259"/>
    <n v="0.96643355501806305"/>
    <n v="0.906149717055728"/>
    <s v="ItexvsCypress_CypressA_rv03_comp30.xml"/>
    <s v="ItexvsCypress_ItexB_rv02_comp60.xml"/>
    <s v="Itex vs Cypress"/>
    <n v="0.23155142018821781"/>
  </r>
  <r>
    <n v="2.9409999999999998"/>
    <n v="987"/>
    <m/>
    <s v="1000rounds"/>
    <s v="Yes"/>
    <s v="No"/>
    <n v="2"/>
    <n v="0.43243999999999999"/>
    <n v="0.85038999999999998"/>
    <n v="0"/>
    <n v="0.34005999999999997"/>
    <n v="1.2828299999999999"/>
    <x v="16"/>
    <x v="17"/>
    <n v="0.85039031092390105"/>
    <n v="0.43243880539504298"/>
    <n v="0.85039031092390105"/>
    <n v="0.43243880539504298"/>
    <n v="0.85161566574125003"/>
    <n v="0.78470829536560804"/>
    <s v="ItexvsCypress_CypressA_rv03_comp30.xml"/>
    <s v="ItexvsCypress_ItexB_rv02_comp60.xml"/>
    <s v="Itex vs Cypress"/>
    <n v="0.36774177017545095"/>
  </r>
  <r>
    <n v="3.0529999999999999"/>
    <n v="986"/>
    <m/>
    <s v="1000rounds"/>
    <s v="Yes"/>
    <s v="No"/>
    <n v="2"/>
    <n v="0.31791999999999998"/>
    <n v="0.90386"/>
    <n v="0"/>
    <n v="0.39734000000000003"/>
    <n v="1.2217800000000001"/>
    <x v="17"/>
    <x v="16"/>
    <n v="0.31791918896326599"/>
    <n v="0.90386306002816097"/>
    <n v="0.31791918896326599"/>
    <n v="0.90386306002816097"/>
    <n v="0.869373066809489"/>
    <n v="0.90708192414881506"/>
    <s v="ItexvsCypress_CypressA_rv03_comp30.xml"/>
    <s v="ItexvsCypress_ItexB_rv02_comp60.xml"/>
    <s v="Itex vs Cypress"/>
    <n v="0.28735541097800871"/>
  </r>
  <r>
    <n v="2.847"/>
    <n v="987"/>
    <m/>
    <s v="1000rounds"/>
    <s v="Yes"/>
    <s v="No"/>
    <n v="2"/>
    <n v="0.30703000000000003"/>
    <n v="0.92671000000000003"/>
    <n v="0"/>
    <n v="0.48687000000000002"/>
    <n v="1.23373"/>
    <x v="16"/>
    <x v="17"/>
    <n v="0.92670567829154205"/>
    <n v="0.30702791801331702"/>
    <n v="0.92670567829154205"/>
    <n v="0.30702791801331702"/>
    <n v="0.93814660968831398"/>
    <n v="0.85797800852380102"/>
    <s v="ItexvsCypress_CypressA_rv03_comp30.xml"/>
    <s v="ItexvsCypress_ItexB_rv02_comp60.xml"/>
    <s v="Itex vs Cypress"/>
    <n v="0.2845245150169709"/>
  </r>
  <r>
    <n v="2.7080000000000002"/>
    <n v="986"/>
    <m/>
    <s v="1000rounds"/>
    <s v="Yes"/>
    <s v="No"/>
    <n v="2"/>
    <n v="0.28534999999999999"/>
    <n v="0.85655000000000003"/>
    <n v="3.3070000000000002E-2"/>
    <n v="0.40849999999999997"/>
    <n v="1.1418999999999999"/>
    <x v="17"/>
    <x v="16"/>
    <n v="0.28535495054847998"/>
    <n v="0.85654936322238995"/>
    <n v="0.28535495054847998"/>
    <n v="0.85654936322238995"/>
    <n v="0.75736563147960101"/>
    <n v="0.86270402027527304"/>
    <s v="ItexvsCypress_CypressA_rv03_comp30.xml"/>
    <s v="ItexvsCypress_ItexB_rv02_comp60.xml"/>
    <s v="Itex vs Cypress"/>
    <n v="0.24442060118465711"/>
  </r>
  <r>
    <n v="2.9620000000000002"/>
    <n v="987"/>
    <m/>
    <s v="1000rounds"/>
    <s v="Yes"/>
    <s v="No"/>
    <n v="2"/>
    <n v="0.30889"/>
    <n v="0.89368999999999998"/>
    <n v="0"/>
    <n v="0.46871000000000002"/>
    <n v="1.20258"/>
    <x v="16"/>
    <x v="17"/>
    <n v="0.89368506682529902"/>
    <n v="0.308890713144722"/>
    <n v="0.89368506682529902"/>
    <n v="0.308890713144722"/>
    <n v="0.89957163024889897"/>
    <n v="0.71425741659131703"/>
    <s v="ItexvsCypress_CypressA_rv03_comp30.xml"/>
    <s v="ItexvsCypress_ItexB_rv02_comp60.xml"/>
    <s v="Itex vs Cypress"/>
    <n v="0.27605101761845513"/>
  </r>
  <r>
    <n v="2.4470000000000001"/>
    <n v="986"/>
    <m/>
    <s v="1000rounds"/>
    <s v="Yes"/>
    <s v="No"/>
    <n v="2"/>
    <n v="0.25603999999999999"/>
    <n v="0.90437000000000001"/>
    <n v="0"/>
    <n v="0.45339000000000002"/>
    <n v="1.1604000000000001"/>
    <x v="17"/>
    <x v="16"/>
    <n v="0.25603722186509698"/>
    <n v="0.904366242148259"/>
    <n v="0.25603722186509698"/>
    <n v="0.904366242148259"/>
    <n v="0.855022998068242"/>
    <n v="0.89629731519248501"/>
    <s v="ItexvsCypress_CypressA_rv03_comp30.xml"/>
    <s v="ItexvsCypress_ItexB_rv02_comp60.xml"/>
    <s v="Itex vs Cypress"/>
    <n v="0.23155142018821781"/>
  </r>
  <r>
    <n v="1.962"/>
    <n v="1001"/>
    <m/>
    <s v="1000rounds"/>
    <s v="No"/>
    <s v="No"/>
    <n v="1"/>
    <n v="0.4"/>
    <n v="0.7"/>
    <n v="1.2353700000000001"/>
    <n v="1.2692399999999999"/>
    <n v="0"/>
    <x v="13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444"/>
    <n v="1001"/>
    <m/>
    <s v="1000rounds"/>
    <s v="No"/>
    <s v="No"/>
    <n v="1"/>
    <n v="0.4"/>
    <n v="0.7"/>
    <n v="1.2353700000000001"/>
    <n v="1.2692399999999999"/>
    <n v="0"/>
    <x v="19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964"/>
    <n v="1001"/>
    <m/>
    <s v="1000rounds"/>
    <s v="No"/>
    <s v="No"/>
    <n v="1"/>
    <n v="0.4"/>
    <n v="0.7"/>
    <n v="1.2353700000000001"/>
    <n v="1.2692399999999999"/>
    <n v="0"/>
    <x v="13"/>
    <x v="19"/>
    <n v="0.4"/>
    <n v="0.7"/>
    <n v="0.4"/>
    <n v="0.7"/>
    <n v="0"/>
    <n v="0"/>
    <s v="laptop_buyer_rv04_comp27.xml"/>
    <s v="laptop_seller_rv07_comp27.xml"/>
    <s v="Laptop"/>
    <n v="0.27999999999999997"/>
  </r>
  <r>
    <n v="3.0059999999999998"/>
    <n v="1001"/>
    <m/>
    <s v="1000rounds"/>
    <s v="No"/>
    <s v="No"/>
    <n v="1"/>
    <n v="0.4"/>
    <n v="0.7"/>
    <n v="1.2353700000000001"/>
    <n v="1.2692399999999999"/>
    <n v="0"/>
    <x v="19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399"/>
    <n v="1001"/>
    <m/>
    <s v="1000rounds"/>
    <s v="No"/>
    <s v="No"/>
    <n v="1"/>
    <n v="0.4"/>
    <n v="0.7"/>
    <n v="1.2353700000000001"/>
    <n v="1.2692399999999999"/>
    <n v="0"/>
    <x v="13"/>
    <x v="19"/>
    <n v="0.4"/>
    <n v="0.7"/>
    <n v="0.4"/>
    <n v="0.7"/>
    <n v="0"/>
    <n v="0"/>
    <s v="laptop_buyer_rv04_comp27.xml"/>
    <s v="laptop_seller_rv07_comp27.xml"/>
    <s v="Laptop"/>
    <n v="0.27999999999999997"/>
  </r>
  <r>
    <n v="3.2970000000000002"/>
    <n v="1001"/>
    <m/>
    <s v="1000rounds"/>
    <s v="No"/>
    <s v="No"/>
    <n v="1"/>
    <n v="0.4"/>
    <n v="0.7"/>
    <n v="1.2353700000000001"/>
    <n v="1.2692399999999999"/>
    <n v="0"/>
    <x v="19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1819999999999999"/>
    <n v="1001"/>
    <m/>
    <s v="1000rounds"/>
    <s v="No"/>
    <s v="No"/>
    <n v="1"/>
    <n v="0.4"/>
    <n v="0.7"/>
    <n v="1.2353700000000001"/>
    <n v="1.2692399999999999"/>
    <n v="0"/>
    <x v="13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7309999999999999"/>
    <n v="1001"/>
    <m/>
    <s v="1000rounds"/>
    <s v="No"/>
    <s v="No"/>
    <n v="1"/>
    <n v="0.4"/>
    <n v="0.7"/>
    <n v="1.2353700000000001"/>
    <n v="1.2692399999999999"/>
    <n v="0"/>
    <x v="19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472"/>
    <n v="1001"/>
    <m/>
    <s v="1000rounds"/>
    <s v="No"/>
    <s v="No"/>
    <n v="1"/>
    <n v="0.4"/>
    <n v="0.7"/>
    <n v="1.2353700000000001"/>
    <n v="1.2692399999999999"/>
    <n v="0"/>
    <x v="13"/>
    <x v="19"/>
    <n v="0.4"/>
    <n v="0.7"/>
    <n v="0.4"/>
    <n v="0.7"/>
    <n v="0"/>
    <n v="0"/>
    <s v="laptop_buyer_rv04_comp27.xml"/>
    <s v="laptop_seller_rv07_comp27.xml"/>
    <s v="Laptop"/>
    <n v="0.27999999999999997"/>
  </r>
  <r>
    <n v="3.3769999999999998"/>
    <n v="1001"/>
    <m/>
    <s v="1000rounds"/>
    <s v="No"/>
    <s v="No"/>
    <n v="1"/>
    <n v="0.4"/>
    <n v="0.7"/>
    <n v="1.2353700000000001"/>
    <n v="1.2692399999999999"/>
    <n v="0"/>
    <x v="19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1629999999999998"/>
    <n v="1001"/>
    <m/>
    <s v="1000rounds"/>
    <s v="No"/>
    <s v="No"/>
    <n v="1"/>
    <n v="0.3"/>
    <n v="0.3"/>
    <n v="1.09666"/>
    <n v="1.1693199999999999"/>
    <n v="0"/>
    <x v="8"/>
    <x v="3"/>
    <n v="0.3"/>
    <n v="0.3"/>
    <n v="0.3"/>
    <n v="0.3"/>
    <n v="0"/>
    <n v="0"/>
    <s v="England_rv03_comp20.xml"/>
    <s v="Zimbabwe_rv03_comp200.xml"/>
    <s v="England vs Zimbabwe"/>
    <n v="0.09"/>
  </r>
  <r>
    <n v="2.0939999999999999"/>
    <n v="1001"/>
    <m/>
    <s v="1000rounds"/>
    <s v="No"/>
    <s v="No"/>
    <n v="1"/>
    <n v="0.3"/>
    <n v="0.3"/>
    <n v="1.09666"/>
    <n v="1.1693199999999999"/>
    <n v="0"/>
    <x v="2"/>
    <x v="8"/>
    <n v="0.3"/>
    <n v="0.3"/>
    <n v="0.3"/>
    <n v="0.3"/>
    <n v="0"/>
    <n v="0"/>
    <s v="England_rv03_comp20.xml"/>
    <s v="Zimbabwe_rv03_comp200.xml"/>
    <s v="England vs Zimbabwe"/>
    <n v="0.09"/>
  </r>
  <r>
    <n v="2.2839999999999998"/>
    <n v="1001"/>
    <m/>
    <s v="1000rounds"/>
    <s v="No"/>
    <s v="No"/>
    <n v="1"/>
    <n v="0.3"/>
    <n v="0.3"/>
    <n v="1.09666"/>
    <n v="1.1693199999999999"/>
    <n v="0"/>
    <x v="8"/>
    <x v="3"/>
    <n v="0.3"/>
    <n v="0.3"/>
    <n v="0.3"/>
    <n v="0.3"/>
    <n v="0"/>
    <n v="0"/>
    <s v="England_rv03_comp20.xml"/>
    <s v="Zimbabwe_rv03_comp200.xml"/>
    <s v="England vs Zimbabwe"/>
    <n v="0.09"/>
  </r>
  <r>
    <n v="2.5459999999999998"/>
    <n v="1001"/>
    <m/>
    <s v="1000rounds"/>
    <s v="No"/>
    <s v="No"/>
    <n v="1"/>
    <n v="0.3"/>
    <n v="0.3"/>
    <n v="1.09666"/>
    <n v="1.1693199999999999"/>
    <n v="0"/>
    <x v="2"/>
    <x v="8"/>
    <n v="0.3"/>
    <n v="0.3"/>
    <n v="0.3"/>
    <n v="0.3"/>
    <n v="0"/>
    <n v="0"/>
    <s v="England_rv03_comp20.xml"/>
    <s v="Zimbabwe_rv03_comp200.xml"/>
    <s v="England vs Zimbabwe"/>
    <n v="0.09"/>
  </r>
  <r>
    <n v="2.3929999999999998"/>
    <n v="1001"/>
    <m/>
    <s v="1000rounds"/>
    <s v="No"/>
    <s v="No"/>
    <n v="1"/>
    <n v="0.3"/>
    <n v="0.3"/>
    <n v="1.09666"/>
    <n v="1.1693199999999999"/>
    <n v="0"/>
    <x v="8"/>
    <x v="3"/>
    <n v="0.3"/>
    <n v="0.3"/>
    <n v="0.3"/>
    <n v="0.3"/>
    <n v="0"/>
    <n v="0"/>
    <s v="England_rv03_comp20.xml"/>
    <s v="Zimbabwe_rv03_comp200.xml"/>
    <s v="England vs Zimbabwe"/>
    <n v="0.09"/>
  </r>
  <r>
    <n v="3.04"/>
    <n v="1001"/>
    <m/>
    <s v="1000rounds"/>
    <s v="No"/>
    <s v="No"/>
    <n v="1"/>
    <n v="0.3"/>
    <n v="0.3"/>
    <n v="1.09666"/>
    <n v="1.1693199999999999"/>
    <n v="0"/>
    <x v="2"/>
    <x v="8"/>
    <n v="0.3"/>
    <n v="0.3"/>
    <n v="0.3"/>
    <n v="0.3"/>
    <n v="0"/>
    <n v="0"/>
    <s v="England_rv03_comp20.xml"/>
    <s v="Zimbabwe_rv03_comp200.xml"/>
    <s v="England vs Zimbabwe"/>
    <n v="0.09"/>
  </r>
  <r>
    <n v="2.3839999999999999"/>
    <n v="1001"/>
    <m/>
    <s v="1000rounds"/>
    <s v="No"/>
    <s v="No"/>
    <n v="1"/>
    <n v="0.3"/>
    <n v="0.3"/>
    <n v="1.09666"/>
    <n v="1.1693199999999999"/>
    <n v="0"/>
    <x v="8"/>
    <x v="3"/>
    <n v="0.3"/>
    <n v="0.3"/>
    <n v="0.3"/>
    <n v="0.3"/>
    <n v="0"/>
    <n v="0"/>
    <s v="England_rv03_comp20.xml"/>
    <s v="Zimbabwe_rv03_comp200.xml"/>
    <s v="England vs Zimbabwe"/>
    <n v="0.09"/>
  </r>
  <r>
    <n v="2.2839999999999998"/>
    <n v="1001"/>
    <m/>
    <s v="1000rounds"/>
    <s v="No"/>
    <s v="No"/>
    <n v="1"/>
    <n v="0.3"/>
    <n v="0.3"/>
    <n v="1.09666"/>
    <n v="1.1693199999999999"/>
    <n v="0"/>
    <x v="2"/>
    <x v="8"/>
    <n v="0.3"/>
    <n v="0.3"/>
    <n v="0.3"/>
    <n v="0.3"/>
    <n v="0"/>
    <n v="0"/>
    <s v="England_rv03_comp20.xml"/>
    <s v="Zimbabwe_rv03_comp200.xml"/>
    <s v="England vs Zimbabwe"/>
    <n v="0.09"/>
  </r>
  <r>
    <n v="2.5609999999999999"/>
    <n v="1001"/>
    <m/>
    <s v="1000rounds"/>
    <s v="No"/>
    <s v="No"/>
    <n v="1"/>
    <n v="0.3"/>
    <n v="0.3"/>
    <n v="1.09666"/>
    <n v="1.1693199999999999"/>
    <n v="0"/>
    <x v="8"/>
    <x v="3"/>
    <n v="0.3"/>
    <n v="0.3"/>
    <n v="0.3"/>
    <n v="0.3"/>
    <n v="0"/>
    <n v="0"/>
    <s v="England_rv03_comp20.xml"/>
    <s v="Zimbabwe_rv03_comp200.xml"/>
    <s v="England vs Zimbabwe"/>
    <n v="0.09"/>
  </r>
  <r>
    <n v="2.4780000000000002"/>
    <n v="1001"/>
    <m/>
    <s v="1000rounds"/>
    <s v="No"/>
    <s v="No"/>
    <n v="1"/>
    <n v="0.3"/>
    <n v="0.3"/>
    <n v="1.09666"/>
    <n v="1.1693199999999999"/>
    <n v="0"/>
    <x v="2"/>
    <x v="8"/>
    <n v="0.3"/>
    <n v="0.3"/>
    <n v="0.3"/>
    <n v="0.3"/>
    <n v="0"/>
    <n v="0"/>
    <s v="England_rv03_comp20.xml"/>
    <s v="Zimbabwe_rv03_comp200.xml"/>
    <s v="England vs Zimbabwe"/>
    <n v="0.09"/>
  </r>
  <r>
    <n v="33.295000000000002"/>
    <n v="107"/>
    <m/>
    <s v="1000rounds"/>
    <s v="Yes"/>
    <s v="No"/>
    <n v="2"/>
    <n v="0.86353999999999997"/>
    <n v="0.89359"/>
    <n v="1.503E-2"/>
    <n v="6.1589999999999999E-2"/>
    <n v="1.7571300000000001"/>
    <x v="9"/>
    <x v="15"/>
    <n v="0.89358537462560805"/>
    <n v="0.86354478127912604"/>
    <n v="0.89358537462560805"/>
    <n v="0.86354478127912604"/>
    <n v="0.91497059016887905"/>
    <n v="0"/>
    <s v="party5_rv05_comp100.xml"/>
    <s v="party6_rv05_comp100.xml"/>
    <s v="Party"/>
    <n v="0.77165098688529665"/>
  </r>
  <r>
    <n v="53.511000000000003"/>
    <n v="185"/>
    <m/>
    <s v="1000rounds"/>
    <s v="Yes"/>
    <s v="No"/>
    <n v="2"/>
    <n v="0.83398000000000005"/>
    <n v="0.96694000000000002"/>
    <n v="1.503E-2"/>
    <n v="0.14877000000000001"/>
    <n v="1.8009200000000001"/>
    <x v="15"/>
    <x v="10"/>
    <n v="0.83397632285475098"/>
    <n v="0.96694442398010105"/>
    <n v="0.83397632285475098"/>
    <n v="0.96694442398010105"/>
    <n v="0"/>
    <n v="0.87012333443250101"/>
    <s v="party5_rv05_comp100.xml"/>
    <s v="party6_rv05_comp100.xml"/>
    <s v="Party"/>
    <n v="0.80640875511582999"/>
  </r>
  <r>
    <n v="5.0000000000000001E-3"/>
    <n v="2"/>
    <m/>
    <s v="1000rounds"/>
    <s v="Yes"/>
    <s v="No"/>
    <n v="2"/>
    <n v="0.81472999999999995"/>
    <n v="0.89637"/>
    <n v="6.3890000000000002E-2"/>
    <n v="8.5339999999999999E-2"/>
    <n v="1.7111099999999999"/>
    <x v="9"/>
    <x v="15"/>
    <n v="0.89637451389359701"/>
    <n v="0.81473244339794504"/>
    <n v="0.89637451389359701"/>
    <n v="0.81473244339794504"/>
    <n v="1"/>
    <n v="0"/>
    <s v="party5_rv05_comp100.xml"/>
    <s v="party6_rv05_comp100.xml"/>
    <s v="Party"/>
    <n v="0.73030539790417548"/>
  </r>
  <r>
    <n v="40.936"/>
    <n v="138"/>
    <m/>
    <s v="1000rounds"/>
    <s v="Yes"/>
    <s v="No"/>
    <n v="2"/>
    <n v="0.86441999999999997"/>
    <n v="0.90797000000000005"/>
    <n v="7.5599999999999999E-3"/>
    <n v="9.3820000000000001E-2"/>
    <n v="1.7723899999999999"/>
    <x v="15"/>
    <x v="10"/>
    <n v="0.86442368769496203"/>
    <n v="0.90796561300564305"/>
    <n v="0.86442368769496203"/>
    <n v="0.90796561300564305"/>
    <n v="0"/>
    <n v="0.88401027225263196"/>
    <s v="party5_rv05_comp100.xml"/>
    <s v="party6_rv05_comp100.xml"/>
    <s v="Party"/>
    <n v="0.78486698349455475"/>
  </r>
  <r>
    <n v="7.0000000000000001E-3"/>
    <n v="2"/>
    <m/>
    <s v="1000rounds"/>
    <s v="Yes"/>
    <s v="No"/>
    <n v="2"/>
    <n v="0.81172999999999995"/>
    <n v="0.98446999999999996"/>
    <n v="0"/>
    <n v="7.3389999999999997E-2"/>
    <n v="1.7962"/>
    <x v="9"/>
    <x v="15"/>
    <n v="0.98446690130447101"/>
    <n v="0.81173303305783295"/>
    <n v="0.98446690130447101"/>
    <n v="0.81173303305783295"/>
    <n v="1"/>
    <n v="0"/>
    <s v="party5_rv05_comp100.xml"/>
    <s v="party6_rv05_comp100.xml"/>
    <s v="Party"/>
    <n v="0.79912430374092458"/>
  </r>
  <r>
    <n v="83.17"/>
    <n v="290"/>
    <m/>
    <s v="1000rounds"/>
    <s v="Yes"/>
    <s v="No"/>
    <n v="2"/>
    <n v="0.86509999999999998"/>
    <n v="0.87370999999999999"/>
    <n v="2.2550000000000001E-2"/>
    <n v="8.8410000000000002E-2"/>
    <n v="1.73881"/>
    <x v="15"/>
    <x v="10"/>
    <n v="0.86510203898559002"/>
    <n v="0.87371125437240305"/>
    <n v="0.86510203898559002"/>
    <n v="0.87371125437240305"/>
    <n v="0"/>
    <n v="0.79134220882525297"/>
    <s v="party5_rv05_comp100.xml"/>
    <s v="party6_rv05_comp100.xml"/>
    <s v="Party"/>
    <n v="0.75584938764222342"/>
  </r>
  <r>
    <n v="7.36"/>
    <n v="24"/>
    <m/>
    <s v="1000rounds"/>
    <s v="Yes"/>
    <s v="No"/>
    <n v="2"/>
    <n v="0.81877999999999995"/>
    <n v="0.86367000000000005"/>
    <n v="6.6949999999999996E-2"/>
    <n v="0.10764"/>
    <n v="1.68245"/>
    <x v="9"/>
    <x v="15"/>
    <n v="0.86367117211012001"/>
    <n v="0.81877909247705705"/>
    <n v="0.86367117211012001"/>
    <n v="0.81877909247705705"/>
    <n v="0.96556466222314796"/>
    <n v="0"/>
    <s v="party5_rv05_comp100.xml"/>
    <s v="party6_rv05_comp100.xml"/>
    <s v="Party"/>
    <n v="0.70715589849892024"/>
  </r>
  <r>
    <n v="0.374"/>
    <n v="3"/>
    <m/>
    <s v="1000rounds"/>
    <s v="Yes"/>
    <s v="No"/>
    <n v="2"/>
    <n v="0.83418000000000003"/>
    <n v="0.98197000000000001"/>
    <n v="0"/>
    <n v="0.15804000000000001"/>
    <n v="1.81616"/>
    <x v="15"/>
    <x v="10"/>
    <n v="0.8341826003717"/>
    <n v="0.98197250681999404"/>
    <n v="0.8341826003717"/>
    <n v="0.98197250681999404"/>
    <n v="0"/>
    <n v="0.999999999999999"/>
    <s v="party5_rv05_comp100.xml"/>
    <s v="party6_rv05_comp100.xml"/>
    <s v="Party"/>
    <n v="0.81914437923261951"/>
  </r>
  <r>
    <n v="106.24"/>
    <n v="407"/>
    <m/>
    <s v="1000rounds"/>
    <s v="Yes"/>
    <s v="No"/>
    <n v="2"/>
    <n v="0.81172999999999995"/>
    <n v="0.98446999999999996"/>
    <n v="0"/>
    <n v="7.3389999999999997E-2"/>
    <n v="1.7962"/>
    <x v="9"/>
    <x v="15"/>
    <n v="0.98446690130447101"/>
    <n v="0.81173303305783295"/>
    <n v="0.98446690130447101"/>
    <n v="0.81173303305783295"/>
    <n v="0.75214288416117703"/>
    <n v="0"/>
    <s v="party5_rv05_comp100.xml"/>
    <s v="party6_rv05_comp100.xml"/>
    <s v="Party"/>
    <n v="0.79912430374092458"/>
  </r>
  <r>
    <n v="84.460999999999999"/>
    <n v="305"/>
    <m/>
    <s v="1000rounds"/>
    <s v="Yes"/>
    <s v="No"/>
    <n v="2"/>
    <n v="0.82774999999999999"/>
    <n v="0.89480999999999999"/>
    <n v="5.083E-2"/>
    <n v="7.7340000000000006E-2"/>
    <n v="1.7225600000000001"/>
    <x v="15"/>
    <x v="10"/>
    <n v="0.89480996398413004"/>
    <n v="0.82774890454822303"/>
    <n v="0.89480996398413004"/>
    <n v="0.82774890454822303"/>
    <n v="0"/>
    <n v="0.80442374854481902"/>
    <s v="party5_rv05_comp100.xml"/>
    <s v="party6_rv05_comp100.xml"/>
    <s v="Party"/>
    <n v="0.74067796746669856"/>
  </r>
  <r>
    <n v="5.7489999999999997"/>
    <n v="1001"/>
    <m/>
    <s v="1000rounds"/>
    <s v="No"/>
    <s v="No"/>
    <n v="1"/>
    <n v="0"/>
    <n v="0"/>
    <n v="1.2798"/>
    <n v="1.282"/>
    <n v="0"/>
    <x v="16"/>
    <x v="19"/>
    <n v="0"/>
    <n v="0"/>
    <n v="0"/>
    <n v="0"/>
    <n v="0"/>
    <n v="0"/>
    <s v="holiday-Profile1_rv00_comp50.xml"/>
    <s v="holiday-Profile2_rv00_comp50.xml"/>
    <s v="Holiday"/>
    <n v="0"/>
  </r>
  <r>
    <n v="4.0000000000000001E-3"/>
    <n v="2"/>
    <m/>
    <s v="1000rounds"/>
    <s v="Yes"/>
    <s v="No"/>
    <n v="2"/>
    <n v="0.43289"/>
    <n v="0.86943000000000004"/>
    <n v="0.38839000000000001"/>
    <n v="0.47055999999999998"/>
    <n v="1.30233"/>
    <x v="19"/>
    <x v="16"/>
    <n v="0.43289361097375101"/>
    <n v="0.86943367246727299"/>
    <n v="0.43289361097375101"/>
    <n v="0.86943367246727299"/>
    <n v="1"/>
    <n v="0.87593094893275303"/>
    <s v="holiday-Profile1_rv00_comp50.xml"/>
    <s v="holiday-Profile2_rv00_comp50.xml"/>
    <s v="Holiday"/>
    <n v="0.37637228197652733"/>
  </r>
  <r>
    <n v="0.11700000000000001"/>
    <n v="19"/>
    <m/>
    <s v="1000rounds"/>
    <s v="Yes"/>
    <s v="No"/>
    <n v="2"/>
    <n v="0.77176"/>
    <n v="0.87863000000000002"/>
    <n v="0.12894"/>
    <n v="0.14154"/>
    <n v="1.65039"/>
    <x v="16"/>
    <x v="19"/>
    <n v="0.87863078274234596"/>
    <n v="0.77175568715456"/>
    <n v="0.87863078274234596"/>
    <n v="0.77175568715456"/>
    <n v="0.88694036460186698"/>
    <n v="0.834034905890222"/>
    <s v="holiday-Profile1_rv00_comp50.xml"/>
    <s v="holiday-Profile2_rv00_comp50.xml"/>
    <s v="Holiday"/>
    <n v="0.67808830349046811"/>
  </r>
  <r>
    <n v="2E-3"/>
    <n v="2"/>
    <m/>
    <s v="1000rounds"/>
    <s v="Yes"/>
    <s v="No"/>
    <n v="2"/>
    <n v="0.61853999999999998"/>
    <n v="0.93396999999999997"/>
    <n v="0.19186"/>
    <n v="0.28393000000000002"/>
    <n v="1.5525100000000001"/>
    <x v="19"/>
    <x v="16"/>
    <n v="0.61853883857244696"/>
    <n v="0.93396624355837499"/>
    <n v="0.61853883857244696"/>
    <n v="0.93396624355837499"/>
    <n v="1"/>
    <n v="0.93368913452304203"/>
    <s v="holiday-Profile1_rv00_comp50.xml"/>
    <s v="holiday-Profile2_rv00_comp50.xml"/>
    <s v="Holiday"/>
    <n v="0.5776943955564684"/>
  </r>
  <r>
    <n v="5.49"/>
    <n v="1001"/>
    <m/>
    <s v="1000rounds"/>
    <s v="No"/>
    <s v="No"/>
    <n v="1"/>
    <n v="0"/>
    <n v="0"/>
    <n v="1.2798"/>
    <n v="1.282"/>
    <n v="0"/>
    <x v="16"/>
    <x v="19"/>
    <n v="0"/>
    <n v="0"/>
    <n v="0"/>
    <n v="0"/>
    <n v="0"/>
    <n v="0"/>
    <s v="holiday-Profile1_rv00_comp50.xml"/>
    <s v="holiday-Profile2_rv00_comp50.xml"/>
    <s v="Holiday"/>
    <n v="0"/>
  </r>
  <r>
    <n v="1.2999999999999999E-2"/>
    <n v="5"/>
    <m/>
    <s v="1000rounds"/>
    <s v="Yes"/>
    <s v="No"/>
    <n v="2"/>
    <n v="0.84025000000000005"/>
    <n v="0.88990999999999998"/>
    <n v="6.4990000000000006E-2"/>
    <n v="6.4990000000000006E-2"/>
    <n v="1.7301599999999999"/>
    <x v="19"/>
    <x v="16"/>
    <n v="0.84025432009729495"/>
    <n v="0.88990786127451005"/>
    <n v="0.84025432009729495"/>
    <n v="0.88990786127451005"/>
    <n v="0.983156792281767"/>
    <n v="0.88628973597877403"/>
    <s v="holiday-Profile1_rv00_comp50.xml"/>
    <s v="holiday-Profile2_rv00_comp50.xml"/>
    <s v="Holiday"/>
    <n v="0.74774892492445133"/>
  </r>
  <r>
    <n v="4.2009999999999996"/>
    <n v="696"/>
    <m/>
    <s v="1000rounds"/>
    <s v="Yes"/>
    <s v="No"/>
    <n v="2"/>
    <n v="0.68367"/>
    <n v="0.84306000000000003"/>
    <n v="0.20482"/>
    <n v="0.23515"/>
    <n v="1.5267299999999999"/>
    <x v="16"/>
    <x v="19"/>
    <n v="0.84305777072253196"/>
    <n v="0.68367480057627905"/>
    <n v="0.84305777072253196"/>
    <n v="0.68367480057627905"/>
    <n v="0.85623191352127903"/>
    <n v="0.84914586739259201"/>
    <s v="holiday-Profile1_rv00_comp50.xml"/>
    <s v="holiday-Profile2_rv00_comp50.xml"/>
    <s v="Holiday"/>
    <n v="0.57637735327300943"/>
  </r>
  <r>
    <n v="2.4E-2"/>
    <n v="5"/>
    <m/>
    <s v="1000rounds"/>
    <s v="Yes"/>
    <s v="No"/>
    <n v="2"/>
    <n v="0.77853000000000006"/>
    <n v="0.86790999999999996"/>
    <n v="0.13052"/>
    <n v="0.13052"/>
    <n v="1.6464399999999999"/>
    <x v="19"/>
    <x v="16"/>
    <n v="0.77852741847315099"/>
    <n v="0.86791271142998505"/>
    <n v="0.77852741847315099"/>
    <n v="0.86791271142998505"/>
    <n v="0.94672212954144397"/>
    <n v="0.867379126262808"/>
    <s v="holiday-Profile1_rv00_comp50.xml"/>
    <s v="holiday-Profile2_rv00_comp50.xml"/>
    <s v="Holiday"/>
    <n v="0.67569384268961907"/>
  </r>
  <r>
    <n v="1.2E-2"/>
    <n v="5"/>
    <m/>
    <s v="1000rounds"/>
    <s v="Yes"/>
    <s v="No"/>
    <n v="2"/>
    <n v="0.60904999999999998"/>
    <n v="0.87156999999999996"/>
    <n v="0.24295"/>
    <n v="0.30386000000000002"/>
    <n v="1.48062"/>
    <x v="16"/>
    <x v="19"/>
    <n v="0.87157172516569903"/>
    <n v="0.60905010306813101"/>
    <n v="0.87157172516569903"/>
    <n v="0.60905010306813101"/>
    <n v="0.876553889202068"/>
    <n v="0.999264173121027"/>
    <s v="holiday-Profile1_rv00_comp50.xml"/>
    <s v="holiday-Profile2_rv00_comp50.xml"/>
    <s v="Holiday"/>
    <n v="0.5308308490434378"/>
  </r>
  <r>
    <n v="3.1E-2"/>
    <n v="8"/>
    <m/>
    <s v="1000rounds"/>
    <s v="Yes"/>
    <s v="No"/>
    <n v="2"/>
    <n v="0.77873000000000003"/>
    <n v="0.86814999999999998"/>
    <n v="0.13023999999999999"/>
    <n v="0.13023999999999999"/>
    <n v="1.6468799999999999"/>
    <x v="19"/>
    <x v="16"/>
    <n v="0.77872992638119698"/>
    <n v="0.86815217411995005"/>
    <n v="0.77872992638119698"/>
    <n v="0.86815217411995005"/>
    <n v="0.75615402027218404"/>
    <n v="0.862371885223848"/>
    <s v="holiday-Profile1_rv00_comp50.xml"/>
    <s v="holiday-Profile2_rv00_comp50.xml"/>
    <s v="Holiday"/>
    <n v="0.67605607864010475"/>
  </r>
  <r>
    <n v="9.1189999999999998"/>
    <n v="952"/>
    <m/>
    <s v="1000rounds"/>
    <s v="No"/>
    <s v="No"/>
    <n v="0"/>
    <n v="0.5"/>
    <n v="0.5"/>
    <n v="1.22373"/>
    <n v="1.2962499999999999"/>
    <n v="0"/>
    <x v="14"/>
    <x v="5"/>
    <n v="0.5"/>
    <n v="0.5"/>
    <n v="0.5"/>
    <n v="0.5"/>
    <n v="0"/>
    <n v="0"/>
    <s v="party5_rv05_comp100.xml"/>
    <s v="party6_rv05_comp100.xml"/>
    <s v="Party"/>
    <n v="0.25"/>
  </r>
  <r>
    <n v="8.4039999999999999"/>
    <n v="952"/>
    <m/>
    <s v="1000rounds"/>
    <s v="No"/>
    <s v="No"/>
    <n v="0"/>
    <n v="0.5"/>
    <n v="0.5"/>
    <n v="1.22373"/>
    <n v="1.2962499999999999"/>
    <n v="0"/>
    <x v="4"/>
    <x v="14"/>
    <n v="0.5"/>
    <n v="0.5"/>
    <n v="0.5"/>
    <n v="0.5"/>
    <n v="0"/>
    <n v="0"/>
    <s v="party5_rv05_comp100.xml"/>
    <s v="party6_rv05_comp100.xml"/>
    <s v="Party"/>
    <n v="0.25"/>
  </r>
  <r>
    <n v="8.2309999999999999"/>
    <n v="952"/>
    <m/>
    <s v="1000rounds"/>
    <s v="No"/>
    <s v="No"/>
    <n v="0"/>
    <n v="0.5"/>
    <n v="0.5"/>
    <n v="1.22373"/>
    <n v="1.2962499999999999"/>
    <n v="0"/>
    <x v="14"/>
    <x v="5"/>
    <n v="0.5"/>
    <n v="0.5"/>
    <n v="0.5"/>
    <n v="0.5"/>
    <n v="0"/>
    <n v="0"/>
    <s v="party5_rv05_comp100.xml"/>
    <s v="party6_rv05_comp100.xml"/>
    <s v="Party"/>
    <n v="0.25"/>
  </r>
  <r>
    <n v="8.6769999999999996"/>
    <n v="952"/>
    <m/>
    <s v="1000rounds"/>
    <s v="No"/>
    <s v="No"/>
    <n v="0"/>
    <n v="0.5"/>
    <n v="0.5"/>
    <n v="1.22373"/>
    <n v="1.2962499999999999"/>
    <n v="0"/>
    <x v="4"/>
    <x v="14"/>
    <n v="0.5"/>
    <n v="0.5"/>
    <n v="0.5"/>
    <n v="0.5"/>
    <n v="0"/>
    <n v="0"/>
    <s v="party5_rv05_comp100.xml"/>
    <s v="party6_rv05_comp100.xml"/>
    <s v="Party"/>
    <n v="0.25"/>
  </r>
  <r>
    <n v="9.4610000000000003"/>
    <n v="952"/>
    <m/>
    <s v="1000rounds"/>
    <s v="No"/>
    <s v="No"/>
    <n v="0"/>
    <n v="0.5"/>
    <n v="0.5"/>
    <n v="1.22373"/>
    <n v="1.2962499999999999"/>
    <n v="0"/>
    <x v="14"/>
    <x v="5"/>
    <n v="0.5"/>
    <n v="0.5"/>
    <n v="0.5"/>
    <n v="0.5"/>
    <n v="0"/>
    <n v="0"/>
    <s v="party5_rv05_comp100.xml"/>
    <s v="party6_rv05_comp100.xml"/>
    <s v="Party"/>
    <n v="0.25"/>
  </r>
  <r>
    <n v="8.48"/>
    <n v="952"/>
    <m/>
    <s v="1000rounds"/>
    <s v="No"/>
    <s v="No"/>
    <n v="0"/>
    <n v="0.5"/>
    <n v="0.5"/>
    <n v="1.22373"/>
    <n v="1.2962499999999999"/>
    <n v="0"/>
    <x v="4"/>
    <x v="14"/>
    <n v="0.5"/>
    <n v="0.5"/>
    <n v="0.5"/>
    <n v="0.5"/>
    <n v="0"/>
    <n v="0"/>
    <s v="party5_rv05_comp100.xml"/>
    <s v="party6_rv05_comp100.xml"/>
    <s v="Party"/>
    <n v="0.25"/>
  </r>
  <r>
    <n v="7.5069999999999997"/>
    <n v="952"/>
    <m/>
    <s v="1000rounds"/>
    <s v="No"/>
    <s v="No"/>
    <n v="0"/>
    <n v="0.5"/>
    <n v="0.5"/>
    <n v="1.22373"/>
    <n v="1.2962499999999999"/>
    <n v="0"/>
    <x v="14"/>
    <x v="5"/>
    <n v="0.5"/>
    <n v="0.5"/>
    <n v="0.5"/>
    <n v="0.5"/>
    <n v="0"/>
    <n v="0"/>
    <s v="party5_rv05_comp100.xml"/>
    <s v="party6_rv05_comp100.xml"/>
    <s v="Party"/>
    <n v="0.25"/>
  </r>
  <r>
    <n v="7.9379999999999997"/>
    <n v="952"/>
    <m/>
    <s v="1000rounds"/>
    <s v="No"/>
    <s v="No"/>
    <n v="0"/>
    <n v="0.5"/>
    <n v="0.5"/>
    <n v="1.22373"/>
    <n v="1.2962499999999999"/>
    <n v="0"/>
    <x v="4"/>
    <x v="14"/>
    <n v="0.5"/>
    <n v="0.5"/>
    <n v="0.5"/>
    <n v="0.5"/>
    <n v="0"/>
    <n v="0"/>
    <s v="party5_rv05_comp100.xml"/>
    <s v="party6_rv05_comp100.xml"/>
    <s v="Party"/>
    <n v="0.25"/>
  </r>
  <r>
    <n v="7.82"/>
    <n v="952"/>
    <m/>
    <s v="1000rounds"/>
    <s v="No"/>
    <s v="No"/>
    <n v="0"/>
    <n v="0.5"/>
    <n v="0.5"/>
    <n v="1.22373"/>
    <n v="1.2962499999999999"/>
    <n v="0"/>
    <x v="14"/>
    <x v="5"/>
    <n v="0.5"/>
    <n v="0.5"/>
    <n v="0.5"/>
    <n v="0.5"/>
    <n v="0"/>
    <n v="0"/>
    <s v="party5_rv05_comp100.xml"/>
    <s v="party6_rv05_comp100.xml"/>
    <s v="Party"/>
    <n v="0.25"/>
  </r>
  <r>
    <n v="7.524"/>
    <n v="952"/>
    <m/>
    <s v="1000rounds"/>
    <s v="No"/>
    <s v="No"/>
    <n v="0"/>
    <n v="0.5"/>
    <n v="0.5"/>
    <n v="1.22373"/>
    <n v="1.2962499999999999"/>
    <n v="0"/>
    <x v="4"/>
    <x v="14"/>
    <n v="0.5"/>
    <n v="0.5"/>
    <n v="0.5"/>
    <n v="0.5"/>
    <n v="0"/>
    <n v="0"/>
    <s v="party5_rv05_comp100.xml"/>
    <s v="party6_rv05_comp100.xml"/>
    <s v="Party"/>
    <n v="0.25"/>
  </r>
  <r>
    <n v="1.9810000000000001"/>
    <n v="991"/>
    <m/>
    <s v="1000rounds"/>
    <s v="Yes"/>
    <s v="No"/>
    <n v="2"/>
    <n v="0.53832999999999998"/>
    <n v="0.71209"/>
    <n v="6.9099999999999995E-2"/>
    <n v="0.13277"/>
    <n v="1.2504200000000001"/>
    <x v="10"/>
    <x v="15"/>
    <n v="0.538326715527079"/>
    <n v="0.71209236220458205"/>
    <n v="0.538326715527079"/>
    <n v="0.71209236220458205"/>
    <n v="0.73708484708794697"/>
    <n v="0"/>
    <s v="ItexvsCypress_CypressA_rv03_comp30.xml"/>
    <s v="ItexvsCypress_ItexB_rv02_comp60.xml"/>
    <s v="Itex vs Cypress"/>
    <n v="0.38333834249751175"/>
  </r>
  <r>
    <n v="2.117"/>
    <n v="965"/>
    <m/>
    <s v="1000rounds"/>
    <s v="Yes"/>
    <s v="No"/>
    <n v="2"/>
    <n v="7.639E-2"/>
    <n v="0.83462000000000003"/>
    <n v="0.18695000000000001"/>
    <n v="0.6653"/>
    <n v="0.91100999999999999"/>
    <x v="15"/>
    <x v="9"/>
    <n v="0.83462121506157705"/>
    <n v="7.6389222090298595E-2"/>
    <n v="0.83462121506157705"/>
    <n v="7.6389222090298595E-2"/>
    <n v="0"/>
    <n v="0.984743424559545"/>
    <s v="ItexvsCypress_CypressA_rv03_comp30.xml"/>
    <s v="ItexvsCypress_ItexB_rv02_comp60.xml"/>
    <s v="Itex vs Cypress"/>
    <n v="6.3756065358613681E-2"/>
  </r>
  <r>
    <n v="2.4580000000000002"/>
    <n v="989"/>
    <m/>
    <s v="1000rounds"/>
    <s v="Yes"/>
    <s v="No"/>
    <n v="2"/>
    <n v="0.16808000000000001"/>
    <n v="0.81830000000000003"/>
    <n v="0.12306"/>
    <n v="0.51198999999999995"/>
    <n v="0.98638000000000003"/>
    <x v="10"/>
    <x v="15"/>
    <n v="0.16808403581494799"/>
    <n v="0.81829586008169397"/>
    <n v="0.16808403581494799"/>
    <n v="0.81829586008169397"/>
    <n v="0.80383226765677596"/>
    <n v="0"/>
    <s v="ItexvsCypress_CypressA_rv03_comp30.xml"/>
    <s v="ItexvsCypress_ItexB_rv02_comp60.xml"/>
    <s v="Itex vs Cypress"/>
    <n v="0.13754247065319511"/>
  </r>
  <r>
    <n v="1.7110000000000001"/>
    <n v="988"/>
    <m/>
    <s v="1000rounds"/>
    <s v="Yes"/>
    <s v="No"/>
    <n v="2"/>
    <n v="0.34734999999999999"/>
    <n v="0.81135000000000002"/>
    <n v="5.3839999999999999E-2"/>
    <n v="0.39940999999999999"/>
    <n v="1.1587000000000001"/>
    <x v="15"/>
    <x v="9"/>
    <n v="0.81135063117388795"/>
    <n v="0.34734548913345697"/>
    <n v="0.81135063117388795"/>
    <n v="0.34734548913345697"/>
    <n v="0"/>
    <n v="0.80716871032400495"/>
    <s v="ItexvsCypress_CypressA_rv03_comp30.xml"/>
    <s v="ItexvsCypress_ItexB_rv02_comp60.xml"/>
    <s v="Itex vs Cypress"/>
    <n v="0.28181898184383314"/>
  </r>
  <r>
    <n v="1.6930000000000001"/>
    <n v="965"/>
    <m/>
    <s v="1000rounds"/>
    <s v="Yes"/>
    <s v="No"/>
    <n v="2"/>
    <n v="0.27394000000000002"/>
    <n v="0.72216000000000002"/>
    <n v="0.12306"/>
    <n v="0.39684000000000003"/>
    <n v="0.99609999999999999"/>
    <x v="10"/>
    <x v="15"/>
    <n v="0.27394259593819098"/>
    <n v="0.72215892010985505"/>
    <n v="0.27394259593819098"/>
    <n v="0.72215892010985505"/>
    <n v="0.98091861675939795"/>
    <n v="0"/>
    <s v="ItexvsCypress_CypressA_rv03_comp30.xml"/>
    <s v="ItexvsCypress_ItexB_rv02_comp60.xml"/>
    <s v="Itex vs Cypress"/>
    <n v="0.19783008925481435"/>
  </r>
  <r>
    <n v="2.5950000000000002"/>
    <n v="981"/>
    <m/>
    <s v="1000rounds"/>
    <s v="Yes"/>
    <s v="No"/>
    <n v="2"/>
    <n v="0.61434"/>
    <n v="0.69476000000000004"/>
    <n v="2.2929999999999999E-2"/>
    <n v="0.10952000000000001"/>
    <n v="1.30911"/>
    <x v="15"/>
    <x v="9"/>
    <n v="0.69476155356403202"/>
    <n v="0.61434421816138796"/>
    <n v="0.69476155356403202"/>
    <n v="0.61434421816138796"/>
    <n v="0"/>
    <n v="0.92590287389901005"/>
    <s v="ItexvsCypress_CypressA_rv03_comp30.xml"/>
    <s v="ItexvsCypress_ItexB_rv02_comp60.xml"/>
    <s v="Itex vs Cypress"/>
    <n v="0.42682274343288651"/>
  </r>
  <r>
    <n v="2.9830000000000001"/>
    <n v="984"/>
    <m/>
    <s v="1000rounds"/>
    <s v="Yes"/>
    <s v="No"/>
    <n v="2"/>
    <n v="0.42423"/>
    <n v="0.75854999999999995"/>
    <n v="7.9710000000000003E-2"/>
    <n v="0.24936"/>
    <n v="1.1827799999999999"/>
    <x v="10"/>
    <x v="15"/>
    <n v="0.42423412213796602"/>
    <n v="0.75854962811914595"/>
    <n v="0.42423412213796602"/>
    <n v="0.75854962811914595"/>
    <n v="0.86727462200431205"/>
    <n v="0"/>
    <s v="ItexvsCypress_CypressA_rv03_comp30.xml"/>
    <s v="ItexvsCypress_ItexB_rv02_comp60.xml"/>
    <s v="Itex vs Cypress"/>
    <n v="0.32180263558320649"/>
  </r>
  <r>
    <n v="2.7549999999999999"/>
    <n v="991"/>
    <m/>
    <s v="1000rounds"/>
    <s v="Yes"/>
    <s v="No"/>
    <n v="2"/>
    <n v="0.61434"/>
    <n v="0.69476000000000004"/>
    <n v="2.2929999999999999E-2"/>
    <n v="0.10952000000000001"/>
    <n v="1.30911"/>
    <x v="15"/>
    <x v="9"/>
    <n v="0.69476155356403202"/>
    <n v="0.61434421816138796"/>
    <n v="0.69476155356403202"/>
    <n v="0.61434421816138796"/>
    <n v="0"/>
    <n v="0.82541230020366596"/>
    <s v="ItexvsCypress_CypressA_rv03_comp30.xml"/>
    <s v="ItexvsCypress_ItexB_rv02_comp60.xml"/>
    <s v="Itex vs Cypress"/>
    <n v="0.42682274343288651"/>
  </r>
  <r>
    <n v="2.6160000000000001"/>
    <n v="988"/>
    <m/>
    <s v="1000rounds"/>
    <s v="Yes"/>
    <s v="No"/>
    <n v="2"/>
    <n v="0.153"/>
    <n v="0.76749999999999996"/>
    <n v="0.17132"/>
    <n v="0.51985000000000003"/>
    <n v="0.92049999999999998"/>
    <x v="10"/>
    <x v="15"/>
    <n v="0.15299677707629999"/>
    <n v="0.76749850894557603"/>
    <n v="0.15299677707629999"/>
    <n v="0.76749850894557603"/>
    <n v="0.82755099953043698"/>
    <n v="0"/>
    <s v="ItexvsCypress_CypressA_rv03_comp30.xml"/>
    <s v="ItexvsCypress_ItexB_rv02_comp60.xml"/>
    <s v="Itex vs Cypress"/>
    <n v="0.11742479827953893"/>
  </r>
  <r>
    <n v="2.452"/>
    <n v="984"/>
    <m/>
    <s v="1000rounds"/>
    <s v="Yes"/>
    <s v="No"/>
    <n v="2"/>
    <n v="0.29792000000000002"/>
    <n v="0.79425000000000001"/>
    <n v="9.1499999999999998E-2"/>
    <n v="0.44092999999999999"/>
    <n v="1.0921700000000001"/>
    <x v="15"/>
    <x v="9"/>
    <n v="0.79425133777787804"/>
    <n v="0.29791740613623202"/>
    <n v="0.79425133777787804"/>
    <n v="0.29791740613623202"/>
    <n v="0"/>
    <n v="0.94070284375758795"/>
    <s v="ItexvsCypress_CypressA_rv03_comp30.xml"/>
    <s v="ItexvsCypress_ItexB_rv02_comp60.xml"/>
    <s v="Itex vs Cypress"/>
    <n v="0.2366212983710177"/>
  </r>
  <r>
    <n v="8.2000000000000003E-2"/>
    <n v="3"/>
    <m/>
    <s v="1000rounds"/>
    <s v="Yes"/>
    <s v="No"/>
    <n v="2"/>
    <n v="0.77715999999999996"/>
    <n v="0.91847999999999996"/>
    <n v="7.5050000000000006E-2"/>
    <n v="0.18078"/>
    <n v="1.69564"/>
    <x v="11"/>
    <x v="2"/>
    <n v="0.77715641035188399"/>
    <n v="0.91847906476570196"/>
    <n v="0.77715641035188399"/>
    <n v="0.91847906476570196"/>
    <n v="0.87177883323259198"/>
    <n v="0.91792125604473296"/>
    <s v="party5_rv05_comp100.xml"/>
    <s v="party6_rv05_comp100.xml"/>
    <s v="Party"/>
    <n v="0.71380189295666852"/>
  </r>
  <r>
    <n v="0.47299999999999998"/>
    <n v="4"/>
    <m/>
    <s v="1000rounds"/>
    <s v="Yes"/>
    <s v="No"/>
    <n v="2"/>
    <n v="0.71586000000000005"/>
    <n v="0.91129000000000004"/>
    <n v="8.9330000000000007E-2"/>
    <n v="0.16774"/>
    <n v="1.6271500000000001"/>
    <x v="3"/>
    <x v="11"/>
    <n v="0.91128878003827896"/>
    <n v="0.71585792098684498"/>
    <n v="0.91128878003827896"/>
    <n v="0.71585792098684498"/>
    <n v="0.95132313016126102"/>
    <n v="0.83649891802319098"/>
    <s v="party5_rv05_comp100.xml"/>
    <s v="party6_rv05_comp100.xml"/>
    <s v="Party"/>
    <n v="0.65235329149684063"/>
  </r>
  <r>
    <n v="0.23300000000000001"/>
    <n v="3"/>
    <m/>
    <s v="1000rounds"/>
    <s v="Yes"/>
    <s v="No"/>
    <n v="2"/>
    <n v="0.83418000000000003"/>
    <n v="0.98197000000000001"/>
    <n v="0"/>
    <n v="0.15804000000000001"/>
    <n v="1.81616"/>
    <x v="11"/>
    <x v="2"/>
    <n v="0.8341826003717"/>
    <n v="0.98197250681999404"/>
    <n v="0.8341826003717"/>
    <n v="0.98197250681999404"/>
    <n v="0.85417332411251701"/>
    <n v="0.99137227474271905"/>
    <s v="party5_rv05_comp100.xml"/>
    <s v="party6_rv05_comp100.xml"/>
    <s v="Party"/>
    <n v="0.81914437923261951"/>
  </r>
  <r>
    <n v="1265.934"/>
    <n v="973"/>
    <m/>
    <s v="1000rounds"/>
    <s v="Yes"/>
    <s v="No"/>
    <n v="2"/>
    <n v="0.74629999999999996"/>
    <n v="1"/>
    <n v="0"/>
    <n v="0.24024999999999999"/>
    <n v="1.7463"/>
    <x v="3"/>
    <x v="11"/>
    <n v="0.74629649047777502"/>
    <n v="0.999999999999999"/>
    <n v="0.74629649047777502"/>
    <n v="0.999999999999999"/>
    <n v="0.86141377771174299"/>
    <n v="1"/>
    <s v="party5_rv05_comp100.xml"/>
    <s v="party6_rv05_comp100.xml"/>
    <s v="Party"/>
    <n v="0.74629649047777424"/>
  </r>
  <r>
    <n v="4.4999999999999998E-2"/>
    <n v="6"/>
    <m/>
    <s v="1000rounds"/>
    <s v="Yes"/>
    <s v="No"/>
    <n v="2"/>
    <n v="0.75680999999999998"/>
    <n v="0.85148999999999997"/>
    <n v="0.12889999999999999"/>
    <n v="0.15851999999999999"/>
    <n v="1.6083000000000001"/>
    <x v="11"/>
    <x v="2"/>
    <n v="0.85148652649364498"/>
    <n v="0.75681136037252705"/>
    <n v="0.85148652649364498"/>
    <n v="0.75681136037252705"/>
    <n v="0.85851961469133797"/>
    <n v="0.90538062763531402"/>
    <s v="party5_rv05_comp100.xml"/>
    <s v="party6_rv05_comp100.xml"/>
    <s v="Party"/>
    <n v="0.64441467645453321"/>
  </r>
  <r>
    <n v="1279.423"/>
    <n v="982"/>
    <m/>
    <s v="1000rounds"/>
    <s v="Yes"/>
    <s v="No"/>
    <n v="2"/>
    <n v="0.74629999999999996"/>
    <n v="1"/>
    <n v="0"/>
    <n v="0.24024999999999999"/>
    <n v="1.7463"/>
    <x v="3"/>
    <x v="11"/>
    <n v="0.74629649047777502"/>
    <n v="0.999999999999999"/>
    <n v="0.74629649047777502"/>
    <n v="0.999999999999999"/>
    <n v="0.78046564551047504"/>
    <n v="1"/>
    <s v="party5_rv05_comp100.xml"/>
    <s v="party6_rv05_comp100.xml"/>
    <s v="Party"/>
    <n v="0.74629649047777424"/>
  </r>
  <r>
    <n v="1297.6759999999999"/>
    <n v="993"/>
    <m/>
    <s v="1000rounds"/>
    <s v="Yes"/>
    <s v="No"/>
    <n v="2"/>
    <n v="0.81172999999999995"/>
    <n v="0.98446999999999996"/>
    <n v="0"/>
    <n v="7.3389999999999997E-2"/>
    <n v="1.7962"/>
    <x v="11"/>
    <x v="2"/>
    <n v="0.98446690130447101"/>
    <n v="0.81173303305783295"/>
    <n v="0.98446690130447101"/>
    <n v="0.81173303305783295"/>
    <n v="0.87120963311597999"/>
    <n v="0.58448847514197"/>
    <s v="party5_rv05_comp100.xml"/>
    <s v="party6_rv05_comp100.xml"/>
    <s v="Party"/>
    <n v="0.79912430374092458"/>
  </r>
  <r>
    <n v="0.51600000000000001"/>
    <n v="4"/>
    <m/>
    <s v="1000rounds"/>
    <s v="Yes"/>
    <s v="No"/>
    <n v="2"/>
    <n v="0.80908999999999998"/>
    <n v="0.88078000000000001"/>
    <n v="7.0690000000000003E-2"/>
    <n v="0.10027"/>
    <n v="1.68987"/>
    <x v="3"/>
    <x v="11"/>
    <n v="0.88078189645828597"/>
    <n v="0.80909109059454198"/>
    <n v="0.88078189645828597"/>
    <n v="0.80909109059454198"/>
    <n v="0.92519949023993997"/>
    <n v="0.83421878906523805"/>
    <s v="party5_rv05_comp100.xml"/>
    <s v="party6_rv05_comp100.xml"/>
    <s v="Party"/>
    <n v="0.71263278518136353"/>
  </r>
  <r>
    <n v="0.22700000000000001"/>
    <n v="3"/>
    <m/>
    <s v="1000rounds"/>
    <s v="Yes"/>
    <s v="No"/>
    <n v="2"/>
    <n v="0.86353999999999997"/>
    <n v="0.89359"/>
    <n v="1.503E-2"/>
    <n v="6.1589999999999999E-2"/>
    <n v="1.7571300000000001"/>
    <x v="11"/>
    <x v="2"/>
    <n v="0.89358537462560805"/>
    <n v="0.86354478127912604"/>
    <n v="0.89358537462560805"/>
    <n v="0.86354478127912604"/>
    <n v="0.92593330584651701"/>
    <n v="0.91705899066026597"/>
    <s v="party5_rv05_comp100.xml"/>
    <s v="party6_rv05_comp100.xml"/>
    <s v="Party"/>
    <n v="0.77165098688529665"/>
  </r>
  <r>
    <n v="6.0000000000000001E-3"/>
    <n v="2"/>
    <m/>
    <s v="1000rounds"/>
    <s v="Yes"/>
    <s v="No"/>
    <n v="2"/>
    <n v="0.84930000000000005"/>
    <n v="0.91510000000000002"/>
    <n v="1.5949999999999999E-2"/>
    <n v="0.11044"/>
    <n v="1.7644"/>
    <x v="3"/>
    <x v="11"/>
    <n v="0.84930314403333096"/>
    <n v="0.91510181429721804"/>
    <n v="0.84930314403333096"/>
    <n v="0.91510181429721804"/>
    <n v="0.92282288617020802"/>
    <n v="0.86472234976023399"/>
    <s v="party5_rv05_comp100.xml"/>
    <s v="party6_rv05_comp100.xml"/>
    <s v="Party"/>
    <n v="0.77719884799323269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3a4799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5"/>
    <n v="0.5"/>
    <n v="0.5"/>
    <n v="0.5"/>
    <m/>
    <m/>
    <s v="party5_rv05_comp100"/>
    <s v="party6_rv05_comp100"/>
    <s v="Party"/>
    <n v="0.25"/>
  </r>
  <r>
    <m/>
    <n v="1"/>
    <s v="Session genius.core.session.Sessionaa12dd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5"/>
    <n v="0.5"/>
    <n v="0.5"/>
    <n v="0.5"/>
    <m/>
    <m/>
    <s v="party5_rv05_comp100"/>
    <s v="party6_rv05_comp100"/>
    <s v="Party"/>
    <n v="0.25"/>
  </r>
  <r>
    <n v="1222.4269999999999"/>
    <n v="999"/>
    <m/>
    <s v="1000rounds"/>
    <s v="Yes"/>
    <s v="No"/>
    <n v="2"/>
    <n v="0.85145999999999999"/>
    <n v="0.94127000000000005"/>
    <n v="0"/>
    <n v="0"/>
    <n v="1.7927299999999999"/>
    <x v="12"/>
    <x v="2"/>
    <n v="0.85145874103907004"/>
    <n v="0.94127272766447601"/>
    <n v="0.85145874103907004"/>
    <n v="0.94127272766447601"/>
    <n v="0.85177651425132495"/>
    <n v="0.95205164142043996"/>
    <s v="laptop_buyer_rv04_comp27.xml"/>
    <s v="laptop_seller_rv07_comp27.xml"/>
    <s v="Laptop"/>
    <n v="0.80145489167160622"/>
  </r>
  <r>
    <n v="842.52700000000004"/>
    <n v="911"/>
    <m/>
    <s v="1000rounds"/>
    <s v="Yes"/>
    <s v="No"/>
    <n v="2"/>
    <n v="0.85145999999999999"/>
    <n v="0.94127000000000005"/>
    <n v="0"/>
    <n v="0"/>
    <n v="1.7927299999999999"/>
    <x v="3"/>
    <x v="12"/>
    <n v="0.85145874103907004"/>
    <n v="0.94127272766447601"/>
    <n v="0.85145874103907004"/>
    <n v="0.94127272766447601"/>
    <n v="0.879709443095545"/>
    <n v="0.94945215584797304"/>
    <s v="laptop_buyer_rv04_comp27.xml"/>
    <s v="laptop_seller_rv07_comp27.xml"/>
    <s v="Laptop"/>
    <n v="0.80145489167160622"/>
  </r>
  <r>
    <n v="1212.347"/>
    <n v="999"/>
    <m/>
    <s v="1000rounds"/>
    <s v="Yes"/>
    <s v="No"/>
    <n v="2"/>
    <n v="0.85145999999999999"/>
    <n v="0.94127000000000005"/>
    <n v="0"/>
    <n v="0"/>
    <n v="1.7927299999999999"/>
    <x v="12"/>
    <x v="2"/>
    <n v="0.85145874103907004"/>
    <n v="0.94127272766447601"/>
    <n v="0.85145874103907004"/>
    <n v="0.94127272766447601"/>
    <n v="0.84943652743201103"/>
    <n v="0.95205164142043996"/>
    <s v="laptop_buyer_rv04_comp27.xml"/>
    <s v="laptop_seller_rv07_comp27.xml"/>
    <s v="Laptop"/>
    <n v="0.80145489167160622"/>
  </r>
  <r>
    <n v="779.7"/>
    <n v="896"/>
    <m/>
    <s v="1000rounds"/>
    <s v="Yes"/>
    <s v="No"/>
    <n v="2"/>
    <n v="0.81508999999999998"/>
    <n v="1"/>
    <n v="0"/>
    <n v="0.19489999999999999"/>
    <n v="1.8150900000000001"/>
    <x v="3"/>
    <x v="12"/>
    <n v="1"/>
    <n v="0.81508996228364095"/>
    <n v="1"/>
    <n v="0.81508996228364095"/>
    <n v="0.97594188861910902"/>
    <n v="0.82099084563512004"/>
    <s v="laptop_buyer_rv04_comp27.xml"/>
    <s v="laptop_seller_rv07_comp27.xml"/>
    <s v="Laptop"/>
    <n v="0.81508996228364095"/>
  </r>
  <r>
    <n v="1195.18"/>
    <n v="999"/>
    <m/>
    <s v="1000rounds"/>
    <s v="Yes"/>
    <s v="No"/>
    <n v="2"/>
    <n v="0.85145999999999999"/>
    <n v="0.94127000000000005"/>
    <n v="0"/>
    <n v="0"/>
    <n v="1.7927299999999999"/>
    <x v="12"/>
    <x v="2"/>
    <n v="0.85145874103907004"/>
    <n v="0.94127272766447601"/>
    <n v="0.85145874103907004"/>
    <n v="0.94127272766447601"/>
    <n v="0.837603663564502"/>
    <n v="0.95205164142043996"/>
    <s v="laptop_buyer_rv04_comp27.xml"/>
    <s v="laptop_seller_rv07_comp27.xml"/>
    <s v="Laptop"/>
    <n v="0.80145489167160622"/>
  </r>
  <r>
    <n v="0.10199999999999999"/>
    <n v="2"/>
    <m/>
    <s v="1000rounds"/>
    <s v="Yes"/>
    <s v="No"/>
    <n v="2"/>
    <n v="0.87382000000000004"/>
    <n v="0.87388999999999994"/>
    <n v="0"/>
    <n v="7.109E-2"/>
    <n v="1.7477100000000001"/>
    <x v="3"/>
    <x v="12"/>
    <n v="0.87389407590423596"/>
    <n v="0.87381723461916405"/>
    <n v="0.87389407590423596"/>
    <n v="0.87381723461916405"/>
    <n v="0.90376755447643597"/>
    <n v="0.87885985437740199"/>
    <s v="laptop_buyer_rv04_comp27.xml"/>
    <s v="laptop_seller_rv07_comp27.xml"/>
    <s v="Laptop"/>
    <n v="0.76362370475670927"/>
  </r>
  <r>
    <n v="1197.5509999999999"/>
    <n v="999"/>
    <m/>
    <s v="1000rounds"/>
    <s v="Yes"/>
    <s v="No"/>
    <n v="2"/>
    <n v="0.85145999999999999"/>
    <n v="0.94127000000000005"/>
    <n v="0"/>
    <n v="0"/>
    <n v="1.7927299999999999"/>
    <x v="12"/>
    <x v="2"/>
    <n v="0.85145874103907004"/>
    <n v="0.94127272766447601"/>
    <n v="0.85145874103907004"/>
    <n v="0.94127272766447601"/>
    <n v="0.838406102143192"/>
    <n v="0.95205164142043996"/>
    <s v="laptop_buyer_rv04_comp27.xml"/>
    <s v="laptop_seller_rv07_comp27.xml"/>
    <s v="Laptop"/>
    <n v="0.80145489167160622"/>
  </r>
  <r>
    <n v="1056.7719999999999"/>
    <n v="968"/>
    <m/>
    <s v="1000rounds"/>
    <s v="Yes"/>
    <s v="No"/>
    <n v="2"/>
    <n v="0.85145999999999999"/>
    <n v="0.94127000000000005"/>
    <n v="0"/>
    <n v="0"/>
    <n v="1.7927299999999999"/>
    <x v="3"/>
    <x v="12"/>
    <n v="0.85145874103907004"/>
    <n v="0.94127272766447601"/>
    <n v="0.85145874103907004"/>
    <n v="0.94127272766447601"/>
    <n v="0.879709443095545"/>
    <n v="0.93837385504456505"/>
    <s v="laptop_buyer_rv04_comp27.xml"/>
    <s v="laptop_seller_rv07_comp27.xml"/>
    <s v="Laptop"/>
    <n v="0.80145489167160622"/>
  </r>
  <r>
    <n v="1029.8810000000001"/>
    <n v="962"/>
    <m/>
    <s v="1000rounds"/>
    <s v="Yes"/>
    <s v="No"/>
    <n v="2"/>
    <n v="0.81508999999999998"/>
    <n v="1"/>
    <n v="0"/>
    <n v="0.19489999999999999"/>
    <n v="1.8150900000000001"/>
    <x v="12"/>
    <x v="2"/>
    <n v="1"/>
    <n v="0.81508996228364095"/>
    <n v="1"/>
    <n v="0.81508996228364095"/>
    <n v="1"/>
    <n v="0.856154924261321"/>
    <s v="laptop_buyer_rv04_comp27.xml"/>
    <s v="laptop_seller_rv07_comp27.xml"/>
    <s v="Laptop"/>
    <n v="0.81508996228364095"/>
  </r>
  <r>
    <n v="835.00400000000002"/>
    <n v="912"/>
    <m/>
    <s v="1000rounds"/>
    <s v="Yes"/>
    <s v="No"/>
    <n v="2"/>
    <n v="0.85145999999999999"/>
    <n v="0.94127000000000005"/>
    <n v="0"/>
    <n v="0"/>
    <n v="1.7927299999999999"/>
    <x v="3"/>
    <x v="12"/>
    <n v="0.85145874103907004"/>
    <n v="0.94127272766447601"/>
    <n v="0.85145874103907004"/>
    <n v="0.94127272766447601"/>
    <n v="0.879709443095545"/>
    <n v="0.94570741254896395"/>
    <s v="laptop_buyer_rv04_comp27.xml"/>
    <s v="laptop_seller_rv07_comp27.xml"/>
    <s v="Laptop"/>
    <n v="0.80145489167160622"/>
  </r>
  <r>
    <n v="166.25899999999999"/>
    <n v="511"/>
    <m/>
    <s v="1000rounds"/>
    <s v="Yes"/>
    <s v="No"/>
    <n v="2"/>
    <n v="0.61197999999999997"/>
    <n v="0.61975000000000002"/>
    <n v="0.37513999999999997"/>
    <n v="0.42821999999999999"/>
    <n v="1.23173"/>
    <x v="1"/>
    <x v="2"/>
    <n v="0.61198491916238396"/>
    <n v="0.619748276479685"/>
    <n v="0.61198491916238396"/>
    <n v="0.619748276479685"/>
    <n v="0"/>
    <n v="0.80916194950578602"/>
    <s v="party5_rv05_comp100.xml"/>
    <s v="party6_rv05_comp100.xml"/>
    <s v="Party"/>
    <n v="0.3792765988824468"/>
  </r>
  <r>
    <n v="305.75799999999998"/>
    <n v="628"/>
    <m/>
    <s v="1000rounds"/>
    <s v="Yes"/>
    <s v="No"/>
    <n v="2"/>
    <n v="0.74546999999999997"/>
    <n v="0.99248999999999998"/>
    <n v="7.5599999999999999E-3"/>
    <n v="0.23726"/>
    <n v="1.7379599999999999"/>
    <x v="3"/>
    <x v="0"/>
    <n v="0.74547138040997996"/>
    <n v="0.99248595858005295"/>
    <n v="0.74547138040997996"/>
    <n v="0.99248595858005295"/>
    <n v="0.731725008498187"/>
    <n v="0"/>
    <s v="party5_rv05_comp100.xml"/>
    <s v="party6_rv05_comp100.xml"/>
    <s v="Party"/>
    <n v="0.73986987758019429"/>
  </r>
  <r>
    <n v="206.25700000000001"/>
    <n v="551"/>
    <m/>
    <s v="1000rounds"/>
    <s v="Yes"/>
    <s v="No"/>
    <n v="2"/>
    <n v="0.61114999999999997"/>
    <n v="0.70135000000000003"/>
    <n v="0.31314999999999998"/>
    <n v="0.36723"/>
    <n v="1.3125"/>
    <x v="1"/>
    <x v="2"/>
    <n v="0.70134866163321596"/>
    <n v="0.61115002026823795"/>
    <n v="0.70134866163321596"/>
    <n v="0.61115002026823795"/>
    <n v="0"/>
    <n v="0.75799535754770297"/>
    <s v="party5_rv05_comp100.xml"/>
    <s v="party6_rv05_comp100.xml"/>
    <s v="Party"/>
    <n v="0.42862924877224151"/>
  </r>
  <r>
    <n v="266.41699999999997"/>
    <n v="600"/>
    <m/>
    <s v="1000rounds"/>
    <s v="Yes"/>
    <s v="No"/>
    <n v="2"/>
    <n v="0.54269000000000001"/>
    <n v="0.69889999999999997"/>
    <n v="0.34222000000000002"/>
    <n v="0.42113"/>
    <n v="1.24159"/>
    <x v="3"/>
    <x v="0"/>
    <n v="0.698898770285038"/>
    <n v="0.54269353165595402"/>
    <n v="0.698898770285038"/>
    <n v="0.54269353165595402"/>
    <n v="0.89030981831978795"/>
    <n v="0"/>
    <s v="party5_rv05_comp100.xml"/>
    <s v="party6_rv05_comp100.xml"/>
    <s v="Party"/>
    <n v="0.37928784191599063"/>
  </r>
  <r>
    <n v="172.38900000000001"/>
    <n v="520"/>
    <m/>
    <s v="1000rounds"/>
    <s v="Yes"/>
    <s v="No"/>
    <n v="2"/>
    <n v="0.37639"/>
    <n v="0.60851999999999995"/>
    <n v="0.51134000000000002"/>
    <n v="0.60892000000000002"/>
    <n v="0.98490999999999995"/>
    <x v="1"/>
    <x v="2"/>
    <n v="0.60851671597263401"/>
    <n v="0.37639361736995802"/>
    <n v="0.60851671597263401"/>
    <n v="0.37639361736995802"/>
    <n v="0"/>
    <n v="0.78186851237116695"/>
    <s v="party5_rv05_comp100.xml"/>
    <s v="party6_rv05_comp100.xml"/>
    <s v="Party"/>
    <n v="0.22904180795502704"/>
  </r>
  <r>
    <n v="174.55600000000001"/>
    <n v="520"/>
    <m/>
    <s v="1000rounds"/>
    <s v="Yes"/>
    <s v="No"/>
    <n v="2"/>
    <n v="0.87856999999999996"/>
    <n v="0.89378999999999997"/>
    <n v="0"/>
    <n v="5.9610000000000003E-2"/>
    <n v="1.7723599999999999"/>
    <x v="3"/>
    <x v="0"/>
    <n v="0.89379165214255696"/>
    <n v="0.87857286411902002"/>
    <n v="0.89379165214255696"/>
    <n v="0.87857286411902002"/>
    <n v="0.89480549435801504"/>
    <n v="0"/>
    <s v="party5_rv05_comp100.xml"/>
    <s v="party6_rv05_comp100.xml"/>
    <s v="Party"/>
    <n v="0.78526109174855707"/>
  </r>
  <r>
    <n v="156.304"/>
    <n v="510"/>
    <m/>
    <s v="1000rounds"/>
    <s v="Yes"/>
    <s v="No"/>
    <n v="2"/>
    <n v="0.54039999999999999"/>
    <n v="0.68391000000000002"/>
    <n v="0.35654000000000002"/>
    <n v="0.43214999999999998"/>
    <n v="1.22431"/>
    <x v="1"/>
    <x v="2"/>
    <n v="0.683911909657404"/>
    <n v="0.54039633330154602"/>
    <n v="0.683911909657404"/>
    <n v="0.54039633330154602"/>
    <n v="0"/>
    <n v="0.93249767173393905"/>
    <s v="party5_rv05_comp100.xml"/>
    <s v="party6_rv05_comp100.xml"/>
    <s v="Party"/>
    <n v="0.36958348828011933"/>
  </r>
  <r>
    <n v="587.13199999999995"/>
    <n v="768"/>
    <m/>
    <s v="1000rounds"/>
    <s v="Yes"/>
    <s v="No"/>
    <n v="2"/>
    <n v="0.56496999999999997"/>
    <n v="0.60538999999999998"/>
    <n v="0.41882999999999998"/>
    <n v="0.46822999999999998"/>
    <n v="1.1703600000000001"/>
    <x v="3"/>
    <x v="0"/>
    <n v="0.60539431391216403"/>
    <n v="0.56496579450913398"/>
    <n v="0.60539431391216403"/>
    <n v="0.56496579450913398"/>
    <n v="0.74883939718141401"/>
    <n v="0"/>
    <s v="party5_rv05_comp100.xml"/>
    <s v="party6_rv05_comp100.xml"/>
    <s v="Party"/>
    <n v="0.34202707955069783"/>
  </r>
  <r>
    <n v="163.53299999999999"/>
    <n v="512"/>
    <m/>
    <s v="1000rounds"/>
    <s v="Yes"/>
    <s v="No"/>
    <n v="2"/>
    <n v="0.68562000000000001"/>
    <n v="0.79066999999999998"/>
    <n v="0.21026"/>
    <n v="0.25214999999999999"/>
    <n v="1.4762900000000001"/>
    <x v="1"/>
    <x v="2"/>
    <n v="0.79066563840261195"/>
    <n v="0.68562489608331201"/>
    <n v="0.79066563840261195"/>
    <n v="0.68562489608331201"/>
    <n v="0"/>
    <n v="0.77991329900331796"/>
    <s v="party5_rv05_comp100.xml"/>
    <s v="party6_rv05_comp100.xml"/>
    <s v="Party"/>
    <n v="0.54210004616643637"/>
  </r>
  <r>
    <n v="340.71800000000002"/>
    <n v="645"/>
    <m/>
    <s v="1000rounds"/>
    <s v="Yes"/>
    <s v="No"/>
    <n v="2"/>
    <n v="0.83689999999999998"/>
    <n v="0.88083999999999996"/>
    <n v="4.3639999999999998E-2"/>
    <n v="8.3500000000000005E-2"/>
    <n v="1.71774"/>
    <x v="3"/>
    <x v="0"/>
    <n v="0.88084141519806802"/>
    <n v="0.83689672752941302"/>
    <n v="0.88084141519806802"/>
    <n v="0.83689672752941302"/>
    <n v="0.87430105695397298"/>
    <n v="0"/>
    <s v="party5_rv05_comp100.xml"/>
    <s v="party6_rv05_comp100.xml"/>
    <s v="Party"/>
    <n v="0.7371732978516401"/>
  </r>
  <r>
    <n v="3.5430000000000001"/>
    <n v="987"/>
    <m/>
    <s v="1000rounds"/>
    <s v="Yes"/>
    <s v="No"/>
    <n v="2"/>
    <n v="0.73419000000000001"/>
    <n v="0.74517999999999995"/>
    <n v="9.2050000000000007E-2"/>
    <n v="0.16569999999999999"/>
    <n v="1.4793799999999999"/>
    <x v="1"/>
    <x v="17"/>
    <n v="0.74518237492474804"/>
    <n v="0.73419409459569196"/>
    <n v="0.74518237492474804"/>
    <n v="0.73419409459569196"/>
    <n v="0"/>
    <n v="0.80267802597235804"/>
    <s v="England_rv03_comp20.xml"/>
    <s v="Zimbabwe_rv03_comp200.xml"/>
    <s v="England vs Zimbabwe"/>
    <n v="0.5471084990665428"/>
  </r>
  <r>
    <n v="2.6539999999999999"/>
    <n v="987"/>
    <m/>
    <s v="1000rounds"/>
    <s v="Yes"/>
    <s v="No"/>
    <n v="2"/>
    <n v="0.49791000000000002"/>
    <n v="1"/>
    <n v="0"/>
    <n v="0.49164999999999998"/>
    <n v="1.4979100000000001"/>
    <x v="17"/>
    <x v="0"/>
    <n v="0.49790652030306798"/>
    <n v="1"/>
    <n v="0.49790652030306798"/>
    <n v="1"/>
    <n v="0.83842092236677801"/>
    <n v="0"/>
    <s v="England_rv03_comp20.xml"/>
    <s v="Zimbabwe_rv03_comp200.xml"/>
    <s v="England vs Zimbabwe"/>
    <n v="0.49790652030306798"/>
  </r>
  <r>
    <n v="2.762"/>
    <n v="986"/>
    <m/>
    <s v="1000rounds"/>
    <s v="Yes"/>
    <s v="No"/>
    <n v="2"/>
    <n v="0.75885999999999998"/>
    <n v="0.79215999999999998"/>
    <n v="4.0919999999999998E-2"/>
    <n v="0.12146"/>
    <n v="1.5510200000000001"/>
    <x v="1"/>
    <x v="17"/>
    <n v="0.79215614467064999"/>
    <n v="0.75886346068945698"/>
    <n v="0.79215614467064999"/>
    <n v="0.75886346068945698"/>
    <n v="0"/>
    <n v="0.74492855955511295"/>
    <s v="England_rv03_comp20.xml"/>
    <s v="Zimbabwe_rv03_comp200.xml"/>
    <s v="England vs Zimbabwe"/>
    <n v="0.60113835335118759"/>
  </r>
  <r>
    <n v="2.8380000000000001"/>
    <n v="1001"/>
    <m/>
    <s v="1000rounds"/>
    <s v="No"/>
    <s v="No"/>
    <n v="1"/>
    <n v="0.3"/>
    <n v="0.3"/>
    <n v="1.09666"/>
    <n v="1.1693199999999999"/>
    <n v="0"/>
    <x v="17"/>
    <x v="0"/>
    <n v="0.3"/>
    <n v="0.3"/>
    <n v="0.3"/>
    <n v="0.3"/>
    <n v="0"/>
    <n v="0"/>
    <s v="England_rv03_comp20.xml"/>
    <s v="Zimbabwe_rv03_comp200.xml"/>
    <s v="England vs Zimbabwe"/>
    <n v="0.09"/>
  </r>
  <r>
    <n v="3.161"/>
    <n v="986"/>
    <m/>
    <s v="1000rounds"/>
    <s v="Yes"/>
    <s v="No"/>
    <n v="2"/>
    <n v="0.7036"/>
    <n v="0.79956000000000005"/>
    <n v="5.6820000000000002E-2"/>
    <n v="0.21762999999999999"/>
    <n v="1.5031600000000001"/>
    <x v="1"/>
    <x v="17"/>
    <n v="0.70360144923472301"/>
    <n v="0.799560262509877"/>
    <n v="0.70360144923472301"/>
    <n v="0.799560262509877"/>
    <n v="0"/>
    <n v="0.71552300935751001"/>
    <s v="England_rv03_comp20.xml"/>
    <s v="Zimbabwe_rv03_comp200.xml"/>
    <s v="England vs Zimbabwe"/>
    <n v="0.56257175945244497"/>
  </r>
  <r>
    <n v="2.9249999999999998"/>
    <n v="952"/>
    <m/>
    <s v="1000rounds"/>
    <s v="Yes"/>
    <s v="No"/>
    <n v="2"/>
    <n v="0.63061"/>
    <n v="0.80069000000000001"/>
    <n v="9.2950000000000005E-2"/>
    <n v="0.28827000000000003"/>
    <n v="1.4313"/>
    <x v="17"/>
    <x v="0"/>
    <n v="0.63060967784837796"/>
    <n v="0.80069220311145795"/>
    <n v="0.63060967784837796"/>
    <n v="0.80069220311145795"/>
    <n v="0.95944620296886196"/>
    <n v="0"/>
    <s v="England_rv03_comp20.xml"/>
    <s v="Zimbabwe_rv03_comp200.xml"/>
    <s v="England vs Zimbabwe"/>
    <n v="0.50492425225982451"/>
  </r>
  <r>
    <n v="2.7130000000000001"/>
    <n v="986"/>
    <m/>
    <s v="1000rounds"/>
    <s v="Yes"/>
    <s v="No"/>
    <n v="2"/>
    <n v="0.63619000000000003"/>
    <n v="0.85601000000000005"/>
    <n v="4.947E-2"/>
    <n v="0.30087999999999998"/>
    <n v="1.4922"/>
    <x v="1"/>
    <x v="17"/>
    <n v="0.63618773948657104"/>
    <n v="0.85600813751101501"/>
    <n v="0.63618773948657104"/>
    <n v="0.85600813751101501"/>
    <n v="0"/>
    <n v="0.74276315887168498"/>
    <s v="England_rv03_comp20.xml"/>
    <s v="Zimbabwe_rv03_comp200.xml"/>
    <s v="England vs Zimbabwe"/>
    <n v="0.54458188198524249"/>
  </r>
  <r>
    <n v="2.8679999999999999"/>
    <n v="986"/>
    <m/>
    <s v="1000rounds"/>
    <s v="Yes"/>
    <s v="No"/>
    <n v="2"/>
    <n v="0.56532000000000004"/>
    <n v="0.95615000000000006"/>
    <n v="0"/>
    <n v="0.41122999999999998"/>
    <n v="1.5214799999999999"/>
    <x v="17"/>
    <x v="0"/>
    <n v="0.56532305551289996"/>
    <n v="0.95615208609615698"/>
    <n v="0.56532305551289996"/>
    <n v="0.95615208609615698"/>
    <n v="0.96886887414006295"/>
    <n v="0"/>
    <s v="England_rv03_comp20.xml"/>
    <s v="Zimbabwe_rv03_comp200.xml"/>
    <s v="England vs Zimbabwe"/>
    <n v="0.5405348188469129"/>
  </r>
  <r>
    <n v="3.0590000000000002"/>
    <n v="1001"/>
    <m/>
    <s v="1000rounds"/>
    <s v="No"/>
    <s v="No"/>
    <n v="1"/>
    <n v="0.3"/>
    <n v="0.3"/>
    <n v="1.09666"/>
    <n v="1.1693199999999999"/>
    <n v="0"/>
    <x v="1"/>
    <x v="17"/>
    <n v="0.3"/>
    <n v="0.3"/>
    <n v="0.3"/>
    <n v="0.3"/>
    <n v="0"/>
    <n v="0"/>
    <s v="England_rv03_comp20.xml"/>
    <s v="Zimbabwe_rv03_comp200.xml"/>
    <s v="England vs Zimbabwe"/>
    <n v="0.09"/>
  </r>
  <r>
    <n v="2.97"/>
    <n v="960"/>
    <m/>
    <s v="1000rounds"/>
    <s v="Yes"/>
    <s v="No"/>
    <n v="2"/>
    <n v="0.76761999999999997"/>
    <n v="0.82738"/>
    <n v="0"/>
    <n v="0.17143"/>
    <n v="1.59501"/>
    <x v="17"/>
    <x v="0"/>
    <n v="0.76762482611393401"/>
    <n v="0.82738074068706402"/>
    <n v="0.76762482611393401"/>
    <n v="0.82738074068706402"/>
    <n v="0.994899090487255"/>
    <n v="0"/>
    <s v="England_rv03_comp20.xml"/>
    <s v="Zimbabwe_rv03_comp200.xml"/>
    <s v="England vs Zimbabwe"/>
    <n v="0.63511799719992545"/>
  </r>
  <r>
    <n v="0.59399999999999997"/>
    <n v="3"/>
    <m/>
    <s v="1000rounds"/>
    <s v="Yes"/>
    <s v="No"/>
    <n v="2"/>
    <n v="0.77559"/>
    <n v="0.93149999999999999"/>
    <n v="7.4380000000000002E-2"/>
    <n v="0.18562000000000001"/>
    <n v="1.70709"/>
    <x v="0"/>
    <x v="10"/>
    <n v="0.77559186044241701"/>
    <n v="0.93149552591597895"/>
    <n v="0.77559186044241701"/>
    <n v="0.93149552591597895"/>
    <n v="0"/>
    <n v="1"/>
    <s v="party5_rv05_comp100.xml"/>
    <s v="party6_rv05_comp100.xml"/>
    <s v="Party"/>
    <n v="0.72246034793896174"/>
  </r>
  <r>
    <n v="1.4999999999999999E-2"/>
    <n v="2"/>
    <m/>
    <s v="1000rounds"/>
    <s v="Yes"/>
    <s v="No"/>
    <n v="2"/>
    <n v="0.81306999999999996"/>
    <n v="0.83499000000000001"/>
    <n v="8.8020000000000001E-2"/>
    <n v="0.13514999999999999"/>
    <n v="1.6480600000000001"/>
    <x v="9"/>
    <x v="1"/>
    <n v="0.83499463469632396"/>
    <n v="0.81306780037511095"/>
    <n v="0.83499463469632396"/>
    <n v="0.81306780037511095"/>
    <n v="1"/>
    <n v="0"/>
    <s v="party5_rv05_comp100.xml"/>
    <s v="party6_rv05_comp100.xml"/>
    <s v="Party"/>
    <n v="0.67890725095755944"/>
  </r>
  <r>
    <n v="0.40200000000000002"/>
    <n v="3"/>
    <m/>
    <s v="1000rounds"/>
    <s v="Yes"/>
    <s v="No"/>
    <n v="2"/>
    <n v="0.76161999999999996"/>
    <n v="0.94064000000000003"/>
    <n v="6.13E-2"/>
    <n v="0.20168"/>
    <n v="1.7022699999999999"/>
    <x v="0"/>
    <x v="10"/>
    <n v="0.761623311656355"/>
    <n v="0.94064334889717005"/>
    <n v="0.761623311656355"/>
    <n v="0.94064334889717005"/>
    <n v="0"/>
    <n v="1"/>
    <s v="party5_rv05_comp100.xml"/>
    <s v="party6_rv05_comp100.xml"/>
    <s v="Party"/>
    <n v="0.71641590247458686"/>
  </r>
  <r>
    <n v="1.4E-2"/>
    <n v="2"/>
    <m/>
    <s v="1000rounds"/>
    <s v="Yes"/>
    <s v="No"/>
    <n v="2"/>
    <n v="0.81172999999999995"/>
    <n v="0.98446999999999996"/>
    <n v="0"/>
    <n v="7.3389999999999997E-2"/>
    <n v="1.7962"/>
    <x v="9"/>
    <x v="1"/>
    <n v="0.98446690130447101"/>
    <n v="0.81173303305783295"/>
    <n v="0.98446690130447101"/>
    <n v="0.81173303305783295"/>
    <n v="0.999999999999999"/>
    <n v="0"/>
    <s v="party5_rv05_comp100.xml"/>
    <s v="party6_rv05_comp100.xml"/>
    <s v="Party"/>
    <n v="0.79912430374092458"/>
  </r>
  <r>
    <n v="0.374"/>
    <n v="3"/>
    <m/>
    <s v="1000rounds"/>
    <s v="Yes"/>
    <s v="No"/>
    <n v="2"/>
    <n v="0.41727999999999998"/>
    <n v="0.86663999999999997"/>
    <n v="0.35500999999999999"/>
    <n v="0.53624000000000005"/>
    <n v="1.28392"/>
    <x v="0"/>
    <x v="10"/>
    <n v="0.41728470460334099"/>
    <n v="0.86663870811071797"/>
    <n v="0.41728470460334099"/>
    <n v="0.86663870811071797"/>
    <n v="0"/>
    <n v="1"/>
    <s v="party5_rv05_comp100.xml"/>
    <s v="party6_rv05_comp100.xml"/>
    <s v="Party"/>
    <n v="0.361635077311802"/>
  </r>
  <r>
    <n v="1.7000000000000001E-2"/>
    <n v="2"/>
    <m/>
    <s v="1000rounds"/>
    <s v="Yes"/>
    <s v="No"/>
    <n v="2"/>
    <n v="0.75941999999999998"/>
    <n v="0.87961999999999996"/>
    <n v="0.11629"/>
    <n v="0.13985"/>
    <n v="1.6390400000000001"/>
    <x v="9"/>
    <x v="1"/>
    <n v="0.87961682583954603"/>
    <n v="0.75942244137422799"/>
    <n v="0.87961682583954603"/>
    <n v="0.75942244137422799"/>
    <n v="1"/>
    <n v="0"/>
    <s v="party5_rv05_comp100.xml"/>
    <s v="party6_rv05_comp100.xml"/>
    <s v="Party"/>
    <n v="0.6680007573529172"/>
  </r>
  <r>
    <n v="0.40400000000000003"/>
    <n v="3"/>
    <m/>
    <s v="1000rounds"/>
    <s v="Yes"/>
    <s v="No"/>
    <n v="2"/>
    <n v="0.81508000000000003"/>
    <n v="0.83677000000000001"/>
    <n v="8.5339999999999999E-2"/>
    <n v="0.13263"/>
    <n v="1.65184"/>
    <x v="0"/>
    <x v="10"/>
    <n v="0.83676546212273994"/>
    <n v="0.81507942206472705"/>
    <n v="0.83676546212273994"/>
    <n v="0.81507942206472705"/>
    <n v="0"/>
    <n v="1"/>
    <s v="party5_rv05_comp100.xml"/>
    <s v="party6_rv05_comp100.xml"/>
    <s v="Party"/>
    <n v="0.68203030927072716"/>
  </r>
  <r>
    <n v="1.4999999999999999E-2"/>
    <n v="2"/>
    <m/>
    <s v="1000rounds"/>
    <s v="Yes"/>
    <s v="No"/>
    <n v="2"/>
    <n v="0.81877999999999995"/>
    <n v="0.86367000000000005"/>
    <n v="6.6949999999999996E-2"/>
    <n v="0.10764"/>
    <n v="1.68245"/>
    <x v="9"/>
    <x v="1"/>
    <n v="0.86367117211012001"/>
    <n v="0.81877909247705705"/>
    <n v="0.86367117211012001"/>
    <n v="0.81877909247705705"/>
    <n v="1"/>
    <n v="0"/>
    <s v="party5_rv05_comp100.xml"/>
    <s v="party6_rv05_comp100.xml"/>
    <s v="Party"/>
    <n v="0.70715589849892024"/>
  </r>
  <r>
    <n v="0.35899999999999999"/>
    <n v="3"/>
    <m/>
    <s v="1000rounds"/>
    <s v="Yes"/>
    <s v="No"/>
    <n v="2"/>
    <n v="0.55228999999999995"/>
    <n v="0.85885999999999996"/>
    <n v="0.23991000000000001"/>
    <n v="0.40157999999999999"/>
    <n v="1.4111499999999999"/>
    <x v="0"/>
    <x v="10"/>
    <n v="0.55228895005896705"/>
    <n v="0.85886378018558396"/>
    <n v="0.55228895005896705"/>
    <n v="0.85886378018558396"/>
    <n v="0"/>
    <n v="1"/>
    <s v="party5_rv05_comp100.xml"/>
    <s v="party6_rv05_comp100.xml"/>
    <s v="Party"/>
    <n v="0.47434097540237163"/>
  </r>
  <r>
    <n v="1.7000000000000001E-2"/>
    <n v="2"/>
    <m/>
    <s v="1000rounds"/>
    <s v="Yes"/>
    <s v="No"/>
    <n v="2"/>
    <n v="0.34528999999999999"/>
    <n v="0.81886999999999999"/>
    <n v="0.40305000000000002"/>
    <n v="0.54964999999999997"/>
    <n v="1.1641600000000001"/>
    <x v="9"/>
    <x v="1"/>
    <n v="0.81886938941159404"/>
    <n v="0.34528923094263603"/>
    <n v="0.81886938941159404"/>
    <n v="0.34528923094263603"/>
    <n v="1"/>
    <n v="0"/>
    <s v="party5_rv05_comp100.xml"/>
    <s v="party6_rv05_comp100.xml"/>
    <s v="Party"/>
    <n v="0.28274678171239526"/>
  </r>
  <r>
    <m/>
    <n v="1"/>
    <s v="Session genius.core.session.Sessione2203c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larry.AgentLarry, agents.anac.y2019.harddealer.HardDealer]"/>
    <s v="1000rounds"/>
    <s v="No"/>
    <m/>
    <n v="0"/>
    <m/>
    <m/>
    <m/>
    <m/>
    <m/>
    <x v="0"/>
    <x v="11"/>
    <n v="0.3"/>
    <n v="0.3"/>
    <n v="0.3"/>
    <n v="0.3"/>
    <m/>
    <m/>
    <s v="England_rv03_comp20"/>
    <s v="Zimbabwe_rv03_comp200"/>
    <s v="England vs Zimbabwe"/>
    <n v="0.09"/>
  </r>
  <r>
    <n v="4.2999999999999997E-2"/>
    <n v="2"/>
    <m/>
    <s v="1000rounds"/>
    <s v="Yes"/>
    <s v="No"/>
    <n v="2"/>
    <n v="0.66469999999999996"/>
    <n v="0.93540999999999996"/>
    <n v="0"/>
    <n v="7.2779999999999997E-2"/>
    <n v="1.6001099999999999"/>
    <x v="11"/>
    <x v="1"/>
    <n v="0.93540594696500701"/>
    <n v="0.66469915845802996"/>
    <n v="0.93540594696500701"/>
    <n v="0.66469915845802996"/>
    <n v="0.82560196786435402"/>
    <n v="0"/>
    <s v="England_rv03_comp20.xml"/>
    <s v="Zimbabwe_rv03_comp200.xml"/>
    <s v="England vs Zimbabwe"/>
    <n v="0.62176354576427673"/>
  </r>
  <r>
    <n v="5.3999999999999999E-2"/>
    <n v="3"/>
    <m/>
    <s v="1000rounds"/>
    <s v="Yes"/>
    <s v="No"/>
    <n v="2"/>
    <n v="0.75490999999999997"/>
    <n v="0.83035999999999999"/>
    <n v="0"/>
    <n v="0.18375"/>
    <n v="1.58527"/>
    <x v="0"/>
    <x v="11"/>
    <n v="0.75490622322421297"/>
    <n v="0.83036111527719503"/>
    <n v="0.75490622322421297"/>
    <n v="0.83036111527719503"/>
    <n v="0"/>
    <n v="0.84470350116836801"/>
    <s v="England_rv03_comp20.xml"/>
    <s v="Zimbabwe_rv03_comp200.xml"/>
    <s v="England vs Zimbabwe"/>
    <n v="0.62684477344615264"/>
  </r>
  <r>
    <n v="1.0999999999999999E-2"/>
    <n v="2"/>
    <m/>
    <s v="1000rounds"/>
    <s v="Yes"/>
    <s v="No"/>
    <n v="2"/>
    <n v="0.23698"/>
    <n v="0.73433999999999999"/>
    <n v="0.34061999999999998"/>
    <n v="0.52669999999999995"/>
    <n v="0.97133000000000003"/>
    <x v="11"/>
    <x v="1"/>
    <n v="0.73434439007725905"/>
    <n v="0.236983792818733"/>
    <n v="0.73434439007725905"/>
    <n v="0.236983792818733"/>
    <n v="0.83550322009194999"/>
    <n v="0"/>
    <s v="England_rv03_comp20.xml"/>
    <s v="Zimbabwe_rv03_comp200.xml"/>
    <s v="England vs Zimbabwe"/>
    <n v="0.174027718795668"/>
  </r>
  <r>
    <n v="4.8000000000000001E-2"/>
    <n v="3"/>
    <m/>
    <s v="1000rounds"/>
    <s v="Yes"/>
    <s v="No"/>
    <n v="2"/>
    <n v="0.54288000000000003"/>
    <n v="0.86297000000000001"/>
    <n v="9.2299999999999993E-2"/>
    <n v="0.39019999999999999"/>
    <n v="1.40585"/>
    <x v="0"/>
    <x v="11"/>
    <n v="0.54288060432371399"/>
    <n v="0.86296544000478503"/>
    <n v="0.54288060432371399"/>
    <n v="0.86296544000478503"/>
    <n v="0"/>
    <n v="0.86057692307692302"/>
    <s v="England_rv03_comp20.xml"/>
    <s v="Zimbabwe_rv03_comp200.xml"/>
    <s v="England vs Zimbabwe"/>
    <n v="0.46848719958027746"/>
  </r>
  <r>
    <n v="0.01"/>
    <n v="2"/>
    <m/>
    <s v="1000rounds"/>
    <s v="Yes"/>
    <s v="No"/>
    <n v="2"/>
    <n v="0.45017000000000001"/>
    <n v="1"/>
    <n v="0"/>
    <n v="0.29675000000000001"/>
    <n v="1.45017"/>
    <x v="11"/>
    <x v="1"/>
    <n v="1"/>
    <n v="0.45017084448959599"/>
    <n v="1"/>
    <n v="0.45017084448959599"/>
    <n v="0.849578260922221"/>
    <n v="0"/>
    <s v="England_rv03_comp20.xml"/>
    <s v="Zimbabwe_rv03_comp200.xml"/>
    <s v="England vs Zimbabwe"/>
    <n v="0.45017084448959599"/>
  </r>
  <r>
    <n v="5.8999999999999997E-2"/>
    <n v="3"/>
    <m/>
    <s v="1000rounds"/>
    <s v="Yes"/>
    <s v="No"/>
    <n v="2"/>
    <n v="0.63619000000000003"/>
    <n v="0.85601000000000005"/>
    <n v="4.947E-2"/>
    <n v="0.30087999999999998"/>
    <n v="1.4922"/>
    <x v="0"/>
    <x v="11"/>
    <n v="0.63618773948657104"/>
    <n v="0.85600813751101501"/>
    <n v="0.63618773948657104"/>
    <n v="0.85600813751101501"/>
    <n v="0"/>
    <n v="0.83984780352817701"/>
    <s v="England_rv03_comp20.xml"/>
    <s v="Zimbabwe_rv03_comp200.xml"/>
    <s v="England vs Zimbabwe"/>
    <n v="0.54458188198524249"/>
  </r>
  <r>
    <n v="2.5999999999999999E-2"/>
    <n v="3"/>
    <m/>
    <s v="1000rounds"/>
    <s v="Yes"/>
    <s v="No"/>
    <n v="2"/>
    <n v="0.46475"/>
    <n v="0.71496000000000004"/>
    <n v="0.27004"/>
    <n v="0.33234999999999998"/>
    <n v="1.17971"/>
    <x v="11"/>
    <x v="1"/>
    <n v="0.71496077072813402"/>
    <n v="0.46474824903793399"/>
    <n v="0.71496077072813402"/>
    <n v="0.46474824903793399"/>
    <n v="0.85257292081510505"/>
    <n v="0"/>
    <s v="England_rv03_comp20.xml"/>
    <s v="Zimbabwe_rv03_comp200.xml"/>
    <s v="England vs Zimbabwe"/>
    <n v="0.33227676632671205"/>
  </r>
  <r>
    <m/>
    <n v="1"/>
    <s v="Session genius.core.session.Sessiond41cee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NoFeasibleSolutionException: no feasible solution: no feasible solution:[agents.anac.y2019.agentlarry.AgentLarry, agents.anac.y2019.harddealer.HardDealer]"/>
    <s v="1000rounds"/>
    <s v="No"/>
    <m/>
    <n v="0"/>
    <m/>
    <m/>
    <m/>
    <m/>
    <m/>
    <x v="0"/>
    <x v="11"/>
    <n v="0.3"/>
    <n v="0.3"/>
    <n v="0.3"/>
    <n v="0.3"/>
    <m/>
    <m/>
    <s v="England_rv03_comp20"/>
    <s v="Zimbabwe_rv03_comp200"/>
    <s v="England vs Zimbabwe"/>
    <n v="0.09"/>
  </r>
  <r>
    <n v="8.0000000000000002E-3"/>
    <n v="2"/>
    <m/>
    <s v="1000rounds"/>
    <s v="Yes"/>
    <s v="No"/>
    <n v="2"/>
    <n v="0.59116000000000002"/>
    <n v="0.77661999999999998"/>
    <n v="0.17499000000000001"/>
    <n v="0.19545999999999999"/>
    <n v="1.36778"/>
    <x v="11"/>
    <x v="1"/>
    <n v="0.77661505960609001"/>
    <n v="0.59116343521499704"/>
    <n v="0.77661505960609001"/>
    <n v="0.59116343521499704"/>
    <n v="0.82963862891168705"/>
    <n v="0"/>
    <s v="England_rv03_comp20.xml"/>
    <s v="Zimbabwe_rv03_comp200.xml"/>
    <s v="England vs Zimbabwe"/>
    <n v="0.45910642647643585"/>
  </r>
  <r>
    <n v="9.641"/>
    <n v="719"/>
    <m/>
    <s v="1000rounds"/>
    <s v="Yes"/>
    <s v="No"/>
    <n v="2"/>
    <n v="0.65727000000000002"/>
    <n v="0.83118999999999998"/>
    <n v="5.2580000000000002E-2"/>
    <n v="0.27187"/>
    <n v="1.4884599999999999"/>
    <x v="9"/>
    <x v="0"/>
    <n v="0.65726808381776702"/>
    <n v="0.83118693109741104"/>
    <n v="0.65726808381776702"/>
    <n v="0.83118693109741104"/>
    <n v="0.600215517241379"/>
    <n v="0"/>
    <s v="England_rv03_comp20.xml"/>
    <s v="Zimbabwe_rv03_comp200.xml"/>
    <s v="England vs Zimbabwe"/>
    <n v="0.54631264149676573"/>
  </r>
  <r>
    <n v="8.6489999999999991"/>
    <n v="504"/>
    <m/>
    <s v="1000rounds"/>
    <s v="Yes"/>
    <s v="No"/>
    <n v="2"/>
    <n v="0.68179999999999996"/>
    <n v="0.76266999999999996"/>
    <n v="9.8409999999999997E-2"/>
    <n v="0.23096"/>
    <n v="1.4444699999999999"/>
    <x v="1"/>
    <x v="10"/>
    <n v="0.681799402374482"/>
    <n v="0.762669651099804"/>
    <n v="0.681799402374482"/>
    <n v="0.762669651099804"/>
    <n v="0"/>
    <n v="0.75144271321128198"/>
    <s v="England_rv03_comp20.xml"/>
    <s v="Zimbabwe_rv03_comp200.xml"/>
    <s v="England vs Zimbabwe"/>
    <n v="0.51998771232900109"/>
  </r>
  <r>
    <n v="7.0549999999999997"/>
    <n v="505"/>
    <m/>
    <s v="1000rounds"/>
    <s v="Yes"/>
    <s v="No"/>
    <n v="2"/>
    <n v="0.54205999999999999"/>
    <n v="0.85399000000000003"/>
    <n v="9.9089999999999998E-2"/>
    <n v="0.38808999999999999"/>
    <n v="1.39605"/>
    <x v="9"/>
    <x v="0"/>
    <n v="0.54205780787413205"/>
    <n v="0.85398896602917396"/>
    <n v="0.54205780787413205"/>
    <n v="0.85398896602917396"/>
    <n v="0.75651016185955899"/>
    <n v="0"/>
    <s v="England_rv03_comp20.xml"/>
    <s v="Zimbabwe_rv03_comp200.xml"/>
    <s v="England vs Zimbabwe"/>
    <n v="0.46291138687447064"/>
  </r>
  <r>
    <n v="7.891"/>
    <n v="504"/>
    <m/>
    <s v="1000rounds"/>
    <s v="Yes"/>
    <s v="No"/>
    <n v="2"/>
    <n v="0.66171999999999997"/>
    <n v="0.68247000000000002"/>
    <n v="0.18354000000000001"/>
    <n v="0.23932999999999999"/>
    <n v="1.34419"/>
    <x v="1"/>
    <x v="10"/>
    <n v="0.68246893993198798"/>
    <n v="0.66171878386789795"/>
    <n v="0.68246893993198798"/>
    <n v="0.66171878386789795"/>
    <n v="0"/>
    <n v="0.72102687989103198"/>
    <s v="England_rv03_comp20.xml"/>
    <s v="Zimbabwe_rv03_comp200.xml"/>
    <s v="England vs Zimbabwe"/>
    <n v="0.45160251695940856"/>
  </r>
  <r>
    <n v="7.3819999999999997"/>
    <n v="607"/>
    <m/>
    <s v="1000rounds"/>
    <s v="Yes"/>
    <s v="No"/>
    <n v="2"/>
    <n v="0.61099000000000003"/>
    <n v="0.86558999999999997"/>
    <n v="5.1529999999999999E-2"/>
    <n v="0.32779999999999998"/>
    <n v="1.4765699999999999"/>
    <x v="9"/>
    <x v="0"/>
    <n v="0.61098688337234996"/>
    <n v="0.86558599598738095"/>
    <n v="0.61098688337234996"/>
    <n v="0.86558599598738095"/>
    <n v="0.71799653585811896"/>
    <n v="0"/>
    <s v="England_rv03_comp20.xml"/>
    <s v="Zimbabwe_rv03_comp200.xml"/>
    <s v="England vs Zimbabwe"/>
    <n v="0.52886168997908134"/>
  </r>
  <r>
    <n v="8.8089999999999993"/>
    <n v="664"/>
    <m/>
    <s v="1000rounds"/>
    <s v="Yes"/>
    <s v="No"/>
    <n v="2"/>
    <n v="0.78352999999999995"/>
    <n v="0.83504"/>
    <n v="0"/>
    <n v="9.1009999999999994E-2"/>
    <n v="1.6185700000000001"/>
    <x v="1"/>
    <x v="10"/>
    <n v="0.83504136132376605"/>
    <n v="0.783532826783222"/>
    <n v="0.83504136132376605"/>
    <n v="0.783532826783222"/>
    <n v="0"/>
    <n v="0.63028648441647805"/>
    <s v="England_rv03_comp20.xml"/>
    <s v="Zimbabwe_rv03_comp200.xml"/>
    <s v="England vs Zimbabwe"/>
    <n v="0.65428231831892025"/>
  </r>
  <r>
    <n v="7.5609999999999999"/>
    <n v="682"/>
    <m/>
    <s v="1000rounds"/>
    <s v="Yes"/>
    <s v="No"/>
    <n v="2"/>
    <n v="0.71799999999999997"/>
    <n v="0.84684999999999999"/>
    <n v="5.917E-2"/>
    <n v="6.5799999999999997E-2"/>
    <n v="1.5648500000000001"/>
    <x v="9"/>
    <x v="0"/>
    <n v="0.84685407699075999"/>
    <n v="0.71799592137574497"/>
    <n v="0.84685407699075999"/>
    <n v="0.71799592137574497"/>
    <n v="0.62841796875"/>
    <n v="0"/>
    <s v="England_rv03_comp20.xml"/>
    <s v="Zimbabwe_rv03_comp200.xml"/>
    <s v="England vs Zimbabwe"/>
    <n v="0.60803777327978681"/>
  </r>
  <r>
    <n v="8.7260000000000009"/>
    <n v="504"/>
    <m/>
    <s v="1000rounds"/>
    <s v="Yes"/>
    <s v="No"/>
    <n v="2"/>
    <n v="0.68072999999999995"/>
    <n v="0.80396999999999996"/>
    <n v="0.10412"/>
    <n v="0.1191"/>
    <n v="1.4846900000000001"/>
    <x v="1"/>
    <x v="10"/>
    <n v="0.80396603487596296"/>
    <n v="0.68072659418468495"/>
    <n v="0.80396603487596296"/>
    <n v="0.68072659418468495"/>
    <n v="0"/>
    <n v="0.73859297874895802"/>
    <s v="England_rv03_comp20.xml"/>
    <s v="Zimbabwe_rv03_comp200.xml"/>
    <s v="England vs Zimbabwe"/>
    <n v="0.54728106076127991"/>
  </r>
  <r>
    <n v="6.76"/>
    <n v="535"/>
    <m/>
    <s v="1000rounds"/>
    <s v="Yes"/>
    <s v="No"/>
    <n v="2"/>
    <n v="0.73419000000000001"/>
    <n v="0.74517999999999995"/>
    <n v="9.2050000000000007E-2"/>
    <n v="0.16569999999999999"/>
    <n v="1.4793799999999999"/>
    <x v="9"/>
    <x v="0"/>
    <n v="0.74518237492474804"/>
    <n v="0.73419409459569196"/>
    <n v="0.74518237492474804"/>
    <n v="0.73419409459569196"/>
    <n v="0.69327147492667895"/>
    <n v="0"/>
    <s v="England_rv03_comp20.xml"/>
    <s v="Zimbabwe_rv03_comp200.xml"/>
    <s v="England vs Zimbabwe"/>
    <n v="0.5471084990665428"/>
  </r>
  <r>
    <n v="7.3760000000000003"/>
    <n v="508"/>
    <m/>
    <s v="1000rounds"/>
    <s v="Yes"/>
    <s v="No"/>
    <n v="2"/>
    <n v="0.71799999999999997"/>
    <n v="0.84684999999999999"/>
    <n v="5.917E-2"/>
    <n v="6.5799999999999997E-2"/>
    <n v="1.5648500000000001"/>
    <x v="1"/>
    <x v="10"/>
    <n v="0.84685407699075999"/>
    <n v="0.71799592137574497"/>
    <n v="0.84685407699075999"/>
    <n v="0.71799592137574497"/>
    <n v="0"/>
    <n v="0.71920118262743904"/>
    <s v="England_rv03_comp20.xml"/>
    <s v="Zimbabwe_rv03_comp200.xml"/>
    <s v="England vs Zimbabwe"/>
    <n v="0.60803777327978681"/>
  </r>
  <r>
    <n v="2.726"/>
    <n v="1001"/>
    <m/>
    <s v="1000rounds"/>
    <s v="Yes"/>
    <s v="No"/>
    <n v="2"/>
    <n v="0.72404999999999997"/>
    <n v="0.74363999999999997"/>
    <n v="9.2050000000000007E-2"/>
    <n v="0.18712000000000001"/>
    <n v="1.4676899999999999"/>
    <x v="6"/>
    <x v="4"/>
    <n v="0.72404704016033306"/>
    <n v="0.74364294360956495"/>
    <n v="0.72404704016033306"/>
    <n v="0.74364294360956495"/>
    <n v="0.61149100639215104"/>
    <n v="0.67872208302453096"/>
    <s v="England_rv03_comp20.xml"/>
    <s v="Zimbabwe_rv03_comp200.xml"/>
    <s v="England vs Zimbabwe"/>
    <n v="0.53843247225662294"/>
  </r>
  <r>
    <n v="31.254999999999999"/>
    <n v="1001"/>
    <m/>
    <s v="1000rounds"/>
    <s v="Yes"/>
    <s v="No"/>
    <n v="2"/>
    <n v="0.56532000000000004"/>
    <n v="0.95615000000000006"/>
    <n v="0"/>
    <n v="0.41122999999999998"/>
    <n v="1.5214799999999999"/>
    <x v="5"/>
    <x v="7"/>
    <n v="0.56532305551289996"/>
    <n v="0.95615208609615698"/>
    <n v="0.56532305551289996"/>
    <n v="0.95615208609615698"/>
    <n v="0.271567582897702"/>
    <n v="0.88017667686858603"/>
    <s v="England_rv03_comp20.xml"/>
    <s v="Zimbabwe_rv03_comp200.xml"/>
    <s v="England vs Zimbabwe"/>
    <n v="0.5405348188469129"/>
  </r>
  <r>
    <n v="2.843"/>
    <n v="902"/>
    <m/>
    <s v="1000rounds"/>
    <s v="Yes"/>
    <s v="No"/>
    <n v="2"/>
    <n v="0.61029999999999995"/>
    <n v="0.81911999999999996"/>
    <n v="9.2299999999999993E-2"/>
    <n v="0.31261"/>
    <n v="1.4294100000000001"/>
    <x v="6"/>
    <x v="4"/>
    <n v="0.61029713953354503"/>
    <n v="0.81911752610094202"/>
    <n v="0.61029713953354503"/>
    <n v="0.81911752610094202"/>
    <n v="0.32982019119432199"/>
    <n v="0.65806382496022797"/>
    <s v="England_rv03_comp20.xml"/>
    <s v="Zimbabwe_rv03_comp200.xml"/>
    <s v="England vs Zimbabwe"/>
    <n v="0.4999050831211988"/>
  </r>
  <r>
    <m/>
    <n v="2"/>
    <s v="Session genius.core.session.Sessiona785 failed: Failed to execute protocol: Negotiating party AgentPeraltaV2 timed out in chooseAction() method.: agent AgentPeraltaV2 passed deadline and was killed:[agents.anac.y2019.winkyagent.winkyAgent, agents.anac.y2019.agentperaltav2.AgentPeraltaV2]"/>
    <s v="1000rounds"/>
    <s v="No"/>
    <m/>
    <n v="0"/>
    <m/>
    <m/>
    <m/>
    <m/>
    <m/>
    <x v="5"/>
    <x v="7"/>
    <n v="0.3"/>
    <n v="0.3"/>
    <n v="0.3"/>
    <n v="0.3"/>
    <m/>
    <m/>
    <s v="England_rv03_comp20"/>
    <s v="Zimbabwe_rv03_comp200"/>
    <s v="England vs Zimbabwe"/>
    <n v="0.09"/>
  </r>
  <r>
    <n v="2.9169999999999998"/>
    <n v="1001"/>
    <m/>
    <s v="1000rounds"/>
    <s v="Yes"/>
    <s v="No"/>
    <n v="2"/>
    <n v="0.23698"/>
    <n v="0.73433999999999999"/>
    <n v="0.34061999999999998"/>
    <n v="0.52669999999999995"/>
    <n v="0.97133000000000003"/>
    <x v="6"/>
    <x v="4"/>
    <n v="0.73434439007725905"/>
    <n v="0.236983792818733"/>
    <n v="0.73434439007725905"/>
    <n v="0.236983792818733"/>
    <n v="0.78698481561822098"/>
    <n v="0.171084250662181"/>
    <s v="England_rv03_comp20.xml"/>
    <s v="Zimbabwe_rv03_comp200.xml"/>
    <s v="England vs Zimbabwe"/>
    <n v="0.174027718795668"/>
  </r>
  <r>
    <n v="22.119"/>
    <n v="1001"/>
    <m/>
    <s v="1000rounds"/>
    <s v="Yes"/>
    <s v="No"/>
    <n v="2"/>
    <n v="0.49791000000000002"/>
    <n v="1"/>
    <n v="0"/>
    <n v="0.49164999999999998"/>
    <n v="1.4979100000000001"/>
    <x v="5"/>
    <x v="7"/>
    <n v="0.49790652030306798"/>
    <n v="1"/>
    <n v="0.49790652030306798"/>
    <n v="1"/>
    <n v="0.235294015109521"/>
    <n v="1"/>
    <s v="England_rv03_comp20.xml"/>
    <s v="Zimbabwe_rv03_comp200.xml"/>
    <s v="England vs Zimbabwe"/>
    <n v="0.49790652030306798"/>
  </r>
  <r>
    <n v="2.9409999999999998"/>
    <n v="1001"/>
    <m/>
    <s v="1000rounds"/>
    <s v="Yes"/>
    <s v="No"/>
    <n v="2"/>
    <n v="0.58423000000000003"/>
    <n v="0.70208999999999999"/>
    <n v="0.23532"/>
    <n v="0.25650000000000001"/>
    <n v="1.2863100000000001"/>
    <x v="6"/>
    <x v="4"/>
    <n v="0.70208890894633602"/>
    <n v="0.58422502989467995"/>
    <n v="0.70208890894633602"/>
    <n v="0.58422502989467995"/>
    <n v="0.91158673560617298"/>
    <n v="0.54225478353448298"/>
    <s v="England_rv03_comp20.xml"/>
    <s v="Zimbabwe_rv03_comp200.xml"/>
    <s v="England vs Zimbabwe"/>
    <n v="0.41017791381789637"/>
  </r>
  <r>
    <m/>
    <n v="2"/>
    <s v="Session genius.core.session.Sessione965684 failed: Failed to execute protocol: Negotiating party AgentPeraltaV2 timed out in chooseAction() method.: agent AgentPeraltaV2 passed deadline and was killed:[agents.anac.y2019.winkyagent.winkyAgent, agents.anac.y2019.agentperaltav2.AgentPeraltaV2]"/>
    <s v="1000rounds"/>
    <s v="No"/>
    <m/>
    <n v="0"/>
    <m/>
    <m/>
    <m/>
    <m/>
    <m/>
    <x v="5"/>
    <x v="7"/>
    <n v="0.3"/>
    <n v="0.3"/>
    <n v="0.3"/>
    <n v="0.3"/>
    <m/>
    <m/>
    <s v="England_rv03_comp20"/>
    <s v="Zimbabwe_rv03_comp200"/>
    <s v="England vs Zimbabwe"/>
    <n v="0.09"/>
  </r>
  <r>
    <n v="3.246"/>
    <n v="902"/>
    <m/>
    <s v="1000rounds"/>
    <s v="Yes"/>
    <s v="No"/>
    <n v="2"/>
    <n v="0.65663000000000005"/>
    <n v="0.78749000000000002"/>
    <n v="9.2050000000000007E-2"/>
    <n v="0.25996999999999998"/>
    <n v="1.4441200000000001"/>
    <x v="6"/>
    <x v="4"/>
    <n v="0.65663050495050101"/>
    <n v="0.78749085751340797"/>
    <n v="0.65663050495050101"/>
    <n v="0.78749085751340797"/>
    <n v="0.31296438746438698"/>
    <n v="0.64195506735351004"/>
    <s v="England_rv03_comp20.xml"/>
    <s v="Zimbabwe_rv03_comp200.xml"/>
    <s v="England vs Zimbabwe"/>
    <n v="0.51709051941293216"/>
  </r>
  <r>
    <n v="49.307000000000002"/>
    <n v="1001"/>
    <m/>
    <s v="1000rounds"/>
    <s v="Yes"/>
    <s v="No"/>
    <n v="2"/>
    <n v="0.54288000000000003"/>
    <n v="0.86297000000000001"/>
    <n v="9.2299999999999993E-2"/>
    <n v="0.39019999999999999"/>
    <n v="1.40585"/>
    <x v="5"/>
    <x v="7"/>
    <n v="0.54288060432371399"/>
    <n v="0.86296544000478503"/>
    <n v="0.54288060432371399"/>
    <n v="0.86296544000478503"/>
    <n v="0.46837839884874599"/>
    <n v="0.71719772533300996"/>
    <s v="England_rv03_comp20.xml"/>
    <s v="Zimbabwe_rv03_comp200.xml"/>
    <s v="England vs Zimbabwe"/>
    <n v="0.46848719958027746"/>
  </r>
  <r>
    <n v="0.06"/>
    <n v="3"/>
    <m/>
    <s v="1000rounds"/>
    <s v="Yes"/>
    <s v="No"/>
    <n v="2"/>
    <n v="0.21206"/>
    <n v="1"/>
    <n v="0"/>
    <n v="0.53680000000000005"/>
    <n v="1.2120599999999999"/>
    <x v="0"/>
    <x v="6"/>
    <n v="0.212060628840022"/>
    <n v="1"/>
    <n v="0.212060628840022"/>
    <n v="1"/>
    <n v="0"/>
    <n v="0.91645679548415104"/>
    <s v="ItexvsCypress_CypressA_rv03_comp30.xml"/>
    <s v="ItexvsCypress_ItexB_rv02_comp60.xml"/>
    <s v="Itex vs Cypress"/>
    <n v="0.212060628840022"/>
  </r>
  <r>
    <n v="1.9E-2"/>
    <n v="2"/>
    <m/>
    <s v="1000rounds"/>
    <s v="Yes"/>
    <s v="No"/>
    <n v="2"/>
    <n v="0.24984999999999999"/>
    <n v="0.88834999999999997"/>
    <n v="5.9279999999999999E-2"/>
    <n v="0.51914000000000005"/>
    <n v="1.1382000000000001"/>
    <x v="7"/>
    <x v="1"/>
    <n v="0.88834783566520503"/>
    <n v="0.24984893615031301"/>
    <n v="0.88834783566520503"/>
    <n v="0.24984893615031301"/>
    <n v="0.909575414129148"/>
    <n v="0"/>
    <s v="ItexvsCypress_CypressA_rv03_comp30.xml"/>
    <s v="ItexvsCypress_ItexB_rv02_comp60.xml"/>
    <s v="Itex vs Cypress"/>
    <n v="0.22195276167238456"/>
  </r>
  <r>
    <n v="1.0999999999999999E-2"/>
    <n v="3"/>
    <m/>
    <s v="1000rounds"/>
    <s v="Yes"/>
    <s v="No"/>
    <n v="2"/>
    <n v="0.21206"/>
    <n v="1"/>
    <n v="0"/>
    <n v="0.53680000000000005"/>
    <n v="1.2120599999999999"/>
    <x v="0"/>
    <x v="6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35671000000000003"/>
    <n v="0.86436999999999997"/>
    <n v="0"/>
    <n v="0.41271000000000002"/>
    <n v="1.2210700000000001"/>
    <x v="7"/>
    <x v="1"/>
    <n v="0.86436733814191602"/>
    <n v="0.35670759207059199"/>
    <n v="0.86436733814191602"/>
    <n v="0.35670759207059199"/>
    <n v="1"/>
    <n v="0"/>
    <s v="ItexvsCypress_CypressA_rv03_comp30.xml"/>
    <s v="ItexvsCypress_ItexB_rv02_comp60.xml"/>
    <s v="Itex vs Cypress"/>
    <n v="0.30832639185307004"/>
  </r>
  <r>
    <n v="6.0000000000000001E-3"/>
    <n v="3"/>
    <m/>
    <s v="1000rounds"/>
    <s v="Yes"/>
    <s v="No"/>
    <n v="2"/>
    <n v="0.21206"/>
    <n v="1"/>
    <n v="0"/>
    <n v="0.53680000000000005"/>
    <n v="1.2120599999999999"/>
    <x v="0"/>
    <x v="6"/>
    <n v="0.212060628840022"/>
    <n v="1"/>
    <n v="0.212060628840022"/>
    <n v="1"/>
    <n v="0"/>
    <n v="0.92861949284601197"/>
    <s v="ItexvsCypress_CypressA_rv03_comp30.xml"/>
    <s v="ItexvsCypress_ItexB_rv02_comp60.xml"/>
    <s v="Itex vs Cypress"/>
    <n v="0.212060628840022"/>
  </r>
  <r>
    <n v="1.7999999999999999E-2"/>
    <n v="2"/>
    <m/>
    <s v="1000rounds"/>
    <s v="Yes"/>
    <s v="No"/>
    <n v="2"/>
    <n v="0.30703000000000003"/>
    <n v="0.92671000000000003"/>
    <n v="0"/>
    <n v="0.48687000000000002"/>
    <n v="1.23373"/>
    <x v="7"/>
    <x v="1"/>
    <n v="0.92670567829154205"/>
    <n v="0.30702791801331702"/>
    <n v="0.92670567829154205"/>
    <n v="0.30702791801331702"/>
    <n v="0.97323170105738599"/>
    <n v="0"/>
    <s v="ItexvsCypress_CypressA_rv03_comp30.xml"/>
    <s v="ItexvsCypress_ItexB_rv02_comp60.xml"/>
    <s v="Itex vs Cypress"/>
    <n v="0.2845245150169709"/>
  </r>
  <r>
    <n v="8.9999999999999993E-3"/>
    <n v="3"/>
    <m/>
    <s v="1000rounds"/>
    <s v="Yes"/>
    <s v="No"/>
    <n v="2"/>
    <n v="0.21206"/>
    <n v="1"/>
    <n v="0"/>
    <n v="0.53680000000000005"/>
    <n v="1.2120599999999999"/>
    <x v="0"/>
    <x v="6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5.0000000000000001E-3"/>
    <n v="3"/>
    <m/>
    <s v="1000rounds"/>
    <s v="Yes"/>
    <s v="No"/>
    <n v="2"/>
    <n v="0.21138999999999999"/>
    <n v="0.97067999999999999"/>
    <n v="0"/>
    <n v="0.59148000000000001"/>
    <n v="1.18208"/>
    <x v="7"/>
    <x v="1"/>
    <n v="0.970682271316616"/>
    <n v="0.211394160161577"/>
    <n v="0.970682271316616"/>
    <n v="0.211394160161577"/>
    <n v="0.67327251298616198"/>
    <n v="0"/>
    <s v="ItexvsCypress_CypressA_rv03_comp30.xml"/>
    <s v="ItexvsCypress_ItexB_rv02_comp60.xml"/>
    <s v="Itex vs Cypress"/>
    <n v="0.20519656352870805"/>
  </r>
  <r>
    <n v="6.0000000000000001E-3"/>
    <n v="3"/>
    <m/>
    <s v="1000rounds"/>
    <s v="Yes"/>
    <s v="No"/>
    <n v="2"/>
    <n v="0.21206"/>
    <n v="1"/>
    <n v="0"/>
    <n v="0.53680000000000005"/>
    <n v="1.2120599999999999"/>
    <x v="0"/>
    <x v="6"/>
    <n v="0.212060628840022"/>
    <n v="1"/>
    <n v="0.212060628840022"/>
    <n v="1"/>
    <n v="0"/>
    <n v="0.91042545360496496"/>
    <s v="ItexvsCypress_CypressA_rv03_comp30.xml"/>
    <s v="ItexvsCypress_ItexB_rv02_comp60.xml"/>
    <s v="Itex vs Cypress"/>
    <n v="0.212060628840022"/>
  </r>
  <r>
    <n v="7.0000000000000001E-3"/>
    <n v="2"/>
    <m/>
    <s v="1000rounds"/>
    <s v="Yes"/>
    <s v="No"/>
    <n v="2"/>
    <n v="0.16358"/>
    <n v="1"/>
    <n v="0"/>
    <n v="0.64756000000000002"/>
    <n v="1.1635800000000001"/>
    <x v="7"/>
    <x v="1"/>
    <n v="1"/>
    <n v="0.163577281235707"/>
    <n v="1"/>
    <n v="0.163577281235707"/>
    <n v="0.976145296828408"/>
    <n v="0"/>
    <s v="ItexvsCypress_CypressA_rv03_comp30.xml"/>
    <s v="ItexvsCypress_ItexB_rv02_comp60.xml"/>
    <s v="Itex vs Cypress"/>
    <n v="0.163577281235707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4"/>
    <n v="0.7"/>
    <n v="0.4"/>
    <n v="0.7"/>
    <m/>
    <m/>
    <s v="laptop_buyer_rv04_comp27"/>
    <s v="laptop_seller_rv07_comp27"/>
    <s v="Laptop"/>
    <n v="0.27999999999999997"/>
  </r>
  <r>
    <n v="2.7E-2"/>
    <n v="3"/>
    <m/>
    <s v="1000rounds"/>
    <s v="Yes"/>
    <s v="No"/>
    <n v="2"/>
    <n v="0.21206"/>
    <n v="1"/>
    <n v="0"/>
    <n v="0.53680000000000005"/>
    <n v="1.2120599999999999"/>
    <x v="0"/>
    <x v="18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1.2E-2"/>
    <n v="2"/>
    <m/>
    <s v="1000rounds"/>
    <s v="Yes"/>
    <s v="No"/>
    <n v="2"/>
    <n v="0.16358"/>
    <n v="1"/>
    <n v="0"/>
    <n v="0.64756000000000002"/>
    <n v="1.1635800000000001"/>
    <x v="18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6.0000000000000001E-3"/>
    <n v="3"/>
    <m/>
    <s v="1000rounds"/>
    <s v="Yes"/>
    <s v="No"/>
    <n v="2"/>
    <n v="0.21206"/>
    <n v="1"/>
    <n v="0"/>
    <n v="0.53680000000000005"/>
    <n v="1.2120599999999999"/>
    <x v="0"/>
    <x v="18"/>
    <n v="0.212060628840022"/>
    <n v="1"/>
    <n v="0.212060628840022"/>
    <n v="1"/>
    <n v="0"/>
    <n v="0.999999999999999"/>
    <s v="ItexvsCypress_CypressA_rv03_comp30.xml"/>
    <s v="ItexvsCypress_ItexB_rv02_comp60.xml"/>
    <s v="Itex vs Cypress"/>
    <n v="0.212060628840022"/>
  </r>
  <r>
    <n v="7.0000000000000001E-3"/>
    <n v="2"/>
    <m/>
    <s v="1000rounds"/>
    <s v="Yes"/>
    <s v="No"/>
    <n v="2"/>
    <n v="0.16358"/>
    <n v="1"/>
    <n v="0"/>
    <n v="0.64756000000000002"/>
    <n v="1.1635800000000001"/>
    <x v="18"/>
    <x v="1"/>
    <n v="1"/>
    <n v="0.163577281235707"/>
    <n v="1"/>
    <n v="0.163577281235707"/>
    <n v="0.999999999999999"/>
    <n v="0"/>
    <s v="ItexvsCypress_CypressA_rv03_comp30.xml"/>
    <s v="ItexvsCypress_ItexB_rv02_comp60.xml"/>
    <s v="Itex vs Cypress"/>
    <n v="0.163577281235707"/>
  </r>
  <r>
    <n v="1.2E-2"/>
    <n v="3"/>
    <m/>
    <s v="1000rounds"/>
    <s v="Yes"/>
    <s v="No"/>
    <n v="2"/>
    <n v="0.21206"/>
    <n v="1"/>
    <n v="0"/>
    <n v="0.53680000000000005"/>
    <n v="1.2120599999999999"/>
    <x v="0"/>
    <x v="18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16358"/>
    <n v="1"/>
    <n v="0"/>
    <n v="0.64756000000000002"/>
    <n v="1.1635800000000001"/>
    <x v="18"/>
    <x v="1"/>
    <n v="1"/>
    <n v="0.163577281235707"/>
    <n v="1"/>
    <n v="0.163577281235707"/>
    <n v="0.999999999999999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8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16358"/>
    <n v="1"/>
    <n v="0"/>
    <n v="0.64756000000000002"/>
    <n v="1.1635800000000001"/>
    <x v="18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1.2E-2"/>
    <n v="3"/>
    <m/>
    <s v="1000rounds"/>
    <s v="Yes"/>
    <s v="No"/>
    <n v="2"/>
    <n v="0.21206"/>
    <n v="1"/>
    <n v="0"/>
    <n v="0.53680000000000005"/>
    <n v="1.2120599999999999"/>
    <x v="0"/>
    <x v="18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16358"/>
    <n v="1"/>
    <n v="0"/>
    <n v="0.64756000000000002"/>
    <n v="1.1635800000000001"/>
    <x v="18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1.766"/>
    <n v="1001"/>
    <m/>
    <s v="1000rounds"/>
    <s v="No"/>
    <s v="No"/>
    <n v="1"/>
    <n v="0.4"/>
    <n v="0.7"/>
    <n v="1.2353700000000001"/>
    <n v="1.2692399999999999"/>
    <n v="0"/>
    <x v="8"/>
    <x v="0"/>
    <n v="0.4"/>
    <n v="0.7"/>
    <n v="0.4"/>
    <n v="0.7"/>
    <n v="0"/>
    <n v="0"/>
    <s v="laptop_buyer_rv04_comp27.xml"/>
    <s v="laptop_seller_rv07_comp27.xml"/>
    <s v="Laptop"/>
    <n v="0.27999999999999997"/>
  </r>
  <r>
    <n v="1.9179999999999999"/>
    <n v="1001"/>
    <m/>
    <s v="1000rounds"/>
    <s v="No"/>
    <s v="No"/>
    <n v="1"/>
    <n v="0.4"/>
    <n v="0.7"/>
    <n v="1.2353700000000001"/>
    <n v="1.2692399999999999"/>
    <n v="0"/>
    <x v="1"/>
    <x v="8"/>
    <n v="0.4"/>
    <n v="0.7"/>
    <n v="0.4"/>
    <n v="0.7"/>
    <n v="0"/>
    <n v="0"/>
    <s v="laptop_buyer_rv04_comp27.xml"/>
    <s v="laptop_seller_rv07_comp27.xml"/>
    <s v="Laptop"/>
    <n v="0.27999999999999997"/>
  </r>
  <r>
    <n v="1.8959999999999999"/>
    <n v="1001"/>
    <m/>
    <s v="1000rounds"/>
    <s v="No"/>
    <s v="No"/>
    <n v="1"/>
    <n v="0.4"/>
    <n v="0.7"/>
    <n v="1.2353700000000001"/>
    <n v="1.2692399999999999"/>
    <n v="0"/>
    <x v="8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6259999999999999"/>
    <n v="1001"/>
    <m/>
    <s v="1000rounds"/>
    <s v="No"/>
    <s v="No"/>
    <n v="1"/>
    <n v="0.4"/>
    <n v="0.7"/>
    <n v="1.2353700000000001"/>
    <n v="1.2692399999999999"/>
    <n v="0"/>
    <x v="1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093"/>
    <n v="1001"/>
    <m/>
    <s v="1000rounds"/>
    <s v="No"/>
    <s v="No"/>
    <n v="1"/>
    <n v="0.4"/>
    <n v="0.7"/>
    <n v="1.2353700000000001"/>
    <n v="1.2692399999999999"/>
    <n v="0"/>
    <x v="8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6219999999999999"/>
    <n v="1001"/>
    <m/>
    <s v="1000rounds"/>
    <s v="No"/>
    <s v="No"/>
    <n v="1"/>
    <n v="0.4"/>
    <n v="0.7"/>
    <n v="1.2353700000000001"/>
    <n v="1.2692399999999999"/>
    <n v="0"/>
    <x v="1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883"/>
    <n v="1001"/>
    <m/>
    <s v="1000rounds"/>
    <s v="No"/>
    <s v="No"/>
    <n v="1"/>
    <n v="0.4"/>
    <n v="0.7"/>
    <n v="1.2353700000000001"/>
    <n v="1.2692399999999999"/>
    <n v="0"/>
    <x v="8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6589999999999998"/>
    <n v="1001"/>
    <m/>
    <s v="1000rounds"/>
    <s v="No"/>
    <s v="No"/>
    <n v="1"/>
    <n v="0.4"/>
    <n v="0.7"/>
    <n v="1.2353700000000001"/>
    <n v="1.2692399999999999"/>
    <n v="0"/>
    <x v="1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17"/>
    <n v="1001"/>
    <m/>
    <s v="1000rounds"/>
    <s v="No"/>
    <s v="No"/>
    <n v="1"/>
    <n v="0.4"/>
    <n v="0.7"/>
    <n v="1.2353700000000001"/>
    <n v="1.2692399999999999"/>
    <n v="0"/>
    <x v="8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8620000000000001"/>
    <n v="1001"/>
    <m/>
    <s v="1000rounds"/>
    <s v="No"/>
    <s v="No"/>
    <n v="1"/>
    <n v="0.4"/>
    <n v="0.7"/>
    <n v="1.2353700000000001"/>
    <n v="1.2692399999999999"/>
    <n v="0"/>
    <x v="1"/>
    <x v="8"/>
    <n v="0.4"/>
    <n v="0.7"/>
    <n v="0.4"/>
    <n v="0.7"/>
    <n v="0"/>
    <n v="0"/>
    <s v="laptop_buyer_rv04_comp27.xml"/>
    <s v="laptop_seller_rv07_comp27.xml"/>
    <s v="Laptop"/>
    <n v="0.27999999999999997"/>
  </r>
  <r>
    <n v="1.68"/>
    <n v="231"/>
    <m/>
    <s v="1000rounds"/>
    <s v="Yes"/>
    <s v="No"/>
    <n v="2"/>
    <n v="0.87822999999999996"/>
    <n v="0.95340000000000003"/>
    <n v="0"/>
    <n v="0"/>
    <n v="1.8316300000000001"/>
    <x v="8"/>
    <x v="3"/>
    <n v="0.95340070391341303"/>
    <n v="0.87822588545223801"/>
    <n v="0.95340070391341303"/>
    <n v="0.87822588545223801"/>
    <n v="0.74660578000661604"/>
    <n v="0.92465460598160298"/>
    <s v="party5_rv05_comp100.xml"/>
    <s v="party6_rv05_comp100.xml"/>
    <s v="Party"/>
    <n v="0.8373011773851442"/>
  </r>
  <r>
    <n v="7.0000000000000001E-3"/>
    <n v="3"/>
    <m/>
    <s v="1000rounds"/>
    <s v="Yes"/>
    <s v="No"/>
    <n v="2"/>
    <n v="0.83398000000000005"/>
    <n v="0.96694000000000002"/>
    <n v="1.503E-2"/>
    <n v="0.14877000000000001"/>
    <n v="1.8009200000000001"/>
    <x v="2"/>
    <x v="8"/>
    <n v="0.83397632285475098"/>
    <n v="0.96694442398010105"/>
    <n v="0.83397632285475098"/>
    <n v="0.96694442398010105"/>
    <n v="0.54784785409653303"/>
    <n v="0.88918438787857201"/>
    <s v="party5_rv05_comp100.xml"/>
    <s v="party6_rv05_comp100.xml"/>
    <s v="Party"/>
    <n v="0.80640875511582999"/>
  </r>
  <r>
    <n v="1.7000000000000001E-2"/>
    <n v="2"/>
    <m/>
    <s v="1000rounds"/>
    <s v="Yes"/>
    <s v="No"/>
    <n v="2"/>
    <n v="0.83389999999999997"/>
    <n v="0.96892999999999996"/>
    <n v="0"/>
    <n v="4.6969999999999998E-2"/>
    <n v="1.8028299999999999"/>
    <x v="8"/>
    <x v="3"/>
    <n v="0.96893380260894202"/>
    <n v="0.83389731718930105"/>
    <n v="0.96893380260894202"/>
    <n v="0.83389731718930105"/>
    <n v="0.73063598878749503"/>
    <n v="0.82200277209690997"/>
    <s v="party5_rv05_comp100.xml"/>
    <s v="party6_rv05_comp100.xml"/>
    <s v="Party"/>
    <n v="0.80799129852962448"/>
  </r>
  <r>
    <n v="1.375"/>
    <n v="201"/>
    <m/>
    <s v="1000rounds"/>
    <s v="Yes"/>
    <s v="No"/>
    <n v="2"/>
    <n v="0.86484000000000005"/>
    <n v="0.89293999999999996"/>
    <n v="3.3800000000000002E-3"/>
    <n v="8.9779999999999999E-2"/>
    <n v="1.7577700000000001"/>
    <x v="2"/>
    <x v="8"/>
    <n v="0.86483624272885995"/>
    <n v="0.89293753016574895"/>
    <n v="0.86483624272885995"/>
    <n v="0.89293753016574895"/>
    <n v="0.66566687205312103"/>
    <n v="0.89478968695090799"/>
    <s v="party5_rv05_comp100.xml"/>
    <s v="party6_rv05_comp100.xml"/>
    <s v="Party"/>
    <n v="0.77224473858013432"/>
  </r>
  <r>
    <n v="1.288"/>
    <n v="229"/>
    <m/>
    <s v="1000rounds"/>
    <s v="Yes"/>
    <s v="No"/>
    <n v="2"/>
    <n v="0.87822999999999996"/>
    <n v="0.95340000000000003"/>
    <n v="0"/>
    <n v="0"/>
    <n v="1.8316300000000001"/>
    <x v="8"/>
    <x v="3"/>
    <n v="0.95340070391341303"/>
    <n v="0.87822588545223801"/>
    <n v="0.95340070391341303"/>
    <n v="0.87822588545223801"/>
    <n v="0.78318086303284196"/>
    <n v="0.68456535651572403"/>
    <s v="party5_rv05_comp100.xml"/>
    <s v="party6_rv05_comp100.xml"/>
    <s v="Party"/>
    <n v="0.8373011773851442"/>
  </r>
  <r>
    <n v="1.4999999999999999E-2"/>
    <n v="3"/>
    <m/>
    <s v="1000rounds"/>
    <s v="Yes"/>
    <s v="No"/>
    <n v="2"/>
    <n v="0.84889000000000003"/>
    <n v="0.93013000000000001"/>
    <n v="7.5599999999999999E-3"/>
    <n v="0.11669"/>
    <n v="1.77902"/>
    <x v="2"/>
    <x v="8"/>
    <n v="0.84889058899943404"/>
    <n v="0.93012989713711103"/>
    <n v="0.84889058899943404"/>
    <n v="0.93012989713711103"/>
    <n v="0.82686456487791204"/>
    <n v="0.74310560074554199"/>
    <s v="party5_rv05_comp100.xml"/>
    <s v="party6_rv05_comp100.xml"/>
    <s v="Party"/>
    <n v="0.78957851622670516"/>
  </r>
  <r>
    <n v="3.7999999999999999E-2"/>
    <n v="7"/>
    <m/>
    <s v="1000rounds"/>
    <s v="Yes"/>
    <s v="No"/>
    <n v="2"/>
    <n v="0.83389999999999997"/>
    <n v="0.96892999999999996"/>
    <n v="0"/>
    <n v="4.6969999999999998E-2"/>
    <n v="1.8028299999999999"/>
    <x v="8"/>
    <x v="3"/>
    <n v="0.96893380260894202"/>
    <n v="0.83389731718930105"/>
    <n v="0.96893380260894202"/>
    <n v="0.83389731718930105"/>
    <n v="0.67436770145416303"/>
    <n v="0.55247962800139605"/>
    <s v="party5_rv05_comp100.xml"/>
    <s v="party6_rv05_comp100.xml"/>
    <s v="Party"/>
    <n v="0.80799129852962448"/>
  </r>
  <r>
    <n v="1.7999999999999999E-2"/>
    <n v="4"/>
    <m/>
    <s v="1000rounds"/>
    <s v="Yes"/>
    <s v="No"/>
    <n v="2"/>
    <n v="0.83377000000000001"/>
    <n v="0.95943000000000001"/>
    <n v="2.2550000000000001E-2"/>
    <n v="0.14459"/>
    <n v="1.7931999999999999"/>
    <x v="2"/>
    <x v="8"/>
    <n v="0.83377004533780297"/>
    <n v="0.959430382560154"/>
    <n v="0.83377004533780297"/>
    <n v="0.959430382560154"/>
    <n v="0.686591189373981"/>
    <n v="0.71218487394957897"/>
    <s v="party5_rv05_comp100.xml"/>
    <s v="party6_rv05_comp100.xml"/>
    <s v="Party"/>
    <n v="0.79994431356564522"/>
  </r>
  <r>
    <n v="2E-3"/>
    <n v="2"/>
    <m/>
    <s v="1000rounds"/>
    <s v="Yes"/>
    <s v="No"/>
    <n v="2"/>
    <n v="0.79669999999999996"/>
    <n v="0.98426000000000002"/>
    <n v="1.503E-2"/>
    <n v="8.7169999999999997E-2"/>
    <n v="1.7809699999999999"/>
    <x v="8"/>
    <x v="3"/>
    <n v="0.98426062378752199"/>
    <n v="0.79670495021793997"/>
    <n v="0.98426062378752199"/>
    <n v="0.79670495021793997"/>
    <n v="0.88305083075197899"/>
    <n v="0.64874009438162195"/>
    <s v="party5_rv05_comp100.xml"/>
    <s v="party6_rv05_comp100.xml"/>
    <s v="Party"/>
    <n v="0.78416531127611622"/>
  </r>
  <r>
    <n v="0.14299999999999999"/>
    <n v="25"/>
    <m/>
    <s v="1000rounds"/>
    <s v="Yes"/>
    <s v="No"/>
    <n v="2"/>
    <n v="0.83418000000000003"/>
    <n v="0.98197000000000001"/>
    <n v="0"/>
    <n v="0.15804000000000001"/>
    <n v="1.81616"/>
    <x v="2"/>
    <x v="8"/>
    <n v="0.8341826003717"/>
    <n v="0.98197250681999404"/>
    <n v="0.8341826003717"/>
    <n v="0.98197250681999404"/>
    <n v="0.56611697663438099"/>
    <n v="0.77588431701185301"/>
    <s v="party5_rv05_comp100.xml"/>
    <s v="party6_rv05_comp100.xml"/>
    <s v="Party"/>
    <n v="0.81914437923261951"/>
  </r>
  <r>
    <n v="4.5430000000000001"/>
    <n v="1001"/>
    <m/>
    <s v="1000rounds"/>
    <s v="No"/>
    <s v="No"/>
    <n v="1"/>
    <n v="0"/>
    <n v="0"/>
    <n v="1.2798"/>
    <n v="1.282"/>
    <n v="0"/>
    <x v="4"/>
    <x v="0"/>
    <n v="0"/>
    <n v="0"/>
    <n v="0"/>
    <n v="0"/>
    <n v="0"/>
    <n v="0"/>
    <s v="holiday-Profile1_rv00_comp50.xml"/>
    <s v="holiday-Profile2_rv00_comp50.xml"/>
    <s v="Holiday"/>
    <n v="0"/>
  </r>
  <r>
    <n v="3.448"/>
    <n v="1001"/>
    <m/>
    <s v="1000rounds"/>
    <s v="No"/>
    <s v="No"/>
    <n v="1"/>
    <n v="0"/>
    <n v="0"/>
    <n v="1.2798"/>
    <n v="1.282"/>
    <n v="0"/>
    <x v="1"/>
    <x v="5"/>
    <n v="0"/>
    <n v="0"/>
    <n v="0"/>
    <n v="0"/>
    <n v="0"/>
    <n v="0"/>
    <s v="holiday-Profile1_rv00_comp50.xml"/>
    <s v="holiday-Profile2_rv00_comp50.xml"/>
    <s v="Holiday"/>
    <n v="0"/>
  </r>
  <r>
    <n v="3.6829999999999998"/>
    <n v="1001"/>
    <m/>
    <s v="1000rounds"/>
    <s v="No"/>
    <s v="No"/>
    <n v="1"/>
    <n v="0"/>
    <n v="0"/>
    <n v="1.2798"/>
    <n v="1.282"/>
    <n v="0"/>
    <x v="4"/>
    <x v="0"/>
    <n v="0"/>
    <n v="0"/>
    <n v="0"/>
    <n v="0"/>
    <n v="0"/>
    <n v="0"/>
    <s v="holiday-Profile1_rv00_comp50.xml"/>
    <s v="holiday-Profile2_rv00_comp50.xml"/>
    <s v="Holiday"/>
    <n v="0"/>
  </r>
  <r>
    <n v="3.665"/>
    <n v="1001"/>
    <m/>
    <s v="1000rounds"/>
    <s v="No"/>
    <s v="No"/>
    <n v="1"/>
    <n v="0"/>
    <n v="0"/>
    <n v="1.2798"/>
    <n v="1.282"/>
    <n v="0"/>
    <x v="1"/>
    <x v="5"/>
    <n v="0"/>
    <n v="0"/>
    <n v="0"/>
    <n v="0"/>
    <n v="0"/>
    <n v="0"/>
    <s v="holiday-Profile1_rv00_comp50.xml"/>
    <s v="holiday-Profile2_rv00_comp50.xml"/>
    <s v="Holiday"/>
    <n v="0"/>
  </r>
  <r>
    <n v="3.7440000000000002"/>
    <n v="1001"/>
    <m/>
    <s v="1000rounds"/>
    <s v="No"/>
    <s v="No"/>
    <n v="1"/>
    <n v="0"/>
    <n v="0"/>
    <n v="1.2798"/>
    <n v="1.282"/>
    <n v="0"/>
    <x v="4"/>
    <x v="0"/>
    <n v="0"/>
    <n v="0"/>
    <n v="0"/>
    <n v="0"/>
    <n v="0"/>
    <n v="0"/>
    <s v="holiday-Profile1_rv00_comp50.xml"/>
    <s v="holiday-Profile2_rv00_comp50.xml"/>
    <s v="Holiday"/>
    <n v="0"/>
  </r>
  <r>
    <n v="3.9180000000000001"/>
    <n v="1001"/>
    <m/>
    <s v="1000rounds"/>
    <s v="No"/>
    <s v="No"/>
    <n v="1"/>
    <n v="0"/>
    <n v="0"/>
    <n v="1.2798"/>
    <n v="1.282"/>
    <n v="0"/>
    <x v="1"/>
    <x v="5"/>
    <n v="0"/>
    <n v="0"/>
    <n v="0"/>
    <n v="0"/>
    <n v="0"/>
    <n v="0"/>
    <s v="holiday-Profile1_rv00_comp50.xml"/>
    <s v="holiday-Profile2_rv00_comp50.xml"/>
    <s v="Holiday"/>
    <n v="0"/>
  </r>
  <r>
    <n v="3.8380000000000001"/>
    <n v="1001"/>
    <m/>
    <s v="1000rounds"/>
    <s v="No"/>
    <s v="No"/>
    <n v="1"/>
    <n v="0"/>
    <n v="0"/>
    <n v="1.2798"/>
    <n v="1.282"/>
    <n v="0"/>
    <x v="4"/>
    <x v="0"/>
    <n v="0"/>
    <n v="0"/>
    <n v="0"/>
    <n v="0"/>
    <n v="0"/>
    <n v="0"/>
    <s v="holiday-Profile1_rv00_comp50.xml"/>
    <s v="holiday-Profile2_rv00_comp50.xml"/>
    <s v="Holiday"/>
    <n v="0"/>
  </r>
  <r>
    <n v="3.8439999999999999"/>
    <n v="1001"/>
    <m/>
    <s v="1000rounds"/>
    <s v="No"/>
    <s v="No"/>
    <n v="1"/>
    <n v="0"/>
    <n v="0"/>
    <n v="1.2798"/>
    <n v="1.282"/>
    <n v="0"/>
    <x v="1"/>
    <x v="5"/>
    <n v="0"/>
    <n v="0"/>
    <n v="0"/>
    <n v="0"/>
    <n v="0"/>
    <n v="0"/>
    <s v="holiday-Profile1_rv00_comp50.xml"/>
    <s v="holiday-Profile2_rv00_comp50.xml"/>
    <s v="Holiday"/>
    <n v="0"/>
  </r>
  <r>
    <n v="4.2510000000000003"/>
    <n v="1001"/>
    <m/>
    <s v="1000rounds"/>
    <s v="No"/>
    <s v="No"/>
    <n v="1"/>
    <n v="0"/>
    <n v="0"/>
    <n v="1.2798"/>
    <n v="1.282"/>
    <n v="0"/>
    <x v="4"/>
    <x v="0"/>
    <n v="0"/>
    <n v="0"/>
    <n v="0"/>
    <n v="0"/>
    <n v="0"/>
    <n v="0"/>
    <s v="holiday-Profile1_rv00_comp50.xml"/>
    <s v="holiday-Profile2_rv00_comp50.xml"/>
    <s v="Holiday"/>
    <n v="0"/>
  </r>
  <r>
    <n v="4.1180000000000003"/>
    <n v="1001"/>
    <m/>
    <s v="1000rounds"/>
    <s v="No"/>
    <s v="No"/>
    <n v="1"/>
    <n v="0"/>
    <n v="0"/>
    <n v="1.2798"/>
    <n v="1.282"/>
    <n v="0"/>
    <x v="1"/>
    <x v="5"/>
    <n v="0"/>
    <n v="0"/>
    <n v="0"/>
    <n v="0"/>
    <n v="0"/>
    <n v="0"/>
    <s v="holiday-Profile1_rv00_comp50.xml"/>
    <s v="holiday-Profile2_rv00_comp50.xml"/>
    <s v="Holiday"/>
    <n v="0"/>
  </r>
  <r>
    <n v="10.68"/>
    <n v="921"/>
    <m/>
    <s v="1000rounds"/>
    <s v="Yes"/>
    <s v="No"/>
    <n v="2"/>
    <n v="0.86441999999999997"/>
    <n v="0.90797000000000005"/>
    <n v="7.5599999999999999E-3"/>
    <n v="9.3820000000000001E-2"/>
    <n v="1.7723899999999999"/>
    <x v="16"/>
    <x v="12"/>
    <n v="0.86442368769496203"/>
    <n v="0.90796561300564305"/>
    <n v="0.86442368769496203"/>
    <n v="0.90796561300564305"/>
    <n v="0.86589540805290699"/>
    <n v="0.94071234103146395"/>
    <s v="party5_rv05_comp100.xml"/>
    <s v="party6_rv05_comp100.xml"/>
    <s v="Party"/>
    <n v="0.78486698349455475"/>
  </r>
  <r>
    <n v="9.5289999999999999"/>
    <n v="852"/>
    <m/>
    <s v="1000rounds"/>
    <s v="Yes"/>
    <s v="No"/>
    <n v="2"/>
    <n v="0.86319999999999997"/>
    <n v="0.95318999999999998"/>
    <n v="1.503E-2"/>
    <n v="1.503E-2"/>
    <n v="1.8163899999999999"/>
    <x v="12"/>
    <x v="16"/>
    <n v="0.95319442639646401"/>
    <n v="0.86319780261234402"/>
    <n v="0.95319442639646401"/>
    <n v="0.86319780261234402"/>
    <n v="0.96456859086411295"/>
    <n v="0.86020775367155"/>
    <s v="party5_rv05_comp100.xml"/>
    <s v="party6_rv05_comp100.xml"/>
    <s v="Party"/>
    <n v="0.82279533432776142"/>
  </r>
  <r>
    <n v="11.388999999999999"/>
    <n v="929"/>
    <m/>
    <s v="1000rounds"/>
    <s v="Yes"/>
    <s v="No"/>
    <n v="2"/>
    <n v="0.86441999999999997"/>
    <n v="0.90797000000000005"/>
    <n v="7.5599999999999999E-3"/>
    <n v="9.3820000000000001E-2"/>
    <n v="1.7723899999999999"/>
    <x v="16"/>
    <x v="12"/>
    <n v="0.86442368769496203"/>
    <n v="0.90796561300564305"/>
    <n v="0.86442368769496203"/>
    <n v="0.90796561300564305"/>
    <n v="0.861930768644249"/>
    <n v="0.954972168170094"/>
    <s v="party5_rv05_comp100.xml"/>
    <s v="party6_rv05_comp100.xml"/>
    <s v="Party"/>
    <n v="0.78486698349455475"/>
  </r>
  <r>
    <n v="10.565"/>
    <n v="902"/>
    <m/>
    <s v="1000rounds"/>
    <s v="Yes"/>
    <s v="No"/>
    <n v="2"/>
    <n v="0.87822999999999996"/>
    <n v="0.95340000000000003"/>
    <n v="0"/>
    <n v="0"/>
    <n v="1.8316300000000001"/>
    <x v="12"/>
    <x v="16"/>
    <n v="0.95340070391341303"/>
    <n v="0.87822588545223801"/>
    <n v="0.95340070391341303"/>
    <n v="0.87822588545223801"/>
    <n v="0.96212887751732801"/>
    <n v="0.87507952261077104"/>
    <s v="party5_rv05_comp100.xml"/>
    <s v="party6_rv05_comp100.xml"/>
    <s v="Party"/>
    <n v="0.8373011773851442"/>
  </r>
  <r>
    <n v="12.194000000000001"/>
    <n v="968"/>
    <m/>
    <s v="1000rounds"/>
    <s v="Yes"/>
    <s v="No"/>
    <n v="2"/>
    <n v="0.86484000000000005"/>
    <n v="0.89293999999999996"/>
    <n v="3.3800000000000002E-3"/>
    <n v="8.9779999999999999E-2"/>
    <n v="1.7577700000000001"/>
    <x v="16"/>
    <x v="12"/>
    <n v="0.86483624272885995"/>
    <n v="0.89293753016574895"/>
    <n v="0.86483624272885995"/>
    <n v="0.89293753016574895"/>
    <n v="0.86628990722340904"/>
    <n v="0.93912456155245305"/>
    <s v="party5_rv05_comp100.xml"/>
    <s v="party6_rv05_comp100.xml"/>
    <s v="Party"/>
    <n v="0.77224473858013432"/>
  </r>
  <r>
    <n v="12.449"/>
    <n v="897"/>
    <m/>
    <s v="1000rounds"/>
    <s v="Yes"/>
    <s v="No"/>
    <n v="2"/>
    <n v="0.85568"/>
    <n v="0.95299"/>
    <n v="2.2550000000000001E-2"/>
    <n v="2.2550000000000001E-2"/>
    <n v="1.80867"/>
    <x v="12"/>
    <x v="16"/>
    <n v="0.95298814887951599"/>
    <n v="0.85568376119239797"/>
    <n v="0.95298814887951599"/>
    <n v="0.85568376119239797"/>
    <n v="0.95388375769808198"/>
    <n v="0.85952009593947198"/>
    <s v="party5_rv05_comp100.xml"/>
    <s v="party6_rv05_comp100.xml"/>
    <s v="Party"/>
    <n v="0.81545648360500522"/>
  </r>
  <r>
    <n v="11.464"/>
    <n v="930"/>
    <m/>
    <s v="1000rounds"/>
    <s v="Yes"/>
    <s v="No"/>
    <n v="2"/>
    <n v="0.86551"/>
    <n v="0.89624999999999999"/>
    <n v="0"/>
    <n v="8.9719999999999994E-2"/>
    <n v="1.7617700000000001"/>
    <x v="16"/>
    <x v="12"/>
    <n v="0.86551459401948805"/>
    <n v="0.89625337863224297"/>
    <n v="0.86551459401948805"/>
    <n v="0.89625337863224297"/>
    <n v="0.86346776875583298"/>
    <n v="0.94847259067715695"/>
    <s v="party5_rv05_comp100.xml"/>
    <s v="party6_rv05_comp100.xml"/>
    <s v="Party"/>
    <n v="0.77572037914548031"/>
  </r>
  <r>
    <n v="11.231999999999999"/>
    <n v="932"/>
    <m/>
    <s v="1000rounds"/>
    <s v="Yes"/>
    <s v="No"/>
    <n v="2"/>
    <n v="0.86524999999999996"/>
    <n v="0.91547999999999996"/>
    <n v="0"/>
    <n v="9.5699999999999993E-2"/>
    <n v="1.7807299999999999"/>
    <x v="12"/>
    <x v="16"/>
    <n v="0.86524879776275798"/>
    <n v="0.91547965442558998"/>
    <n v="0.86524879776275798"/>
    <n v="0.91547965442558998"/>
    <n v="0.91728494984346098"/>
    <n v="0.91629320154792904"/>
    <s v="party5_rv05_comp100.xml"/>
    <s v="party6_rv05_comp100.xml"/>
    <s v="Party"/>
    <n v="0.79211767036800684"/>
  </r>
  <r>
    <n v="10.869"/>
    <n v="960"/>
    <m/>
    <s v="1000rounds"/>
    <s v="Yes"/>
    <s v="No"/>
    <n v="2"/>
    <n v="0.86509999999999998"/>
    <n v="0.87370999999999999"/>
    <n v="2.2550000000000001E-2"/>
    <n v="8.8410000000000002E-2"/>
    <n v="1.73881"/>
    <x v="16"/>
    <x v="12"/>
    <n v="0.86510203898559002"/>
    <n v="0.87371125437240305"/>
    <n v="0.86510203898559002"/>
    <n v="0.87371125437240305"/>
    <n v="0.85735863043633898"/>
    <n v="0.92948431916792296"/>
    <s v="party5_rv05_comp100.xml"/>
    <s v="party6_rv05_comp100.xml"/>
    <s v="Party"/>
    <n v="0.75584938764222342"/>
  </r>
  <r>
    <n v="10.689"/>
    <n v="934"/>
    <m/>
    <s v="1000rounds"/>
    <s v="Yes"/>
    <s v="No"/>
    <n v="2"/>
    <n v="0.85568"/>
    <n v="0.95299"/>
    <n v="2.2550000000000001E-2"/>
    <n v="2.2550000000000001E-2"/>
    <n v="1.80867"/>
    <x v="12"/>
    <x v="16"/>
    <n v="0.95298814887951599"/>
    <n v="0.85568376119239797"/>
    <n v="0.95298814887951599"/>
    <n v="0.85568376119239797"/>
    <n v="0.95154884107280202"/>
    <n v="0.85152693751630304"/>
    <s v="party5_rv05_comp100.xml"/>
    <s v="party6_rv05_comp100.xml"/>
    <s v="Party"/>
    <n v="0.81545648360500522"/>
  </r>
  <r>
    <n v="2.464"/>
    <n v="1001"/>
    <m/>
    <s v="1000rounds"/>
    <s v="No"/>
    <s v="No"/>
    <n v="1"/>
    <n v="0.2"/>
    <n v="0.3"/>
    <n v="0.88554999999999995"/>
    <n v="0.98492999999999997"/>
    <n v="0"/>
    <x v="9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1.2709999999999999"/>
    <n v="486"/>
    <m/>
    <s v="1000rounds"/>
    <s v="Yes"/>
    <s v="No"/>
    <n v="2"/>
    <n v="0.35671000000000003"/>
    <n v="0.86436999999999997"/>
    <n v="0"/>
    <n v="0.41271000000000002"/>
    <n v="1.2210700000000001"/>
    <x v="16"/>
    <x v="10"/>
    <n v="0.86436733814191602"/>
    <n v="0.35670759207059199"/>
    <n v="0.86436733814191602"/>
    <n v="0.35670759207059199"/>
    <n v="0.86616340181576201"/>
    <n v="0.707968716316695"/>
    <s v="ItexvsCypress_CypressA_rv03_comp30.xml"/>
    <s v="ItexvsCypress_ItexB_rv02_comp60.xml"/>
    <s v="Itex vs Cypress"/>
    <n v="0.30832639185307004"/>
  </r>
  <r>
    <n v="2.5950000000000002"/>
    <n v="1001"/>
    <m/>
    <s v="1000rounds"/>
    <s v="Yes"/>
    <s v="No"/>
    <n v="2"/>
    <n v="0.30686999999999998"/>
    <n v="0.45244000000000001"/>
    <n v="0.39802999999999999"/>
    <n v="0.46833999999999998"/>
    <n v="0.75931000000000004"/>
    <x v="9"/>
    <x v="16"/>
    <n v="0.45244161930071602"/>
    <n v="0.30686628696266099"/>
    <n v="0.45244161930071602"/>
    <n v="0.30686628696266099"/>
    <n v="0.51627674964675196"/>
    <n v="0.30994504958737701"/>
    <s v="ItexvsCypress_CypressA_rv03_comp30.xml"/>
    <s v="ItexvsCypress_ItexB_rv02_comp60.xml"/>
    <s v="Itex vs Cypress"/>
    <n v="0.13883907978218454"/>
  </r>
  <r>
    <n v="2.992"/>
    <n v="985"/>
    <m/>
    <s v="1000rounds"/>
    <s v="Yes"/>
    <s v="No"/>
    <n v="2"/>
    <n v="0.30889"/>
    <n v="0.89368999999999998"/>
    <n v="0"/>
    <n v="0.46871000000000002"/>
    <n v="1.20258"/>
    <x v="16"/>
    <x v="10"/>
    <n v="0.89368506682529902"/>
    <n v="0.308890713144722"/>
    <n v="0.89368506682529902"/>
    <n v="0.308890713144722"/>
    <n v="0.892753637897576"/>
    <n v="0.516666921964274"/>
    <s v="ItexvsCypress_CypressA_rv03_comp30.xml"/>
    <s v="ItexvsCypress_ItexB_rv02_comp60.xml"/>
    <s v="Itex vs Cypress"/>
    <n v="0.27605101761845513"/>
  </r>
  <r>
    <n v="1.905"/>
    <n v="578"/>
    <m/>
    <s v="1000rounds"/>
    <s v="Yes"/>
    <s v="No"/>
    <n v="2"/>
    <n v="0.31838"/>
    <n v="0.85468999999999995"/>
    <n v="0"/>
    <n v="0.37684000000000001"/>
    <n v="1.17306"/>
    <x v="9"/>
    <x v="16"/>
    <n v="0.318375562014723"/>
    <n v="0.85468656809098498"/>
    <n v="0.318375562014723"/>
    <n v="0.85468656809098498"/>
    <n v="0.65495989722578996"/>
    <n v="0.85756954753299197"/>
    <s v="ItexvsCypress_CypressA_rv03_comp30.xml"/>
    <s v="ItexvsCypress_ItexB_rv02_comp60.xml"/>
    <s v="Itex vs Cypress"/>
    <n v="0.27211131646240216"/>
  </r>
  <r>
    <n v="2.1080000000000001"/>
    <n v="686"/>
    <m/>
    <s v="1000rounds"/>
    <s v="Yes"/>
    <s v="No"/>
    <n v="2"/>
    <n v="0.43243999999999999"/>
    <n v="0.85038999999999998"/>
    <n v="0"/>
    <n v="0.34005999999999997"/>
    <n v="1.2828299999999999"/>
    <x v="16"/>
    <x v="10"/>
    <n v="0.85039031092390105"/>
    <n v="0.43243880539504298"/>
    <n v="0.85039031092390105"/>
    <n v="0.43243880539504298"/>
    <n v="0.85174411778115"/>
    <n v="0.61493766483003898"/>
    <s v="ItexvsCypress_CypressA_rv03_comp30.xml"/>
    <s v="ItexvsCypress_ItexB_rv02_comp60.xml"/>
    <s v="Itex vs Cypress"/>
    <n v="0.36774177017545095"/>
  </r>
  <r>
    <n v="2.7309999999999999"/>
    <n v="1001"/>
    <m/>
    <s v="1000rounds"/>
    <s v="No"/>
    <s v="No"/>
    <n v="1"/>
    <n v="0.2"/>
    <n v="0.3"/>
    <n v="0.88554999999999995"/>
    <n v="0.98492999999999997"/>
    <n v="0"/>
    <x v="9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7029999999999998"/>
    <n v="1001"/>
    <m/>
    <s v="1000rounds"/>
    <s v="No"/>
    <s v="No"/>
    <n v="1"/>
    <n v="0.2"/>
    <n v="0.3"/>
    <n v="0.88554999999999995"/>
    <n v="0.98492999999999997"/>
    <n v="0"/>
    <x v="16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1.603"/>
    <n v="451"/>
    <m/>
    <s v="1000rounds"/>
    <s v="Yes"/>
    <s v="No"/>
    <n v="2"/>
    <n v="0.28534999999999999"/>
    <n v="0.85655000000000003"/>
    <n v="3.3070000000000002E-2"/>
    <n v="0.40849999999999997"/>
    <n v="1.1418999999999999"/>
    <x v="9"/>
    <x v="16"/>
    <n v="0.28535495054847998"/>
    <n v="0.85654936322238995"/>
    <n v="0.28535495054847998"/>
    <n v="0.85654936322238995"/>
    <n v="0.71222018348623795"/>
    <n v="0.86035264495448005"/>
    <s v="ItexvsCypress_CypressA_rv03_comp30.xml"/>
    <s v="ItexvsCypress_ItexB_rv02_comp60.xml"/>
    <s v="Itex vs Cypress"/>
    <n v="0.24442060118465711"/>
  </r>
  <r>
    <n v="3.1"/>
    <n v="1001"/>
    <m/>
    <s v="1000rounds"/>
    <s v="No"/>
    <s v="No"/>
    <n v="1"/>
    <n v="0.2"/>
    <n v="0.3"/>
    <n v="0.88554999999999995"/>
    <n v="0.98492999999999997"/>
    <n v="0"/>
    <x v="16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2.2719999999999998"/>
    <n v="1000"/>
    <m/>
    <s v="1000rounds"/>
    <s v="Yes"/>
    <s v="No"/>
    <n v="2"/>
    <n v="0.87382000000000004"/>
    <n v="0.87388999999999994"/>
    <n v="0"/>
    <n v="7.109E-2"/>
    <n v="1.7477100000000001"/>
    <x v="13"/>
    <x v="9"/>
    <n v="0.87389407590423596"/>
    <n v="0.87381723461916405"/>
    <n v="0.87389407590423596"/>
    <n v="0.87381723461916405"/>
    <n v="0.824887209670493"/>
    <n v="0.394447314402533"/>
    <s v="laptop_buyer_rv04_comp27.xml"/>
    <s v="laptop_seller_rv07_comp27.xml"/>
    <s v="Laptop"/>
    <n v="0.76362370475670927"/>
  </r>
  <r>
    <n v="1E-3"/>
    <n v="2"/>
    <m/>
    <s v="1000rounds"/>
    <s v="Yes"/>
    <s v="No"/>
    <n v="2"/>
    <n v="0.72535000000000005"/>
    <n v="1"/>
    <n v="0"/>
    <n v="0.13911000000000001"/>
    <n v="1.7253499999999999"/>
    <x v="10"/>
    <x v="13"/>
    <n v="0.725352816943306"/>
    <n v="1"/>
    <n v="0.725352816943306"/>
    <n v="1"/>
    <n v="1"/>
    <n v="1"/>
    <s v="laptop_buyer_rv04_comp27.xml"/>
    <s v="laptop_seller_rv07_comp27.xml"/>
    <s v="Laptop"/>
    <n v="0.725352816943306"/>
  </r>
  <r>
    <n v="1E-3"/>
    <n v="3"/>
    <m/>
    <s v="1000rounds"/>
    <s v="Yes"/>
    <s v="No"/>
    <n v="2"/>
    <n v="0.81508999999999998"/>
    <n v="1"/>
    <n v="0"/>
    <n v="0.19489999999999999"/>
    <n v="1.8150900000000001"/>
    <x v="13"/>
    <x v="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1.677"/>
    <n v="981"/>
    <m/>
    <s v="1000rounds"/>
    <s v="Yes"/>
    <s v="No"/>
    <n v="2"/>
    <n v="0.85145999999999999"/>
    <n v="0.94127000000000005"/>
    <n v="0"/>
    <n v="0"/>
    <n v="1.7927299999999999"/>
    <x v="10"/>
    <x v="13"/>
    <n v="0.85145874103907004"/>
    <n v="0.94127272766447601"/>
    <n v="0.85145874103907004"/>
    <n v="0.94127272766447601"/>
    <n v="0.923812218559251"/>
    <n v="0.86417248487252796"/>
    <s v="laptop_buyer_rv04_comp27.xml"/>
    <s v="laptop_seller_rv07_comp27.xml"/>
    <s v="Laptop"/>
    <n v="0.80145489167160622"/>
  </r>
  <r>
    <n v="2.004"/>
    <n v="988"/>
    <m/>
    <s v="1000rounds"/>
    <s v="Yes"/>
    <s v="No"/>
    <n v="2"/>
    <n v="0.87382000000000004"/>
    <n v="0.87388999999999994"/>
    <n v="0"/>
    <n v="7.109E-2"/>
    <n v="1.7477100000000001"/>
    <x v="13"/>
    <x v="9"/>
    <n v="0.87389407590423596"/>
    <n v="0.87381723461916405"/>
    <n v="0.87389407590423596"/>
    <n v="0.87381723461916405"/>
    <n v="0.824887209670493"/>
    <n v="0.84072348177781298"/>
    <s v="laptop_buyer_rv04_comp27.xml"/>
    <s v="laptop_seller_rv07_comp27.xml"/>
    <s v="Laptop"/>
    <n v="0.76362370475670927"/>
  </r>
  <r>
    <n v="2.5430000000000001"/>
    <n v="990"/>
    <m/>
    <s v="1000rounds"/>
    <s v="Yes"/>
    <s v="No"/>
    <n v="2"/>
    <n v="0.85145999999999999"/>
    <n v="0.94127000000000005"/>
    <n v="0"/>
    <n v="0"/>
    <n v="1.7927299999999999"/>
    <x v="10"/>
    <x v="13"/>
    <n v="0.85145874103907004"/>
    <n v="0.94127272766447601"/>
    <n v="0.85145874103907004"/>
    <n v="0.94127272766447601"/>
    <n v="0.82453355915951099"/>
    <n v="0.86417248487252796"/>
    <s v="laptop_buyer_rv04_comp27.xml"/>
    <s v="laptop_seller_rv07_comp27.xml"/>
    <s v="Laptop"/>
    <n v="0.80145489167160622"/>
  </r>
  <r>
    <n v="2.9220000000000002"/>
    <n v="996"/>
    <m/>
    <s v="1000rounds"/>
    <s v="Yes"/>
    <s v="No"/>
    <n v="2"/>
    <n v="0.51824000000000003"/>
    <n v="0.94130999999999998"/>
    <n v="0.30259000000000003"/>
    <n v="0.43247000000000002"/>
    <n v="1.45956"/>
    <x v="13"/>
    <x v="9"/>
    <n v="0.94131384972335996"/>
    <n v="0.51824337104969098"/>
    <n v="0.94131384972335996"/>
    <n v="0.51824337104969098"/>
    <n v="0.86381015164215003"/>
    <n v="0.62190511530119696"/>
    <s v="laptop_buyer_rv04_comp27.xml"/>
    <s v="laptop_seller_rv07_comp27.xml"/>
    <s v="Laptop"/>
    <n v="0.48782966269639627"/>
  </r>
  <r>
    <n v="2.5819999999999999"/>
    <n v="977"/>
    <m/>
    <s v="1000rounds"/>
    <s v="Yes"/>
    <s v="No"/>
    <n v="2"/>
    <n v="0.87382000000000004"/>
    <n v="0.87388999999999994"/>
    <n v="0"/>
    <n v="7.109E-2"/>
    <n v="1.7477100000000001"/>
    <x v="10"/>
    <x v="13"/>
    <n v="0.87389407590423596"/>
    <n v="0.87381723461916405"/>
    <n v="0.87389407590423596"/>
    <n v="0.87381723461916405"/>
    <n v="0.95421417088648397"/>
    <n v="0.82698521149160897"/>
    <s v="laptop_buyer_rv04_comp27.xml"/>
    <s v="laptop_seller_rv07_comp27.xml"/>
    <s v="Laptop"/>
    <n v="0.76362370475670927"/>
  </r>
  <r>
    <n v="3.234"/>
    <n v="996"/>
    <m/>
    <s v="1000rounds"/>
    <s v="Yes"/>
    <s v="No"/>
    <n v="2"/>
    <n v="0.87382000000000004"/>
    <n v="0.87388999999999994"/>
    <n v="0"/>
    <n v="7.109E-2"/>
    <n v="1.7477100000000001"/>
    <x v="13"/>
    <x v="9"/>
    <n v="0.87389407590423596"/>
    <n v="0.87381723461916405"/>
    <n v="0.87389407590423596"/>
    <n v="0.87381723461916405"/>
    <n v="0.824887209670493"/>
    <n v="0.62278890896157102"/>
    <s v="laptop_buyer_rv04_comp27.xml"/>
    <s v="laptop_seller_rv07_comp27.xml"/>
    <s v="Laptop"/>
    <n v="0.76362370475670927"/>
  </r>
  <r>
    <n v="3.07"/>
    <n v="989"/>
    <m/>
    <s v="1000rounds"/>
    <s v="Yes"/>
    <s v="No"/>
    <n v="2"/>
    <n v="0.87382000000000004"/>
    <n v="0.87388999999999994"/>
    <n v="0"/>
    <n v="7.109E-2"/>
    <n v="1.7477100000000001"/>
    <x v="10"/>
    <x v="13"/>
    <n v="0.87389407590423596"/>
    <n v="0.87381723461916405"/>
    <n v="0.87389407590423596"/>
    <n v="0.87381723461916405"/>
    <n v="0.89428060445202695"/>
    <n v="0.82698521149160897"/>
    <s v="laptop_buyer_rv04_comp27.xml"/>
    <s v="laptop_seller_rv07_comp27.xml"/>
    <s v="Laptop"/>
    <n v="0.76362370475670927"/>
  </r>
  <r>
    <n v="2.2869999999999999"/>
    <n v="1001"/>
    <m/>
    <s v="1000rounds"/>
    <s v="Yes"/>
    <s v="No"/>
    <n v="2"/>
    <n v="0.81528"/>
    <n v="1"/>
    <n v="0"/>
    <n v="0.13758999999999999"/>
    <n v="1.81528"/>
    <x v="18"/>
    <x v="6"/>
    <n v="1"/>
    <n v="0.81528316376636301"/>
    <n v="1"/>
    <n v="0.81528316376636301"/>
    <n v="1"/>
    <n v="0.54471775184360804"/>
    <s v="holiday-Profile1_rv00_comp50.xml"/>
    <s v="holiday-Profile2_rv00_comp50.xml"/>
    <s v="Holiday"/>
    <n v="0.81528316376636301"/>
  </r>
  <r>
    <n v="2.0270000000000001"/>
    <n v="1001"/>
    <m/>
    <s v="1000rounds"/>
    <s v="Yes"/>
    <s v="No"/>
    <n v="2"/>
    <n v="0.81528"/>
    <n v="1"/>
    <n v="0"/>
    <n v="0.13758999999999999"/>
    <n v="1.81528"/>
    <x v="7"/>
    <x v="18"/>
    <n v="1"/>
    <n v="0.81528316376636301"/>
    <n v="1"/>
    <n v="0.81528316376636301"/>
    <n v="0.87782205889964204"/>
    <n v="0.82558665370886597"/>
    <s v="holiday-Profile1_rv00_comp50.xml"/>
    <s v="holiday-Profile2_rv00_comp50.xml"/>
    <s v="Holiday"/>
    <n v="0.81528316376636301"/>
  </r>
  <r>
    <n v="2.1819999999999999"/>
    <n v="1001"/>
    <m/>
    <s v="1000rounds"/>
    <s v="Yes"/>
    <s v="No"/>
    <n v="2"/>
    <n v="0.81528"/>
    <n v="1"/>
    <n v="0"/>
    <n v="0.13758999999999999"/>
    <n v="1.81528"/>
    <x v="18"/>
    <x v="6"/>
    <n v="1"/>
    <n v="0.81528316376636301"/>
    <n v="1"/>
    <n v="0.81528316376636301"/>
    <n v="1"/>
    <n v="0.49389940897441198"/>
    <s v="holiday-Profile1_rv00_comp50.xml"/>
    <s v="holiday-Profile2_rv00_comp50.xml"/>
    <s v="Holiday"/>
    <n v="0.81528316376636301"/>
  </r>
  <r>
    <n v="2.3540000000000001"/>
    <n v="1001"/>
    <m/>
    <s v="1000rounds"/>
    <s v="Yes"/>
    <s v="No"/>
    <n v="2"/>
    <n v="0.71914"/>
    <n v="0.96718999999999999"/>
    <n v="0.10158"/>
    <n v="0.20316999999999999"/>
    <n v="1.6863300000000001"/>
    <x v="7"/>
    <x v="18"/>
    <n v="0.96719206863511498"/>
    <n v="0.71914224179362096"/>
    <n v="0.96719206863511498"/>
    <n v="0.71914224179362096"/>
    <n v="0.94025473273941995"/>
    <n v="0.72301845776800899"/>
    <s v="holiday-Profile1_rv00_comp50.xml"/>
    <s v="holiday-Profile2_rv00_comp50.xml"/>
    <s v="Holiday"/>
    <n v="0.69554867248326635"/>
  </r>
  <r>
    <n v="2.7"/>
    <n v="1001"/>
    <m/>
    <s v="1000rounds"/>
    <s v="Yes"/>
    <s v="No"/>
    <n v="2"/>
    <n v="0.81528"/>
    <n v="1"/>
    <n v="0"/>
    <n v="0.13758999999999999"/>
    <n v="1.81528"/>
    <x v="18"/>
    <x v="6"/>
    <n v="1"/>
    <n v="0.81528316376636301"/>
    <n v="1"/>
    <n v="0.81528316376636301"/>
    <n v="1"/>
    <n v="0.44379946208471199"/>
    <s v="holiday-Profile1_rv00_comp50.xml"/>
    <s v="holiday-Profile2_rv00_comp50.xml"/>
    <s v="Holiday"/>
    <n v="0.81528316376636301"/>
  </r>
  <r>
    <n v="2.1509999999999998"/>
    <n v="1001"/>
    <m/>
    <s v="1000rounds"/>
    <s v="Yes"/>
    <s v="No"/>
    <n v="2"/>
    <n v="0.79327000000000003"/>
    <n v="0.93994999999999995"/>
    <n v="6.3950000000000007E-2"/>
    <n v="0.12422999999999999"/>
    <n v="1.73322"/>
    <x v="7"/>
    <x v="18"/>
    <n v="0.93995266855039805"/>
    <n v="0.793271911619155"/>
    <n v="0.93995266855039805"/>
    <n v="0.793271911619155"/>
    <n v="0.96326166645801303"/>
    <n v="0.78064427617962295"/>
    <s v="holiday-Profile1_rv00_comp50.xml"/>
    <s v="holiday-Profile2_rv00_comp50.xml"/>
    <s v="Holiday"/>
    <n v="0.74563805021250029"/>
  </r>
  <r>
    <n v="2.7570000000000001"/>
    <n v="1001"/>
    <m/>
    <s v="1000rounds"/>
    <s v="Yes"/>
    <s v="No"/>
    <n v="2"/>
    <n v="0.81528"/>
    <n v="1"/>
    <n v="0"/>
    <n v="0.13758999999999999"/>
    <n v="1.81528"/>
    <x v="18"/>
    <x v="6"/>
    <n v="1"/>
    <n v="0.81528316376636301"/>
    <n v="1"/>
    <n v="0.81528316376636301"/>
    <n v="1"/>
    <n v="0.65224033922833802"/>
    <s v="holiday-Profile1_rv00_comp50.xml"/>
    <s v="holiday-Profile2_rv00_comp50.xml"/>
    <s v="Holiday"/>
    <n v="0.81528316376636301"/>
  </r>
  <r>
    <n v="2.496"/>
    <n v="1001"/>
    <m/>
    <s v="1000rounds"/>
    <s v="Yes"/>
    <s v="No"/>
    <n v="2"/>
    <n v="0.71914"/>
    <n v="0.96718999999999999"/>
    <n v="0.10158"/>
    <n v="0.20316999999999999"/>
    <n v="1.6863300000000001"/>
    <x v="7"/>
    <x v="18"/>
    <n v="0.96719206863511498"/>
    <n v="0.71914224179362096"/>
    <n v="0.96719206863511498"/>
    <n v="0.71914224179362096"/>
    <n v="0.91383373678353996"/>
    <n v="0.71303101857606599"/>
    <s v="holiday-Profile1_rv00_comp50.xml"/>
    <s v="holiday-Profile2_rv00_comp50.xml"/>
    <s v="Holiday"/>
    <n v="0.69554867248326635"/>
  </r>
  <r>
    <n v="2.117"/>
    <n v="1001"/>
    <m/>
    <s v="1000rounds"/>
    <s v="Yes"/>
    <s v="No"/>
    <n v="2"/>
    <n v="0.81528"/>
    <n v="1"/>
    <n v="0"/>
    <n v="0.13758999999999999"/>
    <n v="1.81528"/>
    <x v="18"/>
    <x v="6"/>
    <n v="1"/>
    <n v="0.81528316376636301"/>
    <n v="1"/>
    <n v="0.81528316376636301"/>
    <n v="1"/>
    <n v="0.53940214569050904"/>
    <s v="holiday-Profile1_rv00_comp50.xml"/>
    <s v="holiday-Profile2_rv00_comp50.xml"/>
    <s v="Holiday"/>
    <n v="0.81528316376636301"/>
  </r>
  <r>
    <n v="2.0110000000000001"/>
    <n v="1001"/>
    <m/>
    <s v="1000rounds"/>
    <s v="Yes"/>
    <s v="No"/>
    <n v="2"/>
    <n v="0.72670999999999997"/>
    <n v="0.9657"/>
    <n v="9.4979999999999995E-2"/>
    <n v="0.19553000000000001"/>
    <n v="1.69241"/>
    <x v="7"/>
    <x v="18"/>
    <n v="0.96570154233863503"/>
    <n v="0.72670724950546906"/>
    <n v="0.96570154233863503"/>
    <n v="0.72670724950546906"/>
    <n v="0.92102363879924898"/>
    <n v="0.72983951845608497"/>
    <s v="holiday-Profile1_rv00_comp50.xml"/>
    <s v="holiday-Profile2_rv00_comp50.xml"/>
    <s v="Holiday"/>
    <n v="0.70178231167609872"/>
  </r>
  <r>
    <n v="2.4969999999999999"/>
    <n v="985"/>
    <m/>
    <s v="1000rounds"/>
    <s v="Yes"/>
    <s v="No"/>
    <n v="2"/>
    <n v="0.72197"/>
    <n v="0.76627000000000001"/>
    <n v="8.5489999999999997E-2"/>
    <n v="0.14505000000000001"/>
    <n v="1.48824"/>
    <x v="12"/>
    <x v="4"/>
    <n v="0.76626554471762398"/>
    <n v="0.72197284927938399"/>
    <n v="0.76626554471762398"/>
    <n v="0.72197284927938399"/>
    <n v="0.91000742088058995"/>
    <n v="0.65012971310794099"/>
    <s v="England_rv03_comp20.xml"/>
    <s v="Zimbabwe_rv03_comp200.xml"/>
    <s v="England vs Zimbabwe"/>
    <n v="0.5532229186244022"/>
  </r>
  <r>
    <n v="2.7629999999999999"/>
    <n v="986"/>
    <m/>
    <s v="1000rounds"/>
    <s v="Yes"/>
    <s v="No"/>
    <n v="2"/>
    <n v="0.58645999999999998"/>
    <n v="0.94669999999999999"/>
    <n v="0"/>
    <n v="0.38835999999999998"/>
    <n v="1.5331600000000001"/>
    <x v="5"/>
    <x v="12"/>
    <n v="0.58645839027731494"/>
    <n v="0.94670323708228399"/>
    <n v="0.58645839027731494"/>
    <n v="0.94670323708228399"/>
    <n v="0.51689574889197898"/>
    <n v="0.96818445030329403"/>
    <s v="England_rv03_comp20.xml"/>
    <s v="Zimbabwe_rv03_comp200.xml"/>
    <s v="England vs Zimbabwe"/>
    <n v="0.55520205648959953"/>
  </r>
  <r>
    <n v="2.5259999999999998"/>
    <n v="984"/>
    <m/>
    <s v="1000rounds"/>
    <s v="Yes"/>
    <s v="No"/>
    <n v="2"/>
    <n v="0.69035000000000002"/>
    <n v="0.81259999999999999"/>
    <n v="9.2050000000000007E-2"/>
    <n v="0.10722"/>
    <n v="1.50295"/>
    <x v="12"/>
    <x v="4"/>
    <n v="0.81259891013457997"/>
    <n v="0.69034618069184905"/>
    <n v="0.81259891013457997"/>
    <n v="0.69034618069184905"/>
    <n v="0.95291396440232901"/>
    <n v="0.70197319266662295"/>
    <s v="England_rv03_comp20.xml"/>
    <s v="Zimbabwe_rv03_comp200.xml"/>
    <s v="England vs Zimbabwe"/>
    <n v="0.56097455404576635"/>
  </r>
  <r>
    <n v="2.8839999999999999"/>
    <n v="982"/>
    <m/>
    <s v="1000rounds"/>
    <s v="Yes"/>
    <s v="No"/>
    <n v="2"/>
    <n v="0.68749000000000005"/>
    <n v="0.87421000000000004"/>
    <n v="0"/>
    <n v="0.26416000000000001"/>
    <n v="1.5617000000000001"/>
    <x v="5"/>
    <x v="12"/>
    <n v="0.68748968801438104"/>
    <n v="0.87420902918103804"/>
    <n v="0.68748968801438104"/>
    <n v="0.87420902918103804"/>
    <n v="0.65513833992094805"/>
    <n v="0.91253396776290197"/>
    <s v="England_rv03_comp20.xml"/>
    <s v="Zimbabwe_rv03_comp200.xml"/>
    <s v="England vs Zimbabwe"/>
    <n v="0.60100969273102678"/>
  </r>
  <r>
    <n v="3.1869999999999998"/>
    <n v="983"/>
    <m/>
    <s v="1000rounds"/>
    <s v="Yes"/>
    <s v="No"/>
    <n v="2"/>
    <n v="0.73321999999999998"/>
    <n v="0.91086999999999996"/>
    <n v="0"/>
    <n v="0"/>
    <n v="1.6440900000000001"/>
    <x v="12"/>
    <x v="4"/>
    <n v="0.91087462840829103"/>
    <n v="0.733216438455637"/>
    <n v="0.91087462840829103"/>
    <n v="0.733216438455637"/>
    <n v="0.91305905584619296"/>
    <n v="0.74310967967869801"/>
    <s v="England_rv03_comp20.xml"/>
    <s v="Zimbabwe_rv03_comp200.xml"/>
    <s v="England vs Zimbabwe"/>
    <n v="0.66786825092112889"/>
  </r>
  <r>
    <n v="2.137"/>
    <n v="983"/>
    <m/>
    <s v="1000rounds"/>
    <s v="Yes"/>
    <s v="No"/>
    <n v="2"/>
    <n v="0.68749000000000005"/>
    <n v="0.87421000000000004"/>
    <n v="0"/>
    <n v="0.26416000000000001"/>
    <n v="1.5617000000000001"/>
    <x v="5"/>
    <x v="12"/>
    <n v="0.68748968801438104"/>
    <n v="0.87420902918103804"/>
    <n v="0.68748968801438104"/>
    <n v="0.87420902918103804"/>
    <n v="0.33149003599730598"/>
    <n v="0.88681236454458501"/>
    <s v="England_rv03_comp20.xml"/>
    <s v="Zimbabwe_rv03_comp200.xml"/>
    <s v="England vs Zimbabwe"/>
    <n v="0.60100969273102678"/>
  </r>
  <r>
    <n v="2.3210000000000002"/>
    <n v="961"/>
    <m/>
    <s v="1000rounds"/>
    <s v="Yes"/>
    <s v="No"/>
    <n v="2"/>
    <n v="0.76183999999999996"/>
    <n v="0.77944000000000002"/>
    <n v="4.947E-2"/>
    <n v="0.13452"/>
    <n v="1.54128"/>
    <x v="12"/>
    <x v="4"/>
    <n v="0.77943754178092794"/>
    <n v="0.76184383527958799"/>
    <n v="0.77943754178092794"/>
    <n v="0.76184383527958799"/>
    <n v="0.85236278725631798"/>
    <n v="0.55995375187237995"/>
    <s v="England_rv03_comp20.xml"/>
    <s v="Zimbabwe_rv03_comp200.xml"/>
    <s v="England vs Zimbabwe"/>
    <n v="0.59380968619127628"/>
  </r>
  <r>
    <m/>
    <n v="1"/>
    <s v="Session genius.core.session.Sessionf65459 failed: failed to construct agent : agent init&lt;SAGA,Participant[Party15,PartyRepositoryItem[SAGA,agents.anac.y2019.saga.SAGA,Simple Agent based on Genetic Algorithm, is mediator=false],domains/englandzimbabwe/Zimbabwe_rv03_comp200.xml]&gt; passed deadline and was killed:[agents.anac.y2019.winkyagent.winkyAgent, agents.anac.y2019.saga.SAGA]"/>
    <s v="1000rounds"/>
    <s v="No"/>
    <m/>
    <n v="0"/>
    <m/>
    <m/>
    <m/>
    <m/>
    <m/>
    <x v="5"/>
    <x v="12"/>
    <n v="0.3"/>
    <n v="0.3"/>
    <n v="0.3"/>
    <n v="0.3"/>
    <m/>
    <m/>
    <s v="England_rv03_comp20"/>
    <s v="Zimbabwe_rv03_comp200"/>
    <s v="England vs Zimbabwe"/>
    <n v="0.09"/>
  </r>
  <r>
    <n v="2.2290000000000001"/>
    <n v="983"/>
    <m/>
    <s v="1000rounds"/>
    <s v="Yes"/>
    <s v="No"/>
    <n v="2"/>
    <n v="0.70540000000000003"/>
    <n v="0.84684999999999999"/>
    <n v="6.9809999999999997E-2"/>
    <n v="6.9809999999999997E-2"/>
    <n v="1.5522499999999999"/>
    <x v="12"/>
    <x v="4"/>
    <n v="0.84685125152907903"/>
    <n v="0.70539596027844897"/>
    <n v="0.84685125152907903"/>
    <n v="0.70539596027844897"/>
    <n v="0.89753685564269903"/>
    <n v="0.76721798550231302"/>
    <s v="England_rv03_comp20.xml"/>
    <s v="Zimbabwe_rv03_comp200.xml"/>
    <s v="England vs Zimbabwe"/>
    <n v="0.59736545178536105"/>
  </r>
  <r>
    <n v="2.5569999999999999"/>
    <n v="985"/>
    <m/>
    <s v="1000rounds"/>
    <s v="Yes"/>
    <s v="No"/>
    <n v="2"/>
    <n v="0.68749000000000005"/>
    <n v="0.87421000000000004"/>
    <n v="0"/>
    <n v="0.26416000000000001"/>
    <n v="1.5617000000000001"/>
    <x v="5"/>
    <x v="12"/>
    <n v="0.68748968801438104"/>
    <n v="0.87420902918103804"/>
    <n v="0.68748968801438104"/>
    <n v="0.87420902918103804"/>
    <n v="0.311794193049789"/>
    <n v="0.875518768770013"/>
    <s v="England_rv03_comp20.xml"/>
    <s v="Zimbabwe_rv03_comp200.xml"/>
    <s v="England vs Zimbabwe"/>
    <n v="0.60100969273102678"/>
  </r>
  <r>
    <n v="2.1520000000000001"/>
    <n v="1000"/>
    <m/>
    <s v="1000rounds"/>
    <s v="Yes"/>
    <s v="No"/>
    <n v="2"/>
    <n v="0.87382000000000004"/>
    <n v="0.87388999999999994"/>
    <n v="0"/>
    <n v="7.109E-2"/>
    <n v="1.7477100000000001"/>
    <x v="14"/>
    <x v="18"/>
    <n v="0.87389407590423596"/>
    <n v="0.87381723461916405"/>
    <n v="0.87389407590423596"/>
    <n v="0.87381723461916405"/>
    <n v="0.82382892057026402"/>
    <n v="0.856154924261321"/>
    <s v="laptop_buyer_rv04_comp27.xml"/>
    <s v="laptop_seller_rv07_comp27.xml"/>
    <s v="Laptop"/>
    <n v="0.76362370475670927"/>
  </r>
  <r>
    <n v="2.2090000000000001"/>
    <n v="1001"/>
    <m/>
    <s v="1000rounds"/>
    <s v="Yes"/>
    <s v="No"/>
    <n v="2"/>
    <n v="0.72535000000000005"/>
    <n v="1"/>
    <n v="0"/>
    <n v="0.13911000000000001"/>
    <n v="1.7253499999999999"/>
    <x v="18"/>
    <x v="14"/>
    <n v="0.725352816943306"/>
    <n v="1"/>
    <n v="0.725352816943306"/>
    <n v="1"/>
    <n v="0.67521549635797096"/>
    <n v="1"/>
    <s v="laptop_buyer_rv04_comp27.xml"/>
    <s v="laptop_seller_rv07_comp27.xml"/>
    <s v="Laptop"/>
    <n v="0.725352816943306"/>
  </r>
  <r>
    <n v="2.2589999999999999"/>
    <n v="1000"/>
    <m/>
    <s v="1000rounds"/>
    <s v="Yes"/>
    <s v="No"/>
    <n v="2"/>
    <n v="0.87382000000000004"/>
    <n v="0.87388999999999994"/>
    <n v="0"/>
    <n v="7.109E-2"/>
    <n v="1.7477100000000001"/>
    <x v="14"/>
    <x v="18"/>
    <n v="0.87389407590423596"/>
    <n v="0.87381723461916405"/>
    <n v="0.87389407590423596"/>
    <n v="0.87381723461916405"/>
    <n v="0.82382892057026402"/>
    <n v="0.856154924261321"/>
    <s v="laptop_buyer_rv04_comp27.xml"/>
    <s v="laptop_seller_rv07_comp27.xml"/>
    <s v="Laptop"/>
    <n v="0.76362370475670927"/>
  </r>
  <r>
    <n v="2.8769999999999998"/>
    <n v="1001"/>
    <m/>
    <s v="1000rounds"/>
    <s v="Yes"/>
    <s v="No"/>
    <n v="2"/>
    <n v="0.72535000000000005"/>
    <n v="1"/>
    <n v="0"/>
    <n v="0.13911000000000001"/>
    <n v="1.7253499999999999"/>
    <x v="18"/>
    <x v="14"/>
    <n v="0.725352816943306"/>
    <n v="1"/>
    <n v="0.725352816943306"/>
    <n v="1"/>
    <n v="0.67521549635797096"/>
    <n v="1"/>
    <s v="laptop_buyer_rv04_comp27.xml"/>
    <s v="laptop_seller_rv07_comp27.xml"/>
    <s v="Laptop"/>
    <n v="0.725352816943306"/>
  </r>
  <r>
    <n v="2.8159999999999998"/>
    <n v="1000"/>
    <m/>
    <s v="1000rounds"/>
    <s v="Yes"/>
    <s v="No"/>
    <n v="2"/>
    <n v="0.87382000000000004"/>
    <n v="0.87388999999999994"/>
    <n v="0"/>
    <n v="7.109E-2"/>
    <n v="1.7477100000000001"/>
    <x v="14"/>
    <x v="18"/>
    <n v="0.87389407590423596"/>
    <n v="0.87381723461916405"/>
    <n v="0.87389407590423596"/>
    <n v="0.87381723461916405"/>
    <n v="0.82382892057026402"/>
    <n v="0.856154924261321"/>
    <s v="laptop_buyer_rv04_comp27.xml"/>
    <s v="laptop_seller_rv07_comp27.xml"/>
    <s v="Laptop"/>
    <n v="0.76362370475670927"/>
  </r>
  <r>
    <n v="2.7309999999999999"/>
    <n v="1001"/>
    <m/>
    <s v="1000rounds"/>
    <s v="Yes"/>
    <s v="No"/>
    <n v="2"/>
    <n v="0.72535000000000005"/>
    <n v="1"/>
    <n v="0"/>
    <n v="0.13911000000000001"/>
    <n v="1.7253499999999999"/>
    <x v="18"/>
    <x v="14"/>
    <n v="0.725352816943306"/>
    <n v="1"/>
    <n v="0.725352816943306"/>
    <n v="1"/>
    <n v="0.67521549635797096"/>
    <n v="1"/>
    <s v="laptop_buyer_rv04_comp27.xml"/>
    <s v="laptop_seller_rv07_comp27.xml"/>
    <s v="Laptop"/>
    <n v="0.725352816943306"/>
  </r>
  <r>
    <n v="2.581"/>
    <n v="1000"/>
    <m/>
    <s v="1000rounds"/>
    <s v="Yes"/>
    <s v="No"/>
    <n v="2"/>
    <n v="0.87382000000000004"/>
    <n v="0.87388999999999994"/>
    <n v="0"/>
    <n v="7.109E-2"/>
    <n v="1.7477100000000001"/>
    <x v="14"/>
    <x v="18"/>
    <n v="0.87389407590423596"/>
    <n v="0.87381723461916405"/>
    <n v="0.87389407590423596"/>
    <n v="0.87381723461916405"/>
    <n v="0.82382892057026402"/>
    <n v="0.856154924261321"/>
    <s v="laptop_buyer_rv04_comp27.xml"/>
    <s v="laptop_seller_rv07_comp27.xml"/>
    <s v="Laptop"/>
    <n v="0.76362370475670927"/>
  </r>
  <r>
    <n v="3.46"/>
    <n v="1001"/>
    <m/>
    <s v="1000rounds"/>
    <s v="Yes"/>
    <s v="No"/>
    <n v="2"/>
    <n v="0.72535000000000005"/>
    <n v="1"/>
    <n v="0"/>
    <n v="0.13911000000000001"/>
    <n v="1.7253499999999999"/>
    <x v="18"/>
    <x v="14"/>
    <n v="0.725352816943306"/>
    <n v="1"/>
    <n v="0.725352816943306"/>
    <n v="1"/>
    <n v="0.67521549635797096"/>
    <n v="1"/>
    <s v="laptop_buyer_rv04_comp27.xml"/>
    <s v="laptop_seller_rv07_comp27.xml"/>
    <s v="Laptop"/>
    <n v="0.725352816943306"/>
  </r>
  <r>
    <n v="3.298"/>
    <n v="1000"/>
    <m/>
    <s v="1000rounds"/>
    <s v="Yes"/>
    <s v="No"/>
    <n v="2"/>
    <n v="0.87382000000000004"/>
    <n v="0.87388999999999994"/>
    <n v="0"/>
    <n v="7.109E-2"/>
    <n v="1.7477100000000001"/>
    <x v="14"/>
    <x v="18"/>
    <n v="0.87389407590423596"/>
    <n v="0.87381723461916405"/>
    <n v="0.87389407590423596"/>
    <n v="0.87381723461916405"/>
    <n v="0.82382892057026402"/>
    <n v="0.856154924261321"/>
    <s v="laptop_buyer_rv04_comp27.xml"/>
    <s v="laptop_seller_rv07_comp27.xml"/>
    <s v="Laptop"/>
    <n v="0.76362370475670927"/>
  </r>
  <r>
    <n v="2.496"/>
    <n v="1001"/>
    <m/>
    <s v="1000rounds"/>
    <s v="Yes"/>
    <s v="No"/>
    <n v="2"/>
    <n v="0.72535000000000005"/>
    <n v="1"/>
    <n v="0"/>
    <n v="0.13911000000000001"/>
    <n v="1.7253499999999999"/>
    <x v="18"/>
    <x v="14"/>
    <n v="0.725352816943306"/>
    <n v="1"/>
    <n v="0.725352816943306"/>
    <n v="1"/>
    <n v="0.67521549635797096"/>
    <n v="1"/>
    <s v="laptop_buyer_rv04_comp27.xml"/>
    <s v="laptop_seller_rv07_comp27.xml"/>
    <s v="Laptop"/>
    <n v="0.725352816943306"/>
  </r>
  <r>
    <n v="2.0640000000000001"/>
    <n v="952"/>
    <m/>
    <s v="1000rounds"/>
    <s v="No"/>
    <s v="No"/>
    <n v="0"/>
    <n v="0.4"/>
    <n v="0.7"/>
    <n v="1.2353700000000001"/>
    <n v="1.2692399999999999"/>
    <n v="0"/>
    <x v="4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016"/>
    <n v="952"/>
    <m/>
    <s v="1000rounds"/>
    <s v="No"/>
    <s v="No"/>
    <n v="0"/>
    <n v="0.4"/>
    <n v="0.7"/>
    <n v="1.2353700000000001"/>
    <n v="1.2692399999999999"/>
    <n v="0"/>
    <x v="2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2480000000000002"/>
    <n v="952"/>
    <m/>
    <s v="1000rounds"/>
    <s v="No"/>
    <s v="No"/>
    <n v="0"/>
    <n v="0.4"/>
    <n v="0.7"/>
    <n v="1.2353700000000001"/>
    <n v="1.2692399999999999"/>
    <n v="0"/>
    <x v="4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218"/>
    <n v="952"/>
    <m/>
    <s v="1000rounds"/>
    <s v="No"/>
    <s v="No"/>
    <n v="0"/>
    <n v="0.4"/>
    <n v="0.7"/>
    <n v="1.2353700000000001"/>
    <n v="1.2692399999999999"/>
    <n v="0"/>
    <x v="2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garavelagent.GaravelAgent]"/>
    <s v="1000rounds"/>
    <s v="No"/>
    <m/>
    <n v="0"/>
    <m/>
    <m/>
    <m/>
    <m/>
    <m/>
    <x v="4"/>
    <x v="3"/>
    <n v="0.4"/>
    <n v="0.7"/>
    <n v="0.4"/>
    <n v="0.7"/>
    <m/>
    <m/>
    <s v="laptop_buyer_rv04_comp27"/>
    <s v="laptop_seller_rv07_comp27"/>
    <s v="Laptop"/>
    <n v="0.27999999999999997"/>
  </r>
  <r>
    <n v="2.2879999999999998"/>
    <n v="952"/>
    <m/>
    <s v="1000rounds"/>
    <s v="No"/>
    <s v="No"/>
    <n v="0"/>
    <n v="0.4"/>
    <n v="0.7"/>
    <n v="1.2353700000000001"/>
    <n v="1.2692399999999999"/>
    <n v="0"/>
    <x v="2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garavelagent.GaravelAgent]"/>
    <s v="1000rounds"/>
    <s v="No"/>
    <m/>
    <n v="0"/>
    <m/>
    <m/>
    <m/>
    <m/>
    <m/>
    <x v="4"/>
    <x v="3"/>
    <n v="0.4"/>
    <n v="0.7"/>
    <n v="0.4"/>
    <n v="0.7"/>
    <m/>
    <m/>
    <s v="laptop_buyer_rv04_comp27"/>
    <s v="laptop_seller_rv07_comp27"/>
    <s v="Laptop"/>
    <n v="0.27999999999999997"/>
  </r>
  <r>
    <n v="0.02"/>
    <n v="2"/>
    <m/>
    <s v="1000rounds"/>
    <s v="Yes"/>
    <s v="No"/>
    <n v="2"/>
    <n v="0.81508999999999998"/>
    <n v="1"/>
    <n v="0"/>
    <n v="0.19489999999999999"/>
    <n v="1.8150900000000001"/>
    <x v="2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garavelagent.GaravelAgent]"/>
    <s v="1000rounds"/>
    <s v="No"/>
    <m/>
    <n v="0"/>
    <m/>
    <m/>
    <m/>
    <m/>
    <m/>
    <x v="4"/>
    <x v="3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garavelagent.GaravelAgent, agents.anac.y2019.authenticagent.AuthenticAgent]"/>
    <s v="1000rounds"/>
    <s v="No"/>
    <m/>
    <n v="0"/>
    <m/>
    <m/>
    <m/>
    <m/>
    <m/>
    <x v="2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2"/>
    <n v="0.3"/>
    <n v="0.2"/>
    <m/>
    <m/>
    <s v="ItexvsCypress_CypressA_rv03_comp30"/>
    <s v="ItexvsCypress_ItexB_rv02_comp60"/>
    <s v="Itex vs Cypress"/>
    <n v="0.06"/>
  </r>
  <r>
    <n v="3.4980000000000002"/>
    <n v="505"/>
    <m/>
    <s v="1000rounds"/>
    <s v="Yes"/>
    <s v="No"/>
    <n v="2"/>
    <n v="0.90158000000000005"/>
    <n v="0.91142000000000001"/>
    <n v="0"/>
    <n v="0"/>
    <n v="1.8129999999999999"/>
    <x v="1"/>
    <x v="16"/>
    <n v="0.90157620590534604"/>
    <n v="0.91142408573910505"/>
    <n v="0.90157620590534604"/>
    <n v="0.91142408573910505"/>
    <n v="0"/>
    <n v="0.91458595796716302"/>
    <s v="holiday-Profile1_rv00_comp50.xml"/>
    <s v="holiday-Profile2_rv00_comp50.xml"/>
    <s v="Holiday"/>
    <n v="0.82171826919141111"/>
  </r>
  <r>
    <n v="6.0369999999999999"/>
    <n v="1001"/>
    <m/>
    <s v="1000rounds"/>
    <s v="No"/>
    <s v="No"/>
    <n v="1"/>
    <n v="0"/>
    <n v="0"/>
    <n v="1.2798"/>
    <n v="1.282"/>
    <n v="0"/>
    <x v="16"/>
    <x v="0"/>
    <n v="0"/>
    <n v="0"/>
    <n v="0"/>
    <n v="0"/>
    <n v="0"/>
    <n v="0"/>
    <s v="holiday-Profile1_rv00_comp50.xml"/>
    <s v="holiday-Profile2_rv00_comp50.xml"/>
    <s v="Holiday"/>
    <n v="0"/>
  </r>
  <r>
    <n v="3.4020000000000001"/>
    <n v="505"/>
    <m/>
    <s v="1000rounds"/>
    <s v="Yes"/>
    <s v="No"/>
    <n v="2"/>
    <n v="0.84153"/>
    <n v="0.88941000000000003"/>
    <n v="6.3950000000000007E-2"/>
    <n v="6.3950000000000007E-2"/>
    <n v="1.7309399999999999"/>
    <x v="1"/>
    <x v="16"/>
    <n v="0.84152887445574498"/>
    <n v="0.88941283359189705"/>
    <n v="0.84152887445574498"/>
    <n v="0.88941283359189705"/>
    <n v="0"/>
    <n v="0.88797604860706403"/>
    <s v="holiday-Profile1_rv00_comp50.xml"/>
    <s v="holiday-Profile2_rv00_comp50.xml"/>
    <s v="Holiday"/>
    <n v="0.7484665807790839"/>
  </r>
  <r>
    <n v="7.3869999999999996"/>
    <n v="1001"/>
    <m/>
    <s v="1000rounds"/>
    <s v="No"/>
    <s v="No"/>
    <n v="1"/>
    <n v="0"/>
    <n v="0"/>
    <n v="1.2798"/>
    <n v="1.282"/>
    <n v="0"/>
    <x v="16"/>
    <x v="0"/>
    <n v="0"/>
    <n v="0"/>
    <n v="0"/>
    <n v="0"/>
    <n v="0"/>
    <n v="0"/>
    <s v="holiday-Profile1_rv00_comp50.xml"/>
    <s v="holiday-Profile2_rv00_comp50.xml"/>
    <s v="Holiday"/>
    <n v="0"/>
  </r>
  <r>
    <n v="3.4590000000000001"/>
    <n v="505"/>
    <m/>
    <s v="1000rounds"/>
    <s v="Yes"/>
    <s v="No"/>
    <n v="2"/>
    <n v="0.84025000000000005"/>
    <n v="0.88990999999999998"/>
    <n v="6.4990000000000006E-2"/>
    <n v="6.4990000000000006E-2"/>
    <n v="1.7301599999999999"/>
    <x v="1"/>
    <x v="16"/>
    <n v="0.84025432009729495"/>
    <n v="0.88990786127451005"/>
    <n v="0.84025432009729495"/>
    <n v="0.88990786127451005"/>
    <n v="0"/>
    <n v="0.89443977410947795"/>
    <s v="holiday-Profile1_rv00_comp50.xml"/>
    <s v="holiday-Profile2_rv00_comp50.xml"/>
    <s v="Holiday"/>
    <n v="0.74774892492445133"/>
  </r>
  <r>
    <n v="7.069"/>
    <n v="1001"/>
    <m/>
    <s v="1000rounds"/>
    <s v="No"/>
    <s v="No"/>
    <n v="1"/>
    <n v="0"/>
    <n v="0"/>
    <n v="1.2798"/>
    <n v="1.282"/>
    <n v="0"/>
    <x v="16"/>
    <x v="0"/>
    <n v="0"/>
    <n v="0"/>
    <n v="0"/>
    <n v="0"/>
    <n v="0"/>
    <n v="0"/>
    <s v="holiday-Profile1_rv00_comp50.xml"/>
    <s v="holiday-Profile2_rv00_comp50.xml"/>
    <s v="Holiday"/>
    <n v="0"/>
  </r>
  <r>
    <n v="3.8039999999999998"/>
    <n v="507"/>
    <m/>
    <s v="1000rounds"/>
    <s v="Yes"/>
    <s v="No"/>
    <n v="2"/>
    <n v="0.90158000000000005"/>
    <n v="0.91142000000000001"/>
    <n v="0"/>
    <n v="0"/>
    <n v="1.8129999999999999"/>
    <x v="1"/>
    <x v="16"/>
    <n v="0.90157620590534604"/>
    <n v="0.91142408573910505"/>
    <n v="0.90157620590534604"/>
    <n v="0.91142408573910505"/>
    <n v="0"/>
    <n v="0.91033600311262297"/>
    <s v="holiday-Profile1_rv00_comp50.xml"/>
    <s v="holiday-Profile2_rv00_comp50.xml"/>
    <s v="Holiday"/>
    <n v="0.82171826919141111"/>
  </r>
  <r>
    <n v="6.0350000000000001"/>
    <n v="1001"/>
    <m/>
    <s v="1000rounds"/>
    <s v="No"/>
    <s v="No"/>
    <n v="1"/>
    <n v="0"/>
    <n v="0"/>
    <n v="1.2798"/>
    <n v="1.282"/>
    <n v="0"/>
    <x v="16"/>
    <x v="0"/>
    <n v="0"/>
    <n v="0"/>
    <n v="0"/>
    <n v="0"/>
    <n v="0"/>
    <n v="0"/>
    <s v="holiday-Profile1_rv00_comp50.xml"/>
    <s v="holiday-Profile2_rv00_comp50.xml"/>
    <s v="Holiday"/>
    <n v="0"/>
  </r>
  <r>
    <n v="3.5830000000000002"/>
    <n v="505"/>
    <m/>
    <s v="1000rounds"/>
    <s v="Yes"/>
    <s v="No"/>
    <n v="2"/>
    <n v="0.90158000000000005"/>
    <n v="0.91142000000000001"/>
    <n v="0"/>
    <n v="0"/>
    <n v="1.8129999999999999"/>
    <x v="1"/>
    <x v="16"/>
    <n v="0.90157620590534604"/>
    <n v="0.91142408573910505"/>
    <n v="0.90157620590534604"/>
    <n v="0.91142408573910505"/>
    <n v="0"/>
    <n v="0.91158876139768696"/>
    <s v="holiday-Profile1_rv00_comp50.xml"/>
    <s v="holiday-Profile2_rv00_comp50.xml"/>
    <s v="Holiday"/>
    <n v="0.82171826919141111"/>
  </r>
  <r>
    <n v="6.6849999999999996"/>
    <n v="1001"/>
    <m/>
    <s v="1000rounds"/>
    <s v="No"/>
    <s v="No"/>
    <n v="1"/>
    <n v="0"/>
    <n v="0"/>
    <n v="1.2798"/>
    <n v="1.282"/>
    <n v="0"/>
    <x v="16"/>
    <x v="0"/>
    <n v="0"/>
    <n v="0"/>
    <n v="0"/>
    <n v="0"/>
    <n v="0"/>
    <n v="0"/>
    <s v="holiday-Profile1_rv00_comp50.xml"/>
    <s v="holiday-Profile2_rv00_comp50.xml"/>
    <s v="Holiday"/>
    <n v="0"/>
  </r>
  <r>
    <n v="0.74199999999999999"/>
    <n v="131"/>
    <m/>
    <s v="1000rounds"/>
    <s v="Yes"/>
    <s v="No"/>
    <n v="2"/>
    <n v="0.85145999999999999"/>
    <n v="0.94127000000000005"/>
    <n v="0"/>
    <n v="0"/>
    <n v="1.7927299999999999"/>
    <x v="6"/>
    <x v="9"/>
    <n v="0.85145874103907004"/>
    <n v="0.94127272766447601"/>
    <n v="0.85145874103907004"/>
    <n v="0.94127272766447601"/>
    <n v="0.78369325545774304"/>
    <n v="0.94279262075282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51824000000000003"/>
    <n v="0.94130999999999998"/>
    <n v="0.30259000000000003"/>
    <n v="0.43247000000000002"/>
    <n v="1.45956"/>
    <x v="10"/>
    <x v="7"/>
    <n v="0.94131384972335996"/>
    <n v="0.51824337104969098"/>
    <n v="0.94131384972335996"/>
    <n v="0.51824337104969098"/>
    <n v="0.64587683841074395"/>
    <n v="0.29745423942772897"/>
    <s v="laptop_buyer_rv04_comp27.xml"/>
    <s v="laptop_seller_rv07_comp27.xml"/>
    <s v="Laptop"/>
    <n v="0.48782966269639627"/>
  </r>
  <r>
    <n v="0.10199999999999999"/>
    <n v="25"/>
    <m/>
    <s v="1000rounds"/>
    <s v="Yes"/>
    <s v="No"/>
    <n v="2"/>
    <n v="0.85145999999999999"/>
    <n v="0.94127000000000005"/>
    <n v="0"/>
    <n v="0"/>
    <n v="1.7927299999999999"/>
    <x v="6"/>
    <x v="9"/>
    <n v="0.85145874103907004"/>
    <n v="0.94127272766447601"/>
    <n v="0.85145874103907004"/>
    <n v="0.94127272766447601"/>
    <n v="0.78369325545774304"/>
    <n v="0.63329992253993195"/>
    <s v="laptop_buyer_rv04_comp27.xml"/>
    <s v="laptop_seller_rv07_comp27.xml"/>
    <s v="Laptop"/>
    <n v="0.80145489167160622"/>
  </r>
  <r>
    <n v="0.03"/>
    <n v="5"/>
    <m/>
    <s v="1000rounds"/>
    <s v="Yes"/>
    <s v="No"/>
    <n v="2"/>
    <n v="0.81508999999999998"/>
    <n v="1"/>
    <n v="0"/>
    <n v="0.19489999999999999"/>
    <n v="1.8150900000000001"/>
    <x v="10"/>
    <x v="7"/>
    <n v="1"/>
    <n v="0.81508996228364095"/>
    <n v="1"/>
    <n v="0.81508996228364095"/>
    <n v="0.83304087654300896"/>
    <n v="0.67092362718283105"/>
    <s v="laptop_buyer_rv04_comp27.xml"/>
    <s v="laptop_seller_rv07_comp27.xml"/>
    <s v="Laptop"/>
    <n v="0.81508996228364095"/>
  </r>
  <r>
    <n v="6.4000000000000001E-2"/>
    <n v="22"/>
    <m/>
    <s v="1000rounds"/>
    <s v="Yes"/>
    <s v="No"/>
    <n v="2"/>
    <n v="0.85145999999999999"/>
    <n v="0.94127000000000005"/>
    <n v="0"/>
    <n v="0"/>
    <n v="1.7927299999999999"/>
    <x v="6"/>
    <x v="9"/>
    <n v="0.85145874103907004"/>
    <n v="0.94127272766447601"/>
    <n v="0.85145874103907004"/>
    <n v="0.94127272766447601"/>
    <n v="0.78369325545774304"/>
    <n v="0.85724788213891101"/>
    <s v="laptop_buyer_rv04_comp27.xml"/>
    <s v="laptop_seller_rv07_comp27.xml"/>
    <s v="Laptop"/>
    <n v="0.80145489167160622"/>
  </r>
  <r>
    <n v="0.24"/>
    <n v="69"/>
    <m/>
    <s v="1000rounds"/>
    <s v="Yes"/>
    <s v="No"/>
    <n v="2"/>
    <n v="0.51824000000000003"/>
    <n v="0.94130999999999998"/>
    <n v="0.30259000000000003"/>
    <n v="0.43247000000000002"/>
    <n v="1.45956"/>
    <x v="10"/>
    <x v="7"/>
    <n v="0.94131384972335996"/>
    <n v="0.51824337104969098"/>
    <n v="0.94131384972335996"/>
    <n v="0.51824337104969098"/>
    <n v="0.38286121193762601"/>
    <n v="0.29745423942772897"/>
    <s v="laptop_buyer_rv04_comp27.xml"/>
    <s v="laptop_seller_rv07_comp27.xml"/>
    <s v="Laptop"/>
    <n v="0.48782966269639627"/>
  </r>
  <r>
    <n v="4.2999999999999997E-2"/>
    <n v="14"/>
    <m/>
    <s v="1000rounds"/>
    <s v="Yes"/>
    <s v="No"/>
    <n v="2"/>
    <n v="0.72535000000000005"/>
    <n v="1"/>
    <n v="0"/>
    <n v="0.13911000000000001"/>
    <n v="1.7253499999999999"/>
    <x v="6"/>
    <x v="9"/>
    <n v="0.725352816943306"/>
    <n v="1"/>
    <n v="0.725352816943306"/>
    <n v="1"/>
    <n v="0.60752217602800795"/>
    <n v="0.89568308358357995"/>
    <s v="laptop_buyer_rv04_comp27.xml"/>
    <s v="laptop_seller_rv07_comp27.xml"/>
    <s v="Laptop"/>
    <n v="0.725352816943306"/>
  </r>
  <r>
    <n v="7.1999999999999995E-2"/>
    <n v="20"/>
    <m/>
    <s v="1000rounds"/>
    <s v="Yes"/>
    <s v="No"/>
    <n v="2"/>
    <n v="0.81508999999999998"/>
    <n v="1"/>
    <n v="0"/>
    <n v="0.19489999999999999"/>
    <n v="1.8150900000000001"/>
    <x v="10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14"/>
    <n v="26"/>
    <m/>
    <s v="1000rounds"/>
    <s v="Yes"/>
    <s v="No"/>
    <n v="2"/>
    <n v="0.72535000000000005"/>
    <n v="1"/>
    <n v="0"/>
    <n v="0.13911000000000001"/>
    <n v="1.7253499999999999"/>
    <x v="6"/>
    <x v="9"/>
    <n v="0.725352816943306"/>
    <n v="1"/>
    <n v="0.725352816943306"/>
    <n v="1"/>
    <n v="0.60752217602800795"/>
    <n v="0.72714903379906703"/>
    <s v="laptop_buyer_rv04_comp27.xml"/>
    <s v="laptop_seller_rv07_comp27.xml"/>
    <s v="Laptop"/>
    <n v="0.725352816943306"/>
  </r>
  <r>
    <n v="1.4999999999999999E-2"/>
    <n v="7"/>
    <m/>
    <s v="1000rounds"/>
    <s v="Yes"/>
    <s v="No"/>
    <n v="2"/>
    <n v="0.81508999999999998"/>
    <n v="1"/>
    <n v="0"/>
    <n v="0.19489999999999999"/>
    <n v="1.8150900000000001"/>
    <x v="10"/>
    <x v="7"/>
    <n v="1"/>
    <n v="0.81508996228364095"/>
    <n v="1"/>
    <n v="0.81508996228364095"/>
    <n v="0.834696857926848"/>
    <n v="0.67092362718283105"/>
    <s v="laptop_buyer_rv04_comp27.xml"/>
    <s v="laptop_seller_rv07_comp27.xml"/>
    <s v="Laptop"/>
    <n v="0.81508996228364095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3a4799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a12dd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"/>
    <n v="0"/>
    <n v="0"/>
    <n v="0"/>
    <m/>
    <m/>
    <s v="holiday-Profile1_rv00_comp50"/>
    <s v="holiday-Profile2_rv00_comp50"/>
    <s v="Holiday"/>
    <n v="0"/>
  </r>
  <r>
    <n v="4.1900000000000004"/>
    <n v="1001"/>
    <m/>
    <s v="1000rounds"/>
    <s v="Yes"/>
    <s v="No"/>
    <n v="2"/>
    <n v="0.74950000000000006"/>
    <n v="0.81838"/>
    <n v="0.18204000000000001"/>
    <n v="0.18204000000000001"/>
    <n v="1.56789"/>
    <x v="1"/>
    <x v="18"/>
    <n v="0.81838094338469802"/>
    <n v="0.749504972317387"/>
    <n v="0.81838094338469802"/>
    <n v="0.749504972317387"/>
    <n v="0"/>
    <n v="0.75337622917708302"/>
    <s v="holiday-Profile1_rv00_comp50.xml"/>
    <s v="holiday-Profile2_rv00_comp50.xml"/>
    <s v="Holiday"/>
    <n v="0.61338058631662518"/>
  </r>
  <r>
    <n v="3.133"/>
    <n v="920"/>
    <m/>
    <s v="1000rounds"/>
    <s v="Yes"/>
    <s v="No"/>
    <n v="2"/>
    <n v="0.75024000000000002"/>
    <n v="0.81730999999999998"/>
    <n v="0.18187999999999999"/>
    <n v="0.18187999999999999"/>
    <n v="1.56755"/>
    <x v="18"/>
    <x v="0"/>
    <n v="0.81730889693429498"/>
    <n v="0.750239462689965"/>
    <n v="0.81730889693429498"/>
    <n v="0.750239462689965"/>
    <n v="0.81772146790589695"/>
    <n v="0"/>
    <s v="holiday-Profile1_rv00_comp50.xml"/>
    <s v="holiday-Profile2_rv00_comp50.xml"/>
    <s v="Holiday"/>
    <n v="0.61317738768771346"/>
  </r>
  <r>
    <n v="3.2029999999999998"/>
    <n v="1001"/>
    <m/>
    <s v="1000rounds"/>
    <s v="Yes"/>
    <s v="No"/>
    <n v="2"/>
    <n v="0.68318000000000001"/>
    <n v="0.84433000000000002"/>
    <n v="0.20416999999999999"/>
    <n v="0.23530999999999999"/>
    <n v="1.5275099999999999"/>
    <x v="1"/>
    <x v="18"/>
    <n v="0.84433232508098199"/>
    <n v="0.68317977289366605"/>
    <n v="0.84433232508098199"/>
    <n v="0.68317977289366605"/>
    <n v="0"/>
    <n v="0.677181674218574"/>
    <s v="holiday-Profile1_rv00_comp50.xml"/>
    <s v="holiday-Profile2_rv00_comp50.xml"/>
    <s v="Holiday"/>
    <n v="0.57683076609560624"/>
  </r>
  <r>
    <n v="3.101"/>
    <n v="963"/>
    <m/>
    <s v="1000rounds"/>
    <s v="Yes"/>
    <s v="No"/>
    <n v="2"/>
    <n v="0.75024000000000002"/>
    <n v="0.81730999999999998"/>
    <n v="0.18187999999999999"/>
    <n v="0.18187999999999999"/>
    <n v="1.56755"/>
    <x v="18"/>
    <x v="0"/>
    <n v="0.81730889693429498"/>
    <n v="0.750239462689965"/>
    <n v="0.81730889693429498"/>
    <n v="0.750239462689965"/>
    <n v="0.81618253839245403"/>
    <n v="0"/>
    <s v="holiday-Profile1_rv00_comp50.xml"/>
    <s v="holiday-Profile2_rv00_comp50.xml"/>
    <s v="Holiday"/>
    <n v="0.61317738768771346"/>
  </r>
  <r>
    <n v="3.3370000000000002"/>
    <n v="1001"/>
    <m/>
    <s v="1000rounds"/>
    <s v="Yes"/>
    <s v="No"/>
    <n v="2"/>
    <n v="0.77151999999999998"/>
    <n v="0.87843000000000004"/>
    <n v="0.12920999999999999"/>
    <n v="0.14180999999999999"/>
    <n v="1.64994"/>
    <x v="1"/>
    <x v="18"/>
    <n v="0.87842827483429997"/>
    <n v="0.771516224464595"/>
    <n v="0.87842827483429997"/>
    <n v="0.771516224464595"/>
    <n v="0"/>
    <n v="0.76331519781753498"/>
    <s v="holiday-Profile1_rv00_comp50.xml"/>
    <s v="holiday-Profile2_rv00_comp50.xml"/>
    <s v="Holiday"/>
    <n v="0.67772166606310669"/>
  </r>
  <r>
    <n v="2.9910000000000001"/>
    <n v="914"/>
    <m/>
    <s v="1000rounds"/>
    <s v="Yes"/>
    <s v="No"/>
    <n v="2"/>
    <n v="0.83706000000000003"/>
    <n v="0.88185000000000002"/>
    <n v="7.0970000000000005E-2"/>
    <n v="7.0970000000000005E-2"/>
    <n v="1.7189099999999999"/>
    <x v="18"/>
    <x v="0"/>
    <n v="0.83705729556630404"/>
    <n v="0.88184782588004895"/>
    <n v="0.83705729556630404"/>
    <n v="0.88184782588004895"/>
    <n v="0.82598971133716703"/>
    <n v="0"/>
    <s v="holiday-Profile1_rv00_comp50.xml"/>
    <s v="holiday-Profile2_rv00_comp50.xml"/>
    <s v="Holiday"/>
    <n v="0.7381571562321787"/>
  </r>
  <r>
    <n v="3.2669999999999999"/>
    <n v="1001"/>
    <m/>
    <s v="1000rounds"/>
    <s v="Yes"/>
    <s v="No"/>
    <n v="2"/>
    <n v="0.77151999999999998"/>
    <n v="0.87843000000000004"/>
    <n v="0.12920999999999999"/>
    <n v="0.14180999999999999"/>
    <n v="1.64994"/>
    <x v="1"/>
    <x v="18"/>
    <n v="0.87842827483429997"/>
    <n v="0.771516224464595"/>
    <n v="0.87842827483429997"/>
    <n v="0.771516224464595"/>
    <n v="0"/>
    <n v="0.77207061526371101"/>
    <s v="holiday-Profile1_rv00_comp50.xml"/>
    <s v="holiday-Profile2_rv00_comp50.xml"/>
    <s v="Holiday"/>
    <n v="0.67772166606310669"/>
  </r>
  <r>
    <n v="2.8180000000000001"/>
    <n v="846"/>
    <m/>
    <s v="1000rounds"/>
    <s v="Yes"/>
    <s v="No"/>
    <n v="2"/>
    <n v="0.80132999999999999"/>
    <n v="0.80596000000000001"/>
    <n v="0.14582000000000001"/>
    <n v="0.14582000000000001"/>
    <n v="1.6072900000000001"/>
    <x v="18"/>
    <x v="0"/>
    <n v="0.80595586243592998"/>
    <n v="0.80133194701361599"/>
    <n v="0.80595586243592998"/>
    <n v="0.80133194701361599"/>
    <n v="0.80454842208686606"/>
    <n v="0"/>
    <s v="holiday-Profile1_rv00_comp50.xml"/>
    <s v="holiday-Profile2_rv00_comp50.xml"/>
    <s v="Holiday"/>
    <n v="0.64583818045282182"/>
  </r>
  <r>
    <n v="3.1829999999999998"/>
    <n v="1001"/>
    <m/>
    <s v="1000rounds"/>
    <s v="Yes"/>
    <s v="No"/>
    <n v="2"/>
    <n v="0.68293999999999999"/>
    <n v="0.84413000000000005"/>
    <n v="0.20448"/>
    <n v="0.23558999999999999"/>
    <n v="1.5270699999999999"/>
    <x v="1"/>
    <x v="18"/>
    <n v="0.844129817172936"/>
    <n v="0.68294031020370105"/>
    <n v="0.844129817172936"/>
    <n v="0.68294031020370105"/>
    <n v="0"/>
    <n v="0.65484624149530501"/>
    <s v="holiday-Profile1_rv00_comp50.xml"/>
    <s v="holiday-Profile2_rv00_comp50.xml"/>
    <s v="Holiday"/>
    <n v="0.57649027919227835"/>
  </r>
  <r>
    <n v="3.274"/>
    <n v="975"/>
    <m/>
    <s v="1000rounds"/>
    <s v="Yes"/>
    <s v="No"/>
    <n v="2"/>
    <n v="0.72897999999999996"/>
    <n v="0.75451000000000001"/>
    <n v="0.23433999999999999"/>
    <n v="0.23433999999999999"/>
    <n v="1.48349"/>
    <x v="18"/>
    <x v="0"/>
    <n v="0.75450994885974698"/>
    <n v="0.728978803218017"/>
    <n v="0.75450994885974698"/>
    <n v="0.728978803218017"/>
    <n v="0.76623444824987896"/>
    <n v="0"/>
    <s v="holiday-Profile1_rv00_comp50.xml"/>
    <s v="holiday-Profile2_rv00_comp50.xml"/>
    <s v="Holiday"/>
    <n v="0.55002175953586552"/>
  </r>
  <r>
    <m/>
    <n v="1"/>
    <s v="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"/>
    <n v="0"/>
    <n v="0"/>
    <n v="0"/>
    <m/>
    <m/>
    <s v="holiday-Profile1_rv00_comp50"/>
    <s v="holiday-Profile2_rv00_comp50"/>
    <s v="Holiday"/>
    <n v="0"/>
  </r>
  <r>
    <n v="822.47900000000004"/>
    <n v="851"/>
    <m/>
    <s v="1000rounds"/>
    <s v="Yes"/>
    <s v="No"/>
    <n v="2"/>
    <n v="0.69782999999999995"/>
    <n v="0.99917"/>
    <n v="7.5599999999999999E-3"/>
    <n v="0.18611"/>
    <n v="1.6970099999999999"/>
    <x v="12"/>
    <x v="2"/>
    <n v="0.99917488993220405"/>
    <n v="0.69783042780683902"/>
    <n v="0.99917488993220405"/>
    <n v="0.69783042780683902"/>
    <n v="0.99129060820988202"/>
    <n v="0.81801299914099102"/>
    <s v="party5_rv05_comp100.xml"/>
    <s v="party6_rv05_comp100.xml"/>
    <s v="Party"/>
    <n v="0.69725464089524125"/>
  </r>
  <r>
    <n v="149.917"/>
    <n v="499"/>
    <m/>
    <s v="1000rounds"/>
    <s v="Yes"/>
    <s v="No"/>
    <n v="2"/>
    <n v="0.74609000000000003"/>
    <n v="0.98497000000000001"/>
    <n v="1.503E-2"/>
    <n v="0.23318"/>
    <n v="1.73106"/>
    <x v="3"/>
    <x v="12"/>
    <n v="0.746090212960826"/>
    <n v="0.98497191716010601"/>
    <n v="0.746090212960826"/>
    <n v="0.98497191716010601"/>
    <n v="0.92318734107275602"/>
    <n v="0.99622027063659102"/>
    <s v="party5_rv05_comp100.xml"/>
    <s v="party6_rv05_comp100.xml"/>
    <s v="Party"/>
    <n v="0.73487790743441661"/>
  </r>
  <r>
    <n v="271.36399999999998"/>
    <n v="593"/>
    <m/>
    <s v="1000rounds"/>
    <s v="Yes"/>
    <s v="No"/>
    <n v="2"/>
    <n v="0.69782999999999995"/>
    <n v="0.99917"/>
    <n v="7.5599999999999999E-3"/>
    <n v="0.18611"/>
    <n v="1.6970099999999999"/>
    <x v="12"/>
    <x v="2"/>
    <n v="0.99917488993220405"/>
    <n v="0.69783042780683902"/>
    <n v="0.99917488993220405"/>
    <n v="0.69783042780683902"/>
    <n v="0.99819214276858104"/>
    <n v="0.86986937691982302"/>
    <s v="party5_rv05_comp100.xml"/>
    <s v="party6_rv05_comp100.xml"/>
    <s v="Party"/>
    <n v="0.69725464089524125"/>
  </r>
  <r>
    <n v="220.81700000000001"/>
    <n v="560"/>
    <m/>
    <s v="1000rounds"/>
    <s v="Yes"/>
    <s v="No"/>
    <n v="2"/>
    <n v="0.74629999999999996"/>
    <n v="1"/>
    <n v="0"/>
    <n v="0.24024999999999999"/>
    <n v="1.7463"/>
    <x v="3"/>
    <x v="12"/>
    <n v="0.74629649047777502"/>
    <n v="0.999999999999999"/>
    <n v="0.74629649047777502"/>
    <n v="0.999999999999999"/>
    <n v="0.86539890780139805"/>
    <n v="0.99796281008090204"/>
    <s v="party5_rv05_comp100.xml"/>
    <s v="party6_rv05_comp100.xml"/>
    <s v="Party"/>
    <n v="0.74629649047777424"/>
  </r>
  <r>
    <n v="871.98500000000001"/>
    <n v="855"/>
    <m/>
    <s v="1000rounds"/>
    <s v="Yes"/>
    <s v="No"/>
    <n v="2"/>
    <n v="0.69782999999999995"/>
    <n v="0.99917"/>
    <n v="7.5599999999999999E-3"/>
    <n v="0.18611"/>
    <n v="1.6970099999999999"/>
    <x v="12"/>
    <x v="2"/>
    <n v="0.99917488993220405"/>
    <n v="0.69783042780683902"/>
    <n v="0.99917488993220405"/>
    <n v="0.69783042780683902"/>
    <n v="0.99450550024873197"/>
    <n v="0.84174727989411602"/>
    <s v="party5_rv05_comp100.xml"/>
    <s v="party6_rv05_comp100.xml"/>
    <s v="Party"/>
    <n v="0.69725464089524125"/>
  </r>
  <r>
    <n v="2E-3"/>
    <n v="2"/>
    <m/>
    <s v="1000rounds"/>
    <s v="Yes"/>
    <s v="No"/>
    <n v="2"/>
    <n v="0.86468999999999996"/>
    <n v="0.88873999999999997"/>
    <n v="7.5599999999999999E-3"/>
    <n v="8.9330000000000007E-2"/>
    <n v="1.75343"/>
    <x v="3"/>
    <x v="12"/>
    <n v="0.86468948395169298"/>
    <n v="0.88873933721229603"/>
    <n v="0.86468948395169298"/>
    <n v="0.88873933721229603"/>
    <n v="0.99167699208343396"/>
    <n v="0.91015339836852005"/>
    <s v="party5_rv05_comp100.xml"/>
    <s v="party6_rv05_comp100.xml"/>
    <s v="Party"/>
    <n v="0.76848355886166986"/>
  </r>
  <r>
    <n v="482.702"/>
    <n v="712"/>
    <m/>
    <s v="1000rounds"/>
    <s v="Yes"/>
    <s v="No"/>
    <n v="2"/>
    <n v="0.70533999999999997"/>
    <n v="1"/>
    <n v="0"/>
    <n v="0.17904999999999999"/>
    <n v="1.7053400000000001"/>
    <x v="12"/>
    <x v="2"/>
    <n v="1"/>
    <n v="0.70534446922678595"/>
    <n v="1"/>
    <n v="0.70534446922678595"/>
    <n v="0.99555162624293403"/>
    <n v="0.812706736180832"/>
    <s v="party5_rv05_comp100.xml"/>
    <s v="party6_rv05_comp100.xml"/>
    <s v="Party"/>
    <n v="0.70534446922678595"/>
  </r>
  <r>
    <n v="1026.8399999999999"/>
    <n v="960"/>
    <m/>
    <s v="1000rounds"/>
    <s v="Yes"/>
    <s v="No"/>
    <n v="2"/>
    <n v="0.77715999999999996"/>
    <n v="0.91847999999999996"/>
    <n v="7.5050000000000006E-2"/>
    <n v="0.18078"/>
    <n v="1.69564"/>
    <x v="3"/>
    <x v="12"/>
    <n v="0.77715641035188399"/>
    <n v="0.91847906476570196"/>
    <n v="0.77715641035188399"/>
    <n v="0.91847906476570196"/>
    <n v="0.72395909533411096"/>
    <n v="0.94032976662588097"/>
    <s v="party5_rv05_comp100.xml"/>
    <s v="party6_rv05_comp100.xml"/>
    <s v="Party"/>
    <n v="0.71380189295666852"/>
  </r>
  <r>
    <n v="2E-3"/>
    <n v="2"/>
    <m/>
    <s v="1000rounds"/>
    <s v="Yes"/>
    <s v="No"/>
    <n v="2"/>
    <n v="0.79669999999999996"/>
    <n v="0.98426000000000002"/>
    <n v="1.503E-2"/>
    <n v="8.7169999999999997E-2"/>
    <n v="1.7809699999999999"/>
    <x v="12"/>
    <x v="2"/>
    <n v="0.98426062378752199"/>
    <n v="0.79670495021793997"/>
    <n v="0.98426062378752199"/>
    <n v="0.79670495021793997"/>
    <n v="1"/>
    <n v="0.90720743072364596"/>
    <s v="party5_rv05_comp100.xml"/>
    <s v="party6_rv05_comp100.xml"/>
    <s v="Party"/>
    <n v="0.78416531127611622"/>
  </r>
  <r>
    <n v="4.0000000000000001E-3"/>
    <n v="2"/>
    <m/>
    <s v="1000rounds"/>
    <s v="Yes"/>
    <s v="No"/>
    <n v="2"/>
    <n v="0.85568"/>
    <n v="0.95299"/>
    <n v="2.2550000000000001E-2"/>
    <n v="2.2550000000000001E-2"/>
    <n v="1.80867"/>
    <x v="3"/>
    <x v="12"/>
    <n v="0.95298814887951599"/>
    <n v="0.85568376119239797"/>
    <n v="0.95298814887951599"/>
    <n v="0.85568376119239797"/>
    <n v="0.97646758826896796"/>
    <n v="0.89880104285811302"/>
    <s v="party5_rv05_comp100.xml"/>
    <s v="party6_rv05_comp100.xml"/>
    <s v="Party"/>
    <n v="0.81545648360500522"/>
  </r>
  <r>
    <n v="4.0000000000000001E-3"/>
    <n v="2"/>
    <m/>
    <s v="1000rounds"/>
    <s v="Yes"/>
    <s v="No"/>
    <n v="2"/>
    <n v="0.86524999999999996"/>
    <n v="0.91547999999999996"/>
    <n v="0"/>
    <n v="9.5699999999999993E-2"/>
    <n v="1.7807299999999999"/>
    <x v="4"/>
    <x v="12"/>
    <n v="0.86524879776275798"/>
    <n v="0.91547965442558998"/>
    <n v="0.86524879776275798"/>
    <n v="0.91547965442558998"/>
    <n v="0.32418329063923701"/>
    <n v="0.93938037335108904"/>
    <s v="party5_rv05_comp100.xml"/>
    <s v="party6_rv05_comp100.xml"/>
    <s v="Party"/>
    <n v="0.79211767036800684"/>
  </r>
  <r>
    <n v="4.7279999999999998"/>
    <n v="952"/>
    <m/>
    <s v="1000rounds"/>
    <s v="No"/>
    <s v="No"/>
    <n v="0"/>
    <n v="0.5"/>
    <n v="0.5"/>
    <n v="1.22373"/>
    <n v="1.2962499999999999"/>
    <n v="0"/>
    <x v="12"/>
    <x v="5"/>
    <n v="0.5"/>
    <n v="0.5"/>
    <n v="0.5"/>
    <n v="0.5"/>
    <n v="0"/>
    <n v="0"/>
    <s v="party5_rv05_comp100.xml"/>
    <s v="party6_rv05_comp100.xml"/>
    <s v="Party"/>
    <n v="0.25"/>
  </r>
  <r>
    <n v="3.9660000000000002"/>
    <n v="952"/>
    <m/>
    <s v="1000rounds"/>
    <s v="No"/>
    <s v="No"/>
    <n v="0"/>
    <n v="0.5"/>
    <n v="0.5"/>
    <n v="1.22373"/>
    <n v="1.2962499999999999"/>
    <n v="0"/>
    <x v="4"/>
    <x v="12"/>
    <n v="0.5"/>
    <n v="0.5"/>
    <n v="0.5"/>
    <n v="0.5"/>
    <n v="0"/>
    <n v="0"/>
    <s v="party5_rv05_comp100.xml"/>
    <s v="party6_rv05_comp100.xml"/>
    <s v="Party"/>
    <n v="0.25"/>
  </r>
  <r>
    <n v="4.4829999999999997"/>
    <n v="952"/>
    <m/>
    <s v="1000rounds"/>
    <s v="No"/>
    <s v="No"/>
    <n v="0"/>
    <n v="0.5"/>
    <n v="0.5"/>
    <n v="1.22373"/>
    <n v="1.2962499999999999"/>
    <n v="0"/>
    <x v="12"/>
    <x v="5"/>
    <n v="0.5"/>
    <n v="0.5"/>
    <n v="0.5"/>
    <n v="0.5"/>
    <n v="0"/>
    <n v="0"/>
    <s v="party5_rv05_comp100.xml"/>
    <s v="party6_rv05_comp100.xml"/>
    <s v="Party"/>
    <n v="0.25"/>
  </r>
  <r>
    <n v="4.306"/>
    <n v="952"/>
    <m/>
    <s v="1000rounds"/>
    <s v="No"/>
    <s v="No"/>
    <n v="0"/>
    <n v="0.5"/>
    <n v="0.5"/>
    <n v="1.22373"/>
    <n v="1.2962499999999999"/>
    <n v="0"/>
    <x v="4"/>
    <x v="12"/>
    <n v="0.5"/>
    <n v="0.5"/>
    <n v="0.5"/>
    <n v="0.5"/>
    <n v="0"/>
    <n v="0"/>
    <s v="party5_rv05_comp100.xml"/>
    <s v="party6_rv05_comp100.xml"/>
    <s v="Party"/>
    <n v="0.25"/>
  </r>
  <r>
    <n v="4.6289999999999996"/>
    <n v="952"/>
    <m/>
    <s v="1000rounds"/>
    <s v="No"/>
    <s v="No"/>
    <n v="0"/>
    <n v="0.5"/>
    <n v="0.5"/>
    <n v="1.22373"/>
    <n v="1.2962499999999999"/>
    <n v="0"/>
    <x v="12"/>
    <x v="5"/>
    <n v="0.5"/>
    <n v="0.5"/>
    <n v="0.5"/>
    <n v="0.5"/>
    <n v="0"/>
    <n v="0"/>
    <s v="party5_rv05_comp100.xml"/>
    <s v="party6_rv05_comp100.xml"/>
    <s v="Party"/>
    <n v="0.25"/>
  </r>
  <r>
    <n v="4.7830000000000004"/>
    <n v="952"/>
    <m/>
    <s v="1000rounds"/>
    <s v="No"/>
    <s v="No"/>
    <n v="0"/>
    <n v="0.5"/>
    <n v="0.5"/>
    <n v="1.22373"/>
    <n v="1.2962499999999999"/>
    <n v="0"/>
    <x v="4"/>
    <x v="12"/>
    <n v="0.5"/>
    <n v="0.5"/>
    <n v="0.5"/>
    <n v="0.5"/>
    <n v="0"/>
    <n v="0"/>
    <s v="party5_rv05_comp100.xml"/>
    <s v="party6_rv05_comp100.xml"/>
    <s v="Party"/>
    <n v="0.25"/>
  </r>
  <r>
    <n v="5.3470000000000004"/>
    <n v="952"/>
    <m/>
    <s v="1000rounds"/>
    <s v="No"/>
    <s v="No"/>
    <n v="0"/>
    <n v="0.5"/>
    <n v="0.5"/>
    <n v="1.22373"/>
    <n v="1.2962499999999999"/>
    <n v="0"/>
    <x v="12"/>
    <x v="5"/>
    <n v="0.5"/>
    <n v="0.5"/>
    <n v="0.5"/>
    <n v="0.5"/>
    <n v="0"/>
    <n v="0"/>
    <s v="party5_rv05_comp100.xml"/>
    <s v="party6_rv05_comp100.xml"/>
    <s v="Party"/>
    <n v="0.25"/>
  </r>
  <r>
    <n v="1E-3"/>
    <n v="2"/>
    <m/>
    <s v="1000rounds"/>
    <s v="Yes"/>
    <s v="No"/>
    <n v="2"/>
    <n v="0.76839000000000002"/>
    <n v="0.91013999999999995"/>
    <n v="8.6040000000000005E-2"/>
    <n v="0.11805"/>
    <n v="1.6785300000000001"/>
    <x v="4"/>
    <x v="12"/>
    <n v="0.91013678516271002"/>
    <n v="0.76839225344539297"/>
    <n v="0.91013678516271002"/>
    <n v="0.76839225344539297"/>
    <n v="0.706163420264039"/>
    <n v="0.88848568095635005"/>
    <s v="party5_rv05_comp100.xml"/>
    <s v="party6_rv05_comp100.xml"/>
    <s v="Party"/>
    <n v="0.69934205529472027"/>
  </r>
  <r>
    <n v="4.78"/>
    <n v="952"/>
    <m/>
    <s v="1000rounds"/>
    <s v="No"/>
    <s v="No"/>
    <n v="0"/>
    <n v="0.5"/>
    <n v="0.5"/>
    <n v="1.22373"/>
    <n v="1.2962499999999999"/>
    <n v="0"/>
    <x v="12"/>
    <x v="5"/>
    <n v="0.5"/>
    <n v="0.5"/>
    <n v="0.5"/>
    <n v="0.5"/>
    <n v="0"/>
    <n v="0"/>
    <s v="party5_rv05_comp100.xml"/>
    <s v="party6_rv05_comp100.xml"/>
    <s v="Party"/>
    <n v="0.25"/>
  </r>
  <r>
    <n v="0.22600000000000001"/>
    <n v="47"/>
    <m/>
    <s v="1000rounds"/>
    <s v="Yes"/>
    <s v="No"/>
    <n v="2"/>
    <n v="0.72474000000000005"/>
    <n v="0.79010999999999998"/>
    <n v="5.0299999999999997E-2"/>
    <n v="0.19464000000000001"/>
    <n v="1.51485"/>
    <x v="14"/>
    <x v="15"/>
    <n v="0.72473678399913799"/>
    <n v="0.790111413496004"/>
    <n v="0.72473678399913799"/>
    <n v="0.790111413496004"/>
    <n v="0.71129270917406495"/>
    <n v="0"/>
    <s v="England_rv03_comp20.xml"/>
    <s v="Zimbabwe_rv03_comp200.xml"/>
    <s v="England vs Zimbabwe"/>
    <n v="0.57262280481810701"/>
  </r>
  <r>
    <n v="2.806"/>
    <n v="1001"/>
    <m/>
    <s v="1000rounds"/>
    <s v="Yes"/>
    <s v="No"/>
    <n v="2"/>
    <n v="0.73246"/>
    <n v="0.73716999999999999"/>
    <n v="9.4399999999999998E-2"/>
    <n v="0.17845"/>
    <n v="1.4696400000000001"/>
    <x v="15"/>
    <x v="14"/>
    <n v="0.732463772035026"/>
    <n v="0.73717446918582297"/>
    <n v="0.732463772035026"/>
    <n v="0.73717446918582297"/>
    <n v="0"/>
    <n v="0.60689310659323503"/>
    <s v="England_rv03_comp20.xml"/>
    <s v="Zimbabwe_rv03_comp200.xml"/>
    <s v="England vs Zimbabwe"/>
    <n v="0.53995359234776596"/>
  </r>
  <r>
    <n v="2.67"/>
    <n v="1001"/>
    <m/>
    <s v="1000rounds"/>
    <s v="Yes"/>
    <s v="No"/>
    <n v="2"/>
    <n v="0.78651000000000004"/>
    <n v="0.82232000000000005"/>
    <n v="0"/>
    <n v="0.10335"/>
    <n v="1.60884"/>
    <x v="14"/>
    <x v="15"/>
    <n v="0.82232275843404401"/>
    <n v="0.78651320137335301"/>
    <n v="0.82232275843404401"/>
    <n v="0.78651320137335301"/>
    <n v="0.69360072689511898"/>
    <n v="0"/>
    <s v="England_rv03_comp20.xml"/>
    <s v="Zimbabwe_rv03_comp200.xml"/>
    <s v="England vs Zimbabwe"/>
    <n v="0.64676770529812633"/>
  </r>
  <r>
    <n v="2.8889999999999998"/>
    <n v="1001"/>
    <m/>
    <s v="1000rounds"/>
    <s v="Yes"/>
    <s v="No"/>
    <n v="2"/>
    <n v="0.59179000000000004"/>
    <n v="0.60340000000000005"/>
    <n v="0.27950000000000003"/>
    <n v="0.34448000000000001"/>
    <n v="1.19519"/>
    <x v="15"/>
    <x v="14"/>
    <n v="0.59178715708338803"/>
    <n v="0.60340357770475805"/>
    <n v="0.59178715708338803"/>
    <n v="0.60340357770475805"/>
    <n v="0"/>
    <n v="0.51847027742448604"/>
    <s v="England_rv03_comp20.xml"/>
    <s v="Zimbabwe_rv03_comp200.xml"/>
    <s v="England vs Zimbabwe"/>
    <n v="0.357086487823844"/>
  </r>
  <r>
    <n v="0.216"/>
    <n v="136"/>
    <m/>
    <s v="1000rounds"/>
    <s v="Yes"/>
    <s v="No"/>
    <n v="2"/>
    <n v="0.77603999999999995"/>
    <n v="0.82091000000000003"/>
    <n v="0"/>
    <n v="0.16084000000000001"/>
    <n v="1.5969500000000001"/>
    <x v="14"/>
    <x v="15"/>
    <n v="0.77604155798862795"/>
    <n v="0.82091226626332203"/>
    <n v="0.77604155798862795"/>
    <n v="0.82091226626332203"/>
    <n v="0.67294195994057604"/>
    <n v="0"/>
    <s v="England_rv03_comp20.xml"/>
    <s v="Zimbabwe_rv03_comp200.xml"/>
    <s v="England vs Zimbabwe"/>
    <n v="0.6370620340829638"/>
  </r>
  <r>
    <n v="2.8479999999999999"/>
    <n v="1001"/>
    <m/>
    <s v="1000rounds"/>
    <s v="Yes"/>
    <s v="No"/>
    <n v="2"/>
    <n v="0.62229999999999996"/>
    <n v="0.81516999999999995"/>
    <n v="0.12748999999999999"/>
    <n v="0.14649999999999999"/>
    <n v="1.43747"/>
    <x v="15"/>
    <x v="14"/>
    <n v="0.81517209747729802"/>
    <n v="0.62230127573250404"/>
    <n v="0.81517209747729802"/>
    <n v="0.62230127573250404"/>
    <n v="0"/>
    <n v="0.36993231505951202"/>
    <s v="England_rv03_comp20.xml"/>
    <s v="Zimbabwe_rv03_comp200.xml"/>
    <s v="England vs Zimbabwe"/>
    <n v="0.50728263620166369"/>
  </r>
  <r>
    <n v="1.3480000000000001"/>
    <n v="517"/>
    <m/>
    <s v="1000rounds"/>
    <s v="Yes"/>
    <s v="No"/>
    <n v="2"/>
    <n v="0.77705999999999997"/>
    <n v="0.84345999999999999"/>
    <n v="0"/>
    <n v="8.0420000000000005E-2"/>
    <n v="1.62052"/>
    <x v="14"/>
    <x v="15"/>
    <n v="0.84345809319845899"/>
    <n v="0.77706435235948002"/>
    <n v="0.84345809319845899"/>
    <n v="0.77706435235948002"/>
    <n v="0.82803738317757003"/>
    <n v="0"/>
    <s v="England_rv03_comp20.xml"/>
    <s v="Zimbabwe_rv03_comp200.xml"/>
    <s v="England vs Zimbabwe"/>
    <n v="0.65542121693362243"/>
  </r>
  <r>
    <n v="2.96"/>
    <n v="1001"/>
    <m/>
    <s v="1000rounds"/>
    <s v="Yes"/>
    <s v="No"/>
    <n v="2"/>
    <n v="0.54586999999999997"/>
    <n v="0.69042999999999999"/>
    <n v="0.27013999999999999"/>
    <n v="0.2893"/>
    <n v="1.2363"/>
    <x v="15"/>
    <x v="14"/>
    <n v="0.690432277633099"/>
    <n v="0.54586549013283703"/>
    <n v="0.690432277633099"/>
    <n v="0.54586549013283703"/>
    <n v="0"/>
    <n v="0.44841678016272002"/>
    <s v="England_rv03_comp20.xml"/>
    <s v="Zimbabwe_rv03_comp200.xml"/>
    <s v="England vs Zimbabwe"/>
    <n v="0.3768831536337226"/>
  </r>
  <r>
    <n v="2.4849999999999999"/>
    <n v="1001"/>
    <m/>
    <s v="1000rounds"/>
    <s v="No"/>
    <s v="No"/>
    <n v="1"/>
    <n v="0.3"/>
    <n v="0.3"/>
    <n v="1.09666"/>
    <n v="1.1693199999999999"/>
    <n v="0"/>
    <x v="14"/>
    <x v="15"/>
    <n v="0.3"/>
    <n v="0.3"/>
    <n v="0.3"/>
    <n v="0.3"/>
    <n v="0"/>
    <n v="0"/>
    <s v="England_rv03_comp20.xml"/>
    <s v="Zimbabwe_rv03_comp200.xml"/>
    <s v="England vs Zimbabwe"/>
    <n v="0.09"/>
  </r>
  <r>
    <n v="2.7909999999999999"/>
    <n v="1001"/>
    <m/>
    <s v="1000rounds"/>
    <s v="No"/>
    <s v="No"/>
    <n v="1"/>
    <n v="0.3"/>
    <n v="0.3"/>
    <n v="1.09666"/>
    <n v="1.1693199999999999"/>
    <n v="0"/>
    <x v="15"/>
    <x v="14"/>
    <n v="0.3"/>
    <n v="0.3"/>
    <n v="0.3"/>
    <n v="0.3"/>
    <n v="0"/>
    <n v="0"/>
    <s v="England_rv03_comp20.xml"/>
    <s v="Zimbabwe_rv03_comp200.xml"/>
    <s v="England vs Zimbabwe"/>
    <n v="0.09"/>
  </r>
  <r>
    <m/>
    <n v="2"/>
    <s v="Session genius.core.session.Sessionddd49 failed: Failed to execute protocol: Negotiating party AgentPeraltaV2 timed out in chooseAction() method.: agent AgentPeraltaV2 passed deadline and was killed:[agents.anac.y2019.agentperaltav2.AgentPeraltaV2, agents.anac.y2019.solveragent.SolverAgent]"/>
    <s v="1000rounds"/>
    <s v="No"/>
    <m/>
    <n v="0"/>
    <m/>
    <m/>
    <m/>
    <m/>
    <m/>
    <x v="6"/>
    <x v="15"/>
    <n v="0.5"/>
    <n v="0.5"/>
    <n v="0.5"/>
    <n v="0.5"/>
    <m/>
    <m/>
    <s v="party5_rv05_comp100"/>
    <s v="party6_rv05_comp100"/>
    <s v="Party"/>
    <n v="0.25"/>
  </r>
  <r>
    <n v="0.55100000000000005"/>
    <n v="11"/>
    <m/>
    <s v="1000rounds"/>
    <s v="Yes"/>
    <s v="No"/>
    <n v="2"/>
    <n v="0.50441000000000003"/>
    <n v="0.77649000000000001"/>
    <n v="0.30054999999999998"/>
    <n v="0.41355999999999998"/>
    <n v="1.28091"/>
    <x v="15"/>
    <x v="7"/>
    <n v="0.77649081209960102"/>
    <n v="0.50441447777040904"/>
    <n v="0.77649081209960102"/>
    <n v="0.50441447777040904"/>
    <n v="0"/>
    <n v="0.49792938549079302"/>
    <s v="party5_rv05_comp100.xml"/>
    <s v="party6_rv05_comp100.xml"/>
    <s v="Party"/>
    <n v="0.39167320747874107"/>
  </r>
  <r>
    <m/>
    <n v="2"/>
    <s v="Session genius.core.session.Sessiona5f880 failed: Failed to execute protocol: Negotiating party AgentPeraltaV2 timed out in chooseAction() method.: agent AgentPeraltaV2 passed deadline and was killed:[agents.anac.y2019.agentperaltav2.AgentPeraltaV2, agents.anac.y2019.solveragent.SolverAgent]"/>
    <s v="1000rounds"/>
    <s v="No"/>
    <m/>
    <n v="0"/>
    <m/>
    <m/>
    <m/>
    <m/>
    <m/>
    <x v="6"/>
    <x v="15"/>
    <n v="0.5"/>
    <n v="0.5"/>
    <n v="0.5"/>
    <n v="0.5"/>
    <m/>
    <m/>
    <s v="party5_rv05_comp100"/>
    <s v="party6_rv05_comp100"/>
    <s v="Party"/>
    <n v="0.25"/>
  </r>
  <r>
    <n v="1.2390000000000001"/>
    <n v="26"/>
    <m/>
    <s v="1000rounds"/>
    <s v="Yes"/>
    <s v="No"/>
    <n v="2"/>
    <n v="0.35935"/>
    <n v="0.82843999999999995"/>
    <n v="0.38619999999999999"/>
    <n v="0.53371000000000002"/>
    <n v="1.1877899999999999"/>
    <x v="15"/>
    <x v="7"/>
    <n v="0.82844418107722895"/>
    <n v="0.35934524039016502"/>
    <n v="0.82844418107722895"/>
    <n v="0.35934524039016502"/>
    <n v="0"/>
    <n v="0.36100886384687902"/>
    <s v="party5_rv05_comp100.xml"/>
    <s v="party6_rv05_comp100.xml"/>
    <s v="Party"/>
    <n v="0.29769747339903024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solveragent.SolverAgent]"/>
    <s v="1000rounds"/>
    <s v="No"/>
    <m/>
    <n v="0"/>
    <m/>
    <m/>
    <m/>
    <m/>
    <m/>
    <x v="6"/>
    <x v="15"/>
    <n v="0.5"/>
    <n v="0.5"/>
    <n v="0.5"/>
    <n v="0.5"/>
    <m/>
    <m/>
    <s v="party5_rv05_comp100"/>
    <s v="party6_rv05_comp100"/>
    <s v="Party"/>
    <n v="0.25"/>
  </r>
  <r>
    <n v="6.2350000000000003"/>
    <n v="11"/>
    <m/>
    <s v="1000rounds"/>
    <s v="Yes"/>
    <s v="No"/>
    <n v="2"/>
    <n v="0.81135999999999997"/>
    <n v="0.96852000000000005"/>
    <n v="1.5949999999999999E-2"/>
    <n v="6.8559999999999996E-2"/>
    <n v="1.7798799999999999"/>
    <x v="15"/>
    <x v="7"/>
    <n v="0.96852124757504399"/>
    <n v="0.81135519292946101"/>
    <n v="0.96852124757504399"/>
    <n v="0.81135519292946101"/>
    <n v="0"/>
    <n v="0.89730481353784597"/>
    <s v="party5_rv05_comp100.xml"/>
    <s v="party6_rv05_comp100.xml"/>
    <s v="Party"/>
    <n v="0.78581474368253212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solveragent.SolverAgent]"/>
    <s v="1000rounds"/>
    <s v="No"/>
    <m/>
    <n v="0"/>
    <m/>
    <m/>
    <m/>
    <m/>
    <m/>
    <x v="6"/>
    <x v="15"/>
    <n v="0.5"/>
    <n v="0.5"/>
    <n v="0.5"/>
    <n v="0.5"/>
    <m/>
    <m/>
    <s v="party5_rv05_comp100"/>
    <s v="party6_rv05_comp100"/>
    <s v="Party"/>
    <n v="0.25"/>
  </r>
  <r>
    <n v="0.51900000000000002"/>
    <n v="13"/>
    <m/>
    <s v="1000rounds"/>
    <s v="Yes"/>
    <s v="No"/>
    <n v="2"/>
    <n v="0.65486999999999995"/>
    <n v="0.94140999999999997"/>
    <n v="7.7340000000000006E-2"/>
    <n v="0.22367999999999999"/>
    <n v="1.5962799999999999"/>
    <x v="15"/>
    <x v="7"/>
    <n v="0.94140926007071601"/>
    <n v="0.65486748832277097"/>
    <n v="0.94140926007071601"/>
    <n v="0.65486748832277097"/>
    <n v="0"/>
    <n v="0.40248513814637299"/>
    <s v="party5_rv05_comp100.xml"/>
    <s v="party6_rv05_comp100.xml"/>
    <s v="Party"/>
    <n v="0.61649831762630813"/>
  </r>
  <r>
    <m/>
    <n v="2"/>
    <s v="Session genius.core.session.Sessionb94 failed: Failed to execute protocol: Negotiating party AgentPeraltaV2 timed out in chooseAction() method.: agent AgentPeraltaV2 passed deadline and was killed:[agents.anac.y2019.agentperaltav2.AgentPeraltaV2, agents.anac.y2019.solveragent.SolverAgent]"/>
    <s v="1000rounds"/>
    <s v="No"/>
    <m/>
    <n v="0"/>
    <m/>
    <m/>
    <m/>
    <m/>
    <m/>
    <x v="6"/>
    <x v="15"/>
    <n v="0.5"/>
    <n v="0.5"/>
    <n v="0.5"/>
    <n v="0.5"/>
    <m/>
    <m/>
    <s v="party5_rv05_comp100"/>
    <s v="party6_rv05_comp100"/>
    <s v="Party"/>
    <n v="0.25"/>
  </r>
  <r>
    <m/>
    <n v="2"/>
    <s v="Session genius.core.session.Sessiona8c74e failed: Failed to execute protocol: Negotiating party AgentPeraltaV2 timed out in chooseAction() method.: agent AgentPeraltaV2 passed deadline and was killed:[agents.anac.y2019.solveragent.SolverAgent, agents.anac.y2019.agentperaltav2.AgentPeraltaV2]"/>
    <s v="1000rounds"/>
    <s v="No"/>
    <m/>
    <n v="0"/>
    <m/>
    <m/>
    <m/>
    <m/>
    <m/>
    <x v="15"/>
    <x v="7"/>
    <n v="0.5"/>
    <n v="0.5"/>
    <n v="0.5"/>
    <n v="0.5"/>
    <m/>
    <m/>
    <s v="party5_rv05_comp100"/>
    <s v="party6_rv05_comp100"/>
    <s v="Party"/>
    <n v="0.25"/>
  </r>
  <r>
    <n v="992.41399999999999"/>
    <n v="952"/>
    <m/>
    <s v="1000rounds"/>
    <s v="No"/>
    <s v="No"/>
    <n v="0"/>
    <n v="0.4"/>
    <n v="0.7"/>
    <n v="1.2353700000000001"/>
    <n v="1.2692399999999999"/>
    <n v="0"/>
    <x v="4"/>
    <x v="2"/>
    <n v="0.4"/>
    <n v="0.7"/>
    <n v="0.4"/>
    <n v="0.7"/>
    <n v="0"/>
    <n v="0"/>
    <s v="laptop_buyer_rv04_comp27.xml"/>
    <s v="laptop_seller_rv07_comp27.xml"/>
    <s v="Laptop"/>
    <n v="0.27999999999999997"/>
  </r>
  <r>
    <n v="999.10299999999995"/>
    <n v="952"/>
    <m/>
    <s v="1000rounds"/>
    <s v="No"/>
    <s v="No"/>
    <n v="0"/>
    <n v="0.4"/>
    <n v="0.7"/>
    <n v="1.2353700000000001"/>
    <n v="1.2692399999999999"/>
    <n v="0"/>
    <x v="3"/>
    <x v="5"/>
    <n v="0.4"/>
    <n v="0.7"/>
    <n v="0.4"/>
    <n v="0.7"/>
    <n v="0"/>
    <n v="0"/>
    <s v="laptop_buyer_rv04_comp27.xml"/>
    <s v="laptop_seller_rv07_comp27.xml"/>
    <s v="Laptop"/>
    <n v="0.27999999999999997"/>
  </r>
  <r>
    <n v="1003.537"/>
    <n v="952"/>
    <m/>
    <s v="1000rounds"/>
    <s v="No"/>
    <s v="No"/>
    <n v="0"/>
    <n v="0.4"/>
    <n v="0.7"/>
    <n v="1.2353700000000001"/>
    <n v="1.2692399999999999"/>
    <n v="0"/>
    <x v="4"/>
    <x v="2"/>
    <n v="0.4"/>
    <n v="0.7"/>
    <n v="0.4"/>
    <n v="0.7"/>
    <n v="0"/>
    <n v="0"/>
    <s v="laptop_buyer_rv04_comp27.xml"/>
    <s v="laptop_seller_rv07_comp27.xml"/>
    <s v="Laptop"/>
    <n v="0.27999999999999997"/>
  </r>
  <r>
    <n v="998.64800000000002"/>
    <n v="952"/>
    <m/>
    <s v="1000rounds"/>
    <s v="No"/>
    <s v="No"/>
    <n v="0"/>
    <n v="0.4"/>
    <n v="0.7"/>
    <n v="1.2353700000000001"/>
    <n v="1.2692399999999999"/>
    <n v="0"/>
    <x v="3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f88ab failed: Failed to execute protocol: null:[agents.anac.y2019.authenticagent.AuthenticAgent, agents.anac.y2019.agentgp.AgentGP]"/>
    <s v="1000rounds"/>
    <s v="No"/>
    <m/>
    <n v="0"/>
    <m/>
    <m/>
    <m/>
    <m/>
    <m/>
    <x v="4"/>
    <x v="2"/>
    <n v="0.4"/>
    <n v="0.7"/>
    <n v="0.4"/>
    <n v="0.7"/>
    <m/>
    <m/>
    <s v="laptop_buyer_rv04_comp27"/>
    <s v="laptop_seller_rv07_comp27"/>
    <s v="Laptop"/>
    <n v="0.27999999999999997"/>
  </r>
  <r>
    <n v="1007.532"/>
    <n v="952"/>
    <m/>
    <s v="1000rounds"/>
    <s v="No"/>
    <s v="No"/>
    <n v="0"/>
    <n v="0.4"/>
    <n v="0.7"/>
    <n v="1.2353700000000001"/>
    <n v="1.2692399999999999"/>
    <n v="0"/>
    <x v="3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e320068 failed: Failed to execute protocol: null:[agents.anac.y2019.authenticagent.AuthenticAgent, agents.anac.y2019.agentgp.AgentGP]"/>
    <s v="1000rounds"/>
    <s v="No"/>
    <m/>
    <n v="0"/>
    <m/>
    <m/>
    <m/>
    <m/>
    <m/>
    <x v="4"/>
    <x v="2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51824000000000003"/>
    <n v="0.94130999999999998"/>
    <n v="0.30259000000000003"/>
    <n v="0.43247000000000002"/>
    <n v="1.45956"/>
    <x v="3"/>
    <x v="5"/>
    <n v="0.94131384972335996"/>
    <n v="0.51824337104969098"/>
    <n v="0.94131384972335996"/>
    <n v="0.51824337104969098"/>
    <n v="0.95188377723821804"/>
    <n v="0.29745423942772897"/>
    <s v="laptop_buyer_rv04_comp27.xml"/>
    <s v="laptop_seller_rv07_comp27.xml"/>
    <s v="Laptop"/>
    <n v="0.48782966269639627"/>
  </r>
  <r>
    <m/>
    <n v="18"/>
    <s v="Session genius.core.session.Sessiond195 failed: Failed to execute protocol: Negotiating party AuthenticAgent timed out in chooseAction() method.: agent AuthenticAgent passed deadline and was killed:[agents.anac.y2019.authenticagent.AuthenticAgent, agents.anac.y2019.agentgp.AgentGP]"/>
    <s v="1000rounds"/>
    <s v="No"/>
    <m/>
    <n v="0"/>
    <m/>
    <m/>
    <m/>
    <m/>
    <m/>
    <x v="4"/>
    <x v="2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c52b failed: Failed to execute protocol: Negotiating party AuthenticAgent timed out in chooseAction() method.: agent AuthenticAgent passed deadline and was killed:[agents.anac.y2019.agentgp.AgentGP, agents.anac.y2019.authenticagent.AuthenticAgent]"/>
    <s v="1000rounds"/>
    <s v="No"/>
    <m/>
    <n v="0"/>
    <m/>
    <m/>
    <m/>
    <m/>
    <m/>
    <x v="3"/>
    <x v="5"/>
    <n v="0.4"/>
    <n v="0.7"/>
    <n v="0.4"/>
    <n v="0.7"/>
    <m/>
    <m/>
    <s v="laptop_buyer_rv04_comp27"/>
    <s v="laptop_seller_rv07_comp27"/>
    <s v="Laptop"/>
    <n v="0.27999999999999997"/>
  </r>
  <r>
    <n v="8.0000000000000002E-3"/>
    <n v="4"/>
    <m/>
    <s v="1000rounds"/>
    <s v="Yes"/>
    <s v="No"/>
    <n v="2"/>
    <n v="0.60797999999999996"/>
    <n v="0.85158"/>
    <n v="0.18922"/>
    <n v="0.25946999999999998"/>
    <n v="1.45956"/>
    <x v="12"/>
    <x v="4"/>
    <n v="0.60798051639002604"/>
    <n v="0.85157670438302502"/>
    <n v="0.60798051639002604"/>
    <n v="0.85157670438302502"/>
    <n v="0.60973565358942805"/>
    <n v="0.81326530612244896"/>
    <s v="laptop_buyer_rv04_comp27.xml"/>
    <s v="laptop_seller_rv07_comp27.xml"/>
    <s v="Laptop"/>
    <n v="0.51774204447650807"/>
  </r>
  <r>
    <n v="1.546"/>
    <n v="925"/>
    <m/>
    <s v="1000rounds"/>
    <s v="Yes"/>
    <s v="No"/>
    <n v="2"/>
    <n v="0.85145999999999999"/>
    <n v="0.94127000000000005"/>
    <n v="0"/>
    <n v="0"/>
    <n v="1.7927299999999999"/>
    <x v="5"/>
    <x v="12"/>
    <n v="0.85145874103907004"/>
    <n v="0.94127272766447601"/>
    <n v="0.85145874103907004"/>
    <n v="0.94127272766447601"/>
    <n v="0.78369325545774304"/>
    <n v="0.94287348915971503"/>
    <s v="laptop_buyer_rv04_comp27.xml"/>
    <s v="laptop_seller_rv07_comp27.xml"/>
    <s v="Laptop"/>
    <n v="0.80145489167160622"/>
  </r>
  <r>
    <n v="2E-3"/>
    <n v="5"/>
    <m/>
    <s v="1000rounds"/>
    <s v="Yes"/>
    <s v="No"/>
    <n v="2"/>
    <n v="0.81508999999999998"/>
    <n v="1"/>
    <n v="0"/>
    <n v="0.19489999999999999"/>
    <n v="1.8150900000000001"/>
    <x v="12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9990000000000001"/>
    <n v="951"/>
    <m/>
    <s v="1000rounds"/>
    <s v="Yes"/>
    <s v="No"/>
    <n v="2"/>
    <n v="0.85145999999999999"/>
    <n v="0.94127000000000005"/>
    <n v="0"/>
    <n v="0"/>
    <n v="1.7927299999999999"/>
    <x v="5"/>
    <x v="12"/>
    <n v="0.85145874103907004"/>
    <n v="0.94127272766447601"/>
    <n v="0.85145874103907004"/>
    <n v="0.94127272766447601"/>
    <n v="0.78369325545774304"/>
    <n v="0.93746550567353903"/>
    <s v="laptop_buyer_rv04_comp27.xml"/>
    <s v="laptop_seller_rv07_comp27.xml"/>
    <s v="Laptop"/>
    <n v="0.80145489167160622"/>
  </r>
  <r>
    <n v="3.0000000000000001E-3"/>
    <n v="6"/>
    <m/>
    <s v="1000rounds"/>
    <s v="Yes"/>
    <s v="No"/>
    <n v="2"/>
    <n v="0.81508999999999998"/>
    <n v="1"/>
    <n v="0"/>
    <n v="0.19489999999999999"/>
    <n v="1.8150900000000001"/>
    <x v="12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3290000000000002"/>
    <n v="971"/>
    <m/>
    <s v="1000rounds"/>
    <s v="Yes"/>
    <s v="No"/>
    <n v="2"/>
    <n v="0.85145999999999999"/>
    <n v="0.94127000000000005"/>
    <n v="0"/>
    <n v="0"/>
    <n v="1.7927299999999999"/>
    <x v="5"/>
    <x v="12"/>
    <n v="0.85145874103907004"/>
    <n v="0.94127272766447601"/>
    <n v="0.85145874103907004"/>
    <n v="0.94127272766447601"/>
    <n v="0.78369325545774304"/>
    <n v="0.93796834390037598"/>
    <s v="laptop_buyer_rv04_comp27.xml"/>
    <s v="laptop_seller_rv07_comp27.xml"/>
    <s v="Laptop"/>
    <n v="0.80145489167160622"/>
  </r>
  <r>
    <n v="3.0000000000000001E-3"/>
    <n v="4"/>
    <m/>
    <s v="1000rounds"/>
    <s v="Yes"/>
    <s v="No"/>
    <n v="2"/>
    <n v="0.87382000000000004"/>
    <n v="0.87388999999999994"/>
    <n v="0"/>
    <n v="7.109E-2"/>
    <n v="1.7477100000000001"/>
    <x v="12"/>
    <x v="4"/>
    <n v="0.87389407590423596"/>
    <n v="0.87381723461916405"/>
    <n v="0.87389407590423596"/>
    <n v="0.87381723461916405"/>
    <n v="0.86206014918441298"/>
    <n v="0.81378077003997396"/>
    <s v="laptop_buyer_rv04_comp27.xml"/>
    <s v="laptop_seller_rv07_comp27.xml"/>
    <s v="Laptop"/>
    <n v="0.76362370475670927"/>
  </r>
  <r>
    <n v="2.94"/>
    <n v="928"/>
    <m/>
    <s v="1000rounds"/>
    <s v="Yes"/>
    <s v="No"/>
    <n v="2"/>
    <n v="0.85145999999999999"/>
    <n v="0.94127000000000005"/>
    <n v="0"/>
    <n v="0"/>
    <n v="1.7927299999999999"/>
    <x v="5"/>
    <x v="12"/>
    <n v="0.85145874103907004"/>
    <n v="0.94127272766447601"/>
    <n v="0.85145874103907004"/>
    <n v="0.94127272766447601"/>
    <n v="0.78369325545774304"/>
    <n v="0.95331747724469396"/>
    <s v="laptop_buyer_rv04_comp27.xml"/>
    <s v="laptop_seller_rv07_comp27.xml"/>
    <s v="Laptop"/>
    <n v="0.80145489167160622"/>
  </r>
  <r>
    <n v="2E-3"/>
    <n v="4"/>
    <m/>
    <s v="1000rounds"/>
    <s v="Yes"/>
    <s v="No"/>
    <n v="2"/>
    <n v="0.81508999999999998"/>
    <n v="1"/>
    <n v="0"/>
    <n v="0.19489999999999999"/>
    <n v="1.8150900000000001"/>
    <x v="12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708"/>
    <n v="945"/>
    <m/>
    <s v="1000rounds"/>
    <s v="Yes"/>
    <s v="No"/>
    <n v="2"/>
    <n v="0.85145999999999999"/>
    <n v="0.94127000000000005"/>
    <n v="0"/>
    <n v="0"/>
    <n v="1.7927299999999999"/>
    <x v="5"/>
    <x v="12"/>
    <n v="0.85145874103907004"/>
    <n v="0.94127272766447601"/>
    <n v="0.85145874103907004"/>
    <n v="0.94127272766447601"/>
    <n v="0.78369325545774304"/>
    <n v="0.94454602466050697"/>
    <s v="laptop_buyer_rv04_comp27.xml"/>
    <s v="laptop_seller_rv07_comp27.xml"/>
    <s v="Laptop"/>
    <n v="0.80145489167160622"/>
  </r>
  <r>
    <n v="2.5750000000000002"/>
    <n v="1000"/>
    <m/>
    <s v="1000rounds"/>
    <s v="Yes"/>
    <s v="No"/>
    <n v="2"/>
    <n v="0.70936999999999995"/>
    <n v="0.77034999999999998"/>
    <n v="9.3009999999999995E-2"/>
    <n v="0.14252999999999999"/>
    <n v="1.4797199999999999"/>
    <x v="8"/>
    <x v="19"/>
    <n v="0.77035127234872902"/>
    <n v="0.70937288818208799"/>
    <n v="0.77035127234872902"/>
    <n v="0.70937288818208799"/>
    <n v="0.58693291480870002"/>
    <n v="1"/>
    <s v="England_rv03_comp20.xml"/>
    <s v="Zimbabwe_rv03_comp200.xml"/>
    <s v="England vs Zimbabwe"/>
    <n v="0.54646630698076415"/>
  </r>
  <r>
    <n v="0.48699999999999999"/>
    <n v="190"/>
    <m/>
    <s v="1000rounds"/>
    <s v="Yes"/>
    <s v="No"/>
    <n v="2"/>
    <n v="0.65386999999999995"/>
    <n v="0.90286"/>
    <n v="0"/>
    <n v="0.30793999999999999"/>
    <n v="1.5567299999999999"/>
    <x v="19"/>
    <x v="8"/>
    <n v="0.65387492548714699"/>
    <n v="0.90285532317844097"/>
    <n v="0.65387492548714699"/>
    <n v="0.90285532317844097"/>
    <n v="0.85970334380494695"/>
    <n v="0.83491724330116601"/>
    <s v="England_rv03_comp20.xml"/>
    <s v="Zimbabwe_rv03_comp200.xml"/>
    <s v="England vs Zimbabwe"/>
    <n v="0.59035445716897705"/>
  </r>
  <r>
    <n v="2.4060000000000001"/>
    <n v="1001"/>
    <m/>
    <s v="1000rounds"/>
    <s v="No"/>
    <s v="No"/>
    <n v="1"/>
    <n v="0.3"/>
    <n v="0.3"/>
    <n v="1.09666"/>
    <n v="1.1693199999999999"/>
    <n v="0"/>
    <x v="8"/>
    <x v="19"/>
    <n v="0.3"/>
    <n v="0.3"/>
    <n v="0.3"/>
    <n v="0.3"/>
    <n v="0"/>
    <n v="0"/>
    <s v="England_rv03_comp20.xml"/>
    <s v="Zimbabwe_rv03_comp200.xml"/>
    <s v="England vs Zimbabwe"/>
    <n v="0.09"/>
  </r>
  <r>
    <n v="2.444"/>
    <n v="1001"/>
    <m/>
    <s v="1000rounds"/>
    <s v="Yes"/>
    <s v="No"/>
    <n v="2"/>
    <n v="0.61438000000000004"/>
    <n v="0.80652000000000001"/>
    <n v="9.8409999999999997E-2"/>
    <n v="0.30542000000000002"/>
    <n v="1.4209000000000001"/>
    <x v="19"/>
    <x v="8"/>
    <n v="0.61438286716465096"/>
    <n v="0.80651756500364602"/>
    <n v="0.61438286716465096"/>
    <n v="0.80651756500364602"/>
    <n v="0.895449998060458"/>
    <n v="0.76107919952587"/>
    <s v="England_rv03_comp20.xml"/>
    <s v="Zimbabwe_rv03_comp200.xml"/>
    <s v="England vs Zimbabwe"/>
    <n v="0.49551057400559279"/>
  </r>
  <r>
    <n v="4.7E-2"/>
    <n v="18"/>
    <m/>
    <s v="1000rounds"/>
    <s v="Yes"/>
    <s v="No"/>
    <n v="2"/>
    <n v="0.62743000000000004"/>
    <n v="0.89251999999999998"/>
    <n v="5.6820000000000002E-2"/>
    <n v="0.10736999999999999"/>
    <n v="1.5199499999999999"/>
    <x v="8"/>
    <x v="19"/>
    <n v="0.89251790485020999"/>
    <n v="0.62742983126696905"/>
    <n v="0.89251790485020999"/>
    <n v="0.62742983126696905"/>
    <n v="0.58445062674210102"/>
    <n v="0.88628036329006199"/>
    <s v="England_rv03_comp20.xml"/>
    <s v="Zimbabwe_rv03_comp200.xml"/>
    <s v="England vs Zimbabwe"/>
    <n v="0.55999235844291595"/>
  </r>
  <r>
    <n v="2.4889999999999999"/>
    <n v="1001"/>
    <m/>
    <s v="1000rounds"/>
    <s v="Yes"/>
    <s v="No"/>
    <n v="2"/>
    <n v="0.56740999999999997"/>
    <n v="0.78185000000000004"/>
    <n v="0.1459"/>
    <n v="0.34688999999999998"/>
    <n v="1.3492599999999999"/>
    <x v="19"/>
    <x v="8"/>
    <n v="0.56740909741874901"/>
    <n v="0.781848198909882"/>
    <n v="0.56740909741874901"/>
    <n v="0.781848198909882"/>
    <n v="0.98468772908422497"/>
    <n v="0.58811027043088304"/>
    <s v="England_rv03_comp20.xml"/>
    <s v="Zimbabwe_rv03_comp200.xml"/>
    <s v="England vs Zimbabwe"/>
    <n v="0.44362778086193067"/>
  </r>
  <r>
    <n v="2.5"/>
    <n v="1001"/>
    <m/>
    <s v="1000rounds"/>
    <s v="No"/>
    <s v="No"/>
    <n v="1"/>
    <n v="0.3"/>
    <n v="0.3"/>
    <n v="1.09666"/>
    <n v="1.1693199999999999"/>
    <n v="0"/>
    <x v="8"/>
    <x v="19"/>
    <n v="0.3"/>
    <n v="0.3"/>
    <n v="0.3"/>
    <n v="0.3"/>
    <n v="0"/>
    <n v="0"/>
    <s v="England_rv03_comp20.xml"/>
    <s v="Zimbabwe_rv03_comp200.xml"/>
    <s v="England vs Zimbabwe"/>
    <n v="0.09"/>
  </r>
  <r>
    <n v="2.3180000000000001"/>
    <n v="1001"/>
    <m/>
    <s v="1000rounds"/>
    <s v="Yes"/>
    <s v="No"/>
    <n v="2"/>
    <n v="0.60946999999999996"/>
    <n v="0.81013999999999997"/>
    <n v="9.9089999999999998E-2"/>
    <n v="0.31106"/>
    <n v="1.4196200000000001"/>
    <x v="19"/>
    <x v="8"/>
    <n v="0.60947434308396298"/>
    <n v="0.81014105212533105"/>
    <n v="0.60947434308396298"/>
    <n v="0.81014105212533105"/>
    <n v="0.98239127749403399"/>
    <n v="0.66068210096145497"/>
    <s v="England_rv03_comp20.xml"/>
    <s v="Zimbabwe_rv03_comp200.xml"/>
    <s v="England vs Zimbabwe"/>
    <n v="0.49376018554943674"/>
  </r>
  <r>
    <n v="2.1230000000000002"/>
    <n v="1001"/>
    <m/>
    <s v="1000rounds"/>
    <s v="No"/>
    <s v="No"/>
    <n v="1"/>
    <n v="0.3"/>
    <n v="0.3"/>
    <n v="1.09666"/>
    <n v="1.1693199999999999"/>
    <n v="0"/>
    <x v="8"/>
    <x v="19"/>
    <n v="0.3"/>
    <n v="0.3"/>
    <n v="0.3"/>
    <n v="0.3"/>
    <n v="0"/>
    <n v="0"/>
    <s v="England_rv03_comp20.xml"/>
    <s v="Zimbabwe_rv03_comp200.xml"/>
    <s v="England vs Zimbabwe"/>
    <n v="0.09"/>
  </r>
  <r>
    <n v="2.04"/>
    <n v="1001"/>
    <m/>
    <s v="1000rounds"/>
    <s v="No"/>
    <s v="No"/>
    <n v="1"/>
    <n v="0.3"/>
    <n v="0.3"/>
    <n v="1.09666"/>
    <n v="1.1693199999999999"/>
    <n v="0"/>
    <x v="19"/>
    <x v="8"/>
    <n v="0.3"/>
    <n v="0.3"/>
    <n v="0.3"/>
    <n v="0.3"/>
    <n v="0"/>
    <n v="0"/>
    <s v="England_rv03_comp20.xml"/>
    <s v="Zimbabwe_rv03_comp200.xml"/>
    <s v="England vs Zimbabwe"/>
    <n v="0.09"/>
  </r>
  <r>
    <n v="2.444"/>
    <n v="1001"/>
    <m/>
    <s v="1000rounds"/>
    <s v="No"/>
    <s v="No"/>
    <n v="1"/>
    <n v="0.2"/>
    <n v="0.3"/>
    <n v="0.88554999999999995"/>
    <n v="0.98492999999999997"/>
    <n v="0"/>
    <x v="13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9340000000000002"/>
    <n v="1001"/>
    <m/>
    <s v="1000rounds"/>
    <s v="No"/>
    <s v="No"/>
    <n v="1"/>
    <n v="0.2"/>
    <n v="0.3"/>
    <n v="0.88554999999999995"/>
    <n v="0.98492999999999997"/>
    <n v="0"/>
    <x v="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7949999999999999"/>
    <n v="1001"/>
    <m/>
    <s v="1000rounds"/>
    <s v="No"/>
    <s v="No"/>
    <n v="1"/>
    <n v="0.2"/>
    <n v="0.3"/>
    <n v="0.88554999999999995"/>
    <n v="0.98492999999999997"/>
    <n v="0"/>
    <x v="13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3879999999999999"/>
    <n v="1001"/>
    <m/>
    <s v="1000rounds"/>
    <s v="No"/>
    <s v="No"/>
    <n v="1"/>
    <n v="0.2"/>
    <n v="0.3"/>
    <n v="0.88554999999999995"/>
    <n v="0.98492999999999997"/>
    <n v="0"/>
    <x v="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950000000000002"/>
    <n v="1001"/>
    <m/>
    <s v="1000rounds"/>
    <s v="No"/>
    <s v="No"/>
    <n v="1"/>
    <n v="0.2"/>
    <n v="0.3"/>
    <n v="0.88554999999999995"/>
    <n v="0.98492999999999997"/>
    <n v="0"/>
    <x v="13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4390000000000001"/>
    <n v="1001"/>
    <m/>
    <s v="1000rounds"/>
    <s v="No"/>
    <s v="No"/>
    <n v="1"/>
    <n v="0.2"/>
    <n v="0.3"/>
    <n v="0.88554999999999995"/>
    <n v="0.98492999999999997"/>
    <n v="0"/>
    <x v="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4449999999999998"/>
    <n v="1001"/>
    <m/>
    <s v="1000rounds"/>
    <s v="No"/>
    <s v="No"/>
    <n v="1"/>
    <n v="0.2"/>
    <n v="0.3"/>
    <n v="0.88554999999999995"/>
    <n v="0.98492999999999997"/>
    <n v="0"/>
    <x v="13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419"/>
    <n v="1001"/>
    <m/>
    <s v="1000rounds"/>
    <s v="No"/>
    <s v="No"/>
    <n v="1"/>
    <n v="0.2"/>
    <n v="0.3"/>
    <n v="0.88554999999999995"/>
    <n v="0.98492999999999997"/>
    <n v="0"/>
    <x v="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452"/>
    <n v="1001"/>
    <m/>
    <s v="1000rounds"/>
    <s v="No"/>
    <s v="No"/>
    <n v="1"/>
    <n v="0.2"/>
    <n v="0.3"/>
    <n v="0.88554999999999995"/>
    <n v="0.98492999999999997"/>
    <n v="0"/>
    <x v="13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5950000000000002"/>
    <n v="1001"/>
    <m/>
    <s v="1000rounds"/>
    <s v="No"/>
    <s v="No"/>
    <n v="1"/>
    <n v="0.2"/>
    <n v="0.3"/>
    <n v="0.88554999999999995"/>
    <n v="0.98492999999999997"/>
    <n v="0"/>
    <x v="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"/>
    <n v="0"/>
    <n v="0"/>
    <n v="0"/>
    <m/>
    <m/>
    <s v="holiday-Profile1_rv00_comp50"/>
    <s v="holiday-Profile2_rv00_comp50"/>
    <s v="Holiday"/>
    <n v="0"/>
  </r>
  <r>
    <n v="2.399"/>
    <n v="1000"/>
    <m/>
    <s v="1000rounds"/>
    <s v="Yes"/>
    <s v="No"/>
    <n v="2"/>
    <n v="0.87382000000000004"/>
    <n v="0.87388999999999994"/>
    <n v="0"/>
    <n v="7.109E-2"/>
    <n v="1.7477100000000001"/>
    <x v="8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2.052"/>
    <n v="1001"/>
    <m/>
    <s v="1000rounds"/>
    <s v="Yes"/>
    <s v="No"/>
    <n v="2"/>
    <n v="0.85145999999999999"/>
    <n v="0.94127000000000005"/>
    <n v="0"/>
    <n v="0"/>
    <n v="1.7927299999999999"/>
    <x v="11"/>
    <x v="8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2.4889999999999999"/>
    <n v="1000"/>
    <m/>
    <s v="1000rounds"/>
    <s v="Yes"/>
    <s v="No"/>
    <n v="2"/>
    <n v="0.87382000000000004"/>
    <n v="0.87388999999999994"/>
    <n v="0"/>
    <n v="7.109E-2"/>
    <n v="1.7477100000000001"/>
    <x v="8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3.0859999999999999"/>
    <n v="1001"/>
    <m/>
    <s v="1000rounds"/>
    <s v="Yes"/>
    <s v="No"/>
    <n v="2"/>
    <n v="0.85145999999999999"/>
    <n v="0.94127000000000005"/>
    <n v="0"/>
    <n v="0"/>
    <n v="1.7927299999999999"/>
    <x v="11"/>
    <x v="8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2.738"/>
    <n v="1000"/>
    <m/>
    <s v="1000rounds"/>
    <s v="Yes"/>
    <s v="No"/>
    <n v="2"/>
    <n v="0.87382000000000004"/>
    <n v="0.87388999999999994"/>
    <n v="0"/>
    <n v="7.109E-2"/>
    <n v="1.7477100000000001"/>
    <x v="8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2.8820000000000001"/>
    <n v="1001"/>
    <m/>
    <s v="1000rounds"/>
    <s v="Yes"/>
    <s v="No"/>
    <n v="2"/>
    <n v="0.85145999999999999"/>
    <n v="0.94127000000000005"/>
    <n v="0"/>
    <n v="0"/>
    <n v="1.7927299999999999"/>
    <x v="11"/>
    <x v="8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2.5710000000000002"/>
    <n v="1000"/>
    <m/>
    <s v="1000rounds"/>
    <s v="Yes"/>
    <s v="No"/>
    <n v="2"/>
    <n v="0.87382000000000004"/>
    <n v="0.87388999999999994"/>
    <n v="0"/>
    <n v="7.109E-2"/>
    <n v="1.7477100000000001"/>
    <x v="8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2.4180000000000001"/>
    <n v="1001"/>
    <m/>
    <s v="1000rounds"/>
    <s v="Yes"/>
    <s v="No"/>
    <n v="2"/>
    <n v="0.85145999999999999"/>
    <n v="0.94127000000000005"/>
    <n v="0"/>
    <n v="0"/>
    <n v="1.7927299999999999"/>
    <x v="11"/>
    <x v="8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2.69"/>
    <n v="1000"/>
    <m/>
    <s v="1000rounds"/>
    <s v="Yes"/>
    <s v="No"/>
    <n v="2"/>
    <n v="0.87382000000000004"/>
    <n v="0.87388999999999994"/>
    <n v="0"/>
    <n v="7.109E-2"/>
    <n v="1.7477100000000001"/>
    <x v="8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2.9060000000000001"/>
    <n v="1001"/>
    <m/>
    <s v="1000rounds"/>
    <s v="Yes"/>
    <s v="No"/>
    <n v="2"/>
    <n v="0.85145999999999999"/>
    <n v="0.94127000000000005"/>
    <n v="0"/>
    <n v="0"/>
    <n v="1.7927299999999999"/>
    <x v="11"/>
    <x v="8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585"/>
    <n v="1000"/>
    <m/>
    <s v="1000rounds"/>
    <s v="Yes"/>
    <s v="No"/>
    <n v="2"/>
    <n v="0.74648999999999999"/>
    <n v="0.83682999999999996"/>
    <n v="0"/>
    <n v="0.19431000000000001"/>
    <n v="1.5833200000000001"/>
    <x v="8"/>
    <x v="15"/>
    <n v="0.74648949134951903"/>
    <n v="0.83682958970093702"/>
    <n v="0.74648949134951903"/>
    <n v="0.83682958970093702"/>
    <n v="0.368201837018309"/>
    <n v="0"/>
    <s v="England_rv03_comp20.xml"/>
    <s v="Zimbabwe_rv03_comp200.xml"/>
    <s v="England vs Zimbabwe"/>
    <n v="0.62468449476207921"/>
  </r>
  <r>
    <n v="2.0859999999999999"/>
    <n v="1001"/>
    <m/>
    <s v="1000rounds"/>
    <s v="No"/>
    <s v="No"/>
    <n v="1"/>
    <n v="0.3"/>
    <n v="0.3"/>
    <n v="1.09666"/>
    <n v="1.1693199999999999"/>
    <n v="0"/>
    <x v="15"/>
    <x v="8"/>
    <n v="0.3"/>
    <n v="0.3"/>
    <n v="0.3"/>
    <n v="0.3"/>
    <n v="0"/>
    <n v="0"/>
    <s v="England_rv03_comp20.xml"/>
    <s v="Zimbabwe_rv03_comp200.xml"/>
    <s v="England vs Zimbabwe"/>
    <n v="0.09"/>
  </r>
  <r>
    <n v="1E-3"/>
    <n v="2"/>
    <m/>
    <s v="1000rounds"/>
    <s v="Yes"/>
    <s v="No"/>
    <n v="2"/>
    <n v="0.6784"/>
    <n v="0.82174000000000003"/>
    <n v="5.3249999999999999E-2"/>
    <n v="0.24875"/>
    <n v="1.50014"/>
    <x v="8"/>
    <x v="15"/>
    <n v="0.67840341858218201"/>
    <n v="0.82173808208353805"/>
    <n v="0.67840341858218201"/>
    <n v="0.82173808208353805"/>
    <n v="0.404809442479933"/>
    <n v="0"/>
    <s v="England_rv03_comp20.xml"/>
    <s v="Zimbabwe_rv03_comp200.xml"/>
    <s v="England vs Zimbabwe"/>
    <n v="0.55746992406463791"/>
  </r>
  <r>
    <n v="2.6829999999999998"/>
    <n v="997"/>
    <m/>
    <s v="1000rounds"/>
    <s v="Yes"/>
    <s v="No"/>
    <n v="2"/>
    <n v="0.6784"/>
    <n v="0.82174000000000003"/>
    <n v="5.3249999999999999E-2"/>
    <n v="0.24875"/>
    <n v="1.50014"/>
    <x v="15"/>
    <x v="8"/>
    <n v="0.67840341858218201"/>
    <n v="0.82173808208353805"/>
    <n v="0.67840341858218201"/>
    <n v="0.82173808208353805"/>
    <n v="0"/>
    <n v="0.77327116041252297"/>
    <s v="England_rv03_comp20.xml"/>
    <s v="Zimbabwe_rv03_comp200.xml"/>
    <s v="England vs Zimbabwe"/>
    <n v="0.55746992406463791"/>
  </r>
  <r>
    <n v="2.3519999999999999"/>
    <n v="1000"/>
    <m/>
    <s v="1000rounds"/>
    <s v="Yes"/>
    <s v="No"/>
    <n v="2"/>
    <n v="0.67688999999999999"/>
    <n v="0.76629000000000003"/>
    <n v="9.9089999999999998E-2"/>
    <n v="0.23630999999999999"/>
    <n v="1.4431799999999999"/>
    <x v="8"/>
    <x v="15"/>
    <n v="0.67689087829379502"/>
    <n v="0.76629313822148803"/>
    <n v="0.67689087829379502"/>
    <n v="0.76629313822148803"/>
    <n v="0.58530427478066005"/>
    <n v="0"/>
    <s v="England_rv03_comp20.xml"/>
    <s v="Zimbabwe_rv03_comp200.xml"/>
    <s v="England vs Zimbabwe"/>
    <n v="0.51869683536125155"/>
  </r>
  <r>
    <n v="2.25"/>
    <n v="1001"/>
    <m/>
    <s v="1000rounds"/>
    <s v="No"/>
    <s v="No"/>
    <n v="1"/>
    <n v="0.3"/>
    <n v="0.3"/>
    <n v="1.09666"/>
    <n v="1.1693199999999999"/>
    <n v="0"/>
    <x v="15"/>
    <x v="8"/>
    <n v="0.3"/>
    <n v="0.3"/>
    <n v="0.3"/>
    <n v="0.3"/>
    <n v="0"/>
    <n v="0"/>
    <s v="England_rv03_comp20.xml"/>
    <s v="Zimbabwe_rv03_comp200.xml"/>
    <s v="England vs Zimbabwe"/>
    <n v="0.09"/>
  </r>
  <r>
    <n v="2.2669999999999999"/>
    <n v="1001"/>
    <m/>
    <s v="1000rounds"/>
    <s v="No"/>
    <s v="No"/>
    <n v="1"/>
    <n v="0.3"/>
    <n v="0.3"/>
    <n v="1.09666"/>
    <n v="1.1693199999999999"/>
    <n v="0"/>
    <x v="8"/>
    <x v="15"/>
    <n v="0.3"/>
    <n v="0.3"/>
    <n v="0.3"/>
    <n v="0.3"/>
    <n v="0"/>
    <n v="0"/>
    <s v="England_rv03_comp20.xml"/>
    <s v="Zimbabwe_rv03_comp200.xml"/>
    <s v="England vs Zimbabwe"/>
    <n v="0.09"/>
  </r>
  <r>
    <n v="1.9E-2"/>
    <n v="8"/>
    <m/>
    <s v="1000rounds"/>
    <s v="Yes"/>
    <s v="No"/>
    <n v="2"/>
    <n v="0.56532000000000004"/>
    <n v="0.95615000000000006"/>
    <n v="0"/>
    <n v="0.41122999999999998"/>
    <n v="1.5214799999999999"/>
    <x v="15"/>
    <x v="8"/>
    <n v="0.56532305551289996"/>
    <n v="0.95615208609615698"/>
    <n v="0.56532305551289996"/>
    <n v="0.95615208609615698"/>
    <n v="0"/>
    <n v="0.88348143287548697"/>
    <s v="England_rv03_comp20.xml"/>
    <s v="Zimbabwe_rv03_comp200.xml"/>
    <s v="England vs Zimbabwe"/>
    <n v="0.5405348188469129"/>
  </r>
  <r>
    <n v="2.0150000000000001"/>
    <n v="1000"/>
    <m/>
    <s v="1000rounds"/>
    <s v="Yes"/>
    <s v="No"/>
    <n v="2"/>
    <n v="0.72474000000000005"/>
    <n v="0.79010999999999998"/>
    <n v="5.0299999999999997E-2"/>
    <n v="0.19464000000000001"/>
    <n v="1.51485"/>
    <x v="8"/>
    <x v="15"/>
    <n v="0.72473678399913799"/>
    <n v="0.790111413496004"/>
    <n v="0.72473678399913799"/>
    <n v="0.790111413496004"/>
    <n v="0.35088378042923402"/>
    <n v="0"/>
    <s v="England_rv03_comp20.xml"/>
    <s v="Zimbabwe_rv03_comp200.xml"/>
    <s v="England vs Zimbabwe"/>
    <n v="0.57262280481810701"/>
  </r>
  <r>
    <n v="2.3E-2"/>
    <n v="19"/>
    <m/>
    <s v="1000rounds"/>
    <s v="Yes"/>
    <s v="No"/>
    <n v="2"/>
    <n v="0.63273999999999997"/>
    <n v="0.9123"/>
    <n v="0"/>
    <n v="0.33079999999999998"/>
    <n v="1.54504"/>
    <x v="15"/>
    <x v="8"/>
    <n v="0.632739590722732"/>
    <n v="0.91230417219231397"/>
    <n v="0.632739590722732"/>
    <n v="0.91230417219231397"/>
    <n v="0"/>
    <n v="0.88584046610828204"/>
    <s v="England_rv03_comp20.xml"/>
    <s v="Zimbabwe_rv03_comp200.xml"/>
    <s v="England vs Zimbabwe"/>
    <n v="0.5772509685276056"/>
  </r>
  <r>
    <n v="1.7390000000000001"/>
    <n v="998"/>
    <m/>
    <s v="1000rounds"/>
    <s v="Yes"/>
    <s v="No"/>
    <n v="2"/>
    <n v="0.79867999999999995"/>
    <n v="1"/>
    <n v="0"/>
    <n v="0.13577"/>
    <n v="1.7986800000000001"/>
    <x v="10"/>
    <x v="6"/>
    <n v="0.79868083292125303"/>
    <n v="1"/>
    <n v="0.79868083292125303"/>
    <n v="1"/>
    <n v="0.583154942949207"/>
    <n v="0.85390738460761695"/>
    <s v="holiday-Profile1_rv00_comp50.xml"/>
    <s v="holiday-Profile2_rv00_comp50.xml"/>
    <s v="Holiday"/>
    <n v="0.79868083292125303"/>
  </r>
  <r>
    <n v="2.319"/>
    <n v="982"/>
    <m/>
    <s v="1000rounds"/>
    <s v="Yes"/>
    <s v="No"/>
    <n v="2"/>
    <n v="0.81528"/>
    <n v="1"/>
    <n v="0"/>
    <n v="0.13758999999999999"/>
    <n v="1.81528"/>
    <x v="7"/>
    <x v="9"/>
    <n v="1"/>
    <n v="0.81528316376636301"/>
    <n v="1"/>
    <n v="0.81528316376636301"/>
    <n v="0.80065745197770699"/>
    <n v="0.93114495229861804"/>
    <s v="holiday-Profile1_rv00_comp50.xml"/>
    <s v="holiday-Profile2_rv00_comp50.xml"/>
    <s v="Holiday"/>
    <n v="0.81528316376636301"/>
  </r>
  <r>
    <n v="2.0739999999999998"/>
    <n v="996"/>
    <m/>
    <s v="1000rounds"/>
    <s v="Yes"/>
    <s v="No"/>
    <n v="2"/>
    <n v="0.55406"/>
    <n v="0.91271999999999998"/>
    <n v="0.25972000000000001"/>
    <n v="0.34752"/>
    <n v="1.46678"/>
    <x v="10"/>
    <x v="6"/>
    <n v="0.55406032032335795"/>
    <n v="0.912721686389111"/>
    <n v="0.55406032032335795"/>
    <n v="0.912721686389111"/>
    <n v="0.729229777590512"/>
    <n v="0.88067511557468503"/>
    <s v="holiday-Profile1_rv00_comp50.xml"/>
    <s v="holiday-Profile2_rv00_comp50.xml"/>
    <s v="Holiday"/>
    <n v="0.50570286992682634"/>
  </r>
  <r>
    <n v="2.5419999999999998"/>
    <n v="1000"/>
    <m/>
    <s v="1000rounds"/>
    <s v="Yes"/>
    <s v="No"/>
    <n v="2"/>
    <n v="0.81528"/>
    <n v="1"/>
    <n v="0"/>
    <n v="0.13758999999999999"/>
    <n v="1.81528"/>
    <x v="7"/>
    <x v="9"/>
    <n v="1"/>
    <n v="0.81528316376636301"/>
    <n v="1"/>
    <n v="0.81528316376636301"/>
    <n v="0.810595462184305"/>
    <n v="0.35614402243580601"/>
    <s v="holiday-Profile1_rv00_comp50.xml"/>
    <s v="holiday-Profile2_rv00_comp50.xml"/>
    <s v="Holiday"/>
    <n v="0.81528316376636301"/>
  </r>
  <r>
    <n v="1.96"/>
    <n v="1001"/>
    <m/>
    <s v="1000rounds"/>
    <s v="Yes"/>
    <s v="No"/>
    <n v="2"/>
    <n v="0.74292999999999998"/>
    <n v="0.76419000000000004"/>
    <n v="0.21643999999999999"/>
    <n v="0.21643999999999999"/>
    <n v="1.50712"/>
    <x v="10"/>
    <x v="6"/>
    <n v="0.74292747839336803"/>
    <n v="0.76419067944271202"/>
    <n v="0.74292747839336803"/>
    <n v="0.76419067944271202"/>
    <n v="0.32469265672213499"/>
    <n v="0.62357655355156905"/>
    <s v="holiday-Profile1_rv00_comp50.xml"/>
    <s v="holiday-Profile2_rv00_comp50.xml"/>
    <s v="Holiday"/>
    <n v="0.56773825449008863"/>
  </r>
  <r>
    <n v="1.821"/>
    <n v="994"/>
    <m/>
    <s v="1000rounds"/>
    <s v="Yes"/>
    <s v="No"/>
    <n v="2"/>
    <n v="0.71914"/>
    <n v="0.96718999999999999"/>
    <n v="0.10158"/>
    <n v="0.20316999999999999"/>
    <n v="1.6863300000000001"/>
    <x v="7"/>
    <x v="9"/>
    <n v="0.96719206863511498"/>
    <n v="0.71914224179362096"/>
    <n v="0.96719206863511498"/>
    <n v="0.71914224179362096"/>
    <n v="0.81475003024679904"/>
    <n v="0.74782415134848901"/>
    <s v="holiday-Profile1_rv00_comp50.xml"/>
    <s v="holiday-Profile2_rv00_comp50.xml"/>
    <s v="Holiday"/>
    <n v="0.69554867248326635"/>
  </r>
  <r>
    <n v="1.7130000000000001"/>
    <n v="993"/>
    <m/>
    <s v="1000rounds"/>
    <s v="Yes"/>
    <s v="No"/>
    <n v="2"/>
    <n v="0.61726000000000003"/>
    <n v="0.93445999999999996"/>
    <n v="0.19289000000000001"/>
    <n v="0.28523999999999999"/>
    <n v="1.5517300000000001"/>
    <x v="10"/>
    <x v="6"/>
    <n v="0.61726428421399804"/>
    <n v="0.93446127124098799"/>
    <n v="0.61726428421399804"/>
    <n v="0.93446127124098799"/>
    <n v="0.68048109867322903"/>
    <n v="0.89432055656468201"/>
    <s v="holiday-Profile1_rv00_comp50.xml"/>
    <s v="holiday-Profile2_rv00_comp50.xml"/>
    <s v="Holiday"/>
    <n v="0.57680956771827108"/>
  </r>
  <r>
    <n v="1.78"/>
    <n v="1001"/>
    <m/>
    <s v="1000rounds"/>
    <s v="No"/>
    <s v="No"/>
    <n v="1"/>
    <n v="0"/>
    <n v="0"/>
    <n v="1.2798"/>
    <n v="1.282"/>
    <n v="0"/>
    <x v="7"/>
    <x v="9"/>
    <n v="0"/>
    <n v="0"/>
    <n v="0"/>
    <n v="0"/>
    <n v="0"/>
    <n v="0"/>
    <s v="holiday-Profile1_rv00_comp50.xml"/>
    <s v="holiday-Profile2_rv00_comp50.xml"/>
    <s v="Holiday"/>
    <n v="0"/>
  </r>
  <r>
    <n v="2.7029999999999998"/>
    <n v="995"/>
    <m/>
    <s v="1000rounds"/>
    <s v="Yes"/>
    <s v="No"/>
    <n v="2"/>
    <n v="0.73863000000000001"/>
    <n v="0.97799000000000003"/>
    <n v="6.3950000000000007E-2"/>
    <n v="0.17601"/>
    <n v="1.71662"/>
    <x v="10"/>
    <x v="6"/>
    <n v="0.73863350147165097"/>
    <n v="0.977988747852791"/>
    <n v="0.73863350147165097"/>
    <n v="0.977988747852791"/>
    <n v="0.58335270585530397"/>
    <n v="0.86420128222174497"/>
    <s v="holiday-Profile1_rv00_comp50.xml"/>
    <s v="holiday-Profile2_rv00_comp50.xml"/>
    <s v="Holiday"/>
    <n v="0.72237525322638263"/>
  </r>
  <r>
    <n v="2.6110000000000002"/>
    <n v="999"/>
    <m/>
    <s v="1000rounds"/>
    <s v="Yes"/>
    <s v="No"/>
    <n v="2"/>
    <n v="0.77176"/>
    <n v="0.87863000000000002"/>
    <n v="0.12894"/>
    <n v="0.14154"/>
    <n v="1.65039"/>
    <x v="7"/>
    <x v="9"/>
    <n v="0.87863078274234596"/>
    <n v="0.77175568715456"/>
    <n v="0.87863078274234596"/>
    <n v="0.77175568715456"/>
    <n v="0.82389437125512799"/>
    <n v="0.46584065476416397"/>
    <s v="holiday-Profile1_rv00_comp50.xml"/>
    <s v="holiday-Profile2_rv00_comp50.xml"/>
    <s v="Holiday"/>
    <n v="0.67808830349046811"/>
  </r>
  <r>
    <n v="6.4000000000000001E-2"/>
    <n v="4"/>
    <m/>
    <s v="1000rounds"/>
    <s v="Yes"/>
    <s v="No"/>
    <n v="2"/>
    <n v="0.85145999999999999"/>
    <n v="0.94127000000000005"/>
    <n v="0"/>
    <n v="0"/>
    <n v="1.7927299999999999"/>
    <x v="11"/>
    <x v="9"/>
    <n v="0.85145874103907004"/>
    <n v="0.94127272766447601"/>
    <n v="0.85145874103907004"/>
    <n v="0.94127272766447601"/>
    <n v="0.887534155943005"/>
    <n v="0.51327069215654597"/>
    <s v="laptop_buyer_rv04_comp27.xml"/>
    <s v="laptop_seller_rv07_comp27.xml"/>
    <s v="Laptop"/>
    <n v="0.80145489167160622"/>
  </r>
  <r>
    <n v="2.1999999999999999E-2"/>
    <n v="2"/>
    <m/>
    <s v="1000rounds"/>
    <s v="Yes"/>
    <s v="No"/>
    <n v="2"/>
    <n v="0.60651999999999995"/>
    <n v="0.77286999999999995"/>
    <n v="0.25634000000000001"/>
    <n v="0.29724"/>
    <n v="1.3793899999999999"/>
    <x v="10"/>
    <x v="11"/>
    <n v="0.60651980977456199"/>
    <n v="0.772871022314496"/>
    <n v="0.60651980977456199"/>
    <n v="0.772871022314496"/>
    <n v="1"/>
    <n v="0.87013261935262798"/>
    <s v="laptop_buyer_rv04_comp27.xml"/>
    <s v="laptop_seller_rv07_comp27.xml"/>
    <s v="Laptop"/>
    <n v="0.46876158543445939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9"/>
    <n v="0.85145874103907004"/>
    <n v="0.94127272766447601"/>
    <n v="0.85145874103907004"/>
    <n v="0.94127272766447601"/>
    <n v="0.887534155943005"/>
    <n v="0.73268798800968904"/>
    <s v="laptop_buyer_rv04_comp27.xml"/>
    <s v="laptop_seller_rv07_comp27.xml"/>
    <s v="Laptop"/>
    <n v="0.80145489167160622"/>
  </r>
  <r>
    <n v="2.1789999999999998"/>
    <n v="974"/>
    <m/>
    <s v="1000rounds"/>
    <s v="Yes"/>
    <s v="No"/>
    <n v="2"/>
    <n v="0.72535000000000005"/>
    <n v="1"/>
    <n v="0"/>
    <n v="0.13911000000000001"/>
    <n v="1.7253499999999999"/>
    <x v="10"/>
    <x v="11"/>
    <n v="0.725352816943306"/>
    <n v="1"/>
    <n v="0.725352816943306"/>
    <n v="1"/>
    <n v="0.96522026911547298"/>
    <n v="1"/>
    <s v="laptop_buyer_rv04_comp27.xml"/>
    <s v="laptop_seller_rv07_comp27.xml"/>
    <s v="Laptop"/>
    <n v="0.725352816943306"/>
  </r>
  <r>
    <n v="3.4000000000000002E-2"/>
    <n v="4"/>
    <m/>
    <s v="1000rounds"/>
    <s v="Yes"/>
    <s v="No"/>
    <n v="2"/>
    <n v="0.85145999999999999"/>
    <n v="0.94127000000000005"/>
    <n v="0"/>
    <n v="0"/>
    <n v="1.7927299999999999"/>
    <x v="11"/>
    <x v="9"/>
    <n v="0.85145874103907004"/>
    <n v="0.94127272766447601"/>
    <n v="0.85145874103907004"/>
    <n v="0.94127272766447601"/>
    <n v="0.887534155943005"/>
    <n v="0.83626312251749602"/>
    <s v="laptop_buyer_rv04_comp27.xml"/>
    <s v="laptop_seller_rv07_comp27.xml"/>
    <s v="Laptop"/>
    <n v="0.80145489167160622"/>
  </r>
  <r>
    <n v="2.448"/>
    <n v="1000"/>
    <m/>
    <s v="1000rounds"/>
    <s v="Yes"/>
    <s v="No"/>
    <n v="2"/>
    <n v="0.87382000000000004"/>
    <n v="0.87388999999999994"/>
    <n v="0"/>
    <n v="7.109E-2"/>
    <n v="1.7477100000000001"/>
    <x v="10"/>
    <x v="11"/>
    <n v="0.87389407590423596"/>
    <n v="0.87381723461916405"/>
    <n v="0.87389407590423596"/>
    <n v="0.87381723461916405"/>
    <n v="0.44016713176383498"/>
    <n v="0.93506630967631399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11"/>
    <x v="9"/>
    <n v="0.85145874103907004"/>
    <n v="0.94127272766447601"/>
    <n v="0.85145874103907004"/>
    <n v="0.94127272766447601"/>
    <n v="0.887534155943005"/>
    <n v="0.48185758912455001"/>
    <s v="laptop_buyer_rv04_comp27.xml"/>
    <s v="laptop_seller_rv07_comp27.xml"/>
    <s v="Laptop"/>
    <n v="0.80145489167160622"/>
  </r>
  <r>
    <n v="2E-3"/>
    <n v="2"/>
    <m/>
    <s v="1000rounds"/>
    <s v="Yes"/>
    <s v="No"/>
    <n v="2"/>
    <n v="0.87382000000000004"/>
    <n v="0.87388999999999994"/>
    <n v="0"/>
    <n v="7.109E-2"/>
    <n v="1.7477100000000001"/>
    <x v="10"/>
    <x v="11"/>
    <n v="0.87389407590423596"/>
    <n v="0.87381723461916405"/>
    <n v="0.87389407590423596"/>
    <n v="0.87381723461916405"/>
    <n v="1"/>
    <n v="0.93506630967631399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11"/>
    <x v="9"/>
    <n v="0.85145874103907004"/>
    <n v="0.94127272766447601"/>
    <n v="0.85145874103907004"/>
    <n v="0.94127272766447601"/>
    <n v="0.887534155943005"/>
    <n v="0.83591481955862101"/>
    <s v="laptop_buyer_rv04_comp27.xml"/>
    <s v="laptop_seller_rv07_comp27.xml"/>
    <s v="Laptop"/>
    <n v="0.80145489167160622"/>
  </r>
  <r>
    <n v="1.883"/>
    <n v="989"/>
    <m/>
    <s v="1000rounds"/>
    <s v="Yes"/>
    <s v="No"/>
    <n v="2"/>
    <n v="0.72535000000000005"/>
    <n v="1"/>
    <n v="0"/>
    <n v="0.13911000000000001"/>
    <n v="1.7253499999999999"/>
    <x v="10"/>
    <x v="11"/>
    <n v="0.725352816943306"/>
    <n v="1"/>
    <n v="0.725352816943306"/>
    <n v="1"/>
    <n v="0.80584323216405296"/>
    <n v="1"/>
    <s v="laptop_buyer_rv04_comp27.xml"/>
    <s v="laptop_seller_rv07_comp27.xml"/>
    <s v="Laptop"/>
    <n v="0.725352816943306"/>
  </r>
  <r>
    <n v="2.2869999999999999"/>
    <n v="958"/>
    <m/>
    <s v="1000rounds"/>
    <s v="Yes"/>
    <s v="No"/>
    <n v="2"/>
    <n v="0.81172999999999995"/>
    <n v="0.98446999999999996"/>
    <n v="0"/>
    <n v="7.3389999999999997E-2"/>
    <n v="1.7962"/>
    <x v="8"/>
    <x v="17"/>
    <n v="0.98446690130447101"/>
    <n v="0.81173303305783295"/>
    <n v="0.98446690130447101"/>
    <n v="0.81173303305783295"/>
    <n v="0.86486235981091797"/>
    <n v="0.93187004075382496"/>
    <s v="party5_rv05_comp100.xml"/>
    <s v="party6_rv05_comp100.xml"/>
    <s v="Party"/>
    <n v="0.79912430374092458"/>
  </r>
  <r>
    <n v="1.829"/>
    <n v="623"/>
    <m/>
    <s v="1000rounds"/>
    <s v="Yes"/>
    <s v="No"/>
    <n v="2"/>
    <n v="0.87070999999999998"/>
    <n v="0.95257999999999998"/>
    <n v="7.5599999999999999E-3"/>
    <n v="7.5599999999999999E-3"/>
    <n v="1.8232900000000001"/>
    <x v="17"/>
    <x v="8"/>
    <n v="0.95257559384561796"/>
    <n v="0.87071184403229096"/>
    <n v="0.95257559384561796"/>
    <n v="0.87071184403229096"/>
    <n v="0.99802334011906002"/>
    <n v="0.86796955724334801"/>
    <s v="party5_rv05_comp100.xml"/>
    <s v="party6_rv05_comp100.xml"/>
    <s v="Party"/>
    <n v="0.82941885189747266"/>
  </r>
  <r>
    <n v="2.915"/>
    <n v="973"/>
    <m/>
    <s v="1000rounds"/>
    <s v="Yes"/>
    <s v="No"/>
    <n v="2"/>
    <n v="0.85568"/>
    <n v="0.95299"/>
    <n v="2.2550000000000001E-2"/>
    <n v="2.2550000000000001E-2"/>
    <n v="1.80867"/>
    <x v="8"/>
    <x v="17"/>
    <n v="0.95298814887951599"/>
    <n v="0.85568376119239797"/>
    <n v="0.95298814887951599"/>
    <n v="0.85568376119239797"/>
    <n v="0.77354551219280698"/>
    <n v="0.94077279037167405"/>
    <s v="party5_rv05_comp100.xml"/>
    <s v="party6_rv05_comp100.xml"/>
    <s v="Party"/>
    <n v="0.81545648360500522"/>
  </r>
  <r>
    <n v="2.1179999999999999"/>
    <n v="974"/>
    <m/>
    <s v="1000rounds"/>
    <s v="Yes"/>
    <s v="No"/>
    <n v="2"/>
    <n v="0.76100000000000001"/>
    <n v="0.94816"/>
    <n v="5.389E-2"/>
    <n v="0.20471"/>
    <n v="1.70916"/>
    <x v="17"/>
    <x v="8"/>
    <n v="0.76100447910550795"/>
    <n v="0.94815739031711599"/>
    <n v="0.76100447910550795"/>
    <n v="0.94815739031711599"/>
    <n v="0.93667252445803395"/>
    <n v="1"/>
    <s v="party5_rv05_comp100.xml"/>
    <s v="party6_rv05_comp100.xml"/>
    <s v="Party"/>
    <n v="0.72155202092831461"/>
  </r>
  <r>
    <n v="2.202"/>
    <n v="959"/>
    <m/>
    <s v="1000rounds"/>
    <s v="Yes"/>
    <s v="No"/>
    <n v="2"/>
    <n v="0.86319999999999997"/>
    <n v="0.95318999999999998"/>
    <n v="1.503E-2"/>
    <n v="1.503E-2"/>
    <n v="1.8163899999999999"/>
    <x v="8"/>
    <x v="17"/>
    <n v="0.95319442639646401"/>
    <n v="0.86319780261234402"/>
    <n v="0.95319442639646401"/>
    <n v="0.86319780261234402"/>
    <n v="0.80968990924420603"/>
    <n v="0.97306586411282103"/>
    <s v="party5_rv05_comp100.xml"/>
    <s v="party6_rv05_comp100.xml"/>
    <s v="Party"/>
    <n v="0.82279533432776142"/>
  </r>
  <r>
    <n v="2.5960000000000001"/>
    <n v="961"/>
    <m/>
    <s v="1000rounds"/>
    <s v="Yes"/>
    <s v="No"/>
    <n v="2"/>
    <n v="0.84972000000000003"/>
    <n v="0.93764000000000003"/>
    <n v="0"/>
    <n v="0.1195"/>
    <n v="1.7873600000000001"/>
    <x v="17"/>
    <x v="8"/>
    <n v="0.84971569906722899"/>
    <n v="0.93764393855705797"/>
    <n v="0.84971569906722899"/>
    <n v="0.93764393855705797"/>
    <n v="0.97571326099354805"/>
    <n v="0.81873311019328199"/>
    <s v="party5_rv05_comp100.xml"/>
    <s v="party6_rv05_comp100.xml"/>
    <s v="Party"/>
    <n v="0.79673077472716036"/>
  </r>
  <r>
    <n v="2.2450000000000001"/>
    <n v="965"/>
    <m/>
    <s v="1000rounds"/>
    <s v="Yes"/>
    <s v="No"/>
    <n v="2"/>
    <n v="0.80422000000000005"/>
    <n v="0.98363999999999996"/>
    <n v="7.5599999999999999E-3"/>
    <n v="7.9949999999999993E-2"/>
    <n v="1.78786"/>
    <x v="8"/>
    <x v="17"/>
    <n v="0.98364179123667494"/>
    <n v="0.80421899163788702"/>
    <n v="0.98364179123667494"/>
    <n v="0.80421899163788702"/>
    <n v="0.93077957639338904"/>
    <n v="0.898332668686459"/>
    <s v="party5_rv05_comp100.xml"/>
    <s v="party6_rv05_comp100.xml"/>
    <s v="Party"/>
    <n v="0.79106340948124365"/>
  </r>
  <r>
    <n v="2.4140000000000001"/>
    <n v="972"/>
    <m/>
    <s v="1000rounds"/>
    <s v="Yes"/>
    <s v="No"/>
    <n v="2"/>
    <n v="0.84950999999999999"/>
    <n v="0.92262"/>
    <n v="1.503E-2"/>
    <n v="0.11298"/>
    <n v="1.77213"/>
    <x v="17"/>
    <x v="8"/>
    <n v="0.84950942155027998"/>
    <n v="0.92261585571716398"/>
    <n v="0.84950942155027998"/>
    <n v="0.92261585571716398"/>
    <n v="0.94186540797103202"/>
    <n v="0.83370065522558201"/>
    <s v="party5_rv05_comp100.xml"/>
    <s v="party6_rv05_comp100.xml"/>
    <s v="Party"/>
    <n v="0.7837708619034045"/>
  </r>
  <r>
    <n v="2.6909999999999998"/>
    <n v="987"/>
    <m/>
    <s v="1000rounds"/>
    <s v="Yes"/>
    <s v="No"/>
    <n v="2"/>
    <n v="0.87822999999999996"/>
    <n v="0.95340000000000003"/>
    <n v="0"/>
    <n v="0"/>
    <n v="1.8316300000000001"/>
    <x v="8"/>
    <x v="17"/>
    <n v="0.95340070391341303"/>
    <n v="0.87822588545223801"/>
    <n v="0.95340070391341303"/>
    <n v="0.87822588545223801"/>
    <n v="0.50341386934752197"/>
    <n v="0.86947702924039405"/>
    <s v="party5_rv05_comp100.xml"/>
    <s v="party6_rv05_comp100.xml"/>
    <s v="Party"/>
    <n v="0.8373011773851442"/>
  </r>
  <r>
    <n v="2.4780000000000002"/>
    <n v="962"/>
    <m/>
    <s v="1000rounds"/>
    <s v="Yes"/>
    <s v="No"/>
    <n v="2"/>
    <n v="0.86551"/>
    <n v="0.89624999999999999"/>
    <n v="0"/>
    <n v="8.9719999999999994E-2"/>
    <n v="1.7617700000000001"/>
    <x v="17"/>
    <x v="8"/>
    <n v="0.86551459401948805"/>
    <n v="0.89625337863224297"/>
    <n v="0.86551459401948805"/>
    <n v="0.89625337863224297"/>
    <n v="0.96936716392562206"/>
    <n v="0.55885852704255101"/>
    <s v="party5_rv05_comp100.xml"/>
    <s v="party6_rv05_comp100.xml"/>
    <s v="Party"/>
    <n v="0.77572037914548031"/>
  </r>
  <r>
    <n v="1.734"/>
    <n v="1001"/>
    <m/>
    <s v="1000rounds"/>
    <s v="Yes"/>
    <s v="No"/>
    <n v="2"/>
    <n v="0.69032000000000004"/>
    <n v="0.99978999999999996"/>
    <n v="1.503E-2"/>
    <n v="0.19355"/>
    <n v="1.69011"/>
    <x v="18"/>
    <x v="6"/>
    <n v="0.99979372248305098"/>
    <n v="0.69031638638689297"/>
    <n v="0.99979372248305098"/>
    <n v="0.69031638638689297"/>
    <n v="1"/>
    <n v="0.50062925119742197"/>
    <s v="party5_rv05_comp100.xml"/>
    <s v="party6_rv05_comp100.xml"/>
    <s v="Party"/>
    <n v="0.69017398963679988"/>
  </r>
  <r>
    <n v="1.915"/>
    <n v="1001"/>
    <m/>
    <s v="1000rounds"/>
    <s v="Yes"/>
    <s v="No"/>
    <n v="2"/>
    <n v="0.69032000000000004"/>
    <n v="0.99978999999999996"/>
    <n v="1.503E-2"/>
    <n v="0.19355"/>
    <n v="1.69011"/>
    <x v="7"/>
    <x v="18"/>
    <n v="0.99979372248305098"/>
    <n v="0.69031638638689297"/>
    <n v="0.99979372248305098"/>
    <n v="0.69031638638689297"/>
    <n v="1"/>
    <n v="0.68756348505297804"/>
    <s v="party5_rv05_comp100.xml"/>
    <s v="party6_rv05_comp100.xml"/>
    <s v="Party"/>
    <n v="0.69017398963679988"/>
  </r>
  <r>
    <n v="2.2269999999999999"/>
    <n v="1001"/>
    <m/>
    <s v="1000rounds"/>
    <s v="Yes"/>
    <s v="No"/>
    <n v="2"/>
    <n v="0.69032000000000004"/>
    <n v="0.99978999999999996"/>
    <n v="1.503E-2"/>
    <n v="0.19355"/>
    <n v="1.69011"/>
    <x v="18"/>
    <x v="6"/>
    <n v="0.99979372248305098"/>
    <n v="0.69031638638689297"/>
    <n v="0.99979372248305098"/>
    <n v="0.69031638638689297"/>
    <n v="1"/>
    <n v="0.53959846211824702"/>
    <s v="party5_rv05_comp100.xml"/>
    <s v="party6_rv05_comp100.xml"/>
    <s v="Party"/>
    <n v="0.69017398963679988"/>
  </r>
  <r>
    <n v="2.496"/>
    <n v="1001"/>
    <m/>
    <s v="1000rounds"/>
    <s v="Yes"/>
    <s v="No"/>
    <n v="2"/>
    <n v="0.78918999999999995"/>
    <n v="0.98404999999999998"/>
    <n v="2.2550000000000001E-2"/>
    <n v="9.4159999999999994E-2"/>
    <n v="1.77325"/>
    <x v="7"/>
    <x v="18"/>
    <n v="0.98405434627057298"/>
    <n v="0.78919090879799303"/>
    <n v="0.98405434627057298"/>
    <n v="0.78919090879799303"/>
    <n v="0.89209752733651604"/>
    <n v="0.785429032751361"/>
    <s v="party5_rv05_comp100.xml"/>
    <s v="party6_rv05_comp100.xml"/>
    <s v="Party"/>
    <n v="0.77660674383988837"/>
  </r>
  <r>
    <n v="1.363"/>
    <n v="1001"/>
    <m/>
    <s v="1000rounds"/>
    <s v="Yes"/>
    <s v="No"/>
    <n v="2"/>
    <n v="0.70533999999999997"/>
    <n v="1"/>
    <n v="0"/>
    <n v="0.17904999999999999"/>
    <n v="1.7053400000000001"/>
    <x v="18"/>
    <x v="6"/>
    <n v="1"/>
    <n v="0.70534446922678595"/>
    <n v="1"/>
    <n v="0.70534446922678595"/>
    <n v="1"/>
    <n v="0.47475245353420997"/>
    <s v="party5_rv05_comp100.xml"/>
    <s v="party6_rv05_comp100.xml"/>
    <s v="Party"/>
    <n v="0.70534446922678595"/>
  </r>
  <r>
    <n v="1.4690000000000001"/>
    <n v="1001"/>
    <m/>
    <s v="1000rounds"/>
    <s v="Yes"/>
    <s v="No"/>
    <n v="2"/>
    <n v="0.68279999999999996"/>
    <n v="0.99958999999999998"/>
    <n v="2.2550000000000001E-2"/>
    <n v="0.20080999999999999"/>
    <n v="1.6823900000000001"/>
    <x v="7"/>
    <x v="18"/>
    <n v="0.99958744496610197"/>
    <n v="0.68280234496694603"/>
    <n v="0.99958744496610197"/>
    <n v="0.68280234496694603"/>
    <n v="0.97272889604463897"/>
    <n v="0.68475433738591696"/>
    <s v="party5_rv05_comp100.xml"/>
    <s v="party6_rv05_comp100.xml"/>
    <s v="Party"/>
    <n v="0.6825206514223725"/>
  </r>
  <r>
    <n v="1.3169999999999999"/>
    <n v="1001"/>
    <m/>
    <s v="1000rounds"/>
    <s v="Yes"/>
    <s v="No"/>
    <n v="2"/>
    <n v="0.70533999999999997"/>
    <n v="1"/>
    <n v="0"/>
    <n v="0.17904999999999999"/>
    <n v="1.7053400000000001"/>
    <x v="18"/>
    <x v="6"/>
    <n v="1"/>
    <n v="0.70534446922678595"/>
    <n v="1"/>
    <n v="0.70534446922678595"/>
    <n v="1"/>
    <n v="0.56266584066138803"/>
    <s v="party5_rv05_comp100.xml"/>
    <s v="party6_rv05_comp100.xml"/>
    <s v="Party"/>
    <n v="0.70534446922678595"/>
  </r>
  <r>
    <n v="1.4179999999999999"/>
    <n v="1001"/>
    <m/>
    <s v="1000rounds"/>
    <s v="Yes"/>
    <s v="No"/>
    <n v="2"/>
    <n v="0.80422000000000005"/>
    <n v="0.98363999999999996"/>
    <n v="7.5599999999999999E-3"/>
    <n v="7.9949999999999993E-2"/>
    <n v="1.78786"/>
    <x v="7"/>
    <x v="18"/>
    <n v="0.98364179123667494"/>
    <n v="0.80421899163788702"/>
    <n v="0.98364179123667494"/>
    <n v="0.80421899163788702"/>
    <n v="0.91855543165940301"/>
    <n v="0.80656164475422498"/>
    <s v="party5_rv05_comp100.xml"/>
    <s v="party6_rv05_comp100.xml"/>
    <s v="Party"/>
    <n v="0.79106340948124365"/>
  </r>
  <r>
    <n v="1.542"/>
    <n v="1001"/>
    <m/>
    <s v="1000rounds"/>
    <s v="Yes"/>
    <s v="No"/>
    <n v="2"/>
    <n v="0.70533999999999997"/>
    <n v="1"/>
    <n v="0"/>
    <n v="0.17904999999999999"/>
    <n v="1.7053400000000001"/>
    <x v="18"/>
    <x v="6"/>
    <n v="1"/>
    <n v="0.70534446922678595"/>
    <n v="1"/>
    <n v="0.70534446922678595"/>
    <n v="1"/>
    <n v="0.33656091679090999"/>
    <s v="party5_rv05_comp100.xml"/>
    <s v="party6_rv05_comp100.xml"/>
    <s v="Party"/>
    <n v="0.70534446922678595"/>
  </r>
  <r>
    <n v="2.78"/>
    <n v="1001"/>
    <m/>
    <s v="1000rounds"/>
    <s v="Yes"/>
    <s v="No"/>
    <n v="2"/>
    <n v="0.73690999999999995"/>
    <n v="0.95476000000000005"/>
    <n v="5.5169999999999997E-2"/>
    <n v="0.14132"/>
    <n v="1.69167"/>
    <x v="7"/>
    <x v="18"/>
    <n v="0.95475897630593098"/>
    <n v="0.73691117857597799"/>
    <n v="0.95475897630593098"/>
    <n v="0.73691117857597799"/>
    <n v="0.83403005393929097"/>
    <n v="0.744196806521779"/>
    <s v="party5_rv05_comp100.xml"/>
    <s v="party6_rv05_comp100.xml"/>
    <s v="Party"/>
    <n v="0.70357256248559785"/>
  </r>
  <r>
    <n v="4.3849999999999998"/>
    <n v="1001"/>
    <m/>
    <s v="1000rounds"/>
    <s v="Yes"/>
    <s v="No"/>
    <n v="2"/>
    <n v="0.58704000000000001"/>
    <n v="0.81152000000000002"/>
    <n v="0.29599999999999999"/>
    <n v="0.33665"/>
    <n v="1.39856"/>
    <x v="1"/>
    <x v="6"/>
    <n v="0.81152439371609697"/>
    <n v="0.58703885092092301"/>
    <n v="0.81152439371609697"/>
    <n v="0.58703885092092301"/>
    <n v="0"/>
    <n v="0.59725923978384798"/>
    <s v="holiday-Profile1_rv00_comp50.xml"/>
    <s v="holiday-Profile2_rv00_comp50.xml"/>
    <s v="Holiday"/>
    <n v="0.47639634758139626"/>
  </r>
  <r>
    <n v="3.3"/>
    <n v="1001"/>
    <m/>
    <s v="1000rounds"/>
    <s v="No"/>
    <s v="No"/>
    <n v="1"/>
    <n v="0"/>
    <n v="0"/>
    <n v="1.2798"/>
    <n v="1.282"/>
    <n v="0"/>
    <x v="7"/>
    <x v="0"/>
    <n v="0"/>
    <n v="0"/>
    <n v="0"/>
    <n v="0"/>
    <n v="0"/>
    <n v="0"/>
    <s v="holiday-Profile1_rv00_comp50.xml"/>
    <s v="holiday-Profile2_rv00_comp50.xml"/>
    <s v="Holiday"/>
    <n v="0"/>
  </r>
  <r>
    <n v="3.4550000000000001"/>
    <n v="1001"/>
    <m/>
    <s v="1000rounds"/>
    <s v="Yes"/>
    <s v="No"/>
    <n v="2"/>
    <n v="0.54327000000000003"/>
    <n v="0.68994999999999995"/>
    <n v="0.41245999999999999"/>
    <n v="0.42464000000000002"/>
    <n v="1.23322"/>
    <x v="1"/>
    <x v="6"/>
    <n v="0.68995266855039805"/>
    <n v="0.543271911619155"/>
    <n v="0.68995266855039805"/>
    <n v="0.543271911619155"/>
    <n v="0"/>
    <n v="0.34071977743296"/>
    <s v="holiday-Profile1_rv00_comp50.xml"/>
    <s v="holiday-Profile2_rv00_comp50.xml"/>
    <s v="Holiday"/>
    <n v="0.374831905170112"/>
  </r>
  <r>
    <n v="3.2010000000000001"/>
    <n v="1001"/>
    <m/>
    <s v="1000rounds"/>
    <s v="No"/>
    <s v="No"/>
    <n v="1"/>
    <n v="0"/>
    <n v="0"/>
    <n v="1.2798"/>
    <n v="1.282"/>
    <n v="0"/>
    <x v="7"/>
    <x v="0"/>
    <n v="0"/>
    <n v="0"/>
    <n v="0"/>
    <n v="0"/>
    <n v="0"/>
    <n v="0"/>
    <s v="holiday-Profile1_rv00_comp50.xml"/>
    <s v="holiday-Profile2_rv00_comp50.xml"/>
    <s v="Holiday"/>
    <n v="0"/>
  </r>
  <r>
    <n v="3.22"/>
    <n v="1001"/>
    <m/>
    <s v="1000rounds"/>
    <s v="Yes"/>
    <s v="No"/>
    <n v="2"/>
    <n v="0.623"/>
    <n v="0.93437999999999999"/>
    <n v="0.20316999999999999"/>
    <n v="0.29027999999999998"/>
    <n v="1.5573900000000001"/>
    <x v="1"/>
    <x v="6"/>
    <n v="0.93438413727023095"/>
    <n v="0.62300131982087903"/>
    <n v="0.93438413727023095"/>
    <n v="0.62300131982087903"/>
    <n v="0"/>
    <n v="0.323811546542152"/>
    <s v="holiday-Profile1_rv00_comp50.xml"/>
    <s v="holiday-Profile2_rv00_comp50.xml"/>
    <s v="Holiday"/>
    <n v="0.58212255073904728"/>
  </r>
  <r>
    <n v="3.4430000000000001"/>
    <n v="1001"/>
    <m/>
    <s v="1000rounds"/>
    <s v="No"/>
    <s v="No"/>
    <n v="1"/>
    <n v="0"/>
    <n v="0"/>
    <n v="1.2798"/>
    <n v="1.282"/>
    <n v="0"/>
    <x v="7"/>
    <x v="0"/>
    <n v="0"/>
    <n v="0"/>
    <n v="0"/>
    <n v="0"/>
    <n v="0"/>
    <n v="0"/>
    <s v="holiday-Profile1_rv00_comp50.xml"/>
    <s v="holiday-Profile2_rv00_comp50.xml"/>
    <s v="Holiday"/>
    <n v="0"/>
  </r>
  <r>
    <n v="3.2719999999999998"/>
    <n v="1001"/>
    <m/>
    <s v="1000rounds"/>
    <s v="Yes"/>
    <s v="No"/>
    <n v="2"/>
    <n v="0.71867999999999999"/>
    <n v="0.84614"/>
    <n v="0.17341000000000001"/>
    <n v="0.19420000000000001"/>
    <n v="1.5648200000000001"/>
    <x v="1"/>
    <x v="6"/>
    <n v="0.71868259493159503"/>
    <n v="0.84614092197274204"/>
    <n v="0.71868259493159503"/>
    <n v="0.84614092197274204"/>
    <n v="0"/>
    <n v="0.46326725472561198"/>
    <s v="holiday-Profile1_rv00_comp50.xml"/>
    <s v="holiday-Profile2_rv00_comp50.xml"/>
    <s v="Holiday"/>
    <n v="0.60810675348118248"/>
  </r>
  <r>
    <n v="3.327"/>
    <n v="1001"/>
    <m/>
    <s v="1000rounds"/>
    <s v="No"/>
    <s v="No"/>
    <n v="1"/>
    <n v="0"/>
    <n v="0"/>
    <n v="1.2798"/>
    <n v="1.282"/>
    <n v="0"/>
    <x v="7"/>
    <x v="0"/>
    <n v="0"/>
    <n v="0"/>
    <n v="0"/>
    <n v="0"/>
    <n v="0"/>
    <n v="0"/>
    <s v="holiday-Profile1_rv00_comp50.xml"/>
    <s v="holiday-Profile2_rv00_comp50.xml"/>
    <s v="Holiday"/>
    <n v="0"/>
  </r>
  <r>
    <n v="3.4449999999999998"/>
    <n v="1001"/>
    <m/>
    <s v="1000rounds"/>
    <s v="Yes"/>
    <s v="No"/>
    <n v="2"/>
    <n v="0.77176"/>
    <n v="0.87863000000000002"/>
    <n v="0.12894"/>
    <n v="0.14154"/>
    <n v="1.65039"/>
    <x v="1"/>
    <x v="6"/>
    <n v="0.87863078274234596"/>
    <n v="0.77175568715456"/>
    <n v="0.87863078274234596"/>
    <n v="0.77175568715456"/>
    <n v="0"/>
    <n v="0.66244842655182601"/>
    <s v="holiday-Profile1_rv00_comp50.xml"/>
    <s v="holiday-Profile2_rv00_comp50.xml"/>
    <s v="Holiday"/>
    <n v="0.67808830349046811"/>
  </r>
  <r>
    <n v="3.8559999999999999"/>
    <n v="1001"/>
    <m/>
    <s v="1000rounds"/>
    <s v="No"/>
    <s v="No"/>
    <n v="1"/>
    <n v="0"/>
    <n v="0"/>
    <n v="1.2798"/>
    <n v="1.282"/>
    <n v="0"/>
    <x v="7"/>
    <x v="0"/>
    <n v="0"/>
    <n v="0"/>
    <n v="0"/>
    <n v="0"/>
    <n v="0"/>
    <n v="0"/>
    <s v="holiday-Profile1_rv00_comp50.xml"/>
    <s v="holiday-Profile2_rv00_comp50.xml"/>
    <s v="Holiday"/>
    <n v="0"/>
  </r>
  <r>
    <n v="2.7E-2"/>
    <n v="3"/>
    <m/>
    <s v="1000rounds"/>
    <s v="Yes"/>
    <s v="No"/>
    <n v="2"/>
    <n v="0.56281000000000003"/>
    <n v="0.71379999999999999"/>
    <n v="0.37086999999999998"/>
    <n v="0.39219999999999999"/>
    <n v="1.27661"/>
    <x v="0"/>
    <x v="9"/>
    <n v="0.56281241210453103"/>
    <n v="0.71379806841007898"/>
    <n v="0.56281241210453103"/>
    <n v="0.71379806841007898"/>
    <n v="0"/>
    <n v="1"/>
    <s v="holiday-Profile1_rv00_comp50.xml"/>
    <s v="holiday-Profile2_rv00_comp50.xml"/>
    <s v="Holiday"/>
    <n v="0.40173441263743159"/>
  </r>
  <r>
    <n v="5.0000000000000001E-3"/>
    <n v="2"/>
    <m/>
    <s v="1000rounds"/>
    <s v="Yes"/>
    <s v="No"/>
    <n v="2"/>
    <n v="0.67562999999999995"/>
    <n v="0.84414"/>
    <n v="0.20927000000000001"/>
    <n v="0.24268999999999999"/>
    <n v="1.5197700000000001"/>
    <x v="10"/>
    <x v="1"/>
    <n v="0.84414328120292004"/>
    <n v="0.67563086748450096"/>
    <n v="0.84414328120292004"/>
    <n v="0.67563086748450096"/>
    <n v="1"/>
    <n v="0"/>
    <s v="holiday-Profile1_rv00_comp50.xml"/>
    <s v="holiday-Profile2_rv00_comp50.xml"/>
    <s v="Holiday"/>
    <n v="0.5703292573603419"/>
  </r>
  <r>
    <n v="1.9E-2"/>
    <n v="3"/>
    <m/>
    <s v="1000rounds"/>
    <s v="Yes"/>
    <s v="No"/>
    <n v="2"/>
    <n v="0.62453999999999998"/>
    <n v="0.73579000000000006"/>
    <n v="0.31642999999999999"/>
    <n v="0.32801999999999998"/>
    <n v="1.36033"/>
    <x v="0"/>
    <x v="9"/>
    <n v="0.62453931372867499"/>
    <n v="0.73579321825460398"/>
    <n v="0.62453931372867499"/>
    <n v="0.73579321825460398"/>
    <n v="0"/>
    <n v="1"/>
    <s v="holiday-Profile1_rv00_comp50.xml"/>
    <s v="holiday-Profile2_rv00_comp50.xml"/>
    <s v="Holiday"/>
    <n v="0.45953179157494356"/>
  </r>
  <r>
    <n v="7.0000000000000001E-3"/>
    <n v="2"/>
    <m/>
    <s v="1000rounds"/>
    <s v="Yes"/>
    <s v="No"/>
    <n v="2"/>
    <n v="0.68032999999999999"/>
    <n v="0.74317"/>
    <n v="0.27795999999999998"/>
    <n v="0.27795999999999998"/>
    <n v="1.4235"/>
    <x v="10"/>
    <x v="1"/>
    <n v="0.68033103822686702"/>
    <n v="0.74316948266072902"/>
    <n v="0.68033103822686702"/>
    <n v="0.74316948266072902"/>
    <n v="0.999999999999999"/>
    <n v="0"/>
    <s v="holiday-Profile1_rv00_comp50.xml"/>
    <s v="holiday-Profile2_rv00_comp50.xml"/>
    <s v="Holiday"/>
    <n v="0.5056012657170974"/>
  </r>
  <r>
    <n v="1.0999999999999999E-2"/>
    <n v="3"/>
    <m/>
    <s v="1000rounds"/>
    <s v="Yes"/>
    <s v="No"/>
    <n v="2"/>
    <n v="0.68415000000000004"/>
    <n v="0.74168000000000001"/>
    <n v="0.27583000000000002"/>
    <n v="0.27583000000000002"/>
    <n v="1.42584"/>
    <x v="0"/>
    <x v="9"/>
    <n v="0.68415470130221601"/>
    <n v="0.74168439961289101"/>
    <n v="0.68415470130221601"/>
    <n v="0.74168439961289101"/>
    <n v="0"/>
    <n v="1"/>
    <s v="holiday-Profile1_rv00_comp50.xml"/>
    <s v="holiday-Profile2_rv00_comp50.xml"/>
    <s v="Holiday"/>
    <n v="0.50742686887767086"/>
  </r>
  <r>
    <n v="5.0000000000000001E-3"/>
    <n v="2"/>
    <m/>
    <s v="1000rounds"/>
    <s v="Yes"/>
    <s v="No"/>
    <n v="2"/>
    <n v="0.27176"/>
    <n v="0.37863000000000002"/>
    <n v="0.82554000000000005"/>
    <n v="0.82621999999999995"/>
    <n v="0.65039000000000002"/>
    <x v="10"/>
    <x v="1"/>
    <n v="0.37863078274234602"/>
    <n v="0.27175568715456"/>
    <n v="0.37863078274234602"/>
    <n v="0.27175568715456"/>
    <n v="1"/>
    <n v="0"/>
    <s v="holiday-Profile1_rv00_comp50.xml"/>
    <s v="holiday-Profile2_rv00_comp50.xml"/>
    <s v="Holiday"/>
    <n v="0.10289506854201516"/>
  </r>
  <r>
    <n v="8.9999999999999993E-3"/>
    <n v="3"/>
    <m/>
    <s v="1000rounds"/>
    <s v="Yes"/>
    <s v="No"/>
    <n v="2"/>
    <n v="0.49138999999999999"/>
    <n v="0.77744000000000002"/>
    <n v="0.39298"/>
    <n v="0.43798999999999999"/>
    <n v="1.2688299999999999"/>
    <x v="0"/>
    <x v="9"/>
    <n v="0.77744190799276303"/>
    <n v="0.49139295663079402"/>
    <n v="0.77744190799276303"/>
    <n v="0.49139295663079402"/>
    <n v="0"/>
    <n v="1"/>
    <s v="holiday-Profile1_rv00_comp50.xml"/>
    <s v="holiday-Profile2_rv00_comp50.xml"/>
    <s v="Holiday"/>
    <n v="0.38202947777724955"/>
  </r>
  <r>
    <n v="6.0000000000000001E-3"/>
    <n v="2"/>
    <m/>
    <s v="1000rounds"/>
    <s v="Yes"/>
    <s v="No"/>
    <n v="2"/>
    <n v="0.57333999999999996"/>
    <n v="0.74722999999999995"/>
    <n v="0.34988999999999998"/>
    <n v="0.37164000000000003"/>
    <n v="1.3205800000000001"/>
    <x v="10"/>
    <x v="1"/>
    <n v="0.74723491934507003"/>
    <n v="0.57334319916082399"/>
    <n v="0.74723491934507003"/>
    <n v="0.57334319916082399"/>
    <n v="1"/>
    <n v="0"/>
    <s v="holiday-Profile1_rv00_comp50.xml"/>
    <s v="holiday-Profile2_rv00_comp50.xml"/>
    <s v="Holiday"/>
    <n v="0.42842205918198273"/>
  </r>
  <r>
    <n v="7.0000000000000001E-3"/>
    <n v="3"/>
    <m/>
    <s v="1000rounds"/>
    <s v="Yes"/>
    <s v="No"/>
    <n v="2"/>
    <n v="0.78595999999999999"/>
    <n v="0.80276999999999998"/>
    <n v="0.15970000000000001"/>
    <n v="0.15970000000000001"/>
    <n v="1.58873"/>
    <x v="0"/>
    <x v="9"/>
    <n v="0.80277230193492399"/>
    <n v="0.78596246889995502"/>
    <n v="0.80277230193492399"/>
    <n v="0.78596246889995502"/>
    <n v="0"/>
    <n v="0.999999999999999"/>
    <s v="holiday-Profile1_rv00_comp50.xml"/>
    <s v="holiday-Profile2_rv00_comp50.xml"/>
    <s v="Holiday"/>
    <n v="0.630948900393273"/>
  </r>
  <r>
    <n v="4.0000000000000001E-3"/>
    <n v="2"/>
    <m/>
    <s v="1000rounds"/>
    <s v="Yes"/>
    <s v="No"/>
    <n v="2"/>
    <n v="0.40438000000000002"/>
    <n v="0.55949000000000004"/>
    <n v="0.59119999999999995"/>
    <n v="0.60914999999999997"/>
    <n v="0.96387"/>
    <x v="10"/>
    <x v="1"/>
    <n v="0.404379656530584"/>
    <n v="0.55949468208444997"/>
    <n v="0.404379656530584"/>
    <n v="0.55949468208444997"/>
    <n v="1"/>
    <n v="0"/>
    <s v="holiday-Profile1_rv00_comp50.xml"/>
    <s v="holiday-Profile2_rv00_comp50.xml"/>
    <s v="Holiday"/>
    <n v="0.22624826737199816"/>
  </r>
  <r>
    <n v="3.8029999999999999"/>
    <n v="820"/>
    <m/>
    <s v="1000rounds"/>
    <s v="Yes"/>
    <s v="No"/>
    <n v="2"/>
    <n v="0.90158000000000005"/>
    <n v="0.91142000000000001"/>
    <n v="0"/>
    <n v="0"/>
    <n v="1.8129999999999999"/>
    <x v="16"/>
    <x v="18"/>
    <n v="0.90157620590534604"/>
    <n v="0.91142408573910505"/>
    <n v="0.90157620590534604"/>
    <n v="0.91142408573910505"/>
    <n v="0.901396738786433"/>
    <n v="0.90722248522273896"/>
    <s v="holiday-Profile1_rv00_comp50.xml"/>
    <s v="holiday-Profile2_rv00_comp50.xml"/>
    <s v="Holiday"/>
    <n v="0.82171826919141111"/>
  </r>
  <r>
    <n v="4.2300000000000004"/>
    <n v="903"/>
    <m/>
    <s v="1000rounds"/>
    <s v="Yes"/>
    <s v="No"/>
    <n v="2"/>
    <n v="0.90158000000000005"/>
    <n v="0.91142000000000001"/>
    <n v="0"/>
    <n v="0"/>
    <n v="1.8129999999999999"/>
    <x v="18"/>
    <x v="16"/>
    <n v="0.90157620590534604"/>
    <n v="0.91142408573910505"/>
    <n v="0.90157620590534604"/>
    <n v="0.91142408573910505"/>
    <n v="0.90619516600855399"/>
    <n v="0.91220649533473297"/>
    <s v="holiday-Profile1_rv00_comp50.xml"/>
    <s v="holiday-Profile2_rv00_comp50.xml"/>
    <s v="Holiday"/>
    <n v="0.82171826919141111"/>
  </r>
  <r>
    <n v="3.698"/>
    <n v="838"/>
    <m/>
    <s v="1000rounds"/>
    <s v="Yes"/>
    <s v="No"/>
    <n v="2"/>
    <n v="0.90158000000000005"/>
    <n v="0.91142000000000001"/>
    <n v="0"/>
    <n v="0"/>
    <n v="1.8129999999999999"/>
    <x v="16"/>
    <x v="18"/>
    <n v="0.90157620590534604"/>
    <n v="0.91142408573910505"/>
    <n v="0.90157620590534604"/>
    <n v="0.91142408573910505"/>
    <n v="0.91708545338479097"/>
    <n v="0.90859230527464396"/>
    <s v="holiday-Profile1_rv00_comp50.xml"/>
    <s v="holiday-Profile2_rv00_comp50.xml"/>
    <s v="Holiday"/>
    <n v="0.82171826919141111"/>
  </r>
  <r>
    <n v="4.1269999999999998"/>
    <n v="897"/>
    <m/>
    <s v="1000rounds"/>
    <s v="Yes"/>
    <s v="No"/>
    <n v="2"/>
    <n v="0.90158000000000005"/>
    <n v="0.91142000000000001"/>
    <n v="0"/>
    <n v="0"/>
    <n v="1.8129999999999999"/>
    <x v="18"/>
    <x v="16"/>
    <n v="0.90157620590534604"/>
    <n v="0.91142408573910505"/>
    <n v="0.90157620590534604"/>
    <n v="0.91142408573910505"/>
    <n v="0.89908523291152598"/>
    <n v="0.91592594203977395"/>
    <s v="holiday-Profile1_rv00_comp50.xml"/>
    <s v="holiday-Profile2_rv00_comp50.xml"/>
    <s v="Holiday"/>
    <n v="0.82171826919141111"/>
  </r>
  <r>
    <n v="3.4390000000000001"/>
    <n v="833"/>
    <m/>
    <s v="1000rounds"/>
    <s v="Yes"/>
    <s v="No"/>
    <n v="2"/>
    <n v="0.90158000000000005"/>
    <n v="0.91142000000000001"/>
    <n v="0"/>
    <n v="0"/>
    <n v="1.8129999999999999"/>
    <x v="16"/>
    <x v="18"/>
    <n v="0.90157620590534604"/>
    <n v="0.91142408573910505"/>
    <n v="0.90157620590534604"/>
    <n v="0.91142408573910505"/>
    <n v="0.89580589284761403"/>
    <n v="0.91651294898851898"/>
    <s v="holiday-Profile1_rv00_comp50.xml"/>
    <s v="holiday-Profile2_rv00_comp50.xml"/>
    <s v="Holiday"/>
    <n v="0.82171826919141111"/>
  </r>
  <r>
    <n v="4.3029999999999999"/>
    <n v="883"/>
    <m/>
    <s v="1000rounds"/>
    <s v="Yes"/>
    <s v="No"/>
    <n v="2"/>
    <n v="0.90158000000000005"/>
    <n v="0.91142000000000001"/>
    <n v="0"/>
    <n v="0"/>
    <n v="1.8129999999999999"/>
    <x v="18"/>
    <x v="16"/>
    <n v="0.90157620590534604"/>
    <n v="0.91142408573910505"/>
    <n v="0.90157620590534604"/>
    <n v="0.91142408573910505"/>
    <n v="0.894314494668633"/>
    <n v="0.92545376744129104"/>
    <s v="holiday-Profile1_rv00_comp50.xml"/>
    <s v="holiday-Profile2_rv00_comp50.xml"/>
    <s v="Holiday"/>
    <n v="0.82171826919141111"/>
  </r>
  <r>
    <n v="0.372"/>
    <n v="75"/>
    <m/>
    <s v="1000rounds"/>
    <s v="Yes"/>
    <s v="No"/>
    <n v="2"/>
    <n v="0.89710000000000001"/>
    <n v="0.90386"/>
    <n v="8.7899999999999992E-3"/>
    <n v="8.7899999999999992E-3"/>
    <n v="1.8009599999999999"/>
    <x v="16"/>
    <x v="18"/>
    <n v="0.89710462701590599"/>
    <n v="0.90385907802725696"/>
    <n v="0.89710462701590599"/>
    <n v="0.90385907802725696"/>
    <n v="0.87888745080306996"/>
    <n v="0.99999999999997102"/>
    <s v="holiday-Profile1_rv00_comp50.xml"/>
    <s v="holiday-Profile2_rv00_comp50.xml"/>
    <s v="Holiday"/>
    <n v="0.81085616106858305"/>
  </r>
  <r>
    <n v="5.1260000000000003"/>
    <n v="1001"/>
    <m/>
    <s v="1000rounds"/>
    <s v="Yes"/>
    <s v="No"/>
    <n v="2"/>
    <n v="0.71421000000000001"/>
    <n v="0.83857999999999999"/>
    <n v="0.18218999999999999"/>
    <n v="0.20102999999999999"/>
    <n v="1.5527899999999999"/>
    <x v="18"/>
    <x v="16"/>
    <n v="0.71421101604215498"/>
    <n v="0.83857591426089395"/>
    <n v="0.71421101604215498"/>
    <n v="0.83857591426089395"/>
    <n v="0.71895897698167199"/>
    <n v="0.85970478487362401"/>
    <s v="holiday-Profile1_rv00_comp50.xml"/>
    <s v="holiday-Profile2_rv00_comp50.xml"/>
    <s v="Holiday"/>
    <n v="0.59892015575275215"/>
  </r>
  <r>
    <n v="4.0819999999999999"/>
    <n v="787"/>
    <m/>
    <s v="1000rounds"/>
    <s v="Yes"/>
    <s v="No"/>
    <n v="2"/>
    <n v="0.90158000000000005"/>
    <n v="0.91142000000000001"/>
    <n v="0"/>
    <n v="0"/>
    <n v="1.8129999999999999"/>
    <x v="16"/>
    <x v="18"/>
    <n v="0.90157620590534604"/>
    <n v="0.91142408573910505"/>
    <n v="0.90157620590534604"/>
    <n v="0.91142408573910505"/>
    <n v="0.89194376607999803"/>
    <n v="0.91216764412473705"/>
    <s v="holiday-Profile1_rv00_comp50.xml"/>
    <s v="holiday-Profile2_rv00_comp50.xml"/>
    <s v="Holiday"/>
    <n v="0.82171826919141111"/>
  </r>
  <r>
    <n v="4.9359999999999999"/>
    <n v="855"/>
    <m/>
    <s v="1000rounds"/>
    <s v="Yes"/>
    <s v="No"/>
    <n v="2"/>
    <n v="0.90158000000000005"/>
    <n v="0.91142000000000001"/>
    <n v="0"/>
    <n v="0"/>
    <n v="1.8129999999999999"/>
    <x v="18"/>
    <x v="16"/>
    <n v="0.90157620590534604"/>
    <n v="0.91142408573910505"/>
    <n v="0.90157620590534604"/>
    <n v="0.91142408573910505"/>
    <n v="0.90741175131473695"/>
    <n v="0.91581001386909999"/>
    <s v="holiday-Profile1_rv00_comp50.xml"/>
    <s v="holiday-Profile2_rv00_comp50.xml"/>
    <s v="Holiday"/>
    <n v="0.82171826919141111"/>
  </r>
  <r>
    <n v="1.5269999999999999"/>
    <n v="952"/>
    <m/>
    <s v="1000rounds"/>
    <s v="No"/>
    <s v="No"/>
    <n v="0"/>
    <n v="0.3"/>
    <n v="0.3"/>
    <n v="1.09666"/>
    <n v="1.1693199999999999"/>
    <n v="0"/>
    <x v="4"/>
    <x v="15"/>
    <n v="0.3"/>
    <n v="0.3"/>
    <n v="0.3"/>
    <n v="0.3"/>
    <n v="0"/>
    <n v="0"/>
    <s v="England_rv03_comp20.xml"/>
    <s v="Zimbabwe_rv03_comp200.xml"/>
    <s v="England vs Zimbabwe"/>
    <n v="0.09"/>
  </r>
  <r>
    <n v="2.1970000000000001"/>
    <n v="952"/>
    <m/>
    <s v="1000rounds"/>
    <s v="No"/>
    <s v="No"/>
    <n v="0"/>
    <n v="0.3"/>
    <n v="0.3"/>
    <n v="1.09666"/>
    <n v="1.1693199999999999"/>
    <n v="0"/>
    <x v="15"/>
    <x v="5"/>
    <n v="0.3"/>
    <n v="0.3"/>
    <n v="0.3"/>
    <n v="0.3"/>
    <n v="0"/>
    <n v="0"/>
    <s v="England_rv03_comp20.xml"/>
    <s v="Zimbabwe_rv03_comp200.xml"/>
    <s v="England vs Zimbabwe"/>
    <n v="0.09"/>
  </r>
  <r>
    <n v="2.0070000000000001"/>
    <n v="952"/>
    <m/>
    <s v="1000rounds"/>
    <s v="No"/>
    <s v="No"/>
    <n v="0"/>
    <n v="0.3"/>
    <n v="0.3"/>
    <n v="1.09666"/>
    <n v="1.1693199999999999"/>
    <n v="0"/>
    <x v="4"/>
    <x v="15"/>
    <n v="0.3"/>
    <n v="0.3"/>
    <n v="0.3"/>
    <n v="0.3"/>
    <n v="0"/>
    <n v="0"/>
    <s v="England_rv03_comp20.xml"/>
    <s v="Zimbabwe_rv03_comp200.xml"/>
    <s v="England vs Zimbabwe"/>
    <n v="0.09"/>
  </r>
  <r>
    <n v="2.056"/>
    <n v="952"/>
    <m/>
    <s v="1000rounds"/>
    <s v="No"/>
    <s v="No"/>
    <n v="0"/>
    <n v="0.3"/>
    <n v="0.3"/>
    <n v="1.09666"/>
    <n v="1.1693199999999999"/>
    <n v="0"/>
    <x v="15"/>
    <x v="5"/>
    <n v="0.3"/>
    <n v="0.3"/>
    <n v="0.3"/>
    <n v="0.3"/>
    <n v="0"/>
    <n v="0"/>
    <s v="England_rv03_comp20.xml"/>
    <s v="Zimbabwe_rv03_comp200.xml"/>
    <s v="England vs Zimbabwe"/>
    <n v="0.09"/>
  </r>
  <r>
    <n v="2.5409999999999999"/>
    <n v="952"/>
    <m/>
    <s v="1000rounds"/>
    <s v="No"/>
    <s v="No"/>
    <n v="0"/>
    <n v="0.3"/>
    <n v="0.3"/>
    <n v="1.09666"/>
    <n v="1.1693199999999999"/>
    <n v="0"/>
    <x v="4"/>
    <x v="15"/>
    <n v="0.3"/>
    <n v="0.3"/>
    <n v="0.3"/>
    <n v="0.3"/>
    <n v="0"/>
    <n v="0"/>
    <s v="England_rv03_comp20.xml"/>
    <s v="Zimbabwe_rv03_comp200.xml"/>
    <s v="England vs Zimbabwe"/>
    <n v="0.09"/>
  </r>
  <r>
    <n v="2.0369999999999999"/>
    <n v="952"/>
    <m/>
    <s v="1000rounds"/>
    <s v="No"/>
    <s v="No"/>
    <n v="0"/>
    <n v="0.3"/>
    <n v="0.3"/>
    <n v="1.09666"/>
    <n v="1.1693199999999999"/>
    <n v="0"/>
    <x v="15"/>
    <x v="5"/>
    <n v="0.3"/>
    <n v="0.3"/>
    <n v="0.3"/>
    <n v="0.3"/>
    <n v="0"/>
    <n v="0"/>
    <s v="England_rv03_comp20.xml"/>
    <s v="Zimbabwe_rv03_comp200.xml"/>
    <s v="England vs Zimbabwe"/>
    <n v="0.09"/>
  </r>
  <r>
    <n v="1.9830000000000001"/>
    <n v="952"/>
    <m/>
    <s v="1000rounds"/>
    <s v="No"/>
    <s v="No"/>
    <n v="0"/>
    <n v="0.3"/>
    <n v="0.3"/>
    <n v="1.09666"/>
    <n v="1.1693199999999999"/>
    <n v="0"/>
    <x v="4"/>
    <x v="15"/>
    <n v="0.3"/>
    <n v="0.3"/>
    <n v="0.3"/>
    <n v="0.3"/>
    <n v="0"/>
    <n v="0"/>
    <s v="England_rv03_comp20.xml"/>
    <s v="Zimbabwe_rv03_comp200.xml"/>
    <s v="England vs Zimbabwe"/>
    <n v="0.09"/>
  </r>
  <r>
    <n v="2.4409999999999998"/>
    <n v="952"/>
    <m/>
    <s v="1000rounds"/>
    <s v="No"/>
    <s v="No"/>
    <n v="0"/>
    <n v="0.3"/>
    <n v="0.3"/>
    <n v="1.09666"/>
    <n v="1.1693199999999999"/>
    <n v="0"/>
    <x v="15"/>
    <x v="5"/>
    <n v="0.3"/>
    <n v="0.3"/>
    <n v="0.3"/>
    <n v="0.3"/>
    <n v="0"/>
    <n v="0"/>
    <s v="England_rv03_comp20.xml"/>
    <s v="Zimbabwe_rv03_comp200.xml"/>
    <s v="England vs Zimbabwe"/>
    <n v="0.09"/>
  </r>
  <r>
    <n v="2.2839999999999998"/>
    <n v="952"/>
    <m/>
    <s v="1000rounds"/>
    <s v="No"/>
    <s v="No"/>
    <n v="0"/>
    <n v="0.3"/>
    <n v="0.3"/>
    <n v="1.09666"/>
    <n v="1.1693199999999999"/>
    <n v="0"/>
    <x v="4"/>
    <x v="15"/>
    <n v="0.3"/>
    <n v="0.3"/>
    <n v="0.3"/>
    <n v="0.3"/>
    <n v="0"/>
    <n v="0"/>
    <s v="England_rv03_comp20.xml"/>
    <s v="Zimbabwe_rv03_comp200.xml"/>
    <s v="England vs Zimbabwe"/>
    <n v="0.09"/>
  </r>
  <r>
    <n v="2.448"/>
    <n v="952"/>
    <m/>
    <s v="1000rounds"/>
    <s v="No"/>
    <s v="No"/>
    <n v="0"/>
    <n v="0.3"/>
    <n v="0.3"/>
    <n v="1.09666"/>
    <n v="1.1693199999999999"/>
    <n v="0"/>
    <x v="15"/>
    <x v="5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4"/>
    <n v="0.7"/>
    <n v="0.4"/>
    <n v="0.7"/>
    <m/>
    <m/>
    <s v="laptop_buyer_rv04_comp27"/>
    <s v="laptop_seller_rv07_comp27"/>
    <s v="Laptop"/>
    <n v="0.27999999999999997"/>
  </r>
  <r>
    <n v="1.6919999999999999"/>
    <n v="952"/>
    <m/>
    <s v="1000rounds"/>
    <s v="No"/>
    <s v="No"/>
    <n v="0"/>
    <n v="0.4"/>
    <n v="0.7"/>
    <n v="1.2353700000000001"/>
    <n v="1.2692399999999999"/>
    <n v="0"/>
    <x v="4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5529999999999999"/>
    <n v="952"/>
    <m/>
    <s v="1000rounds"/>
    <s v="No"/>
    <s v="No"/>
    <n v="0"/>
    <n v="0.4"/>
    <n v="0.7"/>
    <n v="1.2353700000000001"/>
    <n v="1.2692399999999999"/>
    <n v="0"/>
    <x v="19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4729999999999999"/>
    <n v="952"/>
    <m/>
    <s v="1000rounds"/>
    <s v="No"/>
    <s v="No"/>
    <n v="0"/>
    <n v="0.4"/>
    <n v="0.7"/>
    <n v="1.2353700000000001"/>
    <n v="1.2692399999999999"/>
    <n v="0"/>
    <x v="4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8849999999999998"/>
    <n v="952"/>
    <m/>
    <s v="1000rounds"/>
    <s v="No"/>
    <s v="No"/>
    <n v="0"/>
    <n v="0.4"/>
    <n v="0.7"/>
    <n v="1.2353700000000001"/>
    <n v="1.2692399999999999"/>
    <n v="0"/>
    <x v="19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sacra.SACRA]"/>
    <s v="1000rounds"/>
    <s v="No"/>
    <m/>
    <n v="0"/>
    <m/>
    <m/>
    <m/>
    <m/>
    <m/>
    <x v="4"/>
    <x v="19"/>
    <n v="0.4"/>
    <n v="0.7"/>
    <n v="0.4"/>
    <n v="0.7"/>
    <m/>
    <m/>
    <s v="laptop_buyer_rv04_comp27"/>
    <s v="laptop_seller_rv07_comp27"/>
    <s v="Laptop"/>
    <n v="0.27999999999999997"/>
  </r>
  <r>
    <n v="2.9670000000000001"/>
    <n v="952"/>
    <m/>
    <s v="1000rounds"/>
    <s v="No"/>
    <s v="No"/>
    <n v="0"/>
    <n v="0.4"/>
    <n v="0.7"/>
    <n v="1.2353700000000001"/>
    <n v="1.2692399999999999"/>
    <n v="0"/>
    <x v="19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sacra.SACRA]"/>
    <s v="1000rounds"/>
    <s v="No"/>
    <m/>
    <n v="0"/>
    <m/>
    <m/>
    <m/>
    <m/>
    <m/>
    <x v="4"/>
    <x v="19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66666999999999998"/>
    <n v="0.70315000000000005"/>
    <n v="0.26845999999999998"/>
    <n v="0.30141000000000001"/>
    <n v="1.36982"/>
    <x v="19"/>
    <x v="5"/>
    <n v="0.66666666666666596"/>
    <n v="0.70315340876605004"/>
    <n v="0.66666666666666596"/>
    <n v="0.70315340876605004"/>
    <n v="1"/>
    <n v="0.62653061224489703"/>
    <s v="laptop_buyer_rv04_comp27.xml"/>
    <s v="laptop_seller_rv07_comp27.xml"/>
    <s v="Laptop"/>
    <n v="0.46876893917736617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sacra.SACRA]"/>
    <s v="1000rounds"/>
    <s v="No"/>
    <m/>
    <n v="0"/>
    <m/>
    <m/>
    <m/>
    <m/>
    <m/>
    <x v="4"/>
    <x v="19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sacra.SACRA, agents.anac.y2019.authenticagent.AuthenticAgent]"/>
    <s v="1000rounds"/>
    <s v="No"/>
    <m/>
    <n v="0"/>
    <m/>
    <m/>
    <m/>
    <m/>
    <m/>
    <x v="19"/>
    <x v="5"/>
    <n v="0.4"/>
    <n v="0.7"/>
    <n v="0.4"/>
    <n v="0.7"/>
    <m/>
    <m/>
    <s v="laptop_buyer_rv04_comp27"/>
    <s v="laptop_seller_rv07_comp27"/>
    <s v="Laptop"/>
    <n v="0.27999999999999997"/>
  </r>
  <r>
    <n v="3.9E-2"/>
    <n v="3"/>
    <m/>
    <s v="1000rounds"/>
    <s v="Yes"/>
    <s v="No"/>
    <n v="2"/>
    <n v="0.53712000000000004"/>
    <n v="0.57487999999999995"/>
    <n v="0.49608000000000002"/>
    <n v="0.49608000000000002"/>
    <n v="1.1120000000000001"/>
    <x v="0"/>
    <x v="19"/>
    <n v="0.53711537231658502"/>
    <n v="0.57488026250079505"/>
    <n v="0.53711537231658502"/>
    <n v="0.57488026250079505"/>
    <n v="0"/>
    <n v="1"/>
    <s v="holiday-Profile1_rv00_comp50.xml"/>
    <s v="holiday-Profile2_rv00_comp50.xml"/>
    <s v="Holiday"/>
    <n v="0.30877702623057068"/>
  </r>
  <r>
    <n v="6.0000000000000001E-3"/>
    <n v="2"/>
    <m/>
    <s v="1000rounds"/>
    <s v="Yes"/>
    <s v="No"/>
    <n v="2"/>
    <n v="0.56503999999999999"/>
    <n v="0.74980000000000002"/>
    <n v="0.35387000000000002"/>
    <n v="0.37817000000000001"/>
    <n v="1.31484"/>
    <x v="19"/>
    <x v="1"/>
    <n v="0.74979749209195301"/>
    <n v="0.56504370107639801"/>
    <n v="0.74979749209195301"/>
    <n v="0.56504370107639801"/>
    <n v="1"/>
    <n v="0"/>
    <s v="holiday-Profile1_rv00_comp50.xml"/>
    <s v="holiday-Profile2_rv00_comp50.xml"/>
    <s v="Holiday"/>
    <n v="0.42366834998943842"/>
  </r>
  <r>
    <n v="2.1999999999999999E-2"/>
    <n v="3"/>
    <m/>
    <s v="1000rounds"/>
    <s v="Yes"/>
    <s v="No"/>
    <n v="2"/>
    <n v="0.3679"/>
    <n v="0.41143999999999997"/>
    <n v="0.73189000000000004"/>
    <n v="0.73189000000000004"/>
    <n v="0.77934000000000003"/>
    <x v="0"/>
    <x v="19"/>
    <n v="0.41143871410723099"/>
    <n v="0.36789660912730199"/>
    <n v="0.41143871410723099"/>
    <n v="0.36789660912730199"/>
    <n v="0"/>
    <n v="1"/>
    <s v="holiday-Profile1_rv00_comp50.xml"/>
    <s v="holiday-Profile2_rv00_comp50.xml"/>
    <s v="Holiday"/>
    <n v="0.1513669077837477"/>
  </r>
  <r>
    <n v="8.0000000000000002E-3"/>
    <n v="2"/>
    <m/>
    <s v="1000rounds"/>
    <s v="Yes"/>
    <s v="No"/>
    <n v="2"/>
    <n v="0.50756999999999997"/>
    <n v="0.56562000000000001"/>
    <n v="0.52532999999999996"/>
    <n v="0.52532999999999996"/>
    <n v="1.07318"/>
    <x v="19"/>
    <x v="1"/>
    <n v="0.56561586272976805"/>
    <n v="0.50756500771184798"/>
    <n v="0.56561586272976805"/>
    <n v="0.50756500771184798"/>
    <n v="0.999999999999999"/>
    <n v="0"/>
    <s v="holiday-Profile1_rv00_comp50.xml"/>
    <s v="holiday-Profile2_rv00_comp50.xml"/>
    <s v="Holiday"/>
    <n v="0.2870868197283783"/>
  </r>
  <r>
    <n v="0.01"/>
    <n v="3"/>
    <m/>
    <s v="1000rounds"/>
    <s v="Yes"/>
    <s v="No"/>
    <n v="2"/>
    <n v="0.4995"/>
    <n v="0.56838"/>
    <n v="0.52981"/>
    <n v="0.52981"/>
    <n v="1.06789"/>
    <x v="0"/>
    <x v="19"/>
    <n v="0.56838094338469802"/>
    <n v="0.499504972317387"/>
    <n v="0.56838094338469802"/>
    <n v="0.499504972317387"/>
    <n v="0"/>
    <n v="1"/>
    <s v="holiday-Profile1_rv00_comp50.xml"/>
    <s v="holiday-Profile2_rv00_comp50.xml"/>
    <s v="Holiday"/>
    <n v="0.28390910739110387"/>
  </r>
  <r>
    <n v="7.0000000000000001E-3"/>
    <n v="2"/>
    <m/>
    <s v="1000rounds"/>
    <s v="Yes"/>
    <s v="No"/>
    <n v="2"/>
    <n v="0.52125999999999995"/>
    <n v="0.62990999999999997"/>
    <n v="0.47266999999999998"/>
    <n v="0.47543000000000002"/>
    <n v="1.15117"/>
    <x v="19"/>
    <x v="1"/>
    <n v="0.62990533710079599"/>
    <n v="0.521260659471947"/>
    <n v="0.62990533710079599"/>
    <n v="0.521260659471947"/>
    <n v="1"/>
    <n v="0"/>
    <s v="holiday-Profile1_rv00_comp50.xml"/>
    <s v="holiday-Profile2_rv00_comp50.xml"/>
    <s v="Holiday"/>
    <n v="0.32834487142205998"/>
  </r>
  <r>
    <n v="1.6E-2"/>
    <n v="3"/>
    <m/>
    <s v="1000rounds"/>
    <s v="Yes"/>
    <s v="No"/>
    <n v="2"/>
    <n v="0.36032999999999998"/>
    <n v="0.41293000000000002"/>
    <n v="0.73653000000000002"/>
    <n v="0.73653000000000002"/>
    <n v="0.77325999999999995"/>
    <x v="0"/>
    <x v="19"/>
    <n v="0.41292924040371098"/>
    <n v="0.36033160141545401"/>
    <n v="0.41292924040371098"/>
    <n v="0.36033160141545401"/>
    <n v="0"/>
    <n v="1"/>
    <s v="holiday-Profile1_rv00_comp50.xml"/>
    <s v="holiday-Profile2_rv00_comp50.xml"/>
    <s v="Holiday"/>
    <n v="0.14879145446593617"/>
  </r>
  <r>
    <n v="8.0000000000000002E-3"/>
    <n v="2"/>
    <m/>
    <s v="1000rounds"/>
    <s v="Yes"/>
    <s v="No"/>
    <n v="2"/>
    <n v="0.46592"/>
    <n v="0.60419999999999996"/>
    <n v="0.5171"/>
    <n v="0.53308999999999995"/>
    <n v="1.07012"/>
    <x v="19"/>
    <x v="1"/>
    <n v="0.465917514276666"/>
    <n v="0.60420095736720303"/>
    <n v="0.465917514276666"/>
    <n v="0.60420095736720303"/>
    <n v="1"/>
    <n v="0"/>
    <s v="holiday-Profile1_rv00_comp50.xml"/>
    <s v="holiday-Profile2_rv00_comp50.xml"/>
    <s v="Holiday"/>
    <n v="0.28150780818010906"/>
  </r>
  <r>
    <n v="1.4E-2"/>
    <n v="4"/>
    <m/>
    <s v="1000rounds"/>
    <s v="Yes"/>
    <s v="No"/>
    <n v="2"/>
    <n v="0.63990999999999998"/>
    <n v="0.72148999999999996"/>
    <n v="0.32580999999999999"/>
    <n v="0.32580999999999999"/>
    <n v="1.3613900000000001"/>
    <x v="0"/>
    <x v="19"/>
    <n v="0.72148604555683205"/>
    <n v="0.63990786127451005"/>
    <n v="0.72148604555683205"/>
    <n v="0.63990786127451005"/>
    <n v="0"/>
    <n v="0.999999999999999"/>
    <s v="holiday-Profile1_rv00_comp50.xml"/>
    <s v="holiday-Profile2_rv00_comp50.xml"/>
    <s v="Holiday"/>
    <n v="0.46168459235167614"/>
  </r>
  <r>
    <n v="8.0000000000000002E-3"/>
    <n v="2"/>
    <m/>
    <s v="1000rounds"/>
    <s v="Yes"/>
    <s v="No"/>
    <n v="2"/>
    <n v="0.47116999999999998"/>
    <n v="0.50580000000000003"/>
    <n v="0.59199999999999997"/>
    <n v="0.59199999999999997"/>
    <n v="0.97697000000000001"/>
    <x v="19"/>
    <x v="1"/>
    <n v="0.50579796724818105"/>
    <n v="0.47117433281620402"/>
    <n v="0.50579796724818105"/>
    <n v="0.47117433281620402"/>
    <n v="1"/>
    <n v="0"/>
    <s v="holiday-Profile1_rv00_comp50.xml"/>
    <s v="holiday-Profile2_rv00_comp50.xml"/>
    <s v="Holiday"/>
    <n v="0.23831901975795391"/>
  </r>
  <r>
    <n v="5.6159999999999997"/>
    <n v="999"/>
    <m/>
    <s v="1000rounds"/>
    <s v="Yes"/>
    <s v="No"/>
    <n v="2"/>
    <n v="0.77151999999999998"/>
    <n v="0.87843000000000004"/>
    <n v="0.12920999999999999"/>
    <n v="0.14180999999999999"/>
    <n v="1.64994"/>
    <x v="16"/>
    <x v="12"/>
    <n v="0.87842827483429997"/>
    <n v="0.771516224464595"/>
    <n v="0.87842827483429997"/>
    <n v="0.771516224464595"/>
    <n v="0.87849116503250801"/>
    <n v="0.75845527974212701"/>
    <s v="holiday-Profile1_rv00_comp50.xml"/>
    <s v="holiday-Profile2_rv00_comp50.xml"/>
    <s v="Holiday"/>
    <n v="0.67772166606310669"/>
  </r>
  <r>
    <n v="5.7519999999999998"/>
    <n v="999"/>
    <m/>
    <s v="1000rounds"/>
    <s v="Yes"/>
    <s v="No"/>
    <n v="2"/>
    <n v="0.43436999999999998"/>
    <n v="0.86917999999999995"/>
    <n v="0.38708999999999999"/>
    <n v="0.46911000000000003"/>
    <n v="1.30355"/>
    <x v="12"/>
    <x v="16"/>
    <n v="0.43437067324024697"/>
    <n v="0.86917810747462498"/>
    <n v="0.43437067324024697"/>
    <n v="0.86917810747462498"/>
    <n v="0.53911576323780597"/>
    <n v="0.87211199468201095"/>
    <s v="holiday-Profile1_rv00_comp50.xml"/>
    <s v="holiday-Profile2_rv00_comp50.xml"/>
    <s v="Holiday"/>
    <n v="0.37754547970943658"/>
  </r>
  <r>
    <n v="2E-3"/>
    <n v="2"/>
    <m/>
    <s v="1000rounds"/>
    <s v="Yes"/>
    <s v="No"/>
    <n v="2"/>
    <n v="0.81528"/>
    <n v="1"/>
    <n v="0"/>
    <n v="0.13758999999999999"/>
    <n v="1.81528"/>
    <x v="16"/>
    <x v="12"/>
    <n v="1"/>
    <n v="0.81528316376636301"/>
    <n v="1"/>
    <n v="0.81528316376636301"/>
    <n v="1"/>
    <n v="0.85730306669643497"/>
    <s v="holiday-Profile1_rv00_comp50.xml"/>
    <s v="holiday-Profile2_rv00_comp50.xml"/>
    <s v="Holiday"/>
    <n v="0.81528316376636301"/>
  </r>
  <r>
    <n v="6.2539999999999996"/>
    <n v="999"/>
    <m/>
    <s v="1000rounds"/>
    <s v="Yes"/>
    <s v="No"/>
    <n v="2"/>
    <n v="0.61411000000000004"/>
    <n v="0.93472999999999995"/>
    <n v="0.19577"/>
    <n v="0.28841"/>
    <n v="1.54884"/>
    <x v="12"/>
    <x v="16"/>
    <n v="0.61410765177296001"/>
    <n v="0.934732938536319"/>
    <n v="0.61410765177296001"/>
    <n v="0.934732938536319"/>
    <n v="0.60361230700048396"/>
    <n v="0.93588221264456695"/>
    <s v="holiday-Profile1_rv00_comp50.xml"/>
    <s v="holiday-Profile2_rv00_comp50.xml"/>
    <s v="Holiday"/>
    <n v="0.57402664991937746"/>
  </r>
  <r>
    <n v="5.2990000000000004"/>
    <n v="999"/>
    <m/>
    <s v="1000rounds"/>
    <s v="Yes"/>
    <s v="No"/>
    <n v="2"/>
    <n v="0.77176"/>
    <n v="0.87863000000000002"/>
    <n v="0.12894"/>
    <n v="0.14154"/>
    <n v="1.65039"/>
    <x v="16"/>
    <x v="12"/>
    <n v="0.87863078274234596"/>
    <n v="0.77175568715456"/>
    <n v="0.87863078274234596"/>
    <n v="0.77175568715456"/>
    <n v="0.880062219829155"/>
    <n v="0.78928325121272302"/>
    <s v="holiday-Profile1_rv00_comp50.xml"/>
    <s v="holiday-Profile2_rv00_comp50.xml"/>
    <s v="Holiday"/>
    <n v="0.67808830349046811"/>
  </r>
  <r>
    <n v="7.0679999999999996"/>
    <n v="999"/>
    <m/>
    <s v="1000rounds"/>
    <s v="Yes"/>
    <s v="No"/>
    <n v="2"/>
    <n v="0.78"/>
    <n v="0.86765999999999999"/>
    <n v="0.12920999999999999"/>
    <n v="0.12920999999999999"/>
    <n v="1.6476599999999999"/>
    <x v="12"/>
    <x v="16"/>
    <n v="0.78000448073964701"/>
    <n v="0.86765714643733705"/>
    <n v="0.78000448073964701"/>
    <n v="0.86765714643733705"/>
    <n v="0.81073100053642499"/>
    <n v="0.86635883374618405"/>
    <s v="holiday-Profile1_rv00_comp50.xml"/>
    <s v="holiday-Profile2_rv00_comp50.xml"/>
    <s v="Holiday"/>
    <n v="0.676776461966899"/>
  </r>
  <r>
    <n v="6.5979999999999999"/>
    <n v="990"/>
    <m/>
    <s v="1000rounds"/>
    <s v="Yes"/>
    <s v="No"/>
    <n v="2"/>
    <n v="0.90158000000000005"/>
    <n v="0.91142000000000001"/>
    <n v="0"/>
    <n v="0"/>
    <n v="1.8129999999999999"/>
    <x v="16"/>
    <x v="12"/>
    <n v="0.90157620590534604"/>
    <n v="0.91142408573910505"/>
    <n v="0.90157620590534604"/>
    <n v="0.91142408573910505"/>
    <n v="0.90256582447713996"/>
    <n v="0.91935323201547403"/>
    <s v="holiday-Profile1_rv00_comp50.xml"/>
    <s v="holiday-Profile2_rv00_comp50.xml"/>
    <s v="Holiday"/>
    <n v="0.82171826919141111"/>
  </r>
  <r>
    <n v="6.6269999999999998"/>
    <n v="1000"/>
    <m/>
    <s v="1000rounds"/>
    <s v="Yes"/>
    <s v="No"/>
    <n v="2"/>
    <n v="0.77893000000000001"/>
    <n v="0.86839"/>
    <n v="0.12997"/>
    <n v="0.12997"/>
    <n v="1.6473199999999999"/>
    <x v="12"/>
    <x v="16"/>
    <n v="0.77893243428924297"/>
    <n v="0.86839163680991505"/>
    <n v="0.77893243428924297"/>
    <n v="0.86839163680991505"/>
    <n v="0.79199635391131895"/>
    <n v="0.86522940987117203"/>
    <s v="holiday-Profile1_rv00_comp50.xml"/>
    <s v="holiday-Profile2_rv00_comp50.xml"/>
    <s v="Holiday"/>
    <n v="0.6764184115767673"/>
  </r>
  <r>
    <n v="3.0000000000000001E-3"/>
    <n v="2"/>
    <m/>
    <s v="1000rounds"/>
    <s v="Yes"/>
    <s v="No"/>
    <n v="2"/>
    <n v="0.81528"/>
    <n v="1"/>
    <n v="0"/>
    <n v="0.13758999999999999"/>
    <n v="1.81528"/>
    <x v="16"/>
    <x v="12"/>
    <n v="1"/>
    <n v="0.81528316376636301"/>
    <n v="1"/>
    <n v="0.81528316376636301"/>
    <n v="1"/>
    <n v="0.87796186096622897"/>
    <s v="holiday-Profile1_rv00_comp50.xml"/>
    <s v="holiday-Profile2_rv00_comp50.xml"/>
    <s v="Holiday"/>
    <n v="0.81528316376636301"/>
  </r>
  <r>
    <n v="6.2569999999999997"/>
    <n v="1001"/>
    <m/>
    <s v="1000rounds"/>
    <s v="Yes"/>
    <s v="No"/>
    <n v="2"/>
    <n v="0.83577999999999997"/>
    <n v="0.88234000000000001"/>
    <n v="7.1929999999999994E-2"/>
    <n v="7.1929999999999994E-2"/>
    <n v="1.7181299999999999"/>
    <x v="12"/>
    <x v="16"/>
    <n v="0.83578274120785501"/>
    <n v="0.88234285356266196"/>
    <n v="0.83578274120785501"/>
    <n v="0.88234285356266196"/>
    <n v="0.84798891653224195"/>
    <n v="0.88735430021529504"/>
    <s v="holiday-Profile1_rv00_comp50.xml"/>
    <s v="holiday-Profile2_rv00_comp50.xml"/>
    <s v="Holiday"/>
    <n v="0.73744692883576257"/>
  </r>
  <r>
    <n v="2.1000000000000001E-2"/>
    <n v="5"/>
    <m/>
    <s v="1000rounds"/>
    <s v="Yes"/>
    <s v="No"/>
    <n v="2"/>
    <n v="0.72538999999999998"/>
    <n v="0.75651999999999997"/>
    <n v="0.18922"/>
    <n v="0.23583000000000001"/>
    <n v="1.4819199999999999"/>
    <x v="0"/>
    <x v="5"/>
    <n v="0.75652177535095599"/>
    <n v="0.72539393900218896"/>
    <n v="0.75652177535095599"/>
    <n v="0.72539393900218896"/>
    <n v="0"/>
    <n v="0.62704607616242303"/>
    <s v="laptop_buyer_rv04_comp27.xml"/>
    <s v="laptop_seller_rv07_comp27.xml"/>
    <s v="Laptop"/>
    <n v="0.54877631056275911"/>
  </r>
  <r>
    <n v="0.02"/>
    <n v="3"/>
    <m/>
    <s v="1000rounds"/>
    <s v="Yes"/>
    <s v="No"/>
    <n v="2"/>
    <n v="0.72538999999999998"/>
    <n v="0.75651999999999997"/>
    <n v="0.18922"/>
    <n v="0.23583000000000001"/>
    <n v="1.4819199999999999"/>
    <x v="4"/>
    <x v="1"/>
    <n v="0.75652177535095599"/>
    <n v="0.72539393900218896"/>
    <n v="0.75652177535095599"/>
    <n v="0.72539393900218896"/>
    <n v="0.54480651731160901"/>
    <n v="0"/>
    <s v="laptop_buyer_rv04_comp27.xml"/>
    <s v="laptop_seller_rv07_comp27.xml"/>
    <s v="Laptop"/>
    <n v="0.54877631056275911"/>
  </r>
  <r>
    <n v="1.4E-2"/>
    <n v="3"/>
    <m/>
    <s v="1000rounds"/>
    <s v="Yes"/>
    <s v="No"/>
    <n v="2"/>
    <n v="0.72538999999999998"/>
    <n v="0.75651999999999997"/>
    <n v="0.18922"/>
    <n v="0.23583000000000001"/>
    <n v="1.4819199999999999"/>
    <x v="0"/>
    <x v="5"/>
    <n v="0.75652177535095599"/>
    <n v="0.72539393900218896"/>
    <n v="0.75652177535095599"/>
    <n v="0.72539393900218896"/>
    <n v="0"/>
    <n v="0.62704607616242303"/>
    <s v="laptop_buyer_rv04_comp27.xml"/>
    <s v="laptop_seller_rv07_comp27.xml"/>
    <s v="Laptop"/>
    <n v="0.54877631056275911"/>
  </r>
  <r>
    <m/>
    <n v="2"/>
    <s v="Session genius.core.session.Sessionacdbdf5 failed: Failed to execute protocol: null:[agents.anac.y2019.authenticagent.AuthenticAgent, agents.anac.y2019.agentlarry.AgentLarry]"/>
    <s v="1000rounds"/>
    <s v="No"/>
    <m/>
    <n v="0"/>
    <m/>
    <m/>
    <m/>
    <m/>
    <m/>
    <x v="4"/>
    <x v="1"/>
    <n v="0.4"/>
    <n v="0.7"/>
    <n v="0.4"/>
    <n v="0.7"/>
    <m/>
    <m/>
    <s v="laptop_buyer_rv04_comp27"/>
    <s v="laptop_seller_rv07_comp27"/>
    <s v="Laptop"/>
    <n v="0.27999999999999997"/>
  </r>
  <r>
    <n v="8.0000000000000002E-3"/>
    <n v="6"/>
    <m/>
    <s v="1000rounds"/>
    <s v="Yes"/>
    <s v="No"/>
    <n v="2"/>
    <n v="0.72538999999999998"/>
    <n v="0.75651999999999997"/>
    <n v="0.18922"/>
    <n v="0.23583000000000001"/>
    <n v="1.4819199999999999"/>
    <x v="0"/>
    <x v="5"/>
    <n v="0.75652177535095599"/>
    <n v="0.72539393900218896"/>
    <n v="0.75652177535095599"/>
    <n v="0.72539393900218896"/>
    <n v="0"/>
    <n v="0.62704607616242303"/>
    <s v="laptop_buyer_rv04_comp27.xml"/>
    <s v="laptop_seller_rv07_comp27.xml"/>
    <s v="Laptop"/>
    <n v="0.54877631056275911"/>
  </r>
  <r>
    <m/>
    <n v="2"/>
    <s v="Session genius.core.session.Sessiona8c74e failed: Failed to execute protocol: null:[agents.anac.y2019.authenticagent.AuthenticAgent, agents.anac.y2019.agentlarry.AgentLarry]"/>
    <s v="1000rounds"/>
    <s v="No"/>
    <m/>
    <n v="0"/>
    <m/>
    <m/>
    <m/>
    <m/>
    <m/>
    <x v="4"/>
    <x v="1"/>
    <n v="0.4"/>
    <n v="0.7"/>
    <n v="0.4"/>
    <n v="0.7"/>
    <m/>
    <m/>
    <s v="laptop_buyer_rv04_comp27"/>
    <s v="laptop_seller_rv07_comp27"/>
    <s v="Laptop"/>
    <n v="0.27999999999999997"/>
  </r>
  <r>
    <n v="5.0000000000000001E-3"/>
    <n v="2"/>
    <m/>
    <s v="1000rounds"/>
    <s v="Yes"/>
    <s v="No"/>
    <n v="2"/>
    <n v="0.81508999999999998"/>
    <n v="1"/>
    <n v="0"/>
    <n v="0.19489999999999999"/>
    <n v="1.8150900000000001"/>
    <x v="0"/>
    <x v="5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m/>
    <n v="2"/>
    <s v="Session genius.core.session.Sessionaaa8d failed: Failed to execute protocol: null:[agents.anac.y2019.authenticagent.AuthenticAgent, agents.anac.y2019.agentlarry.AgentLarry]"/>
    <s v="1000rounds"/>
    <s v="No"/>
    <m/>
    <n v="0"/>
    <m/>
    <m/>
    <m/>
    <m/>
    <m/>
    <x v="4"/>
    <x v="1"/>
    <n v="0.4"/>
    <n v="0.7"/>
    <n v="0.4"/>
    <n v="0.7"/>
    <m/>
    <m/>
    <s v="laptop_buyer_rv04_comp27"/>
    <s v="laptop_seller_rv07_comp27"/>
    <s v="Laptop"/>
    <n v="0.27999999999999997"/>
  </r>
  <r>
    <n v="8.3000000000000004E-2"/>
    <n v="11"/>
    <m/>
    <s v="1000rounds"/>
    <s v="Yes"/>
    <s v="No"/>
    <n v="2"/>
    <n v="0.35043000000000002"/>
    <n v="0.50112000000000001"/>
    <n v="0.62405999999999995"/>
    <n v="0.66691"/>
    <n v="0.85155000000000003"/>
    <x v="0"/>
    <x v="5"/>
    <n v="0.35043099271594302"/>
    <n v="0.501120454792923"/>
    <n v="0.35043099271594302"/>
    <n v="0.501120454792923"/>
    <n v="0"/>
    <n v="0.18673469387755101"/>
    <s v="laptop_buyer_rv04_comp27.xml"/>
    <s v="laptop_seller_rv07_comp27.xml"/>
    <s v="Laptop"/>
    <n v="0.17560813844334885"/>
  </r>
  <r>
    <m/>
    <n v="2"/>
    <s v="Session genius.core.session.Sessionee52dcd failed: Failed to execute protocol: Negotiating party AuthenticAgent timed out in chooseAction() method.: agent AuthenticAgent passed deadline and was killed:[agents.anac.y2019.authenticagent.AuthenticAgent, agents.anac.y2019.agentlarry.AgentLarry]"/>
    <s v="1000rounds"/>
    <s v="No"/>
    <m/>
    <n v="0"/>
    <m/>
    <m/>
    <m/>
    <m/>
    <m/>
    <x v="4"/>
    <x v="1"/>
    <n v="0.4"/>
    <n v="0.7"/>
    <n v="0.4"/>
    <n v="0.7"/>
    <m/>
    <m/>
    <s v="laptop_buyer_rv04_comp27"/>
    <s v="laptop_seller_rv07_comp27"/>
    <s v="Laptop"/>
    <n v="0.27999999999999997"/>
  </r>
  <r>
    <n v="9.9019999999999992"/>
    <n v="1001"/>
    <m/>
    <s v="1000rounds"/>
    <s v="No"/>
    <s v="No"/>
    <n v="1"/>
    <n v="0.5"/>
    <n v="0.5"/>
    <n v="1.22373"/>
    <n v="1.2962499999999999"/>
    <n v="0"/>
    <x v="13"/>
    <x v="0"/>
    <n v="0.5"/>
    <n v="0.5"/>
    <n v="0.5"/>
    <n v="0.5"/>
    <n v="0"/>
    <n v="0"/>
    <s v="party5_rv05_comp100.xml"/>
    <s v="party6_rv05_comp100.xml"/>
    <s v="Party"/>
    <n v="0.25"/>
  </r>
  <r>
    <n v="9.9570000000000007"/>
    <n v="1001"/>
    <m/>
    <s v="1000rounds"/>
    <s v="No"/>
    <s v="No"/>
    <n v="1"/>
    <n v="0.5"/>
    <n v="0.5"/>
    <n v="1.22373"/>
    <n v="1.2962499999999999"/>
    <n v="0"/>
    <x v="1"/>
    <x v="13"/>
    <n v="0.5"/>
    <n v="0.5"/>
    <n v="0.5"/>
    <n v="0.5"/>
    <n v="0"/>
    <n v="0"/>
    <s v="party5_rv05_comp100.xml"/>
    <s v="party6_rv05_comp100.xml"/>
    <s v="Party"/>
    <n v="0.25"/>
  </r>
  <r>
    <n v="10.292"/>
    <n v="1001"/>
    <m/>
    <s v="1000rounds"/>
    <s v="No"/>
    <s v="No"/>
    <n v="1"/>
    <n v="0.5"/>
    <n v="0.5"/>
    <n v="1.22373"/>
    <n v="1.2962499999999999"/>
    <n v="0"/>
    <x v="13"/>
    <x v="0"/>
    <n v="0.5"/>
    <n v="0.5"/>
    <n v="0.5"/>
    <n v="0.5"/>
    <n v="0"/>
    <n v="0"/>
    <s v="party5_rv05_comp100.xml"/>
    <s v="party6_rv05_comp100.xml"/>
    <s v="Party"/>
    <n v="0.25"/>
  </r>
  <r>
    <n v="9.5239999999999991"/>
    <n v="1001"/>
    <m/>
    <s v="1000rounds"/>
    <s v="No"/>
    <s v="No"/>
    <n v="1"/>
    <n v="0.5"/>
    <n v="0.5"/>
    <n v="1.22373"/>
    <n v="1.2962499999999999"/>
    <n v="0"/>
    <x v="1"/>
    <x v="13"/>
    <n v="0.5"/>
    <n v="0.5"/>
    <n v="0.5"/>
    <n v="0.5"/>
    <n v="0"/>
    <n v="0"/>
    <s v="party5_rv05_comp100.xml"/>
    <s v="party6_rv05_comp100.xml"/>
    <s v="Party"/>
    <n v="0.25"/>
  </r>
  <r>
    <n v="10.214"/>
    <n v="1001"/>
    <m/>
    <s v="1000rounds"/>
    <s v="No"/>
    <s v="No"/>
    <n v="1"/>
    <n v="0.5"/>
    <n v="0.5"/>
    <n v="1.22373"/>
    <n v="1.2962499999999999"/>
    <n v="0"/>
    <x v="13"/>
    <x v="0"/>
    <n v="0.5"/>
    <n v="0.5"/>
    <n v="0.5"/>
    <n v="0.5"/>
    <n v="0"/>
    <n v="0"/>
    <s v="party5_rv05_comp100.xml"/>
    <s v="party6_rv05_comp100.xml"/>
    <s v="Party"/>
    <n v="0.25"/>
  </r>
  <r>
    <n v="9.9309999999999992"/>
    <n v="1001"/>
    <m/>
    <s v="1000rounds"/>
    <s v="No"/>
    <s v="No"/>
    <n v="1"/>
    <n v="0.5"/>
    <n v="0.5"/>
    <n v="1.22373"/>
    <n v="1.2962499999999999"/>
    <n v="0"/>
    <x v="1"/>
    <x v="13"/>
    <n v="0.5"/>
    <n v="0.5"/>
    <n v="0.5"/>
    <n v="0.5"/>
    <n v="0"/>
    <n v="0"/>
    <s v="party5_rv05_comp100.xml"/>
    <s v="party6_rv05_comp100.xml"/>
    <s v="Party"/>
    <n v="0.25"/>
  </r>
  <r>
    <n v="9.7409999999999997"/>
    <n v="1001"/>
    <m/>
    <s v="1000rounds"/>
    <s v="No"/>
    <s v="No"/>
    <n v="1"/>
    <n v="0.5"/>
    <n v="0.5"/>
    <n v="1.22373"/>
    <n v="1.2962499999999999"/>
    <n v="0"/>
    <x v="13"/>
    <x v="0"/>
    <n v="0.5"/>
    <n v="0.5"/>
    <n v="0.5"/>
    <n v="0.5"/>
    <n v="0"/>
    <n v="0"/>
    <s v="party5_rv05_comp100.xml"/>
    <s v="party6_rv05_comp100.xml"/>
    <s v="Party"/>
    <n v="0.25"/>
  </r>
  <r>
    <n v="10.146000000000001"/>
    <n v="1001"/>
    <m/>
    <s v="1000rounds"/>
    <s v="No"/>
    <s v="No"/>
    <n v="1"/>
    <n v="0.5"/>
    <n v="0.5"/>
    <n v="1.22373"/>
    <n v="1.2962499999999999"/>
    <n v="0"/>
    <x v="1"/>
    <x v="13"/>
    <n v="0.5"/>
    <n v="0.5"/>
    <n v="0.5"/>
    <n v="0.5"/>
    <n v="0"/>
    <n v="0"/>
    <s v="party5_rv05_comp100.xml"/>
    <s v="party6_rv05_comp100.xml"/>
    <s v="Party"/>
    <n v="0.25"/>
  </r>
  <r>
    <n v="9.8160000000000007"/>
    <n v="1001"/>
    <m/>
    <s v="1000rounds"/>
    <s v="No"/>
    <s v="No"/>
    <n v="1"/>
    <n v="0.5"/>
    <n v="0.5"/>
    <n v="1.22373"/>
    <n v="1.2962499999999999"/>
    <n v="0"/>
    <x v="13"/>
    <x v="0"/>
    <n v="0.5"/>
    <n v="0.5"/>
    <n v="0.5"/>
    <n v="0.5"/>
    <n v="0"/>
    <n v="0"/>
    <s v="party5_rv05_comp100.xml"/>
    <s v="party6_rv05_comp100.xml"/>
    <s v="Party"/>
    <n v="0.25"/>
  </r>
  <r>
    <n v="9.0380000000000003"/>
    <n v="1001"/>
    <m/>
    <s v="1000rounds"/>
    <s v="No"/>
    <s v="No"/>
    <n v="1"/>
    <n v="0.5"/>
    <n v="0.5"/>
    <n v="1.22373"/>
    <n v="1.2962499999999999"/>
    <n v="0"/>
    <x v="1"/>
    <x v="13"/>
    <n v="0.5"/>
    <n v="0.5"/>
    <n v="0.5"/>
    <n v="0.5"/>
    <n v="0"/>
    <n v="0"/>
    <s v="party5_rv05_comp100.xml"/>
    <s v="party6_rv05_comp100.xml"/>
    <s v="Party"/>
    <n v="0.25"/>
  </r>
  <r>
    <n v="3.722"/>
    <n v="999"/>
    <m/>
    <s v="1000rounds"/>
    <s v="Yes"/>
    <s v="No"/>
    <n v="2"/>
    <n v="0.70533999999999997"/>
    <n v="1"/>
    <n v="0"/>
    <n v="0.17904999999999999"/>
    <n v="1.7053400000000001"/>
    <x v="18"/>
    <x v="12"/>
    <n v="1"/>
    <n v="0.70534446922678595"/>
    <n v="1"/>
    <n v="0.70534446922678595"/>
    <n v="1"/>
    <n v="0.80269438879673705"/>
    <s v="party5_rv05_comp100.xml"/>
    <s v="party6_rv05_comp100.xml"/>
    <s v="Party"/>
    <n v="0.70534446922678595"/>
  </r>
  <r>
    <n v="4.2290000000000001"/>
    <n v="1000"/>
    <m/>
    <s v="1000rounds"/>
    <s v="Yes"/>
    <s v="No"/>
    <n v="2"/>
    <n v="0.74629999999999996"/>
    <n v="1"/>
    <n v="0"/>
    <n v="0.24024999999999999"/>
    <n v="1.7463"/>
    <x v="12"/>
    <x v="18"/>
    <n v="0.74629649047777502"/>
    <n v="0.999999999999999"/>
    <n v="0.74629649047777502"/>
    <n v="0.999999999999999"/>
    <n v="0.82754817301369998"/>
    <n v="0.999999999999999"/>
    <s v="party5_rv05_comp100.xml"/>
    <s v="party6_rv05_comp100.xml"/>
    <s v="Party"/>
    <n v="0.74629649047777424"/>
  </r>
  <r>
    <n v="4.851"/>
    <n v="999"/>
    <m/>
    <s v="1000rounds"/>
    <s v="Yes"/>
    <s v="No"/>
    <n v="2"/>
    <n v="0.69032000000000004"/>
    <n v="0.99978999999999996"/>
    <n v="1.503E-2"/>
    <n v="0.19355"/>
    <n v="1.69011"/>
    <x v="18"/>
    <x v="12"/>
    <n v="0.99979372248305098"/>
    <n v="0.69031638638689297"/>
    <n v="0.99979372248305098"/>
    <n v="0.69031638638689297"/>
    <n v="0.999999999999999"/>
    <n v="0.81459648058199896"/>
    <s v="party5_rv05_comp100.xml"/>
    <s v="party6_rv05_comp100.xml"/>
    <s v="Party"/>
    <n v="0.69017398963679988"/>
  </r>
  <r>
    <n v="4.9119999999999999"/>
    <n v="999"/>
    <m/>
    <s v="1000rounds"/>
    <s v="Yes"/>
    <s v="No"/>
    <n v="2"/>
    <n v="0.74629999999999996"/>
    <n v="1"/>
    <n v="0"/>
    <n v="0.24024999999999999"/>
    <n v="1.7463"/>
    <x v="12"/>
    <x v="18"/>
    <n v="0.74629649047777502"/>
    <n v="0.999999999999999"/>
    <n v="0.74629649047777502"/>
    <n v="0.999999999999999"/>
    <n v="0.82649708843863101"/>
    <n v="1"/>
    <s v="party5_rv05_comp100.xml"/>
    <s v="party6_rv05_comp100.xml"/>
    <s v="Party"/>
    <n v="0.74629649047777424"/>
  </r>
  <r>
    <n v="5.1020000000000003"/>
    <n v="989"/>
    <m/>
    <s v="1000rounds"/>
    <s v="Yes"/>
    <s v="No"/>
    <n v="2"/>
    <n v="0.87822999999999996"/>
    <n v="0.95340000000000003"/>
    <n v="0"/>
    <n v="0"/>
    <n v="1.8316300000000001"/>
    <x v="18"/>
    <x v="12"/>
    <n v="0.95340070391341303"/>
    <n v="0.87822588545223801"/>
    <n v="0.95340070391341303"/>
    <n v="0.87822588545223801"/>
    <n v="0.95119544629683395"/>
    <n v="0.94409144954782998"/>
    <s v="party5_rv05_comp100.xml"/>
    <s v="party6_rv05_comp100.xml"/>
    <s v="Party"/>
    <n v="0.8373011773851442"/>
  </r>
  <r>
    <n v="4.5960000000000001"/>
    <n v="1001"/>
    <m/>
    <s v="1000rounds"/>
    <s v="Yes"/>
    <s v="No"/>
    <n v="2"/>
    <n v="0.74629999999999996"/>
    <n v="1"/>
    <n v="0"/>
    <n v="0.24024999999999999"/>
    <n v="1.7463"/>
    <x v="12"/>
    <x v="18"/>
    <n v="0.74629649047777502"/>
    <n v="0.999999999999999"/>
    <n v="0.74629649047777502"/>
    <n v="0.999999999999999"/>
    <n v="0.82474198823421696"/>
    <n v="1"/>
    <s v="party5_rv05_comp100.xml"/>
    <s v="party6_rv05_comp100.xml"/>
    <s v="Party"/>
    <n v="0.74629649047777424"/>
  </r>
  <r>
    <n v="4.8390000000000004"/>
    <n v="1000"/>
    <m/>
    <s v="1000rounds"/>
    <s v="Yes"/>
    <s v="No"/>
    <n v="2"/>
    <n v="0.69032000000000004"/>
    <n v="0.99978999999999996"/>
    <n v="1.503E-2"/>
    <n v="0.19355"/>
    <n v="1.69011"/>
    <x v="18"/>
    <x v="12"/>
    <n v="0.99979372248305098"/>
    <n v="0.69031638638689297"/>
    <n v="0.99979372248305098"/>
    <n v="0.69031638638689297"/>
    <n v="1"/>
    <n v="0.84245862220460599"/>
    <s v="party5_rv05_comp100.xml"/>
    <s v="party6_rv05_comp100.xml"/>
    <s v="Party"/>
    <n v="0.69017398963679988"/>
  </r>
  <r>
    <n v="4.9530000000000003"/>
    <n v="999"/>
    <m/>
    <s v="1000rounds"/>
    <s v="Yes"/>
    <s v="No"/>
    <n v="2"/>
    <n v="0.74629999999999996"/>
    <n v="1"/>
    <n v="0"/>
    <n v="0.24024999999999999"/>
    <n v="1.7463"/>
    <x v="12"/>
    <x v="18"/>
    <n v="0.74629649047777502"/>
    <n v="0.999999999999999"/>
    <n v="0.74629649047777502"/>
    <n v="0.999999999999999"/>
    <n v="0.844914327583146"/>
    <n v="1"/>
    <s v="party5_rv05_comp100.xml"/>
    <s v="party6_rv05_comp100.xml"/>
    <s v="Party"/>
    <n v="0.74629649047777424"/>
  </r>
  <r>
    <n v="4.9260000000000002"/>
    <n v="999"/>
    <m/>
    <s v="1000rounds"/>
    <s v="Yes"/>
    <s v="No"/>
    <n v="2"/>
    <n v="0.70533999999999997"/>
    <n v="1"/>
    <n v="0"/>
    <n v="0.17904999999999999"/>
    <n v="1.7053400000000001"/>
    <x v="18"/>
    <x v="12"/>
    <n v="1"/>
    <n v="0.70534446922678595"/>
    <n v="1"/>
    <n v="0.70534446922678595"/>
    <n v="0.999999999999999"/>
    <n v="0.81043661125548805"/>
    <s v="party5_rv05_comp100.xml"/>
    <s v="party6_rv05_comp100.xml"/>
    <s v="Party"/>
    <n v="0.70534446922678595"/>
  </r>
  <r>
    <n v="3.903"/>
    <n v="999"/>
    <m/>
    <s v="1000rounds"/>
    <s v="Yes"/>
    <s v="No"/>
    <n v="2"/>
    <n v="0.74629999999999996"/>
    <n v="1"/>
    <n v="0"/>
    <n v="0.24024999999999999"/>
    <n v="1.7463"/>
    <x v="12"/>
    <x v="18"/>
    <n v="0.74629649047777502"/>
    <n v="0.999999999999999"/>
    <n v="0.74629649047777502"/>
    <n v="0.999999999999999"/>
    <n v="0.85306905044470305"/>
    <n v="1"/>
    <s v="party5_rv05_comp100.xml"/>
    <s v="party6_rv05_comp100.xml"/>
    <s v="Party"/>
    <n v="0.74629649047777424"/>
  </r>
  <r>
    <n v="2.2509999999999999"/>
    <n v="999"/>
    <m/>
    <s v="1000rounds"/>
    <s v="Yes"/>
    <s v="No"/>
    <n v="2"/>
    <n v="0.56764000000000003"/>
    <n v="0.66427999999999998"/>
    <n v="9.7619999999999998E-2"/>
    <n v="0.1178"/>
    <n v="1.2319199999999999"/>
    <x v="14"/>
    <x v="12"/>
    <n v="0.56764444421046201"/>
    <n v="0.664275483278712"/>
    <n v="0.56764444421046201"/>
    <n v="0.664275483278712"/>
    <n v="0.45464497041420099"/>
    <n v="0.77482769428975795"/>
    <s v="ItexvsCypress_CypressA_rv03_comp30.xml"/>
    <s v="ItexvsCypress_ItexB_rv02_comp60.xml"/>
    <s v="Itex vs Cypress"/>
    <n v="0.37707228750838051"/>
  </r>
  <r>
    <n v="2.411"/>
    <n v="939"/>
    <m/>
    <s v="1000rounds"/>
    <s v="Yes"/>
    <s v="No"/>
    <n v="2"/>
    <n v="0.67078000000000004"/>
    <n v="0.72119999999999995"/>
    <n v="0"/>
    <n v="0"/>
    <n v="1.39198"/>
    <x v="12"/>
    <x v="14"/>
    <n v="0.67078105604074301"/>
    <n v="0.72120287408166805"/>
    <n v="0.67078105604074301"/>
    <n v="0.72120287408166805"/>
    <n v="0.79292292972054002"/>
    <n v="0.85892390714033195"/>
    <s v="ItexvsCypress_CypressA_rv03_comp30.xml"/>
    <s v="ItexvsCypress_ItexB_rv02_comp60.xml"/>
    <s v="Itex vs Cypress"/>
    <n v="0.48376922549612028"/>
  </r>
  <r>
    <n v="2.6070000000000002"/>
    <n v="999"/>
    <m/>
    <s v="1000rounds"/>
    <s v="Yes"/>
    <s v="No"/>
    <n v="2"/>
    <n v="0.63241999999999998"/>
    <n v="0.66402000000000005"/>
    <n v="6.8849999999999995E-2"/>
    <n v="6.8849999999999995E-2"/>
    <n v="1.2964500000000001"/>
    <x v="14"/>
    <x v="12"/>
    <n v="0.63242321341440699"/>
    <n v="0.66402389221866298"/>
    <n v="0.63242321341440699"/>
    <n v="0.66402389221866298"/>
    <n v="0.32299440298507398"/>
    <n v="0.75451866168278403"/>
    <s v="ItexvsCypress_CypressA_rv03_comp30.xml"/>
    <s v="ItexvsCypress_ItexB_rv02_comp60.xml"/>
    <s v="Itex vs Cypress"/>
    <n v="0.4199441237008687"/>
  </r>
  <r>
    <n v="2.4449999999999998"/>
    <n v="1001"/>
    <m/>
    <s v="1000rounds"/>
    <s v="Yes"/>
    <s v="No"/>
    <n v="2"/>
    <n v="0.62556999999999996"/>
    <n v="0.71475999999999995"/>
    <n v="0"/>
    <n v="0.10526000000000001"/>
    <n v="1.34033"/>
    <x v="12"/>
    <x v="14"/>
    <n v="0.71475764906581796"/>
    <n v="0.62556911622992795"/>
    <n v="0.71475764906581796"/>
    <n v="0.62556911622992795"/>
    <n v="0.78874101876644598"/>
    <n v="0.71934912530124695"/>
    <s v="ItexvsCypress_CypressA_rv03_comp30.xml"/>
    <s v="ItexvsCypress_ItexB_rv02_comp60.xml"/>
    <s v="Itex vs Cypress"/>
    <n v="0.44713031084468474"/>
  </r>
  <r>
    <n v="2.59"/>
    <n v="1001"/>
    <m/>
    <s v="1000rounds"/>
    <s v="Yes"/>
    <s v="No"/>
    <n v="2"/>
    <n v="0.57774999999999999"/>
    <n v="0.74407999999999996"/>
    <n v="0"/>
    <n v="0.16109000000000001"/>
    <n v="1.3218300000000001"/>
    <x v="14"/>
    <x v="12"/>
    <n v="0.74407537774920096"/>
    <n v="0.577752237304058"/>
    <n v="0.74407537774920096"/>
    <n v="0.577752237304058"/>
    <n v="0.55063393361866997"/>
    <n v="0.69710866754637502"/>
    <s v="ItexvsCypress_CypressA_rv03_comp30.xml"/>
    <s v="ItexvsCypress_ItexB_rv02_comp60.xml"/>
    <s v="Itex vs Cypress"/>
    <n v="0.42989121421746296"/>
  </r>
  <r>
    <n v="2.9849999999999999"/>
    <n v="1001"/>
    <m/>
    <s v="1000rounds"/>
    <s v="No"/>
    <s v="No"/>
    <n v="1"/>
    <n v="0.2"/>
    <n v="0.3"/>
    <n v="0.88554999999999995"/>
    <n v="0.98492999999999997"/>
    <n v="0"/>
    <x v="12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718"/>
    <n v="976"/>
    <m/>
    <s v="1000rounds"/>
    <s v="Yes"/>
    <s v="No"/>
    <n v="2"/>
    <n v="0.62556999999999996"/>
    <n v="0.71475999999999995"/>
    <n v="0"/>
    <n v="0.10526000000000001"/>
    <n v="1.34033"/>
    <x v="14"/>
    <x v="12"/>
    <n v="0.71475764906581796"/>
    <n v="0.62556911622992795"/>
    <n v="0.71475764906581796"/>
    <n v="0.62556911622992795"/>
    <n v="0.78478646531184504"/>
    <n v="0.74367986841457201"/>
    <s v="ItexvsCypress_CypressA_rv03_comp30.xml"/>
    <s v="ItexvsCypress_ItexB_rv02_comp60.xml"/>
    <s v="Itex vs Cypress"/>
    <n v="0.44713031084468474"/>
  </r>
  <r>
    <n v="2.98"/>
    <n v="997"/>
    <m/>
    <s v="1000rounds"/>
    <s v="Yes"/>
    <s v="No"/>
    <n v="2"/>
    <n v="0.61621000000000004"/>
    <n v="0.66173999999999999"/>
    <n v="5.3839999999999999E-2"/>
    <n v="0.10538"/>
    <n v="1.2779499999999999"/>
    <x v="12"/>
    <x v="14"/>
    <n v="0.66174094209779"/>
    <n v="0.61620701329279304"/>
    <n v="0.66174094209779"/>
    <n v="0.61620701329279304"/>
    <n v="0.76321679611162496"/>
    <n v="0.68010463604018301"/>
    <s v="ItexvsCypress_CypressA_rv03_comp30.xml"/>
    <s v="ItexvsCypress_ItexB_rv02_comp60.xml"/>
    <s v="Itex vs Cypress"/>
    <n v="0.40776940950363827"/>
  </r>
  <r>
    <n v="2.242"/>
    <n v="979"/>
    <m/>
    <s v="1000rounds"/>
    <s v="Yes"/>
    <s v="No"/>
    <n v="2"/>
    <n v="0.62556999999999996"/>
    <n v="0.71475999999999995"/>
    <n v="0"/>
    <n v="0.10526000000000001"/>
    <n v="1.34033"/>
    <x v="14"/>
    <x v="12"/>
    <n v="0.71475764906581796"/>
    <n v="0.62556911622992795"/>
    <n v="0.71475764906581796"/>
    <n v="0.62556911622992795"/>
    <n v="0.453954294945771"/>
    <n v="0.74091369828995501"/>
    <s v="ItexvsCypress_CypressA_rv03_comp30.xml"/>
    <s v="ItexvsCypress_ItexB_rv02_comp60.xml"/>
    <s v="Itex vs Cypress"/>
    <n v="0.44713031084468474"/>
  </r>
  <r>
    <n v="2.419"/>
    <n v="994"/>
    <m/>
    <s v="1000rounds"/>
    <s v="Yes"/>
    <s v="No"/>
    <n v="2"/>
    <n v="0.49752999999999997"/>
    <n v="0.61509999999999998"/>
    <n v="0.17077000000000001"/>
    <n v="0.20316000000000001"/>
    <n v="1.11263"/>
    <x v="12"/>
    <x v="14"/>
    <n v="0.49752844384642397"/>
    <n v="0.61509899134153601"/>
    <n v="0.49752844384642397"/>
    <n v="0.61509899134153601"/>
    <n v="0.66805957451553599"/>
    <n v="0.58398332984537304"/>
    <s v="ItexvsCypress_CypressA_rv03_comp30.xml"/>
    <s v="ItexvsCypress_ItexB_rv02_comp60.xml"/>
    <s v="Itex vs Cypress"/>
    <n v="0.30602924397365944"/>
  </r>
  <r>
    <n v="2.1619999999999999"/>
    <n v="1001"/>
    <m/>
    <s v="1000rounds"/>
    <s v="No"/>
    <s v="No"/>
    <n v="1"/>
    <n v="0.4"/>
    <n v="0.7"/>
    <n v="1.2353700000000001"/>
    <n v="1.2692399999999999"/>
    <n v="0"/>
    <x v="16"/>
    <x v="19"/>
    <n v="0.4"/>
    <n v="0.7"/>
    <n v="0.4"/>
    <n v="0.7"/>
    <n v="0"/>
    <n v="0"/>
    <s v="laptop_buyer_rv04_comp27.xml"/>
    <s v="laptop_seller_rv07_comp27.xml"/>
    <s v="Laptop"/>
    <n v="0.27999999999999997"/>
  </r>
  <r>
    <n v="1E-3"/>
    <n v="2"/>
    <m/>
    <s v="1000rounds"/>
    <s v="Yes"/>
    <s v="No"/>
    <n v="2"/>
    <n v="0.87382000000000004"/>
    <n v="0.87388999999999994"/>
    <n v="0"/>
    <n v="7.109E-2"/>
    <n v="1.7477100000000001"/>
    <x v="19"/>
    <x v="16"/>
    <n v="0.87389407590423596"/>
    <n v="0.87381723461916405"/>
    <n v="0.87389407590423596"/>
    <n v="0.87381723461916405"/>
    <n v="1"/>
    <n v="0.88741141401174095"/>
    <s v="laptop_buyer_rv04_comp27.xml"/>
    <s v="laptop_seller_rv07_comp27.xml"/>
    <s v="Laptop"/>
    <n v="0.76362370475670927"/>
  </r>
  <r>
    <n v="2.831"/>
    <n v="1001"/>
    <m/>
    <s v="1000rounds"/>
    <s v="No"/>
    <s v="No"/>
    <n v="1"/>
    <n v="0.4"/>
    <n v="0.7"/>
    <n v="1.2353700000000001"/>
    <n v="1.2692399999999999"/>
    <n v="0"/>
    <x v="16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766"/>
    <n v="1001"/>
    <m/>
    <s v="1000rounds"/>
    <s v="No"/>
    <s v="No"/>
    <n v="1"/>
    <n v="0.4"/>
    <n v="0.7"/>
    <n v="1.2353700000000001"/>
    <n v="1.2692399999999999"/>
    <n v="0"/>
    <x v="19"/>
    <x v="16"/>
    <n v="0.4"/>
    <n v="0.7"/>
    <n v="0.4"/>
    <n v="0.7"/>
    <n v="0"/>
    <n v="0"/>
    <s v="laptop_buyer_rv04_comp27.xml"/>
    <s v="laptop_seller_rv07_comp27.xml"/>
    <s v="Laptop"/>
    <n v="0.27999999999999997"/>
  </r>
  <r>
    <n v="3.4729999999999999"/>
    <n v="1001"/>
    <m/>
    <s v="1000rounds"/>
    <s v="No"/>
    <s v="No"/>
    <n v="1"/>
    <n v="0.4"/>
    <n v="0.7"/>
    <n v="1.2353700000000001"/>
    <n v="1.2692399999999999"/>
    <n v="0"/>
    <x v="16"/>
    <x v="19"/>
    <n v="0.4"/>
    <n v="0.7"/>
    <n v="0.4"/>
    <n v="0.7"/>
    <n v="0"/>
    <n v="0"/>
    <s v="laptop_buyer_rv04_comp27.xml"/>
    <s v="laptop_seller_rv07_comp27.xml"/>
    <s v="Laptop"/>
    <n v="0.27999999999999997"/>
  </r>
  <r>
    <n v="1E-3"/>
    <n v="2"/>
    <m/>
    <s v="1000rounds"/>
    <s v="Yes"/>
    <s v="No"/>
    <n v="2"/>
    <n v="0.72535000000000005"/>
    <n v="1"/>
    <n v="0"/>
    <n v="0.13911000000000001"/>
    <n v="1.7253499999999999"/>
    <x v="19"/>
    <x v="16"/>
    <n v="0.725352816943306"/>
    <n v="1"/>
    <n v="0.725352816943306"/>
    <n v="1"/>
    <n v="1"/>
    <n v="1"/>
    <s v="laptop_buyer_rv04_comp27.xml"/>
    <s v="laptop_seller_rv07_comp27.xml"/>
    <s v="Laptop"/>
    <n v="0.725352816943306"/>
  </r>
  <r>
    <n v="2.4E-2"/>
    <n v="3"/>
    <m/>
    <s v="1000rounds"/>
    <s v="Yes"/>
    <s v="No"/>
    <n v="2"/>
    <n v="0.87382000000000004"/>
    <n v="0.87388999999999994"/>
    <n v="0"/>
    <n v="7.109E-2"/>
    <n v="1.7477100000000001"/>
    <x v="16"/>
    <x v="19"/>
    <n v="0.87389407590423596"/>
    <n v="0.87381723461916405"/>
    <n v="0.87389407590423596"/>
    <n v="0.87381723461916405"/>
    <n v="0.87772224951470201"/>
    <n v="1"/>
    <s v="laptop_buyer_rv04_comp27.xml"/>
    <s v="laptop_seller_rv07_comp27.xml"/>
    <s v="Laptop"/>
    <n v="0.76362370475670927"/>
  </r>
  <r>
    <n v="3.0000000000000001E-3"/>
    <n v="6"/>
    <m/>
    <s v="1000rounds"/>
    <s v="Yes"/>
    <s v="No"/>
    <n v="2"/>
    <n v="0.58664000000000005"/>
    <n v="0.87666999999999995"/>
    <n v="0.18561"/>
    <n v="0.27259"/>
    <n v="1.4633100000000001"/>
    <x v="19"/>
    <x v="16"/>
    <n v="0.586636300437967"/>
    <n v="0.87667272809540098"/>
    <n v="0.586636300437967"/>
    <n v="0.87667272809540098"/>
    <n v="0.87038909596987502"/>
    <n v="0.88629107438710797"/>
    <s v="laptop_buyer_rv04_comp27.xml"/>
    <s v="laptop_seller_rv07_comp27.xml"/>
    <s v="Laptop"/>
    <n v="0.51428804590474575"/>
  </r>
  <r>
    <n v="1E-3"/>
    <n v="3"/>
    <m/>
    <s v="1000rounds"/>
    <s v="Yes"/>
    <s v="No"/>
    <n v="2"/>
    <n v="0.66666999999999998"/>
    <n v="0.88263000000000003"/>
    <n v="0.18922"/>
    <n v="0.27637"/>
    <n v="1.5492900000000001"/>
    <x v="16"/>
    <x v="19"/>
    <n v="0.88262769944671904"/>
    <n v="0.66666666666666596"/>
    <n v="0.88262769944671904"/>
    <n v="0.66666666666666596"/>
    <n v="0.88863337432377698"/>
    <n v="1"/>
    <s v="laptop_buyer_rv04_comp27.xml"/>
    <s v="laptop_seller_rv07_comp27.xml"/>
    <s v="Laptop"/>
    <n v="0.58841846629781203"/>
  </r>
  <r>
    <n v="8.0000000000000002E-3"/>
    <n v="16"/>
    <m/>
    <s v="1000rounds"/>
    <s v="Yes"/>
    <s v="No"/>
    <n v="2"/>
    <n v="0.60797999999999996"/>
    <n v="0.85158"/>
    <n v="0.18922"/>
    <n v="0.25946999999999998"/>
    <n v="1.45956"/>
    <x v="19"/>
    <x v="16"/>
    <n v="0.60798051639002604"/>
    <n v="0.85157670438302502"/>
    <n v="0.60798051639002604"/>
    <n v="0.85157670438302502"/>
    <n v="0.99045786692032201"/>
    <n v="0.85041409017858205"/>
    <s v="laptop_buyer_rv04_comp27.xml"/>
    <s v="laptop_seller_rv07_comp27.xml"/>
    <s v="Laptop"/>
    <n v="0.51774204447650807"/>
  </r>
  <r>
    <n v="2.2930000000000001"/>
    <n v="1001"/>
    <m/>
    <s v="1000rounds"/>
    <s v="No"/>
    <s v="No"/>
    <n v="1"/>
    <n v="0.2"/>
    <n v="0.3"/>
    <n v="0.88554999999999995"/>
    <n v="0.98492999999999997"/>
    <n v="0"/>
    <x v="2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2909999999999999"/>
    <n v="1001"/>
    <m/>
    <s v="1000rounds"/>
    <s v="No"/>
    <s v="No"/>
    <n v="1"/>
    <n v="0.2"/>
    <n v="0.3"/>
    <n v="0.88554999999999995"/>
    <n v="0.98492999999999997"/>
    <n v="0"/>
    <x v="1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019999999999998"/>
    <n v="1001"/>
    <m/>
    <s v="1000rounds"/>
    <s v="No"/>
    <s v="No"/>
    <n v="1"/>
    <n v="0.2"/>
    <n v="0.3"/>
    <n v="0.88554999999999995"/>
    <n v="0.98492999999999997"/>
    <n v="0"/>
    <x v="2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3690000000000002"/>
    <n v="1001"/>
    <m/>
    <s v="1000rounds"/>
    <s v="No"/>
    <s v="No"/>
    <n v="1"/>
    <n v="0.2"/>
    <n v="0.3"/>
    <n v="0.88554999999999995"/>
    <n v="0.98492999999999997"/>
    <n v="0"/>
    <x v="1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97"/>
    <n v="1001"/>
    <m/>
    <s v="1000rounds"/>
    <s v="No"/>
    <s v="No"/>
    <n v="1"/>
    <n v="0.2"/>
    <n v="0.3"/>
    <n v="0.88554999999999995"/>
    <n v="0.98492999999999997"/>
    <n v="0"/>
    <x v="2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8559999999999999"/>
    <n v="1001"/>
    <m/>
    <s v="1000rounds"/>
    <s v="No"/>
    <s v="No"/>
    <n v="1"/>
    <n v="0.2"/>
    <n v="0.3"/>
    <n v="0.88554999999999995"/>
    <n v="0.98492999999999997"/>
    <n v="0"/>
    <x v="1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8679999999999999"/>
    <n v="1001"/>
    <m/>
    <s v="1000rounds"/>
    <s v="No"/>
    <s v="No"/>
    <n v="1"/>
    <n v="0.2"/>
    <n v="0.3"/>
    <n v="0.88554999999999995"/>
    <n v="0.98492999999999997"/>
    <n v="0"/>
    <x v="2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8759999999999999"/>
    <n v="1001"/>
    <m/>
    <s v="1000rounds"/>
    <s v="No"/>
    <s v="No"/>
    <n v="1"/>
    <n v="0.2"/>
    <n v="0.3"/>
    <n v="0.88554999999999995"/>
    <n v="0.98492999999999997"/>
    <n v="0"/>
    <x v="1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698"/>
    <n v="1001"/>
    <m/>
    <s v="1000rounds"/>
    <s v="No"/>
    <s v="No"/>
    <n v="1"/>
    <n v="0.2"/>
    <n v="0.3"/>
    <n v="0.88554999999999995"/>
    <n v="0.98492999999999997"/>
    <n v="0"/>
    <x v="2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42"/>
    <n v="1001"/>
    <m/>
    <s v="1000rounds"/>
    <s v="No"/>
    <s v="No"/>
    <n v="1"/>
    <n v="0.2"/>
    <n v="0.3"/>
    <n v="0.88554999999999995"/>
    <n v="0.98492999999999997"/>
    <n v="0"/>
    <x v="1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3420000000000001"/>
    <n v="999"/>
    <m/>
    <s v="1000rounds"/>
    <s v="Yes"/>
    <s v="No"/>
    <n v="2"/>
    <n v="0.85145999999999999"/>
    <n v="0.94127000000000005"/>
    <n v="0"/>
    <n v="0"/>
    <n v="1.7927299999999999"/>
    <x v="11"/>
    <x v="18"/>
    <n v="0.85145874103907004"/>
    <n v="0.94127272766447601"/>
    <n v="0.85145874103907004"/>
    <n v="0.94127272766447601"/>
    <n v="0.887534155943005"/>
    <n v="0.92807746213066"/>
    <s v="laptop_buyer_rv04_comp27.xml"/>
    <s v="laptop_seller_rv07_comp27.xml"/>
    <s v="Laptop"/>
    <n v="0.80145489167160622"/>
  </r>
  <r>
    <n v="3.0470000000000002"/>
    <n v="999"/>
    <m/>
    <s v="1000rounds"/>
    <s v="Yes"/>
    <s v="No"/>
    <n v="2"/>
    <n v="0.87382000000000004"/>
    <n v="0.87388999999999994"/>
    <n v="0"/>
    <n v="7.109E-2"/>
    <n v="1.7477100000000001"/>
    <x v="18"/>
    <x v="11"/>
    <n v="0.87389407590423596"/>
    <n v="0.87381723461916405"/>
    <n v="0.87389407590423596"/>
    <n v="0.87381723461916405"/>
    <n v="0.86080664129627305"/>
    <n v="0.93506630967631399"/>
    <s v="laptop_buyer_rv04_comp27.xml"/>
    <s v="laptop_seller_rv07_comp27.xml"/>
    <s v="Laptop"/>
    <n v="0.76362370475670927"/>
  </r>
  <r>
    <n v="2.5310000000000001"/>
    <n v="999"/>
    <m/>
    <s v="1000rounds"/>
    <s v="Yes"/>
    <s v="No"/>
    <n v="2"/>
    <n v="0.85145999999999999"/>
    <n v="0.94127000000000005"/>
    <n v="0"/>
    <n v="0"/>
    <n v="1.7927299999999999"/>
    <x v="11"/>
    <x v="18"/>
    <n v="0.85145874103907004"/>
    <n v="0.94127272766447601"/>
    <n v="0.85145874103907004"/>
    <n v="0.94127272766447601"/>
    <n v="0.887534155943005"/>
    <n v="0.92807746213066"/>
    <s v="laptop_buyer_rv04_comp27.xml"/>
    <s v="laptop_seller_rv07_comp27.xml"/>
    <s v="Laptop"/>
    <n v="0.80145489167160622"/>
  </r>
  <r>
    <n v="2.2719999999999998"/>
    <n v="999"/>
    <m/>
    <s v="1000rounds"/>
    <s v="Yes"/>
    <s v="No"/>
    <n v="2"/>
    <n v="0.87382000000000004"/>
    <n v="0.87388999999999994"/>
    <n v="0"/>
    <n v="7.109E-2"/>
    <n v="1.7477100000000001"/>
    <x v="18"/>
    <x v="11"/>
    <n v="0.87389407590423596"/>
    <n v="0.87381723461916405"/>
    <n v="0.87389407590423596"/>
    <n v="0.87381723461916405"/>
    <n v="0.86080664129627305"/>
    <n v="0.93506630967631399"/>
    <s v="laptop_buyer_rv04_comp27.xml"/>
    <s v="laptop_seller_rv07_comp27.xml"/>
    <s v="Laptop"/>
    <n v="0.76362370475670927"/>
  </r>
  <r>
    <n v="2.8769999999999998"/>
    <n v="999"/>
    <m/>
    <s v="1000rounds"/>
    <s v="Yes"/>
    <s v="No"/>
    <n v="2"/>
    <n v="0.85145999999999999"/>
    <n v="0.94127000000000005"/>
    <n v="0"/>
    <n v="0"/>
    <n v="1.7927299999999999"/>
    <x v="11"/>
    <x v="18"/>
    <n v="0.85145874103907004"/>
    <n v="0.94127272766447601"/>
    <n v="0.85145874103907004"/>
    <n v="0.94127272766447601"/>
    <n v="0.887534155943005"/>
    <n v="0.92807746213066"/>
    <s v="laptop_buyer_rv04_comp27.xml"/>
    <s v="laptop_seller_rv07_comp27.xml"/>
    <s v="Laptop"/>
    <n v="0.80145489167160622"/>
  </r>
  <r>
    <n v="2.6909999999999998"/>
    <n v="998"/>
    <m/>
    <s v="1000rounds"/>
    <s v="Yes"/>
    <s v="No"/>
    <n v="2"/>
    <n v="0.87382000000000004"/>
    <n v="0.87388999999999994"/>
    <n v="0"/>
    <n v="7.109E-2"/>
    <n v="1.7477100000000001"/>
    <x v="18"/>
    <x v="11"/>
    <n v="0.87389407590423596"/>
    <n v="0.87381723461916405"/>
    <n v="0.87389407590423596"/>
    <n v="0.87381723461916405"/>
    <n v="0.86080664129627305"/>
    <n v="0.93506630967631399"/>
    <s v="laptop_buyer_rv04_comp27.xml"/>
    <s v="laptop_seller_rv07_comp27.xml"/>
    <s v="Laptop"/>
    <n v="0.76362370475670927"/>
  </r>
  <r>
    <n v="2.827"/>
    <n v="999"/>
    <m/>
    <s v="1000rounds"/>
    <s v="Yes"/>
    <s v="No"/>
    <n v="2"/>
    <n v="0.85145999999999999"/>
    <n v="0.94127000000000005"/>
    <n v="0"/>
    <n v="0"/>
    <n v="1.7927299999999999"/>
    <x v="11"/>
    <x v="18"/>
    <n v="0.85145874103907004"/>
    <n v="0.94127272766447601"/>
    <n v="0.85145874103907004"/>
    <n v="0.94127272766447601"/>
    <n v="0.887534155943005"/>
    <n v="0.92807746213066"/>
    <s v="laptop_buyer_rv04_comp27.xml"/>
    <s v="laptop_seller_rv07_comp27.xml"/>
    <s v="Laptop"/>
    <n v="0.80145489167160622"/>
  </r>
  <r>
    <n v="3.181"/>
    <n v="999"/>
    <m/>
    <s v="1000rounds"/>
    <s v="Yes"/>
    <s v="No"/>
    <n v="2"/>
    <n v="0.87382000000000004"/>
    <n v="0.87388999999999994"/>
    <n v="0"/>
    <n v="7.109E-2"/>
    <n v="1.7477100000000001"/>
    <x v="18"/>
    <x v="11"/>
    <n v="0.87389407590423596"/>
    <n v="0.87381723461916405"/>
    <n v="0.87389407590423596"/>
    <n v="0.87381723461916405"/>
    <n v="0.86080664129627305"/>
    <n v="0.93506630967631399"/>
    <s v="laptop_buyer_rv04_comp27.xml"/>
    <s v="laptop_seller_rv07_comp27.xml"/>
    <s v="Laptop"/>
    <n v="0.76362370475670927"/>
  </r>
  <r>
    <n v="3.4790000000000001"/>
    <n v="999"/>
    <m/>
    <s v="1000rounds"/>
    <s v="Yes"/>
    <s v="No"/>
    <n v="2"/>
    <n v="0.85145999999999999"/>
    <n v="0.94127000000000005"/>
    <n v="0"/>
    <n v="0"/>
    <n v="1.7927299999999999"/>
    <x v="11"/>
    <x v="18"/>
    <n v="0.85145874103907004"/>
    <n v="0.94127272766447601"/>
    <n v="0.85145874103907004"/>
    <n v="0.94127272766447601"/>
    <n v="0.887534155943005"/>
    <n v="0.92807746213066"/>
    <s v="laptop_buyer_rv04_comp27.xml"/>
    <s v="laptop_seller_rv07_comp27.xml"/>
    <s v="Laptop"/>
    <n v="0.80145489167160622"/>
  </r>
  <r>
    <n v="2.5619999999999998"/>
    <n v="999"/>
    <m/>
    <s v="1000rounds"/>
    <s v="Yes"/>
    <s v="No"/>
    <n v="2"/>
    <n v="0.87382000000000004"/>
    <n v="0.87388999999999994"/>
    <n v="0"/>
    <n v="7.109E-2"/>
    <n v="1.7477100000000001"/>
    <x v="18"/>
    <x v="11"/>
    <n v="0.87389407590423596"/>
    <n v="0.87381723461916405"/>
    <n v="0.87389407590423596"/>
    <n v="0.87381723461916405"/>
    <n v="0.86080664129627305"/>
    <n v="0.93506630967631399"/>
    <s v="laptop_buyer_rv04_comp27.xml"/>
    <s v="laptop_seller_rv07_comp27.xml"/>
    <s v="Laptop"/>
    <n v="0.76362370475670927"/>
  </r>
  <r>
    <n v="4.3999999999999997E-2"/>
    <n v="3"/>
    <m/>
    <s v="1000rounds"/>
    <s v="Yes"/>
    <s v="No"/>
    <n v="2"/>
    <n v="0.73716000000000004"/>
    <n v="0.97824"/>
    <n v="6.5259999999999999E-2"/>
    <n v="0.17748"/>
    <n v="1.7154"/>
    <x v="0"/>
    <x v="12"/>
    <n v="0.73715643920515495"/>
    <n v="0.97824431284544"/>
    <n v="0.73715643920515495"/>
    <n v="0.97824431284544"/>
    <n v="0"/>
    <n v="1"/>
    <s v="holiday-Profile1_rv00_comp50.xml"/>
    <s v="holiday-Profile2_rv00_comp50.xml"/>
    <s v="Holiday"/>
    <n v="0.72111909432983812"/>
  </r>
  <r>
    <n v="4.4999999999999998E-2"/>
    <n v="2"/>
    <m/>
    <s v="1000rounds"/>
    <s v="Yes"/>
    <s v="No"/>
    <n v="2"/>
    <n v="0.81528"/>
    <n v="1"/>
    <n v="0"/>
    <n v="0.13758999999999999"/>
    <n v="1.81528"/>
    <x v="12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4E-2"/>
    <n v="3"/>
    <m/>
    <s v="1000rounds"/>
    <s v="Yes"/>
    <s v="No"/>
    <n v="2"/>
    <n v="0.67603999999999997"/>
    <n v="0.95696999999999999"/>
    <n v="0.12997"/>
    <n v="0.23008999999999999"/>
    <n v="1.633"/>
    <x v="0"/>
    <x v="12"/>
    <n v="0.67603706130514996"/>
    <n v="0.956967551070809"/>
    <n v="0.67603706130514996"/>
    <n v="0.956967551070809"/>
    <n v="0"/>
    <n v="1"/>
    <s v="holiday-Profile1_rv00_comp50.xml"/>
    <s v="holiday-Profile2_rv00_comp50.xml"/>
    <s v="Holiday"/>
    <n v="0.64694553099029573"/>
  </r>
  <r>
    <n v="7.0000000000000001E-3"/>
    <n v="2"/>
    <m/>
    <s v="1000rounds"/>
    <s v="Yes"/>
    <s v="No"/>
    <n v="2"/>
    <n v="0.81528"/>
    <n v="1"/>
    <n v="0"/>
    <n v="0.13758999999999999"/>
    <n v="1.81528"/>
    <x v="12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0999999999999999E-2"/>
    <n v="3"/>
    <m/>
    <s v="1000rounds"/>
    <s v="Yes"/>
    <s v="No"/>
    <n v="2"/>
    <n v="0.79867999999999995"/>
    <n v="1"/>
    <n v="0"/>
    <n v="0.13577"/>
    <n v="1.7986800000000001"/>
    <x v="0"/>
    <x v="12"/>
    <n v="0.79868083292125303"/>
    <n v="1"/>
    <n v="0.79868083292125303"/>
    <n v="1"/>
    <n v="0"/>
    <n v="0.999999999999999"/>
    <s v="holiday-Profile1_rv00_comp50.xml"/>
    <s v="holiday-Profile2_rv00_comp50.xml"/>
    <s v="Holiday"/>
    <n v="0.79868083292125303"/>
  </r>
  <r>
    <n v="0.01"/>
    <n v="2"/>
    <m/>
    <s v="1000rounds"/>
    <s v="Yes"/>
    <s v="No"/>
    <n v="2"/>
    <n v="0.81528"/>
    <n v="1"/>
    <n v="0"/>
    <n v="0.13758999999999999"/>
    <n v="1.81528"/>
    <x v="12"/>
    <x v="1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8.0000000000000002E-3"/>
    <n v="3"/>
    <m/>
    <s v="1000rounds"/>
    <s v="Yes"/>
    <s v="No"/>
    <n v="2"/>
    <n v="0.73736000000000002"/>
    <n v="0.97848000000000002"/>
    <n v="6.4990000000000006E-2"/>
    <n v="0.17738000000000001"/>
    <n v="1.71584"/>
    <x v="0"/>
    <x v="12"/>
    <n v="0.73735894711320205"/>
    <n v="0.978483775535404"/>
    <n v="0.73735894711320205"/>
    <n v="0.978483775535404"/>
    <n v="0"/>
    <n v="1"/>
    <s v="holiday-Profile1_rv00_comp50.xml"/>
    <s v="holiday-Profile2_rv00_comp50.xml"/>
    <s v="Holiday"/>
    <n v="0.72149376649613617"/>
  </r>
  <r>
    <n v="8.0000000000000002E-3"/>
    <n v="2"/>
    <m/>
    <s v="1000rounds"/>
    <s v="Yes"/>
    <s v="No"/>
    <n v="2"/>
    <n v="0.81528"/>
    <n v="1"/>
    <n v="0"/>
    <n v="0.13758999999999999"/>
    <n v="1.81528"/>
    <x v="12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5.0000000000000001E-3"/>
    <n v="2"/>
    <m/>
    <s v="1000rounds"/>
    <s v="Yes"/>
    <s v="No"/>
    <n v="2"/>
    <n v="0.81528"/>
    <n v="1"/>
    <n v="0"/>
    <n v="0.13758999999999999"/>
    <n v="1.81528"/>
    <x v="0"/>
    <x v="12"/>
    <n v="1"/>
    <n v="0.81528316376636301"/>
    <n v="1"/>
    <n v="0.81528316376636301"/>
    <n v="0"/>
    <n v="0.86351829903223098"/>
    <s v="holiday-Profile1_rv00_comp50.xml"/>
    <s v="holiday-Profile2_rv00_comp50.xml"/>
    <s v="Holiday"/>
    <n v="0.81528316376636301"/>
  </r>
  <r>
    <n v="4.0000000000000001E-3"/>
    <n v="2"/>
    <m/>
    <s v="1000rounds"/>
    <s v="Yes"/>
    <s v="No"/>
    <n v="2"/>
    <n v="0.81528"/>
    <n v="1"/>
    <n v="0"/>
    <n v="0.13758999999999999"/>
    <n v="1.81528"/>
    <x v="12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7.7469999999999999"/>
    <n v="999"/>
    <m/>
    <s v="1000rounds"/>
    <s v="Yes"/>
    <s v="No"/>
    <n v="2"/>
    <n v="0.83557999999999999"/>
    <n v="0.8821"/>
    <n v="7.2220000000000006E-2"/>
    <n v="7.2220000000000006E-2"/>
    <n v="1.7176800000000001"/>
    <x v="11"/>
    <x v="16"/>
    <n v="0.83558023329980802"/>
    <n v="0.88210339087269696"/>
    <n v="0.83558023329980802"/>
    <n v="0.88210339087269696"/>
    <n v="0.84331509968926599"/>
    <n v="0.87561890173322399"/>
    <s v="holiday-Profile1_rv00_comp50.xml"/>
    <s v="holiday-Profile2_rv00_comp50.xml"/>
    <s v="Holiday"/>
    <n v="0.73706815713995988"/>
  </r>
  <r>
    <n v="6.0000000000000001E-3"/>
    <n v="2"/>
    <m/>
    <s v="1000rounds"/>
    <s v="Yes"/>
    <s v="No"/>
    <n v="2"/>
    <n v="0.81528"/>
    <n v="1"/>
    <n v="0"/>
    <n v="0.13758999999999999"/>
    <n v="1.81528"/>
    <x v="16"/>
    <x v="11"/>
    <n v="1"/>
    <n v="0.81528316376636301"/>
    <n v="1"/>
    <n v="0.81528316376636301"/>
    <n v="1"/>
    <n v="0.82959429178726596"/>
    <s v="holiday-Profile1_rv00_comp50.xml"/>
    <s v="holiday-Profile2_rv00_comp50.xml"/>
    <s v="Holiday"/>
    <n v="0.81528316376636301"/>
  </r>
  <r>
    <n v="1E-3"/>
    <n v="2"/>
    <m/>
    <s v="1000rounds"/>
    <s v="Yes"/>
    <s v="No"/>
    <n v="2"/>
    <n v="0.78147999999999995"/>
    <n v="0.86739999999999995"/>
    <n v="0.12791"/>
    <n v="0.12791"/>
    <n v="1.6488799999999999"/>
    <x v="11"/>
    <x v="16"/>
    <n v="0.78148154300614303"/>
    <n v="0.86740158144468904"/>
    <n v="0.78148154300614303"/>
    <n v="0.86740158144468904"/>
    <n v="0.83676085887456697"/>
    <n v="0.86236666458954903"/>
    <s v="holiday-Profile1_rv00_comp50.xml"/>
    <s v="holiday-Profile2_rv00_comp50.xml"/>
    <s v="Holiday"/>
    <n v="0.67785832627336429"/>
  </r>
  <r>
    <n v="7.0000000000000001E-3"/>
    <n v="2"/>
    <m/>
    <s v="1000rounds"/>
    <s v="Yes"/>
    <s v="No"/>
    <n v="2"/>
    <n v="0.81528"/>
    <n v="1"/>
    <n v="0"/>
    <n v="0.13758999999999999"/>
    <n v="1.81528"/>
    <x v="16"/>
    <x v="11"/>
    <n v="1"/>
    <n v="0.81528316376636301"/>
    <n v="1"/>
    <n v="0.81528316376636301"/>
    <n v="0.999999999999999"/>
    <n v="0.81575039667418303"/>
    <s v="holiday-Profile1_rv00_comp50.xml"/>
    <s v="holiday-Profile2_rv00_comp50.xml"/>
    <s v="Holiday"/>
    <n v="0.81528316376636301"/>
  </r>
  <r>
    <n v="8.2000000000000003E-2"/>
    <n v="5"/>
    <m/>
    <s v="1000rounds"/>
    <s v="Yes"/>
    <s v="No"/>
    <n v="2"/>
    <n v="0.84004999999999996"/>
    <n v="0.88966999999999996"/>
    <n v="6.5259999999999999E-2"/>
    <n v="6.5259999999999999E-2"/>
    <n v="1.7297199999999999"/>
    <x v="11"/>
    <x v="16"/>
    <n v="0.84005181218924896"/>
    <n v="0.88966839858454505"/>
    <n v="0.84005181218924896"/>
    <n v="0.88966839858454505"/>
    <n v="0.85741770540419404"/>
    <n v="0.88915202542255301"/>
    <s v="holiday-Profile1_rv00_comp50.xml"/>
    <s v="holiday-Profile2_rv00_comp50.xml"/>
    <s v="Holiday"/>
    <n v="0.74736755047845416"/>
  </r>
  <r>
    <n v="0.17499999999999999"/>
    <n v="7"/>
    <m/>
    <s v="1000rounds"/>
    <s v="Yes"/>
    <s v="No"/>
    <n v="2"/>
    <n v="0.90158000000000005"/>
    <n v="0.91142000000000001"/>
    <n v="0"/>
    <n v="0"/>
    <n v="1.8129999999999999"/>
    <x v="16"/>
    <x v="11"/>
    <n v="0.90157620590534604"/>
    <n v="0.91142408573910505"/>
    <n v="0.90157620590534604"/>
    <n v="0.91142408573910505"/>
    <n v="0.89905791999727402"/>
    <n v="0.94198859622370301"/>
    <s v="holiday-Profile1_rv00_comp50.xml"/>
    <s v="holiday-Profile2_rv00_comp50.xml"/>
    <s v="Holiday"/>
    <n v="0.82171826919141111"/>
  </r>
  <r>
    <n v="0.11899999999999999"/>
    <n v="5"/>
    <m/>
    <s v="1000rounds"/>
    <s v="Yes"/>
    <s v="No"/>
    <n v="2"/>
    <n v="0.89710000000000001"/>
    <n v="0.90386"/>
    <n v="8.7899999999999992E-3"/>
    <n v="8.7899999999999992E-3"/>
    <n v="1.8009599999999999"/>
    <x v="11"/>
    <x v="16"/>
    <n v="0.89710462701590599"/>
    <n v="0.90385907802725696"/>
    <n v="0.89710462701590599"/>
    <n v="0.90385907802725696"/>
    <n v="0.875"/>
    <n v="0.90482432618944397"/>
    <s v="holiday-Profile1_rv00_comp50.xml"/>
    <s v="holiday-Profile2_rv00_comp50.xml"/>
    <s v="Holiday"/>
    <n v="0.81085616106858305"/>
  </r>
  <r>
    <n v="3.0000000000000001E-3"/>
    <n v="2"/>
    <m/>
    <s v="1000rounds"/>
    <s v="Yes"/>
    <s v="No"/>
    <n v="2"/>
    <n v="0.81528"/>
    <n v="1"/>
    <n v="0"/>
    <n v="0.13758999999999999"/>
    <n v="1.81528"/>
    <x v="16"/>
    <x v="11"/>
    <n v="1"/>
    <n v="0.81528316376636301"/>
    <n v="1"/>
    <n v="0.81528316376636301"/>
    <n v="0.999999999999999"/>
    <n v="0.84695462790069698"/>
    <s v="holiday-Profile1_rv00_comp50.xml"/>
    <s v="holiday-Profile2_rv00_comp50.xml"/>
    <s v="Holiday"/>
    <n v="0.81528316376636301"/>
  </r>
  <r>
    <n v="1.4999999999999999E-2"/>
    <n v="5"/>
    <m/>
    <s v="1000rounds"/>
    <s v="Yes"/>
    <s v="No"/>
    <n v="2"/>
    <n v="0.89710000000000001"/>
    <n v="0.90386"/>
    <n v="8.7899999999999992E-3"/>
    <n v="8.7899999999999992E-3"/>
    <n v="1.8009599999999999"/>
    <x v="11"/>
    <x v="16"/>
    <n v="0.89710462701590599"/>
    <n v="0.90385907802725696"/>
    <n v="0.89710462701590599"/>
    <n v="0.90385907802725696"/>
    <n v="0.87591240875912402"/>
    <n v="0.90347327580931702"/>
    <s v="holiday-Profile1_rv00_comp50.xml"/>
    <s v="holiday-Profile2_rv00_comp50.xml"/>
    <s v="Holiday"/>
    <n v="0.81085616106858305"/>
  </r>
  <r>
    <n v="4.0000000000000001E-3"/>
    <n v="2"/>
    <m/>
    <s v="1000rounds"/>
    <s v="Yes"/>
    <s v="No"/>
    <n v="2"/>
    <n v="0.81528"/>
    <n v="1"/>
    <n v="0"/>
    <n v="0.13758999999999999"/>
    <n v="1.81528"/>
    <x v="16"/>
    <x v="11"/>
    <n v="1"/>
    <n v="0.81528316376636301"/>
    <n v="1"/>
    <n v="0.81528316376636301"/>
    <n v="1"/>
    <n v="0.84522731884576396"/>
    <s v="holiday-Profile1_rv00_comp50.xml"/>
    <s v="holiday-Profile2_rv00_comp50.xml"/>
    <s v="Holiday"/>
    <n v="0.81528316376636301"/>
  </r>
  <r>
    <n v="1.2999999999999999E-2"/>
    <n v="3"/>
    <m/>
    <s v="1000rounds"/>
    <s v="Yes"/>
    <s v="No"/>
    <n v="2"/>
    <n v="0.71914"/>
    <n v="0.96718999999999999"/>
    <n v="0.10158"/>
    <n v="0.20316999999999999"/>
    <n v="1.6863300000000001"/>
    <x v="8"/>
    <x v="15"/>
    <n v="0.96719206863511498"/>
    <n v="0.71914224179362096"/>
    <n v="0.96719206863511498"/>
    <n v="0.71914224179362096"/>
    <n v="0.78566816419599905"/>
    <n v="0"/>
    <s v="holiday-Profile1_rv00_comp50.xml"/>
    <s v="holiday-Profile2_rv00_comp50.xml"/>
    <s v="Holiday"/>
    <n v="0.69554867248326635"/>
  </r>
  <r>
    <n v="1.5629999999999999"/>
    <n v="1001"/>
    <m/>
    <s v="1000rounds"/>
    <s v="Yes"/>
    <s v="No"/>
    <n v="2"/>
    <n v="0.89710000000000001"/>
    <n v="0.90386"/>
    <n v="8.7899999999999992E-3"/>
    <n v="8.7899999999999992E-3"/>
    <n v="1.8009599999999999"/>
    <x v="15"/>
    <x v="8"/>
    <n v="0.89710462701590599"/>
    <n v="0.90385907802725696"/>
    <n v="0.89710462701590599"/>
    <n v="0.90385907802725696"/>
    <n v="0"/>
    <n v="0.67464806643031305"/>
    <s v="holiday-Profile1_rv00_comp50.xml"/>
    <s v="holiday-Profile2_rv00_comp50.xml"/>
    <s v="Holiday"/>
    <n v="0.81085616106858305"/>
  </r>
  <r>
    <n v="1E-3"/>
    <n v="2"/>
    <m/>
    <s v="1000rounds"/>
    <s v="Yes"/>
    <s v="No"/>
    <n v="2"/>
    <n v="0.81528"/>
    <n v="1"/>
    <n v="0"/>
    <n v="0.13758999999999999"/>
    <n v="1.81528"/>
    <x v="8"/>
    <x v="15"/>
    <n v="1"/>
    <n v="0.81528316376636301"/>
    <n v="1"/>
    <n v="0.81528316376636301"/>
    <n v="0.68148614717501699"/>
    <n v="0"/>
    <s v="holiday-Profile1_rv00_comp50.xml"/>
    <s v="holiday-Profile2_rv00_comp50.xml"/>
    <s v="Holiday"/>
    <n v="0.81528316376636301"/>
  </r>
  <r>
    <n v="2.4700000000000002"/>
    <n v="999"/>
    <m/>
    <s v="1000rounds"/>
    <s v="Yes"/>
    <s v="No"/>
    <n v="2"/>
    <n v="0.84004999999999996"/>
    <n v="0.88966999999999996"/>
    <n v="6.5259999999999999E-2"/>
    <n v="6.5259999999999999E-2"/>
    <n v="1.7297199999999999"/>
    <x v="15"/>
    <x v="8"/>
    <n v="0.84005181218924896"/>
    <n v="0.88966839858454505"/>
    <n v="0.84005181218924896"/>
    <n v="0.88966839858454505"/>
    <n v="0"/>
    <n v="0.61808717064128105"/>
    <s v="holiday-Profile1_rv00_comp50.xml"/>
    <s v="holiday-Profile2_rv00_comp50.xml"/>
    <s v="Holiday"/>
    <n v="0.74736755047845416"/>
  </r>
  <r>
    <n v="1E-3"/>
    <n v="2"/>
    <m/>
    <s v="1000rounds"/>
    <s v="Yes"/>
    <s v="No"/>
    <n v="2"/>
    <n v="0.81528"/>
    <n v="1"/>
    <n v="0"/>
    <n v="0.13758999999999999"/>
    <n v="1.81528"/>
    <x v="8"/>
    <x v="15"/>
    <n v="1"/>
    <n v="0.81528316376636301"/>
    <n v="1"/>
    <n v="0.81528316376636301"/>
    <n v="0.56645008253116003"/>
    <n v="0"/>
    <s v="holiday-Profile1_rv00_comp50.xml"/>
    <s v="holiday-Profile2_rv00_comp50.xml"/>
    <s v="Holiday"/>
    <n v="0.81528316376636301"/>
  </r>
  <r>
    <n v="1.7999999999999999E-2"/>
    <n v="10"/>
    <m/>
    <s v="1000rounds"/>
    <s v="Yes"/>
    <s v="No"/>
    <n v="2"/>
    <n v="0.90158000000000005"/>
    <n v="0.91142000000000001"/>
    <n v="0"/>
    <n v="0"/>
    <n v="1.8129999999999999"/>
    <x v="15"/>
    <x v="8"/>
    <n v="0.90157620590534604"/>
    <n v="0.91142408573910505"/>
    <n v="0.90157620590534604"/>
    <n v="0.91142408573910505"/>
    <n v="0"/>
    <n v="0.54495903595862405"/>
    <s v="holiday-Profile1_rv00_comp50.xml"/>
    <s v="holiday-Profile2_rv00_comp50.xml"/>
    <s v="Holiday"/>
    <n v="0.82171826919141111"/>
  </r>
  <r>
    <n v="3.0000000000000001E-3"/>
    <n v="2"/>
    <m/>
    <s v="1000rounds"/>
    <s v="Yes"/>
    <s v="No"/>
    <n v="2"/>
    <n v="0.79376999999999998"/>
    <n v="0.93867999999999996"/>
    <n v="6.4990000000000006E-2"/>
    <n v="0.12336999999999999"/>
    <n v="1.73245"/>
    <x v="8"/>
    <x v="15"/>
    <n v="0.93867811419194802"/>
    <n v="0.793766939301768"/>
    <n v="0.93867811419194802"/>
    <n v="0.793766939301768"/>
    <n v="0.84884133631194203"/>
    <n v="0"/>
    <s v="holiday-Profile1_rv00_comp50.xml"/>
    <s v="holiday-Profile2_rv00_comp50.xml"/>
    <s v="Holiday"/>
    <n v="0.74509165369169805"/>
  </r>
  <r>
    <n v="2.6070000000000002"/>
    <n v="992"/>
    <m/>
    <s v="1000rounds"/>
    <s v="Yes"/>
    <s v="No"/>
    <n v="2"/>
    <n v="0.83577999999999997"/>
    <n v="0.88234000000000001"/>
    <n v="7.1929999999999994E-2"/>
    <n v="7.1929999999999994E-2"/>
    <n v="1.7181299999999999"/>
    <x v="15"/>
    <x v="8"/>
    <n v="0.83578274120785501"/>
    <n v="0.88234285356266196"/>
    <n v="0.83578274120785501"/>
    <n v="0.88234285356266196"/>
    <n v="0"/>
    <n v="0.80739200895483798"/>
    <s v="holiday-Profile1_rv00_comp50.xml"/>
    <s v="holiday-Profile2_rv00_comp50.xml"/>
    <s v="Holiday"/>
    <n v="0.73744692883576257"/>
  </r>
  <r>
    <n v="2E-3"/>
    <n v="2"/>
    <m/>
    <s v="1000rounds"/>
    <s v="Yes"/>
    <s v="No"/>
    <n v="2"/>
    <n v="0.81528"/>
    <n v="1"/>
    <n v="0"/>
    <n v="0.13758999999999999"/>
    <n v="1.81528"/>
    <x v="8"/>
    <x v="15"/>
    <n v="1"/>
    <n v="0.81528316376636301"/>
    <n v="1"/>
    <n v="0.81528316376636301"/>
    <n v="0.79257207604179702"/>
    <n v="0"/>
    <s v="holiday-Profile1_rv00_comp50.xml"/>
    <s v="holiday-Profile2_rv00_comp50.xml"/>
    <s v="Holiday"/>
    <n v="0.81528316376636301"/>
  </r>
  <r>
    <n v="2E-3"/>
    <n v="5"/>
    <m/>
    <s v="1000rounds"/>
    <s v="Yes"/>
    <s v="No"/>
    <n v="2"/>
    <n v="0.79867999999999995"/>
    <n v="1"/>
    <n v="0"/>
    <n v="0.13577"/>
    <n v="1.7986800000000001"/>
    <x v="15"/>
    <x v="8"/>
    <n v="0.79868083292125303"/>
    <n v="1"/>
    <n v="0.79868083292125303"/>
    <n v="1"/>
    <n v="0"/>
    <n v="0.54628658326716995"/>
    <s v="holiday-Profile1_rv00_comp50.xml"/>
    <s v="holiday-Profile2_rv00_comp50.xml"/>
    <s v="Holiday"/>
    <n v="0.79868083292125303"/>
  </r>
  <r>
    <n v="2.403"/>
    <n v="997"/>
    <m/>
    <s v="1000rounds"/>
    <s v="Yes"/>
    <s v="No"/>
    <n v="2"/>
    <n v="0.85145999999999999"/>
    <n v="0.94127000000000005"/>
    <n v="0"/>
    <n v="0"/>
    <n v="1.7927299999999999"/>
    <x v="12"/>
    <x v="15"/>
    <n v="0.85145874103907004"/>
    <n v="0.94127272766447601"/>
    <n v="0.85145874103907004"/>
    <n v="0.94127272766447601"/>
    <n v="0.85087185655464403"/>
    <n v="0"/>
    <s v="laptop_buyer_rv04_comp27.xml"/>
    <s v="laptop_seller_rv07_comp27.xml"/>
    <s v="Laptop"/>
    <n v="0.80145489167160622"/>
  </r>
  <r>
    <n v="2.6139999999999999"/>
    <n v="919"/>
    <m/>
    <s v="1000rounds"/>
    <s v="Yes"/>
    <s v="No"/>
    <n v="2"/>
    <n v="0.85145999999999999"/>
    <n v="0.94127000000000005"/>
    <n v="0"/>
    <n v="0"/>
    <n v="1.7927299999999999"/>
    <x v="15"/>
    <x v="12"/>
    <n v="0.85145874103907004"/>
    <n v="0.94127272766447601"/>
    <n v="0.85145874103907004"/>
    <n v="0.94127272766447601"/>
    <n v="0"/>
    <n v="0.94210122221237402"/>
    <s v="laptop_buyer_rv04_comp27.xml"/>
    <s v="laptop_seller_rv07_comp27.xml"/>
    <s v="Laptop"/>
    <n v="0.80145489167160622"/>
  </r>
  <r>
    <n v="3.222"/>
    <n v="1001"/>
    <m/>
    <s v="1000rounds"/>
    <s v="Yes"/>
    <s v="No"/>
    <n v="2"/>
    <n v="0.60651999999999995"/>
    <n v="0.77286999999999995"/>
    <n v="0.25634000000000001"/>
    <n v="0.29724"/>
    <n v="1.3793899999999999"/>
    <x v="12"/>
    <x v="15"/>
    <n v="0.60651980977456199"/>
    <n v="0.772871022314496"/>
    <n v="0.60651980977456199"/>
    <n v="0.772871022314496"/>
    <n v="0.59335877077478405"/>
    <n v="0"/>
    <s v="laptop_buyer_rv04_comp27.xml"/>
    <s v="laptop_seller_rv07_comp27.xml"/>
    <s v="Laptop"/>
    <n v="0.46876158543445939"/>
  </r>
  <r>
    <n v="2.8969999999999998"/>
    <n v="959"/>
    <m/>
    <s v="1000rounds"/>
    <s v="Yes"/>
    <s v="No"/>
    <n v="2"/>
    <n v="0.85145999999999999"/>
    <n v="0.94127000000000005"/>
    <n v="0"/>
    <n v="0"/>
    <n v="1.7927299999999999"/>
    <x v="15"/>
    <x v="12"/>
    <n v="0.85145874103907004"/>
    <n v="0.94127272766447601"/>
    <n v="0.85145874103907004"/>
    <n v="0.94127272766447601"/>
    <n v="0"/>
    <n v="0.94479622190850299"/>
    <s v="laptop_buyer_rv04_comp27.xml"/>
    <s v="laptop_seller_rv07_comp27.xml"/>
    <s v="Laptop"/>
    <n v="0.80145489167160622"/>
  </r>
  <r>
    <n v="2.9380000000000002"/>
    <n v="1001"/>
    <m/>
    <s v="1000rounds"/>
    <s v="Yes"/>
    <s v="No"/>
    <n v="2"/>
    <n v="0.60651999999999995"/>
    <n v="0.77286999999999995"/>
    <n v="0.25634000000000001"/>
    <n v="0.29724"/>
    <n v="1.3793899999999999"/>
    <x v="12"/>
    <x v="15"/>
    <n v="0.60651980977456199"/>
    <n v="0.772871022314496"/>
    <n v="0.60651980977456199"/>
    <n v="0.772871022314496"/>
    <n v="0.60628807186252098"/>
    <n v="0"/>
    <s v="laptop_buyer_rv04_comp27.xml"/>
    <s v="laptop_seller_rv07_comp27.xml"/>
    <s v="Laptop"/>
    <n v="0.46876158543445939"/>
  </r>
  <r>
    <n v="2.0169999999999999"/>
    <n v="889"/>
    <m/>
    <s v="1000rounds"/>
    <s v="Yes"/>
    <s v="No"/>
    <n v="2"/>
    <n v="0.85145999999999999"/>
    <n v="0.94127000000000005"/>
    <n v="0"/>
    <n v="0"/>
    <n v="1.7927299999999999"/>
    <x v="15"/>
    <x v="12"/>
    <n v="0.85145874103907004"/>
    <n v="0.94127272766447601"/>
    <n v="0.85145874103907004"/>
    <n v="0.94127272766447601"/>
    <n v="0"/>
    <n v="0.94856551067217898"/>
    <s v="laptop_buyer_rv04_comp27.xml"/>
    <s v="laptop_seller_rv07_comp27.xml"/>
    <s v="Laptop"/>
    <n v="0.80145489167160622"/>
  </r>
  <r>
    <n v="3.004"/>
    <n v="949"/>
    <m/>
    <s v="1000rounds"/>
    <s v="Yes"/>
    <s v="No"/>
    <n v="2"/>
    <n v="0.85145999999999999"/>
    <n v="0.94127000000000005"/>
    <n v="0"/>
    <n v="0"/>
    <n v="1.7927299999999999"/>
    <x v="12"/>
    <x v="15"/>
    <n v="0.85145874103907004"/>
    <n v="0.94127272766447601"/>
    <n v="0.85145874103907004"/>
    <n v="0.94127272766447601"/>
    <n v="0.86508467199167804"/>
    <n v="0"/>
    <s v="laptop_buyer_rv04_comp27.xml"/>
    <s v="laptop_seller_rv07_comp27.xml"/>
    <s v="Laptop"/>
    <n v="0.80145489167160622"/>
  </r>
  <r>
    <n v="2.1779999999999999"/>
    <n v="934"/>
    <m/>
    <s v="1000rounds"/>
    <s v="Yes"/>
    <s v="No"/>
    <n v="2"/>
    <n v="0.85145999999999999"/>
    <n v="0.94127000000000005"/>
    <n v="0"/>
    <n v="0"/>
    <n v="1.7927299999999999"/>
    <x v="15"/>
    <x v="12"/>
    <n v="0.85145874103907004"/>
    <n v="0.94127272766447601"/>
    <n v="0.85145874103907004"/>
    <n v="0.94127272766447601"/>
    <n v="0"/>
    <n v="0.945840787330956"/>
    <s v="laptop_buyer_rv04_comp27.xml"/>
    <s v="laptop_seller_rv07_comp27.xml"/>
    <s v="Laptop"/>
    <n v="0.80145489167160622"/>
  </r>
  <r>
    <n v="2.298"/>
    <n v="1000"/>
    <m/>
    <s v="1000rounds"/>
    <s v="Yes"/>
    <s v="No"/>
    <n v="2"/>
    <n v="0.58664000000000005"/>
    <n v="0.87666999999999995"/>
    <n v="0.18561"/>
    <n v="0.27259"/>
    <n v="1.4633100000000001"/>
    <x v="12"/>
    <x v="15"/>
    <n v="0.586636300437967"/>
    <n v="0.87667272809540098"/>
    <n v="0.586636300437967"/>
    <n v="0.87667272809540098"/>
    <n v="0.57448733270417096"/>
    <n v="0"/>
    <s v="laptop_buyer_rv04_comp27.xml"/>
    <s v="laptop_seller_rv07_comp27.xml"/>
    <s v="Laptop"/>
    <n v="0.51428804590474575"/>
  </r>
  <r>
    <n v="1.732"/>
    <n v="970"/>
    <m/>
    <s v="1000rounds"/>
    <s v="Yes"/>
    <s v="No"/>
    <n v="2"/>
    <n v="0.85145999999999999"/>
    <n v="0.94127000000000005"/>
    <n v="0"/>
    <n v="0"/>
    <n v="1.7927299999999999"/>
    <x v="15"/>
    <x v="12"/>
    <n v="0.85145874103907004"/>
    <n v="0.94127272766447601"/>
    <n v="0.85145874103907004"/>
    <n v="0.94127272766447601"/>
    <n v="0"/>
    <n v="0.93840490718285996"/>
    <s v="laptop_buyer_rv04_comp27.xml"/>
    <s v="laptop_seller_rv07_comp27.xml"/>
    <s v="Laptop"/>
    <n v="0.80145489167160622"/>
  </r>
  <r>
    <n v="1.7949999999999999"/>
    <n v="1001"/>
    <m/>
    <s v="1000rounds"/>
    <s v="No"/>
    <s v="No"/>
    <n v="1"/>
    <n v="0.2"/>
    <n v="0.3"/>
    <n v="0.88554999999999995"/>
    <n v="0.98492999999999997"/>
    <n v="0"/>
    <x v="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9830000000000001"/>
    <n v="1001"/>
    <m/>
    <s v="1000rounds"/>
    <s v="No"/>
    <s v="No"/>
    <n v="1"/>
    <n v="0.2"/>
    <n v="0.3"/>
    <n v="0.88554999999999995"/>
    <n v="0.98492999999999997"/>
    <n v="0"/>
    <x v="13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6"/>
    <n v="1001"/>
    <m/>
    <s v="1000rounds"/>
    <s v="No"/>
    <s v="No"/>
    <n v="1"/>
    <n v="0.2"/>
    <n v="0.3"/>
    <n v="0.88554999999999995"/>
    <n v="0.98492999999999997"/>
    <n v="0"/>
    <x v="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855"/>
    <n v="1001"/>
    <m/>
    <s v="1000rounds"/>
    <s v="No"/>
    <s v="No"/>
    <n v="1"/>
    <n v="0.2"/>
    <n v="0.3"/>
    <n v="0.88554999999999995"/>
    <n v="0.98492999999999997"/>
    <n v="0"/>
    <x v="13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2509999999999999"/>
    <n v="1001"/>
    <m/>
    <s v="1000rounds"/>
    <s v="No"/>
    <s v="No"/>
    <n v="1"/>
    <n v="0.2"/>
    <n v="0.3"/>
    <n v="0.88554999999999995"/>
    <n v="0.98492999999999997"/>
    <n v="0"/>
    <x v="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8130000000000002"/>
    <n v="1001"/>
    <m/>
    <s v="1000rounds"/>
    <s v="No"/>
    <s v="No"/>
    <n v="1"/>
    <n v="0.2"/>
    <n v="0.3"/>
    <n v="0.88554999999999995"/>
    <n v="0.98492999999999997"/>
    <n v="0"/>
    <x v="13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6"/>
    <n v="1001"/>
    <m/>
    <s v="1000rounds"/>
    <s v="No"/>
    <s v="No"/>
    <n v="1"/>
    <n v="0.2"/>
    <n v="0.3"/>
    <n v="0.88554999999999995"/>
    <n v="0.98492999999999997"/>
    <n v="0"/>
    <x v="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249999999999999"/>
    <n v="1001"/>
    <m/>
    <s v="1000rounds"/>
    <s v="No"/>
    <s v="No"/>
    <n v="1"/>
    <n v="0.2"/>
    <n v="0.3"/>
    <n v="0.88554999999999995"/>
    <n v="0.98492999999999997"/>
    <n v="0"/>
    <x v="13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3.056"/>
    <n v="1001"/>
    <m/>
    <s v="1000rounds"/>
    <s v="No"/>
    <s v="No"/>
    <n v="1"/>
    <n v="0.2"/>
    <n v="0.3"/>
    <n v="0.88554999999999995"/>
    <n v="0.98492999999999997"/>
    <n v="0"/>
    <x v="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4630000000000001"/>
    <n v="1001"/>
    <m/>
    <s v="1000rounds"/>
    <s v="No"/>
    <s v="No"/>
    <n v="1"/>
    <n v="0.2"/>
    <n v="0.3"/>
    <n v="0.88554999999999995"/>
    <n v="0.98492999999999997"/>
    <n v="0"/>
    <x v="13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2170000000000001"/>
    <n v="986"/>
    <m/>
    <s v="1000rounds"/>
    <s v="Yes"/>
    <s v="No"/>
    <n v="2"/>
    <n v="0.60797999999999996"/>
    <n v="0.85158"/>
    <n v="0.18922"/>
    <n v="0.25946999999999998"/>
    <n v="1.45956"/>
    <x v="17"/>
    <x v="19"/>
    <n v="0.60798051639002604"/>
    <n v="0.85157670438302502"/>
    <n v="0.60798051639002604"/>
    <n v="0.85157670438302502"/>
    <n v="0.76736137953262995"/>
    <n v="1"/>
    <s v="laptop_buyer_rv04_comp27.xml"/>
    <s v="laptop_seller_rv07_comp27.xml"/>
    <s v="Laptop"/>
    <n v="0.51774204447650807"/>
  </r>
  <r>
    <n v="1.8420000000000001"/>
    <n v="986"/>
    <m/>
    <s v="1000rounds"/>
    <s v="Yes"/>
    <s v="No"/>
    <n v="2"/>
    <n v="0.81508999999999998"/>
    <n v="1"/>
    <n v="0"/>
    <n v="0.19489999999999999"/>
    <n v="1.8150900000000001"/>
    <x v="19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8679999999999999"/>
    <n v="986"/>
    <m/>
    <s v="1000rounds"/>
    <s v="Yes"/>
    <s v="No"/>
    <n v="2"/>
    <n v="0.48914999999999997"/>
    <n v="0.62444999999999995"/>
    <n v="0.44366"/>
    <n v="0.48130000000000001"/>
    <n v="1.1135999999999999"/>
    <x v="17"/>
    <x v="19"/>
    <n v="0.48914750922128197"/>
    <n v="0.62444772669752102"/>
    <n v="0.48914750922128197"/>
    <n v="0.62444772669752102"/>
    <n v="0.71953959511897503"/>
    <n v="1"/>
    <s v="laptop_buyer_rv04_comp27.xml"/>
    <s v="laptop_seller_rv07_comp27.xml"/>
    <s v="Laptop"/>
    <n v="0.30544705015298423"/>
  </r>
  <r>
    <n v="3.0590000000000002"/>
    <n v="986"/>
    <m/>
    <s v="1000rounds"/>
    <s v="Yes"/>
    <s v="No"/>
    <n v="2"/>
    <n v="0.56572"/>
    <n v="0.61524999999999996"/>
    <n v="0.40227000000000002"/>
    <n v="0.44366"/>
    <n v="1.1809700000000001"/>
    <x v="19"/>
    <x v="17"/>
    <n v="0.61525343331704596"/>
    <n v="0.56572045436199803"/>
    <n v="0.61525343331704596"/>
    <n v="0.56572045436199803"/>
    <n v="1"/>
    <n v="0.75391428529009197"/>
    <s v="laptop_buyer_rv04_comp27.xml"/>
    <s v="laptop_seller_rv07_comp27.xml"/>
    <s v="Laptop"/>
    <n v="0.34806145184389847"/>
  </r>
  <r>
    <n v="3.056"/>
    <n v="986"/>
    <m/>
    <s v="1000rounds"/>
    <s v="Yes"/>
    <s v="No"/>
    <n v="2"/>
    <n v="0.35270000000000001"/>
    <n v="0.40911999999999998"/>
    <n v="0.69826999999999995"/>
    <n v="0.73626999999999998"/>
    <n v="0.76180999999999999"/>
    <x v="17"/>
    <x v="19"/>
    <n v="0.409117142992583"/>
    <n v="0.35269715917594802"/>
    <n v="0.409117142992583"/>
    <n v="0.35269715917594802"/>
    <n v="0.69104675322206999"/>
    <n v="1"/>
    <s v="laptop_buyer_rv04_comp27.xml"/>
    <s v="laptop_seller_rv07_comp27.xml"/>
    <s v="Laptop"/>
    <n v="0.14429445410366412"/>
  </r>
  <r>
    <n v="2.8450000000000002"/>
    <n v="986"/>
    <m/>
    <s v="1000rounds"/>
    <s v="Yes"/>
    <s v="No"/>
    <n v="2"/>
    <n v="0.64442999999999995"/>
    <n v="0.79276999999999997"/>
    <n v="0.24331"/>
    <n v="0.30259000000000003"/>
    <n v="1.4372"/>
    <x v="19"/>
    <x v="17"/>
    <n v="0.79277259076243001"/>
    <n v="0.64442613643052604"/>
    <n v="0.79277259076243001"/>
    <n v="0.64442613643052604"/>
    <n v="1"/>
    <n v="0.81398870922995603"/>
    <s v="laptop_buyer_rv04_comp27.xml"/>
    <s v="laptop_seller_rv07_comp27.xml"/>
    <s v="Laptop"/>
    <n v="0.51088337773305126"/>
  </r>
  <r>
    <n v="3.5379999999999998"/>
    <n v="986"/>
    <m/>
    <s v="1000rounds"/>
    <s v="Yes"/>
    <s v="No"/>
    <n v="2"/>
    <n v="0.60797999999999996"/>
    <n v="0.85158"/>
    <n v="0.18922"/>
    <n v="0.25946999999999998"/>
    <n v="1.45956"/>
    <x v="17"/>
    <x v="19"/>
    <n v="0.60798051639002604"/>
    <n v="0.85157670438302502"/>
    <n v="0.60798051639002604"/>
    <n v="0.85157670438302502"/>
    <n v="0.76736137953262995"/>
    <n v="1"/>
    <s v="laptop_buyer_rv04_comp27.xml"/>
    <s v="laptop_seller_rv07_comp27.xml"/>
    <s v="Laptop"/>
    <n v="0.51774204447650807"/>
  </r>
  <r>
    <n v="2.9809999999999999"/>
    <n v="986"/>
    <m/>
    <s v="1000rounds"/>
    <s v="Yes"/>
    <s v="No"/>
    <n v="2"/>
    <n v="0.81508999999999998"/>
    <n v="1"/>
    <n v="0"/>
    <n v="0.19489999999999999"/>
    <n v="1.8150900000000001"/>
    <x v="19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3.0379999999999998"/>
    <n v="986"/>
    <m/>
    <s v="1000rounds"/>
    <s v="Yes"/>
    <s v="No"/>
    <n v="2"/>
    <n v="0.73517999999999994"/>
    <n v="0.75048999999999999"/>
    <n v="0.18561"/>
    <n v="0.22342999999999999"/>
    <n v="1.48567"/>
    <x v="17"/>
    <x v="19"/>
    <n v="0.73517755939889695"/>
    <n v="0.75048996271456603"/>
    <n v="0.73517755939889695"/>
    <n v="0.75048996271456603"/>
    <n v="0.86665811100780299"/>
    <n v="1"/>
    <s v="laptop_buyer_rv04_comp27.xml"/>
    <s v="laptop_seller_rv07_comp27.xml"/>
    <s v="Laptop"/>
    <n v="0.55174337914186378"/>
  </r>
  <r>
    <n v="3.282"/>
    <n v="986"/>
    <m/>
    <s v="1000rounds"/>
    <s v="Yes"/>
    <s v="No"/>
    <n v="2"/>
    <n v="0.51824000000000003"/>
    <n v="0.94130999999999998"/>
    <n v="0.30259000000000003"/>
    <n v="0.43247000000000002"/>
    <n v="1.45956"/>
    <x v="19"/>
    <x v="17"/>
    <n v="0.94131384972335996"/>
    <n v="0.51824337104969098"/>
    <n v="0.94131384972335996"/>
    <n v="0.51824337104969098"/>
    <n v="1"/>
    <n v="0.74009865816936604"/>
    <s v="laptop_buyer_rv04_comp27.xml"/>
    <s v="laptop_seller_rv07_comp27.xml"/>
    <s v="Laptop"/>
    <n v="0.48782966269639627"/>
  </r>
  <r>
    <n v="0.26300000000000001"/>
    <n v="147"/>
    <m/>
    <s v="1000rounds"/>
    <s v="Yes"/>
    <s v="No"/>
    <n v="2"/>
    <n v="0.81508999999999998"/>
    <n v="1"/>
    <n v="0"/>
    <n v="0.19489999999999999"/>
    <n v="1.8150900000000001"/>
    <x v="9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30399999999999999"/>
    <n v="287"/>
    <m/>
    <s v="1000rounds"/>
    <s v="Yes"/>
    <s v="No"/>
    <n v="2"/>
    <n v="0.87382000000000004"/>
    <n v="0.87388999999999994"/>
    <n v="0"/>
    <n v="7.109E-2"/>
    <n v="1.7477100000000001"/>
    <x v="7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16500000000000001"/>
    <n v="147"/>
    <m/>
    <s v="1000rounds"/>
    <s v="Yes"/>
    <s v="No"/>
    <n v="2"/>
    <n v="0.81508999999999998"/>
    <n v="1"/>
    <n v="0"/>
    <n v="0.19489999999999999"/>
    <n v="1.8150900000000001"/>
    <x v="9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0620000000000001"/>
    <n v="287"/>
    <m/>
    <s v="1000rounds"/>
    <s v="Yes"/>
    <s v="No"/>
    <n v="2"/>
    <n v="0.87382000000000004"/>
    <n v="0.87388999999999994"/>
    <n v="0"/>
    <n v="7.109E-2"/>
    <n v="1.7477100000000001"/>
    <x v="7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7500000000000002"/>
    <n v="147"/>
    <m/>
    <s v="1000rounds"/>
    <s v="Yes"/>
    <s v="No"/>
    <n v="2"/>
    <n v="0.81508999999999998"/>
    <n v="1"/>
    <n v="0"/>
    <n v="0.19489999999999999"/>
    <n v="1.8150900000000001"/>
    <x v="9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51200000000000001"/>
    <n v="287"/>
    <m/>
    <s v="1000rounds"/>
    <s v="Yes"/>
    <s v="No"/>
    <n v="2"/>
    <n v="0.87382000000000004"/>
    <n v="0.87388999999999994"/>
    <n v="0"/>
    <n v="7.109E-2"/>
    <n v="1.7477100000000001"/>
    <x v="7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26500000000000001"/>
    <n v="147"/>
    <m/>
    <s v="1000rounds"/>
    <s v="Yes"/>
    <s v="No"/>
    <n v="2"/>
    <n v="0.81508999999999998"/>
    <n v="1"/>
    <n v="0"/>
    <n v="0.19489999999999999"/>
    <n v="1.8150900000000001"/>
    <x v="9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014"/>
    <n v="287"/>
    <m/>
    <s v="1000rounds"/>
    <s v="Yes"/>
    <s v="No"/>
    <n v="2"/>
    <n v="0.87382000000000004"/>
    <n v="0.87388999999999994"/>
    <n v="0"/>
    <n v="7.109E-2"/>
    <n v="1.7477100000000001"/>
    <x v="7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442"/>
    <n v="147"/>
    <m/>
    <s v="1000rounds"/>
    <s v="Yes"/>
    <s v="No"/>
    <n v="2"/>
    <n v="0.81508999999999998"/>
    <n v="1"/>
    <n v="0"/>
    <n v="0.19489999999999999"/>
    <n v="1.8150900000000001"/>
    <x v="9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70099999999999996"/>
    <n v="287"/>
    <m/>
    <s v="1000rounds"/>
    <s v="Yes"/>
    <s v="No"/>
    <n v="2"/>
    <n v="0.87382000000000004"/>
    <n v="0.87388999999999994"/>
    <n v="0"/>
    <n v="7.109E-2"/>
    <n v="1.7477100000000001"/>
    <x v="7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1.4999999999999999E-2"/>
    <n v="4"/>
    <m/>
    <s v="1000rounds"/>
    <s v="Yes"/>
    <s v="No"/>
    <n v="2"/>
    <n v="0.87382000000000004"/>
    <n v="0.87388999999999994"/>
    <n v="0"/>
    <n v="7.109E-2"/>
    <n v="1.7477100000000001"/>
    <x v="13"/>
    <x v="16"/>
    <n v="0.87389407590423596"/>
    <n v="0.87381723461916405"/>
    <n v="0.87389407590423596"/>
    <n v="0.87381723461916405"/>
    <n v="0.824887209670493"/>
    <n v="0.87396969140866199"/>
    <s v="laptop_buyer_rv04_comp27.xml"/>
    <s v="laptop_seller_rv07_comp27.xml"/>
    <s v="Laptop"/>
    <n v="0.76362370475670927"/>
  </r>
  <r>
    <n v="2.9000000000000001E-2"/>
    <n v="4"/>
    <m/>
    <s v="1000rounds"/>
    <s v="Yes"/>
    <s v="No"/>
    <n v="2"/>
    <n v="0.87382000000000004"/>
    <n v="0.87388999999999994"/>
    <n v="0"/>
    <n v="7.109E-2"/>
    <n v="1.7477100000000001"/>
    <x v="16"/>
    <x v="13"/>
    <n v="0.87389407590423596"/>
    <n v="0.87381723461916405"/>
    <n v="0.87389407590423596"/>
    <n v="0.87381723461916405"/>
    <n v="0.87135943007813299"/>
    <n v="0.82698521149160897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7382000000000004"/>
    <n v="0.87388999999999994"/>
    <n v="0"/>
    <n v="7.109E-2"/>
    <n v="1.7477100000000001"/>
    <x v="13"/>
    <x v="16"/>
    <n v="0.87389407590423596"/>
    <n v="0.87381723461916405"/>
    <n v="0.87389407590423596"/>
    <n v="0.87381723461916405"/>
    <n v="0.824887209670493"/>
    <n v="0.87738103166917203"/>
    <s v="laptop_buyer_rv04_comp27.xml"/>
    <s v="laptop_seller_rv07_comp27.xml"/>
    <s v="Laptop"/>
    <n v="0.76362370475670927"/>
  </r>
  <r>
    <n v="1.2999999999999999E-2"/>
    <n v="5"/>
    <m/>
    <s v="1000rounds"/>
    <s v="Yes"/>
    <s v="No"/>
    <n v="2"/>
    <n v="0.87382000000000004"/>
    <n v="0.87388999999999994"/>
    <n v="0"/>
    <n v="7.109E-2"/>
    <n v="1.7477100000000001"/>
    <x v="16"/>
    <x v="13"/>
    <n v="0.87389407590423596"/>
    <n v="0.87381723461916405"/>
    <n v="0.87389407590423596"/>
    <n v="0.87381723461916405"/>
    <n v="0.87705228638580002"/>
    <n v="0.82698521149160897"/>
    <s v="laptop_buyer_rv04_comp27.xml"/>
    <s v="laptop_seller_rv07_comp27.xml"/>
    <s v="Laptop"/>
    <n v="0.76362370475670927"/>
  </r>
  <r>
    <n v="5.0000000000000001E-3"/>
    <n v="4"/>
    <m/>
    <s v="1000rounds"/>
    <s v="Yes"/>
    <s v="No"/>
    <n v="2"/>
    <n v="0.87382000000000004"/>
    <n v="0.87388999999999994"/>
    <n v="0"/>
    <n v="7.109E-2"/>
    <n v="1.7477100000000001"/>
    <x v="13"/>
    <x v="16"/>
    <n v="0.87389407590423596"/>
    <n v="0.87381723461916405"/>
    <n v="0.87389407590423596"/>
    <n v="0.87381723461916405"/>
    <n v="0.824887209670493"/>
    <n v="0.87686430039175001"/>
    <s v="laptop_buyer_rv04_comp27.xml"/>
    <s v="laptop_seller_rv07_comp27.xml"/>
    <s v="Laptop"/>
    <n v="0.76362370475670927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13"/>
    <n v="0.87389407590423596"/>
    <n v="0.87381723461916405"/>
    <n v="0.87389407590423596"/>
    <n v="0.87381723461916405"/>
    <n v="0.86900241629613595"/>
    <n v="0.82698521149160897"/>
    <s v="laptop_buyer_rv04_comp27.xml"/>
    <s v="laptop_seller_rv07_comp27.xml"/>
    <s v="Laptop"/>
    <n v="0.76362370475670927"/>
  </r>
  <r>
    <n v="5.0000000000000001E-3"/>
    <n v="5"/>
    <m/>
    <s v="1000rounds"/>
    <s v="Yes"/>
    <s v="No"/>
    <n v="2"/>
    <n v="0.87382000000000004"/>
    <n v="0.87388999999999994"/>
    <n v="0"/>
    <n v="7.109E-2"/>
    <n v="1.7477100000000001"/>
    <x v="13"/>
    <x v="16"/>
    <n v="0.87389407590423596"/>
    <n v="0.87381723461916405"/>
    <n v="0.87389407590423596"/>
    <n v="0.87381723461916405"/>
    <n v="0.824887209670493"/>
    <n v="0.85972764886023501"/>
    <s v="laptop_buyer_rv04_comp27.xml"/>
    <s v="laptop_seller_rv07_comp27.xml"/>
    <s v="Laptop"/>
    <n v="0.76362370475670927"/>
  </r>
  <r>
    <n v="1.4E-2"/>
    <n v="3"/>
    <m/>
    <s v="1000rounds"/>
    <s v="Yes"/>
    <s v="No"/>
    <n v="2"/>
    <n v="0.87382000000000004"/>
    <n v="0.87388999999999994"/>
    <n v="0"/>
    <n v="7.109E-2"/>
    <n v="1.7477100000000001"/>
    <x v="16"/>
    <x v="13"/>
    <n v="0.87389407590423596"/>
    <n v="0.87381723461916405"/>
    <n v="0.87389407590423596"/>
    <n v="0.87381723461916405"/>
    <n v="0.87015461948385597"/>
    <n v="0.82698521149160897"/>
    <s v="laptop_buyer_rv04_comp27.xml"/>
    <s v="laptop_seller_rv07_comp27.xml"/>
    <s v="Laptop"/>
    <n v="0.76362370475670927"/>
  </r>
  <r>
    <n v="3.0000000000000001E-3"/>
    <n v="5"/>
    <m/>
    <s v="1000rounds"/>
    <s v="Yes"/>
    <s v="No"/>
    <n v="2"/>
    <n v="0.87382000000000004"/>
    <n v="0.87388999999999994"/>
    <n v="0"/>
    <n v="7.109E-2"/>
    <n v="1.7477100000000001"/>
    <x v="13"/>
    <x v="16"/>
    <n v="0.87389407590423596"/>
    <n v="0.87381723461916405"/>
    <n v="0.87389407590423596"/>
    <n v="0.87381723461916405"/>
    <n v="0.824887209670493"/>
    <n v="0.87822002141363498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16"/>
    <x v="13"/>
    <n v="0.87389407590423596"/>
    <n v="0.87381723461916405"/>
    <n v="0.87389407590423596"/>
    <n v="0.87381723461916405"/>
    <n v="0.85776240642618695"/>
    <n v="0.82698521149160897"/>
    <s v="laptop_buyer_rv04_comp27.xml"/>
    <s v="laptop_seller_rv07_comp27.xml"/>
    <s v="Laptop"/>
    <n v="0.76362370475670927"/>
  </r>
  <r>
    <n v="8.85"/>
    <n v="1000"/>
    <m/>
    <s v="1000rounds"/>
    <s v="Yes"/>
    <s v="No"/>
    <n v="2"/>
    <n v="0.87822999999999996"/>
    <n v="0.95340000000000003"/>
    <n v="0"/>
    <n v="0"/>
    <n v="1.8316300000000001"/>
    <x v="11"/>
    <x v="17"/>
    <n v="0.95340070391341303"/>
    <n v="0.87822588545223801"/>
    <n v="0.95340070391341303"/>
    <n v="0.87822588545223801"/>
    <n v="0.90211640211636901"/>
    <n v="0.94472889037968"/>
    <s v="party5_rv05_comp100.xml"/>
    <s v="party6_rv05_comp100.xml"/>
    <s v="Party"/>
    <n v="0.8373011773851442"/>
  </r>
  <r>
    <n v="5.9710000000000001"/>
    <n v="1000"/>
    <m/>
    <s v="1000rounds"/>
    <s v="Yes"/>
    <s v="No"/>
    <n v="2"/>
    <n v="0.86441999999999997"/>
    <n v="0.90797000000000005"/>
    <n v="7.5599999999999999E-3"/>
    <n v="9.3820000000000001E-2"/>
    <n v="1.7723899999999999"/>
    <x v="17"/>
    <x v="11"/>
    <n v="0.86442368769496203"/>
    <n v="0.90796561300564305"/>
    <n v="0.86442368769496203"/>
    <n v="0.90796561300564305"/>
    <n v="0.96656357132633597"/>
    <n v="0.90009271040239303"/>
    <s v="party5_rv05_comp100.xml"/>
    <s v="party6_rv05_comp100.xml"/>
    <s v="Party"/>
    <n v="0.78486698349455475"/>
  </r>
  <r>
    <n v="6.4939999999999998"/>
    <n v="998"/>
    <m/>
    <s v="1000rounds"/>
    <s v="Yes"/>
    <s v="No"/>
    <n v="2"/>
    <n v="0.83389999999999997"/>
    <n v="0.96892999999999996"/>
    <n v="0"/>
    <n v="4.6969999999999998E-2"/>
    <n v="1.8028299999999999"/>
    <x v="11"/>
    <x v="17"/>
    <n v="0.96893380260894202"/>
    <n v="0.83389731718930105"/>
    <n v="0.96893380260894202"/>
    <n v="0.83389731718930105"/>
    <n v="0.95925654657842796"/>
    <n v="0.96259474099716102"/>
    <s v="party5_rv05_comp100.xml"/>
    <s v="party6_rv05_comp100.xml"/>
    <s v="Party"/>
    <n v="0.80799129852962448"/>
  </r>
  <r>
    <n v="7.0759999999999996"/>
    <n v="1000"/>
    <m/>
    <s v="1000rounds"/>
    <s v="Yes"/>
    <s v="No"/>
    <n v="2"/>
    <n v="0.87822999999999996"/>
    <n v="0.95340000000000003"/>
    <n v="0"/>
    <n v="0"/>
    <n v="1.8316300000000001"/>
    <x v="17"/>
    <x v="11"/>
    <n v="0.95340070391341303"/>
    <n v="0.87822588545223801"/>
    <n v="0.95340070391341303"/>
    <n v="0.87822588545223801"/>
    <n v="0.96881064598571598"/>
    <n v="0.87066213607142695"/>
    <s v="party5_rv05_comp100.xml"/>
    <s v="party6_rv05_comp100.xml"/>
    <s v="Party"/>
    <n v="0.8373011773851442"/>
  </r>
  <r>
    <n v="6.9580000000000002"/>
    <n v="957"/>
    <m/>
    <s v="1000rounds"/>
    <s v="Yes"/>
    <s v="No"/>
    <n v="2"/>
    <n v="0.69032000000000004"/>
    <n v="0.99978999999999996"/>
    <n v="1.503E-2"/>
    <n v="0.19355"/>
    <n v="1.69011"/>
    <x v="11"/>
    <x v="17"/>
    <n v="0.99979372248305098"/>
    <n v="0.69031638638689297"/>
    <n v="0.99979372248305098"/>
    <n v="0.69031638638689297"/>
    <n v="0.88732394366197098"/>
    <n v="0.79952018039246797"/>
    <s v="party5_rv05_comp100.xml"/>
    <s v="party6_rv05_comp100.xml"/>
    <s v="Party"/>
    <n v="0.69017398963679988"/>
  </r>
  <r>
    <n v="7.2350000000000003"/>
    <n v="968"/>
    <m/>
    <s v="1000rounds"/>
    <s v="Yes"/>
    <s v="No"/>
    <n v="2"/>
    <n v="0.74629999999999996"/>
    <n v="1"/>
    <n v="0"/>
    <n v="0.24024999999999999"/>
    <n v="1.7463"/>
    <x v="17"/>
    <x v="11"/>
    <n v="0.74629649047777502"/>
    <n v="0.999999999999999"/>
    <n v="0.74629649047777502"/>
    <n v="0.999999999999999"/>
    <n v="0.95172461298768896"/>
    <n v="1"/>
    <s v="party5_rv05_comp100.xml"/>
    <s v="party6_rv05_comp100.xml"/>
    <s v="Party"/>
    <n v="0.74629649047777424"/>
  </r>
  <r>
    <n v="7.1550000000000002"/>
    <n v="1000"/>
    <m/>
    <s v="1000rounds"/>
    <s v="Yes"/>
    <s v="No"/>
    <n v="2"/>
    <n v="0.83418000000000003"/>
    <n v="0.98197000000000001"/>
    <n v="0"/>
    <n v="0.15804000000000001"/>
    <n v="1.81616"/>
    <x v="11"/>
    <x v="17"/>
    <n v="0.8341826003717"/>
    <n v="0.98197250681999404"/>
    <n v="0.8341826003717"/>
    <n v="0.98197250681999404"/>
    <n v="0.86590322764032102"/>
    <n v="0.977006034304294"/>
    <s v="party5_rv05_comp100.xml"/>
    <s v="party6_rv05_comp100.xml"/>
    <s v="Party"/>
    <n v="0.81914437923261951"/>
  </r>
  <r>
    <n v="5.0000000000000001E-3"/>
    <n v="2"/>
    <m/>
    <s v="1000rounds"/>
    <s v="Yes"/>
    <s v="No"/>
    <n v="2"/>
    <n v="0.87822999999999996"/>
    <n v="0.95340000000000003"/>
    <n v="0"/>
    <n v="0"/>
    <n v="1.8316300000000001"/>
    <x v="17"/>
    <x v="11"/>
    <n v="0.95340070391341303"/>
    <n v="0.87822588545223801"/>
    <n v="0.95340070391341303"/>
    <n v="0.87822588545223801"/>
    <n v="1"/>
    <n v="0.89286898839133799"/>
    <s v="party5_rv05_comp100.xml"/>
    <s v="party6_rv05_comp100.xml"/>
    <s v="Party"/>
    <n v="0.8373011773851442"/>
  </r>
  <r>
    <n v="6.89"/>
    <n v="1000"/>
    <m/>
    <s v="1000rounds"/>
    <s v="Yes"/>
    <s v="No"/>
    <n v="2"/>
    <n v="0.87070999999999998"/>
    <n v="0.95257999999999998"/>
    <n v="7.5599999999999999E-3"/>
    <n v="7.5599999999999999E-3"/>
    <n v="1.8232900000000001"/>
    <x v="11"/>
    <x v="17"/>
    <n v="0.95257559384561796"/>
    <n v="0.87071184403229096"/>
    <n v="0.95257559384561796"/>
    <n v="0.87071184403229096"/>
    <n v="0.88004755628493003"/>
    <n v="0.94744876229956099"/>
    <s v="party5_rv05_comp100.xml"/>
    <s v="party6_rv05_comp100.xml"/>
    <s v="Party"/>
    <n v="0.82941885189747266"/>
  </r>
  <r>
    <n v="7.351"/>
    <n v="1000"/>
    <m/>
    <s v="1000rounds"/>
    <s v="Yes"/>
    <s v="No"/>
    <n v="2"/>
    <n v="0.86319999999999997"/>
    <n v="0.95318999999999998"/>
    <n v="1.503E-2"/>
    <n v="1.503E-2"/>
    <n v="1.8163899999999999"/>
    <x v="17"/>
    <x v="11"/>
    <n v="0.95319442639646401"/>
    <n v="0.86319780261234402"/>
    <n v="0.95319442639646401"/>
    <n v="0.86319780261234402"/>
    <n v="0.99650315937639899"/>
    <n v="0.87723146922280404"/>
    <s v="party5_rv05_comp100.xml"/>
    <s v="party6_rv05_comp100.xml"/>
    <s v="Party"/>
    <n v="0.82279533432776142"/>
  </r>
  <r>
    <n v="2.81"/>
    <n v="955"/>
    <m/>
    <s v="1000rounds"/>
    <s v="Yes"/>
    <s v="No"/>
    <n v="2"/>
    <n v="0.50048999999999999"/>
    <n v="0.92417000000000005"/>
    <n v="5.8069999999999997E-2"/>
    <n v="0.23311000000000001"/>
    <n v="1.42465"/>
    <x v="13"/>
    <x v="9"/>
    <n v="0.92416673291547502"/>
    <n v="0.50048723281718099"/>
    <n v="0.92416673291547502"/>
    <n v="0.50048723281718099"/>
    <n v="0.84516122937202398"/>
    <n v="0.99574059863272502"/>
    <s v="England_rv03_comp20.xml"/>
    <s v="Zimbabwe_rv03_comp200.xml"/>
    <s v="England vs Zimbabwe"/>
    <n v="0.46253365081856085"/>
  </r>
  <r>
    <n v="2.2930000000000001"/>
    <n v="984"/>
    <m/>
    <s v="1000rounds"/>
    <s v="Yes"/>
    <s v="No"/>
    <n v="2"/>
    <n v="0.71201999999999999"/>
    <n v="0.79308999999999996"/>
    <n v="5.5690000000000003E-2"/>
    <n v="0.20768"/>
    <n v="1.5051099999999999"/>
    <x v="10"/>
    <x v="13"/>
    <n v="0.71201818110941595"/>
    <n v="0.79309178808613501"/>
    <n v="0.71201818110941595"/>
    <n v="0.79309178808613501"/>
    <n v="0.905426773848098"/>
    <n v="0.80995388790593204"/>
    <s v="England_rv03_comp20.xml"/>
    <s v="Zimbabwe_rv03_comp200.xml"/>
    <s v="England vs Zimbabwe"/>
    <n v="0.56469577240590418"/>
  </r>
  <r>
    <n v="2E-3"/>
    <n v="3"/>
    <m/>
    <s v="1000rounds"/>
    <s v="Yes"/>
    <s v="No"/>
    <n v="2"/>
    <n v="0.51868999999999998"/>
    <n v="0.97955999999999999"/>
    <n v="0"/>
    <n v="0.22525000000000001"/>
    <n v="1.4982500000000001"/>
    <x v="13"/>
    <x v="9"/>
    <n v="0.97955723453607002"/>
    <n v="0.51868812448720403"/>
    <n v="0.97955723453607002"/>
    <n v="0.51868812448720403"/>
    <n v="0.81458250346563099"/>
    <n v="1"/>
    <s v="England_rv03_comp20.xml"/>
    <s v="Zimbabwe_rv03_comp200.xml"/>
    <s v="England vs Zimbabwe"/>
    <n v="0.50808470480938639"/>
  </r>
  <r>
    <n v="2.2629999999999999"/>
    <n v="988"/>
    <m/>
    <s v="1000rounds"/>
    <s v="Yes"/>
    <s v="No"/>
    <n v="2"/>
    <n v="0.52244000000000002"/>
    <n v="0.93147999999999997"/>
    <n v="4.947E-2"/>
    <n v="0.43611"/>
    <n v="1.4539200000000001"/>
    <x v="10"/>
    <x v="13"/>
    <n v="0.52243783885978401"/>
    <n v="0.93148272000239196"/>
    <n v="0.52243783885978401"/>
    <n v="0.93148272000239196"/>
    <n v="0.81601108781828902"/>
    <n v="0.90981368159563303"/>
    <s v="England_rv03_comp20.xml"/>
    <s v="Zimbabwe_rv03_comp200.xml"/>
    <s v="England vs Zimbabwe"/>
    <n v="0.48664181917328297"/>
  </r>
  <r>
    <n v="2.657"/>
    <n v="983"/>
    <m/>
    <s v="1000rounds"/>
    <s v="Yes"/>
    <s v="No"/>
    <n v="2"/>
    <n v="0.71201999999999999"/>
    <n v="0.79308999999999996"/>
    <n v="5.5690000000000003E-2"/>
    <n v="0.20768"/>
    <n v="1.5051099999999999"/>
    <x v="13"/>
    <x v="9"/>
    <n v="0.71201818110941595"/>
    <n v="0.79309178808613501"/>
    <n v="0.71201818110941595"/>
    <n v="0.79309178808613501"/>
    <n v="0.98358031031894699"/>
    <n v="0.90427898223129999"/>
    <s v="England_rv03_comp20.xml"/>
    <s v="Zimbabwe_rv03_comp200.xml"/>
    <s v="England vs Zimbabwe"/>
    <n v="0.56469577240590418"/>
  </r>
  <r>
    <n v="2.5059999999999998"/>
    <n v="970"/>
    <m/>
    <s v="1000rounds"/>
    <s v="Yes"/>
    <s v="No"/>
    <n v="2"/>
    <n v="0.52244000000000002"/>
    <n v="0.91888000000000003"/>
    <n v="5.6820000000000002E-2"/>
    <n v="0.43053000000000002"/>
    <n v="1.4413199999999999"/>
    <x v="10"/>
    <x v="13"/>
    <n v="0.52243501339810305"/>
    <n v="0.91888275890509596"/>
    <n v="0.52243501339810305"/>
    <n v="0.91888275890509596"/>
    <n v="0.96945543054443795"/>
    <n v="0.86660157753370504"/>
    <s v="England_rv03_comp20.xml"/>
    <s v="Zimbabwe_rv03_comp200.xml"/>
    <s v="England vs Zimbabwe"/>
    <n v="0.48005652645986968"/>
  </r>
  <r>
    <n v="2.4369999999999998"/>
    <n v="982"/>
    <m/>
    <s v="1000rounds"/>
    <s v="Yes"/>
    <s v="No"/>
    <n v="2"/>
    <n v="0.53786999999999996"/>
    <n v="0.86516999999999999"/>
    <n v="0.10521999999999999"/>
    <n v="0.20063"/>
    <n v="1.40303"/>
    <x v="13"/>
    <x v="9"/>
    <n v="0.86516692958033603"/>
    <n v="0.53786667229728202"/>
    <n v="0.86516692958033603"/>
    <n v="0.53786667229728202"/>
    <n v="0.81465804153390498"/>
    <n v="0.942316061823532"/>
    <s v="England_rv03_comp20.xml"/>
    <s v="Zimbabwe_rv03_comp200.xml"/>
    <s v="England vs Zimbabwe"/>
    <n v="0.46534445739503227"/>
  </r>
  <r>
    <n v="2.5030000000000001"/>
    <n v="997"/>
    <m/>
    <s v="1000rounds"/>
    <s v="Yes"/>
    <s v="No"/>
    <n v="2"/>
    <n v="0.61099000000000003"/>
    <n v="0.86558999999999997"/>
    <n v="5.1529999999999999E-2"/>
    <n v="0.32779999999999998"/>
    <n v="1.4765699999999999"/>
    <x v="10"/>
    <x v="13"/>
    <n v="0.61098688337234996"/>
    <n v="0.86558599598738095"/>
    <n v="0.61098688337234996"/>
    <n v="0.86558599598738095"/>
    <n v="0.58266459057797604"/>
    <n v="0.80556911725878599"/>
    <s v="England_rv03_comp20.xml"/>
    <s v="Zimbabwe_rv03_comp200.xml"/>
    <s v="England vs Zimbabwe"/>
    <n v="0.52886168997908134"/>
  </r>
  <r>
    <n v="2.7509999999999999"/>
    <n v="976"/>
    <m/>
    <s v="1000rounds"/>
    <s v="Yes"/>
    <s v="No"/>
    <n v="2"/>
    <n v="0.56177999999999995"/>
    <n v="0.59762999999999999"/>
    <n v="0.31124000000000002"/>
    <n v="0.35709000000000002"/>
    <n v="1.1594100000000001"/>
    <x v="13"/>
    <x v="9"/>
    <n v="0.59763070161536302"/>
    <n v="0.56178281357045301"/>
    <n v="0.59763070161536302"/>
    <n v="0.56178281357045301"/>
    <n v="0.83066301222915595"/>
    <n v="0.95580462352190698"/>
    <s v="England_rv03_comp20.xml"/>
    <s v="Zimbabwe_rv03_comp200.xml"/>
    <s v="England vs Zimbabwe"/>
    <n v="0.33573865702956251"/>
  </r>
  <r>
    <n v="2.992"/>
    <n v="991"/>
    <m/>
    <s v="1000rounds"/>
    <s v="Yes"/>
    <s v="No"/>
    <n v="2"/>
    <n v="0.54288000000000003"/>
    <n v="0.86297000000000001"/>
    <n v="9.2299999999999993E-2"/>
    <n v="0.39019999999999999"/>
    <n v="1.40585"/>
    <x v="10"/>
    <x v="13"/>
    <n v="0.54288060432371399"/>
    <n v="0.86296544000478503"/>
    <n v="0.54288060432371399"/>
    <n v="0.86296544000478503"/>
    <n v="0.75034772890090495"/>
    <n v="0.81114241480827298"/>
    <s v="England_rv03_comp20.xml"/>
    <s v="Zimbabwe_rv03_comp200.xml"/>
    <s v="England vs Zimbabwe"/>
    <n v="0.46848719958027746"/>
  </r>
  <r>
    <n v="2.605"/>
    <n v="576"/>
    <m/>
    <s v="1000rounds"/>
    <s v="Yes"/>
    <s v="No"/>
    <n v="2"/>
    <n v="0.81135999999999997"/>
    <n v="0.96852000000000005"/>
    <n v="1.5949999999999999E-2"/>
    <n v="6.8559999999999996E-2"/>
    <n v="1.7798799999999999"/>
    <x v="12"/>
    <x v="15"/>
    <n v="0.96852124757504399"/>
    <n v="0.81135519292946101"/>
    <n v="0.96852124757504399"/>
    <n v="0.81135519292946101"/>
    <n v="0.99477997113999195"/>
    <n v="0"/>
    <s v="party5_rv05_comp100.xml"/>
    <s v="party6_rv05_comp100.xml"/>
    <s v="Party"/>
    <n v="0.78581474368253212"/>
  </r>
  <r>
    <n v="2.4780000000000002"/>
    <n v="483"/>
    <m/>
    <s v="1000rounds"/>
    <s v="Yes"/>
    <s v="No"/>
    <n v="2"/>
    <n v="0.83418000000000003"/>
    <n v="0.98197000000000001"/>
    <n v="0"/>
    <n v="0.15804000000000001"/>
    <n v="1.81616"/>
    <x v="15"/>
    <x v="12"/>
    <n v="0.8341826003717"/>
    <n v="0.98197250681999404"/>
    <n v="0.8341826003717"/>
    <n v="0.98197250681999404"/>
    <n v="0"/>
    <n v="0.998247007432152"/>
    <s v="party5_rv05_comp100.xml"/>
    <s v="party6_rv05_comp100.xml"/>
    <s v="Party"/>
    <n v="0.81914437923261951"/>
  </r>
  <r>
    <n v="3.0630000000000002"/>
    <n v="569"/>
    <m/>
    <s v="1000rounds"/>
    <s v="Yes"/>
    <s v="No"/>
    <n v="2"/>
    <n v="0.87070999999999998"/>
    <n v="0.95257999999999998"/>
    <n v="7.5599999999999999E-3"/>
    <n v="7.5599999999999999E-3"/>
    <n v="1.8232900000000001"/>
    <x v="12"/>
    <x v="15"/>
    <n v="0.95257559384561796"/>
    <n v="0.87071184403229096"/>
    <n v="0.95257559384561796"/>
    <n v="0.87071184403229096"/>
    <n v="0.99076531646678301"/>
    <n v="0"/>
    <s v="party5_rv05_comp100.xml"/>
    <s v="party6_rv05_comp100.xml"/>
    <s v="Party"/>
    <n v="0.82941885189747266"/>
  </r>
  <r>
    <n v="4.3540000000000001"/>
    <n v="885"/>
    <m/>
    <s v="1000rounds"/>
    <s v="Yes"/>
    <s v="No"/>
    <n v="2"/>
    <n v="0.83398000000000005"/>
    <n v="0.96694000000000002"/>
    <n v="1.503E-2"/>
    <n v="0.14877000000000001"/>
    <n v="1.8009200000000001"/>
    <x v="15"/>
    <x v="12"/>
    <n v="0.83397632285475098"/>
    <n v="0.96694442398010105"/>
    <n v="0.83397632285475098"/>
    <n v="0.96694442398010105"/>
    <n v="0"/>
    <n v="0.96433900541918405"/>
    <s v="party5_rv05_comp100.xml"/>
    <s v="party6_rv05_comp100.xml"/>
    <s v="Party"/>
    <n v="0.80640875511582999"/>
  </r>
  <r>
    <n v="4.1059999999999999"/>
    <n v="756"/>
    <m/>
    <s v="1000rounds"/>
    <s v="Yes"/>
    <s v="No"/>
    <n v="2"/>
    <n v="0.85568"/>
    <n v="0.95299"/>
    <n v="2.2550000000000001E-2"/>
    <n v="2.2550000000000001E-2"/>
    <n v="1.80867"/>
    <x v="12"/>
    <x v="15"/>
    <n v="0.95298814887951599"/>
    <n v="0.85568376119239797"/>
    <n v="0.95298814887951599"/>
    <n v="0.85568376119239797"/>
    <n v="0.96723010574898804"/>
    <n v="0"/>
    <s v="party5_rv05_comp100.xml"/>
    <s v="party6_rv05_comp100.xml"/>
    <s v="Party"/>
    <n v="0.81545648360500522"/>
  </r>
  <r>
    <n v="4.2850000000000001"/>
    <n v="802"/>
    <m/>
    <s v="1000rounds"/>
    <s v="Yes"/>
    <s v="No"/>
    <n v="2"/>
    <n v="0.83398000000000005"/>
    <n v="0.96694000000000002"/>
    <n v="1.503E-2"/>
    <n v="0.14877000000000001"/>
    <n v="1.8009200000000001"/>
    <x v="15"/>
    <x v="12"/>
    <n v="0.83397632285475098"/>
    <n v="0.96694442398010105"/>
    <n v="0.83397632285475098"/>
    <n v="0.96694442398010105"/>
    <n v="0"/>
    <n v="0.97522080409101297"/>
    <s v="party5_rv05_comp100.xml"/>
    <s v="party6_rv05_comp100.xml"/>
    <s v="Party"/>
    <n v="0.80640875511582999"/>
  </r>
  <r>
    <n v="2.6030000000000002"/>
    <n v="515"/>
    <m/>
    <s v="1000rounds"/>
    <s v="Yes"/>
    <s v="No"/>
    <n v="2"/>
    <n v="0.80422000000000005"/>
    <n v="0.98363999999999996"/>
    <n v="7.5599999999999999E-3"/>
    <n v="7.9949999999999993E-2"/>
    <n v="1.78786"/>
    <x v="12"/>
    <x v="15"/>
    <n v="0.98364179123667494"/>
    <n v="0.80421899163788702"/>
    <n v="0.98364179123667494"/>
    <n v="0.80421899163788702"/>
    <n v="0.99457123370678702"/>
    <n v="0"/>
    <s v="party5_rv05_comp100.xml"/>
    <s v="party6_rv05_comp100.xml"/>
    <s v="Party"/>
    <n v="0.79106340948124365"/>
  </r>
  <r>
    <n v="3.3879999999999999"/>
    <n v="728"/>
    <m/>
    <s v="1000rounds"/>
    <s v="Yes"/>
    <s v="No"/>
    <n v="2"/>
    <n v="0.83418000000000003"/>
    <n v="0.98197000000000001"/>
    <n v="0"/>
    <n v="0.15804000000000001"/>
    <n v="1.81616"/>
    <x v="15"/>
    <x v="12"/>
    <n v="0.8341826003717"/>
    <n v="0.98197250681999404"/>
    <n v="0.8341826003717"/>
    <n v="0.98197250681999404"/>
    <n v="0"/>
    <n v="0.98459174497209601"/>
    <s v="party5_rv05_comp100.xml"/>
    <s v="party6_rv05_comp100.xml"/>
    <s v="Party"/>
    <n v="0.81914437923261951"/>
  </r>
  <r>
    <n v="3.8290000000000002"/>
    <n v="847"/>
    <m/>
    <s v="1000rounds"/>
    <s v="Yes"/>
    <s v="No"/>
    <n v="2"/>
    <n v="0.87822999999999996"/>
    <n v="0.95340000000000003"/>
    <n v="0"/>
    <n v="0"/>
    <n v="1.8316300000000001"/>
    <x v="12"/>
    <x v="15"/>
    <n v="0.95340070391341303"/>
    <n v="0.87822588545223801"/>
    <n v="0.95340070391341303"/>
    <n v="0.87822588545223801"/>
    <n v="0.98190416012153303"/>
    <n v="0"/>
    <s v="party5_rv05_comp100.xml"/>
    <s v="party6_rv05_comp100.xml"/>
    <s v="Party"/>
    <n v="0.8373011773851442"/>
  </r>
  <r>
    <n v="3.5920000000000001"/>
    <n v="841"/>
    <m/>
    <s v="1000rounds"/>
    <s v="Yes"/>
    <s v="No"/>
    <n v="2"/>
    <n v="0.83418000000000003"/>
    <n v="0.98197000000000001"/>
    <n v="0"/>
    <n v="0.15804000000000001"/>
    <n v="1.81616"/>
    <x v="15"/>
    <x v="12"/>
    <n v="0.8341826003717"/>
    <n v="0.98197250681999404"/>
    <n v="0.8341826003717"/>
    <n v="0.98197250681999404"/>
    <n v="0"/>
    <n v="0.95988270941336395"/>
    <s v="party5_rv05_comp100.xml"/>
    <s v="party6_rv05_comp100.xml"/>
    <s v="Party"/>
    <n v="0.81914437923261951"/>
  </r>
  <r>
    <n v="0.13400000000000001"/>
    <n v="3"/>
    <m/>
    <s v="1000rounds"/>
    <s v="Yes"/>
    <s v="No"/>
    <n v="2"/>
    <n v="0.86531000000000002"/>
    <n v="0.88122999999999996"/>
    <n v="1.503E-2"/>
    <n v="8.8139999999999996E-2"/>
    <n v="1.7465299999999999"/>
    <x v="0"/>
    <x v="11"/>
    <n v="0.86530831650253903"/>
    <n v="0.88122529579234998"/>
    <n v="0.86530831650253903"/>
    <n v="0.88122529579234998"/>
    <n v="0"/>
    <n v="0.83853269111284101"/>
    <s v="party5_rv05_comp100.xml"/>
    <s v="party6_rv05_comp100.xml"/>
    <s v="Party"/>
    <n v="0.76253157716153031"/>
  </r>
  <r>
    <n v="8.9999999999999993E-3"/>
    <n v="2"/>
    <m/>
    <s v="1000rounds"/>
    <s v="Yes"/>
    <s v="No"/>
    <n v="2"/>
    <n v="0.83574999999999999"/>
    <n v="0.84816999999999998"/>
    <n v="5.6550000000000003E-2"/>
    <n v="0.12143"/>
    <n v="1.6839200000000001"/>
    <x v="11"/>
    <x v="1"/>
    <n v="0.83574715028116697"/>
    <n v="0.84817184136368096"/>
    <n v="0.83574715028116697"/>
    <n v="0.84817184136368096"/>
    <n v="0.84177172875210904"/>
    <n v="0"/>
    <s v="party5_rv05_comp100.xml"/>
    <s v="party6_rv05_comp100.xml"/>
    <s v="Party"/>
    <n v="0.70885719936842639"/>
  </r>
  <r>
    <n v="0.26600000000000001"/>
    <n v="4"/>
    <m/>
    <s v="1000rounds"/>
    <s v="Yes"/>
    <s v="No"/>
    <n v="2"/>
    <n v="0.80625000000000002"/>
    <n v="0.84245999999999999"/>
    <n v="8.004E-2"/>
    <n v="0.15143999999999999"/>
    <n v="1.6487099999999999"/>
    <x v="0"/>
    <x v="11"/>
    <n v="0.80624550279957696"/>
    <n v="0.84246054926173497"/>
    <n v="0.80624550279957696"/>
    <n v="0.84246054926173497"/>
    <n v="0"/>
    <n v="0.83799266498439695"/>
    <s v="party5_rv05_comp100.xml"/>
    <s v="party6_rv05_comp100.xml"/>
    <s v="Party"/>
    <n v="0.6792300291283353"/>
  </r>
  <r>
    <n v="8.9999999999999993E-3"/>
    <n v="2"/>
    <m/>
    <s v="1000rounds"/>
    <s v="Yes"/>
    <s v="No"/>
    <n v="2"/>
    <n v="0.76693999999999996"/>
    <n v="0.87982000000000005"/>
    <n v="0.11147"/>
    <n v="0.13341"/>
    <n v="1.64676"/>
    <x v="11"/>
    <x v="1"/>
    <n v="0.87982310335649505"/>
    <n v="0.76693648279417403"/>
    <n v="0.87982310335649505"/>
    <n v="0.76693648279417403"/>
    <n v="0.84200123118186299"/>
    <n v="0"/>
    <s v="party5_rv05_comp100.xml"/>
    <s v="party6_rv05_comp100.xml"/>
    <s v="Party"/>
    <n v="0.67476843636928541"/>
  </r>
  <r>
    <n v="0.19700000000000001"/>
    <n v="3"/>
    <m/>
    <s v="1000rounds"/>
    <s v="Yes"/>
    <s v="No"/>
    <n v="2"/>
    <n v="0.86504000000000003"/>
    <n v="0.90044999999999997"/>
    <n v="4.2199999999999998E-3"/>
    <n v="9.1109999999999997E-2"/>
    <n v="1.76549"/>
    <x v="0"/>
    <x v="11"/>
    <n v="0.86504252024580897"/>
    <n v="0.900451571585696"/>
    <n v="0.86504252024580897"/>
    <n v="0.900451571585696"/>
    <n v="0"/>
    <n v="0.83224313592758903"/>
    <s v="party5_rv05_comp100.xml"/>
    <s v="party6_rv05_comp100.xml"/>
    <s v="Party"/>
    <n v="0.77892889684378996"/>
  </r>
  <r>
    <n v="8.9999999999999993E-3"/>
    <n v="2"/>
    <m/>
    <s v="1000rounds"/>
    <s v="Yes"/>
    <s v="No"/>
    <n v="2"/>
    <n v="0.70082999999999995"/>
    <n v="0.91169999999999995"/>
    <n v="8.8410000000000002E-2"/>
    <n v="0.18223"/>
    <n v="1.61253"/>
    <x v="11"/>
    <x v="1"/>
    <n v="0.91170133507217699"/>
    <n v="0.70082983814695099"/>
    <n v="0.91170133507217699"/>
    <n v="0.70082983814695099"/>
    <n v="0.84255319148936103"/>
    <n v="0"/>
    <s v="party5_rv05_comp100.xml"/>
    <s v="party6_rv05_comp100.xml"/>
    <s v="Party"/>
    <n v="0.63894749909699289"/>
  </r>
  <r>
    <n v="0.218"/>
    <n v="3"/>
    <m/>
    <s v="1000rounds"/>
    <s v="Yes"/>
    <s v="No"/>
    <n v="2"/>
    <n v="0.41727999999999998"/>
    <n v="0.86663999999999997"/>
    <n v="0.35500999999999999"/>
    <n v="0.53624000000000005"/>
    <n v="1.28392"/>
    <x v="0"/>
    <x v="11"/>
    <n v="0.41728470460334099"/>
    <n v="0.86663870811071797"/>
    <n v="0.41728470460334099"/>
    <n v="0.86663870811071797"/>
    <n v="0"/>
    <n v="0.83539368534666603"/>
    <s v="party5_rv05_comp100.xml"/>
    <s v="party6_rv05_comp100.xml"/>
    <s v="Party"/>
    <n v="0.361635077311802"/>
  </r>
  <r>
    <n v="8.0000000000000002E-3"/>
    <n v="2"/>
    <m/>
    <s v="1000rounds"/>
    <s v="Yes"/>
    <s v="No"/>
    <n v="2"/>
    <n v="0.74656999999999996"/>
    <n v="0.86606000000000005"/>
    <n v="0.13488"/>
    <n v="0.15798999999999999"/>
    <n v="1.6126400000000001"/>
    <x v="11"/>
    <x v="1"/>
    <n v="0.86606083208738205"/>
    <n v="0.746574947980707"/>
    <n v="0.86606083208738205"/>
    <n v="0.746574947980707"/>
    <n v="0.83915210092843995"/>
    <n v="0"/>
    <s v="party5_rv05_comp100.xml"/>
    <s v="party6_rv05_comp100.xml"/>
    <s v="Party"/>
    <n v="0.64657932066376511"/>
  </r>
  <r>
    <n v="3.1E-2"/>
    <n v="3"/>
    <m/>
    <s v="1000rounds"/>
    <s v="Yes"/>
    <s v="No"/>
    <n v="2"/>
    <n v="0.47682000000000002"/>
    <n v="0.84491000000000005"/>
    <n v="0.31091999999999997"/>
    <n v="0.47774"/>
    <n v="1.3217300000000001"/>
    <x v="0"/>
    <x v="11"/>
    <n v="0.47682116189124502"/>
    <n v="0.84491154451838202"/>
    <n v="0.47682116189124502"/>
    <n v="0.84491154451838202"/>
    <n v="0"/>
    <n v="0.83561897664069695"/>
    <s v="party5_rv05_comp100.xml"/>
    <s v="party6_rv05_comp100.xml"/>
    <s v="Party"/>
    <n v="0.40287170435258129"/>
  </r>
  <r>
    <n v="0.01"/>
    <n v="2"/>
    <m/>
    <s v="1000rounds"/>
    <s v="Yes"/>
    <s v="No"/>
    <n v="2"/>
    <n v="0.82042000000000004"/>
    <n v="0.88536000000000004"/>
    <n v="4.6390000000000001E-2"/>
    <n v="0.13317000000000001"/>
    <n v="1.7057800000000001"/>
    <x v="11"/>
    <x v="1"/>
    <n v="0.820420329102587"/>
    <n v="0.88536420833504204"/>
    <n v="0.820420329102587"/>
    <n v="0.88536420833504204"/>
    <n v="0.74615392249980905"/>
    <n v="0"/>
    <s v="party5_rv05_comp100.xml"/>
    <s v="party6_rv05_comp100.xml"/>
    <s v="Party"/>
    <n v="0.72637079517788661"/>
  </r>
  <r>
    <n v="2.3E-2"/>
    <n v="3"/>
    <m/>
    <s v="1000rounds"/>
    <s v="Yes"/>
    <s v="No"/>
    <n v="2"/>
    <n v="0.61706000000000005"/>
    <n v="0.93422000000000005"/>
    <n v="0.19316"/>
    <n v="0.28543000000000002"/>
    <n v="1.55128"/>
    <x v="0"/>
    <x v="6"/>
    <n v="0.61706177630595105"/>
    <n v="0.93422180855102299"/>
    <n v="0.61706177630595105"/>
    <n v="0.93422180855102299"/>
    <n v="0"/>
    <n v="0.72002217294900195"/>
    <s v="holiday-Profile1_rv00_comp50.xml"/>
    <s v="holiday-Profile2_rv00_comp50.xml"/>
    <s v="Holiday"/>
    <n v="0.57647256864825236"/>
  </r>
  <r>
    <n v="5.0000000000000001E-3"/>
    <n v="2"/>
    <m/>
    <s v="1000rounds"/>
    <s v="Yes"/>
    <s v="No"/>
    <n v="2"/>
    <n v="0.70494999999999997"/>
    <n v="0.90417999999999998"/>
    <n v="0.14613000000000001"/>
    <n v="0.20649000000000001"/>
    <n v="1.6091299999999999"/>
    <x v="7"/>
    <x v="1"/>
    <n v="0.90417714862253695"/>
    <n v="0.70495156235090894"/>
    <n v="0.90417714862253695"/>
    <n v="0.70495156235090894"/>
    <n v="0.86231519818832103"/>
    <n v="0"/>
    <s v="holiday-Profile1_rv00_comp50.xml"/>
    <s v="holiday-Profile2_rv00_comp50.xml"/>
    <s v="Holiday"/>
    <n v="0.63740109356344743"/>
  </r>
  <r>
    <n v="0.01"/>
    <n v="3"/>
    <m/>
    <s v="1000rounds"/>
    <s v="Yes"/>
    <s v="No"/>
    <n v="2"/>
    <n v="0.67603999999999997"/>
    <n v="0.95696999999999999"/>
    <n v="0.12997"/>
    <n v="0.23008999999999999"/>
    <n v="1.633"/>
    <x v="0"/>
    <x v="6"/>
    <n v="0.67603706130514996"/>
    <n v="0.956967551070809"/>
    <n v="0.67603706130514996"/>
    <n v="0.956967551070809"/>
    <n v="0"/>
    <n v="0.97205673527347503"/>
    <s v="holiday-Profile1_rv00_comp50.xml"/>
    <s v="holiday-Profile2_rv00_comp50.xml"/>
    <s v="Holiday"/>
    <n v="0.64694553099029573"/>
  </r>
  <r>
    <n v="5.0000000000000001E-3"/>
    <n v="2"/>
    <m/>
    <s v="1000rounds"/>
    <s v="Yes"/>
    <s v="No"/>
    <n v="2"/>
    <n v="0.72670999999999997"/>
    <n v="0.9657"/>
    <n v="9.4979999999999995E-2"/>
    <n v="0.19553000000000001"/>
    <n v="1.69241"/>
    <x v="7"/>
    <x v="1"/>
    <n v="0.96570154233863503"/>
    <n v="0.72670724950546906"/>
    <n v="0.96570154233863503"/>
    <n v="0.72670724950546906"/>
    <n v="1"/>
    <n v="0"/>
    <s v="holiday-Profile1_rv00_comp50.xml"/>
    <s v="holiday-Profile2_rv00_comp50.xml"/>
    <s v="Holiday"/>
    <n v="0.70178231167609872"/>
  </r>
  <r>
    <n v="0.01"/>
    <n v="3"/>
    <m/>
    <s v="1000rounds"/>
    <s v="Yes"/>
    <s v="No"/>
    <n v="2"/>
    <n v="0.79867999999999995"/>
    <n v="1"/>
    <n v="0"/>
    <n v="0.13577"/>
    <n v="1.7986800000000001"/>
    <x v="0"/>
    <x v="6"/>
    <n v="0.79868083292125303"/>
    <n v="1"/>
    <n v="0.79868083292125303"/>
    <n v="1"/>
    <n v="0"/>
    <n v="0.50044980585676802"/>
    <s v="holiday-Profile1_rv00_comp50.xml"/>
    <s v="holiday-Profile2_rv00_comp50.xml"/>
    <s v="Holiday"/>
    <n v="0.79868083292125303"/>
  </r>
  <r>
    <n v="6.0000000000000001E-3"/>
    <n v="2"/>
    <m/>
    <s v="1000rounds"/>
    <s v="Yes"/>
    <s v="No"/>
    <n v="2"/>
    <n v="0.81528"/>
    <n v="1"/>
    <n v="0"/>
    <n v="0.13758999999999999"/>
    <n v="1.81528"/>
    <x v="7"/>
    <x v="1"/>
    <n v="1"/>
    <n v="0.81528316376636301"/>
    <n v="1"/>
    <n v="0.81528316376636301"/>
    <n v="0.76608231833336304"/>
    <n v="0"/>
    <s v="holiday-Profile1_rv00_comp50.xml"/>
    <s v="holiday-Profile2_rv00_comp50.xml"/>
    <s v="Holiday"/>
    <n v="0.81528316376636301"/>
  </r>
  <r>
    <n v="8.0000000000000002E-3"/>
    <n v="3"/>
    <m/>
    <s v="1000rounds"/>
    <s v="Yes"/>
    <s v="No"/>
    <n v="2"/>
    <n v="0.79867999999999995"/>
    <n v="1"/>
    <n v="0"/>
    <n v="0.13577"/>
    <n v="1.7986800000000001"/>
    <x v="0"/>
    <x v="6"/>
    <n v="0.79868083292125303"/>
    <n v="1"/>
    <n v="0.79868083292125303"/>
    <n v="1"/>
    <n v="0"/>
    <n v="0.73214555428681904"/>
    <s v="holiday-Profile1_rv00_comp50.xml"/>
    <s v="holiday-Profile2_rv00_comp50.xml"/>
    <s v="Holiday"/>
    <n v="0.79868083292125303"/>
  </r>
  <r>
    <n v="5.0000000000000001E-3"/>
    <n v="2"/>
    <m/>
    <s v="1000rounds"/>
    <s v="Yes"/>
    <s v="No"/>
    <n v="2"/>
    <n v="0.71914"/>
    <n v="0.96718999999999999"/>
    <n v="0.10158"/>
    <n v="0.20316999999999999"/>
    <n v="1.6863300000000001"/>
    <x v="7"/>
    <x v="1"/>
    <n v="0.96719206863511498"/>
    <n v="0.71914224179362096"/>
    <n v="0.96719206863511498"/>
    <n v="0.71914224179362096"/>
    <n v="1"/>
    <n v="0"/>
    <s v="holiday-Profile1_rv00_comp50.xml"/>
    <s v="holiday-Profile2_rv00_comp50.xml"/>
    <s v="Holiday"/>
    <n v="0.69554867248326635"/>
  </r>
  <r>
    <n v="8.0000000000000002E-3"/>
    <n v="3"/>
    <m/>
    <s v="1000rounds"/>
    <s v="Yes"/>
    <s v="No"/>
    <n v="2"/>
    <n v="0.73736000000000002"/>
    <n v="0.97848000000000002"/>
    <n v="6.4990000000000006E-2"/>
    <n v="0.17738000000000001"/>
    <n v="1.71584"/>
    <x v="0"/>
    <x v="6"/>
    <n v="0.73735894711320205"/>
    <n v="0.978483775535404"/>
    <n v="0.73735894711320205"/>
    <n v="0.978483775535404"/>
    <n v="0"/>
    <n v="0.71932042670881002"/>
    <s v="holiday-Profile1_rv00_comp50.xml"/>
    <s v="holiday-Profile2_rv00_comp50.xml"/>
    <s v="Holiday"/>
    <n v="0.72149376649613617"/>
  </r>
  <r>
    <n v="5.0000000000000001E-3"/>
    <n v="2"/>
    <m/>
    <s v="1000rounds"/>
    <s v="Yes"/>
    <s v="No"/>
    <n v="2"/>
    <n v="0.72670999999999997"/>
    <n v="0.9657"/>
    <n v="9.4979999999999995E-2"/>
    <n v="0.19553000000000001"/>
    <n v="1.69241"/>
    <x v="7"/>
    <x v="1"/>
    <n v="0.96570154233863503"/>
    <n v="0.72670724950546906"/>
    <n v="0.96570154233863503"/>
    <n v="0.72670724950546906"/>
    <n v="0.68130934907362295"/>
    <n v="0"/>
    <s v="holiday-Profile1_rv00_comp50.xml"/>
    <s v="holiday-Profile2_rv00_comp50.xml"/>
    <s v="Holiday"/>
    <n v="0.70178231167609872"/>
  </r>
  <r>
    <n v="0.51600000000000001"/>
    <n v="43"/>
    <m/>
    <s v="1000rounds"/>
    <s v="Yes"/>
    <s v="No"/>
    <n v="2"/>
    <n v="0.55559999999999998"/>
    <n v="0.63356000000000001"/>
    <n v="0.27442"/>
    <n v="0.36898999999999998"/>
    <n v="1.18916"/>
    <x v="6"/>
    <x v="19"/>
    <n v="0.55559920721343503"/>
    <n v="0.63356131794052295"/>
    <n v="0.55559920721343503"/>
    <n v="0.63356131794052295"/>
    <n v="0.22162838915470401"/>
    <n v="1"/>
    <s v="England_rv03_comp20.xml"/>
    <s v="Zimbabwe_rv03_comp200.xml"/>
    <s v="England vs Zimbabwe"/>
    <n v="0.35200616596885359"/>
  </r>
  <r>
    <n v="1.2230000000000001"/>
    <n v="77"/>
    <m/>
    <s v="1000rounds"/>
    <s v="Yes"/>
    <s v="No"/>
    <n v="2"/>
    <n v="0.52649999999999997"/>
    <n v="0.53308"/>
    <n v="0.37490000000000001"/>
    <n v="0.43336000000000002"/>
    <n v="1.0595699999999999"/>
    <x v="19"/>
    <x v="7"/>
    <n v="0.52649770928622897"/>
    <n v="0.53307644792129805"/>
    <n v="0.52649770928622897"/>
    <n v="0.53307644792129805"/>
    <n v="0.95572085278756203"/>
    <n v="0.59288057632140101"/>
    <s v="England_rv03_comp20.xml"/>
    <s v="Zimbabwe_rv03_comp200.xml"/>
    <s v="England vs Zimbabwe"/>
    <n v="0.28066352870500316"/>
  </r>
  <r>
    <n v="4.0369999999999999"/>
    <n v="904"/>
    <m/>
    <s v="1000rounds"/>
    <s v="Yes"/>
    <s v="No"/>
    <n v="2"/>
    <n v="0.40032000000000001"/>
    <n v="0.51409000000000005"/>
    <n v="0.46052999999999999"/>
    <n v="0.55559000000000003"/>
    <n v="0.91440999999999995"/>
    <x v="6"/>
    <x v="19"/>
    <n v="0.40032054586816201"/>
    <n v="0.51408698122546403"/>
    <n v="0.40032054586816201"/>
    <n v="0.51408698122546403"/>
    <n v="0.33410314636201799"/>
    <n v="0.99165073494181799"/>
    <s v="England_rv03_comp20.xml"/>
    <s v="Zimbabwe_rv03_comp200.xml"/>
    <s v="England vs Zimbabwe"/>
    <n v="0.20579958094789333"/>
  </r>
  <r>
    <n v="0.93600000000000005"/>
    <n v="18"/>
    <m/>
    <s v="1000rounds"/>
    <s v="Yes"/>
    <s v="No"/>
    <n v="2"/>
    <n v="0.66252999999999995"/>
    <n v="0.74858000000000002"/>
    <n v="0.14426"/>
    <n v="0.17702999999999999"/>
    <n v="1.4111"/>
    <x v="19"/>
    <x v="7"/>
    <n v="0.74857553325536796"/>
    <n v="0.66252570251466203"/>
    <n v="0.74857553325536796"/>
    <n v="0.66252570251466203"/>
    <n v="0.91051328373206397"/>
    <n v="0.529125405487051"/>
    <s v="England_rv03_comp20.xml"/>
    <s v="Zimbabwe_rv03_comp200.xml"/>
    <s v="England vs Zimbabwe"/>
    <n v="0.4959505310553004"/>
  </r>
  <r>
    <n v="5.8999999999999997E-2"/>
    <n v="18"/>
    <m/>
    <s v="1000rounds"/>
    <s v="Yes"/>
    <s v="No"/>
    <n v="2"/>
    <n v="0.35592000000000001"/>
    <n v="0.43397000000000002"/>
    <n v="0.55113000000000001"/>
    <n v="0.63048999999999999"/>
    <n v="0.78990000000000005"/>
    <x v="6"/>
    <x v="19"/>
    <n v="0.35592278892665902"/>
    <n v="0.433972671269649"/>
    <n v="0.35592278892665902"/>
    <n v="0.433972671269649"/>
    <n v="0.17939574966418201"/>
    <n v="0.97138209671321696"/>
    <s v="England_rv03_comp20.xml"/>
    <s v="Zimbabwe_rv03_comp200.xml"/>
    <s v="England vs Zimbabwe"/>
    <n v="0.15446076347624565"/>
  </r>
  <r>
    <n v="1.155"/>
    <n v="58"/>
    <m/>
    <s v="1000rounds"/>
    <s v="Yes"/>
    <s v="No"/>
    <n v="2"/>
    <n v="0.40993000000000002"/>
    <n v="0.45046999999999998"/>
    <n v="0.50654999999999994"/>
    <n v="0.57523000000000002"/>
    <n v="0.86040000000000005"/>
    <x v="19"/>
    <x v="7"/>
    <n v="0.40992815194628301"/>
    <n v="0.45047059144537999"/>
    <n v="0.40992815194628301"/>
    <n v="0.45047059144537999"/>
    <n v="1"/>
    <n v="0.32453103770122799"/>
    <s v="England_rv03_comp20.xml"/>
    <s v="Zimbabwe_rv03_comp200.xml"/>
    <s v="England vs Zimbabwe"/>
    <n v="0.1846605770573537"/>
  </r>
  <r>
    <n v="3.3210000000000002"/>
    <n v="903"/>
    <m/>
    <s v="1000rounds"/>
    <s v="Yes"/>
    <s v="No"/>
    <n v="2"/>
    <n v="0.50134999999999996"/>
    <n v="0.68062"/>
    <n v="0.26634999999999998"/>
    <n v="0.41288000000000002"/>
    <n v="1.18197"/>
    <x v="6"/>
    <x v="19"/>
    <n v="0.50135466906690795"/>
    <n v="0.68061648189564405"/>
    <n v="0.50135466906690795"/>
    <n v="0.68061648189564405"/>
    <n v="0.39553014553014498"/>
    <n v="0.999999999999999"/>
    <s v="England_rv03_comp20.xml"/>
    <s v="Zimbabwe_rv03_comp200.xml"/>
    <s v="England vs Zimbabwe"/>
    <n v="0.34123025104227378"/>
  </r>
  <r>
    <n v="0.36699999999999999"/>
    <n v="13"/>
    <m/>
    <s v="1000rounds"/>
    <s v="Yes"/>
    <s v="No"/>
    <n v="2"/>
    <n v="0.63105"/>
    <n v="0.88761000000000001"/>
    <n v="5.8450000000000002E-2"/>
    <n v="0.10478"/>
    <n v="1.5186599999999999"/>
    <x v="19"/>
    <x v="7"/>
    <n v="0.88760938076952201"/>
    <n v="0.63105331838865397"/>
    <n v="0.88760938076952201"/>
    <n v="0.63105331838865397"/>
    <n v="0.93799974471918701"/>
    <n v="0.68592906799253295"/>
    <s v="England_rv03_comp20.xml"/>
    <s v="Zimbabwe_rv03_comp200.xml"/>
    <s v="England vs Zimbabwe"/>
    <n v="0.56012884516750516"/>
  </r>
  <r>
    <n v="2.9000000000000001E-2"/>
    <n v="8"/>
    <m/>
    <s v="1000rounds"/>
    <s v="Yes"/>
    <s v="No"/>
    <n v="2"/>
    <n v="0.44072"/>
    <n v="0.75548000000000004"/>
    <n v="0.23687"/>
    <n v="0.33121"/>
    <n v="1.1961999999999999"/>
    <x v="6"/>
    <x v="19"/>
    <n v="0.75547972484167403"/>
    <n v="0.44072199547572299"/>
    <n v="0.75547972484167403"/>
    <n v="0.44072199547572299"/>
    <n v="0.47963964735403802"/>
    <n v="0.900429175422921"/>
    <s v="England_rv03_comp20.xml"/>
    <s v="Zimbabwe_rv03_comp200.xml"/>
    <s v="England vs Zimbabwe"/>
    <n v="0.33295653187367269"/>
  </r>
  <r>
    <n v="15.347"/>
    <n v="1001"/>
    <m/>
    <s v="1000rounds"/>
    <s v="No"/>
    <s v="No"/>
    <n v="1"/>
    <n v="0.3"/>
    <n v="0.3"/>
    <n v="1.09666"/>
    <n v="1.1693199999999999"/>
    <n v="0"/>
    <x v="19"/>
    <x v="7"/>
    <n v="0.3"/>
    <n v="0.3"/>
    <n v="0.3"/>
    <n v="0.3"/>
    <n v="0"/>
    <n v="0"/>
    <s v="England_rv03_comp20.xml"/>
    <s v="Zimbabwe_rv03_comp200.xml"/>
    <s v="England vs Zimbabwe"/>
    <n v="0.09"/>
  </r>
  <r>
    <n v="9.5730000000000004"/>
    <n v="906"/>
    <m/>
    <s v="1000rounds"/>
    <s v="Yes"/>
    <s v="No"/>
    <n v="2"/>
    <n v="0.52244000000000002"/>
    <n v="0.91888000000000003"/>
    <n v="5.6820000000000002E-2"/>
    <n v="0.43053000000000002"/>
    <n v="1.4413199999999999"/>
    <x v="9"/>
    <x v="12"/>
    <n v="0.52243501339810305"/>
    <n v="0.91888275890509596"/>
    <n v="0.52243501339810305"/>
    <n v="0.91888275890509596"/>
    <n v="0.56446358337677105"/>
    <n v="0.93461317157021395"/>
    <s v="England_rv03_comp20.xml"/>
    <s v="Zimbabwe_rv03_comp200.xml"/>
    <s v="England vs Zimbabwe"/>
    <n v="0.48005652645986968"/>
  </r>
  <r>
    <n v="11.44"/>
    <n v="848"/>
    <m/>
    <s v="1000rounds"/>
    <s v="Yes"/>
    <s v="No"/>
    <n v="2"/>
    <n v="0.63751999999999998"/>
    <n v="0.87919000000000003"/>
    <n v="6.2440000000000002E-2"/>
    <n v="0.1008"/>
    <n v="1.51671"/>
    <x v="12"/>
    <x v="10"/>
    <n v="0.87919264889482895"/>
    <n v="0.63752179281239596"/>
    <n v="0.87919264889482895"/>
    <n v="0.63752179281239596"/>
    <n v="0.92740542700498996"/>
    <n v="0.58228470737604698"/>
    <s v="England_rv03_comp20.xml"/>
    <s v="Zimbabwe_rv03_comp200.xml"/>
    <s v="England vs Zimbabwe"/>
    <n v="0.56050447375091073"/>
  </r>
  <r>
    <n v="9.02"/>
    <n v="790"/>
    <m/>
    <s v="1000rounds"/>
    <s v="Yes"/>
    <s v="No"/>
    <n v="2"/>
    <n v="0.61165999999999998"/>
    <n v="0.92452999999999996"/>
    <n v="0"/>
    <n v="0.35515000000000002"/>
    <n v="1.5361800000000001"/>
    <x v="9"/>
    <x v="12"/>
    <n v="0.61165642092985595"/>
    <n v="0.92452541750862305"/>
    <n v="0.61165642092985595"/>
    <n v="0.92452541750862305"/>
    <n v="0.59195186335403704"/>
    <n v="0.95585759195079301"/>
    <s v="England_rv03_comp20.xml"/>
    <s v="Zimbabwe_rv03_comp200.xml"/>
    <s v="England vs Zimbabwe"/>
    <n v="0.5654919079320051"/>
  </r>
  <r>
    <n v="12.523999999999999"/>
    <n v="903"/>
    <m/>
    <s v="1000rounds"/>
    <s v="Yes"/>
    <s v="No"/>
    <n v="2"/>
    <n v="0.64049999999999996"/>
    <n v="0.86646999999999996"/>
    <n v="7.306E-2"/>
    <n v="0.1028"/>
    <n v="1.50698"/>
    <x v="12"/>
    <x v="10"/>
    <n v="0.86647404600510702"/>
    <n v="0.64050216740252697"/>
    <n v="0.86647404600510702"/>
    <n v="0.64050216740252697"/>
    <n v="0.93055131204296904"/>
    <n v="0.56959273550909495"/>
    <s v="England_rv03_comp20.xml"/>
    <s v="Zimbabwe_rv03_comp200.xml"/>
    <s v="England vs Zimbabwe"/>
    <n v="0.55497850446430796"/>
  </r>
  <r>
    <n v="8.7739999999999991"/>
    <n v="932"/>
    <m/>
    <s v="1000rounds"/>
    <s v="Yes"/>
    <s v="No"/>
    <n v="2"/>
    <n v="0.61099000000000003"/>
    <n v="0.87819000000000003"/>
    <n v="4.0460000000000003E-2"/>
    <n v="0.33309"/>
    <n v="1.4891799999999999"/>
    <x v="9"/>
    <x v="12"/>
    <n v="0.61098970883403103"/>
    <n v="0.87818595708467595"/>
    <n v="0.61098970883403103"/>
    <n v="0.87818595708467595"/>
    <n v="0.55027699655633899"/>
    <n v="0.91028565297299202"/>
    <s v="England_rv03_comp20.xml"/>
    <s v="Zimbabwe_rv03_comp200.xml"/>
    <s v="England vs Zimbabwe"/>
    <n v="0.53656258222130104"/>
  </r>
  <r>
    <n v="9"/>
    <n v="576"/>
    <m/>
    <s v="1000rounds"/>
    <s v="Yes"/>
    <s v="No"/>
    <n v="2"/>
    <n v="0.70242000000000004"/>
    <n v="0.85956999999999995"/>
    <n v="5.9839999999999997E-2"/>
    <n v="5.9839999999999997E-2"/>
    <n v="1.56199"/>
    <x v="12"/>
    <x v="10"/>
    <n v="0.85956985441880096"/>
    <n v="0.70241558568831797"/>
    <n v="0.85956985441880096"/>
    <n v="0.70241558568831797"/>
    <n v="0.99593530228736904"/>
    <n v="0.76770132504224897"/>
    <s v="England_rv03_comp20.xml"/>
    <s v="Zimbabwe_rv03_comp200.xml"/>
    <s v="England vs Zimbabwe"/>
    <n v="0.60377526273160431"/>
  </r>
  <r>
    <m/>
    <n v="1"/>
    <s v="Session genius.core.session.Sessionf6598 failed: failed to construct agent : agent init&lt;SAGA,Participant[Party13,PartyRepositoryItem[SAGA,agents.anac.y2019.saga.SAGA,Simple Agent based on Genetic Algorithm, is mediator=false],domains/englandzimbabwe/Zimbabwe_rv03_comp200.xml]&gt; passed deadline and was killed:[agents.anac.y2019.fsega2019.agent.FSEGA2019, agents.anac.y2019.saga.SAGA]"/>
    <s v="1000rounds"/>
    <s v="No"/>
    <m/>
    <n v="0"/>
    <m/>
    <m/>
    <m/>
    <m/>
    <m/>
    <x v="9"/>
    <x v="12"/>
    <n v="0.3"/>
    <n v="0.3"/>
    <n v="0.3"/>
    <n v="0.3"/>
    <m/>
    <m/>
    <s v="England_rv03_comp20"/>
    <s v="Zimbabwe_rv03_comp200"/>
    <s v="England vs Zimbabwe"/>
    <n v="0.09"/>
  </r>
  <r>
    <n v="10.972"/>
    <n v="844"/>
    <m/>
    <s v="1000rounds"/>
    <s v="Yes"/>
    <s v="No"/>
    <n v="2"/>
    <n v="0.70540000000000003"/>
    <n v="0.84684999999999999"/>
    <n v="6.9809999999999997E-2"/>
    <n v="6.9809999999999997E-2"/>
    <n v="1.5522499999999999"/>
    <x v="12"/>
    <x v="10"/>
    <n v="0.84685125152907903"/>
    <n v="0.70539596027844897"/>
    <n v="0.84685125152907903"/>
    <n v="0.70539596027844897"/>
    <n v="0.93502993812375901"/>
    <n v="0.55948965653234095"/>
    <s v="England_rv03_comp20.xml"/>
    <s v="Zimbabwe_rv03_comp200.xml"/>
    <s v="England vs Zimbabwe"/>
    <n v="0.59736545178536105"/>
  </r>
  <r>
    <n v="8.9459999999999997"/>
    <n v="858"/>
    <m/>
    <s v="1000rounds"/>
    <s v="Yes"/>
    <s v="No"/>
    <n v="2"/>
    <n v="0.52244000000000002"/>
    <n v="0.93147999999999997"/>
    <n v="4.947E-2"/>
    <n v="0.43611"/>
    <n v="1.4539200000000001"/>
    <x v="9"/>
    <x v="12"/>
    <n v="0.52243783885978401"/>
    <n v="0.93148272000239196"/>
    <n v="0.52243783885978401"/>
    <n v="0.93148272000239196"/>
    <n v="0.54639418363504599"/>
    <n v="0.95020029687413898"/>
    <s v="England_rv03_comp20.xml"/>
    <s v="Zimbabwe_rv03_comp200.xml"/>
    <s v="England vs Zimbabwe"/>
    <n v="0.48664181917328297"/>
  </r>
  <r>
    <n v="10.34"/>
    <n v="846"/>
    <m/>
    <s v="1000rounds"/>
    <s v="Yes"/>
    <s v="No"/>
    <n v="2"/>
    <n v="0.65210000000000001"/>
    <n v="0.93540000000000001"/>
    <n v="1.26E-2"/>
    <n v="8.4739999999999996E-2"/>
    <n v="1.5874999999999999"/>
    <x v="12"/>
    <x v="10"/>
    <n v="0.93540312150332605"/>
    <n v="0.65209919736073396"/>
    <n v="0.93540312150332605"/>
    <n v="0.65209919736073396"/>
    <n v="0.944747409380157"/>
    <n v="0.57651464601401203"/>
    <s v="England_rv03_comp20.xml"/>
    <s v="Zimbabwe_rv03_comp200.xml"/>
    <s v="England vs Zimbabwe"/>
    <n v="0.60997562474104405"/>
  </r>
  <r>
    <n v="1.6439999999999999"/>
    <n v="1001"/>
    <m/>
    <s v="1000rounds"/>
    <s v="Yes"/>
    <s v="No"/>
    <n v="2"/>
    <n v="0.58845000000000003"/>
    <n v="0.75966"/>
    <n v="0"/>
    <n v="9.0870000000000006E-2"/>
    <n v="1.3481000000000001"/>
    <x v="14"/>
    <x v="8"/>
    <n v="0.58844662038933204"/>
    <n v="0.75965765007040298"/>
    <n v="0.58844662038933204"/>
    <n v="0.75965765007040298"/>
    <n v="0.74278453439825698"/>
    <n v="0.758707367043713"/>
    <s v="ItexvsCypress_CypressA_rv03_comp30.xml"/>
    <s v="ItexvsCypress_ItexB_rv02_comp60.xml"/>
    <s v="Itex vs Cypress"/>
    <n v="0.44701797683683048"/>
  </r>
  <r>
    <n v="1.98"/>
    <n v="1001"/>
    <m/>
    <s v="1000rounds"/>
    <s v="No"/>
    <s v="No"/>
    <n v="1"/>
    <n v="0.2"/>
    <n v="0.3"/>
    <n v="0.88554999999999995"/>
    <n v="0.98492999999999997"/>
    <n v="0"/>
    <x v="8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1.649"/>
    <n v="994"/>
    <m/>
    <s v="1000rounds"/>
    <s v="Yes"/>
    <s v="No"/>
    <n v="2"/>
    <n v="0.58845000000000003"/>
    <n v="0.75966"/>
    <n v="0"/>
    <n v="9.0870000000000006E-2"/>
    <n v="1.3481000000000001"/>
    <x v="14"/>
    <x v="8"/>
    <n v="0.58844662038933204"/>
    <n v="0.75965765007040298"/>
    <n v="0.58844662038933204"/>
    <n v="0.75965765007040298"/>
    <n v="0.72438333420137602"/>
    <n v="0.79275658736708599"/>
    <s v="ItexvsCypress_CypressA_rv03_comp30.xml"/>
    <s v="ItexvsCypress_ItexB_rv02_comp60.xml"/>
    <s v="Itex vs Cypress"/>
    <n v="0.44701797683683048"/>
  </r>
  <r>
    <n v="1.712"/>
    <n v="1000"/>
    <m/>
    <s v="1000rounds"/>
    <s v="Yes"/>
    <s v="No"/>
    <n v="2"/>
    <n v="0.57589000000000001"/>
    <n v="0.77710000000000001"/>
    <n v="0"/>
    <n v="0.18004999999999999"/>
    <n v="1.3529899999999999"/>
    <x v="8"/>
    <x v="14"/>
    <n v="0.77709598921544398"/>
    <n v="0.57588944217265303"/>
    <n v="0.77709598921544398"/>
    <n v="0.57588944217265303"/>
    <n v="0.64560556246642797"/>
    <n v="0.77677644105370902"/>
    <s v="ItexvsCypress_CypressA_rv03_comp30.xml"/>
    <s v="ItexvsCypress_ItexB_rv02_comp60.xml"/>
    <s v="Itex vs Cypress"/>
    <n v="0.44752137574388801"/>
  </r>
  <r>
    <n v="2.6909999999999998"/>
    <n v="1001"/>
    <m/>
    <s v="1000rounds"/>
    <s v="Yes"/>
    <s v="No"/>
    <n v="2"/>
    <n v="0.67078000000000004"/>
    <n v="0.72119999999999995"/>
    <n v="0"/>
    <n v="0"/>
    <n v="1.39198"/>
    <x v="14"/>
    <x v="8"/>
    <n v="0.67078105604074301"/>
    <n v="0.72120287408166805"/>
    <n v="0.67078105604074301"/>
    <n v="0.72120287408166805"/>
    <n v="0.35254799713882001"/>
    <n v="0.72203798613204695"/>
    <s v="ItexvsCypress_CypressA_rv03_comp30.xml"/>
    <s v="ItexvsCypress_ItexB_rv02_comp60.xml"/>
    <s v="Itex vs Cypress"/>
    <n v="0.48376922549612028"/>
  </r>
  <r>
    <n v="2.6459999999999999"/>
    <n v="1001"/>
    <m/>
    <s v="1000rounds"/>
    <s v="No"/>
    <s v="No"/>
    <n v="1"/>
    <n v="0.2"/>
    <n v="0.3"/>
    <n v="0.88554999999999995"/>
    <n v="0.98492999999999997"/>
    <n v="0"/>
    <x v="8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3530000000000002"/>
    <n v="1001"/>
    <m/>
    <s v="1000rounds"/>
    <s v="Yes"/>
    <s v="No"/>
    <n v="2"/>
    <n v="0.58845000000000003"/>
    <n v="0.75966"/>
    <n v="0"/>
    <n v="9.0870000000000006E-2"/>
    <n v="1.3481000000000001"/>
    <x v="14"/>
    <x v="8"/>
    <n v="0.58844662038933204"/>
    <n v="0.75965765007040298"/>
    <n v="0.58844662038933204"/>
    <n v="0.75965765007040298"/>
    <n v="0.43733373048590601"/>
    <n v="0.86049458732953499"/>
    <s v="ItexvsCypress_CypressA_rv03_comp30.xml"/>
    <s v="ItexvsCypress_ItexB_rv02_comp60.xml"/>
    <s v="Itex vs Cypress"/>
    <n v="0.44701797683683048"/>
  </r>
  <r>
    <n v="2.613"/>
    <n v="1001"/>
    <m/>
    <s v="1000rounds"/>
    <s v="Yes"/>
    <s v="No"/>
    <n v="2"/>
    <n v="0.57589000000000001"/>
    <n v="0.77710000000000001"/>
    <n v="0"/>
    <n v="0.18004999999999999"/>
    <n v="1.3529899999999999"/>
    <x v="8"/>
    <x v="14"/>
    <n v="0.77709598921544398"/>
    <n v="0.57588944217265303"/>
    <n v="0.77709598921544398"/>
    <n v="0.57588944217265303"/>
    <n v="0.64491246778636802"/>
    <n v="0.66306702607069001"/>
    <s v="ItexvsCypress_CypressA_rv03_comp30.xml"/>
    <s v="ItexvsCypress_ItexB_rv02_comp60.xml"/>
    <s v="Itex vs Cypress"/>
    <n v="0.44752137574388801"/>
  </r>
  <r>
    <n v="2.4689999999999999"/>
    <n v="1001"/>
    <m/>
    <s v="1000rounds"/>
    <s v="Yes"/>
    <s v="No"/>
    <n v="2"/>
    <n v="0.67078000000000004"/>
    <n v="0.72119999999999995"/>
    <n v="0"/>
    <n v="0"/>
    <n v="1.39198"/>
    <x v="14"/>
    <x v="8"/>
    <n v="0.67078105604074301"/>
    <n v="0.72120287408166805"/>
    <n v="0.67078105604074301"/>
    <n v="0.72120287408166805"/>
    <n v="0.80930436690805296"/>
    <n v="0.826398061766217"/>
    <s v="ItexvsCypress_CypressA_rv03_comp30.xml"/>
    <s v="ItexvsCypress_ItexB_rv02_comp60.xml"/>
    <s v="Itex vs Cypress"/>
    <n v="0.48376922549612028"/>
  </r>
  <r>
    <n v="2.851"/>
    <n v="1001"/>
    <m/>
    <s v="1000rounds"/>
    <s v="No"/>
    <s v="No"/>
    <n v="1"/>
    <n v="0.2"/>
    <n v="0.3"/>
    <n v="0.88554999999999995"/>
    <n v="0.98492999999999997"/>
    <n v="0"/>
    <x v="8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0.125"/>
    <n v="3"/>
    <m/>
    <s v="1000rounds"/>
    <s v="Yes"/>
    <s v="No"/>
    <n v="2"/>
    <n v="0.55574000000000001"/>
    <n v="0.91271000000000002"/>
    <n v="0.25814999999999999"/>
    <n v="0.34583999999999998"/>
    <n v="1.46845"/>
    <x v="0"/>
    <x v="10"/>
    <n v="0.55573989049789996"/>
    <n v="0.91270558408642799"/>
    <n v="0.55573989049789996"/>
    <n v="0.91270558408642799"/>
    <n v="0"/>
    <n v="1"/>
    <s v="holiday-Profile1_rv00_comp50.xml"/>
    <s v="holiday-Profile2_rv00_comp50.xml"/>
    <s v="Holiday"/>
    <n v="0.50722690135701332"/>
  </r>
  <r>
    <n v="2.9000000000000001E-2"/>
    <n v="2"/>
    <m/>
    <s v="1000rounds"/>
    <s v="Yes"/>
    <s v="No"/>
    <n v="2"/>
    <n v="0.49846000000000001"/>
    <n v="0.77722999999999998"/>
    <n v="0.38729999999999998"/>
    <n v="0.43128"/>
    <n v="1.27569"/>
    <x v="9"/>
    <x v="1"/>
    <n v="0.777225936054733"/>
    <n v="0.498462936660029"/>
    <n v="0.777225936054733"/>
    <n v="0.498462936660029"/>
    <n v="1"/>
    <n v="0"/>
    <s v="holiday-Profile1_rv00_comp50.xml"/>
    <s v="holiday-Profile2_rv00_comp50.xml"/>
    <s v="Holiday"/>
    <n v="0.38741832253418212"/>
  </r>
  <r>
    <n v="3.6999999999999998E-2"/>
    <n v="3"/>
    <m/>
    <s v="1000rounds"/>
    <s v="Yes"/>
    <s v="No"/>
    <n v="2"/>
    <n v="0.79867999999999995"/>
    <n v="1"/>
    <n v="0"/>
    <n v="0.13577"/>
    <n v="1.7986800000000001"/>
    <x v="0"/>
    <x v="10"/>
    <n v="0.79868083292125303"/>
    <n v="1"/>
    <n v="0.79868083292125303"/>
    <n v="1"/>
    <n v="0"/>
    <n v="0.999999999999999"/>
    <s v="holiday-Profile1_rv00_comp50.xml"/>
    <s v="holiday-Profile2_rv00_comp50.xml"/>
    <s v="Holiday"/>
    <n v="0.79868083292125303"/>
  </r>
  <r>
    <n v="1.2E-2"/>
    <n v="2"/>
    <m/>
    <s v="1000rounds"/>
    <s v="Yes"/>
    <s v="No"/>
    <n v="2"/>
    <n v="0.61839"/>
    <n v="0.66015999999999997"/>
    <n v="0.37967000000000001"/>
    <n v="0.37967000000000001"/>
    <n v="1.2785599999999999"/>
    <x v="9"/>
    <x v="1"/>
    <n v="0.66016415974878095"/>
    <n v="0.61839163680991505"/>
    <n v="0.66016415974878095"/>
    <n v="0.61839163680991505"/>
    <n v="1"/>
    <n v="0"/>
    <s v="holiday-Profile1_rv00_comp50.xml"/>
    <s v="holiday-Profile2_rv00_comp50.xml"/>
    <s v="Holiday"/>
    <n v="0.40823999531029087"/>
  </r>
  <r>
    <n v="3.5999999999999997E-2"/>
    <n v="3"/>
    <m/>
    <s v="1000rounds"/>
    <s v="Yes"/>
    <s v="No"/>
    <n v="2"/>
    <n v="0.89710000000000001"/>
    <n v="0.90386"/>
    <n v="8.7899999999999992E-3"/>
    <n v="8.7899999999999992E-3"/>
    <n v="1.8009599999999999"/>
    <x v="0"/>
    <x v="10"/>
    <n v="0.89710462701590599"/>
    <n v="0.90385907802725696"/>
    <n v="0.89710462701590599"/>
    <n v="0.90385907802725696"/>
    <n v="0"/>
    <n v="1"/>
    <s v="holiday-Profile1_rv00_comp50.xml"/>
    <s v="holiday-Profile2_rv00_comp50.xml"/>
    <s v="Holiday"/>
    <n v="0.81085616106858305"/>
  </r>
  <r>
    <n v="7.0000000000000001E-3"/>
    <n v="2"/>
    <m/>
    <s v="1000rounds"/>
    <s v="Yes"/>
    <s v="No"/>
    <n v="2"/>
    <n v="0.81528"/>
    <n v="1"/>
    <n v="0"/>
    <n v="0.13758999999999999"/>
    <n v="1.81528"/>
    <x v="9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3.5000000000000003E-2"/>
    <n v="3"/>
    <m/>
    <s v="1000rounds"/>
    <s v="Yes"/>
    <s v="No"/>
    <n v="2"/>
    <n v="0.37264000000000003"/>
    <n v="0.84718000000000004"/>
    <n v="0.45262000000000002"/>
    <n v="0.53281999999999996"/>
    <n v="1.21983"/>
    <x v="0"/>
    <x v="10"/>
    <n v="0.37264377161610301"/>
    <n v="0.84718295763009999"/>
    <n v="0.37264377161610301"/>
    <n v="0.84718295763009999"/>
    <n v="0"/>
    <n v="1"/>
    <s v="holiday-Profile1_rv00_comp50.xml"/>
    <s v="holiday-Profile2_rv00_comp50.xml"/>
    <s v="Holiday"/>
    <n v="0.31569745258016568"/>
  </r>
  <r>
    <n v="7.0000000000000001E-3"/>
    <n v="2"/>
    <m/>
    <s v="1000rounds"/>
    <s v="Yes"/>
    <s v="No"/>
    <n v="2"/>
    <n v="0.69713000000000003"/>
    <n v="0.90713999999999995"/>
    <n v="0.15026999999999999"/>
    <n v="0.21437"/>
    <n v="1.6042799999999999"/>
    <x v="9"/>
    <x v="1"/>
    <n v="0.90714473718551303"/>
    <n v="0.69713098964641296"/>
    <n v="0.90714473718551303"/>
    <n v="0.69713098964641296"/>
    <n v="1"/>
    <n v="0"/>
    <s v="holiday-Profile1_rv00_comp50.xml"/>
    <s v="holiday-Profile2_rv00_comp50.xml"/>
    <s v="Holiday"/>
    <n v="0.63239870838667189"/>
  </r>
  <r>
    <n v="2.5000000000000001E-2"/>
    <n v="3"/>
    <m/>
    <s v="1000rounds"/>
    <s v="Yes"/>
    <s v="No"/>
    <n v="2"/>
    <n v="0.65415999999999996"/>
    <n v="0.81655999999999995"/>
    <n v="0.23352000000000001"/>
    <n v="0.26496999999999998"/>
    <n v="1.4707300000000001"/>
    <x v="0"/>
    <x v="10"/>
    <n v="0.65416368459255303"/>
    <n v="0.81656466211368595"/>
    <n v="0.65416368459255303"/>
    <n v="0.81656466211368595"/>
    <n v="0"/>
    <n v="1"/>
    <s v="holiday-Profile1_rv00_comp50.xml"/>
    <s v="holiday-Profile2_rv00_comp50.xml"/>
    <s v="Holiday"/>
    <n v="0.53416694807636189"/>
  </r>
  <r>
    <n v="2.4E-2"/>
    <n v="2"/>
    <m/>
    <s v="1000rounds"/>
    <s v="Yes"/>
    <s v="No"/>
    <n v="2"/>
    <n v="0.66142000000000001"/>
    <n v="0.78281000000000001"/>
    <n v="0.26617000000000002"/>
    <n v="0.27678000000000003"/>
    <n v="1.4442299999999999"/>
    <x v="9"/>
    <x v="1"/>
    <n v="0.78280793136488402"/>
    <n v="0.66142408573910505"/>
    <n v="0.78280793136488402"/>
    <n v="0.66142408573910505"/>
    <n v="1"/>
    <n v="0"/>
    <s v="holiday-Profile1_rv00_comp50.xml"/>
    <s v="holiday-Profile2_rv00_comp50.xml"/>
    <s v="Holiday"/>
    <n v="0.51776802031233848"/>
  </r>
  <r>
    <n v="1.794"/>
    <n v="1001"/>
    <m/>
    <s v="1000rounds"/>
    <s v="Yes"/>
    <s v="No"/>
    <n v="2"/>
    <n v="0.58845000000000003"/>
    <n v="0.75966"/>
    <n v="0"/>
    <n v="9.0870000000000006E-2"/>
    <n v="1.3481000000000001"/>
    <x v="14"/>
    <x v="18"/>
    <n v="0.58844662038933204"/>
    <n v="0.75965765007040298"/>
    <n v="0.58844662038933204"/>
    <n v="0.75965765007040298"/>
    <n v="0.36890824025927299"/>
    <n v="0.75712396489990696"/>
    <s v="ItexvsCypress_CypressA_rv03_comp30.xml"/>
    <s v="ItexvsCypress_ItexB_rv02_comp60.xml"/>
    <s v="Itex vs Cypress"/>
    <n v="0.44701797683683048"/>
  </r>
  <r>
    <n v="2.0760000000000001"/>
    <n v="1000"/>
    <m/>
    <s v="1000rounds"/>
    <s v="Yes"/>
    <s v="No"/>
    <n v="2"/>
    <n v="0.62556999999999996"/>
    <n v="0.71475999999999995"/>
    <n v="0"/>
    <n v="0.10526000000000001"/>
    <n v="1.34033"/>
    <x v="18"/>
    <x v="14"/>
    <n v="0.71475764906581796"/>
    <n v="0.62556911622992795"/>
    <n v="0.71475764906581796"/>
    <n v="0.62556911622992795"/>
    <n v="0.68898693453867099"/>
    <n v="0.85225023198267802"/>
    <s v="ItexvsCypress_CypressA_rv03_comp30.xml"/>
    <s v="ItexvsCypress_ItexB_rv02_comp60.xml"/>
    <s v="Itex vs Cypress"/>
    <n v="0.44713031084468474"/>
  </r>
  <r>
    <n v="2.5590000000000002"/>
    <n v="1000"/>
    <m/>
    <s v="1000rounds"/>
    <s v="Yes"/>
    <s v="No"/>
    <n v="2"/>
    <n v="0.67078000000000004"/>
    <n v="0.72119999999999995"/>
    <n v="0"/>
    <n v="0"/>
    <n v="1.39198"/>
    <x v="14"/>
    <x v="18"/>
    <n v="0.67078105604074301"/>
    <n v="0.72120287408166805"/>
    <n v="0.67078105604074301"/>
    <n v="0.72120287408166805"/>
    <n v="0.50573232973404703"/>
    <n v="0.71704905667267904"/>
    <s v="ItexvsCypress_CypressA_rv03_comp30.xml"/>
    <s v="ItexvsCypress_ItexB_rv02_comp60.xml"/>
    <s v="Itex vs Cypress"/>
    <n v="0.48376922549612028"/>
  </r>
  <r>
    <n v="1.7569999999999999"/>
    <n v="953"/>
    <m/>
    <s v="1000rounds"/>
    <s v="Yes"/>
    <s v="No"/>
    <n v="2"/>
    <n v="0.67078000000000004"/>
    <n v="0.72119999999999995"/>
    <n v="0"/>
    <n v="0"/>
    <n v="1.39198"/>
    <x v="18"/>
    <x v="14"/>
    <n v="0.67078105604074301"/>
    <n v="0.72120287408166805"/>
    <n v="0.67078105604074301"/>
    <n v="0.72120287408166805"/>
    <n v="0.69299612169066105"/>
    <n v="0.80468512321265595"/>
    <s v="ItexvsCypress_CypressA_rv03_comp30.xml"/>
    <s v="ItexvsCypress_ItexB_rv02_comp60.xml"/>
    <s v="Itex vs Cypress"/>
    <n v="0.48376922549612028"/>
  </r>
  <r>
    <n v="2.194"/>
    <n v="999"/>
    <m/>
    <s v="1000rounds"/>
    <s v="Yes"/>
    <s v="No"/>
    <n v="2"/>
    <n v="0.67078000000000004"/>
    <n v="0.72119999999999995"/>
    <n v="0"/>
    <n v="0"/>
    <n v="1.39198"/>
    <x v="14"/>
    <x v="18"/>
    <n v="0.67078105604074301"/>
    <n v="0.72120287408166805"/>
    <n v="0.67078105604074301"/>
    <n v="0.72120287408166805"/>
    <n v="0.71744716592284297"/>
    <n v="0.718648264176872"/>
    <s v="ItexvsCypress_CypressA_rv03_comp30.xml"/>
    <s v="ItexvsCypress_ItexB_rv02_comp60.xml"/>
    <s v="Itex vs Cypress"/>
    <n v="0.48376922549612028"/>
  </r>
  <r>
    <n v="2.7210000000000001"/>
    <n v="946"/>
    <m/>
    <s v="1000rounds"/>
    <s v="Yes"/>
    <s v="No"/>
    <n v="2"/>
    <n v="0.62556999999999996"/>
    <n v="0.71475999999999995"/>
    <n v="0"/>
    <n v="0.10526000000000001"/>
    <n v="1.34033"/>
    <x v="18"/>
    <x v="14"/>
    <n v="0.71475764906581796"/>
    <n v="0.62556911622992795"/>
    <n v="0.71475764906581796"/>
    <n v="0.62556911622992795"/>
    <n v="0.69513856053964995"/>
    <n v="0.79319648972139301"/>
    <s v="ItexvsCypress_CypressA_rv03_comp30.xml"/>
    <s v="ItexvsCypress_ItexB_rv02_comp60.xml"/>
    <s v="Itex vs Cypress"/>
    <n v="0.44713031084468474"/>
  </r>
  <r>
    <n v="2.44"/>
    <n v="1001"/>
    <m/>
    <s v="1000rounds"/>
    <s v="Yes"/>
    <s v="No"/>
    <n v="2"/>
    <n v="0.67078000000000004"/>
    <n v="0.72119999999999995"/>
    <n v="0"/>
    <n v="0"/>
    <n v="1.39198"/>
    <x v="14"/>
    <x v="18"/>
    <n v="0.67078105604074301"/>
    <n v="0.72120287408166805"/>
    <n v="0.67078105604074301"/>
    <n v="0.72120287408166805"/>
    <n v="0.54364406779661001"/>
    <n v="0.71535586977258703"/>
    <s v="ItexvsCypress_CypressA_rv03_comp30.xml"/>
    <s v="ItexvsCypress_ItexB_rv02_comp60.xml"/>
    <s v="Itex vs Cypress"/>
    <n v="0.48376922549612028"/>
  </r>
  <r>
    <n v="2.1280000000000001"/>
    <n v="948"/>
    <m/>
    <s v="1000rounds"/>
    <s v="Yes"/>
    <s v="No"/>
    <n v="2"/>
    <n v="0.60067000000000004"/>
    <n v="0.66241000000000005"/>
    <n v="9.1499999999999998E-2"/>
    <n v="9.1499999999999998E-2"/>
    <n v="1.26308"/>
    <x v="18"/>
    <x v="14"/>
    <n v="0.60066505567670503"/>
    <n v="0.66241268814730803"/>
    <n v="0.60066505567670503"/>
    <n v="0.66241268814730803"/>
    <n v="0.65098843646842097"/>
    <n v="0.82465438890217602"/>
    <s v="ItexvsCypress_CypressA_rv03_comp30.xml"/>
    <s v="ItexvsCypress_ItexB_rv02_comp60.xml"/>
    <s v="Itex vs Cypress"/>
    <n v="0.39788815420695861"/>
  </r>
  <r>
    <n v="2.8069999999999999"/>
    <n v="1001"/>
    <m/>
    <s v="1000rounds"/>
    <s v="Yes"/>
    <s v="No"/>
    <n v="2"/>
    <n v="0.67078000000000004"/>
    <n v="0.72119999999999995"/>
    <n v="0"/>
    <n v="0"/>
    <n v="1.39198"/>
    <x v="14"/>
    <x v="18"/>
    <n v="0.67078105604074301"/>
    <n v="0.72120287408166805"/>
    <n v="0.67078105604074301"/>
    <n v="0.72120287408166805"/>
    <n v="0.45753860127157098"/>
    <n v="0.72410577598224202"/>
    <s v="ItexvsCypress_CypressA_rv03_comp30.xml"/>
    <s v="ItexvsCypress_ItexB_rv02_comp60.xml"/>
    <s v="Itex vs Cypress"/>
    <n v="0.48376922549612028"/>
  </r>
  <r>
    <n v="1.927"/>
    <n v="883"/>
    <m/>
    <s v="1000rounds"/>
    <s v="Yes"/>
    <s v="No"/>
    <n v="2"/>
    <n v="0.67078000000000004"/>
    <n v="0.72119999999999995"/>
    <n v="0"/>
    <n v="0"/>
    <n v="1.39198"/>
    <x v="18"/>
    <x v="14"/>
    <n v="0.67078105604074301"/>
    <n v="0.72120287408166805"/>
    <n v="0.67078105604074301"/>
    <n v="0.72120287408166805"/>
    <n v="0.69546746825190398"/>
    <n v="0.703072448503273"/>
    <s v="ItexvsCypress_CypressA_rv03_comp30.xml"/>
    <s v="ItexvsCypress_ItexB_rv02_comp60.xml"/>
    <s v="Itex vs Cypress"/>
    <n v="0.48376922549612028"/>
  </r>
  <r>
    <n v="4.2290000000000001"/>
    <n v="992"/>
    <m/>
    <s v="1000rounds"/>
    <s v="Yes"/>
    <s v="No"/>
    <n v="2"/>
    <n v="0.84153"/>
    <n v="0.88941000000000003"/>
    <n v="6.3950000000000007E-2"/>
    <n v="6.3950000000000007E-2"/>
    <n v="1.7309399999999999"/>
    <x v="14"/>
    <x v="8"/>
    <n v="0.84152887445574498"/>
    <n v="0.88941283359189705"/>
    <n v="0.84152887445574498"/>
    <n v="0.88941283359189705"/>
    <n v="0.59395412548097903"/>
    <n v="0.66420326637022697"/>
    <s v="holiday-Profile1_rv00_comp50.xml"/>
    <s v="holiday-Profile2_rv00_comp50.xml"/>
    <s v="Holiday"/>
    <n v="0.7484665807790839"/>
  </r>
  <r>
    <n v="3.367"/>
    <n v="992"/>
    <m/>
    <s v="1000rounds"/>
    <s v="Yes"/>
    <s v="No"/>
    <n v="2"/>
    <n v="0.84153"/>
    <n v="0.88941000000000003"/>
    <n v="6.3950000000000007E-2"/>
    <n v="6.3950000000000007E-2"/>
    <n v="1.7309399999999999"/>
    <x v="8"/>
    <x v="14"/>
    <n v="0.84152887445574498"/>
    <n v="0.88941283359189705"/>
    <n v="0.84152887445574498"/>
    <n v="0.88941283359189705"/>
    <n v="0.71864932564999395"/>
    <n v="0.703339051259526"/>
    <s v="holiday-Profile1_rv00_comp50.xml"/>
    <s v="holiday-Profile2_rv00_comp50.xml"/>
    <s v="Holiday"/>
    <n v="0.7484665807790839"/>
  </r>
  <r>
    <n v="3.742"/>
    <n v="1000"/>
    <m/>
    <s v="1000rounds"/>
    <s v="Yes"/>
    <s v="No"/>
    <n v="2"/>
    <n v="0.90158000000000005"/>
    <n v="0.91142000000000001"/>
    <n v="0"/>
    <n v="0"/>
    <n v="1.8129999999999999"/>
    <x v="14"/>
    <x v="8"/>
    <n v="0.90157620590534604"/>
    <n v="0.91142408573910505"/>
    <n v="0.90157620590534604"/>
    <n v="0.91142408573910505"/>
    <n v="0.72189099625015296"/>
    <n v="0.84887418077996202"/>
    <s v="holiday-Profile1_rv00_comp50.xml"/>
    <s v="holiday-Profile2_rv00_comp50.xml"/>
    <s v="Holiday"/>
    <n v="0.82171826919141111"/>
  </r>
  <r>
    <n v="3.7290000000000001"/>
    <n v="999"/>
    <m/>
    <s v="1000rounds"/>
    <s v="Yes"/>
    <s v="No"/>
    <n v="2"/>
    <n v="0.84153"/>
    <n v="0.88941000000000003"/>
    <n v="6.3950000000000007E-2"/>
    <n v="6.3950000000000007E-2"/>
    <n v="1.7309399999999999"/>
    <x v="8"/>
    <x v="14"/>
    <n v="0.84152887445574498"/>
    <n v="0.88941283359189705"/>
    <n v="0.84152887445574498"/>
    <n v="0.88941283359189705"/>
    <n v="0.65962873164749003"/>
    <n v="0.75213546015292998"/>
    <s v="holiday-Profile1_rv00_comp50.xml"/>
    <s v="holiday-Profile2_rv00_comp50.xml"/>
    <s v="Holiday"/>
    <n v="0.7484665807790839"/>
  </r>
  <r>
    <n v="0.55800000000000005"/>
    <n v="204"/>
    <m/>
    <s v="1000rounds"/>
    <s v="Yes"/>
    <s v="No"/>
    <n v="2"/>
    <n v="0.90158000000000005"/>
    <n v="0.91142000000000001"/>
    <n v="0"/>
    <n v="0"/>
    <n v="1.8129999999999999"/>
    <x v="14"/>
    <x v="8"/>
    <n v="0.90157620590534604"/>
    <n v="0.91142408573910505"/>
    <n v="0.90157620590534604"/>
    <n v="0.91142408573910505"/>
    <n v="0.78410547935385899"/>
    <n v="0.77820602806313999"/>
    <s v="holiday-Profile1_rv00_comp50.xml"/>
    <s v="holiday-Profile2_rv00_comp50.xml"/>
    <s v="Holiday"/>
    <n v="0.82171826919141111"/>
  </r>
  <r>
    <n v="0.126"/>
    <n v="39"/>
    <m/>
    <s v="1000rounds"/>
    <s v="Yes"/>
    <s v="No"/>
    <n v="2"/>
    <n v="0.90158000000000005"/>
    <n v="0.91142000000000001"/>
    <n v="0"/>
    <n v="0"/>
    <n v="1.8129999999999999"/>
    <x v="8"/>
    <x v="14"/>
    <n v="0.90157620590534604"/>
    <n v="0.91142408573910505"/>
    <n v="0.90157620590534604"/>
    <n v="0.91142408573910505"/>
    <n v="0.66207448554909198"/>
    <n v="0.68818909953815899"/>
    <s v="holiday-Profile1_rv00_comp50.xml"/>
    <s v="holiday-Profile2_rv00_comp50.xml"/>
    <s v="Holiday"/>
    <n v="0.82171826919141111"/>
  </r>
  <r>
    <n v="3.891"/>
    <n v="992"/>
    <m/>
    <s v="1000rounds"/>
    <s v="Yes"/>
    <s v="No"/>
    <n v="2"/>
    <n v="0.89710000000000001"/>
    <n v="0.90386"/>
    <n v="8.7899999999999992E-3"/>
    <n v="8.7899999999999992E-3"/>
    <n v="1.8009599999999999"/>
    <x v="14"/>
    <x v="8"/>
    <n v="0.89710462701590599"/>
    <n v="0.90385907802725696"/>
    <n v="0.89710462701590599"/>
    <n v="0.90385907802725696"/>
    <n v="0.90683668229665504"/>
    <n v="0.70740204373842597"/>
    <s v="holiday-Profile1_rv00_comp50.xml"/>
    <s v="holiday-Profile2_rv00_comp50.xml"/>
    <s v="Holiday"/>
    <n v="0.81085616106858305"/>
  </r>
  <r>
    <n v="3.879"/>
    <n v="992"/>
    <m/>
    <s v="1000rounds"/>
    <s v="Yes"/>
    <s v="No"/>
    <n v="2"/>
    <n v="0.84025000000000005"/>
    <n v="0.88990999999999998"/>
    <n v="6.4990000000000006E-2"/>
    <n v="6.4990000000000006E-2"/>
    <n v="1.7301599999999999"/>
    <x v="8"/>
    <x v="14"/>
    <n v="0.84025432009729495"/>
    <n v="0.88990786127451005"/>
    <n v="0.84025432009729495"/>
    <n v="0.88990786127451005"/>
    <n v="0.78698774266260296"/>
    <n v="0.93674175776180402"/>
    <s v="holiday-Profile1_rv00_comp50.xml"/>
    <s v="holiday-Profile2_rv00_comp50.xml"/>
    <s v="Holiday"/>
    <n v="0.74774892492445133"/>
  </r>
  <r>
    <n v="3.6480000000000001"/>
    <n v="1001"/>
    <m/>
    <s v="1000rounds"/>
    <s v="Yes"/>
    <s v="No"/>
    <n v="2"/>
    <n v="0.82284999999999997"/>
    <n v="0.86728000000000005"/>
    <n v="9.4979999999999995E-2"/>
    <n v="9.4979999999999995E-2"/>
    <n v="1.6901299999999999"/>
    <x v="14"/>
    <x v="8"/>
    <n v="0.86727774824398196"/>
    <n v="0.82284817147821099"/>
    <n v="0.86727774824398196"/>
    <n v="0.82284817147821099"/>
    <n v="0.83222164924900599"/>
    <n v="0.68156789031401999"/>
    <s v="holiday-Profile1_rv00_comp50.xml"/>
    <s v="holiday-Profile2_rv00_comp50.xml"/>
    <s v="Holiday"/>
    <n v="0.71363790930630078"/>
  </r>
  <r>
    <n v="4.4189999999999996"/>
    <n v="997"/>
    <m/>
    <s v="1000rounds"/>
    <s v="Yes"/>
    <s v="No"/>
    <n v="2"/>
    <n v="0.89710000000000001"/>
    <n v="0.90386"/>
    <n v="8.7899999999999992E-3"/>
    <n v="8.7899999999999992E-3"/>
    <n v="1.8009599999999999"/>
    <x v="8"/>
    <x v="14"/>
    <n v="0.89710462701590599"/>
    <n v="0.90385907802725696"/>
    <n v="0.89710462701590599"/>
    <n v="0.90385907802725696"/>
    <n v="0.656839888353839"/>
    <n v="0.72473120655951795"/>
    <s v="holiday-Profile1_rv00_comp50.xml"/>
    <s v="holiday-Profile2_rv00_comp50.xml"/>
    <s v="Holiday"/>
    <n v="0.81085616106858305"/>
  </r>
  <r>
    <n v="3.2000000000000001E-2"/>
    <n v="3"/>
    <m/>
    <s v="1000rounds"/>
    <s v="Yes"/>
    <s v="No"/>
    <n v="2"/>
    <n v="0.25603999999999999"/>
    <n v="0.90437000000000001"/>
    <n v="0"/>
    <n v="0.45339000000000002"/>
    <n v="1.1604000000000001"/>
    <x v="0"/>
    <x v="13"/>
    <n v="0.25603722186509698"/>
    <n v="0.904366242148259"/>
    <n v="0.25603722186509698"/>
    <n v="0.904366242148259"/>
    <n v="0"/>
    <n v="1"/>
    <s v="ItexvsCypress_CypressA_rv03_comp30.xml"/>
    <s v="ItexvsCypress_ItexB_rv02_comp60.xml"/>
    <s v="Itex vs Cypress"/>
    <n v="0.23155142018821781"/>
  </r>
  <r>
    <n v="1.2999999999999999E-2"/>
    <n v="2"/>
    <m/>
    <s v="1000rounds"/>
    <s v="Yes"/>
    <s v="No"/>
    <n v="2"/>
    <n v="0.20202999999999999"/>
    <n v="0.91766999999999999"/>
    <n v="5.3839999999999999E-2"/>
    <n v="0.57487999999999995"/>
    <n v="1.1196999999999999"/>
    <x v="13"/>
    <x v="1"/>
    <n v="0.91766556434858804"/>
    <n v="0.20203205722444301"/>
    <n v="0.91766556434858804"/>
    <n v="0.20203205722444301"/>
    <n v="0.99999997019767695"/>
    <n v="0"/>
    <s v="ItexvsCypress_CypressA_rv03_comp30.xml"/>
    <s v="ItexvsCypress_ItexB_rv02_comp60.xml"/>
    <s v="Itex vs Cypress"/>
    <n v="0.18539786180937473"/>
  </r>
  <r>
    <n v="1.4999999999999999E-2"/>
    <n v="3"/>
    <m/>
    <s v="1000rounds"/>
    <s v="Yes"/>
    <s v="No"/>
    <n v="2"/>
    <n v="0.21206"/>
    <n v="1"/>
    <n v="0"/>
    <n v="0.53680000000000005"/>
    <n v="1.2120599999999999"/>
    <x v="0"/>
    <x v="13"/>
    <n v="0.212060628840022"/>
    <n v="1"/>
    <n v="0.212060628840022"/>
    <n v="1"/>
    <n v="0"/>
    <n v="0.99999997019767695"/>
    <s v="ItexvsCypress_CypressA_rv03_comp30.xml"/>
    <s v="ItexvsCypress_ItexB_rv02_comp60.xml"/>
    <s v="Itex vs Cypress"/>
    <n v="0.212060628840022"/>
  </r>
  <r>
    <n v="8.0000000000000002E-3"/>
    <n v="3"/>
    <m/>
    <s v="1000rounds"/>
    <s v="Yes"/>
    <s v="No"/>
    <n v="2"/>
    <n v="0.16358"/>
    <n v="1"/>
    <n v="0"/>
    <n v="0.64756000000000002"/>
    <n v="1.1635800000000001"/>
    <x v="13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1.4E-2"/>
    <n v="3"/>
    <m/>
    <s v="1000rounds"/>
    <s v="Yes"/>
    <s v="No"/>
    <n v="2"/>
    <n v="0.21206"/>
    <n v="1"/>
    <n v="0"/>
    <n v="0.53680000000000005"/>
    <n v="1.2120599999999999"/>
    <x v="0"/>
    <x v="13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20202999999999999"/>
    <n v="0.91766999999999999"/>
    <n v="5.3839999999999999E-2"/>
    <n v="0.57487999999999995"/>
    <n v="1.1196999999999999"/>
    <x v="13"/>
    <x v="1"/>
    <n v="0.91766556434858804"/>
    <n v="0.20203205722444301"/>
    <n v="0.91766556434858804"/>
    <n v="0.20203205722444301"/>
    <n v="0.99999998509883803"/>
    <n v="0"/>
    <s v="ItexvsCypress_CypressA_rv03_comp30.xml"/>
    <s v="ItexvsCypress_ItexB_rv02_comp60.xml"/>
    <s v="Itex vs Cypress"/>
    <n v="0.18539786180937473"/>
  </r>
  <r>
    <n v="8.9999999999999993E-3"/>
    <n v="4"/>
    <m/>
    <s v="1000rounds"/>
    <s v="Yes"/>
    <s v="No"/>
    <n v="2"/>
    <n v="0.31791999999999998"/>
    <n v="0.90386"/>
    <n v="0"/>
    <n v="0.39734000000000003"/>
    <n v="1.2217800000000001"/>
    <x v="0"/>
    <x v="13"/>
    <n v="0.31791918896326599"/>
    <n v="0.90386306002816097"/>
    <n v="0.31791918896326599"/>
    <n v="0.90386306002816097"/>
    <n v="0"/>
    <n v="1"/>
    <s v="ItexvsCypress_CypressA_rv03_comp30.xml"/>
    <s v="ItexvsCypress_ItexB_rv02_comp60.xml"/>
    <s v="Itex vs Cypress"/>
    <n v="0.28735541097800871"/>
  </r>
  <r>
    <n v="3.0000000000000001E-3"/>
    <n v="2"/>
    <m/>
    <s v="1000rounds"/>
    <s v="Yes"/>
    <s v="No"/>
    <n v="2"/>
    <n v="0.39418999999999998"/>
    <n v="0.73311999999999999"/>
    <n v="0.12306"/>
    <n v="0.33290999999999998"/>
    <n v="1.1273"/>
    <x v="13"/>
    <x v="1"/>
    <n v="0.73311939619036903"/>
    <n v="0.394185302254347"/>
    <n v="0.73311939619036903"/>
    <n v="0.394185302254347"/>
    <n v="1"/>
    <n v="0"/>
    <s v="ItexvsCypress_CypressA_rv03_comp30.xml"/>
    <s v="ItexvsCypress_ItexB_rv02_comp60.xml"/>
    <s v="Itex vs Cypress"/>
    <n v="0.28898489077582501"/>
  </r>
  <r>
    <n v="6.0000000000000001E-3"/>
    <n v="3"/>
    <m/>
    <s v="1000rounds"/>
    <s v="Yes"/>
    <s v="No"/>
    <n v="2"/>
    <n v="0.21206"/>
    <n v="1"/>
    <n v="0"/>
    <n v="0.53680000000000005"/>
    <n v="1.2120599999999999"/>
    <x v="0"/>
    <x v="13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30703000000000003"/>
    <n v="0.92671000000000003"/>
    <n v="0"/>
    <n v="0.48687000000000002"/>
    <n v="1.23373"/>
    <x v="13"/>
    <x v="1"/>
    <n v="0.92670567829154205"/>
    <n v="0.30702791801331702"/>
    <n v="0.92670567829154205"/>
    <n v="0.30702791801331702"/>
    <n v="0.999999940395355"/>
    <n v="0"/>
    <s v="ItexvsCypress_CypressA_rv03_comp30.xml"/>
    <s v="ItexvsCypress_ItexB_rv02_comp60.xml"/>
    <s v="Itex vs Cypress"/>
    <n v="0.2845245150169709"/>
  </r>
  <r>
    <n v="0.18099999999999999"/>
    <n v="147"/>
    <m/>
    <s v="1000rounds"/>
    <s v="Yes"/>
    <s v="No"/>
    <n v="2"/>
    <n v="0.81508999999999998"/>
    <n v="1"/>
    <n v="0"/>
    <n v="0.19489999999999999"/>
    <n v="1.8150900000000001"/>
    <x v="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2499999999999999"/>
    <n v="363"/>
    <m/>
    <s v="1000rounds"/>
    <s v="Yes"/>
    <s v="No"/>
    <n v="2"/>
    <n v="0.72535000000000005"/>
    <n v="1"/>
    <n v="0"/>
    <n v="0.13911000000000001"/>
    <n v="1.7253499999999999"/>
    <x v="7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3800000000000002"/>
    <n v="147"/>
    <m/>
    <s v="1000rounds"/>
    <s v="Yes"/>
    <s v="No"/>
    <n v="2"/>
    <n v="0.81508999999999998"/>
    <n v="1"/>
    <n v="0"/>
    <n v="0.19489999999999999"/>
    <n v="1.8150900000000001"/>
    <x v="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68700000000000006"/>
    <n v="363"/>
    <m/>
    <s v="1000rounds"/>
    <s v="Yes"/>
    <s v="No"/>
    <n v="2"/>
    <n v="0.72535000000000005"/>
    <n v="1"/>
    <n v="0"/>
    <n v="0.13911000000000001"/>
    <n v="1.7253499999999999"/>
    <x v="7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"/>
    <n v="147"/>
    <m/>
    <s v="1000rounds"/>
    <s v="Yes"/>
    <s v="No"/>
    <n v="2"/>
    <n v="0.81508999999999998"/>
    <n v="1"/>
    <n v="0"/>
    <n v="0.19489999999999999"/>
    <n v="1.8150900000000001"/>
    <x v="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82199999999999995"/>
    <n v="363"/>
    <m/>
    <s v="1000rounds"/>
    <s v="Yes"/>
    <s v="No"/>
    <n v="2"/>
    <n v="0.72535000000000005"/>
    <n v="1"/>
    <n v="0"/>
    <n v="0.13911000000000001"/>
    <n v="1.7253499999999999"/>
    <x v="7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0099999999999999"/>
    <n v="147"/>
    <m/>
    <s v="1000rounds"/>
    <s v="Yes"/>
    <s v="No"/>
    <n v="2"/>
    <n v="0.81508999999999998"/>
    <n v="1"/>
    <n v="0"/>
    <n v="0.19489999999999999"/>
    <n v="1.8150900000000001"/>
    <x v="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5400000000000001"/>
    <n v="363"/>
    <m/>
    <s v="1000rounds"/>
    <s v="Yes"/>
    <s v="No"/>
    <n v="2"/>
    <n v="0.72535000000000005"/>
    <n v="1"/>
    <n v="0"/>
    <n v="0.13911000000000001"/>
    <n v="1.7253499999999999"/>
    <x v="7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93"/>
    <n v="147"/>
    <m/>
    <s v="1000rounds"/>
    <s v="Yes"/>
    <s v="No"/>
    <n v="2"/>
    <n v="0.81508999999999998"/>
    <n v="1"/>
    <n v="0"/>
    <n v="0.19489999999999999"/>
    <n v="1.8150900000000001"/>
    <x v="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2410000000000001"/>
    <n v="363"/>
    <m/>
    <s v="1000rounds"/>
    <s v="Yes"/>
    <s v="No"/>
    <n v="2"/>
    <n v="0.72535000000000005"/>
    <n v="1"/>
    <n v="0"/>
    <n v="0.13911000000000001"/>
    <n v="1.7253499999999999"/>
    <x v="7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4470000000000001"/>
    <n v="995"/>
    <m/>
    <s v="1000rounds"/>
    <s v="Yes"/>
    <s v="No"/>
    <n v="2"/>
    <n v="0.67840999999999996"/>
    <n v="0.83433999999999997"/>
    <n v="4.0890000000000003E-2"/>
    <n v="0.25351000000000001"/>
    <n v="1.51274"/>
    <x v="14"/>
    <x v="8"/>
    <n v="0.67840624404386196"/>
    <n v="0.83433804318083404"/>
    <n v="0.67840624404386196"/>
    <n v="0.83433804318083404"/>
    <n v="0.62326388888888795"/>
    <n v="0.86738665423407002"/>
    <s v="England_rv03_comp20.xml"/>
    <s v="Zimbabwe_rv03_comp200.xml"/>
    <s v="England vs Zimbabwe"/>
    <n v="0.56602013813721519"/>
  </r>
  <r>
    <n v="2.82"/>
    <n v="1001"/>
    <m/>
    <s v="1000rounds"/>
    <s v="No"/>
    <s v="No"/>
    <n v="1"/>
    <n v="0.3"/>
    <n v="0.3"/>
    <n v="1.09666"/>
    <n v="1.1693199999999999"/>
    <n v="0"/>
    <x v="8"/>
    <x v="14"/>
    <n v="0.3"/>
    <n v="0.3"/>
    <n v="0.3"/>
    <n v="0.3"/>
    <n v="0"/>
    <n v="0"/>
    <s v="England_rv03_comp20.xml"/>
    <s v="Zimbabwe_rv03_comp200.xml"/>
    <s v="England vs Zimbabwe"/>
    <n v="0.09"/>
  </r>
  <r>
    <n v="2.956"/>
    <n v="1001"/>
    <m/>
    <s v="1000rounds"/>
    <s v="Yes"/>
    <s v="No"/>
    <n v="2"/>
    <n v="0.65581"/>
    <n v="0.77851000000000004"/>
    <n v="0.1008"/>
    <n v="0.25906000000000001"/>
    <n v="1.43432"/>
    <x v="14"/>
    <x v="8"/>
    <n v="0.65580770850091896"/>
    <n v="0.77851438353779701"/>
    <n v="0.65580770850091896"/>
    <n v="0.77851438353779701"/>
    <n v="0.60144932526952599"/>
    <n v="0.65658925417579705"/>
    <s v="England_rv03_comp20.xml"/>
    <s v="Zimbabwe_rv03_comp200.xml"/>
    <s v="England vs Zimbabwe"/>
    <n v="0.51055573390292819"/>
  </r>
  <r>
    <n v="2.8290000000000002"/>
    <n v="1000"/>
    <m/>
    <s v="1000rounds"/>
    <s v="Yes"/>
    <s v="No"/>
    <n v="2"/>
    <n v="0.75490999999999997"/>
    <n v="0.83035999999999999"/>
    <n v="0"/>
    <n v="0.18375"/>
    <n v="1.58527"/>
    <x v="8"/>
    <x v="14"/>
    <n v="0.75490622322421297"/>
    <n v="0.83036111527719503"/>
    <n v="0.75490622322421297"/>
    <n v="0.83036111527719503"/>
    <n v="0.35875156849356599"/>
    <n v="0.88710825072446498"/>
    <s v="England_rv03_comp20.xml"/>
    <s v="Zimbabwe_rv03_comp200.xml"/>
    <s v="England vs Zimbabwe"/>
    <n v="0.62684477344615264"/>
  </r>
  <r>
    <n v="3.0409999999999999"/>
    <n v="997"/>
    <m/>
    <s v="1000rounds"/>
    <s v="Yes"/>
    <s v="No"/>
    <n v="2"/>
    <n v="0.76761999999999997"/>
    <n v="0.82738"/>
    <n v="0"/>
    <n v="0.17143"/>
    <n v="1.59501"/>
    <x v="14"/>
    <x v="8"/>
    <n v="0.76762482611393401"/>
    <n v="0.82738074068706402"/>
    <n v="0.76762482611393401"/>
    <n v="0.82738074068706402"/>
    <n v="0.48542988019732197"/>
    <n v="0.87521920876792703"/>
    <s v="England_rv03_comp20.xml"/>
    <s v="Zimbabwe_rv03_comp200.xml"/>
    <s v="England vs Zimbabwe"/>
    <n v="0.63511799719992545"/>
  </r>
  <r>
    <n v="2.6520000000000001"/>
    <n v="1001"/>
    <m/>
    <s v="1000rounds"/>
    <s v="No"/>
    <s v="No"/>
    <n v="1"/>
    <n v="0.3"/>
    <n v="0.3"/>
    <n v="1.09666"/>
    <n v="1.1693199999999999"/>
    <n v="0"/>
    <x v="8"/>
    <x v="14"/>
    <n v="0.3"/>
    <n v="0.3"/>
    <n v="0.3"/>
    <n v="0.3"/>
    <n v="0"/>
    <n v="0"/>
    <s v="England_rv03_comp20.xml"/>
    <s v="Zimbabwe_rv03_comp200.xml"/>
    <s v="England vs Zimbabwe"/>
    <n v="0.09"/>
  </r>
  <r>
    <n v="2.6619999999999999"/>
    <n v="992"/>
    <m/>
    <s v="1000rounds"/>
    <s v="Yes"/>
    <s v="No"/>
    <n v="2"/>
    <n v="0.68749000000000005"/>
    <n v="0.87421000000000004"/>
    <n v="0"/>
    <n v="0.26416000000000001"/>
    <n v="1.5617000000000001"/>
    <x v="14"/>
    <x v="8"/>
    <n v="0.68748968801438104"/>
    <n v="0.87420902918103804"/>
    <n v="0.68748968801438104"/>
    <n v="0.87420902918103804"/>
    <n v="0.47786266056530702"/>
    <n v="0.92634374306674905"/>
    <s v="England_rv03_comp20.xml"/>
    <s v="Zimbabwe_rv03_comp200.xml"/>
    <s v="England vs Zimbabwe"/>
    <n v="0.60100969273102678"/>
  </r>
  <r>
    <n v="2.8159999999999998"/>
    <n v="999"/>
    <m/>
    <s v="1000rounds"/>
    <s v="Yes"/>
    <s v="No"/>
    <n v="2"/>
    <n v="0.78651000000000004"/>
    <n v="0.82232000000000005"/>
    <n v="0"/>
    <n v="0.10335"/>
    <n v="1.60884"/>
    <x v="8"/>
    <x v="14"/>
    <n v="0.82232275843404401"/>
    <n v="0.78651320137335301"/>
    <n v="0.82232275843404401"/>
    <n v="0.78651320137335301"/>
    <n v="0.49360650973554199"/>
    <n v="0.66622339090983196"/>
    <s v="England_rv03_comp20.xml"/>
    <s v="Zimbabwe_rv03_comp200.xml"/>
    <s v="England vs Zimbabwe"/>
    <n v="0.64676770529812633"/>
  </r>
  <r>
    <n v="2.6859999999999999"/>
    <n v="992"/>
    <m/>
    <s v="1000rounds"/>
    <s v="Yes"/>
    <s v="No"/>
    <n v="2"/>
    <n v="0.70021"/>
    <n v="0.87122999999999995"/>
    <n v="0"/>
    <n v="0.25185000000000002"/>
    <n v="1.5714399999999999"/>
    <x v="14"/>
    <x v="8"/>
    <n v="0.70020829090410297"/>
    <n v="0.87122865459090704"/>
    <n v="0.70020829090410297"/>
    <n v="0.87122865459090704"/>
    <n v="0.61307585618265203"/>
    <n v="0.977234758238677"/>
    <s v="England_rv03_comp20.xml"/>
    <s v="Zimbabwe_rv03_comp200.xml"/>
    <s v="England vs Zimbabwe"/>
    <n v="0.61004152721778004"/>
  </r>
  <r>
    <n v="3.4039999999999999"/>
    <n v="1000"/>
    <m/>
    <s v="1000rounds"/>
    <s v="Yes"/>
    <s v="No"/>
    <n v="2"/>
    <n v="0.77705999999999997"/>
    <n v="0.84345999999999999"/>
    <n v="0"/>
    <n v="8.0420000000000005E-2"/>
    <n v="1.62052"/>
    <x v="8"/>
    <x v="14"/>
    <n v="0.84345809319845899"/>
    <n v="0.77706435235948002"/>
    <n v="0.84345809319845899"/>
    <n v="0.77706435235948002"/>
    <n v="0.48353475228475201"/>
    <n v="0.75314750034521505"/>
    <s v="England_rv03_comp20.xml"/>
    <s v="Zimbabwe_rv03_comp200.xml"/>
    <s v="England vs Zimbabwe"/>
    <n v="0.65542121693362243"/>
  </r>
  <r>
    <n v="1.548"/>
    <n v="974"/>
    <m/>
    <s v="1000rounds"/>
    <s v="No"/>
    <s v="No"/>
    <n v="0"/>
    <n v="0.4"/>
    <n v="0.7"/>
    <n v="1.2353700000000001"/>
    <n v="1.2692399999999999"/>
    <n v="0"/>
    <x v="10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3740000000000001"/>
    <n v="977"/>
    <m/>
    <s v="1000rounds"/>
    <s v="Yes"/>
    <s v="No"/>
    <n v="2"/>
    <n v="0.66666999999999998"/>
    <n v="0.88263000000000003"/>
    <n v="0.18922"/>
    <n v="0.27637"/>
    <n v="1.5492900000000001"/>
    <x v="18"/>
    <x v="9"/>
    <n v="0.88262769944671904"/>
    <n v="0.66666666666666596"/>
    <n v="0.88262769944671904"/>
    <n v="0.66666666666666596"/>
    <n v="0.90720442753084896"/>
    <n v="0.999999999999999"/>
    <s v="laptop_buyer_rv04_comp27.xml"/>
    <s v="laptop_seller_rv07_comp27.xml"/>
    <s v="Laptop"/>
    <n v="0.58841846629781203"/>
  </r>
  <r>
    <n v="3.3690000000000002"/>
    <n v="1001"/>
    <m/>
    <s v="1000rounds"/>
    <s v="No"/>
    <s v="No"/>
    <n v="1"/>
    <n v="0.4"/>
    <n v="0.7"/>
    <n v="1.2353700000000001"/>
    <n v="1.2692399999999999"/>
    <n v="0"/>
    <x v="10"/>
    <x v="18"/>
    <n v="0.4"/>
    <n v="0.7"/>
    <n v="0.4"/>
    <n v="0.7"/>
    <n v="0"/>
    <n v="0"/>
    <s v="laptop_buyer_rv04_comp27.xml"/>
    <s v="laptop_seller_rv07_comp27.xml"/>
    <s v="Laptop"/>
    <n v="0.27999999999999997"/>
  </r>
  <r>
    <n v="3.0070000000000001"/>
    <n v="977"/>
    <m/>
    <s v="1000rounds"/>
    <s v="Yes"/>
    <s v="No"/>
    <n v="2"/>
    <n v="0.81508999999999998"/>
    <n v="1"/>
    <n v="0"/>
    <n v="0.19489999999999999"/>
    <n v="1.8150900000000001"/>
    <x v="18"/>
    <x v="9"/>
    <n v="1"/>
    <n v="0.81508996228364095"/>
    <n v="1"/>
    <n v="0.81508996228364095"/>
    <n v="1"/>
    <n v="0.95561847391828803"/>
    <s v="laptop_buyer_rv04_comp27.xml"/>
    <s v="laptop_seller_rv07_comp27.xml"/>
    <s v="Laptop"/>
    <n v="0.81508996228364095"/>
  </r>
  <r>
    <n v="2.9209999999999998"/>
    <n v="966"/>
    <m/>
    <s v="1000rounds"/>
    <s v="Yes"/>
    <s v="No"/>
    <n v="2"/>
    <n v="0.72535000000000005"/>
    <n v="1"/>
    <n v="0"/>
    <n v="0.13911000000000001"/>
    <n v="1.7253499999999999"/>
    <x v="10"/>
    <x v="18"/>
    <n v="0.725352816943306"/>
    <n v="1"/>
    <n v="0.725352816943306"/>
    <n v="1"/>
    <n v="0.98364995969929603"/>
    <n v="1"/>
    <s v="laptop_buyer_rv04_comp27.xml"/>
    <s v="laptop_seller_rv07_comp27.xml"/>
    <s v="Laptop"/>
    <n v="0.725352816943306"/>
  </r>
  <r>
    <n v="3.3149999999999999"/>
    <n v="978"/>
    <m/>
    <s v="1000rounds"/>
    <s v="Yes"/>
    <s v="No"/>
    <n v="2"/>
    <n v="0.72538999999999998"/>
    <n v="0.75651999999999997"/>
    <n v="0.18922"/>
    <n v="0.23583000000000001"/>
    <n v="1.4819199999999999"/>
    <x v="18"/>
    <x v="9"/>
    <n v="0.75652177535095599"/>
    <n v="0.72539393900218896"/>
    <n v="0.75652177535095599"/>
    <n v="0.72539393900218896"/>
    <n v="0.768011068827122"/>
    <n v="0.93877951505317403"/>
    <s v="laptop_buyer_rv04_comp27.xml"/>
    <s v="laptop_seller_rv07_comp27.xml"/>
    <s v="Laptop"/>
    <n v="0.54877631056275911"/>
  </r>
  <r>
    <n v="2.419"/>
    <n v="966"/>
    <m/>
    <s v="1000rounds"/>
    <s v="No"/>
    <s v="No"/>
    <n v="0"/>
    <n v="0.4"/>
    <n v="0.7"/>
    <n v="1.2353700000000001"/>
    <n v="1.2692399999999999"/>
    <n v="0"/>
    <x v="10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84"/>
    <n v="999"/>
    <m/>
    <s v="1000rounds"/>
    <s v="Yes"/>
    <s v="No"/>
    <n v="2"/>
    <n v="0.81508999999999998"/>
    <n v="1"/>
    <n v="0"/>
    <n v="0.19489999999999999"/>
    <n v="1.8150900000000001"/>
    <x v="18"/>
    <x v="9"/>
    <n v="1"/>
    <n v="0.81508996228364095"/>
    <n v="1"/>
    <n v="0.81508996228364095"/>
    <n v="1"/>
    <n v="0.41836609890747001"/>
    <s v="laptop_buyer_rv04_comp27.xml"/>
    <s v="laptop_seller_rv07_comp27.xml"/>
    <s v="Laptop"/>
    <n v="0.81508996228364095"/>
  </r>
  <r>
    <n v="3.0790000000000002"/>
    <n v="982"/>
    <m/>
    <s v="1000rounds"/>
    <s v="Yes"/>
    <s v="No"/>
    <n v="2"/>
    <n v="0.85145999999999999"/>
    <n v="0.94127000000000005"/>
    <n v="0"/>
    <n v="0"/>
    <n v="1.7927299999999999"/>
    <x v="10"/>
    <x v="18"/>
    <n v="0.85145874103907004"/>
    <n v="0.94127272766447601"/>
    <n v="0.85145874103907004"/>
    <n v="0.94127272766447601"/>
    <n v="0.93878976910791301"/>
    <n v="0.92807746213066"/>
    <s v="laptop_buyer_rv04_comp27.xml"/>
    <s v="laptop_seller_rv07_comp27.xml"/>
    <s v="Laptop"/>
    <n v="0.80145489167160622"/>
  </r>
  <r>
    <n v="3.0579999999999998"/>
    <n v="975"/>
    <m/>
    <s v="1000rounds"/>
    <s v="Yes"/>
    <s v="No"/>
    <n v="2"/>
    <n v="0.87382000000000004"/>
    <n v="0.87388999999999994"/>
    <n v="0"/>
    <n v="7.109E-2"/>
    <n v="1.7477100000000001"/>
    <x v="18"/>
    <x v="9"/>
    <n v="0.87389407590423596"/>
    <n v="0.87381723461916405"/>
    <n v="0.87389407590423596"/>
    <n v="0.87381723461916405"/>
    <n v="0.86080664129627305"/>
    <n v="0.97091754786305395"/>
    <s v="laptop_buyer_rv04_comp27.xml"/>
    <s v="laptop_seller_rv07_comp27.xml"/>
    <s v="Laptop"/>
    <n v="0.76362370475670927"/>
  </r>
  <r>
    <n v="2.33"/>
    <n v="980"/>
    <m/>
    <s v="1000rounds"/>
    <s v="Yes"/>
    <s v="No"/>
    <n v="2"/>
    <n v="0.81208000000000002"/>
    <n v="0.92486000000000002"/>
    <n v="4.9180000000000001E-2"/>
    <n v="7.2040000000000007E-2"/>
    <n v="1.7369399999999999"/>
    <x v="18"/>
    <x v="4"/>
    <n v="0.92485784953361405"/>
    <n v="0.81208001172461497"/>
    <n v="0.92485784953361405"/>
    <n v="0.81208001172461497"/>
    <n v="0.92365909872861096"/>
    <n v="0.80059044651312905"/>
    <s v="party5_rv05_comp100.xml"/>
    <s v="party6_rv05_comp100.xml"/>
    <s v="Party"/>
    <n v="0.75105857329285952"/>
  </r>
  <r>
    <n v="1.4330000000000001"/>
    <n v="981"/>
    <m/>
    <s v="1000rounds"/>
    <s v="Yes"/>
    <s v="No"/>
    <n v="2"/>
    <n v="0.80406"/>
    <n v="0.92218"/>
    <n v="4.82E-2"/>
    <n v="0.15567"/>
    <n v="1.72624"/>
    <x v="5"/>
    <x v="18"/>
    <n v="0.80406212033926305"/>
    <n v="0.92217873517803195"/>
    <n v="0.80406212033926305"/>
    <n v="0.92217873517803195"/>
    <n v="0.66509443015298297"/>
    <n v="0.92390944539390496"/>
    <s v="party5_rv05_comp100.xml"/>
    <s v="party6_rv05_comp100.xml"/>
    <s v="Party"/>
    <n v="0.74148898913902817"/>
  </r>
  <r>
    <n v="1.214"/>
    <n v="932"/>
    <m/>
    <s v="1000rounds"/>
    <s v="Yes"/>
    <s v="No"/>
    <n v="2"/>
    <n v="0.68315000000000003"/>
    <n v="0.93998000000000004"/>
    <n v="6.3990000000000005E-2"/>
    <n v="0.19553999999999999"/>
    <n v="1.62313"/>
    <x v="18"/>
    <x v="4"/>
    <n v="0.93997839319524501"/>
    <n v="0.68314932363372805"/>
    <n v="0.93997839319524501"/>
    <n v="0.68314932363372805"/>
    <n v="0.93623545174443001"/>
    <n v="0.73767763805178699"/>
    <s v="party5_rv05_comp100.xml"/>
    <s v="party6_rv05_comp100.xml"/>
    <s v="Party"/>
    <n v="0.64214560354165007"/>
  </r>
  <r>
    <n v="1.569"/>
    <n v="982"/>
    <m/>
    <s v="1000rounds"/>
    <s v="Yes"/>
    <s v="No"/>
    <n v="2"/>
    <n v="0.86524999999999996"/>
    <n v="0.91547999999999996"/>
    <n v="0"/>
    <n v="9.5699999999999993E-2"/>
    <n v="1.7807299999999999"/>
    <x v="5"/>
    <x v="18"/>
    <n v="0.86524879776275798"/>
    <n v="0.91547965442558998"/>
    <n v="0.86524879776275798"/>
    <n v="0.91547965442558998"/>
    <n v="0.59769436053067304"/>
    <n v="0.91193748614373105"/>
    <s v="party5_rv05_comp100.xml"/>
    <s v="party6_rv05_comp100.xml"/>
    <s v="Party"/>
    <n v="0.79211767036800684"/>
  </r>
  <r>
    <n v="1.6819999999999999"/>
    <n v="983"/>
    <m/>
    <s v="1000rounds"/>
    <s v="Yes"/>
    <s v="No"/>
    <n v="2"/>
    <n v="0.87822999999999996"/>
    <n v="0.95340000000000003"/>
    <n v="0"/>
    <n v="0"/>
    <n v="1.8316300000000001"/>
    <x v="18"/>
    <x v="4"/>
    <n v="0.95340070391341303"/>
    <n v="0.87822588545223801"/>
    <n v="0.95340070391341303"/>
    <n v="0.87822588545223801"/>
    <n v="0.95235743676853801"/>
    <n v="0.669007045762953"/>
    <s v="party5_rv05_comp100.xml"/>
    <s v="party6_rv05_comp100.xml"/>
    <s v="Party"/>
    <n v="0.8373011773851442"/>
  </r>
  <r>
    <n v="1.454"/>
    <n v="911"/>
    <m/>
    <s v="1000rounds"/>
    <s v="Yes"/>
    <s v="No"/>
    <n v="2"/>
    <n v="0.76100000000000001"/>
    <n v="0.94816"/>
    <n v="5.389E-2"/>
    <n v="0.20471"/>
    <n v="1.70916"/>
    <x v="5"/>
    <x v="18"/>
    <n v="0.76100447910550795"/>
    <n v="0.94815739031711599"/>
    <n v="0.76100447910550795"/>
    <n v="0.94815739031711599"/>
    <n v="0.56756809331012403"/>
    <n v="0.94833461453995105"/>
    <s v="party5_rv05_comp100.xml"/>
    <s v="party6_rv05_comp100.xml"/>
    <s v="Party"/>
    <n v="0.72155202092831461"/>
  </r>
  <r>
    <n v="2.306"/>
    <n v="979"/>
    <m/>
    <s v="1000rounds"/>
    <s v="Yes"/>
    <s v="No"/>
    <n v="2"/>
    <n v="0.81169999999999998"/>
    <n v="0.90891"/>
    <n v="6.3990000000000005E-2"/>
    <n v="8.0030000000000004E-2"/>
    <n v="1.72061"/>
    <x v="18"/>
    <x v="4"/>
    <n v="0.90891219580418803"/>
    <n v="0.81170217159624303"/>
    <n v="0.90891219580418803"/>
    <n v="0.81170217159624303"/>
    <n v="0.91069763029837503"/>
    <n v="0.69566277212706895"/>
    <s v="party5_rv05_comp100.xml"/>
    <s v="party6_rv05_comp100.xml"/>
    <s v="Party"/>
    <n v="0.73776600312456908"/>
  </r>
  <r>
    <n v="1.444"/>
    <n v="845"/>
    <m/>
    <s v="1000rounds"/>
    <s v="Yes"/>
    <s v="No"/>
    <n v="2"/>
    <n v="0.76161999999999996"/>
    <n v="0.94064000000000003"/>
    <n v="6.13E-2"/>
    <n v="0.20168"/>
    <n v="1.7022699999999999"/>
    <x v="5"/>
    <x v="18"/>
    <n v="0.761623311656355"/>
    <n v="0.94064334889717005"/>
    <n v="0.761623311656355"/>
    <n v="0.94064334889717005"/>
    <n v="0.30557753074247901"/>
    <n v="0.94199722183630696"/>
    <s v="party5_rv05_comp100.xml"/>
    <s v="party6_rv05_comp100.xml"/>
    <s v="Party"/>
    <n v="0.71641590247458686"/>
  </r>
  <r>
    <n v="0.97899999999999998"/>
    <n v="650"/>
    <m/>
    <s v="1000rounds"/>
    <s v="Yes"/>
    <s v="No"/>
    <n v="2"/>
    <n v="0.79669999999999996"/>
    <n v="0.98426000000000002"/>
    <n v="1.503E-2"/>
    <n v="8.7169999999999997E-2"/>
    <n v="1.7809699999999999"/>
    <x v="18"/>
    <x v="4"/>
    <n v="0.98426062378752199"/>
    <n v="0.79670495021793997"/>
    <n v="0.98426062378752199"/>
    <n v="0.79670495021793997"/>
    <n v="0.98561590666694199"/>
    <n v="0.85041183243291096"/>
    <s v="party5_rv05_comp100.xml"/>
    <s v="party6_rv05_comp100.xml"/>
    <s v="Party"/>
    <n v="0.78416531127611622"/>
  </r>
  <r>
    <n v="1.3560000000000001"/>
    <n v="982"/>
    <m/>
    <s v="1000rounds"/>
    <s v="Yes"/>
    <s v="No"/>
    <n v="2"/>
    <n v="0.86504000000000003"/>
    <n v="0.90044999999999997"/>
    <n v="4.2199999999999998E-3"/>
    <n v="9.1109999999999997E-2"/>
    <n v="1.76549"/>
    <x v="5"/>
    <x v="18"/>
    <n v="0.86504252024580897"/>
    <n v="0.900451571585696"/>
    <n v="0.86504252024580897"/>
    <n v="0.900451571585696"/>
    <n v="0.764034544264522"/>
    <n v="0.90064573971012496"/>
    <s v="party5_rv05_comp100.xml"/>
    <s v="party6_rv05_comp100.xml"/>
    <s v="Party"/>
    <n v="0.77892889684378996"/>
  </r>
  <r>
    <n v="1.454"/>
    <n v="998"/>
    <m/>
    <s v="1000rounds"/>
    <s v="Yes"/>
    <s v="No"/>
    <n v="2"/>
    <n v="0.80908999999999998"/>
    <n v="0.88078000000000001"/>
    <n v="7.0690000000000003E-2"/>
    <n v="0.10027"/>
    <n v="1.68987"/>
    <x v="10"/>
    <x v="6"/>
    <n v="0.88078189645828597"/>
    <n v="0.80909109059454198"/>
    <n v="0.88078189645828597"/>
    <n v="0.80909109059454198"/>
    <n v="0.47600691448383198"/>
    <n v="0.76776618169087596"/>
    <s v="party5_rv05_comp100.xml"/>
    <s v="party6_rv05_comp100.xml"/>
    <s v="Party"/>
    <n v="0.71263278518136353"/>
  </r>
  <r>
    <n v="1.4950000000000001"/>
    <n v="983"/>
    <m/>
    <s v="1000rounds"/>
    <s v="Yes"/>
    <s v="No"/>
    <n v="2"/>
    <n v="0.73690999999999995"/>
    <n v="0.95476000000000005"/>
    <n v="5.5169999999999997E-2"/>
    <n v="0.14132"/>
    <n v="1.69167"/>
    <x v="7"/>
    <x v="9"/>
    <n v="0.95475897630593098"/>
    <n v="0.73691117857597799"/>
    <n v="0.95475897630593098"/>
    <n v="0.73691117857597799"/>
    <n v="0.75145370008125401"/>
    <n v="0.92182676104614303"/>
    <s v="party5_rv05_comp100.xml"/>
    <s v="party6_rv05_comp100.xml"/>
    <s v="Party"/>
    <n v="0.70357256248559785"/>
  </r>
  <r>
    <n v="1.6479999999999999"/>
    <n v="1001"/>
    <m/>
    <s v="1000rounds"/>
    <s v="Yes"/>
    <s v="No"/>
    <n v="2"/>
    <n v="0.82042000000000004"/>
    <n v="0.88536000000000004"/>
    <n v="4.6390000000000001E-2"/>
    <n v="0.13317000000000001"/>
    <n v="1.7057800000000001"/>
    <x v="10"/>
    <x v="6"/>
    <n v="0.820420329102587"/>
    <n v="0.88536420833504204"/>
    <n v="0.820420329102587"/>
    <n v="0.88536420833504204"/>
    <n v="0.30038314452315501"/>
    <n v="0.67849098989621004"/>
    <s v="party5_rv05_comp100.xml"/>
    <s v="party6_rv05_comp100.xml"/>
    <s v="Party"/>
    <n v="0.72637079517788661"/>
  </r>
  <r>
    <n v="1.2270000000000001"/>
    <n v="996"/>
    <m/>
    <s v="1000rounds"/>
    <s v="Yes"/>
    <s v="No"/>
    <n v="2"/>
    <n v="0.75194000000000005"/>
    <n v="0.95435000000000003"/>
    <n v="6.5229999999999996E-2"/>
    <n v="0.12629000000000001"/>
    <n v="1.7062900000000001"/>
    <x v="7"/>
    <x v="9"/>
    <n v="0.95434642127203395"/>
    <n v="0.75193926141587097"/>
    <n v="0.95434642127203395"/>
    <n v="0.75193926141587097"/>
    <n v="0.72043130626131602"/>
    <n v="0.59103578518150701"/>
    <s v="party5_rv05_comp100.xml"/>
    <s v="party6_rv05_comp100.xml"/>
    <s v="Party"/>
    <n v="0.7176105431461729"/>
  </r>
  <r>
    <n v="1.379"/>
    <n v="999"/>
    <m/>
    <s v="1000rounds"/>
    <s v="Yes"/>
    <s v="No"/>
    <n v="2"/>
    <n v="0.79269000000000001"/>
    <n v="0.81208999999999998"/>
    <n v="0.1113"/>
    <n v="0.17379"/>
    <n v="1.6047800000000001"/>
    <x v="10"/>
    <x v="6"/>
    <n v="0.79268950904741198"/>
    <n v="0.81209050093465396"/>
    <n v="0.79268950904741198"/>
    <n v="0.81209050093465396"/>
    <n v="0.492549031754556"/>
    <n v="0.58054464250194704"/>
    <s v="party5_rv05_comp100.xml"/>
    <s v="party6_rv05_comp100.xml"/>
    <s v="Party"/>
    <n v="0.64373562048795774"/>
  </r>
  <r>
    <n v="1.7869999999999999"/>
    <n v="1001"/>
    <m/>
    <s v="1000rounds"/>
    <s v="No"/>
    <s v="No"/>
    <n v="1"/>
    <n v="0.5"/>
    <n v="0.5"/>
    <n v="1.22373"/>
    <n v="1.2962499999999999"/>
    <n v="0"/>
    <x v="7"/>
    <x v="9"/>
    <n v="0.5"/>
    <n v="0.5"/>
    <n v="0.5"/>
    <n v="0.5"/>
    <n v="0"/>
    <n v="0"/>
    <s v="party5_rv05_comp100.xml"/>
    <s v="party6_rv05_comp100.xml"/>
    <s v="Party"/>
    <n v="0.25"/>
  </r>
  <r>
    <n v="1.1479999999999999"/>
    <n v="991"/>
    <m/>
    <s v="1000rounds"/>
    <s v="Yes"/>
    <s v="No"/>
    <n v="2"/>
    <n v="0.74629999999999996"/>
    <n v="1"/>
    <n v="0"/>
    <n v="0.24024999999999999"/>
    <n v="1.7463"/>
    <x v="10"/>
    <x v="6"/>
    <n v="0.74629649047777502"/>
    <n v="0.999999999999999"/>
    <n v="0.74629649047777502"/>
    <n v="0.999999999999999"/>
    <n v="0.73628063454603099"/>
    <n v="0.93409613258295698"/>
    <s v="party5_rv05_comp100.xml"/>
    <s v="party6_rv05_comp100.xml"/>
    <s v="Party"/>
    <n v="0.74629649047777424"/>
  </r>
  <r>
    <n v="1.7130000000000001"/>
    <n v="988"/>
    <m/>
    <s v="1000rounds"/>
    <s v="Yes"/>
    <s v="No"/>
    <n v="2"/>
    <n v="0.75907999999999998"/>
    <n v="0.93923000000000001"/>
    <n v="6.9419999999999996E-2"/>
    <n v="0.11999"/>
    <n v="1.6982999999999999"/>
    <x v="7"/>
    <x v="9"/>
    <n v="0.93922587761040299"/>
    <n v="0.75907546270744597"/>
    <n v="0.93922587761040299"/>
    <n v="0.75907546270744597"/>
    <n v="0.89088197857825202"/>
    <n v="0.82272931544024697"/>
    <s v="party5_rv05_comp100.xml"/>
    <s v="party6_rv05_comp100.xml"/>
    <s v="Party"/>
    <n v="0.71294331763392371"/>
  </r>
  <r>
    <n v="1.919"/>
    <n v="995"/>
    <m/>
    <s v="1000rounds"/>
    <s v="Yes"/>
    <s v="No"/>
    <n v="2"/>
    <n v="0.79290000000000005"/>
    <n v="0.82711999999999997"/>
    <n v="0.10027"/>
    <n v="0.16844999999999999"/>
    <n v="1.62001"/>
    <x v="10"/>
    <x v="6"/>
    <n v="0.79289578656436099"/>
    <n v="0.82711858377454806"/>
    <n v="0.79289578656436099"/>
    <n v="0.82711858377454806"/>
    <n v="0.62479881448263497"/>
    <n v="0.787042541864722"/>
    <s v="party5_rv05_comp100.xml"/>
    <s v="party6_rv05_comp100.xml"/>
    <s v="Party"/>
    <n v="0.65581884006392055"/>
  </r>
  <r>
    <n v="1.425"/>
    <n v="989"/>
    <m/>
    <s v="1000rounds"/>
    <s v="Yes"/>
    <s v="No"/>
    <n v="2"/>
    <n v="0.78161999999999998"/>
    <n v="0.93964000000000003"/>
    <n v="5.3999999999999999E-2"/>
    <n v="9.758E-2"/>
    <n v="1.72126"/>
    <x v="7"/>
    <x v="9"/>
    <n v="0.93963843264430003"/>
    <n v="0.781617586967286"/>
    <n v="0.93963843264430003"/>
    <n v="0.781617586967286"/>
    <n v="0.81782449589245698"/>
    <n v="0.83469455377370805"/>
    <s v="party5_rv05_comp100.xml"/>
    <s v="party6_rv05_comp100.xml"/>
    <s v="Party"/>
    <n v="0.73443792434516053"/>
  </r>
  <r>
    <m/>
    <n v="1"/>
    <s v="Session genius.core.session.Sessionfd8f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3a4799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3"/>
    <n v="0.3"/>
    <n v="0.3"/>
    <m/>
    <m/>
    <s v="England_rv03_comp20"/>
    <s v="Zimbabwe_rv03_comp200"/>
    <s v="England vs Zimbabwe"/>
    <n v="0.09"/>
  </r>
  <r>
    <n v="1.8069999999999999"/>
    <n v="842"/>
    <m/>
    <s v="1000rounds"/>
    <s v="Yes"/>
    <s v="No"/>
    <n v="2"/>
    <n v="0.62556999999999996"/>
    <n v="0.71475999999999995"/>
    <n v="0"/>
    <n v="0.10526000000000001"/>
    <n v="1.34033"/>
    <x v="14"/>
    <x v="19"/>
    <n v="0.71475764906581796"/>
    <n v="0.62556911622992795"/>
    <n v="0.71475764906581796"/>
    <n v="0.62556911622992795"/>
    <n v="1"/>
    <n v="0.90663448334188501"/>
    <s v="ItexvsCypress_CypressA_rv03_comp30.xml"/>
    <s v="ItexvsCypress_ItexB_rv02_comp60.xml"/>
    <s v="Itex vs Cypress"/>
    <n v="0.44713031084468474"/>
  </r>
  <r>
    <n v="2.2170000000000001"/>
    <n v="999"/>
    <m/>
    <s v="1000rounds"/>
    <s v="Yes"/>
    <s v="No"/>
    <n v="2"/>
    <n v="0.40565000000000001"/>
    <n v="0.63549999999999995"/>
    <n v="0.17818000000000001"/>
    <n v="0.27864"/>
    <n v="1.04115"/>
    <x v="19"/>
    <x v="14"/>
    <n v="0.40564691094119598"/>
    <n v="0.63550471798892405"/>
    <n v="0.40564691094119598"/>
    <n v="0.63550471798892405"/>
    <n v="0.80533002022227895"/>
    <n v="0.59277180299026999"/>
    <s v="ItexvsCypress_CypressA_rv03_comp30.xml"/>
    <s v="ItexvsCypress_ItexB_rv02_comp60.xml"/>
    <s v="Itex vs Cypress"/>
    <n v="0.25779052574076294"/>
  </r>
  <r>
    <n v="1.0429999999999999"/>
    <n v="463"/>
    <m/>
    <s v="1000rounds"/>
    <s v="Yes"/>
    <s v="No"/>
    <n v="2"/>
    <n v="0.12421"/>
    <n v="0.80530000000000002"/>
    <n v="0.18695000000000001"/>
    <n v="0.61197000000000001"/>
    <n v="0.92950999999999995"/>
    <x v="14"/>
    <x v="19"/>
    <n v="0.80530348637819404"/>
    <n v="0.124206101016168"/>
    <n v="0.80530348637819404"/>
    <n v="0.124206101016168"/>
    <n v="0.53868724633503395"/>
    <n v="0.850068293747274"/>
    <s v="ItexvsCypress_CypressA_rv03_comp30.xml"/>
    <s v="ItexvsCypress_ItexB_rv02_comp60.xml"/>
    <s v="Itex vs Cypress"/>
    <n v="0.10002360617776224"/>
  </r>
  <r>
    <n v="0.21299999999999999"/>
    <n v="100"/>
    <m/>
    <s v="1000rounds"/>
    <s v="Yes"/>
    <s v="No"/>
    <n v="2"/>
    <n v="0.25603999999999999"/>
    <n v="0.90437000000000001"/>
    <n v="0"/>
    <n v="0.45339000000000002"/>
    <n v="1.1604000000000001"/>
    <x v="19"/>
    <x v="14"/>
    <n v="0.25603722186509698"/>
    <n v="0.904366242148259"/>
    <n v="0.25603722186509698"/>
    <n v="0.904366242148259"/>
    <n v="0.98609063913041795"/>
    <n v="1"/>
    <s v="ItexvsCypress_CypressA_rv03_comp30.xml"/>
    <s v="ItexvsCypress_ItexB_rv02_comp60.xml"/>
    <s v="Itex vs Cypress"/>
    <n v="0.23155142018821781"/>
  </r>
  <r>
    <n v="2.5219999999999998"/>
    <n v="1000"/>
    <m/>
    <s v="1000rounds"/>
    <s v="Yes"/>
    <s v="No"/>
    <n v="2"/>
    <n v="0.43152000000000001"/>
    <n v="0.57335999999999998"/>
    <n v="0.22478000000000001"/>
    <n v="0.30562"/>
    <n v="1.00488"/>
    <x v="14"/>
    <x v="19"/>
    <n v="0.57335936165068402"/>
    <n v="0.43152240116423901"/>
    <n v="0.57335936165068402"/>
    <n v="0.43152240116423901"/>
    <n v="0.33962682756400497"/>
    <n v="0.81616826707039603"/>
    <s v="ItexvsCypress_CypressA_rv03_comp30.xml"/>
    <s v="ItexvsCypress_ItexB_rv02_comp60.xml"/>
    <s v="Itex vs Cypress"/>
    <n v="0.24741740846949847"/>
  </r>
  <r>
    <n v="0.28999999999999998"/>
    <n v="56"/>
    <m/>
    <s v="1000rounds"/>
    <s v="Yes"/>
    <s v="No"/>
    <n v="2"/>
    <n v="0.31791999999999998"/>
    <n v="0.90386"/>
    <n v="0"/>
    <n v="0.39734000000000003"/>
    <n v="1.2217800000000001"/>
    <x v="19"/>
    <x v="14"/>
    <n v="0.31791918896326599"/>
    <n v="0.90386306002816097"/>
    <n v="0.31791918896326599"/>
    <n v="0.90386306002816097"/>
    <n v="0.79579805540980997"/>
    <n v="0.99746859400506205"/>
    <s v="ItexvsCypress_CypressA_rv03_comp30.xml"/>
    <s v="ItexvsCypress_ItexB_rv02_comp60.xml"/>
    <s v="Itex vs Cypress"/>
    <n v="0.28735541097800871"/>
  </r>
  <r>
    <n v="2.5070000000000001"/>
    <n v="1001"/>
    <m/>
    <s v="1000rounds"/>
    <s v="Yes"/>
    <s v="No"/>
    <n v="2"/>
    <n v="0.30636000000000002"/>
    <n v="0.58489999999999998"/>
    <n v="0.28397"/>
    <n v="0.42364000000000002"/>
    <n v="0.89126000000000005"/>
    <x v="14"/>
    <x v="19"/>
    <n v="0.58489595981438003"/>
    <n v="0.30636310484256302"/>
    <n v="0.58489595981438003"/>
    <n v="0.30636310484256302"/>
    <n v="0.68136789379014695"/>
    <n v="1"/>
    <s v="ItexvsCypress_CypressA_rv03_comp30.xml"/>
    <s v="ItexvsCypress_ItexB_rv02_comp60.xml"/>
    <s v="Itex vs Cypress"/>
    <n v="0.17919054225860442"/>
  </r>
  <r>
    <n v="1.22"/>
    <n v="372"/>
    <m/>
    <s v="1000rounds"/>
    <s v="Yes"/>
    <s v="No"/>
    <n v="2"/>
    <n v="0.25603999999999999"/>
    <n v="0.90437000000000001"/>
    <n v="0"/>
    <n v="0.45339000000000002"/>
    <n v="1.1604000000000001"/>
    <x v="19"/>
    <x v="14"/>
    <n v="0.25603722186509698"/>
    <n v="0.904366242148259"/>
    <n v="0.25603722186509698"/>
    <n v="0.904366242148259"/>
    <n v="0.91534958193970195"/>
    <n v="0.764204600317414"/>
    <s v="ItexvsCypress_CypressA_rv03_comp30.xml"/>
    <s v="ItexvsCypress_ItexB_rv02_comp60.xml"/>
    <s v="Itex vs Cypress"/>
    <n v="0.23155142018821781"/>
  </r>
  <r>
    <n v="2.5489999999999999"/>
    <n v="1001"/>
    <m/>
    <s v="1000rounds"/>
    <s v="No"/>
    <s v="No"/>
    <n v="1"/>
    <n v="0.2"/>
    <n v="0.3"/>
    <n v="0.88554999999999995"/>
    <n v="0.98492999999999997"/>
    <n v="0"/>
    <x v="14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593"/>
    <n v="850"/>
    <m/>
    <s v="1000rounds"/>
    <s v="Yes"/>
    <s v="No"/>
    <n v="2"/>
    <n v="0.63241999999999998"/>
    <n v="0.66402000000000005"/>
    <n v="6.8849999999999995E-2"/>
    <n v="6.8849999999999995E-2"/>
    <n v="1.2964500000000001"/>
    <x v="19"/>
    <x v="14"/>
    <n v="0.63242321341440699"/>
    <n v="0.66402389221866298"/>
    <n v="0.63242321341440699"/>
    <n v="0.66402389221866298"/>
    <n v="0.917109052416333"/>
    <n v="0.81157810763904303"/>
    <s v="ItexvsCypress_CypressA_rv03_comp30.xml"/>
    <s v="ItexvsCypress_ItexB_rv02_comp60.xml"/>
    <s v="Itex vs Cypress"/>
    <n v="0.4199441237008687"/>
  </r>
  <r>
    <n v="15.442"/>
    <n v="1001"/>
    <m/>
    <s v="1000rounds"/>
    <s v="Yes"/>
    <s v="No"/>
    <n v="2"/>
    <n v="0.76100000000000001"/>
    <n v="0.94816"/>
    <n v="5.389E-2"/>
    <n v="0.20471"/>
    <n v="1.70916"/>
    <x v="14"/>
    <x v="16"/>
    <n v="0.76100447910550795"/>
    <n v="0.94815739031711599"/>
    <n v="0.76100447910550795"/>
    <n v="0.94815739031711599"/>
    <n v="0.55667653824365304"/>
    <n v="0.94865245240998297"/>
    <s v="party5_rv05_comp100.xml"/>
    <s v="party6_rv05_comp100.xml"/>
    <s v="Party"/>
    <n v="0.72155202092831461"/>
  </r>
  <r>
    <n v="1.7549999999999999"/>
    <n v="164"/>
    <m/>
    <s v="1000rounds"/>
    <s v="Yes"/>
    <s v="No"/>
    <n v="2"/>
    <n v="0.84889000000000003"/>
    <n v="0.93013000000000001"/>
    <n v="7.5599999999999999E-3"/>
    <n v="0.11669"/>
    <n v="1.77902"/>
    <x v="16"/>
    <x v="14"/>
    <n v="0.84889058899943404"/>
    <n v="0.93012989713711103"/>
    <n v="0.84889058899943404"/>
    <n v="0.93012989713711103"/>
    <n v="0.85598654613745495"/>
    <n v="0.84131612479520601"/>
    <s v="party5_rv05_comp100.xml"/>
    <s v="party6_rv05_comp100.xml"/>
    <s v="Party"/>
    <n v="0.78957851622670516"/>
  </r>
  <r>
    <n v="2.129"/>
    <n v="212"/>
    <m/>
    <s v="1000rounds"/>
    <s v="Yes"/>
    <s v="No"/>
    <n v="2"/>
    <n v="0.87822999999999996"/>
    <n v="0.95340000000000003"/>
    <n v="0"/>
    <n v="0"/>
    <n v="1.8316300000000001"/>
    <x v="14"/>
    <x v="16"/>
    <n v="0.95340070391341303"/>
    <n v="0.87822588545223801"/>
    <n v="0.95340070391341303"/>
    <n v="0.87822588545223801"/>
    <n v="0.85322379662456505"/>
    <n v="0.87700386922017404"/>
    <s v="party5_rv05_comp100.xml"/>
    <s v="party6_rv05_comp100.xml"/>
    <s v="Party"/>
    <n v="0.8373011773851442"/>
  </r>
  <r>
    <n v="1.9590000000000001"/>
    <n v="192"/>
    <m/>
    <s v="1000rounds"/>
    <s v="Yes"/>
    <s v="No"/>
    <n v="2"/>
    <n v="0.86353999999999997"/>
    <n v="0.89359"/>
    <n v="1.503E-2"/>
    <n v="6.1589999999999999E-2"/>
    <n v="1.7571300000000001"/>
    <x v="16"/>
    <x v="14"/>
    <n v="0.89358537462560805"/>
    <n v="0.86354478127912604"/>
    <n v="0.89358537462560805"/>
    <n v="0.86354478127912604"/>
    <n v="0.888074855387469"/>
    <n v="0.49227410351100298"/>
    <s v="party5_rv05_comp100.xml"/>
    <s v="party6_rv05_comp100.xml"/>
    <s v="Party"/>
    <n v="0.77165098688529665"/>
  </r>
  <r>
    <n v="2.5270000000000001"/>
    <n v="175"/>
    <m/>
    <s v="1000rounds"/>
    <s v="Yes"/>
    <s v="No"/>
    <n v="2"/>
    <n v="0.86319999999999997"/>
    <n v="0.95318999999999998"/>
    <n v="1.503E-2"/>
    <n v="1.503E-2"/>
    <n v="1.8163899999999999"/>
    <x v="14"/>
    <x v="16"/>
    <n v="0.95319442639646401"/>
    <n v="0.86319780261234402"/>
    <n v="0.95319442639646401"/>
    <n v="0.86319780261234402"/>
    <n v="0.80689285413012202"/>
    <n v="0.86407652521390299"/>
    <s v="party5_rv05_comp100.xml"/>
    <s v="party6_rv05_comp100.xml"/>
    <s v="Party"/>
    <n v="0.82279533432776142"/>
  </r>
  <r>
    <n v="11.763999999999999"/>
    <n v="734"/>
    <m/>
    <s v="1000rounds"/>
    <s v="Yes"/>
    <s v="No"/>
    <n v="2"/>
    <n v="0.84950999999999999"/>
    <n v="0.92262"/>
    <n v="1.503E-2"/>
    <n v="0.11298"/>
    <n v="1.77213"/>
    <x v="16"/>
    <x v="14"/>
    <n v="0.84950942155027998"/>
    <n v="0.92261585571716398"/>
    <n v="0.84950942155027998"/>
    <n v="0.92261585571716398"/>
    <n v="0.85043100537014005"/>
    <n v="0.77452633443512697"/>
    <s v="party5_rv05_comp100.xml"/>
    <s v="party6_rv05_comp100.xml"/>
    <s v="Party"/>
    <n v="0.7837708619034045"/>
  </r>
  <r>
    <n v="1.3720000000000001"/>
    <n v="127"/>
    <m/>
    <s v="1000rounds"/>
    <s v="Yes"/>
    <s v="No"/>
    <n v="2"/>
    <n v="0.86484000000000005"/>
    <n v="0.89293999999999996"/>
    <n v="3.3800000000000002E-3"/>
    <n v="8.9779999999999999E-2"/>
    <n v="1.7577700000000001"/>
    <x v="14"/>
    <x v="16"/>
    <n v="0.86483624272885995"/>
    <n v="0.89293753016574895"/>
    <n v="0.86483624272885995"/>
    <n v="0.89293753016574895"/>
    <n v="0.51863455612321896"/>
    <n v="0.89000498528291805"/>
    <s v="party5_rv05_comp100.xml"/>
    <s v="party6_rv05_comp100.xml"/>
    <s v="Party"/>
    <n v="0.77224473858013432"/>
  </r>
  <r>
    <n v="1.6060000000000001"/>
    <n v="132"/>
    <m/>
    <s v="1000rounds"/>
    <s v="Yes"/>
    <s v="No"/>
    <n v="2"/>
    <n v="0.86551"/>
    <n v="0.89624999999999999"/>
    <n v="0"/>
    <n v="8.9719999999999994E-2"/>
    <n v="1.7617700000000001"/>
    <x v="16"/>
    <x v="14"/>
    <n v="0.86551459401948805"/>
    <n v="0.89625337863224297"/>
    <n v="0.86551459401948805"/>
    <n v="0.89625337863224297"/>
    <n v="0.87103766747751199"/>
    <n v="0.797504667957456"/>
    <s v="party5_rv05_comp100.xml"/>
    <s v="party6_rv05_comp100.xml"/>
    <s v="Party"/>
    <n v="0.77572037914548031"/>
  </r>
  <r>
    <n v="1.23"/>
    <n v="104"/>
    <m/>
    <s v="1000rounds"/>
    <s v="Yes"/>
    <s v="No"/>
    <n v="2"/>
    <n v="0.87070999999999998"/>
    <n v="0.95257999999999998"/>
    <n v="7.5599999999999999E-3"/>
    <n v="7.5599999999999999E-3"/>
    <n v="1.8232900000000001"/>
    <x v="14"/>
    <x v="16"/>
    <n v="0.95257559384561796"/>
    <n v="0.87071184403229096"/>
    <n v="0.95257559384561796"/>
    <n v="0.87071184403229096"/>
    <n v="0.83717702734426402"/>
    <n v="0.87110834855778496"/>
    <s v="party5_rv05_comp100.xml"/>
    <s v="party6_rv05_comp100.xml"/>
    <s v="Party"/>
    <n v="0.82941885189747266"/>
  </r>
  <r>
    <n v="1.5269999999999999"/>
    <n v="111"/>
    <m/>
    <s v="1000rounds"/>
    <s v="Yes"/>
    <s v="No"/>
    <n v="2"/>
    <n v="0.87822999999999996"/>
    <n v="0.95340000000000003"/>
    <n v="0"/>
    <n v="0"/>
    <n v="1.8316300000000001"/>
    <x v="16"/>
    <x v="14"/>
    <n v="0.95340070391341303"/>
    <n v="0.87822588545223801"/>
    <n v="0.95340070391341303"/>
    <n v="0.87822588545223801"/>
    <n v="0.95775090407905195"/>
    <n v="0.76134892290241196"/>
    <s v="party5_rv05_comp100.xml"/>
    <s v="party6_rv05_comp100.xml"/>
    <s v="Party"/>
    <n v="0.8373011773851442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3a4799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a12dd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3"/>
    <n v="0.3"/>
    <n v="0.3"/>
    <m/>
    <m/>
    <s v="England_rv03_comp20"/>
    <s v="Zimbabwe_rv03_comp200"/>
    <s v="England vs Zimbabwe"/>
    <n v="0.09"/>
  </r>
  <r>
    <n v="7.242"/>
    <n v="999"/>
    <m/>
    <s v="1000rounds"/>
    <s v="Yes"/>
    <s v="No"/>
    <n v="2"/>
    <n v="0.69782999999999995"/>
    <n v="0.99917"/>
    <n v="7.5599999999999999E-3"/>
    <n v="0.18611"/>
    <n v="1.6970099999999999"/>
    <x v="13"/>
    <x v="12"/>
    <n v="0.99917488993220405"/>
    <n v="0.69783042780683902"/>
    <n v="0.99917488993220405"/>
    <n v="0.69783042780683902"/>
    <n v="0.99999995529651597"/>
    <n v="0.797009832643091"/>
    <s v="party5_rv05_comp100.xml"/>
    <s v="party6_rv05_comp100.xml"/>
    <s v="Party"/>
    <n v="0.69725464089524125"/>
  </r>
  <r>
    <n v="7.4720000000000004"/>
    <n v="999"/>
    <m/>
    <s v="1000rounds"/>
    <s v="Yes"/>
    <s v="No"/>
    <n v="2"/>
    <n v="0.74629999999999996"/>
    <n v="1"/>
    <n v="0"/>
    <n v="0.24024999999999999"/>
    <n v="1.7463"/>
    <x v="12"/>
    <x v="13"/>
    <n v="0.74629649047777502"/>
    <n v="0.999999999999999"/>
    <n v="0.74629649047777502"/>
    <n v="0.999999999999999"/>
    <n v="0.81413457096047503"/>
    <n v="0.99999995529651597"/>
    <s v="party5_rv05_comp100.xml"/>
    <s v="party6_rv05_comp100.xml"/>
    <s v="Party"/>
    <n v="0.74629649047777424"/>
  </r>
  <r>
    <n v="4.0000000000000001E-3"/>
    <n v="2"/>
    <m/>
    <s v="1000rounds"/>
    <s v="Yes"/>
    <s v="No"/>
    <n v="2"/>
    <n v="0.83389999999999997"/>
    <n v="0.96892999999999996"/>
    <n v="0"/>
    <n v="4.6969999999999998E-2"/>
    <n v="1.8028299999999999"/>
    <x v="13"/>
    <x v="12"/>
    <n v="0.96893380260894202"/>
    <n v="0.83389731718930105"/>
    <n v="0.96893380260894202"/>
    <n v="0.83389731718930105"/>
    <n v="1"/>
    <n v="0.87723063862026496"/>
    <s v="party5_rv05_comp100.xml"/>
    <s v="party6_rv05_comp100.xml"/>
    <s v="Party"/>
    <n v="0.80799129852962448"/>
  </r>
  <r>
    <n v="6.3739999999999997"/>
    <n v="999"/>
    <m/>
    <s v="1000rounds"/>
    <s v="Yes"/>
    <s v="No"/>
    <n v="2"/>
    <n v="0.74587999999999999"/>
    <n v="0.97746"/>
    <n v="2.2550000000000001E-2"/>
    <n v="0.23002"/>
    <n v="1.7233400000000001"/>
    <x v="12"/>
    <x v="13"/>
    <n v="0.74588393544387699"/>
    <n v="0.97745787574015897"/>
    <n v="0.74588393544387699"/>
    <n v="0.97745787574015897"/>
    <n v="0.81881890993171103"/>
    <n v="0.999999940395355"/>
    <s v="party5_rv05_comp100.xml"/>
    <s v="party6_rv05_comp100.xml"/>
    <s v="Party"/>
    <n v="0.72907012708768182"/>
  </r>
  <r>
    <n v="7.3230000000000004"/>
    <n v="999"/>
    <m/>
    <s v="1000rounds"/>
    <s v="Yes"/>
    <s v="No"/>
    <n v="2"/>
    <n v="0.68279999999999996"/>
    <n v="0.99958999999999998"/>
    <n v="2.2550000000000001E-2"/>
    <n v="0.20080999999999999"/>
    <n v="1.6823900000000001"/>
    <x v="13"/>
    <x v="12"/>
    <n v="0.99958744496610197"/>
    <n v="0.68280234496694603"/>
    <n v="0.99958744496610197"/>
    <n v="0.68280234496694603"/>
    <n v="0.99999998509883803"/>
    <n v="0.78704563641888703"/>
    <s v="party5_rv05_comp100.xml"/>
    <s v="party6_rv05_comp100.xml"/>
    <s v="Party"/>
    <n v="0.6825206514223725"/>
  </r>
  <r>
    <n v="6.9640000000000004"/>
    <n v="830"/>
    <m/>
    <s v="1000rounds"/>
    <s v="Yes"/>
    <s v="No"/>
    <n v="2"/>
    <n v="0.81886999999999999"/>
    <n v="0.96872999999999998"/>
    <n v="1.503E-2"/>
    <n v="6.13E-2"/>
    <n v="1.7876000000000001"/>
    <x v="12"/>
    <x v="13"/>
    <n v="0.968727525091993"/>
    <n v="0.81886923434940795"/>
    <n v="0.968727525091993"/>
    <n v="0.81886923434940795"/>
    <n v="0.98057065545048705"/>
    <n v="0.80894628858908402"/>
    <s v="party5_rv05_comp100.xml"/>
    <s v="party6_rv05_comp100.xml"/>
    <s v="Party"/>
    <n v="0.79326116676527714"/>
  </r>
  <r>
    <n v="6.9729999999999999"/>
    <n v="999"/>
    <m/>
    <s v="1000rounds"/>
    <s v="Yes"/>
    <s v="No"/>
    <n v="2"/>
    <n v="0.63804000000000005"/>
    <n v="0.97050000000000003"/>
    <n v="7.349E-2"/>
    <n v="0.24079999999999999"/>
    <n v="1.6085400000000001"/>
    <x v="13"/>
    <x v="12"/>
    <n v="0.97049835251840899"/>
    <n v="0.63803665616487704"/>
    <n v="0.97049835251840899"/>
    <n v="0.63803665616487704"/>
    <n v="1"/>
    <n v="0.74255734567631304"/>
    <s v="party5_rv05_comp100.xml"/>
    <s v="party6_rv05_comp100.xml"/>
    <s v="Party"/>
    <n v="0.61921352365436777"/>
  </r>
  <r>
    <n v="7.0709999999999997"/>
    <n v="845"/>
    <m/>
    <s v="1000rounds"/>
    <s v="Yes"/>
    <s v="No"/>
    <n v="2"/>
    <n v="0.70533999999999997"/>
    <n v="1"/>
    <n v="0"/>
    <n v="0.17904999999999999"/>
    <n v="1.7053400000000001"/>
    <x v="12"/>
    <x v="13"/>
    <n v="1"/>
    <n v="0.70534446922678595"/>
    <n v="1"/>
    <n v="0.70534446922678595"/>
    <n v="0.991079874108861"/>
    <n v="0.83380982279777505"/>
    <s v="party5_rv05_comp100.xml"/>
    <s v="party6_rv05_comp100.xml"/>
    <s v="Party"/>
    <n v="0.70534446922678595"/>
  </r>
  <r>
    <n v="7.6630000000000003"/>
    <n v="999"/>
    <m/>
    <s v="1000rounds"/>
    <s v="Yes"/>
    <s v="No"/>
    <n v="2"/>
    <n v="0.69782999999999995"/>
    <n v="0.99917"/>
    <n v="7.5599999999999999E-3"/>
    <n v="0.18611"/>
    <n v="1.6970099999999999"/>
    <x v="13"/>
    <x v="12"/>
    <n v="0.99917488993220405"/>
    <n v="0.69783042780683902"/>
    <n v="0.99917488993220405"/>
    <n v="0.69783042780683902"/>
    <n v="0.99999995529651597"/>
    <n v="0.79665832237457301"/>
    <s v="party5_rv05_comp100.xml"/>
    <s v="party6_rv05_comp100.xml"/>
    <s v="Party"/>
    <n v="0.69725464089524125"/>
  </r>
  <r>
    <n v="6.6710000000000003"/>
    <n v="890"/>
    <m/>
    <s v="1000rounds"/>
    <s v="Yes"/>
    <s v="No"/>
    <n v="2"/>
    <n v="0.76126000000000005"/>
    <n v="0.92588000000000004"/>
    <n v="7.7340000000000006E-2"/>
    <n v="0.12016"/>
    <n v="1.68713"/>
    <x v="12"/>
    <x v="13"/>
    <n v="0.92587616137518702"/>
    <n v="0.76125605215381797"/>
    <n v="0.92587616137518702"/>
    <n v="0.76125605215381797"/>
    <n v="0.97004963966734303"/>
    <n v="0.83911354246006398"/>
    <s v="party5_rv05_comp100.xml"/>
    <s v="party6_rv05_comp100.xml"/>
    <s v="Party"/>
    <n v="0.70482883139180619"/>
  </r>
  <r>
    <n v="2.0819999999999999"/>
    <n v="952"/>
    <m/>
    <s v="1000rounds"/>
    <s v="No"/>
    <s v="No"/>
    <n v="0"/>
    <n v="0.4"/>
    <n v="0.7"/>
    <n v="1.2353700000000001"/>
    <n v="1.2692399999999999"/>
    <n v="0"/>
    <x v="4"/>
    <x v="11"/>
    <n v="0.4"/>
    <n v="0.7"/>
    <n v="0.4"/>
    <n v="0.7"/>
    <n v="0"/>
    <n v="0"/>
    <s v="laptop_buyer_rv04_comp27.xml"/>
    <s v="laptop_seller_rv07_comp27.xml"/>
    <s v="Laptop"/>
    <n v="0.27999999999999997"/>
  </r>
  <r>
    <n v="2.4790000000000001"/>
    <n v="952"/>
    <m/>
    <s v="1000rounds"/>
    <s v="No"/>
    <s v="No"/>
    <n v="0"/>
    <n v="0.4"/>
    <n v="0.7"/>
    <n v="1.2353700000000001"/>
    <n v="1.2692399999999999"/>
    <n v="0"/>
    <x v="11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2170000000000001"/>
    <n v="952"/>
    <m/>
    <s v="1000rounds"/>
    <s v="No"/>
    <s v="No"/>
    <n v="0"/>
    <n v="0.4"/>
    <n v="0.7"/>
    <n v="1.2353700000000001"/>
    <n v="1.2692399999999999"/>
    <n v="0"/>
    <x v="4"/>
    <x v="11"/>
    <n v="0.4"/>
    <n v="0.7"/>
    <n v="0.4"/>
    <n v="0.7"/>
    <n v="0"/>
    <n v="0"/>
    <s v="laptop_buyer_rv04_comp27.xml"/>
    <s v="laptop_seller_rv07_comp27.xml"/>
    <s v="Laptop"/>
    <n v="0.27999999999999997"/>
  </r>
  <r>
    <n v="2.7490000000000001"/>
    <n v="952"/>
    <m/>
    <s v="1000rounds"/>
    <s v="No"/>
    <s v="No"/>
    <n v="0"/>
    <n v="0.4"/>
    <n v="0.7"/>
    <n v="1.2353700000000001"/>
    <n v="1.2692399999999999"/>
    <n v="0"/>
    <x v="11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d8f65a4 failed: Failed to execute protocol: null:[agents.anac.y2019.authenticagent.AuthenticAgent, agents.anac.y2019.harddealer.HardDealer]"/>
    <s v="1000rounds"/>
    <s v="No"/>
    <m/>
    <n v="0"/>
    <m/>
    <m/>
    <m/>
    <m/>
    <m/>
    <x v="4"/>
    <x v="11"/>
    <n v="0.4"/>
    <n v="0.7"/>
    <n v="0.4"/>
    <n v="0.7"/>
    <m/>
    <m/>
    <s v="laptop_buyer_rv04_comp27"/>
    <s v="laptop_seller_rv07_comp27"/>
    <s v="Laptop"/>
    <n v="0.27999999999999997"/>
  </r>
  <r>
    <n v="2.1459999999999999"/>
    <n v="952"/>
    <m/>
    <s v="1000rounds"/>
    <s v="No"/>
    <s v="No"/>
    <n v="0"/>
    <n v="0.4"/>
    <n v="0.7"/>
    <n v="1.2353700000000001"/>
    <n v="1.2692399999999999"/>
    <n v="0"/>
    <x v="11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f2b07d failed: Failed to execute protocol: null:[agents.anac.y2019.authenticagent.AuthenticAgent, agents.anac.y2019.harddealer.HardDealer]"/>
    <s v="1000rounds"/>
    <s v="No"/>
    <m/>
    <n v="0"/>
    <m/>
    <m/>
    <m/>
    <m/>
    <m/>
    <x v="4"/>
    <x v="11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51824000000000003"/>
    <n v="0.94130999999999998"/>
    <n v="0.30259000000000003"/>
    <n v="0.43247000000000002"/>
    <n v="1.45956"/>
    <x v="11"/>
    <x v="5"/>
    <n v="0.94131384972335996"/>
    <n v="0.51824337104969098"/>
    <n v="0.94131384972335996"/>
    <n v="0.51824337104969098"/>
    <n v="0.87056767105044097"/>
    <n v="0.29745423942772897"/>
    <s v="laptop_buyer_rv04_comp27.xml"/>
    <s v="laptop_seller_rv07_comp27.xml"/>
    <s v="Laptop"/>
    <n v="0.48782966269639627"/>
  </r>
  <r>
    <m/>
    <n v="18"/>
    <s v="Session genius.core.session.Sessione1b0c failed: Failed to execute protocol: Negotiating party AuthenticAgent timed out in chooseAction() method.: agent AuthenticAgent passed deadline and was killed:[agents.anac.y2019.authenticagent.AuthenticAgent, agents.anac.y2019.harddealer.HardDealer]"/>
    <s v="1000rounds"/>
    <s v="No"/>
    <m/>
    <n v="0"/>
    <m/>
    <m/>
    <m/>
    <m/>
    <m/>
    <x v="4"/>
    <x v="11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d85d failed: Failed to execute protocol: Negotiating party AuthenticAgent timed out in chooseAction() method.: agent AuthenticAgent passed deadline and was killed:[agents.anac.y2019.harddealer.HardDealer, agents.anac.y2019.authenticagent.AuthenticAgent]"/>
    <s v="1000rounds"/>
    <s v="No"/>
    <m/>
    <n v="0"/>
    <m/>
    <m/>
    <m/>
    <m/>
    <m/>
    <x v="11"/>
    <x v="5"/>
    <n v="0.4"/>
    <n v="0.7"/>
    <n v="0.4"/>
    <n v="0.7"/>
    <m/>
    <m/>
    <s v="laptop_buyer_rv04_comp27"/>
    <s v="laptop_seller_rv07_comp27"/>
    <s v="Laptop"/>
    <n v="0.27999999999999997"/>
  </r>
  <r>
    <n v="1.2749999999999999"/>
    <n v="686"/>
    <m/>
    <s v="1000rounds"/>
    <s v="Yes"/>
    <s v="No"/>
    <n v="2"/>
    <n v="0.72538999999999998"/>
    <n v="0.75651999999999997"/>
    <n v="0.18922"/>
    <n v="0.23583000000000001"/>
    <n v="1.4819199999999999"/>
    <x v="4"/>
    <x v="10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n v="1.7350000000000001"/>
    <n v="952"/>
    <m/>
    <s v="1000rounds"/>
    <s v="No"/>
    <s v="No"/>
    <n v="0"/>
    <n v="0.4"/>
    <n v="0.7"/>
    <n v="1.2353700000000001"/>
    <n v="1.2692399999999999"/>
    <n v="0"/>
    <x v="9"/>
    <x v="5"/>
    <n v="0.4"/>
    <n v="0.7"/>
    <n v="0.4"/>
    <n v="0.7"/>
    <n v="0"/>
    <n v="0"/>
    <s v="laptop_buyer_rv04_comp27.xml"/>
    <s v="laptop_seller_rv07_comp27.xml"/>
    <s v="Laptop"/>
    <n v="0.27999999999999997"/>
  </r>
  <r>
    <n v="1.3939999999999999"/>
    <n v="686"/>
    <m/>
    <s v="1000rounds"/>
    <s v="Yes"/>
    <s v="No"/>
    <n v="2"/>
    <n v="0.72538999999999998"/>
    <n v="0.75651999999999997"/>
    <n v="0.18922"/>
    <n v="0.23583000000000001"/>
    <n v="1.4819199999999999"/>
    <x v="4"/>
    <x v="10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n v="2.3820000000000001"/>
    <n v="952"/>
    <m/>
    <s v="1000rounds"/>
    <s v="No"/>
    <s v="No"/>
    <n v="0"/>
    <n v="0.4"/>
    <n v="0.7"/>
    <n v="1.2353700000000001"/>
    <n v="1.2692399999999999"/>
    <n v="0"/>
    <x v="9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fsega2019.agent.FSEGA2019]"/>
    <s v="1000rounds"/>
    <s v="No"/>
    <m/>
    <n v="0"/>
    <m/>
    <m/>
    <m/>
    <m/>
    <m/>
    <x v="4"/>
    <x v="10"/>
    <n v="0.4"/>
    <n v="0.7"/>
    <n v="0.4"/>
    <n v="0.7"/>
    <m/>
    <m/>
    <s v="laptop_buyer_rv04_comp27"/>
    <s v="laptop_seller_rv07_comp27"/>
    <s v="Laptop"/>
    <n v="0.27999999999999997"/>
  </r>
  <r>
    <n v="2.7879999999999998"/>
    <n v="952"/>
    <m/>
    <s v="1000rounds"/>
    <s v="No"/>
    <s v="No"/>
    <n v="0"/>
    <n v="0.4"/>
    <n v="0.7"/>
    <n v="1.2353700000000001"/>
    <n v="1.2692399999999999"/>
    <n v="0"/>
    <x v="9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fsega2019.agent.FSEGA2019]"/>
    <s v="1000rounds"/>
    <s v="No"/>
    <m/>
    <n v="0"/>
    <m/>
    <m/>
    <m/>
    <m/>
    <m/>
    <x v="4"/>
    <x v="10"/>
    <n v="0.4"/>
    <n v="0.7"/>
    <n v="0.4"/>
    <n v="0.7"/>
    <m/>
    <m/>
    <s v="laptop_buyer_rv04_comp27"/>
    <s v="laptop_seller_rv07_comp27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9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fsega2019.agent.FSEGA2019]"/>
    <s v="1000rounds"/>
    <s v="No"/>
    <m/>
    <n v="0"/>
    <m/>
    <m/>
    <m/>
    <m/>
    <m/>
    <x v="4"/>
    <x v="10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fsega2019.agent.FSEGA2019, agents.anac.y2019.authenticagent.AuthenticAgent]"/>
    <s v="1000rounds"/>
    <s v="No"/>
    <m/>
    <n v="0"/>
    <m/>
    <m/>
    <m/>
    <m/>
    <m/>
    <x v="9"/>
    <x v="5"/>
    <n v="0.4"/>
    <n v="0.7"/>
    <n v="0.4"/>
    <n v="0.7"/>
    <m/>
    <m/>
    <s v="laptop_buyer_rv04_comp27"/>
    <s v="laptop_seller_rv07_comp27"/>
    <s v="Laptop"/>
    <n v="0.27999999999999997"/>
  </r>
  <r>
    <n v="1.641"/>
    <n v="982"/>
    <m/>
    <s v="1000rounds"/>
    <s v="Yes"/>
    <s v="No"/>
    <n v="2"/>
    <n v="0.78918999999999995"/>
    <n v="0.98404999999999998"/>
    <n v="2.2550000000000001E-2"/>
    <n v="9.4159999999999994E-2"/>
    <n v="1.77325"/>
    <x v="7"/>
    <x v="4"/>
    <n v="0.98405434627057298"/>
    <n v="0.78919090879799303"/>
    <n v="0.98405434627057298"/>
    <n v="0.78919090879799303"/>
    <n v="0.80133843347859401"/>
    <n v="0.67149642665273901"/>
    <s v="party5_rv05_comp100.xml"/>
    <s v="party6_rv05_comp100.xml"/>
    <s v="Party"/>
    <n v="0.77660674383988837"/>
  </r>
  <r>
    <n v="1.7450000000000001"/>
    <n v="982"/>
    <m/>
    <s v="1000rounds"/>
    <s v="Yes"/>
    <s v="No"/>
    <n v="2"/>
    <n v="0.80157999999999996"/>
    <n v="0.87995999999999996"/>
    <n v="7.8229999999999994E-2"/>
    <n v="0.10616"/>
    <n v="1.68153"/>
    <x v="5"/>
    <x v="6"/>
    <n v="0.87995678639049102"/>
    <n v="0.80157704917459605"/>
    <n v="0.87995678639049102"/>
    <n v="0.80157704917459605"/>
    <n v="0.62534507122311001"/>
    <n v="0.60224807498388699"/>
    <s v="party5_rv05_comp100.xml"/>
    <s v="party6_rv05_comp100.xml"/>
    <s v="Party"/>
    <n v="0.7053531642360501"/>
  </r>
  <r>
    <n v="1.712"/>
    <n v="982"/>
    <m/>
    <s v="1000rounds"/>
    <s v="Yes"/>
    <s v="No"/>
    <n v="2"/>
    <n v="0.75907999999999998"/>
    <n v="0.93923000000000001"/>
    <n v="6.9419999999999996E-2"/>
    <n v="0.11999"/>
    <n v="1.6982999999999999"/>
    <x v="7"/>
    <x v="4"/>
    <n v="0.93922587761040299"/>
    <n v="0.75907546270744597"/>
    <n v="0.93922587761040299"/>
    <n v="0.75907546270744597"/>
    <n v="0.96166814133929901"/>
    <n v="0.58368674086089101"/>
    <s v="party5_rv05_comp100.xml"/>
    <s v="party6_rv05_comp100.xml"/>
    <s v="Party"/>
    <n v="0.71294331763392371"/>
  </r>
  <r>
    <n v="1.736"/>
    <n v="982"/>
    <m/>
    <s v="1000rounds"/>
    <s v="Yes"/>
    <s v="No"/>
    <n v="2"/>
    <n v="0.74629999999999996"/>
    <n v="1"/>
    <n v="0"/>
    <n v="0.24024999999999999"/>
    <n v="1.7463"/>
    <x v="5"/>
    <x v="6"/>
    <n v="0.74629649047777502"/>
    <n v="0.999999999999999"/>
    <n v="0.74629649047777502"/>
    <n v="0.999999999999999"/>
    <n v="0.58030163289853298"/>
    <n v="0.96188148814752605"/>
    <s v="party5_rv05_comp100.xml"/>
    <s v="party6_rv05_comp100.xml"/>
    <s v="Party"/>
    <n v="0.74629649047777424"/>
  </r>
  <r>
    <n v="1.1599999999999999"/>
    <n v="982"/>
    <m/>
    <s v="1000rounds"/>
    <s v="Yes"/>
    <s v="No"/>
    <n v="2"/>
    <n v="0.81172999999999995"/>
    <n v="0.98446999999999996"/>
    <n v="0"/>
    <n v="7.3389999999999997E-2"/>
    <n v="1.7962"/>
    <x v="7"/>
    <x v="4"/>
    <n v="0.98446690130447101"/>
    <n v="0.81173303305783295"/>
    <n v="0.98446690130447101"/>
    <n v="0.81173303305783295"/>
    <n v="0.65832515283707704"/>
    <n v="0.68898327309214003"/>
    <s v="party5_rv05_comp100.xml"/>
    <s v="party6_rv05_comp100.xml"/>
    <s v="Party"/>
    <n v="0.79912430374092458"/>
  </r>
  <r>
    <n v="1.274"/>
    <n v="982"/>
    <m/>
    <s v="1000rounds"/>
    <s v="Yes"/>
    <s v="No"/>
    <n v="2"/>
    <n v="0.80908999999999998"/>
    <n v="0.88078000000000001"/>
    <n v="7.0690000000000003E-2"/>
    <n v="0.10027"/>
    <n v="1.68987"/>
    <x v="5"/>
    <x v="6"/>
    <n v="0.88078189645828597"/>
    <n v="0.80909109059454198"/>
    <n v="0.88078189645828597"/>
    <n v="0.80909109059454198"/>
    <n v="0.46470387319636602"/>
    <n v="0.80626707650273199"/>
    <s v="party5_rv05_comp100.xml"/>
    <s v="party6_rv05_comp100.xml"/>
    <s v="Party"/>
    <n v="0.71263278518136353"/>
  </r>
  <r>
    <n v="1.19"/>
    <n v="982"/>
    <m/>
    <s v="1000rounds"/>
    <s v="Yes"/>
    <s v="No"/>
    <n v="2"/>
    <n v="0.69782999999999995"/>
    <n v="0.99917"/>
    <n v="7.5599999999999999E-3"/>
    <n v="0.18611"/>
    <n v="1.6970099999999999"/>
    <x v="7"/>
    <x v="4"/>
    <n v="0.99917488993220405"/>
    <n v="0.69783042780683902"/>
    <n v="0.99917488993220405"/>
    <n v="0.69783042780683902"/>
    <n v="0.81314973554623304"/>
    <n v="0.442794292850273"/>
    <s v="party5_rv05_comp100.xml"/>
    <s v="party6_rv05_comp100.xml"/>
    <s v="Party"/>
    <n v="0.69725464089524125"/>
  </r>
  <r>
    <n v="1.2370000000000001"/>
    <n v="982"/>
    <m/>
    <s v="1000rounds"/>
    <s v="Yes"/>
    <s v="No"/>
    <n v="2"/>
    <n v="0.74546999999999997"/>
    <n v="0.99248999999999998"/>
    <n v="7.5599999999999999E-3"/>
    <n v="0.23726"/>
    <n v="1.7379599999999999"/>
    <x v="5"/>
    <x v="6"/>
    <n v="0.74547138040997996"/>
    <n v="0.99248595858005295"/>
    <n v="0.74547138040997996"/>
    <n v="0.99248595858005295"/>
    <n v="0.490270727891647"/>
    <n v="0.89276734776782196"/>
    <s v="party5_rv05_comp100.xml"/>
    <s v="party6_rv05_comp100.xml"/>
    <s v="Party"/>
    <n v="0.73986987758019429"/>
  </r>
  <r>
    <n v="1.2090000000000001"/>
    <n v="982"/>
    <m/>
    <s v="1000rounds"/>
    <s v="Yes"/>
    <s v="No"/>
    <n v="2"/>
    <n v="0.70533999999999997"/>
    <n v="1"/>
    <n v="0"/>
    <n v="0.17904999999999999"/>
    <n v="1.7053400000000001"/>
    <x v="7"/>
    <x v="4"/>
    <n v="1"/>
    <n v="0.70534446922678595"/>
    <n v="1"/>
    <n v="0.70534446922678595"/>
    <n v="0.95024070338578703"/>
    <n v="0.507554912332843"/>
    <s v="party5_rv05_comp100.xml"/>
    <s v="party6_rv05_comp100.xml"/>
    <s v="Party"/>
    <n v="0.70534446922678595"/>
  </r>
  <r>
    <n v="1.17"/>
    <n v="982"/>
    <m/>
    <s v="1000rounds"/>
    <s v="Yes"/>
    <s v="No"/>
    <n v="2"/>
    <n v="0.74546999999999997"/>
    <n v="0.99248999999999998"/>
    <n v="7.5599999999999999E-3"/>
    <n v="0.23726"/>
    <n v="1.7379599999999999"/>
    <x v="5"/>
    <x v="6"/>
    <n v="0.74547138040997996"/>
    <n v="0.99248595858005295"/>
    <n v="0.74547138040997996"/>
    <n v="0.99248595858005295"/>
    <n v="0.40355498968479803"/>
    <n v="1"/>
    <s v="party5_rv05_comp100.xml"/>
    <s v="party6_rv05_comp100.xml"/>
    <s v="Party"/>
    <n v="0.73986987758019429"/>
  </r>
  <r>
    <n v="2.0169999999999999"/>
    <n v="1001"/>
    <m/>
    <s v="1000rounds"/>
    <s v="No"/>
    <s v="No"/>
    <n v="1"/>
    <n v="0.4"/>
    <n v="0.7"/>
    <n v="1.2353700000000001"/>
    <n v="1.2692399999999999"/>
    <n v="0"/>
    <x v="2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9750000000000001"/>
    <n v="1001"/>
    <m/>
    <s v="1000rounds"/>
    <s v="No"/>
    <s v="No"/>
    <n v="1"/>
    <n v="0.4"/>
    <n v="0.7"/>
    <n v="1.2353700000000001"/>
    <n v="1.2692399999999999"/>
    <n v="0"/>
    <x v="19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8159999999999998"/>
    <n v="1001"/>
    <m/>
    <s v="1000rounds"/>
    <s v="No"/>
    <s v="No"/>
    <n v="1"/>
    <n v="0.4"/>
    <n v="0.7"/>
    <n v="1.2353700000000001"/>
    <n v="1.2692399999999999"/>
    <n v="0"/>
    <x v="2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6819999999999999"/>
    <n v="1001"/>
    <m/>
    <s v="1000rounds"/>
    <s v="No"/>
    <s v="No"/>
    <n v="1"/>
    <n v="0.4"/>
    <n v="0.7"/>
    <n v="1.2353700000000001"/>
    <n v="1.2692399999999999"/>
    <n v="0"/>
    <x v="19"/>
    <x v="3"/>
    <n v="0.4"/>
    <n v="0.7"/>
    <n v="0.4"/>
    <n v="0.7"/>
    <n v="0"/>
    <n v="0"/>
    <s v="laptop_buyer_rv04_comp27.xml"/>
    <s v="laptop_seller_rv07_comp27.xml"/>
    <s v="Laptop"/>
    <n v="0.27999999999999997"/>
  </r>
  <r>
    <n v="3.3460000000000001"/>
    <n v="1001"/>
    <m/>
    <s v="1000rounds"/>
    <s v="No"/>
    <s v="No"/>
    <n v="1"/>
    <n v="0.4"/>
    <n v="0.7"/>
    <n v="1.2353700000000001"/>
    <n v="1.2692399999999999"/>
    <n v="0"/>
    <x v="2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8719999999999999"/>
    <n v="1001"/>
    <m/>
    <s v="1000rounds"/>
    <s v="No"/>
    <s v="No"/>
    <n v="1"/>
    <n v="0.4"/>
    <n v="0.7"/>
    <n v="1.2353700000000001"/>
    <n v="1.2692399999999999"/>
    <n v="0"/>
    <x v="19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5779999999999998"/>
    <n v="1001"/>
    <m/>
    <s v="1000rounds"/>
    <s v="No"/>
    <s v="No"/>
    <n v="1"/>
    <n v="0.4"/>
    <n v="0.7"/>
    <n v="1.2353700000000001"/>
    <n v="1.2692399999999999"/>
    <n v="0"/>
    <x v="2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4020000000000001"/>
    <n v="1001"/>
    <m/>
    <s v="1000rounds"/>
    <s v="No"/>
    <s v="No"/>
    <n v="1"/>
    <n v="0.4"/>
    <n v="0.7"/>
    <n v="1.2353700000000001"/>
    <n v="1.2692399999999999"/>
    <n v="0"/>
    <x v="19"/>
    <x v="3"/>
    <n v="0.4"/>
    <n v="0.7"/>
    <n v="0.4"/>
    <n v="0.7"/>
    <n v="0"/>
    <n v="0"/>
    <s v="laptop_buyer_rv04_comp27.xml"/>
    <s v="laptop_seller_rv07_comp27.xml"/>
    <s v="Laptop"/>
    <n v="0.27999999999999997"/>
  </r>
  <r>
    <n v="1E-3"/>
    <n v="3"/>
    <m/>
    <s v="1000rounds"/>
    <s v="Yes"/>
    <s v="No"/>
    <n v="2"/>
    <n v="0.81508999999999998"/>
    <n v="1"/>
    <n v="0"/>
    <n v="0.19489999999999999"/>
    <n v="1.8150900000000001"/>
    <x v="2"/>
    <x v="1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2.0350000000000001"/>
    <n v="1001"/>
    <m/>
    <s v="1000rounds"/>
    <s v="No"/>
    <s v="No"/>
    <n v="1"/>
    <n v="0.4"/>
    <n v="0.7"/>
    <n v="1.2353700000000001"/>
    <n v="1.2692399999999999"/>
    <n v="0"/>
    <x v="19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37"/>
    <n v="982"/>
    <m/>
    <s v="1000rounds"/>
    <s v="Yes"/>
    <s v="No"/>
    <n v="2"/>
    <n v="0.30889"/>
    <n v="0.89368999999999998"/>
    <n v="0"/>
    <n v="0.46871000000000002"/>
    <n v="1.20258"/>
    <x v="2"/>
    <x v="4"/>
    <n v="0.89368506682529902"/>
    <n v="0.308890713144722"/>
    <n v="0.89368506682529902"/>
    <n v="0.308890713144722"/>
    <n v="1"/>
    <n v="0.39406536697247702"/>
    <s v="ItexvsCypress_CypressA_rv03_comp30.xml"/>
    <s v="ItexvsCypress_ItexB_rv02_comp60.xml"/>
    <s v="Itex vs Cypress"/>
    <n v="0.27605101761845513"/>
  </r>
  <r>
    <n v="2.226"/>
    <n v="982"/>
    <m/>
    <s v="1000rounds"/>
    <s v="Yes"/>
    <s v="No"/>
    <n v="2"/>
    <n v="0.21206"/>
    <n v="1"/>
    <n v="0"/>
    <n v="0.53680000000000005"/>
    <n v="1.2120599999999999"/>
    <x v="5"/>
    <x v="3"/>
    <n v="0.212060628840022"/>
    <n v="1"/>
    <n v="0.212060628840022"/>
    <n v="1"/>
    <n v="0.24478200828565699"/>
    <n v="1"/>
    <s v="ItexvsCypress_CypressA_rv03_comp30.xml"/>
    <s v="ItexvsCypress_ItexB_rv02_comp60.xml"/>
    <s v="Itex vs Cypress"/>
    <n v="0.212060628840022"/>
  </r>
  <r>
    <n v="2.5249999999999999"/>
    <n v="982"/>
    <m/>
    <s v="1000rounds"/>
    <s v="Yes"/>
    <s v="No"/>
    <n v="2"/>
    <n v="0.48026000000000002"/>
    <n v="0.82106999999999997"/>
    <n v="0"/>
    <n v="0.28398000000000001"/>
    <n v="1.3013300000000001"/>
    <x v="2"/>
    <x v="4"/>
    <n v="0.82107258224051805"/>
    <n v="0.48025568432091298"/>
    <n v="0.82107258224051805"/>
    <n v="0.48025568432091298"/>
    <n v="0.734513274336283"/>
    <n v="0.55709084200966097"/>
    <s v="ItexvsCypress_CypressA_rv03_comp30.xml"/>
    <s v="ItexvsCypress_ItexB_rv02_comp60.xml"/>
    <s v="Itex vs Cypress"/>
    <n v="0.3943247748610591"/>
  </r>
  <r>
    <n v="2.23"/>
    <n v="982"/>
    <m/>
    <s v="1000rounds"/>
    <s v="Yes"/>
    <s v="No"/>
    <n v="2"/>
    <n v="0.16808000000000001"/>
    <n v="0.81830000000000003"/>
    <n v="0.12306"/>
    <n v="0.51198999999999995"/>
    <n v="0.98638000000000003"/>
    <x v="5"/>
    <x v="3"/>
    <n v="0.16808403581494799"/>
    <n v="0.81829586008169397"/>
    <n v="0.16808403581494799"/>
    <n v="0.81829586008169397"/>
    <n v="0.46622503330839099"/>
    <n v="1"/>
    <s v="ItexvsCypress_CypressA_rv03_comp30.xml"/>
    <s v="ItexvsCypress_ItexB_rv02_comp60.xml"/>
    <s v="Itex vs Cypress"/>
    <n v="0.13754247065319511"/>
  </r>
  <r>
    <n v="2.7589999999999999"/>
    <n v="982"/>
    <m/>
    <s v="1000rounds"/>
    <s v="Yes"/>
    <s v="No"/>
    <n v="2"/>
    <n v="0.39516000000000001"/>
    <n v="0.78203"/>
    <n v="7.7859999999999999E-2"/>
    <n v="0.34449999999999997"/>
    <n v="1.1772"/>
    <x v="2"/>
    <x v="4"/>
    <n v="0.78203290249050506"/>
    <n v="0.39516236805932697"/>
    <n v="0.78203290249050506"/>
    <n v="0.39516236805932697"/>
    <n v="0.87090654335474205"/>
    <n v="0.465778296630452"/>
    <s v="ItexvsCypress_CypressA_rv03_comp30.xml"/>
    <s v="ItexvsCypress_ItexB_rv02_comp60.xml"/>
    <s v="Itex vs Cypress"/>
    <n v="0.30902997364845675"/>
  </r>
  <r>
    <n v="2.4260000000000002"/>
    <n v="982"/>
    <m/>
    <s v="1000rounds"/>
    <s v="Yes"/>
    <s v="No"/>
    <n v="2"/>
    <n v="0.25603999999999999"/>
    <n v="0.90437000000000001"/>
    <n v="0"/>
    <n v="0.45339000000000002"/>
    <n v="1.1604000000000001"/>
    <x v="5"/>
    <x v="3"/>
    <n v="0.25603722186509698"/>
    <n v="0.904366242148259"/>
    <n v="0.25603722186509698"/>
    <n v="0.904366242148259"/>
    <n v="0.163612565445026"/>
    <n v="1"/>
    <s v="ItexvsCypress_CypressA_rv03_comp30.xml"/>
    <s v="ItexvsCypress_ItexB_rv02_comp60.xml"/>
    <s v="Itex vs Cypress"/>
    <n v="0.23155142018821781"/>
  </r>
  <r>
    <n v="2.7149999999999999"/>
    <n v="982"/>
    <m/>
    <s v="1000rounds"/>
    <s v="Yes"/>
    <s v="No"/>
    <n v="2"/>
    <n v="0.30889"/>
    <n v="0.89368999999999998"/>
    <n v="0"/>
    <n v="0.46871000000000002"/>
    <n v="1.20258"/>
    <x v="2"/>
    <x v="4"/>
    <n v="0.89368506682529902"/>
    <n v="0.308890713144722"/>
    <n v="0.89368506682529902"/>
    <n v="0.308890713144722"/>
    <n v="0.69732221246707604"/>
    <n v="0.34681875176960703"/>
    <s v="ItexvsCypress_CypressA_rv03_comp30.xml"/>
    <s v="ItexvsCypress_ItexB_rv02_comp60.xml"/>
    <s v="Itex vs Cypress"/>
    <n v="0.27605101761845513"/>
  </r>
  <r>
    <n v="2.6190000000000002"/>
    <n v="982"/>
    <m/>
    <s v="1000rounds"/>
    <s v="Yes"/>
    <s v="No"/>
    <n v="2"/>
    <n v="0.3619"/>
    <n v="0.80823"/>
    <n v="0"/>
    <n v="0.32090999999999997"/>
    <n v="1.1701299999999999"/>
    <x v="5"/>
    <x v="3"/>
    <n v="0.36189578198834099"/>
    <n v="0.80822930217642097"/>
    <n v="0.36189578198834099"/>
    <n v="0.80822930217642097"/>
    <n v="0.43765475085112898"/>
    <n v="1"/>
    <s v="ItexvsCypress_CypressA_rv03_comp30.xml"/>
    <s v="ItexvsCypress_ItexB_rv02_comp60.xml"/>
    <s v="Itex vs Cypress"/>
    <n v="0.292494775337027"/>
  </r>
  <r>
    <n v="2.6859999999999999"/>
    <n v="982"/>
    <m/>
    <s v="1000rounds"/>
    <s v="Yes"/>
    <s v="No"/>
    <n v="2"/>
    <n v="0.56677999999999995"/>
    <n v="0.64463999999999999"/>
    <n v="9.1499999999999998E-2"/>
    <n v="0.15662000000000001"/>
    <n v="1.2114199999999999"/>
    <x v="2"/>
    <x v="4"/>
    <n v="0.64464164870177998"/>
    <n v="0.56677893029556803"/>
    <n v="0.64464164870177998"/>
    <n v="0.56677893029556803"/>
    <n v="1"/>
    <n v="0.52435128825285504"/>
    <s v="ItexvsCypress_CypressA_rv03_comp30.xml"/>
    <s v="ItexvsCypress_ItexB_rv02_comp60.xml"/>
    <s v="Itex vs Cypress"/>
    <n v="0.36536930407516621"/>
  </r>
  <r>
    <n v="2.56"/>
    <n v="982"/>
    <m/>
    <s v="1000rounds"/>
    <s v="Yes"/>
    <s v="No"/>
    <n v="2"/>
    <n v="0.31838"/>
    <n v="0.85468999999999995"/>
    <n v="0"/>
    <n v="0.37684000000000001"/>
    <n v="1.17306"/>
    <x v="5"/>
    <x v="3"/>
    <n v="0.318375562014723"/>
    <n v="0.85468656809098498"/>
    <n v="0.318375562014723"/>
    <n v="0.85468656809098498"/>
    <n v="0.56615366139595702"/>
    <n v="1"/>
    <s v="ItexvsCypress_CypressA_rv03_comp30.xml"/>
    <s v="ItexvsCypress_ItexB_rv02_comp60.xml"/>
    <s v="Itex vs Cypress"/>
    <n v="0.27211131646240216"/>
  </r>
  <r>
    <n v="2.6819999999999999"/>
    <n v="952"/>
    <m/>
    <s v="1000rounds"/>
    <s v="No"/>
    <s v="No"/>
    <n v="0"/>
    <n v="0.4"/>
    <n v="0.7"/>
    <n v="1.2353700000000001"/>
    <n v="1.2692399999999999"/>
    <n v="0"/>
    <x v="4"/>
    <x v="12"/>
    <n v="0.4"/>
    <n v="0.7"/>
    <n v="0.4"/>
    <n v="0.7"/>
    <n v="0"/>
    <n v="0"/>
    <s v="laptop_buyer_rv04_comp27.xml"/>
    <s v="laptop_seller_rv07_comp27.xml"/>
    <s v="Laptop"/>
    <n v="0.27999999999999997"/>
  </r>
  <r>
    <n v="3.4790000000000001"/>
    <n v="952"/>
    <m/>
    <s v="1000rounds"/>
    <s v="No"/>
    <s v="No"/>
    <n v="0"/>
    <n v="0.4"/>
    <n v="0.7"/>
    <n v="1.2353700000000001"/>
    <n v="1.2692399999999999"/>
    <n v="0"/>
    <x v="12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5"/>
    <n v="952"/>
    <m/>
    <s v="1000rounds"/>
    <s v="No"/>
    <s v="No"/>
    <n v="0"/>
    <n v="0.4"/>
    <n v="0.7"/>
    <n v="1.2353700000000001"/>
    <n v="1.2692399999999999"/>
    <n v="0"/>
    <x v="4"/>
    <x v="12"/>
    <n v="0.4"/>
    <n v="0.7"/>
    <n v="0.4"/>
    <n v="0.7"/>
    <n v="0"/>
    <n v="0"/>
    <s v="laptop_buyer_rv04_comp27.xml"/>
    <s v="laptop_seller_rv07_comp27.xml"/>
    <s v="Laptop"/>
    <n v="0.27999999999999997"/>
  </r>
  <r>
    <n v="3.0390000000000001"/>
    <n v="952"/>
    <m/>
    <s v="1000rounds"/>
    <s v="No"/>
    <s v="No"/>
    <n v="0"/>
    <n v="0.4"/>
    <n v="0.7"/>
    <n v="1.2353700000000001"/>
    <n v="1.2692399999999999"/>
    <n v="0"/>
    <x v="12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saga.SAGA]"/>
    <s v="1000rounds"/>
    <s v="No"/>
    <m/>
    <n v="0"/>
    <m/>
    <m/>
    <m/>
    <m/>
    <m/>
    <x v="4"/>
    <x v="12"/>
    <n v="0.4"/>
    <n v="0.7"/>
    <n v="0.4"/>
    <n v="0.7"/>
    <m/>
    <m/>
    <s v="laptop_buyer_rv04_comp27"/>
    <s v="laptop_seller_rv07_comp27"/>
    <s v="Laptop"/>
    <n v="0.27999999999999997"/>
  </r>
  <r>
    <n v="2.8319999999999999"/>
    <n v="952"/>
    <m/>
    <s v="1000rounds"/>
    <s v="No"/>
    <s v="No"/>
    <n v="0"/>
    <n v="0.4"/>
    <n v="0.7"/>
    <n v="1.2353700000000001"/>
    <n v="1.2692399999999999"/>
    <n v="0"/>
    <x v="12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saga.SAGA]"/>
    <s v="1000rounds"/>
    <s v="No"/>
    <m/>
    <n v="0"/>
    <m/>
    <m/>
    <m/>
    <m/>
    <m/>
    <x v="4"/>
    <x v="12"/>
    <n v="0.4"/>
    <n v="0.7"/>
    <n v="0.4"/>
    <n v="0.7"/>
    <m/>
    <m/>
    <s v="laptop_buyer_rv04_comp27"/>
    <s v="laptop_seller_rv07_comp27"/>
    <s v="Laptop"/>
    <n v="0.27999999999999997"/>
  </r>
  <r>
    <n v="1.4E-2"/>
    <n v="2"/>
    <m/>
    <s v="1000rounds"/>
    <s v="Yes"/>
    <s v="No"/>
    <n v="2"/>
    <n v="0.81508999999999998"/>
    <n v="1"/>
    <n v="0"/>
    <n v="0.19489999999999999"/>
    <n v="1.8150900000000001"/>
    <x v="12"/>
    <x v="5"/>
    <n v="1"/>
    <n v="0.81508996228364095"/>
    <n v="1"/>
    <n v="0.81508996228364095"/>
    <n v="0.999999999999999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saga.SAGA]"/>
    <s v="1000rounds"/>
    <s v="No"/>
    <m/>
    <n v="0"/>
    <m/>
    <m/>
    <m/>
    <m/>
    <m/>
    <x v="4"/>
    <x v="12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saga.SAGA, agents.anac.y2019.authenticagent.AuthenticAgent]"/>
    <s v="1000rounds"/>
    <s v="No"/>
    <m/>
    <n v="0"/>
    <m/>
    <m/>
    <m/>
    <m/>
    <m/>
    <x v="12"/>
    <x v="5"/>
    <n v="0.4"/>
    <n v="0.7"/>
    <n v="0.4"/>
    <n v="0.7"/>
    <m/>
    <m/>
    <s v="laptop_buyer_rv04_comp27"/>
    <s v="laptop_seller_rv07_comp27"/>
    <s v="Laptop"/>
    <n v="0.27999999999999997"/>
  </r>
  <r>
    <n v="2.5"/>
    <n v="1001"/>
    <m/>
    <s v="1000rounds"/>
    <s v="No"/>
    <s v="No"/>
    <n v="1"/>
    <n v="0.2"/>
    <n v="0.3"/>
    <n v="0.88554999999999995"/>
    <n v="0.98492999999999997"/>
    <n v="0"/>
    <x v="2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34"/>
    <n v="1001"/>
    <m/>
    <s v="1000rounds"/>
    <s v="No"/>
    <s v="No"/>
    <n v="1"/>
    <n v="0.2"/>
    <n v="0.3"/>
    <n v="0.88554999999999995"/>
    <n v="0.98492999999999997"/>
    <n v="0"/>
    <x v="1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11"/>
    <n v="1001"/>
    <m/>
    <s v="1000rounds"/>
    <s v="Yes"/>
    <s v="No"/>
    <n v="2"/>
    <n v="0.21138999999999999"/>
    <n v="0.97067999999999999"/>
    <n v="0"/>
    <n v="0.59148000000000001"/>
    <n v="1.18208"/>
    <x v="2"/>
    <x v="18"/>
    <n v="0.970682271316616"/>
    <n v="0.211394160161577"/>
    <n v="0.970682271316616"/>
    <n v="0.211394160161577"/>
    <n v="1"/>
    <n v="0.20347421838629301"/>
    <s v="ItexvsCypress_CypressA_rv03_comp30.xml"/>
    <s v="ItexvsCypress_ItexB_rv02_comp60.xml"/>
    <s v="Itex vs Cypress"/>
    <n v="0.20519656352870805"/>
  </r>
  <r>
    <n v="2.1890000000000001"/>
    <n v="1001"/>
    <m/>
    <s v="1000rounds"/>
    <s v="No"/>
    <s v="No"/>
    <n v="1"/>
    <n v="0.2"/>
    <n v="0.3"/>
    <n v="0.88554999999999995"/>
    <n v="0.98492999999999997"/>
    <n v="0"/>
    <x v="1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1259999999999999"/>
    <n v="1001"/>
    <m/>
    <s v="1000rounds"/>
    <s v="Yes"/>
    <s v="No"/>
    <n v="2"/>
    <n v="0.61434"/>
    <n v="0.69476000000000004"/>
    <n v="2.2929999999999999E-2"/>
    <n v="0.10952000000000001"/>
    <n v="1.30911"/>
    <x v="2"/>
    <x v="18"/>
    <n v="0.69476155356403202"/>
    <n v="0.61434421816138796"/>
    <n v="0.69476155356403202"/>
    <n v="0.61434421816138796"/>
    <n v="1"/>
    <n v="0.60515174476246203"/>
    <s v="ItexvsCypress_CypressA_rv03_comp30.xml"/>
    <s v="ItexvsCypress_ItexB_rv02_comp60.xml"/>
    <s v="Itex vs Cypress"/>
    <n v="0.42682274343288651"/>
  </r>
  <r>
    <n v="2.38"/>
    <n v="1001"/>
    <m/>
    <s v="1000rounds"/>
    <s v="No"/>
    <s v="No"/>
    <n v="1"/>
    <n v="0.2"/>
    <n v="0.3"/>
    <n v="0.88554999999999995"/>
    <n v="0.98492999999999997"/>
    <n v="0"/>
    <x v="1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4790000000000001"/>
    <n v="1001"/>
    <m/>
    <s v="1000rounds"/>
    <s v="No"/>
    <s v="No"/>
    <n v="1"/>
    <n v="0.2"/>
    <n v="0.3"/>
    <n v="0.88554999999999995"/>
    <n v="0.98492999999999997"/>
    <n v="0"/>
    <x v="2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6859999999999999"/>
    <n v="1001"/>
    <m/>
    <s v="1000rounds"/>
    <s v="No"/>
    <s v="No"/>
    <n v="1"/>
    <n v="0.2"/>
    <n v="0.3"/>
    <n v="0.88554999999999995"/>
    <n v="0.98492999999999997"/>
    <n v="0"/>
    <x v="1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1.9870000000000001"/>
    <n v="1001"/>
    <m/>
    <s v="1000rounds"/>
    <s v="Yes"/>
    <s v="No"/>
    <n v="2"/>
    <n v="0.20202999999999999"/>
    <n v="0.91766999999999999"/>
    <n v="5.3839999999999999E-2"/>
    <n v="0.57487999999999995"/>
    <n v="1.1196999999999999"/>
    <x v="2"/>
    <x v="18"/>
    <n v="0.91766556434858804"/>
    <n v="0.20203205722444301"/>
    <n v="0.91766556434858804"/>
    <n v="0.20203205722444301"/>
    <n v="1"/>
    <n v="0.21130666456125899"/>
    <s v="ItexvsCypress_CypressA_rv03_comp30.xml"/>
    <s v="ItexvsCypress_ItexB_rv02_comp60.xml"/>
    <s v="Itex vs Cypress"/>
    <n v="0.18539786180937473"/>
  </r>
  <r>
    <n v="2.387"/>
    <n v="1001"/>
    <m/>
    <s v="1000rounds"/>
    <s v="No"/>
    <s v="No"/>
    <n v="1"/>
    <n v="0.2"/>
    <n v="0.3"/>
    <n v="0.88554999999999995"/>
    <n v="0.98492999999999997"/>
    <n v="0"/>
    <x v="1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5"/>
    <n v="0.5"/>
    <n v="0.5"/>
    <n v="0.5"/>
    <m/>
    <m/>
    <s v="party5_rv05_comp100"/>
    <s v="party6_rv05_comp100"/>
    <s v="Party"/>
    <n v="0.25"/>
  </r>
  <r>
    <n v="3.4710000000000001"/>
    <n v="902"/>
    <m/>
    <s v="1000rounds"/>
    <s v="Yes"/>
    <s v="No"/>
    <n v="2"/>
    <n v="0.90158000000000005"/>
    <n v="0.91142000000000001"/>
    <n v="0"/>
    <n v="0"/>
    <n v="1.8129999999999999"/>
    <x v="2"/>
    <x v="12"/>
    <n v="0.90157620590534604"/>
    <n v="0.91142408573910505"/>
    <n v="0.90157620590534604"/>
    <n v="0.91142408573910505"/>
    <n v="0.71377910769173303"/>
    <n v="0.94924914212114997"/>
    <s v="holiday-Profile1_rv00_comp50.xml"/>
    <s v="holiday-Profile2_rv00_comp50.xml"/>
    <s v="Holiday"/>
    <n v="0.82171826919141111"/>
  </r>
  <r>
    <n v="3.8559999999999999"/>
    <n v="999"/>
    <m/>
    <s v="1000rounds"/>
    <s v="Yes"/>
    <s v="No"/>
    <n v="2"/>
    <n v="0.77700999999999998"/>
    <n v="0.85984000000000005"/>
    <n v="0.13483000000000001"/>
    <n v="0.13483000000000001"/>
    <n v="1.6368499999999999"/>
    <x v="12"/>
    <x v="3"/>
    <n v="0.77700996411670198"/>
    <n v="0.85983657373284095"/>
    <n v="0.77700996411670198"/>
    <n v="0.85983657373284095"/>
    <n v="0.85480079802280895"/>
    <n v="0.458431954176098"/>
    <s v="holiday-Profile1_rv00_comp50.xml"/>
    <s v="holiday-Profile2_rv00_comp50.xml"/>
    <s v="Holiday"/>
    <n v="0.66810158530238273"/>
  </r>
  <r>
    <n v="3.2320000000000002"/>
    <n v="861"/>
    <m/>
    <s v="1000rounds"/>
    <s v="Yes"/>
    <s v="No"/>
    <n v="2"/>
    <n v="0.90158000000000005"/>
    <n v="0.91142000000000001"/>
    <n v="0"/>
    <n v="0"/>
    <n v="1.8129999999999999"/>
    <x v="2"/>
    <x v="12"/>
    <n v="0.90157620590534604"/>
    <n v="0.91142408573910505"/>
    <n v="0.90157620590534604"/>
    <n v="0.91142408573910505"/>
    <n v="0.87315248780014798"/>
    <n v="0.94239959220787095"/>
    <s v="holiday-Profile1_rv00_comp50.xml"/>
    <s v="holiday-Profile2_rv00_comp50.xml"/>
    <s v="Holiday"/>
    <n v="0.82171826919141111"/>
  </r>
  <r>
    <n v="4.3730000000000002"/>
    <n v="909"/>
    <m/>
    <s v="1000rounds"/>
    <s v="Yes"/>
    <s v="No"/>
    <n v="2"/>
    <n v="0.90158000000000005"/>
    <n v="0.91142000000000001"/>
    <n v="0"/>
    <n v="0"/>
    <n v="1.8129999999999999"/>
    <x v="12"/>
    <x v="3"/>
    <n v="0.90157620590534604"/>
    <n v="0.91142408573910505"/>
    <n v="0.90157620590534604"/>
    <n v="0.91142408573910505"/>
    <n v="0.91380508022983298"/>
    <n v="0.84786774690014999"/>
    <s v="holiday-Profile1_rv00_comp50.xml"/>
    <s v="holiday-Profile2_rv00_comp50.xml"/>
    <s v="Holiday"/>
    <n v="0.82171826919141111"/>
  </r>
  <r>
    <n v="3.2719999999999998"/>
    <n v="847"/>
    <m/>
    <s v="1000rounds"/>
    <s v="Yes"/>
    <s v="No"/>
    <n v="2"/>
    <n v="0.90158000000000005"/>
    <n v="0.91142000000000001"/>
    <n v="0"/>
    <n v="0"/>
    <n v="1.8129999999999999"/>
    <x v="2"/>
    <x v="12"/>
    <n v="0.90157620590534604"/>
    <n v="0.91142408573910505"/>
    <n v="0.90157620590534604"/>
    <n v="0.91142408573910505"/>
    <n v="0.83571085453516103"/>
    <n v="0.93794962894884304"/>
    <s v="holiday-Profile1_rv00_comp50.xml"/>
    <s v="holiday-Profile2_rv00_comp50.xml"/>
    <s v="Holiday"/>
    <n v="0.82171826919141111"/>
  </r>
  <r>
    <n v="4.29"/>
    <n v="907"/>
    <m/>
    <s v="1000rounds"/>
    <s v="Yes"/>
    <s v="No"/>
    <n v="2"/>
    <n v="0.90158000000000005"/>
    <n v="0.91142000000000001"/>
    <n v="0"/>
    <n v="0"/>
    <n v="1.8129999999999999"/>
    <x v="12"/>
    <x v="3"/>
    <n v="0.90157620590534604"/>
    <n v="0.91142408573910505"/>
    <n v="0.90157620590534604"/>
    <n v="0.91142408573910505"/>
    <n v="0.95009679472594999"/>
    <n v="0.659551443356581"/>
    <s v="holiday-Profile1_rv00_comp50.xml"/>
    <s v="holiday-Profile2_rv00_comp50.xml"/>
    <s v="Holiday"/>
    <n v="0.82171826919141111"/>
  </r>
  <r>
    <n v="3.1539999999999999"/>
    <n v="875"/>
    <m/>
    <s v="1000rounds"/>
    <s v="Yes"/>
    <s v="No"/>
    <n v="2"/>
    <n v="0.90158000000000005"/>
    <n v="0.91142000000000001"/>
    <n v="0"/>
    <n v="0"/>
    <n v="1.8129999999999999"/>
    <x v="2"/>
    <x v="12"/>
    <n v="0.90157620590534604"/>
    <n v="0.91142408573910505"/>
    <n v="0.90157620590534604"/>
    <n v="0.91142408573910505"/>
    <n v="0.79677637878306495"/>
    <n v="0.94064540454491397"/>
    <s v="holiday-Profile1_rv00_comp50.xml"/>
    <s v="holiday-Profile2_rv00_comp50.xml"/>
    <s v="Holiday"/>
    <n v="0.82171826919141111"/>
  </r>
  <r>
    <n v="4.18"/>
    <n v="999"/>
    <m/>
    <s v="1000rounds"/>
    <s v="Yes"/>
    <s v="No"/>
    <n v="2"/>
    <n v="0.79867999999999995"/>
    <n v="1"/>
    <n v="0"/>
    <n v="0.13577"/>
    <n v="1.7986800000000001"/>
    <x v="12"/>
    <x v="3"/>
    <n v="0.79868083292125303"/>
    <n v="1"/>
    <n v="0.79868083292125303"/>
    <n v="1"/>
    <n v="0.82237854526139698"/>
    <n v="1"/>
    <s v="holiday-Profile1_rv00_comp50.xml"/>
    <s v="holiday-Profile2_rv00_comp50.xml"/>
    <s v="Holiday"/>
    <n v="0.79868083292125303"/>
  </r>
  <r>
    <n v="2E-3"/>
    <n v="2"/>
    <m/>
    <s v="1000rounds"/>
    <s v="Yes"/>
    <s v="No"/>
    <n v="2"/>
    <n v="0.77425999999999995"/>
    <n v="0.86058999999999997"/>
    <n v="0.13708999999999999"/>
    <n v="0.13708999999999999"/>
    <n v="1.6348499999999999"/>
    <x v="2"/>
    <x v="12"/>
    <n v="0.77425834749175704"/>
    <n v="0.86058716640810196"/>
    <n v="0.77425834749175704"/>
    <n v="0.86058716640810196"/>
    <n v="1"/>
    <n v="0.92623702882113301"/>
    <s v="holiday-Profile1_rv00_comp50.xml"/>
    <s v="holiday-Profile2_rv00_comp50.xml"/>
    <s v="Holiday"/>
    <n v="0.66631679733575078"/>
  </r>
  <r>
    <n v="3.7949999999999999"/>
    <n v="981"/>
    <m/>
    <s v="1000rounds"/>
    <s v="Yes"/>
    <s v="No"/>
    <n v="2"/>
    <n v="0.89710000000000001"/>
    <n v="0.90386"/>
    <n v="8.7899999999999992E-3"/>
    <n v="8.7899999999999992E-3"/>
    <n v="1.8009599999999999"/>
    <x v="12"/>
    <x v="3"/>
    <n v="0.89710462701590599"/>
    <n v="0.90385907802725696"/>
    <n v="0.89710462701590599"/>
    <n v="0.90385907802725696"/>
    <n v="0.91970245804839201"/>
    <n v="0.64441408857469795"/>
    <s v="holiday-Profile1_rv00_comp50.xml"/>
    <s v="holiday-Profile2_rv00_comp50.xml"/>
    <s v="Holiday"/>
    <n v="0.81085616106858305"/>
  </r>
  <r>
    <n v="11.473000000000001"/>
    <n v="1000"/>
    <m/>
    <s v="1000rounds"/>
    <s v="Yes"/>
    <s v="No"/>
    <n v="2"/>
    <n v="0.71914"/>
    <n v="0.96718999999999999"/>
    <n v="0.10158"/>
    <n v="0.20316999999999999"/>
    <n v="1.6863300000000001"/>
    <x v="14"/>
    <x v="11"/>
    <n v="0.96719206863511498"/>
    <n v="0.71914224179362096"/>
    <n v="0.96719206863511498"/>
    <n v="0.71914224179362096"/>
    <n v="0.99181518861236395"/>
    <n v="0.70820904889812197"/>
    <s v="holiday-Profile1_rv00_comp50.xml"/>
    <s v="holiday-Profile2_rv00_comp50.xml"/>
    <s v="Holiday"/>
    <n v="0.69554867248326635"/>
  </r>
  <r>
    <n v="8.5739999999999998"/>
    <n v="997"/>
    <m/>
    <s v="1000rounds"/>
    <s v="Yes"/>
    <s v="No"/>
    <n v="2"/>
    <n v="0.90158000000000005"/>
    <n v="0.91142000000000001"/>
    <n v="0"/>
    <n v="0"/>
    <n v="1.8129999999999999"/>
    <x v="11"/>
    <x v="14"/>
    <n v="0.90157620590534604"/>
    <n v="0.91142408573910505"/>
    <n v="0.90157620590534604"/>
    <n v="0.91142408573910505"/>
    <n v="0.94960046967059997"/>
    <n v="0.62612310183448205"/>
    <s v="holiday-Profile1_rv00_comp50.xml"/>
    <s v="holiday-Profile2_rv00_comp50.xml"/>
    <s v="Holiday"/>
    <n v="0.82171826919141111"/>
  </r>
  <r>
    <n v="6.5090000000000003"/>
    <n v="1000"/>
    <m/>
    <s v="1000rounds"/>
    <s v="Yes"/>
    <s v="No"/>
    <n v="2"/>
    <n v="0.81528"/>
    <n v="1"/>
    <n v="0"/>
    <n v="0.13758999999999999"/>
    <n v="1.81528"/>
    <x v="14"/>
    <x v="11"/>
    <n v="1"/>
    <n v="0.81528316376636301"/>
    <n v="1"/>
    <n v="0.81528316376636301"/>
    <n v="0.85118869419741106"/>
    <n v="0.74548286604360903"/>
    <s v="holiday-Profile1_rv00_comp50.xml"/>
    <s v="holiday-Profile2_rv00_comp50.xml"/>
    <s v="Holiday"/>
    <n v="0.81528316376636301"/>
  </r>
  <r>
    <n v="4.2350000000000003"/>
    <n v="1000"/>
    <m/>
    <s v="1000rounds"/>
    <s v="Yes"/>
    <s v="No"/>
    <n v="2"/>
    <n v="0.79867999999999995"/>
    <n v="1"/>
    <n v="0"/>
    <n v="0.13577"/>
    <n v="1.7986800000000001"/>
    <x v="11"/>
    <x v="14"/>
    <n v="0.79868083292125303"/>
    <n v="1"/>
    <n v="0.79868083292125303"/>
    <n v="1"/>
    <n v="0.84232578886964105"/>
    <n v="0.81535181236673704"/>
    <s v="holiday-Profile1_rv00_comp50.xml"/>
    <s v="holiday-Profile2_rv00_comp50.xml"/>
    <s v="Holiday"/>
    <n v="0.79868083292125303"/>
  </r>
  <r>
    <n v="4.3819999999999997"/>
    <n v="1001"/>
    <m/>
    <s v="1000rounds"/>
    <s v="Yes"/>
    <s v="No"/>
    <n v="2"/>
    <n v="0.79327000000000003"/>
    <n v="0.93994999999999995"/>
    <n v="6.3950000000000007E-2"/>
    <n v="0.12422999999999999"/>
    <n v="1.73322"/>
    <x v="14"/>
    <x v="11"/>
    <n v="0.93995266855039805"/>
    <n v="0.793271911619155"/>
    <n v="0.93995266855039805"/>
    <n v="0.793271911619155"/>
    <n v="0.60916879998200202"/>
    <n v="0.73211579511031399"/>
    <s v="holiday-Profile1_rv00_comp50.xml"/>
    <s v="holiday-Profile2_rv00_comp50.xml"/>
    <s v="Holiday"/>
    <n v="0.74563805021250029"/>
  </r>
  <r>
    <n v="4.4409999999999998"/>
    <n v="999"/>
    <m/>
    <s v="1000rounds"/>
    <s v="Yes"/>
    <s v="No"/>
    <n v="2"/>
    <n v="0.90158000000000005"/>
    <n v="0.91142000000000001"/>
    <n v="0"/>
    <n v="0"/>
    <n v="1.8129999999999999"/>
    <x v="11"/>
    <x v="14"/>
    <n v="0.90157620590534604"/>
    <n v="0.91142408573910505"/>
    <n v="0.90157620590534604"/>
    <n v="0.91142408573910505"/>
    <n v="0.83582089552238803"/>
    <n v="0.751746617449084"/>
    <s v="holiday-Profile1_rv00_comp50.xml"/>
    <s v="holiday-Profile2_rv00_comp50.xml"/>
    <s v="Holiday"/>
    <n v="0.82171826919141111"/>
  </r>
  <r>
    <n v="2E-3"/>
    <n v="2"/>
    <m/>
    <s v="1000rounds"/>
    <s v="Yes"/>
    <s v="No"/>
    <n v="2"/>
    <n v="0.81528"/>
    <n v="1"/>
    <n v="0"/>
    <n v="0.13758999999999999"/>
    <n v="1.81528"/>
    <x v="14"/>
    <x v="11"/>
    <n v="1"/>
    <n v="0.81528316376636301"/>
    <n v="1"/>
    <n v="0.81528316376636301"/>
    <n v="0.80979629612344195"/>
    <n v="0.83697342417360698"/>
    <s v="holiday-Profile1_rv00_comp50.xml"/>
    <s v="holiday-Profile2_rv00_comp50.xml"/>
    <s v="Holiday"/>
    <n v="0.81528316376636301"/>
  </r>
  <r>
    <n v="4.5519999999999996"/>
    <n v="997"/>
    <m/>
    <s v="1000rounds"/>
    <s v="Yes"/>
    <s v="No"/>
    <n v="2"/>
    <n v="0.90158000000000005"/>
    <n v="0.91142000000000001"/>
    <n v="0"/>
    <n v="0"/>
    <n v="1.8129999999999999"/>
    <x v="11"/>
    <x v="14"/>
    <n v="0.90157620590534604"/>
    <n v="0.91142408573910505"/>
    <n v="0.90157620590534604"/>
    <n v="0.91142408573910505"/>
    <n v="0.94093598208867302"/>
    <n v="0.77173468467876305"/>
    <s v="holiday-Profile1_rv00_comp50.xml"/>
    <s v="holiday-Profile2_rv00_comp50.xml"/>
    <s v="Holiday"/>
    <n v="0.82171826919141111"/>
  </r>
  <r>
    <n v="8.0000000000000002E-3"/>
    <n v="2"/>
    <m/>
    <s v="1000rounds"/>
    <s v="Yes"/>
    <s v="No"/>
    <n v="2"/>
    <n v="0.81528"/>
    <n v="1"/>
    <n v="0"/>
    <n v="0.13758999999999999"/>
    <n v="1.81528"/>
    <x v="14"/>
    <x v="11"/>
    <n v="1"/>
    <n v="0.81528316376636301"/>
    <n v="1"/>
    <n v="0.81528316376636301"/>
    <n v="0.80710477535874303"/>
    <n v="0.80673310827754996"/>
    <s v="holiday-Profile1_rv00_comp50.xml"/>
    <s v="holiday-Profile2_rv00_comp50.xml"/>
    <s v="Holiday"/>
    <n v="0.81528316376636301"/>
  </r>
  <r>
    <n v="4.3239999999999998"/>
    <n v="999"/>
    <m/>
    <s v="1000rounds"/>
    <s v="Yes"/>
    <s v="No"/>
    <n v="2"/>
    <n v="0.90158000000000005"/>
    <n v="0.91142000000000001"/>
    <n v="0"/>
    <n v="0"/>
    <n v="1.8129999999999999"/>
    <x v="11"/>
    <x v="14"/>
    <n v="0.90157620590534604"/>
    <n v="0.91142408573910505"/>
    <n v="0.90157620590534604"/>
    <n v="0.91142408573910505"/>
    <n v="0.87387387387387305"/>
    <n v="0.85487620948253695"/>
    <s v="holiday-Profile1_rv00_comp50.xml"/>
    <s v="holiday-Profile2_rv00_comp50.xml"/>
    <s v="Holiday"/>
    <n v="0.82171826919141111"/>
  </r>
  <r>
    <n v="1.7669999999999999"/>
    <n v="1001"/>
    <m/>
    <s v="1000rounds"/>
    <s v="Yes"/>
    <s v="No"/>
    <n v="2"/>
    <n v="0.71414"/>
    <n v="0.73263"/>
    <n v="0.2132"/>
    <n v="0.25634000000000001"/>
    <n v="1.4467699999999999"/>
    <x v="9"/>
    <x v="18"/>
    <n v="0.73262573387032603"/>
    <n v="0.71414374997897301"/>
    <n v="0.73262573387032603"/>
    <n v="0.71414374997897301"/>
    <n v="0.63136456211812597"/>
    <n v="0.71230984852264401"/>
    <s v="laptop_buyer_rv04_comp27.xml"/>
    <s v="laptop_seller_rv07_comp27.xml"/>
    <s v="Laptop"/>
    <n v="0.52320008891725178"/>
  </r>
  <r>
    <n v="1.77"/>
    <n v="582"/>
    <m/>
    <s v="1000rounds"/>
    <s v="Yes"/>
    <s v="No"/>
    <n v="2"/>
    <n v="0.81508999999999998"/>
    <n v="1"/>
    <n v="0"/>
    <n v="0.19489999999999999"/>
    <n v="1.8150900000000001"/>
    <x v="1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9380000000000002"/>
    <n v="1001"/>
    <m/>
    <s v="1000rounds"/>
    <s v="Yes"/>
    <s v="No"/>
    <n v="2"/>
    <n v="0.71414"/>
    <n v="0.73263"/>
    <n v="0.2132"/>
    <n v="0.25634000000000001"/>
    <n v="1.4467699999999999"/>
    <x v="9"/>
    <x v="18"/>
    <n v="0.73262573387032603"/>
    <n v="0.71414374997897301"/>
    <n v="0.73262573387032603"/>
    <n v="0.71414374997897301"/>
    <n v="0.63136456211812597"/>
    <n v="0.71230984852264401"/>
    <s v="laptop_buyer_rv04_comp27.xml"/>
    <s v="laptop_seller_rv07_comp27.xml"/>
    <s v="Laptop"/>
    <n v="0.52320008891725178"/>
  </r>
  <r>
    <n v="1.7549999999999999"/>
    <n v="582"/>
    <m/>
    <s v="1000rounds"/>
    <s v="Yes"/>
    <s v="No"/>
    <n v="2"/>
    <n v="0.81508999999999998"/>
    <n v="1"/>
    <n v="0"/>
    <n v="0.19489999999999999"/>
    <n v="1.8150900000000001"/>
    <x v="1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2069999999999999"/>
    <n v="1001"/>
    <m/>
    <s v="1000rounds"/>
    <s v="Yes"/>
    <s v="No"/>
    <n v="2"/>
    <n v="0.71414"/>
    <n v="0.73263"/>
    <n v="0.2132"/>
    <n v="0.25634000000000001"/>
    <n v="1.4467699999999999"/>
    <x v="9"/>
    <x v="18"/>
    <n v="0.73262573387032603"/>
    <n v="0.71414374997897301"/>
    <n v="0.73262573387032603"/>
    <n v="0.71414374997897301"/>
    <n v="0.63136456211812597"/>
    <n v="0.71230984852264401"/>
    <s v="laptop_buyer_rv04_comp27.xml"/>
    <s v="laptop_seller_rv07_comp27.xml"/>
    <s v="Laptop"/>
    <n v="0.52320008891725178"/>
  </r>
  <r>
    <n v="1.5860000000000001"/>
    <n v="582"/>
    <m/>
    <s v="1000rounds"/>
    <s v="Yes"/>
    <s v="No"/>
    <n v="2"/>
    <n v="0.81508999999999998"/>
    <n v="1"/>
    <n v="0"/>
    <n v="0.19489999999999999"/>
    <n v="1.8150900000000001"/>
    <x v="1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4409999999999998"/>
    <n v="1001"/>
    <m/>
    <s v="1000rounds"/>
    <s v="Yes"/>
    <s v="No"/>
    <n v="2"/>
    <n v="0.71414"/>
    <n v="0.73263"/>
    <n v="0.2132"/>
    <n v="0.25634000000000001"/>
    <n v="1.4467699999999999"/>
    <x v="9"/>
    <x v="18"/>
    <n v="0.73262573387032603"/>
    <n v="0.71414374997897301"/>
    <n v="0.73262573387032603"/>
    <n v="0.71414374997897301"/>
    <n v="0.63136456211812597"/>
    <n v="0.71230984852264401"/>
    <s v="laptop_buyer_rv04_comp27.xml"/>
    <s v="laptop_seller_rv07_comp27.xml"/>
    <s v="Laptop"/>
    <n v="0.52320008891725178"/>
  </r>
  <r>
    <n v="1.62"/>
    <n v="582"/>
    <m/>
    <s v="1000rounds"/>
    <s v="Yes"/>
    <s v="No"/>
    <n v="2"/>
    <n v="0.81508999999999998"/>
    <n v="1"/>
    <n v="0"/>
    <n v="0.19489999999999999"/>
    <n v="1.8150900000000001"/>
    <x v="1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3559999999999999"/>
    <n v="1001"/>
    <m/>
    <s v="1000rounds"/>
    <s v="Yes"/>
    <s v="No"/>
    <n v="2"/>
    <n v="0.71414"/>
    <n v="0.73263"/>
    <n v="0.2132"/>
    <n v="0.25634000000000001"/>
    <n v="1.4467699999999999"/>
    <x v="9"/>
    <x v="18"/>
    <n v="0.73262573387032603"/>
    <n v="0.71414374997897301"/>
    <n v="0.73262573387032603"/>
    <n v="0.71414374997897301"/>
    <n v="0.63136456211812597"/>
    <n v="0.71230984852264401"/>
    <s v="laptop_buyer_rv04_comp27.xml"/>
    <s v="laptop_seller_rv07_comp27.xml"/>
    <s v="Laptop"/>
    <n v="0.52320008891725178"/>
  </r>
  <r>
    <n v="1.841"/>
    <n v="582"/>
    <m/>
    <s v="1000rounds"/>
    <s v="Yes"/>
    <s v="No"/>
    <n v="2"/>
    <n v="0.81508999999999998"/>
    <n v="1"/>
    <n v="0"/>
    <n v="0.19489999999999999"/>
    <n v="1.8150900000000001"/>
    <x v="1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8.0000000000000002E-3"/>
    <n v="3"/>
    <m/>
    <s v="1000rounds"/>
    <s v="Yes"/>
    <s v="No"/>
    <n v="2"/>
    <n v="0.81508999999999998"/>
    <n v="1"/>
    <n v="0"/>
    <n v="0.19489999999999999"/>
    <n v="1.8150900000000001"/>
    <x v="2"/>
    <x v="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1.871"/>
    <n v="997"/>
    <m/>
    <s v="1000rounds"/>
    <s v="Yes"/>
    <s v="No"/>
    <n v="2"/>
    <n v="0.58664000000000005"/>
    <n v="0.87666999999999995"/>
    <n v="0.18561"/>
    <n v="0.27259"/>
    <n v="1.4633100000000001"/>
    <x v="10"/>
    <x v="3"/>
    <n v="0.586636300437967"/>
    <n v="0.87667272809540098"/>
    <n v="0.586636300437967"/>
    <n v="0.87667272809540098"/>
    <n v="0.67149017528803101"/>
    <n v="0.71428571428571397"/>
    <s v="laptop_buyer_rv04_comp27.xml"/>
    <s v="laptop_seller_rv07_comp27.xml"/>
    <s v="Laptop"/>
    <n v="0.51428804590474575"/>
  </r>
  <r>
    <n v="2E-3"/>
    <n v="3"/>
    <m/>
    <s v="1000rounds"/>
    <s v="Yes"/>
    <s v="No"/>
    <n v="2"/>
    <n v="0.51824000000000003"/>
    <n v="0.94130999999999998"/>
    <n v="0.30259000000000003"/>
    <n v="0.43247000000000002"/>
    <n v="1.45956"/>
    <x v="2"/>
    <x v="9"/>
    <n v="0.94131384972335996"/>
    <n v="0.51824337104969098"/>
    <n v="0.94131384972335996"/>
    <n v="0.51824337104969098"/>
    <n v="0.86048879837067205"/>
    <n v="1"/>
    <s v="laptop_buyer_rv04_comp27.xml"/>
    <s v="laptop_seller_rv07_comp27.xml"/>
    <s v="Laptop"/>
    <n v="0.48782966269639627"/>
  </r>
  <r>
    <n v="2.0329999999999999"/>
    <n v="972"/>
    <m/>
    <s v="1000rounds"/>
    <s v="Yes"/>
    <s v="No"/>
    <n v="2"/>
    <n v="0.58664000000000005"/>
    <n v="0.87666999999999995"/>
    <n v="0.18561"/>
    <n v="0.27259"/>
    <n v="1.4633100000000001"/>
    <x v="10"/>
    <x v="3"/>
    <n v="0.586636300437967"/>
    <n v="0.87667272809540098"/>
    <n v="0.586636300437967"/>
    <n v="0.87667272809540098"/>
    <n v="0.95794538542919405"/>
    <n v="0.71428571428571397"/>
    <s v="laptop_buyer_rv04_comp27.xml"/>
    <s v="laptop_seller_rv07_comp27.xml"/>
    <s v="Laptop"/>
    <n v="0.51428804590474575"/>
  </r>
  <r>
    <n v="1.96"/>
    <n v="986"/>
    <m/>
    <s v="1000rounds"/>
    <s v="Yes"/>
    <s v="No"/>
    <n v="2"/>
    <n v="0.51824000000000003"/>
    <n v="0.94130999999999998"/>
    <n v="0.30259000000000003"/>
    <n v="0.43247000000000002"/>
    <n v="1.45956"/>
    <x v="2"/>
    <x v="9"/>
    <n v="0.94131384972335996"/>
    <n v="0.51824337104969098"/>
    <n v="0.94131384972335996"/>
    <n v="0.51824337104969098"/>
    <n v="0.86048879837067205"/>
    <n v="0.89196660126068905"/>
    <s v="laptop_buyer_rv04_comp27.xml"/>
    <s v="laptop_seller_rv07_comp27.xml"/>
    <s v="Laptop"/>
    <n v="0.48782966269639627"/>
  </r>
  <r>
    <n v="2.8530000000000002"/>
    <n v="1001"/>
    <m/>
    <s v="1000rounds"/>
    <s v="No"/>
    <s v="No"/>
    <n v="1"/>
    <n v="0.4"/>
    <n v="0.7"/>
    <n v="1.2353700000000001"/>
    <n v="1.2692399999999999"/>
    <n v="0"/>
    <x v="10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5230000000000001"/>
    <n v="995"/>
    <m/>
    <s v="1000rounds"/>
    <s v="Yes"/>
    <s v="No"/>
    <n v="2"/>
    <n v="0.87382000000000004"/>
    <n v="0.87388999999999994"/>
    <n v="0"/>
    <n v="7.109E-2"/>
    <n v="1.7477100000000001"/>
    <x v="2"/>
    <x v="9"/>
    <n v="0.87389407590423596"/>
    <n v="0.87381723461916405"/>
    <n v="0.87389407590423596"/>
    <n v="0.87381723461916405"/>
    <n v="0.82382892057026402"/>
    <n v="0.69809971597415899"/>
    <s v="laptop_buyer_rv04_comp27.xml"/>
    <s v="laptop_seller_rv07_comp27.xml"/>
    <s v="Laptop"/>
    <n v="0.76362370475670927"/>
  </r>
  <r>
    <n v="2.323"/>
    <n v="1001"/>
    <m/>
    <s v="1000rounds"/>
    <s v="No"/>
    <s v="No"/>
    <n v="1"/>
    <n v="0.4"/>
    <n v="0.7"/>
    <n v="1.2353700000000001"/>
    <n v="1.2692399999999999"/>
    <n v="0"/>
    <x v="10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6989999999999998"/>
    <n v="989"/>
    <m/>
    <s v="1000rounds"/>
    <s v="Yes"/>
    <s v="No"/>
    <n v="2"/>
    <n v="0.81508999999999998"/>
    <n v="1"/>
    <n v="0"/>
    <n v="0.19489999999999999"/>
    <n v="1.8150900000000001"/>
    <x v="2"/>
    <x v="9"/>
    <n v="1"/>
    <n v="0.81508996228364095"/>
    <n v="1"/>
    <n v="0.81508996228364095"/>
    <n v="1"/>
    <n v="0.90546016871273705"/>
    <s v="laptop_buyer_rv04_comp27.xml"/>
    <s v="laptop_seller_rv07_comp27.xml"/>
    <s v="Laptop"/>
    <n v="0.81508996228364095"/>
  </r>
  <r>
    <n v="2.7639999999999998"/>
    <n v="995"/>
    <m/>
    <s v="1000rounds"/>
    <s v="Yes"/>
    <s v="No"/>
    <n v="2"/>
    <n v="0.85145999999999999"/>
    <n v="0.94127000000000005"/>
    <n v="0"/>
    <n v="0"/>
    <n v="1.7927299999999999"/>
    <x v="10"/>
    <x v="3"/>
    <n v="0.85145874103907004"/>
    <n v="0.94127272766447601"/>
    <n v="0.85145874103907004"/>
    <n v="0.94127272766447601"/>
    <n v="0.79419264199054096"/>
    <n v="0.85714285714285698"/>
    <s v="laptop_buyer_rv04_comp27.xml"/>
    <s v="laptop_seller_rv07_comp27.xml"/>
    <s v="Laptop"/>
    <n v="0.80145489167160622"/>
  </r>
  <r>
    <n v="2.4809999999999999"/>
    <n v="999"/>
    <m/>
    <s v="1000rounds"/>
    <s v="Yes"/>
    <s v="No"/>
    <n v="2"/>
    <n v="0.81508999999999998"/>
    <n v="1"/>
    <n v="0"/>
    <n v="0.19489999999999999"/>
    <n v="1.8150900000000001"/>
    <x v="8"/>
    <x v="12"/>
    <n v="1"/>
    <n v="0.81508996228364095"/>
    <n v="1"/>
    <n v="0.81508996228364095"/>
    <n v="1"/>
    <n v="0.80627433969081397"/>
    <s v="laptop_buyer_rv04_comp27.xml"/>
    <s v="laptop_seller_rv07_comp27.xml"/>
    <s v="Laptop"/>
    <n v="0.81508996228364095"/>
  </r>
  <r>
    <n v="3.1909999999999998"/>
    <n v="1000"/>
    <m/>
    <s v="1000rounds"/>
    <s v="Yes"/>
    <s v="No"/>
    <n v="2"/>
    <n v="0.72535000000000005"/>
    <n v="1"/>
    <n v="0"/>
    <n v="0.13911000000000001"/>
    <n v="1.7253499999999999"/>
    <x v="12"/>
    <x v="8"/>
    <n v="0.725352816943306"/>
    <n v="1"/>
    <n v="0.725352816943306"/>
    <n v="1"/>
    <n v="0.713270679687243"/>
    <n v="1"/>
    <s v="laptop_buyer_rv04_comp27.xml"/>
    <s v="laptop_seller_rv07_comp27.xml"/>
    <s v="Laptop"/>
    <n v="0.725352816943306"/>
  </r>
  <r>
    <n v="2.613"/>
    <n v="999"/>
    <m/>
    <s v="1000rounds"/>
    <s v="Yes"/>
    <s v="No"/>
    <n v="2"/>
    <n v="0.81508999999999998"/>
    <n v="1"/>
    <n v="0"/>
    <n v="0.19489999999999999"/>
    <n v="1.8150900000000001"/>
    <x v="8"/>
    <x v="12"/>
    <n v="1"/>
    <n v="0.81508996228364095"/>
    <n v="1"/>
    <n v="0.81508996228364095"/>
    <n v="1"/>
    <n v="0.81487661281009405"/>
    <s v="laptop_buyer_rv04_comp27.xml"/>
    <s v="laptop_seller_rv07_comp27.xml"/>
    <s v="Laptop"/>
    <n v="0.81508996228364095"/>
  </r>
  <r>
    <n v="2.9060000000000001"/>
    <n v="1000"/>
    <m/>
    <s v="1000rounds"/>
    <s v="Yes"/>
    <s v="No"/>
    <n v="2"/>
    <n v="0.72535000000000005"/>
    <n v="1"/>
    <n v="0"/>
    <n v="0.13911000000000001"/>
    <n v="1.7253499999999999"/>
    <x v="12"/>
    <x v="8"/>
    <n v="0.725352816943306"/>
    <n v="1"/>
    <n v="0.725352816943306"/>
    <n v="1"/>
    <n v="0.69679983078602503"/>
    <n v="1"/>
    <s v="laptop_buyer_rv04_comp27.xml"/>
    <s v="laptop_seller_rv07_comp27.xml"/>
    <s v="Laptop"/>
    <n v="0.725352816943306"/>
  </r>
  <r>
    <n v="2.6309999999999998"/>
    <n v="999"/>
    <m/>
    <s v="1000rounds"/>
    <s v="Yes"/>
    <s v="No"/>
    <n v="2"/>
    <n v="0.81508999999999998"/>
    <n v="1"/>
    <n v="0"/>
    <n v="0.19489999999999999"/>
    <n v="1.8150900000000001"/>
    <x v="8"/>
    <x v="12"/>
    <n v="1"/>
    <n v="0.81508996228364095"/>
    <n v="1"/>
    <n v="0.81508996228364095"/>
    <n v="1"/>
    <n v="0.81806374132403104"/>
    <s v="laptop_buyer_rv04_comp27.xml"/>
    <s v="laptop_seller_rv07_comp27.xml"/>
    <s v="Laptop"/>
    <n v="0.81508996228364095"/>
  </r>
  <r>
    <n v="2.5430000000000001"/>
    <n v="1001"/>
    <m/>
    <s v="1000rounds"/>
    <s v="No"/>
    <s v="No"/>
    <n v="1"/>
    <n v="0.4"/>
    <n v="0.7"/>
    <n v="1.2353700000000001"/>
    <n v="1.2692399999999999"/>
    <n v="0"/>
    <x v="12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863"/>
    <n v="999"/>
    <m/>
    <s v="1000rounds"/>
    <s v="Yes"/>
    <s v="No"/>
    <n v="2"/>
    <n v="0.81508999999999998"/>
    <n v="1"/>
    <n v="0"/>
    <n v="0.19489999999999999"/>
    <n v="1.8150900000000001"/>
    <x v="8"/>
    <x v="12"/>
    <n v="1"/>
    <n v="0.81508996228364095"/>
    <n v="1"/>
    <n v="0.81508996228364095"/>
    <n v="1"/>
    <n v="0.81790719332955297"/>
    <s v="laptop_buyer_rv04_comp27.xml"/>
    <s v="laptop_seller_rv07_comp27.xml"/>
    <s v="Laptop"/>
    <n v="0.81508996228364095"/>
  </r>
  <r>
    <n v="2.972"/>
    <n v="999"/>
    <m/>
    <s v="1000rounds"/>
    <s v="Yes"/>
    <s v="No"/>
    <n v="2"/>
    <n v="0.72535000000000005"/>
    <n v="1"/>
    <n v="0"/>
    <n v="0.13911000000000001"/>
    <n v="1.7253499999999999"/>
    <x v="12"/>
    <x v="8"/>
    <n v="0.725352816943306"/>
    <n v="1"/>
    <n v="0.725352816943306"/>
    <n v="1"/>
    <n v="0.70382412155344598"/>
    <n v="1"/>
    <s v="laptop_buyer_rv04_comp27.xml"/>
    <s v="laptop_seller_rv07_comp27.xml"/>
    <s v="Laptop"/>
    <n v="0.725352816943306"/>
  </r>
  <r>
    <n v="2.8050000000000002"/>
    <n v="999"/>
    <m/>
    <s v="1000rounds"/>
    <s v="Yes"/>
    <s v="No"/>
    <n v="2"/>
    <n v="0.81508999999999998"/>
    <n v="1"/>
    <n v="0"/>
    <n v="0.19489999999999999"/>
    <n v="1.8150900000000001"/>
    <x v="8"/>
    <x v="12"/>
    <n v="1"/>
    <n v="0.81508996228364095"/>
    <n v="1"/>
    <n v="0.81508996228364095"/>
    <n v="1"/>
    <n v="0.81064207276013001"/>
    <s v="laptop_buyer_rv04_comp27.xml"/>
    <s v="laptop_seller_rv07_comp27.xml"/>
    <s v="Laptop"/>
    <n v="0.81508996228364095"/>
  </r>
  <r>
    <n v="3.7040000000000002"/>
    <n v="1001"/>
    <m/>
    <s v="1000rounds"/>
    <s v="No"/>
    <s v="No"/>
    <n v="1"/>
    <n v="0.4"/>
    <n v="0.7"/>
    <n v="1.2353700000000001"/>
    <n v="1.2692399999999999"/>
    <n v="0"/>
    <x v="12"/>
    <x v="8"/>
    <n v="0.4"/>
    <n v="0.7"/>
    <n v="0.4"/>
    <n v="0.7"/>
    <n v="0"/>
    <n v="0"/>
    <s v="laptop_buyer_rv04_comp27.xml"/>
    <s v="laptop_seller_rv07_comp27.xml"/>
    <s v="Laptop"/>
    <n v="0.27999999999999997"/>
  </r>
  <r>
    <n v="4.7E-2"/>
    <n v="8"/>
    <m/>
    <s v="1000rounds"/>
    <s v="Yes"/>
    <s v="No"/>
    <n v="2"/>
    <n v="0.60797999999999996"/>
    <n v="0.85158"/>
    <n v="0.18922"/>
    <n v="0.25946999999999998"/>
    <n v="1.45956"/>
    <x v="19"/>
    <x v="15"/>
    <n v="0.60798051639002604"/>
    <n v="0.85157670438302502"/>
    <n v="0.60798051639002604"/>
    <n v="0.85157670438302502"/>
    <n v="0.92805334976638798"/>
    <n v="0"/>
    <s v="laptop_buyer_rv04_comp27.xml"/>
    <s v="laptop_seller_rv07_comp27.xml"/>
    <s v="Laptop"/>
    <n v="0.51774204447650807"/>
  </r>
  <r>
    <n v="2.7879999999999998"/>
    <n v="1001"/>
    <m/>
    <s v="1000rounds"/>
    <s v="No"/>
    <s v="No"/>
    <n v="1"/>
    <n v="0.4"/>
    <n v="0.7"/>
    <n v="1.2353700000000001"/>
    <n v="1.2692399999999999"/>
    <n v="0"/>
    <x v="15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E-3"/>
    <n v="2"/>
    <m/>
    <s v="1000rounds"/>
    <s v="Yes"/>
    <s v="No"/>
    <n v="2"/>
    <n v="0.85145999999999999"/>
    <n v="0.94127000000000005"/>
    <n v="0"/>
    <n v="0"/>
    <n v="1.7927299999999999"/>
    <x v="19"/>
    <x v="15"/>
    <n v="0.85145874103907004"/>
    <n v="0.94127272766447601"/>
    <n v="0.85145874103907004"/>
    <n v="0.94127272766447601"/>
    <n v="1"/>
    <n v="0"/>
    <s v="laptop_buyer_rv04_comp27.xml"/>
    <s v="laptop_seller_rv07_comp27.xml"/>
    <s v="Laptop"/>
    <n v="0.80145489167160622"/>
  </r>
  <r>
    <n v="2.4769999999999999"/>
    <n v="1001"/>
    <m/>
    <s v="1000rounds"/>
    <s v="No"/>
    <s v="No"/>
    <n v="1"/>
    <n v="0.4"/>
    <n v="0.7"/>
    <n v="1.2353700000000001"/>
    <n v="1.2692399999999999"/>
    <n v="0"/>
    <x v="15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6339999999999999"/>
    <n v="1001"/>
    <m/>
    <s v="1000rounds"/>
    <s v="No"/>
    <s v="No"/>
    <n v="1"/>
    <n v="0.4"/>
    <n v="0.7"/>
    <n v="1.2353700000000001"/>
    <n v="1.2692399999999999"/>
    <n v="0"/>
    <x v="19"/>
    <x v="15"/>
    <n v="0.4"/>
    <n v="0.7"/>
    <n v="0.4"/>
    <n v="0.7"/>
    <n v="0"/>
    <n v="0"/>
    <s v="laptop_buyer_rv04_comp27.xml"/>
    <s v="laptop_seller_rv07_comp27.xml"/>
    <s v="Laptop"/>
    <n v="0.27999999999999997"/>
  </r>
  <r>
    <n v="3.714"/>
    <n v="1001"/>
    <m/>
    <s v="1000rounds"/>
    <s v="No"/>
    <s v="No"/>
    <n v="1"/>
    <n v="0.4"/>
    <n v="0.7"/>
    <n v="1.2353700000000001"/>
    <n v="1.2692399999999999"/>
    <n v="0"/>
    <x v="15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E-3"/>
    <n v="4"/>
    <m/>
    <s v="1000rounds"/>
    <s v="Yes"/>
    <s v="No"/>
    <n v="2"/>
    <n v="0.72535000000000005"/>
    <n v="1"/>
    <n v="0"/>
    <n v="0.13911000000000001"/>
    <n v="1.7253499999999999"/>
    <x v="19"/>
    <x v="15"/>
    <n v="0.725352816943306"/>
    <n v="1"/>
    <n v="0.725352816943306"/>
    <n v="1"/>
    <n v="0.84792600264790596"/>
    <n v="0"/>
    <s v="laptop_buyer_rv04_comp27.xml"/>
    <s v="laptop_seller_rv07_comp27.xml"/>
    <s v="Laptop"/>
    <n v="0.725352816943306"/>
  </r>
  <r>
    <n v="2E-3"/>
    <n v="4"/>
    <m/>
    <s v="1000rounds"/>
    <s v="Yes"/>
    <s v="No"/>
    <n v="2"/>
    <n v="0.51824000000000003"/>
    <n v="0.94130999999999998"/>
    <n v="0.30259000000000003"/>
    <n v="0.43247000000000002"/>
    <n v="1.45956"/>
    <x v="15"/>
    <x v="19"/>
    <n v="0.94131384972335996"/>
    <n v="0.51824337104969098"/>
    <n v="0.94131384972335996"/>
    <n v="0.51824337104969098"/>
    <n v="0"/>
    <n v="0.89738507385272404"/>
    <s v="laptop_buyer_rv04_comp27.xml"/>
    <s v="laptop_seller_rv07_comp27.xml"/>
    <s v="Laptop"/>
    <n v="0.48782966269639627"/>
  </r>
  <r>
    <n v="1E-3"/>
    <n v="2"/>
    <m/>
    <s v="1000rounds"/>
    <s v="Yes"/>
    <s v="No"/>
    <n v="2"/>
    <n v="0.72535000000000005"/>
    <n v="1"/>
    <n v="0"/>
    <n v="0.13911000000000001"/>
    <n v="1.7253499999999999"/>
    <x v="19"/>
    <x v="15"/>
    <n v="0.725352816943306"/>
    <n v="1"/>
    <n v="0.725352816943306"/>
    <n v="1"/>
    <n v="1"/>
    <n v="0"/>
    <s v="laptop_buyer_rv04_comp27.xml"/>
    <s v="laptop_seller_rv07_comp27.xml"/>
    <s v="Laptop"/>
    <n v="0.725352816943306"/>
  </r>
  <r>
    <n v="3.1150000000000002"/>
    <n v="1001"/>
    <m/>
    <s v="1000rounds"/>
    <s v="No"/>
    <s v="No"/>
    <n v="1"/>
    <n v="0.4"/>
    <n v="0.7"/>
    <n v="1.2353700000000001"/>
    <n v="1.2692399999999999"/>
    <n v="0"/>
    <x v="15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379"/>
    <n v="1001"/>
    <m/>
    <s v="1000rounds"/>
    <s v="No"/>
    <s v="No"/>
    <n v="1"/>
    <n v="0.2"/>
    <n v="0.3"/>
    <n v="0.88554999999999995"/>
    <n v="0.98492999999999997"/>
    <n v="0"/>
    <x v="8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6230000000000002"/>
    <n v="1001"/>
    <m/>
    <s v="1000rounds"/>
    <s v="No"/>
    <s v="No"/>
    <n v="1"/>
    <n v="0.2"/>
    <n v="0.3"/>
    <n v="0.88554999999999995"/>
    <n v="0.98492999999999997"/>
    <n v="0"/>
    <x v="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5990000000000002"/>
    <n v="1001"/>
    <m/>
    <s v="1000rounds"/>
    <s v="No"/>
    <s v="No"/>
    <n v="1"/>
    <n v="0.2"/>
    <n v="0.3"/>
    <n v="0.88554999999999995"/>
    <n v="0.98492999999999997"/>
    <n v="0"/>
    <x v="8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2719999999999998"/>
    <n v="1001"/>
    <m/>
    <s v="1000rounds"/>
    <s v="No"/>
    <s v="No"/>
    <n v="1"/>
    <n v="0.2"/>
    <n v="0.3"/>
    <n v="0.88554999999999995"/>
    <n v="0.98492999999999997"/>
    <n v="0"/>
    <x v="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597"/>
    <n v="1001"/>
    <m/>
    <s v="1000rounds"/>
    <s v="No"/>
    <s v="No"/>
    <n v="1"/>
    <n v="0.2"/>
    <n v="0.3"/>
    <n v="0.88554999999999995"/>
    <n v="0.98492999999999997"/>
    <n v="0"/>
    <x v="8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532"/>
    <n v="1001"/>
    <m/>
    <s v="1000rounds"/>
    <s v="No"/>
    <s v="No"/>
    <n v="1"/>
    <n v="0.2"/>
    <n v="0.3"/>
    <n v="0.88554999999999995"/>
    <n v="0.98492999999999997"/>
    <n v="0"/>
    <x v="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827"/>
    <n v="1001"/>
    <m/>
    <s v="1000rounds"/>
    <s v="No"/>
    <s v="No"/>
    <n v="1"/>
    <n v="0.2"/>
    <n v="0.3"/>
    <n v="0.88554999999999995"/>
    <n v="0.98492999999999997"/>
    <n v="0"/>
    <x v="8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2109999999999999"/>
    <n v="1001"/>
    <m/>
    <s v="1000rounds"/>
    <s v="No"/>
    <s v="No"/>
    <n v="1"/>
    <n v="0.2"/>
    <n v="0.3"/>
    <n v="0.88554999999999995"/>
    <n v="0.98492999999999997"/>
    <n v="0"/>
    <x v="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8640000000000001"/>
    <n v="1001"/>
    <m/>
    <s v="1000rounds"/>
    <s v="No"/>
    <s v="No"/>
    <n v="1"/>
    <n v="0.2"/>
    <n v="0.3"/>
    <n v="0.88554999999999995"/>
    <n v="0.98492999999999997"/>
    <n v="0"/>
    <x v="8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4929999999999999"/>
    <n v="1001"/>
    <m/>
    <s v="1000rounds"/>
    <s v="No"/>
    <s v="No"/>
    <n v="1"/>
    <n v="0.2"/>
    <n v="0.3"/>
    <n v="0.88554999999999995"/>
    <n v="0.98492999999999997"/>
    <n v="0"/>
    <x v="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5390000000000001"/>
    <n v="986"/>
    <m/>
    <s v="1000rounds"/>
    <s v="Yes"/>
    <s v="No"/>
    <n v="2"/>
    <n v="0.34734999999999999"/>
    <n v="0.81135000000000002"/>
    <n v="5.3839999999999999E-2"/>
    <n v="0.39940999999999999"/>
    <n v="1.1587000000000001"/>
    <x v="1"/>
    <x v="17"/>
    <n v="0.81135063117388795"/>
    <n v="0.34734548913345697"/>
    <n v="0.81135063117388795"/>
    <n v="0.34734548913345697"/>
    <n v="0"/>
    <n v="0.70439078355428997"/>
    <s v="ItexvsCypress_CypressA_rv03_comp30.xml"/>
    <s v="ItexvsCypress_ItexB_rv02_comp60.xml"/>
    <s v="Itex vs Cypress"/>
    <n v="0.28181898184383314"/>
  </r>
  <r>
    <n v="2.8210000000000002"/>
    <n v="986"/>
    <m/>
    <s v="1000rounds"/>
    <s v="Yes"/>
    <s v="No"/>
    <n v="2"/>
    <n v="0.31838"/>
    <n v="0.85468999999999995"/>
    <n v="0"/>
    <n v="0.37684000000000001"/>
    <n v="1.17306"/>
    <x v="17"/>
    <x v="0"/>
    <n v="0.318375562014723"/>
    <n v="0.85468656809098498"/>
    <n v="0.318375562014723"/>
    <n v="0.85468656809098498"/>
    <n v="0.90391217086110698"/>
    <n v="0"/>
    <s v="ItexvsCypress_CypressA_rv03_comp30.xml"/>
    <s v="ItexvsCypress_ItexB_rv02_comp60.xml"/>
    <s v="Itex vs Cypress"/>
    <n v="0.27211131646240216"/>
  </r>
  <r>
    <n v="2.593"/>
    <n v="969"/>
    <m/>
    <s v="1000rounds"/>
    <s v="Yes"/>
    <s v="No"/>
    <n v="2"/>
    <n v="0.57589000000000001"/>
    <n v="0.77710000000000001"/>
    <n v="0"/>
    <n v="0.18004999999999999"/>
    <n v="1.3529899999999999"/>
    <x v="1"/>
    <x v="17"/>
    <n v="0.77709598921544398"/>
    <n v="0.57588944217265303"/>
    <n v="0.77709598921544398"/>
    <n v="0.57588944217265303"/>
    <n v="0"/>
    <n v="0.82297846930528895"/>
    <s v="ItexvsCypress_CypressA_rv03_comp30.xml"/>
    <s v="ItexvsCypress_ItexB_rv02_comp60.xml"/>
    <s v="Itex vs Cypress"/>
    <n v="0.44752137574388801"/>
  </r>
  <r>
    <n v="2.3029999999999999"/>
    <n v="979"/>
    <m/>
    <s v="1000rounds"/>
    <s v="Yes"/>
    <s v="No"/>
    <n v="2"/>
    <n v="0.44236999999999999"/>
    <n v="0.54127999999999998"/>
    <n v="0.24382999999999999"/>
    <n v="0.30742999999999998"/>
    <n v="0.98365000000000002"/>
    <x v="17"/>
    <x v="0"/>
    <n v="0.54127957279927896"/>
    <n v="0.44237440715403897"/>
    <n v="0.54127957279927896"/>
    <n v="0.44237440715403897"/>
    <n v="0.88550016570497803"/>
    <n v="0"/>
    <s v="ItexvsCypress_CypressA_rv03_comp30.xml"/>
    <s v="ItexvsCypress_ItexB_rv02_comp60.xml"/>
    <s v="Itex vs Cypress"/>
    <n v="0.23944823012167252"/>
  </r>
  <r>
    <n v="2.927"/>
    <n v="986"/>
    <m/>
    <s v="1000rounds"/>
    <s v="Yes"/>
    <s v="No"/>
    <n v="2"/>
    <n v="0.48026000000000002"/>
    <n v="0.82106999999999997"/>
    <n v="0"/>
    <n v="0.28398000000000001"/>
    <n v="1.3013300000000001"/>
    <x v="1"/>
    <x v="17"/>
    <n v="0.82107258224051805"/>
    <n v="0.48025568432091298"/>
    <n v="0.82107258224051805"/>
    <n v="0.48025568432091298"/>
    <n v="0"/>
    <n v="0.83506546391477499"/>
    <s v="ItexvsCypress_CypressA_rv03_comp30.xml"/>
    <s v="ItexvsCypress_ItexB_rv02_comp60.xml"/>
    <s v="Itex vs Cypress"/>
    <n v="0.3943247748610591"/>
  </r>
  <r>
    <n v="2.464"/>
    <n v="986"/>
    <m/>
    <s v="1000rounds"/>
    <s v="Yes"/>
    <s v="No"/>
    <n v="2"/>
    <n v="0.40565000000000001"/>
    <n v="0.63549999999999995"/>
    <n v="0.17818000000000001"/>
    <n v="0.27864"/>
    <n v="1.04115"/>
    <x v="17"/>
    <x v="0"/>
    <n v="0.40564691094119598"/>
    <n v="0.63550471798892405"/>
    <n v="0.40564691094119598"/>
    <n v="0.63550471798892405"/>
    <n v="0.77044334562933803"/>
    <n v="0"/>
    <s v="ItexvsCypress_CypressA_rv03_comp30.xml"/>
    <s v="ItexvsCypress_ItexB_rv02_comp60.xml"/>
    <s v="Itex vs Cypress"/>
    <n v="0.25779052574076294"/>
  </r>
  <r>
    <n v="2.5019999999999998"/>
    <n v="987"/>
    <m/>
    <s v="1000rounds"/>
    <s v="Yes"/>
    <s v="No"/>
    <n v="2"/>
    <n v="0.56677999999999995"/>
    <n v="0.64463999999999999"/>
    <n v="9.1499999999999998E-2"/>
    <n v="0.15662000000000001"/>
    <n v="1.2114199999999999"/>
    <x v="1"/>
    <x v="17"/>
    <n v="0.64464164870177998"/>
    <n v="0.56677893029556803"/>
    <n v="0.64464164870177998"/>
    <n v="0.56677893029556803"/>
    <n v="0"/>
    <n v="0.83107494057282805"/>
    <s v="ItexvsCypress_CypressA_rv03_comp30.xml"/>
    <s v="ItexvsCypress_ItexB_rv02_comp60.xml"/>
    <s v="Itex vs Cypress"/>
    <n v="0.36536930407516621"/>
  </r>
  <r>
    <n v="2.2989999999999999"/>
    <n v="986"/>
    <m/>
    <s v="1000rounds"/>
    <s v="Yes"/>
    <s v="No"/>
    <n v="2"/>
    <n v="0.36166999999999999"/>
    <n v="0.73114000000000001"/>
    <n v="7.7090000000000006E-2"/>
    <n v="0.30926999999999999"/>
    <n v="1.0928100000000001"/>
    <x v="17"/>
    <x v="0"/>
    <n v="0.36167031791612098"/>
    <n v="0.73113847584066405"/>
    <n v="0.36167031791612098"/>
    <n v="0.73113847584066405"/>
    <n v="0.799033368999015"/>
    <n v="0"/>
    <s v="ItexvsCypress_CypressA_rv03_comp30.xml"/>
    <s v="ItexvsCypress_ItexB_rv02_comp60.xml"/>
    <s v="Itex vs Cypress"/>
    <n v="0.26443108499800111"/>
  </r>
  <r>
    <n v="2.371"/>
    <n v="1001"/>
    <m/>
    <s v="1000rounds"/>
    <s v="No"/>
    <s v="No"/>
    <n v="1"/>
    <n v="0.2"/>
    <n v="0.3"/>
    <n v="0.88554999999999995"/>
    <n v="0.98492999999999997"/>
    <n v="0"/>
    <x v="1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2.6930000000000001"/>
    <n v="986"/>
    <m/>
    <s v="1000rounds"/>
    <s v="Yes"/>
    <s v="No"/>
    <n v="2"/>
    <n v="0.39167000000000002"/>
    <n v="0.71123999999999998"/>
    <n v="0.10145999999999999"/>
    <n v="0.27928999999999998"/>
    <n v="1.1029100000000001"/>
    <x v="17"/>
    <x v="0"/>
    <n v="0.39166988372318101"/>
    <n v="0.71123593131337504"/>
    <n v="0.39166988372318101"/>
    <n v="0.71123593131337504"/>
    <n v="0.90162002611452896"/>
    <n v="0"/>
    <s v="ItexvsCypress_CypressA_rv03_comp30.xml"/>
    <s v="ItexvsCypress_ItexB_rv02_comp60.xml"/>
    <s v="Itex vs Cypress"/>
    <n v="0.27856969451725794"/>
  </r>
  <r>
    <n v="1.3009999999999999"/>
    <n v="999"/>
    <m/>
    <s v="1000rounds"/>
    <s v="Yes"/>
    <s v="No"/>
    <n v="2"/>
    <n v="0.73517999999999994"/>
    <n v="0.75048999999999999"/>
    <n v="0.18561"/>
    <n v="0.22342999999999999"/>
    <n v="1.48567"/>
    <x v="19"/>
    <x v="12"/>
    <n v="0.73517755939889695"/>
    <n v="0.75048996271456603"/>
    <n v="0.73517755939889695"/>
    <n v="0.75048996271456603"/>
    <n v="1"/>
    <n v="0.74163832565126298"/>
    <s v="laptop_buyer_rv04_comp27.xml"/>
    <s v="laptop_seller_rv07_comp27.xml"/>
    <s v="Laptop"/>
    <n v="0.55174337914186378"/>
  </r>
  <r>
    <n v="2.448"/>
    <n v="920"/>
    <m/>
    <s v="1000rounds"/>
    <s v="Yes"/>
    <s v="No"/>
    <n v="2"/>
    <n v="0.87382000000000004"/>
    <n v="0.87388999999999994"/>
    <n v="0"/>
    <n v="7.109E-2"/>
    <n v="1.7477100000000001"/>
    <x v="12"/>
    <x v="19"/>
    <n v="0.87389407590423596"/>
    <n v="0.87381723461916405"/>
    <n v="0.87389407590423596"/>
    <n v="0.87381723461916405"/>
    <n v="0.86605383541025505"/>
    <n v="0.89784372099333698"/>
    <s v="laptop_buyer_rv04_comp27.xml"/>
    <s v="laptop_seller_rv07_comp27.xml"/>
    <s v="Laptop"/>
    <n v="0.76362370475670927"/>
  </r>
  <r>
    <n v="1.861"/>
    <n v="987"/>
    <m/>
    <s v="1000rounds"/>
    <s v="Yes"/>
    <s v="No"/>
    <n v="2"/>
    <n v="0.60797999999999996"/>
    <n v="0.85158"/>
    <n v="0.18922"/>
    <n v="0.25946999999999998"/>
    <n v="1.45956"/>
    <x v="19"/>
    <x v="12"/>
    <n v="0.60798051639002604"/>
    <n v="0.85157670438302502"/>
    <n v="0.60798051639002604"/>
    <n v="0.85157670438302502"/>
    <n v="0.98009254769013998"/>
    <n v="0.85083850488311796"/>
    <s v="laptop_buyer_rv04_comp27.xml"/>
    <s v="laptop_seller_rv07_comp27.xml"/>
    <s v="Laptop"/>
    <n v="0.51774204447650807"/>
  </r>
  <r>
    <n v="1.5629999999999999"/>
    <n v="999"/>
    <m/>
    <s v="1000rounds"/>
    <s v="Yes"/>
    <s v="No"/>
    <n v="2"/>
    <n v="0.46926000000000001"/>
    <n v="0.72824999999999995"/>
    <n v="0.37340000000000001"/>
    <n v="0.43754999999999999"/>
    <n v="1.1975100000000001"/>
    <x v="12"/>
    <x v="19"/>
    <n v="0.46926399988468598"/>
    <n v="0.728249432478426"/>
    <n v="0.46926399988468598"/>
    <n v="0.728249432478426"/>
    <n v="0.46197748330180699"/>
    <n v="0.999999999999999"/>
    <s v="laptop_buyer_rv04_comp27.xml"/>
    <s v="laptop_seller_rv07_comp27.xml"/>
    <s v="Laptop"/>
    <n v="0.34174124159857872"/>
  </r>
  <r>
    <n v="2.1440000000000001"/>
    <n v="999"/>
    <m/>
    <s v="1000rounds"/>
    <s v="Yes"/>
    <s v="No"/>
    <n v="2"/>
    <n v="0.46926000000000001"/>
    <n v="0.72824999999999995"/>
    <n v="0.37340000000000001"/>
    <n v="0.43754999999999999"/>
    <n v="1.1975100000000001"/>
    <x v="19"/>
    <x v="12"/>
    <n v="0.46926399988468598"/>
    <n v="0.728249432478426"/>
    <n v="0.46926399988468598"/>
    <n v="0.728249432478426"/>
    <n v="1"/>
    <n v="0.72395360531140796"/>
    <s v="laptop_buyer_rv04_comp27.xml"/>
    <s v="laptop_seller_rv07_comp27.xml"/>
    <s v="Laptop"/>
    <n v="0.34174124159857872"/>
  </r>
  <r>
    <n v="1.4039999999999999"/>
    <n v="956"/>
    <m/>
    <s v="1000rounds"/>
    <s v="Yes"/>
    <s v="No"/>
    <n v="2"/>
    <n v="0.73409000000000002"/>
    <n v="0.79285000000000005"/>
    <n v="0.16156000000000001"/>
    <n v="0.18922"/>
    <n v="1.52694"/>
    <x v="12"/>
    <x v="19"/>
    <n v="0.73408644048578897"/>
    <n v="0.79284943204750102"/>
    <n v="0.73408644048578897"/>
    <n v="0.79284943204750102"/>
    <n v="0.73228717462358295"/>
    <n v="0.85068988858613803"/>
    <s v="laptop_buyer_rv04_comp27.xml"/>
    <s v="laptop_seller_rv07_comp27.xml"/>
    <s v="Laptop"/>
    <n v="0.58202001741292941"/>
  </r>
  <r>
    <n v="2.0430000000000001"/>
    <n v="921"/>
    <m/>
    <s v="1000rounds"/>
    <s v="Yes"/>
    <s v="No"/>
    <n v="2"/>
    <n v="0.85145999999999999"/>
    <n v="0.94127000000000005"/>
    <n v="0"/>
    <n v="0"/>
    <n v="1.7927299999999999"/>
    <x v="19"/>
    <x v="12"/>
    <n v="0.85145874103907004"/>
    <n v="0.94127272766447601"/>
    <n v="0.85145874103907004"/>
    <n v="0.94127272766447601"/>
    <n v="0.94238701178710005"/>
    <n v="0.94629939401446606"/>
    <s v="laptop_buyer_rv04_comp27.xml"/>
    <s v="laptop_seller_rv07_comp27.xml"/>
    <s v="Laptop"/>
    <n v="0.80145489167160622"/>
  </r>
  <r>
    <n v="3.0790000000000002"/>
    <n v="1001"/>
    <m/>
    <s v="1000rounds"/>
    <s v="Yes"/>
    <s v="No"/>
    <n v="2"/>
    <n v="0.71414"/>
    <n v="0.73263"/>
    <n v="0.2132"/>
    <n v="0.25634000000000001"/>
    <n v="1.4467699999999999"/>
    <x v="12"/>
    <x v="19"/>
    <n v="0.73262573387032603"/>
    <n v="0.71414374997897301"/>
    <n v="0.73262573387032603"/>
    <n v="0.71414374997897301"/>
    <n v="0.727018817755269"/>
    <n v="1"/>
    <s v="laptop_buyer_rv04_comp27.xml"/>
    <s v="laptop_seller_rv07_comp27.xml"/>
    <s v="Laptop"/>
    <n v="0.52320008891725178"/>
  </r>
  <r>
    <n v="1.7969999999999999"/>
    <n v="957"/>
    <m/>
    <s v="1000rounds"/>
    <s v="Yes"/>
    <s v="No"/>
    <n v="2"/>
    <n v="0.87382000000000004"/>
    <n v="0.87388999999999994"/>
    <n v="0"/>
    <n v="7.109E-2"/>
    <n v="1.7477100000000001"/>
    <x v="19"/>
    <x v="12"/>
    <n v="0.87389407590423596"/>
    <n v="0.87381723461916405"/>
    <n v="0.87389407590423596"/>
    <n v="0.87381723461916405"/>
    <n v="0.90937653731342805"/>
    <n v="0.86712978509766403"/>
    <s v="laptop_buyer_rv04_comp27.xml"/>
    <s v="laptop_seller_rv07_comp27.xml"/>
    <s v="Laptop"/>
    <n v="0.76362370475670927"/>
  </r>
  <r>
    <n v="1.794"/>
    <n v="999"/>
    <m/>
    <s v="1000rounds"/>
    <s v="Yes"/>
    <s v="No"/>
    <n v="2"/>
    <n v="0.72535000000000005"/>
    <n v="1"/>
    <n v="0"/>
    <n v="0.13911000000000001"/>
    <n v="1.7253499999999999"/>
    <x v="12"/>
    <x v="19"/>
    <n v="0.725352816943306"/>
    <n v="1"/>
    <n v="0.725352816943306"/>
    <n v="1"/>
    <n v="0.68630989860671499"/>
    <n v="1"/>
    <s v="laptop_buyer_rv04_comp27.xml"/>
    <s v="laptop_seller_rv07_comp27.xml"/>
    <s v="Laptop"/>
    <n v="0.725352816943306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5"/>
    <n v="0.5"/>
    <n v="0.5"/>
    <n v="0.5"/>
    <m/>
    <m/>
    <s v="party5_rv05_comp100"/>
    <s v="party6_rv05_comp100"/>
    <s v="Party"/>
    <n v="0.25"/>
  </r>
  <r>
    <n v="2.0110000000000001"/>
    <n v="923"/>
    <m/>
    <s v="1000rounds"/>
    <s v="Yes"/>
    <s v="No"/>
    <n v="2"/>
    <n v="0.70021"/>
    <n v="0.87122999999999995"/>
    <n v="0"/>
    <n v="0.25185000000000002"/>
    <n v="1.5714399999999999"/>
    <x v="18"/>
    <x v="12"/>
    <n v="0.70020829090410297"/>
    <n v="0.87122865459090704"/>
    <n v="0.70020829090410297"/>
    <n v="0.87122865459090704"/>
    <n v="0.69601218766072004"/>
    <n v="0.90263630139508899"/>
    <s v="England_rv03_comp20.xml"/>
    <s v="Zimbabwe_rv03_comp200.xml"/>
    <s v="England vs Zimbabwe"/>
    <n v="0.61004152721778004"/>
  </r>
  <r>
    <n v="2.2829999999999999"/>
    <n v="922"/>
    <m/>
    <s v="1000rounds"/>
    <s v="Yes"/>
    <s v="No"/>
    <n v="2"/>
    <n v="0.68388000000000004"/>
    <n v="0.82101999999999997"/>
    <n v="9.5850000000000005E-2"/>
    <n v="0.10251"/>
    <n v="1.5048900000000001"/>
    <x v="12"/>
    <x v="18"/>
    <n v="0.82101564200927302"/>
    <n v="0.68387770626810795"/>
    <n v="0.82101564200927302"/>
    <n v="0.68387770626810795"/>
    <n v="0.93623524892797105"/>
    <n v="0.68430203163237302"/>
    <s v="England_rv03_comp20.xml"/>
    <s v="Zimbabwe_rv03_comp200.xml"/>
    <s v="England vs Zimbabwe"/>
    <n v="0.56147429406753968"/>
  </r>
  <r>
    <n v="1.575"/>
    <n v="899"/>
    <m/>
    <s v="1000rounds"/>
    <s v="Yes"/>
    <s v="No"/>
    <n v="2"/>
    <n v="0.70021"/>
    <n v="0.87122999999999995"/>
    <n v="0"/>
    <n v="0.25185000000000002"/>
    <n v="1.5714399999999999"/>
    <x v="18"/>
    <x v="12"/>
    <n v="0.70020829090410297"/>
    <n v="0.87122865459090704"/>
    <n v="0.70020829090410297"/>
    <n v="0.87122865459090704"/>
    <n v="0.77767434585821105"/>
    <n v="0.91335462070486195"/>
    <s v="England_rv03_comp20.xml"/>
    <s v="Zimbabwe_rv03_comp200.xml"/>
    <s v="England vs Zimbabwe"/>
    <n v="0.61004152721778004"/>
  </r>
  <r>
    <n v="2.1760000000000002"/>
    <n v="901"/>
    <m/>
    <s v="1000rounds"/>
    <s v="Yes"/>
    <s v="No"/>
    <n v="2"/>
    <n v="0.77603999999999995"/>
    <n v="0.82091000000000003"/>
    <n v="0"/>
    <n v="0.16084000000000001"/>
    <n v="1.5969500000000001"/>
    <x v="12"/>
    <x v="18"/>
    <n v="0.77604155798862795"/>
    <n v="0.82091226626332203"/>
    <n v="0.77604155798862795"/>
    <n v="0.82091226626332203"/>
    <n v="0.94049174891558096"/>
    <n v="0.82176364335843399"/>
    <s v="England_rv03_comp20.xml"/>
    <s v="Zimbabwe_rv03_comp200.xml"/>
    <s v="England vs Zimbabwe"/>
    <n v="0.6370620340829638"/>
  </r>
  <r>
    <n v="2.7919999999999998"/>
    <n v="999"/>
    <m/>
    <s v="1000rounds"/>
    <s v="Yes"/>
    <s v="No"/>
    <n v="2"/>
    <n v="0.51868999999999998"/>
    <n v="0.97955999999999999"/>
    <n v="0"/>
    <n v="0.22525000000000001"/>
    <n v="1.4982500000000001"/>
    <x v="18"/>
    <x v="12"/>
    <n v="0.97955723453607002"/>
    <n v="0.51868812448720403"/>
    <n v="0.97955723453607002"/>
    <n v="0.51868812448720403"/>
    <n v="0.94047085737417602"/>
    <n v="0.60330545704555405"/>
    <s v="England_rv03_comp20.xml"/>
    <s v="Zimbabwe_rv03_comp200.xml"/>
    <s v="England vs Zimbabwe"/>
    <n v="0.50808470480938639"/>
  </r>
  <r>
    <n v="2.1749999999999998"/>
    <n v="928"/>
    <m/>
    <s v="1000rounds"/>
    <s v="Yes"/>
    <s v="No"/>
    <n v="2"/>
    <n v="0.78651000000000004"/>
    <n v="0.82232000000000005"/>
    <n v="0"/>
    <n v="0.10335"/>
    <n v="1.60884"/>
    <x v="12"/>
    <x v="18"/>
    <n v="0.82232275843404401"/>
    <n v="0.78651320137335301"/>
    <n v="0.82232275843404401"/>
    <n v="0.78651320137335301"/>
    <n v="0.90486696890891005"/>
    <n v="0.78704808987709995"/>
    <s v="England_rv03_comp20.xml"/>
    <s v="Zimbabwe_rv03_comp200.xml"/>
    <s v="England vs Zimbabwe"/>
    <n v="0.64676770529812633"/>
  </r>
  <r>
    <n v="2.532"/>
    <n v="952"/>
    <m/>
    <s v="1000rounds"/>
    <s v="Yes"/>
    <s v="No"/>
    <n v="2"/>
    <n v="0.72128999999999999"/>
    <n v="0.85901000000000005"/>
    <n v="0"/>
    <n v="0.22752"/>
    <n v="1.5803"/>
    <x v="18"/>
    <x v="12"/>
    <n v="0.72129146069697803"/>
    <n v="0.85900740927459895"/>
    <n v="0.72129146069697803"/>
    <n v="0.85900740927459895"/>
    <n v="0.65474788292267705"/>
    <n v="0.88392742131051605"/>
    <s v="England_rv03_comp20.xml"/>
    <s v="Zimbabwe_rv03_comp200.xml"/>
    <s v="England vs Zimbabwe"/>
    <n v="0.6195947089852023"/>
  </r>
  <r>
    <n v="1.8120000000000001"/>
    <n v="921"/>
    <m/>
    <s v="1000rounds"/>
    <s v="Yes"/>
    <s v="No"/>
    <n v="2"/>
    <n v="0.70855000000000001"/>
    <n v="0.86799000000000004"/>
    <n v="4.947E-2"/>
    <n v="4.947E-2"/>
    <n v="1.5765400000000001"/>
    <x v="12"/>
    <x v="18"/>
    <n v="0.86798941175517497"/>
    <n v="0.70854707236187198"/>
    <n v="0.86798941175517497"/>
    <n v="0.70854707236187198"/>
    <n v="0.90941503197106299"/>
    <n v="0.70787721324001396"/>
    <s v="England_rv03_comp20.xml"/>
    <s v="Zimbabwe_rv03_comp200.xml"/>
    <s v="England vs Zimbabwe"/>
    <n v="0.61501135654023265"/>
  </r>
  <r>
    <n v="2.226"/>
    <n v="893"/>
    <m/>
    <s v="1000rounds"/>
    <s v="Yes"/>
    <s v="No"/>
    <n v="2"/>
    <n v="0.63273999999999997"/>
    <n v="0.9123"/>
    <n v="0"/>
    <n v="0.33079999999999998"/>
    <n v="1.54504"/>
    <x v="18"/>
    <x v="12"/>
    <n v="0.632739590722732"/>
    <n v="0.91230417219231397"/>
    <n v="0.632739590722732"/>
    <n v="0.91230417219231397"/>
    <n v="0.68705051917517301"/>
    <n v="0.92696256656050602"/>
    <s v="England_rv03_comp20.xml"/>
    <s v="Zimbabwe_rv03_comp200.xml"/>
    <s v="England vs Zimbabwe"/>
    <n v="0.5772509685276056"/>
  </r>
  <r>
    <n v="1.883"/>
    <n v="937"/>
    <m/>
    <s v="1000rounds"/>
    <s v="Yes"/>
    <s v="No"/>
    <n v="2"/>
    <n v="0.77705999999999997"/>
    <n v="0.84345999999999999"/>
    <n v="0"/>
    <n v="8.0420000000000005E-2"/>
    <n v="1.62052"/>
    <x v="12"/>
    <x v="18"/>
    <n v="0.84345809319845899"/>
    <n v="0.77706435235948002"/>
    <n v="0.84345809319845899"/>
    <n v="0.77706435235948002"/>
    <n v="0.92943529502186495"/>
    <n v="0.77638138003151402"/>
    <s v="England_rv03_comp20.xml"/>
    <s v="Zimbabwe_rv03_comp200.xml"/>
    <s v="England vs Zimbabwe"/>
    <n v="0.65542121693362243"/>
  </r>
  <r>
    <m/>
    <n v="1"/>
    <s v="Session genius.core.session.Sessionfd8f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3a4799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4"/>
    <n v="0.7"/>
    <n v="0.4"/>
    <n v="0.7"/>
    <m/>
    <m/>
    <s v="laptop_buyer_rv04_comp27"/>
    <s v="laptop_seller_rv07_comp27"/>
    <s v="Laptop"/>
    <n v="0.27999999999999997"/>
  </r>
  <r>
    <n v="4.5339999999999998"/>
    <n v="1001"/>
    <m/>
    <s v="1000rounds"/>
    <s v="No"/>
    <s v="No"/>
    <n v="1"/>
    <n v="0"/>
    <n v="0"/>
    <n v="1.2798"/>
    <n v="1.282"/>
    <n v="0"/>
    <x v="8"/>
    <x v="0"/>
    <n v="0"/>
    <n v="0"/>
    <n v="0"/>
    <n v="0"/>
    <n v="0"/>
    <n v="0"/>
    <s v="holiday-Profile1_rv00_comp50.xml"/>
    <s v="holiday-Profile2_rv00_comp50.xml"/>
    <s v="Holiday"/>
    <n v="0"/>
  </r>
  <r>
    <n v="3.9289999999999998"/>
    <n v="992"/>
    <m/>
    <s v="1000rounds"/>
    <s v="Yes"/>
    <s v="No"/>
    <n v="2"/>
    <n v="0.77573999999999999"/>
    <n v="0.86033000000000004"/>
    <n v="0.13582"/>
    <n v="0.13582"/>
    <n v="1.6360699999999999"/>
    <x v="1"/>
    <x v="8"/>
    <n v="0.77573540975825295"/>
    <n v="0.86033160141545395"/>
    <n v="0.77573540975825295"/>
    <n v="0.86033160141545395"/>
    <n v="0"/>
    <n v="0.60327461716961694"/>
    <s v="holiday-Profile1_rv00_comp50.xml"/>
    <s v="holiday-Profile2_rv00_comp50.xml"/>
    <s v="Holiday"/>
    <n v="0.66738968735199111"/>
  </r>
  <r>
    <n v="4.008"/>
    <n v="1001"/>
    <m/>
    <s v="1000rounds"/>
    <s v="No"/>
    <s v="No"/>
    <n v="1"/>
    <n v="0"/>
    <n v="0"/>
    <n v="1.2798"/>
    <n v="1.282"/>
    <n v="0"/>
    <x v="8"/>
    <x v="0"/>
    <n v="0"/>
    <n v="0"/>
    <n v="0"/>
    <n v="0"/>
    <n v="0"/>
    <n v="0"/>
    <s v="holiday-Profile1_rv00_comp50.xml"/>
    <s v="holiday-Profile2_rv00_comp50.xml"/>
    <s v="Holiday"/>
    <n v="0"/>
  </r>
  <r>
    <n v="3.8159999999999998"/>
    <n v="1001"/>
    <m/>
    <s v="1000rounds"/>
    <s v="No"/>
    <s v="No"/>
    <n v="1"/>
    <n v="0"/>
    <n v="0"/>
    <n v="1.2798"/>
    <n v="1.282"/>
    <n v="0"/>
    <x v="1"/>
    <x v="8"/>
    <n v="0"/>
    <n v="0"/>
    <n v="0"/>
    <n v="0"/>
    <n v="0"/>
    <n v="0"/>
    <s v="holiday-Profile1_rv00_comp50.xml"/>
    <s v="holiday-Profile2_rv00_comp50.xml"/>
    <s v="Holiday"/>
    <n v="0"/>
  </r>
  <r>
    <n v="3.4020000000000001"/>
    <n v="1001"/>
    <m/>
    <s v="1000rounds"/>
    <s v="No"/>
    <s v="No"/>
    <n v="1"/>
    <n v="0"/>
    <n v="0"/>
    <n v="1.2798"/>
    <n v="1.282"/>
    <n v="0"/>
    <x v="8"/>
    <x v="0"/>
    <n v="0"/>
    <n v="0"/>
    <n v="0"/>
    <n v="0"/>
    <n v="0"/>
    <n v="0"/>
    <s v="holiday-Profile1_rv00_comp50.xml"/>
    <s v="holiday-Profile2_rv00_comp50.xml"/>
    <s v="Holiday"/>
    <n v="0"/>
  </r>
  <r>
    <n v="3.718"/>
    <n v="1001"/>
    <m/>
    <s v="1000rounds"/>
    <s v="No"/>
    <s v="No"/>
    <n v="1"/>
    <n v="0"/>
    <n v="0"/>
    <n v="1.2798"/>
    <n v="1.282"/>
    <n v="0"/>
    <x v="1"/>
    <x v="8"/>
    <n v="0"/>
    <n v="0"/>
    <n v="0"/>
    <n v="0"/>
    <n v="0"/>
    <n v="0"/>
    <s v="holiday-Profile1_rv00_comp50.xml"/>
    <s v="holiday-Profile2_rv00_comp50.xml"/>
    <s v="Holiday"/>
    <n v="0"/>
  </r>
  <r>
    <n v="3.6960000000000002"/>
    <n v="1001"/>
    <m/>
    <s v="1000rounds"/>
    <s v="No"/>
    <s v="No"/>
    <n v="1"/>
    <n v="0"/>
    <n v="0"/>
    <n v="1.2798"/>
    <n v="1.282"/>
    <n v="0"/>
    <x v="8"/>
    <x v="0"/>
    <n v="0"/>
    <n v="0"/>
    <n v="0"/>
    <n v="0"/>
    <n v="0"/>
    <n v="0"/>
    <s v="holiday-Profile1_rv00_comp50.xml"/>
    <s v="holiday-Profile2_rv00_comp50.xml"/>
    <s v="Holiday"/>
    <n v="0"/>
  </r>
  <r>
    <n v="4.0549999999999997"/>
    <n v="1001"/>
    <m/>
    <s v="1000rounds"/>
    <s v="No"/>
    <s v="No"/>
    <n v="1"/>
    <n v="0"/>
    <n v="0"/>
    <n v="1.2798"/>
    <n v="1.282"/>
    <n v="0"/>
    <x v="1"/>
    <x v="8"/>
    <n v="0"/>
    <n v="0"/>
    <n v="0"/>
    <n v="0"/>
    <n v="0"/>
    <n v="0"/>
    <s v="holiday-Profile1_rv00_comp50.xml"/>
    <s v="holiday-Profile2_rv00_comp50.xml"/>
    <s v="Holiday"/>
    <n v="0"/>
  </r>
  <r>
    <n v="4.1100000000000003"/>
    <n v="1001"/>
    <m/>
    <s v="1000rounds"/>
    <s v="No"/>
    <s v="No"/>
    <n v="1"/>
    <n v="0"/>
    <n v="0"/>
    <n v="1.2798"/>
    <n v="1.282"/>
    <n v="0"/>
    <x v="8"/>
    <x v="0"/>
    <n v="0"/>
    <n v="0"/>
    <n v="0"/>
    <n v="0"/>
    <n v="0"/>
    <n v="0"/>
    <s v="holiday-Profile1_rv00_comp50.xml"/>
    <s v="holiday-Profile2_rv00_comp50.xml"/>
    <s v="Holiday"/>
    <n v="0"/>
  </r>
  <r>
    <n v="3.6030000000000002"/>
    <n v="1001"/>
    <m/>
    <s v="1000rounds"/>
    <s v="No"/>
    <s v="No"/>
    <n v="1"/>
    <n v="0"/>
    <n v="0"/>
    <n v="1.2798"/>
    <n v="1.282"/>
    <n v="0"/>
    <x v="1"/>
    <x v="8"/>
    <n v="0"/>
    <n v="0"/>
    <n v="0"/>
    <n v="0"/>
    <n v="0"/>
    <n v="0"/>
    <s v="holiday-Profile1_rv00_comp50.xml"/>
    <s v="holiday-Profile2_rv00_comp50.xml"/>
    <s v="Holiday"/>
    <n v="0"/>
  </r>
  <r>
    <n v="2.931"/>
    <n v="1001"/>
    <m/>
    <s v="1000rounds"/>
    <s v="Yes"/>
    <s v="No"/>
    <n v="2"/>
    <n v="0.50346999999999997"/>
    <n v="0.91144999999999998"/>
    <n v="6.9790000000000005E-2"/>
    <n v="0.22975000000000001"/>
    <n v="1.41492"/>
    <x v="6"/>
    <x v="6"/>
    <n v="0.91144813002575298"/>
    <n v="0.503467607407312"/>
    <n v="0.91144813002575298"/>
    <n v="0.503467607407312"/>
    <n v="0.96586270871985103"/>
    <n v="0.28512104910212499"/>
    <s v="England_rv03_comp20.xml"/>
    <s v="Zimbabwe_rv03_comp200.xml"/>
    <s v="England vs Zimbabwe"/>
    <n v="0.45888460929993447"/>
  </r>
  <r>
    <n v="16.591999999999999"/>
    <n v="1001"/>
    <m/>
    <s v="1000rounds"/>
    <s v="No"/>
    <s v="No"/>
    <n v="1"/>
    <n v="0.3"/>
    <n v="0.3"/>
    <n v="1.09666"/>
    <n v="1.1693199999999999"/>
    <n v="0"/>
    <x v="7"/>
    <x v="7"/>
    <n v="0.3"/>
    <n v="0.3"/>
    <n v="0.3"/>
    <n v="0.3"/>
    <n v="0"/>
    <n v="0"/>
    <s v="England_rv03_comp20.xml"/>
    <s v="Zimbabwe_rv03_comp200.xml"/>
    <s v="England vs Zimbabwe"/>
    <n v="0.09"/>
  </r>
  <r>
    <n v="1.7470000000000001"/>
    <n v="577"/>
    <m/>
    <s v="1000rounds"/>
    <s v="Yes"/>
    <s v="No"/>
    <n v="2"/>
    <n v="0.56532000000000004"/>
    <n v="0.95615000000000006"/>
    <n v="0"/>
    <n v="0.41122999999999998"/>
    <n v="1.5214799999999999"/>
    <x v="6"/>
    <x v="6"/>
    <n v="0.56532305551289996"/>
    <n v="0.95615208609615698"/>
    <n v="0.56532305551289996"/>
    <n v="0.95615208609615698"/>
    <n v="0.48421610169491502"/>
    <n v="0.98499500455144795"/>
    <s v="England_rv03_comp20.xml"/>
    <s v="Zimbabwe_rv03_comp200.xml"/>
    <s v="England vs Zimbabwe"/>
    <n v="0.5405348188469129"/>
  </r>
  <r>
    <n v="15.696"/>
    <n v="1001"/>
    <m/>
    <s v="1000rounds"/>
    <s v="No"/>
    <s v="No"/>
    <n v="1"/>
    <n v="0.3"/>
    <n v="0.3"/>
    <n v="1.09666"/>
    <n v="1.1693199999999999"/>
    <n v="0"/>
    <x v="7"/>
    <x v="7"/>
    <n v="0.3"/>
    <n v="0.3"/>
    <n v="0.3"/>
    <n v="0.3"/>
    <n v="0"/>
    <n v="0"/>
    <s v="England_rv03_comp20.xml"/>
    <s v="Zimbabwe_rv03_comp200.xml"/>
    <s v="England vs Zimbabwe"/>
    <n v="0.09"/>
  </r>
  <r>
    <n v="2.4620000000000002"/>
    <n v="1001"/>
    <m/>
    <s v="1000rounds"/>
    <s v="Yes"/>
    <s v="No"/>
    <n v="2"/>
    <n v="0.46539000000000003"/>
    <n v="0.80245"/>
    <n v="0.18473000000000001"/>
    <n v="0.28893999999999997"/>
    <n v="1.2678400000000001"/>
    <x v="6"/>
    <x v="6"/>
    <n v="0.80245349458757598"/>
    <n v="0.46539136156948802"/>
    <n v="0.80245349458757598"/>
    <n v="0.46539136156948802"/>
    <n v="0.82526546250684096"/>
    <n v="0.33923163989120297"/>
    <s v="England_rv03_comp20.xml"/>
    <s v="Zimbabwe_rv03_comp200.xml"/>
    <s v="England vs Zimbabwe"/>
    <n v="0.37345492444230577"/>
  </r>
  <r>
    <n v="15.635999999999999"/>
    <n v="1001"/>
    <m/>
    <s v="1000rounds"/>
    <s v="No"/>
    <s v="No"/>
    <n v="1"/>
    <n v="0.3"/>
    <n v="0.3"/>
    <n v="1.09666"/>
    <n v="1.1693199999999999"/>
    <n v="0"/>
    <x v="7"/>
    <x v="7"/>
    <n v="0.3"/>
    <n v="0.3"/>
    <n v="0.3"/>
    <n v="0.3"/>
    <n v="0"/>
    <n v="0"/>
    <s v="England_rv03_comp20.xml"/>
    <s v="Zimbabwe_rv03_comp200.xml"/>
    <s v="England vs Zimbabwe"/>
    <n v="0.09"/>
  </r>
  <r>
    <n v="2.5"/>
    <n v="1001"/>
    <m/>
    <s v="1000rounds"/>
    <s v="Yes"/>
    <s v="No"/>
    <n v="2"/>
    <n v="0.69594999999999996"/>
    <n v="0.86799000000000004"/>
    <n v="5.6820000000000002E-2"/>
    <n v="5.6820000000000002E-2"/>
    <n v="1.56393"/>
    <x v="6"/>
    <x v="6"/>
    <n v="0.86798658629349401"/>
    <n v="0.69594711126457598"/>
    <n v="0.86798658629349401"/>
    <n v="0.69594711126457598"/>
    <n v="0.81033441042211596"/>
    <n v="0.83544432894589704"/>
    <s v="England_rv03_comp20.xml"/>
    <s v="Zimbabwe_rv03_comp200.xml"/>
    <s v="England vs Zimbabwe"/>
    <n v="0.60407275734735777"/>
  </r>
  <r>
    <n v="0.29199999999999998"/>
    <n v="9"/>
    <m/>
    <s v="1000rounds"/>
    <s v="Yes"/>
    <s v="No"/>
    <n v="2"/>
    <n v="0.64649999999999996"/>
    <n v="0.88002000000000002"/>
    <n v="5.8299999999999998E-2"/>
    <n v="9.2050000000000007E-2"/>
    <n v="1.52651"/>
    <x v="7"/>
    <x v="7"/>
    <n v="0.88001544534441101"/>
    <n v="0.64649826678800704"/>
    <n v="0.88001544534441101"/>
    <n v="0.64649826678800704"/>
    <n v="0.77853881278538795"/>
    <n v="0.47605113606488503"/>
    <s v="England_rv03_comp20.xml"/>
    <s v="Zimbabwe_rv03_comp200.xml"/>
    <s v="England vs Zimbabwe"/>
    <n v="0.56892846016183785"/>
  </r>
  <r>
    <n v="0.13600000000000001"/>
    <n v="49"/>
    <m/>
    <s v="1000rounds"/>
    <s v="Yes"/>
    <s v="No"/>
    <n v="2"/>
    <n v="0.56532000000000004"/>
    <n v="0.95615000000000006"/>
    <n v="0"/>
    <n v="0.41122999999999998"/>
    <n v="1.5214799999999999"/>
    <x v="6"/>
    <x v="6"/>
    <n v="0.56532305551289996"/>
    <n v="0.95615208609615698"/>
    <n v="0.56532305551289996"/>
    <n v="0.95615208609615698"/>
    <n v="0.49178130891001098"/>
    <n v="0.89578581803472901"/>
    <s v="England_rv03_comp20.xml"/>
    <s v="Zimbabwe_rv03_comp200.xml"/>
    <s v="England vs Zimbabwe"/>
    <n v="0.5405348188469129"/>
  </r>
  <r>
    <n v="19.015999999999998"/>
    <n v="1001"/>
    <m/>
    <s v="1000rounds"/>
    <s v="No"/>
    <s v="No"/>
    <n v="1"/>
    <n v="0.3"/>
    <n v="0.3"/>
    <n v="1.09666"/>
    <n v="1.1693199999999999"/>
    <n v="0"/>
    <x v="7"/>
    <x v="7"/>
    <n v="0.3"/>
    <n v="0.3"/>
    <n v="0.3"/>
    <n v="0.3"/>
    <n v="0"/>
    <n v="0"/>
    <s v="England_rv03_comp20.xml"/>
    <s v="Zimbabwe_rv03_comp200.xml"/>
    <s v="England vs Zimbabwe"/>
    <n v="0.09"/>
  </r>
  <r>
    <n v="8.1449999999999996"/>
    <n v="1001"/>
    <m/>
    <s v="1000rounds"/>
    <s v="Yes"/>
    <s v="No"/>
    <n v="2"/>
    <n v="0.30609999999999998"/>
    <n v="0.53493999999999997"/>
    <n v="0.61292999999999997"/>
    <n v="0.70882999999999996"/>
    <n v="0.84104000000000001"/>
    <x v="1"/>
    <x v="6"/>
    <n v="0.53493911541571504"/>
    <n v="0.30609688317797701"/>
    <n v="0.53493911541571504"/>
    <n v="0.30609688317797701"/>
    <n v="0"/>
    <n v="0.224452909709839"/>
    <s v="party5_rv05_comp100.xml"/>
    <s v="party6_rv05_comp100.xml"/>
    <s v="Party"/>
    <n v="0.16374319591873449"/>
  </r>
  <r>
    <n v="7.4470000000000001"/>
    <n v="1001"/>
    <m/>
    <s v="1000rounds"/>
    <s v="No"/>
    <s v="No"/>
    <n v="1"/>
    <n v="0.5"/>
    <n v="0.5"/>
    <n v="1.22373"/>
    <n v="1.2962499999999999"/>
    <n v="0"/>
    <x v="7"/>
    <x v="0"/>
    <n v="0.5"/>
    <n v="0.5"/>
    <n v="0.5"/>
    <n v="0.5"/>
    <n v="0"/>
    <n v="0"/>
    <s v="party5_rv05_comp100.xml"/>
    <s v="party6_rv05_comp100.xml"/>
    <s v="Party"/>
    <n v="0.25"/>
  </r>
  <r>
    <n v="7.44"/>
    <n v="1001"/>
    <m/>
    <s v="1000rounds"/>
    <s v="Yes"/>
    <s v="No"/>
    <n v="2"/>
    <n v="0.37786999999999998"/>
    <n v="0.44108999999999998"/>
    <n v="0.64778000000000002"/>
    <n v="0.71611000000000002"/>
    <n v="0.81896000000000002"/>
    <x v="1"/>
    <x v="6"/>
    <n v="0.44109469849189598"/>
    <n v="0.37786722487053798"/>
    <n v="0.44109469849189598"/>
    <n v="0.37786722487053798"/>
    <n v="0"/>
    <n v="0.178332040647078"/>
    <s v="party5_rv05_comp100.xml"/>
    <s v="party6_rv05_comp100.xml"/>
    <s v="Party"/>
    <n v="0.16667522962423942"/>
  </r>
  <r>
    <n v="7.9640000000000004"/>
    <n v="1001"/>
    <m/>
    <s v="1000rounds"/>
    <s v="No"/>
    <s v="No"/>
    <n v="1"/>
    <n v="0.5"/>
    <n v="0.5"/>
    <n v="1.22373"/>
    <n v="1.2962499999999999"/>
    <n v="0"/>
    <x v="7"/>
    <x v="0"/>
    <n v="0.5"/>
    <n v="0.5"/>
    <n v="0.5"/>
    <n v="0.5"/>
    <n v="0"/>
    <n v="0"/>
    <s v="party5_rv05_comp100.xml"/>
    <s v="party6_rv05_comp100.xml"/>
    <s v="Party"/>
    <n v="0.25"/>
  </r>
  <r>
    <n v="8.4290000000000003"/>
    <n v="1001"/>
    <m/>
    <s v="1000rounds"/>
    <s v="Yes"/>
    <s v="No"/>
    <n v="2"/>
    <n v="0.41249000000000002"/>
    <n v="0.51941000000000004"/>
    <n v="0.56279000000000001"/>
    <n v="0.63660000000000005"/>
    <n v="0.93189"/>
    <x v="1"/>
    <x v="6"/>
    <n v="0.51940601672018705"/>
    <n v="0.41248544700902401"/>
    <n v="0.51940601672018705"/>
    <n v="0.41248544700902401"/>
    <n v="0"/>
    <n v="0.485771019697673"/>
    <s v="party5_rv05_comp100.xml"/>
    <s v="party6_rv05_comp100.xml"/>
    <s v="Party"/>
    <n v="0.21424742298600294"/>
  </r>
  <r>
    <n v="8.3079999999999998"/>
    <n v="1001"/>
    <m/>
    <s v="1000rounds"/>
    <s v="No"/>
    <s v="No"/>
    <n v="1"/>
    <n v="0.5"/>
    <n v="0.5"/>
    <n v="1.22373"/>
    <n v="1.2962499999999999"/>
    <n v="0"/>
    <x v="7"/>
    <x v="0"/>
    <n v="0.5"/>
    <n v="0.5"/>
    <n v="0.5"/>
    <n v="0.5"/>
    <n v="0"/>
    <n v="0"/>
    <s v="party5_rv05_comp100.xml"/>
    <s v="party6_rv05_comp100.xml"/>
    <s v="Party"/>
    <n v="0.25"/>
  </r>
  <r>
    <n v="8.4139999999999997"/>
    <n v="1001"/>
    <m/>
    <s v="1000rounds"/>
    <s v="Yes"/>
    <s v="No"/>
    <n v="2"/>
    <n v="0.59087000000000001"/>
    <n v="0.74250000000000005"/>
    <n v="0.28179999999999999"/>
    <n v="0.35643999999999998"/>
    <n v="1.33338"/>
    <x v="1"/>
    <x v="6"/>
    <n v="0.74250264958668699"/>
    <n v="0.590873314205561"/>
    <n v="0.74250264958668699"/>
    <n v="0.590873314205561"/>
    <n v="0"/>
    <n v="0.68801265566450198"/>
    <s v="party5_rv05_comp100.xml"/>
    <s v="party6_rv05_comp100.xml"/>
    <s v="Party"/>
    <n v="0.43872500136769604"/>
  </r>
  <r>
    <n v="8.1229999999999993"/>
    <n v="1001"/>
    <m/>
    <s v="1000rounds"/>
    <s v="No"/>
    <s v="No"/>
    <n v="1"/>
    <n v="0.5"/>
    <n v="0.5"/>
    <n v="1.22373"/>
    <n v="1.2962499999999999"/>
    <n v="0"/>
    <x v="7"/>
    <x v="0"/>
    <n v="0.5"/>
    <n v="0.5"/>
    <n v="0.5"/>
    <n v="0.5"/>
    <n v="0"/>
    <n v="0"/>
    <s v="party5_rv05_comp100.xml"/>
    <s v="party6_rv05_comp100.xml"/>
    <s v="Party"/>
    <n v="0.25"/>
  </r>
  <r>
    <n v="8.4879999999999995"/>
    <n v="1001"/>
    <m/>
    <s v="1000rounds"/>
    <s v="Yes"/>
    <s v="No"/>
    <n v="2"/>
    <n v="0.47978999999999999"/>
    <n v="0.54891000000000001"/>
    <n v="0.50434000000000001"/>
    <n v="0.56777"/>
    <n v="1.0286999999999999"/>
    <x v="1"/>
    <x v="6"/>
    <n v="0.54890766420177695"/>
    <n v="0.47979326007093298"/>
    <n v="0.54890766420177695"/>
    <n v="0.47979326007093298"/>
    <n v="0"/>
    <n v="0.30400968915628601"/>
    <s v="party5_rv05_comp100.xml"/>
    <s v="party6_rv05_comp100.xml"/>
    <s v="Party"/>
    <n v="0.26336219768529151"/>
  </r>
  <r>
    <n v="8.5570000000000004"/>
    <n v="1001"/>
    <m/>
    <s v="1000rounds"/>
    <s v="No"/>
    <s v="No"/>
    <n v="1"/>
    <n v="0.5"/>
    <n v="0.5"/>
    <n v="1.22373"/>
    <n v="1.2962499999999999"/>
    <n v="0"/>
    <x v="7"/>
    <x v="0"/>
    <n v="0.5"/>
    <n v="0.5"/>
    <n v="0.5"/>
    <n v="0.5"/>
    <n v="0"/>
    <n v="0"/>
    <s v="party5_rv05_comp100.xml"/>
    <s v="party6_rv05_comp100.xml"/>
    <s v="Party"/>
    <n v="0.25"/>
  </r>
  <r>
    <n v="5.0890000000000004"/>
    <n v="957"/>
    <m/>
    <s v="1000rounds"/>
    <s v="Yes"/>
    <s v="No"/>
    <n v="2"/>
    <n v="0.49167"/>
    <n v="0.89193999999999996"/>
    <n v="0.32547999999999999"/>
    <n v="0.41037000000000001"/>
    <n v="1.38361"/>
    <x v="10"/>
    <x v="16"/>
    <n v="0.49166638806490298"/>
    <n v="0.891939952297094"/>
    <n v="0.49166638806490298"/>
    <n v="0.891939952297094"/>
    <n v="0.99288194046547795"/>
    <n v="0.89173583228520803"/>
    <s v="holiday-Profile1_rv00_comp50.xml"/>
    <s v="holiday-Profile2_rv00_comp50.xml"/>
    <s v="Holiday"/>
    <n v="0.43853689471669405"/>
  </r>
  <r>
    <n v="3.9039999999999999"/>
    <n v="973"/>
    <m/>
    <s v="1000rounds"/>
    <s v="Yes"/>
    <s v="No"/>
    <n v="2"/>
    <n v="0.77176999999999996"/>
    <n v="0.87695000000000001"/>
    <n v="0.13052"/>
    <n v="0.14180999999999999"/>
    <n v="1.64872"/>
    <x v="16"/>
    <x v="9"/>
    <n v="0.87695121256780395"/>
    <n v="0.77177178945724301"/>
    <n v="0.87695121256780395"/>
    <n v="0.77177178945724301"/>
    <n v="0.87532878505914802"/>
    <n v="0.97052930462768106"/>
    <s v="holiday-Profile1_rv00_comp50.xml"/>
    <s v="holiday-Profile2_rv00_comp50.xml"/>
    <s v="Holiday"/>
    <n v="0.67680620659015311"/>
  </r>
  <r>
    <n v="1E-3"/>
    <n v="2"/>
    <m/>
    <s v="1000rounds"/>
    <s v="Yes"/>
    <s v="No"/>
    <n v="2"/>
    <n v="0.55298999999999998"/>
    <n v="0.91346000000000005"/>
    <n v="0.26049"/>
    <n v="0.34859000000000001"/>
    <n v="1.46644"/>
    <x v="10"/>
    <x v="16"/>
    <n v="0.55298827387295502"/>
    <n v="0.913456176761689"/>
    <n v="0.55298827387295502"/>
    <n v="0.913456176761689"/>
    <n v="1"/>
    <n v="0.90757641112989196"/>
    <s v="holiday-Profile1_rv00_comp50.xml"/>
    <s v="holiday-Profile2_rv00_comp50.xml"/>
    <s v="Holiday"/>
    <n v="0.50513055444603527"/>
  </r>
  <r>
    <n v="2E-3"/>
    <n v="3"/>
    <m/>
    <s v="1000rounds"/>
    <s v="Yes"/>
    <s v="No"/>
    <n v="2"/>
    <n v="0.68293999999999999"/>
    <n v="0.84413000000000005"/>
    <n v="0.20448"/>
    <n v="0.23558999999999999"/>
    <n v="1.5270699999999999"/>
    <x v="16"/>
    <x v="9"/>
    <n v="0.844129817172936"/>
    <n v="0.68294031020370105"/>
    <n v="0.844129817172936"/>
    <n v="0.68294031020370105"/>
    <n v="0.85692118695219199"/>
    <n v="1"/>
    <s v="holiday-Profile1_rv00_comp50.xml"/>
    <s v="holiday-Profile2_rv00_comp50.xml"/>
    <s v="Holiday"/>
    <n v="0.57649027919227835"/>
  </r>
  <r>
    <n v="5.1050000000000004"/>
    <n v="981"/>
    <m/>
    <s v="1000rounds"/>
    <s v="Yes"/>
    <s v="No"/>
    <n v="2"/>
    <n v="0.71760999999999997"/>
    <n v="0.84687999999999997"/>
    <n v="0.17326"/>
    <n v="0.19495999999999999"/>
    <n v="1.5644899999999999"/>
    <x v="10"/>
    <x v="16"/>
    <n v="0.71761054848119199"/>
    <n v="0.84687541234532004"/>
    <n v="0.71761054848119199"/>
    <n v="0.84687541234532004"/>
    <n v="0.91289609166049401"/>
    <n v="0.85642501836404406"/>
    <s v="holiday-Profile1_rv00_comp50.xml"/>
    <s v="holiday-Profile2_rv00_comp50.xml"/>
    <s v="Holiday"/>
    <n v="0.60772672914836079"/>
  </r>
  <r>
    <n v="4.032"/>
    <n v="1001"/>
    <m/>
    <s v="1000rounds"/>
    <s v="Yes"/>
    <s v="No"/>
    <n v="2"/>
    <n v="0.70494999999999997"/>
    <n v="0.90417999999999998"/>
    <n v="0.14613000000000001"/>
    <n v="0.20649000000000001"/>
    <n v="1.6091299999999999"/>
    <x v="16"/>
    <x v="9"/>
    <n v="0.90417714862253695"/>
    <n v="0.70495156235090894"/>
    <n v="0.90417714862253695"/>
    <n v="0.70495156235090894"/>
    <n v="0.90822762574062199"/>
    <n v="0.46847254869599497"/>
    <s v="holiday-Profile1_rv00_comp50.xml"/>
    <s v="holiday-Profile2_rv00_comp50.xml"/>
    <s v="Holiday"/>
    <n v="0.63740109356344743"/>
  </r>
  <r>
    <n v="0.13800000000000001"/>
    <n v="31"/>
    <m/>
    <s v="1000rounds"/>
    <s v="Yes"/>
    <s v="No"/>
    <n v="2"/>
    <n v="0.78020999999999996"/>
    <n v="0.8679"/>
    <n v="0.12894"/>
    <n v="0.12894"/>
    <n v="1.6480999999999999"/>
    <x v="10"/>
    <x v="16"/>
    <n v="0.780206988647693"/>
    <n v="0.86789660912730204"/>
    <n v="0.780206988647693"/>
    <n v="0.86789660912730204"/>
    <n v="0.91732512851033698"/>
    <n v="0.86933890220561605"/>
    <s v="holiday-Profile1_rv00_comp50.xml"/>
    <s v="holiday-Profile2_rv00_comp50.xml"/>
    <s v="Holiday"/>
    <n v="0.67713899986475623"/>
  </r>
  <r>
    <n v="2E-3"/>
    <n v="3"/>
    <m/>
    <s v="1000rounds"/>
    <s v="Yes"/>
    <s v="No"/>
    <n v="2"/>
    <n v="0.71914"/>
    <n v="0.96718999999999999"/>
    <n v="0.10158"/>
    <n v="0.20316999999999999"/>
    <n v="1.6863300000000001"/>
    <x v="16"/>
    <x v="9"/>
    <n v="0.96719206863511498"/>
    <n v="0.71914224179362096"/>
    <n v="0.96719206863511498"/>
    <n v="0.71914224179362096"/>
    <n v="0.97269411366167002"/>
    <n v="1"/>
    <s v="holiday-Profile1_rv00_comp50.xml"/>
    <s v="holiday-Profile2_rv00_comp50.xml"/>
    <s v="Holiday"/>
    <n v="0.69554867248326635"/>
  </r>
  <r>
    <n v="4.1310000000000002"/>
    <n v="963"/>
    <m/>
    <s v="1000rounds"/>
    <s v="Yes"/>
    <s v="No"/>
    <n v="2"/>
    <n v="0.67583000000000004"/>
    <n v="0.95672999999999997"/>
    <n v="0.13023999999999999"/>
    <n v="0.23024"/>
    <n v="1.63256"/>
    <x v="10"/>
    <x v="16"/>
    <n v="0.67583455339710397"/>
    <n v="0.956728088380844"/>
    <n v="0.67583455339710397"/>
    <n v="0.956728088380844"/>
    <n v="0.98529015022793698"/>
    <n v="0.95408368658729503"/>
    <s v="holiday-Profile1_rv00_comp50.xml"/>
    <s v="holiday-Profile2_rv00_comp50.xml"/>
    <s v="Holiday"/>
    <n v="0.64658990033333275"/>
  </r>
  <r>
    <n v="4.4850000000000003"/>
    <n v="983"/>
    <m/>
    <s v="1000rounds"/>
    <s v="Yes"/>
    <s v="No"/>
    <n v="2"/>
    <n v="0.77200999999999997"/>
    <n v="0.87714999999999999"/>
    <n v="0.13023999999999999"/>
    <n v="0.14154"/>
    <n v="1.64916"/>
    <x v="16"/>
    <x v="9"/>
    <n v="0.87715372047585005"/>
    <n v="0.772011252147208"/>
    <n v="0.87715372047585005"/>
    <n v="0.772011252147208"/>
    <n v="0.88360530716371199"/>
    <n v="0.90757203750619697"/>
    <s v="holiday-Profile1_rv00_comp50.xml"/>
    <s v="holiday-Profile2_rv00_comp50.xml"/>
    <s v="Holiday"/>
    <n v="0.6771725420701431"/>
  </r>
  <r>
    <n v="1.9E-2"/>
    <n v="6"/>
    <m/>
    <s v="1000rounds"/>
    <s v="Yes"/>
    <s v="No"/>
    <n v="2"/>
    <n v="0.87382000000000004"/>
    <n v="0.87388999999999994"/>
    <n v="0"/>
    <n v="7.109E-2"/>
    <n v="1.7477100000000001"/>
    <x v="2"/>
    <x v="4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5.8000000000000003E-2"/>
    <n v="7"/>
    <m/>
    <s v="1000rounds"/>
    <s v="Yes"/>
    <s v="No"/>
    <n v="2"/>
    <n v="0.85145999999999999"/>
    <n v="0.94127000000000005"/>
    <n v="0"/>
    <n v="0"/>
    <n v="1.7927299999999999"/>
    <x v="5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5.0000000000000001E-3"/>
    <n v="4"/>
    <m/>
    <s v="1000rounds"/>
    <s v="Yes"/>
    <s v="No"/>
    <n v="2"/>
    <n v="0.81508999999999998"/>
    <n v="1"/>
    <n v="0"/>
    <n v="0.19489999999999999"/>
    <n v="1.8150900000000001"/>
    <x v="2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2330000000000001"/>
    <n v="719"/>
    <m/>
    <s v="1000rounds"/>
    <s v="Yes"/>
    <s v="No"/>
    <n v="2"/>
    <n v="0.85145999999999999"/>
    <n v="0.94127000000000005"/>
    <n v="0"/>
    <n v="0"/>
    <n v="1.7927299999999999"/>
    <x v="5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3.0000000000000001E-3"/>
    <n v="7"/>
    <m/>
    <s v="1000rounds"/>
    <s v="Yes"/>
    <s v="No"/>
    <n v="2"/>
    <n v="0.81508999999999998"/>
    <n v="1"/>
    <n v="0"/>
    <n v="0.19489999999999999"/>
    <n v="1.8150900000000001"/>
    <x v="2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0000000000000001E-3"/>
    <n v="6"/>
    <m/>
    <s v="1000rounds"/>
    <s v="Yes"/>
    <s v="No"/>
    <n v="2"/>
    <n v="0.85145999999999999"/>
    <n v="0.94127000000000005"/>
    <n v="0"/>
    <n v="0"/>
    <n v="1.7927299999999999"/>
    <x v="5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E-3"/>
    <n v="3"/>
    <m/>
    <s v="1000rounds"/>
    <s v="Yes"/>
    <s v="No"/>
    <n v="2"/>
    <n v="0.81508999999999998"/>
    <n v="1"/>
    <n v="0"/>
    <n v="0.19489999999999999"/>
    <n v="1.8150900000000001"/>
    <x v="2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E-3"/>
    <n v="3"/>
    <m/>
    <s v="1000rounds"/>
    <s v="Yes"/>
    <s v="No"/>
    <n v="2"/>
    <n v="0.85145999999999999"/>
    <n v="0.94127000000000005"/>
    <n v="0"/>
    <n v="0"/>
    <n v="1.7927299999999999"/>
    <x v="5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E-3"/>
    <n v="3"/>
    <m/>
    <s v="1000rounds"/>
    <s v="Yes"/>
    <s v="No"/>
    <n v="2"/>
    <n v="0.87382000000000004"/>
    <n v="0.87388999999999994"/>
    <n v="0"/>
    <n v="7.109E-2"/>
    <n v="1.7477100000000001"/>
    <x v="2"/>
    <x v="4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3.0000000000000001E-3"/>
    <n v="6"/>
    <m/>
    <s v="1000rounds"/>
    <s v="Yes"/>
    <s v="No"/>
    <n v="2"/>
    <n v="0.85145999999999999"/>
    <n v="0.94127000000000005"/>
    <n v="0"/>
    <n v="0"/>
    <n v="1.7927299999999999"/>
    <x v="5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6890000000000001"/>
    <n v="952"/>
    <m/>
    <s v="1000rounds"/>
    <s v="No"/>
    <s v="No"/>
    <n v="0"/>
    <n v="0.2"/>
    <n v="0.3"/>
    <n v="0.88554999999999995"/>
    <n v="0.98492999999999997"/>
    <n v="0"/>
    <x v="14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479999999999999"/>
    <n v="952"/>
    <m/>
    <s v="1000rounds"/>
    <s v="No"/>
    <s v="No"/>
    <n v="0"/>
    <n v="0.2"/>
    <n v="0.3"/>
    <n v="0.88554999999999995"/>
    <n v="0.98492999999999997"/>
    <n v="0"/>
    <x v="4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1.8680000000000001"/>
    <n v="952"/>
    <m/>
    <s v="1000rounds"/>
    <s v="No"/>
    <s v="No"/>
    <n v="0"/>
    <n v="0.2"/>
    <n v="0.3"/>
    <n v="0.88554999999999995"/>
    <n v="0.98492999999999997"/>
    <n v="0"/>
    <x v="14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528"/>
    <n v="952"/>
    <m/>
    <s v="1000rounds"/>
    <s v="No"/>
    <s v="No"/>
    <n v="0"/>
    <n v="0.2"/>
    <n v="0.3"/>
    <n v="0.88554999999999995"/>
    <n v="0.98492999999999997"/>
    <n v="0"/>
    <x v="4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4620000000000002"/>
    <n v="952"/>
    <m/>
    <s v="1000rounds"/>
    <s v="No"/>
    <s v="No"/>
    <n v="0"/>
    <n v="0.2"/>
    <n v="0.3"/>
    <n v="0.88554999999999995"/>
    <n v="0.98492999999999997"/>
    <n v="0"/>
    <x v="14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41"/>
    <n v="952"/>
    <m/>
    <s v="1000rounds"/>
    <s v="No"/>
    <s v="No"/>
    <n v="0"/>
    <n v="0.2"/>
    <n v="0.3"/>
    <n v="0.88554999999999995"/>
    <n v="0.98492999999999997"/>
    <n v="0"/>
    <x v="4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1.9019999999999999"/>
    <n v="952"/>
    <m/>
    <s v="1000rounds"/>
    <s v="No"/>
    <s v="No"/>
    <n v="0"/>
    <n v="0.2"/>
    <n v="0.3"/>
    <n v="0.88554999999999995"/>
    <n v="0.98492999999999997"/>
    <n v="0"/>
    <x v="14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1419999999999999"/>
    <n v="952"/>
    <m/>
    <s v="1000rounds"/>
    <s v="No"/>
    <s v="No"/>
    <n v="0"/>
    <n v="0.2"/>
    <n v="0.3"/>
    <n v="0.88554999999999995"/>
    <n v="0.98492999999999997"/>
    <n v="0"/>
    <x v="4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2090000000000001"/>
    <n v="952"/>
    <m/>
    <s v="1000rounds"/>
    <s v="No"/>
    <s v="No"/>
    <n v="0"/>
    <n v="0.2"/>
    <n v="0.3"/>
    <n v="0.88554999999999995"/>
    <n v="0.98492999999999997"/>
    <n v="0"/>
    <x v="14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5110000000000001"/>
    <n v="952"/>
    <m/>
    <s v="1000rounds"/>
    <s v="No"/>
    <s v="No"/>
    <n v="0"/>
    <n v="0.2"/>
    <n v="0.3"/>
    <n v="0.88554999999999995"/>
    <n v="0.98492999999999997"/>
    <n v="0"/>
    <x v="4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4.4160000000000004"/>
    <n v="1001"/>
    <m/>
    <s v="1000rounds"/>
    <s v="No"/>
    <s v="No"/>
    <n v="1"/>
    <n v="0"/>
    <n v="0"/>
    <n v="1.2798"/>
    <n v="1.282"/>
    <n v="0"/>
    <x v="13"/>
    <x v="19"/>
    <n v="0"/>
    <n v="0"/>
    <n v="0"/>
    <n v="0"/>
    <n v="0"/>
    <n v="0"/>
    <s v="holiday-Profile1_rv00_comp50.xml"/>
    <s v="holiday-Profile2_rv00_comp50.xml"/>
    <s v="Holiday"/>
    <n v="0"/>
  </r>
  <r>
    <n v="3.88"/>
    <n v="1001"/>
    <m/>
    <s v="1000rounds"/>
    <s v="No"/>
    <s v="No"/>
    <n v="1"/>
    <n v="0"/>
    <n v="0"/>
    <n v="1.2798"/>
    <n v="1.282"/>
    <n v="0"/>
    <x v="19"/>
    <x v="13"/>
    <n v="0"/>
    <n v="0"/>
    <n v="0"/>
    <n v="0"/>
    <n v="0"/>
    <n v="0"/>
    <s v="holiday-Profile1_rv00_comp50.xml"/>
    <s v="holiday-Profile2_rv00_comp50.xml"/>
    <s v="Holiday"/>
    <n v="0"/>
  </r>
  <r>
    <n v="3.5870000000000002"/>
    <n v="1001"/>
    <m/>
    <s v="1000rounds"/>
    <s v="No"/>
    <s v="No"/>
    <n v="1"/>
    <n v="0"/>
    <n v="0"/>
    <n v="1.2798"/>
    <n v="1.282"/>
    <n v="0"/>
    <x v="13"/>
    <x v="19"/>
    <n v="0"/>
    <n v="0"/>
    <n v="0"/>
    <n v="0"/>
    <n v="0"/>
    <n v="0"/>
    <s v="holiday-Profile1_rv00_comp50.xml"/>
    <s v="holiday-Profile2_rv00_comp50.xml"/>
    <s v="Holiday"/>
    <n v="0"/>
  </r>
  <r>
    <n v="3.806"/>
    <n v="1001"/>
    <m/>
    <s v="1000rounds"/>
    <s v="No"/>
    <s v="No"/>
    <n v="1"/>
    <n v="0"/>
    <n v="0"/>
    <n v="1.2798"/>
    <n v="1.282"/>
    <n v="0"/>
    <x v="19"/>
    <x v="13"/>
    <n v="0"/>
    <n v="0"/>
    <n v="0"/>
    <n v="0"/>
    <n v="0"/>
    <n v="0"/>
    <s v="holiday-Profile1_rv00_comp50.xml"/>
    <s v="holiday-Profile2_rv00_comp50.xml"/>
    <s v="Holiday"/>
    <n v="0"/>
  </r>
  <r>
    <n v="3.8660000000000001"/>
    <n v="1001"/>
    <m/>
    <s v="1000rounds"/>
    <s v="No"/>
    <s v="No"/>
    <n v="1"/>
    <n v="0"/>
    <n v="0"/>
    <n v="1.2798"/>
    <n v="1.282"/>
    <n v="0"/>
    <x v="13"/>
    <x v="19"/>
    <n v="0"/>
    <n v="0"/>
    <n v="0"/>
    <n v="0"/>
    <n v="0"/>
    <n v="0"/>
    <s v="holiday-Profile1_rv00_comp50.xml"/>
    <s v="holiday-Profile2_rv00_comp50.xml"/>
    <s v="Holiday"/>
    <n v="0"/>
  </r>
  <r>
    <n v="3.6920000000000002"/>
    <n v="1001"/>
    <m/>
    <s v="1000rounds"/>
    <s v="No"/>
    <s v="No"/>
    <n v="1"/>
    <n v="0"/>
    <n v="0"/>
    <n v="1.2798"/>
    <n v="1.282"/>
    <n v="0"/>
    <x v="19"/>
    <x v="13"/>
    <n v="0"/>
    <n v="0"/>
    <n v="0"/>
    <n v="0"/>
    <n v="0"/>
    <n v="0"/>
    <s v="holiday-Profile1_rv00_comp50.xml"/>
    <s v="holiday-Profile2_rv00_comp50.xml"/>
    <s v="Holiday"/>
    <n v="0"/>
  </r>
  <r>
    <n v="3.8420000000000001"/>
    <n v="1001"/>
    <m/>
    <s v="1000rounds"/>
    <s v="No"/>
    <s v="No"/>
    <n v="1"/>
    <n v="0"/>
    <n v="0"/>
    <n v="1.2798"/>
    <n v="1.282"/>
    <n v="0"/>
    <x v="13"/>
    <x v="19"/>
    <n v="0"/>
    <n v="0"/>
    <n v="0"/>
    <n v="0"/>
    <n v="0"/>
    <n v="0"/>
    <s v="holiday-Profile1_rv00_comp50.xml"/>
    <s v="holiday-Profile2_rv00_comp50.xml"/>
    <s v="Holiday"/>
    <n v="0"/>
  </r>
  <r>
    <n v="4.069"/>
    <n v="1001"/>
    <m/>
    <s v="1000rounds"/>
    <s v="No"/>
    <s v="No"/>
    <n v="1"/>
    <n v="0"/>
    <n v="0"/>
    <n v="1.2798"/>
    <n v="1.282"/>
    <n v="0"/>
    <x v="19"/>
    <x v="13"/>
    <n v="0"/>
    <n v="0"/>
    <n v="0"/>
    <n v="0"/>
    <n v="0"/>
    <n v="0"/>
    <s v="holiday-Profile1_rv00_comp50.xml"/>
    <s v="holiday-Profile2_rv00_comp50.xml"/>
    <s v="Holiday"/>
    <n v="0"/>
  </r>
  <r>
    <n v="4.2220000000000004"/>
    <n v="1001"/>
    <m/>
    <s v="1000rounds"/>
    <s v="No"/>
    <s v="No"/>
    <n v="1"/>
    <n v="0"/>
    <n v="0"/>
    <n v="1.2798"/>
    <n v="1.282"/>
    <n v="0"/>
    <x v="13"/>
    <x v="19"/>
    <n v="0"/>
    <n v="0"/>
    <n v="0"/>
    <n v="0"/>
    <n v="0"/>
    <n v="0"/>
    <s v="holiday-Profile1_rv00_comp50.xml"/>
    <s v="holiday-Profile2_rv00_comp50.xml"/>
    <s v="Holiday"/>
    <n v="0"/>
  </r>
  <r>
    <n v="4.2290000000000001"/>
    <n v="1001"/>
    <m/>
    <s v="1000rounds"/>
    <s v="No"/>
    <s v="No"/>
    <n v="1"/>
    <n v="0"/>
    <n v="0"/>
    <n v="1.2798"/>
    <n v="1.282"/>
    <n v="0"/>
    <x v="19"/>
    <x v="13"/>
    <n v="0"/>
    <n v="0"/>
    <n v="0"/>
    <n v="0"/>
    <n v="0"/>
    <n v="0"/>
    <s v="holiday-Profile1_rv00_comp50.xml"/>
    <s v="holiday-Profile2_rv00_comp50.xml"/>
    <s v="Holiday"/>
    <n v="0"/>
  </r>
  <r>
    <n v="3.2010000000000001"/>
    <n v="1001"/>
    <m/>
    <s v="1000rounds"/>
    <s v="Yes"/>
    <s v="No"/>
    <n v="2"/>
    <n v="0.79376999999999998"/>
    <n v="0.93867999999999996"/>
    <n v="6.4990000000000006E-2"/>
    <n v="0.12336999999999999"/>
    <n v="1.73245"/>
    <x v="13"/>
    <x v="6"/>
    <n v="0.93867811419194802"/>
    <n v="0.793766939301768"/>
    <n v="0.93867811419194802"/>
    <n v="0.793766939301768"/>
    <n v="1"/>
    <n v="0.48997253450918699"/>
    <s v="holiday-Profile1_rv00_comp50.xml"/>
    <s v="holiday-Profile2_rv00_comp50.xml"/>
    <s v="Holiday"/>
    <n v="0.74509165369169805"/>
  </r>
  <r>
    <n v="2.3450000000000002"/>
    <n v="1001"/>
    <m/>
    <s v="1000rounds"/>
    <s v="No"/>
    <s v="No"/>
    <n v="1"/>
    <n v="0"/>
    <n v="0"/>
    <n v="1.2798"/>
    <n v="1.282"/>
    <n v="0"/>
    <x v="7"/>
    <x v="13"/>
    <n v="0"/>
    <n v="0"/>
    <n v="0"/>
    <n v="0"/>
    <n v="0"/>
    <n v="0"/>
    <s v="holiday-Profile1_rv00_comp50.xml"/>
    <s v="holiday-Profile2_rv00_comp50.xml"/>
    <s v="Holiday"/>
    <n v="0"/>
  </r>
  <r>
    <n v="2.581"/>
    <n v="1001"/>
    <m/>
    <s v="1000rounds"/>
    <s v="Yes"/>
    <s v="No"/>
    <n v="2"/>
    <n v="0.60099000000000002"/>
    <n v="0.87434000000000001"/>
    <n v="0.24842"/>
    <n v="0.31163000000000002"/>
    <n v="1.47533"/>
    <x v="13"/>
    <x v="6"/>
    <n v="0.874336805820629"/>
    <n v="0.60099006767367003"/>
    <n v="0.874336805820629"/>
    <n v="0.60099006767367003"/>
    <n v="1"/>
    <n v="0.60006970753593403"/>
    <s v="holiday-Profile1_rv00_comp50.xml"/>
    <s v="holiday-Profile2_rv00_comp50.xml"/>
    <s v="Holiday"/>
    <n v="0.52546773609972031"/>
  </r>
  <r>
    <n v="2.59"/>
    <n v="1001"/>
    <m/>
    <s v="1000rounds"/>
    <s v="No"/>
    <s v="No"/>
    <n v="1"/>
    <n v="0"/>
    <n v="0"/>
    <n v="1.2798"/>
    <n v="1.282"/>
    <n v="0"/>
    <x v="7"/>
    <x v="13"/>
    <n v="0"/>
    <n v="0"/>
    <n v="0"/>
    <n v="0"/>
    <n v="0"/>
    <n v="0"/>
    <s v="holiday-Profile1_rv00_comp50.xml"/>
    <s v="holiday-Profile2_rv00_comp50.xml"/>
    <s v="Holiday"/>
    <n v="0"/>
  </r>
  <r>
    <n v="2.915"/>
    <n v="1001"/>
    <m/>
    <s v="1000rounds"/>
    <s v="Yes"/>
    <s v="No"/>
    <n v="2"/>
    <n v="0.77176"/>
    <n v="0.87863000000000002"/>
    <n v="0.12894"/>
    <n v="0.14154"/>
    <n v="1.65039"/>
    <x v="13"/>
    <x v="6"/>
    <n v="0.87863078274234596"/>
    <n v="0.77175568715456"/>
    <n v="0.87863078274234596"/>
    <n v="0.77175568715456"/>
    <n v="0.99999997019767695"/>
    <n v="0.50023860170284296"/>
    <s v="holiday-Profile1_rv00_comp50.xml"/>
    <s v="holiday-Profile2_rv00_comp50.xml"/>
    <s v="Holiday"/>
    <n v="0.67808830349046811"/>
  </r>
  <r>
    <n v="2.37"/>
    <n v="1001"/>
    <m/>
    <s v="1000rounds"/>
    <s v="No"/>
    <s v="No"/>
    <n v="1"/>
    <n v="0"/>
    <n v="0"/>
    <n v="1.2798"/>
    <n v="1.282"/>
    <n v="0"/>
    <x v="7"/>
    <x v="13"/>
    <n v="0"/>
    <n v="0"/>
    <n v="0"/>
    <n v="0"/>
    <n v="0"/>
    <n v="0"/>
    <s v="holiday-Profile1_rv00_comp50.xml"/>
    <s v="holiday-Profile2_rv00_comp50.xml"/>
    <s v="Holiday"/>
    <n v="0"/>
  </r>
  <r>
    <n v="2E-3"/>
    <n v="3"/>
    <m/>
    <s v="1000rounds"/>
    <s v="Yes"/>
    <s v="No"/>
    <n v="2"/>
    <n v="0.90158000000000005"/>
    <n v="0.91142000000000001"/>
    <n v="0"/>
    <n v="0"/>
    <n v="1.8129999999999999"/>
    <x v="13"/>
    <x v="6"/>
    <n v="0.90157620590534604"/>
    <n v="0.91142408573910505"/>
    <n v="0.90157620590534604"/>
    <n v="0.91142408573910505"/>
    <n v="0.80599384009838104"/>
    <n v="0.96908174359988097"/>
    <s v="holiday-Profile1_rv00_comp50.xml"/>
    <s v="holiday-Profile2_rv00_comp50.xml"/>
    <s v="Holiday"/>
    <n v="0.82171826919141111"/>
  </r>
  <r>
    <n v="2.512"/>
    <n v="1001"/>
    <m/>
    <s v="1000rounds"/>
    <s v="No"/>
    <s v="No"/>
    <n v="1"/>
    <n v="0"/>
    <n v="0"/>
    <n v="1.2798"/>
    <n v="1.282"/>
    <n v="0"/>
    <x v="7"/>
    <x v="13"/>
    <n v="0"/>
    <n v="0"/>
    <n v="0"/>
    <n v="0"/>
    <n v="0"/>
    <n v="0"/>
    <s v="holiday-Profile1_rv00_comp50.xml"/>
    <s v="holiday-Profile2_rv00_comp50.xml"/>
    <s v="Holiday"/>
    <n v="0"/>
  </r>
  <r>
    <n v="3.2330000000000001"/>
    <n v="1001"/>
    <m/>
    <s v="1000rounds"/>
    <s v="Yes"/>
    <s v="No"/>
    <n v="2"/>
    <n v="0.81528"/>
    <n v="1"/>
    <n v="0"/>
    <n v="0.13758999999999999"/>
    <n v="1.81528"/>
    <x v="13"/>
    <x v="6"/>
    <n v="1"/>
    <n v="0.81528316376636301"/>
    <n v="1"/>
    <n v="0.81528316376636301"/>
    <n v="1"/>
    <n v="0.62857662266393599"/>
    <s v="holiday-Profile1_rv00_comp50.xml"/>
    <s v="holiday-Profile2_rv00_comp50.xml"/>
    <s v="Holiday"/>
    <n v="0.81528316376636301"/>
  </r>
  <r>
    <n v="3.202"/>
    <n v="1001"/>
    <m/>
    <s v="1000rounds"/>
    <s v="No"/>
    <s v="No"/>
    <n v="1"/>
    <n v="0"/>
    <n v="0"/>
    <n v="1.2798"/>
    <n v="1.282"/>
    <n v="0"/>
    <x v="7"/>
    <x v="13"/>
    <n v="0"/>
    <n v="0"/>
    <n v="0"/>
    <n v="0"/>
    <n v="0"/>
    <n v="0"/>
    <s v="holiday-Profile1_rv00_comp50.xml"/>
    <s v="holiday-Profile2_rv00_comp50.xml"/>
    <s v="Holiday"/>
    <n v="0"/>
  </r>
  <r>
    <n v="4.1509999999999998"/>
    <n v="999"/>
    <m/>
    <s v="1000rounds"/>
    <s v="Yes"/>
    <s v="No"/>
    <n v="2"/>
    <n v="0.79269000000000001"/>
    <n v="0.81208999999999998"/>
    <n v="0.1113"/>
    <n v="0.17379"/>
    <n v="1.6047800000000001"/>
    <x v="12"/>
    <x v="6"/>
    <n v="0.79268950904741198"/>
    <n v="0.81209050093465396"/>
    <n v="0.79268950904741198"/>
    <n v="0.81209050093465396"/>
    <n v="0.86304221892169097"/>
    <n v="0.70687870518490603"/>
    <s v="party5_rv05_comp100.xml"/>
    <s v="party6_rv05_comp100.xml"/>
    <s v="Party"/>
    <n v="0.64373562048795774"/>
  </r>
  <r>
    <n v="3.4969999999999999"/>
    <n v="1000"/>
    <m/>
    <s v="1000rounds"/>
    <s v="Yes"/>
    <s v="No"/>
    <n v="2"/>
    <n v="0.63804000000000005"/>
    <n v="0.97050000000000003"/>
    <n v="7.349E-2"/>
    <n v="0.24079999999999999"/>
    <n v="1.6085400000000001"/>
    <x v="7"/>
    <x v="12"/>
    <n v="0.97049835251840899"/>
    <n v="0.63803665616487704"/>
    <n v="0.97049835251840899"/>
    <n v="0.63803665616487704"/>
    <n v="0.78851395916602596"/>
    <n v="0.78765958346799103"/>
    <s v="party5_rv05_comp100.xml"/>
    <s v="party6_rv05_comp100.xml"/>
    <s v="Party"/>
    <n v="0.61921352365436777"/>
  </r>
  <r>
    <n v="3.67"/>
    <n v="1001"/>
    <m/>
    <s v="1000rounds"/>
    <s v="Yes"/>
    <s v="No"/>
    <n v="2"/>
    <n v="0.50897999999999999"/>
    <n v="0.76671"/>
    <n v="0.33278000000000002"/>
    <n v="0.4582"/>
    <n v="1.2756799999999999"/>
    <x v="12"/>
    <x v="6"/>
    <n v="0.50897826560682802"/>
    <n v="0.766706457750578"/>
    <n v="0.50897826560682802"/>
    <n v="0.766706457750578"/>
    <n v="0.68603389821734895"/>
    <n v="0.82019670809714496"/>
    <s v="party5_rv05_comp100.xml"/>
    <s v="party6_rv05_comp100.xml"/>
    <s v="Party"/>
    <n v="0.39023692309544394"/>
  </r>
  <r>
    <n v="4.9409999999999998"/>
    <n v="1001"/>
    <m/>
    <s v="1000rounds"/>
    <s v="Yes"/>
    <s v="No"/>
    <n v="2"/>
    <n v="0.68279999999999996"/>
    <n v="0.99958999999999998"/>
    <n v="2.2550000000000001E-2"/>
    <n v="0.20080999999999999"/>
    <n v="1.6823900000000001"/>
    <x v="7"/>
    <x v="12"/>
    <n v="0.99958744496610197"/>
    <n v="0.68280234496694603"/>
    <n v="0.99958744496610197"/>
    <n v="0.68280234496694603"/>
    <n v="0.83673155193007498"/>
    <n v="0.78804833532979401"/>
    <s v="party5_rv05_comp100.xml"/>
    <s v="party6_rv05_comp100.xml"/>
    <s v="Party"/>
    <n v="0.6825206514223725"/>
  </r>
  <r>
    <n v="4.726"/>
    <n v="1000"/>
    <m/>
    <s v="1000rounds"/>
    <s v="Yes"/>
    <s v="No"/>
    <n v="2"/>
    <n v="0.79290000000000005"/>
    <n v="0.82711999999999997"/>
    <n v="0.10027"/>
    <n v="0.16844999999999999"/>
    <n v="1.62001"/>
    <x v="12"/>
    <x v="6"/>
    <n v="0.79289578656436099"/>
    <n v="0.82711858377454806"/>
    <n v="0.79289578656436099"/>
    <n v="0.82711858377454806"/>
    <n v="0.83092618744077895"/>
    <n v="0.72168457298851096"/>
    <s v="party5_rv05_comp100.xml"/>
    <s v="party6_rv05_comp100.xml"/>
    <s v="Party"/>
    <n v="0.65581884006392055"/>
  </r>
  <r>
    <n v="1E-3"/>
    <n v="2"/>
    <m/>
    <s v="1000rounds"/>
    <s v="Yes"/>
    <s v="No"/>
    <n v="2"/>
    <n v="0.83423999999999998"/>
    <n v="0.90932000000000002"/>
    <n v="4.6969999999999998E-2"/>
    <n v="6.2269999999999999E-2"/>
    <n v="1.7435700000000001"/>
    <x v="7"/>
    <x v="12"/>
    <n v="0.90932475083808595"/>
    <n v="0.83424429585608295"/>
    <n v="0.90932475083808595"/>
    <n v="0.83424429585608295"/>
    <n v="0.79190183864456098"/>
    <n v="0.898861130460062"/>
    <s v="party5_rv05_comp100.xml"/>
    <s v="party6_rv05_comp100.xml"/>
    <s v="Party"/>
    <n v="0.75859898646742707"/>
  </r>
  <r>
    <n v="4.2910000000000004"/>
    <n v="999"/>
    <m/>
    <s v="1000rounds"/>
    <s v="Yes"/>
    <s v="No"/>
    <n v="2"/>
    <n v="0.80488999999999999"/>
    <n v="0.92969000000000002"/>
    <n v="4.5530000000000001E-2"/>
    <n v="0.15717999999999999"/>
    <n v="1.73458"/>
    <x v="12"/>
    <x v="6"/>
    <n v="0.80488723040705801"/>
    <n v="0.929692776597979"/>
    <n v="0.80488723040705801"/>
    <n v="0.929692776597979"/>
    <n v="0.85045784845544103"/>
    <n v="0.714857962145931"/>
    <s v="party5_rv05_comp100.xml"/>
    <s v="party6_rv05_comp100.xml"/>
    <s v="Party"/>
    <n v="0.74829784408539501"/>
  </r>
  <r>
    <n v="4.4909999999999997"/>
    <n v="1001"/>
    <m/>
    <s v="1000rounds"/>
    <s v="No"/>
    <s v="No"/>
    <n v="1"/>
    <n v="0.5"/>
    <n v="0.5"/>
    <n v="1.22373"/>
    <n v="1.2962499999999999"/>
    <n v="0"/>
    <x v="7"/>
    <x v="12"/>
    <n v="0.5"/>
    <n v="0.5"/>
    <n v="0.5"/>
    <n v="0.5"/>
    <n v="0"/>
    <n v="0"/>
    <s v="party5_rv05_comp100.xml"/>
    <s v="party6_rv05_comp100.xml"/>
    <s v="Party"/>
    <n v="0.25"/>
  </r>
  <r>
    <n v="3.1709999999999998"/>
    <n v="999"/>
    <m/>
    <s v="1000rounds"/>
    <s v="Yes"/>
    <s v="No"/>
    <n v="2"/>
    <n v="0.74629999999999996"/>
    <n v="1"/>
    <n v="0"/>
    <n v="0.24024999999999999"/>
    <n v="1.7463"/>
    <x v="12"/>
    <x v="6"/>
    <n v="0.74629649047777502"/>
    <n v="0.999999999999999"/>
    <n v="0.74629649047777502"/>
    <n v="0.999999999999999"/>
    <n v="0.83076679975821299"/>
    <n v="0.69089685615332097"/>
    <s v="party5_rv05_comp100.xml"/>
    <s v="party6_rv05_comp100.xml"/>
    <s v="Party"/>
    <n v="0.74629649047777424"/>
  </r>
  <r>
    <n v="1E-3"/>
    <n v="2"/>
    <m/>
    <s v="1000rounds"/>
    <s v="Yes"/>
    <s v="No"/>
    <n v="2"/>
    <n v="0.83389999999999997"/>
    <n v="0.96892999999999996"/>
    <n v="0"/>
    <n v="4.6969999999999998E-2"/>
    <n v="1.8028299999999999"/>
    <x v="7"/>
    <x v="12"/>
    <n v="0.96893380260894202"/>
    <n v="0.83389731718930105"/>
    <n v="0.96893380260894202"/>
    <n v="0.83389731718930105"/>
    <n v="0.95380947451540299"/>
    <n v="0.87015204315155903"/>
    <s v="party5_rv05_comp100.xml"/>
    <s v="party6_rv05_comp100.xml"/>
    <s v="Party"/>
    <n v="0.80799129852962448"/>
  </r>
  <r>
    <n v="0.97199999999999998"/>
    <n v="952"/>
    <m/>
    <s v="1000rounds"/>
    <s v="No"/>
    <s v="No"/>
    <n v="0"/>
    <n v="0.5"/>
    <n v="0.5"/>
    <n v="1.22373"/>
    <n v="1.2962499999999999"/>
    <n v="0"/>
    <x v="4"/>
    <x v="4"/>
    <n v="0.5"/>
    <n v="0.5"/>
    <n v="0.5"/>
    <n v="0.5"/>
    <n v="0"/>
    <n v="0"/>
    <s v="party5_rv05_comp100.xml"/>
    <s v="party6_rv05_comp100.xml"/>
    <s v="Party"/>
    <n v="0.25"/>
  </r>
  <r>
    <n v="1.3049999999999999"/>
    <n v="952"/>
    <m/>
    <s v="1000rounds"/>
    <s v="No"/>
    <s v="No"/>
    <n v="0"/>
    <n v="0.5"/>
    <n v="0.5"/>
    <n v="1.22373"/>
    <n v="1.2962499999999999"/>
    <n v="0"/>
    <x v="5"/>
    <x v="5"/>
    <n v="0.5"/>
    <n v="0.5"/>
    <n v="0.5"/>
    <n v="0.5"/>
    <n v="0"/>
    <n v="0"/>
    <s v="party5_rv05_comp100.xml"/>
    <s v="party6_rv05_comp100.xml"/>
    <s v="Party"/>
    <n v="0.25"/>
  </r>
  <r>
    <n v="1.5820000000000001"/>
    <n v="952"/>
    <m/>
    <s v="1000rounds"/>
    <s v="No"/>
    <s v="No"/>
    <n v="0"/>
    <n v="0.5"/>
    <n v="0.5"/>
    <n v="1.22373"/>
    <n v="1.2962499999999999"/>
    <n v="0"/>
    <x v="4"/>
    <x v="4"/>
    <n v="0.5"/>
    <n v="0.5"/>
    <n v="0.5"/>
    <n v="0.5"/>
    <n v="0"/>
    <n v="0"/>
    <s v="party5_rv05_comp100.xml"/>
    <s v="party6_rv05_comp100.xml"/>
    <s v="Party"/>
    <n v="0.25"/>
  </r>
  <r>
    <n v="1.4119999999999999"/>
    <n v="952"/>
    <m/>
    <s v="1000rounds"/>
    <s v="No"/>
    <s v="No"/>
    <n v="0"/>
    <n v="0.5"/>
    <n v="0.5"/>
    <n v="1.22373"/>
    <n v="1.2962499999999999"/>
    <n v="0"/>
    <x v="5"/>
    <x v="5"/>
    <n v="0.5"/>
    <n v="0.5"/>
    <n v="0.5"/>
    <n v="0.5"/>
    <n v="0"/>
    <n v="0"/>
    <s v="party5_rv05_comp100.xml"/>
    <s v="party6_rv05_comp100.xml"/>
    <s v="Party"/>
    <n v="0.25"/>
  </r>
  <r>
    <n v="1.361"/>
    <n v="952"/>
    <m/>
    <s v="1000rounds"/>
    <s v="No"/>
    <s v="No"/>
    <n v="0"/>
    <n v="0.5"/>
    <n v="0.5"/>
    <n v="1.22373"/>
    <n v="1.2962499999999999"/>
    <n v="0"/>
    <x v="4"/>
    <x v="4"/>
    <n v="0.5"/>
    <n v="0.5"/>
    <n v="0.5"/>
    <n v="0.5"/>
    <n v="0"/>
    <n v="0"/>
    <s v="party5_rv05_comp100.xml"/>
    <s v="party6_rv05_comp100.xml"/>
    <s v="Party"/>
    <n v="0.25"/>
  </r>
  <r>
    <n v="1.611"/>
    <n v="952"/>
    <m/>
    <s v="1000rounds"/>
    <s v="No"/>
    <s v="No"/>
    <n v="0"/>
    <n v="0.5"/>
    <n v="0.5"/>
    <n v="1.22373"/>
    <n v="1.2962499999999999"/>
    <n v="0"/>
    <x v="5"/>
    <x v="5"/>
    <n v="0.5"/>
    <n v="0.5"/>
    <n v="0.5"/>
    <n v="0.5"/>
    <n v="0"/>
    <n v="0"/>
    <s v="party5_rv05_comp100.xml"/>
    <s v="party6_rv05_comp100.xml"/>
    <s v="Party"/>
    <n v="0.25"/>
  </r>
  <r>
    <n v="1.3089999999999999"/>
    <n v="952"/>
    <m/>
    <s v="1000rounds"/>
    <s v="No"/>
    <s v="No"/>
    <n v="0"/>
    <n v="0.5"/>
    <n v="0.5"/>
    <n v="1.22373"/>
    <n v="1.2962499999999999"/>
    <n v="0"/>
    <x v="4"/>
    <x v="4"/>
    <n v="0.5"/>
    <n v="0.5"/>
    <n v="0.5"/>
    <n v="0.5"/>
    <n v="0"/>
    <n v="0"/>
    <s v="party5_rv05_comp100.xml"/>
    <s v="party6_rv05_comp100.xml"/>
    <s v="Party"/>
    <n v="0.25"/>
  </r>
  <r>
    <n v="1.2509999999999999"/>
    <n v="952"/>
    <m/>
    <s v="1000rounds"/>
    <s v="No"/>
    <s v="No"/>
    <n v="0"/>
    <n v="0.5"/>
    <n v="0.5"/>
    <n v="1.22373"/>
    <n v="1.2962499999999999"/>
    <n v="0"/>
    <x v="5"/>
    <x v="5"/>
    <n v="0.5"/>
    <n v="0.5"/>
    <n v="0.5"/>
    <n v="0.5"/>
    <n v="0"/>
    <n v="0"/>
    <s v="party5_rv05_comp100.xml"/>
    <s v="party6_rv05_comp100.xml"/>
    <s v="Party"/>
    <n v="0.25"/>
  </r>
  <r>
    <n v="1.5149999999999999"/>
    <n v="952"/>
    <m/>
    <s v="1000rounds"/>
    <s v="No"/>
    <s v="No"/>
    <n v="0"/>
    <n v="0.5"/>
    <n v="0.5"/>
    <n v="1.22373"/>
    <n v="1.2962499999999999"/>
    <n v="0"/>
    <x v="4"/>
    <x v="4"/>
    <n v="0.5"/>
    <n v="0.5"/>
    <n v="0.5"/>
    <n v="0.5"/>
    <n v="0"/>
    <n v="0"/>
    <s v="party5_rv05_comp100.xml"/>
    <s v="party6_rv05_comp100.xml"/>
    <s v="Party"/>
    <n v="0.25"/>
  </r>
  <r>
    <n v="2.3740000000000001"/>
    <n v="952"/>
    <m/>
    <s v="1000rounds"/>
    <s v="No"/>
    <s v="No"/>
    <n v="0"/>
    <n v="0.5"/>
    <n v="0.5"/>
    <n v="1.22373"/>
    <n v="1.2962499999999999"/>
    <n v="0"/>
    <x v="5"/>
    <x v="5"/>
    <n v="0.5"/>
    <n v="0.5"/>
    <n v="0.5"/>
    <n v="0.5"/>
    <n v="0"/>
    <n v="0"/>
    <s v="party5_rv05_comp100.xml"/>
    <s v="party6_rv05_comp100.xml"/>
    <s v="Party"/>
    <n v="0.25"/>
  </r>
  <r>
    <n v="2.3010000000000002"/>
    <n v="1001"/>
    <m/>
    <s v="1000rounds"/>
    <s v="No"/>
    <s v="No"/>
    <n v="1"/>
    <n v="0.2"/>
    <n v="0.3"/>
    <n v="0.88554999999999995"/>
    <n v="0.98492999999999997"/>
    <n v="0"/>
    <x v="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0609999999999999"/>
    <n v="1001"/>
    <m/>
    <s v="1000rounds"/>
    <s v="No"/>
    <s v="No"/>
    <n v="1"/>
    <n v="0.2"/>
    <n v="0.3"/>
    <n v="0.88554999999999995"/>
    <n v="0.98492999999999997"/>
    <n v="0"/>
    <x v="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7240000000000002"/>
    <n v="1001"/>
    <m/>
    <s v="1000rounds"/>
    <s v="No"/>
    <s v="No"/>
    <n v="1"/>
    <n v="0.2"/>
    <n v="0.3"/>
    <n v="0.88554999999999995"/>
    <n v="0.98492999999999997"/>
    <n v="0"/>
    <x v="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25"/>
    <n v="1001"/>
    <m/>
    <s v="1000rounds"/>
    <s v="No"/>
    <s v="No"/>
    <n v="1"/>
    <n v="0.2"/>
    <n v="0.3"/>
    <n v="0.88554999999999995"/>
    <n v="0.98492999999999997"/>
    <n v="0"/>
    <x v="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569"/>
    <n v="1001"/>
    <m/>
    <s v="1000rounds"/>
    <s v="No"/>
    <s v="No"/>
    <n v="1"/>
    <n v="0.2"/>
    <n v="0.3"/>
    <n v="0.88554999999999995"/>
    <n v="0.98492999999999997"/>
    <n v="0"/>
    <x v="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367"/>
    <n v="1001"/>
    <m/>
    <s v="1000rounds"/>
    <s v="No"/>
    <s v="No"/>
    <n v="1"/>
    <n v="0.2"/>
    <n v="0.3"/>
    <n v="0.88554999999999995"/>
    <n v="0.98492999999999997"/>
    <n v="0"/>
    <x v="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7050000000000001"/>
    <n v="1001"/>
    <m/>
    <s v="1000rounds"/>
    <s v="No"/>
    <s v="No"/>
    <n v="1"/>
    <n v="0.2"/>
    <n v="0.3"/>
    <n v="0.88554999999999995"/>
    <n v="0.98492999999999997"/>
    <n v="0"/>
    <x v="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835"/>
    <n v="1001"/>
    <m/>
    <s v="1000rounds"/>
    <s v="No"/>
    <s v="No"/>
    <n v="1"/>
    <n v="0.2"/>
    <n v="0.3"/>
    <n v="0.88554999999999995"/>
    <n v="0.98492999999999997"/>
    <n v="0"/>
    <x v="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950000000000001"/>
    <n v="1001"/>
    <m/>
    <s v="1000rounds"/>
    <s v="No"/>
    <s v="No"/>
    <n v="1"/>
    <n v="0.2"/>
    <n v="0.3"/>
    <n v="0.88554999999999995"/>
    <n v="0.98492999999999997"/>
    <n v="0"/>
    <x v="8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339999999999998"/>
    <n v="1001"/>
    <m/>
    <s v="1000rounds"/>
    <s v="No"/>
    <s v="No"/>
    <n v="1"/>
    <n v="0.2"/>
    <n v="0.3"/>
    <n v="0.88554999999999995"/>
    <n v="0.98492999999999997"/>
    <n v="0"/>
    <x v="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"/>
    <n v="0"/>
    <n v="0"/>
    <n v="0"/>
    <m/>
    <m/>
    <s v="holiday-Profile1_rv00_comp50"/>
    <s v="holiday-Profile2_rv00_comp50"/>
    <s v="Holiday"/>
    <n v="0"/>
  </r>
  <r>
    <n v="1.474"/>
    <n v="952"/>
    <m/>
    <s v="1000rounds"/>
    <s v="No"/>
    <s v="No"/>
    <n v="0"/>
    <n v="0.3"/>
    <n v="0.3"/>
    <n v="1.09666"/>
    <n v="1.1693199999999999"/>
    <n v="0"/>
    <x v="4"/>
    <x v="8"/>
    <n v="0.3"/>
    <n v="0.3"/>
    <n v="0.3"/>
    <n v="0.3"/>
    <n v="0"/>
    <n v="0"/>
    <s v="England_rv03_comp20.xml"/>
    <s v="Zimbabwe_rv03_comp200.xml"/>
    <s v="England vs Zimbabwe"/>
    <n v="0.09"/>
  </r>
  <r>
    <n v="1.6739999999999999"/>
    <n v="952"/>
    <m/>
    <s v="1000rounds"/>
    <s v="No"/>
    <s v="No"/>
    <n v="0"/>
    <n v="0.3"/>
    <n v="0.3"/>
    <n v="1.09666"/>
    <n v="1.1693199999999999"/>
    <n v="0"/>
    <x v="8"/>
    <x v="5"/>
    <n v="0.3"/>
    <n v="0.3"/>
    <n v="0.3"/>
    <n v="0.3"/>
    <n v="0"/>
    <n v="0"/>
    <s v="England_rv03_comp20.xml"/>
    <s v="Zimbabwe_rv03_comp200.xml"/>
    <s v="England vs Zimbabwe"/>
    <n v="0.09"/>
  </r>
  <r>
    <n v="2.2010000000000001"/>
    <n v="952"/>
    <m/>
    <s v="1000rounds"/>
    <s v="No"/>
    <s v="No"/>
    <n v="0"/>
    <n v="0.3"/>
    <n v="0.3"/>
    <n v="1.09666"/>
    <n v="1.1693199999999999"/>
    <n v="0"/>
    <x v="4"/>
    <x v="8"/>
    <n v="0.3"/>
    <n v="0.3"/>
    <n v="0.3"/>
    <n v="0.3"/>
    <n v="0"/>
    <n v="0"/>
    <s v="England_rv03_comp20.xml"/>
    <s v="Zimbabwe_rv03_comp200.xml"/>
    <s v="England vs Zimbabwe"/>
    <n v="0.09"/>
  </r>
  <r>
    <n v="2.0110000000000001"/>
    <n v="952"/>
    <m/>
    <s v="1000rounds"/>
    <s v="No"/>
    <s v="No"/>
    <n v="0"/>
    <n v="0.3"/>
    <n v="0.3"/>
    <n v="1.09666"/>
    <n v="1.1693199999999999"/>
    <n v="0"/>
    <x v="8"/>
    <x v="5"/>
    <n v="0.3"/>
    <n v="0.3"/>
    <n v="0.3"/>
    <n v="0.3"/>
    <n v="0"/>
    <n v="0"/>
    <s v="England_rv03_comp20.xml"/>
    <s v="Zimbabwe_rv03_comp200.xml"/>
    <s v="England vs Zimbabwe"/>
    <n v="0.09"/>
  </r>
  <r>
    <n v="1.865"/>
    <n v="952"/>
    <m/>
    <s v="1000rounds"/>
    <s v="No"/>
    <s v="No"/>
    <n v="0"/>
    <n v="0.3"/>
    <n v="0.3"/>
    <n v="1.09666"/>
    <n v="1.1693199999999999"/>
    <n v="0"/>
    <x v="4"/>
    <x v="8"/>
    <n v="0.3"/>
    <n v="0.3"/>
    <n v="0.3"/>
    <n v="0.3"/>
    <n v="0"/>
    <n v="0"/>
    <s v="England_rv03_comp20.xml"/>
    <s v="Zimbabwe_rv03_comp200.xml"/>
    <s v="England vs Zimbabwe"/>
    <n v="0.09"/>
  </r>
  <r>
    <n v="2.3410000000000002"/>
    <n v="952"/>
    <m/>
    <s v="1000rounds"/>
    <s v="No"/>
    <s v="No"/>
    <n v="0"/>
    <n v="0.3"/>
    <n v="0.3"/>
    <n v="1.09666"/>
    <n v="1.1693199999999999"/>
    <n v="0"/>
    <x v="8"/>
    <x v="5"/>
    <n v="0.3"/>
    <n v="0.3"/>
    <n v="0.3"/>
    <n v="0.3"/>
    <n v="0"/>
    <n v="0"/>
    <s v="England_rv03_comp20.xml"/>
    <s v="Zimbabwe_rv03_comp200.xml"/>
    <s v="England vs Zimbabwe"/>
    <n v="0.09"/>
  </r>
  <r>
    <n v="2.0619999999999998"/>
    <n v="952"/>
    <m/>
    <s v="1000rounds"/>
    <s v="No"/>
    <s v="No"/>
    <n v="0"/>
    <n v="0.3"/>
    <n v="0.3"/>
    <n v="1.09666"/>
    <n v="1.1693199999999999"/>
    <n v="0"/>
    <x v="4"/>
    <x v="8"/>
    <n v="0.3"/>
    <n v="0.3"/>
    <n v="0.3"/>
    <n v="0.3"/>
    <n v="0"/>
    <n v="0"/>
    <s v="England_rv03_comp20.xml"/>
    <s v="Zimbabwe_rv03_comp200.xml"/>
    <s v="England vs Zimbabwe"/>
    <n v="0.09"/>
  </r>
  <r>
    <n v="1.5960000000000001"/>
    <n v="952"/>
    <m/>
    <s v="1000rounds"/>
    <s v="No"/>
    <s v="No"/>
    <n v="0"/>
    <n v="0.3"/>
    <n v="0.3"/>
    <n v="1.09666"/>
    <n v="1.1693199999999999"/>
    <n v="0"/>
    <x v="8"/>
    <x v="5"/>
    <n v="0.3"/>
    <n v="0.3"/>
    <n v="0.3"/>
    <n v="0.3"/>
    <n v="0"/>
    <n v="0"/>
    <s v="England_rv03_comp20.xml"/>
    <s v="Zimbabwe_rv03_comp200.xml"/>
    <s v="England vs Zimbabwe"/>
    <n v="0.09"/>
  </r>
  <r>
    <n v="2.2200000000000002"/>
    <n v="952"/>
    <m/>
    <s v="1000rounds"/>
    <s v="No"/>
    <s v="No"/>
    <n v="0"/>
    <n v="0.3"/>
    <n v="0.3"/>
    <n v="1.09666"/>
    <n v="1.1693199999999999"/>
    <n v="0"/>
    <x v="4"/>
    <x v="8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b68ddbd failed: failed to construct agent : Execution failed of init&lt;dandikAgent,Participant[Party18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authenticagent.AuthenticAgent]"/>
    <s v="1000rounds"/>
    <s v="No"/>
    <m/>
    <n v="0"/>
    <m/>
    <m/>
    <m/>
    <m/>
    <m/>
    <x v="8"/>
    <x v="5"/>
    <n v="0.3"/>
    <n v="0.3"/>
    <n v="0.3"/>
    <n v="0.3"/>
    <m/>
    <m/>
    <s v="England_rv03_comp20"/>
    <s v="Zimbabwe_rv03_comp200"/>
    <s v="England vs Zimbabwe"/>
    <n v="0.09"/>
  </r>
  <r>
    <n v="5.71"/>
    <n v="471"/>
    <m/>
    <s v="1000rounds"/>
    <s v="Yes"/>
    <s v="No"/>
    <n v="2"/>
    <n v="0.78651000000000004"/>
    <n v="0.82232000000000005"/>
    <n v="0"/>
    <n v="0.10335"/>
    <n v="1.60884"/>
    <x v="9"/>
    <x v="4"/>
    <n v="0.82232275843404401"/>
    <n v="0.78651320137335301"/>
    <n v="0.82232275843404401"/>
    <n v="0.78651320137335301"/>
    <n v="0.72595225557310805"/>
    <n v="0.86239000473822502"/>
    <s v="England_rv03_comp20.xml"/>
    <s v="Zimbabwe_rv03_comp200.xml"/>
    <s v="England vs Zimbabwe"/>
    <n v="0.64676770529812633"/>
  </r>
  <r>
    <n v="1.145"/>
    <n v="77"/>
    <m/>
    <s v="1000rounds"/>
    <s v="Yes"/>
    <s v="No"/>
    <n v="2"/>
    <n v="0.77603999999999995"/>
    <n v="0.82091000000000003"/>
    <n v="0"/>
    <n v="0.16084000000000001"/>
    <n v="1.5969500000000001"/>
    <x v="5"/>
    <x v="10"/>
    <n v="0.77604155798862795"/>
    <n v="0.82091226626332203"/>
    <n v="0.77604155798862795"/>
    <n v="0.82091226626332203"/>
    <n v="0.82801361847004995"/>
    <n v="0.91030791861428295"/>
    <s v="England_rv03_comp20.xml"/>
    <s v="Zimbabwe_rv03_comp200.xml"/>
    <s v="England vs Zimbabwe"/>
    <n v="0.6370620340829638"/>
  </r>
  <r>
    <n v="4.6989999999999998"/>
    <n v="379"/>
    <m/>
    <s v="1000rounds"/>
    <s v="Yes"/>
    <s v="No"/>
    <n v="2"/>
    <n v="0.63483000000000001"/>
    <n v="0.73799999999999999"/>
    <n v="0.14604"/>
    <n v="0.27609"/>
    <n v="1.37283"/>
    <x v="9"/>
    <x v="4"/>
    <n v="0.63482563262858005"/>
    <n v="0.73800028500603898"/>
    <n v="0.63482563262858005"/>
    <n v="0.73800028500603898"/>
    <n v="0.84667447075116997"/>
    <n v="0.75303892603735301"/>
    <s v="England_rv03_comp20.xml"/>
    <s v="Zimbabwe_rv03_comp200.xml"/>
    <s v="England vs Zimbabwe"/>
    <n v="0.46850149780903105"/>
  </r>
  <r>
    <n v="8.85"/>
    <n v="924"/>
    <m/>
    <s v="1000rounds"/>
    <s v="Yes"/>
    <s v="No"/>
    <n v="2"/>
    <n v="0.68435000000000001"/>
    <n v="0.79905999999999999"/>
    <n v="0.1028"/>
    <n v="0.12203"/>
    <n v="1.4834099999999999"/>
    <x v="5"/>
    <x v="10"/>
    <n v="0.79905751079527598"/>
    <n v="0.68435008130636998"/>
    <n v="0.79905751079527598"/>
    <n v="0.68435008130636998"/>
    <n v="0.67313664596273204"/>
    <n v="0.52892472606631302"/>
    <s v="England_rv03_comp20.xml"/>
    <s v="Zimbabwe_rv03_comp200.xml"/>
    <s v="England vs Zimbabwe"/>
    <n v="0.54683507248121277"/>
  </r>
  <r>
    <n v="2.0510000000000002"/>
    <n v="143"/>
    <m/>
    <s v="1000rounds"/>
    <s v="Yes"/>
    <s v="No"/>
    <n v="2"/>
    <n v="0.75490999999999997"/>
    <n v="0.83035999999999999"/>
    <n v="0"/>
    <n v="0.18375"/>
    <n v="1.58527"/>
    <x v="9"/>
    <x v="4"/>
    <n v="0.75490622322421297"/>
    <n v="0.83036111527719503"/>
    <n v="0.75490622322421297"/>
    <n v="0.83036111527719503"/>
    <n v="0.89484256954452102"/>
    <n v="0.82928349131085499"/>
    <s v="England_rv03_comp20.xml"/>
    <s v="Zimbabwe_rv03_comp200.xml"/>
    <s v="England vs Zimbabwe"/>
    <n v="0.62684477344615264"/>
  </r>
  <r>
    <n v="2.5129999999999999"/>
    <n v="165"/>
    <m/>
    <s v="1000rounds"/>
    <s v="Yes"/>
    <s v="No"/>
    <n v="2"/>
    <n v="0.72128999999999999"/>
    <n v="0.85901000000000005"/>
    <n v="0"/>
    <n v="0.22752"/>
    <n v="1.5803"/>
    <x v="5"/>
    <x v="10"/>
    <n v="0.72129146069697803"/>
    <n v="0.85900740927459895"/>
    <n v="0.72129146069697803"/>
    <n v="0.85900740927459895"/>
    <n v="0.92770885028949501"/>
    <n v="0.86281528636588301"/>
    <s v="England_rv03_comp20.xml"/>
    <s v="Zimbabwe_rv03_comp200.xml"/>
    <s v="England vs Zimbabwe"/>
    <n v="0.6195947089852023"/>
  </r>
  <r>
    <n v="5.0350000000000001"/>
    <n v="367"/>
    <m/>
    <s v="1000rounds"/>
    <s v="Yes"/>
    <s v="No"/>
    <n v="2"/>
    <n v="0.74582000000000004"/>
    <n v="0.77788999999999997"/>
    <n v="5.2580000000000002E-2"/>
    <n v="0.17099"/>
    <n v="1.5237099999999999"/>
    <x v="9"/>
    <x v="4"/>
    <n v="0.74581995379201305"/>
    <n v="0.77789016817969503"/>
    <n v="0.74581995379201305"/>
    <n v="0.77789016817969503"/>
    <n v="0.759719645433931"/>
    <n v="0.760938893951837"/>
    <s v="England_rv03_comp20.xml"/>
    <s v="Zimbabwe_rv03_comp200.xml"/>
    <s v="England vs Zimbabwe"/>
    <n v="0.58016600928704143"/>
  </r>
  <r>
    <n v="7.6479999999999997"/>
    <n v="499"/>
    <m/>
    <s v="1000rounds"/>
    <s v="Yes"/>
    <s v="No"/>
    <n v="2"/>
    <n v="0.70540000000000003"/>
    <n v="0.84684999999999999"/>
    <n v="6.9809999999999997E-2"/>
    <n v="6.9809999999999997E-2"/>
    <n v="1.5522499999999999"/>
    <x v="5"/>
    <x v="10"/>
    <n v="0.84685125152907903"/>
    <n v="0.70539596027844897"/>
    <n v="0.84685125152907903"/>
    <n v="0.70539596027844897"/>
    <n v="0.45692514567458498"/>
    <n v="0.69216686961282503"/>
    <s v="England_rv03_comp20.xml"/>
    <s v="Zimbabwe_rv03_comp200.xml"/>
    <s v="England vs Zimbabwe"/>
    <n v="0.59736545178536105"/>
  </r>
  <r>
    <n v="5.5990000000000002"/>
    <n v="469"/>
    <m/>
    <s v="1000rounds"/>
    <s v="Yes"/>
    <s v="No"/>
    <n v="2"/>
    <n v="0.78651000000000004"/>
    <n v="0.82232000000000005"/>
    <n v="0"/>
    <n v="0.10335"/>
    <n v="1.60884"/>
    <x v="9"/>
    <x v="4"/>
    <n v="0.82232275843404401"/>
    <n v="0.78651320137335301"/>
    <n v="0.82232275843404401"/>
    <n v="0.78651320137335301"/>
    <n v="0.73288157521062702"/>
    <n v="0.79715711354007102"/>
    <s v="England_rv03_comp20.xml"/>
    <s v="Zimbabwe_rv03_comp200.xml"/>
    <s v="England vs Zimbabwe"/>
    <n v="0.64676770529812633"/>
  </r>
  <r>
    <n v="7.39"/>
    <n v="470"/>
    <m/>
    <s v="1000rounds"/>
    <s v="Yes"/>
    <s v="No"/>
    <n v="2"/>
    <n v="0.78651000000000004"/>
    <n v="0.82232000000000005"/>
    <n v="0"/>
    <n v="0.10335"/>
    <n v="1.60884"/>
    <x v="5"/>
    <x v="10"/>
    <n v="0.82232275843404401"/>
    <n v="0.78651320137335301"/>
    <n v="0.82232275843404401"/>
    <n v="0.78651320137335301"/>
    <n v="0.999999999999999"/>
    <n v="0.72178302319209997"/>
    <s v="England_rv03_comp20.xml"/>
    <s v="Zimbabwe_rv03_comp200.xml"/>
    <s v="England vs Zimbabwe"/>
    <n v="0.64676770529812633"/>
  </r>
  <r>
    <n v="0.41499999999999998"/>
    <n v="63"/>
    <m/>
    <s v="1000rounds"/>
    <s v="Yes"/>
    <s v="No"/>
    <n v="2"/>
    <n v="0.90158000000000005"/>
    <n v="0.91142000000000001"/>
    <n v="0"/>
    <n v="0"/>
    <n v="1.8129999999999999"/>
    <x v="14"/>
    <x v="16"/>
    <n v="0.90157620590534604"/>
    <n v="0.91142408573910505"/>
    <n v="0.90157620590534604"/>
    <n v="0.91142408573910505"/>
    <n v="0.82373939169940202"/>
    <n v="0.91518200769399904"/>
    <s v="holiday-Profile1_rv00_comp50.xml"/>
    <s v="holiday-Profile2_rv00_comp50.xml"/>
    <s v="Holiday"/>
    <n v="0.82171826919141111"/>
  </r>
  <r>
    <n v="0.93799999999999994"/>
    <n v="203"/>
    <m/>
    <s v="1000rounds"/>
    <s v="Yes"/>
    <s v="No"/>
    <n v="2"/>
    <n v="0.90158000000000005"/>
    <n v="0.91142000000000001"/>
    <n v="0"/>
    <n v="0"/>
    <n v="1.8129999999999999"/>
    <x v="16"/>
    <x v="14"/>
    <n v="0.90157620590534604"/>
    <n v="0.91142408573910505"/>
    <n v="0.90157620590534604"/>
    <n v="0.91142408573910505"/>
    <n v="0.89624468048373196"/>
    <n v="0.73684439932783896"/>
    <s v="holiday-Profile1_rv00_comp50.xml"/>
    <s v="holiday-Profile2_rv00_comp50.xml"/>
    <s v="Holiday"/>
    <n v="0.82171826919141111"/>
  </r>
  <r>
    <n v="6.1470000000000002"/>
    <n v="1001"/>
    <m/>
    <s v="1000rounds"/>
    <s v="Yes"/>
    <s v="No"/>
    <n v="2"/>
    <n v="0.73716000000000004"/>
    <n v="0.97824"/>
    <n v="6.5259999999999999E-2"/>
    <n v="0.17748"/>
    <n v="1.7154"/>
    <x v="14"/>
    <x v="16"/>
    <n v="0.73715643920515495"/>
    <n v="0.97824431284544"/>
    <n v="0.73715643920515495"/>
    <n v="0.97824431284544"/>
    <n v="0.25004091355209901"/>
    <n v="0.98168267463981196"/>
    <s v="holiday-Profile1_rv00_comp50.xml"/>
    <s v="holiday-Profile2_rv00_comp50.xml"/>
    <s v="Holiday"/>
    <n v="0.72111909432983812"/>
  </r>
  <r>
    <n v="6.4349999999999996"/>
    <n v="1001"/>
    <m/>
    <s v="1000rounds"/>
    <s v="Yes"/>
    <s v="No"/>
    <n v="2"/>
    <n v="0.80771999999999999"/>
    <n v="0.86429999999999996"/>
    <n v="0.11020000000000001"/>
    <n v="0.11020000000000001"/>
    <n v="1.67201"/>
    <x v="16"/>
    <x v="14"/>
    <n v="0.86429669565102196"/>
    <n v="0.80771815605451502"/>
    <n v="0.86429669565102196"/>
    <n v="0.80771815605451502"/>
    <n v="0.864398861689741"/>
    <n v="0.660567107750472"/>
    <s v="holiday-Profile1_rv00_comp50.xml"/>
    <s v="holiday-Profile2_rv00_comp50.xml"/>
    <s v="Holiday"/>
    <n v="0.69810813329525379"/>
  </r>
  <r>
    <n v="6.5090000000000003"/>
    <n v="1001"/>
    <m/>
    <s v="1000rounds"/>
    <s v="Yes"/>
    <s v="No"/>
    <n v="2"/>
    <n v="0.49569000000000002"/>
    <n v="0.89068999999999998"/>
    <n v="0.3221"/>
    <n v="0.40640999999999999"/>
    <n v="1.38639"/>
    <x v="14"/>
    <x v="16"/>
    <n v="0.49569255904829801"/>
    <n v="0.89069433193921999"/>
    <n v="0.49569255904829801"/>
    <n v="0.89069433193921999"/>
    <n v="0.28033870186732601"/>
    <n v="0.88607847747076895"/>
    <s v="holiday-Profile1_rv00_comp50.xml"/>
    <s v="holiday-Profile2_rv00_comp50.xml"/>
    <s v="Holiday"/>
    <n v="0.44151055272876616"/>
  </r>
  <r>
    <n v="0.61599999999999999"/>
    <n v="132"/>
    <m/>
    <s v="1000rounds"/>
    <s v="Yes"/>
    <s v="No"/>
    <n v="2"/>
    <n v="0.90158000000000005"/>
    <n v="0.91142000000000001"/>
    <n v="0"/>
    <n v="0"/>
    <n v="1.8129999999999999"/>
    <x v="16"/>
    <x v="14"/>
    <n v="0.90157620590534604"/>
    <n v="0.91142408573910505"/>
    <n v="0.90157620590534604"/>
    <n v="0.91142408573910505"/>
    <n v="0.90403617799136804"/>
    <n v="0.56056106160831298"/>
    <s v="holiday-Profile1_rv00_comp50.xml"/>
    <s v="holiday-Profile2_rv00_comp50.xml"/>
    <s v="Holiday"/>
    <n v="0.82171826919141111"/>
  </r>
  <r>
    <n v="6.3680000000000003"/>
    <n v="1001"/>
    <m/>
    <s v="1000rounds"/>
    <s v="Yes"/>
    <s v="No"/>
    <n v="2"/>
    <n v="0.78"/>
    <n v="0.86765999999999999"/>
    <n v="0.12920999999999999"/>
    <n v="0.12920999999999999"/>
    <n v="1.6476599999999999"/>
    <x v="14"/>
    <x v="16"/>
    <n v="0.78000448073964701"/>
    <n v="0.86765714643733705"/>
    <n v="0.78000448073964701"/>
    <n v="0.86765714643733705"/>
    <n v="0.74479810072849395"/>
    <n v="0.86053286228646497"/>
    <s v="holiday-Profile1_rv00_comp50.xml"/>
    <s v="holiday-Profile2_rv00_comp50.xml"/>
    <s v="Holiday"/>
    <n v="0.676776461966899"/>
  </r>
  <r>
    <n v="6.2370000000000001"/>
    <n v="1001"/>
    <m/>
    <s v="1000rounds"/>
    <s v="Yes"/>
    <s v="No"/>
    <n v="2"/>
    <n v="0.80771999999999999"/>
    <n v="0.86429999999999996"/>
    <n v="0.11020000000000001"/>
    <n v="0.11020000000000001"/>
    <n v="1.67201"/>
    <x v="16"/>
    <x v="14"/>
    <n v="0.86429669565102196"/>
    <n v="0.80771815605451502"/>
    <n v="0.86429669565102196"/>
    <n v="0.80771815605451502"/>
    <n v="0.85059333097340295"/>
    <n v="0.55436882970482604"/>
    <s v="holiday-Profile1_rv00_comp50.xml"/>
    <s v="holiday-Profile2_rv00_comp50.xml"/>
    <s v="Holiday"/>
    <n v="0.69810813329525379"/>
  </r>
  <r>
    <n v="6.5990000000000002"/>
    <n v="1001"/>
    <m/>
    <s v="1000rounds"/>
    <s v="Yes"/>
    <s v="No"/>
    <n v="2"/>
    <n v="0.90158000000000005"/>
    <n v="0.91142000000000001"/>
    <n v="0"/>
    <n v="0"/>
    <n v="1.8129999999999999"/>
    <x v="14"/>
    <x v="16"/>
    <n v="0.90157620590534604"/>
    <n v="0.91142408573910505"/>
    <n v="0.90157620590534604"/>
    <n v="0.91142408573910505"/>
    <n v="0.62204258397051804"/>
    <n v="0.90759990652821798"/>
    <s v="holiday-Profile1_rv00_comp50.xml"/>
    <s v="holiday-Profile2_rv00_comp50.xml"/>
    <s v="Holiday"/>
    <n v="0.82171826919141111"/>
  </r>
  <r>
    <n v="7.194"/>
    <n v="1000"/>
    <m/>
    <s v="1000rounds"/>
    <s v="Yes"/>
    <s v="No"/>
    <n v="2"/>
    <n v="0.89710000000000001"/>
    <n v="0.90386"/>
    <n v="8.7899999999999992E-3"/>
    <n v="8.7899999999999992E-3"/>
    <n v="1.8009599999999999"/>
    <x v="16"/>
    <x v="14"/>
    <n v="0.89710462701590599"/>
    <n v="0.90385907802725696"/>
    <n v="0.89710462701590599"/>
    <n v="0.90385907802725696"/>
    <n v="0.89063425109201599"/>
    <n v="0.91599751961264397"/>
    <s v="holiday-Profile1_rv00_comp50.xml"/>
    <s v="holiday-Profile2_rv00_comp50.xml"/>
    <s v="Holiday"/>
    <n v="0.81085616106858305"/>
  </r>
  <r>
    <n v="4.3999999999999997E-2"/>
    <n v="2"/>
    <m/>
    <s v="1000rounds"/>
    <s v="Yes"/>
    <s v="No"/>
    <n v="2"/>
    <n v="0.69782999999999995"/>
    <n v="0.99917"/>
    <n v="7.5599999999999999E-3"/>
    <n v="0.18611"/>
    <n v="1.6970099999999999"/>
    <x v="14"/>
    <x v="1"/>
    <n v="0.99917488993220405"/>
    <n v="0.69783042780683902"/>
    <n v="0.99917488993220405"/>
    <n v="0.69783042780683902"/>
    <n v="0.887119805295292"/>
    <n v="0"/>
    <s v="party5_rv05_comp100.xml"/>
    <s v="party6_rv05_comp100.xml"/>
    <s v="Party"/>
    <n v="0.69725464089524125"/>
  </r>
  <r>
    <n v="2.8000000000000001E-2"/>
    <n v="3"/>
    <m/>
    <s v="1000rounds"/>
    <s v="Yes"/>
    <s v="No"/>
    <n v="2"/>
    <n v="0.74546999999999997"/>
    <n v="0.99248999999999998"/>
    <n v="7.5599999999999999E-3"/>
    <n v="0.23726"/>
    <n v="1.7379599999999999"/>
    <x v="0"/>
    <x v="14"/>
    <n v="0.74547138040997996"/>
    <n v="0.99248595858005295"/>
    <n v="0.74547138040997996"/>
    <n v="0.99248595858005295"/>
    <n v="0"/>
    <n v="0.93043534722103405"/>
    <s v="party5_rv05_comp100.xml"/>
    <s v="party6_rv05_comp100.xml"/>
    <s v="Party"/>
    <n v="0.73986987758019429"/>
  </r>
  <r>
    <n v="1.6E-2"/>
    <n v="2"/>
    <m/>
    <s v="1000rounds"/>
    <s v="Yes"/>
    <s v="No"/>
    <n v="2"/>
    <n v="0.83423999999999998"/>
    <n v="0.90932000000000002"/>
    <n v="4.6969999999999998E-2"/>
    <n v="6.2269999999999999E-2"/>
    <n v="1.7435700000000001"/>
    <x v="14"/>
    <x v="1"/>
    <n v="0.90932475083808595"/>
    <n v="0.83424429585608295"/>
    <n v="0.90932475083808595"/>
    <n v="0.83424429585608295"/>
    <n v="0.84387006476868598"/>
    <n v="0"/>
    <s v="party5_rv05_comp100.xml"/>
    <s v="party6_rv05_comp100.xml"/>
    <s v="Party"/>
    <n v="0.75859898646742707"/>
  </r>
  <r>
    <n v="3.5000000000000003E-2"/>
    <n v="3"/>
    <m/>
    <s v="1000rounds"/>
    <s v="Yes"/>
    <s v="No"/>
    <n v="2"/>
    <n v="0.84972000000000003"/>
    <n v="0.93764000000000003"/>
    <n v="0"/>
    <n v="0.1195"/>
    <n v="1.7873600000000001"/>
    <x v="0"/>
    <x v="14"/>
    <n v="0.84971569906722899"/>
    <n v="0.93764393855705797"/>
    <n v="0.84971569906722899"/>
    <n v="0.93764393855705797"/>
    <n v="0"/>
    <n v="0.898578321171839"/>
    <s v="party5_rv05_comp100.xml"/>
    <s v="party6_rv05_comp100.xml"/>
    <s v="Party"/>
    <n v="0.79673077472716036"/>
  </r>
  <r>
    <n v="1.2999999999999999E-2"/>
    <n v="2"/>
    <m/>
    <s v="1000rounds"/>
    <s v="Yes"/>
    <s v="No"/>
    <n v="2"/>
    <n v="0.81172999999999995"/>
    <n v="0.98446999999999996"/>
    <n v="0"/>
    <n v="7.3389999999999997E-2"/>
    <n v="1.7962"/>
    <x v="14"/>
    <x v="1"/>
    <n v="0.98446690130447101"/>
    <n v="0.81173303305783295"/>
    <n v="0.98446690130447101"/>
    <n v="0.81173303305783295"/>
    <n v="0.97166353837145603"/>
    <n v="0"/>
    <s v="party5_rv05_comp100.xml"/>
    <s v="party6_rv05_comp100.xml"/>
    <s v="Party"/>
    <n v="0.79912430374092458"/>
  </r>
  <r>
    <n v="2.9000000000000001E-2"/>
    <n v="3"/>
    <m/>
    <s v="1000rounds"/>
    <s v="Yes"/>
    <s v="No"/>
    <n v="2"/>
    <n v="0.83418000000000003"/>
    <n v="0.98197000000000001"/>
    <n v="0"/>
    <n v="0.15804000000000001"/>
    <n v="1.81616"/>
    <x v="0"/>
    <x v="14"/>
    <n v="0.8341826003717"/>
    <n v="0.98197250681999404"/>
    <n v="0.8341826003717"/>
    <n v="0.98197250681999404"/>
    <n v="0"/>
    <n v="0.96263739620892697"/>
    <s v="party5_rv05_comp100.xml"/>
    <s v="party6_rv05_comp100.xml"/>
    <s v="Party"/>
    <n v="0.81914437923261951"/>
  </r>
  <r>
    <n v="1.0999999999999999E-2"/>
    <n v="2"/>
    <m/>
    <s v="1000rounds"/>
    <s v="Yes"/>
    <s v="No"/>
    <n v="2"/>
    <n v="0.69032000000000004"/>
    <n v="0.99978999999999996"/>
    <n v="1.503E-2"/>
    <n v="0.19355"/>
    <n v="1.69011"/>
    <x v="14"/>
    <x v="1"/>
    <n v="0.99979372248305098"/>
    <n v="0.69031638638689297"/>
    <n v="0.99979372248305098"/>
    <n v="0.69031638638689297"/>
    <n v="0.73709180947295205"/>
    <n v="0"/>
    <s v="party5_rv05_comp100.xml"/>
    <s v="party6_rv05_comp100.xml"/>
    <s v="Party"/>
    <n v="0.69017398963679988"/>
  </r>
  <r>
    <n v="3.3000000000000002E-2"/>
    <n v="3"/>
    <m/>
    <s v="1000rounds"/>
    <s v="Yes"/>
    <s v="No"/>
    <n v="2"/>
    <n v="0.77517999999999998"/>
    <n v="0.90895000000000004"/>
    <n v="7.9869999999999997E-2"/>
    <n v="0.18085000000000001"/>
    <n v="1.6841299999999999"/>
    <x v="0"/>
    <x v="14"/>
    <n v="0.77517930540851898"/>
    <n v="0.90895340165613903"/>
    <n v="0.77517930540851898"/>
    <n v="0.90895340165613903"/>
    <n v="0"/>
    <n v="0.92348977499742702"/>
    <s v="party5_rv05_comp100.xml"/>
    <s v="party6_rv05_comp100.xml"/>
    <s v="Party"/>
    <n v="0.7046018665445164"/>
  </r>
  <r>
    <n v="1.9E-2"/>
    <n v="2"/>
    <m/>
    <s v="1000rounds"/>
    <s v="Yes"/>
    <s v="No"/>
    <n v="2"/>
    <n v="0.81135999999999997"/>
    <n v="0.96852000000000005"/>
    <n v="1.5949999999999999E-2"/>
    <n v="6.8559999999999996E-2"/>
    <n v="1.7798799999999999"/>
    <x v="14"/>
    <x v="1"/>
    <n v="0.96852124757504399"/>
    <n v="0.81135519292946101"/>
    <n v="0.96852124757504399"/>
    <n v="0.81135519292946101"/>
    <n v="1"/>
    <n v="0"/>
    <s v="party5_rv05_comp100.xml"/>
    <s v="party6_rv05_comp100.xml"/>
    <s v="Party"/>
    <n v="0.78581474368253212"/>
  </r>
  <r>
    <n v="1.9E-2"/>
    <n v="3"/>
    <m/>
    <s v="1000rounds"/>
    <s v="Yes"/>
    <s v="No"/>
    <n v="2"/>
    <n v="0.74609000000000003"/>
    <n v="0.98497000000000001"/>
    <n v="1.503E-2"/>
    <n v="0.23318"/>
    <n v="1.73106"/>
    <x v="0"/>
    <x v="14"/>
    <n v="0.746090212960826"/>
    <n v="0.98497191716010601"/>
    <n v="0.746090212960826"/>
    <n v="0.98497191716010601"/>
    <n v="0"/>
    <n v="0.95247033155286598"/>
    <s v="party5_rv05_comp100.xml"/>
    <s v="party6_rv05_comp100.xml"/>
    <s v="Party"/>
    <n v="0.73487790743441661"/>
  </r>
  <r>
    <n v="1.5329999999999999"/>
    <n v="963"/>
    <m/>
    <s v="1000rounds"/>
    <s v="Yes"/>
    <s v="No"/>
    <n v="2"/>
    <n v="0.89710000000000001"/>
    <n v="0.90386"/>
    <n v="8.7899999999999992E-3"/>
    <n v="8.7899999999999992E-3"/>
    <n v="1.8009599999999999"/>
    <x v="17"/>
    <x v="4"/>
    <n v="0.89710462701590599"/>
    <n v="0.90385907802725696"/>
    <n v="0.89710462701590599"/>
    <n v="0.90385907802725696"/>
    <n v="0.97803277600202798"/>
    <n v="0.98172880477054703"/>
    <s v="holiday-Profile1_rv00_comp50.xml"/>
    <s v="holiday-Profile2_rv00_comp50.xml"/>
    <s v="Holiday"/>
    <n v="0.81085616106858305"/>
  </r>
  <r>
    <n v="1.619"/>
    <n v="978"/>
    <m/>
    <s v="1000rounds"/>
    <s v="Yes"/>
    <s v="No"/>
    <n v="2"/>
    <n v="0.90158000000000005"/>
    <n v="0.91142000000000001"/>
    <n v="0"/>
    <n v="0"/>
    <n v="1.8129999999999999"/>
    <x v="5"/>
    <x v="17"/>
    <n v="0.90157620590534604"/>
    <n v="0.91142408573910505"/>
    <n v="0.90157620590534604"/>
    <n v="0.91142408573910505"/>
    <n v="0.78834014110657202"/>
    <n v="0.92686234008244295"/>
    <s v="holiday-Profile1_rv00_comp50.xml"/>
    <s v="holiday-Profile2_rv00_comp50.xml"/>
    <s v="Holiday"/>
    <n v="0.82171826919141111"/>
  </r>
  <r>
    <n v="2.052"/>
    <n v="958"/>
    <m/>
    <s v="1000rounds"/>
    <s v="Yes"/>
    <s v="No"/>
    <n v="2"/>
    <n v="0.79376999999999998"/>
    <n v="0.93867999999999996"/>
    <n v="6.4990000000000006E-2"/>
    <n v="0.12336999999999999"/>
    <n v="1.73245"/>
    <x v="17"/>
    <x v="4"/>
    <n v="0.93867811419194802"/>
    <n v="0.793766939301768"/>
    <n v="0.93867811419194802"/>
    <n v="0.793766939301768"/>
    <n v="0.99255489117130202"/>
    <n v="0.66084435612676695"/>
    <s v="holiday-Profile1_rv00_comp50.xml"/>
    <s v="holiday-Profile2_rv00_comp50.xml"/>
    <s v="Holiday"/>
    <n v="0.74509165369169805"/>
  </r>
  <r>
    <n v="1.7829999999999999"/>
    <n v="964"/>
    <m/>
    <s v="1000rounds"/>
    <s v="Yes"/>
    <s v="No"/>
    <n v="2"/>
    <n v="0.80132999999999999"/>
    <n v="0.80596000000000001"/>
    <n v="0.14582000000000001"/>
    <n v="0.14582000000000001"/>
    <n v="1.6072900000000001"/>
    <x v="5"/>
    <x v="17"/>
    <n v="0.80595586243592998"/>
    <n v="0.80133194701361599"/>
    <n v="0.80595586243592998"/>
    <n v="0.80133194701361599"/>
    <n v="0.80170996661412997"/>
    <n v="0.97762162706643096"/>
    <s v="holiday-Profile1_rv00_comp50.xml"/>
    <s v="holiday-Profile2_rv00_comp50.xml"/>
    <s v="Holiday"/>
    <n v="0.64583818045282182"/>
  </r>
  <r>
    <n v="2.4430000000000001"/>
    <n v="969"/>
    <m/>
    <s v="1000rounds"/>
    <s v="Yes"/>
    <s v="No"/>
    <n v="2"/>
    <n v="0.77151999999999998"/>
    <n v="0.87843000000000004"/>
    <n v="0.12920999999999999"/>
    <n v="0.14180999999999999"/>
    <n v="1.64994"/>
    <x v="17"/>
    <x v="4"/>
    <n v="0.87842827483429997"/>
    <n v="0.771516224464595"/>
    <n v="0.87842827483429997"/>
    <n v="0.771516224464595"/>
    <n v="0.952848066209948"/>
    <n v="0.63266443393687599"/>
    <s v="holiday-Profile1_rv00_comp50.xml"/>
    <s v="holiday-Profile2_rv00_comp50.xml"/>
    <s v="Holiday"/>
    <n v="0.67772166606310669"/>
  </r>
  <r>
    <n v="2.3759999999999999"/>
    <n v="982"/>
    <m/>
    <s v="1000rounds"/>
    <s v="Yes"/>
    <s v="No"/>
    <n v="2"/>
    <n v="0.77125999999999995"/>
    <n v="0.87990999999999997"/>
    <n v="0.12791"/>
    <n v="0.14183000000000001"/>
    <n v="1.65117"/>
    <x v="5"/>
    <x v="17"/>
    <n v="0.87990533710079599"/>
    <n v="0.771260659471947"/>
    <n v="0.87990533710079599"/>
    <n v="0.771260659471947"/>
    <n v="0.67394116087993605"/>
    <n v="0.92963150465162203"/>
    <s v="holiday-Profile1_rv00_comp50.xml"/>
    <s v="holiday-Profile2_rv00_comp50.xml"/>
    <s v="Holiday"/>
    <n v="0.67863637056524573"/>
  </r>
  <r>
    <n v="3.0840000000000001"/>
    <n v="959"/>
    <m/>
    <s v="1000rounds"/>
    <s v="Yes"/>
    <s v="No"/>
    <n v="2"/>
    <n v="0.84025000000000005"/>
    <n v="0.88990999999999998"/>
    <n v="6.4990000000000006E-2"/>
    <n v="6.4990000000000006E-2"/>
    <n v="1.7301599999999999"/>
    <x v="17"/>
    <x v="4"/>
    <n v="0.84025432009729495"/>
    <n v="0.88990786127451005"/>
    <n v="0.84025432009729495"/>
    <n v="0.88990786127451005"/>
    <n v="0.97599271775983498"/>
    <n v="0.74452893544959697"/>
    <s v="holiday-Profile1_rv00_comp50.xml"/>
    <s v="holiday-Profile2_rv00_comp50.xml"/>
    <s v="Holiday"/>
    <n v="0.74774892492445133"/>
  </r>
  <r>
    <n v="2.794"/>
    <n v="982"/>
    <m/>
    <s v="1000rounds"/>
    <s v="Yes"/>
    <s v="No"/>
    <n v="2"/>
    <n v="0.79867999999999995"/>
    <n v="1"/>
    <n v="0"/>
    <n v="0.13577"/>
    <n v="1.7986800000000001"/>
    <x v="5"/>
    <x v="17"/>
    <n v="0.79868083292125303"/>
    <n v="1"/>
    <n v="0.79868083292125303"/>
    <n v="1"/>
    <n v="0.56450987989151402"/>
    <n v="0.94351524033459799"/>
    <s v="holiday-Profile1_rv00_comp50.xml"/>
    <s v="holiday-Profile2_rv00_comp50.xml"/>
    <s v="Holiday"/>
    <n v="0.79868083292125303"/>
  </r>
  <r>
    <n v="2.3929999999999998"/>
    <n v="974"/>
    <m/>
    <s v="1000rounds"/>
    <s v="Yes"/>
    <s v="No"/>
    <n v="2"/>
    <n v="0.71760999999999997"/>
    <n v="0.84687999999999997"/>
    <n v="0.17326"/>
    <n v="0.19495999999999999"/>
    <n v="1.5644899999999999"/>
    <x v="17"/>
    <x v="4"/>
    <n v="0.71761054848119199"/>
    <n v="0.84687541234532004"/>
    <n v="0.71761054848119199"/>
    <n v="0.84687541234532004"/>
    <n v="0.95440598506257501"/>
    <n v="0.77512789961338402"/>
    <s v="holiday-Profile1_rv00_comp50.xml"/>
    <s v="holiday-Profile2_rv00_comp50.xml"/>
    <s v="Holiday"/>
    <n v="0.60772672914836079"/>
  </r>
  <r>
    <n v="2.4630000000000001"/>
    <n v="979"/>
    <m/>
    <s v="1000rounds"/>
    <s v="Yes"/>
    <s v="No"/>
    <n v="2"/>
    <n v="0.71699999999999997"/>
    <n v="0.84616000000000002"/>
    <n v="0.17418"/>
    <n v="0.19577"/>
    <n v="1.5631600000000001"/>
    <x v="5"/>
    <x v="17"/>
    <n v="0.71700302475705302"/>
    <n v="0.84615702427542505"/>
    <n v="0.71700302475705302"/>
    <n v="0.84615702427542505"/>
    <n v="0.64705882352941102"/>
    <n v="0.98572896632792895"/>
    <s v="holiday-Profile1_rv00_comp50.xml"/>
    <s v="holiday-Profile2_rv00_comp50.xml"/>
    <s v="Holiday"/>
    <n v="0.60669714582490686"/>
  </r>
  <r>
    <n v="3.6989999999999998"/>
    <n v="1001"/>
    <m/>
    <s v="1000rounds"/>
    <s v="No"/>
    <s v="No"/>
    <n v="1"/>
    <n v="0"/>
    <n v="0"/>
    <n v="1.2798"/>
    <n v="1.282"/>
    <n v="0"/>
    <x v="8"/>
    <x v="13"/>
    <n v="0"/>
    <n v="0"/>
    <n v="0"/>
    <n v="0"/>
    <n v="0"/>
    <n v="0"/>
    <s v="holiday-Profile1_rv00_comp50.xml"/>
    <s v="holiday-Profile2_rv00_comp50.xml"/>
    <s v="Holiday"/>
    <n v="0"/>
  </r>
  <r>
    <n v="3.4590000000000001"/>
    <n v="1001"/>
    <m/>
    <s v="1000rounds"/>
    <s v="No"/>
    <s v="No"/>
    <n v="1"/>
    <n v="0"/>
    <n v="0"/>
    <n v="1.2798"/>
    <n v="1.282"/>
    <n v="0"/>
    <x v="13"/>
    <x v="8"/>
    <n v="0"/>
    <n v="0"/>
    <n v="0"/>
    <n v="0"/>
    <n v="0"/>
    <n v="0"/>
    <s v="holiday-Profile1_rv00_comp50.xml"/>
    <s v="holiday-Profile2_rv00_comp50.xml"/>
    <s v="Holiday"/>
    <n v="0"/>
  </r>
  <r>
    <n v="1.2E-2"/>
    <n v="6"/>
    <m/>
    <s v="1000rounds"/>
    <s v="Yes"/>
    <s v="No"/>
    <n v="2"/>
    <n v="0.79327000000000003"/>
    <n v="0.93994999999999995"/>
    <n v="6.3950000000000007E-2"/>
    <n v="0.12422999999999999"/>
    <n v="1.73322"/>
    <x v="8"/>
    <x v="13"/>
    <n v="0.93995266855039805"/>
    <n v="0.793271911619155"/>
    <n v="0.93995266855039805"/>
    <n v="0.793271911619155"/>
    <n v="0.841484078360203"/>
    <n v="0.908721121829969"/>
    <s v="holiday-Profile1_rv00_comp50.xml"/>
    <s v="holiday-Profile2_rv00_comp50.xml"/>
    <s v="Holiday"/>
    <n v="0.74563805021250029"/>
  </r>
  <r>
    <n v="3.4239999999999999"/>
    <n v="1001"/>
    <m/>
    <s v="1000rounds"/>
    <s v="No"/>
    <s v="No"/>
    <n v="1"/>
    <n v="0"/>
    <n v="0"/>
    <n v="1.2798"/>
    <n v="1.282"/>
    <n v="0"/>
    <x v="13"/>
    <x v="8"/>
    <n v="0"/>
    <n v="0"/>
    <n v="0"/>
    <n v="0"/>
    <n v="0"/>
    <n v="0"/>
    <s v="holiday-Profile1_rv00_comp50.xml"/>
    <s v="holiday-Profile2_rv00_comp50.xml"/>
    <s v="Holiday"/>
    <n v="0"/>
  </r>
  <r>
    <n v="3.383"/>
    <n v="1000"/>
    <m/>
    <s v="1000rounds"/>
    <s v="Yes"/>
    <s v="No"/>
    <n v="2"/>
    <n v="0.81528"/>
    <n v="1"/>
    <n v="0"/>
    <n v="0.13758999999999999"/>
    <n v="1.81528"/>
    <x v="8"/>
    <x v="13"/>
    <n v="1"/>
    <n v="0.81528316376636301"/>
    <n v="1"/>
    <n v="0.81528316376636301"/>
    <n v="0.79100082583112297"/>
    <n v="0.86195669002157504"/>
    <s v="holiday-Profile1_rv00_comp50.xml"/>
    <s v="holiday-Profile2_rv00_comp50.xml"/>
    <s v="Holiday"/>
    <n v="0.81528316376636301"/>
  </r>
  <r>
    <n v="3.1909999999999998"/>
    <n v="1001"/>
    <m/>
    <s v="1000rounds"/>
    <s v="No"/>
    <s v="No"/>
    <n v="1"/>
    <n v="0"/>
    <n v="0"/>
    <n v="1.2798"/>
    <n v="1.282"/>
    <n v="0"/>
    <x v="13"/>
    <x v="8"/>
    <n v="0"/>
    <n v="0"/>
    <n v="0"/>
    <n v="0"/>
    <n v="0"/>
    <n v="0"/>
    <s v="holiday-Profile1_rv00_comp50.xml"/>
    <s v="holiday-Profile2_rv00_comp50.xml"/>
    <s v="Holiday"/>
    <n v="0"/>
  </r>
  <r>
    <n v="1.6E-2"/>
    <n v="8"/>
    <m/>
    <s v="1000rounds"/>
    <s v="Yes"/>
    <s v="No"/>
    <n v="2"/>
    <n v="0.81528"/>
    <n v="1"/>
    <n v="0"/>
    <n v="0.13758999999999999"/>
    <n v="1.81528"/>
    <x v="8"/>
    <x v="13"/>
    <n v="1"/>
    <n v="0.81528316376636301"/>
    <n v="1"/>
    <n v="0.81528316376636301"/>
    <n v="0.93531856743679598"/>
    <n v="0.83208521248235201"/>
    <s v="holiday-Profile1_rv00_comp50.xml"/>
    <s v="holiday-Profile2_rv00_comp50.xml"/>
    <s v="Holiday"/>
    <n v="0.81528316376636301"/>
  </r>
  <r>
    <n v="3.28"/>
    <n v="1001"/>
    <m/>
    <s v="1000rounds"/>
    <s v="No"/>
    <s v="No"/>
    <n v="1"/>
    <n v="0"/>
    <n v="0"/>
    <n v="1.2798"/>
    <n v="1.282"/>
    <n v="0"/>
    <x v="13"/>
    <x v="8"/>
    <n v="0"/>
    <n v="0"/>
    <n v="0"/>
    <n v="0"/>
    <n v="0"/>
    <n v="0"/>
    <s v="holiday-Profile1_rv00_comp50.xml"/>
    <s v="holiday-Profile2_rv00_comp50.xml"/>
    <s v="Holiday"/>
    <n v="0"/>
  </r>
  <r>
    <n v="3.04"/>
    <n v="1001"/>
    <m/>
    <s v="1000rounds"/>
    <s v="No"/>
    <s v="No"/>
    <n v="1"/>
    <n v="0"/>
    <n v="0"/>
    <n v="1.2798"/>
    <n v="1.282"/>
    <n v="0"/>
    <x v="8"/>
    <x v="13"/>
    <n v="0"/>
    <n v="0"/>
    <n v="0"/>
    <n v="0"/>
    <n v="0"/>
    <n v="0"/>
    <s v="holiday-Profile1_rv00_comp50.xml"/>
    <s v="holiday-Profile2_rv00_comp50.xml"/>
    <s v="Holiday"/>
    <n v="0"/>
  </r>
  <r>
    <n v="3.0449999999999999"/>
    <n v="1001"/>
    <m/>
    <s v="1000rounds"/>
    <s v="Yes"/>
    <s v="No"/>
    <n v="2"/>
    <n v="0.79327000000000003"/>
    <n v="0.93994999999999995"/>
    <n v="6.3950000000000007E-2"/>
    <n v="0.12422999999999999"/>
    <n v="1.73322"/>
    <x v="13"/>
    <x v="8"/>
    <n v="0.93995266855039805"/>
    <n v="0.793271911619155"/>
    <n v="0.93995266855039805"/>
    <n v="0.793271911619155"/>
    <n v="0.99999995529651597"/>
    <n v="0.85613382385282"/>
    <s v="holiday-Profile1_rv00_comp50.xml"/>
    <s v="holiday-Profile2_rv00_comp50.xml"/>
    <s v="Holiday"/>
    <n v="0.74563805021250029"/>
  </r>
  <r>
    <n v="2.5000000000000001E-2"/>
    <n v="3"/>
    <m/>
    <s v="1000rounds"/>
    <s v="Yes"/>
    <s v="No"/>
    <n v="2"/>
    <n v="0.46455999999999997"/>
    <n v="0.55103000000000002"/>
    <n v="0.41877999999999999"/>
    <n v="0.44907000000000002"/>
    <n v="1.01559"/>
    <x v="0"/>
    <x v="19"/>
    <n v="0.55102902784294505"/>
    <n v="0.46455916792369101"/>
    <n v="0.55102902784294505"/>
    <n v="0.46455916792369101"/>
    <n v="0"/>
    <n v="1"/>
    <s v="England_rv03_comp20.xml"/>
    <s v="Zimbabwe_rv03_comp200.xml"/>
    <s v="England vs Zimbabwe"/>
    <n v="0.25598558667651894"/>
  </r>
  <r>
    <n v="2.7E-2"/>
    <n v="3"/>
    <m/>
    <s v="1000rounds"/>
    <s v="Yes"/>
    <s v="No"/>
    <n v="2"/>
    <n v="0.72819999999999996"/>
    <n v="0.73163999999999996"/>
    <n v="0.1028"/>
    <n v="0.17929999999999999"/>
    <n v="1.45984"/>
    <x v="19"/>
    <x v="1"/>
    <n v="0.73164097558544405"/>
    <n v="0.728197995210212"/>
    <n v="0.73164097558544405"/>
    <n v="0.728197995210212"/>
    <n v="0.999999999999999"/>
    <n v="0"/>
    <s v="England_rv03_comp20.xml"/>
    <s v="Zimbabwe_rv03_comp200.xml"/>
    <s v="England vs Zimbabwe"/>
    <n v="0.53277949163496408"/>
  </r>
  <r>
    <n v="1.2E-2"/>
    <n v="3"/>
    <m/>
    <s v="1000rounds"/>
    <s v="Yes"/>
    <s v="No"/>
    <n v="2"/>
    <n v="0.43989"/>
    <n v="0.50405999999999995"/>
    <n v="0.46411000000000002"/>
    <n v="0.50153999999999999"/>
    <n v="0.94394999999999996"/>
    <x v="0"/>
    <x v="19"/>
    <n v="0.50405525809704299"/>
    <n v="0.43988980182992599"/>
    <n v="0.50405525809704299"/>
    <n v="0.43988980182992599"/>
    <n v="0"/>
    <n v="0.999999999999999"/>
    <s v="England_rv03_comp20.xml"/>
    <s v="Zimbabwe_rv03_comp200.xml"/>
    <s v="England vs Zimbabwe"/>
    <n v="0.22172876759564045"/>
  </r>
  <r>
    <n v="1.2E-2"/>
    <n v="2"/>
    <m/>
    <s v="1000rounds"/>
    <s v="Yes"/>
    <s v="No"/>
    <n v="2"/>
    <n v="0.47769"/>
    <n v="0.63488"/>
    <n v="0.34187000000000001"/>
    <n v="0.37613000000000002"/>
    <n v="1.11256"/>
    <x v="19"/>
    <x v="1"/>
    <n v="0.63487779760011998"/>
    <n v="0.47768519788541802"/>
    <n v="0.63487779760011998"/>
    <n v="0.47768519788541802"/>
    <n v="1"/>
    <n v="0"/>
    <s v="England_rv03_comp20.xml"/>
    <s v="Zimbabwe_rv03_comp200.xml"/>
    <s v="England vs Zimbabwe"/>
    <n v="0.3032717263796717"/>
  </r>
  <r>
    <n v="7.0000000000000001E-3"/>
    <n v="3"/>
    <m/>
    <s v="1000rounds"/>
    <s v="Yes"/>
    <s v="No"/>
    <n v="2"/>
    <n v="0.33690999999999999"/>
    <n v="0.43243999999999999"/>
    <n v="0.56357999999999997"/>
    <n v="0.64798999999999995"/>
    <n v="0.76936000000000004"/>
    <x v="0"/>
    <x v="19"/>
    <n v="0.33691454157491602"/>
    <n v="0.43244367126612898"/>
    <n v="0.33691454157491602"/>
    <n v="0.43244367126612898"/>
    <n v="0"/>
    <n v="0.999999999999999"/>
    <s v="England_rv03_comp20.xml"/>
    <s v="Zimbabwe_rv03_comp200.xml"/>
    <s v="England vs Zimbabwe"/>
    <n v="0.14569656126160152"/>
  </r>
  <r>
    <n v="8.9999999999999993E-3"/>
    <n v="2"/>
    <m/>
    <s v="1000rounds"/>
    <s v="Yes"/>
    <s v="No"/>
    <n v="2"/>
    <n v="0.34533000000000003"/>
    <n v="0.65239999999999998"/>
    <n v="0.37504999999999999"/>
    <n v="0.57128999999999996"/>
    <n v="0.99773000000000001"/>
    <x v="19"/>
    <x v="1"/>
    <n v="0.34533127344961001"/>
    <n v="0.65239894431651702"/>
    <n v="0.34533127344961001"/>
    <n v="0.65239894431651702"/>
    <n v="0.999999999999999"/>
    <n v="0"/>
    <s v="England_rv03_comp20.xml"/>
    <s v="Zimbabwe_rv03_comp200.xml"/>
    <s v="England vs Zimbabwe"/>
    <n v="0.22529375823800404"/>
  </r>
  <r>
    <n v="7.0000000000000001E-3"/>
    <n v="3"/>
    <m/>
    <s v="1000rounds"/>
    <s v="Yes"/>
    <s v="No"/>
    <n v="2"/>
    <n v="0.35592000000000001"/>
    <n v="0.43397000000000002"/>
    <n v="0.55113000000000001"/>
    <n v="0.63048999999999999"/>
    <n v="0.78990000000000005"/>
    <x v="0"/>
    <x v="19"/>
    <n v="0.35592278892665902"/>
    <n v="0.433972671269649"/>
    <n v="0.35592278892665902"/>
    <n v="0.433972671269649"/>
    <n v="0"/>
    <n v="1"/>
    <s v="England_rv03_comp20.xml"/>
    <s v="Zimbabwe_rv03_comp200.xml"/>
    <s v="England vs Zimbabwe"/>
    <n v="0.15446076347624565"/>
  </r>
  <r>
    <n v="5.0000000000000001E-3"/>
    <n v="2"/>
    <m/>
    <s v="1000rounds"/>
    <s v="Yes"/>
    <s v="No"/>
    <n v="2"/>
    <n v="0.51119999999999999"/>
    <n v="0.54085000000000005"/>
    <n v="0.37711"/>
    <n v="0.44356000000000001"/>
    <n v="1.0520499999999999"/>
    <x v="19"/>
    <x v="1"/>
    <n v="0.51119862481025202"/>
    <n v="0.54084704688741303"/>
    <n v="0.51119862481025202"/>
    <n v="0.54084704688741303"/>
    <n v="1"/>
    <n v="0"/>
    <s v="England_rv03_comp20.xml"/>
    <s v="Zimbabwe_rv03_comp200.xml"/>
    <s v="England vs Zimbabwe"/>
    <n v="0.27648026660153141"/>
  </r>
  <r>
    <n v="6.0000000000000001E-3"/>
    <n v="3"/>
    <m/>
    <s v="1000rounds"/>
    <s v="Yes"/>
    <s v="No"/>
    <n v="2"/>
    <n v="0.21781"/>
    <n v="0.44424000000000002"/>
    <n v="0.60238999999999998"/>
    <n v="0.69527000000000005"/>
    <n v="0.66203999999999996"/>
    <x v="0"/>
    <x v="19"/>
    <n v="0.44423548377400301"/>
    <n v="0.217805245008655"/>
    <n v="0.44423548377400301"/>
    <n v="0.217805245008655"/>
    <n v="0"/>
    <n v="1"/>
    <s v="England_rv03_comp20.xml"/>
    <s v="Zimbabwe_rv03_comp200.xml"/>
    <s v="England vs Zimbabwe"/>
    <n v="9.6756818384935106E-2"/>
  </r>
  <r>
    <n v="8.0000000000000002E-3"/>
    <n v="2"/>
    <m/>
    <s v="1000rounds"/>
    <s v="Yes"/>
    <s v="No"/>
    <n v="2"/>
    <n v="0.56835999999999998"/>
    <n v="0.89183000000000001"/>
    <n v="6.9790000000000005E-2"/>
    <n v="0.16594999999999999"/>
    <n v="1.4601900000000001"/>
    <x v="19"/>
    <x v="1"/>
    <n v="0.89182533554972498"/>
    <n v="0.56836140028323501"/>
    <n v="0.89182533554972498"/>
    <n v="0.56836140028323501"/>
    <n v="1"/>
    <n v="0"/>
    <s v="England_rv03_comp20.xml"/>
    <s v="Zimbabwe_rv03_comp200.xml"/>
    <s v="England vs Zimbabwe"/>
    <n v="0.50687909652110763"/>
  </r>
  <r>
    <n v="0.17699999999999999"/>
    <n v="104"/>
    <m/>
    <s v="1000rounds"/>
    <s v="Yes"/>
    <s v="No"/>
    <n v="2"/>
    <n v="0.62556999999999996"/>
    <n v="0.71475999999999995"/>
    <n v="0"/>
    <n v="0.10526000000000001"/>
    <n v="1.34033"/>
    <x v="13"/>
    <x v="6"/>
    <n v="0.71475764906581796"/>
    <n v="0.62556911622992795"/>
    <n v="0.71475764906581796"/>
    <n v="0.62556911622992795"/>
    <n v="0.83537567066921603"/>
    <n v="0.59878129117259504"/>
    <s v="ItexvsCypress_CypressA_rv03_comp30.xml"/>
    <s v="ItexvsCypress_ItexB_rv02_comp60.xml"/>
    <s v="Itex vs Cypress"/>
    <n v="0.44713031084468474"/>
  </r>
  <r>
    <n v="1.8"/>
    <n v="1001"/>
    <m/>
    <s v="1000rounds"/>
    <s v="No"/>
    <s v="No"/>
    <n v="1"/>
    <n v="0.2"/>
    <n v="0.3"/>
    <n v="0.88554999999999995"/>
    <n v="0.98492999999999997"/>
    <n v="0"/>
    <x v="7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0.33200000000000002"/>
    <n v="268"/>
    <m/>
    <s v="1000rounds"/>
    <s v="Yes"/>
    <s v="No"/>
    <n v="2"/>
    <n v="0.49080000000000001"/>
    <n v="0.73806000000000005"/>
    <n v="8.3680000000000004E-2"/>
    <n v="0.24002999999999999"/>
    <n v="1.22885"/>
    <x v="13"/>
    <x v="6"/>
    <n v="0.73805630946542999"/>
    <n v="0.49079612591106703"/>
    <n v="0.73805630946542999"/>
    <n v="0.49079612591106703"/>
    <n v="0.81356605739467303"/>
    <n v="0.60788394620521002"/>
    <s v="ItexvsCypress_CypressA_rv03_comp30.xml"/>
    <s v="ItexvsCypress_ItexB_rv02_comp60.xml"/>
    <s v="Itex vs Cypress"/>
    <n v="0.36223517738985261"/>
  </r>
  <r>
    <n v="0.44700000000000001"/>
    <n v="107"/>
    <m/>
    <s v="1000rounds"/>
    <s v="Yes"/>
    <s v="No"/>
    <n v="2"/>
    <n v="0.67078000000000004"/>
    <n v="0.72119999999999995"/>
    <n v="0"/>
    <n v="0"/>
    <n v="1.39198"/>
    <x v="7"/>
    <x v="13"/>
    <n v="0.67078105604074301"/>
    <n v="0.72120287408166805"/>
    <n v="0.67078105604074301"/>
    <n v="0.72120287408166805"/>
    <n v="0.35673417491599302"/>
    <n v="0.80191780342430696"/>
    <s v="ItexvsCypress_CypressA_rv03_comp30.xml"/>
    <s v="ItexvsCypress_ItexB_rv02_comp60.xml"/>
    <s v="Itex vs Cypress"/>
    <n v="0.48376922549612028"/>
  </r>
  <r>
    <n v="9.8000000000000004E-2"/>
    <n v="40"/>
    <m/>
    <s v="1000rounds"/>
    <s v="Yes"/>
    <s v="No"/>
    <n v="2"/>
    <n v="0.67078000000000004"/>
    <n v="0.72119999999999995"/>
    <n v="0"/>
    <n v="0"/>
    <n v="1.39198"/>
    <x v="13"/>
    <x v="6"/>
    <n v="0.67078105604074301"/>
    <n v="0.72120287408166805"/>
    <n v="0.67078105604074301"/>
    <n v="0.72120287408166805"/>
    <n v="0.81465101211945901"/>
    <n v="0.81289308176100605"/>
    <s v="ItexvsCypress_CypressA_rv03_comp30.xml"/>
    <s v="ItexvsCypress_ItexB_rv02_comp60.xml"/>
    <s v="Itex vs Cypress"/>
    <n v="0.48376922549612028"/>
  </r>
  <r>
    <n v="0.32200000000000001"/>
    <n v="175"/>
    <m/>
    <s v="1000rounds"/>
    <s v="Yes"/>
    <s v="No"/>
    <n v="2"/>
    <n v="0.62556999999999996"/>
    <n v="0.71475999999999995"/>
    <n v="0"/>
    <n v="0.10526000000000001"/>
    <n v="1.34033"/>
    <x v="7"/>
    <x v="13"/>
    <n v="0.71475764906581796"/>
    <n v="0.62556911622992795"/>
    <n v="0.71475764906581796"/>
    <n v="0.62556911622992795"/>
    <n v="0.212190383681398"/>
    <n v="0.80716317504348301"/>
    <s v="ItexvsCypress_CypressA_rv03_comp30.xml"/>
    <s v="ItexvsCypress_ItexB_rv02_comp60.xml"/>
    <s v="Itex vs Cypress"/>
    <n v="0.44713031084468474"/>
  </r>
  <r>
    <n v="1.67"/>
    <n v="1001"/>
    <m/>
    <s v="1000rounds"/>
    <s v="Yes"/>
    <s v="No"/>
    <n v="2"/>
    <n v="0.16358"/>
    <n v="1"/>
    <n v="0"/>
    <n v="0.64756000000000002"/>
    <n v="1.1635800000000001"/>
    <x v="13"/>
    <x v="6"/>
    <n v="1"/>
    <n v="0.163577281235707"/>
    <n v="1"/>
    <n v="0.163577281235707"/>
    <n v="1"/>
    <n v="0.210456130251789"/>
    <s v="ItexvsCypress_CypressA_rv03_comp30.xml"/>
    <s v="ItexvsCypress_ItexB_rv02_comp60.xml"/>
    <s v="Itex vs Cypress"/>
    <n v="0.163577281235707"/>
  </r>
  <r>
    <n v="0.51800000000000002"/>
    <n v="323"/>
    <m/>
    <s v="1000rounds"/>
    <s v="Yes"/>
    <s v="No"/>
    <n v="2"/>
    <n v="0.58845000000000003"/>
    <n v="0.75966"/>
    <n v="0"/>
    <n v="9.0870000000000006E-2"/>
    <n v="1.3481000000000001"/>
    <x v="7"/>
    <x v="13"/>
    <n v="0.58844662038933204"/>
    <n v="0.75965765007040298"/>
    <n v="0.58844662038933204"/>
    <n v="0.75965765007040298"/>
    <n v="0.50060313630880504"/>
    <n v="0.85855724000419098"/>
    <s v="ItexvsCypress_CypressA_rv03_comp30.xml"/>
    <s v="ItexvsCypress_ItexB_rv02_comp60.xml"/>
    <s v="Itex vs Cypress"/>
    <n v="0.44701797683683048"/>
  </r>
  <r>
    <n v="2.2130000000000001"/>
    <n v="1001"/>
    <m/>
    <s v="1000rounds"/>
    <s v="Yes"/>
    <s v="No"/>
    <n v="2"/>
    <n v="0.16358"/>
    <n v="1"/>
    <n v="0"/>
    <n v="0.64756000000000002"/>
    <n v="1.1635800000000001"/>
    <x v="13"/>
    <x v="6"/>
    <n v="1"/>
    <n v="0.163577281235707"/>
    <n v="1"/>
    <n v="0.163577281235707"/>
    <n v="0.99999998509883803"/>
    <n v="0.30262630357496201"/>
    <s v="ItexvsCypress_CypressA_rv03_comp30.xml"/>
    <s v="ItexvsCypress_ItexB_rv02_comp60.xml"/>
    <s v="Itex vs Cypress"/>
    <n v="0.163577281235707"/>
  </r>
  <r>
    <n v="2.2709999999999999"/>
    <n v="1001"/>
    <m/>
    <s v="1000rounds"/>
    <s v="No"/>
    <s v="No"/>
    <n v="1"/>
    <n v="0.2"/>
    <n v="0.3"/>
    <n v="0.88554999999999995"/>
    <n v="0.98492999999999997"/>
    <n v="0"/>
    <x v="7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2"/>
    <s v="Session genius.core.session.Sessione1548 failed: Failed to execute protocol: Negotiating party AgentPeraltaV2 timed out in chooseAction() method.: agent AgentPeraltaV2 passed deadline and was killed:[agents.anac.y2019.agentperaltav2.AgentPeraltaV2, agents.anac.y2019.podagent.Group1_BOA]"/>
    <s v="1000rounds"/>
    <s v="No"/>
    <m/>
    <n v="0"/>
    <m/>
    <m/>
    <m/>
    <m/>
    <m/>
    <x v="6"/>
    <x v="17"/>
    <n v="0.5"/>
    <n v="0.5"/>
    <n v="0.5"/>
    <n v="0.5"/>
    <m/>
    <m/>
    <s v="party5_rv05_comp100"/>
    <s v="party6_rv05_comp100"/>
    <s v="Party"/>
    <n v="0.25"/>
  </r>
  <r>
    <n v="51.841999999999999"/>
    <n v="972"/>
    <m/>
    <s v="1000rounds"/>
    <s v="Yes"/>
    <s v="No"/>
    <n v="2"/>
    <n v="0.85568"/>
    <n v="0.95299"/>
    <n v="2.2550000000000001E-2"/>
    <n v="2.2550000000000001E-2"/>
    <n v="1.80867"/>
    <x v="17"/>
    <x v="7"/>
    <n v="0.95298814887951599"/>
    <n v="0.85568376119239797"/>
    <n v="0.95298814887951599"/>
    <n v="0.85568376119239797"/>
    <n v="0.94892079810172703"/>
    <n v="0.58078374308832403"/>
    <s v="party5_rv05_comp100.xml"/>
    <s v="party6_rv05_comp100.xml"/>
    <s v="Party"/>
    <n v="0.81545648360500522"/>
  </r>
  <r>
    <m/>
    <n v="2"/>
    <s v="Session genius.core.session.Sessionf282abb failed: Failed to execute protocol: Negotiating party AgentPeraltaV2 timed out in chooseAction() method.: agent AgentPeraltaV2 passed deadline and was killed:[agents.anac.y2019.agentperaltav2.AgentPeraltaV2, agents.anac.y2019.podagent.Group1_BOA]"/>
    <s v="1000rounds"/>
    <s v="No"/>
    <m/>
    <n v="0"/>
    <m/>
    <m/>
    <m/>
    <m/>
    <m/>
    <x v="6"/>
    <x v="17"/>
    <n v="0.5"/>
    <n v="0.5"/>
    <n v="0.5"/>
    <n v="0.5"/>
    <m/>
    <m/>
    <s v="party5_rv05_comp100"/>
    <s v="party6_rv05_comp100"/>
    <s v="Party"/>
    <n v="0.25"/>
  </r>
  <r>
    <n v="52.529000000000003"/>
    <n v="969"/>
    <m/>
    <s v="1000rounds"/>
    <s v="Yes"/>
    <s v="No"/>
    <n v="2"/>
    <n v="0.85192000000000001"/>
    <n v="0.88105"/>
    <n v="2.954E-2"/>
    <n v="7.6990000000000003E-2"/>
    <n v="1.7329699999999999"/>
    <x v="17"/>
    <x v="7"/>
    <n v="0.88104769271501704"/>
    <n v="0.85192481036930701"/>
    <n v="0.88104769271501704"/>
    <n v="0.85192481036930701"/>
    <n v="0.93559800853073904"/>
    <n v="0.70495730146722801"/>
    <s v="party5_rv05_comp100.xml"/>
    <s v="party6_rv05_comp100.xml"/>
    <s v="Party"/>
    <n v="0.75058638854255633"/>
  </r>
  <r>
    <m/>
    <n v="2"/>
    <s v="Session genius.core.session.Sessionb088d51 failed: Failed to execute protocol: Negotiating party AgentPeraltaV2 timed out in chooseAction() method.: agent AgentPeraltaV2 passed deadline and was killed:[agents.anac.y2019.agentperaltav2.AgentPeraltaV2, agents.anac.y2019.podagent.Group1_BOA]"/>
    <s v="1000rounds"/>
    <s v="No"/>
    <m/>
    <n v="0"/>
    <m/>
    <m/>
    <m/>
    <m/>
    <m/>
    <x v="6"/>
    <x v="17"/>
    <n v="0.5"/>
    <n v="0.5"/>
    <n v="0.5"/>
    <n v="0.5"/>
    <m/>
    <m/>
    <s v="party5_rv05_comp100"/>
    <s v="party6_rv05_comp100"/>
    <s v="Party"/>
    <n v="0.25"/>
  </r>
  <r>
    <n v="26.920999999999999"/>
    <n v="1001"/>
    <m/>
    <s v="1000rounds"/>
    <s v="No"/>
    <s v="No"/>
    <n v="1"/>
    <n v="0.5"/>
    <n v="0.5"/>
    <n v="1.22373"/>
    <n v="1.2962499999999999"/>
    <n v="0"/>
    <x v="17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b1c1ea0 failed: Failed to execute protocol: Negotiating party AgentPeraltaV2 timed out in chooseAction() method.: agent AgentPeraltaV2 passed deadline and was killed:[agents.anac.y2019.agentperaltav2.AgentPeraltaV2, agents.anac.y2019.podagent.Group1_BOA]"/>
    <s v="1000rounds"/>
    <s v="No"/>
    <m/>
    <n v="0"/>
    <m/>
    <m/>
    <m/>
    <m/>
    <m/>
    <x v="6"/>
    <x v="17"/>
    <n v="0.5"/>
    <n v="0.5"/>
    <n v="0.5"/>
    <n v="0.5"/>
    <m/>
    <m/>
    <s v="party5_rv05_comp100"/>
    <s v="party6_rv05_comp100"/>
    <s v="Party"/>
    <n v="0.25"/>
  </r>
  <r>
    <m/>
    <n v="2"/>
    <s v="Session genius.core.session.Sessionb94 failed: Failed to execute protocol: Negotiating party AgentPeraltaV2 timed out in chooseAction() method.: agent AgentPeraltaV2 passed deadline and was killed:[agents.anac.y2019.podagent.Group1_BOA, agents.anac.y2019.agentperaltav2.AgentPeraltaV2]"/>
    <s v="1000rounds"/>
    <s v="No"/>
    <m/>
    <n v="0"/>
    <m/>
    <m/>
    <m/>
    <m/>
    <m/>
    <x v="17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a8c74e failed: Failed to execute protocol: Negotiating party AgentPeraltaV2 timed out in chooseAction() method.: agent AgentPeraltaV2 passed deadline and was killed:[agents.anac.y2019.agentperaltav2.AgentPeraltaV2, agents.anac.y2019.podagent.Group1_BOA]"/>
    <s v="1000rounds"/>
    <s v="No"/>
    <m/>
    <n v="0"/>
    <m/>
    <m/>
    <m/>
    <m/>
    <m/>
    <x v="6"/>
    <x v="17"/>
    <n v="0.5"/>
    <n v="0.5"/>
    <n v="0.5"/>
    <n v="0.5"/>
    <m/>
    <m/>
    <s v="party5_rv05_comp100"/>
    <s v="party6_rv05_comp100"/>
    <s v="Party"/>
    <n v="0.25"/>
  </r>
  <r>
    <m/>
    <n v="2"/>
    <s v="Session genius.core.session.Sessiond64ab failed: Failed to execute protocol: Negotiating party AgentPeraltaV2 timed out in chooseAction() method.: agent AgentPeraltaV2 passed deadline and was killed:[agents.anac.y2019.podagent.Group1_BOA, agents.anac.y2019.agentperaltav2.AgentPeraltaV2]"/>
    <s v="1000rounds"/>
    <s v="No"/>
    <m/>
    <n v="0"/>
    <m/>
    <m/>
    <m/>
    <m/>
    <m/>
    <x v="17"/>
    <x v="7"/>
    <n v="0.5"/>
    <n v="0.5"/>
    <n v="0.5"/>
    <n v="0.5"/>
    <m/>
    <m/>
    <s v="party5_rv05_comp100"/>
    <s v="party6_rv05_comp100"/>
    <s v="Party"/>
    <n v="0.25"/>
  </r>
  <r>
    <n v="986.16899999999998"/>
    <n v="932"/>
    <m/>
    <s v="1000rounds"/>
    <s v="Yes"/>
    <s v="No"/>
    <n v="2"/>
    <n v="0.90158000000000005"/>
    <n v="0.91142000000000001"/>
    <n v="0"/>
    <n v="0"/>
    <n v="1.8129999999999999"/>
    <x v="12"/>
    <x v="2"/>
    <n v="0.90157620590534604"/>
    <n v="0.91142408573910505"/>
    <n v="0.90157620590534604"/>
    <n v="0.91142408573910505"/>
    <n v="0.92015409032339002"/>
    <n v="0.87661598300323795"/>
    <s v="holiday-Profile1_rv00_comp50.xml"/>
    <s v="holiday-Profile2_rv00_comp50.xml"/>
    <s v="Holiday"/>
    <n v="0.82171826919141111"/>
  </r>
  <r>
    <n v="98.813999999999993"/>
    <n v="538"/>
    <m/>
    <s v="1000rounds"/>
    <s v="Yes"/>
    <s v="No"/>
    <n v="2"/>
    <n v="0.79867999999999995"/>
    <n v="1"/>
    <n v="0"/>
    <n v="0.13577"/>
    <n v="1.7986800000000001"/>
    <x v="3"/>
    <x v="12"/>
    <n v="0.79868083292125303"/>
    <n v="1"/>
    <n v="0.79868083292125303"/>
    <n v="1"/>
    <n v="0.76885107488654503"/>
    <n v="1"/>
    <s v="holiday-Profile1_rv00_comp50.xml"/>
    <s v="holiday-Profile2_rv00_comp50.xml"/>
    <s v="Holiday"/>
    <n v="0.79868083292125303"/>
  </r>
  <r>
    <n v="1072.1559999999999"/>
    <n v="967"/>
    <m/>
    <s v="1000rounds"/>
    <s v="Yes"/>
    <s v="No"/>
    <n v="2"/>
    <n v="0.79352999999999996"/>
    <n v="0.93847999999999998"/>
    <n v="6.5259999999999999E-2"/>
    <n v="0.12354"/>
    <n v="1.732"/>
    <x v="12"/>
    <x v="2"/>
    <n v="0.93847560628390203"/>
    <n v="0.79352747661180301"/>
    <n v="0.93847560628390203"/>
    <n v="0.79352747661180301"/>
    <n v="0.95986706383068898"/>
    <n v="0.75302047276957895"/>
    <s v="holiday-Profile1_rv00_comp50.xml"/>
    <s v="holiday-Profile2_rv00_comp50.xml"/>
    <s v="Holiday"/>
    <n v="0.74470617971619668"/>
  </r>
  <r>
    <n v="3.0000000000000001E-3"/>
    <n v="3"/>
    <m/>
    <s v="1000rounds"/>
    <s v="Yes"/>
    <s v="No"/>
    <n v="2"/>
    <n v="0.79867999999999995"/>
    <n v="1"/>
    <n v="0"/>
    <n v="0.13577"/>
    <n v="1.7986800000000001"/>
    <x v="3"/>
    <x v="12"/>
    <n v="0.79868083292125303"/>
    <n v="1"/>
    <n v="0.79868083292125303"/>
    <n v="1"/>
    <n v="0.91866122357311797"/>
    <n v="0.999999999999999"/>
    <s v="holiday-Profile1_rv00_comp50.xml"/>
    <s v="holiday-Profile2_rv00_comp50.xml"/>
    <s v="Holiday"/>
    <n v="0.79868083292125303"/>
  </r>
  <r>
    <n v="642.875"/>
    <n v="837"/>
    <m/>
    <s v="1000rounds"/>
    <s v="Yes"/>
    <s v="No"/>
    <n v="2"/>
    <n v="0.71914"/>
    <n v="0.96718999999999999"/>
    <n v="0.10158"/>
    <n v="0.20316999999999999"/>
    <n v="1.6863300000000001"/>
    <x v="12"/>
    <x v="2"/>
    <n v="0.96719206863511498"/>
    <n v="0.71914224179362096"/>
    <n v="0.96719206863511498"/>
    <n v="0.71914224179362096"/>
    <n v="0.99023568831739195"/>
    <n v="0.86921420910411495"/>
    <s v="holiday-Profile1_rv00_comp50.xml"/>
    <s v="holiday-Profile2_rv00_comp50.xml"/>
    <s v="Holiday"/>
    <n v="0.69554867248326635"/>
  </r>
  <r>
    <n v="0.126"/>
    <n v="2"/>
    <m/>
    <s v="1000rounds"/>
    <s v="Yes"/>
    <s v="No"/>
    <n v="2"/>
    <n v="0.90158000000000005"/>
    <n v="0.91142000000000001"/>
    <n v="0"/>
    <n v="0"/>
    <n v="1.8129999999999999"/>
    <x v="3"/>
    <x v="12"/>
    <n v="0.90157620590534604"/>
    <n v="0.91142408573910505"/>
    <n v="0.90157620590534604"/>
    <n v="0.91142408573910505"/>
    <n v="0.89121292319018697"/>
    <n v="0.92283916152203904"/>
    <s v="holiday-Profile1_rv00_comp50.xml"/>
    <s v="holiday-Profile2_rv00_comp50.xml"/>
    <s v="Holiday"/>
    <n v="0.82171826919141111"/>
  </r>
  <r>
    <n v="992.32299999999998"/>
    <n v="934"/>
    <m/>
    <s v="1000rounds"/>
    <s v="Yes"/>
    <s v="No"/>
    <n v="2"/>
    <n v="0.72670999999999997"/>
    <n v="0.9657"/>
    <n v="9.4979999999999995E-2"/>
    <n v="0.19553000000000001"/>
    <n v="1.69241"/>
    <x v="12"/>
    <x v="2"/>
    <n v="0.96570154233863503"/>
    <n v="0.72670724950546906"/>
    <n v="0.96570154233863503"/>
    <n v="0.72670724950546906"/>
    <n v="0.96598444636141201"/>
    <n v="0.86738500486413095"/>
    <s v="holiday-Profile1_rv00_comp50.xml"/>
    <s v="holiday-Profile2_rv00_comp50.xml"/>
    <s v="Holiday"/>
    <n v="0.70178231167609872"/>
  </r>
  <r>
    <n v="279.63400000000001"/>
    <n v="678"/>
    <m/>
    <s v="1000rounds"/>
    <s v="Yes"/>
    <s v="No"/>
    <n v="2"/>
    <n v="0.67562999999999995"/>
    <n v="0.95648999999999995"/>
    <n v="0.13052"/>
    <n v="0.23039000000000001"/>
    <n v="1.63212"/>
    <x v="3"/>
    <x v="12"/>
    <n v="0.67563204548905798"/>
    <n v="0.956488625690879"/>
    <n v="0.67563204548905798"/>
    <n v="0.956488625690879"/>
    <n v="0.76738735564073401"/>
    <n v="0.99567428145581305"/>
    <s v="holiday-Profile1_rv00_comp50.xml"/>
    <s v="holiday-Profile2_rv00_comp50.xml"/>
    <s v="Holiday"/>
    <n v="0.64623436666254652"/>
  </r>
  <r>
    <n v="906.48400000000004"/>
    <n v="914"/>
    <m/>
    <s v="1000rounds"/>
    <s v="Yes"/>
    <s v="No"/>
    <n v="2"/>
    <n v="0.79352999999999996"/>
    <n v="0.93847999999999998"/>
    <n v="6.5259999999999999E-2"/>
    <n v="0.12354"/>
    <n v="1.732"/>
    <x v="12"/>
    <x v="2"/>
    <n v="0.93847560628390203"/>
    <n v="0.79352747661180301"/>
    <n v="0.93847560628390203"/>
    <n v="0.79352747661180301"/>
    <n v="0.96363754522587497"/>
    <n v="0.69400676880602297"/>
    <s v="holiday-Profile1_rv00_comp50.xml"/>
    <s v="holiday-Profile2_rv00_comp50.xml"/>
    <s v="Holiday"/>
    <n v="0.74470617971619668"/>
  </r>
  <r>
    <n v="0.123"/>
    <n v="2"/>
    <m/>
    <s v="1000rounds"/>
    <s v="Yes"/>
    <s v="No"/>
    <n v="2"/>
    <n v="0.71848000000000001"/>
    <n v="0.84589999999999999"/>
    <n v="0.17372000000000001"/>
    <n v="0.19447"/>
    <n v="1.5643800000000001"/>
    <x v="3"/>
    <x v="12"/>
    <n v="0.71848008702354904"/>
    <n v="0.84590145928277705"/>
    <n v="0.71848008702354904"/>
    <n v="0.84590145928277705"/>
    <n v="0.907400054910658"/>
    <n v="0.86784140670547605"/>
    <s v="holiday-Profile1_rv00_comp50.xml"/>
    <s v="holiday-Profile2_rv00_comp50.xml"/>
    <s v="Holiday"/>
    <n v="0.60776335407883675"/>
  </r>
  <r>
    <m/>
    <n v="1"/>
    <s v="Session genius.core.session.Sessione2203c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5"/>
    <n v="0.5"/>
    <n v="0.5"/>
    <n v="0.5"/>
    <m/>
    <m/>
    <s v="party5_rv05_comp100"/>
    <s v="party6_rv05_comp100"/>
    <s v="Party"/>
    <n v="0.25"/>
  </r>
  <r>
    <n v="1.6E-2"/>
    <n v="3"/>
    <m/>
    <s v="1000rounds"/>
    <s v="Yes"/>
    <s v="No"/>
    <n v="2"/>
    <n v="0.30889"/>
    <n v="0.89368999999999998"/>
    <n v="0"/>
    <n v="0.46871000000000002"/>
    <n v="1.20258"/>
    <x v="0"/>
    <x v="5"/>
    <n v="0.89368506682529902"/>
    <n v="0.308890713144722"/>
    <n v="0.89368506682529902"/>
    <n v="0.308890713144722"/>
    <n v="0"/>
    <n v="0.25122669283611299"/>
    <s v="ItexvsCypress_CypressA_rv03_comp30.xml"/>
    <s v="ItexvsCypress_ItexB_rv02_comp60.xml"/>
    <s v="Itex vs Cypress"/>
    <n v="0.27605101761845513"/>
  </r>
  <r>
    <n v="8.0000000000000002E-3"/>
    <n v="2"/>
    <m/>
    <s v="1000rounds"/>
    <s v="Yes"/>
    <s v="No"/>
    <n v="2"/>
    <n v="0.20066000000000001"/>
    <n v="0.78134000000000003"/>
    <n v="0.156"/>
    <n v="0.53215000000000001"/>
    <n v="0.98199999999999998"/>
    <x v="4"/>
    <x v="1"/>
    <n v="0.78133968519647101"/>
    <n v="0.20066162939561499"/>
    <n v="0.78133968519647101"/>
    <n v="0.20066162939561499"/>
    <n v="0.29680540984244003"/>
    <n v="0"/>
    <s v="ItexvsCypress_CypressA_rv03_comp30.xml"/>
    <s v="ItexvsCypress_ItexB_rv02_comp60.xml"/>
    <s v="Itex vs Cypress"/>
    <n v="0.15678489434298076"/>
  </r>
  <r>
    <n v="5.0000000000000001E-3"/>
    <n v="3"/>
    <m/>
    <s v="1000rounds"/>
    <s v="Yes"/>
    <s v="No"/>
    <n v="2"/>
    <n v="0.30889"/>
    <n v="0.89368999999999998"/>
    <n v="0"/>
    <n v="0.46871000000000002"/>
    <n v="1.20258"/>
    <x v="0"/>
    <x v="5"/>
    <n v="0.89368506682529902"/>
    <n v="0.308890713144722"/>
    <n v="0.89368506682529902"/>
    <n v="0.308890713144722"/>
    <n v="0"/>
    <n v="0.269583481489444"/>
    <s v="ItexvsCypress_CypressA_rv03_comp30.xml"/>
    <s v="ItexvsCypress_ItexB_rv02_comp60.xml"/>
    <s v="Itex vs Cypress"/>
    <n v="0.27605101761845513"/>
  </r>
  <r>
    <n v="3.5999999999999997E-2"/>
    <n v="3"/>
    <m/>
    <s v="1000rounds"/>
    <s v="Yes"/>
    <s v="No"/>
    <n v="2"/>
    <n v="0.56764000000000003"/>
    <n v="0.66427999999999998"/>
    <n v="9.7619999999999998E-2"/>
    <n v="0.1178"/>
    <n v="1.2319199999999999"/>
    <x v="4"/>
    <x v="1"/>
    <n v="0.56764444421046201"/>
    <n v="0.664275483278712"/>
    <n v="0.56764444421046201"/>
    <n v="0.664275483278712"/>
    <n v="0.422798523768112"/>
    <n v="0"/>
    <s v="ItexvsCypress_CypressA_rv03_comp30.xml"/>
    <s v="ItexvsCypress_ItexB_rv02_comp60.xml"/>
    <s v="Itex vs Cypress"/>
    <n v="0.37707228750838051"/>
  </r>
  <r>
    <n v="5.0000000000000001E-3"/>
    <n v="3"/>
    <m/>
    <s v="1000rounds"/>
    <s v="Yes"/>
    <s v="No"/>
    <n v="2"/>
    <n v="0.39121"/>
    <n v="0.76041000000000003"/>
    <n v="5.6090000000000001E-2"/>
    <n v="0.2823"/>
    <n v="1.1516299999999999"/>
    <x v="0"/>
    <x v="5"/>
    <n v="0.391213510671724"/>
    <n v="0.76041242325055103"/>
    <n v="0.391213510671724"/>
    <n v="0.76041242325055103"/>
    <n v="0"/>
    <n v="0.630725957457836"/>
    <s v="ItexvsCypress_CypressA_rv03_comp30.xml"/>
    <s v="ItexvsCypress_ItexB_rv02_comp60.xml"/>
    <s v="Itex vs Cypress"/>
    <n v="0.29748361365824094"/>
  </r>
  <r>
    <n v="6.0000000000000001E-3"/>
    <n v="3"/>
    <m/>
    <s v="1000rounds"/>
    <s v="Yes"/>
    <s v="No"/>
    <n v="2"/>
    <n v="0.32216"/>
    <n v="0.52864"/>
    <n v="0.28239999999999998"/>
    <n v="0.39827000000000001"/>
    <n v="0.8508"/>
    <x v="4"/>
    <x v="1"/>
    <n v="0.32216288494429401"/>
    <n v="0.52863524725112399"/>
    <n v="0.32216288494429401"/>
    <n v="0.52863524725112399"/>
    <n v="0.20135244710310099"/>
    <n v="0"/>
    <s v="ItexvsCypress_CypressA_rv03_comp30.xml"/>
    <s v="ItexvsCypress_ItexB_rv02_comp60.xml"/>
    <s v="Itex vs Cypress"/>
    <n v="0.17030665633766229"/>
  </r>
  <r>
    <n v="8.9999999999999993E-3"/>
    <n v="4"/>
    <m/>
    <s v="1000rounds"/>
    <s v="Yes"/>
    <s v="No"/>
    <n v="2"/>
    <n v="0.57774999999999999"/>
    <n v="0.74407999999999996"/>
    <n v="0"/>
    <n v="0.16109000000000001"/>
    <n v="1.3218300000000001"/>
    <x v="0"/>
    <x v="5"/>
    <n v="0.74407537774920096"/>
    <n v="0.577752237304058"/>
    <n v="0.74407537774920096"/>
    <n v="0.577752237304058"/>
    <n v="0"/>
    <n v="0.61033026984577698"/>
    <s v="ItexvsCypress_CypressA_rv03_comp30.xml"/>
    <s v="ItexvsCypress_ItexB_rv02_comp60.xml"/>
    <s v="Itex vs Cypress"/>
    <n v="0.42989121421746296"/>
  </r>
  <r>
    <n v="3.0000000000000001E-3"/>
    <n v="2"/>
    <m/>
    <s v="1000rounds"/>
    <s v="Yes"/>
    <s v="No"/>
    <n v="2"/>
    <n v="0.39121"/>
    <n v="0.76041000000000003"/>
    <n v="5.6090000000000001E-2"/>
    <n v="0.2823"/>
    <n v="1.1516299999999999"/>
    <x v="4"/>
    <x v="1"/>
    <n v="0.391213510671724"/>
    <n v="0.76041242325055103"/>
    <n v="0.391213510671724"/>
    <n v="0.76041242325055103"/>
    <n v="0.62737499969848898"/>
    <n v="0"/>
    <s v="ItexvsCypress_CypressA_rv03_comp30.xml"/>
    <s v="ItexvsCypress_ItexB_rv02_comp60.xml"/>
    <s v="Itex vs Cypress"/>
    <n v="0.29748361365824094"/>
  </r>
  <r>
    <n v="5.0000000000000001E-3"/>
    <n v="3"/>
    <m/>
    <s v="1000rounds"/>
    <s v="Yes"/>
    <s v="No"/>
    <n v="2"/>
    <n v="0.39121"/>
    <n v="0.76041000000000003"/>
    <n v="5.6090000000000001E-2"/>
    <n v="0.2823"/>
    <n v="1.1516299999999999"/>
    <x v="0"/>
    <x v="5"/>
    <n v="0.391213510671724"/>
    <n v="0.76041242325055103"/>
    <n v="0.391213510671724"/>
    <n v="0.76041242325055103"/>
    <n v="0"/>
    <n v="0.52008168822328105"/>
    <s v="ItexvsCypress_CypressA_rv03_comp30.xml"/>
    <s v="ItexvsCypress_ItexB_rv02_comp60.xml"/>
    <s v="Itex vs Cypress"/>
    <n v="0.29748361365824094"/>
  </r>
  <r>
    <n v="3.0000000000000001E-3"/>
    <n v="2"/>
    <m/>
    <s v="1000rounds"/>
    <s v="Yes"/>
    <s v="No"/>
    <n v="2"/>
    <n v="0.39121"/>
    <n v="0.76041000000000003"/>
    <n v="5.6090000000000001E-2"/>
    <n v="0.2823"/>
    <n v="1.1516299999999999"/>
    <x v="4"/>
    <x v="1"/>
    <n v="0.391213510671724"/>
    <n v="0.76041242325055103"/>
    <n v="0.391213510671724"/>
    <n v="0.76041242325055103"/>
    <n v="0.74206109258875697"/>
    <n v="0"/>
    <s v="ItexvsCypress_CypressA_rv03_comp30.xml"/>
    <s v="ItexvsCypress_ItexB_rv02_comp60.xml"/>
    <s v="Itex vs Cypress"/>
    <n v="0.29748361365824094"/>
  </r>
  <r>
    <n v="1.49"/>
    <n v="952"/>
    <m/>
    <s v="1000rounds"/>
    <s v="No"/>
    <s v="No"/>
    <n v="0"/>
    <n v="0.2"/>
    <n v="0.3"/>
    <n v="0.88554999999999995"/>
    <n v="0.98492999999999997"/>
    <n v="0"/>
    <x v="4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1.3380000000000001"/>
    <n v="952"/>
    <m/>
    <s v="1000rounds"/>
    <s v="No"/>
    <s v="No"/>
    <n v="0"/>
    <n v="0.2"/>
    <n v="0.3"/>
    <n v="0.88554999999999995"/>
    <n v="0.98492999999999997"/>
    <n v="0"/>
    <x v="1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645"/>
    <n v="952"/>
    <m/>
    <s v="1000rounds"/>
    <s v="No"/>
    <s v="No"/>
    <n v="0"/>
    <n v="0.2"/>
    <n v="0.3"/>
    <n v="0.88554999999999995"/>
    <n v="0.98492999999999997"/>
    <n v="0"/>
    <x v="4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4129999999999998"/>
    <n v="952"/>
    <m/>
    <s v="1000rounds"/>
    <s v="No"/>
    <s v="No"/>
    <n v="0"/>
    <n v="0.2"/>
    <n v="0.3"/>
    <n v="0.88554999999999995"/>
    <n v="0.98492999999999997"/>
    <n v="0"/>
    <x v="1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170000000000002"/>
    <n v="952"/>
    <m/>
    <s v="1000rounds"/>
    <s v="No"/>
    <s v="No"/>
    <n v="0"/>
    <n v="0.2"/>
    <n v="0.3"/>
    <n v="0.88554999999999995"/>
    <n v="0.98492999999999997"/>
    <n v="0"/>
    <x v="4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4670000000000001"/>
    <n v="952"/>
    <m/>
    <s v="1000rounds"/>
    <s v="No"/>
    <s v="No"/>
    <n v="0"/>
    <n v="0.2"/>
    <n v="0.3"/>
    <n v="0.88554999999999995"/>
    <n v="0.98492999999999997"/>
    <n v="0"/>
    <x v="1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4569999999999999"/>
    <n v="952"/>
    <m/>
    <s v="1000rounds"/>
    <s v="No"/>
    <s v="No"/>
    <n v="0"/>
    <n v="0.2"/>
    <n v="0.3"/>
    <n v="0.88554999999999995"/>
    <n v="0.98492999999999997"/>
    <n v="0"/>
    <x v="4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1629999999999998"/>
    <n v="952"/>
    <m/>
    <s v="1000rounds"/>
    <s v="No"/>
    <s v="No"/>
    <n v="0"/>
    <n v="0.2"/>
    <n v="0.3"/>
    <n v="0.88554999999999995"/>
    <n v="0.98492999999999997"/>
    <n v="0"/>
    <x v="1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1549999999999998"/>
    <n v="952"/>
    <m/>
    <s v="1000rounds"/>
    <s v="No"/>
    <s v="No"/>
    <n v="0"/>
    <n v="0.2"/>
    <n v="0.3"/>
    <n v="0.88554999999999995"/>
    <n v="0.98492999999999997"/>
    <n v="0"/>
    <x v="4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2069999999999999"/>
    <n v="952"/>
    <m/>
    <s v="1000rounds"/>
    <s v="No"/>
    <s v="No"/>
    <n v="0"/>
    <n v="0.2"/>
    <n v="0.3"/>
    <n v="0.88554999999999995"/>
    <n v="0.98492999999999997"/>
    <n v="0"/>
    <x v="1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144.32"/>
    <n v="985"/>
    <m/>
    <s v="1000rounds"/>
    <s v="Yes"/>
    <s v="No"/>
    <n v="2"/>
    <n v="0.60651999999999995"/>
    <n v="0.77286999999999995"/>
    <n v="0.25634000000000001"/>
    <n v="0.29724"/>
    <n v="1.3793899999999999"/>
    <x v="10"/>
    <x v="2"/>
    <n v="0.60651980977456199"/>
    <n v="0.772871022314496"/>
    <n v="0.60651980977456199"/>
    <n v="0.772871022314496"/>
    <n v="0.89021680888858701"/>
    <n v="0.80820656568176197"/>
    <s v="laptop_buyer_rv04_comp27.xml"/>
    <s v="laptop_seller_rv07_comp27.xml"/>
    <s v="Laptop"/>
    <n v="0.46876158543445939"/>
  </r>
  <r>
    <n v="6.3E-2"/>
    <n v="3"/>
    <m/>
    <s v="1000rounds"/>
    <s v="Yes"/>
    <s v="No"/>
    <n v="2"/>
    <n v="0.66666999999999998"/>
    <n v="0.88263000000000003"/>
    <n v="0.18922"/>
    <n v="0.27637"/>
    <n v="1.5492900000000001"/>
    <x v="3"/>
    <x v="9"/>
    <n v="0.88262769944671904"/>
    <n v="0.66666666666666596"/>
    <n v="0.88262769944671904"/>
    <n v="0.66666666666666596"/>
    <n v="0.92782566585732695"/>
    <n v="1"/>
    <s v="laptop_buyer_rv04_comp27.xml"/>
    <s v="laptop_seller_rv07_comp27.xml"/>
    <s v="Laptop"/>
    <n v="0.58841846629781203"/>
  </r>
  <r>
    <n v="36.261000000000003"/>
    <n v="516"/>
    <m/>
    <s v="1000rounds"/>
    <s v="Yes"/>
    <s v="No"/>
    <n v="2"/>
    <n v="0.81508999999999998"/>
    <n v="1"/>
    <n v="0"/>
    <n v="0.19489999999999999"/>
    <n v="1.8150900000000001"/>
    <x v="10"/>
    <x v="2"/>
    <n v="1"/>
    <n v="0.81508996228364095"/>
    <n v="1"/>
    <n v="0.81508996228364095"/>
    <n v="0.89136096004423704"/>
    <n v="0.856154924261321"/>
    <s v="laptop_buyer_rv04_comp27.xml"/>
    <s v="laptop_seller_rv07_comp27.xml"/>
    <s v="Laptop"/>
    <n v="0.81508996228364095"/>
  </r>
  <r>
    <n v="858.005"/>
    <n v="918"/>
    <m/>
    <s v="1000rounds"/>
    <s v="Yes"/>
    <s v="No"/>
    <n v="2"/>
    <n v="0.85145999999999999"/>
    <n v="0.94127000000000005"/>
    <n v="0"/>
    <n v="0"/>
    <n v="1.7927299999999999"/>
    <x v="3"/>
    <x v="9"/>
    <n v="0.85145874103907004"/>
    <n v="0.94127272766447601"/>
    <n v="0.85145874103907004"/>
    <n v="0.94127272766447601"/>
    <n v="0.879709443095545"/>
    <n v="0.51547572361613203"/>
    <s v="laptop_buyer_rv04_comp27.xml"/>
    <s v="laptop_seller_rv07_comp27.xml"/>
    <s v="Laptop"/>
    <n v="0.80145489167160622"/>
  </r>
  <r>
    <n v="26.768000000000001"/>
    <n v="505"/>
    <m/>
    <s v="1000rounds"/>
    <s v="Yes"/>
    <s v="No"/>
    <n v="2"/>
    <n v="0.81508999999999998"/>
    <n v="1"/>
    <n v="0"/>
    <n v="0.19489999999999999"/>
    <n v="1.8150900000000001"/>
    <x v="10"/>
    <x v="2"/>
    <n v="1"/>
    <n v="0.81508996228364095"/>
    <n v="1"/>
    <n v="0.81508996228364095"/>
    <n v="0.63763439381651099"/>
    <n v="0.856154924261321"/>
    <s v="laptop_buyer_rv04_comp27.xml"/>
    <s v="laptop_seller_rv07_comp27.xml"/>
    <s v="Laptop"/>
    <n v="0.81508996228364095"/>
  </r>
  <r>
    <n v="7.4999999999999997E-2"/>
    <n v="3"/>
    <m/>
    <s v="1000rounds"/>
    <s v="Yes"/>
    <s v="No"/>
    <n v="2"/>
    <n v="0.66666999999999998"/>
    <n v="0.88263000000000003"/>
    <n v="0.18922"/>
    <n v="0.27637"/>
    <n v="1.5492900000000001"/>
    <x v="3"/>
    <x v="9"/>
    <n v="0.88262769944671904"/>
    <n v="0.66666666666666596"/>
    <n v="0.88262769944671904"/>
    <n v="0.66666666666666596"/>
    <n v="0.92782566585732695"/>
    <n v="1"/>
    <s v="laptop_buyer_rv04_comp27.xml"/>
    <s v="laptop_seller_rv07_comp27.xml"/>
    <s v="Laptop"/>
    <n v="0.58841846629781203"/>
  </r>
  <r>
    <n v="1069.3920000000001"/>
    <n v="971"/>
    <m/>
    <s v="1000rounds"/>
    <s v="Yes"/>
    <s v="No"/>
    <n v="2"/>
    <n v="0.87382000000000004"/>
    <n v="0.87388999999999994"/>
    <n v="0"/>
    <n v="7.109E-2"/>
    <n v="1.7477100000000001"/>
    <x v="10"/>
    <x v="2"/>
    <n v="0.87389407590423596"/>
    <n v="0.87381723461916405"/>
    <n v="0.87389407590423596"/>
    <n v="0.87381723461916405"/>
    <n v="0.973621764071948"/>
    <n v="0.90410328284088104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66666999999999998"/>
    <n v="0.88263000000000003"/>
    <n v="0.18922"/>
    <n v="0.27637"/>
    <n v="1.5492900000000001"/>
    <x v="3"/>
    <x v="9"/>
    <n v="0.88262769944671904"/>
    <n v="0.66666666666666596"/>
    <n v="0.88262769944671904"/>
    <n v="0.66666666666666596"/>
    <n v="0.92782566585732695"/>
    <n v="1"/>
    <s v="laptop_buyer_rv04_comp27.xml"/>
    <s v="laptop_seller_rv07_comp27.xml"/>
    <s v="Laptop"/>
    <n v="0.58841846629781203"/>
  </r>
  <r>
    <n v="27.808"/>
    <n v="506"/>
    <m/>
    <s v="1000rounds"/>
    <s v="Yes"/>
    <s v="No"/>
    <n v="2"/>
    <n v="0.81508999999999998"/>
    <n v="1"/>
    <n v="0"/>
    <n v="0.19489999999999999"/>
    <n v="1.8150900000000001"/>
    <x v="10"/>
    <x v="2"/>
    <n v="1"/>
    <n v="0.81508996228364095"/>
    <n v="1"/>
    <n v="0.81508996228364095"/>
    <n v="0.60435533797679697"/>
    <n v="0.856154924261321"/>
    <s v="laptop_buyer_rv04_comp27.xml"/>
    <s v="laptop_seller_rv07_comp27.xml"/>
    <s v="Laptop"/>
    <n v="0.81508996228364095"/>
  </r>
  <r>
    <n v="1172.982"/>
    <n v="993"/>
    <m/>
    <s v="1000rounds"/>
    <s v="Yes"/>
    <s v="No"/>
    <n v="2"/>
    <n v="0.57696999999999998"/>
    <n v="0.81520999999999999"/>
    <n v="0.30141000000000001"/>
    <n v="0.36609999999999998"/>
    <n v="1.39218"/>
    <x v="3"/>
    <x v="9"/>
    <n v="0.81520792562759603"/>
    <n v="0.57697064338521398"/>
    <n v="0.81520792562759603"/>
    <n v="0.57697064338521398"/>
    <n v="0.85565133171465402"/>
    <n v="0.78828990811914601"/>
    <s v="laptop_buyer_rv04_comp27.xml"/>
    <s v="laptop_seller_rv07_comp27.xml"/>
    <s v="Laptop"/>
    <n v="0.47035104134207972"/>
  </r>
  <r>
    <n v="1185.5360000000001"/>
    <n v="986"/>
    <m/>
    <s v="1000rounds"/>
    <s v="Yes"/>
    <s v="No"/>
    <n v="2"/>
    <n v="0.81528"/>
    <n v="1"/>
    <n v="0"/>
    <n v="0.13758999999999999"/>
    <n v="1.81528"/>
    <x v="11"/>
    <x v="2"/>
    <n v="1"/>
    <n v="0.81528316376636301"/>
    <n v="1"/>
    <n v="0.81528316376636301"/>
    <n v="1"/>
    <n v="0.56994077637775997"/>
    <s v="holiday-Profile1_rv00_comp50.xml"/>
    <s v="holiday-Profile2_rv00_comp50.xml"/>
    <s v="Holiday"/>
    <n v="0.81528316376636301"/>
  </r>
  <r>
    <n v="0.42"/>
    <n v="5"/>
    <m/>
    <s v="1000rounds"/>
    <s v="Yes"/>
    <s v="No"/>
    <n v="2"/>
    <n v="0.84004999999999996"/>
    <n v="0.88966999999999996"/>
    <n v="6.5259999999999999E-2"/>
    <n v="6.5259999999999999E-2"/>
    <n v="1.7297199999999999"/>
    <x v="3"/>
    <x v="11"/>
    <n v="0.84005181218924896"/>
    <n v="0.88966839858454505"/>
    <n v="0.84005181218924896"/>
    <n v="0.88966839858454505"/>
    <n v="0.89348396477671099"/>
    <n v="0.86522716894239005"/>
    <s v="holiday-Profile1_rv00_comp50.xml"/>
    <s v="holiday-Profile2_rv00_comp50.xml"/>
    <s v="Holiday"/>
    <n v="0.74736755047845416"/>
  </r>
  <r>
    <n v="1169.009"/>
    <n v="980"/>
    <m/>
    <s v="1000rounds"/>
    <s v="Yes"/>
    <s v="No"/>
    <n v="2"/>
    <n v="0.81528"/>
    <n v="1"/>
    <n v="0"/>
    <n v="0.13758999999999999"/>
    <n v="1.81528"/>
    <x v="11"/>
    <x v="2"/>
    <n v="1"/>
    <n v="0.81528316376636301"/>
    <n v="1"/>
    <n v="0.81528316376636301"/>
    <n v="1"/>
    <n v="0.81061926040792198"/>
    <s v="holiday-Profile1_rv00_comp50.xml"/>
    <s v="holiday-Profile2_rv00_comp50.xml"/>
    <s v="Holiday"/>
    <n v="0.81528316376636301"/>
  </r>
  <r>
    <n v="2.427"/>
    <n v="22"/>
    <m/>
    <s v="1000rounds"/>
    <s v="Yes"/>
    <s v="No"/>
    <n v="2"/>
    <n v="0.84025000000000005"/>
    <n v="0.88990999999999998"/>
    <n v="6.4990000000000006E-2"/>
    <n v="6.4990000000000006E-2"/>
    <n v="1.7301599999999999"/>
    <x v="3"/>
    <x v="11"/>
    <n v="0.84025432009729495"/>
    <n v="0.88990786127451005"/>
    <n v="0.84025432009729495"/>
    <n v="0.88990786127451005"/>
    <n v="0.89429656870750895"/>
    <n v="0.90197919489225098"/>
    <s v="holiday-Profile1_rv00_comp50.xml"/>
    <s v="holiday-Profile2_rv00_comp50.xml"/>
    <s v="Holiday"/>
    <n v="0.74774892492445133"/>
  </r>
  <r>
    <n v="1216.136"/>
    <n v="989"/>
    <m/>
    <s v="1000rounds"/>
    <s v="Yes"/>
    <s v="No"/>
    <n v="2"/>
    <n v="0.81528"/>
    <n v="1"/>
    <n v="0"/>
    <n v="0.13758999999999999"/>
    <n v="1.81528"/>
    <x v="11"/>
    <x v="2"/>
    <n v="1"/>
    <n v="0.81528316376636301"/>
    <n v="1"/>
    <n v="0.81528316376636301"/>
    <n v="1"/>
    <n v="0.749590160648269"/>
    <s v="holiday-Profile1_rv00_comp50.xml"/>
    <s v="holiday-Profile2_rv00_comp50.xml"/>
    <s v="Holiday"/>
    <n v="0.81528316376636301"/>
  </r>
  <r>
    <n v="2.4569999999999999"/>
    <n v="25"/>
    <m/>
    <s v="1000rounds"/>
    <s v="Yes"/>
    <s v="No"/>
    <n v="2"/>
    <n v="0.90158000000000005"/>
    <n v="0.91142000000000001"/>
    <n v="0"/>
    <n v="0"/>
    <n v="1.8129999999999999"/>
    <x v="3"/>
    <x v="11"/>
    <n v="0.90157620590534604"/>
    <n v="0.91142408573910505"/>
    <n v="0.90157620590534604"/>
    <n v="0.91142408573910505"/>
    <n v="0.98781628985769299"/>
    <n v="0.91949152542372503"/>
    <s v="holiday-Profile1_rv00_comp50.xml"/>
    <s v="holiday-Profile2_rv00_comp50.xml"/>
    <s v="Holiday"/>
    <n v="0.82171826919141111"/>
  </r>
  <r>
    <n v="1176.3209999999999"/>
    <n v="984"/>
    <m/>
    <s v="1000rounds"/>
    <s v="Yes"/>
    <s v="No"/>
    <n v="2"/>
    <n v="0.81528"/>
    <n v="1"/>
    <n v="0"/>
    <n v="0.13758999999999999"/>
    <n v="1.81528"/>
    <x v="11"/>
    <x v="2"/>
    <n v="1"/>
    <n v="0.81528316376636301"/>
    <n v="1"/>
    <n v="0.81528316376636301"/>
    <n v="1"/>
    <n v="0.83431350089575396"/>
    <s v="holiday-Profile1_rv00_comp50.xml"/>
    <s v="holiday-Profile2_rv00_comp50.xml"/>
    <s v="Holiday"/>
    <n v="0.81528316376636301"/>
  </r>
  <r>
    <n v="1198.579"/>
    <n v="992"/>
    <m/>
    <s v="1000rounds"/>
    <s v="Yes"/>
    <s v="No"/>
    <n v="2"/>
    <n v="0.79867999999999995"/>
    <n v="1"/>
    <n v="0"/>
    <n v="0.13577"/>
    <n v="1.7986800000000001"/>
    <x v="3"/>
    <x v="11"/>
    <n v="0.79868083292125303"/>
    <n v="1"/>
    <n v="0.79868083292125303"/>
    <n v="1"/>
    <n v="0.61960284485415096"/>
    <n v="0.999999999999999"/>
    <s v="holiday-Profile1_rv00_comp50.xml"/>
    <s v="holiday-Profile2_rv00_comp50.xml"/>
    <s v="Holiday"/>
    <n v="0.79868083292125303"/>
  </r>
  <r>
    <n v="0.38700000000000001"/>
    <n v="7"/>
    <m/>
    <s v="1000rounds"/>
    <s v="Yes"/>
    <s v="No"/>
    <n v="2"/>
    <n v="0.81528"/>
    <n v="1"/>
    <n v="0"/>
    <n v="0.13758999999999999"/>
    <n v="1.81528"/>
    <x v="11"/>
    <x v="2"/>
    <n v="1"/>
    <n v="0.81528316376636301"/>
    <n v="1"/>
    <n v="0.81528316376636301"/>
    <n v="1"/>
    <n v="0.93217161612712796"/>
    <s v="holiday-Profile1_rv00_comp50.xml"/>
    <s v="holiday-Profile2_rv00_comp50.xml"/>
    <s v="Holiday"/>
    <n v="0.81528316376636301"/>
  </r>
  <r>
    <n v="0.27600000000000002"/>
    <n v="3"/>
    <m/>
    <s v="1000rounds"/>
    <s v="Yes"/>
    <s v="No"/>
    <n v="2"/>
    <n v="0.71696000000000004"/>
    <n v="0.83782999999999996"/>
    <n v="0.18160000000000001"/>
    <n v="0.19874"/>
    <n v="1.5547899999999999"/>
    <x v="3"/>
    <x v="11"/>
    <n v="0.71696263266710003"/>
    <n v="0.83782532158563305"/>
    <n v="0.71696263266710003"/>
    <n v="0.83782532158563305"/>
    <n v="0.88749757035256505"/>
    <n v="0.80850457871445403"/>
    <s v="holiday-Profile1_rv00_comp50.xml"/>
    <s v="holiday-Profile2_rv00_comp50.xml"/>
    <s v="Holiday"/>
    <n v="0.60068944827919524"/>
  </r>
  <r>
    <n v="0.104"/>
    <n v="3"/>
    <m/>
    <s v="1000rounds"/>
    <s v="Yes"/>
    <s v="No"/>
    <n v="2"/>
    <n v="0.52795000000000003"/>
    <n v="0.57982999999999996"/>
    <n v="0.45399"/>
    <n v="0.48508000000000001"/>
    <n v="1.10778"/>
    <x v="6"/>
    <x v="19"/>
    <n v="0.52795015016132696"/>
    <n v="0.57982613686145101"/>
    <n v="0.52795015016132696"/>
    <n v="0.57982613686145101"/>
    <n v="0.29183989496894502"/>
    <n v="0.81208595397443795"/>
    <s v="laptop_buyer_rv04_comp27.xml"/>
    <s v="laptop_seller_rv07_comp27.xml"/>
    <s v="Laptop"/>
    <n v="0.30611929602346516"/>
  </r>
  <r>
    <n v="0.60399999999999998"/>
    <n v="97"/>
    <m/>
    <s v="1000rounds"/>
    <s v="Yes"/>
    <s v="No"/>
    <n v="2"/>
    <n v="0.58664000000000005"/>
    <n v="0.87666999999999995"/>
    <n v="0.18561"/>
    <n v="0.27259"/>
    <n v="1.4633100000000001"/>
    <x v="19"/>
    <x v="7"/>
    <n v="0.586636300437967"/>
    <n v="0.87667272809540098"/>
    <n v="0.586636300437967"/>
    <n v="0.87667272809540098"/>
    <n v="0.96620508261314697"/>
    <n v="0.71428571428571397"/>
    <s v="laptop_buyer_rv04_comp27.xml"/>
    <s v="laptop_seller_rv07_comp27.xml"/>
    <s v="Laptop"/>
    <n v="0.51428804590474575"/>
  </r>
  <r>
    <n v="2.5999999999999999E-2"/>
    <n v="5"/>
    <m/>
    <s v="1000rounds"/>
    <s v="Yes"/>
    <s v="No"/>
    <n v="2"/>
    <n v="0.46779999999999999"/>
    <n v="0.64954000000000001"/>
    <n v="0.43491999999999997"/>
    <n v="0.48197000000000001"/>
    <n v="1.1173500000000001"/>
    <x v="6"/>
    <x v="19"/>
    <n v="0.46780329326922299"/>
    <n v="0.64954375040989798"/>
    <n v="0.46780329326922299"/>
    <n v="0.64954375040989798"/>
    <n v="0.27902240325865502"/>
    <n v="0.93321360645292495"/>
    <s v="laptop_buyer_rv04_comp27.xml"/>
    <s v="laptop_seller_rv07_comp27.xml"/>
    <s v="Laptop"/>
    <n v="0.30385870556419248"/>
  </r>
  <r>
    <n v="0.14299999999999999"/>
    <n v="21"/>
    <m/>
    <s v="1000rounds"/>
    <s v="Yes"/>
    <s v="No"/>
    <n v="2"/>
    <n v="0.52795000000000003"/>
    <n v="0.57982999999999996"/>
    <n v="0.45399"/>
    <n v="0.48508000000000001"/>
    <n v="1.10778"/>
    <x v="19"/>
    <x v="7"/>
    <n v="0.52795015016132696"/>
    <n v="0.57982613686145101"/>
    <n v="0.52795015016132696"/>
    <n v="0.57982613686145101"/>
    <n v="0.90765099771579405"/>
    <n v="0.340816326530612"/>
    <s v="laptop_buyer_rv04_comp27.xml"/>
    <s v="laptop_seller_rv07_comp27.xml"/>
    <s v="Laptop"/>
    <n v="0.30611929602346516"/>
  </r>
  <r>
    <n v="0.02"/>
    <n v="4"/>
    <m/>
    <s v="1000rounds"/>
    <s v="Yes"/>
    <s v="No"/>
    <n v="2"/>
    <n v="0.48914999999999997"/>
    <n v="0.62444999999999995"/>
    <n v="0.44366"/>
    <n v="0.48130000000000001"/>
    <n v="1.1135999999999999"/>
    <x v="6"/>
    <x v="19"/>
    <n v="0.48914750922128197"/>
    <n v="0.62444772669752102"/>
    <n v="0.48914750922128197"/>
    <n v="0.62444772669752102"/>
    <n v="0.17617107942973501"/>
    <n v="0.84998157610756697"/>
    <s v="laptop_buyer_rv04_comp27.xml"/>
    <s v="laptop_seller_rv07_comp27.xml"/>
    <s v="Laptop"/>
    <n v="0.30544705015298423"/>
  </r>
  <r>
    <n v="2.1999999999999999E-2"/>
    <n v="6"/>
    <m/>
    <s v="1000rounds"/>
    <s v="Yes"/>
    <s v="No"/>
    <n v="2"/>
    <n v="0.4173"/>
    <n v="0.67393999999999998"/>
    <n v="0.49839"/>
    <n v="0.55323"/>
    <n v="1.09124"/>
    <x v="19"/>
    <x v="7"/>
    <n v="0.673939583593686"/>
    <n v="0.41729715874502299"/>
    <n v="0.673939583593686"/>
    <n v="0.41729715874502299"/>
    <n v="0.95768384034237097"/>
    <n v="0.14285714285714199"/>
    <s v="laptop_buyer_rv04_comp27.xml"/>
    <s v="laptop_seller_rv07_comp27.xml"/>
    <s v="Laptop"/>
    <n v="0.28123307339944909"/>
  </r>
  <r>
    <n v="1.4E-2"/>
    <n v="4"/>
    <m/>
    <s v="1000rounds"/>
    <s v="Yes"/>
    <s v="No"/>
    <n v="2"/>
    <n v="0.66666999999999998"/>
    <n v="0.70315000000000005"/>
    <n v="0.26845999999999998"/>
    <n v="0.30141000000000001"/>
    <n v="1.36982"/>
    <x v="6"/>
    <x v="19"/>
    <n v="0.66666666666666596"/>
    <n v="0.70315340876605004"/>
    <n v="0.66666666666666596"/>
    <n v="0.70315340876605004"/>
    <n v="0.46801097439868"/>
    <n v="1"/>
    <s v="laptop_buyer_rv04_comp27.xml"/>
    <s v="laptop_seller_rv07_comp27.xml"/>
    <s v="Laptop"/>
    <n v="0.46876893917736617"/>
  </r>
  <r>
    <n v="2.968"/>
    <n v="902"/>
    <m/>
    <s v="1000rounds"/>
    <s v="Yes"/>
    <s v="No"/>
    <n v="2"/>
    <n v="0.51824000000000003"/>
    <n v="0.94130999999999998"/>
    <n v="0.30259000000000003"/>
    <n v="0.43247000000000002"/>
    <n v="1.45956"/>
    <x v="19"/>
    <x v="7"/>
    <n v="0.94131384972335996"/>
    <n v="0.51824337104969098"/>
    <n v="0.94131384972335996"/>
    <n v="0.51824337104969098"/>
    <n v="1"/>
    <n v="0.29745423942772897"/>
    <s v="laptop_buyer_rv04_comp27.xml"/>
    <s v="laptop_seller_rv07_comp27.xml"/>
    <s v="Laptop"/>
    <n v="0.48782966269639627"/>
  </r>
  <r>
    <n v="5.0000000000000001E-3"/>
    <n v="3"/>
    <m/>
    <s v="1000rounds"/>
    <s v="Yes"/>
    <s v="No"/>
    <n v="2"/>
    <n v="0.60797999999999996"/>
    <n v="0.85158"/>
    <n v="0.18922"/>
    <n v="0.25946999999999998"/>
    <n v="1.45956"/>
    <x v="6"/>
    <x v="19"/>
    <n v="0.60798051639002604"/>
    <n v="0.85157670438302502"/>
    <n v="0.60798051639002604"/>
    <n v="0.85157670438302502"/>
    <n v="0.32849977276935199"/>
    <n v="0.97508380071911305"/>
    <s v="laptop_buyer_rv04_comp27.xml"/>
    <s v="laptop_seller_rv07_comp27.xml"/>
    <s v="Laptop"/>
    <n v="0.51774204447650807"/>
  </r>
  <r>
    <n v="1.4E-2"/>
    <n v="7"/>
    <m/>
    <s v="1000rounds"/>
    <s v="Yes"/>
    <s v="No"/>
    <n v="2"/>
    <n v="0.81508999999999998"/>
    <n v="1"/>
    <n v="0"/>
    <n v="0.19489999999999999"/>
    <n v="1.8150900000000001"/>
    <x v="19"/>
    <x v="7"/>
    <n v="1"/>
    <n v="0.81508996228364095"/>
    <n v="1"/>
    <n v="0.81508996228364095"/>
    <n v="0.89609293968972503"/>
    <n v="0.67092362718283105"/>
    <s v="laptop_buyer_rv04_comp27.xml"/>
    <s v="laptop_seller_rv07_comp27.xml"/>
    <s v="Laptop"/>
    <n v="0.81508996228364095"/>
  </r>
  <r>
    <m/>
    <n v="2"/>
    <s v="Session genius.core.session.Sessionddd49 failed: Failed to execute protocol: Negotiating party AgentPeraltaV2 timed out in chooseAction() method.: agent AgentPeraltaV2 passed deadline and was killed:[agents.anac.y2019.agentperaltav2.AgentPeraltaV2, agents.anac.y2019.eagent.EAgent]"/>
    <s v="1000rounds"/>
    <s v="No"/>
    <m/>
    <n v="0"/>
    <m/>
    <m/>
    <m/>
    <m/>
    <m/>
    <x v="6"/>
    <x v="13"/>
    <n v="0.5"/>
    <n v="0.5"/>
    <n v="0.5"/>
    <n v="0.5"/>
    <m/>
    <m/>
    <s v="party5_rv05_comp100"/>
    <s v="party6_rv05_comp100"/>
    <s v="Party"/>
    <n v="0.25"/>
  </r>
  <r>
    <n v="0.84"/>
    <n v="22"/>
    <m/>
    <s v="1000rounds"/>
    <s v="Yes"/>
    <s v="No"/>
    <n v="2"/>
    <n v="0.76693999999999996"/>
    <n v="0.87982000000000005"/>
    <n v="0.11147"/>
    <n v="0.13341"/>
    <n v="1.64676"/>
    <x v="13"/>
    <x v="7"/>
    <n v="0.87982310335649505"/>
    <n v="0.76693648279417403"/>
    <n v="0.87982310335649505"/>
    <n v="0.76693648279417403"/>
    <n v="0.80279348814040796"/>
    <n v="0.70693637001208698"/>
    <s v="party5_rv05_comp100.xml"/>
    <s v="party6_rv05_comp100.xml"/>
    <s v="Party"/>
    <n v="0.67476843636928541"/>
  </r>
  <r>
    <n v="1.17"/>
    <n v="82"/>
    <m/>
    <s v="1000rounds"/>
    <s v="Yes"/>
    <s v="No"/>
    <n v="2"/>
    <n v="0.82143999999999995"/>
    <n v="0.85226999999999997"/>
    <n v="6.2269999999999999E-2"/>
    <n v="0.13449"/>
    <n v="1.67371"/>
    <x v="6"/>
    <x v="13"/>
    <n v="0.82143864094415997"/>
    <n v="0.85227178903608902"/>
    <n v="0.82143864094415997"/>
    <n v="0.85227178903608902"/>
    <n v="0.49061805540800402"/>
    <n v="0.82796119616709496"/>
    <s v="party5_rv05_comp100.xml"/>
    <s v="party6_rv05_comp100.xml"/>
    <s v="Party"/>
    <n v="0.70008898010085274"/>
  </r>
  <r>
    <n v="4.1950000000000003"/>
    <n v="81"/>
    <m/>
    <s v="1000rounds"/>
    <s v="Yes"/>
    <s v="No"/>
    <n v="2"/>
    <n v="0.50134000000000001"/>
    <n v="0.80135999999999996"/>
    <n v="0.28473999999999999"/>
    <n v="0.40639999999999998"/>
    <n v="1.3027"/>
    <x v="13"/>
    <x v="7"/>
    <n v="0.80135918577270104"/>
    <n v="0.50133981501019398"/>
    <n v="0.80135918577270104"/>
    <n v="0.50133981501019398"/>
    <n v="0.86233941660588698"/>
    <n v="0.71412094437888396"/>
    <s v="party5_rv05_comp100.xml"/>
    <s v="party6_rv05_comp100.xml"/>
    <s v="Party"/>
    <n v="0.40175326595200561"/>
  </r>
  <r>
    <m/>
    <n v="2"/>
    <s v="Session genius.core.session.Sessione965684 failed: Failed to execute protocol: Negotiating party AgentPeraltaV2 timed out in chooseAction() method.: agent AgentPeraltaV2 passed deadline and was killed:[agents.anac.y2019.agentperaltav2.AgentPeraltaV2, agents.anac.y2019.eagent.EAgent]"/>
    <s v="1000rounds"/>
    <s v="No"/>
    <m/>
    <n v="0"/>
    <m/>
    <m/>
    <m/>
    <m/>
    <m/>
    <x v="6"/>
    <x v="13"/>
    <n v="0.5"/>
    <n v="0.5"/>
    <n v="0.5"/>
    <n v="0.5"/>
    <m/>
    <m/>
    <s v="party5_rv05_comp100"/>
    <s v="party6_rv05_comp100"/>
    <s v="Party"/>
    <n v="0.25"/>
  </r>
  <r>
    <n v="1.2589999999999999"/>
    <n v="21"/>
    <m/>
    <s v="1000rounds"/>
    <s v="Yes"/>
    <s v="No"/>
    <n v="2"/>
    <n v="0.51373000000000002"/>
    <n v="0.74739999999999995"/>
    <n v="0.31705"/>
    <n v="0.41868"/>
    <n v="1.2611300000000001"/>
    <x v="13"/>
    <x v="7"/>
    <n v="0.74740171965190805"/>
    <n v="0.51373126850835604"/>
    <n v="0.74740171965190805"/>
    <n v="0.51373126850835604"/>
    <n v="0.85440586507320404"/>
    <n v="0.48662977418894998"/>
    <s v="party5_rv05_comp100.xml"/>
    <s v="party6_rv05_comp100.xml"/>
    <s v="Party"/>
    <n v="0.38396363352210144"/>
  </r>
  <r>
    <m/>
    <n v="2"/>
    <s v="Session genius.core.session.Sessione52 failed: Failed to execute protocol: Negotiating party AgentPeraltaV2 timed out in chooseAction() method.: agent AgentPeraltaV2 passed deadline and was killed:[agents.anac.y2019.agentperaltav2.AgentPeraltaV2, agents.anac.y2019.eagent.EAgent]"/>
    <s v="1000rounds"/>
    <s v="No"/>
    <m/>
    <n v="0"/>
    <m/>
    <m/>
    <m/>
    <m/>
    <m/>
    <x v="6"/>
    <x v="13"/>
    <n v="0.5"/>
    <n v="0.5"/>
    <n v="0.5"/>
    <n v="0.5"/>
    <m/>
    <m/>
    <s v="party5_rv05_comp100"/>
    <s v="party6_rv05_comp100"/>
    <s v="Party"/>
    <n v="0.25"/>
  </r>
  <r>
    <m/>
    <n v="2"/>
    <s v="Session genius.core.session.Sessionb1c1ea0 failed: Failed to execute protocol: Negotiating party AgentPeraltaV2 timed out in chooseAction() method.: agent AgentPeraltaV2 passed deadline and was killed:[agents.anac.y2019.eagent.EAgent, agents.anac.y2019.agentperaltav2.AgentPeraltaV2]"/>
    <s v="1000rounds"/>
    <s v="No"/>
    <m/>
    <n v="0"/>
    <m/>
    <m/>
    <m/>
    <m/>
    <m/>
    <x v="13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b94 failed: Failed to execute protocol: Negotiating party AgentPeraltaV2 timed out in chooseAction() method.: agent AgentPeraltaV2 passed deadline and was killed:[agents.anac.y2019.agentperaltav2.AgentPeraltaV2, agents.anac.y2019.eagent.EAgent]"/>
    <s v="1000rounds"/>
    <s v="No"/>
    <m/>
    <n v="0"/>
    <m/>
    <m/>
    <m/>
    <m/>
    <m/>
    <x v="6"/>
    <x v="13"/>
    <n v="0.5"/>
    <n v="0.5"/>
    <n v="0.5"/>
    <n v="0.5"/>
    <m/>
    <m/>
    <s v="party5_rv05_comp100"/>
    <s v="party6_rv05_comp100"/>
    <s v="Party"/>
    <n v="0.25"/>
  </r>
  <r>
    <n v="8.4779999999999998"/>
    <n v="47"/>
    <m/>
    <s v="1000rounds"/>
    <s v="Yes"/>
    <s v="No"/>
    <n v="2"/>
    <n v="0.64048000000000005"/>
    <n v="0.74563000000000001"/>
    <n v="0.26251000000000002"/>
    <n v="0.31574000000000002"/>
    <n v="1.38611"/>
    <x v="13"/>
    <x v="7"/>
    <n v="0.74563089222549295"/>
    <n v="0.64048136715287096"/>
    <n v="0.74563089222549295"/>
    <n v="0.64048136715287096"/>
    <n v="0.85511023865937397"/>
    <n v="0.53808333484094595"/>
    <s v="party5_rv05_comp100.xml"/>
    <s v="party6_rv05_comp100.xml"/>
    <s v="Party"/>
    <n v="0.47756269324399869"/>
  </r>
  <r>
    <n v="3.0830000000000002"/>
    <n v="915"/>
    <m/>
    <s v="1000rounds"/>
    <s v="Yes"/>
    <s v="No"/>
    <n v="2"/>
    <n v="0.49442000000000003"/>
    <n v="0.89119000000000004"/>
    <n v="0.32312999999999997"/>
    <n v="0.40766000000000002"/>
    <n v="1.38561"/>
    <x v="19"/>
    <x v="12"/>
    <n v="0.49441800468984798"/>
    <n v="0.89118935962183299"/>
    <n v="0.49441800468984798"/>
    <n v="0.89118935962183299"/>
    <n v="0.84186050483577302"/>
    <n v="0.93164175103683999"/>
    <s v="holiday-Profile1_rv00_comp50.xml"/>
    <s v="holiday-Profile2_rv00_comp50.xml"/>
    <s v="Holiday"/>
    <n v="0.44062006498505002"/>
  </r>
  <r>
    <n v="3.6819999999999999"/>
    <n v="1001"/>
    <m/>
    <s v="1000rounds"/>
    <s v="No"/>
    <s v="No"/>
    <n v="1"/>
    <n v="0"/>
    <n v="0"/>
    <n v="1.2798"/>
    <n v="1.282"/>
    <n v="0"/>
    <x v="12"/>
    <x v="19"/>
    <n v="0"/>
    <n v="0"/>
    <n v="0"/>
    <n v="0"/>
    <n v="0"/>
    <n v="0"/>
    <s v="holiday-Profile1_rv00_comp50.xml"/>
    <s v="holiday-Profile2_rv00_comp50.xml"/>
    <s v="Holiday"/>
    <n v="0"/>
  </r>
  <r>
    <n v="3.8540000000000001"/>
    <n v="999"/>
    <m/>
    <s v="1000rounds"/>
    <s v="Yes"/>
    <s v="No"/>
    <n v="2"/>
    <n v="0.77853000000000006"/>
    <n v="0.86790999999999996"/>
    <n v="0.13052"/>
    <n v="0.13052"/>
    <n v="1.6464399999999999"/>
    <x v="19"/>
    <x v="12"/>
    <n v="0.77852741847315099"/>
    <n v="0.86791271142998505"/>
    <n v="0.77852741847315099"/>
    <n v="0.86791271142998505"/>
    <n v="0.999999999999999"/>
    <n v="0.84750525414551503"/>
    <s v="holiday-Profile1_rv00_comp50.xml"/>
    <s v="holiday-Profile2_rv00_comp50.xml"/>
    <s v="Holiday"/>
    <n v="0.67569384268961907"/>
  </r>
  <r>
    <n v="3.8420000000000001"/>
    <n v="999"/>
    <m/>
    <s v="1000rounds"/>
    <s v="Yes"/>
    <s v="No"/>
    <n v="2"/>
    <n v="0.71848000000000001"/>
    <n v="0.84589999999999999"/>
    <n v="0.17372000000000001"/>
    <n v="0.19447"/>
    <n v="1.5643800000000001"/>
    <x v="12"/>
    <x v="19"/>
    <n v="0.71848008702354904"/>
    <n v="0.84590145928277705"/>
    <n v="0.71848008702354904"/>
    <n v="0.84590145928277705"/>
    <n v="0.743459543364418"/>
    <n v="0.959228361250131"/>
    <s v="holiday-Profile1_rv00_comp50.xml"/>
    <s v="holiday-Profile2_rv00_comp50.xml"/>
    <s v="Holiday"/>
    <n v="0.60776335407883675"/>
  </r>
  <r>
    <n v="2.0720000000000001"/>
    <n v="463"/>
    <m/>
    <s v="1000rounds"/>
    <s v="Yes"/>
    <s v="No"/>
    <n v="2"/>
    <n v="0.73736000000000002"/>
    <n v="0.97848000000000002"/>
    <n v="6.4990000000000006E-2"/>
    <n v="0.17738000000000001"/>
    <n v="1.71584"/>
    <x v="19"/>
    <x v="12"/>
    <n v="0.73735894711320205"/>
    <n v="0.978483775535404"/>
    <n v="0.73735894711320205"/>
    <n v="0.978483775535404"/>
    <n v="0.92524025733784399"/>
    <n v="0.99830177107815399"/>
    <s v="holiday-Profile1_rv00_comp50.xml"/>
    <s v="holiday-Profile2_rv00_comp50.xml"/>
    <s v="Holiday"/>
    <n v="0.72149376649613617"/>
  </r>
  <r>
    <n v="3.6640000000000001"/>
    <n v="999"/>
    <m/>
    <s v="1000rounds"/>
    <s v="Yes"/>
    <s v="No"/>
    <n v="2"/>
    <n v="0.71253"/>
    <n v="0.83858999999999995"/>
    <n v="0.18296000000000001"/>
    <n v="0.20258999999999999"/>
    <n v="1.5511200000000001"/>
    <x v="12"/>
    <x v="19"/>
    <n v="0.71253144586761297"/>
    <n v="0.83859201656357696"/>
    <n v="0.71253144586761297"/>
    <n v="0.83859201656357696"/>
    <n v="0.79910940599976399"/>
    <n v="1"/>
    <s v="holiday-Profile1_rv00_comp50.xml"/>
    <s v="holiday-Profile2_rv00_comp50.xml"/>
    <s v="Holiday"/>
    <n v="0.5975231820550827"/>
  </r>
  <r>
    <n v="4.0629999999999997"/>
    <n v="999"/>
    <m/>
    <s v="1000rounds"/>
    <s v="Yes"/>
    <s v="No"/>
    <n v="2"/>
    <n v="0.56554000000000004"/>
    <n v="0.74851999999999996"/>
    <n v="0.35442000000000001"/>
    <n v="0.37824000000000002"/>
    <n v="1.31406"/>
    <x v="19"/>
    <x v="12"/>
    <n v="0.74852293773350398"/>
    <n v="0.56553872875901101"/>
    <n v="0.74852293773350398"/>
    <n v="0.56553872875901101"/>
    <n v="0.999999999999999"/>
    <n v="0.67318411897400399"/>
    <s v="holiday-Profile1_rv00_comp50.xml"/>
    <s v="holiday-Profile2_rv00_comp50.xml"/>
    <s v="Holiday"/>
    <n v="0.42331871065276622"/>
  </r>
  <r>
    <n v="4.4089999999999998"/>
    <n v="1000"/>
    <m/>
    <s v="1000rounds"/>
    <s v="Yes"/>
    <s v="No"/>
    <n v="2"/>
    <n v="0.53451000000000004"/>
    <n v="0.78134999999999999"/>
    <n v="0.34290999999999999"/>
    <n v="0.38943"/>
    <n v="1.3158700000000001"/>
    <x v="12"/>
    <x v="19"/>
    <n v="0.53451442959939399"/>
    <n v="0.78135278588899104"/>
    <n v="0.53451442959939399"/>
    <n v="0.78135278588899104"/>
    <n v="0.59327189590136697"/>
    <n v="1"/>
    <s v="holiday-Profile1_rv00_comp50.xml"/>
    <s v="holiday-Profile2_rv00_comp50.xml"/>
    <s v="Holiday"/>
    <n v="0.41764433866535144"/>
  </r>
  <r>
    <n v="4.3360000000000003"/>
    <n v="999"/>
    <m/>
    <s v="1000rounds"/>
    <s v="Yes"/>
    <s v="No"/>
    <n v="2"/>
    <n v="0.47"/>
    <n v="0.75178"/>
    <n v="0.41188000000000002"/>
    <n v="0.46016000000000001"/>
    <n v="1.22177"/>
    <x v="19"/>
    <x v="12"/>
    <n v="0.46999551926035199"/>
    <n v="0.75177652602993505"/>
    <n v="0.46999551926035199"/>
    <n v="0.75177652602993505"/>
    <n v="0.96039268650235099"/>
    <n v="0.81565829192734296"/>
    <s v="holiday-Profile1_rv00_comp50.xml"/>
    <s v="holiday-Profile2_rv00_comp50.xml"/>
    <s v="Holiday"/>
    <n v="0.35333159871918285"/>
  </r>
  <r>
    <n v="3.5350000000000001"/>
    <n v="964"/>
    <m/>
    <s v="1000rounds"/>
    <s v="Yes"/>
    <s v="No"/>
    <n v="2"/>
    <n v="0.44585000000000002"/>
    <n v="0.86578999999999995"/>
    <n v="0.39306000000000002"/>
    <n v="0.46694999999999998"/>
    <n v="1.3116399999999999"/>
    <x v="12"/>
    <x v="19"/>
    <n v="0.86578722194750202"/>
    <n v="0.44584949129909002"/>
    <n v="0.86578722194750202"/>
    <n v="0.44584949129909002"/>
    <n v="0.91273823931879605"/>
    <n v="0.93504825747230202"/>
    <s v="holiday-Profile1_rv00_comp50.xml"/>
    <s v="holiday-Profile2_rv00_comp50.xml"/>
    <s v="Holiday"/>
    <n v="0.38601079247854614"/>
  </r>
  <r>
    <n v="0.79200000000000004"/>
    <n v="82"/>
    <m/>
    <s v="1000rounds"/>
    <s v="Yes"/>
    <s v="No"/>
    <n v="2"/>
    <n v="0.72535000000000005"/>
    <n v="1"/>
    <n v="0"/>
    <n v="0.13911000000000001"/>
    <n v="1.7253499999999999"/>
    <x v="6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1669999999999998"/>
    <n v="877"/>
    <m/>
    <s v="1000rounds"/>
    <s v="Yes"/>
    <s v="No"/>
    <n v="2"/>
    <n v="0.87382000000000004"/>
    <n v="0.87388999999999994"/>
    <n v="0"/>
    <n v="7.109E-2"/>
    <n v="1.7477100000000001"/>
    <x v="12"/>
    <x v="7"/>
    <n v="0.87389407590423596"/>
    <n v="0.87381723461916405"/>
    <n v="0.87389407590423596"/>
    <n v="0.87381723461916405"/>
    <n v="0.86536176361434303"/>
    <n v="0.81378077003997396"/>
    <s v="laptop_buyer_rv04_comp27.xml"/>
    <s v="laptop_seller_rv07_comp27.xml"/>
    <s v="Laptop"/>
    <n v="0.76362370475670927"/>
  </r>
  <r>
    <n v="0.26600000000000001"/>
    <n v="46"/>
    <m/>
    <s v="1000rounds"/>
    <s v="Yes"/>
    <s v="No"/>
    <n v="2"/>
    <n v="0.72535000000000005"/>
    <n v="1"/>
    <n v="0"/>
    <n v="0.13911000000000001"/>
    <n v="1.7253499999999999"/>
    <x v="6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8.0000000000000002E-3"/>
    <n v="7"/>
    <m/>
    <s v="1000rounds"/>
    <s v="Yes"/>
    <s v="No"/>
    <n v="2"/>
    <n v="0.81508999999999998"/>
    <n v="1"/>
    <n v="0"/>
    <n v="0.19489999999999999"/>
    <n v="1.8150900000000001"/>
    <x v="12"/>
    <x v="7"/>
    <n v="1"/>
    <n v="0.81508996228364095"/>
    <n v="1"/>
    <n v="0.81508996228364095"/>
    <n v="0.999999999999999"/>
    <n v="0.67092362718283105"/>
    <s v="laptop_buyer_rv04_comp27.xml"/>
    <s v="laptop_seller_rv07_comp27.xml"/>
    <s v="Laptop"/>
    <n v="0.81508996228364095"/>
  </r>
  <r>
    <n v="0.23599999999999999"/>
    <n v="44"/>
    <m/>
    <s v="1000rounds"/>
    <s v="Yes"/>
    <s v="No"/>
    <n v="2"/>
    <n v="0.72535000000000005"/>
    <n v="1"/>
    <n v="0"/>
    <n v="0.13911000000000001"/>
    <n v="1.7253499999999999"/>
    <x v="6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02"/>
    <n v="7"/>
    <m/>
    <s v="1000rounds"/>
    <s v="Yes"/>
    <s v="No"/>
    <n v="2"/>
    <n v="0.81508999999999998"/>
    <n v="1"/>
    <n v="0"/>
    <n v="0.19489999999999999"/>
    <n v="1.8150900000000001"/>
    <x v="12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E-3"/>
    <n v="2"/>
    <m/>
    <s v="1000rounds"/>
    <s v="Yes"/>
    <s v="No"/>
    <n v="2"/>
    <n v="0.87382000000000004"/>
    <n v="0.87388999999999994"/>
    <n v="0"/>
    <n v="7.109E-2"/>
    <n v="1.7477100000000001"/>
    <x v="6"/>
    <x v="12"/>
    <n v="0.87389407590423596"/>
    <n v="0.87381723461916405"/>
    <n v="0.87389407590423596"/>
    <n v="0.87381723461916405"/>
    <n v="0.82382892057026402"/>
    <n v="0.87169140510088305"/>
    <s v="laptop_buyer_rv04_comp27.xml"/>
    <s v="laptop_seller_rv07_comp27.xml"/>
    <s v="Laptop"/>
    <n v="0.76362370475670927"/>
  </r>
  <r>
    <n v="5.2999999999999999E-2"/>
    <n v="11"/>
    <m/>
    <s v="1000rounds"/>
    <s v="Yes"/>
    <s v="No"/>
    <n v="2"/>
    <n v="0.81508999999999998"/>
    <n v="1"/>
    <n v="0"/>
    <n v="0.19489999999999999"/>
    <n v="1.8150900000000001"/>
    <x v="12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9.9000000000000005E-2"/>
    <n v="26"/>
    <m/>
    <s v="1000rounds"/>
    <s v="Yes"/>
    <s v="No"/>
    <n v="2"/>
    <n v="0.72535000000000005"/>
    <n v="1"/>
    <n v="0"/>
    <n v="0.13911000000000001"/>
    <n v="1.7253499999999999"/>
    <x v="6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3000000000000002E-2"/>
    <n v="10"/>
    <m/>
    <s v="1000rounds"/>
    <s v="Yes"/>
    <s v="No"/>
    <n v="2"/>
    <n v="0.81508999999999998"/>
    <n v="1"/>
    <n v="0"/>
    <n v="0.19489999999999999"/>
    <n v="1.8150900000000001"/>
    <x v="12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0070000000000001"/>
    <n v="968"/>
    <m/>
    <s v="1000rounds"/>
    <s v="Yes"/>
    <s v="No"/>
    <n v="2"/>
    <n v="0.63061"/>
    <n v="0.80069000000000001"/>
    <n v="9.2950000000000005E-2"/>
    <n v="0.28827000000000003"/>
    <n v="1.4313"/>
    <x v="17"/>
    <x v="15"/>
    <n v="0.63060967784837796"/>
    <n v="0.80069220311145795"/>
    <n v="0.63060967784837796"/>
    <n v="0.80069220311145795"/>
    <n v="0.95371291759231802"/>
    <n v="0"/>
    <s v="England_rv03_comp20.xml"/>
    <s v="Zimbabwe_rv03_comp200.xml"/>
    <s v="England vs Zimbabwe"/>
    <n v="0.50492425225982451"/>
  </r>
  <r>
    <n v="2.1179999999999999"/>
    <n v="987"/>
    <m/>
    <s v="1000rounds"/>
    <s v="Yes"/>
    <s v="No"/>
    <n v="2"/>
    <n v="0.77705999999999997"/>
    <n v="0.84345999999999999"/>
    <n v="0"/>
    <n v="8.0420000000000005E-2"/>
    <n v="1.62052"/>
    <x v="15"/>
    <x v="17"/>
    <n v="0.84345809319845899"/>
    <n v="0.77706435235948002"/>
    <n v="0.84345809319845899"/>
    <n v="0.77706435235948002"/>
    <n v="0"/>
    <n v="0.890671164455341"/>
    <s v="England_rv03_comp20.xml"/>
    <s v="Zimbabwe_rv03_comp200.xml"/>
    <s v="England vs Zimbabwe"/>
    <n v="0.65542121693362243"/>
  </r>
  <r>
    <n v="2.3140000000000001"/>
    <n v="960"/>
    <m/>
    <s v="1000rounds"/>
    <s v="Yes"/>
    <s v="No"/>
    <n v="2"/>
    <n v="0.77603999999999995"/>
    <n v="0.82091000000000003"/>
    <n v="0"/>
    <n v="0.16084000000000001"/>
    <n v="1.5969500000000001"/>
    <x v="17"/>
    <x v="15"/>
    <n v="0.77604155798862795"/>
    <n v="0.82091226626332203"/>
    <n v="0.77604155798862795"/>
    <n v="0.82091226626332203"/>
    <n v="0.97437471741649995"/>
    <n v="0"/>
    <s v="England_rv03_comp20.xml"/>
    <s v="Zimbabwe_rv03_comp200.xml"/>
    <s v="England vs Zimbabwe"/>
    <n v="0.6370620340829638"/>
  </r>
  <r>
    <n v="2.7370000000000001"/>
    <n v="968"/>
    <m/>
    <s v="1000rounds"/>
    <s v="Yes"/>
    <s v="No"/>
    <n v="2"/>
    <n v="0.78651000000000004"/>
    <n v="0.82232000000000005"/>
    <n v="0"/>
    <n v="0.10335"/>
    <n v="1.60884"/>
    <x v="15"/>
    <x v="17"/>
    <n v="0.82232275843404401"/>
    <n v="0.78651320137335301"/>
    <n v="0.82232275843404401"/>
    <n v="0.78651320137335301"/>
    <n v="0"/>
    <n v="0.83424307862094005"/>
    <s v="England_rv03_comp20.xml"/>
    <s v="Zimbabwe_rv03_comp200.xml"/>
    <s v="England vs Zimbabwe"/>
    <n v="0.64676770529812633"/>
  </r>
  <r>
    <n v="2.4910000000000001"/>
    <n v="836"/>
    <m/>
    <s v="1000rounds"/>
    <s v="Yes"/>
    <s v="No"/>
    <n v="2"/>
    <n v="0.68749000000000005"/>
    <n v="0.87421000000000004"/>
    <n v="0"/>
    <n v="0.26416000000000001"/>
    <n v="1.5617000000000001"/>
    <x v="17"/>
    <x v="15"/>
    <n v="0.68748968801438104"/>
    <n v="0.87420902918103804"/>
    <n v="0.68748968801438104"/>
    <n v="0.87420902918103804"/>
    <n v="0.97859262314290596"/>
    <n v="0"/>
    <s v="England_rv03_comp20.xml"/>
    <s v="Zimbabwe_rv03_comp200.xml"/>
    <s v="England vs Zimbabwe"/>
    <n v="0.60100969273102678"/>
  </r>
  <r>
    <n v="3.11"/>
    <n v="987"/>
    <m/>
    <s v="1000rounds"/>
    <s v="Yes"/>
    <s v="No"/>
    <n v="2"/>
    <n v="0.73321999999999998"/>
    <n v="0.91086999999999996"/>
    <n v="0"/>
    <n v="0"/>
    <n v="1.6440900000000001"/>
    <x v="15"/>
    <x v="17"/>
    <n v="0.91087462840829103"/>
    <n v="0.733216438455637"/>
    <n v="0.91087462840829103"/>
    <n v="0.733216438455637"/>
    <n v="0"/>
    <n v="0.82299044093109397"/>
    <s v="England_rv03_comp20.xml"/>
    <s v="Zimbabwe_rv03_comp200.xml"/>
    <s v="England vs Zimbabwe"/>
    <n v="0.66786825092112889"/>
  </r>
  <r>
    <n v="2.8679999999999999"/>
    <n v="956"/>
    <m/>
    <s v="1000rounds"/>
    <s v="Yes"/>
    <s v="No"/>
    <n v="2"/>
    <n v="0.68749000000000005"/>
    <n v="0.87421000000000004"/>
    <n v="0"/>
    <n v="0.26416000000000001"/>
    <n v="1.5617000000000001"/>
    <x v="17"/>
    <x v="15"/>
    <n v="0.68748968801438104"/>
    <n v="0.87420902918103804"/>
    <n v="0.68748968801438104"/>
    <n v="0.87420902918103804"/>
    <n v="0.98657491876894499"/>
    <n v="0"/>
    <s v="England_rv03_comp20.xml"/>
    <s v="Zimbabwe_rv03_comp200.xml"/>
    <s v="England vs Zimbabwe"/>
    <n v="0.60100969273102678"/>
  </r>
  <r>
    <n v="2.8759999999999999"/>
    <n v="977"/>
    <m/>
    <s v="1000rounds"/>
    <s v="Yes"/>
    <s v="No"/>
    <n v="2"/>
    <n v="0.77705999999999997"/>
    <n v="0.84345999999999999"/>
    <n v="0"/>
    <n v="8.0420000000000005E-2"/>
    <n v="1.62052"/>
    <x v="15"/>
    <x v="17"/>
    <n v="0.84345809319845899"/>
    <n v="0.77706435235948002"/>
    <n v="0.84345809319845899"/>
    <n v="0.77706435235948002"/>
    <n v="0"/>
    <n v="0.874850387561386"/>
    <s v="England_rv03_comp20.xml"/>
    <s v="Zimbabwe_rv03_comp200.xml"/>
    <s v="England vs Zimbabwe"/>
    <n v="0.65542121693362243"/>
  </r>
  <r>
    <n v="2.831"/>
    <n v="952"/>
    <m/>
    <s v="1000rounds"/>
    <s v="Yes"/>
    <s v="No"/>
    <n v="2"/>
    <n v="0.74648999999999999"/>
    <n v="0.83682999999999996"/>
    <n v="0"/>
    <n v="0.19431000000000001"/>
    <n v="1.5833200000000001"/>
    <x v="17"/>
    <x v="15"/>
    <n v="0.74648949134951903"/>
    <n v="0.83682958970093702"/>
    <n v="0.74648949134951903"/>
    <n v="0.83682958970093702"/>
    <n v="0.99714973984487398"/>
    <n v="0"/>
    <s v="England_rv03_comp20.xml"/>
    <s v="Zimbabwe_rv03_comp200.xml"/>
    <s v="England vs Zimbabwe"/>
    <n v="0.62468449476207921"/>
  </r>
  <r>
    <n v="2.6269999999999998"/>
    <n v="987"/>
    <m/>
    <s v="1000rounds"/>
    <s v="Yes"/>
    <s v="No"/>
    <n v="2"/>
    <n v="0.77705999999999997"/>
    <n v="0.84345999999999999"/>
    <n v="0"/>
    <n v="8.0420000000000005E-2"/>
    <n v="1.62052"/>
    <x v="15"/>
    <x v="17"/>
    <n v="0.84345809319845899"/>
    <n v="0.77706435235948002"/>
    <n v="0.84345809319845899"/>
    <n v="0.77706435235948002"/>
    <n v="0"/>
    <n v="0.85094435787517098"/>
    <s v="England_rv03_comp20.xml"/>
    <s v="Zimbabwe_rv03_comp200.xml"/>
    <s v="England vs Zimbabwe"/>
    <n v="0.65542121693362243"/>
  </r>
  <r>
    <n v="2.5710000000000002"/>
    <n v="24"/>
    <m/>
    <s v="1000rounds"/>
    <s v="Yes"/>
    <s v="No"/>
    <n v="2"/>
    <n v="0.81208000000000002"/>
    <n v="0.92486000000000002"/>
    <n v="4.9180000000000001E-2"/>
    <n v="7.2040000000000007E-2"/>
    <n v="1.7369399999999999"/>
    <x v="11"/>
    <x v="4"/>
    <n v="0.92485784953361405"/>
    <n v="0.81208001172461497"/>
    <n v="0.92485784953361405"/>
    <n v="0.81208001172461497"/>
    <n v="0.91795908539513404"/>
    <n v="0.47931392404075601"/>
    <s v="party5_rv05_comp100.xml"/>
    <s v="party6_rv05_comp100.xml"/>
    <s v="Party"/>
    <n v="0.75105857329285952"/>
  </r>
  <r>
    <n v="0.153"/>
    <n v="35"/>
    <m/>
    <s v="1000rounds"/>
    <s v="Yes"/>
    <s v="No"/>
    <n v="2"/>
    <n v="0.76100000000000001"/>
    <n v="0.94816"/>
    <n v="5.389E-2"/>
    <n v="0.20471"/>
    <n v="1.70916"/>
    <x v="5"/>
    <x v="11"/>
    <n v="0.76100447910550795"/>
    <n v="0.94815739031711599"/>
    <n v="0.76100447910550795"/>
    <n v="0.94815739031711599"/>
    <n v="0.41803168889970299"/>
    <n v="0.94291923809075295"/>
    <s v="party5_rv05_comp100.xml"/>
    <s v="party6_rv05_comp100.xml"/>
    <s v="Party"/>
    <n v="0.72155202092831461"/>
  </r>
  <r>
    <n v="6.2E-2"/>
    <n v="16"/>
    <m/>
    <s v="1000rounds"/>
    <s v="Yes"/>
    <s v="No"/>
    <n v="2"/>
    <n v="0.78342000000000001"/>
    <n v="0.91034000000000004"/>
    <n v="7.7340000000000006E-2"/>
    <n v="0.10413"/>
    <n v="1.6937599999999999"/>
    <x v="11"/>
    <x v="4"/>
    <n v="0.91034306267965903"/>
    <n v="0.78342033628528696"/>
    <n v="0.91034306267965903"/>
    <n v="0.78342033628528696"/>
    <n v="0.90304408296319405"/>
    <n v="0.43093003686773901"/>
    <s v="party5_rv05_comp100.xml"/>
    <s v="party6_rv05_comp100.xml"/>
    <s v="Party"/>
    <n v="0.71318126829947659"/>
  </r>
  <r>
    <n v="2.5999999999999999E-2"/>
    <n v="6"/>
    <m/>
    <s v="1000rounds"/>
    <s v="Yes"/>
    <s v="No"/>
    <n v="2"/>
    <n v="0.74609000000000003"/>
    <n v="0.98497000000000001"/>
    <n v="1.503E-2"/>
    <n v="0.23318"/>
    <n v="1.73106"/>
    <x v="5"/>
    <x v="11"/>
    <n v="0.746090212960826"/>
    <n v="0.98497191716010601"/>
    <n v="0.746090212960826"/>
    <n v="0.98497191716010601"/>
    <n v="0.48888998965293701"/>
    <n v="0.952256944444414"/>
    <s v="party5_rv05_comp100.xml"/>
    <s v="party6_rv05_comp100.xml"/>
    <s v="Party"/>
    <n v="0.73487790743441661"/>
  </r>
  <r>
    <n v="0.08"/>
    <n v="18"/>
    <m/>
    <s v="1000rounds"/>
    <s v="Yes"/>
    <s v="No"/>
    <n v="2"/>
    <n v="0.73906000000000005"/>
    <n v="0.86585000000000001"/>
    <n v="0.13832"/>
    <n v="0.16441"/>
    <n v="1.6049199999999999"/>
    <x v="11"/>
    <x v="4"/>
    <n v="0.86585455457043303"/>
    <n v="0.73906090656075996"/>
    <n v="0.86585455457043303"/>
    <n v="0.73906090656075996"/>
    <n v="0.88816186876582603"/>
    <n v="0.56119402950619601"/>
    <s v="party5_rv05_comp100.xml"/>
    <s v="party6_rv05_comp100.xml"/>
    <s v="Party"/>
    <n v="0.6399192520505872"/>
  </r>
  <r>
    <n v="1.7000000000000001E-2"/>
    <n v="5"/>
    <m/>
    <s v="1000rounds"/>
    <s v="Yes"/>
    <s v="No"/>
    <n v="2"/>
    <n v="0.82774999999999999"/>
    <n v="0.89480999999999999"/>
    <n v="5.083E-2"/>
    <n v="7.7340000000000006E-2"/>
    <n v="1.7225600000000001"/>
    <x v="5"/>
    <x v="11"/>
    <n v="0.89480996398413004"/>
    <n v="0.82774890454822303"/>
    <n v="0.89480996398413004"/>
    <n v="0.82774890454822303"/>
    <n v="0.57689990532748003"/>
    <n v="0.85566656170383204"/>
    <s v="party5_rv05_comp100.xml"/>
    <s v="party6_rv05_comp100.xml"/>
    <s v="Party"/>
    <n v="0.74067796746669856"/>
  </r>
  <r>
    <n v="2.9000000000000001E-2"/>
    <n v="8"/>
    <m/>
    <s v="1000rounds"/>
    <s v="Yes"/>
    <s v="No"/>
    <n v="2"/>
    <n v="0.81091999999999997"/>
    <n v="0.92390000000000005"/>
    <n v="5.0560000000000001E-2"/>
    <n v="7.349E-2"/>
    <n v="1.73482"/>
    <x v="11"/>
    <x v="4"/>
    <n v="0.92389905643182302"/>
    <n v="0.81091807239032898"/>
    <n v="0.92389905643182302"/>
    <n v="0.81091807239032898"/>
    <n v="0.80308320332425298"/>
    <n v="0.587208455042731"/>
    <s v="party5_rv05_comp100.xml"/>
    <s v="party6_rv05_comp100.xml"/>
    <s v="Party"/>
    <n v="0.74920644192493768"/>
  </r>
  <r>
    <n v="1.9E-2"/>
    <n v="5"/>
    <m/>
    <s v="1000rounds"/>
    <s v="Yes"/>
    <s v="No"/>
    <n v="2"/>
    <n v="0.86524999999999996"/>
    <n v="0.91547999999999996"/>
    <n v="0"/>
    <n v="9.5699999999999993E-2"/>
    <n v="1.7807299999999999"/>
    <x v="5"/>
    <x v="11"/>
    <n v="0.86524879776275798"/>
    <n v="0.91547965442558998"/>
    <n v="0.86524879776275798"/>
    <n v="0.91547965442558998"/>
    <n v="0.64041311268354395"/>
    <n v="0.88909277068568704"/>
    <s v="party5_rv05_comp100.xml"/>
    <s v="party6_rv05_comp100.xml"/>
    <s v="Party"/>
    <n v="0.79211767036800684"/>
  </r>
  <r>
    <n v="2.5419999999999998"/>
    <n v="432"/>
    <m/>
    <s v="1000rounds"/>
    <s v="Yes"/>
    <s v="No"/>
    <n v="2"/>
    <n v="0.70533999999999997"/>
    <n v="1"/>
    <n v="0"/>
    <n v="0.17904999999999999"/>
    <n v="1.7053400000000001"/>
    <x v="11"/>
    <x v="4"/>
    <n v="1"/>
    <n v="0.70534446922678595"/>
    <n v="1"/>
    <n v="0.70534446922678595"/>
    <n v="0.999999999999999"/>
    <n v="0.75535772023527104"/>
    <s v="party5_rv05_comp100.xml"/>
    <s v="party6_rv05_comp100.xml"/>
    <s v="Party"/>
    <n v="0.70534446922678595"/>
  </r>
  <r>
    <n v="2.9000000000000001E-2"/>
    <n v="8"/>
    <m/>
    <s v="1000rounds"/>
    <s v="Yes"/>
    <s v="No"/>
    <n v="2"/>
    <n v="0.77654000000000001"/>
    <n v="0.92598999999999998"/>
    <n v="7.4099999999999999E-2"/>
    <n v="0.1832"/>
    <n v="1.7025300000000001"/>
    <x v="5"/>
    <x v="11"/>
    <n v="0.77653757780103705"/>
    <n v="0.92599310618564801"/>
    <n v="0.77653757780103705"/>
    <n v="0.92599310618564801"/>
    <n v="0.80655391120507403"/>
    <n v="0.94690889966163505"/>
    <s v="party5_rv05_comp100.xml"/>
    <s v="party6_rv05_comp100.xml"/>
    <s v="Party"/>
    <n v="0.71906844373786161"/>
  </r>
  <r>
    <n v="5.0000000000000001E-3"/>
    <n v="2"/>
    <m/>
    <s v="1000rounds"/>
    <s v="Yes"/>
    <s v="No"/>
    <n v="2"/>
    <n v="0.77517999999999998"/>
    <n v="0.90895000000000004"/>
    <n v="7.9869999999999997E-2"/>
    <n v="0.18085000000000001"/>
    <n v="1.6841299999999999"/>
    <x v="11"/>
    <x v="12"/>
    <n v="0.77517930540851898"/>
    <n v="0.90895340165613903"/>
    <n v="0.77517930540851898"/>
    <n v="0.90895340165613903"/>
    <n v="0.83468099517042404"/>
    <n v="0.927918083927045"/>
    <s v="party5_rv05_comp100.xml"/>
    <s v="party6_rv05_comp100.xml"/>
    <s v="Party"/>
    <n v="0.7046018665445164"/>
  </r>
  <r>
    <n v="14.99"/>
    <n v="999"/>
    <m/>
    <s v="1000rounds"/>
    <s v="Yes"/>
    <s v="No"/>
    <n v="2"/>
    <n v="0.80908999999999998"/>
    <n v="0.88078000000000001"/>
    <n v="7.0690000000000003E-2"/>
    <n v="0.10027"/>
    <n v="1.68987"/>
    <x v="12"/>
    <x v="11"/>
    <n v="0.88078189645828597"/>
    <n v="0.80909109059454198"/>
    <n v="0.88078189645828597"/>
    <n v="0.80909109059454198"/>
    <n v="0.94418006785341801"/>
    <n v="0.90264946880071795"/>
    <s v="party5_rv05_comp100.xml"/>
    <s v="party6_rv05_comp100.xml"/>
    <s v="Party"/>
    <n v="0.71263278518136353"/>
  </r>
  <r>
    <n v="1E-3"/>
    <n v="2"/>
    <m/>
    <s v="1000rounds"/>
    <s v="Yes"/>
    <s v="No"/>
    <n v="2"/>
    <n v="0.83594999999999997"/>
    <n v="0.86319999999999997"/>
    <n v="4.4339999999999997E-2"/>
    <n v="0.11840000000000001"/>
    <n v="1.6991499999999999"/>
    <x v="11"/>
    <x v="12"/>
    <n v="0.83595342779811599"/>
    <n v="0.86319992420357405"/>
    <n v="0.83595342779811599"/>
    <n v="0.86319992420357405"/>
    <n v="0.84507613468172804"/>
    <n v="0.92161921802404301"/>
    <s v="party5_rv05_comp100.xml"/>
    <s v="party6_rv05_comp100.xml"/>
    <s v="Party"/>
    <n v="0.72159493551305165"/>
  </r>
  <r>
    <n v="8.3759999999999994"/>
    <n v="999"/>
    <m/>
    <s v="1000rounds"/>
    <s v="Yes"/>
    <s v="No"/>
    <n v="2"/>
    <n v="0.87822999999999996"/>
    <n v="0.95340000000000003"/>
    <n v="0"/>
    <n v="0"/>
    <n v="1.8316300000000001"/>
    <x v="12"/>
    <x v="11"/>
    <n v="0.95340070391341303"/>
    <n v="0.87822588545223801"/>
    <n v="0.95340070391341303"/>
    <n v="0.87822588545223801"/>
    <n v="0.97228993897750704"/>
    <n v="0.922749598110983"/>
    <s v="party5_rv05_comp100.xml"/>
    <s v="party6_rv05_comp100.xml"/>
    <s v="Party"/>
    <n v="0.8373011773851442"/>
  </r>
  <r>
    <n v="1E-3"/>
    <n v="2"/>
    <m/>
    <s v="1000rounds"/>
    <s v="Yes"/>
    <s v="No"/>
    <n v="2"/>
    <n v="0.82938000000000001"/>
    <n v="0.88063999999999998"/>
    <n v="5.092E-2"/>
    <n v="8.7639999999999996E-2"/>
    <n v="1.7100200000000001"/>
    <x v="11"/>
    <x v="12"/>
    <n v="0.88063513768111901"/>
    <n v="0.82938268610946697"/>
    <n v="0.88063513768111901"/>
    <n v="0.82938268610946697"/>
    <n v="0.846494022224206"/>
    <n v="0.897908852029763"/>
    <s v="party5_rv05_comp100.xml"/>
    <s v="party6_rv05_comp100.xml"/>
    <s v="Party"/>
    <n v="0.73038353597234673"/>
  </r>
  <r>
    <n v="9.4320000000000004"/>
    <n v="999"/>
    <m/>
    <s v="1000rounds"/>
    <s v="Yes"/>
    <s v="No"/>
    <n v="2"/>
    <n v="0.84889000000000003"/>
    <n v="0.93013000000000001"/>
    <n v="7.5599999999999999E-3"/>
    <n v="0.11669"/>
    <n v="1.77902"/>
    <x v="12"/>
    <x v="11"/>
    <n v="0.84889058899943404"/>
    <n v="0.93012989713711103"/>
    <n v="0.84889058899943404"/>
    <n v="0.93012989713711103"/>
    <n v="0.88606399840280703"/>
    <n v="0.92102880452178504"/>
    <s v="party5_rv05_comp100.xml"/>
    <s v="party6_rv05_comp100.xml"/>
    <s v="Party"/>
    <n v="0.78957851622670516"/>
  </r>
  <r>
    <n v="1E-3"/>
    <n v="2"/>
    <m/>
    <s v="1000rounds"/>
    <s v="Yes"/>
    <s v="No"/>
    <n v="2"/>
    <n v="0.77625"/>
    <n v="0.84991000000000005"/>
    <n v="0.11133"/>
    <n v="0.14529"/>
    <n v="1.62616"/>
    <x v="11"/>
    <x v="12"/>
    <n v="0.84990890084100701"/>
    <n v="0.77625327353212203"/>
    <n v="0.84990890084100701"/>
    <n v="0.77625327353212203"/>
    <n v="0.83548419160821097"/>
    <n v="0.87592603085008902"/>
    <s v="party5_rv05_comp100.xml"/>
    <s v="party6_rv05_comp100.xml"/>
    <s v="Party"/>
    <n v="0.65974456648191937"/>
  </r>
  <r>
    <n v="9.3480000000000008"/>
    <n v="999"/>
    <m/>
    <s v="1000rounds"/>
    <s v="Yes"/>
    <s v="No"/>
    <n v="2"/>
    <n v="0.86504000000000003"/>
    <n v="0.90044999999999997"/>
    <n v="4.2199999999999998E-3"/>
    <n v="9.1109999999999997E-2"/>
    <n v="1.76549"/>
    <x v="12"/>
    <x v="11"/>
    <n v="0.86504252024580897"/>
    <n v="0.900451571585696"/>
    <n v="0.86504252024580897"/>
    <n v="0.900451571585696"/>
    <n v="0.89150474108655198"/>
    <n v="0.90440214791829598"/>
    <s v="party5_rv05_comp100.xml"/>
    <s v="party6_rv05_comp100.xml"/>
    <s v="Party"/>
    <n v="0.77892889684378996"/>
  </r>
  <r>
    <n v="9.5259999999999998"/>
    <n v="996"/>
    <m/>
    <s v="1000rounds"/>
    <s v="Yes"/>
    <s v="No"/>
    <n v="2"/>
    <n v="0.87822999999999996"/>
    <n v="0.95340000000000003"/>
    <n v="0"/>
    <n v="0"/>
    <n v="1.8316300000000001"/>
    <x v="11"/>
    <x v="12"/>
    <n v="0.95340070391341303"/>
    <n v="0.87822588545223801"/>
    <n v="0.95340070391341303"/>
    <n v="0.87822588545223801"/>
    <n v="0.90195115619473598"/>
    <n v="0.90461148300069405"/>
    <s v="party5_rv05_comp100.xml"/>
    <s v="party6_rv05_comp100.xml"/>
    <s v="Party"/>
    <n v="0.8373011773851442"/>
  </r>
  <r>
    <n v="9.5109999999999992"/>
    <n v="985"/>
    <m/>
    <s v="1000rounds"/>
    <s v="Yes"/>
    <s v="No"/>
    <n v="2"/>
    <n v="0.74629999999999996"/>
    <n v="1"/>
    <n v="0"/>
    <n v="0.24024999999999999"/>
    <n v="1.7463"/>
    <x v="12"/>
    <x v="11"/>
    <n v="0.74629649047777502"/>
    <n v="0.999999999999999"/>
    <n v="0.74629649047777502"/>
    <n v="0.999999999999999"/>
    <n v="0.85094089610187196"/>
    <n v="1"/>
    <s v="party5_rv05_comp100.xml"/>
    <s v="party6_rv05_comp100.xml"/>
    <s v="Party"/>
    <n v="0.74629649047777424"/>
  </r>
  <r>
    <n v="2.7010000000000001"/>
    <n v="986"/>
    <m/>
    <s v="1000rounds"/>
    <s v="Yes"/>
    <s v="No"/>
    <n v="2"/>
    <n v="0.59618000000000004"/>
    <n v="0.95584999999999998"/>
    <n v="0"/>
    <n v="0.14423"/>
    <n v="1.55203"/>
    <x v="2"/>
    <x v="17"/>
    <n v="0.95584871242893599"/>
    <n v="0.59618187846042203"/>
    <n v="0.95584871242893599"/>
    <n v="0.59618187846042203"/>
    <n v="1"/>
    <n v="0.76605897474926798"/>
    <s v="England_rv03_comp20.xml"/>
    <s v="Zimbabwe_rv03_comp200.xml"/>
    <s v="England vs Zimbabwe"/>
    <n v="0.56985968089985883"/>
  </r>
  <r>
    <n v="2.4849999999999999"/>
    <n v="986"/>
    <m/>
    <s v="1000rounds"/>
    <s v="Yes"/>
    <s v="No"/>
    <n v="2"/>
    <n v="0.49791000000000002"/>
    <n v="1"/>
    <n v="0"/>
    <n v="0.49164999999999998"/>
    <n v="1.4979100000000001"/>
    <x v="17"/>
    <x v="3"/>
    <n v="0.49790652030306798"/>
    <n v="1"/>
    <n v="0.49790652030306798"/>
    <n v="1"/>
    <n v="0.91038832205101405"/>
    <n v="1"/>
    <s v="England_rv03_comp20.xml"/>
    <s v="Zimbabwe_rv03_comp200.xml"/>
    <s v="England vs Zimbabwe"/>
    <n v="0.49790652030306798"/>
  </r>
  <r>
    <n v="2.5590000000000002"/>
    <n v="986"/>
    <m/>
    <s v="1000rounds"/>
    <s v="Yes"/>
    <s v="No"/>
    <n v="2"/>
    <n v="0.56177999999999995"/>
    <n v="0.59762999999999999"/>
    <n v="0.31124000000000002"/>
    <n v="0.35709000000000002"/>
    <n v="1.1594100000000001"/>
    <x v="2"/>
    <x v="17"/>
    <n v="0.59763070161536302"/>
    <n v="0.56178281357045301"/>
    <n v="0.59763070161536302"/>
    <n v="0.56178281357045301"/>
    <n v="1"/>
    <n v="0.607261991059315"/>
    <s v="England_rv03_comp20.xml"/>
    <s v="Zimbabwe_rv03_comp200.xml"/>
    <s v="England vs Zimbabwe"/>
    <n v="0.33573865702956251"/>
  </r>
  <r>
    <n v="2.6709999999999998"/>
    <n v="986"/>
    <m/>
    <s v="1000rounds"/>
    <s v="Yes"/>
    <s v="No"/>
    <n v="2"/>
    <n v="0.61099000000000003"/>
    <n v="0.87819000000000003"/>
    <n v="4.0460000000000003E-2"/>
    <n v="0.33309"/>
    <n v="1.4891799999999999"/>
    <x v="17"/>
    <x v="3"/>
    <n v="0.61098970883403103"/>
    <n v="0.87818595708467595"/>
    <n v="0.61098970883403103"/>
    <n v="0.87818595708467595"/>
    <n v="0.756730204437989"/>
    <n v="1"/>
    <s v="England_rv03_comp20.xml"/>
    <s v="Zimbabwe_rv03_comp200.xml"/>
    <s v="England vs Zimbabwe"/>
    <n v="0.53656258222130104"/>
  </r>
  <r>
    <n v="2.4900000000000002"/>
    <n v="986"/>
    <m/>
    <s v="1000rounds"/>
    <s v="Yes"/>
    <s v="No"/>
    <n v="2"/>
    <n v="0.71799999999999997"/>
    <n v="0.84684999999999999"/>
    <n v="5.917E-2"/>
    <n v="6.5799999999999997E-2"/>
    <n v="1.5648500000000001"/>
    <x v="2"/>
    <x v="17"/>
    <n v="0.84685407699075999"/>
    <n v="0.71799592137574497"/>
    <n v="0.84685407699075999"/>
    <n v="0.71799592137574497"/>
    <n v="1"/>
    <n v="0.66409971118736399"/>
    <s v="England_rv03_comp20.xml"/>
    <s v="Zimbabwe_rv03_comp200.xml"/>
    <s v="England vs Zimbabwe"/>
    <n v="0.60803777327978681"/>
  </r>
  <r>
    <n v="2.5299999999999998"/>
    <n v="986"/>
    <m/>
    <s v="1000rounds"/>
    <s v="Yes"/>
    <s v="No"/>
    <n v="2"/>
    <n v="0.49791000000000002"/>
    <n v="1"/>
    <n v="0"/>
    <n v="0.49164999999999998"/>
    <n v="1.4979100000000001"/>
    <x v="17"/>
    <x v="3"/>
    <n v="0.49790652030306798"/>
    <n v="1"/>
    <n v="0.49790652030306798"/>
    <n v="1"/>
    <n v="0.88199738078821999"/>
    <n v="1"/>
    <s v="England_rv03_comp20.xml"/>
    <s v="Zimbabwe_rv03_comp200.xml"/>
    <s v="England vs Zimbabwe"/>
    <n v="0.49790652030306798"/>
  </r>
  <r>
    <n v="2.09"/>
    <n v="986"/>
    <m/>
    <s v="1000rounds"/>
    <s v="Yes"/>
    <s v="No"/>
    <n v="2"/>
    <n v="0.58721000000000001"/>
    <n v="0.95503000000000005"/>
    <n v="6.1000000000000004E-3"/>
    <n v="0.15254000000000001"/>
    <n v="1.54223"/>
    <x v="2"/>
    <x v="17"/>
    <n v="0.95502591597935405"/>
    <n v="0.58720540448481096"/>
    <n v="0.95502591597935405"/>
    <n v="0.58720540448481096"/>
    <n v="1"/>
    <n v="0.75839017353015903"/>
    <s v="England_rv03_comp20.xml"/>
    <s v="Zimbabwe_rv03_comp200.xml"/>
    <s v="England vs Zimbabwe"/>
    <n v="0.56079637928613368"/>
  </r>
  <r>
    <n v="2.7770000000000001"/>
    <n v="986"/>
    <m/>
    <s v="1000rounds"/>
    <s v="Yes"/>
    <s v="No"/>
    <n v="2"/>
    <n v="0.58645999999999998"/>
    <n v="0.94669999999999999"/>
    <n v="0"/>
    <n v="0.38835999999999998"/>
    <n v="1.5331600000000001"/>
    <x v="17"/>
    <x v="3"/>
    <n v="0.58645839027731494"/>
    <n v="0.94670323708228399"/>
    <n v="0.58645839027731494"/>
    <n v="0.94670323708228399"/>
    <n v="0.88632069931644797"/>
    <n v="1"/>
    <s v="England_rv03_comp20.xml"/>
    <s v="Zimbabwe_rv03_comp200.xml"/>
    <s v="England vs Zimbabwe"/>
    <n v="0.55520205648959953"/>
  </r>
  <r>
    <n v="2.532"/>
    <n v="986"/>
    <m/>
    <s v="1000rounds"/>
    <s v="Yes"/>
    <s v="No"/>
    <n v="2"/>
    <n v="0.56254000000000004"/>
    <n v="0.91213999999999995"/>
    <n v="5.2220000000000003E-2"/>
    <n v="0.17069000000000001"/>
    <n v="1.47468"/>
    <x v="2"/>
    <x v="17"/>
    <n v="0.91214069932623798"/>
    <n v="0.56253603839104604"/>
    <n v="0.91214069932623798"/>
    <n v="0.56253603839104604"/>
    <n v="1"/>
    <n v="0.59201455772567901"/>
    <s v="England_rv03_comp20.xml"/>
    <s v="Zimbabwe_rv03_comp200.xml"/>
    <s v="England vs Zimbabwe"/>
    <n v="0.51311201545422025"/>
  </r>
  <r>
    <n v="2.2530000000000001"/>
    <n v="952"/>
    <m/>
    <s v="1000rounds"/>
    <s v="Yes"/>
    <s v="No"/>
    <n v="2"/>
    <n v="0.58645999999999998"/>
    <n v="0.94669999999999999"/>
    <n v="0"/>
    <n v="0.38835999999999998"/>
    <n v="1.5331600000000001"/>
    <x v="17"/>
    <x v="3"/>
    <n v="0.58645839027731494"/>
    <n v="0.94670323708228399"/>
    <n v="0.58645839027731494"/>
    <n v="0.94670323708228399"/>
    <n v="0.97775879585848002"/>
    <n v="1"/>
    <s v="England_rv03_comp20.xml"/>
    <s v="Zimbabwe_rv03_comp200.xml"/>
    <s v="England vs Zimbabwe"/>
    <n v="0.55520205648959953"/>
  </r>
  <r>
    <n v="6.6449999999999996"/>
    <n v="828"/>
    <m/>
    <s v="1000rounds"/>
    <s v="Yes"/>
    <s v="No"/>
    <n v="2"/>
    <n v="0.79867999999999995"/>
    <n v="1"/>
    <n v="0"/>
    <n v="0.13577"/>
    <n v="1.7986800000000001"/>
    <x v="9"/>
    <x v="6"/>
    <n v="0.79868083292125303"/>
    <n v="1"/>
    <n v="0.79868083292125303"/>
    <n v="1"/>
    <n v="0.55579183204729299"/>
    <n v="0.80866186077074698"/>
    <s v="holiday-Profile1_rv00_comp50.xml"/>
    <s v="holiday-Profile2_rv00_comp50.xml"/>
    <s v="Holiday"/>
    <n v="0.79868083292125303"/>
  </r>
  <r>
    <n v="3.7759999999999998"/>
    <n v="271"/>
    <m/>
    <s v="1000rounds"/>
    <s v="Yes"/>
    <s v="No"/>
    <n v="2"/>
    <n v="0.81528"/>
    <n v="1"/>
    <n v="0"/>
    <n v="0.13758999999999999"/>
    <n v="1.81528"/>
    <x v="7"/>
    <x v="10"/>
    <n v="1"/>
    <n v="0.81528316376636301"/>
    <n v="1"/>
    <n v="0.81528316376636301"/>
    <n v="0.96598348510156795"/>
    <n v="0.79927348613946803"/>
    <s v="holiday-Profile1_rv00_comp50.xml"/>
    <s v="holiday-Profile2_rv00_comp50.xml"/>
    <s v="Holiday"/>
    <n v="0.81528316376636301"/>
  </r>
  <r>
    <n v="8.0009999999999994"/>
    <n v="1001"/>
    <m/>
    <s v="1000rounds"/>
    <s v="Yes"/>
    <s v="No"/>
    <n v="2"/>
    <n v="0.52200000000000002"/>
    <n v="0.62883"/>
    <n v="0.47305999999999998"/>
    <n v="0.47543999999999997"/>
    <n v="1.15083"/>
    <x v="9"/>
    <x v="6"/>
    <n v="0.62883329065039195"/>
    <n v="0.521995149844525"/>
    <n v="0.62883329065039195"/>
    <n v="0.521995149844525"/>
    <n v="0.51214986318204603"/>
    <n v="0.67667054364254597"/>
    <s v="holiday-Profile1_rv00_comp50.xml"/>
    <s v="holiday-Profile2_rv00_comp50.xml"/>
    <s v="Holiday"/>
    <n v="0.32824792778027706"/>
  </r>
  <r>
    <n v="4.8470000000000004"/>
    <n v="483"/>
    <m/>
    <s v="1000rounds"/>
    <s v="Yes"/>
    <s v="No"/>
    <n v="2"/>
    <n v="0.81528"/>
    <n v="1"/>
    <n v="0"/>
    <n v="0.13758999999999999"/>
    <n v="1.81528"/>
    <x v="7"/>
    <x v="10"/>
    <n v="1"/>
    <n v="0.81528316376636301"/>
    <n v="1"/>
    <n v="0.81528316376636301"/>
    <n v="0.73840059011963499"/>
    <n v="0.69570990603599203"/>
    <s v="holiday-Profile1_rv00_comp50.xml"/>
    <s v="holiday-Profile2_rv00_comp50.xml"/>
    <s v="Holiday"/>
    <n v="0.81528316376636301"/>
  </r>
  <r>
    <n v="4.0960000000000001"/>
    <n v="344"/>
    <m/>
    <s v="1000rounds"/>
    <s v="Yes"/>
    <s v="No"/>
    <n v="2"/>
    <n v="0.79867999999999995"/>
    <n v="1"/>
    <n v="0"/>
    <n v="0.13577"/>
    <n v="1.7986800000000001"/>
    <x v="9"/>
    <x v="6"/>
    <n v="0.79868083292125303"/>
    <n v="1"/>
    <n v="0.79868083292125303"/>
    <n v="1"/>
    <n v="0.76316621820465402"/>
    <n v="0.97923951048950997"/>
    <s v="holiday-Profile1_rv00_comp50.xml"/>
    <s v="holiday-Profile2_rv00_comp50.xml"/>
    <s v="Holiday"/>
    <n v="0.79868083292125303"/>
  </r>
  <r>
    <n v="4.01"/>
    <n v="272"/>
    <m/>
    <s v="1000rounds"/>
    <s v="Yes"/>
    <s v="No"/>
    <n v="2"/>
    <n v="0.79327000000000003"/>
    <n v="0.93994999999999995"/>
    <n v="6.3950000000000007E-2"/>
    <n v="0.12422999999999999"/>
    <n v="1.73322"/>
    <x v="7"/>
    <x v="10"/>
    <n v="0.93995266855039805"/>
    <n v="0.793271911619155"/>
    <n v="0.93995266855039805"/>
    <n v="0.793271911619155"/>
    <n v="0.78289525304040797"/>
    <n v="0.80300119827211802"/>
    <s v="holiday-Profile1_rv00_comp50.xml"/>
    <s v="holiday-Profile2_rv00_comp50.xml"/>
    <s v="Holiday"/>
    <n v="0.74563805021250029"/>
  </r>
  <r>
    <n v="8.0250000000000004"/>
    <n v="1001"/>
    <m/>
    <s v="1000rounds"/>
    <s v="Yes"/>
    <s v="No"/>
    <n v="2"/>
    <n v="0.57948999999999995"/>
    <n v="0.81133999999999995"/>
    <n v="0.30198000000000003"/>
    <n v="0.34398000000000001"/>
    <n v="1.39083"/>
    <x v="9"/>
    <x v="6"/>
    <n v="0.81133534983803501"/>
    <n v="0.57948994551175803"/>
    <n v="0.81133534983803501"/>
    <n v="0.57948994551175803"/>
    <n v="0.51136669307731397"/>
    <n v="0.50107528891175401"/>
    <s v="holiday-Profile1_rv00_comp50.xml"/>
    <s v="holiday-Profile2_rv00_comp50.xml"/>
    <s v="Holiday"/>
    <n v="0.47016067766940606"/>
  </r>
  <r>
    <n v="8.4580000000000002"/>
    <n v="1001"/>
    <m/>
    <s v="1000rounds"/>
    <s v="No"/>
    <s v="No"/>
    <n v="1"/>
    <n v="0"/>
    <n v="0"/>
    <n v="1.2798"/>
    <n v="1.282"/>
    <n v="0"/>
    <x v="7"/>
    <x v="10"/>
    <n v="0"/>
    <n v="0"/>
    <n v="0"/>
    <n v="0"/>
    <n v="0"/>
    <n v="0"/>
    <s v="holiday-Profile1_rv00_comp50.xml"/>
    <s v="holiday-Profile2_rv00_comp50.xml"/>
    <s v="Holiday"/>
    <n v="0"/>
  </r>
  <r>
    <n v="8.33"/>
    <n v="1001"/>
    <m/>
    <s v="1000rounds"/>
    <s v="Yes"/>
    <s v="No"/>
    <n v="2"/>
    <n v="0.65120999999999996"/>
    <n v="0.81708000000000003"/>
    <n v="0.23497000000000001"/>
    <n v="0.26755000000000001"/>
    <n v="1.4682900000000001"/>
    <x v="9"/>
    <x v="6"/>
    <n v="0.65120956005956099"/>
    <n v="0.81707579209898196"/>
    <n v="0.65120956005956099"/>
    <n v="0.81707579209898196"/>
    <n v="0.51257997585790904"/>
    <n v="0.558778308424278"/>
    <s v="holiday-Profile1_rv00_comp50.xml"/>
    <s v="holiday-Profile2_rv00_comp50.xml"/>
    <s v="Holiday"/>
    <n v="0.53208756710809535"/>
  </r>
  <r>
    <n v="7.2229999999999999"/>
    <n v="747"/>
    <m/>
    <s v="1000rounds"/>
    <s v="Yes"/>
    <s v="No"/>
    <n v="2"/>
    <n v="0.79327000000000003"/>
    <n v="0.93994999999999995"/>
    <n v="6.3950000000000007E-2"/>
    <n v="0.12422999999999999"/>
    <n v="1.73322"/>
    <x v="7"/>
    <x v="10"/>
    <n v="0.93995266855039805"/>
    <n v="0.793271911619155"/>
    <n v="0.93995266855039805"/>
    <n v="0.793271911619155"/>
    <n v="0.76826841862128903"/>
    <n v="0.58720499155980199"/>
    <s v="holiday-Profile1_rv00_comp50.xml"/>
    <s v="holiday-Profile2_rv00_comp50.xml"/>
    <s v="Holiday"/>
    <n v="0.74563805021250029"/>
  </r>
  <r>
    <n v="1.2999999999999999E-2"/>
    <n v="3"/>
    <m/>
    <s v="1000rounds"/>
    <s v="Yes"/>
    <s v="No"/>
    <n v="2"/>
    <n v="0.85602999999999996"/>
    <n v="0.89337999999999995"/>
    <n v="2.2550000000000001E-2"/>
    <n v="6.3990000000000005E-2"/>
    <n v="1.7494099999999999"/>
    <x v="16"/>
    <x v="15"/>
    <n v="0.89337909710865904"/>
    <n v="0.85603073985917999"/>
    <n v="0.89337909710865904"/>
    <n v="0.85603073985917999"/>
    <n v="0.89090960682773501"/>
    <n v="0"/>
    <s v="party5_rv05_comp100.xml"/>
    <s v="party6_rv05_comp100.xml"/>
    <s v="Party"/>
    <n v="0.76475996947265157"/>
  </r>
  <r>
    <n v="3.2000000000000001E-2"/>
    <n v="4"/>
    <m/>
    <s v="1000rounds"/>
    <s v="Yes"/>
    <s v="No"/>
    <n v="2"/>
    <n v="0.86524999999999996"/>
    <n v="0.91547999999999996"/>
    <n v="0"/>
    <n v="9.5699999999999993E-2"/>
    <n v="1.7807299999999999"/>
    <x v="15"/>
    <x v="16"/>
    <n v="0.86524879776275798"/>
    <n v="0.91547965442558998"/>
    <n v="0.86524879776275798"/>
    <n v="0.91547965442558998"/>
    <n v="0"/>
    <n v="0.90851691789609801"/>
    <s v="party5_rv05_comp100.xml"/>
    <s v="party6_rv05_comp100.xml"/>
    <s v="Party"/>
    <n v="0.79211767036800684"/>
  </r>
  <r>
    <n v="6.0000000000000001E-3"/>
    <n v="3"/>
    <m/>
    <s v="1000rounds"/>
    <s v="Yes"/>
    <s v="No"/>
    <n v="2"/>
    <n v="0.80422000000000005"/>
    <n v="0.98363999999999996"/>
    <n v="7.5599999999999999E-3"/>
    <n v="7.9949999999999993E-2"/>
    <n v="1.78786"/>
    <x v="16"/>
    <x v="15"/>
    <n v="0.98364179123667494"/>
    <n v="0.80421899163788702"/>
    <n v="0.98364179123667494"/>
    <n v="0.80421899163788702"/>
    <n v="0.98150618399185896"/>
    <n v="0"/>
    <s v="party5_rv05_comp100.xml"/>
    <s v="party6_rv05_comp100.xml"/>
    <s v="Party"/>
    <n v="0.79106340948124365"/>
  </r>
  <r>
    <n v="4.2000000000000003E-2"/>
    <n v="6"/>
    <m/>
    <s v="1000rounds"/>
    <s v="Yes"/>
    <s v="No"/>
    <n v="2"/>
    <n v="0.86504000000000003"/>
    <n v="0.90044999999999997"/>
    <n v="4.2199999999999998E-3"/>
    <n v="9.1109999999999997E-2"/>
    <n v="1.76549"/>
    <x v="15"/>
    <x v="16"/>
    <n v="0.86504252024580897"/>
    <n v="0.900451571585696"/>
    <n v="0.86504252024580897"/>
    <n v="0.900451571585696"/>
    <n v="0"/>
    <n v="0.88731844599445198"/>
    <s v="party5_rv05_comp100.xml"/>
    <s v="party6_rv05_comp100.xml"/>
    <s v="Party"/>
    <n v="0.77892889684378996"/>
  </r>
  <r>
    <n v="4.9000000000000002E-2"/>
    <n v="6"/>
    <m/>
    <s v="1000rounds"/>
    <s v="Yes"/>
    <s v="No"/>
    <n v="2"/>
    <n v="0.86524999999999996"/>
    <n v="0.91547999999999996"/>
    <n v="0"/>
    <n v="9.5699999999999993E-2"/>
    <n v="1.7807299999999999"/>
    <x v="16"/>
    <x v="15"/>
    <n v="0.86524879776275798"/>
    <n v="0.91547965442558998"/>
    <n v="0.86524879776275798"/>
    <n v="0.91547965442558998"/>
    <n v="0.86378471789523803"/>
    <n v="0"/>
    <s v="party5_rv05_comp100.xml"/>
    <s v="party6_rv05_comp100.xml"/>
    <s v="Party"/>
    <n v="0.79211767036800684"/>
  </r>
  <r>
    <n v="0.17799999999999999"/>
    <n v="18"/>
    <m/>
    <s v="1000rounds"/>
    <s v="Yes"/>
    <s v="No"/>
    <n v="2"/>
    <n v="0.86551"/>
    <n v="0.89624999999999999"/>
    <n v="0"/>
    <n v="8.9719999999999994E-2"/>
    <n v="1.7617700000000001"/>
    <x v="15"/>
    <x v="16"/>
    <n v="0.86551459401948805"/>
    <n v="0.89625337863224297"/>
    <n v="0.86551459401948805"/>
    <n v="0.89625337863224297"/>
    <n v="0"/>
    <n v="0.89527931030970498"/>
    <s v="party5_rv05_comp100.xml"/>
    <s v="party6_rv05_comp100.xml"/>
    <s v="Party"/>
    <n v="0.77572037914548031"/>
  </r>
  <r>
    <n v="4.2999999999999997E-2"/>
    <n v="6"/>
    <m/>
    <s v="1000rounds"/>
    <s v="Yes"/>
    <s v="No"/>
    <n v="2"/>
    <n v="0.86524999999999996"/>
    <n v="0.91547999999999996"/>
    <n v="0"/>
    <n v="9.5699999999999993E-2"/>
    <n v="1.7807299999999999"/>
    <x v="16"/>
    <x v="15"/>
    <n v="0.86524879776275798"/>
    <n v="0.91547965442558998"/>
    <n v="0.86524879776275798"/>
    <n v="0.91547965442558998"/>
    <n v="0.86862092852835504"/>
    <n v="0"/>
    <s v="party5_rv05_comp100.xml"/>
    <s v="party6_rv05_comp100.xml"/>
    <s v="Party"/>
    <n v="0.79211767036800684"/>
  </r>
  <r>
    <n v="8.1000000000000003E-2"/>
    <n v="9"/>
    <m/>
    <s v="1000rounds"/>
    <s v="Yes"/>
    <s v="No"/>
    <n v="2"/>
    <n v="0.83594999999999997"/>
    <n v="0.86319999999999997"/>
    <n v="4.4339999999999997E-2"/>
    <n v="0.11840000000000001"/>
    <n v="1.6991499999999999"/>
    <x v="15"/>
    <x v="16"/>
    <n v="0.83595342779811599"/>
    <n v="0.86319992420357405"/>
    <n v="0.83595342779811599"/>
    <n v="0.86319992420357405"/>
    <n v="0"/>
    <n v="0.85916488067852403"/>
    <s v="party5_rv05_comp100.xml"/>
    <s v="party6_rv05_comp100.xml"/>
    <s v="Party"/>
    <n v="0.72159493551305165"/>
  </r>
  <r>
    <n v="2.5000000000000001E-2"/>
    <n v="4"/>
    <m/>
    <s v="1000rounds"/>
    <s v="Yes"/>
    <s v="No"/>
    <n v="2"/>
    <n v="0.86353999999999997"/>
    <n v="0.89359"/>
    <n v="1.503E-2"/>
    <n v="6.1589999999999999E-2"/>
    <n v="1.7571300000000001"/>
    <x v="16"/>
    <x v="15"/>
    <n v="0.89358537462560805"/>
    <n v="0.86354478127912604"/>
    <n v="0.89358537462560805"/>
    <n v="0.86354478127912604"/>
    <n v="0.89735295606644705"/>
    <n v="0"/>
    <s v="party5_rv05_comp100.xml"/>
    <s v="party6_rv05_comp100.xml"/>
    <s v="Party"/>
    <n v="0.77165098688529665"/>
  </r>
  <r>
    <n v="0.20799999999999999"/>
    <n v="20"/>
    <m/>
    <s v="1000rounds"/>
    <s v="Yes"/>
    <s v="No"/>
    <n v="2"/>
    <n v="0.85192000000000001"/>
    <n v="0.88105"/>
    <n v="2.954E-2"/>
    <n v="7.6990000000000003E-2"/>
    <n v="1.7329699999999999"/>
    <x v="15"/>
    <x v="16"/>
    <n v="0.88104769271501704"/>
    <n v="0.85192481036930701"/>
    <n v="0.88104769271501704"/>
    <n v="0.85192481036930701"/>
    <n v="0"/>
    <n v="0.85297457515895103"/>
    <s v="party5_rv05_comp100.xml"/>
    <s v="party6_rv05_comp100.xml"/>
    <s v="Party"/>
    <n v="0.75058638854255633"/>
  </r>
  <r>
    <m/>
    <n v="1"/>
    <s v="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4"/>
    <n v="0.7"/>
    <n v="0.4"/>
    <n v="0.7"/>
    <m/>
    <m/>
    <s v="laptop_buyer_rv04_comp27"/>
    <s v="laptop_seller_rv07_comp27"/>
    <s v="Laptop"/>
    <n v="0.27999999999999997"/>
  </r>
  <r>
    <n v="6.1790000000000003"/>
    <n v="551"/>
    <m/>
    <s v="1000rounds"/>
    <s v="Yes"/>
    <s v="No"/>
    <n v="2"/>
    <n v="0.47886000000000001"/>
    <n v="0.67525000000000002"/>
    <n v="0.28244000000000002"/>
    <n v="0.43589"/>
    <n v="1.15411"/>
    <x v="4"/>
    <x v="10"/>
    <n v="0.47885722744450199"/>
    <n v="0.67525467307444997"/>
    <n v="0.47885722744450199"/>
    <n v="0.67525467307444997"/>
    <n v="5.8562992125984203E-2"/>
    <n v="0.66702259010303899"/>
    <s v="England_rv03_comp20.xml"/>
    <s v="Zimbabwe_rv03_comp200.xml"/>
    <s v="England vs Zimbabwe"/>
    <n v="0.3233505805673747"/>
  </r>
  <r>
    <n v="6.4720000000000004"/>
    <n v="488"/>
    <m/>
    <s v="1000rounds"/>
    <s v="Yes"/>
    <s v="No"/>
    <n v="2"/>
    <n v="0.59260999999999997"/>
    <n v="0.59977999999999998"/>
    <n v="0.28197"/>
    <n v="0.34510999999999997"/>
    <n v="1.1923900000000001"/>
    <x v="9"/>
    <x v="5"/>
    <n v="0.59260712807129001"/>
    <n v="0.59978009058307302"/>
    <n v="0.59260712807129001"/>
    <n v="0.59978009058307302"/>
    <n v="0.6941551359932"/>
    <n v="0.27441957383784998"/>
    <s v="England_rv03_comp20.xml"/>
    <s v="Zimbabwe_rv03_comp200.xml"/>
    <s v="England vs Zimbabwe"/>
    <n v="0.35543395695477309"/>
  </r>
  <r>
    <n v="9.2710000000000008"/>
    <n v="952"/>
    <m/>
    <s v="1000rounds"/>
    <s v="No"/>
    <s v="No"/>
    <n v="0"/>
    <n v="0.3"/>
    <n v="0.3"/>
    <n v="1.09666"/>
    <n v="1.1693199999999999"/>
    <n v="0"/>
    <x v="4"/>
    <x v="10"/>
    <n v="0.3"/>
    <n v="0.3"/>
    <n v="0.3"/>
    <n v="0.3"/>
    <n v="0"/>
    <n v="0"/>
    <s v="England_rv03_comp20.xml"/>
    <s v="Zimbabwe_rv03_comp200.xml"/>
    <s v="England vs Zimbabwe"/>
    <n v="0.09"/>
  </r>
  <r>
    <n v="7.2290000000000001"/>
    <n v="952"/>
    <m/>
    <s v="1000rounds"/>
    <s v="No"/>
    <s v="No"/>
    <n v="0"/>
    <n v="0.3"/>
    <n v="0.3"/>
    <n v="1.09666"/>
    <n v="1.1693199999999999"/>
    <n v="0"/>
    <x v="9"/>
    <x v="5"/>
    <n v="0.3"/>
    <n v="0.3"/>
    <n v="0.3"/>
    <n v="0.3"/>
    <n v="0"/>
    <n v="0"/>
    <s v="England_rv03_comp20.xml"/>
    <s v="Zimbabwe_rv03_comp200.xml"/>
    <s v="England vs Zimbabwe"/>
    <n v="0.09"/>
  </r>
  <r>
    <n v="8.6359999999999992"/>
    <n v="952"/>
    <m/>
    <s v="1000rounds"/>
    <s v="No"/>
    <s v="No"/>
    <n v="0"/>
    <n v="0.3"/>
    <n v="0.3"/>
    <n v="1.09666"/>
    <n v="1.1693199999999999"/>
    <n v="0"/>
    <x v="4"/>
    <x v="10"/>
    <n v="0.3"/>
    <n v="0.3"/>
    <n v="0.3"/>
    <n v="0.3"/>
    <n v="0"/>
    <n v="0"/>
    <s v="England_rv03_comp20.xml"/>
    <s v="Zimbabwe_rv03_comp200.xml"/>
    <s v="England vs Zimbabwe"/>
    <n v="0.09"/>
  </r>
  <r>
    <n v="10.159000000000001"/>
    <n v="952"/>
    <m/>
    <s v="1000rounds"/>
    <s v="No"/>
    <s v="No"/>
    <n v="0"/>
    <n v="0.3"/>
    <n v="0.3"/>
    <n v="1.09666"/>
    <n v="1.1693199999999999"/>
    <n v="0"/>
    <x v="9"/>
    <x v="5"/>
    <n v="0.3"/>
    <n v="0.3"/>
    <n v="0.3"/>
    <n v="0.3"/>
    <n v="0"/>
    <n v="0"/>
    <s v="England_rv03_comp20.xml"/>
    <s v="Zimbabwe_rv03_comp200.xml"/>
    <s v="England vs Zimbabwe"/>
    <n v="0.09"/>
  </r>
  <r>
    <n v="8.859"/>
    <n v="952"/>
    <m/>
    <s v="1000rounds"/>
    <s v="No"/>
    <s v="No"/>
    <n v="0"/>
    <n v="0.3"/>
    <n v="0.3"/>
    <n v="1.09666"/>
    <n v="1.1693199999999999"/>
    <n v="0"/>
    <x v="4"/>
    <x v="10"/>
    <n v="0.3"/>
    <n v="0.3"/>
    <n v="0.3"/>
    <n v="0.3"/>
    <n v="0"/>
    <n v="0"/>
    <s v="England_rv03_comp20.xml"/>
    <s v="Zimbabwe_rv03_comp200.xml"/>
    <s v="England vs Zimbabwe"/>
    <n v="0.09"/>
  </r>
  <r>
    <n v="10.757999999999999"/>
    <n v="950"/>
    <m/>
    <s v="1000rounds"/>
    <s v="Yes"/>
    <s v="No"/>
    <n v="2"/>
    <n v="0.49589"/>
    <n v="0.69027000000000005"/>
    <n v="0.28356999999999999"/>
    <n v="0.32402999999999998"/>
    <n v="1.18615"/>
    <x v="9"/>
    <x v="5"/>
    <n v="0.69026829922071498"/>
    <n v="0.495886089555441"/>
    <n v="0.69026829922071498"/>
    <n v="0.495886089555441"/>
    <n v="0.51305091998288399"/>
    <n v="0.34535852584301302"/>
    <s v="England_rv03_comp20.xml"/>
    <s v="Zimbabwe_rv03_comp200.xml"/>
    <s v="England vs Zimbabwe"/>
    <n v="0.34229444764464539"/>
  </r>
  <r>
    <n v="11.895"/>
    <n v="952"/>
    <m/>
    <s v="1000rounds"/>
    <s v="No"/>
    <s v="No"/>
    <n v="0"/>
    <n v="0.3"/>
    <n v="0.3"/>
    <n v="1.09666"/>
    <n v="1.1693199999999999"/>
    <n v="0"/>
    <x v="4"/>
    <x v="10"/>
    <n v="0.3"/>
    <n v="0.3"/>
    <n v="0.3"/>
    <n v="0.3"/>
    <n v="0"/>
    <n v="0"/>
    <s v="England_rv03_comp20.xml"/>
    <s v="Zimbabwe_rv03_comp200.xml"/>
    <s v="England vs Zimbabwe"/>
    <n v="0.09"/>
  </r>
  <r>
    <n v="6.734"/>
    <n v="458"/>
    <m/>
    <s v="1000rounds"/>
    <s v="Yes"/>
    <s v="No"/>
    <n v="2"/>
    <n v="0.49589"/>
    <n v="0.69027000000000005"/>
    <n v="0.28356999999999999"/>
    <n v="0.32402999999999998"/>
    <n v="1.18615"/>
    <x v="9"/>
    <x v="5"/>
    <n v="0.69026829922071498"/>
    <n v="0.495886089555441"/>
    <n v="0.69026829922071498"/>
    <n v="0.495886089555441"/>
    <n v="0.70679112206884198"/>
    <n v="0.271080549339074"/>
    <s v="England_rv03_comp20.xml"/>
    <s v="Zimbabwe_rv03_comp200.xml"/>
    <s v="England vs Zimbabwe"/>
    <n v="0.34229444764464539"/>
  </r>
  <r>
    <n v="6.1550000000000002"/>
    <n v="1001"/>
    <m/>
    <s v="1000rounds"/>
    <s v="Yes"/>
    <s v="No"/>
    <n v="2"/>
    <n v="0.81172999999999995"/>
    <n v="0.98446999999999996"/>
    <n v="0"/>
    <n v="7.3389999999999997E-2"/>
    <n v="1.7962"/>
    <x v="13"/>
    <x v="6"/>
    <n v="0.98446690130447101"/>
    <n v="0.81173303305783295"/>
    <n v="0.98446690130447101"/>
    <n v="0.81173303305783295"/>
    <n v="1"/>
    <n v="0.38621509958010602"/>
    <s v="party5_rv05_comp100.xml"/>
    <s v="party6_rv05_comp100.xml"/>
    <s v="Party"/>
    <n v="0.79912430374092458"/>
  </r>
  <r>
    <n v="4.8650000000000002"/>
    <n v="1001"/>
    <m/>
    <s v="1000rounds"/>
    <s v="No"/>
    <s v="No"/>
    <n v="1"/>
    <n v="0.5"/>
    <n v="0.5"/>
    <n v="1.22373"/>
    <n v="1.2962499999999999"/>
    <n v="0"/>
    <x v="7"/>
    <x v="13"/>
    <n v="0.5"/>
    <n v="0.5"/>
    <n v="0.5"/>
    <n v="0.5"/>
    <n v="0"/>
    <n v="0"/>
    <s v="party5_rv05_comp100.xml"/>
    <s v="party6_rv05_comp100.xml"/>
    <s v="Party"/>
    <n v="0.25"/>
  </r>
  <r>
    <n v="5.468"/>
    <n v="1001"/>
    <m/>
    <s v="1000rounds"/>
    <s v="Yes"/>
    <s v="No"/>
    <n v="2"/>
    <n v="0.70533999999999997"/>
    <n v="1"/>
    <n v="0"/>
    <n v="0.17904999999999999"/>
    <n v="1.7053400000000001"/>
    <x v="13"/>
    <x v="6"/>
    <n v="1"/>
    <n v="0.70534446922678595"/>
    <n v="1"/>
    <n v="0.70534446922678595"/>
    <n v="0.99999998509883803"/>
    <n v="0.64343702165938799"/>
    <s v="party5_rv05_comp100.xml"/>
    <s v="party6_rv05_comp100.xml"/>
    <s v="Party"/>
    <n v="0.70534446922678595"/>
  </r>
  <r>
    <n v="5.1289999999999996"/>
    <n v="1001"/>
    <m/>
    <s v="1000rounds"/>
    <s v="No"/>
    <s v="No"/>
    <n v="1"/>
    <n v="0.5"/>
    <n v="0.5"/>
    <n v="1.22373"/>
    <n v="1.2962499999999999"/>
    <n v="0"/>
    <x v="7"/>
    <x v="13"/>
    <n v="0.5"/>
    <n v="0.5"/>
    <n v="0.5"/>
    <n v="0.5"/>
    <n v="0"/>
    <n v="0"/>
    <s v="party5_rv05_comp100.xml"/>
    <s v="party6_rv05_comp100.xml"/>
    <s v="Party"/>
    <n v="0.25"/>
  </r>
  <r>
    <n v="5.6449999999999996"/>
    <n v="1001"/>
    <m/>
    <s v="1000rounds"/>
    <s v="Yes"/>
    <s v="No"/>
    <n v="2"/>
    <n v="0.63804000000000005"/>
    <n v="0.97050000000000003"/>
    <n v="7.349E-2"/>
    <n v="0.24079999999999999"/>
    <n v="1.6085400000000001"/>
    <x v="13"/>
    <x v="6"/>
    <n v="0.97049835251840899"/>
    <n v="0.63803665616487704"/>
    <n v="0.97049835251840899"/>
    <n v="0.63803665616487704"/>
    <n v="1"/>
    <n v="0.483691478143149"/>
    <s v="party5_rv05_comp100.xml"/>
    <s v="party6_rv05_comp100.xml"/>
    <s v="Party"/>
    <n v="0.61921352365436777"/>
  </r>
  <r>
    <n v="5.7729999999999997"/>
    <n v="1001"/>
    <m/>
    <s v="1000rounds"/>
    <s v="No"/>
    <s v="No"/>
    <n v="1"/>
    <n v="0.5"/>
    <n v="0.5"/>
    <n v="1.22373"/>
    <n v="1.2962499999999999"/>
    <n v="0"/>
    <x v="7"/>
    <x v="13"/>
    <n v="0.5"/>
    <n v="0.5"/>
    <n v="0.5"/>
    <n v="0.5"/>
    <n v="0"/>
    <n v="0"/>
    <s v="party5_rv05_comp100.xml"/>
    <s v="party6_rv05_comp100.xml"/>
    <s v="Party"/>
    <n v="0.25"/>
  </r>
  <r>
    <n v="6.2329999999999997"/>
    <n v="1001"/>
    <m/>
    <s v="1000rounds"/>
    <s v="Yes"/>
    <s v="No"/>
    <n v="2"/>
    <n v="0.75229000000000001"/>
    <n v="0.89473999999999998"/>
    <n v="0.10764"/>
    <n v="0.13893"/>
    <n v="1.6470199999999999"/>
    <x v="13"/>
    <x v="6"/>
    <n v="0.89473736950117699"/>
    <n v="0.75228624008265299"/>
    <n v="0.89473736950117699"/>
    <n v="0.75228624008265299"/>
    <n v="0.99999988079071001"/>
    <n v="0.50411247130833903"/>
    <s v="party5_rv05_comp100.xml"/>
    <s v="party6_rv05_comp100.xml"/>
    <s v="Party"/>
    <n v="0.67309861156348383"/>
  </r>
  <r>
    <n v="5.67"/>
    <n v="1001"/>
    <m/>
    <s v="1000rounds"/>
    <s v="No"/>
    <s v="No"/>
    <n v="1"/>
    <n v="0.5"/>
    <n v="0.5"/>
    <n v="1.22373"/>
    <n v="1.2962499999999999"/>
    <n v="0"/>
    <x v="7"/>
    <x v="13"/>
    <n v="0.5"/>
    <n v="0.5"/>
    <n v="0.5"/>
    <n v="0.5"/>
    <n v="0"/>
    <n v="0"/>
    <s v="party5_rv05_comp100.xml"/>
    <s v="party6_rv05_comp100.xml"/>
    <s v="Party"/>
    <n v="0.25"/>
  </r>
  <r>
    <n v="5.2370000000000001"/>
    <n v="1001"/>
    <m/>
    <s v="1000rounds"/>
    <s v="Yes"/>
    <s v="No"/>
    <n v="2"/>
    <n v="0.75941999999999998"/>
    <n v="0.87961999999999996"/>
    <n v="0.11629"/>
    <n v="0.13985"/>
    <n v="1.6390400000000001"/>
    <x v="13"/>
    <x v="6"/>
    <n v="0.87961682583954603"/>
    <n v="0.75942244137422799"/>
    <n v="0.87961682583954603"/>
    <n v="0.75942244137422799"/>
    <n v="1"/>
    <n v="0.63849290646090096"/>
    <s v="party5_rv05_comp100.xml"/>
    <s v="party6_rv05_comp100.xml"/>
    <s v="Party"/>
    <n v="0.6680007573529172"/>
  </r>
  <r>
    <n v="5.0330000000000004"/>
    <n v="1001"/>
    <m/>
    <s v="1000rounds"/>
    <s v="No"/>
    <s v="No"/>
    <n v="1"/>
    <n v="0.5"/>
    <n v="0.5"/>
    <n v="1.22373"/>
    <n v="1.2962499999999999"/>
    <n v="0"/>
    <x v="7"/>
    <x v="13"/>
    <n v="0.5"/>
    <n v="0.5"/>
    <n v="0.5"/>
    <n v="0.5"/>
    <n v="0"/>
    <n v="0"/>
    <s v="party5_rv05_comp100.xml"/>
    <s v="party6_rv05_comp100.xml"/>
    <s v="Party"/>
    <n v="0.25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3a4799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a12dd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4"/>
    <n v="0.7"/>
    <n v="0.4"/>
    <n v="0.7"/>
    <m/>
    <m/>
    <s v="laptop_buyer_rv04_comp27"/>
    <s v="laptop_seller_rv07_comp27"/>
    <s v="Laptop"/>
    <n v="0.27999999999999997"/>
  </r>
  <r>
    <n v="0.435"/>
    <n v="311"/>
    <m/>
    <s v="1000rounds"/>
    <s v="Yes"/>
    <s v="No"/>
    <n v="2"/>
    <n v="0.58845000000000003"/>
    <n v="0.75966"/>
    <n v="0"/>
    <n v="9.0870000000000006E-2"/>
    <n v="1.3481000000000001"/>
    <x v="7"/>
    <x v="4"/>
    <n v="0.58844662038933204"/>
    <n v="0.75965765007040298"/>
    <n v="0.58844662038933204"/>
    <n v="0.75965765007040298"/>
    <n v="0.58667346014492705"/>
    <n v="0.81956446595229804"/>
    <s v="ItexvsCypress_CypressA_rv03_comp30.xml"/>
    <s v="ItexvsCypress_ItexB_rv02_comp60.xml"/>
    <s v="Itex vs Cypress"/>
    <n v="0.44701797683683048"/>
  </r>
  <r>
    <n v="0.55600000000000005"/>
    <n v="239"/>
    <m/>
    <s v="1000rounds"/>
    <s v="Yes"/>
    <s v="No"/>
    <n v="2"/>
    <n v="0.57589000000000001"/>
    <n v="0.77710000000000001"/>
    <n v="0"/>
    <n v="0.18004999999999999"/>
    <n v="1.3529899999999999"/>
    <x v="5"/>
    <x v="6"/>
    <n v="0.77709598921544398"/>
    <n v="0.57588944217265303"/>
    <n v="0.77709598921544398"/>
    <n v="0.57588944217265303"/>
    <n v="0.52349786645138896"/>
    <n v="0.49938099659548102"/>
    <s v="ItexvsCypress_CypressA_rv03_comp30.xml"/>
    <s v="ItexvsCypress_ItexB_rv02_comp60.xml"/>
    <s v="Itex vs Cypress"/>
    <n v="0.44752137574388801"/>
  </r>
  <r>
    <n v="0.13100000000000001"/>
    <n v="112"/>
    <m/>
    <s v="1000rounds"/>
    <s v="Yes"/>
    <s v="No"/>
    <n v="2"/>
    <n v="0.67078000000000004"/>
    <n v="0.72119999999999995"/>
    <n v="0"/>
    <n v="0"/>
    <n v="1.39198"/>
    <x v="7"/>
    <x v="4"/>
    <n v="0.67078105604074301"/>
    <n v="0.72120287408166805"/>
    <n v="0.67078105604074301"/>
    <n v="0.72120287408166805"/>
    <n v="0.38919710051674"/>
    <n v="0.77102635990090895"/>
    <s v="ItexvsCypress_CypressA_rv03_comp30.xml"/>
    <s v="ItexvsCypress_ItexB_rv02_comp60.xml"/>
    <s v="Itex vs Cypress"/>
    <n v="0.48376922549612028"/>
  </r>
  <r>
    <n v="0.96199999999999997"/>
    <n v="353"/>
    <m/>
    <s v="1000rounds"/>
    <s v="Yes"/>
    <s v="No"/>
    <n v="2"/>
    <n v="0.43243999999999999"/>
    <n v="0.85038999999999998"/>
    <n v="0"/>
    <n v="0.34005999999999997"/>
    <n v="1.2828299999999999"/>
    <x v="5"/>
    <x v="6"/>
    <n v="0.85039031092390105"/>
    <n v="0.43243880539504298"/>
    <n v="0.85039031092390105"/>
    <n v="0.43243880539504298"/>
    <n v="0.62739393939393895"/>
    <n v="0.57091713479058104"/>
    <s v="ItexvsCypress_CypressA_rv03_comp30.xml"/>
    <s v="ItexvsCypress_ItexB_rv02_comp60.xml"/>
    <s v="Itex vs Cypress"/>
    <n v="0.36774177017545095"/>
  </r>
  <r>
    <n v="0.66200000000000003"/>
    <n v="272"/>
    <m/>
    <s v="1000rounds"/>
    <s v="Yes"/>
    <s v="No"/>
    <n v="2"/>
    <n v="0.63241999999999998"/>
    <n v="0.66402000000000005"/>
    <n v="6.8849999999999995E-2"/>
    <n v="6.8849999999999995E-2"/>
    <n v="1.2964500000000001"/>
    <x v="7"/>
    <x v="4"/>
    <n v="0.63242321341440699"/>
    <n v="0.66402389221866298"/>
    <n v="0.63242321341440699"/>
    <n v="0.66402389221866298"/>
    <n v="0.37955309713977098"/>
    <n v="0.78342844513806797"/>
    <s v="ItexvsCypress_CypressA_rv03_comp30.xml"/>
    <s v="ItexvsCypress_ItexB_rv02_comp60.xml"/>
    <s v="Itex vs Cypress"/>
    <n v="0.4199441237008687"/>
  </r>
  <r>
    <n v="0.433"/>
    <n v="327"/>
    <m/>
    <s v="1000rounds"/>
    <s v="Yes"/>
    <s v="No"/>
    <n v="2"/>
    <n v="0.45234000000000002"/>
    <n v="0.82038999999999995"/>
    <n v="2.792E-2"/>
    <n v="0.30768000000000001"/>
    <n v="1.2727299999999999"/>
    <x v="5"/>
    <x v="6"/>
    <n v="0.82039074511684096"/>
    <n v="0.45234134992233199"/>
    <n v="0.82039074511684096"/>
    <n v="0.45234134992233199"/>
    <n v="0.76969538364911505"/>
    <n v="0.53564410706522902"/>
    <s v="ItexvsCypress_CypressA_rv03_comp30.xml"/>
    <s v="ItexvsCypress_ItexB_rv02_comp60.xml"/>
    <s v="Itex vs Cypress"/>
    <n v="0.37109665710993961"/>
  </r>
  <r>
    <n v="0.113"/>
    <n v="52"/>
    <m/>
    <s v="1000rounds"/>
    <s v="Yes"/>
    <s v="No"/>
    <n v="2"/>
    <n v="0.67078000000000004"/>
    <n v="0.72119999999999995"/>
    <n v="0"/>
    <n v="0"/>
    <n v="1.39198"/>
    <x v="7"/>
    <x v="4"/>
    <n v="0.67078105604074301"/>
    <n v="0.72120287408166805"/>
    <n v="0.67078105604074301"/>
    <n v="0.72120287408166805"/>
    <n v="0.45019930631050298"/>
    <n v="0.70531319977487394"/>
    <s v="ItexvsCypress_CypressA_rv03_comp30.xml"/>
    <s v="ItexvsCypress_ItexB_rv02_comp60.xml"/>
    <s v="Itex vs Cypress"/>
    <n v="0.48376922549612028"/>
  </r>
  <r>
    <n v="0.17100000000000001"/>
    <n v="120"/>
    <m/>
    <s v="1000rounds"/>
    <s v="Yes"/>
    <s v="No"/>
    <n v="2"/>
    <n v="0.57589000000000001"/>
    <n v="0.77710000000000001"/>
    <n v="0"/>
    <n v="0.18004999999999999"/>
    <n v="1.3529899999999999"/>
    <x v="5"/>
    <x v="6"/>
    <n v="0.77709598921544398"/>
    <n v="0.57588944217265303"/>
    <n v="0.77709598921544398"/>
    <n v="0.57588944217265303"/>
    <n v="0.81063553826199697"/>
    <n v="0.69053444832614597"/>
    <s v="ItexvsCypress_CypressA_rv03_comp30.xml"/>
    <s v="ItexvsCypress_ItexB_rv02_comp60.xml"/>
    <s v="Itex vs Cypress"/>
    <n v="0.44752137574388801"/>
  </r>
  <r>
    <n v="0.20599999999999999"/>
    <n v="138"/>
    <m/>
    <s v="1000rounds"/>
    <s v="Yes"/>
    <s v="No"/>
    <n v="2"/>
    <n v="0.67078000000000004"/>
    <n v="0.72119999999999995"/>
    <n v="0"/>
    <n v="0"/>
    <n v="1.39198"/>
    <x v="7"/>
    <x v="4"/>
    <n v="0.67078105604074301"/>
    <n v="0.72120287408166805"/>
    <n v="0.67078105604074301"/>
    <n v="0.72120287408166805"/>
    <n v="0.76216968011126496"/>
    <n v="0.73109435135453804"/>
    <s v="ItexvsCypress_CypressA_rv03_comp30.xml"/>
    <s v="ItexvsCypress_ItexB_rv02_comp60.xml"/>
    <s v="Itex vs Cypress"/>
    <n v="0.48376922549612028"/>
  </r>
  <r>
    <n v="2.625"/>
    <n v="1001"/>
    <m/>
    <s v="1000rounds"/>
    <s v="Yes"/>
    <s v="No"/>
    <n v="2"/>
    <n v="0.61621000000000004"/>
    <n v="0.66173999999999999"/>
    <n v="5.3839999999999999E-2"/>
    <n v="0.10538"/>
    <n v="1.2779499999999999"/>
    <x v="5"/>
    <x v="6"/>
    <n v="0.66174094209779"/>
    <n v="0.61620701329279304"/>
    <n v="0.66174094209779"/>
    <n v="0.61620701329279304"/>
    <n v="0.19874296536796501"/>
    <n v="0.63110390398340799"/>
    <s v="ItexvsCypress_CypressA_rv03_comp30.xml"/>
    <s v="ItexvsCypress_ItexB_rv02_comp60.xml"/>
    <s v="Itex vs Cypress"/>
    <n v="0.40776940950363827"/>
  </r>
  <r>
    <m/>
    <n v="2"/>
    <s v="Session genius.core.session.Sessioncdd8a failed: Failed to execute protocol: Negotiating party AgentPeraltaV2 timed out in chooseAction() method.: agent AgentPeraltaV2 passed deadline and was killed:[agents.anac.y2019.agentperaltav2.AgentPeraltaV2, agents.anac.y2019.authenticagent.AuthenticAgent]"/>
    <s v="1000rounds"/>
    <s v="No"/>
    <m/>
    <n v="0"/>
    <m/>
    <m/>
    <m/>
    <m/>
    <m/>
    <x v="6"/>
    <x v="5"/>
    <n v="0.5"/>
    <n v="0.5"/>
    <n v="0.5"/>
    <n v="0.5"/>
    <m/>
    <m/>
    <s v="party5_rv05_comp100"/>
    <s v="party6_rv05_comp100"/>
    <s v="Party"/>
    <n v="0.25"/>
  </r>
  <r>
    <m/>
    <n v="2"/>
    <s v="Session genius.core.session.Sessiona5f880 failed: Failed to execute protocol: Negotiating party AgentPeraltaV2 timed out in chooseAction() method.: agent AgentPeraltaV2 passed deadline and was killed:[agents.anac.y2019.authenticagent.AuthenticAgent, agents.anac.y2019.agentperaltav2.AgentPeraltaV2]"/>
    <s v="1000rounds"/>
    <s v="No"/>
    <m/>
    <n v="0"/>
    <m/>
    <m/>
    <m/>
    <m/>
    <m/>
    <x v="4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fdd33 failed: Failed to execute protocol: Negotiating party AgentPeraltaV2 timed out in chooseAction() method.: agent AgentPeraltaV2 passed deadline and was killed:[agents.anac.y2019.agentperaltav2.AgentPeraltaV2, agents.anac.y2019.authenticagent.AuthenticAgent]"/>
    <s v="1000rounds"/>
    <s v="No"/>
    <m/>
    <n v="0"/>
    <m/>
    <m/>
    <m/>
    <m/>
    <m/>
    <x v="6"/>
    <x v="5"/>
    <n v="0.5"/>
    <n v="0.5"/>
    <n v="0.5"/>
    <n v="0.5"/>
    <m/>
    <m/>
    <s v="party5_rv05_comp100"/>
    <s v="party6_rv05_comp100"/>
    <s v="Party"/>
    <n v="0.25"/>
  </r>
  <r>
    <m/>
    <n v="2"/>
    <s v="Session genius.core.session.Sessionf65459 failed: Failed to execute protocol: Negotiating party AgentPeraltaV2 timed out in chooseAction() method.: agent AgentPeraltaV2 passed deadline and was killed:[agents.anac.y2019.authenticagent.AuthenticAgent, agents.anac.y2019.agentperaltav2.AgentPeraltaV2]"/>
    <s v="1000rounds"/>
    <s v="No"/>
    <m/>
    <n v="0"/>
    <m/>
    <m/>
    <m/>
    <m/>
    <m/>
    <x v="4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e52 failed: Failed to execute protocol: Negotiating party AgentPeraltaV2 timed out in chooseAction() method.: agent AgentPeraltaV2 passed deadline and was killed:[agents.anac.y2019.agentperaltav2.AgentPeraltaV2, agents.anac.y2019.authenticagent.AuthenticAgent]"/>
    <s v="1000rounds"/>
    <s v="No"/>
    <m/>
    <n v="0"/>
    <m/>
    <m/>
    <m/>
    <m/>
    <m/>
    <x v="6"/>
    <x v="5"/>
    <n v="0.5"/>
    <n v="0.5"/>
    <n v="0.5"/>
    <n v="0.5"/>
    <m/>
    <m/>
    <s v="party5_rv05_comp100"/>
    <s v="party6_rv05_comp100"/>
    <s v="Party"/>
    <n v="0.25"/>
  </r>
  <r>
    <n v="63.116999999999997"/>
    <n v="952"/>
    <m/>
    <s v="1000rounds"/>
    <s v="No"/>
    <s v="No"/>
    <n v="0"/>
    <n v="0.5"/>
    <n v="0.5"/>
    <n v="1.22373"/>
    <n v="1.2962499999999999"/>
    <n v="0"/>
    <x v="4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e5ddf failed: Failed to execute protocol: Negotiating party AgentPeraltaV2 timed out in chooseAction() method.: agent AgentPeraltaV2 passed deadline and was killed:[agents.anac.y2019.agentperaltav2.AgentPeraltaV2, agents.anac.y2019.authenticagent.AuthenticAgent]"/>
    <s v="1000rounds"/>
    <s v="No"/>
    <m/>
    <n v="0"/>
    <m/>
    <m/>
    <m/>
    <m/>
    <m/>
    <x v="6"/>
    <x v="5"/>
    <n v="0.5"/>
    <n v="0.5"/>
    <n v="0.5"/>
    <n v="0.5"/>
    <m/>
    <m/>
    <s v="party5_rv05_comp100"/>
    <s v="party6_rv05_comp100"/>
    <s v="Party"/>
    <n v="0.25"/>
  </r>
  <r>
    <n v="49.368000000000002"/>
    <n v="952"/>
    <m/>
    <s v="1000rounds"/>
    <s v="No"/>
    <s v="No"/>
    <n v="0"/>
    <n v="0.5"/>
    <n v="0.5"/>
    <n v="1.22373"/>
    <n v="1.2962499999999999"/>
    <n v="0"/>
    <x v="4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a52ec failed: Failed to execute protocol: Negotiating party AgentPeraltaV2 timed out in chooseAction() method.: agent AgentPeraltaV2 passed deadline and was killed:[agents.anac.y2019.agentperaltav2.AgentPeraltaV2, agents.anac.y2019.authenticagent.AuthenticAgent]"/>
    <s v="1000rounds"/>
    <s v="No"/>
    <m/>
    <n v="0"/>
    <m/>
    <m/>
    <m/>
    <m/>
    <m/>
    <x v="6"/>
    <x v="5"/>
    <n v="0.5"/>
    <n v="0.5"/>
    <n v="0.5"/>
    <n v="0.5"/>
    <m/>
    <m/>
    <s v="party5_rv05_comp100"/>
    <s v="party6_rv05_comp100"/>
    <s v="Party"/>
    <n v="0.25"/>
  </r>
  <r>
    <m/>
    <n v="2"/>
    <s v="Session genius.core.session.Sessione022 failed: Failed to execute protocol: Negotiating party AgentPeraltaV2 timed out in chooseAction() method.: agent AgentPeraltaV2 passed deadline and was killed:[agents.anac.y2019.authenticagent.AuthenticAgent, agents.anac.y2019.agentperaltav2.AgentPeraltaV2]"/>
    <s v="1000rounds"/>
    <s v="No"/>
    <m/>
    <n v="0"/>
    <m/>
    <m/>
    <m/>
    <m/>
    <m/>
    <x v="4"/>
    <x v="7"/>
    <n v="0.5"/>
    <n v="0.5"/>
    <n v="0.5"/>
    <n v="0.5"/>
    <m/>
    <m/>
    <s v="party5_rv05_comp100"/>
    <s v="party6_rv05_comp100"/>
    <s v="Party"/>
    <n v="0.25"/>
  </r>
  <r>
    <n v="2.0590000000000002"/>
    <n v="1001"/>
    <m/>
    <s v="1000rounds"/>
    <s v="No"/>
    <s v="No"/>
    <n v="1"/>
    <n v="0.4"/>
    <n v="0.7"/>
    <n v="1.2353700000000001"/>
    <n v="1.2692399999999999"/>
    <n v="0"/>
    <x v="1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2999999999999998"/>
    <n v="1001"/>
    <m/>
    <s v="1000rounds"/>
    <s v="Yes"/>
    <s v="No"/>
    <n v="2"/>
    <n v="0.72538999999999998"/>
    <n v="0.75651999999999997"/>
    <n v="0.18922"/>
    <n v="0.23583000000000001"/>
    <n v="1.4819199999999999"/>
    <x v="18"/>
    <x v="0"/>
    <n v="0.75652177535095599"/>
    <n v="0.72539393900218896"/>
    <n v="0.75652177535095599"/>
    <n v="0.72539393900218896"/>
    <n v="0.768011068827122"/>
    <n v="0"/>
    <s v="laptop_buyer_rv04_comp27.xml"/>
    <s v="laptop_seller_rv07_comp27.xml"/>
    <s v="Laptop"/>
    <n v="0.54877631056275911"/>
  </r>
  <r>
    <n v="1.5740000000000001"/>
    <n v="1001"/>
    <m/>
    <s v="1000rounds"/>
    <s v="No"/>
    <s v="No"/>
    <n v="1"/>
    <n v="0.4"/>
    <n v="0.7"/>
    <n v="1.2353700000000001"/>
    <n v="1.2692399999999999"/>
    <n v="0"/>
    <x v="1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7879999999999998"/>
    <n v="1001"/>
    <m/>
    <s v="1000rounds"/>
    <s v="Yes"/>
    <s v="No"/>
    <n v="2"/>
    <n v="0.72538999999999998"/>
    <n v="0.75651999999999997"/>
    <n v="0.18922"/>
    <n v="0.23583000000000001"/>
    <n v="1.4819199999999999"/>
    <x v="18"/>
    <x v="0"/>
    <n v="0.75652177535095599"/>
    <n v="0.72539393900218896"/>
    <n v="0.75652177535095599"/>
    <n v="0.72539393900218896"/>
    <n v="0.768011068827122"/>
    <n v="0"/>
    <s v="laptop_buyer_rv04_comp27.xml"/>
    <s v="laptop_seller_rv07_comp27.xml"/>
    <s v="Laptop"/>
    <n v="0.54877631056275911"/>
  </r>
  <r>
    <n v="2.411"/>
    <n v="1001"/>
    <m/>
    <s v="1000rounds"/>
    <s v="No"/>
    <s v="No"/>
    <n v="1"/>
    <n v="0.4"/>
    <n v="0.7"/>
    <n v="1.2353700000000001"/>
    <n v="1.2692399999999999"/>
    <n v="0"/>
    <x v="1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5609999999999999"/>
    <n v="1001"/>
    <m/>
    <s v="1000rounds"/>
    <s v="Yes"/>
    <s v="No"/>
    <n v="2"/>
    <n v="0.72538999999999998"/>
    <n v="0.75651999999999997"/>
    <n v="0.18922"/>
    <n v="0.23583000000000001"/>
    <n v="1.4819199999999999"/>
    <x v="18"/>
    <x v="0"/>
    <n v="0.75652177535095599"/>
    <n v="0.72539393900218896"/>
    <n v="0.75652177535095599"/>
    <n v="0.72539393900218896"/>
    <n v="0.768011068827122"/>
    <n v="0"/>
    <s v="laptop_buyer_rv04_comp27.xml"/>
    <s v="laptop_seller_rv07_comp27.xml"/>
    <s v="Laptop"/>
    <n v="0.54877631056275911"/>
  </r>
  <r>
    <n v="2.3410000000000002"/>
    <n v="1001"/>
    <m/>
    <s v="1000rounds"/>
    <s v="No"/>
    <s v="No"/>
    <n v="1"/>
    <n v="0.4"/>
    <n v="0.7"/>
    <n v="1.2353700000000001"/>
    <n v="1.2692399999999999"/>
    <n v="0"/>
    <x v="1"/>
    <x v="18"/>
    <n v="0.4"/>
    <n v="0.7"/>
    <n v="0.4"/>
    <n v="0.7"/>
    <n v="0"/>
    <n v="0"/>
    <s v="laptop_buyer_rv04_comp27.xml"/>
    <s v="laptop_seller_rv07_comp27.xml"/>
    <s v="Laptop"/>
    <n v="0.27999999999999997"/>
  </r>
  <r>
    <n v="3.242"/>
    <n v="1001"/>
    <m/>
    <s v="1000rounds"/>
    <s v="Yes"/>
    <s v="No"/>
    <n v="2"/>
    <n v="0.72538999999999998"/>
    <n v="0.75651999999999997"/>
    <n v="0.18922"/>
    <n v="0.23583000000000001"/>
    <n v="1.4819199999999999"/>
    <x v="18"/>
    <x v="0"/>
    <n v="0.75652177535095599"/>
    <n v="0.72539393900218896"/>
    <n v="0.75652177535095599"/>
    <n v="0.72539393900218896"/>
    <n v="0.768011068827122"/>
    <n v="0"/>
    <s v="laptop_buyer_rv04_comp27.xml"/>
    <s v="laptop_seller_rv07_comp27.xml"/>
    <s v="Laptop"/>
    <n v="0.54877631056275911"/>
  </r>
  <r>
    <n v="2.4860000000000002"/>
    <n v="1001"/>
    <m/>
    <s v="1000rounds"/>
    <s v="No"/>
    <s v="No"/>
    <n v="1"/>
    <n v="0.4"/>
    <n v="0.7"/>
    <n v="1.2353700000000001"/>
    <n v="1.2692399999999999"/>
    <n v="0"/>
    <x v="1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9889999999999999"/>
    <n v="1001"/>
    <m/>
    <s v="1000rounds"/>
    <s v="Yes"/>
    <s v="No"/>
    <n v="2"/>
    <n v="0.72538999999999998"/>
    <n v="0.75651999999999997"/>
    <n v="0.18922"/>
    <n v="0.23583000000000001"/>
    <n v="1.4819199999999999"/>
    <x v="18"/>
    <x v="0"/>
    <n v="0.75652177535095599"/>
    <n v="0.72539393900218896"/>
    <n v="0.75652177535095599"/>
    <n v="0.72539393900218896"/>
    <n v="0.768011068827122"/>
    <n v="0"/>
    <s v="laptop_buyer_rv04_comp27.xml"/>
    <s v="laptop_seller_rv07_comp27.xml"/>
    <s v="Laptop"/>
    <n v="0.54877631056275911"/>
  </r>
  <r>
    <n v="9.8490000000000002"/>
    <n v="952"/>
    <m/>
    <s v="1000rounds"/>
    <s v="No"/>
    <s v="No"/>
    <n v="0"/>
    <n v="0.5"/>
    <n v="0.5"/>
    <n v="1.22373"/>
    <n v="1.2962499999999999"/>
    <n v="0"/>
    <x v="4"/>
    <x v="11"/>
    <n v="0.5"/>
    <n v="0.5"/>
    <n v="0.5"/>
    <n v="0.5"/>
    <n v="0"/>
    <n v="0"/>
    <s v="party5_rv05_comp100.xml"/>
    <s v="party6_rv05_comp100.xml"/>
    <s v="Party"/>
    <n v="0.25"/>
  </r>
  <r>
    <n v="8.3789999999999996"/>
    <n v="952"/>
    <m/>
    <s v="1000rounds"/>
    <s v="No"/>
    <s v="No"/>
    <n v="0"/>
    <n v="0.5"/>
    <n v="0.5"/>
    <n v="1.22373"/>
    <n v="1.2962499999999999"/>
    <n v="0"/>
    <x v="11"/>
    <x v="5"/>
    <n v="0.5"/>
    <n v="0.5"/>
    <n v="0.5"/>
    <n v="0.5"/>
    <n v="0"/>
    <n v="0"/>
    <s v="party5_rv05_comp100.xml"/>
    <s v="party6_rv05_comp100.xml"/>
    <s v="Party"/>
    <n v="0.25"/>
  </r>
  <r>
    <n v="6.2149999999999999"/>
    <n v="952"/>
    <m/>
    <s v="1000rounds"/>
    <s v="No"/>
    <s v="No"/>
    <n v="0"/>
    <n v="0.5"/>
    <n v="0.5"/>
    <n v="1.22373"/>
    <n v="1.2962499999999999"/>
    <n v="0"/>
    <x v="4"/>
    <x v="11"/>
    <n v="0.5"/>
    <n v="0.5"/>
    <n v="0.5"/>
    <n v="0.5"/>
    <n v="0"/>
    <n v="0"/>
    <s v="party5_rv05_comp100.xml"/>
    <s v="party6_rv05_comp100.xml"/>
    <s v="Party"/>
    <n v="0.25"/>
  </r>
  <r>
    <n v="6.5190000000000001"/>
    <n v="952"/>
    <m/>
    <s v="1000rounds"/>
    <s v="No"/>
    <s v="No"/>
    <n v="0"/>
    <n v="0.5"/>
    <n v="0.5"/>
    <n v="1.22373"/>
    <n v="1.2962499999999999"/>
    <n v="0"/>
    <x v="11"/>
    <x v="5"/>
    <n v="0.5"/>
    <n v="0.5"/>
    <n v="0.5"/>
    <n v="0.5"/>
    <n v="0"/>
    <n v="0"/>
    <s v="party5_rv05_comp100.xml"/>
    <s v="party6_rv05_comp100.xml"/>
    <s v="Party"/>
    <n v="0.25"/>
  </r>
  <r>
    <n v="7.085"/>
    <n v="952"/>
    <m/>
    <s v="1000rounds"/>
    <s v="No"/>
    <s v="No"/>
    <n v="0"/>
    <n v="0.5"/>
    <n v="0.5"/>
    <n v="1.22373"/>
    <n v="1.2962499999999999"/>
    <n v="0"/>
    <x v="4"/>
    <x v="11"/>
    <n v="0.5"/>
    <n v="0.5"/>
    <n v="0.5"/>
    <n v="0.5"/>
    <n v="0"/>
    <n v="0"/>
    <s v="party5_rv05_comp100.xml"/>
    <s v="party6_rv05_comp100.xml"/>
    <s v="Party"/>
    <n v="0.25"/>
  </r>
  <r>
    <n v="6.9580000000000002"/>
    <n v="952"/>
    <m/>
    <s v="1000rounds"/>
    <s v="No"/>
    <s v="No"/>
    <n v="0"/>
    <n v="0.5"/>
    <n v="0.5"/>
    <n v="1.22373"/>
    <n v="1.2962499999999999"/>
    <n v="0"/>
    <x v="11"/>
    <x v="5"/>
    <n v="0.5"/>
    <n v="0.5"/>
    <n v="0.5"/>
    <n v="0.5"/>
    <n v="0"/>
    <n v="0"/>
    <s v="party5_rv05_comp100.xml"/>
    <s v="party6_rv05_comp100.xml"/>
    <s v="Party"/>
    <n v="0.25"/>
  </r>
  <r>
    <n v="7.1269999999999998"/>
    <n v="952"/>
    <m/>
    <s v="1000rounds"/>
    <s v="No"/>
    <s v="No"/>
    <n v="0"/>
    <n v="0.5"/>
    <n v="0.5"/>
    <n v="1.22373"/>
    <n v="1.2962499999999999"/>
    <n v="0"/>
    <x v="4"/>
    <x v="11"/>
    <n v="0.5"/>
    <n v="0.5"/>
    <n v="0.5"/>
    <n v="0.5"/>
    <n v="0"/>
    <n v="0"/>
    <s v="party5_rv05_comp100.xml"/>
    <s v="party6_rv05_comp100.xml"/>
    <s v="Party"/>
    <n v="0.25"/>
  </r>
  <r>
    <n v="7.4610000000000003"/>
    <n v="952"/>
    <m/>
    <s v="1000rounds"/>
    <s v="No"/>
    <s v="No"/>
    <n v="0"/>
    <n v="0.5"/>
    <n v="0.5"/>
    <n v="1.22373"/>
    <n v="1.2962499999999999"/>
    <n v="0"/>
    <x v="11"/>
    <x v="5"/>
    <n v="0.5"/>
    <n v="0.5"/>
    <n v="0.5"/>
    <n v="0.5"/>
    <n v="0"/>
    <n v="0"/>
    <s v="party5_rv05_comp100.xml"/>
    <s v="party6_rv05_comp100.xml"/>
    <s v="Party"/>
    <n v="0.25"/>
  </r>
  <r>
    <n v="6.4039999999999999"/>
    <n v="952"/>
    <m/>
    <s v="1000rounds"/>
    <s v="No"/>
    <s v="No"/>
    <n v="0"/>
    <n v="0.5"/>
    <n v="0.5"/>
    <n v="1.22373"/>
    <n v="1.2962499999999999"/>
    <n v="0"/>
    <x v="4"/>
    <x v="11"/>
    <n v="0.5"/>
    <n v="0.5"/>
    <n v="0.5"/>
    <n v="0.5"/>
    <n v="0"/>
    <n v="0"/>
    <s v="party5_rv05_comp100.xml"/>
    <s v="party6_rv05_comp100.xml"/>
    <s v="Party"/>
    <n v="0.25"/>
  </r>
  <r>
    <n v="6.8049999999999997"/>
    <n v="952"/>
    <m/>
    <s v="1000rounds"/>
    <s v="No"/>
    <s v="No"/>
    <n v="0"/>
    <n v="0.5"/>
    <n v="0.5"/>
    <n v="1.22373"/>
    <n v="1.2962499999999999"/>
    <n v="0"/>
    <x v="11"/>
    <x v="5"/>
    <n v="0.5"/>
    <n v="0.5"/>
    <n v="0.5"/>
    <n v="0.5"/>
    <n v="0"/>
    <n v="0"/>
    <s v="party5_rv05_comp100.xml"/>
    <s v="party6_rv05_comp100.xml"/>
    <s v="Party"/>
    <n v="0.25"/>
  </r>
  <r>
    <m/>
    <n v="1"/>
    <s v="Session genius.core.session.Sessione2203c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"/>
    <n v="0"/>
    <n v="0"/>
    <n v="0"/>
    <m/>
    <m/>
    <s v="holiday-Profile1_rv00_comp50"/>
    <s v="holiday-Profile2_rv00_comp50"/>
    <s v="Holiday"/>
    <n v="0"/>
  </r>
  <r>
    <n v="3.169"/>
    <n v="952"/>
    <m/>
    <s v="1000rounds"/>
    <s v="No"/>
    <s v="No"/>
    <n v="0"/>
    <n v="0.2"/>
    <n v="0.3"/>
    <n v="0.88554999999999995"/>
    <n v="0.98492999999999997"/>
    <n v="0"/>
    <x v="4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3319999999999999"/>
    <n v="952"/>
    <m/>
    <s v="1000rounds"/>
    <s v="No"/>
    <s v="No"/>
    <n v="0"/>
    <n v="0.2"/>
    <n v="0.3"/>
    <n v="0.88554999999999995"/>
    <n v="0.98492999999999997"/>
    <n v="0"/>
    <x v="1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199999999999998"/>
    <n v="952"/>
    <m/>
    <s v="1000rounds"/>
    <s v="No"/>
    <s v="No"/>
    <n v="0"/>
    <n v="0.2"/>
    <n v="0.3"/>
    <n v="0.88554999999999995"/>
    <n v="0.98492999999999997"/>
    <n v="0"/>
    <x v="4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3039999999999998"/>
    <n v="952"/>
    <m/>
    <s v="1000rounds"/>
    <s v="No"/>
    <s v="No"/>
    <n v="0"/>
    <n v="0.2"/>
    <n v="0.3"/>
    <n v="0.88554999999999995"/>
    <n v="0.98492999999999997"/>
    <n v="0"/>
    <x v="1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7719999999999998"/>
    <n v="952"/>
    <m/>
    <s v="1000rounds"/>
    <s v="No"/>
    <s v="No"/>
    <n v="0"/>
    <n v="0.2"/>
    <n v="0.3"/>
    <n v="0.88554999999999995"/>
    <n v="0.98492999999999997"/>
    <n v="0"/>
    <x v="4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4540000000000002"/>
    <n v="952"/>
    <m/>
    <s v="1000rounds"/>
    <s v="No"/>
    <s v="No"/>
    <n v="0"/>
    <n v="0.2"/>
    <n v="0.3"/>
    <n v="0.88554999999999995"/>
    <n v="0.98492999999999997"/>
    <n v="0"/>
    <x v="1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476"/>
    <n v="952"/>
    <m/>
    <s v="1000rounds"/>
    <s v="No"/>
    <s v="No"/>
    <n v="0"/>
    <n v="0.2"/>
    <n v="0.3"/>
    <n v="0.88554999999999995"/>
    <n v="0.98492999999999997"/>
    <n v="0"/>
    <x v="4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8809999999999998"/>
    <n v="952"/>
    <m/>
    <s v="1000rounds"/>
    <s v="No"/>
    <s v="No"/>
    <n v="0"/>
    <n v="0.2"/>
    <n v="0.3"/>
    <n v="0.88554999999999995"/>
    <n v="0.98492999999999997"/>
    <n v="0"/>
    <x v="1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37"/>
    <n v="952"/>
    <m/>
    <s v="1000rounds"/>
    <s v="No"/>
    <s v="No"/>
    <n v="0"/>
    <n v="0.2"/>
    <n v="0.3"/>
    <n v="0.88554999999999995"/>
    <n v="0.98492999999999997"/>
    <n v="0"/>
    <x v="4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1.4930000000000001"/>
    <n v="952"/>
    <m/>
    <s v="1000rounds"/>
    <s v="No"/>
    <s v="No"/>
    <n v="0"/>
    <n v="0.2"/>
    <n v="0.3"/>
    <n v="0.88554999999999995"/>
    <n v="0.98492999999999997"/>
    <n v="0"/>
    <x v="1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95"/>
    <n v="960"/>
    <m/>
    <s v="1000rounds"/>
    <s v="Yes"/>
    <s v="No"/>
    <n v="2"/>
    <n v="0.85145999999999999"/>
    <n v="0.94127000000000005"/>
    <n v="0"/>
    <n v="0"/>
    <n v="1.7927299999999999"/>
    <x v="18"/>
    <x v="12"/>
    <n v="0.85145874103907004"/>
    <n v="0.94127272766447601"/>
    <n v="0.85145874103907004"/>
    <n v="0.94127272766447601"/>
    <n v="0.81440885506169702"/>
    <n v="0.941773525268638"/>
    <s v="laptop_buyer_rv04_comp27.xml"/>
    <s v="laptop_seller_rv07_comp27.xml"/>
    <s v="Laptop"/>
    <n v="0.80145489167160622"/>
  </r>
  <r>
    <n v="2.9649999999999999"/>
    <n v="999"/>
    <m/>
    <s v="1000rounds"/>
    <s v="Yes"/>
    <s v="No"/>
    <n v="2"/>
    <n v="0.72535000000000005"/>
    <n v="1"/>
    <n v="0"/>
    <n v="0.13911000000000001"/>
    <n v="1.7253499999999999"/>
    <x v="12"/>
    <x v="18"/>
    <n v="0.725352816943306"/>
    <n v="1"/>
    <n v="0.725352816943306"/>
    <n v="1"/>
    <n v="0.70703395448290296"/>
    <n v="1"/>
    <s v="laptop_buyer_rv04_comp27.xml"/>
    <s v="laptop_seller_rv07_comp27.xml"/>
    <s v="Laptop"/>
    <n v="0.725352816943306"/>
  </r>
  <r>
    <n v="2.8820000000000001"/>
    <n v="953"/>
    <m/>
    <s v="1000rounds"/>
    <s v="Yes"/>
    <s v="No"/>
    <n v="2"/>
    <n v="0.85145999999999999"/>
    <n v="0.94127000000000005"/>
    <n v="0"/>
    <n v="0"/>
    <n v="1.7927299999999999"/>
    <x v="18"/>
    <x v="12"/>
    <n v="0.85145874103907004"/>
    <n v="0.94127272766447601"/>
    <n v="0.85145874103907004"/>
    <n v="0.94127272766447601"/>
    <n v="0.81440885506169702"/>
    <n v="0.94001273901625304"/>
    <s v="laptop_buyer_rv04_comp27.xml"/>
    <s v="laptop_seller_rv07_comp27.xml"/>
    <s v="Laptop"/>
    <n v="0.80145489167160622"/>
  </r>
  <r>
    <n v="2.8839999999999999"/>
    <n v="999"/>
    <m/>
    <s v="1000rounds"/>
    <s v="Yes"/>
    <s v="No"/>
    <n v="2"/>
    <n v="0.72535000000000005"/>
    <n v="1"/>
    <n v="0"/>
    <n v="0.13911000000000001"/>
    <n v="1.7253499999999999"/>
    <x v="12"/>
    <x v="18"/>
    <n v="0.725352816943306"/>
    <n v="1"/>
    <n v="0.725352816943306"/>
    <n v="1"/>
    <n v="0.70309178372065695"/>
    <n v="1"/>
    <s v="laptop_buyer_rv04_comp27.xml"/>
    <s v="laptop_seller_rv07_comp27.xml"/>
    <s v="Laptop"/>
    <n v="0.725352816943306"/>
  </r>
  <r>
    <n v="3.0710000000000002"/>
    <n v="964"/>
    <m/>
    <s v="1000rounds"/>
    <s v="Yes"/>
    <s v="No"/>
    <n v="2"/>
    <n v="0.85145999999999999"/>
    <n v="0.94127000000000005"/>
    <n v="0"/>
    <n v="0"/>
    <n v="1.7927299999999999"/>
    <x v="18"/>
    <x v="12"/>
    <n v="0.85145874103907004"/>
    <n v="0.94127272766447601"/>
    <n v="0.85145874103907004"/>
    <n v="0.94127272766447601"/>
    <n v="0.81440885506169702"/>
    <n v="0.93938726256928595"/>
    <s v="laptop_buyer_rv04_comp27.xml"/>
    <s v="laptop_seller_rv07_comp27.xml"/>
    <s v="Laptop"/>
    <n v="0.80145489167160622"/>
  </r>
  <r>
    <n v="2.343"/>
    <n v="999"/>
    <m/>
    <s v="1000rounds"/>
    <s v="Yes"/>
    <s v="No"/>
    <n v="2"/>
    <n v="0.72535000000000005"/>
    <n v="1"/>
    <n v="0"/>
    <n v="0.13911000000000001"/>
    <n v="1.7253499999999999"/>
    <x v="12"/>
    <x v="18"/>
    <n v="0.725352816943306"/>
    <n v="1"/>
    <n v="0.725352816943306"/>
    <n v="1"/>
    <n v="0.69782456970110296"/>
    <n v="1"/>
    <s v="laptop_buyer_rv04_comp27.xml"/>
    <s v="laptop_seller_rv07_comp27.xml"/>
    <s v="Laptop"/>
    <n v="0.725352816943306"/>
  </r>
  <r>
    <n v="3.03"/>
    <n v="954"/>
    <m/>
    <s v="1000rounds"/>
    <s v="Yes"/>
    <s v="No"/>
    <n v="2"/>
    <n v="0.85145999999999999"/>
    <n v="0.94127000000000005"/>
    <n v="0"/>
    <n v="0"/>
    <n v="1.7927299999999999"/>
    <x v="18"/>
    <x v="12"/>
    <n v="0.85145874103907004"/>
    <n v="0.94127272766447601"/>
    <n v="0.85145874103907004"/>
    <n v="0.94127272766447601"/>
    <n v="0.81440885506169702"/>
    <n v="0.94380586822715995"/>
    <s v="laptop_buyer_rv04_comp27.xml"/>
    <s v="laptop_seller_rv07_comp27.xml"/>
    <s v="Laptop"/>
    <n v="0.80145489167160622"/>
  </r>
  <r>
    <n v="2.9820000000000002"/>
    <n v="999"/>
    <m/>
    <s v="1000rounds"/>
    <s v="Yes"/>
    <s v="No"/>
    <n v="2"/>
    <n v="0.72535000000000005"/>
    <n v="1"/>
    <n v="0"/>
    <n v="0.13911000000000001"/>
    <n v="1.7253499999999999"/>
    <x v="12"/>
    <x v="18"/>
    <n v="0.725352816943306"/>
    <n v="1"/>
    <n v="0.725352816943306"/>
    <n v="1"/>
    <n v="0.70505119908643998"/>
    <n v="1"/>
    <s v="laptop_buyer_rv04_comp27.xml"/>
    <s v="laptop_seller_rv07_comp27.xml"/>
    <s v="Laptop"/>
    <n v="0.725352816943306"/>
  </r>
  <r>
    <n v="3.0819999999999999"/>
    <n v="952"/>
    <m/>
    <s v="1000rounds"/>
    <s v="Yes"/>
    <s v="No"/>
    <n v="2"/>
    <n v="0.85145999999999999"/>
    <n v="0.94127000000000005"/>
    <n v="0"/>
    <n v="0"/>
    <n v="1.7927299999999999"/>
    <x v="18"/>
    <x v="12"/>
    <n v="0.85145874103907004"/>
    <n v="0.94127272766447601"/>
    <n v="0.85145874103907004"/>
    <n v="0.94127272766447601"/>
    <n v="0.81440885506169702"/>
    <n v="0.94534104026098698"/>
    <s v="laptop_buyer_rv04_comp27.xml"/>
    <s v="laptop_seller_rv07_comp27.xml"/>
    <s v="Laptop"/>
    <n v="0.80145489167160622"/>
  </r>
  <r>
    <n v="2.7690000000000001"/>
    <n v="1000"/>
    <m/>
    <s v="1000rounds"/>
    <s v="Yes"/>
    <s v="No"/>
    <n v="2"/>
    <n v="0.72535000000000005"/>
    <n v="1"/>
    <n v="0"/>
    <n v="0.13911000000000001"/>
    <n v="1.7253499999999999"/>
    <x v="12"/>
    <x v="18"/>
    <n v="0.725352816943306"/>
    <n v="1"/>
    <n v="0.725352816943306"/>
    <n v="1"/>
    <n v="0.70434957822951605"/>
    <n v="1"/>
    <s v="laptop_buyer_rv04_comp27.xml"/>
    <s v="laptop_seller_rv07_comp27.xml"/>
    <s v="Laptop"/>
    <n v="0.725352816943306"/>
  </r>
  <r>
    <n v="3.6999999999999998E-2"/>
    <n v="3"/>
    <m/>
    <s v="1000rounds"/>
    <s v="Yes"/>
    <s v="No"/>
    <n v="2"/>
    <n v="0.67859000000000003"/>
    <n v="0.95598000000000005"/>
    <n v="0.12791"/>
    <n v="0.22739999999999999"/>
    <n v="1.63456"/>
    <x v="0"/>
    <x v="13"/>
    <n v="0.67858617002204902"/>
    <n v="0.95597749570558299"/>
    <n v="0.67858617002204902"/>
    <n v="0.95597749570558299"/>
    <n v="0"/>
    <n v="0.999999940395355"/>
    <s v="holiday-Profile1_rv00_comp50.xml"/>
    <s v="holiday-Profile2_rv00_comp50.xml"/>
    <s v="Holiday"/>
    <n v="0.64871310743812138"/>
  </r>
  <r>
    <n v="0.01"/>
    <n v="2"/>
    <m/>
    <s v="1000rounds"/>
    <s v="Yes"/>
    <s v="No"/>
    <n v="2"/>
    <n v="0.68318000000000001"/>
    <n v="0.84433000000000002"/>
    <n v="0.20416999999999999"/>
    <n v="0.23530999999999999"/>
    <n v="1.5275099999999999"/>
    <x v="13"/>
    <x v="1"/>
    <n v="0.84433232508098199"/>
    <n v="0.68317977289366605"/>
    <n v="0.84433232508098199"/>
    <n v="0.68317977289366605"/>
    <n v="1"/>
    <n v="0"/>
    <s v="holiday-Profile1_rv00_comp50.xml"/>
    <s v="holiday-Profile2_rv00_comp50.xml"/>
    <s v="Holiday"/>
    <n v="0.57683076609560624"/>
  </r>
  <r>
    <n v="1.2E-2"/>
    <n v="3"/>
    <m/>
    <s v="1000rounds"/>
    <s v="Yes"/>
    <s v="No"/>
    <n v="2"/>
    <n v="0.65736000000000006"/>
    <n v="0.82462000000000002"/>
    <n v="0.22523000000000001"/>
    <n v="0.25918000000000002"/>
    <n v="1.4819899999999999"/>
    <x v="0"/>
    <x v="13"/>
    <n v="0.65736070912354405"/>
    <n v="0.82462469750814704"/>
    <n v="0.65736070912354405"/>
    <n v="0.82462469750814704"/>
    <n v="0"/>
    <n v="1"/>
    <s v="holiday-Profile1_rv00_comp50.xml"/>
    <s v="holiday-Profile2_rv00_comp50.xml"/>
    <s v="Holiday"/>
    <n v="0.5420758759147436"/>
  </r>
  <r>
    <n v="8.9999999999999993E-3"/>
    <n v="2"/>
    <m/>
    <s v="1000rounds"/>
    <s v="Yes"/>
    <s v="No"/>
    <n v="2"/>
    <n v="0.71914"/>
    <n v="0.96718999999999999"/>
    <n v="0.10158"/>
    <n v="0.20316999999999999"/>
    <n v="1.6863300000000001"/>
    <x v="13"/>
    <x v="1"/>
    <n v="0.96719206863511498"/>
    <n v="0.71914224179362096"/>
    <n v="0.96719206863511498"/>
    <n v="0.71914224179362096"/>
    <n v="0.99999997019767695"/>
    <n v="0"/>
    <s v="holiday-Profile1_rv00_comp50.xml"/>
    <s v="holiday-Profile2_rv00_comp50.xml"/>
    <s v="Holiday"/>
    <n v="0.69554867248326635"/>
  </r>
  <r>
    <n v="1.0999999999999999E-2"/>
    <n v="3"/>
    <m/>
    <s v="1000rounds"/>
    <s v="Yes"/>
    <s v="No"/>
    <n v="2"/>
    <n v="0.73863000000000001"/>
    <n v="0.97799000000000003"/>
    <n v="6.3950000000000007E-2"/>
    <n v="0.17601"/>
    <n v="1.71662"/>
    <x v="0"/>
    <x v="13"/>
    <n v="0.73863350147165097"/>
    <n v="0.977988747852791"/>
    <n v="0.73863350147165097"/>
    <n v="0.977988747852791"/>
    <n v="0"/>
    <n v="1"/>
    <s v="holiday-Profile1_rv00_comp50.xml"/>
    <s v="holiday-Profile2_rv00_comp50.xml"/>
    <s v="Holiday"/>
    <n v="0.72237525322638263"/>
  </r>
  <r>
    <n v="8.0000000000000002E-3"/>
    <n v="2"/>
    <m/>
    <s v="1000rounds"/>
    <s v="Yes"/>
    <s v="No"/>
    <n v="2"/>
    <n v="0.81528"/>
    <n v="1"/>
    <n v="0"/>
    <n v="0.13758999999999999"/>
    <n v="1.81528"/>
    <x v="13"/>
    <x v="1"/>
    <n v="1"/>
    <n v="0.81528316376636301"/>
    <n v="1"/>
    <n v="0.81528316376636301"/>
    <n v="0.99999998509883803"/>
    <n v="0"/>
    <s v="holiday-Profile1_rv00_comp50.xml"/>
    <s v="holiday-Profile2_rv00_comp50.xml"/>
    <s v="Holiday"/>
    <n v="0.81528316376636301"/>
  </r>
  <r>
    <n v="1.0999999999999999E-2"/>
    <n v="3"/>
    <m/>
    <s v="1000rounds"/>
    <s v="Yes"/>
    <s v="No"/>
    <n v="2"/>
    <n v="0.55425999999999997"/>
    <n v="0.91295999999999999"/>
    <n v="0.25945000000000001"/>
    <n v="0.34732000000000002"/>
    <n v="1.46722"/>
    <x v="0"/>
    <x v="13"/>
    <n v="0.55426282823140405"/>
    <n v="0.912961149079076"/>
    <n v="0.55426282823140405"/>
    <n v="0.912961149079076"/>
    <n v="0"/>
    <n v="0.99999997019767695"/>
    <s v="holiday-Profile1_rv00_comp50.xml"/>
    <s v="holiday-Profile2_rv00_comp50.xml"/>
    <s v="Holiday"/>
    <n v="0.50602042855396112"/>
  </r>
  <r>
    <n v="8.9999999999999993E-3"/>
    <n v="2"/>
    <m/>
    <s v="1000rounds"/>
    <s v="Yes"/>
    <s v="No"/>
    <n v="2"/>
    <n v="0.79352999999999996"/>
    <n v="0.93847999999999998"/>
    <n v="6.5259999999999999E-2"/>
    <n v="0.12354"/>
    <n v="1.732"/>
    <x v="13"/>
    <x v="1"/>
    <n v="0.93847560628390203"/>
    <n v="0.79352747661180301"/>
    <n v="0.93847560628390203"/>
    <n v="0.79352747661180301"/>
    <n v="0.999999940395355"/>
    <n v="0"/>
    <s v="holiday-Profile1_rv00_comp50.xml"/>
    <s v="holiday-Profile2_rv00_comp50.xml"/>
    <s v="Holiday"/>
    <n v="0.74470617971619668"/>
  </r>
  <r>
    <n v="4.0000000000000001E-3"/>
    <n v="2"/>
    <m/>
    <s v="1000rounds"/>
    <s v="Yes"/>
    <s v="No"/>
    <n v="2"/>
    <n v="0.81528"/>
    <n v="1"/>
    <n v="0"/>
    <n v="0.13758999999999999"/>
    <n v="1.81528"/>
    <x v="0"/>
    <x v="13"/>
    <n v="1"/>
    <n v="0.81528316376636301"/>
    <n v="1"/>
    <n v="0.81528316376636301"/>
    <n v="0"/>
    <n v="0.95657547514719399"/>
    <s v="holiday-Profile1_rv00_comp50.xml"/>
    <s v="holiday-Profile2_rv00_comp50.xml"/>
    <s v="Holiday"/>
    <n v="0.81528316376636301"/>
  </r>
  <r>
    <n v="1.0999999999999999E-2"/>
    <n v="2"/>
    <m/>
    <s v="1000rounds"/>
    <s v="Yes"/>
    <s v="No"/>
    <n v="2"/>
    <n v="0.69762999999999997"/>
    <n v="0.90586999999999995"/>
    <n v="0.15068000000000001"/>
    <n v="0.21384"/>
    <n v="1.6034999999999999"/>
    <x v="13"/>
    <x v="1"/>
    <n v="0.905870182827064"/>
    <n v="0.69762601732902596"/>
    <n v="0.905870182827064"/>
    <n v="0.69762601732902596"/>
    <n v="0.99999998509883803"/>
    <n v="0"/>
    <s v="holiday-Profile1_rv00_comp50.xml"/>
    <s v="holiday-Profile2_rv00_comp50.xml"/>
    <s v="Holiday"/>
    <n v="0.63195860786276126"/>
  </r>
  <r>
    <n v="2.1999999999999999E-2"/>
    <n v="3"/>
    <m/>
    <s v="1000rounds"/>
    <s v="Yes"/>
    <s v="No"/>
    <n v="2"/>
    <n v="0.49791000000000002"/>
    <n v="1"/>
    <n v="0"/>
    <n v="0.49164999999999998"/>
    <n v="1.4979100000000001"/>
    <x v="0"/>
    <x v="12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8.0000000000000002E-3"/>
    <n v="2"/>
    <m/>
    <s v="1000rounds"/>
    <s v="Yes"/>
    <s v="No"/>
    <n v="2"/>
    <n v="0.51868999999999998"/>
    <n v="0.97955999999999999"/>
    <n v="0"/>
    <n v="0.22525000000000001"/>
    <n v="1.4982500000000001"/>
    <x v="12"/>
    <x v="1"/>
    <n v="0.97955723453607002"/>
    <n v="0.51868812448720403"/>
    <n v="0.97955723453607002"/>
    <n v="0.51868812448720403"/>
    <n v="1"/>
    <n v="0"/>
    <s v="England_rv03_comp20.xml"/>
    <s v="Zimbabwe_rv03_comp200.xml"/>
    <s v="England vs Zimbabwe"/>
    <n v="0.50808470480938639"/>
  </r>
  <r>
    <m/>
    <n v="1"/>
    <s v="Session genius.core.session.Session failed: failed to construct agent : agent init&lt;SAGA,Participant[Party5,PartyRepositoryItem[SAGA,agents.anac.y2019.saga.SAGA,Simple Agent based on Genetic Algorithm, is mediator=false],domains/englandzimbabwe/Zimbabwe_rv03_comp200.xml]&gt; passed deadline and was killed:[agents.anac.y2019.agentlarry.AgentLarry, agents.anac.y2019.saga.SAGA]"/>
    <s v="1000rounds"/>
    <s v="No"/>
    <m/>
    <n v="0"/>
    <m/>
    <m/>
    <m/>
    <m/>
    <m/>
    <x v="0"/>
    <x v="12"/>
    <n v="0.3"/>
    <n v="0.3"/>
    <n v="0.3"/>
    <n v="0.3"/>
    <m/>
    <m/>
    <s v="England_rv03_comp20"/>
    <s v="Zimbabwe_rv03_comp200"/>
    <s v="England vs Zimbabwe"/>
    <n v="0.09"/>
  </r>
  <r>
    <n v="6.0000000000000001E-3"/>
    <n v="2"/>
    <m/>
    <s v="1000rounds"/>
    <s v="Yes"/>
    <s v="No"/>
    <n v="2"/>
    <n v="0.56899999999999995"/>
    <n v="0.90371999999999997"/>
    <n v="5.8069999999999997E-2"/>
    <n v="0.16436999999999999"/>
    <n v="1.4727300000000001"/>
    <x v="12"/>
    <x v="1"/>
    <n v="0.90372396745154504"/>
    <n v="0.56900451281478803"/>
    <n v="0.90372396745154504"/>
    <n v="0.56900451281478803"/>
    <n v="1"/>
    <n v="0"/>
    <s v="England_rv03_comp20.xml"/>
    <s v="Zimbabwe_rv03_comp200.xml"/>
    <s v="England vs Zimbabwe"/>
    <n v="0.51422301581881369"/>
  </r>
  <r>
    <m/>
    <n v="1"/>
    <s v="Session genius.core.session.Sessionf6598 failed: failed to construct agent : agent init&lt;SAGA,Participant[Party9,PartyRepositoryItem[SAGA,agents.anac.y2019.saga.SAGA,Simple Agent based on Genetic Algorithm, is mediator=false],domains/englandzimbabwe/Zimbabwe_rv03_comp200.xml]&gt; passed deadline and was killed:[agents.anac.y2019.agentlarry.AgentLarry, agents.anac.y2019.saga.SAGA]"/>
    <s v="1000rounds"/>
    <s v="No"/>
    <m/>
    <n v="0"/>
    <m/>
    <m/>
    <m/>
    <m/>
    <m/>
    <x v="0"/>
    <x v="12"/>
    <n v="0.3"/>
    <n v="0.3"/>
    <n v="0.3"/>
    <n v="0.3"/>
    <m/>
    <m/>
    <s v="England_rv03_comp20"/>
    <s v="Zimbabwe_rv03_comp200"/>
    <s v="England vs Zimbabwe"/>
    <n v="0.09"/>
  </r>
  <r>
    <n v="6.0000000000000001E-3"/>
    <n v="2"/>
    <m/>
    <s v="1000rounds"/>
    <s v="Yes"/>
    <s v="No"/>
    <n v="2"/>
    <n v="0.45017000000000001"/>
    <n v="1"/>
    <n v="0"/>
    <n v="0.29675000000000001"/>
    <n v="1.45017"/>
    <x v="12"/>
    <x v="1"/>
    <n v="1"/>
    <n v="0.45017084448959599"/>
    <n v="1"/>
    <n v="0.45017084448959599"/>
    <n v="1"/>
    <n v="0"/>
    <s v="England_rv03_comp20.xml"/>
    <s v="Zimbabwe_rv03_comp200.xml"/>
    <s v="England vs Zimbabwe"/>
    <n v="0.45017084448959599"/>
  </r>
  <r>
    <m/>
    <n v="1"/>
    <s v="Session genius.core.session.Sessionf282abb failed: failed to construct agent : agent init&lt;SAGA,Participant[Party13,PartyRepositoryItem[SAGA,agents.anac.y2019.saga.SAGA,Simple Agent based on Genetic Algorithm, is mediator=false],domains/englandzimbabwe/Zimbabwe_rv03_comp200.xml]&gt; passed deadline and was killed:[agents.anac.y2019.agentlarry.AgentLarry, agents.anac.y2019.saga.SAGA]"/>
    <s v="1000rounds"/>
    <s v="No"/>
    <m/>
    <n v="0"/>
    <m/>
    <m/>
    <m/>
    <m/>
    <m/>
    <x v="0"/>
    <x v="12"/>
    <n v="0.3"/>
    <n v="0.3"/>
    <n v="0.3"/>
    <n v="0.3"/>
    <m/>
    <m/>
    <s v="England_rv03_comp20"/>
    <s v="Zimbabwe_rv03_comp200"/>
    <s v="England vs Zimbabwe"/>
    <n v="0.09"/>
  </r>
  <r>
    <n v="2.7E-2"/>
    <n v="5"/>
    <m/>
    <s v="1000rounds"/>
    <s v="Yes"/>
    <s v="No"/>
    <n v="2"/>
    <n v="0.45017000000000001"/>
    <n v="1"/>
    <n v="0"/>
    <n v="0.29675000000000001"/>
    <n v="1.45017"/>
    <x v="12"/>
    <x v="1"/>
    <n v="1"/>
    <n v="0.45017084448959599"/>
    <n v="1"/>
    <n v="0.45017084448959599"/>
    <n v="0.999999999999999"/>
    <n v="0"/>
    <s v="England_rv03_comp20.xml"/>
    <s v="Zimbabwe_rv03_comp200.xml"/>
    <s v="England vs Zimbabwe"/>
    <n v="0.45017084448959599"/>
  </r>
  <r>
    <m/>
    <n v="1"/>
    <s v="Session genius.core.session.Sessionf65459 failed: failed to construct agent : agent init&lt;SAGA,Participant[Party17,PartyRepositoryItem[SAGA,agents.anac.y2019.saga.SAGA,Simple Agent based on Genetic Algorithm, is mediator=false],domains/englandzimbabwe/Zimbabwe_rv03_comp200.xml]&gt; passed deadline and was killed:[agents.anac.y2019.agentlarry.AgentLarry, agents.anac.y2019.saga.SAGA]"/>
    <s v="1000rounds"/>
    <s v="No"/>
    <m/>
    <n v="0"/>
    <m/>
    <m/>
    <m/>
    <m/>
    <m/>
    <x v="0"/>
    <x v="12"/>
    <n v="0.3"/>
    <n v="0.3"/>
    <n v="0.3"/>
    <n v="0.3"/>
    <m/>
    <m/>
    <s v="England_rv03_comp20"/>
    <s v="Zimbabwe_rv03_comp200"/>
    <s v="England vs Zimbabwe"/>
    <n v="0.09"/>
  </r>
  <r>
    <n v="6.0000000000000001E-3"/>
    <n v="2"/>
    <m/>
    <s v="1000rounds"/>
    <s v="Yes"/>
    <s v="No"/>
    <n v="2"/>
    <n v="0.58721000000000001"/>
    <n v="0.95503000000000005"/>
    <n v="6.1000000000000004E-3"/>
    <n v="0.15254000000000001"/>
    <n v="1.54223"/>
    <x v="12"/>
    <x v="1"/>
    <n v="0.95502591597935405"/>
    <n v="0.58720540448481096"/>
    <n v="0.95502591597935405"/>
    <n v="0.58720540448481096"/>
    <n v="0.999999999999999"/>
    <n v="0"/>
    <s v="England_rv03_comp20.xml"/>
    <s v="Zimbabwe_rv03_comp200.xml"/>
    <s v="England vs Zimbabwe"/>
    <n v="0.56079637928613368"/>
  </r>
  <r>
    <n v="441.83100000000002"/>
    <n v="651"/>
    <m/>
    <s v="1000rounds"/>
    <s v="Yes"/>
    <s v="No"/>
    <n v="2"/>
    <n v="0.58721000000000001"/>
    <n v="0.95503000000000005"/>
    <n v="6.1000000000000004E-3"/>
    <n v="0.15254000000000001"/>
    <n v="1.54223"/>
    <x v="18"/>
    <x v="2"/>
    <n v="0.95502591597935405"/>
    <n v="0.58720540448481096"/>
    <n v="0.95502591597935405"/>
    <n v="0.58720540448481096"/>
    <n v="0.98334920833296102"/>
    <n v="0.492446992679972"/>
    <s v="England_rv03_comp20.xml"/>
    <s v="Zimbabwe_rv03_comp200.xml"/>
    <s v="England vs Zimbabwe"/>
    <n v="0.56079637928613368"/>
  </r>
  <r>
    <n v="734.50199999999995"/>
    <n v="901"/>
    <m/>
    <s v="1000rounds"/>
    <s v="Yes"/>
    <s v="No"/>
    <n v="2"/>
    <n v="0.61165999999999998"/>
    <n v="0.92452999999999996"/>
    <n v="0"/>
    <n v="0.35515000000000002"/>
    <n v="1.5361800000000001"/>
    <x v="3"/>
    <x v="18"/>
    <n v="0.61165642092985595"/>
    <n v="0.92452541750862305"/>
    <n v="0.61165642092985595"/>
    <n v="0.92452541750862305"/>
    <n v="0.80618326427021703"/>
    <n v="0.92406621459984895"/>
    <s v="England_rv03_comp20.xml"/>
    <s v="Zimbabwe_rv03_comp200.xml"/>
    <s v="England vs Zimbabwe"/>
    <n v="0.5654919079320051"/>
  </r>
  <r>
    <n v="587.78399999999999"/>
    <n v="724"/>
    <m/>
    <s v="1000rounds"/>
    <s v="Yes"/>
    <s v="No"/>
    <n v="2"/>
    <n v="0.63751999999999998"/>
    <n v="0.87919000000000003"/>
    <n v="6.2440000000000002E-2"/>
    <n v="0.1008"/>
    <n v="1.51671"/>
    <x v="18"/>
    <x v="2"/>
    <n v="0.87919264889482895"/>
    <n v="0.63752179281239596"/>
    <n v="0.87919264889482895"/>
    <n v="0.63752179281239596"/>
    <n v="0.95386992266949899"/>
    <n v="0.69247125741953897"/>
    <s v="England_rv03_comp20.xml"/>
    <s v="Zimbabwe_rv03_comp200.xml"/>
    <s v="England vs Zimbabwe"/>
    <n v="0.56050447375091073"/>
  </r>
  <r>
    <n v="838.22"/>
    <n v="924"/>
    <m/>
    <s v="1000rounds"/>
    <s v="Yes"/>
    <s v="No"/>
    <n v="2"/>
    <n v="0.63619000000000003"/>
    <n v="0.85601000000000005"/>
    <n v="4.947E-2"/>
    <n v="0.30087999999999998"/>
    <n v="1.4922"/>
    <x v="3"/>
    <x v="18"/>
    <n v="0.63618773948657104"/>
    <n v="0.85600813751101501"/>
    <n v="0.63618773948657104"/>
    <n v="0.85600813751101501"/>
    <n v="0.74293221313080304"/>
    <n v="0.85595380311200897"/>
    <s v="England_rv03_comp20.xml"/>
    <s v="Zimbabwe_rv03_comp200.xml"/>
    <s v="England vs Zimbabwe"/>
    <n v="0.54458188198524249"/>
  </r>
  <r>
    <n v="945.90700000000004"/>
    <n v="847"/>
    <m/>
    <s v="1000rounds"/>
    <s v="Yes"/>
    <s v="No"/>
    <n v="2"/>
    <n v="0.77705999999999997"/>
    <n v="0.84345999999999999"/>
    <n v="0"/>
    <n v="8.0420000000000005E-2"/>
    <n v="1.62052"/>
    <x v="18"/>
    <x v="2"/>
    <n v="0.84345809319845899"/>
    <n v="0.77706435235948002"/>
    <n v="0.84345809319845899"/>
    <n v="0.77706435235948002"/>
    <n v="0.92102199180833599"/>
    <n v="0.82540510190599503"/>
    <s v="England_rv03_comp20.xml"/>
    <s v="Zimbabwe_rv03_comp200.xml"/>
    <s v="England vs Zimbabwe"/>
    <n v="0.65542121693362243"/>
  </r>
  <r>
    <n v="999.07299999999998"/>
    <n v="965"/>
    <m/>
    <s v="1000rounds"/>
    <s v="Yes"/>
    <s v="No"/>
    <n v="2"/>
    <n v="0.74648999999999999"/>
    <n v="0.83682999999999996"/>
    <n v="0"/>
    <n v="0.19431000000000001"/>
    <n v="1.5833200000000001"/>
    <x v="3"/>
    <x v="18"/>
    <n v="0.74648949134951903"/>
    <n v="0.83682958970093702"/>
    <n v="0.74648949134951903"/>
    <n v="0.83682958970093702"/>
    <n v="0.80483436056672497"/>
    <n v="0.83634439606295197"/>
    <s v="England_rv03_comp20.xml"/>
    <s v="Zimbabwe_rv03_comp200.xml"/>
    <s v="England vs Zimbabwe"/>
    <n v="0.62468449476207921"/>
  </r>
  <r>
    <n v="1314.337"/>
    <n v="953"/>
    <m/>
    <s v="1000rounds"/>
    <s v="Yes"/>
    <s v="No"/>
    <n v="2"/>
    <n v="0.73321999999999998"/>
    <n v="0.91086999999999996"/>
    <n v="0"/>
    <n v="0"/>
    <n v="1.6440900000000001"/>
    <x v="18"/>
    <x v="2"/>
    <n v="0.91087462840829103"/>
    <n v="0.733216438455637"/>
    <n v="0.91087462840829103"/>
    <n v="0.733216438455637"/>
    <n v="0.90806425994982798"/>
    <n v="0.67296366607275504"/>
    <s v="England_rv03_comp20.xml"/>
    <s v="Zimbabwe_rv03_comp200.xml"/>
    <s v="England vs Zimbabwe"/>
    <n v="0.66786825092112889"/>
  </r>
  <r>
    <n v="1157.2819999999999"/>
    <n v="999"/>
    <m/>
    <s v="1000rounds"/>
    <s v="Yes"/>
    <s v="No"/>
    <n v="2"/>
    <n v="0.65386999999999995"/>
    <n v="0.90286"/>
    <n v="0"/>
    <n v="0.30793999999999999"/>
    <n v="1.5567299999999999"/>
    <x v="3"/>
    <x v="18"/>
    <n v="0.65387492548714699"/>
    <n v="0.90285532317844097"/>
    <n v="0.65387492548714699"/>
    <n v="0.90285532317844097"/>
    <n v="0.81453866625944904"/>
    <n v="0.90396154063939504"/>
    <s v="England_rv03_comp20.xml"/>
    <s v="Zimbabwe_rv03_comp200.xml"/>
    <s v="England vs Zimbabwe"/>
    <n v="0.59035445716897705"/>
  </r>
  <r>
    <n v="958.11300000000006"/>
    <n v="865"/>
    <m/>
    <s v="1000rounds"/>
    <s v="Yes"/>
    <s v="No"/>
    <n v="2"/>
    <n v="0.70242000000000004"/>
    <n v="0.85956999999999995"/>
    <n v="5.9839999999999997E-2"/>
    <n v="5.9839999999999997E-2"/>
    <n v="1.56199"/>
    <x v="18"/>
    <x v="2"/>
    <n v="0.85956985441880096"/>
    <n v="0.70241558568831797"/>
    <n v="0.85956985441880096"/>
    <n v="0.70241558568831797"/>
    <n v="0.86490850684561005"/>
    <n v="0.78414769261474304"/>
    <s v="England_rv03_comp20.xml"/>
    <s v="Zimbabwe_rv03_comp200.xml"/>
    <s v="England vs Zimbabwe"/>
    <n v="0.60377526273160431"/>
  </r>
  <r>
    <n v="1079.787"/>
    <n v="983"/>
    <m/>
    <s v="1000rounds"/>
    <s v="Yes"/>
    <s v="No"/>
    <n v="2"/>
    <n v="0.52244000000000002"/>
    <n v="0.93147999999999997"/>
    <n v="4.947E-2"/>
    <n v="0.43611"/>
    <n v="1.4539200000000001"/>
    <x v="3"/>
    <x v="18"/>
    <n v="0.52243783885978401"/>
    <n v="0.93148272000239196"/>
    <n v="0.52243783885978401"/>
    <n v="0.93148272000239196"/>
    <n v="0.51593950842569503"/>
    <n v="0.93176489617597802"/>
    <s v="England_rv03_comp20.xml"/>
    <s v="Zimbabwe_rv03_comp200.xml"/>
    <s v="England vs Zimbabwe"/>
    <n v="0.48664181917328297"/>
  </r>
  <r>
    <n v="0.252"/>
    <n v="132"/>
    <m/>
    <s v="1000rounds"/>
    <s v="Yes"/>
    <s v="No"/>
    <n v="2"/>
    <n v="0.63241999999999998"/>
    <n v="0.66402000000000005"/>
    <n v="6.8849999999999995E-2"/>
    <n v="6.8849999999999995E-2"/>
    <n v="1.2964500000000001"/>
    <x v="14"/>
    <x v="4"/>
    <n v="0.63242321341440699"/>
    <n v="0.66402389221866298"/>
    <n v="0.63242321341440699"/>
    <n v="0.66402389221866298"/>
    <n v="0.51861702127659504"/>
    <n v="0.78745405411031599"/>
    <s v="ItexvsCypress_CypressA_rv03_comp30.xml"/>
    <s v="ItexvsCypress_ItexB_rv02_comp60.xml"/>
    <s v="Itex vs Cypress"/>
    <n v="0.4199441237008687"/>
  </r>
  <r>
    <n v="2.0950000000000002"/>
    <n v="983"/>
    <m/>
    <s v="1000rounds"/>
    <s v="Yes"/>
    <s v="No"/>
    <n v="2"/>
    <n v="0.49435000000000001"/>
    <n v="0.80772999999999995"/>
    <n v="0"/>
    <n v="0.19650000000000001"/>
    <n v="1.3020799999999999"/>
    <x v="5"/>
    <x v="14"/>
    <n v="0.494350122502004"/>
    <n v="0.80772612005632205"/>
    <n v="0.494350122502004"/>
    <n v="0.80772612005632205"/>
    <n v="0.50276930404877596"/>
    <n v="0.846305152730638"/>
    <s v="ItexvsCypress_CypressA_rv03_comp30.xml"/>
    <s v="ItexvsCypress_ItexB_rv02_comp60.xml"/>
    <s v="Itex vs Cypress"/>
    <n v="0.39929950639791117"/>
  </r>
  <r>
    <n v="3.032"/>
    <n v="982"/>
    <m/>
    <s v="1000rounds"/>
    <s v="Yes"/>
    <s v="No"/>
    <n v="2"/>
    <n v="0.57589000000000001"/>
    <n v="0.77710000000000001"/>
    <n v="0"/>
    <n v="0.18004999999999999"/>
    <n v="1.3529899999999999"/>
    <x v="14"/>
    <x v="4"/>
    <n v="0.77709598921544398"/>
    <n v="0.57588944217265303"/>
    <n v="0.77709598921544398"/>
    <n v="0.57588944217265303"/>
    <n v="0.33535057200483598"/>
    <n v="0.71425453978645403"/>
    <s v="ItexvsCypress_CypressA_rv03_comp30.xml"/>
    <s v="ItexvsCypress_ItexB_rv02_comp60.xml"/>
    <s v="Itex vs Cypress"/>
    <n v="0.44752137574388801"/>
  </r>
  <r>
    <n v="1.8080000000000001"/>
    <n v="982"/>
    <m/>
    <s v="1000rounds"/>
    <s v="Yes"/>
    <s v="No"/>
    <n v="2"/>
    <n v="0.61621000000000004"/>
    <n v="0.66173999999999999"/>
    <n v="5.3839999999999999E-2"/>
    <n v="0.10538"/>
    <n v="1.2779499999999999"/>
    <x v="5"/>
    <x v="14"/>
    <n v="0.66174094209779"/>
    <n v="0.61620701329279304"/>
    <n v="0.66174094209779"/>
    <n v="0.61620701329279304"/>
    <n v="0.41288768796992398"/>
    <n v="0.73706055027726103"/>
    <s v="ItexvsCypress_CypressA_rv03_comp30.xml"/>
    <s v="ItexvsCypress_ItexB_rv02_comp60.xml"/>
    <s v="Itex vs Cypress"/>
    <n v="0.40776940950363827"/>
  </r>
  <r>
    <n v="2.8519999999999999"/>
    <n v="982"/>
    <m/>
    <s v="1000rounds"/>
    <s v="Yes"/>
    <s v="No"/>
    <n v="2"/>
    <n v="0.47088999999999998"/>
    <n v="0.76805999999999996"/>
    <n v="5.3839999999999999E-2"/>
    <n v="0.26855000000000001"/>
    <n v="1.23895"/>
    <x v="14"/>
    <x v="4"/>
    <n v="0.76805587527248997"/>
    <n v="0.47089358138377801"/>
    <n v="0.76805587527248997"/>
    <n v="0.47089358138377801"/>
    <n v="0.84514316543824397"/>
    <n v="0.47463379404128803"/>
    <s v="ItexvsCypress_CypressA_rv03_comp30.xml"/>
    <s v="ItexvsCypress_ItexB_rv02_comp60.xml"/>
    <s v="Itex vs Cypress"/>
    <n v="0.36167258180991513"/>
  </r>
  <r>
    <n v="2.581"/>
    <n v="992"/>
    <m/>
    <s v="1000rounds"/>
    <s v="Yes"/>
    <s v="No"/>
    <n v="2"/>
    <n v="0.42423"/>
    <n v="0.75854999999999995"/>
    <n v="7.9710000000000003E-2"/>
    <n v="0.24936"/>
    <n v="1.1827799999999999"/>
    <x v="5"/>
    <x v="14"/>
    <n v="0.42423412213796602"/>
    <n v="0.75854962811914595"/>
    <n v="0.42423412213796602"/>
    <n v="0.75854962811914595"/>
    <n v="0.59697478714699703"/>
    <n v="0.96611190925208701"/>
    <s v="ItexvsCypress_CypressA_rv03_comp30.xml"/>
    <s v="ItexvsCypress_ItexB_rv02_comp60.xml"/>
    <s v="Itex vs Cypress"/>
    <n v="0.32180263558320649"/>
  </r>
  <r>
    <n v="2.7669999999999999"/>
    <n v="982"/>
    <m/>
    <s v="1000rounds"/>
    <s v="Yes"/>
    <s v="No"/>
    <n v="2"/>
    <n v="0.34548000000000001"/>
    <n v="0.84436999999999995"/>
    <n v="2.2929999999999999E-2"/>
    <n v="0.41388000000000003"/>
    <n v="1.1898500000000001"/>
    <x v="14"/>
    <x v="4"/>
    <n v="0.84437124264012997"/>
    <n v="0.345482694002053"/>
    <n v="0.84437124264012997"/>
    <n v="0.345482694002053"/>
    <n v="0.57445382323733796"/>
    <n v="0.33755380161145598"/>
    <s v="ItexvsCypress_CypressA_rv03_comp30.xml"/>
    <s v="ItexvsCypress_ItexB_rv02_comp60.xml"/>
    <s v="Itex vs Cypress"/>
    <n v="0.29171565164517327"/>
  </r>
  <r>
    <n v="3.6179999999999999"/>
    <n v="983"/>
    <m/>
    <s v="1000rounds"/>
    <s v="Yes"/>
    <s v="No"/>
    <n v="2"/>
    <n v="0.60067000000000004"/>
    <n v="0.66241000000000005"/>
    <n v="9.1499999999999998E-2"/>
    <n v="9.1499999999999998E-2"/>
    <n v="1.26308"/>
    <x v="5"/>
    <x v="14"/>
    <n v="0.60066505567670503"/>
    <n v="0.66241268814730803"/>
    <n v="0.60066505567670503"/>
    <n v="0.66241268814730803"/>
    <n v="0.57617925567055694"/>
    <n v="0.87799604665651498"/>
    <s v="ItexvsCypress_CypressA_rv03_comp30.xml"/>
    <s v="ItexvsCypress_ItexB_rv02_comp60.xml"/>
    <s v="Itex vs Cypress"/>
    <n v="0.39788815420695861"/>
  </r>
  <r>
    <n v="2.403"/>
    <n v="982"/>
    <m/>
    <s v="1000rounds"/>
    <s v="Yes"/>
    <s v="No"/>
    <n v="2"/>
    <n v="0.48026000000000002"/>
    <n v="0.82106999999999997"/>
    <n v="0"/>
    <n v="0.28398000000000001"/>
    <n v="1.3013300000000001"/>
    <x v="14"/>
    <x v="4"/>
    <n v="0.82107258224051805"/>
    <n v="0.48025568432091298"/>
    <n v="0.82107258224051805"/>
    <n v="0.48025568432091298"/>
    <n v="0.62193576685023599"/>
    <n v="0.61991716298334099"/>
    <s v="ItexvsCypress_CypressA_rv03_comp30.xml"/>
    <s v="ItexvsCypress_ItexB_rv02_comp60.xml"/>
    <s v="Itex vs Cypress"/>
    <n v="0.3943247748610591"/>
  </r>
  <r>
    <n v="2.29"/>
    <n v="982"/>
    <m/>
    <s v="1000rounds"/>
    <s v="Yes"/>
    <s v="No"/>
    <n v="2"/>
    <n v="0.27439999999999998"/>
    <n v="0.67298000000000002"/>
    <n v="0.16108"/>
    <n v="0.39929999999999999"/>
    <n v="0.94738"/>
    <x v="5"/>
    <x v="14"/>
    <n v="0.274398968989648"/>
    <n v="0.67298242817267895"/>
    <n v="0.274398968989648"/>
    <n v="0.67298242817267895"/>
    <n v="0.55886273388805596"/>
    <n v="0.62210408476882295"/>
    <s v="ItexvsCypress_CypressA_rv03_comp30.xml"/>
    <s v="ItexvsCypress_ItexB_rv02_comp60.xml"/>
    <s v="Itex vs Cypress"/>
    <n v="0.18466568443873294"/>
  </r>
  <r>
    <m/>
    <n v="1"/>
    <s v="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5"/>
    <n v="0.5"/>
    <n v="0.5"/>
    <n v="0.5"/>
    <m/>
    <m/>
    <s v="party5_rv05_comp100"/>
    <s v="party6_rv05_comp100"/>
    <s v="Party"/>
    <n v="0.25"/>
  </r>
  <r>
    <n v="0.504"/>
    <n v="344"/>
    <m/>
    <s v="1000rounds"/>
    <s v="Yes"/>
    <s v="No"/>
    <n v="2"/>
    <n v="0.85145999999999999"/>
    <n v="0.94127000000000005"/>
    <n v="0"/>
    <n v="0"/>
    <n v="1.7927299999999999"/>
    <x v="9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42099999999999999"/>
    <n v="287"/>
    <m/>
    <s v="1000rounds"/>
    <s v="Yes"/>
    <s v="No"/>
    <n v="2"/>
    <n v="0.87382000000000004"/>
    <n v="0.87388999999999994"/>
    <n v="0"/>
    <n v="7.109E-2"/>
    <n v="1.7477100000000001"/>
    <x v="2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1.012"/>
    <n v="344"/>
    <m/>
    <s v="1000rounds"/>
    <s v="Yes"/>
    <s v="No"/>
    <n v="2"/>
    <n v="0.85145999999999999"/>
    <n v="0.94127000000000005"/>
    <n v="0"/>
    <n v="0"/>
    <n v="1.7927299999999999"/>
    <x v="9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97799999999999998"/>
    <n v="287"/>
    <m/>
    <s v="1000rounds"/>
    <s v="Yes"/>
    <s v="No"/>
    <n v="2"/>
    <n v="0.87382000000000004"/>
    <n v="0.87388999999999994"/>
    <n v="0"/>
    <n v="7.109E-2"/>
    <n v="1.7477100000000001"/>
    <x v="2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1.006"/>
    <n v="344"/>
    <m/>
    <s v="1000rounds"/>
    <s v="Yes"/>
    <s v="No"/>
    <n v="2"/>
    <n v="0.85145999999999999"/>
    <n v="0.94127000000000005"/>
    <n v="0"/>
    <n v="0"/>
    <n v="1.7927299999999999"/>
    <x v="9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036"/>
    <n v="287"/>
    <m/>
    <s v="1000rounds"/>
    <s v="Yes"/>
    <s v="No"/>
    <n v="2"/>
    <n v="0.87382000000000004"/>
    <n v="0.87388999999999994"/>
    <n v="0"/>
    <n v="7.109E-2"/>
    <n v="1.7477100000000001"/>
    <x v="2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47399999999999998"/>
    <n v="344"/>
    <m/>
    <s v="1000rounds"/>
    <s v="Yes"/>
    <s v="No"/>
    <n v="2"/>
    <n v="0.85145999999999999"/>
    <n v="0.94127000000000005"/>
    <n v="0"/>
    <n v="0"/>
    <n v="1.7927299999999999"/>
    <x v="9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92200000000000004"/>
    <n v="287"/>
    <m/>
    <s v="1000rounds"/>
    <s v="Yes"/>
    <s v="No"/>
    <n v="2"/>
    <n v="0.87382000000000004"/>
    <n v="0.87388999999999994"/>
    <n v="0"/>
    <n v="7.109E-2"/>
    <n v="1.7477100000000001"/>
    <x v="2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0.73699999999999999"/>
    <n v="344"/>
    <m/>
    <s v="1000rounds"/>
    <s v="Yes"/>
    <s v="No"/>
    <n v="2"/>
    <n v="0.85145999999999999"/>
    <n v="0.94127000000000005"/>
    <n v="0"/>
    <n v="0"/>
    <n v="1.7927299999999999"/>
    <x v="9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68899999999999995"/>
    <n v="287"/>
    <m/>
    <s v="1000rounds"/>
    <s v="Yes"/>
    <s v="No"/>
    <n v="2"/>
    <n v="0.87382000000000004"/>
    <n v="0.87388999999999994"/>
    <n v="0"/>
    <n v="7.109E-2"/>
    <n v="1.7477100000000001"/>
    <x v="2"/>
    <x v="10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1.2E-2"/>
    <n v="2"/>
    <m/>
    <s v="1000rounds"/>
    <s v="Yes"/>
    <s v="No"/>
    <n v="2"/>
    <n v="0.82672999999999996"/>
    <n v="0.90849999999999997"/>
    <n v="5.389E-2"/>
    <n v="6.8320000000000006E-2"/>
    <n v="1.7352300000000001"/>
    <x v="9"/>
    <x v="12"/>
    <n v="0.90849964077029"/>
    <n v="0.82673025443613701"/>
    <n v="0.90849964077029"/>
    <n v="0.82673025443613701"/>
    <n v="1"/>
    <n v="0.88449794113636004"/>
    <s v="party5_rv05_comp100.xml"/>
    <s v="party6_rv05_comp100.xml"/>
    <s v="Party"/>
    <n v="0.75108413916916095"/>
  </r>
  <r>
    <n v="180.22200000000001"/>
    <n v="628"/>
    <m/>
    <s v="1000rounds"/>
    <s v="Yes"/>
    <s v="No"/>
    <n v="2"/>
    <n v="0.70533999999999997"/>
    <n v="1"/>
    <n v="0"/>
    <n v="0.17904999999999999"/>
    <n v="1.7053400000000001"/>
    <x v="12"/>
    <x v="10"/>
    <n v="1"/>
    <n v="0.70534446922678595"/>
    <n v="1"/>
    <n v="0.70534446922678595"/>
    <n v="1"/>
    <n v="0.64066972930421195"/>
    <s v="party5_rv05_comp100.xml"/>
    <s v="party6_rv05_comp100.xml"/>
    <s v="Party"/>
    <n v="0.70534446922678595"/>
  </r>
  <r>
    <n v="75.561000000000007"/>
    <n v="164"/>
    <m/>
    <s v="1000rounds"/>
    <s v="Yes"/>
    <s v="No"/>
    <n v="2"/>
    <n v="0.83418000000000003"/>
    <n v="0.98197000000000001"/>
    <n v="0"/>
    <n v="0.15804000000000001"/>
    <n v="1.81616"/>
    <x v="9"/>
    <x v="12"/>
    <n v="0.8341826003717"/>
    <n v="0.98197250681999404"/>
    <n v="0.8341826003717"/>
    <n v="0.98197250681999404"/>
    <n v="0.85662348748984396"/>
    <n v="0.999999999999999"/>
    <s v="party5_rv05_comp100.xml"/>
    <s v="party6_rv05_comp100.xml"/>
    <s v="Party"/>
    <n v="0.81914437923261951"/>
  </r>
  <r>
    <n v="187.65600000000001"/>
    <n v="544"/>
    <m/>
    <s v="1000rounds"/>
    <s v="Yes"/>
    <s v="No"/>
    <n v="2"/>
    <n v="0.69032000000000004"/>
    <n v="0.99978999999999996"/>
    <n v="1.503E-2"/>
    <n v="0.19355"/>
    <n v="1.69011"/>
    <x v="12"/>
    <x v="10"/>
    <n v="0.99979372248305098"/>
    <n v="0.69031638638689297"/>
    <n v="0.99979372248305098"/>
    <n v="0.69031638638689297"/>
    <n v="1"/>
    <n v="0.66890150629845402"/>
    <s v="party5_rv05_comp100.xml"/>
    <s v="party6_rv05_comp100.xml"/>
    <s v="Party"/>
    <n v="0.69017398963679988"/>
  </r>
  <r>
    <n v="154.33199999999999"/>
    <n v="427"/>
    <m/>
    <s v="1000rounds"/>
    <s v="Yes"/>
    <s v="No"/>
    <n v="2"/>
    <n v="0.74629999999999996"/>
    <n v="1"/>
    <n v="0"/>
    <n v="0.24024999999999999"/>
    <n v="1.7463"/>
    <x v="9"/>
    <x v="12"/>
    <n v="0.74629649047777502"/>
    <n v="0.999999999999999"/>
    <n v="0.74629649047777502"/>
    <n v="0.999999999999999"/>
    <n v="0.72300883268570304"/>
    <n v="1"/>
    <s v="party5_rv05_comp100.xml"/>
    <s v="party6_rv05_comp100.xml"/>
    <s v="Party"/>
    <n v="0.74629649047777424"/>
  </r>
  <r>
    <n v="215.14400000000001"/>
    <n v="683"/>
    <m/>
    <s v="1000rounds"/>
    <s v="Yes"/>
    <s v="No"/>
    <n v="2"/>
    <n v="0.68279999999999996"/>
    <n v="0.99958999999999998"/>
    <n v="2.2550000000000001E-2"/>
    <n v="0.20080999999999999"/>
    <n v="1.6823900000000001"/>
    <x v="12"/>
    <x v="10"/>
    <n v="0.99958744496610197"/>
    <n v="0.68280234496694603"/>
    <n v="0.99958744496610197"/>
    <n v="0.68280234496694603"/>
    <n v="0.99962893030328404"/>
    <n v="0.63590687428110904"/>
    <s v="party5_rv05_comp100.xml"/>
    <s v="party6_rv05_comp100.xml"/>
    <s v="Party"/>
    <n v="0.6825206514223725"/>
  </r>
  <r>
    <n v="183.54"/>
    <n v="722"/>
    <m/>
    <s v="1000rounds"/>
    <s v="Yes"/>
    <s v="No"/>
    <n v="2"/>
    <n v="0.74629999999999996"/>
    <n v="1"/>
    <n v="0"/>
    <n v="0.24024999999999999"/>
    <n v="1.7463"/>
    <x v="9"/>
    <x v="12"/>
    <n v="0.74629649047777502"/>
    <n v="0.999999999999999"/>
    <n v="0.74629649047777502"/>
    <n v="0.999999999999999"/>
    <n v="0.60888269282301999"/>
    <n v="1"/>
    <s v="party5_rv05_comp100.xml"/>
    <s v="party6_rv05_comp100.xml"/>
    <s v="Party"/>
    <n v="0.74629649047777424"/>
  </r>
  <r>
    <n v="208.21899999999999"/>
    <n v="790"/>
    <m/>
    <s v="1000rounds"/>
    <s v="Yes"/>
    <s v="No"/>
    <n v="2"/>
    <n v="0.64554999999999996"/>
    <n v="0.96987999999999996"/>
    <n v="6.6949999999999996E-2"/>
    <n v="0.23326"/>
    <n v="1.6154299999999999"/>
    <x v="12"/>
    <x v="10"/>
    <n v="0.96987951996756205"/>
    <n v="0.64555069758482397"/>
    <n v="0.96987951996756205"/>
    <n v="0.64555069758482397"/>
    <n v="0.98490404665820297"/>
    <n v="0.63046192744011598"/>
    <s v="party5_rv05_comp100.xml"/>
    <s v="party6_rv05_comp100.xml"/>
    <s v="Party"/>
    <n v="0.62610640068829393"/>
  </r>
  <r>
    <n v="189.12200000000001"/>
    <n v="837"/>
    <m/>
    <s v="1000rounds"/>
    <s v="Yes"/>
    <s v="No"/>
    <n v="2"/>
    <n v="0.83335999999999999"/>
    <n v="0.97445999999999999"/>
    <n v="7.5599999999999999E-3"/>
    <n v="0.15384999999999999"/>
    <n v="1.80782"/>
    <x v="9"/>
    <x v="12"/>
    <n v="0.83335749030390505"/>
    <n v="0.97445846540004699"/>
    <n v="0.83335749030390505"/>
    <n v="0.97445846540004699"/>
    <n v="0.62079149637187403"/>
    <n v="0.97100463961924699"/>
    <s v="party5_rv05_comp100.xml"/>
    <s v="party6_rv05_comp100.xml"/>
    <s v="Party"/>
    <n v="0.81207226113117781"/>
  </r>
  <r>
    <n v="245.87"/>
    <n v="803"/>
    <m/>
    <s v="1000rounds"/>
    <s v="Yes"/>
    <s v="No"/>
    <n v="2"/>
    <n v="0.70533999999999997"/>
    <n v="1"/>
    <n v="0"/>
    <n v="0.17904999999999999"/>
    <n v="1.7053400000000001"/>
    <x v="12"/>
    <x v="10"/>
    <n v="1"/>
    <n v="0.70534446922678595"/>
    <n v="1"/>
    <n v="0.70534446922678595"/>
    <n v="0.98553948672830205"/>
    <n v="0.65248096854076798"/>
    <s v="party5_rv05_comp100.xml"/>
    <s v="party6_rv05_comp100.xml"/>
    <s v="Party"/>
    <n v="0.70534446922678595"/>
  </r>
  <r>
    <n v="1.8320000000000001"/>
    <n v="952"/>
    <m/>
    <s v="1000rounds"/>
    <s v="No"/>
    <s v="No"/>
    <n v="0"/>
    <n v="0.2"/>
    <n v="0.3"/>
    <n v="0.88554999999999995"/>
    <n v="0.98492999999999997"/>
    <n v="0"/>
    <x v="4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1.839"/>
    <n v="952"/>
    <m/>
    <s v="1000rounds"/>
    <s v="No"/>
    <s v="No"/>
    <n v="0"/>
    <n v="0.2"/>
    <n v="0.3"/>
    <n v="0.88554999999999995"/>
    <n v="0.98492999999999997"/>
    <n v="0"/>
    <x v="1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86"/>
    <n v="952"/>
    <m/>
    <s v="1000rounds"/>
    <s v="No"/>
    <s v="No"/>
    <n v="0"/>
    <n v="0.2"/>
    <n v="0.3"/>
    <n v="0.88554999999999995"/>
    <n v="0.98492999999999997"/>
    <n v="0"/>
    <x v="4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4529999999999998"/>
    <n v="952"/>
    <m/>
    <s v="1000rounds"/>
    <s v="No"/>
    <s v="No"/>
    <n v="0"/>
    <n v="0.2"/>
    <n v="0.3"/>
    <n v="0.88554999999999995"/>
    <n v="0.98492999999999997"/>
    <n v="0"/>
    <x v="1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5129999999999999"/>
    <n v="952"/>
    <m/>
    <s v="1000rounds"/>
    <s v="No"/>
    <s v="No"/>
    <n v="0"/>
    <n v="0.2"/>
    <n v="0.3"/>
    <n v="0.88554999999999995"/>
    <n v="0.98492999999999997"/>
    <n v="0"/>
    <x v="4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044"/>
    <n v="952"/>
    <m/>
    <s v="1000rounds"/>
    <s v="No"/>
    <s v="No"/>
    <n v="0"/>
    <n v="0.2"/>
    <n v="0.3"/>
    <n v="0.88554999999999995"/>
    <n v="0.98492999999999997"/>
    <n v="0"/>
    <x v="1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149"/>
    <n v="952"/>
    <m/>
    <s v="1000rounds"/>
    <s v="No"/>
    <s v="No"/>
    <n v="0"/>
    <n v="0.2"/>
    <n v="0.3"/>
    <n v="0.88554999999999995"/>
    <n v="0.98492999999999997"/>
    <n v="0"/>
    <x v="4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0169999999999999"/>
    <n v="952"/>
    <m/>
    <s v="1000rounds"/>
    <s v="No"/>
    <s v="No"/>
    <n v="0"/>
    <n v="0.2"/>
    <n v="0.3"/>
    <n v="0.88554999999999995"/>
    <n v="0.98492999999999997"/>
    <n v="0"/>
    <x v="1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9339999999999999"/>
    <n v="952"/>
    <m/>
    <s v="1000rounds"/>
    <s v="No"/>
    <s v="No"/>
    <n v="0"/>
    <n v="0.2"/>
    <n v="0.3"/>
    <n v="0.88554999999999995"/>
    <n v="0.98492999999999997"/>
    <n v="0"/>
    <x v="4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1059999999999999"/>
    <n v="952"/>
    <m/>
    <s v="1000rounds"/>
    <s v="No"/>
    <s v="No"/>
    <n v="0"/>
    <n v="0.2"/>
    <n v="0.3"/>
    <n v="0.88554999999999995"/>
    <n v="0.98492999999999997"/>
    <n v="0"/>
    <x v="12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3a4799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a12dd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3"/>
    <n v="0.3"/>
    <n v="0.3"/>
    <m/>
    <m/>
    <s v="England_rv03_comp20"/>
    <s v="Zimbabwe_rv03_comp200"/>
    <s v="England vs Zimbabwe"/>
    <n v="0.09"/>
  </r>
  <r>
    <n v="8.9999999999999993E-3"/>
    <n v="4"/>
    <m/>
    <s v="1000rounds"/>
    <s v="Yes"/>
    <s v="No"/>
    <n v="2"/>
    <n v="0.85145999999999999"/>
    <n v="0.94127000000000005"/>
    <n v="0"/>
    <n v="0"/>
    <n v="1.7927299999999999"/>
    <x v="11"/>
    <x v="15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5.0000000000000001E-3"/>
    <n v="4"/>
    <m/>
    <s v="1000rounds"/>
    <s v="Yes"/>
    <s v="No"/>
    <n v="2"/>
    <n v="0.87382000000000004"/>
    <n v="0.87388999999999994"/>
    <n v="0"/>
    <n v="7.109E-2"/>
    <n v="1.7477100000000001"/>
    <x v="15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8.0000000000000002E-3"/>
    <n v="4"/>
    <m/>
    <s v="1000rounds"/>
    <s v="Yes"/>
    <s v="No"/>
    <n v="2"/>
    <n v="0.85145999999999999"/>
    <n v="0.94127000000000005"/>
    <n v="0"/>
    <n v="0"/>
    <n v="1.7927299999999999"/>
    <x v="11"/>
    <x v="15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1.6E-2"/>
    <n v="4"/>
    <m/>
    <s v="1000rounds"/>
    <s v="Yes"/>
    <s v="No"/>
    <n v="2"/>
    <n v="0.87382000000000004"/>
    <n v="0.87388999999999994"/>
    <n v="0"/>
    <n v="7.109E-2"/>
    <n v="1.7477100000000001"/>
    <x v="15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15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5.0000000000000001E-3"/>
    <n v="4"/>
    <m/>
    <s v="1000rounds"/>
    <s v="Yes"/>
    <s v="No"/>
    <n v="2"/>
    <n v="0.87382000000000004"/>
    <n v="0.87388999999999994"/>
    <n v="0"/>
    <n v="7.109E-2"/>
    <n v="1.7477100000000001"/>
    <x v="15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5.0000000000000001E-3"/>
    <n v="4"/>
    <m/>
    <s v="1000rounds"/>
    <s v="Yes"/>
    <s v="No"/>
    <n v="2"/>
    <n v="0.85145999999999999"/>
    <n v="0.94127000000000005"/>
    <n v="0"/>
    <n v="0"/>
    <n v="1.7927299999999999"/>
    <x v="11"/>
    <x v="15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15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15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4.0000000000000001E-3"/>
    <n v="4"/>
    <m/>
    <s v="1000rounds"/>
    <s v="Yes"/>
    <s v="No"/>
    <n v="2"/>
    <n v="0.87382000000000004"/>
    <n v="0.87388999999999994"/>
    <n v="0"/>
    <n v="7.109E-2"/>
    <n v="1.7477100000000001"/>
    <x v="15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145.86500000000001"/>
    <n v="631"/>
    <m/>
    <s v="1000rounds"/>
    <s v="Yes"/>
    <s v="No"/>
    <n v="2"/>
    <n v="0.78654999999999997"/>
    <n v="0.88036999999999999"/>
    <n v="9.2999999999999999E-2"/>
    <n v="0.11720999999999999"/>
    <n v="1.66692"/>
    <x v="9"/>
    <x v="6"/>
    <n v="0.88036934142438905"/>
    <n v="0.78654896633470195"/>
    <n v="0.88036934142438905"/>
    <n v="0.78654896633470195"/>
    <n v="0.63834253859458401"/>
    <n v="0.44452747206580501"/>
    <s v="party5_rv05_comp100.xml"/>
    <s v="party6_rv05_comp100.xml"/>
    <s v="Party"/>
    <n v="0.69245359549011554"/>
  </r>
  <r>
    <n v="126.301"/>
    <n v="396"/>
    <m/>
    <s v="1000rounds"/>
    <s v="Yes"/>
    <s v="No"/>
    <n v="2"/>
    <n v="0.83389999999999997"/>
    <n v="0.96892999999999996"/>
    <n v="0"/>
    <n v="4.6969999999999998E-2"/>
    <n v="1.8028299999999999"/>
    <x v="7"/>
    <x v="10"/>
    <n v="0.96893380260894202"/>
    <n v="0.83389731718930105"/>
    <n v="0.96893380260894202"/>
    <n v="0.83389731718930105"/>
    <n v="0.72395660975321097"/>
    <n v="0.75790766778979501"/>
    <s v="party5_rv05_comp100.xml"/>
    <s v="party6_rv05_comp100.xml"/>
    <s v="Party"/>
    <n v="0.80799129852962448"/>
  </r>
  <r>
    <n v="131.529"/>
    <n v="606"/>
    <m/>
    <s v="1000rounds"/>
    <s v="Yes"/>
    <s v="No"/>
    <n v="2"/>
    <n v="0.79290000000000005"/>
    <n v="0.82711999999999997"/>
    <n v="0.10027"/>
    <n v="0.16844999999999999"/>
    <n v="1.62001"/>
    <x v="9"/>
    <x v="6"/>
    <n v="0.79289578656436099"/>
    <n v="0.82711858377454806"/>
    <n v="0.79289578656436099"/>
    <n v="0.82711858377454806"/>
    <n v="0.65022290787191805"/>
    <n v="0.64353393085787403"/>
    <s v="party5_rv05_comp100.xml"/>
    <s v="party6_rv05_comp100.xml"/>
    <s v="Party"/>
    <n v="0.65581884006392055"/>
  </r>
  <r>
    <n v="183.41499999999999"/>
    <n v="1001"/>
    <m/>
    <s v="1000rounds"/>
    <s v="No"/>
    <s v="No"/>
    <n v="1"/>
    <n v="0.5"/>
    <n v="0.5"/>
    <n v="1.22373"/>
    <n v="1.2962499999999999"/>
    <n v="0"/>
    <x v="7"/>
    <x v="10"/>
    <n v="0.5"/>
    <n v="0.5"/>
    <n v="0.5"/>
    <n v="0.5"/>
    <n v="0"/>
    <n v="0"/>
    <s v="party5_rv05_comp100.xml"/>
    <s v="party6_rv05_comp100.xml"/>
    <s v="Party"/>
    <n v="0.25"/>
  </r>
  <r>
    <n v="163.09399999999999"/>
    <n v="1001"/>
    <m/>
    <s v="1000rounds"/>
    <s v="Yes"/>
    <s v="No"/>
    <n v="2"/>
    <n v="0.16628000000000001"/>
    <n v="0.54552999999999996"/>
    <n v="0.70508000000000004"/>
    <n v="0.82050999999999996"/>
    <n v="0.71181000000000005"/>
    <x v="9"/>
    <x v="6"/>
    <n v="0.54553221892292303"/>
    <n v="0.16627626902051601"/>
    <n v="0.54553221892292303"/>
    <n v="0.16627626902051601"/>
    <n v="0.63338711441367401"/>
    <n v="0.227317895674406"/>
    <s v="party5_rv05_comp100.xml"/>
    <s v="party6_rv05_comp100.xml"/>
    <s v="Party"/>
    <n v="9.0709061992986978E-2"/>
  </r>
  <r>
    <n v="124.60899999999999"/>
    <n v="489"/>
    <m/>
    <s v="1000rounds"/>
    <s v="Yes"/>
    <s v="No"/>
    <n v="2"/>
    <n v="0.85568"/>
    <n v="0.95299"/>
    <n v="2.2550000000000001E-2"/>
    <n v="2.2550000000000001E-2"/>
    <n v="1.80867"/>
    <x v="7"/>
    <x v="10"/>
    <n v="0.95298814887951599"/>
    <n v="0.85568376119239797"/>
    <n v="0.95298814887951599"/>
    <n v="0.85568376119239797"/>
    <n v="0.77241908715160201"/>
    <n v="0.74173907572471698"/>
    <s v="party5_rv05_comp100.xml"/>
    <s v="party6_rv05_comp100.xml"/>
    <s v="Party"/>
    <n v="0.81545648360500522"/>
  </r>
  <r>
    <n v="160.833"/>
    <n v="1001"/>
    <m/>
    <s v="1000rounds"/>
    <s v="Yes"/>
    <s v="No"/>
    <n v="2"/>
    <n v="0.30553000000000002"/>
    <n v="0.35358000000000001"/>
    <n v="0.77847999999999995"/>
    <n v="0.83365999999999996"/>
    <n v="0.65910999999999997"/>
    <x v="9"/>
    <x v="6"/>
    <n v="0.30553113922520497"/>
    <n v="0.35357790291389202"/>
    <n v="0.30553113922520497"/>
    <n v="0.35357790291389202"/>
    <n v="0.55945563332437198"/>
    <n v="0.25618409970372003"/>
    <s v="party5_rv05_comp100.xml"/>
    <s v="party6_rv05_comp100.xml"/>
    <s v="Party"/>
    <n v="0.10802905948214035"/>
  </r>
  <r>
    <n v="208.839"/>
    <n v="1001"/>
    <m/>
    <s v="1000rounds"/>
    <s v="No"/>
    <s v="No"/>
    <n v="1"/>
    <n v="0.5"/>
    <n v="0.5"/>
    <n v="1.22373"/>
    <n v="1.2962499999999999"/>
    <n v="0"/>
    <x v="7"/>
    <x v="10"/>
    <n v="0.5"/>
    <n v="0.5"/>
    <n v="0.5"/>
    <n v="0.5"/>
    <n v="0"/>
    <n v="0"/>
    <s v="party5_rv05_comp100.xml"/>
    <s v="party6_rv05_comp100.xml"/>
    <s v="Party"/>
    <n v="0.25"/>
  </r>
  <r>
    <n v="177.88499999999999"/>
    <n v="1001"/>
    <m/>
    <s v="1000rounds"/>
    <s v="Yes"/>
    <s v="No"/>
    <n v="2"/>
    <n v="0.52171999999999996"/>
    <n v="0.64507999999999999"/>
    <n v="0.42"/>
    <n v="0.49060999999999999"/>
    <n v="1.1668000000000001"/>
    <x v="9"/>
    <x v="6"/>
    <n v="0.52172222503436805"/>
    <n v="0.64508209039430098"/>
    <n v="0.52172222503436805"/>
    <n v="0.64508209039430098"/>
    <n v="0.56937551669530395"/>
    <n v="0.51485795424798098"/>
    <s v="party5_rv05_comp100.xml"/>
    <s v="party6_rv05_comp100.xml"/>
    <s v="Party"/>
    <n v="0.33655366353033606"/>
  </r>
  <r>
    <n v="161.85499999999999"/>
    <n v="565"/>
    <m/>
    <s v="1000rounds"/>
    <s v="Yes"/>
    <s v="No"/>
    <n v="2"/>
    <n v="0.81842999999999999"/>
    <n v="0.92327999999999999"/>
    <n v="4.82E-2"/>
    <n v="6.6949999999999996E-2"/>
    <n v="1.7417100000000001"/>
    <x v="7"/>
    <x v="10"/>
    <n v="0.92328022388097597"/>
    <n v="0.81843211381027603"/>
    <n v="0.92328022388097597"/>
    <n v="0.81843211381027603"/>
    <n v="0.73646028752554404"/>
    <n v="0.695740410841027"/>
    <s v="party5_rv05_comp100.xml"/>
    <s v="party6_rv05_comp100.xml"/>
    <s v="Party"/>
    <n v="0.75564218527013205"/>
  </r>
  <r>
    <n v="0.13800000000000001"/>
    <n v="5"/>
    <m/>
    <s v="1000rounds"/>
    <s v="Yes"/>
    <s v="No"/>
    <n v="2"/>
    <n v="0.64442999999999995"/>
    <n v="0.79276999999999997"/>
    <n v="0.24331"/>
    <n v="0.30259000000000003"/>
    <n v="1.4372"/>
    <x v="0"/>
    <x v="7"/>
    <n v="0.79277259076243001"/>
    <n v="0.64442613643052604"/>
    <n v="0.79277259076243001"/>
    <n v="0.64442613643052604"/>
    <n v="0"/>
    <n v="0.48367346938775502"/>
    <s v="laptop_buyer_rv04_comp27.xml"/>
    <s v="laptop_seller_rv07_comp27.xml"/>
    <s v="Laptop"/>
    <n v="0.51088337773305126"/>
  </r>
  <r>
    <n v="4.8000000000000001E-2"/>
    <n v="5"/>
    <m/>
    <s v="1000rounds"/>
    <s v="Yes"/>
    <s v="No"/>
    <n v="2"/>
    <n v="0.81508999999999998"/>
    <n v="1"/>
    <n v="0"/>
    <n v="0.19489999999999999"/>
    <n v="1.8150900000000001"/>
    <x v="6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3.4000000000000002E-2"/>
    <n v="5"/>
    <m/>
    <s v="1000rounds"/>
    <s v="Yes"/>
    <s v="No"/>
    <n v="2"/>
    <n v="0.73517999999999994"/>
    <n v="0.75048999999999999"/>
    <n v="0.18561"/>
    <n v="0.22342999999999999"/>
    <n v="1.48567"/>
    <x v="0"/>
    <x v="7"/>
    <n v="0.73517755939889695"/>
    <n v="0.75048996271456603"/>
    <n v="0.73517755939889695"/>
    <n v="0.75048996271456603"/>
    <n v="0"/>
    <n v="0.52806648432568903"/>
    <s v="laptop_buyer_rv04_comp27.xml"/>
    <s v="laptop_seller_rv07_comp27.xml"/>
    <s v="Laptop"/>
    <n v="0.55174337914186378"/>
  </r>
  <r>
    <n v="8.0000000000000002E-3"/>
    <n v="2"/>
    <m/>
    <s v="1000rounds"/>
    <s v="Yes"/>
    <s v="No"/>
    <n v="2"/>
    <n v="0.87382000000000004"/>
    <n v="0.87388999999999994"/>
    <n v="0"/>
    <n v="7.109E-2"/>
    <n v="1.7477100000000001"/>
    <x v="6"/>
    <x v="1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1.6E-2"/>
    <n v="3"/>
    <m/>
    <s v="1000rounds"/>
    <s v="Yes"/>
    <s v="No"/>
    <n v="2"/>
    <n v="0.51824000000000003"/>
    <n v="0.94130999999999998"/>
    <n v="0.30259000000000003"/>
    <n v="0.43247000000000002"/>
    <n v="1.45956"/>
    <x v="0"/>
    <x v="7"/>
    <n v="0.94131384972335996"/>
    <n v="0.51824337104969098"/>
    <n v="0.94131384972335996"/>
    <n v="0.51824337104969098"/>
    <n v="0"/>
    <n v="0.29745423942772897"/>
    <s v="laptop_buyer_rv04_comp27.xml"/>
    <s v="laptop_seller_rv07_comp27.xml"/>
    <s v="Laptop"/>
    <n v="0.48782966269639627"/>
  </r>
  <r>
    <n v="8.6999999999999994E-2"/>
    <n v="6"/>
    <m/>
    <s v="1000rounds"/>
    <s v="Yes"/>
    <s v="No"/>
    <n v="2"/>
    <n v="0.66666999999999998"/>
    <n v="0.88263000000000003"/>
    <n v="0.18922"/>
    <n v="0.27637"/>
    <n v="1.5492900000000001"/>
    <x v="6"/>
    <x v="1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2.5999999999999999E-2"/>
    <n v="6"/>
    <m/>
    <s v="1000rounds"/>
    <s v="Yes"/>
    <s v="No"/>
    <n v="2"/>
    <n v="0.85145999999999999"/>
    <n v="0.94127000000000005"/>
    <n v="0"/>
    <n v="0"/>
    <n v="1.7927299999999999"/>
    <x v="0"/>
    <x v="7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7.3999999999999996E-2"/>
    <n v="5"/>
    <m/>
    <s v="1000rounds"/>
    <s v="Yes"/>
    <s v="No"/>
    <n v="2"/>
    <n v="0.46779999999999999"/>
    <n v="0.64954000000000001"/>
    <n v="0.43491999999999997"/>
    <n v="0.48197000000000001"/>
    <n v="1.1173500000000001"/>
    <x v="6"/>
    <x v="1"/>
    <n v="0.46780329326922299"/>
    <n v="0.64954375040989798"/>
    <n v="0.46780329326922299"/>
    <n v="0.64954375040989798"/>
    <n v="0.27902240325865502"/>
    <n v="0"/>
    <s v="laptop_buyer_rv04_comp27.xml"/>
    <s v="laptop_seller_rv07_comp27.xml"/>
    <s v="Laptop"/>
    <n v="0.30385870556419248"/>
  </r>
  <r>
    <n v="2.7E-2"/>
    <n v="4"/>
    <m/>
    <s v="1000rounds"/>
    <s v="Yes"/>
    <s v="No"/>
    <n v="2"/>
    <n v="0.51824000000000003"/>
    <n v="0.94130999999999998"/>
    <n v="0.30259000000000003"/>
    <n v="0.43247000000000002"/>
    <n v="1.45956"/>
    <x v="0"/>
    <x v="7"/>
    <n v="0.94131384972335996"/>
    <n v="0.51824337104969098"/>
    <n v="0.94131384972335996"/>
    <n v="0.51824337104969098"/>
    <n v="0"/>
    <n v="0.29745423942772897"/>
    <s v="laptop_buyer_rv04_comp27.xml"/>
    <s v="laptop_seller_rv07_comp27.xml"/>
    <s v="Laptop"/>
    <n v="0.48782966269639627"/>
  </r>
  <r>
    <n v="0.04"/>
    <n v="5"/>
    <m/>
    <s v="1000rounds"/>
    <s v="Yes"/>
    <s v="No"/>
    <n v="2"/>
    <n v="0.81508999999999998"/>
    <n v="1"/>
    <n v="0"/>
    <n v="0.19489999999999999"/>
    <n v="1.8150900000000001"/>
    <x v="6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0.348000000000001"/>
    <n v="999"/>
    <m/>
    <s v="1000rounds"/>
    <s v="Yes"/>
    <s v="No"/>
    <n v="2"/>
    <n v="0.78595999999999999"/>
    <n v="0.80276999999999998"/>
    <n v="0.15970000000000001"/>
    <n v="0.15970000000000001"/>
    <n v="1.58873"/>
    <x v="1"/>
    <x v="11"/>
    <n v="0.80277230193492399"/>
    <n v="0.78596246889995502"/>
    <n v="0.80277230193492399"/>
    <n v="0.78596246889995502"/>
    <n v="0"/>
    <n v="0.852680810472072"/>
    <s v="holiday-Profile1_rv00_comp50.xml"/>
    <s v="holiday-Profile2_rv00_comp50.xml"/>
    <s v="Holiday"/>
    <n v="0.630948900393273"/>
  </r>
  <r>
    <n v="7.7779999999999996"/>
    <n v="1000"/>
    <m/>
    <s v="1000rounds"/>
    <s v="Yes"/>
    <s v="No"/>
    <n v="2"/>
    <n v="0.71996000000000004"/>
    <n v="0.84565000000000001"/>
    <n v="0.17327000000000001"/>
    <n v="0.19316"/>
    <n v="1.5656000000000001"/>
    <x v="11"/>
    <x v="0"/>
    <n v="0.71995714929004495"/>
    <n v="0.84564589429012904"/>
    <n v="0.71995714929004495"/>
    <n v="0.84564589429012904"/>
    <n v="0.78191755328235002"/>
    <n v="0"/>
    <s v="holiday-Profile1_rv00_comp50.xml"/>
    <s v="holiday-Profile2_rv00_comp50.xml"/>
    <s v="Holiday"/>
    <n v="0.608828807361952"/>
  </r>
  <r>
    <n v="3.7370000000000001"/>
    <n v="1000"/>
    <m/>
    <s v="1000rounds"/>
    <s v="Yes"/>
    <s v="No"/>
    <n v="2"/>
    <n v="0.73426999999999998"/>
    <n v="0.83298000000000005"/>
    <n v="0.18562999999999999"/>
    <n v="0.18997"/>
    <n v="1.56725"/>
    <x v="1"/>
    <x v="11"/>
    <n v="0.83297929058261699"/>
    <n v="0.73427225721731704"/>
    <n v="0.83297929058261699"/>
    <n v="0.73427225721731704"/>
    <n v="0"/>
    <n v="0.85118124586302502"/>
    <s v="holiday-Profile1_rv00_comp50.xml"/>
    <s v="holiday-Profile2_rv00_comp50.xml"/>
    <s v="Holiday"/>
    <n v="0.61163358391137757"/>
  </r>
  <r>
    <n v="3.6949999999999998"/>
    <n v="1001"/>
    <m/>
    <s v="1000rounds"/>
    <s v="Yes"/>
    <s v="No"/>
    <n v="2"/>
    <n v="0.69298999999999999"/>
    <n v="0.70721999999999996"/>
    <n v="0.29189999999999999"/>
    <n v="0.29189999999999999"/>
    <n v="1.40021"/>
    <x v="11"/>
    <x v="0"/>
    <n v="0.69298555514365001"/>
    <n v="0.707223116063457"/>
    <n v="0.69298555514365001"/>
    <n v="0.707223116063457"/>
    <n v="0.687574245664057"/>
    <n v="0"/>
    <s v="holiday-Profile1_rv00_comp50.xml"/>
    <s v="holiday-Profile2_rv00_comp50.xml"/>
    <s v="Holiday"/>
    <n v="0.49009540369565679"/>
  </r>
  <r>
    <n v="3.7610000000000001"/>
    <n v="999"/>
    <m/>
    <s v="1000rounds"/>
    <s v="Yes"/>
    <s v="No"/>
    <n v="2"/>
    <n v="0.90158000000000005"/>
    <n v="0.91142000000000001"/>
    <n v="0"/>
    <n v="0"/>
    <n v="1.8129999999999999"/>
    <x v="1"/>
    <x v="11"/>
    <n v="0.90157620590534604"/>
    <n v="0.91142408573910505"/>
    <n v="0.90157620590534604"/>
    <n v="0.91142408573910505"/>
    <n v="0"/>
    <n v="0.86882716049382502"/>
    <s v="holiday-Profile1_rv00_comp50.xml"/>
    <s v="holiday-Profile2_rv00_comp50.xml"/>
    <s v="Holiday"/>
    <n v="0.82171826919141111"/>
  </r>
  <r>
    <n v="3.5550000000000002"/>
    <n v="1000"/>
    <m/>
    <s v="1000rounds"/>
    <s v="Yes"/>
    <s v="No"/>
    <n v="2"/>
    <n v="0.73736000000000002"/>
    <n v="0.97848000000000002"/>
    <n v="6.4990000000000006E-2"/>
    <n v="0.17738000000000001"/>
    <n v="1.71584"/>
    <x v="11"/>
    <x v="0"/>
    <n v="0.73735894711320205"/>
    <n v="0.978483775535404"/>
    <n v="0.73735894711320205"/>
    <n v="0.978483775535404"/>
    <n v="0.70307129016888104"/>
    <n v="0"/>
    <s v="holiday-Profile1_rv00_comp50.xml"/>
    <s v="holiday-Profile2_rv00_comp50.xml"/>
    <s v="Holiday"/>
    <n v="0.72149376649613617"/>
  </r>
  <r>
    <n v="3.601"/>
    <n v="1001"/>
    <m/>
    <s v="1000rounds"/>
    <s v="Yes"/>
    <s v="No"/>
    <n v="2"/>
    <n v="0.63941000000000003"/>
    <n v="0.72275999999999996"/>
    <n v="0.32551999999999998"/>
    <n v="0.32551999999999998"/>
    <n v="1.3621700000000001"/>
    <x v="1"/>
    <x v="11"/>
    <n v="0.72276059991528196"/>
    <n v="0.63941283359189705"/>
    <n v="0.72276059991528196"/>
    <n v="0.63941283359189705"/>
    <n v="0"/>
    <n v="0.52907512145573898"/>
    <s v="holiday-Profile1_rv00_comp50.xml"/>
    <s v="holiday-Profile2_rv00_comp50.xml"/>
    <s v="Holiday"/>
    <n v="0.46214240320040989"/>
  </r>
  <r>
    <n v="3.8820000000000001"/>
    <n v="1001"/>
    <m/>
    <s v="1000rounds"/>
    <s v="No"/>
    <s v="No"/>
    <n v="1"/>
    <n v="0"/>
    <n v="0"/>
    <n v="1.2798"/>
    <n v="1.282"/>
    <n v="0"/>
    <x v="11"/>
    <x v="0"/>
    <n v="0"/>
    <n v="0"/>
    <n v="0"/>
    <n v="0"/>
    <n v="0"/>
    <n v="0"/>
    <s v="holiday-Profile1_rv00_comp50.xml"/>
    <s v="holiday-Profile2_rv00_comp50.xml"/>
    <s v="Holiday"/>
    <n v="0"/>
  </r>
  <r>
    <n v="4.133"/>
    <n v="1000"/>
    <m/>
    <s v="1000rounds"/>
    <s v="Yes"/>
    <s v="No"/>
    <n v="2"/>
    <n v="0.78020999999999996"/>
    <n v="0.8679"/>
    <n v="0.12894"/>
    <n v="0.12894"/>
    <n v="1.6480999999999999"/>
    <x v="1"/>
    <x v="11"/>
    <n v="0.780206988647693"/>
    <n v="0.86789660912730204"/>
    <n v="0.780206988647693"/>
    <n v="0.86789660912730204"/>
    <n v="0"/>
    <n v="0.87505181675366905"/>
    <s v="holiday-Profile1_rv00_comp50.xml"/>
    <s v="holiday-Profile2_rv00_comp50.xml"/>
    <s v="Holiday"/>
    <n v="0.67713899986475623"/>
  </r>
  <r>
    <n v="5.0190000000000001"/>
    <n v="1000"/>
    <m/>
    <s v="1000rounds"/>
    <s v="Yes"/>
    <s v="No"/>
    <n v="2"/>
    <n v="0.69425999999999999"/>
    <n v="0.70672999999999997"/>
    <n v="0.29133999999999999"/>
    <n v="0.29133999999999999"/>
    <n v="1.40099"/>
    <x v="11"/>
    <x v="0"/>
    <n v="0.69426010950209904"/>
    <n v="0.706728088380844"/>
    <n v="0.69426010950209904"/>
    <n v="0.706728088380844"/>
    <n v="0.67794831256639398"/>
    <n v="0"/>
    <s v="holiday-Profile1_rv00_comp50.xml"/>
    <s v="holiday-Profile2_rv00_comp50.xml"/>
    <s v="Holiday"/>
    <n v="0.49065312002749389"/>
  </r>
  <r>
    <n v="0.158"/>
    <n v="3"/>
    <m/>
    <s v="1000rounds"/>
    <s v="Yes"/>
    <s v="No"/>
    <n v="2"/>
    <n v="0.47299000000000002"/>
    <n v="0.75960000000000005"/>
    <n v="0.40481"/>
    <n v="0.45467999999999997"/>
    <n v="1.2325900000000001"/>
    <x v="0"/>
    <x v="7"/>
    <n v="0.47299003588329702"/>
    <n v="0.75959709873443104"/>
    <n v="0.47299003588329702"/>
    <n v="0.75959709873443104"/>
    <n v="0"/>
    <n v="0.47119956727881401"/>
    <s v="holiday-Profile1_rv00_comp50.xml"/>
    <s v="holiday-Profile2_rv00_comp50.xml"/>
    <s v="Holiday"/>
    <n v="0.35928185898724685"/>
  </r>
  <r>
    <n v="2.5000000000000001E-2"/>
    <n v="2"/>
    <m/>
    <s v="1000rounds"/>
    <s v="Yes"/>
    <s v="No"/>
    <n v="2"/>
    <n v="0.57948999999999995"/>
    <n v="0.81133999999999995"/>
    <n v="0.30198000000000003"/>
    <n v="0.34398000000000001"/>
    <n v="1.39083"/>
    <x v="6"/>
    <x v="1"/>
    <n v="0.81133534983803501"/>
    <n v="0.57948994551175803"/>
    <n v="0.81133534983803501"/>
    <n v="0.57948994551175803"/>
    <n v="0.80079881668893504"/>
    <n v="0"/>
    <s v="holiday-Profile1_rv00_comp50.xml"/>
    <s v="holiday-Profile2_rv00_comp50.xml"/>
    <s v="Holiday"/>
    <n v="0.47016067766940606"/>
  </r>
  <r>
    <n v="2.1000000000000001E-2"/>
    <n v="3"/>
    <m/>
    <s v="1000rounds"/>
    <s v="Yes"/>
    <s v="No"/>
    <n v="2"/>
    <n v="0.74422999999999995"/>
    <n v="0.77934000000000003"/>
    <n v="0.20544000000000001"/>
    <n v="0.20544000000000001"/>
    <n v="1.5235700000000001"/>
    <x v="0"/>
    <x v="7"/>
    <n v="0.74422896081178602"/>
    <n v="0.77933679716909099"/>
    <n v="0.74422896081178602"/>
    <n v="0.77933679716909099"/>
    <n v="0"/>
    <n v="0.31806643346867303"/>
    <s v="holiday-Profile1_rv00_comp50.xml"/>
    <s v="holiday-Profile2_rv00_comp50.xml"/>
    <s v="Holiday"/>
    <n v="0.58000501467953824"/>
  </r>
  <r>
    <n v="2.3E-2"/>
    <n v="2"/>
    <m/>
    <s v="1000rounds"/>
    <s v="Yes"/>
    <s v="No"/>
    <n v="2"/>
    <n v="0.74975999999999998"/>
    <n v="0.81689999999999996"/>
    <n v="0.1825"/>
    <n v="0.1825"/>
    <n v="1.5666599999999999"/>
    <x v="6"/>
    <x v="1"/>
    <n v="0.816903881118202"/>
    <n v="0.749760537310035"/>
    <n v="0.816903881118202"/>
    <n v="0.749760537310035"/>
    <n v="0.652262847487039"/>
    <n v="0"/>
    <s v="holiday-Profile1_rv00_comp50.xml"/>
    <s v="holiday-Profile2_rv00_comp50.xml"/>
    <s v="Holiday"/>
    <n v="0.61248229283783606"/>
  </r>
  <r>
    <n v="5.0999999999999997E-2"/>
    <n v="3"/>
    <m/>
    <s v="1000rounds"/>
    <s v="Yes"/>
    <s v="No"/>
    <n v="2"/>
    <n v="0.83706000000000003"/>
    <n v="0.88185000000000002"/>
    <n v="7.0970000000000005E-2"/>
    <n v="7.0970000000000005E-2"/>
    <n v="1.7189099999999999"/>
    <x v="0"/>
    <x v="7"/>
    <n v="0.83705729556630404"/>
    <n v="0.88184782588004895"/>
    <n v="0.83705729556630404"/>
    <n v="0.88184782588004895"/>
    <n v="0"/>
    <n v="0.54959672949486005"/>
    <s v="holiday-Profile1_rv00_comp50.xml"/>
    <s v="holiday-Profile2_rv00_comp50.xml"/>
    <s v="Holiday"/>
    <n v="0.7381571562321787"/>
  </r>
  <r>
    <n v="1.4999999999999999E-2"/>
    <n v="2"/>
    <m/>
    <s v="1000rounds"/>
    <s v="Yes"/>
    <s v="No"/>
    <n v="2"/>
    <n v="0.70518999999999998"/>
    <n v="0.90437999999999996"/>
    <n v="0.14582000000000001"/>
    <n v="0.20624999999999999"/>
    <n v="1.6095699999999999"/>
    <x v="6"/>
    <x v="1"/>
    <n v="0.90437965653058405"/>
    <n v="0.70519102504087405"/>
    <n v="0.90437965653058405"/>
    <n v="0.70519102504087405"/>
    <n v="0.90003153314525397"/>
    <n v="0"/>
    <s v="holiday-Profile1_rv00_comp50.xml"/>
    <s v="holiday-Profile2_rv00_comp50.xml"/>
    <s v="Holiday"/>
    <n v="0.63776041701491615"/>
  </r>
  <r>
    <n v="1.7000000000000001E-2"/>
    <n v="3"/>
    <m/>
    <s v="1000rounds"/>
    <s v="Yes"/>
    <s v="No"/>
    <n v="2"/>
    <n v="0.52022999999999997"/>
    <n v="0.83706999999999998"/>
    <n v="0.33705000000000002"/>
    <n v="0.39646999999999999"/>
    <n v="1.35731"/>
    <x v="0"/>
    <x v="7"/>
    <n v="0.83707075959628896"/>
    <n v="0.52023472611727195"/>
    <n v="0.83707075959628896"/>
    <n v="0.52023472611727195"/>
    <n v="0"/>
    <n v="0.60885567615844205"/>
    <s v="holiday-Profile1_rv00_comp50.xml"/>
    <s v="holiday-Profile2_rv00_comp50.xml"/>
    <s v="Holiday"/>
    <n v="0.43547327735935215"/>
  </r>
  <r>
    <n v="1.2999999999999999E-2"/>
    <n v="2"/>
    <m/>
    <s v="1000rounds"/>
    <s v="Yes"/>
    <s v="No"/>
    <n v="2"/>
    <n v="0.77176"/>
    <n v="0.87863000000000002"/>
    <n v="0.12894"/>
    <n v="0.14154"/>
    <n v="1.65039"/>
    <x v="6"/>
    <x v="1"/>
    <n v="0.87863078274234596"/>
    <n v="0.77175568715456"/>
    <n v="0.87863078274234596"/>
    <n v="0.77175568715456"/>
    <n v="0.78626410285555204"/>
    <n v="0"/>
    <s v="holiday-Profile1_rv00_comp50.xml"/>
    <s v="holiday-Profile2_rv00_comp50.xml"/>
    <s v="Holiday"/>
    <n v="0.67808830349046811"/>
  </r>
  <r>
    <n v="2.7E-2"/>
    <n v="3"/>
    <m/>
    <s v="1000rounds"/>
    <s v="Yes"/>
    <s v="No"/>
    <n v="2"/>
    <n v="0.58784000000000003"/>
    <n v="0.60248000000000002"/>
    <n v="0.44063999999999998"/>
    <n v="0.44063999999999998"/>
    <n v="1.19032"/>
    <x v="0"/>
    <x v="7"/>
    <n v="0.602476893138016"/>
    <n v="0.58784142388831595"/>
    <n v="0.602476893138016"/>
    <n v="0.58784142388831595"/>
    <n v="0"/>
    <n v="0.55769486026212201"/>
    <s v="holiday-Profile1_rv00_comp50.xml"/>
    <s v="holiday-Profile2_rv00_comp50.xml"/>
    <s v="Holiday"/>
    <n v="0.35416087472206009"/>
  </r>
  <r>
    <n v="8.9999999999999993E-3"/>
    <n v="2"/>
    <m/>
    <s v="1000rounds"/>
    <s v="Yes"/>
    <s v="No"/>
    <n v="2"/>
    <n v="0.68318000000000001"/>
    <n v="0.84433000000000002"/>
    <n v="0.20416999999999999"/>
    <n v="0.23530999999999999"/>
    <n v="1.5275099999999999"/>
    <x v="6"/>
    <x v="1"/>
    <n v="0.84433232508098199"/>
    <n v="0.68317977289366605"/>
    <n v="0.84433232508098199"/>
    <n v="0.68317977289366605"/>
    <n v="0.89869315163310504"/>
    <n v="0"/>
    <s v="holiday-Profile1_rv00_comp50.xml"/>
    <s v="holiday-Profile2_rv00_comp50.xml"/>
    <s v="Holiday"/>
    <n v="0.57683076609560624"/>
  </r>
  <r>
    <n v="2.6930000000000001"/>
    <n v="987"/>
    <m/>
    <s v="1000rounds"/>
    <s v="Yes"/>
    <s v="No"/>
    <n v="2"/>
    <n v="0.85145999999999999"/>
    <n v="0.94127000000000005"/>
    <n v="0"/>
    <n v="0"/>
    <n v="1.7927299999999999"/>
    <x v="17"/>
    <x v="12"/>
    <n v="0.85145874103907004"/>
    <n v="0.94127272766447601"/>
    <n v="0.85145874103907004"/>
    <n v="0.94127272766447601"/>
    <n v="0.90331878868069604"/>
    <n v="0.94101881995596903"/>
    <s v="laptop_buyer_rv04_comp27.xml"/>
    <s v="laptop_seller_rv07_comp27.xml"/>
    <s v="Laptop"/>
    <n v="0.80145489167160622"/>
  </r>
  <r>
    <n v="2.4460000000000002"/>
    <n v="986"/>
    <m/>
    <s v="1000rounds"/>
    <s v="Yes"/>
    <s v="No"/>
    <n v="2"/>
    <n v="0.81508999999999998"/>
    <n v="1"/>
    <n v="0"/>
    <n v="0.19489999999999999"/>
    <n v="1.8150900000000001"/>
    <x v="1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6840000000000002"/>
    <n v="986"/>
    <m/>
    <s v="1000rounds"/>
    <s v="Yes"/>
    <s v="No"/>
    <n v="2"/>
    <n v="0.85145999999999999"/>
    <n v="0.94127000000000005"/>
    <n v="0"/>
    <n v="0"/>
    <n v="1.7927299999999999"/>
    <x v="17"/>
    <x v="12"/>
    <n v="0.85145874103907004"/>
    <n v="0.94127272766447601"/>
    <n v="0.85145874103907004"/>
    <n v="0.94127272766447601"/>
    <n v="0.90331878868069604"/>
    <n v="0.93505337696923296"/>
    <s v="laptop_buyer_rv04_comp27.xml"/>
    <s v="laptop_seller_rv07_comp27.xml"/>
    <s v="Laptop"/>
    <n v="0.80145489167160622"/>
  </r>
  <r>
    <n v="3.2069999999999999"/>
    <n v="987"/>
    <m/>
    <s v="1000rounds"/>
    <s v="Yes"/>
    <s v="No"/>
    <n v="2"/>
    <n v="0.81508999999999998"/>
    <n v="1"/>
    <n v="0"/>
    <n v="0.19489999999999999"/>
    <n v="1.8150900000000001"/>
    <x v="12"/>
    <x v="17"/>
    <n v="1"/>
    <n v="0.81508996228364095"/>
    <n v="1"/>
    <n v="0.81508996228364095"/>
    <n v="0.999999999999999"/>
    <n v="0.89312361285176101"/>
    <s v="laptop_buyer_rv04_comp27.xml"/>
    <s v="laptop_seller_rv07_comp27.xml"/>
    <s v="Laptop"/>
    <n v="0.81508996228364095"/>
  </r>
  <r>
    <n v="2.7170000000000001"/>
    <n v="986"/>
    <m/>
    <s v="1000rounds"/>
    <s v="Yes"/>
    <s v="No"/>
    <n v="2"/>
    <n v="0.85145999999999999"/>
    <n v="0.94127000000000005"/>
    <n v="0"/>
    <n v="0"/>
    <n v="1.7927299999999999"/>
    <x v="17"/>
    <x v="12"/>
    <n v="0.85145874103907004"/>
    <n v="0.94127272766447601"/>
    <n v="0.85145874103907004"/>
    <n v="0.94127272766447601"/>
    <n v="0.90331878868069604"/>
    <n v="0.93948560421093297"/>
    <s v="laptop_buyer_rv04_comp27.xml"/>
    <s v="laptop_seller_rv07_comp27.xml"/>
    <s v="Laptop"/>
    <n v="0.80145489167160622"/>
  </r>
  <r>
    <n v="3.1680000000000001"/>
    <n v="987"/>
    <m/>
    <s v="1000rounds"/>
    <s v="Yes"/>
    <s v="No"/>
    <n v="2"/>
    <n v="0.81508999999999998"/>
    <n v="1"/>
    <n v="0"/>
    <n v="0.19489999999999999"/>
    <n v="1.8150900000000001"/>
    <x v="1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266"/>
    <n v="986"/>
    <m/>
    <s v="1000rounds"/>
    <s v="Yes"/>
    <s v="No"/>
    <n v="2"/>
    <n v="0.85145999999999999"/>
    <n v="0.94127000000000005"/>
    <n v="0"/>
    <n v="0"/>
    <n v="1.7927299999999999"/>
    <x v="17"/>
    <x v="12"/>
    <n v="0.85145874103907004"/>
    <n v="0.94127272766447601"/>
    <n v="0.85145874103907004"/>
    <n v="0.94127272766447601"/>
    <n v="0.90331878868069604"/>
    <n v="0.94036682296280505"/>
    <s v="laptop_buyer_rv04_comp27.xml"/>
    <s v="laptop_seller_rv07_comp27.xml"/>
    <s v="Laptop"/>
    <n v="0.80145489167160622"/>
  </r>
  <r>
    <n v="2.883"/>
    <n v="987"/>
    <m/>
    <s v="1000rounds"/>
    <s v="Yes"/>
    <s v="No"/>
    <n v="2"/>
    <n v="0.81508999999999998"/>
    <n v="1"/>
    <n v="0"/>
    <n v="0.19489999999999999"/>
    <n v="1.8150900000000001"/>
    <x v="1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6989999999999998"/>
    <n v="986"/>
    <m/>
    <s v="1000rounds"/>
    <s v="Yes"/>
    <s v="No"/>
    <n v="2"/>
    <n v="0.85145999999999999"/>
    <n v="0.94127000000000005"/>
    <n v="0"/>
    <n v="0"/>
    <n v="1.7927299999999999"/>
    <x v="17"/>
    <x v="12"/>
    <n v="0.85145874103907004"/>
    <n v="0.94127272766447601"/>
    <n v="0.85145874103907004"/>
    <n v="0.94127272766447601"/>
    <n v="0.90331878868069604"/>
    <n v="0.94166336854937804"/>
    <s v="laptop_buyer_rv04_comp27.xml"/>
    <s v="laptop_seller_rv07_comp27.xml"/>
    <s v="Laptop"/>
    <n v="0.80145489167160622"/>
  </r>
  <r>
    <n v="2.4729999999999999"/>
    <n v="986"/>
    <m/>
    <s v="1000rounds"/>
    <s v="Yes"/>
    <s v="No"/>
    <n v="2"/>
    <n v="0.81508999999999998"/>
    <n v="1"/>
    <n v="0"/>
    <n v="0.19489999999999999"/>
    <n v="1.8150900000000001"/>
    <x v="1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7.5"/>
    <n v="872"/>
    <m/>
    <s v="1000rounds"/>
    <s v="Yes"/>
    <s v="No"/>
    <n v="2"/>
    <n v="0.83706000000000003"/>
    <n v="0.88185000000000002"/>
    <n v="7.0970000000000005E-2"/>
    <n v="7.0970000000000005E-2"/>
    <n v="1.7189099999999999"/>
    <x v="9"/>
    <x v="12"/>
    <n v="0.83705729556630404"/>
    <n v="0.88184782588004895"/>
    <n v="0.83705729556630404"/>
    <n v="0.88184782588004895"/>
    <n v="0.55800427327087199"/>
    <n v="0.91590162958716603"/>
    <s v="holiday-Profile1_rv00_comp50.xml"/>
    <s v="holiday-Profile2_rv00_comp50.xml"/>
    <s v="Holiday"/>
    <n v="0.7381571562321787"/>
  </r>
  <r>
    <n v="7.149"/>
    <n v="712"/>
    <m/>
    <s v="1000rounds"/>
    <s v="Yes"/>
    <s v="No"/>
    <n v="2"/>
    <n v="0.81528"/>
    <n v="1"/>
    <n v="0"/>
    <n v="0.13758999999999999"/>
    <n v="1.81528"/>
    <x v="12"/>
    <x v="10"/>
    <n v="1"/>
    <n v="0.81528316376636301"/>
    <n v="1"/>
    <n v="0.81528316376636301"/>
    <n v="1"/>
    <n v="0.59891785275589005"/>
    <s v="holiday-Profile1_rv00_comp50.xml"/>
    <s v="holiday-Profile2_rv00_comp50.xml"/>
    <s v="Holiday"/>
    <n v="0.81528316376636301"/>
  </r>
  <r>
    <n v="6.633"/>
    <n v="668"/>
    <m/>
    <s v="1000rounds"/>
    <s v="Yes"/>
    <s v="No"/>
    <n v="2"/>
    <n v="0.73863000000000001"/>
    <n v="0.97799000000000003"/>
    <n v="6.3950000000000007E-2"/>
    <n v="0.17601"/>
    <n v="1.71662"/>
    <x v="9"/>
    <x v="12"/>
    <n v="0.73863350147165097"/>
    <n v="0.977988747852791"/>
    <n v="0.73863350147165097"/>
    <n v="0.977988747852791"/>
    <n v="0.62535462245934204"/>
    <n v="0.98438791349167098"/>
    <s v="holiday-Profile1_rv00_comp50.xml"/>
    <s v="holiday-Profile2_rv00_comp50.xml"/>
    <s v="Holiday"/>
    <n v="0.72237525322638263"/>
  </r>
  <r>
    <n v="5.5469999999999997"/>
    <n v="418"/>
    <m/>
    <s v="1000rounds"/>
    <s v="Yes"/>
    <s v="No"/>
    <n v="2"/>
    <n v="0.81528"/>
    <n v="1"/>
    <n v="0"/>
    <n v="0.13758999999999999"/>
    <n v="1.81528"/>
    <x v="12"/>
    <x v="10"/>
    <n v="1"/>
    <n v="0.81528316376636301"/>
    <n v="1"/>
    <n v="0.81528316376636301"/>
    <n v="1"/>
    <n v="0.72679331615660003"/>
    <s v="holiday-Profile1_rv00_comp50.xml"/>
    <s v="holiday-Profile2_rv00_comp50.xml"/>
    <s v="Holiday"/>
    <n v="0.81528316376636301"/>
  </r>
  <r>
    <n v="3.0000000000000001E-3"/>
    <n v="2"/>
    <m/>
    <s v="1000rounds"/>
    <s v="Yes"/>
    <s v="No"/>
    <n v="2"/>
    <n v="0.81528"/>
    <n v="1"/>
    <n v="0"/>
    <n v="0.13758999999999999"/>
    <n v="1.81528"/>
    <x v="9"/>
    <x v="12"/>
    <n v="1"/>
    <n v="0.81528316376636301"/>
    <n v="1"/>
    <n v="0.81528316376636301"/>
    <n v="1"/>
    <n v="0.86474380745641"/>
    <s v="holiday-Profile1_rv00_comp50.xml"/>
    <s v="holiday-Profile2_rv00_comp50.xml"/>
    <s v="Holiday"/>
    <n v="0.81528316376636301"/>
  </r>
  <r>
    <n v="8.2530000000000001"/>
    <n v="891"/>
    <m/>
    <s v="1000rounds"/>
    <s v="Yes"/>
    <s v="No"/>
    <n v="2"/>
    <n v="0.83557999999999999"/>
    <n v="0.8821"/>
    <n v="7.2220000000000006E-2"/>
    <n v="7.2220000000000006E-2"/>
    <n v="1.7176800000000001"/>
    <x v="12"/>
    <x v="10"/>
    <n v="0.83558023329980802"/>
    <n v="0.88210339087269696"/>
    <n v="0.83558023329980802"/>
    <n v="0.88210339087269696"/>
    <n v="0.860278641269839"/>
    <n v="0.54925074950265795"/>
    <s v="holiday-Profile1_rv00_comp50.xml"/>
    <s v="holiday-Profile2_rv00_comp50.xml"/>
    <s v="Holiday"/>
    <n v="0.73706815713995988"/>
  </r>
  <r>
    <n v="6.2430000000000003"/>
    <n v="449"/>
    <m/>
    <s v="1000rounds"/>
    <s v="Yes"/>
    <s v="No"/>
    <n v="2"/>
    <n v="0.79867999999999995"/>
    <n v="1"/>
    <n v="0"/>
    <n v="0.13577"/>
    <n v="1.7986800000000001"/>
    <x v="9"/>
    <x v="12"/>
    <n v="0.79868083292125303"/>
    <n v="1"/>
    <n v="0.79868083292125303"/>
    <n v="1"/>
    <n v="0.71094036719347498"/>
    <n v="1"/>
    <s v="holiday-Profile1_rv00_comp50.xml"/>
    <s v="holiday-Profile2_rv00_comp50.xml"/>
    <s v="Holiday"/>
    <n v="0.79868083292125303"/>
  </r>
  <r>
    <n v="7.6660000000000004"/>
    <n v="793"/>
    <m/>
    <s v="1000rounds"/>
    <s v="Yes"/>
    <s v="No"/>
    <n v="2"/>
    <n v="0.77151999999999998"/>
    <n v="0.87843000000000004"/>
    <n v="0.12920999999999999"/>
    <n v="0.14180999999999999"/>
    <n v="1.64994"/>
    <x v="12"/>
    <x v="10"/>
    <n v="0.87842827483429997"/>
    <n v="0.771516224464595"/>
    <n v="0.87842827483429997"/>
    <n v="0.771516224464595"/>
    <n v="0.94249654563721996"/>
    <n v="0.67590314519699302"/>
    <s v="holiday-Profile1_rv00_comp50.xml"/>
    <s v="holiday-Profile2_rv00_comp50.xml"/>
    <s v="Holiday"/>
    <n v="0.67772166606310669"/>
  </r>
  <r>
    <n v="7.8259999999999996"/>
    <n v="714"/>
    <m/>
    <s v="1000rounds"/>
    <s v="Yes"/>
    <s v="No"/>
    <n v="2"/>
    <n v="0.73736000000000002"/>
    <n v="0.97848000000000002"/>
    <n v="6.4990000000000006E-2"/>
    <n v="0.17738000000000001"/>
    <n v="1.71584"/>
    <x v="9"/>
    <x v="12"/>
    <n v="0.73735894711320205"/>
    <n v="0.978483775535404"/>
    <n v="0.73735894711320205"/>
    <n v="0.978483775535404"/>
    <n v="0.61885726616504"/>
    <n v="0.98210188921291897"/>
    <s v="holiday-Profile1_rv00_comp50.xml"/>
    <s v="holiday-Profile2_rv00_comp50.xml"/>
    <s v="Holiday"/>
    <n v="0.72149376649613617"/>
  </r>
  <r>
    <n v="5.2119999999999997"/>
    <n v="330"/>
    <m/>
    <s v="1000rounds"/>
    <s v="Yes"/>
    <s v="No"/>
    <n v="2"/>
    <n v="0.81528"/>
    <n v="1"/>
    <n v="0"/>
    <n v="0.13758999999999999"/>
    <n v="1.81528"/>
    <x v="12"/>
    <x v="10"/>
    <n v="1"/>
    <n v="0.81528316376636301"/>
    <n v="1"/>
    <n v="0.81528316376636301"/>
    <n v="1"/>
    <n v="0.76967668556092494"/>
    <s v="holiday-Profile1_rv00_comp50.xml"/>
    <s v="holiday-Profile2_rv00_comp50.xml"/>
    <s v="Holiday"/>
    <n v="0.81528316376636301"/>
  </r>
  <r>
    <n v="1.7450000000000001"/>
    <n v="785"/>
    <m/>
    <s v="1000rounds"/>
    <s v="Yes"/>
    <s v="No"/>
    <n v="2"/>
    <n v="0.35671000000000003"/>
    <n v="0.86436999999999997"/>
    <n v="0"/>
    <n v="0.41271000000000002"/>
    <n v="1.2210700000000001"/>
    <x v="14"/>
    <x v="10"/>
    <n v="0.86436733814191602"/>
    <n v="0.35670759207059199"/>
    <n v="0.86436733814191602"/>
    <n v="0.35670759207059199"/>
    <n v="0.85954537054148905"/>
    <n v="0.57591501240694698"/>
    <s v="ItexvsCypress_CypressA_rv03_comp30.xml"/>
    <s v="ItexvsCypress_ItexB_rv02_comp60.xml"/>
    <s v="Itex vs Cypress"/>
    <n v="0.30832639185307004"/>
  </r>
  <r>
    <n v="1.9430000000000001"/>
    <n v="804"/>
    <m/>
    <s v="1000rounds"/>
    <s v="Yes"/>
    <s v="No"/>
    <n v="2"/>
    <n v="0.3619"/>
    <n v="0.80823"/>
    <n v="0"/>
    <n v="0.32090999999999997"/>
    <n v="1.1701299999999999"/>
    <x v="9"/>
    <x v="14"/>
    <n v="0.36189578198834099"/>
    <n v="0.80822930217642097"/>
    <n v="0.36189578198834099"/>
    <n v="0.80822930217642097"/>
    <n v="0.56843595187544205"/>
    <n v="0.999999999999999"/>
    <s v="ItexvsCypress_CypressA_rv03_comp30.xml"/>
    <s v="ItexvsCypress_ItexB_rv02_comp60.xml"/>
    <s v="Itex vs Cypress"/>
    <n v="0.292494775337027"/>
  </r>
  <r>
    <n v="1.9139999999999999"/>
    <n v="888"/>
    <m/>
    <s v="1000rounds"/>
    <s v="Yes"/>
    <s v="No"/>
    <n v="2"/>
    <n v="0.57589000000000001"/>
    <n v="0.77710000000000001"/>
    <n v="0"/>
    <n v="0.18004999999999999"/>
    <n v="1.3529899999999999"/>
    <x v="14"/>
    <x v="10"/>
    <n v="0.77709598921544398"/>
    <n v="0.57588944217265303"/>
    <n v="0.77709598921544398"/>
    <n v="0.57588944217265303"/>
    <n v="0.47550910073887098"/>
    <n v="0.66317086942749703"/>
    <s v="ItexvsCypress_CypressA_rv03_comp30.xml"/>
    <s v="ItexvsCypress_ItexB_rv02_comp60.xml"/>
    <s v="Itex vs Cypress"/>
    <n v="0.44752137574388801"/>
  </r>
  <r>
    <n v="2.5979999999999999"/>
    <n v="820"/>
    <m/>
    <s v="1000rounds"/>
    <s v="Yes"/>
    <s v="No"/>
    <n v="2"/>
    <n v="0.27439999999999998"/>
    <n v="0.67298000000000002"/>
    <n v="0.16108"/>
    <n v="0.39929999999999999"/>
    <n v="0.94738"/>
    <x v="9"/>
    <x v="14"/>
    <n v="0.274398968989648"/>
    <n v="0.67298242817267895"/>
    <n v="0.274398968989648"/>
    <n v="0.67298242817267895"/>
    <n v="0.55886332882273304"/>
    <n v="0.73217742317067502"/>
    <s v="ItexvsCypress_CypressA_rv03_comp30.xml"/>
    <s v="ItexvsCypress_ItexB_rv02_comp60.xml"/>
    <s v="Itex vs Cypress"/>
    <n v="0.18466568443873294"/>
  </r>
  <r>
    <n v="2.415"/>
    <n v="1001"/>
    <m/>
    <s v="1000rounds"/>
    <s v="Yes"/>
    <s v="No"/>
    <n v="2"/>
    <n v="0.49435000000000001"/>
    <n v="0.80772999999999995"/>
    <n v="0"/>
    <n v="0.19650000000000001"/>
    <n v="1.3020799999999999"/>
    <x v="14"/>
    <x v="10"/>
    <n v="0.494350122502004"/>
    <n v="0.80772612005632205"/>
    <n v="0.494350122502004"/>
    <n v="0.80772612005632205"/>
    <n v="0.517390482859032"/>
    <n v="1"/>
    <s v="ItexvsCypress_CypressA_rv03_comp30.xml"/>
    <s v="ItexvsCypress_ItexB_rv02_comp60.xml"/>
    <s v="Itex vs Cypress"/>
    <n v="0.39929950639791117"/>
  </r>
  <r>
    <n v="1.952"/>
    <n v="762"/>
    <m/>
    <s v="1000rounds"/>
    <s v="Yes"/>
    <s v="No"/>
    <n v="2"/>
    <n v="0.42423"/>
    <n v="0.75854999999999995"/>
    <n v="7.9710000000000003E-2"/>
    <n v="0.24936"/>
    <n v="1.1827799999999999"/>
    <x v="9"/>
    <x v="14"/>
    <n v="0.42423412213796602"/>
    <n v="0.75854962811914595"/>
    <n v="0.42423412213796602"/>
    <n v="0.75854962811914595"/>
    <n v="0.58616033199393902"/>
    <n v="0.75385984861314004"/>
    <s v="ItexvsCypress_CypressA_rv03_comp30.xml"/>
    <s v="ItexvsCypress_ItexB_rv02_comp60.xml"/>
    <s v="Itex vs Cypress"/>
    <n v="0.32180263558320649"/>
  </r>
  <r>
    <n v="1.599"/>
    <n v="587"/>
    <m/>
    <s v="1000rounds"/>
    <s v="Yes"/>
    <s v="No"/>
    <n v="2"/>
    <n v="0.39418999999999998"/>
    <n v="0.73311999999999999"/>
    <n v="0.12306"/>
    <n v="0.33290999999999998"/>
    <n v="1.1273"/>
    <x v="14"/>
    <x v="10"/>
    <n v="0.73311939619036903"/>
    <n v="0.394185302254347"/>
    <n v="0.73311939619036903"/>
    <n v="0.394185302254347"/>
    <n v="0.61346531942276605"/>
    <n v="0.65038230291767196"/>
    <s v="ItexvsCypress_CypressA_rv03_comp30.xml"/>
    <s v="ItexvsCypress_ItexB_rv02_comp60.xml"/>
    <s v="Itex vs Cypress"/>
    <n v="0.28898489077582501"/>
  </r>
  <r>
    <n v="2.6560000000000001"/>
    <n v="944"/>
    <m/>
    <s v="1000rounds"/>
    <s v="Yes"/>
    <s v="No"/>
    <n v="2"/>
    <n v="0.31791999999999998"/>
    <n v="0.90386"/>
    <n v="0"/>
    <n v="0.39734000000000003"/>
    <n v="1.2217800000000001"/>
    <x v="9"/>
    <x v="14"/>
    <n v="0.31791918896326599"/>
    <n v="0.90386306002816097"/>
    <n v="0.31791918896326599"/>
    <n v="0.90386306002816097"/>
    <n v="0.52845950694239696"/>
    <n v="1"/>
    <s v="ItexvsCypress_CypressA_rv03_comp30.xml"/>
    <s v="ItexvsCypress_ItexB_rv02_comp60.xml"/>
    <s v="Itex vs Cypress"/>
    <n v="0.28735541097800871"/>
  </r>
  <r>
    <n v="1.901"/>
    <n v="789"/>
    <m/>
    <s v="1000rounds"/>
    <s v="Yes"/>
    <s v="No"/>
    <n v="2"/>
    <n v="0.57774999999999999"/>
    <n v="0.74407999999999996"/>
    <n v="0"/>
    <n v="0.16109000000000001"/>
    <n v="1.3218300000000001"/>
    <x v="14"/>
    <x v="10"/>
    <n v="0.74407537774920096"/>
    <n v="0.577752237304058"/>
    <n v="0.74407537774920096"/>
    <n v="0.577752237304058"/>
    <n v="0.472323158682249"/>
    <n v="0.64215047594002606"/>
    <s v="ItexvsCypress_CypressA_rv03_comp30.xml"/>
    <s v="ItexvsCypress_ItexB_rv02_comp60.xml"/>
    <s v="Itex vs Cypress"/>
    <n v="0.42989121421746296"/>
  </r>
  <r>
    <n v="1.966"/>
    <n v="739"/>
    <m/>
    <s v="1000rounds"/>
    <s v="Yes"/>
    <s v="No"/>
    <n v="2"/>
    <n v="0.31838"/>
    <n v="0.85468999999999995"/>
    <n v="0"/>
    <n v="0.37684000000000001"/>
    <n v="1.17306"/>
    <x v="9"/>
    <x v="14"/>
    <n v="0.318375562014723"/>
    <n v="0.85468656809098498"/>
    <n v="0.318375562014723"/>
    <n v="0.85468656809098498"/>
    <n v="0.59416975985890896"/>
    <n v="0.999999999999999"/>
    <s v="ItexvsCypress_CypressA_rv03_comp30.xml"/>
    <s v="ItexvsCypress_ItexB_rv02_comp60.xml"/>
    <s v="Itex vs Cypress"/>
    <n v="0.27211131646240216"/>
  </r>
  <r>
    <n v="2.1179999999999999"/>
    <n v="998"/>
    <m/>
    <s v="1000rounds"/>
    <s v="Yes"/>
    <s v="No"/>
    <n v="2"/>
    <n v="0.16358"/>
    <n v="1"/>
    <n v="0"/>
    <n v="0.64756000000000002"/>
    <n v="1.1635800000000001"/>
    <x v="13"/>
    <x v="9"/>
    <n v="1"/>
    <n v="0.163577281235707"/>
    <n v="1"/>
    <n v="0.163577281235707"/>
    <n v="0.93599275170129403"/>
    <n v="0.51942346892972802"/>
    <s v="ItexvsCypress_CypressA_rv03_comp30.xml"/>
    <s v="ItexvsCypress_ItexB_rv02_comp60.xml"/>
    <s v="Itex vs Cypress"/>
    <n v="0.163577281235707"/>
  </r>
  <r>
    <n v="2.698"/>
    <n v="990"/>
    <m/>
    <s v="1000rounds"/>
    <s v="Yes"/>
    <s v="No"/>
    <n v="2"/>
    <n v="0.31838"/>
    <n v="0.85468999999999995"/>
    <n v="0"/>
    <n v="0.37684000000000001"/>
    <n v="1.17306"/>
    <x v="10"/>
    <x v="13"/>
    <n v="0.318375562014723"/>
    <n v="0.85468656809098498"/>
    <n v="0.318375562014723"/>
    <n v="0.85468656809098498"/>
    <n v="0.82199704235276505"/>
    <n v="0.92382310211664997"/>
    <s v="ItexvsCypress_CypressA_rv03_comp30.xml"/>
    <s v="ItexvsCypress_ItexB_rv02_comp60.xml"/>
    <s v="Itex vs Cypress"/>
    <n v="0.27211131646240216"/>
  </r>
  <r>
    <n v="2.3839999999999999"/>
    <n v="993"/>
    <m/>
    <s v="1000rounds"/>
    <s v="Yes"/>
    <s v="No"/>
    <n v="2"/>
    <n v="0.11484"/>
    <n v="0.75229000000000001"/>
    <n v="0.23879"/>
    <n v="0.61180999999999996"/>
    <n v="0.86712999999999996"/>
    <x v="13"/>
    <x v="9"/>
    <n v="0.75228677941016597"/>
    <n v="0.114843998079034"/>
    <n v="0.75228677941016597"/>
    <n v="0.114843998079034"/>
    <n v="0.89497449858940403"/>
    <n v="0.73834817226335703"/>
    <s v="ItexvsCypress_CypressA_rv03_comp30.xml"/>
    <s v="ItexvsCypress_ItexB_rv02_comp60.xml"/>
    <s v="Itex vs Cypress"/>
    <n v="8.6395621449463778E-2"/>
  </r>
  <r>
    <n v="2.29"/>
    <n v="1001"/>
    <m/>
    <s v="1000rounds"/>
    <s v="Yes"/>
    <s v="No"/>
    <n v="2"/>
    <n v="0.21206"/>
    <n v="1"/>
    <n v="0"/>
    <n v="0.53680000000000005"/>
    <n v="1.2120599999999999"/>
    <x v="10"/>
    <x v="13"/>
    <n v="0.212060628840022"/>
    <n v="1"/>
    <n v="0.212060628840022"/>
    <n v="1"/>
    <n v="0.42248955859788501"/>
    <n v="1"/>
    <s v="ItexvsCypress_CypressA_rv03_comp30.xml"/>
    <s v="ItexvsCypress_ItexB_rv02_comp60.xml"/>
    <s v="Itex vs Cypress"/>
    <n v="0.212060628840022"/>
  </r>
  <r>
    <n v="2.15"/>
    <n v="979"/>
    <m/>
    <s v="1000rounds"/>
    <s v="Yes"/>
    <s v="No"/>
    <n v="2"/>
    <n v="0.39355000000000001"/>
    <n v="0.75026999999999999"/>
    <n v="0.1074"/>
    <n v="0.33716000000000002"/>
    <n v="1.1438299999999999"/>
    <x v="13"/>
    <x v="9"/>
    <n v="0.75027474475280298"/>
    <n v="0.39355116398797202"/>
    <n v="0.75027474475280298"/>
    <n v="0.39355116398797202"/>
    <n v="0.90732079876824101"/>
    <n v="0.96118246838779897"/>
    <s v="ItexvsCypress_CypressA_rv03_comp30.xml"/>
    <s v="ItexvsCypress_ItexB_rv02_comp60.xml"/>
    <s v="Itex vs Cypress"/>
    <n v="0.29527149910824424"/>
  </r>
  <r>
    <n v="2.012"/>
    <n v="996"/>
    <m/>
    <s v="1000rounds"/>
    <s v="Yes"/>
    <s v="No"/>
    <n v="2"/>
    <n v="0.16808000000000001"/>
    <n v="0.81830000000000003"/>
    <n v="0.12306"/>
    <n v="0.51198999999999995"/>
    <n v="0.98638000000000003"/>
    <x v="10"/>
    <x v="13"/>
    <n v="0.16808403581494799"/>
    <n v="0.81829586008169397"/>
    <n v="0.16808403581494799"/>
    <n v="0.81829586008169397"/>
    <n v="0.59701254292551997"/>
    <n v="0.86404933803202899"/>
    <s v="ItexvsCypress_CypressA_rv03_comp30.xml"/>
    <s v="ItexvsCypress_ItexB_rv02_comp60.xml"/>
    <s v="Itex vs Cypress"/>
    <n v="0.13754247065319511"/>
  </r>
  <r>
    <n v="2.2549999999999999"/>
    <n v="988"/>
    <m/>
    <s v="1000rounds"/>
    <s v="Yes"/>
    <s v="No"/>
    <n v="2"/>
    <n v="0.34548000000000001"/>
    <n v="0.84436999999999995"/>
    <n v="2.2929999999999999E-2"/>
    <n v="0.41388000000000003"/>
    <n v="1.1898500000000001"/>
    <x v="13"/>
    <x v="9"/>
    <n v="0.84437124264012997"/>
    <n v="0.345482694002053"/>
    <n v="0.84437124264012997"/>
    <n v="0.345482694002053"/>
    <n v="0.82265602607719901"/>
    <n v="0.85104239714525498"/>
    <s v="ItexvsCypress_CypressA_rv03_comp30.xml"/>
    <s v="ItexvsCypress_ItexB_rv02_comp60.xml"/>
    <s v="Itex vs Cypress"/>
    <n v="0.29171565164517327"/>
  </r>
  <r>
    <n v="2.36"/>
    <n v="998"/>
    <m/>
    <s v="1000rounds"/>
    <s v="Yes"/>
    <s v="No"/>
    <n v="2"/>
    <n v="0.28534999999999999"/>
    <n v="0.85655000000000003"/>
    <n v="3.3070000000000002E-2"/>
    <n v="0.40849999999999997"/>
    <n v="1.1418999999999999"/>
    <x v="10"/>
    <x v="13"/>
    <n v="0.28535495054847998"/>
    <n v="0.85654936322238995"/>
    <n v="0.28535495054847998"/>
    <n v="0.85654936322238995"/>
    <n v="0.41891850513197598"/>
    <n v="0.88676306624846402"/>
    <s v="ItexvsCypress_CypressA_rv03_comp30.xml"/>
    <s v="ItexvsCypress_ItexB_rv02_comp60.xml"/>
    <s v="Itex vs Cypress"/>
    <n v="0.24442060118465711"/>
  </r>
  <r>
    <n v="2.3E-2"/>
    <n v="3"/>
    <m/>
    <s v="1000rounds"/>
    <s v="Yes"/>
    <s v="No"/>
    <n v="2"/>
    <n v="0.38371"/>
    <n v="0.60267999999999999"/>
    <n v="0.23879"/>
    <n v="0.34429999999999999"/>
    <n v="0.98638000000000003"/>
    <x v="13"/>
    <x v="9"/>
    <n v="0.60267709033406702"/>
    <n v="0.38370552223836901"/>
    <n v="0.60267709033406702"/>
    <n v="0.38370552223836901"/>
    <n v="0.86830484531192798"/>
    <n v="0.999999999999999"/>
    <s v="ItexvsCypress_CypressA_rv03_comp30.xml"/>
    <s v="ItexvsCypress_ItexB_rv02_comp60.xml"/>
    <s v="Itex vs Cypress"/>
    <n v="0.23125052768773388"/>
  </r>
  <r>
    <n v="2.2829999999999999"/>
    <n v="997"/>
    <m/>
    <s v="1000rounds"/>
    <s v="Yes"/>
    <s v="No"/>
    <n v="2"/>
    <n v="0.25603999999999999"/>
    <n v="0.90437000000000001"/>
    <n v="0"/>
    <n v="0.45339000000000002"/>
    <n v="1.1604000000000001"/>
    <x v="10"/>
    <x v="13"/>
    <n v="0.25603722186509698"/>
    <n v="0.904366242148259"/>
    <n v="0.25603722186509698"/>
    <n v="0.904366242148259"/>
    <n v="0.50567139775181102"/>
    <n v="0.92112304140912804"/>
    <s v="ItexvsCypress_CypressA_rv03_comp30.xml"/>
    <s v="ItexvsCypress_ItexB_rv02_comp60.xml"/>
    <s v="Itex vs Cypress"/>
    <n v="0.23155142018821781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3a4799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5"/>
    <n v="0.5"/>
    <n v="0.5"/>
    <n v="0.5"/>
    <m/>
    <m/>
    <s v="party5_rv05_comp100"/>
    <s v="party6_rv05_comp100"/>
    <s v="Party"/>
    <n v="0.25"/>
  </r>
  <r>
    <m/>
    <n v="1"/>
    <s v="Session genius.core.session.Sessionaa12dd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5"/>
    <n v="0.5"/>
    <n v="0.5"/>
    <n v="0.5"/>
    <m/>
    <m/>
    <s v="party5_rv05_comp100"/>
    <s v="party6_rv05_comp100"/>
    <s v="Party"/>
    <n v="0.25"/>
  </r>
  <r>
    <n v="1153.453"/>
    <n v="969"/>
    <m/>
    <s v="1000rounds"/>
    <s v="Yes"/>
    <s v="No"/>
    <n v="2"/>
    <n v="0.49080000000000001"/>
    <n v="0.73806000000000005"/>
    <n v="8.3680000000000004E-2"/>
    <n v="0.24002999999999999"/>
    <n v="1.22885"/>
    <x v="15"/>
    <x v="2"/>
    <n v="0.73805630946542999"/>
    <n v="0.49079612591106703"/>
    <n v="0.73805630946542999"/>
    <n v="0.49079612591106703"/>
    <n v="0"/>
    <n v="0.76746847744267699"/>
    <s v="ItexvsCypress_CypressA_rv03_comp30.xml"/>
    <s v="ItexvsCypress_ItexB_rv02_comp60.xml"/>
    <s v="Itex vs Cypress"/>
    <n v="0.36223517738985261"/>
  </r>
  <r>
    <n v="1152.1880000000001"/>
    <n v="986"/>
    <m/>
    <s v="1000rounds"/>
    <s v="Yes"/>
    <s v="No"/>
    <n v="2"/>
    <n v="0.36166999999999999"/>
    <n v="0.73114000000000001"/>
    <n v="7.7090000000000006E-2"/>
    <n v="0.30926999999999999"/>
    <n v="1.0928100000000001"/>
    <x v="3"/>
    <x v="15"/>
    <n v="0.36167031791612098"/>
    <n v="0.73113847584066405"/>
    <n v="0.36167031791612098"/>
    <n v="0.73113847584066405"/>
    <n v="0.44612178062468899"/>
    <n v="0"/>
    <s v="ItexvsCypress_CypressA_rv03_comp30.xml"/>
    <s v="ItexvsCypress_ItexB_rv02_comp60.xml"/>
    <s v="Itex vs Cypress"/>
    <n v="0.26443108499800111"/>
  </r>
  <r>
    <n v="1158.914"/>
    <n v="972"/>
    <m/>
    <s v="1000rounds"/>
    <s v="Yes"/>
    <s v="No"/>
    <n v="2"/>
    <n v="0.39540999999999998"/>
    <n v="0.71725000000000005"/>
    <n v="0.13408"/>
    <n v="0.32908999999999999"/>
    <n v="1.11267"/>
    <x v="15"/>
    <x v="2"/>
    <n v="0.71725413328656096"/>
    <n v="0.39541395911937699"/>
    <n v="0.71725413328656096"/>
    <n v="0.39541395911937699"/>
    <n v="0"/>
    <n v="0.48334356861711603"/>
    <s v="ItexvsCypress_CypressA_rv03_comp30.xml"/>
    <s v="ItexvsCypress_ItexB_rv02_comp60.xml"/>
    <s v="Itex vs Cypress"/>
    <n v="0.28361229653757641"/>
  </r>
  <r>
    <n v="1149.6020000000001"/>
    <n v="984"/>
    <m/>
    <s v="1000rounds"/>
    <s v="Yes"/>
    <s v="No"/>
    <n v="2"/>
    <n v="0.39167000000000002"/>
    <n v="0.71123999999999998"/>
    <n v="0.10145999999999999"/>
    <n v="0.27928999999999998"/>
    <n v="1.1029100000000001"/>
    <x v="3"/>
    <x v="15"/>
    <n v="0.39166988372318101"/>
    <n v="0.71123593131337504"/>
    <n v="0.39166988372318101"/>
    <n v="0.71123593131337504"/>
    <n v="0.68814319918864797"/>
    <n v="0"/>
    <s v="ItexvsCypress_CypressA_rv03_comp30.xml"/>
    <s v="ItexvsCypress_ItexB_rv02_comp60.xml"/>
    <s v="Itex vs Cypress"/>
    <n v="0.27856969451725794"/>
  </r>
  <r>
    <n v="1155.607"/>
    <n v="969"/>
    <m/>
    <s v="1000rounds"/>
    <s v="Yes"/>
    <s v="No"/>
    <n v="2"/>
    <n v="0.63241999999999998"/>
    <n v="0.66402000000000005"/>
    <n v="6.8849999999999995E-2"/>
    <n v="6.8849999999999995E-2"/>
    <n v="1.2964500000000001"/>
    <x v="15"/>
    <x v="2"/>
    <n v="0.63242321341440699"/>
    <n v="0.66402389221866298"/>
    <n v="0.63242321341440699"/>
    <n v="0.66402389221866298"/>
    <n v="0"/>
    <n v="0.84858839706398304"/>
    <s v="ItexvsCypress_CypressA_rv03_comp30.xml"/>
    <s v="ItexvsCypress_ItexB_rv02_comp60.xml"/>
    <s v="Itex vs Cypress"/>
    <n v="0.4199441237008687"/>
  </r>
  <r>
    <n v="3.0000000000000001E-3"/>
    <n v="4"/>
    <m/>
    <s v="1000rounds"/>
    <s v="Yes"/>
    <s v="No"/>
    <n v="2"/>
    <n v="0.67078000000000004"/>
    <n v="0.72119999999999995"/>
    <n v="0"/>
    <n v="0"/>
    <n v="1.39198"/>
    <x v="3"/>
    <x v="15"/>
    <n v="0.67078105604074301"/>
    <n v="0.72120287408166805"/>
    <n v="0.67078105604074301"/>
    <n v="0.72120287408166805"/>
    <n v="0.917928368462402"/>
    <n v="0"/>
    <s v="ItexvsCypress_CypressA_rv03_comp30.xml"/>
    <s v="ItexvsCypress_ItexB_rv02_comp60.xml"/>
    <s v="Itex vs Cypress"/>
    <n v="0.48376922549612028"/>
  </r>
  <r>
    <n v="1148.8430000000001"/>
    <n v="967"/>
    <m/>
    <s v="1000rounds"/>
    <s v="Yes"/>
    <s v="No"/>
    <n v="2"/>
    <n v="0.67078000000000004"/>
    <n v="0.72119999999999995"/>
    <n v="0"/>
    <n v="0"/>
    <n v="1.39198"/>
    <x v="15"/>
    <x v="2"/>
    <n v="0.67078105604074301"/>
    <n v="0.72120287408166805"/>
    <n v="0.67078105604074301"/>
    <n v="0.72120287408166805"/>
    <n v="0"/>
    <n v="0.711953791394765"/>
    <s v="ItexvsCypress_CypressA_rv03_comp30.xml"/>
    <s v="ItexvsCypress_ItexB_rv02_comp60.xml"/>
    <s v="Itex vs Cypress"/>
    <n v="0.48376922549612028"/>
  </r>
  <r>
    <n v="1128.79"/>
    <n v="981"/>
    <m/>
    <s v="1000rounds"/>
    <s v="Yes"/>
    <s v="No"/>
    <n v="2"/>
    <n v="0.39167000000000002"/>
    <n v="0.71123999999999998"/>
    <n v="0.10145999999999999"/>
    <n v="0.27928999999999998"/>
    <n v="1.1029100000000001"/>
    <x v="3"/>
    <x v="15"/>
    <n v="0.39166988372318101"/>
    <n v="0.71123593131337504"/>
    <n v="0.39166988372318101"/>
    <n v="0.71123593131337504"/>
    <n v="0.59835948563587404"/>
    <n v="0"/>
    <s v="ItexvsCypress_CypressA_rv03_comp30.xml"/>
    <s v="ItexvsCypress_ItexB_rv02_comp60.xml"/>
    <s v="Itex vs Cypress"/>
    <n v="0.27856969451725794"/>
  </r>
  <r>
    <n v="1114.6420000000001"/>
    <n v="966"/>
    <m/>
    <s v="1000rounds"/>
    <s v="Yes"/>
    <s v="No"/>
    <n v="2"/>
    <n v="0.67078000000000004"/>
    <n v="0.72119999999999995"/>
    <n v="0"/>
    <n v="0"/>
    <n v="1.39198"/>
    <x v="15"/>
    <x v="2"/>
    <n v="0.67078105604074301"/>
    <n v="0.72120287408166805"/>
    <n v="0.67078105604074301"/>
    <n v="0.72120287408166805"/>
    <n v="0"/>
    <n v="0.49579913641019702"/>
    <s v="ItexvsCypress_CypressA_rv03_comp30.xml"/>
    <s v="ItexvsCypress_ItexB_rv02_comp60.xml"/>
    <s v="Itex vs Cypress"/>
    <n v="0.48376922549612028"/>
  </r>
  <r>
    <n v="1111.319"/>
    <n v="981"/>
    <m/>
    <s v="1000rounds"/>
    <s v="Yes"/>
    <s v="No"/>
    <n v="2"/>
    <n v="0.46821000000000002"/>
    <n v="0.66291999999999995"/>
    <n v="0.14715"/>
    <n v="0.21079000000000001"/>
    <n v="1.13113"/>
    <x v="3"/>
    <x v="15"/>
    <n v="0.46821071516304102"/>
    <n v="0.66291587026740595"/>
    <n v="0.46821071516304102"/>
    <n v="0.66291587026740595"/>
    <n v="0.41321846454158201"/>
    <n v="0"/>
    <s v="ItexvsCypress_CypressA_rv03_comp30.xml"/>
    <s v="ItexvsCypress_ItexB_rv02_comp60.xml"/>
    <s v="Itex vs Cypress"/>
    <n v="0.31038431371083186"/>
  </r>
  <r>
    <n v="1.599"/>
    <n v="952"/>
    <m/>
    <s v="1000rounds"/>
    <s v="No"/>
    <s v="No"/>
    <n v="0"/>
    <n v="0.4"/>
    <n v="0.7"/>
    <n v="1.2353700000000001"/>
    <n v="1.2692399999999999"/>
    <n v="0"/>
    <x v="4"/>
    <x v="16"/>
    <n v="0.4"/>
    <n v="0.7"/>
    <n v="0.4"/>
    <n v="0.7"/>
    <n v="0"/>
    <n v="0"/>
    <s v="laptop_buyer_rv04_comp27.xml"/>
    <s v="laptop_seller_rv07_comp27.xml"/>
    <s v="Laptop"/>
    <n v="0.27999999999999997"/>
  </r>
  <r>
    <n v="1.962"/>
    <n v="952"/>
    <m/>
    <s v="1000rounds"/>
    <s v="No"/>
    <s v="No"/>
    <n v="0"/>
    <n v="0.4"/>
    <n v="0.7"/>
    <n v="1.2353700000000001"/>
    <n v="1.2692399999999999"/>
    <n v="0"/>
    <x v="16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7370000000000001"/>
    <n v="952"/>
    <m/>
    <s v="1000rounds"/>
    <s v="No"/>
    <s v="No"/>
    <n v="0"/>
    <n v="0.4"/>
    <n v="0.7"/>
    <n v="1.2353700000000001"/>
    <n v="1.2692399999999999"/>
    <n v="0"/>
    <x v="4"/>
    <x v="16"/>
    <n v="0.4"/>
    <n v="0.7"/>
    <n v="0.4"/>
    <n v="0.7"/>
    <n v="0"/>
    <n v="0"/>
    <s v="laptop_buyer_rv04_comp27.xml"/>
    <s v="laptop_seller_rv07_comp27.xml"/>
    <s v="Laptop"/>
    <n v="0.27999999999999997"/>
  </r>
  <r>
    <n v="2.613"/>
    <n v="952"/>
    <m/>
    <s v="1000rounds"/>
    <s v="No"/>
    <s v="No"/>
    <n v="0"/>
    <n v="0.4"/>
    <n v="0.7"/>
    <n v="1.2353700000000001"/>
    <n v="1.2692399999999999"/>
    <n v="0"/>
    <x v="16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kakesoba.KakeSoba]"/>
    <s v="1000rounds"/>
    <s v="No"/>
    <m/>
    <n v="0"/>
    <m/>
    <m/>
    <m/>
    <m/>
    <m/>
    <x v="4"/>
    <x v="16"/>
    <n v="0.4"/>
    <n v="0.7"/>
    <n v="0.4"/>
    <n v="0.7"/>
    <m/>
    <m/>
    <s v="laptop_buyer_rv04_comp27"/>
    <s v="laptop_seller_rv07_comp27"/>
    <s v="Laptop"/>
    <n v="0.27999999999999997"/>
  </r>
  <r>
    <n v="3.0630000000000002"/>
    <n v="952"/>
    <m/>
    <s v="1000rounds"/>
    <s v="No"/>
    <s v="No"/>
    <n v="0"/>
    <n v="0.4"/>
    <n v="0.7"/>
    <n v="1.2353700000000001"/>
    <n v="1.2692399999999999"/>
    <n v="0"/>
    <x v="16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kakesoba.KakeSoba]"/>
    <s v="1000rounds"/>
    <s v="No"/>
    <m/>
    <n v="0"/>
    <m/>
    <m/>
    <m/>
    <m/>
    <m/>
    <x v="4"/>
    <x v="16"/>
    <n v="0.4"/>
    <n v="0.7"/>
    <n v="0.4"/>
    <n v="0.7"/>
    <m/>
    <m/>
    <s v="laptop_buyer_rv04_comp27"/>
    <s v="laptop_seller_rv07_comp27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16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kakesoba.KakeSoba]"/>
    <s v="1000rounds"/>
    <s v="No"/>
    <m/>
    <n v="0"/>
    <m/>
    <m/>
    <m/>
    <m/>
    <m/>
    <x v="4"/>
    <x v="16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kakesoba.KakeSoba, agents.anac.y2019.authenticagent.AuthenticAgent]"/>
    <s v="1000rounds"/>
    <s v="No"/>
    <m/>
    <n v="0"/>
    <m/>
    <m/>
    <m/>
    <m/>
    <m/>
    <x v="16"/>
    <x v="5"/>
    <n v="0.4"/>
    <n v="0.7"/>
    <n v="0.4"/>
    <n v="0.7"/>
    <m/>
    <m/>
    <s v="laptop_buyer_rv04_comp27"/>
    <s v="laptop_seller_rv07_comp27"/>
    <s v="Laptop"/>
    <n v="0.27999999999999997"/>
  </r>
  <r>
    <n v="0.44400000000000001"/>
    <n v="101"/>
    <m/>
    <s v="1000rounds"/>
    <s v="Yes"/>
    <s v="No"/>
    <n v="2"/>
    <n v="0.55891000000000002"/>
    <n v="0.91295999999999999"/>
    <n v="5.3060000000000003E-2"/>
    <n v="0.17432"/>
    <n v="1.47187"/>
    <x v="14"/>
    <x v="19"/>
    <n v="0.91296067031413997"/>
    <n v="0.55891255126936201"/>
    <n v="0.91296067031413997"/>
    <n v="0.55891255126936201"/>
    <n v="0.59326582918331905"/>
    <n v="0.87355322593256901"/>
    <s v="England_rv03_comp20.xml"/>
    <s v="Zimbabwe_rv03_comp200.xml"/>
    <s v="England vs Zimbabwe"/>
    <n v="0.51026517745386291"/>
  </r>
  <r>
    <n v="3.6539999999999999"/>
    <n v="1001"/>
    <m/>
    <s v="1000rounds"/>
    <s v="No"/>
    <s v="No"/>
    <n v="1"/>
    <n v="0.3"/>
    <n v="0.3"/>
    <n v="1.09666"/>
    <n v="1.1693199999999999"/>
    <n v="0"/>
    <x v="19"/>
    <x v="14"/>
    <n v="0.3"/>
    <n v="0.3"/>
    <n v="0.3"/>
    <n v="0.3"/>
    <n v="0"/>
    <n v="0"/>
    <s v="England_rv03_comp20.xml"/>
    <s v="Zimbabwe_rv03_comp200.xml"/>
    <s v="England vs Zimbabwe"/>
    <n v="0.09"/>
  </r>
  <r>
    <n v="0.182"/>
    <n v="55"/>
    <m/>
    <s v="1000rounds"/>
    <s v="Yes"/>
    <s v="No"/>
    <n v="2"/>
    <n v="0.68469999999999998"/>
    <n v="0.72338000000000002"/>
    <n v="0.14197000000000001"/>
    <n v="0.19367000000000001"/>
    <n v="1.40808"/>
    <x v="14"/>
    <x v="19"/>
    <n v="0.72337750260282696"/>
    <n v="0.68470352208832297"/>
    <n v="0.72337750260282696"/>
    <n v="0.68470352208832297"/>
    <n v="0.72010356426295197"/>
    <n v="0.96887798611722797"/>
    <s v="England_rv03_comp20.xml"/>
    <s v="Zimbabwe_rv03_comp200.xml"/>
    <s v="England vs Zimbabwe"/>
    <n v="0.49529912383161062"/>
  </r>
  <r>
    <n v="0.55600000000000005"/>
    <n v="205"/>
    <m/>
    <s v="1000rounds"/>
    <s v="Yes"/>
    <s v="No"/>
    <n v="2"/>
    <n v="0.61165999999999998"/>
    <n v="0.92452999999999996"/>
    <n v="0"/>
    <n v="0.35515000000000002"/>
    <n v="1.5361800000000001"/>
    <x v="19"/>
    <x v="14"/>
    <n v="0.61165642092985595"/>
    <n v="0.92452541750862305"/>
    <n v="0.61165642092985595"/>
    <n v="0.92452541750862305"/>
    <n v="0.96201435089352105"/>
    <n v="0.74559779584924302"/>
    <s v="England_rv03_comp20.xml"/>
    <s v="Zimbabwe_rv03_comp200.xml"/>
    <s v="England vs Zimbabwe"/>
    <n v="0.5654919079320051"/>
  </r>
  <r>
    <n v="0.98899999999999999"/>
    <n v="335"/>
    <m/>
    <s v="1000rounds"/>
    <s v="Yes"/>
    <s v="No"/>
    <n v="2"/>
    <n v="0.57198000000000004"/>
    <n v="0.89100999999999997"/>
    <n v="6.9209999999999994E-2"/>
    <n v="0.16245000000000001"/>
    <n v="1.46299"/>
    <x v="14"/>
    <x v="19"/>
    <n v="0.891005364561823"/>
    <n v="0.57198488740491904"/>
    <n v="0.891005364561823"/>
    <n v="0.57198488740491904"/>
    <n v="0.81074766355140104"/>
    <n v="0.96053277191193798"/>
    <s v="England_rv03_comp20.xml"/>
    <s v="Zimbabwe_rv03_comp200.xml"/>
    <s v="England vs Zimbabwe"/>
    <n v="0.50964160312607321"/>
  </r>
  <r>
    <n v="3.488"/>
    <n v="1001"/>
    <m/>
    <s v="1000rounds"/>
    <s v="Yes"/>
    <s v="No"/>
    <n v="2"/>
    <n v="0.63551999999999997"/>
    <n v="0.79706999999999995"/>
    <n v="9.3009999999999995E-2"/>
    <n v="0.28266000000000002"/>
    <n v="1.43259"/>
    <x v="19"/>
    <x v="14"/>
    <n v="0.63551820192906605"/>
    <n v="0.79706871598977302"/>
    <n v="0.63551820192906605"/>
    <n v="0.79706871598977302"/>
    <n v="0.84367602072085801"/>
    <n v="0.64364757495639402"/>
    <s v="England_rv03_comp20.xml"/>
    <s v="Zimbabwe_rv03_comp200.xml"/>
    <s v="England vs Zimbabwe"/>
    <n v="0.50655167719972993"/>
  </r>
  <r>
    <n v="1.742"/>
    <n v="539"/>
    <m/>
    <s v="1000rounds"/>
    <s v="Yes"/>
    <s v="No"/>
    <n v="2"/>
    <n v="0.45315"/>
    <n v="0.64602999999999999"/>
    <n v="0.33989999999999998"/>
    <n v="0.38546000000000002"/>
    <n v="1.09918"/>
    <x v="14"/>
    <x v="19"/>
    <n v="0.64603169522991499"/>
    <n v="0.453151219079727"/>
    <n v="0.64603169522991499"/>
    <n v="0.453151219079727"/>
    <n v="0.49343063478577398"/>
    <n v="0.88819707421642902"/>
    <s v="England_rv03_comp20.xml"/>
    <s v="Zimbabwe_rv03_comp200.xml"/>
    <s v="England vs Zimbabwe"/>
    <n v="0.29275005025757861"/>
  </r>
  <r>
    <n v="0.628"/>
    <n v="228"/>
    <m/>
    <s v="1000rounds"/>
    <s v="Yes"/>
    <s v="No"/>
    <n v="2"/>
    <n v="0.67906999999999995"/>
    <n v="0.88068000000000002"/>
    <n v="0"/>
    <n v="0.27472999999999997"/>
    <n v="1.55975"/>
    <x v="19"/>
    <x v="14"/>
    <n v="0.67907295613968699"/>
    <n v="0.88067750360478003"/>
    <n v="0.67907295613968699"/>
    <n v="0.88067750360478003"/>
    <n v="0.86617399473394496"/>
    <n v="0.78876231384436102"/>
    <s v="England_rv03_comp20.xml"/>
    <s v="Zimbabwe_rv03_comp200.xml"/>
    <s v="England vs Zimbabwe"/>
    <n v="0.59804427577861785"/>
  </r>
  <r>
    <n v="3.609"/>
    <n v="974"/>
    <m/>
    <s v="1000rounds"/>
    <s v="Yes"/>
    <s v="No"/>
    <n v="2"/>
    <n v="0.70936999999999995"/>
    <n v="0.77034999999999998"/>
    <n v="9.3009999999999995E-2"/>
    <n v="0.14252999999999999"/>
    <n v="1.4797199999999999"/>
    <x v="14"/>
    <x v="19"/>
    <n v="0.77035127234872902"/>
    <n v="0.70937288818208799"/>
    <n v="0.77035127234872902"/>
    <n v="0.70937288818208799"/>
    <n v="0.36104846509495597"/>
    <n v="0.92372723493443598"/>
    <s v="England_rv03_comp20.xml"/>
    <s v="Zimbabwe_rv03_comp200.xml"/>
    <s v="England vs Zimbabwe"/>
    <n v="0.54646630698076415"/>
  </r>
  <r>
    <n v="3.8239999999999998"/>
    <n v="1001"/>
    <m/>
    <s v="1000rounds"/>
    <s v="Yes"/>
    <s v="No"/>
    <n v="2"/>
    <n v="0.57804"/>
    <n v="0.72675000000000001"/>
    <n v="0.18364"/>
    <n v="0.33289999999999997"/>
    <n v="1.3047899999999999"/>
    <x v="19"/>
    <x v="14"/>
    <n v="0.57804165840262201"/>
    <n v="0.72674796403189501"/>
    <n v="0.57804165840262201"/>
    <n v="0.72674796403189501"/>
    <n v="0.98264683216105597"/>
    <n v="0.78507925126707401"/>
    <s v="England_rv03_comp20.xml"/>
    <s v="Zimbabwe_rv03_comp200.xml"/>
    <s v="England vs Zimbabwe"/>
    <n v="0.42009059836972568"/>
  </r>
  <r>
    <n v="1.57"/>
    <n v="986"/>
    <m/>
    <s v="1000rounds"/>
    <s v="Yes"/>
    <s v="No"/>
    <n v="2"/>
    <n v="0.71201999999999999"/>
    <n v="0.79308999999999996"/>
    <n v="5.5690000000000003E-2"/>
    <n v="0.20768"/>
    <n v="1.5051099999999999"/>
    <x v="18"/>
    <x v="17"/>
    <n v="0.71201818110941595"/>
    <n v="0.79309178808613501"/>
    <n v="0.71201818110941595"/>
    <n v="0.79309178808613501"/>
    <n v="0.999999999999998"/>
    <n v="0.72730231052868499"/>
    <s v="England_rv03_comp20.xml"/>
    <s v="Zimbabwe_rv03_comp200.xml"/>
    <s v="England vs Zimbabwe"/>
    <n v="0.56469577240590418"/>
  </r>
  <r>
    <n v="2.0409999999999999"/>
    <n v="986"/>
    <m/>
    <s v="1000rounds"/>
    <s v="Yes"/>
    <s v="No"/>
    <n v="2"/>
    <n v="0.49791000000000002"/>
    <n v="1"/>
    <n v="0"/>
    <n v="0.49164999999999998"/>
    <n v="1.4979100000000001"/>
    <x v="17"/>
    <x v="18"/>
    <n v="0.49790652030306798"/>
    <n v="1"/>
    <n v="0.49790652030306798"/>
    <n v="1"/>
    <n v="0.93116516347976996"/>
    <n v="1"/>
    <s v="England_rv03_comp20.xml"/>
    <s v="Zimbabwe_rv03_comp200.xml"/>
    <s v="England vs Zimbabwe"/>
    <n v="0.49790652030306798"/>
  </r>
  <r>
    <n v="1.5940000000000001"/>
    <n v="986"/>
    <m/>
    <s v="1000rounds"/>
    <s v="Yes"/>
    <s v="No"/>
    <n v="2"/>
    <n v="0.51868999999999998"/>
    <n v="0.97955999999999999"/>
    <n v="0"/>
    <n v="0.22525000000000001"/>
    <n v="1.4982500000000001"/>
    <x v="18"/>
    <x v="17"/>
    <n v="0.97955723453607002"/>
    <n v="0.51868812448720403"/>
    <n v="0.97955723453607002"/>
    <n v="0.51868812448720403"/>
    <n v="0.999999999999999"/>
    <n v="0.56885427730530502"/>
    <s v="England_rv03_comp20.xml"/>
    <s v="Zimbabwe_rv03_comp200.xml"/>
    <s v="England vs Zimbabwe"/>
    <n v="0.50808470480938639"/>
  </r>
  <r>
    <n v="2.0139999999999998"/>
    <n v="783"/>
    <m/>
    <s v="1000rounds"/>
    <s v="Yes"/>
    <s v="No"/>
    <n v="2"/>
    <n v="0.61165999999999998"/>
    <n v="0.92452999999999996"/>
    <n v="0"/>
    <n v="0.35515000000000002"/>
    <n v="1.5361800000000001"/>
    <x v="17"/>
    <x v="18"/>
    <n v="0.61165642092985595"/>
    <n v="0.92452541750862305"/>
    <n v="0.61165642092985595"/>
    <n v="0.92452541750862305"/>
    <n v="0.99464371817773101"/>
    <n v="0.92425404516144705"/>
    <s v="England_rv03_comp20.xml"/>
    <s v="Zimbabwe_rv03_comp200.xml"/>
    <s v="England vs Zimbabwe"/>
    <n v="0.5654919079320051"/>
  </r>
  <r>
    <n v="2.3170000000000002"/>
    <n v="986"/>
    <m/>
    <s v="1000rounds"/>
    <s v="Yes"/>
    <s v="No"/>
    <n v="2"/>
    <n v="0.51505999999999996"/>
    <n v="0.98038000000000003"/>
    <n v="0"/>
    <n v="0.22896"/>
    <n v="1.4954400000000001"/>
    <x v="18"/>
    <x v="17"/>
    <n v="0.98037720552397101"/>
    <n v="0.515064637365519"/>
    <n v="0.98037720552397101"/>
    <n v="0.515064637365519"/>
    <n v="1"/>
    <n v="0.530503012156467"/>
    <s v="England_rv03_comp20.xml"/>
    <s v="Zimbabwe_rv03_comp200.xml"/>
    <s v="England vs Zimbabwe"/>
    <n v="0.504957629844625"/>
  </r>
  <r>
    <n v="1.925"/>
    <n v="952"/>
    <m/>
    <s v="1000rounds"/>
    <s v="Yes"/>
    <s v="No"/>
    <n v="2"/>
    <n v="0.49791000000000002"/>
    <n v="1"/>
    <n v="0"/>
    <n v="0.49164999999999998"/>
    <n v="1.4979100000000001"/>
    <x v="17"/>
    <x v="18"/>
    <n v="0.49790652030306798"/>
    <n v="1"/>
    <n v="0.49790652030306798"/>
    <n v="1"/>
    <n v="0.96922578038246099"/>
    <n v="0.999999999999999"/>
    <s v="England_rv03_comp20.xml"/>
    <s v="Zimbabwe_rv03_comp200.xml"/>
    <s v="England vs Zimbabwe"/>
    <n v="0.49790652030306798"/>
  </r>
  <r>
    <n v="1.9239999999999999"/>
    <n v="986"/>
    <m/>
    <s v="1000rounds"/>
    <s v="Yes"/>
    <s v="No"/>
    <n v="2"/>
    <n v="0.58357999999999999"/>
    <n v="0.95992999999999995"/>
    <n v="0"/>
    <n v="0.15747"/>
    <n v="1.54352"/>
    <x v="18"/>
    <x v="17"/>
    <n v="0.95993444006004203"/>
    <n v="0.58358191736312603"/>
    <n v="0.95993444006004203"/>
    <n v="0.58358191736312603"/>
    <n v="1"/>
    <n v="0.44328570498855602"/>
    <s v="England_rv03_comp20.xml"/>
    <s v="Zimbabwe_rv03_comp200.xml"/>
    <s v="England vs Zimbabwe"/>
    <n v="0.56020038107313808"/>
  </r>
  <r>
    <n v="2.7120000000000002"/>
    <n v="839"/>
    <m/>
    <s v="1000rounds"/>
    <s v="Yes"/>
    <s v="No"/>
    <n v="2"/>
    <n v="0.67771000000000003"/>
    <n v="0.77527000000000001"/>
    <n v="9.2299999999999993E-2"/>
    <n v="0.23691999999999999"/>
    <n v="1.4529799999999999"/>
    <x v="17"/>
    <x v="18"/>
    <n v="0.67771367474337696"/>
    <n v="0.775269612197099"/>
    <n v="0.67771367474337696"/>
    <n v="0.775269612197099"/>
    <n v="0.99264090088253398"/>
    <n v="0.77587818431262801"/>
    <s v="England_rv03_comp20.xml"/>
    <s v="Zimbabwe_rv03_comp200.xml"/>
    <s v="England vs Zimbabwe"/>
    <n v="0.5254108177989687"/>
  </r>
  <r>
    <n v="2.2410000000000001"/>
    <n v="986"/>
    <m/>
    <s v="1000rounds"/>
    <s v="Yes"/>
    <s v="No"/>
    <n v="2"/>
    <n v="0.51505999999999996"/>
    <n v="0.98038000000000003"/>
    <n v="0"/>
    <n v="0.22896"/>
    <n v="1.4954400000000001"/>
    <x v="18"/>
    <x v="17"/>
    <n v="0.98037720552397101"/>
    <n v="0.515064637365519"/>
    <n v="0.98037720552397101"/>
    <n v="0.515064637365519"/>
    <n v="0.999999999999999"/>
    <n v="0.55103330905002101"/>
    <s v="England_rv03_comp20.xml"/>
    <s v="Zimbabwe_rv03_comp200.xml"/>
    <s v="England vs Zimbabwe"/>
    <n v="0.504957629844625"/>
  </r>
  <r>
    <n v="2.99"/>
    <n v="952"/>
    <m/>
    <s v="1000rounds"/>
    <s v="Yes"/>
    <s v="No"/>
    <n v="2"/>
    <n v="0.49791000000000002"/>
    <n v="1"/>
    <n v="0"/>
    <n v="0.49164999999999998"/>
    <n v="1.4979100000000001"/>
    <x v="17"/>
    <x v="18"/>
    <n v="0.49790652030306798"/>
    <n v="1"/>
    <n v="0.49790652030306798"/>
    <n v="1"/>
    <n v="0.95261062489312698"/>
    <n v="1"/>
    <s v="England_rv03_comp20.xml"/>
    <s v="Zimbabwe_rv03_comp200.xml"/>
    <s v="England vs Zimbabwe"/>
    <n v="0.49790652030306798"/>
  </r>
  <r>
    <n v="7.2859999999999996"/>
    <n v="23"/>
    <m/>
    <s v="1000rounds"/>
    <s v="Yes"/>
    <s v="No"/>
    <n v="2"/>
    <n v="0.68725000000000003"/>
    <n v="0.72582000000000002"/>
    <n v="0.24662999999999999"/>
    <n v="0.30669999999999997"/>
    <n v="1.41306"/>
    <x v="9"/>
    <x v="4"/>
    <n v="0.68724642981315798"/>
    <n v="0.72581667339478495"/>
    <n v="0.68724642981315798"/>
    <n v="0.72581667339478495"/>
    <n v="0.94604766300243304"/>
    <n v="0.54218707399677102"/>
    <s v="party5_rv05_comp100.xml"/>
    <s v="party6_rv05_comp100.xml"/>
    <s v="Party"/>
    <n v="0.49881491748942886"/>
  </r>
  <r>
    <n v="63.637"/>
    <n v="231"/>
    <m/>
    <s v="1000rounds"/>
    <s v="Yes"/>
    <s v="No"/>
    <n v="2"/>
    <n v="0.83418000000000003"/>
    <n v="0.98197000000000001"/>
    <n v="0"/>
    <n v="0.15804000000000001"/>
    <n v="1.81616"/>
    <x v="5"/>
    <x v="10"/>
    <n v="0.8341826003717"/>
    <n v="0.98197250681999404"/>
    <n v="0.8341826003717"/>
    <n v="0.98197250681999404"/>
    <n v="0.900783073951959"/>
    <n v="0.88842081469565304"/>
    <s v="party5_rv05_comp100.xml"/>
    <s v="party6_rv05_comp100.xml"/>
    <s v="Party"/>
    <n v="0.81914437923261951"/>
  </r>
  <r>
    <n v="40.481000000000002"/>
    <n v="137"/>
    <m/>
    <s v="1000rounds"/>
    <s v="Yes"/>
    <s v="No"/>
    <n v="2"/>
    <n v="0.81091999999999997"/>
    <n v="0.92390000000000005"/>
    <n v="5.0560000000000001E-2"/>
    <n v="7.349E-2"/>
    <n v="1.73482"/>
    <x v="9"/>
    <x v="4"/>
    <n v="0.92389905643182302"/>
    <n v="0.81091807239032898"/>
    <n v="0.92389905643182302"/>
    <n v="0.81091807239032898"/>
    <n v="0.88110348432650698"/>
    <n v="0.68042726569573897"/>
    <s v="party5_rv05_comp100.xml"/>
    <s v="party6_rv05_comp100.xml"/>
    <s v="Party"/>
    <n v="0.74920644192493768"/>
  </r>
  <r>
    <n v="53.94"/>
    <n v="213"/>
    <m/>
    <s v="1000rounds"/>
    <s v="Yes"/>
    <s v="No"/>
    <n v="2"/>
    <n v="0.77559"/>
    <n v="0.93149999999999999"/>
    <n v="7.4380000000000002E-2"/>
    <n v="0.18562000000000001"/>
    <n v="1.70709"/>
    <x v="5"/>
    <x v="10"/>
    <n v="0.77559186044241701"/>
    <n v="0.93149552591597895"/>
    <n v="0.77559186044241701"/>
    <n v="0.93149552591597895"/>
    <n v="0.58413385426500697"/>
    <n v="0.96619933164612704"/>
    <s v="party5_rv05_comp100.xml"/>
    <s v="party6_rv05_comp100.xml"/>
    <s v="Party"/>
    <n v="0.72246034793896174"/>
  </r>
  <r>
    <n v="5.8179999999999996"/>
    <n v="21"/>
    <m/>
    <s v="1000rounds"/>
    <s v="Yes"/>
    <s v="No"/>
    <n v="2"/>
    <n v="0.74443000000000004"/>
    <n v="0.95496999999999999"/>
    <n v="5.9630000000000002E-2"/>
    <n v="0.13381000000000001"/>
    <n v="1.69939"/>
    <x v="9"/>
    <x v="4"/>
    <n v="0.95496525382288"/>
    <n v="0.74442521999592404"/>
    <n v="0.95496525382288"/>
    <n v="0.74442521999592404"/>
    <n v="0.96121775282742195"/>
    <n v="0.57569453738524001"/>
    <s v="party5_rv05_comp100.xml"/>
    <s v="party6_rv05_comp100.xml"/>
    <s v="Party"/>
    <n v="0.7109002191655609"/>
  </r>
  <r>
    <n v="16.905000000000001"/>
    <n v="58"/>
    <m/>
    <s v="1000rounds"/>
    <s v="Yes"/>
    <s v="No"/>
    <n v="2"/>
    <n v="0.82103000000000004"/>
    <n v="0.82972999999999997"/>
    <n v="8.0030000000000004E-2"/>
    <n v="0.14097999999999999"/>
    <n v="1.65076"/>
    <x v="5"/>
    <x v="10"/>
    <n v="0.82102608591026205"/>
    <n v="0.82972966477624799"/>
    <n v="0.82102608591026205"/>
    <n v="0.82972966477624799"/>
    <n v="0.54662829564864401"/>
    <n v="0.93717985045434804"/>
    <s v="party5_rv05_comp100.xml"/>
    <s v="party6_rv05_comp100.xml"/>
    <s v="Party"/>
    <n v="0.68122969903487673"/>
  </r>
  <r>
    <n v="23.643000000000001"/>
    <n v="80"/>
    <m/>
    <s v="1000rounds"/>
    <s v="Yes"/>
    <s v="No"/>
    <n v="2"/>
    <n v="0.74622999999999995"/>
    <n v="0.92566999999999999"/>
    <n v="8.4830000000000003E-2"/>
    <n v="0.13488"/>
    <n v="1.6718999999999999"/>
    <x v="9"/>
    <x v="4"/>
    <n v="0.92566988385823801"/>
    <n v="0.74622796931392499"/>
    <n v="0.92566988385823801"/>
    <n v="0.74622796931392499"/>
    <n v="0.94166957483045299"/>
    <n v="0.43333202378428698"/>
    <s v="party5_rv05_comp100.xml"/>
    <s v="party6_rv05_comp100.xml"/>
    <s v="Party"/>
    <n v="0.69076075768658973"/>
  </r>
  <r>
    <n v="24.582000000000001"/>
    <n v="84"/>
    <m/>
    <s v="1000rounds"/>
    <s v="Yes"/>
    <s v="No"/>
    <n v="2"/>
    <n v="0.69276000000000004"/>
    <n v="0.77493000000000001"/>
    <n v="0.22058"/>
    <n v="0.25739000000000001"/>
    <n v="1.4676899999999999"/>
    <x v="5"/>
    <x v="10"/>
    <n v="0.77492626219013405"/>
    <n v="0.692761097374886"/>
    <n v="0.77492626219013405"/>
    <n v="0.692761097374886"/>
    <n v="0.66972253719143404"/>
    <n v="0.97013701908693795"/>
    <s v="party5_rv05_comp100.xml"/>
    <s v="party6_rv05_comp100.xml"/>
    <s v="Party"/>
    <n v="0.53683876777945594"/>
  </r>
  <r>
    <n v="8.7140000000000004"/>
    <n v="28"/>
    <m/>
    <s v="1000rounds"/>
    <s v="Yes"/>
    <s v="No"/>
    <n v="2"/>
    <n v="0.67845999999999995"/>
    <n v="0.73023000000000005"/>
    <n v="0.25639000000000001"/>
    <n v="0.29952000000000001"/>
    <n v="1.40869"/>
    <x v="9"/>
    <x v="4"/>
    <n v="0.73023147656396004"/>
    <n v="0.67845783333014698"/>
    <n v="0.73023147656396004"/>
    <n v="0.67845783333014698"/>
    <n v="0.97707644697839602"/>
    <n v="0.58216030322240597"/>
    <s v="party5_rv05_comp100.xml"/>
    <s v="party6_rv05_comp100.xml"/>
    <s v="Party"/>
    <n v="0.4954312654190583"/>
  </r>
  <r>
    <n v="5.335"/>
    <n v="15"/>
    <m/>
    <s v="1000rounds"/>
    <s v="Yes"/>
    <s v="No"/>
    <n v="2"/>
    <n v="0.76141999999999999"/>
    <n v="0.93313000000000001"/>
    <n v="6.8559999999999996E-2"/>
    <n v="0.19968"/>
    <n v="1.69455"/>
    <x v="5"/>
    <x v="10"/>
    <n v="0.76141703413940598"/>
    <n v="0.933129307477223"/>
    <n v="0.76141703413940598"/>
    <n v="0.933129307477223"/>
    <n v="0.42527968036529601"/>
    <n v="0.97319494664627404"/>
    <s v="party5_rv05_comp100.xml"/>
    <s v="party6_rv05_comp100.xml"/>
    <s v="Party"/>
    <n v="0.71050054976786492"/>
  </r>
  <r>
    <n v="0.23799999999999999"/>
    <n v="147"/>
    <m/>
    <s v="1000rounds"/>
    <s v="Yes"/>
    <s v="No"/>
    <n v="2"/>
    <n v="0.81508999999999998"/>
    <n v="1"/>
    <n v="0"/>
    <n v="0.19489999999999999"/>
    <n v="1.8150900000000001"/>
    <x v="1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3099999999999999"/>
    <n v="363"/>
    <m/>
    <s v="1000rounds"/>
    <s v="Yes"/>
    <s v="No"/>
    <n v="2"/>
    <n v="0.72535000000000005"/>
    <n v="1"/>
    <n v="0"/>
    <n v="0.13911000000000001"/>
    <n v="1.7253499999999999"/>
    <x v="7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246"/>
    <n v="147"/>
    <m/>
    <s v="1000rounds"/>
    <s v="Yes"/>
    <s v="No"/>
    <n v="2"/>
    <n v="0.81508999999999998"/>
    <n v="1"/>
    <n v="0"/>
    <n v="0.19489999999999999"/>
    <n v="1.8150900000000001"/>
    <x v="1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376"/>
    <n v="363"/>
    <m/>
    <s v="1000rounds"/>
    <s v="Yes"/>
    <s v="No"/>
    <n v="2"/>
    <n v="0.72535000000000005"/>
    <n v="1"/>
    <n v="0"/>
    <n v="0.13911000000000001"/>
    <n v="1.7253499999999999"/>
    <x v="7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6799999999999999"/>
    <n v="147"/>
    <m/>
    <s v="1000rounds"/>
    <s v="Yes"/>
    <s v="No"/>
    <n v="2"/>
    <n v="0.81508999999999998"/>
    <n v="1"/>
    <n v="0"/>
    <n v="0.19489999999999999"/>
    <n v="1.8150900000000001"/>
    <x v="1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97"/>
    <n v="363"/>
    <m/>
    <s v="1000rounds"/>
    <s v="Yes"/>
    <s v="No"/>
    <n v="2"/>
    <n v="0.72535000000000005"/>
    <n v="1"/>
    <n v="0"/>
    <n v="0.13911000000000001"/>
    <n v="1.7253499999999999"/>
    <x v="7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8900000000000001"/>
    <n v="147"/>
    <m/>
    <s v="1000rounds"/>
    <s v="Yes"/>
    <s v="No"/>
    <n v="2"/>
    <n v="0.81508999999999998"/>
    <n v="1"/>
    <n v="0"/>
    <n v="0.19489999999999999"/>
    <n v="1.8150900000000001"/>
    <x v="1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5700000000000002"/>
    <n v="363"/>
    <m/>
    <s v="1000rounds"/>
    <s v="Yes"/>
    <s v="No"/>
    <n v="2"/>
    <n v="0.72535000000000005"/>
    <n v="1"/>
    <n v="0"/>
    <n v="0.13911000000000001"/>
    <n v="1.7253499999999999"/>
    <x v="7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55800000000000005"/>
    <n v="147"/>
    <m/>
    <s v="1000rounds"/>
    <s v="Yes"/>
    <s v="No"/>
    <n v="2"/>
    <n v="0.81508999999999998"/>
    <n v="1"/>
    <n v="0"/>
    <n v="0.19489999999999999"/>
    <n v="1.8150900000000001"/>
    <x v="18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92400000000000004"/>
    <n v="363"/>
    <m/>
    <s v="1000rounds"/>
    <s v="Yes"/>
    <s v="No"/>
    <n v="2"/>
    <n v="0.72535000000000005"/>
    <n v="1"/>
    <n v="0"/>
    <n v="0.13911000000000001"/>
    <n v="1.7253499999999999"/>
    <x v="7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1.416"/>
    <n v="999"/>
    <m/>
    <s v="1000rounds"/>
    <s v="Yes"/>
    <s v="No"/>
    <n v="2"/>
    <n v="0.84889000000000003"/>
    <n v="0.93013000000000001"/>
    <n v="7.5599999999999999E-3"/>
    <n v="0.11669"/>
    <n v="1.77902"/>
    <x v="8"/>
    <x v="11"/>
    <n v="0.84889058899943404"/>
    <n v="0.93012989713711103"/>
    <n v="0.84889058899943404"/>
    <n v="0.93012989713711103"/>
    <n v="0.589482548210293"/>
    <n v="0.90884265943716502"/>
    <s v="party5_rv05_comp100.xml"/>
    <s v="party6_rv05_comp100.xml"/>
    <s v="Party"/>
    <n v="0.78957851622670516"/>
  </r>
  <r>
    <n v="4.0000000000000001E-3"/>
    <n v="2"/>
    <m/>
    <s v="1000rounds"/>
    <s v="Yes"/>
    <s v="No"/>
    <n v="2"/>
    <n v="0.77736000000000005"/>
    <n v="0.93350999999999995"/>
    <n v="7.2470000000000007E-2"/>
    <n v="0.18451000000000001"/>
    <n v="1.7108699999999999"/>
    <x v="11"/>
    <x v="8"/>
    <n v="0.777362687868832"/>
    <n v="0.93350714760559494"/>
    <n v="0.777362687868832"/>
    <n v="0.93350714760559494"/>
    <n v="0.83851040397039001"/>
    <n v="0.75937109187621599"/>
    <s v="party5_rv05_comp100.xml"/>
    <s v="party6_rv05_comp100.xml"/>
    <s v="Party"/>
    <n v="0.72567362540745184"/>
  </r>
  <r>
    <n v="6.7850000000000001"/>
    <n v="995"/>
    <m/>
    <s v="1000rounds"/>
    <s v="Yes"/>
    <s v="No"/>
    <n v="2"/>
    <n v="0.83418000000000003"/>
    <n v="0.98197000000000001"/>
    <n v="0"/>
    <n v="0.15804000000000001"/>
    <n v="1.81616"/>
    <x v="8"/>
    <x v="11"/>
    <n v="0.8341826003717"/>
    <n v="0.98197250681999404"/>
    <n v="0.8341826003717"/>
    <n v="0.98197250681999404"/>
    <n v="0.52927742584399695"/>
    <n v="0.99174254460217504"/>
    <s v="party5_rv05_comp100.xml"/>
    <s v="party6_rv05_comp100.xml"/>
    <s v="Party"/>
    <n v="0.81914437923261951"/>
  </r>
  <r>
    <n v="2.3E-2"/>
    <n v="6"/>
    <m/>
    <s v="1000rounds"/>
    <s v="Yes"/>
    <s v="No"/>
    <n v="2"/>
    <n v="0.86504000000000003"/>
    <n v="0.90044999999999997"/>
    <n v="4.2199999999999998E-3"/>
    <n v="9.1109999999999997E-2"/>
    <n v="1.76549"/>
    <x v="11"/>
    <x v="8"/>
    <n v="0.86504252024580897"/>
    <n v="0.900451571585696"/>
    <n v="0.86504252024580897"/>
    <n v="0.900451571585696"/>
    <n v="0.86475219922883295"/>
    <n v="0.989086226136068"/>
    <s v="party5_rv05_comp100.xml"/>
    <s v="party6_rv05_comp100.xml"/>
    <s v="Party"/>
    <n v="0.77892889684378996"/>
  </r>
  <r>
    <n v="0.03"/>
    <n v="6"/>
    <m/>
    <s v="1000rounds"/>
    <s v="Yes"/>
    <s v="No"/>
    <n v="2"/>
    <n v="0.87822999999999996"/>
    <n v="0.95340000000000003"/>
    <n v="0"/>
    <n v="0"/>
    <n v="1.8316300000000001"/>
    <x v="8"/>
    <x v="11"/>
    <n v="0.95340070391341303"/>
    <n v="0.87822588545223801"/>
    <n v="0.95340070391341303"/>
    <n v="0.87822588545223801"/>
    <n v="0.88360077205767296"/>
    <n v="0.84974946605129797"/>
    <s v="party5_rv05_comp100.xml"/>
    <s v="party6_rv05_comp100.xml"/>
    <s v="Party"/>
    <n v="0.8373011773851442"/>
  </r>
  <r>
    <n v="3.1E-2"/>
    <n v="6"/>
    <m/>
    <s v="1000rounds"/>
    <s v="Yes"/>
    <s v="No"/>
    <n v="2"/>
    <n v="0.83418000000000003"/>
    <n v="0.98197000000000001"/>
    <n v="0"/>
    <n v="0.15804000000000001"/>
    <n v="1.81616"/>
    <x v="11"/>
    <x v="8"/>
    <n v="0.8341826003717"/>
    <n v="0.98197250681999404"/>
    <n v="0.8341826003717"/>
    <n v="0.98197250681999404"/>
    <n v="0.850626888325002"/>
    <n v="0.74567530363790802"/>
    <s v="party5_rv05_comp100.xml"/>
    <s v="party6_rv05_comp100.xml"/>
    <s v="Party"/>
    <n v="0.81914437923261951"/>
  </r>
  <r>
    <n v="6.7080000000000002"/>
    <n v="997"/>
    <m/>
    <s v="1000rounds"/>
    <s v="Yes"/>
    <s v="No"/>
    <n v="2"/>
    <n v="0.83335999999999999"/>
    <n v="0.97445999999999999"/>
    <n v="7.5599999999999999E-3"/>
    <n v="0.15384999999999999"/>
    <n v="1.80782"/>
    <x v="8"/>
    <x v="11"/>
    <n v="0.83335749030390505"/>
    <n v="0.97445846540004699"/>
    <n v="0.83335749030390505"/>
    <n v="0.97445846540004699"/>
    <n v="0.53742245071588102"/>
    <n v="0.97413717780692"/>
    <s v="party5_rv05_comp100.xml"/>
    <s v="party6_rv05_comp100.xml"/>
    <s v="Party"/>
    <n v="0.81207226113117781"/>
  </r>
  <r>
    <n v="8.9999999999999993E-3"/>
    <n v="3"/>
    <m/>
    <s v="1000rounds"/>
    <s v="Yes"/>
    <s v="No"/>
    <n v="2"/>
    <n v="0.83418000000000003"/>
    <n v="0.98197000000000001"/>
    <n v="0"/>
    <n v="0.15804000000000001"/>
    <n v="1.81616"/>
    <x v="11"/>
    <x v="8"/>
    <n v="0.8341826003717"/>
    <n v="0.98197250681999404"/>
    <n v="0.8341826003717"/>
    <n v="0.98197250681999404"/>
    <n v="0.87199855047045804"/>
    <n v="0.89582989655109202"/>
    <s v="party5_rv05_comp100.xml"/>
    <s v="party6_rv05_comp100.xml"/>
    <s v="Party"/>
    <n v="0.81914437923261951"/>
  </r>
  <r>
    <n v="0.01"/>
    <n v="3"/>
    <m/>
    <s v="1000rounds"/>
    <s v="Yes"/>
    <s v="No"/>
    <n v="2"/>
    <n v="0.81172999999999995"/>
    <n v="0.98446999999999996"/>
    <n v="0"/>
    <n v="7.3389999999999997E-2"/>
    <n v="1.7962"/>
    <x v="8"/>
    <x v="11"/>
    <n v="0.98446690130447101"/>
    <n v="0.81173303305783295"/>
    <n v="0.98446690130447101"/>
    <n v="0.81173303305783295"/>
    <n v="0.77740657814827696"/>
    <n v="0.83782986018912098"/>
    <s v="party5_rv05_comp100.xml"/>
    <s v="party6_rv05_comp100.xml"/>
    <s v="Party"/>
    <n v="0.79912430374092458"/>
  </r>
  <r>
    <n v="7.0000000000000001E-3"/>
    <n v="3"/>
    <m/>
    <s v="1000rounds"/>
    <s v="Yes"/>
    <s v="No"/>
    <n v="2"/>
    <n v="0.83418000000000003"/>
    <n v="0.98197000000000001"/>
    <n v="0"/>
    <n v="0.15804000000000001"/>
    <n v="1.81616"/>
    <x v="11"/>
    <x v="8"/>
    <n v="0.8341826003717"/>
    <n v="0.98197250681999404"/>
    <n v="0.8341826003717"/>
    <n v="0.98197250681999404"/>
    <n v="0.77359425837863105"/>
    <n v="0.82557791508417799"/>
    <s v="party5_rv05_comp100.xml"/>
    <s v="party6_rv05_comp100.xml"/>
    <s v="Party"/>
    <n v="0.81914437923261951"/>
  </r>
  <r>
    <n v="4.5590000000000002"/>
    <n v="1001"/>
    <m/>
    <s v="1000rounds"/>
    <s v="Yes"/>
    <s v="No"/>
    <n v="2"/>
    <n v="0.56532000000000004"/>
    <n v="0.95615000000000006"/>
    <n v="0"/>
    <n v="0.41122999999999998"/>
    <n v="1.5214799999999999"/>
    <x v="11"/>
    <x v="6"/>
    <n v="0.56532305551289996"/>
    <n v="0.95615208609615698"/>
    <n v="0.56532305551289996"/>
    <n v="0.95615208609615698"/>
    <n v="0.52428484153870003"/>
    <n v="0.95487905672984297"/>
    <s v="England_rv03_comp20.xml"/>
    <s v="Zimbabwe_rv03_comp200.xml"/>
    <s v="England vs Zimbabwe"/>
    <n v="0.5405348188469129"/>
  </r>
  <r>
    <n v="5.2610000000000001"/>
    <n v="1000"/>
    <m/>
    <s v="1000rounds"/>
    <s v="Yes"/>
    <s v="No"/>
    <n v="2"/>
    <n v="0.75885999999999998"/>
    <n v="0.79215999999999998"/>
    <n v="4.0919999999999998E-2"/>
    <n v="0.12146"/>
    <n v="1.5510200000000001"/>
    <x v="7"/>
    <x v="11"/>
    <n v="0.79215614467064999"/>
    <n v="0.75886346068945698"/>
    <n v="0.79215614467064999"/>
    <n v="0.75886346068945698"/>
    <n v="0.55594880497413801"/>
    <n v="0.73780665455074101"/>
    <s v="England_rv03_comp20.xml"/>
    <s v="Zimbabwe_rv03_comp200.xml"/>
    <s v="England vs Zimbabwe"/>
    <n v="0.60113835335118759"/>
  </r>
  <r>
    <n v="2.528"/>
    <n v="1001"/>
    <m/>
    <s v="1000rounds"/>
    <s v="Yes"/>
    <s v="No"/>
    <n v="2"/>
    <n v="0.63617999999999997"/>
    <n v="0.84340999999999999"/>
    <n v="5.6820000000000002E-2"/>
    <n v="0.29597000000000001"/>
    <n v="1.47959"/>
    <x v="11"/>
    <x v="6"/>
    <n v="0.63618491402489097"/>
    <n v="0.84340817641372001"/>
    <n v="0.63618491402489097"/>
    <n v="0.84340817641372001"/>
    <n v="0.45980604155865501"/>
    <n v="0.69834741124842503"/>
    <s v="England_rv03_comp20.xml"/>
    <s v="Zimbabwe_rv03_comp200.xml"/>
    <s v="England vs Zimbabwe"/>
    <n v="0.53656355819965251"/>
  </r>
  <r>
    <m/>
    <n v="1"/>
    <s v="Session genius.core.session.Sessionf65459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thenewdeal.TheNewDeal, agents.anac.y2019.harddealer.HardDealer]"/>
    <s v="1000rounds"/>
    <s v="No"/>
    <m/>
    <n v="0"/>
    <m/>
    <m/>
    <m/>
    <m/>
    <m/>
    <x v="7"/>
    <x v="11"/>
    <n v="0.3"/>
    <n v="0.3"/>
    <n v="0.3"/>
    <n v="0.3"/>
    <m/>
    <m/>
    <s v="England_rv03_comp20"/>
    <s v="Zimbabwe_rv03_comp200"/>
    <s v="England vs Zimbabwe"/>
    <n v="0.09"/>
  </r>
  <r>
    <n v="2.9220000000000002"/>
    <n v="1001"/>
    <m/>
    <s v="1000rounds"/>
    <s v="Yes"/>
    <s v="No"/>
    <n v="2"/>
    <n v="0.52244000000000002"/>
    <n v="0.91888000000000003"/>
    <n v="5.6820000000000002E-2"/>
    <n v="0.43053000000000002"/>
    <n v="1.4413199999999999"/>
    <x v="11"/>
    <x v="6"/>
    <n v="0.52243501339810305"/>
    <n v="0.91888275890509596"/>
    <n v="0.52243501339810305"/>
    <n v="0.91888275890509596"/>
    <n v="0.52696381902748501"/>
    <n v="0.82409966237454901"/>
    <s v="England_rv03_comp20.xml"/>
    <s v="Zimbabwe_rv03_comp200.xml"/>
    <s v="England vs Zimbabwe"/>
    <n v="0.48005652645986968"/>
  </r>
  <r>
    <m/>
    <n v="1"/>
    <s v="Session genius.core.session.Sessionb1c1ea0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thenewdeal.TheNewDeal, agents.anac.y2019.harddealer.HardDealer]"/>
    <s v="1000rounds"/>
    <s v="No"/>
    <m/>
    <n v="0"/>
    <m/>
    <m/>
    <m/>
    <m/>
    <m/>
    <x v="7"/>
    <x v="11"/>
    <n v="0.3"/>
    <n v="0.3"/>
    <n v="0.3"/>
    <n v="0.3"/>
    <m/>
    <m/>
    <s v="England_rv03_comp20"/>
    <s v="Zimbabwe_rv03_comp200"/>
    <s v="England vs Zimbabwe"/>
    <n v="0.09"/>
  </r>
  <r>
    <n v="2.9260000000000002"/>
    <n v="1001"/>
    <m/>
    <s v="1000rounds"/>
    <s v="Yes"/>
    <s v="No"/>
    <n v="2"/>
    <n v="0.74648999999999999"/>
    <n v="0.83682999999999996"/>
    <n v="0"/>
    <n v="0.19431000000000001"/>
    <n v="1.5833200000000001"/>
    <x v="11"/>
    <x v="6"/>
    <n v="0.74648949134951903"/>
    <n v="0.83682958970093702"/>
    <n v="0.74648949134951903"/>
    <n v="0.83682958970093702"/>
    <n v="0.54393630311556795"/>
    <n v="0.79703017146933697"/>
    <s v="England_rv03_comp20.xml"/>
    <s v="Zimbabwe_rv03_comp200.xml"/>
    <s v="England vs Zimbabwe"/>
    <n v="0.62468449476207921"/>
  </r>
  <r>
    <n v="2.9409999999999998"/>
    <n v="1001"/>
    <m/>
    <s v="1000rounds"/>
    <s v="Yes"/>
    <s v="No"/>
    <n v="2"/>
    <n v="0.64649999999999996"/>
    <n v="0.88002000000000002"/>
    <n v="5.8299999999999998E-2"/>
    <n v="9.2050000000000007E-2"/>
    <n v="1.52651"/>
    <x v="7"/>
    <x v="11"/>
    <n v="0.88001544534441101"/>
    <n v="0.64649826678800704"/>
    <n v="0.88001544534441101"/>
    <n v="0.64649826678800704"/>
    <n v="0.61365484384509095"/>
    <n v="0.64155054005659995"/>
    <s v="England_rv03_comp20.xml"/>
    <s v="Zimbabwe_rv03_comp200.xml"/>
    <s v="England vs Zimbabwe"/>
    <n v="0.56892846016183785"/>
  </r>
  <r>
    <n v="2.6960000000000002"/>
    <n v="1000"/>
    <m/>
    <s v="1000rounds"/>
    <s v="Yes"/>
    <s v="No"/>
    <n v="2"/>
    <n v="0.56532000000000004"/>
    <n v="0.95615000000000006"/>
    <n v="0"/>
    <n v="0.41122999999999998"/>
    <n v="1.5214799999999999"/>
    <x v="11"/>
    <x v="6"/>
    <n v="0.56532305551289996"/>
    <n v="0.95615208609615698"/>
    <n v="0.56532305551289996"/>
    <n v="0.95615208609615698"/>
    <n v="0.56929320755620805"/>
    <n v="0.90257202288374505"/>
    <s v="England_rv03_comp20.xml"/>
    <s v="Zimbabwe_rv03_comp200.xml"/>
    <s v="England vs Zimbabwe"/>
    <n v="0.5405348188469129"/>
  </r>
  <r>
    <n v="3.31"/>
    <n v="1001"/>
    <m/>
    <s v="1000rounds"/>
    <s v="No"/>
    <s v="No"/>
    <n v="1"/>
    <n v="0.3"/>
    <n v="0.3"/>
    <n v="1.09666"/>
    <n v="1.1693199999999999"/>
    <n v="0"/>
    <x v="7"/>
    <x v="11"/>
    <n v="0.3"/>
    <n v="0.3"/>
    <n v="0.3"/>
    <n v="0.3"/>
    <n v="0"/>
    <n v="0"/>
    <s v="England_rv03_comp20.xml"/>
    <s v="Zimbabwe_rv03_comp200.xml"/>
    <s v="England vs Zimbabwe"/>
    <n v="0.09"/>
  </r>
  <r>
    <n v="3.9E-2"/>
    <n v="3"/>
    <m/>
    <s v="1000rounds"/>
    <s v="Yes"/>
    <s v="No"/>
    <n v="2"/>
    <n v="0.75570999999999999"/>
    <n v="0.77102000000000004"/>
    <n v="5.9839999999999997E-2"/>
    <n v="0.14165"/>
    <n v="1.5267299999999999"/>
    <x v="0"/>
    <x v="5"/>
    <n v="0.77101798444455405"/>
    <n v="0.75571234860603398"/>
    <n v="0.77101798444455405"/>
    <n v="0.75571234860603398"/>
    <n v="0"/>
    <n v="0.51140505882793297"/>
    <s v="England_rv03_comp20.xml"/>
    <s v="Zimbabwe_rv03_comp200.xml"/>
    <s v="England vs Zimbabwe"/>
    <n v="0.58266781184208449"/>
  </r>
  <r>
    <n v="1.6E-2"/>
    <n v="3"/>
    <m/>
    <s v="1000rounds"/>
    <s v="Yes"/>
    <s v="No"/>
    <n v="2"/>
    <n v="0.61868000000000001"/>
    <n v="0.81598999999999999"/>
    <n v="0.12798000000000001"/>
    <n v="0.14873"/>
    <n v="1.4346699999999999"/>
    <x v="4"/>
    <x v="1"/>
    <n v="0.8159920684652"/>
    <n v="0.61867778861081901"/>
    <n v="0.8159920684652"/>
    <n v="0.61867778861081901"/>
    <n v="0.33149165176188999"/>
    <n v="0"/>
    <s v="England_rv03_comp20.xml"/>
    <s v="Zimbabwe_rv03_comp200.xml"/>
    <s v="England vs Zimbabwe"/>
    <n v="0.50483616844201795"/>
  </r>
  <r>
    <n v="1.7999999999999999E-2"/>
    <n v="3"/>
    <m/>
    <s v="1000rounds"/>
    <s v="Yes"/>
    <s v="No"/>
    <n v="2"/>
    <n v="0.58818000000000004"/>
    <n v="0.78932999999999998"/>
    <n v="0.16489999999999999"/>
    <n v="0.18923000000000001"/>
    <n v="1.3775200000000001"/>
    <x v="0"/>
    <x v="5"/>
    <n v="0.78933366249581105"/>
    <n v="0.58818306062486603"/>
    <n v="0.78933366249581105"/>
    <n v="0.58818306062486603"/>
    <n v="0"/>
    <n v="0.28516989059381198"/>
    <s v="England_rv03_comp20.xml"/>
    <s v="Zimbabwe_rv03_comp200.xml"/>
    <s v="England vs Zimbabwe"/>
    <n v="0.46427268946102118"/>
  </r>
  <r>
    <n v="0.02"/>
    <n v="4"/>
    <m/>
    <s v="1000rounds"/>
    <s v="Yes"/>
    <s v="No"/>
    <n v="2"/>
    <n v="0.65307999999999999"/>
    <n v="0.76971000000000001"/>
    <n v="0.14343"/>
    <n v="0.16233"/>
    <n v="1.42279"/>
    <x v="4"/>
    <x v="1"/>
    <n v="0.76971086801978295"/>
    <n v="0.65307685350078903"/>
    <n v="0.76971086801978295"/>
    <n v="0.65307685350078903"/>
    <n v="0.14266035906466701"/>
    <n v="0"/>
    <s v="England_rv03_comp20.xml"/>
    <s v="Zimbabwe_rv03_comp200.xml"/>
    <s v="England vs Zimbabwe"/>
    <n v="0.50268035179172099"/>
  </r>
  <r>
    <n v="1.7000000000000001E-2"/>
    <n v="3"/>
    <m/>
    <s v="1000rounds"/>
    <s v="Yes"/>
    <s v="No"/>
    <n v="2"/>
    <n v="0.53786999999999996"/>
    <n v="0.86516999999999999"/>
    <n v="0.10521999999999999"/>
    <n v="0.20063"/>
    <n v="1.40303"/>
    <x v="0"/>
    <x v="5"/>
    <n v="0.86516692958033603"/>
    <n v="0.53786667229728202"/>
    <n v="0.86516692958033603"/>
    <n v="0.53786667229728202"/>
    <n v="0"/>
    <n v="0.41129282550041002"/>
    <s v="England_rv03_comp20.xml"/>
    <s v="Zimbabwe_rv03_comp200.xml"/>
    <s v="England vs Zimbabwe"/>
    <n v="0.46534445739503227"/>
  </r>
  <r>
    <n v="2.3E-2"/>
    <n v="3"/>
    <m/>
    <s v="1000rounds"/>
    <s v="Yes"/>
    <s v="No"/>
    <n v="2"/>
    <n v="0.49951000000000001"/>
    <n v="0.68535999999999997"/>
    <n v="0.28716000000000003"/>
    <n v="0.32477"/>
    <n v="1.1848700000000001"/>
    <x v="4"/>
    <x v="1"/>
    <n v="0.68535977514002799"/>
    <n v="0.49950957667712598"/>
    <n v="0.68535977514002799"/>
    <n v="0.49950957667712598"/>
    <n v="0.37136465324384699"/>
    <n v="0"/>
    <s v="England_rv03_comp20.xml"/>
    <s v="Zimbabwe_rv03_comp200.xml"/>
    <s v="England vs Zimbabwe"/>
    <n v="0.34234377115172565"/>
  </r>
  <r>
    <n v="5.0000000000000001E-3"/>
    <n v="3"/>
    <m/>
    <s v="1000rounds"/>
    <s v="Yes"/>
    <s v="No"/>
    <n v="2"/>
    <n v="0.48457"/>
    <n v="0.68806"/>
    <n v="0.28933999999999999"/>
    <n v="0.33387"/>
    <n v="1.1726300000000001"/>
    <x v="0"/>
    <x v="5"/>
    <n v="0.68806318963184299"/>
    <n v="0.48456990937956601"/>
    <n v="0.68806318963184299"/>
    <n v="0.48456990937956601"/>
    <n v="0"/>
    <n v="0.32117631843146099"/>
    <s v="England_rv03_comp20.xml"/>
    <s v="Zimbabwe_rv03_comp200.xml"/>
    <s v="England vs Zimbabwe"/>
    <n v="0.33341471744731732"/>
  </r>
  <r>
    <n v="1.6E-2"/>
    <n v="4"/>
    <m/>
    <s v="1000rounds"/>
    <s v="Yes"/>
    <s v="No"/>
    <n v="2"/>
    <n v="0.48457"/>
    <n v="0.68806"/>
    <n v="0.28933999999999999"/>
    <n v="0.33387"/>
    <n v="1.1726300000000001"/>
    <x v="4"/>
    <x v="1"/>
    <n v="0.68806318963184299"/>
    <n v="0.48456990937956601"/>
    <n v="0.68806318963184299"/>
    <n v="0.48456990937956601"/>
    <n v="0.73296384935130299"/>
    <n v="0"/>
    <s v="England_rv03_comp20.xml"/>
    <s v="Zimbabwe_rv03_comp200.xml"/>
    <s v="England vs Zimbabwe"/>
    <n v="0.33341471744731732"/>
  </r>
  <r>
    <n v="5.0000000000000001E-3"/>
    <n v="3"/>
    <m/>
    <s v="1000rounds"/>
    <s v="Yes"/>
    <s v="No"/>
    <n v="2"/>
    <n v="0.43325000000000002"/>
    <n v="0.50551000000000001"/>
    <n v="0.44785999999999998"/>
    <n v="0.52912999999999999"/>
    <n v="0.93874999999999997"/>
    <x v="0"/>
    <x v="5"/>
    <n v="0.43324556455659102"/>
    <n v="0.50550567606260599"/>
    <n v="0.43324556455659102"/>
    <n v="0.50550567606260599"/>
    <n v="0"/>
    <n v="0.35350928925033198"/>
    <s v="England_rv03_comp20.xml"/>
    <s v="Zimbabwe_rv03_comp200.xml"/>
    <s v="England vs Zimbabwe"/>
    <n v="0.21900809201230495"/>
  </r>
  <r>
    <n v="0.01"/>
    <n v="3"/>
    <m/>
    <s v="1000rounds"/>
    <s v="Yes"/>
    <s v="No"/>
    <n v="2"/>
    <n v="0.55879999999999996"/>
    <n v="0.61034999999999995"/>
    <n v="0.30764000000000002"/>
    <n v="0.34747"/>
    <n v="1.1691499999999999"/>
    <x v="4"/>
    <x v="1"/>
    <n v="0.61034930450508496"/>
    <n v="0.558802438980321"/>
    <n v="0.61034930450508496"/>
    <n v="0.558802438980321"/>
    <n v="2.6607538802660698E-2"/>
    <n v="0"/>
    <s v="England_rv03_comp20.xml"/>
    <s v="Zimbabwe_rv03_comp200.xml"/>
    <s v="England vs Zimbabwe"/>
    <n v="0.3410646799873841"/>
  </r>
  <r>
    <m/>
    <n v="1"/>
    <s v="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2"/>
    <n v="0.3"/>
    <n v="0.2"/>
    <m/>
    <m/>
    <s v="ItexvsCypress_CypressA_rv03_comp30"/>
    <s v="ItexvsCypress_ItexB_rv02_comp60"/>
    <s v="Itex vs Cypress"/>
    <n v="0.06"/>
  </r>
  <r>
    <n v="3.3679999999999999"/>
    <n v="999"/>
    <m/>
    <s v="1000rounds"/>
    <s v="Yes"/>
    <s v="No"/>
    <n v="2"/>
    <n v="0.72521999999999998"/>
    <n v="0.74436000000000002"/>
    <n v="9.9169999999999994E-2"/>
    <n v="0.16671"/>
    <n v="1.4695800000000001"/>
    <x v="6"/>
    <x v="12"/>
    <n v="0.74435957847516598"/>
    <n v="0.72521762062008099"/>
    <n v="0.74435957847516598"/>
    <n v="0.72521762062008099"/>
    <n v="0.61382929464423497"/>
    <n v="0.78790020326211596"/>
    <s v="England_rv03_comp20.xml"/>
    <s v="Zimbabwe_rv03_comp200.xml"/>
    <s v="England vs Zimbabwe"/>
    <n v="0.53982268238752629"/>
  </r>
  <r>
    <n v="32.122"/>
    <n v="999"/>
    <m/>
    <s v="1000rounds"/>
    <s v="Yes"/>
    <s v="No"/>
    <n v="2"/>
    <n v="0.61165999999999998"/>
    <n v="0.92452999999999996"/>
    <n v="0"/>
    <n v="0.35515000000000002"/>
    <n v="1.5361800000000001"/>
    <x v="12"/>
    <x v="7"/>
    <n v="0.61165642092985595"/>
    <n v="0.92452541750862305"/>
    <n v="0.61165642092985595"/>
    <n v="0.92452541750862305"/>
    <n v="0.77938242457109796"/>
    <n v="0.99556760211727402"/>
    <s v="England_rv03_comp20.xml"/>
    <s v="Zimbabwe_rv03_comp200.xml"/>
    <s v="England vs Zimbabwe"/>
    <n v="0.5654919079320051"/>
  </r>
  <r>
    <n v="8.1000000000000003E-2"/>
    <n v="11"/>
    <m/>
    <s v="1000rounds"/>
    <s v="Yes"/>
    <s v="No"/>
    <n v="2"/>
    <n v="0.49791000000000002"/>
    <n v="1"/>
    <n v="0"/>
    <n v="0.49164999999999998"/>
    <n v="1.4979100000000001"/>
    <x v="6"/>
    <x v="12"/>
    <n v="0.49790652030306798"/>
    <n v="1"/>
    <n v="0.49790652030306798"/>
    <n v="1"/>
    <n v="0.46813666244839702"/>
    <n v="1"/>
    <s v="England_rv03_comp20.xml"/>
    <s v="Zimbabwe_rv03_comp200.xml"/>
    <s v="England vs Zimbabwe"/>
    <n v="0.49790652030306798"/>
  </r>
  <r>
    <n v="29.593"/>
    <n v="1001"/>
    <m/>
    <s v="1000rounds"/>
    <s v="No"/>
    <s v="No"/>
    <n v="1"/>
    <n v="0.3"/>
    <n v="0.3"/>
    <n v="1.09666"/>
    <n v="1.1693199999999999"/>
    <n v="0"/>
    <x v="12"/>
    <x v="7"/>
    <n v="0.3"/>
    <n v="0.3"/>
    <n v="0.3"/>
    <n v="0.3"/>
    <n v="0"/>
    <n v="0"/>
    <s v="England_rv03_comp20.xml"/>
    <s v="Zimbabwe_rv03_comp200.xml"/>
    <s v="England vs Zimbabwe"/>
    <n v="0.09"/>
  </r>
  <r>
    <n v="2.972"/>
    <n v="919"/>
    <m/>
    <s v="1000rounds"/>
    <s v="Yes"/>
    <s v="No"/>
    <n v="2"/>
    <n v="0.63273999999999997"/>
    <n v="0.9123"/>
    <n v="0"/>
    <n v="0.33079999999999998"/>
    <n v="1.54504"/>
    <x v="6"/>
    <x v="12"/>
    <n v="0.632739590722732"/>
    <n v="0.91230417219231397"/>
    <n v="0.632739590722732"/>
    <n v="0.91230417219231397"/>
    <n v="0.73502923976608103"/>
    <n v="0.94597628673153"/>
    <s v="England_rv03_comp20.xml"/>
    <s v="Zimbabwe_rv03_comp200.xml"/>
    <s v="England vs Zimbabwe"/>
    <n v="0.5772509685276056"/>
  </r>
  <r>
    <n v="16.693000000000001"/>
    <n v="1000"/>
    <m/>
    <s v="1000rounds"/>
    <s v="Yes"/>
    <s v="No"/>
    <n v="2"/>
    <n v="0.63273999999999997"/>
    <n v="0.9123"/>
    <n v="0"/>
    <n v="0.33079999999999998"/>
    <n v="1.54504"/>
    <x v="12"/>
    <x v="7"/>
    <n v="0.632739590722732"/>
    <n v="0.91230417219231397"/>
    <n v="0.632739590722732"/>
    <n v="0.91230417219231397"/>
    <n v="0.69419497909954497"/>
    <n v="0.87214534565352697"/>
    <s v="England_rv03_comp20.xml"/>
    <s v="Zimbabwe_rv03_comp200.xml"/>
    <s v="England vs Zimbabwe"/>
    <n v="0.5772509685276056"/>
  </r>
  <r>
    <n v="2.7879999999999998"/>
    <n v="1001"/>
    <m/>
    <s v="1000rounds"/>
    <s v="Yes"/>
    <s v="No"/>
    <n v="2"/>
    <n v="0.58818000000000004"/>
    <n v="0.78932999999999998"/>
    <n v="0.16489999999999999"/>
    <n v="0.18923000000000001"/>
    <n v="1.3775200000000001"/>
    <x v="6"/>
    <x v="12"/>
    <n v="0.78933366249581105"/>
    <n v="0.58818306062486603"/>
    <n v="0.78933366249581105"/>
    <n v="0.58818306062486603"/>
    <n v="0.63775120801260698"/>
    <n v="0.70767756636119705"/>
    <s v="England_rv03_comp20.xml"/>
    <s v="Zimbabwe_rv03_comp200.xml"/>
    <s v="England vs Zimbabwe"/>
    <n v="0.46427268946102118"/>
  </r>
  <r>
    <m/>
    <n v="2"/>
    <s v="Session genius.core.session.Sessiond29cf23 failed: Failed to execute protocol: Negotiating party AgentPeraltaV2 timed out in chooseAction() method.: agent AgentPeraltaV2 passed deadline and was killed:[agents.anac.y2019.saga.SAGA, agents.anac.y2019.agentperaltav2.AgentPeraltaV2]"/>
    <s v="1000rounds"/>
    <s v="No"/>
    <m/>
    <n v="0"/>
    <m/>
    <m/>
    <m/>
    <m/>
    <m/>
    <x v="12"/>
    <x v="7"/>
    <n v="0.3"/>
    <n v="0.3"/>
    <n v="0.3"/>
    <n v="0.3"/>
    <m/>
    <m/>
    <s v="England_rv03_comp20"/>
    <s v="Zimbabwe_rv03_comp200"/>
    <s v="England vs Zimbabwe"/>
    <n v="0.09"/>
  </r>
  <r>
    <n v="3.31"/>
    <n v="902"/>
    <m/>
    <s v="1000rounds"/>
    <s v="Yes"/>
    <s v="No"/>
    <n v="2"/>
    <n v="0.56532000000000004"/>
    <n v="0.95615000000000006"/>
    <n v="0"/>
    <n v="0.41122999999999998"/>
    <n v="1.5214799999999999"/>
    <x v="6"/>
    <x v="12"/>
    <n v="0.56532305551289996"/>
    <n v="0.95615208609615698"/>
    <n v="0.56532305551289996"/>
    <n v="0.95615208609615698"/>
    <n v="0.280411794072706"/>
    <n v="0.97401824501088596"/>
    <s v="England_rv03_comp20.xml"/>
    <s v="Zimbabwe_rv03_comp200.xml"/>
    <s v="England vs Zimbabwe"/>
    <n v="0.5405348188469129"/>
  </r>
  <r>
    <n v="0.74399999999999999"/>
    <n v="28"/>
    <m/>
    <s v="1000rounds"/>
    <s v="Yes"/>
    <s v="No"/>
    <n v="2"/>
    <n v="0.45017000000000001"/>
    <n v="1"/>
    <n v="0"/>
    <n v="0.29675000000000001"/>
    <n v="1.45017"/>
    <x v="12"/>
    <x v="7"/>
    <n v="1"/>
    <n v="0.45017084448959599"/>
    <n v="1"/>
    <n v="0.45017084448959599"/>
    <n v="1"/>
    <n v="0.35829194541794201"/>
    <s v="England_rv03_comp20.xml"/>
    <s v="Zimbabwe_rv03_comp200.xml"/>
    <s v="England vs Zimbabwe"/>
    <n v="0.45017084448959599"/>
  </r>
  <r>
    <n v="9.1609999999999996"/>
    <n v="1000"/>
    <m/>
    <s v="1000rounds"/>
    <s v="Yes"/>
    <s v="No"/>
    <n v="2"/>
    <n v="0.67688999999999999"/>
    <n v="0.76629000000000003"/>
    <n v="9.9089999999999998E-2"/>
    <n v="0.23630999999999999"/>
    <n v="1.4431799999999999"/>
    <x v="11"/>
    <x v="12"/>
    <n v="0.67689087829379502"/>
    <n v="0.76629313822148803"/>
    <n v="0.67689087829379502"/>
    <n v="0.76629313822148803"/>
    <n v="0.70369410364793195"/>
    <n v="0.84199977597019604"/>
    <s v="England_rv03_comp20.xml"/>
    <s v="Zimbabwe_rv03_comp200.xml"/>
    <s v="England vs Zimbabwe"/>
    <n v="0.51869683536125155"/>
  </r>
  <r>
    <n v="5.5369999999999999"/>
    <n v="999"/>
    <m/>
    <s v="1000rounds"/>
    <s v="Yes"/>
    <s v="No"/>
    <n v="2"/>
    <n v="0.65386999999999995"/>
    <n v="0.90286"/>
    <n v="0"/>
    <n v="0.30793999999999999"/>
    <n v="1.5567299999999999"/>
    <x v="12"/>
    <x v="11"/>
    <n v="0.65387492548714699"/>
    <n v="0.90285532317844097"/>
    <n v="0.65387492548714699"/>
    <n v="0.90285532317844097"/>
    <n v="0.82793421458648797"/>
    <n v="0.908244153022842"/>
    <s v="England_rv03_comp20.xml"/>
    <s v="Zimbabwe_rv03_comp200.xml"/>
    <s v="England vs Zimbabwe"/>
    <n v="0.59035445716897705"/>
  </r>
  <r>
    <n v="3.3210000000000002"/>
    <n v="1000"/>
    <m/>
    <s v="1000rounds"/>
    <s v="Yes"/>
    <s v="No"/>
    <n v="2"/>
    <n v="0.63273999999999997"/>
    <n v="0.9123"/>
    <n v="0"/>
    <n v="0.33079999999999998"/>
    <n v="1.54504"/>
    <x v="11"/>
    <x v="12"/>
    <n v="0.632739590722732"/>
    <n v="0.91230417219231397"/>
    <n v="0.632739590722732"/>
    <n v="0.91230417219231397"/>
    <n v="0.72583245679866004"/>
    <n v="0.94105770907566599"/>
    <s v="England_rv03_comp20.xml"/>
    <s v="Zimbabwe_rv03_comp200.xml"/>
    <s v="England vs Zimbabwe"/>
    <n v="0.5772509685276056"/>
  </r>
  <r>
    <n v="7.5049999999999999"/>
    <n v="999"/>
    <m/>
    <s v="1000rounds"/>
    <s v="Yes"/>
    <s v="No"/>
    <n v="2"/>
    <n v="0.58984999999999999"/>
    <n v="0.88763000000000003"/>
    <n v="4.2849999999999999E-2"/>
    <n v="0.35622999999999999"/>
    <n v="1.47749"/>
    <x v="12"/>
    <x v="11"/>
    <n v="0.58985437406961605"/>
    <n v="0.88763480609854895"/>
    <n v="0.58985437406961605"/>
    <n v="0.88763480609854895"/>
    <n v="0.74224548939805501"/>
    <n v="0.91019270101065097"/>
    <s v="England_rv03_comp20.xml"/>
    <s v="Zimbabwe_rv03_comp200.xml"/>
    <s v="England vs Zimbabwe"/>
    <n v="0.52357527295366457"/>
  </r>
  <r>
    <n v="2.93"/>
    <n v="999"/>
    <m/>
    <s v="1000rounds"/>
    <s v="Yes"/>
    <s v="No"/>
    <n v="2"/>
    <n v="0.64148000000000005"/>
    <n v="0.70077999999999996"/>
    <n v="0.18923000000000001"/>
    <n v="0.22925000000000001"/>
    <n v="1.34226"/>
    <x v="11"/>
    <x v="12"/>
    <n v="0.70078179252156403"/>
    <n v="0.64147982354258204"/>
    <n v="0.70078179252156403"/>
    <n v="0.64147982354258204"/>
    <n v="0.82755695682258301"/>
    <n v="0.73516307653742896"/>
    <s v="England_rv03_comp20.xml"/>
    <s v="Zimbabwe_rv03_comp200.xml"/>
    <s v="England vs Zimbabwe"/>
    <n v="0.44953738060858722"/>
  </r>
  <r>
    <m/>
    <n v="1"/>
    <s v="Session genius.core.session.Sessiond0c81b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ga.SAGA, agents.anac.y2019.harddealer.HardDealer]"/>
    <s v="1000rounds"/>
    <s v="No"/>
    <m/>
    <n v="0"/>
    <m/>
    <m/>
    <m/>
    <m/>
    <m/>
    <x v="12"/>
    <x v="11"/>
    <n v="0.3"/>
    <n v="0.3"/>
    <n v="0.3"/>
    <n v="0.3"/>
    <m/>
    <m/>
    <s v="England_rv03_comp20"/>
    <s v="Zimbabwe_rv03_comp200"/>
    <s v="England vs Zimbabwe"/>
    <n v="0.09"/>
  </r>
  <r>
    <n v="3.0819999999999999"/>
    <n v="1001"/>
    <m/>
    <s v="1000rounds"/>
    <s v="Yes"/>
    <s v="No"/>
    <n v="2"/>
    <n v="0.77603999999999995"/>
    <n v="0.82091000000000003"/>
    <n v="0"/>
    <n v="0.16084000000000001"/>
    <n v="1.5969500000000001"/>
    <x v="11"/>
    <x v="12"/>
    <n v="0.77604155798862795"/>
    <n v="0.82091226626332203"/>
    <n v="0.77604155798862795"/>
    <n v="0.82091226626332203"/>
    <n v="0.58525103549553803"/>
    <n v="0.87915804771614003"/>
    <s v="England_rv03_comp20.xml"/>
    <s v="Zimbabwe_rv03_comp200.xml"/>
    <s v="England vs Zimbabwe"/>
    <n v="0.6370620340829638"/>
  </r>
  <r>
    <n v="2.4969999999999999"/>
    <n v="1000"/>
    <m/>
    <s v="1000rounds"/>
    <s v="Yes"/>
    <s v="No"/>
    <n v="2"/>
    <n v="0.72128999999999999"/>
    <n v="0.85901000000000005"/>
    <n v="0"/>
    <n v="0.22752"/>
    <n v="1.5803"/>
    <x v="12"/>
    <x v="11"/>
    <n v="0.72129146069697803"/>
    <n v="0.85900740927459895"/>
    <n v="0.72129146069697803"/>
    <n v="0.85900740927459895"/>
    <n v="0.73289638045351702"/>
    <n v="0.83914717390265803"/>
    <s v="England_rv03_comp20.xml"/>
    <s v="Zimbabwe_rv03_comp200.xml"/>
    <s v="England vs Zimbabwe"/>
    <n v="0.6195947089852023"/>
  </r>
  <r>
    <n v="3.109"/>
    <n v="1000"/>
    <m/>
    <s v="1000rounds"/>
    <s v="Yes"/>
    <s v="No"/>
    <n v="2"/>
    <n v="0.7036"/>
    <n v="0.81215999999999999"/>
    <n v="4.947E-2"/>
    <n v="0.2218"/>
    <n v="1.51576"/>
    <x v="11"/>
    <x v="12"/>
    <n v="0.70360427469640296"/>
    <n v="0.81216022360717299"/>
    <n v="0.70360427469640296"/>
    <n v="0.81216022360717299"/>
    <n v="0.741149018099587"/>
    <n v="0.86765820122201598"/>
    <s v="England_rv03_comp20.xml"/>
    <s v="Zimbabwe_rv03_comp200.xml"/>
    <s v="England vs Zimbabwe"/>
    <n v="0.57143940506839341"/>
  </r>
  <r>
    <n v="2.181"/>
    <n v="999"/>
    <m/>
    <s v="1000rounds"/>
    <s v="Yes"/>
    <s v="No"/>
    <n v="2"/>
    <n v="0.52244000000000002"/>
    <n v="0.93147999999999997"/>
    <n v="4.947E-2"/>
    <n v="0.43611"/>
    <n v="1.4539200000000001"/>
    <x v="12"/>
    <x v="11"/>
    <n v="0.52243783885978401"/>
    <n v="0.93148272000239196"/>
    <n v="0.52243783885978401"/>
    <n v="0.93148272000239196"/>
    <n v="0.71171436248289899"/>
    <n v="0.92634236099043399"/>
    <s v="England_rv03_comp20.xml"/>
    <s v="Zimbabwe_rv03_comp200.xml"/>
    <s v="England vs Zimbabwe"/>
    <n v="0.48664181917328297"/>
  </r>
  <r>
    <n v="5.2439999999999998"/>
    <n v="952"/>
    <m/>
    <s v="1000rounds"/>
    <s v="No"/>
    <s v="No"/>
    <n v="0"/>
    <n v="0.2"/>
    <n v="0.3"/>
    <n v="0.88554999999999995"/>
    <n v="0.98492999999999997"/>
    <n v="0"/>
    <x v="4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5150000000000001"/>
    <n v="952"/>
    <m/>
    <s v="1000rounds"/>
    <s v="No"/>
    <s v="No"/>
    <n v="0"/>
    <n v="0.2"/>
    <n v="0.3"/>
    <n v="0.88554999999999995"/>
    <n v="0.98492999999999997"/>
    <n v="0"/>
    <x v="1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4.4859999999999998"/>
    <n v="952"/>
    <m/>
    <s v="1000rounds"/>
    <s v="No"/>
    <s v="No"/>
    <n v="0"/>
    <n v="0.2"/>
    <n v="0.3"/>
    <n v="0.88554999999999995"/>
    <n v="0.98492999999999997"/>
    <n v="0"/>
    <x v="4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779999999999999"/>
    <n v="952"/>
    <m/>
    <s v="1000rounds"/>
    <s v="No"/>
    <s v="No"/>
    <n v="0"/>
    <n v="0.2"/>
    <n v="0.3"/>
    <n v="0.88554999999999995"/>
    <n v="0.98492999999999997"/>
    <n v="0"/>
    <x v="1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180000000000001"/>
    <n v="952"/>
    <m/>
    <s v="1000rounds"/>
    <s v="No"/>
    <s v="No"/>
    <n v="0"/>
    <n v="0.2"/>
    <n v="0.3"/>
    <n v="0.88554999999999995"/>
    <n v="0.98492999999999997"/>
    <n v="0"/>
    <x v="4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7709999999999999"/>
    <n v="952"/>
    <m/>
    <s v="1000rounds"/>
    <s v="No"/>
    <s v="No"/>
    <n v="0"/>
    <n v="0.2"/>
    <n v="0.3"/>
    <n v="0.88554999999999995"/>
    <n v="0.98492999999999997"/>
    <n v="0"/>
    <x v="1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6560000000000001"/>
    <n v="952"/>
    <m/>
    <s v="1000rounds"/>
    <s v="No"/>
    <s v="No"/>
    <n v="0"/>
    <n v="0.2"/>
    <n v="0.3"/>
    <n v="0.88554999999999995"/>
    <n v="0.98492999999999997"/>
    <n v="0"/>
    <x v="4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1.931"/>
    <n v="952"/>
    <m/>
    <s v="1000rounds"/>
    <s v="No"/>
    <s v="No"/>
    <n v="0"/>
    <n v="0.2"/>
    <n v="0.3"/>
    <n v="0.88554999999999995"/>
    <n v="0.98492999999999997"/>
    <n v="0"/>
    <x v="1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944"/>
    <n v="952"/>
    <m/>
    <s v="1000rounds"/>
    <s v="No"/>
    <s v="No"/>
    <n v="0"/>
    <n v="0.2"/>
    <n v="0.3"/>
    <n v="0.88554999999999995"/>
    <n v="0.98492999999999997"/>
    <n v="0"/>
    <x v="4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7149999999999999"/>
    <n v="997"/>
    <m/>
    <s v="1000rounds"/>
    <s v="No"/>
    <s v="No"/>
    <n v="0"/>
    <n v="0.2"/>
    <n v="0.3"/>
    <n v="0.88554999999999995"/>
    <n v="0.98492999999999997"/>
    <n v="0"/>
    <x v="1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6.7000000000000004E-2"/>
    <n v="2"/>
    <m/>
    <s v="1000rounds"/>
    <s v="Yes"/>
    <s v="No"/>
    <n v="2"/>
    <n v="0.51868999999999998"/>
    <n v="0.97955999999999999"/>
    <n v="0"/>
    <n v="0.22525000000000001"/>
    <n v="1.4982500000000001"/>
    <x v="14"/>
    <x v="1"/>
    <n v="0.97955723453607002"/>
    <n v="0.51868812448720403"/>
    <n v="0.97955723453607002"/>
    <n v="0.51868812448720403"/>
    <n v="0.93996222342147795"/>
    <n v="0"/>
    <s v="England_rv03_comp20.xml"/>
    <s v="Zimbabwe_rv03_comp200.xml"/>
    <s v="England vs Zimbabwe"/>
    <n v="0.50808470480938639"/>
  </r>
  <r>
    <n v="4.3999999999999997E-2"/>
    <n v="3"/>
    <m/>
    <s v="1000rounds"/>
    <s v="Yes"/>
    <s v="No"/>
    <n v="2"/>
    <n v="0.49791000000000002"/>
    <n v="1"/>
    <n v="0"/>
    <n v="0.49164999999999998"/>
    <n v="1.4979100000000001"/>
    <x v="0"/>
    <x v="14"/>
    <n v="0.49790652030306798"/>
    <n v="1"/>
    <n v="0.49790652030306798"/>
    <n v="1"/>
    <n v="0"/>
    <n v="0.98123104832232899"/>
    <s v="England_rv03_comp20.xml"/>
    <s v="Zimbabwe_rv03_comp200.xml"/>
    <s v="England vs Zimbabwe"/>
    <n v="0.49790652030306798"/>
  </r>
  <r>
    <n v="1.2999999999999999E-2"/>
    <n v="2"/>
    <m/>
    <s v="1000rounds"/>
    <s v="Yes"/>
    <s v="No"/>
    <n v="2"/>
    <n v="0.71201999999999999"/>
    <n v="0.80569000000000002"/>
    <n v="4.6449999999999998E-2"/>
    <n v="0.21165"/>
    <n v="1.5177099999999999"/>
    <x v="14"/>
    <x v="1"/>
    <n v="0.71202100657109701"/>
    <n v="0.80569174918343101"/>
    <n v="0.71202100657109701"/>
    <n v="0.80569174918343101"/>
    <n v="0.73648563984064297"/>
    <n v="0"/>
    <s v="England_rv03_comp20.xml"/>
    <s v="Zimbabwe_rv03_comp200.xml"/>
    <s v="England vs Zimbabwe"/>
    <n v="0.57366945023961435"/>
  </r>
  <r>
    <n v="1.0999999999999999E-2"/>
    <n v="3"/>
    <m/>
    <s v="1000rounds"/>
    <s v="Yes"/>
    <s v="No"/>
    <n v="2"/>
    <n v="0.49791000000000002"/>
    <n v="1"/>
    <n v="0"/>
    <n v="0.49164999999999998"/>
    <n v="1.4979100000000001"/>
    <x v="0"/>
    <x v="14"/>
    <n v="0.49790652030306798"/>
    <n v="1"/>
    <n v="0.49790652030306798"/>
    <n v="1"/>
    <n v="0"/>
    <n v="0.97780899226335105"/>
    <s v="England_rv03_comp20.xml"/>
    <s v="Zimbabwe_rv03_comp200.xml"/>
    <s v="England vs Zimbabwe"/>
    <n v="0.49790652030306798"/>
  </r>
  <r>
    <n v="8.0000000000000002E-3"/>
    <n v="2"/>
    <m/>
    <s v="1000rounds"/>
    <s v="Yes"/>
    <s v="No"/>
    <n v="2"/>
    <n v="0.69035000000000002"/>
    <n v="0.81259999999999999"/>
    <n v="9.2050000000000007E-2"/>
    <n v="0.10722"/>
    <n v="1.50295"/>
    <x v="14"/>
    <x v="1"/>
    <n v="0.81259891013457997"/>
    <n v="0.69034618069184905"/>
    <n v="0.81259891013457997"/>
    <n v="0.69034618069184905"/>
    <n v="0.70081733897202303"/>
    <n v="0"/>
    <s v="England_rv03_comp20.xml"/>
    <s v="Zimbabwe_rv03_comp200.xml"/>
    <s v="England vs Zimbabwe"/>
    <n v="0.56097455404576635"/>
  </r>
  <r>
    <n v="1.9E-2"/>
    <n v="3"/>
    <m/>
    <s v="1000rounds"/>
    <s v="Yes"/>
    <s v="No"/>
    <n v="2"/>
    <n v="0.49791000000000002"/>
    <n v="1"/>
    <n v="0"/>
    <n v="0.49164999999999998"/>
    <n v="1.4979100000000001"/>
    <x v="0"/>
    <x v="14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5.0000000000000001E-3"/>
    <n v="2"/>
    <m/>
    <s v="1000rounds"/>
    <s v="Yes"/>
    <s v="No"/>
    <n v="2"/>
    <n v="0.51505999999999996"/>
    <n v="0.98038000000000003"/>
    <n v="0"/>
    <n v="0.22896"/>
    <n v="1.4954400000000001"/>
    <x v="14"/>
    <x v="1"/>
    <n v="0.98037720552397101"/>
    <n v="0.515064637365519"/>
    <n v="0.98037720552397101"/>
    <n v="0.515064637365519"/>
    <n v="0.63411038166240097"/>
    <n v="0"/>
    <s v="England_rv03_comp20.xml"/>
    <s v="Zimbabwe_rv03_comp200.xml"/>
    <s v="England vs Zimbabwe"/>
    <n v="0.504957629844625"/>
  </r>
  <r>
    <n v="1.7000000000000001E-2"/>
    <n v="3"/>
    <m/>
    <s v="1000rounds"/>
    <s v="Yes"/>
    <s v="No"/>
    <n v="2"/>
    <n v="0.49791000000000002"/>
    <n v="1"/>
    <n v="0"/>
    <n v="0.49164999999999998"/>
    <n v="1.4979100000000001"/>
    <x v="0"/>
    <x v="14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1.6E-2"/>
    <n v="2"/>
    <m/>
    <s v="1000rounds"/>
    <s v="Yes"/>
    <s v="No"/>
    <n v="2"/>
    <n v="0.59618000000000004"/>
    <n v="0.95584999999999998"/>
    <n v="0"/>
    <n v="0.14423"/>
    <n v="1.55203"/>
    <x v="14"/>
    <x v="1"/>
    <n v="0.95584871242893599"/>
    <n v="0.59618187846042203"/>
    <n v="0.95584871242893599"/>
    <n v="0.59618187846042203"/>
    <n v="0.64324676702593198"/>
    <n v="0"/>
    <s v="England_rv03_comp20.xml"/>
    <s v="Zimbabwe_rv03_comp200.xml"/>
    <s v="England vs Zimbabwe"/>
    <n v="0.56985968089985883"/>
  </r>
  <r>
    <n v="8.9999999999999993E-3"/>
    <n v="3"/>
    <m/>
    <s v="1000rounds"/>
    <s v="Yes"/>
    <s v="No"/>
    <n v="2"/>
    <n v="0.49791000000000002"/>
    <n v="1"/>
    <n v="0"/>
    <n v="0.49164999999999998"/>
    <n v="1.4979100000000001"/>
    <x v="0"/>
    <x v="14"/>
    <n v="0.49790652030306798"/>
    <n v="1"/>
    <n v="0.49790652030306798"/>
    <n v="1"/>
    <n v="0"/>
    <n v="0.95841158564636697"/>
    <s v="England_rv03_comp20.xml"/>
    <s v="Zimbabwe_rv03_comp200.xml"/>
    <s v="England vs Zimbabwe"/>
    <n v="0.49790652030306798"/>
  </r>
  <r>
    <n v="0.91200000000000003"/>
    <n v="552"/>
    <m/>
    <s v="1000rounds"/>
    <s v="Yes"/>
    <s v="No"/>
    <n v="2"/>
    <n v="0.57696999999999998"/>
    <n v="0.81520999999999999"/>
    <n v="0.30141000000000001"/>
    <n v="0.36609999999999998"/>
    <n v="1.39218"/>
    <x v="9"/>
    <x v="19"/>
    <n v="0.81520792562759603"/>
    <n v="0.57697064338521398"/>
    <n v="0.81520792562759603"/>
    <n v="0.57697064338521398"/>
    <n v="0.68431771894093596"/>
    <n v="0.851906757800587"/>
    <s v="laptop_buyer_rv04_comp27.xml"/>
    <s v="laptop_seller_rv07_comp27.xml"/>
    <s v="Laptop"/>
    <n v="0.47035104134207972"/>
  </r>
  <r>
    <n v="1.127"/>
    <n v="582"/>
    <m/>
    <s v="1000rounds"/>
    <s v="Yes"/>
    <s v="No"/>
    <n v="2"/>
    <n v="0.81508999999999998"/>
    <n v="1"/>
    <n v="0"/>
    <n v="0.19489999999999999"/>
    <n v="1.8150900000000001"/>
    <x v="19"/>
    <x v="10"/>
    <n v="1"/>
    <n v="0.81508996228364095"/>
    <n v="1"/>
    <n v="0.81508996228364095"/>
    <n v="0.792632719987729"/>
    <n v="0.67092362718283105"/>
    <s v="laptop_buyer_rv04_comp27.xml"/>
    <s v="laptop_seller_rv07_comp27.xml"/>
    <s v="Laptop"/>
    <n v="0.81508996228364095"/>
  </r>
  <r>
    <n v="0.80500000000000005"/>
    <n v="349"/>
    <m/>
    <s v="1000rounds"/>
    <s v="Yes"/>
    <s v="No"/>
    <n v="2"/>
    <n v="0.85145999999999999"/>
    <n v="0.94127000000000005"/>
    <n v="0"/>
    <n v="0"/>
    <n v="1.7927299999999999"/>
    <x v="9"/>
    <x v="19"/>
    <n v="0.85145874103907004"/>
    <n v="0.94127272766447601"/>
    <n v="0.85145874103907004"/>
    <n v="0.94127272766447601"/>
    <n v="0.78369325545774304"/>
    <n v="0.88118654358230497"/>
    <s v="laptop_buyer_rv04_comp27.xml"/>
    <s v="laptop_seller_rv07_comp27.xml"/>
    <s v="Laptop"/>
    <n v="0.80145489167160622"/>
  </r>
  <r>
    <n v="0.79100000000000004"/>
    <n v="288"/>
    <m/>
    <s v="1000rounds"/>
    <s v="Yes"/>
    <s v="No"/>
    <n v="2"/>
    <n v="0.60797999999999996"/>
    <n v="0.85158"/>
    <n v="0.18922"/>
    <n v="0.25946999999999998"/>
    <n v="1.45956"/>
    <x v="19"/>
    <x v="10"/>
    <n v="0.60798051639002604"/>
    <n v="0.85157670438302502"/>
    <n v="0.60798051639002604"/>
    <n v="0.85157670438302502"/>
    <n v="0.848049983929965"/>
    <n v="0.81326530612244896"/>
    <s v="laptop_buyer_rv04_comp27.xml"/>
    <s v="laptop_seller_rv07_comp27.xml"/>
    <s v="Laptop"/>
    <n v="0.51774204447650807"/>
  </r>
  <r>
    <n v="0.54600000000000004"/>
    <n v="267"/>
    <m/>
    <s v="1000rounds"/>
    <s v="Yes"/>
    <s v="No"/>
    <n v="2"/>
    <n v="0.87382000000000004"/>
    <n v="0.87388999999999994"/>
    <n v="0"/>
    <n v="7.109E-2"/>
    <n v="1.7477100000000001"/>
    <x v="9"/>
    <x v="19"/>
    <n v="0.87389407590423596"/>
    <n v="0.87381723461916405"/>
    <n v="0.87389407590423596"/>
    <n v="0.87381723461916405"/>
    <n v="0.82382892057026402"/>
    <n v="1"/>
    <s v="laptop_buyer_rv04_comp27.xml"/>
    <s v="laptop_seller_rv07_comp27.xml"/>
    <s v="Laptop"/>
    <n v="0.76362370475670927"/>
  </r>
  <r>
    <n v="1.7869999999999999"/>
    <n v="610"/>
    <m/>
    <s v="1000rounds"/>
    <s v="Yes"/>
    <s v="No"/>
    <n v="2"/>
    <n v="0.60651999999999995"/>
    <n v="0.77286999999999995"/>
    <n v="0.25634000000000001"/>
    <n v="0.29724"/>
    <n v="1.3793899999999999"/>
    <x v="19"/>
    <x v="10"/>
    <n v="0.60651980977456199"/>
    <n v="0.772871022314496"/>
    <n v="0.60651980977456199"/>
    <n v="0.772871022314496"/>
    <n v="0.93845909627337998"/>
    <n v="0.659183673469387"/>
    <s v="laptop_buyer_rv04_comp27.xml"/>
    <s v="laptop_seller_rv07_comp27.xml"/>
    <s v="Laptop"/>
    <n v="0.46876158543445939"/>
  </r>
  <r>
    <n v="0.96399999999999997"/>
    <n v="344"/>
    <m/>
    <s v="1000rounds"/>
    <s v="Yes"/>
    <s v="No"/>
    <n v="2"/>
    <n v="0.85145999999999999"/>
    <n v="0.94127000000000005"/>
    <n v="0"/>
    <n v="0"/>
    <n v="1.7927299999999999"/>
    <x v="9"/>
    <x v="19"/>
    <n v="0.85145874103907004"/>
    <n v="0.94127272766447601"/>
    <n v="0.85145874103907004"/>
    <n v="0.94127272766447601"/>
    <n v="0.78369325545774304"/>
    <n v="1"/>
    <s v="laptop_buyer_rv04_comp27.xml"/>
    <s v="laptop_seller_rv07_comp27.xml"/>
    <s v="Laptop"/>
    <n v="0.80145489167160622"/>
  </r>
  <r>
    <n v="1.57"/>
    <n v="582"/>
    <m/>
    <s v="1000rounds"/>
    <s v="Yes"/>
    <s v="No"/>
    <n v="2"/>
    <n v="0.81508999999999998"/>
    <n v="1"/>
    <n v="0"/>
    <n v="0.19489999999999999"/>
    <n v="1.8150900000000001"/>
    <x v="19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2270000000000001"/>
    <n v="354"/>
    <m/>
    <s v="1000rounds"/>
    <s v="Yes"/>
    <s v="No"/>
    <n v="2"/>
    <n v="0.85145999999999999"/>
    <n v="0.94127000000000005"/>
    <n v="0"/>
    <n v="0"/>
    <n v="1.7927299999999999"/>
    <x v="9"/>
    <x v="19"/>
    <n v="0.85145874103907004"/>
    <n v="0.94127272766447601"/>
    <n v="0.85145874103907004"/>
    <n v="0.94127272766447601"/>
    <n v="0.78369325545774304"/>
    <n v="0.91487327779351302"/>
    <s v="laptop_buyer_rv04_comp27.xml"/>
    <s v="laptop_seller_rv07_comp27.xml"/>
    <s v="Laptop"/>
    <n v="0.80145489167160622"/>
  </r>
  <r>
    <n v="2.1509999999999998"/>
    <n v="610"/>
    <m/>
    <s v="1000rounds"/>
    <s v="Yes"/>
    <s v="No"/>
    <n v="2"/>
    <n v="0.60651999999999995"/>
    <n v="0.77286999999999995"/>
    <n v="0.25634000000000001"/>
    <n v="0.29724"/>
    <n v="1.3793899999999999"/>
    <x v="19"/>
    <x v="10"/>
    <n v="0.60651980977456199"/>
    <n v="0.772871022314496"/>
    <n v="0.60651980977456199"/>
    <n v="0.772871022314496"/>
    <n v="0.972008852596838"/>
    <n v="0.659183673469387"/>
    <s v="laptop_buyer_rv04_comp27.xml"/>
    <s v="laptop_seller_rv07_comp27.xml"/>
    <s v="Laptop"/>
    <n v="0.46876158543445939"/>
  </r>
  <r>
    <n v="7.681"/>
    <n v="1000"/>
    <m/>
    <s v="1000rounds"/>
    <s v="Yes"/>
    <s v="No"/>
    <n v="2"/>
    <n v="0.68749000000000005"/>
    <n v="0.87421000000000004"/>
    <n v="0"/>
    <n v="0.26416000000000001"/>
    <n v="1.5617000000000001"/>
    <x v="14"/>
    <x v="11"/>
    <n v="0.68748968801438104"/>
    <n v="0.87420902918103804"/>
    <n v="0.68748968801438104"/>
    <n v="0.87420902918103804"/>
    <n v="0.86794371254287905"/>
    <n v="0.87318155965967004"/>
    <s v="England_rv03_comp20.xml"/>
    <s v="Zimbabwe_rv03_comp200.xml"/>
    <s v="England vs Zimbabwe"/>
    <n v="0.60100969273102678"/>
  </r>
  <r>
    <n v="3.4060000000000001"/>
    <n v="1001"/>
    <m/>
    <s v="1000rounds"/>
    <s v="Yes"/>
    <s v="No"/>
    <n v="2"/>
    <n v="0.67906999999999995"/>
    <n v="0.88068000000000002"/>
    <n v="0"/>
    <n v="0.27472999999999997"/>
    <n v="1.55975"/>
    <x v="11"/>
    <x v="14"/>
    <n v="0.67907295613968699"/>
    <n v="0.88067750360478003"/>
    <n v="0.67907295613968699"/>
    <n v="0.88067750360478003"/>
    <n v="0.57891469388413197"/>
    <n v="0.83019047612777097"/>
    <s v="England_rv03_comp20.xml"/>
    <s v="Zimbabwe_rv03_comp200.xml"/>
    <s v="England vs Zimbabwe"/>
    <n v="0.59804427577861785"/>
  </r>
  <r>
    <n v="11.504"/>
    <n v="1000"/>
    <m/>
    <s v="1000rounds"/>
    <s v="Yes"/>
    <s v="No"/>
    <n v="2"/>
    <n v="0.73321999999999998"/>
    <n v="0.91086999999999996"/>
    <n v="0"/>
    <n v="0"/>
    <n v="1.6440900000000001"/>
    <x v="14"/>
    <x v="11"/>
    <n v="0.91087462840829103"/>
    <n v="0.733216438455637"/>
    <n v="0.91087462840829103"/>
    <n v="0.733216438455637"/>
    <n v="0.48742868953486601"/>
    <n v="0.73254460125852205"/>
    <s v="England_rv03_comp20.xml"/>
    <s v="Zimbabwe_rv03_comp200.xml"/>
    <s v="England vs Zimbabwe"/>
    <n v="0.66786825092112889"/>
  </r>
  <r>
    <n v="3.383"/>
    <n v="1000"/>
    <m/>
    <s v="1000rounds"/>
    <s v="Yes"/>
    <s v="No"/>
    <n v="2"/>
    <n v="0.74582000000000004"/>
    <n v="0.79049000000000003"/>
    <n v="4.0890000000000003E-2"/>
    <n v="0.17471"/>
    <n v="1.5363100000000001"/>
    <x v="11"/>
    <x v="14"/>
    <n v="0.745822779253694"/>
    <n v="0.79049012927699103"/>
    <n v="0.745822779253694"/>
    <n v="0.79049012927699103"/>
    <n v="0.81779058201614196"/>
    <n v="0.81218878966040498"/>
    <s v="England_rv03_comp20.xml"/>
    <s v="Zimbabwe_rv03_comp200.xml"/>
    <s v="England vs Zimbabwe"/>
    <n v="0.58956554518997728"/>
  </r>
  <r>
    <n v="2.8340000000000001"/>
    <n v="1000"/>
    <m/>
    <s v="1000rounds"/>
    <s v="Yes"/>
    <s v="No"/>
    <n v="2"/>
    <n v="0.70021"/>
    <n v="0.87122999999999995"/>
    <n v="0"/>
    <n v="0.25185000000000002"/>
    <n v="1.5714399999999999"/>
    <x v="14"/>
    <x v="11"/>
    <n v="0.70020829090410297"/>
    <n v="0.87122865459090704"/>
    <n v="0.70020829090410297"/>
    <n v="0.87122865459090704"/>
    <n v="0.70653007935581702"/>
    <n v="0.87177825884590898"/>
    <s v="England_rv03_comp20.xml"/>
    <s v="Zimbabwe_rv03_comp200.xml"/>
    <s v="England vs Zimbabwe"/>
    <n v="0.61004152721778004"/>
  </r>
  <r>
    <n v="2.9390000000000001"/>
    <n v="1000"/>
    <m/>
    <s v="1000rounds"/>
    <s v="Yes"/>
    <s v="No"/>
    <n v="2"/>
    <n v="0.6784"/>
    <n v="0.82174000000000003"/>
    <n v="5.3249999999999999E-2"/>
    <n v="0.24875"/>
    <n v="1.50014"/>
    <x v="11"/>
    <x v="14"/>
    <n v="0.67840341858218201"/>
    <n v="0.82173808208353805"/>
    <n v="0.67840341858218201"/>
    <n v="0.82173808208353805"/>
    <n v="0.706766991766272"/>
    <n v="0.85645190951396599"/>
    <s v="England_rv03_comp20.xml"/>
    <s v="Zimbabwe_rv03_comp200.xml"/>
    <s v="England vs Zimbabwe"/>
    <n v="0.55746992406463791"/>
  </r>
  <r>
    <n v="2.911"/>
    <n v="1000"/>
    <m/>
    <s v="1000rounds"/>
    <s v="Yes"/>
    <s v="No"/>
    <n v="2"/>
    <n v="0.77705999999999997"/>
    <n v="0.84345999999999999"/>
    <n v="0"/>
    <n v="8.0420000000000005E-2"/>
    <n v="1.62052"/>
    <x v="14"/>
    <x v="11"/>
    <n v="0.84345809319845899"/>
    <n v="0.77706435235948002"/>
    <n v="0.84345809319845899"/>
    <n v="0.77706435235948002"/>
    <n v="0.698195466544281"/>
    <n v="0.76163508870340202"/>
    <s v="England_rv03_comp20.xml"/>
    <s v="Zimbabwe_rv03_comp200.xml"/>
    <s v="England vs Zimbabwe"/>
    <n v="0.65542121693362243"/>
  </r>
  <r>
    <n v="2.7509999999999999"/>
    <n v="1000"/>
    <m/>
    <s v="1000rounds"/>
    <s v="Yes"/>
    <s v="No"/>
    <n v="2"/>
    <n v="0.68749000000000005"/>
    <n v="0.87421000000000004"/>
    <n v="0"/>
    <n v="0.26416000000000001"/>
    <n v="1.5617000000000001"/>
    <x v="11"/>
    <x v="14"/>
    <n v="0.68748968801438104"/>
    <n v="0.87420902918103804"/>
    <n v="0.68748968801438104"/>
    <n v="0.87420902918103804"/>
    <n v="0.76230286748672305"/>
    <n v="0.85885169705543196"/>
    <s v="England_rv03_comp20.xml"/>
    <s v="Zimbabwe_rv03_comp200.xml"/>
    <s v="England vs Zimbabwe"/>
    <n v="0.60100969273102678"/>
  </r>
  <r>
    <n v="3.0169999999999999"/>
    <n v="1000"/>
    <m/>
    <s v="1000rounds"/>
    <s v="Yes"/>
    <s v="No"/>
    <n v="2"/>
    <n v="0.67840999999999996"/>
    <n v="0.83433999999999997"/>
    <n v="4.0890000000000003E-2"/>
    <n v="0.25351000000000001"/>
    <n v="1.51274"/>
    <x v="14"/>
    <x v="11"/>
    <n v="0.67840624404386196"/>
    <n v="0.83433804318083404"/>
    <n v="0.67840624404386196"/>
    <n v="0.83433804318083404"/>
    <n v="0.65326527574233695"/>
    <n v="0.83307476303707195"/>
    <s v="England_rv03_comp20.xml"/>
    <s v="Zimbabwe_rv03_comp200.xml"/>
    <s v="England vs Zimbabwe"/>
    <n v="0.56602013813721519"/>
  </r>
  <r>
    <n v="2.9420000000000002"/>
    <n v="999"/>
    <m/>
    <s v="1000rounds"/>
    <s v="Yes"/>
    <s v="No"/>
    <n v="2"/>
    <n v="0.61438000000000004"/>
    <n v="0.80652000000000001"/>
    <n v="9.8409999999999997E-2"/>
    <n v="0.30542000000000002"/>
    <n v="1.4209000000000001"/>
    <x v="11"/>
    <x v="14"/>
    <n v="0.61438286716465096"/>
    <n v="0.80651756500364602"/>
    <n v="0.61438286716465096"/>
    <n v="0.80651756500364602"/>
    <n v="0.838699644404999"/>
    <n v="0.69614294015768297"/>
    <s v="England_rv03_comp20.xml"/>
    <s v="Zimbabwe_rv03_comp200.xml"/>
    <s v="England vs Zimbabwe"/>
    <n v="0.49551057400559279"/>
  </r>
  <r>
    <n v="1.27"/>
    <n v="952"/>
    <m/>
    <s v="1000rounds"/>
    <s v="No"/>
    <s v="No"/>
    <n v="0"/>
    <n v="0.2"/>
    <n v="0.3"/>
    <n v="0.88554999999999995"/>
    <n v="0.98492999999999997"/>
    <n v="0"/>
    <x v="4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897"/>
    <n v="952"/>
    <m/>
    <s v="1000rounds"/>
    <s v="No"/>
    <s v="No"/>
    <n v="0"/>
    <n v="0.2"/>
    <n v="0.3"/>
    <n v="0.88554999999999995"/>
    <n v="0.98492999999999997"/>
    <n v="0"/>
    <x v="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73"/>
    <n v="952"/>
    <m/>
    <s v="1000rounds"/>
    <s v="No"/>
    <s v="No"/>
    <n v="0"/>
    <n v="0.2"/>
    <n v="0.3"/>
    <n v="0.88554999999999995"/>
    <n v="0.98492999999999997"/>
    <n v="0"/>
    <x v="4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53"/>
    <n v="952"/>
    <m/>
    <s v="1000rounds"/>
    <s v="No"/>
    <s v="No"/>
    <n v="0"/>
    <n v="0.2"/>
    <n v="0.3"/>
    <n v="0.88554999999999995"/>
    <n v="0.98492999999999997"/>
    <n v="0"/>
    <x v="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709999999999999"/>
    <n v="952"/>
    <m/>
    <s v="1000rounds"/>
    <s v="No"/>
    <s v="No"/>
    <n v="0"/>
    <n v="0.2"/>
    <n v="0.3"/>
    <n v="0.88554999999999995"/>
    <n v="0.98492999999999997"/>
    <n v="0"/>
    <x v="4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870000000000001"/>
    <n v="952"/>
    <m/>
    <s v="1000rounds"/>
    <s v="No"/>
    <s v="No"/>
    <n v="0"/>
    <n v="0.2"/>
    <n v="0.3"/>
    <n v="0.88554999999999995"/>
    <n v="0.98492999999999997"/>
    <n v="0"/>
    <x v="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79"/>
    <n v="952"/>
    <m/>
    <s v="1000rounds"/>
    <s v="No"/>
    <s v="No"/>
    <n v="0"/>
    <n v="0.2"/>
    <n v="0.3"/>
    <n v="0.88554999999999995"/>
    <n v="0.98492999999999997"/>
    <n v="0"/>
    <x v="4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6579999999999999"/>
    <n v="952"/>
    <m/>
    <s v="1000rounds"/>
    <s v="No"/>
    <s v="No"/>
    <n v="0"/>
    <n v="0.2"/>
    <n v="0.3"/>
    <n v="0.88554999999999995"/>
    <n v="0.98492999999999997"/>
    <n v="0"/>
    <x v="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26"/>
    <n v="952"/>
    <m/>
    <s v="1000rounds"/>
    <s v="No"/>
    <s v="No"/>
    <n v="0"/>
    <n v="0.2"/>
    <n v="0.3"/>
    <n v="0.88554999999999995"/>
    <n v="0.98492999999999997"/>
    <n v="0"/>
    <x v="4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6709999999999998"/>
    <n v="952"/>
    <m/>
    <s v="1000rounds"/>
    <s v="No"/>
    <s v="No"/>
    <n v="0"/>
    <n v="0.2"/>
    <n v="0.3"/>
    <n v="0.88554999999999995"/>
    <n v="0.98492999999999997"/>
    <n v="0"/>
    <x v="8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000000000000002"/>
    <n v="952"/>
    <m/>
    <s v="1000rounds"/>
    <s v="No"/>
    <s v="No"/>
    <n v="0"/>
    <n v="0.5"/>
    <n v="0.5"/>
    <n v="1.22373"/>
    <n v="1.2962499999999999"/>
    <n v="0"/>
    <x v="4"/>
    <x v="18"/>
    <n v="0.5"/>
    <n v="0.5"/>
    <n v="0.5"/>
    <n v="0.5"/>
    <n v="0"/>
    <n v="0"/>
    <s v="party5_rv05_comp100.xml"/>
    <s v="party6_rv05_comp100.xml"/>
    <s v="Party"/>
    <n v="0.25"/>
  </r>
  <r>
    <n v="2.2730000000000001"/>
    <n v="952"/>
    <m/>
    <s v="1000rounds"/>
    <s v="No"/>
    <s v="No"/>
    <n v="0"/>
    <n v="0.5"/>
    <n v="0.5"/>
    <n v="1.22373"/>
    <n v="1.2962499999999999"/>
    <n v="0"/>
    <x v="18"/>
    <x v="5"/>
    <n v="0.5"/>
    <n v="0.5"/>
    <n v="0.5"/>
    <n v="0.5"/>
    <n v="0"/>
    <n v="0"/>
    <s v="party5_rv05_comp100.xml"/>
    <s v="party6_rv05_comp100.xml"/>
    <s v="Party"/>
    <n v="0.25"/>
  </r>
  <r>
    <n v="2.36"/>
    <n v="952"/>
    <m/>
    <s v="1000rounds"/>
    <s v="No"/>
    <s v="No"/>
    <n v="0"/>
    <n v="0.5"/>
    <n v="0.5"/>
    <n v="1.22373"/>
    <n v="1.2962499999999999"/>
    <n v="0"/>
    <x v="4"/>
    <x v="18"/>
    <n v="0.5"/>
    <n v="0.5"/>
    <n v="0.5"/>
    <n v="0.5"/>
    <n v="0"/>
    <n v="0"/>
    <s v="party5_rv05_comp100.xml"/>
    <s v="party6_rv05_comp100.xml"/>
    <s v="Party"/>
    <n v="0.25"/>
  </r>
  <r>
    <n v="2.3199999999999998"/>
    <n v="952"/>
    <m/>
    <s v="1000rounds"/>
    <s v="No"/>
    <s v="No"/>
    <n v="0"/>
    <n v="0.5"/>
    <n v="0.5"/>
    <n v="1.22373"/>
    <n v="1.2962499999999999"/>
    <n v="0"/>
    <x v="18"/>
    <x v="5"/>
    <n v="0.5"/>
    <n v="0.5"/>
    <n v="0.5"/>
    <n v="0.5"/>
    <n v="0"/>
    <n v="0"/>
    <s v="party5_rv05_comp100.xml"/>
    <s v="party6_rv05_comp100.xml"/>
    <s v="Party"/>
    <n v="0.25"/>
  </r>
  <r>
    <n v="1.9339999999999999"/>
    <n v="952"/>
    <m/>
    <s v="1000rounds"/>
    <s v="No"/>
    <s v="No"/>
    <n v="0"/>
    <n v="0.5"/>
    <n v="0.5"/>
    <n v="1.22373"/>
    <n v="1.2962499999999999"/>
    <n v="0"/>
    <x v="4"/>
    <x v="18"/>
    <n v="0.5"/>
    <n v="0.5"/>
    <n v="0.5"/>
    <n v="0.5"/>
    <n v="0"/>
    <n v="0"/>
    <s v="party5_rv05_comp100.xml"/>
    <s v="party6_rv05_comp100.xml"/>
    <s v="Party"/>
    <n v="0.25"/>
  </r>
  <r>
    <n v="2.052"/>
    <n v="952"/>
    <m/>
    <s v="1000rounds"/>
    <s v="No"/>
    <s v="No"/>
    <n v="0"/>
    <n v="0.5"/>
    <n v="0.5"/>
    <n v="1.22373"/>
    <n v="1.2962499999999999"/>
    <n v="0"/>
    <x v="18"/>
    <x v="5"/>
    <n v="0.5"/>
    <n v="0.5"/>
    <n v="0.5"/>
    <n v="0.5"/>
    <n v="0"/>
    <n v="0"/>
    <s v="party5_rv05_comp100.xml"/>
    <s v="party6_rv05_comp100.xml"/>
    <s v="Party"/>
    <n v="0.25"/>
  </r>
  <r>
    <n v="2.4279999999999999"/>
    <n v="952"/>
    <m/>
    <s v="1000rounds"/>
    <s v="No"/>
    <s v="No"/>
    <n v="0"/>
    <n v="0.5"/>
    <n v="0.5"/>
    <n v="1.22373"/>
    <n v="1.2962499999999999"/>
    <n v="0"/>
    <x v="4"/>
    <x v="18"/>
    <n v="0.5"/>
    <n v="0.5"/>
    <n v="0.5"/>
    <n v="0.5"/>
    <n v="0"/>
    <n v="0"/>
    <s v="party5_rv05_comp100.xml"/>
    <s v="party6_rv05_comp100.xml"/>
    <s v="Party"/>
    <n v="0.25"/>
  </r>
  <r>
    <n v="2.3130000000000002"/>
    <n v="952"/>
    <m/>
    <s v="1000rounds"/>
    <s v="No"/>
    <s v="No"/>
    <n v="0"/>
    <n v="0.5"/>
    <n v="0.5"/>
    <n v="1.22373"/>
    <n v="1.2962499999999999"/>
    <n v="0"/>
    <x v="18"/>
    <x v="5"/>
    <n v="0.5"/>
    <n v="0.5"/>
    <n v="0.5"/>
    <n v="0.5"/>
    <n v="0"/>
    <n v="0"/>
    <s v="party5_rv05_comp100.xml"/>
    <s v="party6_rv05_comp100.xml"/>
    <s v="Party"/>
    <n v="0.25"/>
  </r>
  <r>
    <n v="2.524"/>
    <n v="952"/>
    <m/>
    <s v="1000rounds"/>
    <s v="No"/>
    <s v="No"/>
    <n v="0"/>
    <n v="0.5"/>
    <n v="0.5"/>
    <n v="1.22373"/>
    <n v="1.2962499999999999"/>
    <n v="0"/>
    <x v="4"/>
    <x v="18"/>
    <n v="0.5"/>
    <n v="0.5"/>
    <n v="0.5"/>
    <n v="0.5"/>
    <n v="0"/>
    <n v="0"/>
    <s v="party5_rv05_comp100.xml"/>
    <s v="party6_rv05_comp100.xml"/>
    <s v="Party"/>
    <n v="0.25"/>
  </r>
  <r>
    <n v="2.7130000000000001"/>
    <n v="952"/>
    <m/>
    <s v="1000rounds"/>
    <s v="No"/>
    <s v="No"/>
    <n v="0"/>
    <n v="0.5"/>
    <n v="0.5"/>
    <n v="1.22373"/>
    <n v="1.2962499999999999"/>
    <n v="0"/>
    <x v="18"/>
    <x v="5"/>
    <n v="0.5"/>
    <n v="0.5"/>
    <n v="0.5"/>
    <n v="0.5"/>
    <n v="0"/>
    <n v="0"/>
    <s v="party5_rv05_comp100.xml"/>
    <s v="party6_rv05_comp100.xml"/>
    <s v="Party"/>
    <n v="0.25"/>
  </r>
  <r>
    <n v="4.742"/>
    <n v="902"/>
    <m/>
    <s v="1000rounds"/>
    <s v="Yes"/>
    <s v="No"/>
    <n v="2"/>
    <n v="0.63619000000000003"/>
    <n v="0.85601000000000005"/>
    <n v="4.947E-2"/>
    <n v="0.30087999999999998"/>
    <n v="1.4922"/>
    <x v="6"/>
    <x v="16"/>
    <n v="0.63618773948657104"/>
    <n v="0.85600813751101501"/>
    <n v="0.63618773948657104"/>
    <n v="0.85600813751101501"/>
    <n v="0.262672484811039"/>
    <n v="0.856411069748512"/>
    <s v="England_rv03_comp20.xml"/>
    <s v="Zimbabwe_rv03_comp200.xml"/>
    <s v="England vs Zimbabwe"/>
    <n v="0.54458188198524249"/>
  </r>
  <r>
    <n v="0.38600000000000001"/>
    <n v="15"/>
    <m/>
    <s v="1000rounds"/>
    <s v="Yes"/>
    <s v="No"/>
    <n v="2"/>
    <n v="0.58721000000000001"/>
    <n v="0.95503000000000005"/>
    <n v="6.1000000000000004E-3"/>
    <n v="0.15254000000000001"/>
    <n v="1.54223"/>
    <x v="16"/>
    <x v="7"/>
    <n v="0.95502591597935405"/>
    <n v="0.58720540448481096"/>
    <n v="0.95502591597935405"/>
    <n v="0.58720540448481096"/>
    <n v="0.98079808209816599"/>
    <n v="0.50610239800886203"/>
    <s v="England_rv03_comp20.xml"/>
    <s v="Zimbabwe_rv03_comp200.xml"/>
    <s v="England vs Zimbabwe"/>
    <n v="0.56079637928613368"/>
  </r>
  <r>
    <n v="0.104"/>
    <n v="13"/>
    <m/>
    <s v="1000rounds"/>
    <s v="Yes"/>
    <s v="No"/>
    <n v="2"/>
    <n v="0.49791000000000002"/>
    <n v="1"/>
    <n v="0"/>
    <n v="0.49164999999999998"/>
    <n v="1.4979100000000001"/>
    <x v="6"/>
    <x v="16"/>
    <n v="0.49790652030306798"/>
    <n v="1"/>
    <n v="0.49790652030306798"/>
    <n v="1"/>
    <n v="0.37129294755877001"/>
    <n v="1"/>
    <s v="England_rv03_comp20.xml"/>
    <s v="Zimbabwe_rv03_comp200.xml"/>
    <s v="England vs Zimbabwe"/>
    <n v="0.49790652030306798"/>
  </r>
  <r>
    <n v="8.1000000000000003E-2"/>
    <n v="6"/>
    <m/>
    <s v="1000rounds"/>
    <s v="Yes"/>
    <s v="No"/>
    <n v="2"/>
    <n v="0.56835999999999998"/>
    <n v="0.89183000000000001"/>
    <n v="6.9790000000000005E-2"/>
    <n v="0.16594999999999999"/>
    <n v="1.4601900000000001"/>
    <x v="16"/>
    <x v="7"/>
    <n v="0.89182533554972498"/>
    <n v="0.56836140028323501"/>
    <n v="0.89182533554972498"/>
    <n v="0.56836140028323501"/>
    <n v="0.91280844767869496"/>
    <n v="0.37124357715418399"/>
    <s v="England_rv03_comp20.xml"/>
    <s v="Zimbabwe_rv03_comp200.xml"/>
    <s v="England vs Zimbabwe"/>
    <n v="0.50687909652110763"/>
  </r>
  <r>
    <n v="0.30199999999999999"/>
    <n v="50"/>
    <m/>
    <s v="1000rounds"/>
    <s v="Yes"/>
    <s v="No"/>
    <n v="2"/>
    <n v="0.67906999999999995"/>
    <n v="0.88068000000000002"/>
    <n v="0"/>
    <n v="0.27472999999999997"/>
    <n v="1.55975"/>
    <x v="6"/>
    <x v="16"/>
    <n v="0.67907295613968699"/>
    <n v="0.88067750360478003"/>
    <n v="0.67907295613968699"/>
    <n v="0.88067750360478003"/>
    <n v="0.36398239310380098"/>
    <n v="0.88529924217327305"/>
    <s v="England_rv03_comp20.xml"/>
    <s v="Zimbabwe_rv03_comp200.xml"/>
    <s v="England vs Zimbabwe"/>
    <n v="0.59804427577861785"/>
  </r>
  <r>
    <m/>
    <n v="2"/>
    <s v="Session genius.core.session.Sessionfdd33 failed: Failed to execute protocol: Negotiating party AgentPeraltaV2 timed out in chooseAction() method.: agent AgentPeraltaV2 passed deadline and was killed:[agents.anac.y2019.kakesoba.KakeSoba, agents.anac.y2019.agentperaltav2.AgentPeraltaV2]"/>
    <s v="1000rounds"/>
    <s v="No"/>
    <m/>
    <n v="0"/>
    <m/>
    <m/>
    <m/>
    <m/>
    <m/>
    <x v="16"/>
    <x v="7"/>
    <n v="0.3"/>
    <n v="0.3"/>
    <n v="0.3"/>
    <n v="0.3"/>
    <m/>
    <m/>
    <s v="England_rv03_comp20"/>
    <s v="Zimbabwe_rv03_comp200"/>
    <s v="England vs Zimbabwe"/>
    <n v="0.09"/>
  </r>
  <r>
    <n v="5.1999999999999998E-2"/>
    <n v="13"/>
    <m/>
    <s v="1000rounds"/>
    <s v="Yes"/>
    <s v="No"/>
    <n v="2"/>
    <n v="0.65386999999999995"/>
    <n v="0.90286"/>
    <n v="0"/>
    <n v="0.30793999999999999"/>
    <n v="1.5567299999999999"/>
    <x v="6"/>
    <x v="16"/>
    <n v="0.65387492548714699"/>
    <n v="0.90285532317844097"/>
    <n v="0.65387492548714699"/>
    <n v="0.90285532317844097"/>
    <n v="0.17167381974248899"/>
    <n v="0.90550893948259104"/>
    <s v="England_rv03_comp20.xml"/>
    <s v="Zimbabwe_rv03_comp200.xml"/>
    <s v="England vs Zimbabwe"/>
    <n v="0.59035445716897705"/>
  </r>
  <r>
    <n v="0.184"/>
    <n v="8"/>
    <m/>
    <s v="1000rounds"/>
    <s v="Yes"/>
    <s v="No"/>
    <n v="2"/>
    <n v="0.51505999999999996"/>
    <n v="0.98038000000000003"/>
    <n v="0"/>
    <n v="0.22896"/>
    <n v="1.4954400000000001"/>
    <x v="16"/>
    <x v="7"/>
    <n v="0.98037720552397101"/>
    <n v="0.515064637365519"/>
    <n v="0.98037720552397101"/>
    <n v="0.515064637365519"/>
    <n v="0.999999999999999"/>
    <n v="0.32643801905193998"/>
    <s v="England_rv03_comp20.xml"/>
    <s v="Zimbabwe_rv03_comp200.xml"/>
    <s v="England vs Zimbabwe"/>
    <n v="0.504957629844625"/>
  </r>
  <r>
    <n v="8.0000000000000002E-3"/>
    <n v="4"/>
    <m/>
    <s v="1000rounds"/>
    <s v="Yes"/>
    <s v="No"/>
    <n v="2"/>
    <n v="0.63619000000000003"/>
    <n v="0.85601000000000005"/>
    <n v="4.947E-2"/>
    <n v="0.30087999999999998"/>
    <n v="1.4922"/>
    <x v="6"/>
    <x v="16"/>
    <n v="0.63618773948657104"/>
    <n v="0.85600813751101501"/>
    <n v="0.63618773948657104"/>
    <n v="0.85600813751101501"/>
    <n v="0.56452533904353996"/>
    <n v="0.85271515495393102"/>
    <s v="England_rv03_comp20.xml"/>
    <s v="Zimbabwe_rv03_comp200.xml"/>
    <s v="England vs Zimbabwe"/>
    <n v="0.54458188198524249"/>
  </r>
  <r>
    <n v="0.20200000000000001"/>
    <n v="8"/>
    <m/>
    <s v="1000rounds"/>
    <s v="Yes"/>
    <s v="No"/>
    <n v="2"/>
    <n v="0.66469999999999996"/>
    <n v="0.93540999999999996"/>
    <n v="0"/>
    <n v="7.2779999999999997E-2"/>
    <n v="1.6001099999999999"/>
    <x v="16"/>
    <x v="7"/>
    <n v="0.93540594696500701"/>
    <n v="0.66469915845802996"/>
    <n v="0.93540594696500701"/>
    <n v="0.66469915845802996"/>
    <n v="0.946165834280288"/>
    <n v="0.57431824564253098"/>
    <s v="England_rv03_comp20.xml"/>
    <s v="Zimbabwe_rv03_comp200.xml"/>
    <s v="England vs Zimbabwe"/>
    <n v="0.62176354576427673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4"/>
    <n v="0.7"/>
    <n v="0.4"/>
    <n v="0.7"/>
    <m/>
    <m/>
    <s v="laptop_buyer_rv04_comp27"/>
    <s v="laptop_seller_rv07_comp27"/>
    <s v="Laptop"/>
    <n v="0.27999999999999997"/>
  </r>
  <r>
    <n v="0.20100000000000001"/>
    <n v="15"/>
    <m/>
    <s v="1000rounds"/>
    <s v="Yes"/>
    <s v="No"/>
    <n v="2"/>
    <n v="0.51063000000000003"/>
    <n v="0.77059999999999995"/>
    <n v="0.18412000000000001"/>
    <n v="0.40199000000000001"/>
    <n v="1.28122"/>
    <x v="6"/>
    <x v="15"/>
    <n v="0.51062512319278996"/>
    <n v="0.77059587793573803"/>
    <n v="0.51062512319278996"/>
    <n v="0.77059587793573803"/>
    <n v="0.692529018296281"/>
    <n v="0"/>
    <s v="England_rv03_comp20.xml"/>
    <s v="Zimbabwe_rv03_comp200.xml"/>
    <s v="England vs Zimbabwe"/>
    <n v="0.39348561510279234"/>
  </r>
  <r>
    <n v="0.73199999999999998"/>
    <n v="18"/>
    <m/>
    <s v="1000rounds"/>
    <s v="Yes"/>
    <s v="No"/>
    <n v="2"/>
    <n v="0.48360999999999998"/>
    <n v="0.50841000000000003"/>
    <n v="0.41877999999999999"/>
    <n v="0.48280000000000001"/>
    <n v="0.99202000000000001"/>
    <x v="15"/>
    <x v="7"/>
    <n v="0.48361249263311301"/>
    <n v="0.50840708182753303"/>
    <n v="0.48361249263311301"/>
    <n v="0.50840708182753303"/>
    <n v="0"/>
    <n v="0.47857381230242502"/>
    <s v="England_rv03_comp20.xml"/>
    <s v="Zimbabwe_rv03_comp200.xml"/>
    <s v="England vs Zimbabwe"/>
    <n v="0.24587201611494031"/>
  </r>
  <r>
    <n v="4.0000000000000001E-3"/>
    <n v="2"/>
    <m/>
    <s v="1000rounds"/>
    <s v="Yes"/>
    <s v="No"/>
    <n v="2"/>
    <n v="0.75490999999999997"/>
    <n v="0.83035999999999999"/>
    <n v="0"/>
    <n v="0.18375"/>
    <n v="1.58527"/>
    <x v="6"/>
    <x v="15"/>
    <n v="0.75490622322421297"/>
    <n v="0.83036111527719503"/>
    <n v="0.75490622322421297"/>
    <n v="0.83036111527719503"/>
    <n v="0.58965308592174204"/>
    <n v="0"/>
    <s v="England_rv03_comp20.xml"/>
    <s v="Zimbabwe_rv03_comp200.xml"/>
    <s v="England vs Zimbabwe"/>
    <n v="0.62684477344615264"/>
  </r>
  <r>
    <n v="2.7E-2"/>
    <n v="3"/>
    <m/>
    <s v="1000rounds"/>
    <s v="Yes"/>
    <s v="No"/>
    <n v="2"/>
    <n v="0.5806"/>
    <n v="0.70699999999999996"/>
    <n v="0.23601"/>
    <n v="0.25467000000000001"/>
    <n v="1.2876000000000001"/>
    <x v="15"/>
    <x v="7"/>
    <n v="0.706997433027023"/>
    <n v="0.58060154277299503"/>
    <n v="0.706997433027023"/>
    <n v="0.58060154277299503"/>
    <n v="0"/>
    <n v="0.30378427584455397"/>
    <s v="England_rv03_comp20.xml"/>
    <s v="Zimbabwe_rv03_comp200.xml"/>
    <s v="England vs Zimbabwe"/>
    <n v="0.4104838003520368"/>
  </r>
  <r>
    <n v="2.5000000000000001E-2"/>
    <n v="9"/>
    <m/>
    <s v="1000rounds"/>
    <s v="Yes"/>
    <s v="No"/>
    <n v="2"/>
    <n v="0.52310000000000001"/>
    <n v="0.81793000000000005"/>
    <n v="0.13858000000000001"/>
    <n v="0.39692"/>
    <n v="1.34104"/>
    <x v="6"/>
    <x v="15"/>
    <n v="0.52310455095560904"/>
    <n v="0.81793189167319102"/>
    <n v="0.52310455095560904"/>
    <n v="0.81793189167319102"/>
    <n v="0.46617663084501298"/>
    <n v="0"/>
    <s v="England_rv03_comp20.xml"/>
    <s v="Zimbabwe_rv03_comp200.xml"/>
    <s v="England vs Zimbabwe"/>
    <n v="0.42786389490597643"/>
  </r>
  <r>
    <n v="0.60199999999999998"/>
    <n v="22"/>
    <m/>
    <s v="1000rounds"/>
    <s v="Yes"/>
    <s v="No"/>
    <n v="2"/>
    <n v="0.55378000000000005"/>
    <n v="0.83560999999999996"/>
    <n v="0.12748999999999999"/>
    <n v="0.19458"/>
    <n v="1.3894"/>
    <x v="15"/>
    <x v="7"/>
    <n v="0.835614862941228"/>
    <n v="0.55378399573489701"/>
    <n v="0.835614862941228"/>
    <n v="0.55378399573489701"/>
    <n v="0"/>
    <n v="0.409380488716312"/>
    <s v="England_rv03_comp20.xml"/>
    <s v="Zimbabwe_rv03_comp200.xml"/>
    <s v="England vs Zimbabwe"/>
    <n v="0.46275013769506157"/>
  </r>
  <r>
    <n v="0.22600000000000001"/>
    <n v="80"/>
    <m/>
    <s v="1000rounds"/>
    <s v="Yes"/>
    <s v="No"/>
    <n v="2"/>
    <n v="0.72128999999999999"/>
    <n v="0.85901000000000005"/>
    <n v="0"/>
    <n v="0.22752"/>
    <n v="1.5803"/>
    <x v="6"/>
    <x v="15"/>
    <n v="0.72129146069697803"/>
    <n v="0.85900740927459895"/>
    <n v="0.72129146069697803"/>
    <n v="0.85900740927459895"/>
    <n v="0.29353265479219598"/>
    <n v="0"/>
    <s v="England_rv03_comp20.xml"/>
    <s v="Zimbabwe_rv03_comp200.xml"/>
    <s v="England vs Zimbabwe"/>
    <n v="0.6195947089852023"/>
  </r>
  <r>
    <n v="6.6000000000000003E-2"/>
    <n v="5"/>
    <m/>
    <s v="1000rounds"/>
    <s v="Yes"/>
    <s v="No"/>
    <n v="2"/>
    <n v="0.68115999999999999"/>
    <n v="0.70637000000000005"/>
    <n v="0.14426"/>
    <n v="0.23128000000000001"/>
    <n v="1.3875299999999999"/>
    <x v="15"/>
    <x v="7"/>
    <n v="0.68115899804553603"/>
    <n v="0.70637361641850505"/>
    <n v="0.68115899804553603"/>
    <n v="0.70637361641850505"/>
    <n v="0"/>
    <n v="0.47709505901712501"/>
    <s v="England_rv03_comp20.xml"/>
    <s v="Zimbabwe_rv03_comp200.xml"/>
    <s v="England vs Zimbabwe"/>
    <n v="0.48115274480543069"/>
  </r>
  <r>
    <n v="2.5739999999999998"/>
    <n v="902"/>
    <m/>
    <s v="1000rounds"/>
    <s v="Yes"/>
    <s v="No"/>
    <n v="2"/>
    <n v="0.71201999999999999"/>
    <n v="0.79308999999999996"/>
    <n v="5.5690000000000003E-2"/>
    <n v="0.20768"/>
    <n v="1.5051099999999999"/>
    <x v="6"/>
    <x v="15"/>
    <n v="0.71201818110941595"/>
    <n v="0.79309178808613501"/>
    <n v="0.71201818110941595"/>
    <n v="0.79309178808613501"/>
    <n v="0.82026044382640895"/>
    <n v="0"/>
    <s v="England_rv03_comp20.xml"/>
    <s v="Zimbabwe_rv03_comp200.xml"/>
    <s v="England vs Zimbabwe"/>
    <n v="0.56469577240590418"/>
  </r>
  <r>
    <n v="0.11700000000000001"/>
    <n v="6"/>
    <m/>
    <s v="1000rounds"/>
    <s v="Yes"/>
    <s v="No"/>
    <n v="2"/>
    <n v="0.42737000000000003"/>
    <n v="0.71070999999999995"/>
    <n v="0.28356999999999999"/>
    <n v="0.36552000000000001"/>
    <n v="1.13808"/>
    <x v="15"/>
    <x v="7"/>
    <n v="0.71071106468464496"/>
    <n v="0.42736880955783302"/>
    <n v="0.71071106468464496"/>
    <n v="0.42736880955783302"/>
    <n v="0"/>
    <n v="0.32524704756275902"/>
    <s v="England_rv03_comp20.xml"/>
    <s v="Zimbabwe_rv03_comp200.xml"/>
    <s v="England vs Zimbabwe"/>
    <n v="0.30373574165385675"/>
  </r>
  <r>
    <n v="0.36599999999999999"/>
    <n v="37"/>
    <m/>
    <s v="1000rounds"/>
    <s v="Yes"/>
    <s v="No"/>
    <n v="2"/>
    <n v="0.79867999999999995"/>
    <n v="1"/>
    <n v="0"/>
    <n v="0.13577"/>
    <n v="1.7986800000000001"/>
    <x v="6"/>
    <x v="12"/>
    <n v="0.79868083292125303"/>
    <n v="1"/>
    <n v="0.79868083292125303"/>
    <n v="1"/>
    <n v="0.64751214520973099"/>
    <n v="1"/>
    <s v="holiday-Profile1_rv00_comp50.xml"/>
    <s v="holiday-Profile2_rv00_comp50.xml"/>
    <s v="Holiday"/>
    <n v="0.79868083292125303"/>
  </r>
  <r>
    <n v="0.20599999999999999"/>
    <n v="29"/>
    <m/>
    <s v="1000rounds"/>
    <s v="Yes"/>
    <s v="No"/>
    <n v="2"/>
    <n v="0.81528"/>
    <n v="1"/>
    <n v="0"/>
    <n v="0.13758999999999999"/>
    <n v="1.81528"/>
    <x v="12"/>
    <x v="7"/>
    <n v="1"/>
    <n v="0.81528316376636301"/>
    <n v="1"/>
    <n v="0.81528316376636301"/>
    <n v="1"/>
    <n v="0.75067551076134698"/>
    <s v="holiday-Profile1_rv00_comp50.xml"/>
    <s v="holiday-Profile2_rv00_comp50.xml"/>
    <s v="Holiday"/>
    <n v="0.81528316376636301"/>
  </r>
  <r>
    <n v="6.3639999999999999"/>
    <n v="938"/>
    <m/>
    <s v="1000rounds"/>
    <s v="Yes"/>
    <s v="No"/>
    <n v="2"/>
    <n v="0.83706000000000003"/>
    <n v="0.88185000000000002"/>
    <n v="7.0970000000000005E-2"/>
    <n v="7.0970000000000005E-2"/>
    <n v="1.7189099999999999"/>
    <x v="6"/>
    <x v="12"/>
    <n v="0.83705729556630404"/>
    <n v="0.88184782588004895"/>
    <n v="0.83705729556630404"/>
    <n v="0.88184782588004895"/>
    <n v="0.80347900601237499"/>
    <n v="0.89619262110093201"/>
    <s v="holiday-Profile1_rv00_comp50.xml"/>
    <s v="holiday-Profile2_rv00_comp50.xml"/>
    <s v="Holiday"/>
    <n v="0.7381571562321787"/>
  </r>
  <r>
    <n v="6.133"/>
    <n v="1001"/>
    <m/>
    <s v="1000rounds"/>
    <s v="No"/>
    <s v="No"/>
    <n v="1"/>
    <n v="0"/>
    <n v="0"/>
    <n v="1.2798"/>
    <n v="1.282"/>
    <n v="0"/>
    <x v="12"/>
    <x v="7"/>
    <n v="0"/>
    <n v="0"/>
    <n v="0"/>
    <n v="0"/>
    <n v="0"/>
    <n v="0"/>
    <s v="holiday-Profile1_rv00_comp50.xml"/>
    <s v="holiday-Profile2_rv00_comp50.xml"/>
    <s v="Holiday"/>
    <n v="0"/>
  </r>
  <r>
    <n v="2.5000000000000001E-2"/>
    <n v="2"/>
    <m/>
    <s v="1000rounds"/>
    <s v="Yes"/>
    <s v="No"/>
    <n v="2"/>
    <n v="0.84004999999999996"/>
    <n v="0.88966999999999996"/>
    <n v="6.5259999999999999E-2"/>
    <n v="6.5259999999999999E-2"/>
    <n v="1.7297199999999999"/>
    <x v="6"/>
    <x v="12"/>
    <n v="0.84005181218924896"/>
    <n v="0.88966839858454505"/>
    <n v="0.84005181218924896"/>
    <n v="0.88966839858454505"/>
    <n v="0.66574277015657901"/>
    <n v="0.85481268091029405"/>
    <s v="holiday-Profile1_rv00_comp50.xml"/>
    <s v="holiday-Profile2_rv00_comp50.xml"/>
    <s v="Holiday"/>
    <n v="0.74736755047845416"/>
  </r>
  <r>
    <n v="7.37"/>
    <n v="1001"/>
    <m/>
    <s v="1000rounds"/>
    <s v="Yes"/>
    <s v="No"/>
    <n v="2"/>
    <n v="0.43309999999999998"/>
    <n v="0.86967000000000005"/>
    <n v="0.38812000000000002"/>
    <n v="0.47033999999999998"/>
    <n v="1.30277"/>
    <x v="12"/>
    <x v="7"/>
    <n v="0.433096118881797"/>
    <n v="0.86967313515723699"/>
    <n v="0.433096118881797"/>
    <n v="0.86967313515723699"/>
    <n v="0.51546739982781897"/>
    <n v="0.71476271648070899"/>
    <s v="holiday-Profile1_rv00_comp50.xml"/>
    <s v="holiday-Profile2_rv00_comp50.xml"/>
    <s v="Holiday"/>
    <n v="0.3766520595323638"/>
  </r>
  <r>
    <n v="5.2380000000000004"/>
    <n v="1001"/>
    <m/>
    <s v="1000rounds"/>
    <s v="No"/>
    <s v="No"/>
    <n v="1"/>
    <n v="0"/>
    <n v="0"/>
    <n v="1.2798"/>
    <n v="1.282"/>
    <n v="0"/>
    <x v="6"/>
    <x v="12"/>
    <n v="0"/>
    <n v="0"/>
    <n v="0"/>
    <n v="0"/>
    <n v="0"/>
    <n v="0"/>
    <s v="holiday-Profile1_rv00_comp50.xml"/>
    <s v="holiday-Profile2_rv00_comp50.xml"/>
    <s v="Holiday"/>
    <n v="0"/>
  </r>
  <r>
    <n v="5.3150000000000004"/>
    <n v="939"/>
    <m/>
    <s v="1000rounds"/>
    <s v="Yes"/>
    <s v="No"/>
    <n v="2"/>
    <n v="0.77853000000000006"/>
    <n v="0.86790999999999996"/>
    <n v="0.13052"/>
    <n v="0.13052"/>
    <n v="1.6464399999999999"/>
    <x v="12"/>
    <x v="7"/>
    <n v="0.77852741847315099"/>
    <n v="0.86791271142998505"/>
    <n v="0.77852741847315099"/>
    <n v="0.86791271142998505"/>
    <n v="0.80710963479671904"/>
    <n v="0.72735330615133897"/>
    <s v="holiday-Profile1_rv00_comp50.xml"/>
    <s v="holiday-Profile2_rv00_comp50.xml"/>
    <s v="Holiday"/>
    <n v="0.67569384268961907"/>
  </r>
  <r>
    <n v="5.3869999999999996"/>
    <n v="1001"/>
    <m/>
    <s v="1000rounds"/>
    <s v="No"/>
    <s v="No"/>
    <n v="1"/>
    <n v="0"/>
    <n v="0"/>
    <n v="1.2798"/>
    <n v="1.282"/>
    <n v="0"/>
    <x v="6"/>
    <x v="12"/>
    <n v="0"/>
    <n v="0"/>
    <n v="0"/>
    <n v="0"/>
    <n v="0"/>
    <n v="0"/>
    <s v="holiday-Profile1_rv00_comp50.xml"/>
    <s v="holiday-Profile2_rv00_comp50.xml"/>
    <s v="Holiday"/>
    <n v="0"/>
  </r>
  <r>
    <n v="4.0830000000000002"/>
    <n v="937"/>
    <m/>
    <s v="1000rounds"/>
    <s v="Yes"/>
    <s v="No"/>
    <n v="2"/>
    <n v="0.83577999999999997"/>
    <n v="0.88234000000000001"/>
    <n v="7.1929999999999994E-2"/>
    <n v="7.1929999999999994E-2"/>
    <n v="1.7181299999999999"/>
    <x v="12"/>
    <x v="7"/>
    <n v="0.83578274120785501"/>
    <n v="0.88234285356266196"/>
    <n v="0.83578274120785501"/>
    <n v="0.88234285356266196"/>
    <n v="0.840618278385873"/>
    <n v="0.78861788617886097"/>
    <s v="holiday-Profile1_rv00_comp50.xml"/>
    <s v="holiday-Profile2_rv00_comp50.xml"/>
    <s v="Holiday"/>
    <n v="0.73744692883576257"/>
  </r>
  <r>
    <m/>
    <n v="1"/>
    <s v="Session genius.core.session.Sessione2203c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4"/>
    <n v="0.7"/>
    <n v="0.4"/>
    <n v="0.7"/>
    <m/>
    <m/>
    <s v="laptop_buyer_rv04_comp27"/>
    <s v="laptop_seller_rv07_comp27"/>
    <s v="Laptop"/>
    <n v="0.27999999999999997"/>
  </r>
  <r>
    <n v="4.8419999999999996"/>
    <n v="1001"/>
    <m/>
    <s v="1000rounds"/>
    <s v="Yes"/>
    <s v="No"/>
    <n v="2"/>
    <n v="0.69032000000000004"/>
    <n v="0.99978999999999996"/>
    <n v="1.503E-2"/>
    <n v="0.19355"/>
    <n v="1.69011"/>
    <x v="13"/>
    <x v="18"/>
    <n v="0.99979372248305098"/>
    <n v="0.69031638638689297"/>
    <n v="0.99979372248305098"/>
    <n v="0.69031638638689297"/>
    <n v="0.99999998509883803"/>
    <n v="0.69031558099312296"/>
    <s v="party5_rv05_comp100.xml"/>
    <s v="party6_rv05_comp100.xml"/>
    <s v="Party"/>
    <n v="0.69017398963679988"/>
  </r>
  <r>
    <n v="4.8019999999999996"/>
    <n v="1001"/>
    <m/>
    <s v="1000rounds"/>
    <s v="No"/>
    <s v="No"/>
    <n v="1"/>
    <n v="0.5"/>
    <n v="0.5"/>
    <n v="1.22373"/>
    <n v="1.2962499999999999"/>
    <n v="0"/>
    <x v="18"/>
    <x v="13"/>
    <n v="0.5"/>
    <n v="0.5"/>
    <n v="0.5"/>
    <n v="0.5"/>
    <n v="0"/>
    <n v="0"/>
    <s v="party5_rv05_comp100.xml"/>
    <s v="party6_rv05_comp100.xml"/>
    <s v="Party"/>
    <n v="0.25"/>
  </r>
  <r>
    <n v="5.0000000000000001E-3"/>
    <n v="3"/>
    <m/>
    <s v="1000rounds"/>
    <s v="Yes"/>
    <s v="No"/>
    <n v="2"/>
    <n v="0.74629999999999996"/>
    <n v="1"/>
    <n v="0"/>
    <n v="0.24024999999999999"/>
    <n v="1.7463"/>
    <x v="13"/>
    <x v="18"/>
    <n v="0.74629649047777502"/>
    <n v="0.999999999999999"/>
    <n v="0.74629649047777502"/>
    <n v="0.999999999999999"/>
    <n v="0.84061878129433898"/>
    <n v="1"/>
    <s v="party5_rv05_comp100.xml"/>
    <s v="party6_rv05_comp100.xml"/>
    <s v="Party"/>
    <n v="0.74629649047777424"/>
  </r>
  <r>
    <n v="6.5590000000000002"/>
    <n v="1001"/>
    <m/>
    <s v="1000rounds"/>
    <s v="No"/>
    <s v="No"/>
    <n v="1"/>
    <n v="0.5"/>
    <n v="0.5"/>
    <n v="1.22373"/>
    <n v="1.2962499999999999"/>
    <n v="0"/>
    <x v="18"/>
    <x v="13"/>
    <n v="0.5"/>
    <n v="0.5"/>
    <n v="0.5"/>
    <n v="0.5"/>
    <n v="0"/>
    <n v="0"/>
    <s v="party5_rv05_comp100.xml"/>
    <s v="party6_rv05_comp100.xml"/>
    <s v="Party"/>
    <n v="0.25"/>
  </r>
  <r>
    <n v="6.2949999999999999"/>
    <n v="1001"/>
    <m/>
    <s v="1000rounds"/>
    <s v="Yes"/>
    <s v="No"/>
    <n v="2"/>
    <n v="0.82594999999999996"/>
    <n v="0.92410999999999999"/>
    <n v="4.5530000000000001E-2"/>
    <n v="5.9929999999999997E-2"/>
    <n v="1.7500500000000001"/>
    <x v="13"/>
    <x v="18"/>
    <n v="0.92410533394877103"/>
    <n v="0.82594615523022197"/>
    <n v="0.92410533394877103"/>
    <n v="0.82594615523022197"/>
    <n v="1"/>
    <n v="0.82600727852462896"/>
    <s v="party5_rv05_comp100.xml"/>
    <s v="party6_rv05_comp100.xml"/>
    <s v="Party"/>
    <n v="0.76326124760272773"/>
  </r>
  <r>
    <n v="6.11"/>
    <n v="1001"/>
    <m/>
    <s v="1000rounds"/>
    <s v="No"/>
    <s v="No"/>
    <n v="1"/>
    <n v="0.5"/>
    <n v="0.5"/>
    <n v="1.22373"/>
    <n v="1.2962499999999999"/>
    <n v="0"/>
    <x v="18"/>
    <x v="13"/>
    <n v="0.5"/>
    <n v="0.5"/>
    <n v="0.5"/>
    <n v="0.5"/>
    <n v="0"/>
    <n v="0"/>
    <s v="party5_rv05_comp100.xml"/>
    <s v="party6_rv05_comp100.xml"/>
    <s v="Party"/>
    <n v="0.25"/>
  </r>
  <r>
    <n v="6.0229999999999997"/>
    <n v="1001"/>
    <m/>
    <s v="1000rounds"/>
    <s v="Yes"/>
    <s v="No"/>
    <n v="2"/>
    <n v="0.70028000000000001"/>
    <n v="0.77431000000000005"/>
    <n v="0.21462999999999999"/>
    <n v="0.25247000000000003"/>
    <n v="1.47458"/>
    <x v="13"/>
    <x v="18"/>
    <n v="0.774307429639288"/>
    <n v="0.70027513879483305"/>
    <n v="0.774307429639288"/>
    <n v="0.70027513879483305"/>
    <n v="1"/>
    <n v="0.69825995623307502"/>
    <s v="party5_rv05_comp100.xml"/>
    <s v="party6_rv05_comp100.xml"/>
    <s v="Party"/>
    <n v="0.54222824276052284"/>
  </r>
  <r>
    <n v="6.5590000000000002"/>
    <n v="1001"/>
    <m/>
    <s v="1000rounds"/>
    <s v="No"/>
    <s v="No"/>
    <n v="1"/>
    <n v="0.5"/>
    <n v="0.5"/>
    <n v="1.22373"/>
    <n v="1.2962499999999999"/>
    <n v="0"/>
    <x v="18"/>
    <x v="13"/>
    <n v="0.5"/>
    <n v="0.5"/>
    <n v="0.5"/>
    <n v="0.5"/>
    <n v="0"/>
    <n v="0"/>
    <s v="party5_rv05_comp100.xml"/>
    <s v="party6_rv05_comp100.xml"/>
    <s v="Party"/>
    <n v="0.25"/>
  </r>
  <r>
    <n v="5.9029999999999996"/>
    <n v="1001"/>
    <m/>
    <s v="1000rounds"/>
    <s v="Yes"/>
    <s v="No"/>
    <n v="2"/>
    <n v="0.69782999999999995"/>
    <n v="0.99917"/>
    <n v="7.5599999999999999E-3"/>
    <n v="0.18611"/>
    <n v="1.6970099999999999"/>
    <x v="13"/>
    <x v="18"/>
    <n v="0.99917488993220405"/>
    <n v="0.69783042780683902"/>
    <n v="0.99917488993220405"/>
    <n v="0.69783042780683902"/>
    <n v="1"/>
    <n v="0.70906231900705197"/>
    <s v="party5_rv05_comp100.xml"/>
    <s v="party6_rv05_comp100.xml"/>
    <s v="Party"/>
    <n v="0.69725464089524125"/>
  </r>
  <r>
    <n v="1E-3"/>
    <n v="2"/>
    <m/>
    <s v="1000rounds"/>
    <s v="Yes"/>
    <s v="No"/>
    <n v="2"/>
    <n v="0.69032000000000004"/>
    <n v="0.99978999999999996"/>
    <n v="1.503E-2"/>
    <n v="0.19355"/>
    <n v="1.69011"/>
    <x v="18"/>
    <x v="13"/>
    <n v="0.99979372248305098"/>
    <n v="0.69031638638689297"/>
    <n v="0.99979372248305098"/>
    <n v="0.69031638638689297"/>
    <n v="0.999999999999998"/>
    <n v="0.84756279274645197"/>
    <s v="party5_rv05_comp100.xml"/>
    <s v="party6_rv05_comp100.xml"/>
    <s v="Party"/>
    <n v="0.69017398963679988"/>
  </r>
  <r>
    <n v="2.1760000000000002"/>
    <n v="666"/>
    <m/>
    <s v="1000rounds"/>
    <s v="Yes"/>
    <s v="No"/>
    <n v="2"/>
    <n v="0.43496000000000001"/>
    <n v="0.58769000000000005"/>
    <n v="0.22791"/>
    <n v="0.27099000000000001"/>
    <n v="1.0226500000000001"/>
    <x v="9"/>
    <x v="0"/>
    <n v="0.43496463962457899"/>
    <n v="0.587687839063054"/>
    <n v="0.43496463962457899"/>
    <n v="0.587687839063054"/>
    <n v="0.61722120754916698"/>
    <n v="0"/>
    <s v="ItexvsCypress_CypressA_rv03_comp30.xml"/>
    <s v="ItexvsCypress_ItexB_rv02_comp60.xml"/>
    <s v="Itex vs Cypress"/>
    <n v="0.25562342912980884"/>
  </r>
  <r>
    <n v="1.4950000000000001"/>
    <n v="601"/>
    <m/>
    <s v="1000rounds"/>
    <s v="Yes"/>
    <s v="No"/>
    <n v="2"/>
    <n v="0.67078000000000004"/>
    <n v="0.72119999999999995"/>
    <n v="0"/>
    <n v="0"/>
    <n v="1.39198"/>
    <x v="1"/>
    <x v="10"/>
    <n v="0.67078105604074301"/>
    <n v="0.72120287408166805"/>
    <n v="0.67078105604074301"/>
    <n v="0.72120287408166805"/>
    <n v="0"/>
    <n v="0.82525597092928804"/>
    <s v="ItexvsCypress_CypressA_rv03_comp30.xml"/>
    <s v="ItexvsCypress_ItexB_rv02_comp60.xml"/>
    <s v="Itex vs Cypress"/>
    <n v="0.48376922549612028"/>
  </r>
  <r>
    <n v="1.123"/>
    <n v="510"/>
    <m/>
    <s v="1000rounds"/>
    <s v="Yes"/>
    <s v="No"/>
    <n v="2"/>
    <n v="0.31838"/>
    <n v="0.85468999999999995"/>
    <n v="0"/>
    <n v="0.37684000000000001"/>
    <n v="1.17306"/>
    <x v="9"/>
    <x v="0"/>
    <n v="0.318375562014723"/>
    <n v="0.85468656809098498"/>
    <n v="0.318375562014723"/>
    <n v="0.85468656809098498"/>
    <n v="0.70999053030303005"/>
    <n v="0"/>
    <s v="ItexvsCypress_CypressA_rv03_comp30.xml"/>
    <s v="ItexvsCypress_ItexB_rv02_comp60.xml"/>
    <s v="Itex vs Cypress"/>
    <n v="0.27211131646240216"/>
  </r>
  <r>
    <n v="1.4059999999999999"/>
    <n v="525"/>
    <m/>
    <s v="1000rounds"/>
    <s v="Yes"/>
    <s v="No"/>
    <n v="2"/>
    <n v="0.62556999999999996"/>
    <n v="0.71475999999999995"/>
    <n v="0"/>
    <n v="0.10526000000000001"/>
    <n v="1.34033"/>
    <x v="1"/>
    <x v="10"/>
    <n v="0.71475764906581796"/>
    <n v="0.62556911622992795"/>
    <n v="0.71475764906581796"/>
    <n v="0.62556911622992795"/>
    <n v="0"/>
    <n v="0.74694085425447598"/>
    <s v="ItexvsCypress_CypressA_rv03_comp30.xml"/>
    <s v="ItexvsCypress_ItexB_rv02_comp60.xml"/>
    <s v="Itex vs Cypress"/>
    <n v="0.44713031084468474"/>
  </r>
  <r>
    <n v="1.5509999999999999"/>
    <n v="505"/>
    <m/>
    <s v="1000rounds"/>
    <s v="Yes"/>
    <s v="No"/>
    <n v="2"/>
    <n v="0.25885999999999998"/>
    <n v="0.67135999999999996"/>
    <n v="0.17132"/>
    <n v="0.41493000000000002"/>
    <n v="0.93022000000000005"/>
    <x v="9"/>
    <x v="0"/>
    <n v="0.25885533719954301"/>
    <n v="0.671361568973737"/>
    <n v="0.25885533719954301"/>
    <n v="0.671361568973737"/>
    <n v="0.72614107883817403"/>
    <n v="0"/>
    <s v="ItexvsCypress_CypressA_rv03_comp30.xml"/>
    <s v="ItexvsCypress_ItexB_rv02_comp60.xml"/>
    <s v="Itex vs Cypress"/>
    <n v="0.17378552531951094"/>
  </r>
  <r>
    <n v="1.472"/>
    <n v="599"/>
    <m/>
    <s v="1000rounds"/>
    <s v="Yes"/>
    <s v="No"/>
    <n v="2"/>
    <n v="0.67078000000000004"/>
    <n v="0.72119999999999995"/>
    <n v="0"/>
    <n v="0"/>
    <n v="1.39198"/>
    <x v="1"/>
    <x v="10"/>
    <n v="0.67078105604074301"/>
    <n v="0.72120287408166805"/>
    <n v="0.67078105604074301"/>
    <n v="0.72120287408166805"/>
    <n v="0"/>
    <n v="0.83452768729641602"/>
    <s v="ItexvsCypress_CypressA_rv03_comp30.xml"/>
    <s v="ItexvsCypress_ItexB_rv02_comp60.xml"/>
    <s v="Itex vs Cypress"/>
    <n v="0.48376922549612028"/>
  </r>
  <r>
    <n v="1.83"/>
    <n v="675"/>
    <m/>
    <s v="1000rounds"/>
    <s v="Yes"/>
    <s v="No"/>
    <n v="2"/>
    <n v="0.29330000000000001"/>
    <n v="0.52727999999999997"/>
    <n v="0.28921000000000002"/>
    <n v="0.42437999999999998"/>
    <n v="0.82057999999999998"/>
    <x v="9"/>
    <x v="0"/>
    <n v="0.29330152931236803"/>
    <n v="0.52727563423981705"/>
    <n v="0.29330152931236803"/>
    <n v="0.52727563423981705"/>
    <n v="0.68291069459757403"/>
    <n v="0"/>
    <s v="ItexvsCypress_CypressA_rv03_comp30.xml"/>
    <s v="ItexvsCypress_ItexB_rv02_comp60.xml"/>
    <s v="Itex vs Cypress"/>
    <n v="0.15465074989168714"/>
  </r>
  <r>
    <n v="1.724"/>
    <n v="606"/>
    <m/>
    <s v="1000rounds"/>
    <s v="Yes"/>
    <s v="No"/>
    <n v="2"/>
    <n v="0.62556999999999996"/>
    <n v="0.71475999999999995"/>
    <n v="0"/>
    <n v="0.10526000000000001"/>
    <n v="1.34033"/>
    <x v="1"/>
    <x v="10"/>
    <n v="0.71475764906581796"/>
    <n v="0.62556911622992795"/>
    <n v="0.71475764906581796"/>
    <n v="0.62556911622992795"/>
    <n v="0"/>
    <n v="0.64625952883414395"/>
    <s v="ItexvsCypress_CypressA_rv03_comp30.xml"/>
    <s v="ItexvsCypress_ItexB_rv02_comp60.xml"/>
    <s v="Itex vs Cypress"/>
    <n v="0.44713031084468474"/>
  </r>
  <r>
    <n v="1.3129999999999999"/>
    <n v="512"/>
    <m/>
    <s v="1000rounds"/>
    <s v="Yes"/>
    <s v="No"/>
    <n v="2"/>
    <n v="0.45234000000000002"/>
    <n v="0.82038999999999995"/>
    <n v="2.792E-2"/>
    <n v="0.30768000000000001"/>
    <n v="1.2727299999999999"/>
    <x v="9"/>
    <x v="0"/>
    <n v="0.82039074511684096"/>
    <n v="0.45234134992233199"/>
    <n v="0.82039074511684096"/>
    <n v="0.45234134992233199"/>
    <n v="0.70239277144269696"/>
    <n v="0"/>
    <s v="ItexvsCypress_CypressA_rv03_comp30.xml"/>
    <s v="ItexvsCypress_ItexB_rv02_comp60.xml"/>
    <s v="Itex vs Cypress"/>
    <n v="0.37109665710993961"/>
  </r>
  <r>
    <n v="1.458"/>
    <n v="664"/>
    <m/>
    <s v="1000rounds"/>
    <s v="Yes"/>
    <s v="No"/>
    <n v="2"/>
    <n v="0.62556999999999996"/>
    <n v="0.71475999999999995"/>
    <n v="0"/>
    <n v="0.10526000000000001"/>
    <n v="1.34033"/>
    <x v="1"/>
    <x v="10"/>
    <n v="0.71475764906581796"/>
    <n v="0.62556911622992795"/>
    <n v="0.71475764906581796"/>
    <n v="0.62556911622992795"/>
    <n v="0"/>
    <n v="0.64819989582375803"/>
    <s v="ItexvsCypress_CypressA_rv03_comp30.xml"/>
    <s v="ItexvsCypress_ItexB_rv02_comp60.xml"/>
    <s v="Itex vs Cypress"/>
    <n v="0.44713031084468474"/>
  </r>
  <r>
    <n v="6.742"/>
    <n v="1001"/>
    <m/>
    <s v="1000rounds"/>
    <s v="Yes"/>
    <s v="No"/>
    <n v="2"/>
    <n v="0.79207000000000005"/>
    <n v="0.8196"/>
    <n v="0.10616"/>
    <n v="0.17165"/>
    <n v="1.61168"/>
    <x v="14"/>
    <x v="6"/>
    <n v="0.79207067649656604"/>
    <n v="0.81960454235460101"/>
    <n v="0.79207067649656604"/>
    <n v="0.81960454235460101"/>
    <n v="0.457180681693098"/>
    <n v="0.78507586527241602"/>
    <s v="party5_rv05_comp100.xml"/>
    <s v="party6_rv05_comp100.xml"/>
    <s v="Party"/>
    <n v="0.64918472432246721"/>
  </r>
  <r>
    <n v="7.0810000000000004"/>
    <n v="1001"/>
    <m/>
    <s v="1000rounds"/>
    <s v="No"/>
    <s v="No"/>
    <n v="1"/>
    <n v="0.5"/>
    <n v="0.5"/>
    <n v="1.22373"/>
    <n v="1.2962499999999999"/>
    <n v="0"/>
    <x v="7"/>
    <x v="14"/>
    <n v="0.5"/>
    <n v="0.5"/>
    <n v="0.5"/>
    <n v="0.5"/>
    <n v="0"/>
    <n v="0"/>
    <s v="party5_rv05_comp100.xml"/>
    <s v="party6_rv05_comp100.xml"/>
    <s v="Party"/>
    <n v="0.25"/>
  </r>
  <r>
    <n v="8.0690000000000008"/>
    <n v="1001"/>
    <m/>
    <s v="1000rounds"/>
    <s v="Yes"/>
    <s v="No"/>
    <n v="2"/>
    <n v="0.77476999999999996"/>
    <n v="0.92398000000000002"/>
    <n v="7.6179999999999998E-2"/>
    <n v="0.18440000000000001"/>
    <n v="1.69875"/>
    <x v="14"/>
    <x v="6"/>
    <n v="0.77476675037462095"/>
    <n v="0.92398148449603201"/>
    <n v="0.77476675037462095"/>
    <n v="0.92398148449603201"/>
    <n v="0.43670060975850999"/>
    <n v="0.79357874237343196"/>
    <s v="party5_rv05_comp100.xml"/>
    <s v="party6_rv05_comp100.xml"/>
    <s v="Party"/>
    <n v="0.71587013214930895"/>
  </r>
  <r>
    <n v="8.0259999999999998"/>
    <n v="1001"/>
    <m/>
    <s v="1000rounds"/>
    <s v="Yes"/>
    <s v="No"/>
    <n v="2"/>
    <n v="0.69782999999999995"/>
    <n v="0.99917"/>
    <n v="7.5599999999999999E-3"/>
    <n v="0.18611"/>
    <n v="1.6970099999999999"/>
    <x v="7"/>
    <x v="14"/>
    <n v="0.99917488993220405"/>
    <n v="0.69783042780683902"/>
    <n v="0.99917488993220405"/>
    <n v="0.69783042780683902"/>
    <n v="0.98460802654528501"/>
    <n v="0.56566060834353504"/>
    <s v="party5_rv05_comp100.xml"/>
    <s v="party6_rv05_comp100.xml"/>
    <s v="Party"/>
    <n v="0.69725464089524125"/>
  </r>
  <r>
    <n v="8.8759999999999994"/>
    <n v="1001"/>
    <m/>
    <s v="1000rounds"/>
    <s v="Yes"/>
    <s v="No"/>
    <n v="2"/>
    <n v="0.80447000000000002"/>
    <n v="0.90715000000000001"/>
    <n v="5.4559999999999997E-2"/>
    <n v="0.15171000000000001"/>
    <n v="1.71163"/>
    <x v="14"/>
    <x v="6"/>
    <n v="0.80447467537316097"/>
    <n v="0.90715065233813796"/>
    <n v="0.80447467537316097"/>
    <n v="0.90715065233813796"/>
    <n v="0.53649936833134504"/>
    <n v="0.56589462996007001"/>
    <s v="party5_rv05_comp100.xml"/>
    <s v="party6_rv05_comp100.xml"/>
    <s v="Party"/>
    <n v="0.7297797265542747"/>
  </r>
  <r>
    <n v="8.3079999999999998"/>
    <n v="1001"/>
    <m/>
    <s v="1000rounds"/>
    <s v="No"/>
    <s v="No"/>
    <n v="1"/>
    <n v="0.5"/>
    <n v="0.5"/>
    <n v="1.22373"/>
    <n v="1.2962499999999999"/>
    <n v="0"/>
    <x v="7"/>
    <x v="14"/>
    <n v="0.5"/>
    <n v="0.5"/>
    <n v="0.5"/>
    <n v="0.5"/>
    <n v="0"/>
    <n v="0"/>
    <s v="party5_rv05_comp100.xml"/>
    <s v="party6_rv05_comp100.xml"/>
    <s v="Party"/>
    <n v="0.25"/>
  </r>
  <r>
    <n v="8"/>
    <n v="1001"/>
    <m/>
    <s v="1000rounds"/>
    <s v="Yes"/>
    <s v="No"/>
    <n v="2"/>
    <n v="0.76100000000000001"/>
    <n v="0.94816"/>
    <n v="5.389E-2"/>
    <n v="0.20471"/>
    <n v="1.70916"/>
    <x v="14"/>
    <x v="6"/>
    <n v="0.76100447910550795"/>
    <n v="0.94815739031711599"/>
    <n v="0.76100447910550795"/>
    <n v="0.94815739031711599"/>
    <n v="0.66685362676764603"/>
    <n v="0.87510961558070699"/>
    <s v="party5_rv05_comp100.xml"/>
    <s v="party6_rv05_comp100.xml"/>
    <s v="Party"/>
    <n v="0.72155202092831461"/>
  </r>
  <r>
    <n v="7.38"/>
    <n v="1001"/>
    <m/>
    <s v="1000rounds"/>
    <s v="Yes"/>
    <s v="No"/>
    <n v="2"/>
    <n v="0.77410000000000001"/>
    <n v="0.93881000000000003"/>
    <n v="5.9159999999999997E-2"/>
    <n v="0.10514"/>
    <n v="1.71292"/>
    <x v="7"/>
    <x v="14"/>
    <n v="0.93881332257650496"/>
    <n v="0.77410354554733896"/>
    <n v="0.93881332257650496"/>
    <n v="0.77410354554733896"/>
    <n v="0.68082226766577103"/>
    <n v="0.69390913261625697"/>
    <s v="party5_rv05_comp100.xml"/>
    <s v="party6_rv05_comp100.xml"/>
    <s v="Party"/>
    <n v="0.72673872161355013"/>
  </r>
  <r>
    <n v="7.4080000000000004"/>
    <n v="1001"/>
    <m/>
    <s v="1000rounds"/>
    <s v="Yes"/>
    <s v="No"/>
    <n v="2"/>
    <n v="0.83398000000000005"/>
    <n v="0.96694000000000002"/>
    <n v="1.503E-2"/>
    <n v="0.14877000000000001"/>
    <n v="1.8009200000000001"/>
    <x v="14"/>
    <x v="6"/>
    <n v="0.83397632285475098"/>
    <n v="0.96694442398010105"/>
    <n v="0.83397632285475098"/>
    <n v="0.96694442398010105"/>
    <n v="0.67146046620765598"/>
    <n v="0.87086556054919695"/>
    <s v="party5_rv05_comp100.xml"/>
    <s v="party6_rv05_comp100.xml"/>
    <s v="Party"/>
    <n v="0.80640875511582999"/>
  </r>
  <r>
    <n v="7.9820000000000002"/>
    <n v="1001"/>
    <m/>
    <s v="1000rounds"/>
    <s v="Yes"/>
    <s v="No"/>
    <n v="2"/>
    <n v="0.74443000000000004"/>
    <n v="0.95496999999999999"/>
    <n v="5.9630000000000002E-2"/>
    <n v="0.13381000000000001"/>
    <n v="1.69939"/>
    <x v="7"/>
    <x v="14"/>
    <n v="0.95496525382288"/>
    <n v="0.74442521999592404"/>
    <n v="0.95496525382288"/>
    <n v="0.74442521999592404"/>
    <n v="0.77055538450299099"/>
    <n v="0.38928923351920802"/>
    <s v="party5_rv05_comp100.xml"/>
    <s v="party6_rv05_comp100.xml"/>
    <s v="Party"/>
    <n v="0.7109002191655609"/>
  </r>
  <r>
    <n v="4.3179999999999996"/>
    <n v="1001"/>
    <m/>
    <s v="1000rounds"/>
    <s v="No"/>
    <s v="No"/>
    <n v="1"/>
    <n v="0"/>
    <n v="0"/>
    <n v="1.2798"/>
    <n v="1.282"/>
    <n v="0"/>
    <x v="1"/>
    <x v="17"/>
    <n v="0"/>
    <n v="0"/>
    <n v="0"/>
    <n v="0"/>
    <n v="0"/>
    <n v="0"/>
    <s v="holiday-Profile1_rv00_comp50.xml"/>
    <s v="holiday-Profile2_rv00_comp50.xml"/>
    <s v="Holiday"/>
    <n v="0"/>
  </r>
  <r>
    <n v="3.2639999999999998"/>
    <n v="987"/>
    <m/>
    <s v="1000rounds"/>
    <s v="Yes"/>
    <s v="No"/>
    <n v="2"/>
    <n v="0.77151999999999998"/>
    <n v="0.87843000000000004"/>
    <n v="0.12920999999999999"/>
    <n v="0.14180999999999999"/>
    <n v="1.64994"/>
    <x v="17"/>
    <x v="0"/>
    <n v="0.87842827483429997"/>
    <n v="0.771516224464595"/>
    <n v="0.87842827483429997"/>
    <n v="0.771516224464595"/>
    <n v="0.96568920539598802"/>
    <n v="0"/>
    <s v="holiday-Profile1_rv00_comp50.xml"/>
    <s v="holiday-Profile2_rv00_comp50.xml"/>
    <s v="Holiday"/>
    <n v="0.67772166606310669"/>
  </r>
  <r>
    <n v="3.032"/>
    <n v="970"/>
    <m/>
    <s v="1000rounds"/>
    <s v="Yes"/>
    <s v="No"/>
    <n v="2"/>
    <n v="0.71914"/>
    <n v="0.96718999999999999"/>
    <n v="0.10158"/>
    <n v="0.20316999999999999"/>
    <n v="1.6863300000000001"/>
    <x v="1"/>
    <x v="17"/>
    <n v="0.96719206863511498"/>
    <n v="0.71914224179362096"/>
    <n v="0.96719206863511498"/>
    <n v="0.71914224179362096"/>
    <n v="0"/>
    <n v="0.93367707086713603"/>
    <s v="holiday-Profile1_rv00_comp50.xml"/>
    <s v="holiday-Profile2_rv00_comp50.xml"/>
    <s v="Holiday"/>
    <n v="0.69554867248326635"/>
  </r>
  <r>
    <n v="3.0750000000000002"/>
    <n v="952"/>
    <m/>
    <s v="1000rounds"/>
    <s v="Yes"/>
    <s v="No"/>
    <n v="2"/>
    <n v="0.73736000000000002"/>
    <n v="0.97848000000000002"/>
    <n v="6.4990000000000006E-2"/>
    <n v="0.17738000000000001"/>
    <n v="1.71584"/>
    <x v="17"/>
    <x v="0"/>
    <n v="0.73735894711320205"/>
    <n v="0.978483775535404"/>
    <n v="0.73735894711320205"/>
    <n v="0.978483775535404"/>
    <n v="0.960868813479964"/>
    <n v="0"/>
    <s v="holiday-Profile1_rv00_comp50.xml"/>
    <s v="holiday-Profile2_rv00_comp50.xml"/>
    <s v="Holiday"/>
    <n v="0.72149376649613617"/>
  </r>
  <r>
    <n v="3.2989999999999999"/>
    <n v="1001"/>
    <m/>
    <s v="1000rounds"/>
    <s v="No"/>
    <s v="No"/>
    <n v="1"/>
    <n v="0"/>
    <n v="0"/>
    <n v="1.2798"/>
    <n v="1.282"/>
    <n v="0"/>
    <x v="1"/>
    <x v="17"/>
    <n v="0"/>
    <n v="0"/>
    <n v="0"/>
    <n v="0"/>
    <n v="0"/>
    <n v="0"/>
    <s v="holiday-Profile1_rv00_comp50.xml"/>
    <s v="holiday-Profile2_rv00_comp50.xml"/>
    <s v="Holiday"/>
    <n v="0"/>
  </r>
  <r>
    <n v="3.0470000000000002"/>
    <n v="958"/>
    <m/>
    <s v="1000rounds"/>
    <s v="Yes"/>
    <s v="No"/>
    <n v="2"/>
    <n v="0.79352999999999996"/>
    <n v="0.93847999999999998"/>
    <n v="6.5259999999999999E-2"/>
    <n v="0.12354"/>
    <n v="1.732"/>
    <x v="17"/>
    <x v="0"/>
    <n v="0.93847560628390203"/>
    <n v="0.79352747661180301"/>
    <n v="0.93847560628390203"/>
    <n v="0.79352747661180301"/>
    <n v="0.99575612002404501"/>
    <n v="0"/>
    <s v="holiday-Profile1_rv00_comp50.xml"/>
    <s v="holiday-Profile2_rv00_comp50.xml"/>
    <s v="Holiday"/>
    <n v="0.74470617971619668"/>
  </r>
  <r>
    <n v="3.35"/>
    <n v="977"/>
    <m/>
    <s v="1000rounds"/>
    <s v="Yes"/>
    <s v="No"/>
    <n v="2"/>
    <n v="0.67993000000000003"/>
    <n v="0.74268999999999996"/>
    <n v="0.27856999999999998"/>
    <n v="0.27856999999999998"/>
    <n v="1.42262"/>
    <x v="1"/>
    <x v="17"/>
    <n v="0.67992602241077504"/>
    <n v="0.74269055728080002"/>
    <n v="0.67992602241077504"/>
    <n v="0.74269055728080002"/>
    <n v="0"/>
    <n v="0.93394475903412"/>
    <s v="holiday-Profile1_rv00_comp50.xml"/>
    <s v="holiday-Profile2_rv00_comp50.xml"/>
    <s v="Holiday"/>
    <n v="0.50497463649397623"/>
  </r>
  <r>
    <n v="3.206"/>
    <n v="986"/>
    <m/>
    <s v="1000rounds"/>
    <s v="Yes"/>
    <s v="No"/>
    <n v="2"/>
    <n v="0.71272999999999997"/>
    <n v="0.83882999999999996"/>
    <n v="0.18265000000000001"/>
    <n v="0.20230999999999999"/>
    <n v="1.5515699999999999"/>
    <x v="17"/>
    <x v="0"/>
    <n v="0.71273395377565896"/>
    <n v="0.83883147925354196"/>
    <n v="0.71273395377565896"/>
    <n v="0.83883147925354196"/>
    <n v="0.93756404694750495"/>
    <n v="0"/>
    <s v="holiday-Profile1_rv00_comp50.xml"/>
    <s v="holiday-Profile2_rv00_comp50.xml"/>
    <s v="Holiday"/>
    <n v="0.59786367675986163"/>
  </r>
  <r>
    <n v="3.1379999999999999"/>
    <n v="1001"/>
    <m/>
    <s v="1000rounds"/>
    <s v="No"/>
    <s v="No"/>
    <n v="1"/>
    <n v="0"/>
    <n v="0"/>
    <n v="1.2798"/>
    <n v="1.282"/>
    <n v="0"/>
    <x v="1"/>
    <x v="17"/>
    <n v="0"/>
    <n v="0"/>
    <n v="0"/>
    <n v="0"/>
    <n v="0"/>
    <n v="0"/>
    <s v="holiday-Profile1_rv00_comp50.xml"/>
    <s v="holiday-Profile2_rv00_comp50.xml"/>
    <s v="Holiday"/>
    <n v="0"/>
  </r>
  <r>
    <n v="3.484"/>
    <n v="987"/>
    <m/>
    <s v="1000rounds"/>
    <s v="Yes"/>
    <s v="No"/>
    <n v="2"/>
    <n v="0.75002000000000002"/>
    <n v="0.81542999999999999"/>
    <n v="0.18296000000000001"/>
    <n v="0.18296000000000001"/>
    <n v="1.5654399999999999"/>
    <x v="17"/>
    <x v="0"/>
    <n v="0.81542681885170598"/>
    <n v="0.75001610230268301"/>
    <n v="0.81542681885170598"/>
    <n v="0.75001610230268301"/>
    <n v="0.95709867873949195"/>
    <n v="0"/>
    <s v="holiday-Profile1_rv00_comp50.xml"/>
    <s v="holiday-Profile2_rv00_comp50.xml"/>
    <s v="Holiday"/>
    <n v="0.61158324438823253"/>
  </r>
  <r>
    <n v="2.2549999999999999"/>
    <n v="991"/>
    <m/>
    <s v="1000rounds"/>
    <s v="Yes"/>
    <s v="No"/>
    <n v="2"/>
    <n v="0.58357999999999999"/>
    <n v="0.95992999999999995"/>
    <n v="0"/>
    <n v="0.15747"/>
    <n v="1.54352"/>
    <x v="10"/>
    <x v="19"/>
    <n v="0.95993444006004203"/>
    <n v="0.58358191736312603"/>
    <n v="0.95993444006004203"/>
    <n v="0.58358191736312603"/>
    <n v="0.77370799592767203"/>
    <n v="0.90457362292822296"/>
    <s v="England_rv03_comp20.xml"/>
    <s v="Zimbabwe_rv03_comp200.xml"/>
    <s v="England vs Zimbabwe"/>
    <n v="0.56020038107313808"/>
  </r>
  <r>
    <n v="2.734"/>
    <n v="961"/>
    <m/>
    <s v="1000rounds"/>
    <s v="Yes"/>
    <s v="No"/>
    <n v="2"/>
    <n v="0.51402000000000003"/>
    <n v="0.69893000000000005"/>
    <n v="0.24418000000000001"/>
    <n v="0.39833000000000002"/>
    <n v="1.21295"/>
    <x v="19"/>
    <x v="9"/>
    <n v="0.51401828152341"/>
    <n v="0.69892748585470799"/>
    <n v="0.51401828152341"/>
    <n v="0.69892748585470799"/>
    <n v="0.91974878626559597"/>
    <n v="0.98895449614782904"/>
    <s v="England_rv03_comp20.xml"/>
    <s v="Zimbabwe_rv03_comp200.xml"/>
    <s v="England vs Zimbabwe"/>
    <n v="0.35926150518851446"/>
  </r>
  <r>
    <n v="2.4790000000000001"/>
    <n v="991"/>
    <m/>
    <s v="1000rounds"/>
    <s v="Yes"/>
    <s v="No"/>
    <n v="2"/>
    <n v="0.68179999999999996"/>
    <n v="0.76266999999999996"/>
    <n v="9.8409999999999997E-2"/>
    <n v="0.23096"/>
    <n v="1.4444699999999999"/>
    <x v="10"/>
    <x v="19"/>
    <n v="0.681799402374482"/>
    <n v="0.762669651099804"/>
    <n v="0.681799402374482"/>
    <n v="0.762669651099804"/>
    <n v="0.77822908877470098"/>
    <n v="1"/>
    <s v="England_rv03_comp20.xml"/>
    <s v="Zimbabwe_rv03_comp200.xml"/>
    <s v="England vs Zimbabwe"/>
    <n v="0.51998771232900109"/>
  </r>
  <r>
    <n v="2.8210000000000002"/>
    <n v="993"/>
    <m/>
    <s v="1000rounds"/>
    <s v="Yes"/>
    <s v="No"/>
    <n v="2"/>
    <n v="0.53461000000000003"/>
    <n v="0.54551000000000005"/>
    <n v="0.36237999999999998"/>
    <n v="0.41586000000000001"/>
    <n v="1.0801099999999999"/>
    <x v="19"/>
    <x v="9"/>
    <n v="0.54550595663797097"/>
    <n v="0.53460544792481901"/>
    <n v="0.54550595663797097"/>
    <n v="0.53460544792481901"/>
    <n v="0.947136425494291"/>
    <n v="0.73903632108817896"/>
    <s v="England_rv03_comp20.xml"/>
    <s v="Zimbabwe_rv03_comp200.xml"/>
    <s v="England vs Zimbabwe"/>
    <n v="0.29163045629409934"/>
  </r>
  <r>
    <n v="2.8820000000000001"/>
    <n v="968"/>
    <m/>
    <s v="1000rounds"/>
    <s v="Yes"/>
    <s v="No"/>
    <n v="2"/>
    <n v="0.69979999999999998"/>
    <n v="0.79146000000000005"/>
    <n v="9.2050000000000007E-2"/>
    <n v="0.124"/>
    <n v="1.49126"/>
    <x v="10"/>
    <x v="19"/>
    <n v="0.79146357537016498"/>
    <n v="0.69979502970572205"/>
    <n v="0.79146357537016498"/>
    <n v="0.69979502970572205"/>
    <n v="0.97961878701196203"/>
    <n v="0.94247213798329099"/>
    <s v="England_rv03_comp20.xml"/>
    <s v="Zimbabwe_rv03_comp200.xml"/>
    <s v="England vs Zimbabwe"/>
    <n v="0.55386227623716155"/>
  </r>
  <r>
    <n v="7.0000000000000001E-3"/>
    <n v="3"/>
    <m/>
    <s v="1000rounds"/>
    <s v="Yes"/>
    <s v="No"/>
    <n v="2"/>
    <n v="0.78651000000000004"/>
    <n v="0.82232000000000005"/>
    <n v="0"/>
    <n v="0.10335"/>
    <n v="1.60884"/>
    <x v="19"/>
    <x v="9"/>
    <n v="0.82232275843404401"/>
    <n v="0.78651320137335301"/>
    <n v="0.82232275843404401"/>
    <n v="0.78651320137335301"/>
    <n v="1"/>
    <n v="0.41581812188922401"/>
    <s v="England_rv03_comp20.xml"/>
    <s v="Zimbabwe_rv03_comp200.xml"/>
    <s v="England vs Zimbabwe"/>
    <n v="0.64676770529812633"/>
  </r>
  <r>
    <n v="2.3159999999999998"/>
    <n v="981"/>
    <m/>
    <s v="1000rounds"/>
    <s v="Yes"/>
    <s v="No"/>
    <n v="2"/>
    <n v="0.50849"/>
    <n v="0.68618000000000001"/>
    <n v="0.28356999999999999"/>
    <n v="0.31779000000000002"/>
    <n v="1.1946699999999999"/>
    <x v="10"/>
    <x v="19"/>
    <n v="0.68618257158961005"/>
    <n v="0.508486050652737"/>
    <n v="0.68618257158961005"/>
    <n v="0.508486050652737"/>
    <n v="0.915399412328185"/>
    <n v="1"/>
    <s v="England_rv03_comp20.xml"/>
    <s v="Zimbabwe_rv03_comp200.xml"/>
    <s v="England vs Zimbabwe"/>
    <n v="0.34891426585433977"/>
  </r>
  <r>
    <n v="3.3290000000000002"/>
    <n v="982"/>
    <m/>
    <s v="1000rounds"/>
    <s v="Yes"/>
    <s v="No"/>
    <n v="2"/>
    <n v="0.47069"/>
    <n v="0.55535999999999996"/>
    <n v="0.41132000000000002"/>
    <n v="0.44194"/>
    <n v="1.0260499999999999"/>
    <x v="19"/>
    <x v="9"/>
    <n v="0.55536003208653295"/>
    <n v="0.47069065459724402"/>
    <n v="0.55536003208653295"/>
    <n v="0.47069065459724402"/>
    <n v="0.72094200157959099"/>
    <n v="0.92817859962432503"/>
    <s v="England_rv03_comp20.xml"/>
    <s v="Zimbabwe_rv03_comp200.xml"/>
    <s v="England vs Zimbabwe"/>
    <n v="0.26140277703995662"/>
  </r>
  <r>
    <n v="3.4119999999999999"/>
    <n v="983"/>
    <m/>
    <s v="1000rounds"/>
    <s v="Yes"/>
    <s v="No"/>
    <n v="2"/>
    <n v="0.64947999999999995"/>
    <n v="0.86729999999999996"/>
    <n v="6.9790000000000005E-2"/>
    <n v="9.4399999999999998E-2"/>
    <n v="1.51678"/>
    <x v="10"/>
    <x v="19"/>
    <n v="0.86729684245468996"/>
    <n v="0.64947864137813804"/>
    <n v="0.86729684245468996"/>
    <n v="0.64947864137813804"/>
    <n v="0.89690676683233705"/>
    <n v="0.81667837652254305"/>
    <s v="England_rv03_comp20.xml"/>
    <s v="Zimbabwe_rv03_comp200.xml"/>
    <s v="England vs Zimbabwe"/>
    <n v="0.56329077490902102"/>
  </r>
  <r>
    <n v="3.47"/>
    <n v="993"/>
    <m/>
    <s v="1000rounds"/>
    <s v="Yes"/>
    <s v="No"/>
    <n v="2"/>
    <n v="0.56537999999999999"/>
    <n v="0.90454000000000001"/>
    <n v="5.8299999999999998E-2"/>
    <n v="0.16794999999999999"/>
    <n v="1.4699199999999999"/>
    <x v="19"/>
    <x v="9"/>
    <n v="0.90454393843944603"/>
    <n v="0.565381025693104"/>
    <n v="0.90454393843944603"/>
    <n v="0.565381025693104"/>
    <n v="0.84165308716929299"/>
    <n v="0.72147571555187795"/>
    <s v="England_rv03_comp20.xml"/>
    <s v="Zimbabwe_rv03_comp200.xml"/>
    <s v="England vs Zimbabwe"/>
    <n v="0.51141197969937391"/>
  </r>
  <r>
    <n v="2.0459999999999998"/>
    <n v="1001"/>
    <m/>
    <s v="1000rounds"/>
    <s v="No"/>
    <s v="No"/>
    <n v="1"/>
    <n v="0.2"/>
    <n v="0.3"/>
    <n v="0.88554999999999995"/>
    <n v="0.98492999999999997"/>
    <n v="0"/>
    <x v="1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996"/>
    <n v="1001"/>
    <m/>
    <s v="1000rounds"/>
    <s v="Yes"/>
    <s v="No"/>
    <n v="2"/>
    <n v="0.43064000000000002"/>
    <n v="0.53161000000000003"/>
    <n v="0.25841999999999998"/>
    <n v="0.32218000000000002"/>
    <n v="0.96225000000000005"/>
    <x v="19"/>
    <x v="18"/>
    <n v="0.53161442994927499"/>
    <n v="0.43063551214787998"/>
    <n v="0.53161442994927499"/>
    <n v="0.43063551214787998"/>
    <n v="1"/>
    <n v="0.42114739080653901"/>
    <s v="ItexvsCypress_CypressA_rv03_comp30.xml"/>
    <s v="ItexvsCypress_ItexB_rv02_comp60.xml"/>
    <s v="Itex vs Cypress"/>
    <n v="0.22893205230640931"/>
  </r>
  <r>
    <n v="2.3029999999999999"/>
    <n v="1001"/>
    <m/>
    <s v="1000rounds"/>
    <s v="No"/>
    <s v="No"/>
    <n v="1"/>
    <n v="0.2"/>
    <n v="0.3"/>
    <n v="0.88554999999999995"/>
    <n v="0.98492999999999997"/>
    <n v="0"/>
    <x v="1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2000000000000002"/>
    <n v="1001"/>
    <m/>
    <s v="1000rounds"/>
    <s v="Yes"/>
    <s v="No"/>
    <n v="2"/>
    <n v="0.45234000000000002"/>
    <n v="0.82038999999999995"/>
    <n v="2.792E-2"/>
    <n v="0.30768000000000001"/>
    <n v="1.2727299999999999"/>
    <x v="19"/>
    <x v="18"/>
    <n v="0.82039074511684096"/>
    <n v="0.45234134992233199"/>
    <n v="0.82039074511684096"/>
    <n v="0.45234134992233199"/>
    <n v="1"/>
    <n v="0.45918982335178798"/>
    <s v="ItexvsCypress_CypressA_rv03_comp30.xml"/>
    <s v="ItexvsCypress_ItexB_rv02_comp60.xml"/>
    <s v="Itex vs Cypress"/>
    <n v="0.37109665710993961"/>
  </r>
  <r>
    <n v="2.7989999999999999"/>
    <n v="1001"/>
    <m/>
    <s v="1000rounds"/>
    <s v="No"/>
    <s v="No"/>
    <n v="1"/>
    <n v="0.2"/>
    <n v="0.3"/>
    <n v="0.88554999999999995"/>
    <n v="0.98492999999999997"/>
    <n v="0"/>
    <x v="1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1150000000000002"/>
    <n v="1001"/>
    <m/>
    <s v="1000rounds"/>
    <s v="Yes"/>
    <s v="No"/>
    <n v="2"/>
    <n v="0.38025999999999999"/>
    <n v="0.57684999999999997"/>
    <n v="0.23211000000000001"/>
    <n v="0.32440999999999998"/>
    <n v="0.95709999999999995"/>
    <x v="19"/>
    <x v="18"/>
    <n v="0.38025752911289101"/>
    <n v="0.57684548820084003"/>
    <n v="0.38025752911289101"/>
    <n v="0.57684548820084003"/>
    <n v="1"/>
    <n v="0.57643679524445701"/>
    <s v="ItexvsCypress_CypressA_rv03_comp30.xml"/>
    <s v="ItexvsCypress_ItexB_rv02_comp60.xml"/>
    <s v="Itex vs Cypress"/>
    <n v="0.21934984002317076"/>
  </r>
  <r>
    <n v="2.6160000000000001"/>
    <n v="1001"/>
    <m/>
    <s v="1000rounds"/>
    <s v="No"/>
    <s v="No"/>
    <n v="1"/>
    <n v="0.2"/>
    <n v="0.3"/>
    <n v="0.88554999999999995"/>
    <n v="0.98492999999999997"/>
    <n v="0"/>
    <x v="1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925"/>
    <n v="1001"/>
    <m/>
    <s v="1000rounds"/>
    <s v="Yes"/>
    <s v="No"/>
    <n v="2"/>
    <n v="0.43064000000000002"/>
    <n v="0.53161000000000003"/>
    <n v="0.25841999999999998"/>
    <n v="0.32218000000000002"/>
    <n v="0.96225000000000005"/>
    <x v="19"/>
    <x v="18"/>
    <n v="0.53161442994927499"/>
    <n v="0.43063551214787998"/>
    <n v="0.53161442994927499"/>
    <n v="0.43063551214787998"/>
    <n v="1"/>
    <n v="0.40713779360715702"/>
    <s v="ItexvsCypress_CypressA_rv03_comp30.xml"/>
    <s v="ItexvsCypress_ItexB_rv02_comp60.xml"/>
    <s v="Itex vs Cypress"/>
    <n v="0.22893205230640931"/>
  </r>
  <r>
    <n v="2.6480000000000001"/>
    <n v="1001"/>
    <m/>
    <s v="1000rounds"/>
    <s v="No"/>
    <s v="No"/>
    <n v="1"/>
    <n v="0.2"/>
    <n v="0.3"/>
    <n v="0.88554999999999995"/>
    <n v="0.98492999999999997"/>
    <n v="0"/>
    <x v="1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4430000000000001"/>
    <n v="1001"/>
    <m/>
    <s v="1000rounds"/>
    <s v="Yes"/>
    <s v="No"/>
    <n v="2"/>
    <n v="0.42530000000000001"/>
    <n v="0.57594999999999996"/>
    <n v="0.24077999999999999"/>
    <n v="0.28523999999999999"/>
    <n v="1.00125"/>
    <x v="19"/>
    <x v="18"/>
    <n v="0.42529949677457402"/>
    <n v="0.57594894405689501"/>
    <n v="0.42529949677457402"/>
    <n v="0.57594894405689501"/>
    <n v="1"/>
    <n v="0.56835413798164203"/>
    <s v="ItexvsCypress_CypressA_rv03_comp30.xml"/>
    <s v="ItexvsCypress_ItexB_rv02_comp60.xml"/>
    <s v="Itex vs Cypress"/>
    <n v="0.24495079607524473"/>
  </r>
  <r>
    <m/>
    <n v="1"/>
    <s v="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4"/>
    <n v="0.7"/>
    <n v="0.4"/>
    <n v="0.7"/>
    <m/>
    <m/>
    <s v="laptop_buyer_rv04_comp27"/>
    <s v="laptop_seller_rv07_comp27"/>
    <s v="Laptop"/>
    <n v="0.27999999999999997"/>
  </r>
  <r>
    <n v="1662.818"/>
    <n v="1000"/>
    <m/>
    <s v="1000rounds"/>
    <s v="Yes"/>
    <s v="No"/>
    <n v="2"/>
    <n v="0.55559999999999998"/>
    <n v="0.63356000000000001"/>
    <n v="0.27442"/>
    <n v="0.36898999999999998"/>
    <n v="1.18916"/>
    <x v="7"/>
    <x v="2"/>
    <n v="0.55559920721343503"/>
    <n v="0.63356131794052295"/>
    <n v="0.55559920721343503"/>
    <n v="0.63356131794052295"/>
    <n v="0.39321984360437601"/>
    <n v="0.672760821382551"/>
    <s v="England_rv03_comp20.xml"/>
    <s v="Zimbabwe_rv03_comp200.xml"/>
    <s v="England vs Zimbabwe"/>
    <n v="0.35200616596885359"/>
  </r>
  <r>
    <n v="1171.7550000000001"/>
    <n v="1001"/>
    <m/>
    <s v="1000rounds"/>
    <s v="Yes"/>
    <s v="No"/>
    <n v="2"/>
    <n v="0.49791000000000002"/>
    <n v="1"/>
    <n v="0"/>
    <n v="0.49164999999999998"/>
    <n v="1.4979100000000001"/>
    <x v="3"/>
    <x v="6"/>
    <n v="0.49790652030306798"/>
    <n v="1"/>
    <n v="0.49790652030306798"/>
    <n v="1"/>
    <n v="0.32403343375434901"/>
    <n v="1"/>
    <s v="England_rv03_comp20.xml"/>
    <s v="Zimbabwe_rv03_comp200.xml"/>
    <s v="England vs Zimbabwe"/>
    <n v="0.49790652030306798"/>
  </r>
  <r>
    <n v="1566.934"/>
    <n v="1000"/>
    <m/>
    <s v="1000rounds"/>
    <s v="Yes"/>
    <s v="No"/>
    <n v="2"/>
    <n v="0.41576999999999997"/>
    <n v="0.64178000000000002"/>
    <n v="0.35285"/>
    <n v="0.41615000000000002"/>
    <n v="1.05755"/>
    <x v="7"/>
    <x v="2"/>
    <n v="0.64178198918642604"/>
    <n v="0.41577177959962702"/>
    <n v="0.64178198918642604"/>
    <n v="0.41577177959962702"/>
    <n v="0.71360856269113104"/>
    <n v="0.27215944509317402"/>
    <s v="England_rv03_comp20.xml"/>
    <s v="Zimbabwe_rv03_comp200.xml"/>
    <s v="England vs Zimbabwe"/>
    <n v="0.26683483975902894"/>
  </r>
  <r>
    <n v="1209.585"/>
    <n v="1001"/>
    <m/>
    <s v="1000rounds"/>
    <s v="Yes"/>
    <s v="No"/>
    <n v="2"/>
    <n v="0.52244000000000002"/>
    <n v="0.91888000000000003"/>
    <n v="5.6820000000000002E-2"/>
    <n v="0.43053000000000002"/>
    <n v="1.4413199999999999"/>
    <x v="3"/>
    <x v="6"/>
    <n v="0.52243501339810305"/>
    <n v="0.91888275890509596"/>
    <n v="0.52243501339810305"/>
    <n v="0.91888275890509596"/>
    <n v="0.42851083947645502"/>
    <n v="0.71022887306650595"/>
    <s v="England_rv03_comp20.xml"/>
    <s v="Zimbabwe_rv03_comp200.xml"/>
    <s v="England vs Zimbabwe"/>
    <n v="0.48005652645986968"/>
  </r>
  <r>
    <n v="1703.018"/>
    <n v="1001"/>
    <m/>
    <s v="1000rounds"/>
    <s v="Yes"/>
    <s v="No"/>
    <n v="2"/>
    <n v="0.56254000000000004"/>
    <n v="0.91213999999999995"/>
    <n v="5.2220000000000003E-2"/>
    <n v="0.17069000000000001"/>
    <n v="1.47468"/>
    <x v="7"/>
    <x v="2"/>
    <n v="0.91214069932623798"/>
    <n v="0.56253603839104604"/>
    <n v="0.91214069932623798"/>
    <n v="0.56253603839104604"/>
    <n v="0.57487797461872003"/>
    <n v="0.59286353747797105"/>
    <s v="England_rv03_comp20.xml"/>
    <s v="Zimbabwe_rv03_comp200.xml"/>
    <s v="England vs Zimbabwe"/>
    <n v="0.51311201545422025"/>
  </r>
  <r>
    <n v="1222.154"/>
    <n v="1000"/>
    <m/>
    <s v="1000rounds"/>
    <s v="Yes"/>
    <s v="No"/>
    <n v="2"/>
    <n v="0.49791000000000002"/>
    <n v="1"/>
    <n v="0"/>
    <n v="0.49164999999999998"/>
    <n v="1.4979100000000001"/>
    <x v="3"/>
    <x v="6"/>
    <n v="0.49790652030306798"/>
    <n v="1"/>
    <n v="0.49790652030306798"/>
    <n v="1"/>
    <n v="0.406374381381642"/>
    <n v="1"/>
    <s v="England_rv03_comp20.xml"/>
    <s v="Zimbabwe_rv03_comp200.xml"/>
    <s v="England vs Zimbabwe"/>
    <n v="0.49790652030306798"/>
  </r>
  <r>
    <n v="1643.2719999999999"/>
    <n v="1000"/>
    <m/>
    <s v="1000rounds"/>
    <s v="Yes"/>
    <s v="No"/>
    <n v="2"/>
    <n v="0.59618000000000004"/>
    <n v="0.95584999999999998"/>
    <n v="0"/>
    <n v="0.14423"/>
    <n v="1.55203"/>
    <x v="7"/>
    <x v="2"/>
    <n v="0.95584871242893599"/>
    <n v="0.59618187846042203"/>
    <n v="0.95584871242893599"/>
    <n v="0.59618187846042203"/>
    <n v="0.59945638627809095"/>
    <n v="0.41276256987827697"/>
    <s v="England_rv03_comp20.xml"/>
    <s v="Zimbabwe_rv03_comp200.xml"/>
    <s v="England vs Zimbabwe"/>
    <n v="0.56985968089985883"/>
  </r>
  <r>
    <n v="1231.886"/>
    <n v="1000"/>
    <m/>
    <s v="1000rounds"/>
    <s v="Yes"/>
    <s v="No"/>
    <n v="2"/>
    <n v="0.4466"/>
    <n v="0.74278"/>
    <n v="0.24418000000000001"/>
    <n v="0.46437"/>
    <n v="1.1893800000000001"/>
    <x v="3"/>
    <x v="6"/>
    <n v="0.44660174631357802"/>
    <n v="0.74277539975855"/>
    <n v="0.44660174631357802"/>
    <n v="0.74277539975855"/>
    <n v="0.61746174605222703"/>
    <n v="0.74026433696014704"/>
    <s v="England_rv03_comp20.xml"/>
    <s v="Zimbabwe_rv03_comp200.xml"/>
    <s v="England vs Zimbabwe"/>
    <n v="0.33172479065093446"/>
  </r>
  <r>
    <n v="1705.5440000000001"/>
    <n v="1000"/>
    <m/>
    <s v="1000rounds"/>
    <s v="Yes"/>
    <s v="No"/>
    <n v="2"/>
    <n v="0.70540000000000003"/>
    <n v="0.84684999999999999"/>
    <n v="6.9809999999999997E-2"/>
    <n v="6.9809999999999997E-2"/>
    <n v="1.5522499999999999"/>
    <x v="7"/>
    <x v="2"/>
    <n v="0.84685125152907903"/>
    <n v="0.70539596027844897"/>
    <n v="0.84685125152907903"/>
    <n v="0.70539596027844897"/>
    <n v="0.88368328467699597"/>
    <n v="0.77612894485515305"/>
    <s v="England_rv03_comp20.xml"/>
    <s v="Zimbabwe_rv03_comp200.xml"/>
    <s v="England vs Zimbabwe"/>
    <n v="0.59736545178536105"/>
  </r>
  <r>
    <n v="1195.8889999999999"/>
    <n v="1000"/>
    <m/>
    <s v="1000rounds"/>
    <s v="Yes"/>
    <s v="No"/>
    <n v="2"/>
    <n v="0.56532000000000004"/>
    <n v="0.95615000000000006"/>
    <n v="0"/>
    <n v="0.41122999999999998"/>
    <n v="1.5214799999999999"/>
    <x v="3"/>
    <x v="6"/>
    <n v="0.56532305551289996"/>
    <n v="0.95615208609615698"/>
    <n v="0.56532305551289996"/>
    <n v="0.95615208609615698"/>
    <n v="0.45243702190310298"/>
    <n v="0.99295808890584902"/>
    <s v="England_rv03_comp20.xml"/>
    <s v="Zimbabwe_rv03_comp200.xml"/>
    <s v="England vs Zimbabwe"/>
    <n v="0.5405348188469129"/>
  </r>
  <r>
    <n v="4.9329999999999998"/>
    <n v="1001"/>
    <m/>
    <s v="1000rounds"/>
    <s v="Yes"/>
    <s v="No"/>
    <n v="2"/>
    <n v="0.68957000000000002"/>
    <n v="0.77144000000000001"/>
    <n v="0.25720999999999999"/>
    <n v="0.25720999999999999"/>
    <n v="1.4610099999999999"/>
    <x v="4"/>
    <x v="16"/>
    <n v="0.77144143283653599"/>
    <n v="0.68956598193456498"/>
    <n v="0.77144143283653599"/>
    <n v="0.68956598193456498"/>
    <n v="0.38953126332972199"/>
    <n v="0.681065753874594"/>
    <s v="holiday-Profile1_rv00_comp50.xml"/>
    <s v="holiday-Profile2_rv00_comp50.xml"/>
    <s v="Holiday"/>
    <n v="0.53195976913893372"/>
  </r>
  <r>
    <n v="5.1360000000000001"/>
    <n v="1001"/>
    <m/>
    <s v="1000rounds"/>
    <s v="No"/>
    <s v="No"/>
    <n v="1"/>
    <n v="0"/>
    <n v="0"/>
    <n v="1.2798"/>
    <n v="1.282"/>
    <n v="0"/>
    <x v="16"/>
    <x v="5"/>
    <n v="0"/>
    <n v="0"/>
    <n v="0"/>
    <n v="0"/>
    <n v="0"/>
    <n v="0"/>
    <s v="holiday-Profile1_rv00_comp50.xml"/>
    <s v="holiday-Profile2_rv00_comp50.xml"/>
    <s v="Holiday"/>
    <n v="0"/>
  </r>
  <r>
    <n v="4.7089999999999996"/>
    <n v="1001"/>
    <m/>
    <s v="1000rounds"/>
    <s v="Yes"/>
    <s v="No"/>
    <n v="2"/>
    <n v="0.58748"/>
    <n v="0.62502000000000002"/>
    <n v="0.42507"/>
    <n v="0.42507"/>
    <n v="1.2124900000000001"/>
    <x v="4"/>
    <x v="16"/>
    <n v="0.58747577541238105"/>
    <n v="0.62501730854077897"/>
    <n v="0.58747577541238105"/>
    <n v="0.62501730854077897"/>
    <n v="0.24877999799176601"/>
    <n v="0.64155359826857605"/>
    <s v="holiday-Profile1_rv00_comp50.xml"/>
    <s v="holiday-Profile2_rv00_comp50.xml"/>
    <s v="Holiday"/>
    <n v="0.36718252798115353"/>
  </r>
  <r>
    <n v="4.8559999999999999"/>
    <n v="1001"/>
    <m/>
    <s v="1000rounds"/>
    <s v="No"/>
    <s v="No"/>
    <n v="1"/>
    <n v="0"/>
    <n v="0"/>
    <n v="1.2798"/>
    <n v="1.282"/>
    <n v="0"/>
    <x v="16"/>
    <x v="5"/>
    <n v="0"/>
    <n v="0"/>
    <n v="0"/>
    <n v="0"/>
    <n v="0"/>
    <n v="0"/>
    <s v="holiday-Profile1_rv00_comp50.xml"/>
    <s v="holiday-Profile2_rv00_comp50.xml"/>
    <s v="Holiday"/>
    <n v="0"/>
  </r>
  <r>
    <n v="4.4720000000000004"/>
    <n v="1001"/>
    <m/>
    <s v="1000rounds"/>
    <s v="Yes"/>
    <s v="No"/>
    <n v="2"/>
    <n v="0.55747999999999998"/>
    <n v="0.75129000000000001"/>
    <n v="0.35821999999999998"/>
    <n v="0.38452999999999998"/>
    <n v="1.30877"/>
    <x v="4"/>
    <x v="16"/>
    <n v="0.75128801838843295"/>
    <n v="0.55747869336455003"/>
    <n v="0.75128801838843295"/>
    <n v="0.55747869336455003"/>
    <n v="0.56420259524909"/>
    <n v="0.56557100147009798"/>
    <s v="holiday-Profile1_rv00_comp50.xml"/>
    <s v="holiday-Profile2_rv00_comp50.xml"/>
    <s v="Holiday"/>
    <n v="0.41882706283162563"/>
  </r>
  <r>
    <n v="4.2089999999999996"/>
    <n v="1001"/>
    <m/>
    <s v="1000rounds"/>
    <s v="No"/>
    <s v="No"/>
    <n v="1"/>
    <n v="0"/>
    <n v="0"/>
    <n v="1.2798"/>
    <n v="1.282"/>
    <n v="0"/>
    <x v="16"/>
    <x v="5"/>
    <n v="0"/>
    <n v="0"/>
    <n v="0"/>
    <n v="0"/>
    <n v="0"/>
    <n v="0"/>
    <s v="holiday-Profile1_rv00_comp50.xml"/>
    <s v="holiday-Profile2_rv00_comp50.xml"/>
    <s v="Holiday"/>
    <n v="0"/>
  </r>
  <r>
    <n v="4.2629999999999999"/>
    <n v="1001"/>
    <m/>
    <s v="1000rounds"/>
    <s v="Yes"/>
    <s v="No"/>
    <n v="2"/>
    <n v="0.55747999999999998"/>
    <n v="0.75129000000000001"/>
    <n v="0.35821999999999998"/>
    <n v="0.38452999999999998"/>
    <n v="1.30877"/>
    <x v="4"/>
    <x v="16"/>
    <n v="0.75128801838843295"/>
    <n v="0.55747869336455003"/>
    <n v="0.75128801838843295"/>
    <n v="0.55747869336455003"/>
    <n v="0.35634268473518599"/>
    <n v="0.56130370564505105"/>
    <s v="holiday-Profile1_rv00_comp50.xml"/>
    <s v="holiday-Profile2_rv00_comp50.xml"/>
    <s v="Holiday"/>
    <n v="0.41882706283162563"/>
  </r>
  <r>
    <n v="3.722"/>
    <n v="1001"/>
    <m/>
    <s v="1000rounds"/>
    <s v="No"/>
    <s v="No"/>
    <n v="1"/>
    <n v="0"/>
    <n v="0"/>
    <n v="1.2798"/>
    <n v="1.282"/>
    <n v="0"/>
    <x v="16"/>
    <x v="5"/>
    <n v="0"/>
    <n v="0"/>
    <n v="0"/>
    <n v="0"/>
    <n v="0"/>
    <n v="0"/>
    <s v="holiday-Profile1_rv00_comp50.xml"/>
    <s v="holiday-Profile2_rv00_comp50.xml"/>
    <s v="Holiday"/>
    <n v="0"/>
  </r>
  <r>
    <n v="4.3419999999999996"/>
    <n v="1001"/>
    <m/>
    <s v="1000rounds"/>
    <s v="Yes"/>
    <s v="No"/>
    <n v="2"/>
    <n v="0.68957000000000002"/>
    <n v="0.77144000000000001"/>
    <n v="0.25720999999999999"/>
    <n v="0.25720999999999999"/>
    <n v="1.4610099999999999"/>
    <x v="4"/>
    <x v="16"/>
    <n v="0.77144143283653599"/>
    <n v="0.68956598193456498"/>
    <n v="0.77144143283653599"/>
    <n v="0.68956598193456498"/>
    <n v="0.34728898357865901"/>
    <n v="0.69406402249426302"/>
    <s v="holiday-Profile1_rv00_comp50.xml"/>
    <s v="holiday-Profile2_rv00_comp50.xml"/>
    <s v="Holiday"/>
    <n v="0.53195976913893372"/>
  </r>
  <r>
    <n v="3.9710000000000001"/>
    <n v="1001"/>
    <m/>
    <s v="1000rounds"/>
    <s v="No"/>
    <s v="No"/>
    <n v="1"/>
    <n v="0"/>
    <n v="0"/>
    <n v="1.2798"/>
    <n v="1.282"/>
    <n v="0"/>
    <x v="16"/>
    <x v="5"/>
    <n v="0"/>
    <n v="0"/>
    <n v="0"/>
    <n v="0"/>
    <n v="0"/>
    <n v="0"/>
    <s v="holiday-Profile1_rv00_comp50.xml"/>
    <s v="holiday-Profile2_rv00_comp50.xml"/>
    <s v="Holiday"/>
    <n v="0"/>
  </r>
  <r>
    <m/>
    <n v="1"/>
    <s v="Session genius.core.session.Sessionf4e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3a4799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a12d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39f9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13d6e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44fc21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podagent.Group1_BOA, agents.anac.y2019.saga.SAGA]"/>
    <s v="1000rounds"/>
    <s v="No"/>
    <m/>
    <n v="0"/>
    <m/>
    <m/>
    <m/>
    <m/>
    <m/>
    <x v="17"/>
    <x v="12"/>
    <n v="0.3"/>
    <n v="0.3"/>
    <n v="0.3"/>
    <n v="0.3"/>
    <m/>
    <m/>
    <s v="England_rv03_comp20"/>
    <s v="Zimbabwe_rv03_comp200"/>
    <s v="England vs Zimbabwe"/>
    <n v="0.09"/>
  </r>
  <r>
    <n v="2.613"/>
    <n v="988"/>
    <m/>
    <s v="1000rounds"/>
    <s v="Yes"/>
    <s v="No"/>
    <n v="2"/>
    <n v="0.78352999999999995"/>
    <n v="0.83504"/>
    <n v="0"/>
    <n v="9.1009999999999994E-2"/>
    <n v="1.6185700000000001"/>
    <x v="12"/>
    <x v="17"/>
    <n v="0.83504136132376605"/>
    <n v="0.783532826783222"/>
    <n v="0.83504136132376605"/>
    <n v="0.783532826783222"/>
    <n v="0.926980398889099"/>
    <n v="0.86882375221146102"/>
    <s v="England_rv03_comp20.xml"/>
    <s v="Zimbabwe_rv03_comp200.xml"/>
    <s v="England vs Zimbabwe"/>
    <n v="0.65428231831892025"/>
  </r>
  <r>
    <n v="2.42"/>
    <n v="957"/>
    <m/>
    <s v="1000rounds"/>
    <s v="Yes"/>
    <s v="No"/>
    <n v="2"/>
    <n v="0.68749000000000005"/>
    <n v="0.87421000000000004"/>
    <n v="0"/>
    <n v="0.26416000000000001"/>
    <n v="1.5617000000000001"/>
    <x v="17"/>
    <x v="12"/>
    <n v="0.68748968801438104"/>
    <n v="0.87420902918103804"/>
    <n v="0.68748968801438104"/>
    <n v="0.87420902918103804"/>
    <n v="0.98535197087056703"/>
    <n v="0.89905265077145002"/>
    <s v="England_rv03_comp20.xml"/>
    <s v="Zimbabwe_rv03_comp200.xml"/>
    <s v="England vs Zimbabwe"/>
    <n v="0.60100969273102678"/>
  </r>
  <r>
    <n v="2.5019999999999998"/>
    <n v="987"/>
    <m/>
    <s v="1000rounds"/>
    <s v="Yes"/>
    <s v="No"/>
    <n v="2"/>
    <n v="0.72321999999999997"/>
    <n v="0.73467000000000005"/>
    <n v="0.1008"/>
    <n v="0.18765999999999999"/>
    <n v="1.4578899999999999"/>
    <x v="12"/>
    <x v="17"/>
    <n v="0.723224243710751"/>
    <n v="0.73466646963395399"/>
    <n v="0.723224243710751"/>
    <n v="0.73466646963395399"/>
    <n v="0.86568275809879802"/>
    <n v="0.84095259535547595"/>
    <s v="England_rv03_comp20.xml"/>
    <s v="Zimbabwe_rv03_comp200.xml"/>
    <s v="England vs Zimbabwe"/>
    <n v="0.53132860188066378"/>
  </r>
  <r>
    <n v="3.0459999999999998"/>
    <n v="962"/>
    <m/>
    <s v="1000rounds"/>
    <s v="Yes"/>
    <s v="No"/>
    <n v="2"/>
    <n v="0.68749000000000005"/>
    <n v="0.87421000000000004"/>
    <n v="0"/>
    <n v="0.26416000000000001"/>
    <n v="1.5617000000000001"/>
    <x v="17"/>
    <x v="12"/>
    <n v="0.68748968801438104"/>
    <n v="0.87420902918103804"/>
    <n v="0.68748968801438104"/>
    <n v="0.87420902918103804"/>
    <n v="0.97232482467732695"/>
    <n v="0.90931443344019003"/>
    <s v="England_rv03_comp20.xml"/>
    <s v="Zimbabwe_rv03_comp200.xml"/>
    <s v="England vs Zimbabwe"/>
    <n v="0.60100969273102678"/>
  </r>
  <r>
    <n v="2.9689999999999999"/>
    <n v="987"/>
    <m/>
    <s v="1000rounds"/>
    <s v="Yes"/>
    <s v="No"/>
    <n v="2"/>
    <n v="0.78651000000000004"/>
    <n v="0.82232000000000005"/>
    <n v="0"/>
    <n v="0.10335"/>
    <n v="1.60884"/>
    <x v="12"/>
    <x v="17"/>
    <n v="0.82232275843404401"/>
    <n v="0.78651320137335301"/>
    <n v="0.82232275843404401"/>
    <n v="0.78651320137335301"/>
    <n v="0.87816519751939204"/>
    <n v="0.83585907441962204"/>
    <s v="England_rv03_comp20.xml"/>
    <s v="Zimbabwe_rv03_comp200.xml"/>
    <s v="England vs Zimbabwe"/>
    <n v="0.64676770529812633"/>
  </r>
  <r>
    <n v="1.6919999999999999"/>
    <n v="951"/>
    <m/>
    <s v="1000rounds"/>
    <s v="Yes"/>
    <s v="No"/>
    <n v="2"/>
    <n v="0.64649999999999996"/>
    <n v="0.88002000000000002"/>
    <n v="5.8299999999999998E-2"/>
    <n v="9.2050000000000007E-2"/>
    <n v="1.52651"/>
    <x v="17"/>
    <x v="12"/>
    <n v="0.88001544534441101"/>
    <n v="0.64649826678800704"/>
    <n v="0.88001544534441101"/>
    <n v="0.64649826678800704"/>
    <n v="0.99627778554817703"/>
    <n v="0.70470045500615397"/>
    <s v="England_rv03_comp20.xml"/>
    <s v="Zimbabwe_rv03_comp200.xml"/>
    <s v="England vs Zimbabwe"/>
    <n v="0.56892846016183785"/>
  </r>
  <r>
    <n v="2.0169999999999999"/>
    <n v="980"/>
    <m/>
    <s v="1000rounds"/>
    <s v="Yes"/>
    <s v="No"/>
    <n v="2"/>
    <n v="0.68749000000000005"/>
    <n v="0.87421000000000004"/>
    <n v="0"/>
    <n v="0.26416000000000001"/>
    <n v="1.5617000000000001"/>
    <x v="12"/>
    <x v="17"/>
    <n v="0.68748968801438104"/>
    <n v="0.87420902918103804"/>
    <n v="0.68748968801438104"/>
    <n v="0.87420902918103804"/>
    <n v="0.91481553626784495"/>
    <n v="0.92229253729261296"/>
    <s v="England_rv03_comp20.xml"/>
    <s v="Zimbabwe_rv03_comp200.xml"/>
    <s v="England vs Zimbabwe"/>
    <n v="0.60100969273102678"/>
  </r>
  <r>
    <n v="1.319"/>
    <n v="952"/>
    <m/>
    <s v="1000rounds"/>
    <s v="Yes"/>
    <s v="No"/>
    <n v="2"/>
    <n v="0.63273999999999997"/>
    <n v="0.9123"/>
    <n v="0"/>
    <n v="0.33079999999999998"/>
    <n v="1.54504"/>
    <x v="17"/>
    <x v="12"/>
    <n v="0.632739590722732"/>
    <n v="0.91230417219231397"/>
    <n v="0.632739590722732"/>
    <n v="0.91230417219231397"/>
    <n v="0.97601987409034796"/>
    <n v="0.91745551611558196"/>
    <s v="England_rv03_comp20.xml"/>
    <s v="Zimbabwe_rv03_comp200.xml"/>
    <s v="England vs Zimbabwe"/>
    <n v="0.5772509685276056"/>
  </r>
  <r>
    <n v="2.4849999999999999"/>
    <n v="988"/>
    <m/>
    <s v="1000rounds"/>
    <s v="Yes"/>
    <s v="No"/>
    <n v="2"/>
    <n v="0.78352999999999995"/>
    <n v="0.83504"/>
    <n v="0"/>
    <n v="9.1009999999999994E-2"/>
    <n v="1.6185700000000001"/>
    <x v="12"/>
    <x v="17"/>
    <n v="0.83504136132376605"/>
    <n v="0.783532826783222"/>
    <n v="0.83504136132376605"/>
    <n v="0.783532826783222"/>
    <n v="0.916156828952709"/>
    <n v="0.85700238464039902"/>
    <s v="England_rv03_comp20.xml"/>
    <s v="Zimbabwe_rv03_comp200.xml"/>
    <s v="England vs Zimbabwe"/>
    <n v="0.65428231831892025"/>
  </r>
  <r>
    <n v="4.0540000000000003"/>
    <n v="982"/>
    <m/>
    <s v="1000rounds"/>
    <s v="Yes"/>
    <s v="No"/>
    <n v="2"/>
    <n v="0.84004999999999996"/>
    <n v="0.88966999999999996"/>
    <n v="6.5259999999999999E-2"/>
    <n v="6.5259999999999999E-2"/>
    <n v="1.7297199999999999"/>
    <x v="1"/>
    <x v="4"/>
    <n v="0.84005181218924896"/>
    <n v="0.88966839858454505"/>
    <n v="0.84005181218924896"/>
    <n v="0.88966839858454505"/>
    <n v="0"/>
    <n v="0.71419692677483004"/>
    <s v="holiday-Profile1_rv00_comp50.xml"/>
    <s v="holiday-Profile2_rv00_comp50.xml"/>
    <s v="Holiday"/>
    <n v="0.74736755047845416"/>
  </r>
  <r>
    <n v="3.17"/>
    <n v="997"/>
    <m/>
    <s v="1000rounds"/>
    <s v="Yes"/>
    <s v="No"/>
    <n v="2"/>
    <n v="0.77405999999999997"/>
    <n v="0.86034999999999995"/>
    <n v="0.13736999999999999"/>
    <n v="0.13736999999999999"/>
    <n v="1.6344000000000001"/>
    <x v="5"/>
    <x v="0"/>
    <n v="0.77405583958371105"/>
    <n v="0.86034770371813696"/>
    <n v="0.77405583958371105"/>
    <n v="0.86034770371813696"/>
    <n v="0.673413850795338"/>
    <n v="0"/>
    <s v="holiday-Profile1_rv00_comp50.xml"/>
    <s v="holiday-Profile2_rv00_comp50.xml"/>
    <s v="Holiday"/>
    <n v="0.66595716413546036"/>
  </r>
  <r>
    <n v="3.1059999999999999"/>
    <n v="982"/>
    <m/>
    <s v="1000rounds"/>
    <s v="Yes"/>
    <s v="No"/>
    <n v="2"/>
    <n v="0.78595999999999999"/>
    <n v="0.80276999999999998"/>
    <n v="0.15970000000000001"/>
    <n v="0.15970000000000001"/>
    <n v="1.58873"/>
    <x v="1"/>
    <x v="4"/>
    <n v="0.80277230193492399"/>
    <n v="0.78596246889995502"/>
    <n v="0.80277230193492399"/>
    <n v="0.78596246889995502"/>
    <n v="0"/>
    <n v="0.70037168167281605"/>
    <s v="holiday-Profile1_rv00_comp50.xml"/>
    <s v="holiday-Profile2_rv00_comp50.xml"/>
    <s v="Holiday"/>
    <n v="0.630948900393273"/>
  </r>
  <r>
    <n v="3.1059999999999999"/>
    <n v="997"/>
    <m/>
    <s v="1000rounds"/>
    <s v="Yes"/>
    <s v="No"/>
    <n v="2"/>
    <n v="0.77853000000000006"/>
    <n v="0.86790999999999996"/>
    <n v="0.13052"/>
    <n v="0.13052"/>
    <n v="1.6464399999999999"/>
    <x v="5"/>
    <x v="0"/>
    <n v="0.77852741847315099"/>
    <n v="0.86791271142998505"/>
    <n v="0.77852741847315099"/>
    <n v="0.86791271142998505"/>
    <n v="0.65053763440860202"/>
    <n v="0"/>
    <s v="holiday-Profile1_rv00_comp50.xml"/>
    <s v="holiday-Profile2_rv00_comp50.xml"/>
    <s v="Holiday"/>
    <n v="0.67569384268961907"/>
  </r>
  <r>
    <n v="2.1970000000000001"/>
    <n v="717"/>
    <m/>
    <s v="1000rounds"/>
    <s v="Yes"/>
    <s v="No"/>
    <n v="2"/>
    <n v="0.78571000000000002"/>
    <n v="0.80425000000000002"/>
    <n v="0.15898999999999999"/>
    <n v="0.15898999999999999"/>
    <n v="1.58996"/>
    <x v="1"/>
    <x v="4"/>
    <n v="0.80424936420142001"/>
    <n v="0.78570690390730702"/>
    <n v="0.80424936420142001"/>
    <n v="0.78570690390730702"/>
    <n v="0"/>
    <n v="0.60298824104353199"/>
    <s v="holiday-Profile1_rv00_comp50.xml"/>
    <s v="holiday-Profile2_rv00_comp50.xml"/>
    <s v="Holiday"/>
    <n v="0.63190427791611792"/>
  </r>
  <r>
    <n v="3.0089999999999999"/>
    <n v="989"/>
    <m/>
    <s v="1000rounds"/>
    <s v="Yes"/>
    <s v="No"/>
    <n v="2"/>
    <n v="0.82284999999999997"/>
    <n v="0.86728000000000005"/>
    <n v="9.4979999999999995E-2"/>
    <n v="9.4979999999999995E-2"/>
    <n v="1.6901299999999999"/>
    <x v="5"/>
    <x v="0"/>
    <n v="0.86727774824398196"/>
    <n v="0.82284817147821099"/>
    <n v="0.86727774824398196"/>
    <n v="0.82284817147821099"/>
    <n v="0.40825805455474201"/>
    <n v="0"/>
    <s v="holiday-Profile1_rv00_comp50.xml"/>
    <s v="holiday-Profile2_rv00_comp50.xml"/>
    <s v="Holiday"/>
    <n v="0.71363790930630078"/>
  </r>
  <r>
    <n v="3.09"/>
    <n v="994"/>
    <m/>
    <s v="1000rounds"/>
    <s v="Yes"/>
    <s v="No"/>
    <n v="2"/>
    <n v="0.84153"/>
    <n v="0.88941000000000003"/>
    <n v="6.3950000000000007E-2"/>
    <n v="6.3950000000000007E-2"/>
    <n v="1.7309399999999999"/>
    <x v="1"/>
    <x v="4"/>
    <n v="0.84152887445574498"/>
    <n v="0.88941283359189705"/>
    <n v="0.84152887445574498"/>
    <n v="0.88941283359189705"/>
    <n v="0"/>
    <n v="0.72525564344973903"/>
    <s v="holiday-Profile1_rv00_comp50.xml"/>
    <s v="holiday-Profile2_rv00_comp50.xml"/>
    <s v="Holiday"/>
    <n v="0.7484665807790839"/>
  </r>
  <r>
    <n v="3.11"/>
    <n v="983"/>
    <m/>
    <s v="1000rounds"/>
    <s v="Yes"/>
    <s v="No"/>
    <n v="2"/>
    <n v="0.83577999999999997"/>
    <n v="0.88234000000000001"/>
    <n v="7.1929999999999994E-2"/>
    <n v="7.1929999999999994E-2"/>
    <n v="1.7181299999999999"/>
    <x v="5"/>
    <x v="0"/>
    <n v="0.83578274120785501"/>
    <n v="0.88234285356266196"/>
    <n v="0.83578274120785501"/>
    <n v="0.88234285356266196"/>
    <n v="0.59145567751853001"/>
    <n v="0"/>
    <s v="holiday-Profile1_rv00_comp50.xml"/>
    <s v="holiday-Profile2_rv00_comp50.xml"/>
    <s v="Holiday"/>
    <n v="0.73744692883576257"/>
  </r>
  <r>
    <n v="1.782"/>
    <n v="565"/>
    <m/>
    <s v="1000rounds"/>
    <s v="Yes"/>
    <s v="No"/>
    <n v="2"/>
    <n v="0.83557999999999999"/>
    <n v="0.8821"/>
    <n v="7.2220000000000006E-2"/>
    <n v="7.2220000000000006E-2"/>
    <n v="1.7176800000000001"/>
    <x v="1"/>
    <x v="4"/>
    <n v="0.83558023329980802"/>
    <n v="0.88210339087269696"/>
    <n v="0.83558023329980802"/>
    <n v="0.88210339087269696"/>
    <n v="0"/>
    <n v="0.54826794793603995"/>
    <s v="holiday-Profile1_rv00_comp50.xml"/>
    <s v="holiday-Profile2_rv00_comp50.xml"/>
    <s v="Holiday"/>
    <n v="0.73706815713995988"/>
  </r>
  <r>
    <n v="3.351"/>
    <n v="982"/>
    <m/>
    <s v="1000rounds"/>
    <s v="Yes"/>
    <s v="No"/>
    <n v="2"/>
    <n v="0.73863000000000001"/>
    <n v="0.97799000000000003"/>
    <n v="6.3950000000000007E-2"/>
    <n v="0.17601"/>
    <n v="1.71662"/>
    <x v="5"/>
    <x v="0"/>
    <n v="0.73863350147165097"/>
    <n v="0.977988747852791"/>
    <n v="0.73863350147165097"/>
    <n v="0.977988747852791"/>
    <n v="0.69465817127672402"/>
    <n v="0"/>
    <s v="holiday-Profile1_rv00_comp50.xml"/>
    <s v="holiday-Profile2_rv00_comp50.xml"/>
    <s v="Holiday"/>
    <n v="0.72237525322638263"/>
  </r>
  <r>
    <n v="1.6970000000000001"/>
    <n v="982"/>
    <m/>
    <s v="1000rounds"/>
    <s v="Yes"/>
    <s v="No"/>
    <n v="2"/>
    <n v="0.81508999999999998"/>
    <n v="1"/>
    <n v="0"/>
    <n v="0.19489999999999999"/>
    <n v="1.8150900000000001"/>
    <x v="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218"/>
    <n v="982"/>
    <m/>
    <s v="1000rounds"/>
    <s v="Yes"/>
    <s v="No"/>
    <n v="2"/>
    <n v="0.72535000000000005"/>
    <n v="1"/>
    <n v="0"/>
    <n v="0.13911000000000001"/>
    <n v="1.7253499999999999"/>
    <x v="5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.847"/>
    <n v="982"/>
    <m/>
    <s v="1000rounds"/>
    <s v="Yes"/>
    <s v="No"/>
    <n v="2"/>
    <n v="0.81508999999999998"/>
    <n v="1"/>
    <n v="0"/>
    <n v="0.19489999999999999"/>
    <n v="1.8150900000000001"/>
    <x v="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33"/>
    <n v="982"/>
    <m/>
    <s v="1000rounds"/>
    <s v="Yes"/>
    <s v="No"/>
    <n v="2"/>
    <n v="0.72535000000000005"/>
    <n v="1"/>
    <n v="0"/>
    <n v="0.13911000000000001"/>
    <n v="1.7253499999999999"/>
    <x v="5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.7629999999999999"/>
    <n v="982"/>
    <m/>
    <s v="1000rounds"/>
    <s v="Yes"/>
    <s v="No"/>
    <n v="2"/>
    <n v="0.81508999999999998"/>
    <n v="1"/>
    <n v="0"/>
    <n v="0.19489999999999999"/>
    <n v="1.8150900000000001"/>
    <x v="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9"/>
    <n v="982"/>
    <m/>
    <s v="1000rounds"/>
    <s v="Yes"/>
    <s v="No"/>
    <n v="2"/>
    <n v="0.72535000000000005"/>
    <n v="1"/>
    <n v="0"/>
    <n v="0.13911000000000001"/>
    <n v="1.7253499999999999"/>
    <x v="5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.8639999999999999"/>
    <n v="982"/>
    <m/>
    <s v="1000rounds"/>
    <s v="Yes"/>
    <s v="No"/>
    <n v="2"/>
    <n v="0.81508999999999998"/>
    <n v="1"/>
    <n v="0"/>
    <n v="0.19489999999999999"/>
    <n v="1.8150900000000001"/>
    <x v="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984"/>
    <n v="982"/>
    <m/>
    <s v="1000rounds"/>
    <s v="Yes"/>
    <s v="No"/>
    <n v="2"/>
    <n v="0.72535000000000005"/>
    <n v="1"/>
    <n v="0"/>
    <n v="0.13911000000000001"/>
    <n v="1.7253499999999999"/>
    <x v="5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262"/>
    <n v="982"/>
    <m/>
    <s v="1000rounds"/>
    <s v="Yes"/>
    <s v="No"/>
    <n v="2"/>
    <n v="0.81508999999999998"/>
    <n v="1"/>
    <n v="0"/>
    <n v="0.19489999999999999"/>
    <n v="1.8150900000000001"/>
    <x v="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1589999999999998"/>
    <n v="982"/>
    <m/>
    <s v="1000rounds"/>
    <s v="Yes"/>
    <s v="No"/>
    <n v="2"/>
    <n v="0.72535000000000005"/>
    <n v="1"/>
    <n v="0"/>
    <n v="0.13911000000000001"/>
    <n v="1.7253499999999999"/>
    <x v="5"/>
    <x v="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.395"/>
    <n v="986"/>
    <m/>
    <s v="1000rounds"/>
    <s v="Yes"/>
    <s v="No"/>
    <n v="2"/>
    <n v="0.42423"/>
    <n v="0.75854999999999995"/>
    <n v="7.9710000000000003E-2"/>
    <n v="0.24936"/>
    <n v="1.1827799999999999"/>
    <x v="17"/>
    <x v="15"/>
    <n v="0.42423412213796602"/>
    <n v="0.75854962811914595"/>
    <n v="0.42423412213796602"/>
    <n v="0.75854962811914595"/>
    <n v="0.87509232408024895"/>
    <n v="0"/>
    <s v="ItexvsCypress_CypressA_rv03_comp30.xml"/>
    <s v="ItexvsCypress_ItexB_rv02_comp60.xml"/>
    <s v="Itex vs Cypress"/>
    <n v="0.32180263558320649"/>
  </r>
  <r>
    <n v="2.1829999999999998"/>
    <n v="974"/>
    <m/>
    <s v="1000rounds"/>
    <s v="Yes"/>
    <s v="No"/>
    <n v="2"/>
    <n v="0.62556999999999996"/>
    <n v="0.71475999999999995"/>
    <n v="0"/>
    <n v="0.10526000000000001"/>
    <n v="1.34033"/>
    <x v="15"/>
    <x v="17"/>
    <n v="0.71475764906581796"/>
    <n v="0.62556911622992795"/>
    <n v="0.71475764906581796"/>
    <n v="0.62556911622992795"/>
    <n v="0"/>
    <n v="0.883194178747439"/>
    <s v="ItexvsCypress_CypressA_rv03_comp30.xml"/>
    <s v="ItexvsCypress_ItexB_rv02_comp60.xml"/>
    <s v="Itex vs Cypress"/>
    <n v="0.44713031084468474"/>
  </r>
  <r>
    <n v="1.675"/>
    <n v="966"/>
    <m/>
    <s v="1000rounds"/>
    <s v="Yes"/>
    <s v="No"/>
    <n v="2"/>
    <n v="0.53832999999999998"/>
    <n v="0.71209"/>
    <n v="6.9099999999999995E-2"/>
    <n v="0.13277"/>
    <n v="1.2504200000000001"/>
    <x v="17"/>
    <x v="15"/>
    <n v="0.538326715527079"/>
    <n v="0.71209236220458205"/>
    <n v="0.538326715527079"/>
    <n v="0.71209236220458205"/>
    <n v="0.959078804007365"/>
    <n v="0"/>
    <s v="ItexvsCypress_CypressA_rv03_comp30.xml"/>
    <s v="ItexvsCypress_ItexB_rv02_comp60.xml"/>
    <s v="Itex vs Cypress"/>
    <n v="0.38333834249751175"/>
  </r>
  <r>
    <n v="2.0329999999999999"/>
    <n v="978"/>
    <m/>
    <s v="1000rounds"/>
    <s v="Yes"/>
    <s v="No"/>
    <n v="2"/>
    <n v="0.61434"/>
    <n v="0.69476000000000004"/>
    <n v="2.2929999999999999E-2"/>
    <n v="0.10952000000000001"/>
    <n v="1.30911"/>
    <x v="15"/>
    <x v="17"/>
    <n v="0.69476155356403202"/>
    <n v="0.61434421816138796"/>
    <n v="0.69476155356403202"/>
    <n v="0.61434421816138796"/>
    <n v="0"/>
    <n v="0.92479483211908697"/>
    <s v="ItexvsCypress_CypressA_rv03_comp30.xml"/>
    <s v="ItexvsCypress_ItexB_rv02_comp60.xml"/>
    <s v="Itex vs Cypress"/>
    <n v="0.42682274343288651"/>
  </r>
  <r>
    <n v="2.6120000000000001"/>
    <n v="986"/>
    <m/>
    <s v="1000rounds"/>
    <s v="Yes"/>
    <s v="No"/>
    <n v="2"/>
    <n v="0.60067000000000004"/>
    <n v="0.66241000000000005"/>
    <n v="9.1499999999999998E-2"/>
    <n v="9.1499999999999998E-2"/>
    <n v="1.26308"/>
    <x v="17"/>
    <x v="15"/>
    <n v="0.60066505567670503"/>
    <n v="0.66241268814730803"/>
    <n v="0.60066505567670503"/>
    <n v="0.66241268814730803"/>
    <n v="0.84166045617751595"/>
    <n v="0"/>
    <s v="ItexvsCypress_CypressA_rv03_comp30.xml"/>
    <s v="ItexvsCypress_ItexB_rv02_comp60.xml"/>
    <s v="Itex vs Cypress"/>
    <n v="0.39788815420695861"/>
  </r>
  <r>
    <n v="1.8260000000000001"/>
    <n v="866"/>
    <m/>
    <s v="1000rounds"/>
    <s v="Yes"/>
    <s v="No"/>
    <n v="2"/>
    <n v="0.61434"/>
    <n v="0.69476000000000004"/>
    <n v="2.2929999999999999E-2"/>
    <n v="0.10952000000000001"/>
    <n v="1.30911"/>
    <x v="15"/>
    <x v="17"/>
    <n v="0.69476155356403202"/>
    <n v="0.61434421816138796"/>
    <n v="0.69476155356403202"/>
    <n v="0.61434421816138796"/>
    <n v="0"/>
    <n v="0.91623946727226002"/>
    <s v="ItexvsCypress_CypressA_rv03_comp30.xml"/>
    <s v="ItexvsCypress_ItexB_rv02_comp60.xml"/>
    <s v="Itex vs Cypress"/>
    <n v="0.42682274343288651"/>
  </r>
  <r>
    <n v="2.6459999999999999"/>
    <n v="976"/>
    <m/>
    <s v="1000rounds"/>
    <s v="Yes"/>
    <s v="No"/>
    <n v="2"/>
    <n v="0.67078000000000004"/>
    <n v="0.72119999999999995"/>
    <n v="0"/>
    <n v="0"/>
    <n v="1.39198"/>
    <x v="17"/>
    <x v="15"/>
    <n v="0.67078105604074301"/>
    <n v="0.72120287408166805"/>
    <n v="0.67078105604074301"/>
    <n v="0.72120287408166805"/>
    <n v="0.92977036546428105"/>
    <n v="0"/>
    <s v="ItexvsCypress_CypressA_rv03_comp30.xml"/>
    <s v="ItexvsCypress_ItexB_rv02_comp60.xml"/>
    <s v="Itex vs Cypress"/>
    <n v="0.48376922549612028"/>
  </r>
  <r>
    <n v="2.726"/>
    <n v="987"/>
    <m/>
    <s v="1000rounds"/>
    <s v="Yes"/>
    <s v="No"/>
    <n v="2"/>
    <n v="0.57774999999999999"/>
    <n v="0.74407999999999996"/>
    <n v="0"/>
    <n v="0.16109000000000001"/>
    <n v="1.3218300000000001"/>
    <x v="15"/>
    <x v="17"/>
    <n v="0.74407537774920096"/>
    <n v="0.577752237304058"/>
    <n v="0.74407537774920096"/>
    <n v="0.577752237304058"/>
    <n v="0"/>
    <n v="0.85728737392501297"/>
    <s v="ItexvsCypress_CypressA_rv03_comp30.xml"/>
    <s v="ItexvsCypress_ItexB_rv02_comp60.xml"/>
    <s v="Itex vs Cypress"/>
    <n v="0.42989121421746296"/>
  </r>
  <r>
    <n v="1.6E-2"/>
    <n v="2"/>
    <m/>
    <s v="1000rounds"/>
    <s v="Yes"/>
    <s v="No"/>
    <n v="2"/>
    <n v="0.67078000000000004"/>
    <n v="0.72119999999999995"/>
    <n v="0"/>
    <n v="0"/>
    <n v="1.39198"/>
    <x v="17"/>
    <x v="15"/>
    <n v="0.67078105604074301"/>
    <n v="0.72120287408166805"/>
    <n v="0.67078105604074301"/>
    <n v="0.72120287408166805"/>
    <n v="1"/>
    <n v="0"/>
    <s v="ItexvsCypress_CypressA_rv03_comp30.xml"/>
    <s v="ItexvsCypress_ItexB_rv02_comp60.xml"/>
    <s v="Itex vs Cypress"/>
    <n v="0.48376922549612028"/>
  </r>
  <r>
    <n v="2.3029999999999999"/>
    <n v="977"/>
    <m/>
    <s v="1000rounds"/>
    <s v="Yes"/>
    <s v="No"/>
    <n v="2"/>
    <n v="0.62556999999999996"/>
    <n v="0.71475999999999995"/>
    <n v="0"/>
    <n v="0.10526000000000001"/>
    <n v="1.34033"/>
    <x v="15"/>
    <x v="17"/>
    <n v="0.71475764906581796"/>
    <n v="0.62556911622992795"/>
    <n v="0.71475764906581796"/>
    <n v="0.62556911622992795"/>
    <n v="0"/>
    <n v="0.90698176890718496"/>
    <s v="ItexvsCypress_CypressA_rv03_comp30.xml"/>
    <s v="ItexvsCypress_ItexB_rv02_comp60.xml"/>
    <s v="Itex vs Cypress"/>
    <n v="0.44713031084468474"/>
  </r>
  <r>
    <n v="6.1150000000000002"/>
    <n v="966"/>
    <m/>
    <s v="1000rounds"/>
    <s v="Yes"/>
    <s v="No"/>
    <n v="2"/>
    <n v="0.84930000000000005"/>
    <n v="0.91510000000000002"/>
    <n v="1.5949999999999999E-2"/>
    <n v="0.11044"/>
    <n v="1.7644"/>
    <x v="2"/>
    <x v="9"/>
    <n v="0.84930314403333096"/>
    <n v="0.91510181429721804"/>
    <n v="0.84930314403333096"/>
    <n v="0.91510181429721804"/>
    <n v="0.82898212689517603"/>
    <n v="0.98208342766099999"/>
    <s v="party5_rv05_comp100.xml"/>
    <s v="party6_rv05_comp100.xml"/>
    <s v="Party"/>
    <n v="0.77719884799323269"/>
  </r>
  <r>
    <n v="5.9550000000000001"/>
    <n v="979"/>
    <m/>
    <s v="1000rounds"/>
    <s v="Yes"/>
    <s v="No"/>
    <n v="2"/>
    <n v="0.43281999999999998"/>
    <n v="0.82230999999999999"/>
    <n v="0.36033999999999999"/>
    <n v="0.52358000000000005"/>
    <n v="1.2551300000000001"/>
    <x v="10"/>
    <x v="3"/>
    <n v="0.43281780329886999"/>
    <n v="0.82231013984778101"/>
    <n v="0.43281780329886999"/>
    <n v="0.82231013984778101"/>
    <n v="0.93955088681944998"/>
    <n v="0.83113162095067294"/>
    <s v="party5_rv05_comp100.xml"/>
    <s v="party6_rv05_comp100.xml"/>
    <s v="Party"/>
    <n v="0.35591046835930312"/>
  </r>
  <r>
    <n v="6.06"/>
    <n v="991"/>
    <m/>
    <s v="1000rounds"/>
    <s v="Yes"/>
    <s v="No"/>
    <n v="2"/>
    <n v="0.50441000000000003"/>
    <n v="0.77649000000000001"/>
    <n v="0.30054999999999998"/>
    <n v="0.41355999999999998"/>
    <n v="1.28091"/>
    <x v="2"/>
    <x v="9"/>
    <n v="0.77649081209960102"/>
    <n v="0.50441447777040904"/>
    <n v="0.77649081209960102"/>
    <n v="0.50441447777040904"/>
    <n v="0.88647852527556004"/>
    <n v="0.78513117800228704"/>
    <s v="party5_rv05_comp100.xml"/>
    <s v="party6_rv05_comp100.xml"/>
    <s v="Party"/>
    <n v="0.39167320747874107"/>
  </r>
  <r>
    <n v="6.359"/>
    <n v="985"/>
    <m/>
    <s v="1000rounds"/>
    <s v="Yes"/>
    <s v="No"/>
    <n v="2"/>
    <n v="0.64017999999999997"/>
    <n v="0.84084000000000003"/>
    <n v="0.1913"/>
    <n v="0.31545000000000001"/>
    <n v="1.4810099999999999"/>
    <x v="10"/>
    <x v="3"/>
    <n v="0.64017505995289303"/>
    <n v="0.840836287005579"/>
    <n v="0.64017505995289303"/>
    <n v="0.840836287005579"/>
    <n v="0.872933057912333"/>
    <n v="0.68352440828402306"/>
    <s v="party5_rv05_comp100.xml"/>
    <s v="party6_rv05_comp100.xml"/>
    <s v="Party"/>
    <n v="0.53828242044436447"/>
  </r>
  <r>
    <n v="5.8310000000000004"/>
    <n v="995"/>
    <m/>
    <s v="1000rounds"/>
    <s v="Yes"/>
    <s v="No"/>
    <n v="2"/>
    <n v="0.82938000000000001"/>
    <n v="0.88063999999999998"/>
    <n v="5.092E-2"/>
    <n v="8.7639999999999996E-2"/>
    <n v="1.7100200000000001"/>
    <x v="2"/>
    <x v="9"/>
    <n v="0.88063513768111901"/>
    <n v="0.82938268610946697"/>
    <n v="0.88063513768111901"/>
    <n v="0.82938268610946697"/>
    <n v="0.99963615097258096"/>
    <n v="0.63708552531842899"/>
    <s v="party5_rv05_comp100.xml"/>
    <s v="party6_rv05_comp100.xml"/>
    <s v="Party"/>
    <n v="0.73038353597234673"/>
  </r>
  <r>
    <n v="5.6509999999999998"/>
    <n v="976"/>
    <m/>
    <s v="1000rounds"/>
    <s v="Yes"/>
    <s v="No"/>
    <n v="2"/>
    <n v="0.35787000000000002"/>
    <n v="0.80332000000000003"/>
    <n v="0.43537999999999999"/>
    <n v="0.60021999999999998"/>
    <n v="1.1611899999999999"/>
    <x v="10"/>
    <x v="3"/>
    <n v="0.357868854606262"/>
    <n v="0.80332375311826998"/>
    <n v="0.357868854606262"/>
    <n v="0.80332375311826998"/>
    <n v="0.94435415419945201"/>
    <n v="0.73905580111816005"/>
    <s v="party5_rv05_comp100.xml"/>
    <s v="party6_rv05_comp100.xml"/>
    <s v="Party"/>
    <n v="0.28748455140643886"/>
  </r>
  <r>
    <n v="5.9080000000000004"/>
    <n v="969"/>
    <m/>
    <s v="1000rounds"/>
    <s v="Yes"/>
    <s v="No"/>
    <n v="2"/>
    <n v="0.87822999999999996"/>
    <n v="0.95340000000000003"/>
    <n v="0"/>
    <n v="0"/>
    <n v="1.8316300000000001"/>
    <x v="2"/>
    <x v="9"/>
    <n v="0.95340070391341303"/>
    <n v="0.87822588545223801"/>
    <n v="0.95340070391341303"/>
    <n v="0.87822588545223801"/>
    <n v="0.81161704737358198"/>
    <n v="0.97848454425505105"/>
    <s v="party5_rv05_comp100.xml"/>
    <s v="party6_rv05_comp100.xml"/>
    <s v="Party"/>
    <n v="0.8373011773851442"/>
  </r>
  <r>
    <n v="6.8220000000000001"/>
    <n v="988"/>
    <m/>
    <s v="1000rounds"/>
    <s v="Yes"/>
    <s v="No"/>
    <n v="2"/>
    <n v="0.44752999999999998"/>
    <n v="0.79262999999999995"/>
    <n v="0.36368"/>
    <n v="0.51307000000000003"/>
    <n v="1.2401599999999999"/>
    <x v="10"/>
    <x v="3"/>
    <n v="0.44752579192660302"/>
    <n v="0.79263181429636698"/>
    <n v="0.44752579192660302"/>
    <n v="0.79263181429636698"/>
    <n v="0.84668234741027104"/>
    <n v="0.93185011833879905"/>
    <s v="party5_rv05_comp100.xml"/>
    <s v="party6_rv05_comp100.xml"/>
    <s v="Party"/>
    <n v="0.35472318039920175"/>
  </r>
  <r>
    <n v="6.0759999999999996"/>
    <n v="983"/>
    <m/>
    <s v="1000rounds"/>
    <s v="Yes"/>
    <s v="No"/>
    <n v="2"/>
    <n v="0.80645"/>
    <n v="0.84997"/>
    <n v="7.5029999999999999E-2"/>
    <n v="0.14964"/>
    <n v="1.6564300000000001"/>
    <x v="2"/>
    <x v="9"/>
    <n v="0.80645178031652498"/>
    <n v="0.84997459068168102"/>
    <n v="0.80645178031652498"/>
    <n v="0.84997459068168102"/>
    <n v="0.73460183227624998"/>
    <n v="0.88278573622108003"/>
    <s v="party5_rv05_comp100.xml"/>
    <s v="party6_rv05_comp100.xml"/>
    <s v="Party"/>
    <n v="0.68546352187905124"/>
  </r>
  <r>
    <n v="6.3710000000000004"/>
    <n v="1001"/>
    <m/>
    <s v="1000rounds"/>
    <s v="No"/>
    <s v="No"/>
    <n v="1"/>
    <n v="0.5"/>
    <n v="0.5"/>
    <n v="1.22373"/>
    <n v="1.2962499999999999"/>
    <n v="0"/>
    <x v="10"/>
    <x v="3"/>
    <n v="0.5"/>
    <n v="0.5"/>
    <n v="0.5"/>
    <n v="0.5"/>
    <n v="0"/>
    <n v="0"/>
    <s v="party5_rv05_comp100.xml"/>
    <s v="party6_rv05_comp100.xml"/>
    <s v="Party"/>
    <n v="0.25"/>
  </r>
  <r>
    <n v="2.08"/>
    <n v="988"/>
    <m/>
    <s v="1000rounds"/>
    <s v="Yes"/>
    <s v="No"/>
    <n v="2"/>
    <n v="0.51895999999999998"/>
    <n v="0.67396"/>
    <n v="9.1499999999999998E-2"/>
    <n v="0.20227000000000001"/>
    <n v="1.19292"/>
    <x v="12"/>
    <x v="4"/>
    <n v="0.67395937738516298"/>
    <n v="0.51896205136969797"/>
    <n v="0.67395937738516298"/>
    <n v="0.51896205136969797"/>
    <n v="0.78048705383800199"/>
    <n v="0.76817277822089702"/>
    <s v="ItexvsCypress_CypressA_rv03_comp30.xml"/>
    <s v="ItexvsCypress_ItexB_rv02_comp60.xml"/>
    <s v="Itex vs Cypress"/>
    <n v="0.34975934102764861"/>
  </r>
  <r>
    <n v="2.0830000000000002"/>
    <n v="1001"/>
    <m/>
    <s v="1000rounds"/>
    <s v="Yes"/>
    <s v="No"/>
    <n v="2"/>
    <n v="0.3619"/>
    <n v="0.80823"/>
    <n v="0"/>
    <n v="0.32090999999999997"/>
    <n v="1.1701299999999999"/>
    <x v="5"/>
    <x v="12"/>
    <n v="0.36189578198834099"/>
    <n v="0.80822930217642097"/>
    <n v="0.36189578198834099"/>
    <n v="0.80822930217642097"/>
    <n v="0.24104301406426401"/>
    <n v="0.85880985470416404"/>
    <s v="ItexvsCypress_CypressA_rv03_comp30.xml"/>
    <s v="ItexvsCypress_ItexB_rv02_comp60.xml"/>
    <s v="Itex vs Cypress"/>
    <n v="0.292494775337027"/>
  </r>
  <r>
    <n v="2.1709999999999998"/>
    <n v="982"/>
    <m/>
    <s v="1000rounds"/>
    <s v="Yes"/>
    <s v="No"/>
    <n v="2"/>
    <n v="0.57774999999999999"/>
    <n v="0.74407999999999996"/>
    <n v="0"/>
    <n v="0.16109000000000001"/>
    <n v="1.3218300000000001"/>
    <x v="12"/>
    <x v="4"/>
    <n v="0.74407537774920096"/>
    <n v="0.577752237304058"/>
    <n v="0.74407537774920096"/>
    <n v="0.577752237304058"/>
    <n v="0.84692616174151203"/>
    <n v="0.70294604747894796"/>
    <s v="ItexvsCypress_CypressA_rv03_comp30.xml"/>
    <s v="ItexvsCypress_ItexB_rv02_comp60.xml"/>
    <s v="Itex vs Cypress"/>
    <n v="0.42989121421746296"/>
  </r>
  <r>
    <n v="2.6059999999999999"/>
    <n v="982"/>
    <m/>
    <s v="1000rounds"/>
    <s v="Yes"/>
    <s v="No"/>
    <n v="2"/>
    <n v="0.49435000000000001"/>
    <n v="0.80772999999999995"/>
    <n v="0"/>
    <n v="0.19650000000000001"/>
    <n v="1.3020799999999999"/>
    <x v="5"/>
    <x v="12"/>
    <n v="0.494350122502004"/>
    <n v="0.80772612005632205"/>
    <n v="0.494350122502004"/>
    <n v="0.80772612005632205"/>
    <n v="0.20668054955135101"/>
    <n v="0.852194754446159"/>
    <s v="ItexvsCypress_CypressA_rv03_comp30.xml"/>
    <s v="ItexvsCypress_ItexB_rv02_comp60.xml"/>
    <s v="Itex vs Cypress"/>
    <n v="0.39929950639791117"/>
  </r>
  <r>
    <n v="2.7839999999999998"/>
    <n v="983"/>
    <m/>
    <s v="1000rounds"/>
    <s v="Yes"/>
    <s v="No"/>
    <n v="2"/>
    <n v="0.43243999999999999"/>
    <n v="0.85038999999999998"/>
    <n v="0"/>
    <n v="0.34005999999999997"/>
    <n v="1.2828299999999999"/>
    <x v="12"/>
    <x v="4"/>
    <n v="0.85039031092390105"/>
    <n v="0.43243880539504298"/>
    <n v="0.85039031092390105"/>
    <n v="0.43243880539504298"/>
    <n v="0.90595839142244705"/>
    <n v="0.34535856629530798"/>
    <s v="ItexvsCypress_CypressA_rv03_comp30.xml"/>
    <s v="ItexvsCypress_ItexB_rv02_comp60.xml"/>
    <s v="Itex vs Cypress"/>
    <n v="0.36774177017545095"/>
  </r>
  <r>
    <n v="1.9370000000000001"/>
    <n v="982"/>
    <m/>
    <s v="1000rounds"/>
    <s v="Yes"/>
    <s v="No"/>
    <n v="2"/>
    <n v="0.49435000000000001"/>
    <n v="0.80772999999999995"/>
    <n v="0"/>
    <n v="0.19650000000000001"/>
    <n v="1.3020799999999999"/>
    <x v="5"/>
    <x v="12"/>
    <n v="0.494350122502004"/>
    <n v="0.80772612005632205"/>
    <n v="0.494350122502004"/>
    <n v="0.80772612005632205"/>
    <n v="0.65043416106471397"/>
    <n v="0.87399230172929498"/>
    <s v="ItexvsCypress_CypressA_rv03_comp30.xml"/>
    <s v="ItexvsCypress_ItexB_rv02_comp60.xml"/>
    <s v="Itex vs Cypress"/>
    <n v="0.39929950639791117"/>
  </r>
  <r>
    <n v="1.925"/>
    <n v="946"/>
    <m/>
    <s v="1000rounds"/>
    <s v="Yes"/>
    <s v="No"/>
    <n v="2"/>
    <n v="0.62556999999999996"/>
    <n v="0.71475999999999995"/>
    <n v="0"/>
    <n v="0.10526000000000001"/>
    <n v="1.34033"/>
    <x v="12"/>
    <x v="4"/>
    <n v="0.71475764906581796"/>
    <n v="0.62556911622992795"/>
    <n v="0.71475764906581796"/>
    <n v="0.62556911622992795"/>
    <n v="0.786531748206169"/>
    <n v="0.77752218205718004"/>
    <s v="ItexvsCypress_CypressA_rv03_comp30.xml"/>
    <s v="ItexvsCypress_ItexB_rv02_comp60.xml"/>
    <s v="Itex vs Cypress"/>
    <n v="0.44713031084468474"/>
  </r>
  <r>
    <n v="2.988"/>
    <n v="983"/>
    <m/>
    <s v="1000rounds"/>
    <s v="Yes"/>
    <s v="No"/>
    <n v="2"/>
    <n v="0.46753"/>
    <n v="0.63500000000000001"/>
    <n v="0.17366999999999999"/>
    <n v="0.22078"/>
    <n v="1.10253"/>
    <x v="5"/>
    <x v="12"/>
    <n v="0.46752887803936399"/>
    <n v="0.63500153586882502"/>
    <n v="0.46752887803936399"/>
    <n v="0.63500153586882502"/>
    <n v="0.41272203325774698"/>
    <n v="0.80990662798829804"/>
    <s v="ItexvsCypress_CypressA_rv03_comp30.xml"/>
    <s v="ItexvsCypress_ItexB_rv02_comp60.xml"/>
    <s v="Itex vs Cypress"/>
    <n v="0.29688155561802471"/>
  </r>
  <r>
    <n v="3.41"/>
    <n v="997"/>
    <m/>
    <s v="1000rounds"/>
    <s v="Yes"/>
    <s v="No"/>
    <n v="2"/>
    <n v="0.57774999999999999"/>
    <n v="0.74407999999999996"/>
    <n v="0"/>
    <n v="0.16109000000000001"/>
    <n v="1.3218300000000001"/>
    <x v="12"/>
    <x v="4"/>
    <n v="0.74407537774920096"/>
    <n v="0.577752237304058"/>
    <n v="0.74407537774920096"/>
    <n v="0.577752237304058"/>
    <n v="0.80860963747486403"/>
    <n v="0.74920248259400202"/>
    <s v="ItexvsCypress_CypressA_rv03_comp30.xml"/>
    <s v="ItexvsCypress_ItexB_rv02_comp60.xml"/>
    <s v="Itex vs Cypress"/>
    <n v="0.42989121421746296"/>
  </r>
  <r>
    <n v="3.2149999999999999"/>
    <n v="988"/>
    <m/>
    <s v="1000rounds"/>
    <s v="Yes"/>
    <s v="No"/>
    <n v="2"/>
    <n v="0.58845000000000003"/>
    <n v="0.75966"/>
    <n v="0"/>
    <n v="9.0870000000000006E-2"/>
    <n v="1.3481000000000001"/>
    <x v="5"/>
    <x v="12"/>
    <n v="0.58844662038933204"/>
    <n v="0.75965765007040298"/>
    <n v="0.58844662038933204"/>
    <n v="0.75965765007040298"/>
    <n v="0.55629479186608799"/>
    <n v="0.84220283389948702"/>
    <s v="ItexvsCypress_CypressA_rv03_comp30.xml"/>
    <s v="ItexvsCypress_ItexB_rv02_comp60.xml"/>
    <s v="Itex vs Cypress"/>
    <n v="0.44701797683683048"/>
  </r>
  <r>
    <n v="9.24"/>
    <n v="548"/>
    <m/>
    <s v="1000rounds"/>
    <s v="Yes"/>
    <s v="No"/>
    <n v="2"/>
    <n v="0.73321999999999998"/>
    <n v="0.91086999999999996"/>
    <n v="0"/>
    <n v="0"/>
    <n v="1.6440900000000001"/>
    <x v="14"/>
    <x v="10"/>
    <n v="0.91087462840829103"/>
    <n v="0.733216438455637"/>
    <n v="0.91087462840829103"/>
    <n v="0.733216438455637"/>
    <n v="0.46797068319951302"/>
    <n v="0.73065873435193895"/>
    <s v="England_rv03_comp20.xml"/>
    <s v="Zimbabwe_rv03_comp200.xml"/>
    <s v="England vs Zimbabwe"/>
    <n v="0.66786825092112889"/>
  </r>
  <r>
    <n v="7.2590000000000003"/>
    <n v="448"/>
    <m/>
    <s v="1000rounds"/>
    <s v="Yes"/>
    <s v="No"/>
    <n v="2"/>
    <n v="0.61099000000000003"/>
    <n v="0.87819000000000003"/>
    <n v="4.0460000000000003E-2"/>
    <n v="0.33309"/>
    <n v="1.4891799999999999"/>
    <x v="9"/>
    <x v="14"/>
    <n v="0.61098970883403103"/>
    <n v="0.87818595708467595"/>
    <n v="0.61098970883403103"/>
    <n v="0.87818595708467595"/>
    <n v="0.71414438475114905"/>
    <n v="0.95308436330995305"/>
    <s v="England_rv03_comp20.xml"/>
    <s v="Zimbabwe_rv03_comp200.xml"/>
    <s v="England vs Zimbabwe"/>
    <n v="0.53656258222130104"/>
  </r>
  <r>
    <n v="6.8339999999999996"/>
    <n v="370"/>
    <m/>
    <s v="1000rounds"/>
    <s v="Yes"/>
    <s v="No"/>
    <n v="2"/>
    <n v="0.73980000000000001"/>
    <n v="0.80057"/>
    <n v="5.1529999999999999E-2"/>
    <n v="0.1105"/>
    <n v="1.54037"/>
    <x v="14"/>
    <x v="10"/>
    <n v="0.80057005108366297"/>
    <n v="0.739795025168419"/>
    <n v="0.80057005108366297"/>
    <n v="0.739795025168419"/>
    <n v="0.552575189269226"/>
    <n v="0.76544362593101101"/>
    <s v="England_rv03_comp20.xml"/>
    <s v="Zimbabwe_rv03_comp200.xml"/>
    <s v="England vs Zimbabwe"/>
    <n v="0.59225774109052098"/>
  </r>
  <r>
    <n v="6.1"/>
    <n v="405"/>
    <m/>
    <s v="1000rounds"/>
    <s v="Yes"/>
    <s v="No"/>
    <n v="2"/>
    <n v="0.52244000000000002"/>
    <n v="0.91888000000000003"/>
    <n v="5.6820000000000002E-2"/>
    <n v="0.43053000000000002"/>
    <n v="1.4413199999999999"/>
    <x v="9"/>
    <x v="14"/>
    <n v="0.52243501339810305"/>
    <n v="0.91888275890509596"/>
    <n v="0.52243501339810305"/>
    <n v="0.91888275890509596"/>
    <n v="0.73340330872267001"/>
    <n v="0.841368239874004"/>
    <s v="England_rv03_comp20.xml"/>
    <s v="Zimbabwe_rv03_comp200.xml"/>
    <s v="England vs Zimbabwe"/>
    <n v="0.48005652645986968"/>
  </r>
  <r>
    <n v="9.09"/>
    <n v="655"/>
    <m/>
    <s v="1000rounds"/>
    <s v="Yes"/>
    <s v="No"/>
    <n v="2"/>
    <n v="0.70540000000000003"/>
    <n v="0.84684999999999999"/>
    <n v="6.9809999999999997E-2"/>
    <n v="6.9809999999999997E-2"/>
    <n v="1.5522499999999999"/>
    <x v="14"/>
    <x v="10"/>
    <n v="0.84685125152907903"/>
    <n v="0.70539596027844897"/>
    <n v="0.84685125152907903"/>
    <n v="0.70539596027844897"/>
    <n v="0.762619929245411"/>
    <n v="0.62271436705009198"/>
    <s v="England_rv03_comp20.xml"/>
    <s v="Zimbabwe_rv03_comp200.xml"/>
    <s v="England vs Zimbabwe"/>
    <n v="0.59736545178536105"/>
  </r>
  <r>
    <n v="6.3849999999999998"/>
    <n v="423"/>
    <m/>
    <s v="1000rounds"/>
    <s v="Yes"/>
    <s v="No"/>
    <n v="2"/>
    <n v="0.52244000000000002"/>
    <n v="0.91888000000000003"/>
    <n v="5.6820000000000002E-2"/>
    <n v="0.43053000000000002"/>
    <n v="1.4413199999999999"/>
    <x v="9"/>
    <x v="14"/>
    <n v="0.52243501339810305"/>
    <n v="0.91888275890509596"/>
    <n v="0.52243501339810305"/>
    <n v="0.91888275890509596"/>
    <n v="0.724928309033397"/>
    <n v="0.81745936212557802"/>
    <s v="England_rv03_comp20.xml"/>
    <s v="Zimbabwe_rv03_comp200.xml"/>
    <s v="England vs Zimbabwe"/>
    <n v="0.48005652645986968"/>
  </r>
  <r>
    <n v="9.2680000000000007"/>
    <n v="804"/>
    <m/>
    <s v="1000rounds"/>
    <s v="Yes"/>
    <s v="No"/>
    <n v="2"/>
    <n v="0.60638000000000003"/>
    <n v="0.84472000000000003"/>
    <n v="0.10781"/>
    <n v="0.14305000000000001"/>
    <n v="1.4511099999999999"/>
    <x v="14"/>
    <x v="10"/>
    <n v="0.84472416411640605"/>
    <n v="0.60638395229488895"/>
    <n v="0.84472416411640605"/>
    <n v="0.60638395229488895"/>
    <n v="0.88032431223192198"/>
    <n v="0.58129908203384695"/>
    <s v="England_rv03_comp20.xml"/>
    <s v="Zimbabwe_rv03_comp200.xml"/>
    <s v="England vs Zimbabwe"/>
    <n v="0.51222717723590272"/>
  </r>
  <r>
    <n v="9.468"/>
    <n v="890"/>
    <m/>
    <s v="1000rounds"/>
    <s v="Yes"/>
    <s v="No"/>
    <n v="2"/>
    <n v="0.52244000000000002"/>
    <n v="0.91888000000000003"/>
    <n v="5.6820000000000002E-2"/>
    <n v="0.43053000000000002"/>
    <n v="1.4413199999999999"/>
    <x v="9"/>
    <x v="14"/>
    <n v="0.52243501339810305"/>
    <n v="0.91888275890509596"/>
    <n v="0.52243501339810305"/>
    <n v="0.91888275890509596"/>
    <n v="0.53548446405589201"/>
    <n v="0.999999999999999"/>
    <s v="England_rv03_comp20.xml"/>
    <s v="Zimbabwe_rv03_comp200.xml"/>
    <s v="England vs Zimbabwe"/>
    <n v="0.48005652645986968"/>
  </r>
  <r>
    <n v="2.0390000000000001"/>
    <n v="104"/>
    <m/>
    <s v="1000rounds"/>
    <s v="Yes"/>
    <s v="No"/>
    <n v="2"/>
    <n v="0.68749000000000005"/>
    <n v="0.87421000000000004"/>
    <n v="0"/>
    <n v="0.26416000000000001"/>
    <n v="1.5617000000000001"/>
    <x v="14"/>
    <x v="10"/>
    <n v="0.68748968801438104"/>
    <n v="0.87420902918103804"/>
    <n v="0.68748968801438104"/>
    <n v="0.87420902918103804"/>
    <n v="0.34913110946461501"/>
    <n v="0.91699004852926502"/>
    <s v="England_rv03_comp20.xml"/>
    <s v="Zimbabwe_rv03_comp200.xml"/>
    <s v="England vs Zimbabwe"/>
    <n v="0.60100969273102678"/>
  </r>
  <r>
    <n v="8.4149999999999991"/>
    <n v="678"/>
    <m/>
    <s v="1000rounds"/>
    <s v="Yes"/>
    <s v="No"/>
    <n v="2"/>
    <n v="0.65727000000000002"/>
    <n v="0.84379000000000004"/>
    <n v="4.2849999999999999E-2"/>
    <n v="0.27666000000000002"/>
    <n v="1.5010600000000001"/>
    <x v="9"/>
    <x v="14"/>
    <n v="0.65727090927944698"/>
    <n v="0.84378689219470704"/>
    <n v="0.65727090927944698"/>
    <n v="0.84378689219470704"/>
    <n v="0.61239164054941497"/>
    <n v="0.69537856120028296"/>
    <s v="England_rv03_comp20.xml"/>
    <s v="Zimbabwe_rv03_comp200.xml"/>
    <s v="England vs Zimbabwe"/>
    <n v="0.55459657787089378"/>
  </r>
  <r>
    <n v="2.5000000000000001E-2"/>
    <n v="9"/>
    <m/>
    <s v="1000rounds"/>
    <s v="Yes"/>
    <s v="No"/>
    <n v="2"/>
    <n v="0.81508999999999998"/>
    <n v="1"/>
    <n v="0"/>
    <n v="0.19489999999999999"/>
    <n v="1.8150900000000001"/>
    <x v="14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2869999999999999"/>
    <n v="1001"/>
    <m/>
    <s v="1000rounds"/>
    <s v="Yes"/>
    <s v="No"/>
    <n v="2"/>
    <n v="0.72535000000000005"/>
    <n v="1"/>
    <n v="0"/>
    <n v="0.13911000000000001"/>
    <n v="1.7253499999999999"/>
    <x v="5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782"/>
    <n v="982"/>
    <m/>
    <s v="1000rounds"/>
    <s v="Yes"/>
    <s v="No"/>
    <n v="2"/>
    <n v="0.81508999999999998"/>
    <n v="1"/>
    <n v="0"/>
    <n v="0.19489999999999999"/>
    <n v="1.8150900000000001"/>
    <x v="14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7570000000000001"/>
    <n v="1001"/>
    <m/>
    <s v="1000rounds"/>
    <s v="Yes"/>
    <s v="No"/>
    <n v="2"/>
    <n v="0.72535000000000005"/>
    <n v="1"/>
    <n v="0"/>
    <n v="0.13911000000000001"/>
    <n v="1.7253499999999999"/>
    <x v="5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6.0000000000000001E-3"/>
    <n v="11"/>
    <m/>
    <s v="1000rounds"/>
    <s v="Yes"/>
    <s v="No"/>
    <n v="2"/>
    <n v="0.81508999999999998"/>
    <n v="1"/>
    <n v="0"/>
    <n v="0.19489999999999999"/>
    <n v="1.8150900000000001"/>
    <x v="14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3809999999999998"/>
    <n v="1001"/>
    <m/>
    <s v="1000rounds"/>
    <s v="Yes"/>
    <s v="No"/>
    <n v="2"/>
    <n v="0.72535000000000005"/>
    <n v="1"/>
    <n v="0"/>
    <n v="0.13911000000000001"/>
    <n v="1.7253499999999999"/>
    <x v="5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4.0000000000000001E-3"/>
    <n v="12"/>
    <m/>
    <s v="1000rounds"/>
    <s v="Yes"/>
    <s v="No"/>
    <n v="2"/>
    <n v="0.81508999999999998"/>
    <n v="1"/>
    <n v="0"/>
    <n v="0.19489999999999999"/>
    <n v="1.8150900000000001"/>
    <x v="14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8250000000000002"/>
    <n v="1001"/>
    <m/>
    <s v="1000rounds"/>
    <s v="Yes"/>
    <s v="No"/>
    <n v="2"/>
    <n v="0.72535000000000005"/>
    <n v="1"/>
    <n v="0"/>
    <n v="0.13911000000000001"/>
    <n v="1.7253499999999999"/>
    <x v="5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0000000000000001E-3"/>
    <n v="5"/>
    <m/>
    <s v="1000rounds"/>
    <s v="Yes"/>
    <s v="No"/>
    <n v="2"/>
    <n v="0.81508999999999998"/>
    <n v="1"/>
    <n v="0"/>
    <n v="0.19489999999999999"/>
    <n v="1.8150900000000001"/>
    <x v="14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282"/>
    <n v="703"/>
    <m/>
    <s v="1000rounds"/>
    <s v="Yes"/>
    <s v="No"/>
    <n v="2"/>
    <n v="0.85145999999999999"/>
    <n v="0.94127000000000005"/>
    <n v="0"/>
    <n v="0"/>
    <n v="1.7927299999999999"/>
    <x v="5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4.5780000000000003"/>
    <n v="1001"/>
    <m/>
    <s v="1000rounds"/>
    <s v="No"/>
    <s v="No"/>
    <n v="1"/>
    <n v="0.4"/>
    <n v="0.7"/>
    <n v="1.2353700000000001"/>
    <n v="1.2692399999999999"/>
    <n v="0"/>
    <x v="6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532"/>
    <n v="1001"/>
    <m/>
    <s v="1000rounds"/>
    <s v="No"/>
    <s v="No"/>
    <n v="1"/>
    <n v="0.4"/>
    <n v="0.7"/>
    <n v="1.2353700000000001"/>
    <n v="1.2692399999999999"/>
    <n v="0"/>
    <x v="8"/>
    <x v="7"/>
    <n v="0.4"/>
    <n v="0.7"/>
    <n v="0.4"/>
    <n v="0.7"/>
    <n v="0"/>
    <n v="0"/>
    <s v="laptop_buyer_rv04_comp27.xml"/>
    <s v="laptop_seller_rv07_comp27.xml"/>
    <s v="Laptop"/>
    <n v="0.27999999999999997"/>
  </r>
  <r>
    <n v="3.1829999999999998"/>
    <n v="1001"/>
    <m/>
    <s v="1000rounds"/>
    <s v="No"/>
    <s v="No"/>
    <n v="1"/>
    <n v="0.4"/>
    <n v="0.7"/>
    <n v="1.2353700000000001"/>
    <n v="1.2692399999999999"/>
    <n v="0"/>
    <x v="6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734"/>
    <n v="1001"/>
    <m/>
    <s v="1000rounds"/>
    <s v="No"/>
    <s v="No"/>
    <n v="1"/>
    <n v="0.4"/>
    <n v="0.7"/>
    <n v="1.2353700000000001"/>
    <n v="1.2692399999999999"/>
    <n v="0"/>
    <x v="8"/>
    <x v="7"/>
    <n v="0.4"/>
    <n v="0.7"/>
    <n v="0.4"/>
    <n v="0.7"/>
    <n v="0"/>
    <n v="0"/>
    <s v="laptop_buyer_rv04_comp27.xml"/>
    <s v="laptop_seller_rv07_comp27.xml"/>
    <s v="Laptop"/>
    <n v="0.27999999999999997"/>
  </r>
  <r>
    <n v="3.1760000000000002"/>
    <n v="1001"/>
    <m/>
    <s v="1000rounds"/>
    <s v="No"/>
    <s v="No"/>
    <n v="1"/>
    <n v="0.4"/>
    <n v="0.7"/>
    <n v="1.2353700000000001"/>
    <n v="1.2692399999999999"/>
    <n v="0"/>
    <x v="6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4169999999999998"/>
    <n v="1001"/>
    <m/>
    <s v="1000rounds"/>
    <s v="No"/>
    <s v="No"/>
    <n v="1"/>
    <n v="0.4"/>
    <n v="0.7"/>
    <n v="1.2353700000000001"/>
    <n v="1.2692399999999999"/>
    <n v="0"/>
    <x v="8"/>
    <x v="7"/>
    <n v="0.4"/>
    <n v="0.7"/>
    <n v="0.4"/>
    <n v="0.7"/>
    <n v="0"/>
    <n v="0"/>
    <s v="laptop_buyer_rv04_comp27.xml"/>
    <s v="laptop_seller_rv07_comp27.xml"/>
    <s v="Laptop"/>
    <n v="0.27999999999999997"/>
  </r>
  <r>
    <n v="3.3290000000000002"/>
    <n v="1001"/>
    <m/>
    <s v="1000rounds"/>
    <s v="No"/>
    <s v="No"/>
    <n v="1"/>
    <n v="0.4"/>
    <n v="0.7"/>
    <n v="1.2353700000000001"/>
    <n v="1.2692399999999999"/>
    <n v="0"/>
    <x v="6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3679999999999999"/>
    <n v="1001"/>
    <m/>
    <s v="1000rounds"/>
    <s v="No"/>
    <s v="No"/>
    <n v="1"/>
    <n v="0.4"/>
    <n v="0.7"/>
    <n v="1.2353700000000001"/>
    <n v="1.2692399999999999"/>
    <n v="0"/>
    <x v="8"/>
    <x v="7"/>
    <n v="0.4"/>
    <n v="0.7"/>
    <n v="0.4"/>
    <n v="0.7"/>
    <n v="0"/>
    <n v="0"/>
    <s v="laptop_buyer_rv04_comp27.xml"/>
    <s v="laptop_seller_rv07_comp27.xml"/>
    <s v="Laptop"/>
    <n v="0.27999999999999997"/>
  </r>
  <r>
    <n v="3.3759999999999999"/>
    <n v="1001"/>
    <m/>
    <s v="1000rounds"/>
    <s v="No"/>
    <s v="No"/>
    <n v="1"/>
    <n v="0.4"/>
    <n v="0.7"/>
    <n v="1.2353700000000001"/>
    <n v="1.2692399999999999"/>
    <n v="0"/>
    <x v="6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1859999999999999"/>
    <n v="1001"/>
    <m/>
    <s v="1000rounds"/>
    <s v="No"/>
    <s v="No"/>
    <n v="1"/>
    <n v="0.4"/>
    <n v="0.7"/>
    <n v="1.2353700000000001"/>
    <n v="1.2692399999999999"/>
    <n v="0"/>
    <x v="8"/>
    <x v="7"/>
    <n v="0.4"/>
    <n v="0.7"/>
    <n v="0.4"/>
    <n v="0.7"/>
    <n v="0"/>
    <n v="0"/>
    <s v="laptop_buyer_rv04_comp27.xml"/>
    <s v="laptop_seller_rv07_comp27.xml"/>
    <s v="Laptop"/>
    <n v="0.27999999999999997"/>
  </r>
  <r>
    <n v="0.03"/>
    <n v="4"/>
    <m/>
    <s v="1000rounds"/>
    <s v="Yes"/>
    <s v="No"/>
    <n v="2"/>
    <n v="0.85145999999999999"/>
    <n v="0.94127000000000005"/>
    <n v="0"/>
    <n v="0"/>
    <n v="1.7927299999999999"/>
    <x v="11"/>
    <x v="4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0999999999999999E-2"/>
    <n v="7"/>
    <m/>
    <s v="1000rounds"/>
    <s v="Yes"/>
    <s v="No"/>
    <n v="2"/>
    <n v="0.87382000000000004"/>
    <n v="0.87388999999999994"/>
    <n v="0"/>
    <n v="7.109E-2"/>
    <n v="1.7477100000000001"/>
    <x v="5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6.0000000000000001E-3"/>
    <n v="3"/>
    <m/>
    <s v="1000rounds"/>
    <s v="Yes"/>
    <s v="No"/>
    <n v="2"/>
    <n v="0.81508999999999998"/>
    <n v="1"/>
    <n v="0"/>
    <n v="0.19489999999999999"/>
    <n v="1.8150900000000001"/>
    <x v="11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4E-2"/>
    <n v="11"/>
    <m/>
    <s v="1000rounds"/>
    <s v="Yes"/>
    <s v="No"/>
    <n v="2"/>
    <n v="0.87382000000000004"/>
    <n v="0.87388999999999994"/>
    <n v="0"/>
    <n v="7.109E-2"/>
    <n v="1.7477100000000001"/>
    <x v="5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5145999999999999"/>
    <n v="0.94127000000000005"/>
    <n v="0"/>
    <n v="0"/>
    <n v="1.7927299999999999"/>
    <x v="11"/>
    <x v="4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5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1.2999999999999999E-2"/>
    <n v="3"/>
    <m/>
    <s v="1000rounds"/>
    <s v="Yes"/>
    <s v="No"/>
    <n v="2"/>
    <n v="0.81508999999999998"/>
    <n v="1"/>
    <n v="0"/>
    <n v="0.19489999999999999"/>
    <n v="1.8150900000000001"/>
    <x v="11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2149999999999999"/>
    <n v="998"/>
    <m/>
    <s v="1000rounds"/>
    <s v="Yes"/>
    <s v="No"/>
    <n v="2"/>
    <n v="0.87382000000000004"/>
    <n v="0.87388999999999994"/>
    <n v="0"/>
    <n v="7.109E-2"/>
    <n v="1.7477100000000001"/>
    <x v="5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5.0000000000000001E-3"/>
    <n v="5"/>
    <m/>
    <s v="1000rounds"/>
    <s v="Yes"/>
    <s v="No"/>
    <n v="2"/>
    <n v="0.85145999999999999"/>
    <n v="0.94127000000000005"/>
    <n v="0"/>
    <n v="0"/>
    <n v="1.7927299999999999"/>
    <x v="11"/>
    <x v="4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9E-2"/>
    <n v="5"/>
    <m/>
    <s v="1000rounds"/>
    <s v="Yes"/>
    <s v="No"/>
    <n v="2"/>
    <n v="0.87382000000000004"/>
    <n v="0.87388999999999994"/>
    <n v="0"/>
    <n v="7.109E-2"/>
    <n v="1.7477100000000001"/>
    <x v="5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saga.SAGA]"/>
    <s v="1000rounds"/>
    <s v="No"/>
    <m/>
    <n v="0"/>
    <m/>
    <m/>
    <m/>
    <m/>
    <m/>
    <x v="6"/>
    <x v="12"/>
    <n v="0.5"/>
    <n v="0.5"/>
    <n v="0.5"/>
    <n v="0.5"/>
    <m/>
    <m/>
    <s v="party5_rv05_comp100"/>
    <s v="party6_rv05_comp100"/>
    <s v="Party"/>
    <n v="0.25"/>
  </r>
  <r>
    <n v="41177.614000000001"/>
    <n v="893"/>
    <m/>
    <s v="1000rounds"/>
    <s v="Yes"/>
    <s v="No"/>
    <n v="2"/>
    <n v="0.82060999999999995"/>
    <n v="0.84475999999999996"/>
    <n v="6.8320000000000006E-2"/>
    <n v="0.13694000000000001"/>
    <n v="1.66537"/>
    <x v="12"/>
    <x v="7"/>
    <n v="0.82061353087636502"/>
    <n v="0.84475774761614197"/>
    <n v="0.82061353087636502"/>
    <n v="0.84475774761614197"/>
    <n v="0.86793252331034298"/>
    <n v="0.52201925967125296"/>
    <s v="party5_rv05_comp100.xml"/>
    <s v="party6_rv05_comp100.xml"/>
    <s v="Party"/>
    <n v="0.69321963800644748"/>
  </r>
  <r>
    <m/>
    <n v="2"/>
    <s v="Session genius.core.session.Sessionf6be2 failed: Failed to execute protocol: Negotiating party AgentPeraltaV2 timed out in chooseAction() method.: agent AgentPeraltaV2 passed deadline and was killed:[agents.anac.y2019.agentperaltav2.AgentPeraltaV2, agents.anac.y2019.saga.SAGA]"/>
    <s v="1000rounds"/>
    <s v="No"/>
    <m/>
    <n v="0"/>
    <m/>
    <m/>
    <m/>
    <m/>
    <m/>
    <x v="6"/>
    <x v="12"/>
    <n v="0.5"/>
    <n v="0.5"/>
    <n v="0.5"/>
    <n v="0.5"/>
    <m/>
    <m/>
    <s v="party5_rv05_comp100"/>
    <s v="party6_rv05_comp100"/>
    <s v="Party"/>
    <n v="0.25"/>
  </r>
  <r>
    <n v="70.454999999999998"/>
    <n v="902"/>
    <m/>
    <s v="1000rounds"/>
    <s v="Yes"/>
    <s v="No"/>
    <n v="2"/>
    <n v="0.87070999999999998"/>
    <n v="0.95257999999999998"/>
    <n v="7.5599999999999999E-3"/>
    <n v="7.5599999999999999E-3"/>
    <n v="1.8232900000000001"/>
    <x v="12"/>
    <x v="7"/>
    <n v="0.95257559384561796"/>
    <n v="0.87071184403229096"/>
    <n v="0.95257559384561796"/>
    <n v="0.87071184403229096"/>
    <n v="0.96654878549407097"/>
    <n v="0.82426995414719295"/>
    <s v="party5_rv05_comp100.xml"/>
    <s v="party6_rv05_comp100.xml"/>
    <s v="Party"/>
    <n v="0.82941885189747266"/>
  </r>
  <r>
    <m/>
    <n v="2"/>
    <s v="Session genius.core.session.Sessione1a0f failed: Failed to execute protocol: Negotiating party AgentPeraltaV2 timed out in chooseAction() method.: agent AgentPeraltaV2 passed deadline and was killed:[agents.anac.y2019.agentperaltav2.AgentPeraltaV2, agents.anac.y2019.saga.SAGA]"/>
    <s v="1000rounds"/>
    <s v="No"/>
    <m/>
    <n v="0"/>
    <m/>
    <m/>
    <m/>
    <m/>
    <m/>
    <x v="6"/>
    <x v="12"/>
    <n v="0.5"/>
    <n v="0.5"/>
    <n v="0.5"/>
    <n v="0.5"/>
    <m/>
    <m/>
    <s v="party5_rv05_comp100"/>
    <s v="party6_rv05_comp100"/>
    <s v="Party"/>
    <n v="0.25"/>
  </r>
  <r>
    <n v="60.677999999999997"/>
    <n v="895"/>
    <m/>
    <s v="1000rounds"/>
    <s v="Yes"/>
    <s v="No"/>
    <n v="2"/>
    <n v="0.86319999999999997"/>
    <n v="0.95318999999999998"/>
    <n v="1.503E-2"/>
    <n v="1.503E-2"/>
    <n v="1.8163899999999999"/>
    <x v="12"/>
    <x v="7"/>
    <n v="0.95319442639646401"/>
    <n v="0.86319780261234402"/>
    <n v="0.95319442639646401"/>
    <n v="0.86319780261234402"/>
    <n v="0.95797778027977798"/>
    <n v="0.94280477848922595"/>
    <s v="party5_rv05_comp100.xml"/>
    <s v="party6_rv05_comp100.xml"/>
    <s v="Party"/>
    <n v="0.82279533432776142"/>
  </r>
  <r>
    <m/>
    <n v="2"/>
    <s v="Session genius.core.session.Sessione965684 failed: Failed to execute protocol: Negotiating party AgentPeraltaV2 timed out in chooseAction() method.: agent AgentPeraltaV2 passed deadline and was killed:[agents.anac.y2019.agentperaltav2.AgentPeraltaV2, agents.anac.y2019.saga.SAGA]"/>
    <s v="1000rounds"/>
    <s v="No"/>
    <m/>
    <n v="0"/>
    <m/>
    <m/>
    <m/>
    <m/>
    <m/>
    <x v="6"/>
    <x v="12"/>
    <n v="0.5"/>
    <n v="0.5"/>
    <n v="0.5"/>
    <n v="0.5"/>
    <m/>
    <m/>
    <s v="party5_rv05_comp100"/>
    <s v="party6_rv05_comp100"/>
    <s v="Party"/>
    <n v="0.25"/>
  </r>
  <r>
    <n v="24714.84"/>
    <n v="993"/>
    <m/>
    <s v="1000rounds"/>
    <s v="Yes"/>
    <s v="No"/>
    <n v="2"/>
    <n v="0.83553999999999995"/>
    <n v="0.84065999999999996"/>
    <n v="6.3159999999999994E-2"/>
    <n v="0.1237"/>
    <n v="1.6761999999999999"/>
    <x v="12"/>
    <x v="7"/>
    <n v="0.83554087276421796"/>
    <n v="0.84065779994373402"/>
    <n v="0.83554087276421796"/>
    <n v="0.84065779994373402"/>
    <n v="0.89713289747256098"/>
    <n v="0.90573537911037705"/>
    <s v="party5_rv05_comp100.xml"/>
    <s v="party6_rv05_comp100.xml"/>
    <s v="Party"/>
    <n v="0.70240395186103488"/>
  </r>
  <r>
    <m/>
    <n v="2"/>
    <s v="Session genius.core.session.Sessione52 failed: Failed to execute protocol: Negotiating party AgentPeraltaV2 timed out in chooseAction() method.: agent AgentPeraltaV2 passed deadline and was killed:[agents.anac.y2019.agentperaltav2.AgentPeraltaV2, agents.anac.y2019.saga.SAGA]"/>
    <s v="1000rounds"/>
    <s v="No"/>
    <m/>
    <n v="0"/>
    <m/>
    <m/>
    <m/>
    <m/>
    <m/>
    <x v="6"/>
    <x v="12"/>
    <n v="0.5"/>
    <n v="0.5"/>
    <n v="0.5"/>
    <n v="0.5"/>
    <m/>
    <m/>
    <s v="party5_rv05_comp100"/>
    <s v="party6_rv05_comp100"/>
    <s v="Party"/>
    <n v="0.25"/>
  </r>
  <r>
    <n v="11.038"/>
    <n v="847"/>
    <m/>
    <s v="1000rounds"/>
    <s v="Yes"/>
    <s v="No"/>
    <n v="2"/>
    <n v="0.84950999999999999"/>
    <n v="0.92262"/>
    <n v="1.503E-2"/>
    <n v="0.11298"/>
    <n v="1.77213"/>
    <x v="12"/>
    <x v="7"/>
    <n v="0.84950942155027998"/>
    <n v="0.92261585571716398"/>
    <n v="0.84950942155027998"/>
    <n v="0.92261585571716398"/>
    <n v="0.92196716505133003"/>
    <n v="0.74808344350465605"/>
    <s v="party5_rv05_comp100.xml"/>
    <s v="party6_rv05_comp100.xml"/>
    <s v="Party"/>
    <n v="0.7837708619034045"/>
  </r>
  <r>
    <n v="3.2000000000000001E-2"/>
    <n v="3"/>
    <m/>
    <s v="1000rounds"/>
    <s v="Yes"/>
    <s v="No"/>
    <n v="2"/>
    <n v="0.84004999999999996"/>
    <n v="0.88966999999999996"/>
    <n v="6.5259999999999999E-2"/>
    <n v="6.5259999999999999E-2"/>
    <n v="1.7297199999999999"/>
    <x v="0"/>
    <x v="2"/>
    <n v="0.84005181218924896"/>
    <n v="0.88966839858454505"/>
    <n v="0.84005181218924896"/>
    <n v="0.88966839858454505"/>
    <n v="0"/>
    <n v="0.96439159469463798"/>
    <s v="holiday-Profile1_rv00_comp50.xml"/>
    <s v="holiday-Profile2_rv00_comp50.xml"/>
    <s v="Holiday"/>
    <n v="0.74736755047845416"/>
  </r>
  <r>
    <n v="0.20899999999999999"/>
    <n v="2"/>
    <m/>
    <s v="1000rounds"/>
    <s v="Yes"/>
    <s v="No"/>
    <n v="2"/>
    <n v="0.65459000000000001"/>
    <n v="0.78322999999999998"/>
    <n v="0.26984000000000002"/>
    <n v="0.28278999999999999"/>
    <n v="1.4378200000000001"/>
    <x v="3"/>
    <x v="1"/>
    <n v="0.78322641121096104"/>
    <n v="0.65459356839983496"/>
    <n v="0.78322641121096104"/>
    <n v="0.65459356839983496"/>
    <n v="0.895329647466376"/>
    <n v="0"/>
    <s v="holiday-Profile1_rv00_comp50.xml"/>
    <s v="holiday-Profile2_rv00_comp50.xml"/>
    <s v="Holiday"/>
    <n v="0.51269497137957953"/>
  </r>
  <r>
    <n v="1.0999999999999999E-2"/>
    <n v="3"/>
    <m/>
    <s v="1000rounds"/>
    <s v="Yes"/>
    <s v="No"/>
    <n v="2"/>
    <n v="0.79867999999999995"/>
    <n v="1"/>
    <n v="0"/>
    <n v="0.13577"/>
    <n v="1.7986800000000001"/>
    <x v="0"/>
    <x v="2"/>
    <n v="0.79868083292125303"/>
    <n v="1"/>
    <n v="0.79868083292125303"/>
    <n v="1"/>
    <n v="0"/>
    <n v="0.94438080891405596"/>
    <s v="holiday-Profile1_rv00_comp50.xml"/>
    <s v="holiday-Profile2_rv00_comp50.xml"/>
    <s v="Holiday"/>
    <n v="0.79868083292125303"/>
  </r>
  <r>
    <n v="0.13100000000000001"/>
    <n v="2"/>
    <m/>
    <s v="1000rounds"/>
    <s v="Yes"/>
    <s v="No"/>
    <n v="2"/>
    <n v="0.67586999999999997"/>
    <n v="0.84435000000000004"/>
    <n v="0.20896000000000001"/>
    <n v="0.24240999999999999"/>
    <n v="1.5202199999999999"/>
    <x v="3"/>
    <x v="1"/>
    <n v="0.84434578911096603"/>
    <n v="0.67587033017446596"/>
    <n v="0.84434578911096603"/>
    <n v="0.67587033017446596"/>
    <n v="0.90975485222240704"/>
    <n v="0"/>
    <s v="holiday-Profile1_rv00_comp50.xml"/>
    <s v="holiday-Profile2_rv00_comp50.xml"/>
    <s v="Holiday"/>
    <n v="0.57066826726784858"/>
  </r>
  <r>
    <n v="7.0000000000000001E-3"/>
    <n v="3"/>
    <m/>
    <s v="1000rounds"/>
    <s v="Yes"/>
    <s v="No"/>
    <n v="2"/>
    <n v="0.73863000000000001"/>
    <n v="0.97799000000000003"/>
    <n v="6.3950000000000007E-2"/>
    <n v="0.17601"/>
    <n v="1.71662"/>
    <x v="0"/>
    <x v="2"/>
    <n v="0.73863350147165097"/>
    <n v="0.977988747852791"/>
    <n v="0.73863350147165097"/>
    <n v="0.977988747852791"/>
    <n v="0"/>
    <n v="0.96713275802890297"/>
    <s v="holiday-Profile1_rv00_comp50.xml"/>
    <s v="holiday-Profile2_rv00_comp50.xml"/>
    <s v="Holiday"/>
    <n v="0.72237525322638263"/>
  </r>
  <r>
    <n v="0.13200000000000001"/>
    <n v="2"/>
    <m/>
    <s v="1000rounds"/>
    <s v="Yes"/>
    <s v="No"/>
    <n v="2"/>
    <n v="0.53442999999999996"/>
    <n v="0.90008999999999995"/>
    <n v="0.29809999999999998"/>
    <n v="0.377"/>
    <n v="1.43451"/>
    <x v="3"/>
    <x v="1"/>
    <n v="0.90008567960886599"/>
    <n v="0.53442540555998397"/>
    <n v="0.90008567960886599"/>
    <n v="0.53442540555998397"/>
    <n v="0.88865471312685396"/>
    <n v="0"/>
    <s v="holiday-Profile1_rv00_comp50.xml"/>
    <s v="holiday-Profile2_rv00_comp50.xml"/>
    <s v="Holiday"/>
    <n v="0.48102865436370201"/>
  </r>
  <r>
    <n v="4.0000000000000001E-3"/>
    <n v="2"/>
    <m/>
    <s v="1000rounds"/>
    <s v="Yes"/>
    <s v="No"/>
    <n v="2"/>
    <n v="0.81528"/>
    <n v="1"/>
    <n v="0"/>
    <n v="0.13758999999999999"/>
    <n v="1.81528"/>
    <x v="0"/>
    <x v="2"/>
    <n v="1"/>
    <n v="0.81528316376636301"/>
    <n v="1"/>
    <n v="0.81528316376636301"/>
    <n v="0"/>
    <n v="0.91298544373556101"/>
    <s v="holiday-Profile1_rv00_comp50.xml"/>
    <s v="holiday-Profile2_rv00_comp50.xml"/>
    <s v="Holiday"/>
    <n v="0.81528316376636301"/>
  </r>
  <r>
    <n v="0.128"/>
    <n v="2"/>
    <m/>
    <s v="1000rounds"/>
    <s v="Yes"/>
    <s v="No"/>
    <n v="2"/>
    <n v="0.56528"/>
    <n v="0.75"/>
    <n v="0.35354999999999998"/>
    <n v="0.37786999999999998"/>
    <n v="1.31528"/>
    <x v="3"/>
    <x v="1"/>
    <n v="0.75"/>
    <n v="0.56528316376636301"/>
    <n v="0.75"/>
    <n v="0.56528316376636301"/>
    <n v="0.80357012558042995"/>
    <n v="0"/>
    <s v="holiday-Profile1_rv00_comp50.xml"/>
    <s v="holiday-Profile2_rv00_comp50.xml"/>
    <s v="Holiday"/>
    <n v="0.42396237282477223"/>
  </r>
  <r>
    <n v="4.0000000000000001E-3"/>
    <n v="2"/>
    <m/>
    <s v="1000rounds"/>
    <s v="Yes"/>
    <s v="No"/>
    <n v="2"/>
    <n v="0.81528"/>
    <n v="1"/>
    <n v="0"/>
    <n v="0.13758999999999999"/>
    <n v="1.81528"/>
    <x v="0"/>
    <x v="2"/>
    <n v="1"/>
    <n v="0.81528316376636301"/>
    <n v="1"/>
    <n v="0.81528316376636301"/>
    <n v="0"/>
    <n v="0.90846624622297301"/>
    <s v="holiday-Profile1_rv00_comp50.xml"/>
    <s v="holiday-Profile2_rv00_comp50.xml"/>
    <s v="Holiday"/>
    <n v="0.81528316376636301"/>
  </r>
  <r>
    <n v="0.128"/>
    <n v="2"/>
    <m/>
    <s v="1000rounds"/>
    <s v="Yes"/>
    <s v="No"/>
    <n v="2"/>
    <n v="0.61638000000000004"/>
    <n v="0.86987999999999999"/>
    <n v="0.23769000000000001"/>
    <n v="0.29675000000000001"/>
    <n v="1.4862500000000001"/>
    <x v="3"/>
    <x v="1"/>
    <n v="0.86987869096117298"/>
    <n v="0.61637564809001499"/>
    <n v="0.86987869096117298"/>
    <n v="0.61637564809001499"/>
    <n v="0.93304964598296503"/>
    <n v="0"/>
    <s v="holiday-Profile1_rv00_comp50.xml"/>
    <s v="holiday-Profile2_rv00_comp50.xml"/>
    <s v="Holiday"/>
    <n v="0.53617204190088685"/>
  </r>
  <r>
    <n v="2.0779999999999998"/>
    <n v="987"/>
    <m/>
    <s v="1000rounds"/>
    <s v="Yes"/>
    <s v="No"/>
    <n v="2"/>
    <n v="0.81508999999999998"/>
    <n v="1"/>
    <n v="0"/>
    <n v="0.19489999999999999"/>
    <n v="1.8150900000000001"/>
    <x v="14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4990000000000001"/>
    <n v="1001"/>
    <m/>
    <s v="1000rounds"/>
    <s v="Yes"/>
    <s v="No"/>
    <n v="2"/>
    <n v="0.85145999999999999"/>
    <n v="0.94127000000000005"/>
    <n v="0"/>
    <n v="0"/>
    <n v="1.7927299999999999"/>
    <x v="17"/>
    <x v="14"/>
    <n v="0.85145874103907004"/>
    <n v="0.94127272766447601"/>
    <n v="0.85145874103907004"/>
    <n v="0.94127272766447601"/>
    <n v="0.90331878868069604"/>
    <n v="0.85714285714285698"/>
    <s v="laptop_buyer_rv04_comp27.xml"/>
    <s v="laptop_seller_rv07_comp27.xml"/>
    <s v="Laptop"/>
    <n v="0.80145489167160622"/>
  </r>
  <r>
    <n v="2.1749999999999998"/>
    <n v="986"/>
    <m/>
    <s v="1000rounds"/>
    <s v="Yes"/>
    <s v="No"/>
    <n v="2"/>
    <n v="0.81508999999999998"/>
    <n v="1"/>
    <n v="0"/>
    <n v="0.19489999999999999"/>
    <n v="1.8150900000000001"/>
    <x v="14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7559999999999998"/>
    <n v="1001"/>
    <m/>
    <s v="1000rounds"/>
    <s v="Yes"/>
    <s v="No"/>
    <n v="2"/>
    <n v="0.85145999999999999"/>
    <n v="0.94127000000000005"/>
    <n v="0"/>
    <n v="0"/>
    <n v="1.7927299999999999"/>
    <x v="17"/>
    <x v="14"/>
    <n v="0.85145874103907004"/>
    <n v="0.94127272766447601"/>
    <n v="0.85145874103907004"/>
    <n v="0.94127272766447601"/>
    <n v="0.90331878868069604"/>
    <n v="0.85714285714285698"/>
    <s v="laptop_buyer_rv04_comp27.xml"/>
    <s v="laptop_seller_rv07_comp27.xml"/>
    <s v="Laptop"/>
    <n v="0.80145489167160622"/>
  </r>
  <r>
    <n v="2.827"/>
    <n v="987"/>
    <m/>
    <s v="1000rounds"/>
    <s v="Yes"/>
    <s v="No"/>
    <n v="2"/>
    <n v="0.81508999999999998"/>
    <n v="1"/>
    <n v="0"/>
    <n v="0.19489999999999999"/>
    <n v="1.8150900000000001"/>
    <x v="14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7309999999999999"/>
    <n v="1001"/>
    <m/>
    <s v="1000rounds"/>
    <s v="Yes"/>
    <s v="No"/>
    <n v="2"/>
    <n v="0.85145999999999999"/>
    <n v="0.94127000000000005"/>
    <n v="0"/>
    <n v="0"/>
    <n v="1.7927299999999999"/>
    <x v="17"/>
    <x v="14"/>
    <n v="0.85145874103907004"/>
    <n v="0.94127272766447601"/>
    <n v="0.85145874103907004"/>
    <n v="0.94127272766447601"/>
    <n v="0.90331878868069604"/>
    <n v="0.85714285714285698"/>
    <s v="laptop_buyer_rv04_comp27.xml"/>
    <s v="laptop_seller_rv07_comp27.xml"/>
    <s v="Laptop"/>
    <n v="0.80145489167160622"/>
  </r>
  <r>
    <n v="2.8620000000000001"/>
    <n v="986"/>
    <m/>
    <s v="1000rounds"/>
    <s v="Yes"/>
    <s v="No"/>
    <n v="2"/>
    <n v="0.81508999999999998"/>
    <n v="1"/>
    <n v="0"/>
    <n v="0.19489999999999999"/>
    <n v="1.8150900000000001"/>
    <x v="14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3.0489999999999999"/>
    <n v="1001"/>
    <m/>
    <s v="1000rounds"/>
    <s v="Yes"/>
    <s v="No"/>
    <n v="2"/>
    <n v="0.85145999999999999"/>
    <n v="0.94127000000000005"/>
    <n v="0"/>
    <n v="0"/>
    <n v="1.7927299999999999"/>
    <x v="17"/>
    <x v="14"/>
    <n v="0.85145874103907004"/>
    <n v="0.94127272766447601"/>
    <n v="0.85145874103907004"/>
    <n v="0.94127272766447601"/>
    <n v="0.90331878868069604"/>
    <n v="0.85714285714285698"/>
    <s v="laptop_buyer_rv04_comp27.xml"/>
    <s v="laptop_seller_rv07_comp27.xml"/>
    <s v="Laptop"/>
    <n v="0.80145489167160622"/>
  </r>
  <r>
    <n v="2.9870000000000001"/>
    <n v="986"/>
    <m/>
    <s v="1000rounds"/>
    <s v="Yes"/>
    <s v="No"/>
    <n v="2"/>
    <n v="0.81508999999999998"/>
    <n v="1"/>
    <n v="0"/>
    <n v="0.19489999999999999"/>
    <n v="1.8150900000000001"/>
    <x v="14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8149999999999999"/>
    <n v="1001"/>
    <m/>
    <s v="1000rounds"/>
    <s v="Yes"/>
    <s v="No"/>
    <n v="2"/>
    <n v="0.85145999999999999"/>
    <n v="0.94127000000000005"/>
    <n v="0"/>
    <n v="0"/>
    <n v="1.7927299999999999"/>
    <x v="17"/>
    <x v="14"/>
    <n v="0.85145874103907004"/>
    <n v="0.94127272766447601"/>
    <n v="0.85145874103907004"/>
    <n v="0.94127272766447601"/>
    <n v="0.90331878868069604"/>
    <n v="0.85714285714285698"/>
    <s v="laptop_buyer_rv04_comp27.xml"/>
    <s v="laptop_seller_rv07_comp27.xml"/>
    <s v="Laptop"/>
    <n v="0.80145489167160622"/>
  </r>
  <r>
    <n v="3.1E-2"/>
    <n v="6"/>
    <m/>
    <s v="1000rounds"/>
    <s v="Yes"/>
    <s v="No"/>
    <n v="2"/>
    <n v="0.72535000000000005"/>
    <n v="1"/>
    <n v="0"/>
    <n v="0.13911000000000001"/>
    <n v="1.7253499999999999"/>
    <x v="0"/>
    <x v="12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7999999999999999E-2"/>
    <n v="4"/>
    <m/>
    <s v="1000rounds"/>
    <s v="Yes"/>
    <s v="No"/>
    <n v="2"/>
    <n v="0.81508999999999998"/>
    <n v="1"/>
    <n v="0"/>
    <n v="0.19489999999999999"/>
    <n v="1.8150900000000001"/>
    <x v="12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0.01"/>
    <n v="5"/>
    <m/>
    <s v="1000rounds"/>
    <s v="Yes"/>
    <s v="No"/>
    <n v="2"/>
    <n v="0.72535000000000005"/>
    <n v="1"/>
    <n v="0"/>
    <n v="0.13911000000000001"/>
    <n v="1.7253499999999999"/>
    <x v="0"/>
    <x v="12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4.0000000000000001E-3"/>
    <n v="4"/>
    <m/>
    <s v="1000rounds"/>
    <s v="Yes"/>
    <s v="No"/>
    <n v="2"/>
    <n v="0.81508999999999998"/>
    <n v="1"/>
    <n v="0"/>
    <n v="0.19489999999999999"/>
    <n v="1.8150900000000001"/>
    <x v="12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7.0000000000000001E-3"/>
    <n v="5"/>
    <m/>
    <s v="1000rounds"/>
    <s v="Yes"/>
    <s v="No"/>
    <n v="2"/>
    <n v="0.72535000000000005"/>
    <n v="1"/>
    <n v="0"/>
    <n v="0.13911000000000001"/>
    <n v="1.7253499999999999"/>
    <x v="0"/>
    <x v="12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6.0000000000000001E-3"/>
    <n v="5"/>
    <m/>
    <s v="1000rounds"/>
    <s v="Yes"/>
    <s v="No"/>
    <n v="2"/>
    <n v="0.81508999999999998"/>
    <n v="1"/>
    <n v="0"/>
    <n v="0.19489999999999999"/>
    <n v="1.8150900000000001"/>
    <x v="12"/>
    <x v="1"/>
    <n v="1"/>
    <n v="0.81508996228364095"/>
    <n v="1"/>
    <n v="0.81508996228364095"/>
    <n v="0.999999999999999"/>
    <n v="0"/>
    <s v="laptop_buyer_rv04_comp27.xml"/>
    <s v="laptop_seller_rv07_comp27.xml"/>
    <s v="Laptop"/>
    <n v="0.81508996228364095"/>
  </r>
  <r>
    <n v="2E-3"/>
    <n v="3"/>
    <m/>
    <s v="1000rounds"/>
    <s v="Yes"/>
    <s v="No"/>
    <n v="2"/>
    <n v="0.72535000000000005"/>
    <n v="1"/>
    <n v="0"/>
    <n v="0.13911000000000001"/>
    <n v="1.7253499999999999"/>
    <x v="0"/>
    <x v="12"/>
    <n v="0.725352816943306"/>
    <n v="1"/>
    <n v="0.725352816943306"/>
    <n v="1"/>
    <n v="0"/>
    <n v="0.999999999999999"/>
    <s v="laptop_buyer_rv04_comp27.xml"/>
    <s v="laptop_seller_rv07_comp27.xml"/>
    <s v="Laptop"/>
    <n v="0.725352816943306"/>
  </r>
  <r>
    <n v="1.7000000000000001E-2"/>
    <n v="4"/>
    <m/>
    <s v="1000rounds"/>
    <s v="Yes"/>
    <s v="No"/>
    <n v="2"/>
    <n v="0.81508999999999998"/>
    <n v="1"/>
    <n v="0"/>
    <n v="0.19489999999999999"/>
    <n v="1.8150900000000001"/>
    <x v="12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0.03"/>
    <n v="5"/>
    <m/>
    <s v="1000rounds"/>
    <s v="Yes"/>
    <s v="No"/>
    <n v="2"/>
    <n v="0.72535000000000005"/>
    <n v="1"/>
    <n v="0"/>
    <n v="0.13911000000000001"/>
    <n v="1.7253499999999999"/>
    <x v="0"/>
    <x v="12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4.0000000000000001E-3"/>
    <n v="3"/>
    <m/>
    <s v="1000rounds"/>
    <s v="Yes"/>
    <s v="No"/>
    <n v="2"/>
    <n v="0.81508999999999998"/>
    <n v="1"/>
    <n v="0"/>
    <n v="0.19489999999999999"/>
    <n v="1.8150900000000001"/>
    <x v="12"/>
    <x v="1"/>
    <n v="1"/>
    <n v="0.81508996228364095"/>
    <n v="1"/>
    <n v="0.81508996228364095"/>
    <n v="0.999999999999999"/>
    <n v="0"/>
    <s v="laptop_buyer_rv04_comp27.xml"/>
    <s v="laptop_seller_rv07_comp27.xml"/>
    <s v="Laptop"/>
    <n v="0.81508996228364095"/>
  </r>
  <r>
    <n v="1.508"/>
    <n v="924"/>
    <m/>
    <s v="1000rounds"/>
    <s v="Yes"/>
    <s v="No"/>
    <n v="2"/>
    <n v="0.73321999999999998"/>
    <n v="0.91086999999999996"/>
    <n v="0"/>
    <n v="0"/>
    <n v="1.6440900000000001"/>
    <x v="18"/>
    <x v="4"/>
    <n v="0.91087462840829103"/>
    <n v="0.733216438455637"/>
    <n v="0.91087462840829103"/>
    <n v="0.733216438455637"/>
    <n v="0.88891643757260097"/>
    <n v="0.832382664184532"/>
    <s v="England_rv03_comp20.xml"/>
    <s v="Zimbabwe_rv03_comp200.xml"/>
    <s v="England vs Zimbabwe"/>
    <n v="0.66786825092112889"/>
  </r>
  <r>
    <n v="2.2919999999999998"/>
    <n v="988"/>
    <m/>
    <s v="1000rounds"/>
    <s v="Yes"/>
    <s v="No"/>
    <n v="2"/>
    <n v="0.68749000000000005"/>
    <n v="0.87421000000000004"/>
    <n v="0"/>
    <n v="0.26416000000000001"/>
    <n v="1.5617000000000001"/>
    <x v="5"/>
    <x v="18"/>
    <n v="0.68748968801438104"/>
    <n v="0.87420902918103804"/>
    <n v="0.68748968801438104"/>
    <n v="0.87420902918103804"/>
    <n v="0.76459326245468195"/>
    <n v="0.87346862338407105"/>
    <s v="England_rv03_comp20.xml"/>
    <s v="Zimbabwe_rv03_comp200.xml"/>
    <s v="England vs Zimbabwe"/>
    <n v="0.60100969273102678"/>
  </r>
  <r>
    <n v="2.2440000000000002"/>
    <n v="909"/>
    <m/>
    <s v="1000rounds"/>
    <s v="Yes"/>
    <s v="No"/>
    <n v="2"/>
    <n v="0.73321999999999998"/>
    <n v="0.91086999999999996"/>
    <n v="0"/>
    <n v="0"/>
    <n v="1.6440900000000001"/>
    <x v="18"/>
    <x v="4"/>
    <n v="0.91087462840829103"/>
    <n v="0.733216438455637"/>
    <n v="0.91087462840829103"/>
    <n v="0.733216438455637"/>
    <n v="0.88497235796547602"/>
    <n v="0.72134001171214601"/>
    <s v="England_rv03_comp20.xml"/>
    <s v="Zimbabwe_rv03_comp200.xml"/>
    <s v="England vs Zimbabwe"/>
    <n v="0.66786825092112889"/>
  </r>
  <r>
    <n v="3.335"/>
    <n v="983"/>
    <m/>
    <s v="1000rounds"/>
    <s v="Yes"/>
    <s v="No"/>
    <n v="2"/>
    <n v="0.75490999999999997"/>
    <n v="0.83035999999999999"/>
    <n v="0"/>
    <n v="0.18375"/>
    <n v="1.58527"/>
    <x v="5"/>
    <x v="18"/>
    <n v="0.75490622322421297"/>
    <n v="0.83036111527719503"/>
    <n v="0.75490622322421297"/>
    <n v="0.83036111527719503"/>
    <n v="0.70050630537714997"/>
    <n v="0.83013099833014703"/>
    <s v="England_rv03_comp20.xml"/>
    <s v="Zimbabwe_rv03_comp200.xml"/>
    <s v="England vs Zimbabwe"/>
    <n v="0.62684477344615264"/>
  </r>
  <r>
    <n v="2.6280000000000001"/>
    <n v="968"/>
    <m/>
    <s v="1000rounds"/>
    <s v="Yes"/>
    <s v="No"/>
    <n v="2"/>
    <n v="0.71501999999999999"/>
    <n v="0.85956999999999995"/>
    <n v="5.4429999999999999E-2"/>
    <n v="5.4429999999999999E-2"/>
    <n v="1.5745899999999999"/>
    <x v="18"/>
    <x v="4"/>
    <n v="0.85957267988048103"/>
    <n v="0.71501554678561396"/>
    <n v="0.85957267988048103"/>
    <n v="0.71501554678561396"/>
    <n v="0.807372610700136"/>
    <n v="0.67436014036404002"/>
    <s v="England_rv03_comp20.xml"/>
    <s v="Zimbabwe_rv03_comp200.xml"/>
    <s v="England vs Zimbabwe"/>
    <n v="0.61460782970671768"/>
  </r>
  <r>
    <m/>
    <n v="3"/>
    <s v="Session genius.core.session.Sessiond95d2a2 failed: Failed to execute protocol: Negotiating party winkyAgent timed out in chooseAction() method.: agent winkyAgent passed deadline and was killed:[agents.anac.y2019.winkyagent.winkyAgent, agents.anac.y2019.minf.MINF]"/>
    <s v="1000rounds"/>
    <s v="No"/>
    <m/>
    <n v="0"/>
    <m/>
    <m/>
    <m/>
    <m/>
    <m/>
    <x v="5"/>
    <x v="18"/>
    <n v="0.3"/>
    <n v="0.3"/>
    <n v="0.3"/>
    <n v="0.3"/>
    <m/>
    <m/>
    <s v="England_rv03_comp20"/>
    <s v="Zimbabwe_rv03_comp200"/>
    <s v="England vs Zimbabwe"/>
    <n v="0.09"/>
  </r>
  <r>
    <n v="3.1280000000000001"/>
    <n v="910"/>
    <m/>
    <s v="1000rounds"/>
    <s v="Yes"/>
    <s v="No"/>
    <n v="2"/>
    <n v="0.76183999999999996"/>
    <n v="0.77944000000000002"/>
    <n v="4.947E-2"/>
    <n v="0.13452"/>
    <n v="1.54128"/>
    <x v="18"/>
    <x v="4"/>
    <n v="0.77943754178092794"/>
    <n v="0.76184383527958799"/>
    <n v="0.77943754178092794"/>
    <n v="0.76184383527958799"/>
    <n v="0.87743473779240699"/>
    <n v="0.66916860126600597"/>
    <s v="England_rv03_comp20.xml"/>
    <s v="Zimbabwe_rv03_comp200.xml"/>
    <s v="England vs Zimbabwe"/>
    <n v="0.59380968619127628"/>
  </r>
  <r>
    <n v="2.8119999999999998"/>
    <n v="984"/>
    <m/>
    <s v="1000rounds"/>
    <s v="Yes"/>
    <s v="No"/>
    <n v="2"/>
    <n v="0.78352999999999995"/>
    <n v="0.83504"/>
    <n v="0"/>
    <n v="9.1009999999999994E-2"/>
    <n v="1.6185700000000001"/>
    <x v="5"/>
    <x v="18"/>
    <n v="0.83504136132376605"/>
    <n v="0.783532826783222"/>
    <n v="0.83504136132376605"/>
    <n v="0.783532826783222"/>
    <n v="0.70318279569892395"/>
    <n v="0.784101499747207"/>
    <s v="England_rv03_comp20.xml"/>
    <s v="Zimbabwe_rv03_comp200.xml"/>
    <s v="England vs Zimbabwe"/>
    <n v="0.65428231831892025"/>
  </r>
  <r>
    <n v="3.2440000000000002"/>
    <n v="983"/>
    <m/>
    <s v="1000rounds"/>
    <s v="Yes"/>
    <s v="No"/>
    <n v="2"/>
    <n v="0.78651000000000004"/>
    <n v="0.82232000000000005"/>
    <n v="0"/>
    <n v="0.10335"/>
    <n v="1.60884"/>
    <x v="18"/>
    <x v="4"/>
    <n v="0.82232275843404401"/>
    <n v="0.78651320137335301"/>
    <n v="0.82232275843404401"/>
    <n v="0.78651320137335301"/>
    <n v="0.81073654659289696"/>
    <n v="0.73634720130369302"/>
    <s v="England_rv03_comp20.xml"/>
    <s v="Zimbabwe_rv03_comp200.xml"/>
    <s v="England vs Zimbabwe"/>
    <n v="0.64676770529812633"/>
  </r>
  <r>
    <n v="2.4860000000000002"/>
    <n v="934"/>
    <m/>
    <s v="1000rounds"/>
    <s v="Yes"/>
    <s v="No"/>
    <n v="2"/>
    <n v="0.77603999999999995"/>
    <n v="0.82091000000000003"/>
    <n v="0"/>
    <n v="0.16084000000000001"/>
    <n v="1.5969500000000001"/>
    <x v="5"/>
    <x v="18"/>
    <n v="0.77604155798862795"/>
    <n v="0.82091226626332203"/>
    <n v="0.77604155798862795"/>
    <n v="0.82091226626332203"/>
    <n v="0.85163205521152596"/>
    <n v="0.82032211749746797"/>
    <s v="England_rv03_comp20.xml"/>
    <s v="Zimbabwe_rv03_comp200.xml"/>
    <s v="England vs Zimbabwe"/>
    <n v="0.6370620340829638"/>
  </r>
  <r>
    <n v="3.1E-2"/>
    <n v="5"/>
    <m/>
    <s v="1000rounds"/>
    <s v="Yes"/>
    <s v="No"/>
    <n v="2"/>
    <n v="0.71721000000000001"/>
    <n v="0.84640000000000004"/>
    <n v="0.17387"/>
    <n v="0.19550000000000001"/>
    <n v="1.5636000000000001"/>
    <x v="19"/>
    <x v="4"/>
    <n v="0.71720553266509901"/>
    <n v="0.84639648696539005"/>
    <n v="0.71720553266509901"/>
    <n v="0.84639648696539005"/>
    <n v="0.83237061826279901"/>
    <n v="0.63413840660735199"/>
    <s v="holiday-Profile1_rv00_comp50.xml"/>
    <s v="holiday-Profile2_rv00_comp50.xml"/>
    <s v="Holiday"/>
    <n v="0.60704024327988115"/>
  </r>
  <r>
    <n v="2.39"/>
    <n v="945"/>
    <m/>
    <s v="1000rounds"/>
    <s v="Yes"/>
    <s v="No"/>
    <n v="2"/>
    <n v="0.65310999999999997"/>
    <n v="0.78705000000000003"/>
    <n v="0.26767000000000002"/>
    <n v="0.28256999999999999"/>
    <n v="1.4401600000000001"/>
    <x v="5"/>
    <x v="19"/>
    <n v="0.78705007428630902"/>
    <n v="0.65310848535199595"/>
    <n v="0.78705007428630902"/>
    <n v="0.65310848535199595"/>
    <n v="0.71468506161807599"/>
    <n v="0.90265981560597297"/>
    <s v="holiday-Profile1_rv00_comp50.xml"/>
    <s v="holiday-Profile2_rv00_comp50.xml"/>
    <s v="Holiday"/>
    <n v="0.51402908191330721"/>
  </r>
  <r>
    <n v="0.183"/>
    <n v="67"/>
    <m/>
    <s v="1000rounds"/>
    <s v="Yes"/>
    <s v="No"/>
    <n v="2"/>
    <n v="0.43436999999999998"/>
    <n v="0.86917999999999995"/>
    <n v="0.38708999999999999"/>
    <n v="0.46911000000000003"/>
    <n v="1.30355"/>
    <x v="19"/>
    <x v="4"/>
    <n v="0.43437067324024697"/>
    <n v="0.86917810747462498"/>
    <n v="0.43437067324024697"/>
    <n v="0.86917810747462498"/>
    <n v="0.94570087107797995"/>
    <n v="0.54083791790097302"/>
    <s v="holiday-Profile1_rv00_comp50.xml"/>
    <s v="holiday-Profile2_rv00_comp50.xml"/>
    <s v="Holiday"/>
    <n v="0.37754547970943658"/>
  </r>
  <r>
    <n v="3.9E-2"/>
    <n v="18"/>
    <m/>
    <s v="1000rounds"/>
    <s v="Yes"/>
    <s v="No"/>
    <n v="2"/>
    <n v="0.66066999999999998"/>
    <n v="0.78556000000000004"/>
    <n v="0.26436999999999999"/>
    <n v="0.27628999999999998"/>
    <n v="1.4462299999999999"/>
    <x v="5"/>
    <x v="19"/>
    <n v="0.78555954798982897"/>
    <n v="0.66067349306384404"/>
    <n v="0.78555954798982897"/>
    <n v="0.66067349306384404"/>
    <n v="0.74224703430084704"/>
    <n v="0.93014135844590995"/>
    <s v="holiday-Profile1_rv00_comp50.xml"/>
    <s v="holiday-Profile2_rv00_comp50.xml"/>
    <s v="Holiday"/>
    <n v="0.51899837058009468"/>
  </r>
  <r>
    <n v="0.86199999999999999"/>
    <n v="279"/>
    <m/>
    <s v="1000rounds"/>
    <s v="Yes"/>
    <s v="No"/>
    <n v="2"/>
    <n v="0.59879000000000004"/>
    <n v="0.80235999999999996"/>
    <n v="0.28110000000000002"/>
    <n v="0.32183"/>
    <n v="1.4011499999999999"/>
    <x v="19"/>
    <x v="4"/>
    <n v="0.59879043994043801"/>
    <n v="0.80235788036829003"/>
    <n v="0.59879043994043801"/>
    <n v="0.80235788036829003"/>
    <n v="0.91874426735361803"/>
    <n v="0.930543453555575"/>
    <s v="holiday-Profile1_rv00_comp50.xml"/>
    <s v="holiday-Profile2_rv00_comp50.xml"/>
    <s v="Holiday"/>
    <n v="0.48044422817540572"/>
  </r>
  <r>
    <n v="1.478"/>
    <n v="511"/>
    <m/>
    <s v="1000rounds"/>
    <s v="Yes"/>
    <s v="No"/>
    <n v="2"/>
    <n v="0.72772999999999999"/>
    <n v="0.75853999999999999"/>
    <n v="0.23280999999999999"/>
    <n v="0.23280999999999999"/>
    <n v="1.48627"/>
    <x v="5"/>
    <x v="19"/>
    <n v="0.75853611984314195"/>
    <n v="0.72773318286014299"/>
    <n v="0.75853611984314195"/>
    <n v="0.72773318286014299"/>
    <n v="0.78991756299169003"/>
    <n v="0.91412992362091094"/>
    <s v="holiday-Profile1_rv00_comp50.xml"/>
    <s v="holiday-Profile2_rv00_comp50.xml"/>
    <s v="Holiday"/>
    <n v="0.55201190480783258"/>
  </r>
  <r>
    <n v="3.238"/>
    <n v="982"/>
    <m/>
    <s v="1000rounds"/>
    <s v="Yes"/>
    <s v="No"/>
    <n v="2"/>
    <n v="0.71721000000000001"/>
    <n v="0.84640000000000004"/>
    <n v="0.17387"/>
    <n v="0.19550000000000001"/>
    <n v="1.5636000000000001"/>
    <x v="19"/>
    <x v="4"/>
    <n v="0.71720553266509901"/>
    <n v="0.84639648696539005"/>
    <n v="0.71720553266509901"/>
    <n v="0.84639648696539005"/>
    <n v="0.999999999999999"/>
    <n v="0.71365071859929496"/>
    <s v="holiday-Profile1_rv00_comp50.xml"/>
    <s v="holiday-Profile2_rv00_comp50.xml"/>
    <s v="Holiday"/>
    <n v="0.60704024327988115"/>
  </r>
  <r>
    <n v="8.8999999999999996E-2"/>
    <n v="14"/>
    <m/>
    <s v="1000rounds"/>
    <s v="Yes"/>
    <s v="No"/>
    <n v="2"/>
    <n v="0.51241000000000003"/>
    <n v="0.84004000000000001"/>
    <n v="0.34251999999999999"/>
    <n v="0.40372999999999998"/>
    <n v="1.3524499999999999"/>
    <x v="5"/>
    <x v="19"/>
    <n v="0.84003834815926404"/>
    <n v="0.51241415341277596"/>
    <n v="0.84003834815926404"/>
    <n v="0.51241415341277596"/>
    <n v="0.74541210100047595"/>
    <n v="0.95449837831616902"/>
    <s v="holiday-Profile1_rv00_comp50.xml"/>
    <s v="holiday-Profile2_rv00_comp50.xml"/>
    <s v="Holiday"/>
    <n v="0.43044753900629601"/>
  </r>
  <r>
    <n v="0.128"/>
    <n v="34"/>
    <m/>
    <s v="1000rounds"/>
    <s v="Yes"/>
    <s v="No"/>
    <n v="2"/>
    <n v="0.65842999999999996"/>
    <n v="0.82389000000000001"/>
    <n v="0.22513"/>
    <n v="0.25841999999999998"/>
    <n v="1.4823200000000001"/>
    <x v="19"/>
    <x v="4"/>
    <n v="0.65843275557394698"/>
    <n v="0.82389020713556904"/>
    <n v="0.65843275557394698"/>
    <n v="0.82389020713556904"/>
    <n v="0.89919899785978497"/>
    <n v="0.54280332460441505"/>
    <s v="holiday-Profile1_rv00_comp50.xml"/>
    <s v="holiday-Profile2_rv00_comp50.xml"/>
    <s v="Holiday"/>
    <n v="0.54247629937466268"/>
  </r>
  <r>
    <n v="8.0000000000000002E-3"/>
    <n v="6"/>
    <m/>
    <s v="1000rounds"/>
    <s v="Yes"/>
    <s v="No"/>
    <n v="2"/>
    <n v="0.75024000000000002"/>
    <n v="0.81730999999999998"/>
    <n v="0.18187999999999999"/>
    <n v="0.18187999999999999"/>
    <n v="1.56755"/>
    <x v="5"/>
    <x v="19"/>
    <n v="0.81730889693429498"/>
    <n v="0.750239462689965"/>
    <n v="0.81730889693429498"/>
    <n v="0.750239462689965"/>
    <n v="0.63385366147543398"/>
    <n v="0.84503336709823196"/>
    <s v="holiday-Profile1_rv00_comp50.xml"/>
    <s v="holiday-Profile2_rv00_comp50.xml"/>
    <s v="Holiday"/>
    <n v="0.61317738768771346"/>
  </r>
  <r>
    <n v="0.33200000000000002"/>
    <n v="257"/>
    <m/>
    <s v="1000rounds"/>
    <s v="Yes"/>
    <s v="No"/>
    <n v="2"/>
    <n v="0.60651999999999995"/>
    <n v="0.77286999999999995"/>
    <n v="0.25634000000000001"/>
    <n v="0.29724"/>
    <n v="1.3793899999999999"/>
    <x v="19"/>
    <x v="6"/>
    <n v="0.60651980977456199"/>
    <n v="0.772871022314496"/>
    <n v="0.60651980977456199"/>
    <n v="0.772871022314496"/>
    <n v="0.95781332853378598"/>
    <n v="0.659183673469387"/>
    <s v="laptop_buyer_rv04_comp27.xml"/>
    <s v="laptop_seller_rv07_comp27.xml"/>
    <s v="Laptop"/>
    <n v="0.46876158543445939"/>
  </r>
  <r>
    <n v="2.8000000000000001E-2"/>
    <n v="3"/>
    <m/>
    <s v="1000rounds"/>
    <s v="Yes"/>
    <s v="No"/>
    <n v="2"/>
    <n v="0.81508999999999998"/>
    <n v="1"/>
    <n v="0"/>
    <n v="0.19489999999999999"/>
    <n v="1.8150900000000001"/>
    <x v="7"/>
    <x v="1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1E-3"/>
    <n v="2"/>
    <m/>
    <s v="1000rounds"/>
    <s v="Yes"/>
    <s v="No"/>
    <n v="2"/>
    <n v="0.72535000000000005"/>
    <n v="1"/>
    <n v="0"/>
    <n v="0.13911000000000001"/>
    <n v="1.7253499999999999"/>
    <x v="19"/>
    <x v="6"/>
    <n v="0.725352816943306"/>
    <n v="1"/>
    <n v="0.725352816943306"/>
    <n v="1"/>
    <n v="1"/>
    <n v="1"/>
    <s v="laptop_buyer_rv04_comp27.xml"/>
    <s v="laptop_seller_rv07_comp27.xml"/>
    <s v="Laptop"/>
    <n v="0.725352816943306"/>
  </r>
  <r>
    <n v="6.6000000000000003E-2"/>
    <n v="42"/>
    <m/>
    <s v="1000rounds"/>
    <s v="Yes"/>
    <s v="No"/>
    <n v="2"/>
    <n v="0.51824000000000003"/>
    <n v="0.94130999999999998"/>
    <n v="0.30259000000000003"/>
    <n v="0.43247000000000002"/>
    <n v="1.45956"/>
    <x v="7"/>
    <x v="19"/>
    <n v="0.94131384972335996"/>
    <n v="0.51824337104969098"/>
    <n v="0.94131384972335996"/>
    <n v="0.51824337104969098"/>
    <n v="0.86048879837067205"/>
    <n v="0.88181040796372201"/>
    <s v="laptop_buyer_rv04_comp27.xml"/>
    <s v="laptop_seller_rv07_comp27.xml"/>
    <s v="Laptop"/>
    <n v="0.48782966269639627"/>
  </r>
  <r>
    <n v="0.11799999999999999"/>
    <n v="76"/>
    <m/>
    <s v="1000rounds"/>
    <s v="Yes"/>
    <s v="No"/>
    <n v="2"/>
    <n v="0.58664000000000005"/>
    <n v="0.87666999999999995"/>
    <n v="0.18561"/>
    <n v="0.27259"/>
    <n v="1.4633100000000001"/>
    <x v="19"/>
    <x v="6"/>
    <n v="0.586636300437967"/>
    <n v="0.87667272809540098"/>
    <n v="0.586636300437967"/>
    <n v="0.87667272809540098"/>
    <n v="0.69630228115533899"/>
    <n v="0.71428571428571397"/>
    <s v="laptop_buyer_rv04_comp27.xml"/>
    <s v="laptop_seller_rv07_comp27.xml"/>
    <s v="Laptop"/>
    <n v="0.51428804590474575"/>
  </r>
  <r>
    <n v="0.16"/>
    <n v="75"/>
    <m/>
    <s v="1000rounds"/>
    <s v="Yes"/>
    <s v="No"/>
    <n v="2"/>
    <n v="0.87382000000000004"/>
    <n v="0.87388999999999994"/>
    <n v="0"/>
    <n v="7.109E-2"/>
    <n v="1.7477100000000001"/>
    <x v="7"/>
    <x v="19"/>
    <n v="0.87389407590423596"/>
    <n v="0.87381723461916405"/>
    <n v="0.87389407590423596"/>
    <n v="0.87381723461916405"/>
    <n v="0.82382892057026402"/>
    <n v="1"/>
    <s v="laptop_buyer_rv04_comp27.xml"/>
    <s v="laptop_seller_rv07_comp27.xml"/>
    <s v="Laptop"/>
    <n v="0.76362370475670927"/>
  </r>
  <r>
    <n v="0.26300000000000001"/>
    <n v="111"/>
    <m/>
    <s v="1000rounds"/>
    <s v="Yes"/>
    <s v="No"/>
    <n v="2"/>
    <n v="0.60797999999999996"/>
    <n v="0.85158"/>
    <n v="0.18922"/>
    <n v="0.25946999999999998"/>
    <n v="1.45956"/>
    <x v="19"/>
    <x v="6"/>
    <n v="0.60798051639002604"/>
    <n v="0.85157670438302502"/>
    <n v="0.60798051639002604"/>
    <n v="0.85157670438302502"/>
    <n v="1"/>
    <n v="0.81326530612244896"/>
    <s v="laptop_buyer_rv04_comp27.xml"/>
    <s v="laptop_seller_rv07_comp27.xml"/>
    <s v="Laptop"/>
    <n v="0.51774204447650807"/>
  </r>
  <r>
    <n v="0.64200000000000002"/>
    <n v="265"/>
    <m/>
    <s v="1000rounds"/>
    <s v="Yes"/>
    <s v="No"/>
    <n v="2"/>
    <n v="0.72538999999999998"/>
    <n v="0.75651999999999997"/>
    <n v="0.18922"/>
    <n v="0.23583000000000001"/>
    <n v="1.4819199999999999"/>
    <x v="7"/>
    <x v="19"/>
    <n v="0.75652177535095599"/>
    <n v="0.72539393900218896"/>
    <n v="0.75652177535095599"/>
    <n v="0.72539393900218896"/>
    <n v="0.54480651731160901"/>
    <n v="0.88235579303606404"/>
    <s v="laptop_buyer_rv04_comp27.xml"/>
    <s v="laptop_seller_rv07_comp27.xml"/>
    <s v="Laptop"/>
    <n v="0.54877631056275911"/>
  </r>
  <r>
    <n v="0.92700000000000005"/>
    <n v="399"/>
    <m/>
    <s v="1000rounds"/>
    <s v="Yes"/>
    <s v="No"/>
    <n v="2"/>
    <n v="0.66666999999999998"/>
    <n v="0.70315000000000005"/>
    <n v="0.26845999999999998"/>
    <n v="0.30141000000000001"/>
    <n v="1.36982"/>
    <x v="19"/>
    <x v="6"/>
    <n v="0.66666666666666596"/>
    <n v="0.70315340876605004"/>
    <n v="0.66666666666666596"/>
    <n v="0.70315340876605004"/>
    <n v="1"/>
    <n v="0.62653061224489703"/>
    <s v="laptop_buyer_rv04_comp27.xml"/>
    <s v="laptop_seller_rv07_comp27.xml"/>
    <s v="Laptop"/>
    <n v="0.46876893917736617"/>
  </r>
  <r>
    <n v="6.4000000000000001E-2"/>
    <n v="81"/>
    <m/>
    <s v="1000rounds"/>
    <s v="Yes"/>
    <s v="No"/>
    <n v="2"/>
    <n v="0.66666999999999998"/>
    <n v="0.88263000000000003"/>
    <n v="0.18922"/>
    <n v="0.27637"/>
    <n v="1.5492900000000001"/>
    <x v="7"/>
    <x v="19"/>
    <n v="0.88262769944671904"/>
    <n v="0.66666666666666596"/>
    <n v="0.88262769944671904"/>
    <n v="0.66666666666666596"/>
    <n v="0.72097759674134398"/>
    <n v="0.70681713520895895"/>
    <s v="laptop_buyer_rv04_comp27.xml"/>
    <s v="laptop_seller_rv07_comp27.xml"/>
    <s v="Laptop"/>
    <n v="0.58841846629781203"/>
  </r>
  <r>
    <n v="1.9350000000000001"/>
    <n v="952"/>
    <m/>
    <s v="1000rounds"/>
    <s v="No"/>
    <s v="No"/>
    <n v="0"/>
    <n v="0.4"/>
    <n v="0.7"/>
    <n v="1.2353700000000001"/>
    <n v="1.2692399999999999"/>
    <n v="0"/>
    <x v="4"/>
    <x v="9"/>
    <n v="0.4"/>
    <n v="0.7"/>
    <n v="0.4"/>
    <n v="0.7"/>
    <n v="0"/>
    <n v="0"/>
    <s v="laptop_buyer_rv04_comp27.xml"/>
    <s v="laptop_seller_rv07_comp27.xml"/>
    <s v="Laptop"/>
    <n v="0.27999999999999997"/>
  </r>
  <r>
    <n v="1.86"/>
    <n v="952"/>
    <m/>
    <s v="1000rounds"/>
    <s v="No"/>
    <s v="No"/>
    <n v="0"/>
    <n v="0.4"/>
    <n v="0.7"/>
    <n v="1.2353700000000001"/>
    <n v="1.2692399999999999"/>
    <n v="0"/>
    <x v="10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4460000000000002"/>
    <n v="952"/>
    <m/>
    <s v="1000rounds"/>
    <s v="No"/>
    <s v="No"/>
    <n v="0"/>
    <n v="0.4"/>
    <n v="0.7"/>
    <n v="1.2353700000000001"/>
    <n v="1.2692399999999999"/>
    <n v="0"/>
    <x v="4"/>
    <x v="9"/>
    <n v="0.4"/>
    <n v="0.7"/>
    <n v="0.4"/>
    <n v="0.7"/>
    <n v="0"/>
    <n v="0"/>
    <s v="laptop_buyer_rv04_comp27.xml"/>
    <s v="laptop_seller_rv07_comp27.xml"/>
    <s v="Laptop"/>
    <n v="0.27999999999999997"/>
  </r>
  <r>
    <n v="2.1840000000000002"/>
    <n v="952"/>
    <m/>
    <s v="1000rounds"/>
    <s v="No"/>
    <s v="No"/>
    <n v="0"/>
    <n v="0.4"/>
    <n v="0.7"/>
    <n v="1.2353700000000001"/>
    <n v="1.2692399999999999"/>
    <n v="0"/>
    <x v="10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d8f65a4 failed: Failed to execute protocol: null:[agents.anac.y2019.authenticagent.AuthenticAgent, agents.anac.y2019.kagent.KAgent]"/>
    <s v="1000rounds"/>
    <s v="No"/>
    <m/>
    <n v="0"/>
    <m/>
    <m/>
    <m/>
    <m/>
    <m/>
    <x v="4"/>
    <x v="9"/>
    <n v="0.4"/>
    <n v="0.7"/>
    <n v="0.4"/>
    <n v="0.7"/>
    <m/>
    <m/>
    <s v="laptop_buyer_rv04_comp27"/>
    <s v="laptop_seller_rv07_comp27"/>
    <s v="Laptop"/>
    <n v="0.27999999999999997"/>
  </r>
  <r>
    <n v="2.5430000000000001"/>
    <n v="952"/>
    <m/>
    <s v="1000rounds"/>
    <s v="No"/>
    <s v="No"/>
    <n v="0"/>
    <n v="0.4"/>
    <n v="0.7"/>
    <n v="1.2353700000000001"/>
    <n v="1.2692399999999999"/>
    <n v="0"/>
    <x v="10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f2b07d failed: Failed to execute protocol: null:[agents.anac.y2019.authenticagent.AuthenticAgent, agents.anac.y2019.kagent.KAgent]"/>
    <s v="1000rounds"/>
    <s v="No"/>
    <m/>
    <n v="0"/>
    <m/>
    <m/>
    <m/>
    <m/>
    <m/>
    <x v="4"/>
    <x v="9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71414"/>
    <n v="0.73263"/>
    <n v="0.2132"/>
    <n v="0.25634000000000001"/>
    <n v="1.4467699999999999"/>
    <x v="10"/>
    <x v="5"/>
    <n v="0.73262573387032603"/>
    <n v="0.71414374997897301"/>
    <n v="0.73262573387032603"/>
    <n v="0.71414374997897301"/>
    <n v="1"/>
    <n v="0.51632653061224398"/>
    <s v="laptop_buyer_rv04_comp27.xml"/>
    <s v="laptop_seller_rv07_comp27.xml"/>
    <s v="Laptop"/>
    <n v="0.52320008891725178"/>
  </r>
  <r>
    <m/>
    <n v="18"/>
    <s v="Session genius.core.session.Sessione1b0c failed: Failed to execute protocol: Negotiating party AuthenticAgent timed out in chooseAction() method.: agent AuthenticAgent passed deadline and was killed:[agents.anac.y2019.authenticagent.AuthenticAgent, agents.anac.y2019.kagent.KAgent]"/>
    <s v="1000rounds"/>
    <s v="No"/>
    <m/>
    <n v="0"/>
    <m/>
    <m/>
    <m/>
    <m/>
    <m/>
    <x v="4"/>
    <x v="9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d85d failed: Failed to execute protocol: Negotiating party AuthenticAgent timed out in chooseAction() method.: agent AuthenticAgent passed deadline and was killed:[agents.anac.y2019.kagent.KAgent, agents.anac.y2019.authenticagent.AuthenticAgent]"/>
    <s v="1000rounds"/>
    <s v="No"/>
    <m/>
    <n v="0"/>
    <m/>
    <m/>
    <m/>
    <m/>
    <m/>
    <x v="10"/>
    <x v="5"/>
    <n v="0.4"/>
    <n v="0.7"/>
    <n v="0.4"/>
    <n v="0.7"/>
    <m/>
    <m/>
    <s v="laptop_buyer_rv04_comp27"/>
    <s v="laptop_seller_rv07_comp27"/>
    <s v="Laptop"/>
    <n v="0.27999999999999997"/>
  </r>
  <r>
    <n v="4.2999999999999997E-2"/>
    <n v="3"/>
    <m/>
    <s v="1000rounds"/>
    <s v="Yes"/>
    <s v="No"/>
    <n v="2"/>
    <n v="0.40509000000000001"/>
    <n v="0.74904000000000004"/>
    <n v="0.42355999999999999"/>
    <n v="0.56333"/>
    <n v="1.15412"/>
    <x v="0"/>
    <x v="4"/>
    <n v="0.40508698324369502"/>
    <n v="0.74903643244739304"/>
    <n v="0.40508698324369502"/>
    <n v="0.74903643244739304"/>
    <n v="0"/>
    <n v="0.77430084963103896"/>
    <s v="party5_rv05_comp100.xml"/>
    <s v="party6_rv05_comp100.xml"/>
    <s v="Party"/>
    <n v="0.30342490875973421"/>
  </r>
  <r>
    <n v="1.2E-2"/>
    <n v="2"/>
    <m/>
    <s v="1000rounds"/>
    <s v="Yes"/>
    <s v="No"/>
    <n v="2"/>
    <n v="0.63983999999999996"/>
    <n v="0.94120000000000004"/>
    <n v="8.8020000000000001E-2"/>
    <n v="0.2387"/>
    <n v="1.58104"/>
    <x v="5"/>
    <x v="1"/>
    <n v="0.941202982553767"/>
    <n v="0.63983940548287799"/>
    <n v="0.941202982553767"/>
    <n v="0.63983940548287799"/>
    <n v="0.91735448512135598"/>
    <n v="0"/>
    <s v="party5_rv05_comp100.xml"/>
    <s v="party6_rv05_comp100.xml"/>
    <s v="Party"/>
    <n v="0.60221875679591386"/>
  </r>
  <r>
    <n v="2.5999999999999999E-2"/>
    <n v="3"/>
    <m/>
    <s v="1000rounds"/>
    <s v="Yes"/>
    <s v="No"/>
    <n v="2"/>
    <n v="0.77590999999999999"/>
    <n v="0.90952"/>
    <n v="8.3030000000000007E-2"/>
    <n v="0.11133"/>
    <n v="1.6854199999999999"/>
    <x v="0"/>
    <x v="4"/>
    <n v="0.90951795261186297"/>
    <n v="0.77590629486534002"/>
    <n v="0.90951795261186297"/>
    <n v="0.77590629486534002"/>
    <n v="0"/>
    <n v="0.70759619592120404"/>
    <s v="party5_rv05_comp100.xml"/>
    <s v="party6_rv05_comp100.xml"/>
    <s v="Party"/>
    <n v="0.70570070472458046"/>
  </r>
  <r>
    <n v="8.9999999999999993E-3"/>
    <n v="2"/>
    <m/>
    <s v="1000rounds"/>
    <s v="Yes"/>
    <s v="No"/>
    <n v="2"/>
    <n v="0.76088"/>
    <n v="0.90993000000000002"/>
    <n v="9.0230000000000005E-2"/>
    <n v="0.12514"/>
    <n v="1.6708099999999999"/>
    <x v="5"/>
    <x v="1"/>
    <n v="0.909930507645761"/>
    <n v="0.76087821202544603"/>
    <n v="0.909930507645761"/>
    <n v="0.76087821202544603"/>
    <n v="0.92715580799335695"/>
    <n v="0"/>
    <s v="party5_rv05_comp100.xml"/>
    <s v="party6_rv05_comp100.xml"/>
    <s v="Party"/>
    <n v="0.69234629772491307"/>
  </r>
  <r>
    <n v="1.6E-2"/>
    <n v="3"/>
    <m/>
    <s v="1000rounds"/>
    <s v="Yes"/>
    <s v="No"/>
    <n v="2"/>
    <n v="0.69066000000000005"/>
    <n v="0.94018000000000002"/>
    <n v="6.1589999999999999E-2"/>
    <n v="0.18803"/>
    <n v="1.6308499999999999"/>
    <x v="0"/>
    <x v="4"/>
    <n v="0.94018467071219403"/>
    <n v="0.69066336505367398"/>
    <n v="0.94018467071219403"/>
    <n v="0.69066336505367398"/>
    <n v="0"/>
    <n v="0.74003804113056704"/>
    <s v="party5_rv05_comp100.xml"/>
    <s v="party6_rv05_comp100.xml"/>
    <s v="Party"/>
    <n v="0.64935110844596433"/>
  </r>
  <r>
    <n v="8.0000000000000002E-3"/>
    <n v="2"/>
    <m/>
    <s v="1000rounds"/>
    <s v="Yes"/>
    <s v="No"/>
    <n v="2"/>
    <n v="0.70569000000000004"/>
    <n v="0.94038999999999995"/>
    <n v="5.9610000000000003E-2"/>
    <n v="0.17302000000000001"/>
    <n v="1.64608"/>
    <x v="5"/>
    <x v="1"/>
    <n v="0.94039094822914304"/>
    <n v="0.70569144789356797"/>
    <n v="0.94039094822914304"/>
    <n v="0.70569144789356797"/>
    <n v="0.72981678797739402"/>
    <n v="0"/>
    <s v="party5_rv05_comp100.xml"/>
    <s v="party6_rv05_comp100.xml"/>
    <s v="Party"/>
    <n v="0.66362584984182926"/>
  </r>
  <r>
    <n v="0.02"/>
    <n v="3"/>
    <m/>
    <s v="1000rounds"/>
    <s v="Yes"/>
    <s v="No"/>
    <n v="2"/>
    <n v="0.50578000000000001"/>
    <n v="0.79298000000000002"/>
    <n v="0.31735000000000002"/>
    <n v="0.45567000000000002"/>
    <n v="1.2987500000000001"/>
    <x v="0"/>
    <x v="4"/>
    <n v="0.50577657130494102"/>
    <n v="0.79297667137191896"/>
    <n v="0.50577657130494102"/>
    <n v="0.79297667137191896"/>
    <n v="0"/>
    <n v="0.61349727077721095"/>
    <s v="party5_rv05_comp100.xml"/>
    <s v="party6_rv05_comp100.xml"/>
    <s v="Party"/>
    <n v="0.40106902197129418"/>
  </r>
  <r>
    <n v="8.0000000000000002E-3"/>
    <n v="2"/>
    <m/>
    <s v="1000rounds"/>
    <s v="Yes"/>
    <s v="No"/>
    <n v="2"/>
    <n v="0.65486999999999995"/>
    <n v="0.94140999999999997"/>
    <n v="7.7340000000000006E-2"/>
    <n v="0.22367999999999999"/>
    <n v="1.5962799999999999"/>
    <x v="5"/>
    <x v="1"/>
    <n v="0.94140926007071601"/>
    <n v="0.65486748832277097"/>
    <n v="0.94140926007071601"/>
    <n v="0.65486748832277097"/>
    <n v="0.685841920860084"/>
    <n v="0"/>
    <s v="party5_rv05_comp100.xml"/>
    <s v="party6_rv05_comp100.xml"/>
    <s v="Party"/>
    <n v="0.61649831762630813"/>
  </r>
  <r>
    <n v="1.4999999999999999E-2"/>
    <n v="3"/>
    <m/>
    <s v="1000rounds"/>
    <s v="Yes"/>
    <s v="No"/>
    <n v="2"/>
    <n v="0.83335999999999999"/>
    <n v="0.97445999999999999"/>
    <n v="7.5599999999999999E-3"/>
    <n v="0.15384999999999999"/>
    <n v="1.80782"/>
    <x v="0"/>
    <x v="4"/>
    <n v="0.83335749030390505"/>
    <n v="0.97445846540004699"/>
    <n v="0.83335749030390505"/>
    <n v="0.97445846540004699"/>
    <n v="0"/>
    <n v="0.72247817682591997"/>
    <s v="party5_rv05_comp100.xml"/>
    <s v="party6_rv05_comp100.xml"/>
    <s v="Party"/>
    <n v="0.81207226113117781"/>
  </r>
  <r>
    <n v="1.2E-2"/>
    <n v="2"/>
    <m/>
    <s v="1000rounds"/>
    <s v="Yes"/>
    <s v="No"/>
    <n v="2"/>
    <n v="0.65305999999999997"/>
    <n v="0.97070000000000001"/>
    <n v="5.9929999999999997E-2"/>
    <n v="0.22583"/>
    <n v="1.6237699999999999"/>
    <x v="5"/>
    <x v="1"/>
    <n v="0.97070463003535801"/>
    <n v="0.65306473900477102"/>
    <n v="0.97070463003535801"/>
    <n v="0.65306473900477102"/>
    <n v="0.62909986088636605"/>
    <n v="0"/>
    <s v="party5_rv05_comp100.xml"/>
    <s v="party6_rv05_comp100.xml"/>
    <s v="Party"/>
    <n v="0.63393296586476389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3"/>
    <n v="0.3"/>
    <n v="0.3"/>
    <m/>
    <m/>
    <s v="England_rv03_comp20"/>
    <s v="Zimbabwe_rv03_comp200"/>
    <s v="England vs Zimbabwe"/>
    <n v="0.09"/>
  </r>
  <r>
    <n v="1.764"/>
    <n v="1001"/>
    <m/>
    <s v="1000rounds"/>
    <s v="No"/>
    <s v="No"/>
    <n v="1"/>
    <n v="0.4"/>
    <n v="0.7"/>
    <n v="1.2353700000000001"/>
    <n v="1.2692399999999999"/>
    <n v="0"/>
    <x v="8"/>
    <x v="3"/>
    <n v="0.4"/>
    <n v="0.7"/>
    <n v="0.4"/>
    <n v="0.7"/>
    <n v="0"/>
    <n v="0"/>
    <s v="laptop_buyer_rv04_comp27.xml"/>
    <s v="laptop_seller_rv07_comp27.xml"/>
    <s v="Laptop"/>
    <n v="0.27999999999999997"/>
  </r>
  <r>
    <n v="1.5940000000000001"/>
    <n v="1001"/>
    <m/>
    <s v="1000rounds"/>
    <s v="No"/>
    <s v="No"/>
    <n v="1"/>
    <n v="0.4"/>
    <n v="0.7"/>
    <n v="1.2353700000000001"/>
    <n v="1.2692399999999999"/>
    <n v="0"/>
    <x v="2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492"/>
    <n v="1001"/>
    <m/>
    <s v="1000rounds"/>
    <s v="No"/>
    <s v="No"/>
    <n v="1"/>
    <n v="0.4"/>
    <n v="0.7"/>
    <n v="1.2353700000000001"/>
    <n v="1.2692399999999999"/>
    <n v="0"/>
    <x v="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9820000000000002"/>
    <n v="1001"/>
    <m/>
    <s v="1000rounds"/>
    <s v="No"/>
    <s v="No"/>
    <n v="1"/>
    <n v="0.4"/>
    <n v="0.7"/>
    <n v="1.2353700000000001"/>
    <n v="1.2692399999999999"/>
    <n v="0"/>
    <x v="2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7589999999999999"/>
    <n v="1001"/>
    <m/>
    <s v="1000rounds"/>
    <s v="No"/>
    <s v="No"/>
    <n v="1"/>
    <n v="0.4"/>
    <n v="0.7"/>
    <n v="1.2353700000000001"/>
    <n v="1.2692399999999999"/>
    <n v="0"/>
    <x v="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81"/>
    <n v="1001"/>
    <m/>
    <s v="1000rounds"/>
    <s v="No"/>
    <s v="No"/>
    <n v="1"/>
    <n v="0.4"/>
    <n v="0.7"/>
    <n v="1.2353700000000001"/>
    <n v="1.2692399999999999"/>
    <n v="0"/>
    <x v="2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8279999999999998"/>
    <n v="1001"/>
    <m/>
    <s v="1000rounds"/>
    <s v="No"/>
    <s v="No"/>
    <n v="1"/>
    <n v="0.4"/>
    <n v="0.7"/>
    <n v="1.2353700000000001"/>
    <n v="1.2692399999999999"/>
    <n v="0"/>
    <x v="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6970000000000001"/>
    <n v="1001"/>
    <m/>
    <s v="1000rounds"/>
    <s v="No"/>
    <s v="No"/>
    <n v="1"/>
    <n v="0.4"/>
    <n v="0.7"/>
    <n v="1.2353700000000001"/>
    <n v="1.2692399999999999"/>
    <n v="0"/>
    <x v="2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4969999999999999"/>
    <n v="1001"/>
    <m/>
    <s v="1000rounds"/>
    <s v="No"/>
    <s v="No"/>
    <n v="1"/>
    <n v="0.4"/>
    <n v="0.7"/>
    <n v="1.2353700000000001"/>
    <n v="1.2692399999999999"/>
    <n v="0"/>
    <x v="8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6739999999999999"/>
    <n v="1001"/>
    <m/>
    <s v="1000rounds"/>
    <s v="No"/>
    <s v="No"/>
    <n v="1"/>
    <n v="0.4"/>
    <n v="0.7"/>
    <n v="1.2353700000000001"/>
    <n v="1.2692399999999999"/>
    <n v="0"/>
    <x v="2"/>
    <x v="8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e1548 failed: Failed to execute protocol: Negotiating party AgentPeraltaV2 timed out in chooseAction() method.: agent AgentPeraltaV2 passed deadline and was killed:[agents.anac.y2019.agentperaltav2.AgentPeraltaV2, agents.anac.y2019.kagent.KAgent]"/>
    <s v="1000rounds"/>
    <s v="No"/>
    <m/>
    <n v="0"/>
    <m/>
    <m/>
    <m/>
    <m/>
    <m/>
    <x v="6"/>
    <x v="9"/>
    <n v="0.5"/>
    <n v="0.5"/>
    <n v="0.5"/>
    <n v="0.5"/>
    <m/>
    <m/>
    <s v="party5_rv05_comp100"/>
    <s v="party6_rv05_comp100"/>
    <s v="Party"/>
    <n v="0.25"/>
  </r>
  <r>
    <n v="58.88"/>
    <n v="1001"/>
    <m/>
    <s v="1000rounds"/>
    <s v="No"/>
    <s v="No"/>
    <n v="1"/>
    <n v="0.5"/>
    <n v="0.5"/>
    <n v="1.22373"/>
    <n v="1.2962499999999999"/>
    <n v="0"/>
    <x v="10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f282abb failed: Failed to execute protocol: Negotiating party AgentPeraltaV2 timed out in chooseAction() method.: agent AgentPeraltaV2 passed deadline and was killed:[agents.anac.y2019.agentperaltav2.AgentPeraltaV2, agents.anac.y2019.kagent.KAgent]"/>
    <s v="1000rounds"/>
    <s v="No"/>
    <m/>
    <n v="0"/>
    <m/>
    <m/>
    <m/>
    <m/>
    <m/>
    <x v="6"/>
    <x v="9"/>
    <n v="0.5"/>
    <n v="0.5"/>
    <n v="0.5"/>
    <n v="0.5"/>
    <m/>
    <m/>
    <s v="party5_rv05_comp100"/>
    <s v="party6_rv05_comp100"/>
    <s v="Party"/>
    <n v="0.25"/>
  </r>
  <r>
    <n v="79.850999999999999"/>
    <n v="1001"/>
    <m/>
    <s v="1000rounds"/>
    <s v="No"/>
    <s v="No"/>
    <n v="1"/>
    <n v="0.5"/>
    <n v="0.5"/>
    <n v="1.22373"/>
    <n v="1.2962499999999999"/>
    <n v="0"/>
    <x v="10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b088d51 failed: Failed to execute protocol: Negotiating party AgentPeraltaV2 timed out in chooseAction() method.: agent AgentPeraltaV2 passed deadline and was killed:[agents.anac.y2019.agentperaltav2.AgentPeraltaV2, agents.anac.y2019.kagent.KAgent]"/>
    <s v="1000rounds"/>
    <s v="No"/>
    <m/>
    <n v="0"/>
    <m/>
    <m/>
    <m/>
    <m/>
    <m/>
    <x v="6"/>
    <x v="9"/>
    <n v="0.5"/>
    <n v="0.5"/>
    <n v="0.5"/>
    <n v="0.5"/>
    <m/>
    <m/>
    <s v="party5_rv05_comp100"/>
    <s v="party6_rv05_comp100"/>
    <s v="Party"/>
    <n v="0.25"/>
  </r>
  <r>
    <m/>
    <n v="2"/>
    <s v="Session genius.core.session.Sessiond0c81b failed: Failed to execute protocol: Negotiating party AgentPeraltaV2 timed out in chooseAction() method.: agent AgentPeraltaV2 passed deadline and was killed:[agents.anac.y2019.kagent.KAgent, agents.anac.y2019.agentperaltav2.AgentPeraltaV2]"/>
    <s v="1000rounds"/>
    <s v="No"/>
    <m/>
    <n v="0"/>
    <m/>
    <m/>
    <m/>
    <m/>
    <m/>
    <x v="10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e0f failed: Failed to execute protocol: Negotiating party AgentPeraltaV2 timed out in chooseAction() method.: agent AgentPeraltaV2 passed deadline and was killed:[agents.anac.y2019.agentperaltav2.AgentPeraltaV2, agents.anac.y2019.kagent.KAgent]"/>
    <s v="1000rounds"/>
    <s v="No"/>
    <m/>
    <n v="0"/>
    <m/>
    <m/>
    <m/>
    <m/>
    <m/>
    <x v="6"/>
    <x v="9"/>
    <n v="0.5"/>
    <n v="0.5"/>
    <n v="0.5"/>
    <n v="0.5"/>
    <m/>
    <m/>
    <s v="party5_rv05_comp100"/>
    <s v="party6_rv05_comp100"/>
    <s v="Party"/>
    <n v="0.25"/>
  </r>
  <r>
    <m/>
    <n v="2"/>
    <s v="Session genius.core.session.Sessioncc44 failed: Failed to execute protocol: Negotiating party AgentPeraltaV2 timed out in chooseAction() method.: agent AgentPeraltaV2 passed deadline and was killed:[agents.anac.y2019.kagent.KAgent, agents.anac.y2019.agentperaltav2.AgentPeraltaV2]"/>
    <s v="1000rounds"/>
    <s v="No"/>
    <m/>
    <n v="0"/>
    <m/>
    <m/>
    <m/>
    <m/>
    <m/>
    <x v="10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d8f65a4 failed: Failed to execute protocol: Negotiating party AgentPeraltaV2 timed out in chooseAction() method.: agent AgentPeraltaV2 passed deadline and was killed:[agents.anac.y2019.agentperaltav2.AgentPeraltaV2, agents.anac.y2019.kagent.KAgent]"/>
    <s v="1000rounds"/>
    <s v="No"/>
    <m/>
    <n v="0"/>
    <m/>
    <m/>
    <m/>
    <m/>
    <m/>
    <x v="6"/>
    <x v="9"/>
    <n v="0.5"/>
    <n v="0.5"/>
    <n v="0.5"/>
    <n v="0.5"/>
    <m/>
    <m/>
    <s v="party5_rv05_comp100"/>
    <s v="party6_rv05_comp100"/>
    <s v="Party"/>
    <n v="0.25"/>
  </r>
  <r>
    <n v="2.41"/>
    <n v="62"/>
    <m/>
    <s v="1000rounds"/>
    <s v="Yes"/>
    <s v="No"/>
    <n v="2"/>
    <n v="0.44950000000000001"/>
    <n v="0.81669000000000003"/>
    <n v="0.31474000000000002"/>
    <n v="0.45"/>
    <n v="1.2661800000000001"/>
    <x v="10"/>
    <x v="7"/>
    <n v="0.81668600695128102"/>
    <n v="0.44949720532731102"/>
    <n v="0.81668600695128102"/>
    <n v="0.44949720532731102"/>
    <n v="0.53748878144564805"/>
    <n v="0.38052732025656499"/>
    <s v="party5_rv05_comp100.xml"/>
    <s v="party6_rv05_comp100.xml"/>
    <s v="Party"/>
    <n v="0.36709807775452175"/>
  </r>
  <r>
    <n v="2.2080000000000002"/>
    <n v="977"/>
    <m/>
    <s v="1000rounds"/>
    <s v="Yes"/>
    <s v="No"/>
    <n v="2"/>
    <n v="0.87382000000000004"/>
    <n v="0.87388999999999994"/>
    <n v="0"/>
    <n v="7.109E-2"/>
    <n v="1.7477100000000001"/>
    <x v="10"/>
    <x v="16"/>
    <n v="0.87389407590423596"/>
    <n v="0.87381723461916405"/>
    <n v="0.87389407590423596"/>
    <n v="0.87381723461916405"/>
    <n v="0.946460169414581"/>
    <n v="0.86147559845759303"/>
    <s v="laptop_buyer_rv04_comp27.xml"/>
    <s v="laptop_seller_rv07_comp27.xml"/>
    <s v="Laptop"/>
    <n v="0.76362370475670927"/>
  </r>
  <r>
    <n v="3.1579999999999999"/>
    <n v="979"/>
    <m/>
    <s v="1000rounds"/>
    <s v="Yes"/>
    <s v="No"/>
    <n v="2"/>
    <n v="0.51824000000000003"/>
    <n v="0.94130999999999998"/>
    <n v="0.30259000000000003"/>
    <n v="0.43247000000000002"/>
    <n v="1.45956"/>
    <x v="16"/>
    <x v="9"/>
    <n v="0.94131384972335996"/>
    <n v="0.51824337104969098"/>
    <n v="0.94131384972335996"/>
    <n v="0.51824337104969098"/>
    <n v="0.93386149384126904"/>
    <n v="0.94554767131540096"/>
    <s v="laptop_buyer_rv04_comp27.xml"/>
    <s v="laptop_seller_rv07_comp27.xml"/>
    <s v="Laptop"/>
    <n v="0.48782966269639627"/>
  </r>
  <r>
    <n v="3.2690000000000001"/>
    <n v="979"/>
    <m/>
    <s v="1000rounds"/>
    <s v="Yes"/>
    <s v="No"/>
    <n v="2"/>
    <n v="0.85145999999999999"/>
    <n v="0.94127000000000005"/>
    <n v="0"/>
    <n v="0"/>
    <n v="1.7927299999999999"/>
    <x v="10"/>
    <x v="16"/>
    <n v="0.85145874103907004"/>
    <n v="0.94127272766447601"/>
    <n v="0.85145874103907004"/>
    <n v="0.94127272766447601"/>
    <n v="0.94700963403804095"/>
    <n v="0.943500996304242"/>
    <s v="laptop_buyer_rv04_comp27.xml"/>
    <s v="laptop_seller_rv07_comp27.xml"/>
    <s v="Laptop"/>
    <n v="0.80145489167160622"/>
  </r>
  <r>
    <n v="2.4969999999999999"/>
    <n v="986"/>
    <m/>
    <s v="1000rounds"/>
    <s v="Yes"/>
    <s v="No"/>
    <n v="2"/>
    <n v="0.81508999999999998"/>
    <n v="1"/>
    <n v="0"/>
    <n v="0.19489999999999999"/>
    <n v="1.8150900000000001"/>
    <x v="16"/>
    <x v="9"/>
    <n v="1"/>
    <n v="0.81508996228364095"/>
    <n v="1"/>
    <n v="0.81508996228364095"/>
    <n v="1"/>
    <n v="0.87460725422630503"/>
    <s v="laptop_buyer_rv04_comp27.xml"/>
    <s v="laptop_seller_rv07_comp27.xml"/>
    <s v="Laptop"/>
    <n v="0.81508996228364095"/>
  </r>
  <r>
    <n v="3.0489999999999999"/>
    <n v="998"/>
    <m/>
    <s v="1000rounds"/>
    <s v="Yes"/>
    <s v="No"/>
    <n v="2"/>
    <n v="0.72535000000000005"/>
    <n v="1"/>
    <n v="0"/>
    <n v="0.13911000000000001"/>
    <n v="1.7253499999999999"/>
    <x v="10"/>
    <x v="16"/>
    <n v="0.725352816943306"/>
    <n v="1"/>
    <n v="0.725352816943306"/>
    <n v="1"/>
    <n v="0.67531664987976603"/>
    <n v="1"/>
    <s v="laptop_buyer_rv04_comp27.xml"/>
    <s v="laptop_seller_rv07_comp27.xml"/>
    <s v="Laptop"/>
    <n v="0.725352816943306"/>
  </r>
  <r>
    <n v="3.113"/>
    <n v="981"/>
    <m/>
    <s v="1000rounds"/>
    <s v="Yes"/>
    <s v="No"/>
    <n v="2"/>
    <n v="0.66666999999999998"/>
    <n v="0.88263000000000003"/>
    <n v="0.18922"/>
    <n v="0.27637"/>
    <n v="1.5492900000000001"/>
    <x v="16"/>
    <x v="9"/>
    <n v="0.88262769944671904"/>
    <n v="0.66666666666666596"/>
    <n v="0.88262769944671904"/>
    <n v="0.66666666666666596"/>
    <n v="0.88834290360820101"/>
    <n v="0.94951739853473405"/>
    <s v="laptop_buyer_rv04_comp27.xml"/>
    <s v="laptop_seller_rv07_comp27.xml"/>
    <s v="Laptop"/>
    <n v="0.58841846629781203"/>
  </r>
  <r>
    <n v="3.3130000000000002"/>
    <n v="989"/>
    <m/>
    <s v="1000rounds"/>
    <s v="Yes"/>
    <s v="No"/>
    <n v="2"/>
    <n v="0.85145999999999999"/>
    <n v="0.94127000000000005"/>
    <n v="0"/>
    <n v="0"/>
    <n v="1.7927299999999999"/>
    <x v="10"/>
    <x v="16"/>
    <n v="0.85145874103907004"/>
    <n v="0.94127272766447601"/>
    <n v="0.85145874103907004"/>
    <n v="0.94127272766447601"/>
    <n v="0.86162858927858998"/>
    <n v="0.94110297954364897"/>
    <s v="laptop_buyer_rv04_comp27.xml"/>
    <s v="laptop_seller_rv07_comp27.xml"/>
    <s v="Laptop"/>
    <n v="0.80145489167160622"/>
  </r>
  <r>
    <n v="2.76"/>
    <n v="994"/>
    <m/>
    <s v="1000rounds"/>
    <s v="Yes"/>
    <s v="No"/>
    <n v="2"/>
    <n v="0.66666999999999998"/>
    <n v="0.88263000000000003"/>
    <n v="0.18922"/>
    <n v="0.27637"/>
    <n v="1.5492900000000001"/>
    <x v="16"/>
    <x v="9"/>
    <n v="0.88262769944671904"/>
    <n v="0.66666666666666596"/>
    <n v="0.88262769944671904"/>
    <n v="0.66666666666666596"/>
    <n v="0.89633694958403198"/>
    <n v="0.72755541919593303"/>
    <s v="laptop_buyer_rv04_comp27.xml"/>
    <s v="laptop_seller_rv07_comp27.xml"/>
    <s v="Laptop"/>
    <n v="0.58841846629781203"/>
  </r>
  <r>
    <n v="3.052"/>
    <n v="984"/>
    <m/>
    <s v="1000rounds"/>
    <s v="Yes"/>
    <s v="No"/>
    <n v="2"/>
    <n v="0.72535000000000005"/>
    <n v="1"/>
    <n v="0"/>
    <n v="0.13911000000000001"/>
    <n v="1.7253499999999999"/>
    <x v="10"/>
    <x v="16"/>
    <n v="0.725352816943306"/>
    <n v="1"/>
    <n v="0.725352816943306"/>
    <n v="1"/>
    <n v="0.90888601855608697"/>
    <n v="1"/>
    <s v="laptop_buyer_rv04_comp27.xml"/>
    <s v="laptop_seller_rv07_comp27.xml"/>
    <s v="Laptop"/>
    <n v="0.725352816943306"/>
  </r>
  <r>
    <n v="2.8039999999999998"/>
    <n v="966"/>
    <m/>
    <s v="1000rounds"/>
    <s v="Yes"/>
    <s v="No"/>
    <n v="2"/>
    <n v="0.66666999999999998"/>
    <n v="0.88263000000000003"/>
    <n v="0.18922"/>
    <n v="0.27637"/>
    <n v="1.5492900000000001"/>
    <x v="16"/>
    <x v="9"/>
    <n v="0.88262769944671904"/>
    <n v="0.66666666666666596"/>
    <n v="0.88262769944671904"/>
    <n v="0.66666666666666596"/>
    <n v="0.88546353553544499"/>
    <n v="0.98849901248121597"/>
    <s v="laptop_buyer_rv04_comp27.xml"/>
    <s v="laptop_seller_rv07_comp27.xml"/>
    <s v="Laptop"/>
    <n v="0.58841846629781203"/>
  </r>
  <r>
    <n v="0.06"/>
    <n v="3"/>
    <m/>
    <s v="1000rounds"/>
    <s v="Yes"/>
    <s v="No"/>
    <n v="2"/>
    <n v="0.74629999999999996"/>
    <n v="1"/>
    <n v="0"/>
    <n v="0.24024999999999999"/>
    <n v="1.7463"/>
    <x v="0"/>
    <x v="0"/>
    <n v="0.74629649047777502"/>
    <n v="0.999999999999999"/>
    <n v="0.74629649047777502"/>
    <n v="0.999999999999999"/>
    <n v="0"/>
    <n v="0"/>
    <s v="party5_rv05_comp100.xml"/>
    <s v="party6_rv05_comp100.xml"/>
    <s v="Party"/>
    <n v="0.74629649047777424"/>
  </r>
  <r>
    <n v="0.17499999999999999"/>
    <n v="2"/>
    <m/>
    <s v="1000rounds"/>
    <s v="Yes"/>
    <s v="No"/>
    <n v="2"/>
    <n v="0.81172999999999995"/>
    <n v="0.98446999999999996"/>
    <n v="0"/>
    <n v="7.3389999999999997E-2"/>
    <n v="1.7962"/>
    <x v="1"/>
    <x v="1"/>
    <n v="0.98446690130447101"/>
    <n v="0.81173303305783295"/>
    <n v="0.98446690130447101"/>
    <n v="0.81173303305783295"/>
    <n v="0"/>
    <n v="0"/>
    <s v="party5_rv05_comp100.xml"/>
    <s v="party6_rv05_comp100.xml"/>
    <s v="Party"/>
    <n v="0.79912430374092458"/>
  </r>
  <r>
    <n v="2.4E-2"/>
    <n v="3"/>
    <m/>
    <s v="1000rounds"/>
    <s v="Yes"/>
    <s v="No"/>
    <n v="2"/>
    <n v="0.74629999999999996"/>
    <n v="1"/>
    <n v="0"/>
    <n v="0.24024999999999999"/>
    <n v="1.7463"/>
    <x v="0"/>
    <x v="0"/>
    <n v="0.74629649047777502"/>
    <n v="0.999999999999999"/>
    <n v="0.74629649047777502"/>
    <n v="0.999999999999999"/>
    <n v="0"/>
    <n v="0"/>
    <s v="party5_rv05_comp100.xml"/>
    <s v="party6_rv05_comp100.xml"/>
    <s v="Party"/>
    <n v="0.74629649047777424"/>
  </r>
  <r>
    <n v="1.2E-2"/>
    <n v="2"/>
    <m/>
    <s v="1000rounds"/>
    <s v="Yes"/>
    <s v="No"/>
    <n v="2"/>
    <n v="0.63804000000000005"/>
    <n v="0.97050000000000003"/>
    <n v="7.349E-2"/>
    <n v="0.24079999999999999"/>
    <n v="1.6085400000000001"/>
    <x v="1"/>
    <x v="1"/>
    <n v="0.97049835251840899"/>
    <n v="0.63803665616487704"/>
    <n v="0.97049835251840899"/>
    <n v="0.63803665616487704"/>
    <n v="0"/>
    <n v="0"/>
    <s v="party5_rv05_comp100.xml"/>
    <s v="party6_rv05_comp100.xml"/>
    <s v="Party"/>
    <n v="0.61921352365436777"/>
  </r>
  <r>
    <n v="2.8000000000000001E-2"/>
    <n v="3"/>
    <m/>
    <s v="1000rounds"/>
    <s v="Yes"/>
    <s v="No"/>
    <n v="2"/>
    <n v="0.76161999999999996"/>
    <n v="0.94064000000000003"/>
    <n v="6.13E-2"/>
    <n v="0.20168"/>
    <n v="1.7022699999999999"/>
    <x v="0"/>
    <x v="0"/>
    <n v="0.761623311656355"/>
    <n v="0.94064334889717005"/>
    <n v="0.761623311656355"/>
    <n v="0.94064334889717005"/>
    <n v="0"/>
    <n v="0"/>
    <s v="party5_rv05_comp100.xml"/>
    <s v="party6_rv05_comp100.xml"/>
    <s v="Party"/>
    <n v="0.71641590247458686"/>
  </r>
  <r>
    <n v="1.2E-2"/>
    <n v="2"/>
    <m/>
    <s v="1000rounds"/>
    <s v="Yes"/>
    <s v="No"/>
    <n v="2"/>
    <n v="0.70533999999999997"/>
    <n v="1"/>
    <n v="0"/>
    <n v="0.17904999999999999"/>
    <n v="1.7053400000000001"/>
    <x v="1"/>
    <x v="1"/>
    <n v="1"/>
    <n v="0.70534446922678595"/>
    <n v="1"/>
    <n v="0.70534446922678595"/>
    <n v="0"/>
    <n v="0"/>
    <s v="party5_rv05_comp100.xml"/>
    <s v="party6_rv05_comp100.xml"/>
    <s v="Party"/>
    <n v="0.70534446922678595"/>
  </r>
  <r>
    <n v="6.7000000000000004E-2"/>
    <n v="4"/>
    <m/>
    <s v="1000rounds"/>
    <s v="Yes"/>
    <s v="No"/>
    <n v="2"/>
    <n v="0.74609000000000003"/>
    <n v="0.98497000000000001"/>
    <n v="1.503E-2"/>
    <n v="0.23318"/>
    <n v="1.73106"/>
    <x v="0"/>
    <x v="0"/>
    <n v="0.746090212960826"/>
    <n v="0.98497191716010601"/>
    <n v="0.746090212960826"/>
    <n v="0.98497191716010601"/>
    <n v="0"/>
    <n v="0"/>
    <s v="party5_rv05_comp100.xml"/>
    <s v="party6_rv05_comp100.xml"/>
    <s v="Party"/>
    <n v="0.73487790743441661"/>
  </r>
  <r>
    <n v="1.0999999999999999E-2"/>
    <n v="2"/>
    <m/>
    <s v="1000rounds"/>
    <s v="Yes"/>
    <s v="No"/>
    <n v="2"/>
    <n v="0.70533999999999997"/>
    <n v="1"/>
    <n v="0"/>
    <n v="0.17904999999999999"/>
    <n v="1.7053400000000001"/>
    <x v="1"/>
    <x v="1"/>
    <n v="1"/>
    <n v="0.70534446922678595"/>
    <n v="1"/>
    <n v="0.70534446922678595"/>
    <n v="0"/>
    <n v="0"/>
    <s v="party5_rv05_comp100.xml"/>
    <s v="party6_rv05_comp100.xml"/>
    <s v="Party"/>
    <n v="0.70534446922678595"/>
  </r>
  <r>
    <n v="2.4E-2"/>
    <n v="3"/>
    <m/>
    <s v="1000rounds"/>
    <s v="Yes"/>
    <s v="No"/>
    <n v="2"/>
    <n v="0.74629999999999996"/>
    <n v="1"/>
    <n v="0"/>
    <n v="0.24024999999999999"/>
    <n v="1.7463"/>
    <x v="0"/>
    <x v="0"/>
    <n v="0.74629649047777502"/>
    <n v="0.999999999999999"/>
    <n v="0.74629649047777502"/>
    <n v="0.999999999999999"/>
    <n v="0"/>
    <n v="0"/>
    <s v="party5_rv05_comp100.xml"/>
    <s v="party6_rv05_comp100.xml"/>
    <s v="Party"/>
    <n v="0.74629649047777424"/>
  </r>
  <r>
    <n v="1.0999999999999999E-2"/>
    <n v="2"/>
    <m/>
    <s v="1000rounds"/>
    <s v="Yes"/>
    <s v="No"/>
    <n v="2"/>
    <n v="0.87822999999999996"/>
    <n v="0.95340000000000003"/>
    <n v="0"/>
    <n v="0"/>
    <n v="1.8316300000000001"/>
    <x v="1"/>
    <x v="1"/>
    <n v="0.95340070391341303"/>
    <n v="0.87822588545223801"/>
    <n v="0.95340070391341303"/>
    <n v="0.87822588545223801"/>
    <n v="0"/>
    <n v="0"/>
    <s v="party5_rv05_comp100.xml"/>
    <s v="party6_rv05_comp100.xml"/>
    <s v="Party"/>
    <n v="0.8373011773851442"/>
  </r>
  <r>
    <m/>
    <n v="1"/>
    <s v="Session genius.core.session.Sessionb084709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4"/>
    <n v="0.7"/>
    <n v="0.4"/>
    <n v="0.7"/>
    <m/>
    <m/>
    <s v="laptop_buyer_rv04_comp27"/>
    <s v="laptop_seller_rv07_comp27"/>
    <s v="Laptop"/>
    <n v="0.27999999999999997"/>
  </r>
  <r>
    <n v="4.2130000000000001"/>
    <n v="987"/>
    <m/>
    <s v="1000rounds"/>
    <s v="Yes"/>
    <s v="No"/>
    <n v="2"/>
    <n v="0.63105"/>
    <n v="0.88761000000000001"/>
    <n v="5.8450000000000002E-2"/>
    <n v="0.10478"/>
    <n v="1.5186599999999999"/>
    <x v="16"/>
    <x v="17"/>
    <n v="0.88760938076952201"/>
    <n v="0.63105331838865397"/>
    <n v="0.88760938076952201"/>
    <n v="0.63105331838865397"/>
    <n v="0.88429158594948698"/>
    <n v="0.81572379256648697"/>
    <s v="England_rv03_comp20.xml"/>
    <s v="Zimbabwe_rv03_comp200.xml"/>
    <s v="England vs Zimbabwe"/>
    <n v="0.56012884516750516"/>
  </r>
  <r>
    <n v="3.4390000000000001"/>
    <n v="964"/>
    <m/>
    <s v="1000rounds"/>
    <s v="Yes"/>
    <s v="No"/>
    <n v="2"/>
    <n v="0.67906999999999995"/>
    <n v="0.88068000000000002"/>
    <n v="0"/>
    <n v="0.27472999999999997"/>
    <n v="1.55975"/>
    <x v="17"/>
    <x v="16"/>
    <n v="0.67907295613968699"/>
    <n v="0.88067750360478003"/>
    <n v="0.67907295613968699"/>
    <n v="0.88067750360478003"/>
    <n v="0.964564582191765"/>
    <n v="0.87648736241039205"/>
    <s v="England_rv03_comp20.xml"/>
    <s v="Zimbabwe_rv03_comp200.xml"/>
    <s v="England vs Zimbabwe"/>
    <n v="0.59804427577861785"/>
  </r>
  <r>
    <n v="4.1950000000000003"/>
    <n v="987"/>
    <m/>
    <s v="1000rounds"/>
    <s v="Yes"/>
    <s v="No"/>
    <n v="2"/>
    <n v="0.78352999999999995"/>
    <n v="0.83504"/>
    <n v="0"/>
    <n v="9.1009999999999994E-2"/>
    <n v="1.6185700000000001"/>
    <x v="16"/>
    <x v="17"/>
    <n v="0.83504136132376605"/>
    <n v="0.783532826783222"/>
    <n v="0.83504136132376605"/>
    <n v="0.783532826783222"/>
    <n v="0.87300973614160204"/>
    <n v="0.85367692033325604"/>
    <s v="England_rv03_comp20.xml"/>
    <s v="Zimbabwe_rv03_comp200.xml"/>
    <s v="England vs Zimbabwe"/>
    <n v="0.65428231831892025"/>
  </r>
  <r>
    <n v="3.206"/>
    <n v="875"/>
    <m/>
    <s v="1000rounds"/>
    <s v="Yes"/>
    <s v="No"/>
    <n v="2"/>
    <n v="0.68749000000000005"/>
    <n v="0.87421000000000004"/>
    <n v="0"/>
    <n v="0.26416000000000001"/>
    <n v="1.5617000000000001"/>
    <x v="17"/>
    <x v="16"/>
    <n v="0.68748968801438104"/>
    <n v="0.87420902918103804"/>
    <n v="0.68748968801438104"/>
    <n v="0.87420902918103804"/>
    <n v="0.99680893375941104"/>
    <n v="0.87560326471138905"/>
    <s v="England_rv03_comp20.xml"/>
    <s v="Zimbabwe_rv03_comp200.xml"/>
    <s v="England vs Zimbabwe"/>
    <n v="0.60100969273102678"/>
  </r>
  <r>
    <n v="3.7669999999999999"/>
    <n v="987"/>
    <m/>
    <s v="1000rounds"/>
    <s v="Yes"/>
    <s v="No"/>
    <n v="2"/>
    <n v="0.77705999999999997"/>
    <n v="0.84345999999999999"/>
    <n v="0"/>
    <n v="8.0420000000000005E-2"/>
    <n v="1.62052"/>
    <x v="16"/>
    <x v="17"/>
    <n v="0.84345809319845899"/>
    <n v="0.77706435235948002"/>
    <n v="0.84345809319845899"/>
    <n v="0.77706435235948002"/>
    <n v="0.86817508303975799"/>
    <n v="0.87616693089761299"/>
    <s v="England_rv03_comp20.xml"/>
    <s v="Zimbabwe_rv03_comp200.xml"/>
    <s v="England vs Zimbabwe"/>
    <n v="0.65542121693362243"/>
  </r>
  <r>
    <n v="3.4060000000000001"/>
    <n v="975"/>
    <m/>
    <s v="1000rounds"/>
    <s v="Yes"/>
    <s v="No"/>
    <n v="2"/>
    <n v="0.68749000000000005"/>
    <n v="0.87421000000000004"/>
    <n v="0"/>
    <n v="0.26416000000000001"/>
    <n v="1.5617000000000001"/>
    <x v="17"/>
    <x v="16"/>
    <n v="0.68748968801438104"/>
    <n v="0.87420902918103804"/>
    <n v="0.68748968801438104"/>
    <n v="0.87420902918103804"/>
    <n v="0.93302366093375599"/>
    <n v="0.87162095057008004"/>
    <s v="England_rv03_comp20.xml"/>
    <s v="Zimbabwe_rv03_comp200.xml"/>
    <s v="England vs Zimbabwe"/>
    <n v="0.60100969273102678"/>
  </r>
  <r>
    <n v="3.1840000000000002"/>
    <n v="980"/>
    <m/>
    <s v="1000rounds"/>
    <s v="Yes"/>
    <s v="No"/>
    <n v="2"/>
    <n v="0.77705999999999997"/>
    <n v="0.84345999999999999"/>
    <n v="0"/>
    <n v="8.0420000000000005E-2"/>
    <n v="1.62052"/>
    <x v="16"/>
    <x v="17"/>
    <n v="0.84345809319845899"/>
    <n v="0.77706435235948002"/>
    <n v="0.84345809319845899"/>
    <n v="0.77706435235948002"/>
    <n v="0.88480602563389898"/>
    <n v="0.88911943076878996"/>
    <s v="England_rv03_comp20.xml"/>
    <s v="Zimbabwe_rv03_comp200.xml"/>
    <s v="England vs Zimbabwe"/>
    <n v="0.65542121693362243"/>
  </r>
  <r>
    <n v="1E-3"/>
    <n v="2"/>
    <m/>
    <s v="1000rounds"/>
    <s v="Yes"/>
    <s v="No"/>
    <n v="2"/>
    <n v="0.65386999999999995"/>
    <n v="0.90286"/>
    <n v="0"/>
    <n v="0.30793999999999999"/>
    <n v="1.5567299999999999"/>
    <x v="17"/>
    <x v="16"/>
    <n v="0.65387492548714699"/>
    <n v="0.90285532317844097"/>
    <n v="0.65387492548714699"/>
    <n v="0.90285532317844097"/>
    <n v="1"/>
    <n v="0.89918673483677003"/>
    <s v="England_rv03_comp20.xml"/>
    <s v="Zimbabwe_rv03_comp200.xml"/>
    <s v="England vs Zimbabwe"/>
    <n v="0.59035445716897705"/>
  </r>
  <r>
    <n v="3.617"/>
    <n v="987"/>
    <m/>
    <s v="1000rounds"/>
    <s v="Yes"/>
    <s v="No"/>
    <n v="2"/>
    <n v="0.77603999999999995"/>
    <n v="0.82091000000000003"/>
    <n v="0"/>
    <n v="0.16084000000000001"/>
    <n v="1.5969500000000001"/>
    <x v="16"/>
    <x v="17"/>
    <n v="0.77604155798862795"/>
    <n v="0.82091226626332203"/>
    <n v="0.77604155798862795"/>
    <n v="0.82091226626332203"/>
    <n v="0.85212046410638598"/>
    <n v="0.89555457433903596"/>
    <s v="England_rv03_comp20.xml"/>
    <s v="Zimbabwe_rv03_comp200.xml"/>
    <s v="England vs Zimbabwe"/>
    <n v="0.6370620340829638"/>
  </r>
  <r>
    <n v="3.2080000000000002"/>
    <n v="957"/>
    <m/>
    <s v="1000rounds"/>
    <s v="Yes"/>
    <s v="No"/>
    <n v="2"/>
    <n v="0.61165999999999998"/>
    <n v="0.92452999999999996"/>
    <n v="0"/>
    <n v="0.35515000000000002"/>
    <n v="1.5361800000000001"/>
    <x v="17"/>
    <x v="16"/>
    <n v="0.61165642092985595"/>
    <n v="0.92452541750862305"/>
    <n v="0.61165642092985595"/>
    <n v="0.92452541750862305"/>
    <n v="0.98311730218413595"/>
    <n v="0.92947391928331302"/>
    <s v="England_rv03_comp20.xml"/>
    <s v="Zimbabwe_rv03_comp200.xml"/>
    <s v="England vs Zimbabwe"/>
    <n v="0.5654919079320051"/>
  </r>
  <r>
    <n v="2.8000000000000001E-2"/>
    <n v="3"/>
    <m/>
    <s v="1000rounds"/>
    <s v="Yes"/>
    <s v="No"/>
    <n v="2"/>
    <n v="0.43142000000000003"/>
    <n v="0.86968999999999996"/>
    <n v="0.38969999999999999"/>
    <n v="0.47200999999999999"/>
    <n v="1.30111"/>
    <x v="0"/>
    <x v="17"/>
    <n v="0.43141654870725499"/>
    <n v="0.86968923745992099"/>
    <n v="0.43141654870725499"/>
    <n v="0.86968923745992099"/>
    <n v="0"/>
    <n v="1"/>
    <s v="holiday-Profile1_rv00_comp50.xml"/>
    <s v="holiday-Profile2_rv00_comp50.xml"/>
    <s v="Holiday"/>
    <n v="0.37519832927280344"/>
  </r>
  <r>
    <n v="7.0000000000000001E-3"/>
    <n v="2"/>
    <m/>
    <s v="1000rounds"/>
    <s v="Yes"/>
    <s v="No"/>
    <n v="2"/>
    <n v="0.52907000000000004"/>
    <n v="0.62861999999999996"/>
    <n v="0.46888000000000002"/>
    <n v="0.46978999999999999"/>
    <n v="1.15768"/>
    <x v="17"/>
    <x v="1"/>
    <n v="0.62861731871236204"/>
    <n v="0.52906512987375998"/>
    <n v="0.62861731871236204"/>
    <n v="0.52906512987375998"/>
    <n v="1"/>
    <n v="0"/>
    <s v="holiday-Profile1_rv00_comp50.xml"/>
    <s v="holiday-Profile2_rv00_comp50.xml"/>
    <s v="Holiday"/>
    <n v="0.33257950336545061"/>
  </r>
  <r>
    <n v="1.2E-2"/>
    <n v="3"/>
    <m/>
    <s v="1000rounds"/>
    <s v="Yes"/>
    <s v="No"/>
    <n v="2"/>
    <n v="0.61853999999999998"/>
    <n v="0.93396999999999997"/>
    <n v="0.19186"/>
    <n v="0.28393000000000002"/>
    <n v="1.5525100000000001"/>
    <x v="0"/>
    <x v="17"/>
    <n v="0.61853883857244696"/>
    <n v="0.93396624355837499"/>
    <n v="0.61853883857244696"/>
    <n v="0.93396624355837499"/>
    <n v="0"/>
    <n v="1"/>
    <s v="holiday-Profile1_rv00_comp50.xml"/>
    <s v="holiday-Profile2_rv00_comp50.xml"/>
    <s v="Holiday"/>
    <n v="0.5776943955564684"/>
  </r>
  <r>
    <n v="7.0000000000000001E-3"/>
    <n v="2"/>
    <m/>
    <s v="1000rounds"/>
    <s v="Yes"/>
    <s v="No"/>
    <n v="2"/>
    <n v="0.42432999999999998"/>
    <n v="0.80447000000000002"/>
    <n v="0.43712000000000001"/>
    <n v="0.49668000000000001"/>
    <n v="1.2287999999999999"/>
    <x v="17"/>
    <x v="1"/>
    <n v="0.80446533613945004"/>
    <n v="0.42433326683449502"/>
    <n v="0.80446533613945004"/>
    <n v="0.42433326683449502"/>
    <n v="1"/>
    <n v="0"/>
    <s v="holiday-Profile1_rv00_comp50.xml"/>
    <s v="holiday-Profile2_rv00_comp50.xml"/>
    <s v="Holiday"/>
    <n v="0.34136140413916299"/>
  </r>
  <r>
    <n v="8.9999999999999993E-3"/>
    <n v="3"/>
    <m/>
    <s v="1000rounds"/>
    <s v="Yes"/>
    <s v="No"/>
    <n v="2"/>
    <n v="0.73736000000000002"/>
    <n v="0.97848000000000002"/>
    <n v="6.4990000000000006E-2"/>
    <n v="0.17738000000000001"/>
    <n v="1.71584"/>
    <x v="0"/>
    <x v="17"/>
    <n v="0.73735894711320205"/>
    <n v="0.978483775535404"/>
    <n v="0.73735894711320205"/>
    <n v="0.978483775535404"/>
    <n v="0"/>
    <n v="1"/>
    <s v="holiday-Profile1_rv00_comp50.xml"/>
    <s v="holiday-Profile2_rv00_comp50.xml"/>
    <s v="Holiday"/>
    <n v="0.72149376649613617"/>
  </r>
  <r>
    <n v="4.0000000000000001E-3"/>
    <n v="2"/>
    <m/>
    <s v="1000rounds"/>
    <s v="Yes"/>
    <s v="No"/>
    <n v="2"/>
    <n v="0.81528"/>
    <n v="1"/>
    <n v="0"/>
    <n v="0.13758999999999999"/>
    <n v="1.81528"/>
    <x v="17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8.9999999999999993E-3"/>
    <n v="3"/>
    <m/>
    <s v="1000rounds"/>
    <s v="Yes"/>
    <s v="No"/>
    <n v="2"/>
    <n v="0.61431000000000002"/>
    <n v="0.93496999999999997"/>
    <n v="0.19550000000000001"/>
    <n v="0.28822999999999999"/>
    <n v="1.54928"/>
    <x v="0"/>
    <x v="17"/>
    <n v="0.614310159681006"/>
    <n v="0.934972401226284"/>
    <n v="0.614310159681006"/>
    <n v="0.934972401226284"/>
    <n v="0"/>
    <n v="1"/>
    <s v="holiday-Profile1_rv00_comp50.xml"/>
    <s v="holiday-Profile2_rv00_comp50.xml"/>
    <s v="Holiday"/>
    <n v="0.57436304509465208"/>
  </r>
  <r>
    <n v="5.0000000000000001E-3"/>
    <n v="2"/>
    <m/>
    <s v="1000rounds"/>
    <s v="Yes"/>
    <s v="No"/>
    <n v="2"/>
    <n v="0.70518999999999998"/>
    <n v="0.90437999999999996"/>
    <n v="0.14582000000000001"/>
    <n v="0.20624999999999999"/>
    <n v="1.6095699999999999"/>
    <x v="17"/>
    <x v="1"/>
    <n v="0.90437965653058405"/>
    <n v="0.70519102504087405"/>
    <n v="0.90437965653058405"/>
    <n v="0.70519102504087405"/>
    <n v="1"/>
    <n v="0"/>
    <s v="holiday-Profile1_rv00_comp50.xml"/>
    <s v="holiday-Profile2_rv00_comp50.xml"/>
    <s v="Holiday"/>
    <n v="0.63776041701491615"/>
  </r>
  <r>
    <n v="1.0999999999999999E-2"/>
    <n v="3"/>
    <m/>
    <s v="1000rounds"/>
    <s v="Yes"/>
    <s v="No"/>
    <n v="2"/>
    <n v="0.49293999999999999"/>
    <n v="0.89144000000000001"/>
    <n v="0.32444000000000001"/>
    <n v="0.40911999999999998"/>
    <n v="1.38439"/>
    <x v="0"/>
    <x v="17"/>
    <n v="0.49294094242335301"/>
    <n v="0.89144492461448099"/>
    <n v="0.49294094242335301"/>
    <n v="0.89144492461448099"/>
    <n v="0"/>
    <n v="1"/>
    <s v="holiday-Profile1_rv00_comp50.xml"/>
    <s v="holiday-Profile2_rv00_comp50.xml"/>
    <s v="Holiday"/>
    <n v="0.43942970125797715"/>
  </r>
  <r>
    <n v="4.0000000000000001E-3"/>
    <n v="2"/>
    <m/>
    <s v="1000rounds"/>
    <s v="Yes"/>
    <s v="No"/>
    <n v="2"/>
    <n v="0.79376999999999998"/>
    <n v="0.93867999999999996"/>
    <n v="6.4990000000000006E-2"/>
    <n v="0.12336999999999999"/>
    <n v="1.73245"/>
    <x v="17"/>
    <x v="1"/>
    <n v="0.93867811419194802"/>
    <n v="0.793766939301768"/>
    <n v="0.93867811419194802"/>
    <n v="0.793766939301768"/>
    <n v="1"/>
    <n v="0"/>
    <s v="holiday-Profile1_rv00_comp50.xml"/>
    <s v="holiday-Profile2_rv00_comp50.xml"/>
    <s v="Holiday"/>
    <n v="0.74509165369169805"/>
  </r>
  <r>
    <n v="3.4409999999999998"/>
    <n v="1001"/>
    <m/>
    <s v="1000rounds"/>
    <s v="Yes"/>
    <s v="No"/>
    <n v="2"/>
    <n v="0.56532000000000004"/>
    <n v="0.95615000000000006"/>
    <n v="0"/>
    <n v="0.41122999999999998"/>
    <n v="1.5214799999999999"/>
    <x v="14"/>
    <x v="6"/>
    <n v="0.56532305551289996"/>
    <n v="0.95615208609615698"/>
    <n v="0.56532305551289996"/>
    <n v="0.95615208609615698"/>
    <n v="0.59852550710964303"/>
    <n v="1"/>
    <s v="England_rv03_comp20.xml"/>
    <s v="Zimbabwe_rv03_comp200.xml"/>
    <s v="England vs Zimbabwe"/>
    <n v="0.5405348188469129"/>
  </r>
  <r>
    <n v="2.4830000000000001"/>
    <n v="1001"/>
    <m/>
    <s v="1000rounds"/>
    <s v="Yes"/>
    <s v="No"/>
    <n v="2"/>
    <n v="0.64049999999999996"/>
    <n v="0.86646999999999996"/>
    <n v="7.306E-2"/>
    <n v="0.1028"/>
    <n v="1.50698"/>
    <x v="7"/>
    <x v="14"/>
    <n v="0.86647404600510702"/>
    <n v="0.64050216740252697"/>
    <n v="0.86647404600510702"/>
    <n v="0.64050216740252697"/>
    <n v="1"/>
    <n v="0.61795629574918498"/>
    <s v="England_rv03_comp20.xml"/>
    <s v="Zimbabwe_rv03_comp200.xml"/>
    <s v="England vs Zimbabwe"/>
    <n v="0.55497850446430796"/>
  </r>
  <r>
    <n v="2.6960000000000002"/>
    <n v="1001"/>
    <m/>
    <s v="1000rounds"/>
    <s v="Yes"/>
    <s v="No"/>
    <n v="2"/>
    <n v="0.74582000000000004"/>
    <n v="0.77788999999999997"/>
    <n v="5.2580000000000002E-2"/>
    <n v="0.17099"/>
    <n v="1.5237099999999999"/>
    <x v="14"/>
    <x v="6"/>
    <n v="0.74581995379201305"/>
    <n v="0.77789016817969503"/>
    <n v="0.74581995379201305"/>
    <n v="0.77789016817969503"/>
    <n v="0.33418955576355802"/>
    <n v="0.651440926681216"/>
    <s v="England_rv03_comp20.xml"/>
    <s v="Zimbabwe_rv03_comp200.xml"/>
    <s v="England vs Zimbabwe"/>
    <n v="0.58016600928704143"/>
  </r>
  <r>
    <n v="2.8849999999999998"/>
    <n v="1001"/>
    <m/>
    <s v="1000rounds"/>
    <s v="No"/>
    <s v="No"/>
    <n v="1"/>
    <n v="0.3"/>
    <n v="0.3"/>
    <n v="1.09666"/>
    <n v="1.1693199999999999"/>
    <n v="0"/>
    <x v="7"/>
    <x v="14"/>
    <n v="0.3"/>
    <n v="0.3"/>
    <n v="0.3"/>
    <n v="0.3"/>
    <n v="0"/>
    <n v="0"/>
    <s v="England_rv03_comp20.xml"/>
    <s v="Zimbabwe_rv03_comp200.xml"/>
    <s v="England vs Zimbabwe"/>
    <n v="0.09"/>
  </r>
  <r>
    <n v="2.6019999999999999"/>
    <n v="1001"/>
    <m/>
    <s v="1000rounds"/>
    <s v="Yes"/>
    <s v="No"/>
    <n v="2"/>
    <n v="0.76831000000000005"/>
    <n v="0.77102000000000004"/>
    <n v="5.2839999999999998E-2"/>
    <n v="0.14419000000000001"/>
    <n v="1.5393300000000001"/>
    <x v="14"/>
    <x v="6"/>
    <n v="0.77102080990623501"/>
    <n v="0.76831230970332998"/>
    <n v="0.77102080990623501"/>
    <n v="0.76831230970332998"/>
    <n v="0.482110102715824"/>
    <n v="0.80447968190789299"/>
    <s v="England_rv03_comp20.xml"/>
    <s v="Zimbabwe_rv03_comp200.xml"/>
    <s v="England vs Zimbabwe"/>
    <n v="0.59238477928839151"/>
  </r>
  <r>
    <n v="2.7130000000000001"/>
    <n v="1001"/>
    <m/>
    <s v="1000rounds"/>
    <s v="No"/>
    <s v="No"/>
    <n v="1"/>
    <n v="0.3"/>
    <n v="0.3"/>
    <n v="1.09666"/>
    <n v="1.1693199999999999"/>
    <n v="0"/>
    <x v="7"/>
    <x v="14"/>
    <n v="0.3"/>
    <n v="0.3"/>
    <n v="0.3"/>
    <n v="0.3"/>
    <n v="0"/>
    <n v="0"/>
    <s v="England_rv03_comp20.xml"/>
    <s v="Zimbabwe_rv03_comp200.xml"/>
    <s v="England vs Zimbabwe"/>
    <n v="0.09"/>
  </r>
  <r>
    <n v="2.6589999999999998"/>
    <n v="1001"/>
    <m/>
    <s v="1000rounds"/>
    <s v="Yes"/>
    <s v="No"/>
    <n v="2"/>
    <n v="0.72819999999999996"/>
    <n v="0.73163999999999996"/>
    <n v="0.1028"/>
    <n v="0.17929999999999999"/>
    <n v="1.45984"/>
    <x v="14"/>
    <x v="6"/>
    <n v="0.73164097558544405"/>
    <n v="0.728197995210212"/>
    <n v="0.73164097558544405"/>
    <n v="0.728197995210212"/>
    <n v="0.512325422089696"/>
    <n v="0.59597019624304703"/>
    <s v="England_rv03_comp20.xml"/>
    <s v="Zimbabwe_rv03_comp200.xml"/>
    <s v="England vs Zimbabwe"/>
    <n v="0.53277949163496408"/>
  </r>
  <r>
    <n v="2.6360000000000001"/>
    <n v="1001"/>
    <m/>
    <s v="1000rounds"/>
    <s v="No"/>
    <s v="No"/>
    <n v="1"/>
    <n v="0.3"/>
    <n v="0.3"/>
    <n v="1.09666"/>
    <n v="1.1693199999999999"/>
    <n v="0"/>
    <x v="7"/>
    <x v="14"/>
    <n v="0.3"/>
    <n v="0.3"/>
    <n v="0.3"/>
    <n v="0.3"/>
    <n v="0"/>
    <n v="0"/>
    <s v="England_rv03_comp20.xml"/>
    <s v="Zimbabwe_rv03_comp200.xml"/>
    <s v="England vs Zimbabwe"/>
    <n v="0.09"/>
  </r>
  <r>
    <n v="2.8039999999999998"/>
    <n v="1001"/>
    <m/>
    <s v="1000rounds"/>
    <s v="Yes"/>
    <s v="No"/>
    <n v="2"/>
    <n v="0.69415000000000004"/>
    <n v="0.70223999999999998"/>
    <n v="0.14604"/>
    <n v="0.21226"/>
    <n v="1.39639"/>
    <x v="14"/>
    <x v="6"/>
    <n v="0.70224216783841198"/>
    <n v="0.69415237110219596"/>
    <n v="0.70224216783841198"/>
    <n v="0.69415237110219596"/>
    <n v="0.29525121864057902"/>
    <n v="0.65586530124442799"/>
    <s v="England_rv03_comp20.xml"/>
    <s v="Zimbabwe_rv03_comp200.xml"/>
    <s v="England vs Zimbabwe"/>
    <n v="0.48746306589297994"/>
  </r>
  <r>
    <n v="2.6419999999999999"/>
    <n v="1001"/>
    <m/>
    <s v="1000rounds"/>
    <s v="No"/>
    <s v="No"/>
    <n v="1"/>
    <n v="0.3"/>
    <n v="0.3"/>
    <n v="1.09666"/>
    <n v="1.1693199999999999"/>
    <n v="0"/>
    <x v="7"/>
    <x v="14"/>
    <n v="0.3"/>
    <n v="0.3"/>
    <n v="0.3"/>
    <n v="0.3"/>
    <n v="0"/>
    <n v="0"/>
    <s v="England_rv03_comp20.xml"/>
    <s v="Zimbabwe_rv03_comp200.xml"/>
    <s v="England vs Zimbabwe"/>
    <n v="0.09"/>
  </r>
  <r>
    <n v="0.126"/>
    <n v="5"/>
    <m/>
    <s v="1000rounds"/>
    <s v="Yes"/>
    <s v="No"/>
    <n v="2"/>
    <n v="0.83389999999999997"/>
    <n v="0.96892999999999996"/>
    <n v="0"/>
    <n v="4.6969999999999998E-2"/>
    <n v="1.8028299999999999"/>
    <x v="8"/>
    <x v="15"/>
    <n v="0.96893380260894202"/>
    <n v="0.83389731718930105"/>
    <n v="0.96893380260894202"/>
    <n v="0.83389731718930105"/>
    <n v="0.780022882606208"/>
    <n v="0"/>
    <s v="party5_rv05_comp100.xml"/>
    <s v="party6_rv05_comp100.xml"/>
    <s v="Party"/>
    <n v="0.80799129852962448"/>
  </r>
  <r>
    <n v="4.0000000000000001E-3"/>
    <n v="4"/>
    <m/>
    <s v="1000rounds"/>
    <s v="Yes"/>
    <s v="No"/>
    <n v="2"/>
    <n v="0.84930000000000005"/>
    <n v="0.91510000000000002"/>
    <n v="1.5949999999999999E-2"/>
    <n v="0.11044"/>
    <n v="1.7644"/>
    <x v="15"/>
    <x v="8"/>
    <n v="0.84930314403333096"/>
    <n v="0.91510181429721804"/>
    <n v="0.84930314403333096"/>
    <n v="0.91510181429721804"/>
    <n v="0"/>
    <n v="0.83705290696073997"/>
    <s v="party5_rv05_comp100.xml"/>
    <s v="party6_rv05_comp100.xml"/>
    <s v="Party"/>
    <n v="0.77719884799323269"/>
  </r>
  <r>
    <n v="1.7000000000000001E-2"/>
    <n v="15"/>
    <m/>
    <s v="1000rounds"/>
    <s v="Yes"/>
    <s v="No"/>
    <n v="2"/>
    <n v="0.82638"/>
    <n v="0.96811000000000003"/>
    <n v="7.5599999999999999E-3"/>
    <n v="5.389E-2"/>
    <n v="1.7944899999999999"/>
    <x v="8"/>
    <x v="15"/>
    <n v="0.96810869254114695"/>
    <n v="0.826383275769355"/>
    <n v="0.96810869254114695"/>
    <n v="0.826383275769355"/>
    <n v="0.80550134474780599"/>
    <n v="0"/>
    <s v="party5_rv05_comp100.xml"/>
    <s v="party6_rv05_comp100.xml"/>
    <s v="Party"/>
    <n v="0.80002883264294034"/>
  </r>
  <r>
    <n v="4.0000000000000001E-3"/>
    <n v="4"/>
    <m/>
    <s v="1000rounds"/>
    <s v="Yes"/>
    <s v="No"/>
    <n v="2"/>
    <n v="0.83418000000000003"/>
    <n v="0.98197000000000001"/>
    <n v="0"/>
    <n v="0.15804000000000001"/>
    <n v="1.81616"/>
    <x v="15"/>
    <x v="8"/>
    <n v="0.8341826003717"/>
    <n v="0.98197250681999404"/>
    <n v="0.8341826003717"/>
    <n v="0.98197250681999404"/>
    <n v="0"/>
    <n v="0.92192765133421195"/>
    <s v="party5_rv05_comp100.xml"/>
    <s v="party6_rv05_comp100.xml"/>
    <s v="Party"/>
    <n v="0.81914437923261951"/>
  </r>
  <r>
    <n v="8.0000000000000002E-3"/>
    <n v="6"/>
    <m/>
    <s v="1000rounds"/>
    <s v="Yes"/>
    <s v="No"/>
    <n v="2"/>
    <n v="0.83389999999999997"/>
    <n v="0.96892999999999996"/>
    <n v="0"/>
    <n v="4.6969999999999998E-2"/>
    <n v="1.8028299999999999"/>
    <x v="8"/>
    <x v="15"/>
    <n v="0.96893380260894202"/>
    <n v="0.83389731718930105"/>
    <n v="0.96893380260894202"/>
    <n v="0.83389731718930105"/>
    <n v="0.59603008656356904"/>
    <n v="0"/>
    <s v="party5_rv05_comp100.xml"/>
    <s v="party6_rv05_comp100.xml"/>
    <s v="Party"/>
    <n v="0.80799129852962448"/>
  </r>
  <r>
    <n v="2E-3"/>
    <n v="3"/>
    <m/>
    <s v="1000rounds"/>
    <s v="Yes"/>
    <s v="No"/>
    <n v="2"/>
    <n v="0.83418000000000003"/>
    <n v="0.98197000000000001"/>
    <n v="0"/>
    <n v="0.15804000000000001"/>
    <n v="1.81616"/>
    <x v="15"/>
    <x v="8"/>
    <n v="0.8341826003717"/>
    <n v="0.98197250681999404"/>
    <n v="0.8341826003717"/>
    <n v="0.98197250681999404"/>
    <n v="0"/>
    <n v="0.75922490416047705"/>
    <s v="party5_rv05_comp100.xml"/>
    <s v="party6_rv05_comp100.xml"/>
    <s v="Party"/>
    <n v="0.81914437923261951"/>
  </r>
  <r>
    <n v="2E-3"/>
    <n v="2"/>
    <m/>
    <s v="1000rounds"/>
    <s v="Yes"/>
    <s v="No"/>
    <n v="2"/>
    <n v="0.83389999999999997"/>
    <n v="0.96892999999999996"/>
    <n v="0"/>
    <n v="4.6969999999999998E-2"/>
    <n v="1.8028299999999999"/>
    <x v="8"/>
    <x v="15"/>
    <n v="0.96893380260894202"/>
    <n v="0.83389731718930105"/>
    <n v="0.96893380260894202"/>
    <n v="0.83389731718930105"/>
    <n v="0.86168124302195703"/>
    <n v="0"/>
    <s v="party5_rv05_comp100.xml"/>
    <s v="party6_rv05_comp100.xml"/>
    <s v="Party"/>
    <n v="0.80799129852962448"/>
  </r>
  <r>
    <n v="2E-3"/>
    <n v="3"/>
    <m/>
    <s v="1000rounds"/>
    <s v="Yes"/>
    <s v="No"/>
    <n v="2"/>
    <n v="0.83418000000000003"/>
    <n v="0.98197000000000001"/>
    <n v="0"/>
    <n v="0.15804000000000001"/>
    <n v="1.81616"/>
    <x v="15"/>
    <x v="8"/>
    <n v="0.8341826003717"/>
    <n v="0.98197250681999404"/>
    <n v="0.8341826003717"/>
    <n v="0.98197250681999404"/>
    <n v="0"/>
    <n v="0.97019017405338903"/>
    <s v="party5_rv05_comp100.xml"/>
    <s v="party6_rv05_comp100.xml"/>
    <s v="Party"/>
    <n v="0.81914437923261951"/>
  </r>
  <r>
    <n v="8.9999999999999993E-3"/>
    <n v="10"/>
    <m/>
    <s v="1000rounds"/>
    <s v="Yes"/>
    <s v="No"/>
    <n v="2"/>
    <n v="0.86319999999999997"/>
    <n v="0.95318999999999998"/>
    <n v="1.503E-2"/>
    <n v="1.503E-2"/>
    <n v="1.8163899999999999"/>
    <x v="8"/>
    <x v="15"/>
    <n v="0.95319442639646401"/>
    <n v="0.86319780261234402"/>
    <n v="0.95319442639646401"/>
    <n v="0.86319780261234402"/>
    <n v="0.85806480729432999"/>
    <n v="0"/>
    <s v="party5_rv05_comp100.xml"/>
    <s v="party6_rv05_comp100.xml"/>
    <s v="Party"/>
    <n v="0.82279533432776142"/>
  </r>
  <r>
    <n v="0.219"/>
    <n v="165"/>
    <m/>
    <s v="1000rounds"/>
    <s v="Yes"/>
    <s v="No"/>
    <n v="2"/>
    <n v="0.84972000000000003"/>
    <n v="0.93764000000000003"/>
    <n v="0"/>
    <n v="0.1195"/>
    <n v="1.7873600000000001"/>
    <x v="15"/>
    <x v="8"/>
    <n v="0.84971569906722899"/>
    <n v="0.93764393855705797"/>
    <n v="0.84971569906722899"/>
    <n v="0.93764393855705797"/>
    <n v="0"/>
    <n v="0.64695012115321504"/>
    <s v="party5_rv05_comp100.xml"/>
    <s v="party6_rv05_comp100.xml"/>
    <s v="Party"/>
    <n v="0.79673077472716036"/>
  </r>
  <r>
    <n v="1.9339999999999999"/>
    <n v="986"/>
    <m/>
    <s v="1000rounds"/>
    <s v="Yes"/>
    <s v="No"/>
    <n v="2"/>
    <n v="0.16358"/>
    <n v="1"/>
    <n v="0"/>
    <n v="0.64756000000000002"/>
    <n v="1.1635800000000001"/>
    <x v="8"/>
    <x v="17"/>
    <n v="1"/>
    <n v="0.163577281235707"/>
    <n v="1"/>
    <n v="0.163577281235707"/>
    <n v="0.85767630427824504"/>
    <n v="0.72496461749519603"/>
    <s v="ItexvsCypress_CypressA_rv03_comp30.xml"/>
    <s v="ItexvsCypress_ItexB_rv02_comp60.xml"/>
    <s v="Itex vs Cypress"/>
    <n v="0.163577281235707"/>
  </r>
  <r>
    <n v="2.4249999999999998"/>
    <n v="952"/>
    <m/>
    <s v="1000rounds"/>
    <s v="Yes"/>
    <s v="No"/>
    <n v="2"/>
    <n v="0.21206"/>
    <n v="1"/>
    <n v="0"/>
    <n v="0.53680000000000005"/>
    <n v="1.2120599999999999"/>
    <x v="17"/>
    <x v="8"/>
    <n v="0.212060628840022"/>
    <n v="1"/>
    <n v="0.212060628840022"/>
    <n v="1"/>
    <n v="0.97342733972291695"/>
    <n v="1"/>
    <s v="ItexvsCypress_CypressA_rv03_comp30.xml"/>
    <s v="ItexvsCypress_ItexB_rv02_comp60.xml"/>
    <s v="Itex vs Cypress"/>
    <n v="0.212060628840022"/>
  </r>
  <r>
    <n v="1.9830000000000001"/>
    <n v="986"/>
    <m/>
    <s v="1000rounds"/>
    <s v="Yes"/>
    <s v="No"/>
    <n v="2"/>
    <n v="0.16358"/>
    <n v="1"/>
    <n v="0"/>
    <n v="0.64756000000000002"/>
    <n v="1.1635800000000001"/>
    <x v="8"/>
    <x v="17"/>
    <n v="1"/>
    <n v="0.163577281235707"/>
    <n v="1"/>
    <n v="0.163577281235707"/>
    <n v="0.95755780022446602"/>
    <n v="0.57761931169555603"/>
    <s v="ItexvsCypress_CypressA_rv03_comp30.xml"/>
    <s v="ItexvsCypress_ItexB_rv02_comp60.xml"/>
    <s v="Itex vs Cypress"/>
    <n v="0.163577281235707"/>
  </r>
  <r>
    <n v="2.085"/>
    <n v="986"/>
    <m/>
    <s v="1000rounds"/>
    <s v="Yes"/>
    <s v="No"/>
    <n v="2"/>
    <n v="0.21206"/>
    <n v="1"/>
    <n v="0"/>
    <n v="0.53680000000000005"/>
    <n v="1.2120599999999999"/>
    <x v="17"/>
    <x v="8"/>
    <n v="0.212060628840022"/>
    <n v="1"/>
    <n v="0.212060628840022"/>
    <n v="1"/>
    <n v="0.85727460961072699"/>
    <n v="0.87300882575018801"/>
    <s v="ItexvsCypress_CypressA_rv03_comp30.xml"/>
    <s v="ItexvsCypress_ItexB_rv02_comp60.xml"/>
    <s v="Itex vs Cypress"/>
    <n v="0.212060628840022"/>
  </r>
  <r>
    <n v="2.024"/>
    <n v="986"/>
    <m/>
    <s v="1000rounds"/>
    <s v="Yes"/>
    <s v="No"/>
    <n v="2"/>
    <n v="0.16358"/>
    <n v="1"/>
    <n v="0"/>
    <n v="0.64756000000000002"/>
    <n v="1.1635800000000001"/>
    <x v="8"/>
    <x v="17"/>
    <n v="1"/>
    <n v="0.163577281235707"/>
    <n v="1"/>
    <n v="0.163577281235707"/>
    <n v="1"/>
    <n v="0.73755156251221299"/>
    <s v="ItexvsCypress_CypressA_rv03_comp30.xml"/>
    <s v="ItexvsCypress_ItexB_rv02_comp60.xml"/>
    <s v="Itex vs Cypress"/>
    <n v="0.163577281235707"/>
  </r>
  <r>
    <n v="2.653"/>
    <n v="986"/>
    <m/>
    <s v="1000rounds"/>
    <s v="Yes"/>
    <s v="No"/>
    <n v="2"/>
    <n v="0.21206"/>
    <n v="1"/>
    <n v="0"/>
    <n v="0.53680000000000005"/>
    <n v="1.2120599999999999"/>
    <x v="17"/>
    <x v="8"/>
    <n v="0.212060628840022"/>
    <n v="1"/>
    <n v="0.212060628840022"/>
    <n v="1"/>
    <n v="0.76190672812510196"/>
    <n v="0.92621202949592696"/>
    <s v="ItexvsCypress_CypressA_rv03_comp30.xml"/>
    <s v="ItexvsCypress_ItexB_rv02_comp60.xml"/>
    <s v="Itex vs Cypress"/>
    <n v="0.212060628840022"/>
  </r>
  <r>
    <n v="2.032"/>
    <n v="986"/>
    <m/>
    <s v="1000rounds"/>
    <s v="Yes"/>
    <s v="No"/>
    <n v="2"/>
    <n v="0.21138999999999999"/>
    <n v="0.97067999999999999"/>
    <n v="0"/>
    <n v="0.59148000000000001"/>
    <n v="1.18208"/>
    <x v="8"/>
    <x v="17"/>
    <n v="0.970682271316616"/>
    <n v="0.211394160161577"/>
    <n v="0.970682271316616"/>
    <n v="0.211394160161577"/>
    <n v="0.57889546351084797"/>
    <n v="0.617838480517794"/>
    <s v="ItexvsCypress_CypressA_rv03_comp30.xml"/>
    <s v="ItexvsCypress_ItexB_rv02_comp60.xml"/>
    <s v="Itex vs Cypress"/>
    <n v="0.20519656352870805"/>
  </r>
  <r>
    <n v="2.0350000000000001"/>
    <n v="952"/>
    <m/>
    <s v="1000rounds"/>
    <s v="Yes"/>
    <s v="No"/>
    <n v="2"/>
    <n v="0.21206"/>
    <n v="1"/>
    <n v="0"/>
    <n v="0.53680000000000005"/>
    <n v="1.2120599999999999"/>
    <x v="17"/>
    <x v="8"/>
    <n v="0.212060628840022"/>
    <n v="1"/>
    <n v="0.212060628840022"/>
    <n v="1"/>
    <n v="0.95485023221969101"/>
    <n v="0.71246120555595904"/>
    <s v="ItexvsCypress_CypressA_rv03_comp30.xml"/>
    <s v="ItexvsCypress_ItexB_rv02_comp60.xml"/>
    <s v="Itex vs Cypress"/>
    <n v="0.212060628840022"/>
  </r>
  <r>
    <n v="2.8940000000000001"/>
    <n v="986"/>
    <m/>
    <s v="1000rounds"/>
    <s v="Yes"/>
    <s v="No"/>
    <n v="2"/>
    <n v="0.16358"/>
    <n v="1"/>
    <n v="0"/>
    <n v="0.64756000000000002"/>
    <n v="1.1635800000000001"/>
    <x v="8"/>
    <x v="17"/>
    <n v="1"/>
    <n v="0.163577281235707"/>
    <n v="1"/>
    <n v="0.163577281235707"/>
    <n v="0.58816202361846304"/>
    <n v="0.70592506565971103"/>
    <s v="ItexvsCypress_CypressA_rv03_comp30.xml"/>
    <s v="ItexvsCypress_ItexB_rv02_comp60.xml"/>
    <s v="Itex vs Cypress"/>
    <n v="0.163577281235707"/>
  </r>
  <r>
    <n v="1.889"/>
    <n v="986"/>
    <m/>
    <s v="1000rounds"/>
    <s v="Yes"/>
    <s v="No"/>
    <n v="2"/>
    <n v="0.21206"/>
    <n v="1"/>
    <n v="0"/>
    <n v="0.53680000000000005"/>
    <n v="1.2120599999999999"/>
    <x v="17"/>
    <x v="8"/>
    <n v="0.212060628840022"/>
    <n v="1"/>
    <n v="0.212060628840022"/>
    <n v="1"/>
    <n v="0.92877286970806205"/>
    <n v="0.95374354561101504"/>
    <s v="ItexvsCypress_CypressA_rv03_comp30.xml"/>
    <s v="ItexvsCypress_ItexB_rv02_comp60.xml"/>
    <s v="Itex vs Cypress"/>
    <n v="0.212060628840022"/>
  </r>
  <r>
    <n v="2.5999999999999999E-2"/>
    <n v="6"/>
    <m/>
    <s v="1000rounds"/>
    <s v="Yes"/>
    <s v="No"/>
    <n v="2"/>
    <n v="0.48914999999999997"/>
    <n v="0.62444999999999995"/>
    <n v="0.44366"/>
    <n v="0.48130000000000001"/>
    <n v="1.1135999999999999"/>
    <x v="0"/>
    <x v="9"/>
    <n v="0.48914750922128197"/>
    <n v="0.62444772669752102"/>
    <n v="0.48914750922128197"/>
    <n v="0.62444772669752102"/>
    <n v="0"/>
    <n v="1"/>
    <s v="laptop_buyer_rv04_comp27.xml"/>
    <s v="laptop_seller_rv07_comp27.xml"/>
    <s v="Laptop"/>
    <n v="0.30544705015298423"/>
  </r>
  <r>
    <n v="2.7E-2"/>
    <n v="3"/>
    <m/>
    <s v="1000rounds"/>
    <s v="Yes"/>
    <s v="No"/>
    <n v="2"/>
    <n v="0.60797999999999996"/>
    <n v="0.85158"/>
    <n v="0.18922"/>
    <n v="0.25946999999999998"/>
    <n v="1.45956"/>
    <x v="10"/>
    <x v="1"/>
    <n v="0.60798051639002604"/>
    <n v="0.85157670438302502"/>
    <n v="0.60798051639002604"/>
    <n v="0.85157670438302502"/>
    <n v="1"/>
    <n v="0"/>
    <s v="laptop_buyer_rv04_comp27.xml"/>
    <s v="laptop_seller_rv07_comp27.xml"/>
    <s v="Laptop"/>
    <n v="0.51774204447650807"/>
  </r>
  <r>
    <n v="8.9999999999999993E-3"/>
    <n v="5"/>
    <m/>
    <s v="1000rounds"/>
    <s v="Yes"/>
    <s v="No"/>
    <n v="2"/>
    <n v="0.85145999999999999"/>
    <n v="0.94127000000000005"/>
    <n v="0"/>
    <n v="0"/>
    <n v="1.7927299999999999"/>
    <x v="0"/>
    <x v="9"/>
    <n v="0.85145874103907004"/>
    <n v="0.94127272766447601"/>
    <n v="0.85145874103907004"/>
    <n v="0.94127272766447601"/>
    <n v="0"/>
    <n v="0.96206260940452604"/>
    <s v="laptop_buyer_rv04_comp27.xml"/>
    <s v="laptop_seller_rv07_comp27.xml"/>
    <s v="Laptop"/>
    <n v="0.80145489167160622"/>
  </r>
  <r>
    <n v="3.5999999999999997E-2"/>
    <n v="5"/>
    <m/>
    <s v="1000rounds"/>
    <s v="Yes"/>
    <s v="No"/>
    <n v="2"/>
    <n v="0.73409000000000002"/>
    <n v="0.79285000000000005"/>
    <n v="0.16156000000000001"/>
    <n v="0.18922"/>
    <n v="1.52694"/>
    <x v="10"/>
    <x v="1"/>
    <n v="0.73408644048578897"/>
    <n v="0.79284943204750102"/>
    <n v="0.73408644048578897"/>
    <n v="0.79284943204750102"/>
    <n v="1"/>
    <n v="0"/>
    <s v="laptop_buyer_rv04_comp27.xml"/>
    <s v="laptop_seller_rv07_comp27.xml"/>
    <s v="Laptop"/>
    <n v="0.58202001741292941"/>
  </r>
  <r>
    <n v="2.5000000000000001E-2"/>
    <n v="7"/>
    <m/>
    <s v="1000rounds"/>
    <s v="Yes"/>
    <s v="No"/>
    <n v="2"/>
    <n v="0.85145999999999999"/>
    <n v="0.94127000000000005"/>
    <n v="0"/>
    <n v="0"/>
    <n v="1.7927299999999999"/>
    <x v="0"/>
    <x v="9"/>
    <n v="0.85145874103907004"/>
    <n v="0.94127272766447601"/>
    <n v="0.85145874103907004"/>
    <n v="0.94127272766447601"/>
    <n v="0"/>
    <n v="0.452907139913101"/>
    <s v="laptop_buyer_rv04_comp27.xml"/>
    <s v="laptop_seller_rv07_comp27.xml"/>
    <s v="Laptop"/>
    <n v="0.80145489167160622"/>
  </r>
  <r>
    <n v="1.0999999999999999E-2"/>
    <n v="4"/>
    <m/>
    <s v="1000rounds"/>
    <s v="Yes"/>
    <s v="No"/>
    <n v="2"/>
    <n v="0.81508999999999998"/>
    <n v="1"/>
    <n v="0"/>
    <n v="0.19489999999999999"/>
    <n v="1.8150900000000001"/>
    <x v="10"/>
    <x v="1"/>
    <n v="1"/>
    <n v="0.81508996228364095"/>
    <n v="1"/>
    <n v="0.81508996228364095"/>
    <n v="0.79485935789463802"/>
    <n v="0"/>
    <s v="laptop_buyer_rv04_comp27.xml"/>
    <s v="laptop_seller_rv07_comp27.xml"/>
    <s v="Laptop"/>
    <n v="0.81508996228364095"/>
  </r>
  <r>
    <n v="2.3E-2"/>
    <n v="6"/>
    <m/>
    <s v="1000rounds"/>
    <s v="Yes"/>
    <s v="No"/>
    <n v="2"/>
    <n v="0.4173"/>
    <n v="0.67393999999999998"/>
    <n v="0.49839"/>
    <n v="0.55323"/>
    <n v="1.09124"/>
    <x v="0"/>
    <x v="9"/>
    <n v="0.673939583593686"/>
    <n v="0.41729715874502299"/>
    <n v="0.673939583593686"/>
    <n v="0.41729715874502299"/>
    <n v="0"/>
    <n v="1"/>
    <s v="laptop_buyer_rv04_comp27.xml"/>
    <s v="laptop_seller_rv07_comp27.xml"/>
    <s v="Laptop"/>
    <n v="0.28123307339944909"/>
  </r>
  <r>
    <n v="8.0000000000000002E-3"/>
    <n v="5"/>
    <m/>
    <s v="1000rounds"/>
    <s v="Yes"/>
    <s v="No"/>
    <n v="2"/>
    <n v="0.58664000000000005"/>
    <n v="0.87666999999999995"/>
    <n v="0.18561"/>
    <n v="0.27259"/>
    <n v="1.4633100000000001"/>
    <x v="10"/>
    <x v="1"/>
    <n v="0.586636300437967"/>
    <n v="0.87667272809540098"/>
    <n v="0.586636300437967"/>
    <n v="0.87667272809540098"/>
    <n v="1"/>
    <n v="0"/>
    <s v="laptop_buyer_rv04_comp27.xml"/>
    <s v="laptop_seller_rv07_comp27.xml"/>
    <s v="Laptop"/>
    <n v="0.51428804590474575"/>
  </r>
  <r>
    <n v="2E-3"/>
    <n v="3"/>
    <m/>
    <s v="1000rounds"/>
    <s v="Yes"/>
    <s v="No"/>
    <n v="2"/>
    <n v="0.64442999999999995"/>
    <n v="0.79276999999999997"/>
    <n v="0.24331"/>
    <n v="0.30259000000000003"/>
    <n v="1.4372"/>
    <x v="0"/>
    <x v="9"/>
    <n v="0.79277259076243001"/>
    <n v="0.64442613643052604"/>
    <n v="0.79277259076243001"/>
    <n v="0.64442613643052604"/>
    <n v="0"/>
    <n v="1"/>
    <s v="laptop_buyer_rv04_comp27.xml"/>
    <s v="laptop_seller_rv07_comp27.xml"/>
    <s v="Laptop"/>
    <n v="0.51088337773305126"/>
  </r>
  <r>
    <n v="1.2999999999999999E-2"/>
    <n v="5"/>
    <m/>
    <s v="1000rounds"/>
    <s v="Yes"/>
    <s v="No"/>
    <n v="2"/>
    <n v="0.81508999999999998"/>
    <n v="1"/>
    <n v="0"/>
    <n v="0.19489999999999999"/>
    <n v="1.8150900000000001"/>
    <x v="10"/>
    <x v="1"/>
    <n v="1"/>
    <n v="0.81508996228364095"/>
    <n v="1"/>
    <n v="0.81508996228364095"/>
    <n v="0.66645856438909101"/>
    <n v="0"/>
    <s v="laptop_buyer_rv04_comp27.xml"/>
    <s v="laptop_seller_rv07_comp27.xml"/>
    <s v="Laptop"/>
    <n v="0.81508996228364095"/>
  </r>
  <r>
    <n v="0.92"/>
    <n v="582"/>
    <m/>
    <s v="1000rounds"/>
    <s v="Yes"/>
    <s v="No"/>
    <n v="2"/>
    <n v="0.81508999999999998"/>
    <n v="1"/>
    <n v="0"/>
    <n v="0.19489999999999999"/>
    <n v="1.8150900000000001"/>
    <x v="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9729999999999999"/>
    <n v="1001"/>
    <m/>
    <s v="1000rounds"/>
    <s v="Yes"/>
    <s v="No"/>
    <n v="2"/>
    <n v="0.85145999999999999"/>
    <n v="0.94127000000000005"/>
    <n v="0"/>
    <n v="0"/>
    <n v="1.7927299999999999"/>
    <x v="9"/>
    <x v="8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657"/>
    <n v="582"/>
    <m/>
    <s v="1000rounds"/>
    <s v="Yes"/>
    <s v="No"/>
    <n v="2"/>
    <n v="0.81508999999999998"/>
    <n v="1"/>
    <n v="0"/>
    <n v="0.19489999999999999"/>
    <n v="1.8150900000000001"/>
    <x v="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9820000000000002"/>
    <n v="1001"/>
    <m/>
    <s v="1000rounds"/>
    <s v="Yes"/>
    <s v="No"/>
    <n v="2"/>
    <n v="0.85145999999999999"/>
    <n v="0.94127000000000005"/>
    <n v="0"/>
    <n v="0"/>
    <n v="1.7927299999999999"/>
    <x v="9"/>
    <x v="8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569"/>
    <n v="582"/>
    <m/>
    <s v="1000rounds"/>
    <s v="Yes"/>
    <s v="No"/>
    <n v="2"/>
    <n v="0.81508999999999998"/>
    <n v="1"/>
    <n v="0"/>
    <n v="0.19489999999999999"/>
    <n v="1.8150900000000001"/>
    <x v="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6629999999999998"/>
    <n v="1001"/>
    <m/>
    <s v="1000rounds"/>
    <s v="Yes"/>
    <s v="No"/>
    <n v="2"/>
    <n v="0.85145999999999999"/>
    <n v="0.94127000000000005"/>
    <n v="0"/>
    <n v="0"/>
    <n v="1.7927299999999999"/>
    <x v="9"/>
    <x v="8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39"/>
    <n v="582"/>
    <m/>
    <s v="1000rounds"/>
    <s v="Yes"/>
    <s v="No"/>
    <n v="2"/>
    <n v="0.81508999999999998"/>
    <n v="1"/>
    <n v="0"/>
    <n v="0.19489999999999999"/>
    <n v="1.8150900000000001"/>
    <x v="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718"/>
    <n v="1001"/>
    <m/>
    <s v="1000rounds"/>
    <s v="Yes"/>
    <s v="No"/>
    <n v="2"/>
    <n v="0.85145999999999999"/>
    <n v="0.94127000000000005"/>
    <n v="0"/>
    <n v="0"/>
    <n v="1.7927299999999999"/>
    <x v="9"/>
    <x v="8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619"/>
    <n v="582"/>
    <m/>
    <s v="1000rounds"/>
    <s v="Yes"/>
    <s v="No"/>
    <n v="2"/>
    <n v="0.81508999999999998"/>
    <n v="1"/>
    <n v="0"/>
    <n v="0.19489999999999999"/>
    <n v="1.8150900000000001"/>
    <x v="8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6760000000000002"/>
    <n v="1001"/>
    <m/>
    <s v="1000rounds"/>
    <s v="Yes"/>
    <s v="No"/>
    <n v="2"/>
    <n v="0.85145999999999999"/>
    <n v="0.94127000000000005"/>
    <n v="0"/>
    <n v="0"/>
    <n v="1.7927299999999999"/>
    <x v="9"/>
    <x v="8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034"/>
    <n v="6"/>
    <m/>
    <s v="1000rounds"/>
    <s v="Yes"/>
    <s v="No"/>
    <n v="2"/>
    <n v="0.83377000000000001"/>
    <n v="0.95943000000000001"/>
    <n v="2.2550000000000001E-2"/>
    <n v="0.14459"/>
    <n v="1.7931999999999999"/>
    <x v="15"/>
    <x v="2"/>
    <n v="0.83377004533780297"/>
    <n v="0.959430382560154"/>
    <n v="0.83377004533780297"/>
    <n v="0.959430382560154"/>
    <n v="0"/>
    <n v="0.88864362200774305"/>
    <s v="party5_rv05_comp100.xml"/>
    <s v="party6_rv05_comp100.xml"/>
    <s v="Party"/>
    <n v="0.79994431356564522"/>
  </r>
  <r>
    <n v="5.0000000000000001E-3"/>
    <n v="3"/>
    <m/>
    <s v="1000rounds"/>
    <s v="Yes"/>
    <s v="No"/>
    <n v="2"/>
    <n v="0.79071000000000002"/>
    <n v="0.86462000000000006"/>
    <n v="8.1210000000000004E-2"/>
    <n v="0.16325999999999999"/>
    <n v="1.65534"/>
    <x v="3"/>
    <x v="15"/>
    <n v="0.79071240410404797"/>
    <n v="0.86462483339320295"/>
    <n v="0.79071240410404797"/>
    <n v="0.86462483339320295"/>
    <n v="0.91905399170145496"/>
    <n v="0"/>
    <s v="party5_rv05_comp100.xml"/>
    <s v="party6_rv05_comp100.xml"/>
    <s v="Party"/>
    <n v="0.6836695806604014"/>
  </r>
  <r>
    <n v="5.0000000000000001E-3"/>
    <n v="3"/>
    <m/>
    <s v="1000rounds"/>
    <s v="Yes"/>
    <s v="No"/>
    <n v="2"/>
    <n v="0.86504000000000003"/>
    <n v="0.90044999999999997"/>
    <n v="4.2199999999999998E-3"/>
    <n v="9.1109999999999997E-2"/>
    <n v="1.76549"/>
    <x v="15"/>
    <x v="2"/>
    <n v="0.86504252024580897"/>
    <n v="0.900451571585696"/>
    <n v="0.86504252024580897"/>
    <n v="0.900451571585696"/>
    <n v="0"/>
    <n v="0.91440610847238601"/>
    <s v="party5_rv05_comp100.xml"/>
    <s v="party6_rv05_comp100.xml"/>
    <s v="Party"/>
    <n v="0.77892889684378996"/>
  </r>
  <r>
    <n v="5.4480000000000004"/>
    <n v="24"/>
    <m/>
    <s v="1000rounds"/>
    <s v="Yes"/>
    <s v="No"/>
    <n v="2"/>
    <n v="0.80591000000000002"/>
    <n v="0.89659999999999995"/>
    <n v="5.9610000000000003E-2"/>
    <n v="0.14863999999999999"/>
    <n v="1.70251"/>
    <x v="3"/>
    <x v="15"/>
    <n v="0.80590554224863098"/>
    <n v="0.89660035729902499"/>
    <n v="0.80590554224863098"/>
    <n v="0.89660035729902499"/>
    <n v="0.94037592885890997"/>
    <n v="0"/>
    <s v="party5_rv05_comp100.xml"/>
    <s v="party6_rv05_comp100.xml"/>
    <s v="Party"/>
    <n v="0.722575197129387"/>
  </r>
  <r>
    <n v="252.19399999999999"/>
    <n v="611"/>
    <m/>
    <s v="1000rounds"/>
    <s v="Yes"/>
    <s v="No"/>
    <n v="2"/>
    <n v="0.82628999999999997"/>
    <n v="0.86450000000000005"/>
    <n v="5.9929999999999997E-2"/>
    <n v="0.10296"/>
    <n v="1.69079"/>
    <x v="15"/>
    <x v="2"/>
    <n v="0.86449628217791497"/>
    <n v="0.82629313389700398"/>
    <n v="0.86449628217791497"/>
    <n v="0.82629313389700398"/>
    <n v="0"/>
    <n v="0.85078643765359896"/>
    <s v="party5_rv05_comp100.xml"/>
    <s v="party6_rv05_comp100.xml"/>
    <s v="Party"/>
    <n v="0.71432734224309802"/>
  </r>
  <r>
    <n v="0.23200000000000001"/>
    <n v="3"/>
    <m/>
    <s v="1000rounds"/>
    <s v="Yes"/>
    <s v="No"/>
    <n v="2"/>
    <n v="0.83389999999999997"/>
    <n v="0.96892999999999996"/>
    <n v="0"/>
    <n v="4.6969999999999998E-2"/>
    <n v="1.8028299999999999"/>
    <x v="3"/>
    <x v="15"/>
    <n v="0.96893380260894202"/>
    <n v="0.83389731718930105"/>
    <n v="0.96893380260894202"/>
    <n v="0.83389731718930105"/>
    <n v="0.91573676192637299"/>
    <n v="0"/>
    <s v="party5_rv05_comp100.xml"/>
    <s v="party6_rv05_comp100.xml"/>
    <s v="Party"/>
    <n v="0.80799129852962448"/>
  </r>
  <r>
    <n v="2.347"/>
    <n v="15"/>
    <m/>
    <s v="1000rounds"/>
    <s v="Yes"/>
    <s v="No"/>
    <n v="2"/>
    <n v="0.87822999999999996"/>
    <n v="0.95340000000000003"/>
    <n v="0"/>
    <n v="0"/>
    <n v="1.8316300000000001"/>
    <x v="15"/>
    <x v="2"/>
    <n v="0.95340070391341303"/>
    <n v="0.87822588545223801"/>
    <n v="0.95340070391341303"/>
    <n v="0.87822588545223801"/>
    <n v="0"/>
    <n v="0.942906076695054"/>
    <s v="party5_rv05_comp100.xml"/>
    <s v="party6_rv05_comp100.xml"/>
    <s v="Party"/>
    <n v="0.8373011773851442"/>
  </r>
  <r>
    <n v="6.0000000000000001E-3"/>
    <n v="4"/>
    <m/>
    <s v="1000rounds"/>
    <s v="Yes"/>
    <s v="No"/>
    <n v="2"/>
    <n v="0.80645"/>
    <n v="0.84997"/>
    <n v="7.5029999999999999E-2"/>
    <n v="0.14964"/>
    <n v="1.6564300000000001"/>
    <x v="3"/>
    <x v="15"/>
    <n v="0.80645178031652498"/>
    <n v="0.84997459068168102"/>
    <n v="0.80645178031652498"/>
    <n v="0.84997459068168102"/>
    <n v="0.90824374179218303"/>
    <n v="0"/>
    <s v="party5_rv05_comp100.xml"/>
    <s v="party6_rv05_comp100.xml"/>
    <s v="Party"/>
    <n v="0.68546352187905124"/>
  </r>
  <r>
    <n v="0.23699999999999999"/>
    <n v="3"/>
    <m/>
    <s v="1000rounds"/>
    <s v="Yes"/>
    <s v="No"/>
    <n v="2"/>
    <n v="0.86524999999999996"/>
    <n v="0.91547999999999996"/>
    <n v="0"/>
    <n v="9.5699999999999993E-2"/>
    <n v="1.7807299999999999"/>
    <x v="15"/>
    <x v="2"/>
    <n v="0.86524879776275798"/>
    <n v="0.91547965442558998"/>
    <n v="0.86524879776275798"/>
    <n v="0.91547965442558998"/>
    <n v="0"/>
    <n v="0.92983175088877901"/>
    <s v="party5_rv05_comp100.xml"/>
    <s v="party6_rv05_comp100.xml"/>
    <s v="Party"/>
    <n v="0.79211767036800684"/>
  </r>
  <r>
    <n v="4.0000000000000001E-3"/>
    <n v="3"/>
    <m/>
    <s v="1000rounds"/>
    <s v="Yes"/>
    <s v="No"/>
    <n v="2"/>
    <n v="0.77736000000000005"/>
    <n v="0.93350999999999995"/>
    <n v="7.2470000000000007E-2"/>
    <n v="0.18451000000000001"/>
    <n v="1.7108699999999999"/>
    <x v="3"/>
    <x v="15"/>
    <n v="0.777362687868832"/>
    <n v="0.93350714760559494"/>
    <n v="0.777362687868832"/>
    <n v="0.93350714760559494"/>
    <n v="0.90310120553221895"/>
    <n v="0"/>
    <s v="party5_rv05_comp100.xml"/>
    <s v="party6_rv05_comp100.xml"/>
    <s v="Party"/>
    <n v="0.72567362540745184"/>
  </r>
  <r>
    <n v="13.326000000000001"/>
    <n v="267"/>
    <m/>
    <s v="1000rounds"/>
    <s v="Yes"/>
    <s v="No"/>
    <n v="2"/>
    <n v="0.87382000000000004"/>
    <n v="0.87388999999999994"/>
    <n v="0"/>
    <n v="7.109E-2"/>
    <n v="1.7477100000000001"/>
    <x v="9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4.242000000000001"/>
    <n v="287"/>
    <m/>
    <s v="1000rounds"/>
    <s v="Yes"/>
    <s v="No"/>
    <n v="2"/>
    <n v="0.87382000000000004"/>
    <n v="0.87388999999999994"/>
    <n v="0"/>
    <n v="7.109E-2"/>
    <n v="1.7477100000000001"/>
    <x v="3"/>
    <x v="10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13.974"/>
    <n v="267"/>
    <m/>
    <s v="1000rounds"/>
    <s v="Yes"/>
    <s v="No"/>
    <n v="2"/>
    <n v="0.87382000000000004"/>
    <n v="0.87388999999999994"/>
    <n v="0"/>
    <n v="7.109E-2"/>
    <n v="1.7477100000000001"/>
    <x v="9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4.766999999999999"/>
    <n v="287"/>
    <m/>
    <s v="1000rounds"/>
    <s v="Yes"/>
    <s v="No"/>
    <n v="2"/>
    <n v="0.87382000000000004"/>
    <n v="0.87388999999999994"/>
    <n v="0"/>
    <n v="7.109E-2"/>
    <n v="1.7477100000000001"/>
    <x v="3"/>
    <x v="10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13.167"/>
    <n v="267"/>
    <m/>
    <s v="1000rounds"/>
    <s v="Yes"/>
    <s v="No"/>
    <n v="2"/>
    <n v="0.87382000000000004"/>
    <n v="0.87388999999999994"/>
    <n v="0"/>
    <n v="7.109E-2"/>
    <n v="1.7477100000000001"/>
    <x v="9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4.643000000000001"/>
    <n v="287"/>
    <m/>
    <s v="1000rounds"/>
    <s v="Yes"/>
    <s v="No"/>
    <n v="2"/>
    <n v="0.87382000000000004"/>
    <n v="0.87388999999999994"/>
    <n v="0"/>
    <n v="7.109E-2"/>
    <n v="1.7477100000000001"/>
    <x v="3"/>
    <x v="10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12.978"/>
    <n v="267"/>
    <m/>
    <s v="1000rounds"/>
    <s v="Yes"/>
    <s v="No"/>
    <n v="2"/>
    <n v="0.87382000000000004"/>
    <n v="0.87388999999999994"/>
    <n v="0"/>
    <n v="7.109E-2"/>
    <n v="1.7477100000000001"/>
    <x v="9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4.836"/>
    <n v="287"/>
    <m/>
    <s v="1000rounds"/>
    <s v="Yes"/>
    <s v="No"/>
    <n v="2"/>
    <n v="0.87382000000000004"/>
    <n v="0.87388999999999994"/>
    <n v="0"/>
    <n v="7.109E-2"/>
    <n v="1.7477100000000001"/>
    <x v="3"/>
    <x v="10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14.23"/>
    <n v="267"/>
    <m/>
    <s v="1000rounds"/>
    <s v="Yes"/>
    <s v="No"/>
    <n v="2"/>
    <n v="0.87382000000000004"/>
    <n v="0.87388999999999994"/>
    <n v="0"/>
    <n v="7.109E-2"/>
    <n v="1.7477100000000001"/>
    <x v="9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5.074"/>
    <n v="287"/>
    <m/>
    <s v="1000rounds"/>
    <s v="Yes"/>
    <s v="No"/>
    <n v="2"/>
    <n v="0.87382000000000004"/>
    <n v="0.87388999999999994"/>
    <n v="0"/>
    <n v="7.109E-2"/>
    <n v="1.7477100000000001"/>
    <x v="3"/>
    <x v="10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0.79600000000000004"/>
    <n v="199"/>
    <m/>
    <s v="1000rounds"/>
    <s v="Yes"/>
    <s v="No"/>
    <n v="2"/>
    <n v="0.86531000000000002"/>
    <n v="0.88122999999999996"/>
    <n v="1.503E-2"/>
    <n v="8.8139999999999996E-2"/>
    <n v="1.7465299999999999"/>
    <x v="14"/>
    <x v="8"/>
    <n v="0.86530831650253903"/>
    <n v="0.88122529579234998"/>
    <n v="0.86530831650253903"/>
    <n v="0.88122529579234998"/>
    <n v="0.73689429061369305"/>
    <n v="0.738138478576159"/>
    <s v="party5_rv05_comp100.xml"/>
    <s v="party6_rv05_comp100.xml"/>
    <s v="Party"/>
    <n v="0.76253157716153031"/>
  </r>
  <r>
    <n v="9.6829999999999998"/>
    <n v="992"/>
    <m/>
    <s v="1000rounds"/>
    <s v="Yes"/>
    <s v="No"/>
    <n v="2"/>
    <n v="0.86524999999999996"/>
    <n v="0.91547999999999996"/>
    <n v="0"/>
    <n v="9.5699999999999993E-2"/>
    <n v="1.7807299999999999"/>
    <x v="8"/>
    <x v="14"/>
    <n v="0.86524879776275798"/>
    <n v="0.91547965442558998"/>
    <n v="0.86524879776275798"/>
    <n v="0.91547965442558998"/>
    <n v="0.80770306817121995"/>
    <n v="0.93987576236729098"/>
    <s v="party5_rv05_comp100.xml"/>
    <s v="party6_rv05_comp100.xml"/>
    <s v="Party"/>
    <n v="0.79211767036800684"/>
  </r>
  <r>
    <n v="9.9359999999999999"/>
    <n v="992"/>
    <m/>
    <s v="1000rounds"/>
    <s v="Yes"/>
    <s v="No"/>
    <n v="2"/>
    <n v="0.87822999999999996"/>
    <n v="0.95340000000000003"/>
    <n v="0"/>
    <n v="0"/>
    <n v="1.8316300000000001"/>
    <x v="14"/>
    <x v="8"/>
    <n v="0.95340070391341303"/>
    <n v="0.87822588545223801"/>
    <n v="0.95340070391341303"/>
    <n v="0.87822588545223801"/>
    <n v="0.64137647085568295"/>
    <n v="0.48701489632250899"/>
    <s v="party5_rv05_comp100.xml"/>
    <s v="party6_rv05_comp100.xml"/>
    <s v="Party"/>
    <n v="0.8373011773851442"/>
  </r>
  <r>
    <n v="0.61899999999999999"/>
    <n v="182"/>
    <m/>
    <s v="1000rounds"/>
    <s v="Yes"/>
    <s v="No"/>
    <n v="2"/>
    <n v="0.83389999999999997"/>
    <n v="0.96892999999999996"/>
    <n v="0"/>
    <n v="4.6969999999999998E-2"/>
    <n v="1.8028299999999999"/>
    <x v="8"/>
    <x v="14"/>
    <n v="0.96893380260894202"/>
    <n v="0.83389731718930105"/>
    <n v="0.96893380260894202"/>
    <n v="0.83389731718930105"/>
    <n v="0.84377421900319804"/>
    <n v="0.78816138853639295"/>
    <s v="party5_rv05_comp100.xml"/>
    <s v="party6_rv05_comp100.xml"/>
    <s v="Party"/>
    <n v="0.80799129852962448"/>
  </r>
  <r>
    <n v="9.2249999999999996"/>
    <n v="992"/>
    <m/>
    <s v="1000rounds"/>
    <s v="Yes"/>
    <s v="No"/>
    <n v="2"/>
    <n v="0.81172999999999995"/>
    <n v="0.98446999999999996"/>
    <n v="0"/>
    <n v="7.3389999999999997E-2"/>
    <n v="1.7962"/>
    <x v="14"/>
    <x v="8"/>
    <n v="0.98446690130447101"/>
    <n v="0.81173303305783295"/>
    <n v="0.98446690130447101"/>
    <n v="0.81173303305783295"/>
    <n v="0.67146105995185701"/>
    <n v="0.46737619894572602"/>
    <s v="party5_rv05_comp100.xml"/>
    <s v="party6_rv05_comp100.xml"/>
    <s v="Party"/>
    <n v="0.79912430374092458"/>
  </r>
  <r>
    <n v="9.0850000000000009"/>
    <n v="992"/>
    <m/>
    <s v="1000rounds"/>
    <s v="Yes"/>
    <s v="No"/>
    <n v="2"/>
    <n v="0.86441999999999997"/>
    <n v="0.90797000000000005"/>
    <n v="7.5599999999999999E-3"/>
    <n v="9.3820000000000001E-2"/>
    <n v="1.7723899999999999"/>
    <x v="8"/>
    <x v="14"/>
    <n v="0.86442368769496203"/>
    <n v="0.90796561300564305"/>
    <n v="0.86442368769496203"/>
    <n v="0.90796561300564305"/>
    <n v="0.58096783157231102"/>
    <n v="0.83199300785393004"/>
    <s v="party5_rv05_comp100.xml"/>
    <s v="party6_rv05_comp100.xml"/>
    <s v="Party"/>
    <n v="0.78486698349455475"/>
  </r>
  <r>
    <n v="0.222"/>
    <n v="59"/>
    <m/>
    <s v="1000rounds"/>
    <s v="Yes"/>
    <s v="No"/>
    <n v="2"/>
    <n v="0.87856999999999996"/>
    <n v="0.89378999999999997"/>
    <n v="0"/>
    <n v="5.9610000000000003E-2"/>
    <n v="1.7723599999999999"/>
    <x v="14"/>
    <x v="8"/>
    <n v="0.89379165214255696"/>
    <n v="0.87857286411902002"/>
    <n v="0.89379165214255696"/>
    <n v="0.87857286411902002"/>
    <n v="0.59938234257795997"/>
    <n v="0.51774391024426603"/>
    <s v="party5_rv05_comp100.xml"/>
    <s v="party6_rv05_comp100.xml"/>
    <s v="Party"/>
    <n v="0.78526109174855707"/>
  </r>
  <r>
    <n v="8.4740000000000002"/>
    <n v="992"/>
    <m/>
    <s v="1000rounds"/>
    <s v="Yes"/>
    <s v="No"/>
    <n v="2"/>
    <n v="0.83574999999999999"/>
    <n v="0.84816999999999998"/>
    <n v="5.6550000000000003E-2"/>
    <n v="0.12143"/>
    <n v="1.6839200000000001"/>
    <x v="8"/>
    <x v="14"/>
    <n v="0.83574715028116697"/>
    <n v="0.84817184136368096"/>
    <n v="0.83574715028116697"/>
    <n v="0.84817184136368096"/>
    <n v="0.61008166722042301"/>
    <n v="0.85697621463804097"/>
    <s v="party5_rv05_comp100.xml"/>
    <s v="party6_rv05_comp100.xml"/>
    <s v="Party"/>
    <n v="0.70885719936842639"/>
  </r>
  <r>
    <n v="8.9339999999999993"/>
    <n v="992"/>
    <m/>
    <s v="1000rounds"/>
    <s v="Yes"/>
    <s v="No"/>
    <n v="2"/>
    <n v="0.85568"/>
    <n v="0.95299"/>
    <n v="2.2550000000000001E-2"/>
    <n v="2.2550000000000001E-2"/>
    <n v="1.80867"/>
    <x v="14"/>
    <x v="8"/>
    <n v="0.95298814887951599"/>
    <n v="0.85568376119239797"/>
    <n v="0.95298814887951599"/>
    <n v="0.85568376119239797"/>
    <n v="0.832034364468351"/>
    <n v="0.92329971067197103"/>
    <s v="party5_rv05_comp100.xml"/>
    <s v="party6_rv05_comp100.xml"/>
    <s v="Party"/>
    <n v="0.81545648360500522"/>
  </r>
  <r>
    <n v="8.4640000000000004"/>
    <n v="993"/>
    <m/>
    <s v="1000rounds"/>
    <s v="Yes"/>
    <s v="No"/>
    <n v="2"/>
    <n v="0.83398000000000005"/>
    <n v="0.96694000000000002"/>
    <n v="1.503E-2"/>
    <n v="0.14877000000000001"/>
    <n v="1.8009200000000001"/>
    <x v="8"/>
    <x v="14"/>
    <n v="0.83397632285475098"/>
    <n v="0.96694442398010105"/>
    <n v="0.83397632285475098"/>
    <n v="0.96694442398010105"/>
    <n v="0.598050420977564"/>
    <n v="0.88905977191033203"/>
    <s v="party5_rv05_comp100.xml"/>
    <s v="party6_rv05_comp100.xml"/>
    <s v="Party"/>
    <n v="0.80640875511582999"/>
  </r>
  <r>
    <n v="1.2929999999999999"/>
    <n v="519"/>
    <m/>
    <s v="1000rounds"/>
    <s v="Yes"/>
    <s v="No"/>
    <n v="2"/>
    <n v="0.24848000000000001"/>
    <n v="0.75202000000000002"/>
    <n v="0.15401000000000001"/>
    <n v="0.47965000000000002"/>
    <n v="1.0004999999999999"/>
    <x v="9"/>
    <x v="9"/>
    <n v="0.75202195651308801"/>
    <n v="0.24847850832148499"/>
    <n v="0.75202195651308801"/>
    <n v="0.24847850832148499"/>
    <n v="0.69667515703821403"/>
    <n v="1"/>
    <s v="ItexvsCypress_CypressA_rv03_comp30.xml"/>
    <s v="ItexvsCypress_ItexB_rv02_comp60.xml"/>
    <s v="Itex vs Cypress"/>
    <n v="0.18686129397937676"/>
  </r>
  <r>
    <n v="2.1459999999999999"/>
    <n v="932"/>
    <m/>
    <s v="1000rounds"/>
    <s v="Yes"/>
    <s v="No"/>
    <n v="2"/>
    <n v="0.21487999999999999"/>
    <n v="0.48965999999999998"/>
    <n v="0.35086000000000001"/>
    <n v="0.51132999999999995"/>
    <n v="0.70454000000000006"/>
    <x v="10"/>
    <x v="10"/>
    <n v="0.21487874417446901"/>
    <n v="0.48965742905543103"/>
    <n v="0.21487874417446901"/>
    <n v="0.48965742905543103"/>
    <n v="0.999999999999999"/>
    <n v="0.53083468123985"/>
    <s v="ItexvsCypress_CypressA_rv03_comp30.xml"/>
    <s v="ItexvsCypress_ItexB_rv02_comp60.xml"/>
    <s v="Itex vs Cypress"/>
    <n v="0.10521697343113016"/>
  </r>
  <r>
    <n v="1.619"/>
    <n v="639"/>
    <m/>
    <s v="1000rounds"/>
    <s v="Yes"/>
    <s v="No"/>
    <n v="2"/>
    <n v="0.36235000000000001"/>
    <n v="0.75905"/>
    <n v="4.9180000000000001E-2"/>
    <n v="0.31074000000000002"/>
    <n v="1.1214"/>
    <x v="9"/>
    <x v="9"/>
    <n v="0.36235215503979801"/>
    <n v="0.75905281023924498"/>
    <n v="0.36235215503979801"/>
    <n v="0.75905281023924498"/>
    <n v="0.64622370687405395"/>
    <n v="0.786939581786673"/>
    <s v="ItexvsCypress_CypressA_rv03_comp30.xml"/>
    <s v="ItexvsCypress_ItexB_rv02_comp60.xml"/>
    <s v="Itex vs Cypress"/>
    <n v="0.27504442157920528"/>
  </r>
  <r>
    <n v="1.1919999999999999"/>
    <n v="563"/>
    <m/>
    <s v="1000rounds"/>
    <s v="Yes"/>
    <s v="No"/>
    <n v="2"/>
    <n v="0.14301"/>
    <n v="0.76822000000000001"/>
    <n v="0.17695"/>
    <n v="0.52986"/>
    <n v="0.91122999999999998"/>
    <x v="10"/>
    <x v="10"/>
    <n v="0.14301000311259299"/>
    <n v="0.76822282400057196"/>
    <n v="0.14301000311259299"/>
    <n v="0.76822282400057196"/>
    <n v="0.999999999999999"/>
    <n v="0.66994106090373196"/>
    <s v="ItexvsCypress_CypressA_rv03_comp30.xml"/>
    <s v="ItexvsCypress_ItexB_rv02_comp60.xml"/>
    <s v="Itex vs Cypress"/>
    <n v="0.10986354845148677"/>
  </r>
  <r>
    <n v="1.0620000000000001"/>
    <n v="455"/>
    <m/>
    <s v="1000rounds"/>
    <s v="Yes"/>
    <s v="No"/>
    <n v="2"/>
    <n v="0.67078000000000004"/>
    <n v="0.72119999999999995"/>
    <n v="0"/>
    <n v="0"/>
    <n v="1.39198"/>
    <x v="9"/>
    <x v="9"/>
    <n v="0.67078105604074301"/>
    <n v="0.72120287408166805"/>
    <n v="0.67078105604074301"/>
    <n v="0.72120287408166805"/>
    <n v="0.72890289626691296"/>
    <n v="0.548957197470615"/>
    <s v="ItexvsCypress_CypressA_rv03_comp30.xml"/>
    <s v="ItexvsCypress_ItexB_rv02_comp60.xml"/>
    <s v="Itex vs Cypress"/>
    <n v="0.48376922549612028"/>
  </r>
  <r>
    <n v="1.722"/>
    <n v="727"/>
    <m/>
    <s v="1000rounds"/>
    <s v="Yes"/>
    <s v="No"/>
    <n v="2"/>
    <n v="0.46753"/>
    <n v="0.63500000000000001"/>
    <n v="0.17366999999999999"/>
    <n v="0.22078"/>
    <n v="1.10253"/>
    <x v="10"/>
    <x v="10"/>
    <n v="0.46752887803936399"/>
    <n v="0.63500153586882502"/>
    <n v="0.46752887803936399"/>
    <n v="0.63500153586882502"/>
    <n v="1"/>
    <n v="0.60164723581097002"/>
    <s v="ItexvsCypress_CypressA_rv03_comp30.xml"/>
    <s v="ItexvsCypress_ItexB_rv02_comp60.xml"/>
    <s v="Itex vs Cypress"/>
    <n v="0.29688155561802471"/>
  </r>
  <r>
    <n v="2.0139999999999998"/>
    <n v="846"/>
    <m/>
    <s v="1000rounds"/>
    <s v="Yes"/>
    <s v="No"/>
    <n v="2"/>
    <n v="0.60067000000000004"/>
    <n v="0.66241000000000005"/>
    <n v="9.1499999999999998E-2"/>
    <n v="9.1499999999999998E-2"/>
    <n v="1.26308"/>
    <x v="9"/>
    <x v="9"/>
    <n v="0.60066505567670503"/>
    <n v="0.66241268814730803"/>
    <n v="0.60066505567670503"/>
    <n v="0.66241268814730803"/>
    <n v="0.56450495976043402"/>
    <n v="0.489328837526043"/>
    <s v="ItexvsCypress_CypressA_rv03_comp30.xml"/>
    <s v="ItexvsCypress_ItexB_rv02_comp60.xml"/>
    <s v="Itex vs Cypress"/>
    <n v="0.39788815420695861"/>
  </r>
  <r>
    <n v="2.468"/>
    <n v="976"/>
    <m/>
    <s v="1000rounds"/>
    <s v="Yes"/>
    <s v="No"/>
    <n v="2"/>
    <n v="0.16808000000000001"/>
    <n v="0.81830000000000003"/>
    <n v="0.12306"/>
    <n v="0.51198999999999995"/>
    <n v="0.98638000000000003"/>
    <x v="10"/>
    <x v="10"/>
    <n v="0.16808403581494799"/>
    <n v="0.81829586008169397"/>
    <n v="0.16808403581494799"/>
    <n v="0.81829586008169397"/>
    <n v="0.93871416514568895"/>
    <n v="0.72032884352238002"/>
    <s v="ItexvsCypress_CypressA_rv03_comp30.xml"/>
    <s v="ItexvsCypress_ItexB_rv02_comp60.xml"/>
    <s v="Itex vs Cypress"/>
    <n v="0.13754247065319511"/>
  </r>
  <r>
    <n v="1.181"/>
    <n v="505"/>
    <m/>
    <s v="1000rounds"/>
    <s v="Yes"/>
    <s v="No"/>
    <n v="2"/>
    <n v="0.23912"/>
    <n v="0.69901000000000002"/>
    <n v="0.20291000000000001"/>
    <n v="0.48291000000000001"/>
    <n v="0.93811999999999995"/>
    <x v="9"/>
    <x v="9"/>
    <n v="0.69900524954506005"/>
    <n v="0.239116405384351"/>
    <n v="0.69900524954506005"/>
    <n v="0.239116405384351"/>
    <n v="0.68570893933085397"/>
    <n v="1"/>
    <s v="ItexvsCypress_CypressA_rv03_comp30.xml"/>
    <s v="ItexvsCypress_ItexB_rv02_comp60.xml"/>
    <s v="Itex vs Cypress"/>
    <n v="0.16714362261600602"/>
  </r>
  <r>
    <n v="4.3999999999999997E-2"/>
    <n v="3"/>
    <m/>
    <s v="1000rounds"/>
    <s v="Yes"/>
    <s v="No"/>
    <n v="2"/>
    <n v="0.49752999999999997"/>
    <n v="0.61509999999999998"/>
    <n v="0.17077000000000001"/>
    <n v="0.20316000000000001"/>
    <n v="1.11263"/>
    <x v="10"/>
    <x v="10"/>
    <n v="0.49752844384642397"/>
    <n v="0.61509899134153601"/>
    <n v="0.49752844384642397"/>
    <n v="0.61509899134153601"/>
    <n v="1"/>
    <n v="0.98165020205450704"/>
    <s v="ItexvsCypress_CypressA_rv03_comp30.xml"/>
    <s v="ItexvsCypress_ItexB_rv02_comp60.xml"/>
    <s v="Itex vs Cypress"/>
    <n v="0.30602924397365944"/>
  </r>
  <r>
    <n v="1.0999999999999999E-2"/>
    <n v="3"/>
    <m/>
    <s v="1000rounds"/>
    <s v="Yes"/>
    <s v="No"/>
    <n v="2"/>
    <n v="0.81508999999999998"/>
    <n v="1"/>
    <n v="0"/>
    <n v="0.19489999999999999"/>
    <n v="1.8150900000000001"/>
    <x v="14"/>
    <x v="1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0.38200000000000001"/>
    <n v="173"/>
    <m/>
    <s v="1000rounds"/>
    <s v="Yes"/>
    <s v="No"/>
    <n v="2"/>
    <n v="0.85145999999999999"/>
    <n v="0.94127000000000005"/>
    <n v="0"/>
    <n v="0"/>
    <n v="1.7927299999999999"/>
    <x v="19"/>
    <x v="14"/>
    <n v="0.85145874103907004"/>
    <n v="0.94127272766447601"/>
    <n v="0.85145874103907004"/>
    <n v="0.94127272766447601"/>
    <n v="0.82521833410968903"/>
    <n v="0.85714285714285698"/>
    <s v="laptop_buyer_rv04_comp27.xml"/>
    <s v="laptop_seller_rv07_comp27.xml"/>
    <s v="Laptop"/>
    <n v="0.80145489167160622"/>
  </r>
  <r>
    <n v="0.55600000000000005"/>
    <n v="277"/>
    <m/>
    <s v="1000rounds"/>
    <s v="Yes"/>
    <s v="No"/>
    <n v="2"/>
    <n v="0.66666999999999998"/>
    <n v="0.88263000000000003"/>
    <n v="0.18922"/>
    <n v="0.27637"/>
    <n v="1.5492900000000001"/>
    <x v="14"/>
    <x v="19"/>
    <n v="0.88262769944671904"/>
    <n v="0.66666666666666596"/>
    <n v="0.88262769944671904"/>
    <n v="0.66666666666666596"/>
    <n v="0.72097759674134398"/>
    <n v="0.85764678126890304"/>
    <s v="laptop_buyer_rv04_comp27.xml"/>
    <s v="laptop_seller_rv07_comp27.xml"/>
    <s v="Laptop"/>
    <n v="0.58841846629781203"/>
  </r>
  <r>
    <n v="2.3719999999999999"/>
    <n v="1001"/>
    <m/>
    <s v="1000rounds"/>
    <s v="No"/>
    <s v="No"/>
    <n v="1"/>
    <n v="0.4"/>
    <n v="0.7"/>
    <n v="1.2353700000000001"/>
    <n v="1.2692399999999999"/>
    <n v="0"/>
    <x v="19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9630000000000001"/>
    <n v="1001"/>
    <m/>
    <s v="1000rounds"/>
    <s v="Yes"/>
    <s v="No"/>
    <n v="2"/>
    <n v="0.66666999999999998"/>
    <n v="0.88263000000000003"/>
    <n v="0.18922"/>
    <n v="0.27637"/>
    <n v="1.5492900000000001"/>
    <x v="14"/>
    <x v="19"/>
    <n v="0.88262769944671904"/>
    <n v="0.66666666666666596"/>
    <n v="0.88262769944671904"/>
    <n v="0.66666666666666596"/>
    <n v="0.72097759674134398"/>
    <n v="1"/>
    <s v="laptop_buyer_rv04_comp27.xml"/>
    <s v="laptop_seller_rv07_comp27.xml"/>
    <s v="Laptop"/>
    <n v="0.58841846629781203"/>
  </r>
  <r>
    <n v="1.0289999999999999"/>
    <n v="351"/>
    <m/>
    <s v="1000rounds"/>
    <s v="Yes"/>
    <s v="No"/>
    <n v="2"/>
    <n v="0.58664000000000005"/>
    <n v="0.87666999999999995"/>
    <n v="0.18561"/>
    <n v="0.27259"/>
    <n v="1.4633100000000001"/>
    <x v="19"/>
    <x v="14"/>
    <n v="0.586636300437967"/>
    <n v="0.87667272809540098"/>
    <n v="0.586636300437967"/>
    <n v="0.87667272809540098"/>
    <n v="0.83454836953310996"/>
    <n v="0.71428571428571397"/>
    <s v="laptop_buyer_rv04_comp27.xml"/>
    <s v="laptop_seller_rv07_comp27.xml"/>
    <s v="Laptop"/>
    <n v="0.51428804590474575"/>
  </r>
  <r>
    <n v="0.42699999999999999"/>
    <n v="161"/>
    <m/>
    <s v="1000rounds"/>
    <s v="Yes"/>
    <s v="No"/>
    <n v="2"/>
    <n v="0.51824000000000003"/>
    <n v="0.94130999999999998"/>
    <n v="0.30259000000000003"/>
    <n v="0.43247000000000002"/>
    <n v="1.45956"/>
    <x v="14"/>
    <x v="19"/>
    <n v="0.94131384972335996"/>
    <n v="0.51824337104969098"/>
    <n v="0.94131384972335996"/>
    <n v="0.51824337104969098"/>
    <n v="0.86048879837067205"/>
    <n v="0.86233856472807402"/>
    <s v="laptop_buyer_rv04_comp27.xml"/>
    <s v="laptop_seller_rv07_comp27.xml"/>
    <s v="Laptop"/>
    <n v="0.48782966269639627"/>
  </r>
  <r>
    <n v="0.86399999999999999"/>
    <n v="439"/>
    <m/>
    <s v="1000rounds"/>
    <s v="Yes"/>
    <s v="No"/>
    <n v="2"/>
    <n v="0.87382000000000004"/>
    <n v="0.87388999999999994"/>
    <n v="0"/>
    <n v="7.109E-2"/>
    <n v="1.7477100000000001"/>
    <x v="19"/>
    <x v="14"/>
    <n v="0.87389407590423596"/>
    <n v="0.87381723461916405"/>
    <n v="0.87389407590423596"/>
    <n v="0.87381723461916405"/>
    <n v="0.87100145350083302"/>
    <n v="0.81378077003997396"/>
    <s v="laptop_buyer_rv04_comp27.xml"/>
    <s v="laptop_seller_rv07_comp27.xml"/>
    <s v="Laptop"/>
    <n v="0.76362370475670927"/>
  </r>
  <r>
    <n v="2.35"/>
    <n v="1001"/>
    <m/>
    <s v="1000rounds"/>
    <s v="No"/>
    <s v="No"/>
    <n v="1"/>
    <n v="0.4"/>
    <n v="0.7"/>
    <n v="1.2353700000000001"/>
    <n v="1.2692399999999999"/>
    <n v="0"/>
    <x v="14"/>
    <x v="19"/>
    <n v="0.4"/>
    <n v="0.7"/>
    <n v="0.4"/>
    <n v="0.7"/>
    <n v="0"/>
    <n v="0"/>
    <s v="laptop_buyer_rv04_comp27.xml"/>
    <s v="laptop_seller_rv07_comp27.xml"/>
    <s v="Laptop"/>
    <n v="0.27999999999999997"/>
  </r>
  <r>
    <n v="3.0720000000000001"/>
    <n v="1001"/>
    <m/>
    <s v="1000rounds"/>
    <s v="No"/>
    <s v="No"/>
    <n v="1"/>
    <n v="0.4"/>
    <n v="0.7"/>
    <n v="1.2353700000000001"/>
    <n v="1.2692399999999999"/>
    <n v="0"/>
    <x v="19"/>
    <x v="14"/>
    <n v="0.4"/>
    <n v="0.7"/>
    <n v="0.4"/>
    <n v="0.7"/>
    <n v="0"/>
    <n v="0"/>
    <s v="laptop_buyer_rv04_comp27.xml"/>
    <s v="laptop_seller_rv07_comp27.xml"/>
    <s v="Laptop"/>
    <n v="0.27999999999999997"/>
  </r>
  <r>
    <n v="0.307"/>
    <n v="17"/>
    <m/>
    <s v="1000rounds"/>
    <s v="Yes"/>
    <s v="No"/>
    <n v="2"/>
    <n v="0.31791999999999998"/>
    <n v="0.90386"/>
    <n v="0"/>
    <n v="0.39734000000000003"/>
    <n v="1.2217800000000001"/>
    <x v="6"/>
    <x v="0"/>
    <n v="0.31791918896326599"/>
    <n v="0.90386306002816097"/>
    <n v="0.31791918896326599"/>
    <n v="0.90386306002816097"/>
    <n v="0.69749329996334997"/>
    <n v="0"/>
    <s v="ItexvsCypress_CypressA_rv03_comp30.xml"/>
    <s v="ItexvsCypress_ItexB_rv02_comp60.xml"/>
    <s v="Itex vs Cypress"/>
    <n v="0.28735541097800871"/>
  </r>
  <r>
    <n v="5.31"/>
    <n v="902"/>
    <m/>
    <s v="1000rounds"/>
    <s v="Yes"/>
    <s v="No"/>
    <n v="2"/>
    <n v="0.34525"/>
    <n v="0.68501000000000001"/>
    <n v="0.17971999999999999"/>
    <n v="0.37622"/>
    <n v="1.03026"/>
    <x v="1"/>
    <x v="7"/>
    <n v="0.68501152598547899"/>
    <n v="0.34525074624963398"/>
    <n v="0.68501152598547899"/>
    <n v="0.34525074624963398"/>
    <n v="0"/>
    <n v="0.434959804688892"/>
    <s v="ItexvsCypress_CypressA_rv03_comp30.xml"/>
    <s v="ItexvsCypress_ItexB_rv02_comp60.xml"/>
    <s v="Itex vs Cypress"/>
    <n v="0.23650074053608716"/>
  </r>
  <r>
    <n v="3.0590000000000002"/>
    <n v="905"/>
    <m/>
    <s v="1000rounds"/>
    <s v="Yes"/>
    <s v="No"/>
    <n v="2"/>
    <n v="0.36166999999999999"/>
    <n v="0.73114000000000001"/>
    <n v="7.7090000000000006E-2"/>
    <n v="0.30926999999999999"/>
    <n v="1.0928100000000001"/>
    <x v="6"/>
    <x v="0"/>
    <n v="0.36167031791612098"/>
    <n v="0.73113847584066405"/>
    <n v="0.36167031791612098"/>
    <n v="0.73113847584066405"/>
    <n v="0.26154589371980602"/>
    <n v="0"/>
    <s v="ItexvsCypress_CypressA_rv03_comp30.xml"/>
    <s v="ItexvsCypress_ItexB_rv02_comp60.xml"/>
    <s v="Itex vs Cypress"/>
    <n v="0.26443108499800111"/>
  </r>
  <r>
    <n v="3.5939999999999999"/>
    <n v="902"/>
    <m/>
    <s v="1000rounds"/>
    <s v="Yes"/>
    <s v="No"/>
    <n v="2"/>
    <n v="0.57774999999999999"/>
    <n v="0.74407999999999996"/>
    <n v="0"/>
    <n v="0.16109000000000001"/>
    <n v="1.3218300000000001"/>
    <x v="1"/>
    <x v="7"/>
    <n v="0.74407537774920096"/>
    <n v="0.577752237304058"/>
    <n v="0.74407537774920096"/>
    <n v="0.577752237304058"/>
    <n v="0"/>
    <n v="0.62750537920575999"/>
    <s v="ItexvsCypress_CypressA_rv03_comp30.xml"/>
    <s v="ItexvsCypress_ItexB_rv02_comp60.xml"/>
    <s v="Itex vs Cypress"/>
    <n v="0.42989121421746296"/>
  </r>
  <r>
    <n v="8.5999999999999993E-2"/>
    <n v="18"/>
    <m/>
    <s v="1000rounds"/>
    <s v="Yes"/>
    <s v="No"/>
    <n v="2"/>
    <n v="0.21206"/>
    <n v="1"/>
    <n v="0"/>
    <n v="0.53680000000000005"/>
    <n v="1.2120599999999999"/>
    <x v="6"/>
    <x v="0"/>
    <n v="0.212060628840022"/>
    <n v="1"/>
    <n v="0.212060628840022"/>
    <n v="1"/>
    <n v="0.43550544626305598"/>
    <n v="0"/>
    <s v="ItexvsCypress_CypressA_rv03_comp30.xml"/>
    <s v="ItexvsCypress_ItexB_rv02_comp60.xml"/>
    <s v="Itex vs Cypress"/>
    <n v="0.212060628840022"/>
  </r>
  <r>
    <n v="3.7879999999999998"/>
    <n v="903"/>
    <m/>
    <s v="1000rounds"/>
    <s v="Yes"/>
    <s v="No"/>
    <n v="2"/>
    <n v="0.16358"/>
    <n v="1"/>
    <n v="0"/>
    <n v="0.64756000000000002"/>
    <n v="1.1635800000000001"/>
    <x v="1"/>
    <x v="7"/>
    <n v="1"/>
    <n v="0.163577281235707"/>
    <n v="1"/>
    <n v="0.163577281235707"/>
    <n v="0"/>
    <n v="0.217192179913682"/>
    <s v="ItexvsCypress_CypressA_rv03_comp30.xml"/>
    <s v="ItexvsCypress_ItexB_rv02_comp60.xml"/>
    <s v="Itex vs Cypress"/>
    <n v="0.163577281235707"/>
  </r>
  <r>
    <n v="2.7229999999999999"/>
    <n v="906"/>
    <m/>
    <s v="1000rounds"/>
    <s v="Yes"/>
    <s v="No"/>
    <n v="2"/>
    <n v="0.36166999999999999"/>
    <n v="0.73114000000000001"/>
    <n v="7.7090000000000006E-2"/>
    <n v="0.30926999999999999"/>
    <n v="1.0928100000000001"/>
    <x v="6"/>
    <x v="0"/>
    <n v="0.36167031791612098"/>
    <n v="0.73113847584066405"/>
    <n v="0.36167031791612098"/>
    <n v="0.73113847584066405"/>
    <n v="0.66928571428571404"/>
    <n v="0"/>
    <s v="ItexvsCypress_CypressA_rv03_comp30.xml"/>
    <s v="ItexvsCypress_ItexB_rv02_comp60.xml"/>
    <s v="Itex vs Cypress"/>
    <n v="0.26443108499800111"/>
  </r>
  <r>
    <n v="0.188"/>
    <n v="50"/>
    <m/>
    <s v="1000rounds"/>
    <s v="Yes"/>
    <s v="No"/>
    <n v="2"/>
    <n v="0.16358"/>
    <n v="1"/>
    <n v="0"/>
    <n v="0.64756000000000002"/>
    <n v="1.1635800000000001"/>
    <x v="1"/>
    <x v="7"/>
    <n v="1"/>
    <n v="0.163577281235707"/>
    <n v="1"/>
    <n v="0.163577281235707"/>
    <n v="0"/>
    <n v="0.31273410648446298"/>
    <s v="ItexvsCypress_CypressA_rv03_comp30.xml"/>
    <s v="ItexvsCypress_ItexB_rv02_comp60.xml"/>
    <s v="Itex vs Cypress"/>
    <n v="0.163577281235707"/>
  </r>
  <r>
    <n v="0.109"/>
    <n v="39"/>
    <m/>
    <s v="1000rounds"/>
    <s v="Yes"/>
    <s v="No"/>
    <n v="2"/>
    <n v="0.21206"/>
    <n v="1"/>
    <n v="0"/>
    <n v="0.53680000000000005"/>
    <n v="1.2120599999999999"/>
    <x v="6"/>
    <x v="0"/>
    <n v="0.212060628840022"/>
    <n v="1"/>
    <n v="0.212060628840022"/>
    <n v="1"/>
    <n v="0.10252606997718"/>
    <n v="0"/>
    <s v="ItexvsCypress_CypressA_rv03_comp30.xml"/>
    <s v="ItexvsCypress_ItexB_rv02_comp60.xml"/>
    <s v="Itex vs Cypress"/>
    <n v="0.212060628840022"/>
  </r>
  <r>
    <n v="0.371"/>
    <n v="88"/>
    <m/>
    <s v="1000rounds"/>
    <s v="Yes"/>
    <s v="No"/>
    <n v="2"/>
    <n v="0.16358"/>
    <n v="1"/>
    <n v="0"/>
    <n v="0.64756000000000002"/>
    <n v="1.1635800000000001"/>
    <x v="1"/>
    <x v="7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792.947"/>
    <n v="881"/>
    <m/>
    <s v="1000rounds"/>
    <s v="Yes"/>
    <s v="No"/>
    <n v="2"/>
    <n v="0.51895999999999998"/>
    <n v="0.67396"/>
    <n v="9.1499999999999998E-2"/>
    <n v="0.20227000000000001"/>
    <n v="1.19292"/>
    <x v="12"/>
    <x v="2"/>
    <n v="0.67395937738516298"/>
    <n v="0.51896205136969797"/>
    <n v="0.67395937738516298"/>
    <n v="0.51896205136969797"/>
    <n v="0.881722889826701"/>
    <n v="0.57814479623137505"/>
    <s v="ItexvsCypress_CypressA_rv03_comp30.xml"/>
    <s v="ItexvsCypress_ItexB_rv02_comp60.xml"/>
    <s v="Itex vs Cypress"/>
    <n v="0.34975934102764861"/>
  </r>
  <r>
    <n v="960.18"/>
    <n v="941"/>
    <m/>
    <s v="1000rounds"/>
    <s v="Yes"/>
    <s v="No"/>
    <n v="2"/>
    <n v="0.49435000000000001"/>
    <n v="0.80772999999999995"/>
    <n v="0"/>
    <n v="0.19650000000000001"/>
    <n v="1.3020799999999999"/>
    <x v="3"/>
    <x v="12"/>
    <n v="0.494350122502004"/>
    <n v="0.80772612005632205"/>
    <n v="0.494350122502004"/>
    <n v="0.80772612005632205"/>
    <n v="0.561007516618104"/>
    <n v="0.88640040011143095"/>
    <s v="ItexvsCypress_CypressA_rv03_comp30.xml"/>
    <s v="ItexvsCypress_ItexB_rv02_comp60.xml"/>
    <s v="Itex vs Cypress"/>
    <n v="0.39929950639791117"/>
  </r>
  <r>
    <n v="978.47400000000005"/>
    <n v="931"/>
    <m/>
    <s v="1000rounds"/>
    <s v="Yes"/>
    <s v="No"/>
    <n v="2"/>
    <n v="0.45234000000000002"/>
    <n v="0.82038999999999995"/>
    <n v="2.792E-2"/>
    <n v="0.30768000000000001"/>
    <n v="1.2727299999999999"/>
    <x v="12"/>
    <x v="2"/>
    <n v="0.82039074511684096"/>
    <n v="0.45234134992233199"/>
    <n v="0.82039074511684096"/>
    <n v="0.45234134992233199"/>
    <n v="0.88417841451315604"/>
    <n v="0.54796716948019097"/>
    <s v="ItexvsCypress_CypressA_rv03_comp30.xml"/>
    <s v="ItexvsCypress_ItexB_rv02_comp60.xml"/>
    <s v="Itex vs Cypress"/>
    <n v="0.37109665710993961"/>
  </r>
  <r>
    <n v="1027.944"/>
    <n v="954"/>
    <m/>
    <s v="1000rounds"/>
    <s v="Yes"/>
    <s v="No"/>
    <n v="2"/>
    <n v="0.31791999999999998"/>
    <n v="0.90386"/>
    <n v="0"/>
    <n v="0.39734000000000003"/>
    <n v="1.2217800000000001"/>
    <x v="3"/>
    <x v="12"/>
    <n v="0.31791918896326599"/>
    <n v="0.90386306002816097"/>
    <n v="0.31791918896326599"/>
    <n v="0.90386306002816097"/>
    <n v="0.40803562536644999"/>
    <n v="0.90886594619577599"/>
    <s v="ItexvsCypress_CypressA_rv03_comp30.xml"/>
    <s v="ItexvsCypress_ItexB_rv02_comp60.xml"/>
    <s v="Itex vs Cypress"/>
    <n v="0.28735541097800871"/>
  </r>
  <r>
    <n v="770.03099999999995"/>
    <n v="873"/>
    <m/>
    <s v="1000rounds"/>
    <s v="Yes"/>
    <s v="No"/>
    <n v="2"/>
    <n v="0.30703000000000003"/>
    <n v="0.92671000000000003"/>
    <n v="0"/>
    <n v="0.48687000000000002"/>
    <n v="1.23373"/>
    <x v="12"/>
    <x v="2"/>
    <n v="0.92670567829154205"/>
    <n v="0.30702791801331702"/>
    <n v="0.92670567829154205"/>
    <n v="0.30702791801331702"/>
    <n v="0.94925521256810297"/>
    <n v="0.32085219083634697"/>
    <s v="ItexvsCypress_CypressA_rv03_comp30.xml"/>
    <s v="ItexvsCypress_ItexB_rv02_comp60.xml"/>
    <s v="Itex vs Cypress"/>
    <n v="0.2845245150169709"/>
  </r>
  <r>
    <n v="487.702"/>
    <n v="795"/>
    <m/>
    <s v="1000rounds"/>
    <s v="Yes"/>
    <s v="No"/>
    <n v="2"/>
    <n v="0.21206"/>
    <n v="1"/>
    <n v="0"/>
    <n v="0.53680000000000005"/>
    <n v="1.2120599999999999"/>
    <x v="3"/>
    <x v="12"/>
    <n v="0.212060628840022"/>
    <n v="1"/>
    <n v="0.212060628840022"/>
    <n v="1"/>
    <n v="0.43555261301729498"/>
    <n v="0.999999999999999"/>
    <s v="ItexvsCypress_CypressA_rv03_comp30.xml"/>
    <s v="ItexvsCypress_ItexB_rv02_comp60.xml"/>
    <s v="Itex vs Cypress"/>
    <n v="0.212060628840022"/>
  </r>
  <r>
    <n v="856.30399999999997"/>
    <n v="897"/>
    <m/>
    <s v="1000rounds"/>
    <s v="Yes"/>
    <s v="No"/>
    <n v="2"/>
    <n v="0.48026000000000002"/>
    <n v="0.82106999999999997"/>
    <n v="0"/>
    <n v="0.28398000000000001"/>
    <n v="1.3013300000000001"/>
    <x v="12"/>
    <x v="2"/>
    <n v="0.82107258224051805"/>
    <n v="0.48025568432091298"/>
    <n v="0.82107258224051805"/>
    <n v="0.48025568432091298"/>
    <n v="0.88423092862938302"/>
    <n v="0.72865425811876805"/>
    <s v="ItexvsCypress_CypressA_rv03_comp30.xml"/>
    <s v="ItexvsCypress_ItexB_rv02_comp60.xml"/>
    <s v="Itex vs Cypress"/>
    <n v="0.3943247748610591"/>
  </r>
  <r>
    <n v="1062.7260000000001"/>
    <n v="964"/>
    <m/>
    <s v="1000rounds"/>
    <s v="Yes"/>
    <s v="No"/>
    <n v="2"/>
    <n v="0.49435000000000001"/>
    <n v="0.80772999999999995"/>
    <n v="0"/>
    <n v="0.19650000000000001"/>
    <n v="1.3020799999999999"/>
    <x v="3"/>
    <x v="12"/>
    <n v="0.494350122502004"/>
    <n v="0.80772612005632205"/>
    <n v="0.494350122502004"/>
    <n v="0.80772612005632205"/>
    <n v="0.404597228450848"/>
    <n v="0.87686288678875401"/>
    <s v="ItexvsCypress_CypressA_rv03_comp30.xml"/>
    <s v="ItexvsCypress_ItexB_rv02_comp60.xml"/>
    <s v="Itex vs Cypress"/>
    <n v="0.39929950639791117"/>
  </r>
  <r>
    <n v="960.05799999999999"/>
    <n v="931"/>
    <m/>
    <s v="1000rounds"/>
    <s v="Yes"/>
    <s v="No"/>
    <n v="2"/>
    <n v="0.62556999999999996"/>
    <n v="0.71475999999999995"/>
    <n v="0"/>
    <n v="0.10526000000000001"/>
    <n v="1.34033"/>
    <x v="12"/>
    <x v="2"/>
    <n v="0.71475764906581796"/>
    <n v="0.62556911622992795"/>
    <n v="0.71475764906581796"/>
    <n v="0.62556911622992795"/>
    <n v="0.766364599899367"/>
    <n v="0.88528836434032898"/>
    <s v="ItexvsCypress_CypressA_rv03_comp30.xml"/>
    <s v="ItexvsCypress_ItexB_rv02_comp60.xml"/>
    <s v="Itex vs Cypress"/>
    <n v="0.44713031084468474"/>
  </r>
  <r>
    <n v="942.70600000000002"/>
    <n v="940"/>
    <m/>
    <s v="1000rounds"/>
    <s v="Yes"/>
    <s v="No"/>
    <n v="2"/>
    <n v="0.60067000000000004"/>
    <n v="0.66241000000000005"/>
    <n v="9.1499999999999998E-2"/>
    <n v="9.1499999999999998E-2"/>
    <n v="1.26308"/>
    <x v="3"/>
    <x v="12"/>
    <n v="0.60066505567670503"/>
    <n v="0.66241268814730803"/>
    <n v="0.60066505567670503"/>
    <n v="0.66241268814730803"/>
    <n v="0.76843822610914603"/>
    <n v="0.75271434173457996"/>
    <s v="ItexvsCypress_CypressA_rv03_comp30.xml"/>
    <s v="ItexvsCypress_ItexB_rv02_comp60.xml"/>
    <s v="Itex vs Cypress"/>
    <n v="0.39788815420695861"/>
  </r>
  <r>
    <n v="2.9000000000000001E-2"/>
    <n v="3"/>
    <m/>
    <s v="1000rounds"/>
    <s v="Yes"/>
    <s v="No"/>
    <n v="2"/>
    <n v="0.49791000000000002"/>
    <n v="1"/>
    <n v="0"/>
    <n v="0.49164999999999998"/>
    <n v="1.4979100000000001"/>
    <x v="0"/>
    <x v="16"/>
    <n v="0.49790652030306798"/>
    <n v="1"/>
    <n v="0.49790652030306798"/>
    <n v="1"/>
    <n v="0"/>
    <n v="0.999999999999999"/>
    <s v="England_rv03_comp20.xml"/>
    <s v="Zimbabwe_rv03_comp200.xml"/>
    <s v="England vs Zimbabwe"/>
    <n v="0.49790652030306798"/>
  </r>
  <r>
    <n v="4.2999999999999997E-2"/>
    <n v="3"/>
    <m/>
    <s v="1000rounds"/>
    <s v="Yes"/>
    <s v="No"/>
    <n v="2"/>
    <n v="0.62743000000000004"/>
    <n v="0.89251999999999998"/>
    <n v="5.6820000000000002E-2"/>
    <n v="0.10736999999999999"/>
    <n v="1.5199499999999999"/>
    <x v="16"/>
    <x v="1"/>
    <n v="0.89251790485020999"/>
    <n v="0.62742983126696905"/>
    <n v="0.89251790485020999"/>
    <n v="0.62742983126696905"/>
    <n v="0.90380021761046503"/>
    <n v="0"/>
    <s v="England_rv03_comp20.xml"/>
    <s v="Zimbabwe_rv03_comp200.xml"/>
    <s v="England vs Zimbabwe"/>
    <n v="0.55999235844291595"/>
  </r>
  <r>
    <n v="0.01"/>
    <n v="3"/>
    <m/>
    <s v="1000rounds"/>
    <s v="Yes"/>
    <s v="No"/>
    <n v="2"/>
    <n v="0.49791000000000002"/>
    <n v="1"/>
    <n v="0"/>
    <n v="0.49164999999999998"/>
    <n v="1.4979100000000001"/>
    <x v="0"/>
    <x v="16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8.9999999999999993E-3"/>
    <n v="2"/>
    <m/>
    <s v="1000rounds"/>
    <s v="Yes"/>
    <s v="No"/>
    <n v="2"/>
    <n v="0.45017000000000001"/>
    <n v="1"/>
    <n v="0"/>
    <n v="0.29675000000000001"/>
    <n v="1.45017"/>
    <x v="16"/>
    <x v="1"/>
    <n v="1"/>
    <n v="0.45017084448959599"/>
    <n v="1"/>
    <n v="0.45017084448959599"/>
    <n v="1"/>
    <n v="0"/>
    <s v="England_rv03_comp20.xml"/>
    <s v="Zimbabwe_rv03_comp200.xml"/>
    <s v="England vs Zimbabwe"/>
    <n v="0.45017084448959599"/>
  </r>
  <r>
    <n v="8.9999999999999993E-3"/>
    <n v="3"/>
    <m/>
    <s v="1000rounds"/>
    <s v="Yes"/>
    <s v="No"/>
    <n v="2"/>
    <n v="0.49791000000000002"/>
    <n v="1"/>
    <n v="0"/>
    <n v="0.49164999999999998"/>
    <n v="1.4979100000000001"/>
    <x v="0"/>
    <x v="16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8.0000000000000002E-3"/>
    <n v="2"/>
    <m/>
    <s v="1000rounds"/>
    <s v="Yes"/>
    <s v="No"/>
    <n v="2"/>
    <n v="0.39984999999999998"/>
    <n v="0.73458000000000001"/>
    <n v="0.27013999999999999"/>
    <n v="0.37711"/>
    <n v="1.1344399999999999"/>
    <x v="16"/>
    <x v="1"/>
    <n v="0.73458356520416201"/>
    <n v="0.39985445616201198"/>
    <n v="0.73458356520416201"/>
    <n v="0.39985445616201198"/>
    <n v="1"/>
    <n v="0"/>
    <s v="England_rv03_comp20.xml"/>
    <s v="Zimbabwe_rv03_comp200.xml"/>
    <s v="England vs Zimbabwe"/>
    <n v="0.29372651197026206"/>
  </r>
  <r>
    <n v="7.0000000000000001E-3"/>
    <n v="3"/>
    <m/>
    <s v="1000rounds"/>
    <s v="Yes"/>
    <s v="No"/>
    <n v="2"/>
    <n v="0.49791000000000002"/>
    <n v="1"/>
    <n v="0"/>
    <n v="0.49164999999999998"/>
    <n v="1.4979100000000001"/>
    <x v="0"/>
    <x v="16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5.0000000000000001E-3"/>
    <n v="2"/>
    <m/>
    <s v="1000rounds"/>
    <s v="Yes"/>
    <s v="No"/>
    <n v="2"/>
    <n v="0.45017000000000001"/>
    <n v="1"/>
    <n v="0"/>
    <n v="0.29675000000000001"/>
    <n v="1.45017"/>
    <x v="16"/>
    <x v="1"/>
    <n v="1"/>
    <n v="0.45017084448959599"/>
    <n v="1"/>
    <n v="0.45017084448959599"/>
    <n v="0.999999999999999"/>
    <n v="0"/>
    <s v="England_rv03_comp20.xml"/>
    <s v="Zimbabwe_rv03_comp200.xml"/>
    <s v="England vs Zimbabwe"/>
    <n v="0.45017084448959599"/>
  </r>
  <r>
    <n v="6.0000000000000001E-3"/>
    <n v="3"/>
    <m/>
    <s v="1000rounds"/>
    <s v="Yes"/>
    <s v="No"/>
    <n v="2"/>
    <n v="0.49791000000000002"/>
    <n v="1"/>
    <n v="0"/>
    <n v="0.49164999999999998"/>
    <n v="1.4979100000000001"/>
    <x v="0"/>
    <x v="16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0.01"/>
    <n v="3"/>
    <m/>
    <s v="1000rounds"/>
    <s v="Yes"/>
    <s v="No"/>
    <n v="2"/>
    <n v="0.64002999999999999"/>
    <n v="0.88843000000000005"/>
    <n v="5.3060000000000003E-2"/>
    <n v="9.5850000000000005E-2"/>
    <n v="1.5284599999999999"/>
    <x v="16"/>
    <x v="1"/>
    <n v="0.88843217721910495"/>
    <n v="0.64002979236426505"/>
    <n v="0.88843217721910495"/>
    <n v="0.64002979236426505"/>
    <n v="0.92689568591779103"/>
    <n v="0"/>
    <s v="England_rv03_comp20.xml"/>
    <s v="Zimbabwe_rv03_comp200.xml"/>
    <s v="England vs Zimbabwe"/>
    <n v="0.56862306191527567"/>
  </r>
  <r>
    <n v="1.0129999999999999"/>
    <n v="317"/>
    <m/>
    <s v="1000rounds"/>
    <s v="Yes"/>
    <s v="No"/>
    <n v="2"/>
    <n v="0.58845000000000003"/>
    <n v="0.75966"/>
    <n v="0"/>
    <n v="9.0870000000000006E-2"/>
    <n v="1.3481000000000001"/>
    <x v="4"/>
    <x v="10"/>
    <n v="0.58844662038933204"/>
    <n v="0.75965765007040298"/>
    <n v="0.58844662038933204"/>
    <n v="0.75965765007040298"/>
    <n v="0.40694104727200098"/>
    <n v="0.81318589970143895"/>
    <s v="ItexvsCypress_CypressA_rv03_comp30.xml"/>
    <s v="ItexvsCypress_ItexB_rv02_comp60.xml"/>
    <s v="Itex vs Cypress"/>
    <n v="0.44701797683683048"/>
  </r>
  <r>
    <n v="2.0760000000000001"/>
    <n v="782"/>
    <m/>
    <s v="1000rounds"/>
    <s v="Yes"/>
    <s v="No"/>
    <n v="2"/>
    <n v="0.30282999999999999"/>
    <n v="0.57572999999999996"/>
    <n v="0.23988999999999999"/>
    <n v="0.39566000000000001"/>
    <n v="0.87856000000000001"/>
    <x v="9"/>
    <x v="5"/>
    <n v="0.30283193022461802"/>
    <n v="0.575727811121997"/>
    <n v="0.30283193022461802"/>
    <n v="0.575727811121997"/>
    <n v="0.58888977723736502"/>
    <n v="0.22342262176943301"/>
    <s v="ItexvsCypress_CypressA_rv03_comp30.xml"/>
    <s v="ItexvsCypress_ItexB_rv02_comp60.xml"/>
    <s v="Itex vs Cypress"/>
    <n v="0.17434876432606866"/>
  </r>
  <r>
    <n v="2.0419999999999998"/>
    <n v="952"/>
    <m/>
    <s v="1000rounds"/>
    <s v="No"/>
    <s v="No"/>
    <n v="0"/>
    <n v="0.2"/>
    <n v="0.3"/>
    <n v="0.88554999999999995"/>
    <n v="0.98492999999999997"/>
    <n v="0"/>
    <x v="4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1.2749999999999999"/>
    <n v="506"/>
    <m/>
    <s v="1000rounds"/>
    <s v="Yes"/>
    <s v="No"/>
    <n v="2"/>
    <n v="0.39306999999999997"/>
    <n v="0.65569"/>
    <n v="0.18695000000000001"/>
    <n v="0.32847999999999999"/>
    <n v="1.0487599999999999"/>
    <x v="9"/>
    <x v="5"/>
    <n v="0.65569379730209598"/>
    <n v="0.39306762517550398"/>
    <n v="0.65569379730209598"/>
    <n v="0.39306762517550398"/>
    <n v="0.69083981111275194"/>
    <n v="0.35774169311048998"/>
    <s v="ItexvsCypress_CypressA_rv03_comp30.xml"/>
    <s v="ItexvsCypress_ItexB_rv02_comp60.xml"/>
    <s v="Itex vs Cypress"/>
    <n v="0.25773200374784316"/>
  </r>
  <r>
    <n v="2.157"/>
    <n v="952"/>
    <m/>
    <s v="1000rounds"/>
    <s v="No"/>
    <s v="No"/>
    <n v="0"/>
    <n v="0.2"/>
    <n v="0.3"/>
    <n v="0.88554999999999995"/>
    <n v="0.98492999999999997"/>
    <n v="0"/>
    <x v="4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2.577"/>
    <n v="826"/>
    <m/>
    <s v="1000rounds"/>
    <s v="Yes"/>
    <s v="No"/>
    <n v="2"/>
    <n v="0.307"/>
    <n v="0.56774000000000002"/>
    <n v="0.30076000000000003"/>
    <n v="0.42682999999999999"/>
    <n v="0.87473999999999996"/>
    <x v="9"/>
    <x v="5"/>
    <n v="0.56774061125194597"/>
    <n v="0.306997243108938"/>
    <n v="0.56774061125194597"/>
    <n v="0.306997243108938"/>
    <n v="0.56065527467871701"/>
    <n v="0.28420089424976602"/>
    <s v="ItexvsCypress_CypressA_rv03_comp30.xml"/>
    <s v="ItexvsCypress_ItexB_rv02_comp60.xml"/>
    <s v="Itex vs Cypress"/>
    <n v="0.17429480245533072"/>
  </r>
  <r>
    <n v="2.5139999999999998"/>
    <n v="952"/>
    <m/>
    <s v="1000rounds"/>
    <s v="No"/>
    <s v="No"/>
    <n v="0"/>
    <n v="0.2"/>
    <n v="0.3"/>
    <n v="0.88554999999999995"/>
    <n v="0.98492999999999997"/>
    <n v="0"/>
    <x v="4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2.5310000000000001"/>
    <n v="952"/>
    <m/>
    <s v="1000rounds"/>
    <s v="No"/>
    <s v="No"/>
    <n v="0"/>
    <n v="0.2"/>
    <n v="0.3"/>
    <n v="0.88554999999999995"/>
    <n v="0.98492999999999997"/>
    <n v="0"/>
    <x v="9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189999999999999"/>
    <n v="952"/>
    <m/>
    <s v="1000rounds"/>
    <s v="No"/>
    <s v="No"/>
    <n v="0"/>
    <n v="0.2"/>
    <n v="0.3"/>
    <n v="0.88554999999999995"/>
    <n v="0.98492999999999997"/>
    <n v="0"/>
    <x v="4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0.438"/>
    <n v="221"/>
    <m/>
    <s v="1000rounds"/>
    <s v="Yes"/>
    <s v="No"/>
    <n v="2"/>
    <n v="0.38025999999999999"/>
    <n v="0.57684999999999997"/>
    <n v="0.23211000000000001"/>
    <n v="0.32440999999999998"/>
    <n v="0.95709999999999995"/>
    <x v="9"/>
    <x v="5"/>
    <n v="0.38025752911289101"/>
    <n v="0.57684548820084003"/>
    <n v="0.38025752911289101"/>
    <n v="0.57684548820084003"/>
    <n v="0.84499940616935998"/>
    <n v="0.19452835914215499"/>
    <s v="ItexvsCypress_CypressA_rv03_comp30.xml"/>
    <s v="ItexvsCypress_ItexB_rv02_comp60.xml"/>
    <s v="Itex vs Cypress"/>
    <n v="0.21934984002317076"/>
  </r>
  <r>
    <n v="1141.7819999999999"/>
    <n v="966"/>
    <m/>
    <s v="1000rounds"/>
    <s v="Yes"/>
    <s v="No"/>
    <n v="2"/>
    <n v="0.51783999999999997"/>
    <n v="0.54629000000000005"/>
    <n v="0.49331000000000003"/>
    <n v="0.54762999999999995"/>
    <n v="1.06413"/>
    <x v="10"/>
    <x v="2"/>
    <n v="0.51784146681071996"/>
    <n v="0.54628611246533798"/>
    <n v="0.51784146681071996"/>
    <n v="0.54628611246533798"/>
    <n v="0.98623990004545004"/>
    <n v="0.79491373866153203"/>
    <s v="party5_rv05_comp100.xml"/>
    <s v="party6_rv05_comp100.xml"/>
    <s v="Party"/>
    <n v="0.28288960177737654"/>
  </r>
  <r>
    <n v="1013.432"/>
    <n v="904"/>
    <m/>
    <s v="1000rounds"/>
    <s v="Yes"/>
    <s v="No"/>
    <n v="2"/>
    <n v="0.83011000000000001"/>
    <n v="0.83696999999999999"/>
    <n v="7.2040000000000007E-2"/>
    <n v="0.12598000000000001"/>
    <n v="1.6670799999999999"/>
    <x v="3"/>
    <x v="9"/>
    <n v="0.83697173963968896"/>
    <n v="0.83010750490462004"/>
    <n v="0.83697173963968896"/>
    <n v="0.83010750490462004"/>
    <n v="0.81587362297349098"/>
    <n v="0.87299498525377095"/>
    <s v="party5_rv05_comp100.xml"/>
    <s v="party6_rv05_comp100.xml"/>
    <s v="Party"/>
    <n v="0.69477652246798149"/>
  </r>
  <r>
    <n v="1385.902"/>
    <n v="988"/>
    <m/>
    <s v="1000rounds"/>
    <s v="Yes"/>
    <s v="No"/>
    <n v="2"/>
    <n v="0.77590999999999999"/>
    <n v="0.90952"/>
    <n v="8.3030000000000007E-2"/>
    <n v="0.11133"/>
    <n v="1.6854199999999999"/>
    <x v="10"/>
    <x v="2"/>
    <n v="0.90951795261186297"/>
    <n v="0.77590629486534002"/>
    <n v="0.90951795261186297"/>
    <n v="0.77590629486534002"/>
    <n v="0.80027374921535799"/>
    <n v="0.80586170538628998"/>
    <s v="party5_rv05_comp100.xml"/>
    <s v="party6_rv05_comp100.xml"/>
    <s v="Party"/>
    <n v="0.70570070472458046"/>
  </r>
  <r>
    <n v="1052.5899999999999"/>
    <n v="920"/>
    <m/>
    <s v="1000rounds"/>
    <s v="Yes"/>
    <s v="No"/>
    <n v="2"/>
    <n v="0.49364000000000002"/>
    <n v="0.61197999999999997"/>
    <n v="0.44201000000000001"/>
    <n v="0.51427"/>
    <n v="1.1056299999999999"/>
    <x v="3"/>
    <x v="9"/>
    <n v="0.61198491916238396"/>
    <n v="0.493640139505163"/>
    <n v="0.61198491916238396"/>
    <n v="0.493640139505163"/>
    <n v="0.67808477222077601"/>
    <n v="0.99988263613224404"/>
    <s v="party5_rv05_comp100.xml"/>
    <s v="party6_rv05_comp100.xml"/>
    <s v="Party"/>
    <n v="0.30210032087037514"/>
  </r>
  <r>
    <n v="11.429"/>
    <n v="512"/>
    <m/>
    <s v="1000rounds"/>
    <s v="Yes"/>
    <s v="No"/>
    <n v="2"/>
    <n v="0.80722000000000005"/>
    <n v="0.89617000000000002"/>
    <n v="7.1389999999999995E-2"/>
    <n v="9.1200000000000003E-2"/>
    <n v="1.70339"/>
    <x v="10"/>
    <x v="2"/>
    <n v="0.896168236376648"/>
    <n v="0.80721840197799799"/>
    <n v="0.896168236376648"/>
    <n v="0.80721840197799799"/>
    <n v="0.71734984839939397"/>
    <n v="0.88371629807139296"/>
    <s v="party5_rv05_comp100.xml"/>
    <s v="party6_rv05_comp100.xml"/>
    <s v="Party"/>
    <n v="0.72340349167139861"/>
  </r>
  <r>
    <n v="1268.173"/>
    <n v="972"/>
    <m/>
    <s v="1000rounds"/>
    <s v="Yes"/>
    <s v="No"/>
    <n v="2"/>
    <n v="0.36234"/>
    <n v="0.74034999999999995"/>
    <n v="0.43019000000000002"/>
    <n v="0.55813999999999997"/>
    <n v="1.1027"/>
    <x v="3"/>
    <x v="9"/>
    <n v="0.74035179366635495"/>
    <n v="0.362344650730277"/>
    <n v="0.74035179366635495"/>
    <n v="0.362344650730277"/>
    <n v="0.50239898448528497"/>
    <n v="0.98423879556770499"/>
    <s v="party5_rv05_comp100.xml"/>
    <s v="party6_rv05_comp100.xml"/>
    <s v="Party"/>
    <n v="0.26826251209356949"/>
  </r>
  <r>
    <n v="1337.749"/>
    <n v="980"/>
    <m/>
    <s v="1000rounds"/>
    <s v="Yes"/>
    <s v="No"/>
    <n v="2"/>
    <n v="0.37402000000000002"/>
    <n v="0.87758999999999998"/>
    <n v="0.39188000000000001"/>
    <n v="0.57938000000000001"/>
    <n v="1.2516099999999999"/>
    <x v="10"/>
    <x v="2"/>
    <n v="0.37402078585263698"/>
    <n v="0.87758928040990902"/>
    <n v="0.37402078585263698"/>
    <n v="0.87758928040990902"/>
    <n v="0.93639232772841097"/>
    <n v="0.91372262079263"/>
    <s v="party5_rv05_comp100.xml"/>
    <s v="party6_rv05_comp100.xml"/>
    <s v="Party"/>
    <n v="0.32823663231476435"/>
  </r>
  <r>
    <n v="1247.27"/>
    <n v="972"/>
    <m/>
    <s v="1000rounds"/>
    <s v="Yes"/>
    <s v="No"/>
    <n v="2"/>
    <n v="0.46077000000000001"/>
    <n v="0.46383000000000002"/>
    <n v="0.58931999999999995"/>
    <n v="0.64339000000000002"/>
    <n v="0.92459999999999998"/>
    <x v="3"/>
    <x v="9"/>
    <n v="0.46383184519730503"/>
    <n v="0.46076781367518499"/>
    <n v="0.46383184519730503"/>
    <n v="0.46076781367518499"/>
    <n v="0.463019465314356"/>
    <n v="0.97840485048651404"/>
    <s v="party5_rv05_comp100.xml"/>
    <s v="party6_rv05_comp100.xml"/>
    <s v="Party"/>
    <n v="0.21371878522448909"/>
  </r>
  <r>
    <n v="1218.9349999999999"/>
    <n v="965"/>
    <m/>
    <s v="1000rounds"/>
    <s v="Yes"/>
    <s v="No"/>
    <n v="2"/>
    <n v="0.45598"/>
    <n v="0.70369000000000004"/>
    <n v="0.38728000000000001"/>
    <n v="0.49056"/>
    <n v="1.1596599999999999"/>
    <x v="10"/>
    <x v="2"/>
    <n v="0.70368616611785595"/>
    <n v="0.45597857184369001"/>
    <n v="0.70368616611785595"/>
    <n v="0.45597857184369001"/>
    <n v="0.98756112288188103"/>
    <n v="0.51771272901618304"/>
    <s v="party5_rv05_comp100.xml"/>
    <s v="party6_rv05_comp100.xml"/>
    <s v="Party"/>
    <n v="0.32086581305258155"/>
  </r>
  <r>
    <n v="1111.1199999999999"/>
    <n v="983"/>
    <m/>
    <s v="1000rounds"/>
    <s v="Yes"/>
    <s v="No"/>
    <n v="2"/>
    <n v="0.67730000000000001"/>
    <n v="0.72989000000000004"/>
    <n v="0.25756000000000001"/>
    <n v="0.30054999999999998"/>
    <n v="1.4071899999999999"/>
    <x v="3"/>
    <x v="9"/>
    <n v="0.72989151601301505"/>
    <n v="0.67729589399585999"/>
    <n v="0.72989151601301505"/>
    <n v="0.67729589399585999"/>
    <n v="0.82674458118706895"/>
    <n v="0.92011892955987495"/>
    <s v="party5_rv05_comp100.xml"/>
    <s v="party6_rv05_comp100.xml"/>
    <s v="Party"/>
    <n v="0.49435252685802861"/>
  </r>
  <r>
    <n v="0.36699999999999999"/>
    <n v="40"/>
    <m/>
    <s v="1000rounds"/>
    <s v="Yes"/>
    <s v="No"/>
    <n v="2"/>
    <n v="0.31791999999999998"/>
    <n v="0.90386"/>
    <n v="0"/>
    <n v="0.39734000000000003"/>
    <n v="1.2217800000000001"/>
    <x v="6"/>
    <x v="8"/>
    <n v="0.31791918896326599"/>
    <n v="0.90386306002816097"/>
    <n v="0.31791918896326599"/>
    <n v="0.90386306002816097"/>
    <n v="0.31056357562381598"/>
    <n v="1"/>
    <s v="ItexvsCypress_CypressA_rv03_comp30.xml"/>
    <s v="ItexvsCypress_ItexB_rv02_comp60.xml"/>
    <s v="Itex vs Cypress"/>
    <n v="0.28735541097800871"/>
  </r>
  <r>
    <n v="4.7009999999999996"/>
    <n v="1001"/>
    <m/>
    <s v="1000rounds"/>
    <s v="No"/>
    <s v="No"/>
    <n v="1"/>
    <n v="0.2"/>
    <n v="0.3"/>
    <n v="0.88554999999999995"/>
    <n v="0.98492999999999997"/>
    <n v="0"/>
    <x v="8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4.2999999999999997E-2"/>
    <n v="15"/>
    <m/>
    <s v="1000rounds"/>
    <s v="Yes"/>
    <s v="No"/>
    <n v="2"/>
    <n v="0.21206"/>
    <n v="1"/>
    <n v="0"/>
    <n v="0.53680000000000005"/>
    <n v="1.2120599999999999"/>
    <x v="6"/>
    <x v="8"/>
    <n v="0.212060628840022"/>
    <n v="1"/>
    <n v="0.212060628840022"/>
    <n v="1"/>
    <n v="0.20081411126187201"/>
    <n v="0.91336054734376104"/>
    <s v="ItexvsCypress_CypressA_rv03_comp30.xml"/>
    <s v="ItexvsCypress_ItexB_rv02_comp60.xml"/>
    <s v="Itex vs Cypress"/>
    <n v="0.212060628840022"/>
  </r>
  <r>
    <n v="0.251"/>
    <n v="57"/>
    <m/>
    <s v="1000rounds"/>
    <s v="Yes"/>
    <s v="No"/>
    <n v="2"/>
    <n v="0.16358"/>
    <n v="1"/>
    <n v="0"/>
    <n v="0.64756000000000002"/>
    <n v="1.1635800000000001"/>
    <x v="8"/>
    <x v="7"/>
    <n v="1"/>
    <n v="0.163577281235707"/>
    <n v="1"/>
    <n v="0.163577281235707"/>
    <n v="0.78664761126990601"/>
    <n v="0.10458953290398899"/>
    <s v="ItexvsCypress_CypressA_rv03_comp30.xml"/>
    <s v="ItexvsCypress_ItexB_rv02_comp60.xml"/>
    <s v="Itex vs Cypress"/>
    <n v="0.163577281235707"/>
  </r>
  <r>
    <n v="7.4999999999999997E-2"/>
    <n v="35"/>
    <m/>
    <s v="1000rounds"/>
    <s v="Yes"/>
    <s v="No"/>
    <n v="2"/>
    <n v="0.21206"/>
    <n v="1"/>
    <n v="0"/>
    <n v="0.53680000000000005"/>
    <n v="1.2120599999999999"/>
    <x v="6"/>
    <x v="8"/>
    <n v="0.212060628840022"/>
    <n v="1"/>
    <n v="0.212060628840022"/>
    <n v="1"/>
    <n v="0.51614879482319598"/>
    <n v="0.99371770331573395"/>
    <s v="ItexvsCypress_CypressA_rv03_comp30.xml"/>
    <s v="ItexvsCypress_ItexB_rv02_comp60.xml"/>
    <s v="Itex vs Cypress"/>
    <n v="0.212060628840022"/>
  </r>
  <r>
    <n v="3.6230000000000002"/>
    <n v="1001"/>
    <m/>
    <s v="1000rounds"/>
    <s v="No"/>
    <s v="No"/>
    <n v="1"/>
    <n v="0.2"/>
    <n v="0.3"/>
    <n v="0.88554999999999995"/>
    <n v="0.98492999999999997"/>
    <n v="0"/>
    <x v="8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9.1999999999999998E-2"/>
    <n v="42"/>
    <m/>
    <s v="1000rounds"/>
    <s v="Yes"/>
    <s v="No"/>
    <n v="2"/>
    <n v="0.21206"/>
    <n v="1"/>
    <n v="0"/>
    <n v="0.53680000000000005"/>
    <n v="1.2120599999999999"/>
    <x v="6"/>
    <x v="8"/>
    <n v="0.212060628840022"/>
    <n v="1"/>
    <n v="0.212060628840022"/>
    <n v="1"/>
    <n v="0.39491944019757702"/>
    <n v="1"/>
    <s v="ItexvsCypress_CypressA_rv03_comp30.xml"/>
    <s v="ItexvsCypress_ItexB_rv02_comp60.xml"/>
    <s v="Itex vs Cypress"/>
    <n v="0.212060628840022"/>
  </r>
  <r>
    <n v="3.577"/>
    <n v="906"/>
    <m/>
    <s v="1000rounds"/>
    <s v="Yes"/>
    <s v="No"/>
    <n v="2"/>
    <n v="0.16358"/>
    <n v="1"/>
    <n v="0"/>
    <n v="0.64756000000000002"/>
    <n v="1.1635800000000001"/>
    <x v="8"/>
    <x v="7"/>
    <n v="1"/>
    <n v="0.163577281235707"/>
    <n v="1"/>
    <n v="0.163577281235707"/>
    <n v="0.73087353838741298"/>
    <n v="9.9703593816263703E-2"/>
    <s v="ItexvsCypress_CypressA_rv03_comp30.xml"/>
    <s v="ItexvsCypress_ItexB_rv02_comp60.xml"/>
    <s v="Itex vs Cypress"/>
    <n v="0.163577281235707"/>
  </r>
  <r>
    <n v="3.234"/>
    <n v="1001"/>
    <m/>
    <s v="1000rounds"/>
    <s v="No"/>
    <s v="No"/>
    <n v="1"/>
    <n v="0.2"/>
    <n v="0.3"/>
    <n v="0.88554999999999995"/>
    <n v="0.98492999999999997"/>
    <n v="0"/>
    <x v="6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3.1970000000000001"/>
    <n v="902"/>
    <m/>
    <s v="1000rounds"/>
    <s v="Yes"/>
    <s v="No"/>
    <n v="2"/>
    <n v="0.16358"/>
    <n v="1"/>
    <n v="0"/>
    <n v="0.64756000000000002"/>
    <n v="1.1635800000000001"/>
    <x v="8"/>
    <x v="7"/>
    <n v="1"/>
    <n v="0.163577281235707"/>
    <n v="1"/>
    <n v="0.163577281235707"/>
    <n v="0.69251154690694305"/>
    <n v="0.19143074116801401"/>
    <s v="ItexvsCypress_CypressA_rv03_comp30.xml"/>
    <s v="ItexvsCypress_ItexB_rv02_comp60.xml"/>
    <s v="Itex vs Cypress"/>
    <n v="0.163577281235707"/>
  </r>
  <r>
    <n v="0.92600000000000005"/>
    <n v="790"/>
    <m/>
    <s v="1000rounds"/>
    <s v="Yes"/>
    <s v="No"/>
    <n v="2"/>
    <n v="0.83389999999999997"/>
    <n v="0.96892999999999996"/>
    <n v="0"/>
    <n v="4.6969999999999998E-2"/>
    <n v="1.8028299999999999"/>
    <x v="18"/>
    <x v="15"/>
    <n v="0.96893380260894202"/>
    <n v="0.83389731718930105"/>
    <n v="0.96893380260894202"/>
    <n v="0.83389731718930105"/>
    <n v="0.96756394590321304"/>
    <n v="0"/>
    <s v="party5_rv05_comp100.xml"/>
    <s v="party6_rv05_comp100.xml"/>
    <s v="Party"/>
    <n v="0.80799129852962448"/>
  </r>
  <r>
    <n v="1.1479999999999999"/>
    <n v="597"/>
    <m/>
    <s v="1000rounds"/>
    <s v="Yes"/>
    <s v="No"/>
    <n v="2"/>
    <n v="0.83418000000000003"/>
    <n v="0.98197000000000001"/>
    <n v="0"/>
    <n v="0.15804000000000001"/>
    <n v="1.81616"/>
    <x v="15"/>
    <x v="18"/>
    <n v="0.8341826003717"/>
    <n v="0.98197250681999404"/>
    <n v="0.8341826003717"/>
    <n v="0.98197250681999404"/>
    <n v="0"/>
    <n v="0.98096151167979695"/>
    <s v="party5_rv05_comp100.xml"/>
    <s v="party6_rv05_comp100.xml"/>
    <s v="Party"/>
    <n v="0.81914437923261951"/>
  </r>
  <r>
    <n v="1.823"/>
    <n v="787"/>
    <m/>
    <s v="1000rounds"/>
    <s v="Yes"/>
    <s v="No"/>
    <n v="2"/>
    <n v="0.83389999999999997"/>
    <n v="0.96892999999999996"/>
    <n v="0"/>
    <n v="4.6969999999999998E-2"/>
    <n v="1.8028299999999999"/>
    <x v="18"/>
    <x v="15"/>
    <n v="0.96893380260894202"/>
    <n v="0.83389731718930105"/>
    <n v="0.96893380260894202"/>
    <n v="0.83389731718930105"/>
    <n v="0.96711474771339401"/>
    <n v="0"/>
    <s v="party5_rv05_comp100.xml"/>
    <s v="party6_rv05_comp100.xml"/>
    <s v="Party"/>
    <n v="0.80799129852962448"/>
  </r>
  <r>
    <n v="2.1030000000000002"/>
    <n v="849"/>
    <m/>
    <s v="1000rounds"/>
    <s v="Yes"/>
    <s v="No"/>
    <n v="2"/>
    <n v="0.84972000000000003"/>
    <n v="0.93764000000000003"/>
    <n v="0"/>
    <n v="0.1195"/>
    <n v="1.7873600000000001"/>
    <x v="15"/>
    <x v="18"/>
    <n v="0.84971569906722899"/>
    <n v="0.93764393855705797"/>
    <n v="0.84971569906722899"/>
    <n v="0.93764393855705797"/>
    <n v="0"/>
    <n v="0.94018887599601697"/>
    <s v="party5_rv05_comp100.xml"/>
    <s v="party6_rv05_comp100.xml"/>
    <s v="Party"/>
    <n v="0.79673077472716036"/>
  </r>
  <r>
    <n v="2.0339999999999998"/>
    <n v="765"/>
    <m/>
    <s v="1000rounds"/>
    <s v="Yes"/>
    <s v="No"/>
    <n v="2"/>
    <n v="0.83389999999999997"/>
    <n v="0.96892999999999996"/>
    <n v="0"/>
    <n v="4.6969999999999998E-2"/>
    <n v="1.8028299999999999"/>
    <x v="18"/>
    <x v="15"/>
    <n v="0.96893380260894202"/>
    <n v="0.83389731718930105"/>
    <n v="0.96893380260894202"/>
    <n v="0.83389731718930105"/>
    <n v="0.96634550572585198"/>
    <n v="0"/>
    <s v="party5_rv05_comp100.xml"/>
    <s v="party6_rv05_comp100.xml"/>
    <s v="Party"/>
    <n v="0.80799129852962448"/>
  </r>
  <r>
    <n v="0.89700000000000002"/>
    <n v="635"/>
    <m/>
    <s v="1000rounds"/>
    <s v="Yes"/>
    <s v="No"/>
    <n v="2"/>
    <n v="0.83418000000000003"/>
    <n v="0.98197000000000001"/>
    <n v="0"/>
    <n v="0.15804000000000001"/>
    <n v="1.81616"/>
    <x v="15"/>
    <x v="18"/>
    <n v="0.8341826003717"/>
    <n v="0.98197250681999404"/>
    <n v="0.8341826003717"/>
    <n v="0.98197250681999404"/>
    <n v="0"/>
    <n v="0.97954280380038905"/>
    <s v="party5_rv05_comp100.xml"/>
    <s v="party6_rv05_comp100.xml"/>
    <s v="Party"/>
    <n v="0.81914437923261951"/>
  </r>
  <r>
    <n v="1.075"/>
    <n v="640"/>
    <m/>
    <s v="1000rounds"/>
    <s v="Yes"/>
    <s v="No"/>
    <n v="2"/>
    <n v="0.81172999999999995"/>
    <n v="0.98446999999999996"/>
    <n v="0"/>
    <n v="7.3389999999999997E-2"/>
    <n v="1.7962"/>
    <x v="18"/>
    <x v="15"/>
    <n v="0.98446690130447101"/>
    <n v="0.81173303305783295"/>
    <n v="0.98446690130447101"/>
    <n v="0.81173303305783295"/>
    <n v="0.98560501820471902"/>
    <n v="0"/>
    <s v="party5_rv05_comp100.xml"/>
    <s v="party6_rv05_comp100.xml"/>
    <s v="Party"/>
    <n v="0.79912430374092458"/>
  </r>
  <r>
    <n v="0.80100000000000005"/>
    <n v="598"/>
    <m/>
    <s v="1000rounds"/>
    <s v="Yes"/>
    <s v="No"/>
    <n v="2"/>
    <n v="0.83418000000000003"/>
    <n v="0.98197000000000001"/>
    <n v="0"/>
    <n v="0.15804000000000001"/>
    <n v="1.81616"/>
    <x v="15"/>
    <x v="18"/>
    <n v="0.8341826003717"/>
    <n v="0.98197250681999404"/>
    <n v="0.8341826003717"/>
    <n v="0.98197250681999404"/>
    <n v="0"/>
    <n v="0.98149064666443697"/>
    <s v="party5_rv05_comp100.xml"/>
    <s v="party6_rv05_comp100.xml"/>
    <s v="Party"/>
    <n v="0.81914437923261951"/>
  </r>
  <r>
    <n v="0.75800000000000001"/>
    <n v="631"/>
    <m/>
    <s v="1000rounds"/>
    <s v="Yes"/>
    <s v="No"/>
    <n v="2"/>
    <n v="0.81172999999999995"/>
    <n v="0.98446999999999996"/>
    <n v="0"/>
    <n v="7.3389999999999997E-2"/>
    <n v="1.7962"/>
    <x v="18"/>
    <x v="15"/>
    <n v="0.98446690130447101"/>
    <n v="0.81173303305783295"/>
    <n v="0.98446690130447101"/>
    <n v="0.81173303305783295"/>
    <n v="0.98612272217046903"/>
    <n v="0"/>
    <s v="party5_rv05_comp100.xml"/>
    <s v="party6_rv05_comp100.xml"/>
    <s v="Party"/>
    <n v="0.79912430374092458"/>
  </r>
  <r>
    <n v="0.90800000000000003"/>
    <n v="597"/>
    <m/>
    <s v="1000rounds"/>
    <s v="Yes"/>
    <s v="No"/>
    <n v="2"/>
    <n v="0.83418000000000003"/>
    <n v="0.98197000000000001"/>
    <n v="0"/>
    <n v="0.15804000000000001"/>
    <n v="1.81616"/>
    <x v="15"/>
    <x v="18"/>
    <n v="0.8341826003717"/>
    <n v="0.98197250681999404"/>
    <n v="0.8341826003717"/>
    <n v="0.98197250681999404"/>
    <n v="0"/>
    <n v="0.98295410734545396"/>
    <s v="party5_rv05_comp100.xml"/>
    <s v="party6_rv05_comp100.xml"/>
    <s v="Party"/>
    <n v="0.81914437923261951"/>
  </r>
  <r>
    <n v="3.5999999999999997E-2"/>
    <n v="3"/>
    <m/>
    <s v="1000rounds"/>
    <s v="Yes"/>
    <s v="No"/>
    <n v="2"/>
    <n v="0.56532000000000004"/>
    <n v="0.95615000000000006"/>
    <n v="0"/>
    <n v="0.41122999999999998"/>
    <n v="1.5214799999999999"/>
    <x v="0"/>
    <x v="3"/>
    <n v="0.56532305551289996"/>
    <n v="0.95615208609615698"/>
    <n v="0.56532305551289996"/>
    <n v="0.95615208609615698"/>
    <n v="0"/>
    <n v="1"/>
    <s v="England_rv03_comp20.xml"/>
    <s v="Zimbabwe_rv03_comp200.xml"/>
    <s v="England vs Zimbabwe"/>
    <n v="0.5405348188469129"/>
  </r>
  <r>
    <n v="2.1000000000000001E-2"/>
    <n v="3"/>
    <m/>
    <s v="1000rounds"/>
    <s v="Yes"/>
    <s v="No"/>
    <n v="2"/>
    <n v="0.51505999999999996"/>
    <n v="0.98038000000000003"/>
    <n v="0"/>
    <n v="0.22896"/>
    <n v="1.4954400000000001"/>
    <x v="2"/>
    <x v="1"/>
    <n v="0.98037720552397101"/>
    <n v="0.515064637365519"/>
    <n v="0.98037720552397101"/>
    <n v="0.515064637365519"/>
    <n v="1"/>
    <n v="0"/>
    <s v="England_rv03_comp20.xml"/>
    <s v="Zimbabwe_rv03_comp200.xml"/>
    <s v="England vs Zimbabwe"/>
    <n v="0.504957629844625"/>
  </r>
  <r>
    <n v="1.0999999999999999E-2"/>
    <n v="3"/>
    <m/>
    <s v="1000rounds"/>
    <s v="Yes"/>
    <s v="No"/>
    <n v="2"/>
    <n v="0.58645999999999998"/>
    <n v="0.94669999999999999"/>
    <n v="0"/>
    <n v="0.38835999999999998"/>
    <n v="1.5331600000000001"/>
    <x v="0"/>
    <x v="3"/>
    <n v="0.58645839027731494"/>
    <n v="0.94670323708228399"/>
    <n v="0.58645839027731494"/>
    <n v="0.94670323708228399"/>
    <n v="0"/>
    <n v="1"/>
    <s v="England_rv03_comp20.xml"/>
    <s v="Zimbabwe_rv03_comp200.xml"/>
    <s v="England vs Zimbabwe"/>
    <n v="0.55520205648959953"/>
  </r>
  <r>
    <n v="7.0000000000000001E-3"/>
    <n v="2"/>
    <m/>
    <s v="1000rounds"/>
    <s v="Yes"/>
    <s v="No"/>
    <n v="2"/>
    <n v="0.63688"/>
    <n v="0.87138000000000004"/>
    <n v="6.9809999999999997E-2"/>
    <n v="0.10412"/>
    <n v="1.5082599999999999"/>
    <x v="2"/>
    <x v="1"/>
    <n v="0.87138257008579501"/>
    <n v="0.63687868028084205"/>
    <n v="0.87138257008579501"/>
    <n v="0.63687868028084205"/>
    <n v="1"/>
    <n v="0"/>
    <s v="England_rv03_comp20.xml"/>
    <s v="Zimbabwe_rv03_comp200.xml"/>
    <s v="England vs Zimbabwe"/>
    <n v="0.55496498125596949"/>
  </r>
  <r>
    <n v="7.0000000000000001E-3"/>
    <n v="3"/>
    <m/>
    <s v="1000rounds"/>
    <s v="Yes"/>
    <s v="No"/>
    <n v="2"/>
    <n v="0.52244000000000002"/>
    <n v="0.93147999999999997"/>
    <n v="4.947E-2"/>
    <n v="0.43611"/>
    <n v="1.4539200000000001"/>
    <x v="0"/>
    <x v="3"/>
    <n v="0.52243783885978401"/>
    <n v="0.93148272000239196"/>
    <n v="0.52243783885978401"/>
    <n v="0.93148272000239196"/>
    <n v="0"/>
    <n v="1"/>
    <s v="England_rv03_comp20.xml"/>
    <s v="Zimbabwe_rv03_comp200.xml"/>
    <s v="England vs Zimbabwe"/>
    <n v="0.48664181917328297"/>
  </r>
  <r>
    <n v="8.9999999999999993E-3"/>
    <n v="2"/>
    <m/>
    <s v="1000rounds"/>
    <s v="Yes"/>
    <s v="No"/>
    <n v="2"/>
    <n v="0.60275999999999996"/>
    <n v="0.84553999999999996"/>
    <n v="0.10914"/>
    <n v="0.1459"/>
    <n v="1.4482999999999999"/>
    <x v="2"/>
    <x v="1"/>
    <n v="0.84554413510430804"/>
    <n v="0.60276046517320403"/>
    <n v="0.84554413510430804"/>
    <n v="0.60276046517320403"/>
    <n v="1"/>
    <n v="0"/>
    <s v="England_rv03_comp20.xml"/>
    <s v="Zimbabwe_rv03_comp200.xml"/>
    <s v="England vs Zimbabwe"/>
    <n v="0.5096605761999472"/>
  </r>
  <r>
    <n v="4.0000000000000001E-3"/>
    <n v="2"/>
    <m/>
    <s v="1000rounds"/>
    <s v="Yes"/>
    <s v="No"/>
    <n v="2"/>
    <n v="0.52244000000000002"/>
    <n v="0.93147999999999997"/>
    <n v="4.947E-2"/>
    <n v="0.43611"/>
    <n v="1.4539200000000001"/>
    <x v="0"/>
    <x v="3"/>
    <n v="0.52243783885978401"/>
    <n v="0.93148272000239196"/>
    <n v="0.52243783885978401"/>
    <n v="0.93148272000239196"/>
    <n v="0"/>
    <n v="0.86584141551355798"/>
    <s v="England_rv03_comp20.xml"/>
    <s v="Zimbabwe_rv03_comp200.xml"/>
    <s v="England vs Zimbabwe"/>
    <n v="0.48664181917328297"/>
  </r>
  <r>
    <n v="8.9999999999999993E-3"/>
    <n v="3"/>
    <m/>
    <s v="1000rounds"/>
    <s v="Yes"/>
    <s v="No"/>
    <n v="2"/>
    <n v="0.65386999999999995"/>
    <n v="0.90286"/>
    <n v="0"/>
    <n v="0.30793999999999999"/>
    <n v="1.5567299999999999"/>
    <x v="2"/>
    <x v="1"/>
    <n v="0.65387492548714699"/>
    <n v="0.90285532317844097"/>
    <n v="0.65387492548714699"/>
    <n v="0.90285532317844097"/>
    <n v="0.79027023226559101"/>
    <n v="0"/>
    <s v="England_rv03_comp20.xml"/>
    <s v="Zimbabwe_rv03_comp200.xml"/>
    <s v="England vs Zimbabwe"/>
    <n v="0.59035445716897705"/>
  </r>
  <r>
    <n v="8.0000000000000002E-3"/>
    <n v="3"/>
    <m/>
    <s v="1000rounds"/>
    <s v="Yes"/>
    <s v="No"/>
    <n v="2"/>
    <n v="0.49791000000000002"/>
    <n v="1"/>
    <n v="0"/>
    <n v="0.49164999999999998"/>
    <n v="1.4979100000000001"/>
    <x v="0"/>
    <x v="3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2.5000000000000001E-2"/>
    <n v="4"/>
    <m/>
    <s v="1000rounds"/>
    <s v="Yes"/>
    <s v="No"/>
    <n v="2"/>
    <n v="0.62346999999999997"/>
    <n v="0.69910000000000005"/>
    <n v="0.18467"/>
    <n v="0.28942000000000001"/>
    <n v="1.32257"/>
    <x v="2"/>
    <x v="1"/>
    <n v="0.62346913659684999"/>
    <n v="0.69909822334799898"/>
    <n v="0.62346913659684999"/>
    <n v="0.69909822334799898"/>
    <n v="1"/>
    <n v="0"/>
    <s v="England_rv03_comp20.xml"/>
    <s v="Zimbabwe_rv03_comp200.xml"/>
    <s v="England vs Zimbabwe"/>
    <n v="0.43586616570716874"/>
  </r>
  <r>
    <n v="83.736000000000004"/>
    <n v="511"/>
    <m/>
    <s v="1000rounds"/>
    <s v="Yes"/>
    <s v="No"/>
    <n v="2"/>
    <n v="0.49752999999999997"/>
    <n v="0.61509999999999998"/>
    <n v="0.17077000000000001"/>
    <n v="0.20316000000000001"/>
    <n v="1.11263"/>
    <x v="1"/>
    <x v="2"/>
    <n v="0.49752844384642397"/>
    <n v="0.61509899134153601"/>
    <n v="0.49752844384642397"/>
    <n v="0.61509899134153601"/>
    <n v="0"/>
    <n v="0.67604730896763399"/>
    <s v="ItexvsCypress_CypressA_rv03_comp30.xml"/>
    <s v="ItexvsCypress_ItexB_rv02_comp60.xml"/>
    <s v="Itex vs Cypress"/>
    <n v="0.30602924397365944"/>
  </r>
  <r>
    <n v="48.447000000000003"/>
    <n v="513"/>
    <m/>
    <s v="1000rounds"/>
    <s v="Yes"/>
    <s v="No"/>
    <n v="2"/>
    <n v="0.53949999999999998"/>
    <n v="0.62680000000000002"/>
    <n v="0.12306"/>
    <n v="0.18695000000000001"/>
    <n v="1.1662999999999999"/>
    <x v="3"/>
    <x v="0"/>
    <n v="0.62680446301566795"/>
    <n v="0.53949873416336203"/>
    <n v="0.62680446301566795"/>
    <n v="0.53949873416336203"/>
    <n v="0.70145786679612199"/>
    <n v="0"/>
    <s v="ItexvsCypress_CypressA_rv03_comp30.xml"/>
    <s v="ItexvsCypress_ItexB_rv02_comp60.xml"/>
    <s v="Itex vs Cypress"/>
    <n v="0.33816021436489874"/>
  </r>
  <r>
    <n v="228.244"/>
    <n v="637"/>
    <m/>
    <s v="1000rounds"/>
    <s v="Yes"/>
    <s v="No"/>
    <n v="2"/>
    <n v="0.60067000000000004"/>
    <n v="0.66241000000000005"/>
    <n v="9.1499999999999998E-2"/>
    <n v="9.1499999999999998E-2"/>
    <n v="1.26308"/>
    <x v="1"/>
    <x v="2"/>
    <n v="0.60066505567670503"/>
    <n v="0.66241268814730803"/>
    <n v="0.60066505567670503"/>
    <n v="0.66241268814730803"/>
    <n v="0"/>
    <n v="0.70076533557663001"/>
    <s v="ItexvsCypress_CypressA_rv03_comp30.xml"/>
    <s v="ItexvsCypress_ItexB_rv02_comp60.xml"/>
    <s v="Itex vs Cypress"/>
    <n v="0.39788815420695861"/>
  </r>
  <r>
    <n v="139.005"/>
    <n v="632"/>
    <m/>
    <s v="1000rounds"/>
    <s v="Yes"/>
    <s v="No"/>
    <n v="2"/>
    <n v="0.25603999999999999"/>
    <n v="0.90437000000000001"/>
    <n v="0"/>
    <n v="0.45339000000000002"/>
    <n v="1.1604000000000001"/>
    <x v="3"/>
    <x v="0"/>
    <n v="0.25603722186509698"/>
    <n v="0.904366242148259"/>
    <n v="0.25603722186509698"/>
    <n v="0.904366242148259"/>
    <n v="0.69918112743313698"/>
    <n v="0"/>
    <s v="ItexvsCypress_CypressA_rv03_comp30.xml"/>
    <s v="ItexvsCypress_ItexB_rv02_comp60.xml"/>
    <s v="Itex vs Cypress"/>
    <n v="0.23155142018821781"/>
  </r>
  <r>
    <n v="227.334"/>
    <n v="638"/>
    <m/>
    <s v="1000rounds"/>
    <s v="Yes"/>
    <s v="No"/>
    <n v="2"/>
    <n v="0.61621000000000004"/>
    <n v="0.66173999999999999"/>
    <n v="5.3839999999999999E-2"/>
    <n v="0.10538"/>
    <n v="1.2779499999999999"/>
    <x v="1"/>
    <x v="2"/>
    <n v="0.66174094209779"/>
    <n v="0.61620701329279304"/>
    <n v="0.66174094209779"/>
    <n v="0.61620701329279304"/>
    <n v="0"/>
    <n v="0.69554995779167705"/>
    <s v="ItexvsCypress_CypressA_rv03_comp30.xml"/>
    <s v="ItexvsCypress_ItexB_rv02_comp60.xml"/>
    <s v="Itex vs Cypress"/>
    <n v="0.40776940950363827"/>
  </r>
  <r>
    <n v="46.392000000000003"/>
    <n v="510"/>
    <m/>
    <s v="1000rounds"/>
    <s v="Yes"/>
    <s v="No"/>
    <n v="2"/>
    <n v="0.49435000000000001"/>
    <n v="0.80772999999999995"/>
    <n v="0"/>
    <n v="0.19650000000000001"/>
    <n v="1.3020799999999999"/>
    <x v="3"/>
    <x v="0"/>
    <n v="0.494350122502004"/>
    <n v="0.80772612005632205"/>
    <n v="0.494350122502004"/>
    <n v="0.80772612005632205"/>
    <n v="0.57936301745526098"/>
    <n v="0"/>
    <s v="ItexvsCypress_CypressA_rv03_comp30.xml"/>
    <s v="ItexvsCypress_ItexB_rv02_comp60.xml"/>
    <s v="Itex vs Cypress"/>
    <n v="0.39929950639791117"/>
  </r>
  <r>
    <n v="293.03800000000001"/>
    <n v="677"/>
    <m/>
    <s v="1000rounds"/>
    <s v="Yes"/>
    <s v="No"/>
    <n v="2"/>
    <n v="0.43243999999999999"/>
    <n v="0.85038999999999998"/>
    <n v="0"/>
    <n v="0.34005999999999997"/>
    <n v="1.2828299999999999"/>
    <x v="1"/>
    <x v="2"/>
    <n v="0.85039031092390105"/>
    <n v="0.43243880539504298"/>
    <n v="0.85039031092390105"/>
    <n v="0.43243880539504298"/>
    <n v="0"/>
    <n v="0.53400179202458398"/>
    <s v="ItexvsCypress_CypressA_rv03_comp30.xml"/>
    <s v="ItexvsCypress_ItexB_rv02_comp60.xml"/>
    <s v="Itex vs Cypress"/>
    <n v="0.36774177017545095"/>
  </r>
  <r>
    <n v="55.366999999999997"/>
    <n v="520"/>
    <m/>
    <s v="1000rounds"/>
    <s v="Yes"/>
    <s v="No"/>
    <n v="2"/>
    <n v="0.43496000000000001"/>
    <n v="0.58769000000000005"/>
    <n v="0.22791"/>
    <n v="0.27099000000000001"/>
    <n v="1.0226500000000001"/>
    <x v="3"/>
    <x v="0"/>
    <n v="0.43496463962457899"/>
    <n v="0.587687839063054"/>
    <n v="0.43496463962457899"/>
    <n v="0.587687839063054"/>
    <n v="0.61510686662064495"/>
    <n v="0"/>
    <s v="ItexvsCypress_CypressA_rv03_comp30.xml"/>
    <s v="ItexvsCypress_ItexB_rv02_comp60.xml"/>
    <s v="Itex vs Cypress"/>
    <n v="0.25562342912980884"/>
  </r>
  <r>
    <n v="2.9220000000000002"/>
    <n v="504"/>
    <m/>
    <s v="1000rounds"/>
    <s v="Yes"/>
    <s v="No"/>
    <n v="2"/>
    <n v="0.47088999999999998"/>
    <n v="0.76805999999999996"/>
    <n v="5.3839999999999999E-2"/>
    <n v="0.26855000000000001"/>
    <n v="1.23895"/>
    <x v="1"/>
    <x v="2"/>
    <n v="0.76805587527248997"/>
    <n v="0.47089358138377801"/>
    <n v="0.76805587527248997"/>
    <n v="0.47089358138377801"/>
    <n v="0"/>
    <n v="0.65131248431997901"/>
    <s v="ItexvsCypress_CypressA_rv03_comp30.xml"/>
    <s v="ItexvsCypress_ItexB_rv02_comp60.xml"/>
    <s v="Itex vs Cypress"/>
    <n v="0.36167258180991513"/>
  </r>
  <r>
    <n v="48.273000000000003"/>
    <n v="513"/>
    <m/>
    <s v="1000rounds"/>
    <s v="Yes"/>
    <s v="No"/>
    <n v="2"/>
    <n v="0.62556999999999996"/>
    <n v="0.71475999999999995"/>
    <n v="0"/>
    <n v="0.10526000000000001"/>
    <n v="1.34033"/>
    <x v="3"/>
    <x v="0"/>
    <n v="0.71475764906581796"/>
    <n v="0.62556911622992795"/>
    <n v="0.71475764906581796"/>
    <n v="0.62556911622992795"/>
    <n v="0.78321893252472796"/>
    <n v="0"/>
    <s v="ItexvsCypress_CypressA_rv03_comp30.xml"/>
    <s v="ItexvsCypress_ItexB_rv02_comp60.xml"/>
    <s v="Itex vs Cypress"/>
    <n v="0.44713031084468474"/>
  </r>
  <r>
    <n v="0.254"/>
    <n v="112"/>
    <m/>
    <s v="1000rounds"/>
    <s v="Yes"/>
    <s v="No"/>
    <n v="2"/>
    <n v="0.87382000000000004"/>
    <n v="0.87388999999999994"/>
    <n v="0"/>
    <n v="7.109E-2"/>
    <n v="1.7477100000000001"/>
    <x v="13"/>
    <x v="6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29399999999999998"/>
    <n v="111"/>
    <m/>
    <s v="1000rounds"/>
    <s v="Yes"/>
    <s v="No"/>
    <n v="2"/>
    <n v="0.87382000000000004"/>
    <n v="0.87388999999999994"/>
    <n v="0"/>
    <n v="7.109E-2"/>
    <n v="1.7477100000000001"/>
    <x v="7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16600000000000001"/>
    <n v="112"/>
    <m/>
    <s v="1000rounds"/>
    <s v="Yes"/>
    <s v="No"/>
    <n v="2"/>
    <n v="0.87382000000000004"/>
    <n v="0.87388999999999994"/>
    <n v="0"/>
    <n v="7.109E-2"/>
    <n v="1.7477100000000001"/>
    <x v="13"/>
    <x v="6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29499999999999998"/>
    <n v="111"/>
    <m/>
    <s v="1000rounds"/>
    <s v="Yes"/>
    <s v="No"/>
    <n v="2"/>
    <n v="0.87382000000000004"/>
    <n v="0.87388999999999994"/>
    <n v="0"/>
    <n v="7.109E-2"/>
    <n v="1.7477100000000001"/>
    <x v="7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153"/>
    <n v="112"/>
    <m/>
    <s v="1000rounds"/>
    <s v="Yes"/>
    <s v="No"/>
    <n v="2"/>
    <n v="0.87382000000000004"/>
    <n v="0.87388999999999994"/>
    <n v="0"/>
    <n v="7.109E-2"/>
    <n v="1.7477100000000001"/>
    <x v="13"/>
    <x v="6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16500000000000001"/>
    <n v="111"/>
    <m/>
    <s v="1000rounds"/>
    <s v="Yes"/>
    <s v="No"/>
    <n v="2"/>
    <n v="0.87382000000000004"/>
    <n v="0.87388999999999994"/>
    <n v="0"/>
    <n v="7.109E-2"/>
    <n v="1.7477100000000001"/>
    <x v="7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246"/>
    <n v="112"/>
    <m/>
    <s v="1000rounds"/>
    <s v="Yes"/>
    <s v="No"/>
    <n v="2"/>
    <n v="0.87382000000000004"/>
    <n v="0.87388999999999994"/>
    <n v="0"/>
    <n v="7.109E-2"/>
    <n v="1.7477100000000001"/>
    <x v="13"/>
    <x v="6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32600000000000001"/>
    <n v="111"/>
    <m/>
    <s v="1000rounds"/>
    <s v="Yes"/>
    <s v="No"/>
    <n v="2"/>
    <n v="0.87382000000000004"/>
    <n v="0.87388999999999994"/>
    <n v="0"/>
    <n v="7.109E-2"/>
    <n v="1.7477100000000001"/>
    <x v="7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23200000000000001"/>
    <n v="112"/>
    <m/>
    <s v="1000rounds"/>
    <s v="Yes"/>
    <s v="No"/>
    <n v="2"/>
    <n v="0.87382000000000004"/>
    <n v="0.87388999999999994"/>
    <n v="0"/>
    <n v="7.109E-2"/>
    <n v="1.7477100000000001"/>
    <x v="13"/>
    <x v="6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17599999999999999"/>
    <n v="111"/>
    <m/>
    <s v="1000rounds"/>
    <s v="Yes"/>
    <s v="No"/>
    <n v="2"/>
    <n v="0.87382000000000004"/>
    <n v="0.87388999999999994"/>
    <n v="0"/>
    <n v="7.109E-2"/>
    <n v="1.7477100000000001"/>
    <x v="7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170.328"/>
    <n v="253"/>
    <m/>
    <s v="1000rounds"/>
    <s v="Yes"/>
    <s v="No"/>
    <n v="2"/>
    <n v="0.56559000000000004"/>
    <n v="0.80013999999999996"/>
    <n v="0.26944000000000001"/>
    <n v="0.39559"/>
    <n v="1.36574"/>
    <x v="9"/>
    <x v="2"/>
    <n v="0.565591900592747"/>
    <n v="0.80014373412508299"/>
    <n v="0.565591900592747"/>
    <n v="0.80014373412508299"/>
    <n v="0.81069108092144104"/>
    <n v="0.89597736158879604"/>
    <s v="party5_rv05_comp100.xml"/>
    <s v="party6_rv05_comp100.xml"/>
    <s v="Party"/>
    <n v="0.4525548153311833"/>
  </r>
  <r>
    <n v="0.80800000000000005"/>
    <n v="3"/>
    <m/>
    <s v="1000rounds"/>
    <s v="Yes"/>
    <s v="No"/>
    <n v="2"/>
    <n v="0.8034"/>
    <n v="0.92369000000000001"/>
    <n v="5.4559999999999997E-2"/>
    <n v="8.0500000000000002E-2"/>
    <n v="1.7271000000000001"/>
    <x v="3"/>
    <x v="10"/>
    <n v="0.923692778914874"/>
    <n v="0.80340403097038204"/>
    <n v="0.923692778914874"/>
    <n v="0.80340403097038204"/>
    <n v="0.94068819155167804"/>
    <n v="1"/>
    <s v="party5_rv05_comp100.xml"/>
    <s v="party6_rv05_comp100.xml"/>
    <s v="Party"/>
    <n v="0.74209850195844373"/>
  </r>
  <r>
    <n v="179.22800000000001"/>
    <n v="282"/>
    <m/>
    <s v="1000rounds"/>
    <s v="Yes"/>
    <s v="No"/>
    <n v="2"/>
    <n v="0.83335999999999999"/>
    <n v="0.97445999999999999"/>
    <n v="7.5599999999999999E-3"/>
    <n v="0.15384999999999999"/>
    <n v="1.80782"/>
    <x v="9"/>
    <x v="2"/>
    <n v="0.83335749030390505"/>
    <n v="0.97445846540004699"/>
    <n v="0.83335749030390505"/>
    <n v="0.97445846540004699"/>
    <n v="0.81589133328471397"/>
    <n v="0.91597547391184198"/>
    <s v="party5_rv05_comp100.xml"/>
    <s v="party6_rv05_comp100.xml"/>
    <s v="Party"/>
    <n v="0.81207226113117781"/>
  </r>
  <r>
    <n v="2.3149999999999999"/>
    <n v="7"/>
    <m/>
    <s v="1000rounds"/>
    <s v="Yes"/>
    <s v="No"/>
    <n v="2"/>
    <n v="0.77559"/>
    <n v="0.93149999999999999"/>
    <n v="7.4380000000000002E-2"/>
    <n v="0.18562000000000001"/>
    <n v="1.70709"/>
    <x v="3"/>
    <x v="10"/>
    <n v="0.77559186044241701"/>
    <n v="0.93149552591597895"/>
    <n v="0.77559186044241701"/>
    <n v="0.93149552591597895"/>
    <n v="0.91582649659770499"/>
    <n v="0.995191967071268"/>
    <s v="party5_rv05_comp100.xml"/>
    <s v="party6_rv05_comp100.xml"/>
    <s v="Party"/>
    <n v="0.72246034793896174"/>
  </r>
  <r>
    <n v="171.12"/>
    <n v="264"/>
    <m/>
    <s v="1000rounds"/>
    <s v="Yes"/>
    <s v="No"/>
    <n v="2"/>
    <n v="0.58355999999999997"/>
    <n v="0.80740000000000001"/>
    <n v="0.25214999999999999"/>
    <n v="0.37656000000000001"/>
    <n v="1.39096"/>
    <x v="9"/>
    <x v="2"/>
    <n v="0.58356142496697405"/>
    <n v="0.807399010631073"/>
    <n v="0.58356142496697405"/>
    <n v="0.807399010631073"/>
    <n v="0.80448933603939898"/>
    <n v="0.86653401761927895"/>
    <s v="party5_rv05_comp100.xml"/>
    <s v="party6_rv05_comp100.xml"/>
    <s v="Party"/>
    <n v="0.47116691716079401"/>
  </r>
  <r>
    <n v="213.75700000000001"/>
    <n v="358"/>
    <m/>
    <s v="1000rounds"/>
    <s v="Yes"/>
    <s v="No"/>
    <n v="2"/>
    <n v="0.84930000000000005"/>
    <n v="0.91510000000000002"/>
    <n v="1.5949999999999999E-2"/>
    <n v="0.11044"/>
    <n v="1.7644"/>
    <x v="3"/>
    <x v="10"/>
    <n v="0.84930314403333096"/>
    <n v="0.91510181429721804"/>
    <n v="0.84930314403333096"/>
    <n v="0.91510181429721804"/>
    <n v="0.91874506223866703"/>
    <n v="0.77697043543932198"/>
    <s v="party5_rv05_comp100.xml"/>
    <s v="party6_rv05_comp100.xml"/>
    <s v="Party"/>
    <n v="0.77719884799323269"/>
  </r>
  <r>
    <n v="120.721"/>
    <n v="197"/>
    <m/>
    <s v="1000rounds"/>
    <s v="Yes"/>
    <s v="No"/>
    <n v="2"/>
    <n v="0.77444999999999997"/>
    <n v="0.87919999999999998"/>
    <n v="0.10514"/>
    <n v="0.12756999999999999"/>
    <n v="1.6536500000000001"/>
    <x v="9"/>
    <x v="2"/>
    <n v="0.879204270805648"/>
    <n v="0.77445052421412097"/>
    <n v="0.879204270805648"/>
    <n v="0.77445052421412097"/>
    <n v="0.84273689140612096"/>
    <n v="0.87061558321702204"/>
    <s v="party5_rv05_comp100.xml"/>
    <s v="party6_rv05_comp100.xml"/>
    <s v="Party"/>
    <n v="0.68090020841672805"/>
  </r>
  <r>
    <n v="56.317"/>
    <n v="96"/>
    <m/>
    <s v="1000rounds"/>
    <s v="Yes"/>
    <s v="No"/>
    <n v="2"/>
    <n v="0.84889000000000003"/>
    <n v="0.93013000000000001"/>
    <n v="7.5599999999999999E-3"/>
    <n v="0.11669"/>
    <n v="1.77902"/>
    <x v="3"/>
    <x v="10"/>
    <n v="0.84889058899943404"/>
    <n v="0.93012989713711103"/>
    <n v="0.84889058899943404"/>
    <n v="0.93012989713711103"/>
    <n v="0.91794446039070698"/>
    <n v="0.92170105819665904"/>
    <s v="party5_rv05_comp100.xml"/>
    <s v="party6_rv05_comp100.xml"/>
    <s v="Party"/>
    <n v="0.78957851622670516"/>
  </r>
  <r>
    <n v="155.542"/>
    <n v="242"/>
    <m/>
    <s v="1000rounds"/>
    <s v="Yes"/>
    <s v="No"/>
    <n v="2"/>
    <n v="0.87822999999999996"/>
    <n v="0.95340000000000003"/>
    <n v="0"/>
    <n v="0"/>
    <n v="1.8316300000000001"/>
    <x v="9"/>
    <x v="2"/>
    <n v="0.95340070391341303"/>
    <n v="0.87822588545223801"/>
    <n v="0.95340070391341303"/>
    <n v="0.87822588545223801"/>
    <n v="0.81445662108594097"/>
    <n v="0.871019879267936"/>
    <s v="party5_rv05_comp100.xml"/>
    <s v="party6_rv05_comp100.xml"/>
    <s v="Party"/>
    <n v="0.8373011773851442"/>
  </r>
  <r>
    <n v="118.116"/>
    <n v="193"/>
    <m/>
    <s v="1000rounds"/>
    <s v="Yes"/>
    <s v="No"/>
    <n v="2"/>
    <n v="0.83418000000000003"/>
    <n v="0.98197000000000001"/>
    <n v="0"/>
    <n v="0.15804000000000001"/>
    <n v="1.81616"/>
    <x v="3"/>
    <x v="10"/>
    <n v="0.8341826003717"/>
    <n v="0.98197250681999404"/>
    <n v="0.8341826003717"/>
    <n v="0.98197250681999404"/>
    <n v="0.95345270049294895"/>
    <n v="0.85835285637051695"/>
    <s v="party5_rv05_comp100.xml"/>
    <s v="party6_rv05_comp100.xml"/>
    <s v="Party"/>
    <n v="0.81914437923261951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5"/>
    <n v="0.5"/>
    <n v="0.5"/>
    <n v="0.5"/>
    <m/>
    <m/>
    <s v="party5_rv05_comp100"/>
    <s v="party6_rv05_comp100"/>
    <s v="Party"/>
    <n v="0.25"/>
  </r>
  <r>
    <n v="11.417"/>
    <n v="878"/>
    <m/>
    <s v="1000rounds"/>
    <s v="Yes"/>
    <s v="No"/>
    <n v="2"/>
    <n v="0.61638000000000004"/>
    <n v="0.86987999999999999"/>
    <n v="0.23769000000000001"/>
    <n v="0.29675000000000001"/>
    <n v="1.4862500000000001"/>
    <x v="6"/>
    <x v="10"/>
    <n v="0.86987869096117298"/>
    <n v="0.61637564809001499"/>
    <n v="0.86987869096117298"/>
    <n v="0.61637564809001499"/>
    <n v="0.77643387856319901"/>
    <n v="0.53989661232617603"/>
    <s v="holiday-Profile1_rv00_comp50.xml"/>
    <s v="holiday-Profile2_rv00_comp50.xml"/>
    <s v="Holiday"/>
    <n v="0.53617204190088685"/>
  </r>
  <r>
    <n v="8.61"/>
    <n v="731"/>
    <m/>
    <s v="1000rounds"/>
    <s v="Yes"/>
    <s v="No"/>
    <n v="2"/>
    <n v="0.73863000000000001"/>
    <n v="0.97799000000000003"/>
    <n v="6.3950000000000007E-2"/>
    <n v="0.17601"/>
    <n v="1.71662"/>
    <x v="9"/>
    <x v="7"/>
    <n v="0.73863350147165097"/>
    <n v="0.977988747852791"/>
    <n v="0.73863350147165097"/>
    <n v="0.977988747852791"/>
    <n v="0.59191655801825205"/>
    <n v="0.96465629426600397"/>
    <s v="holiday-Profile1_rv00_comp50.xml"/>
    <s v="holiday-Profile2_rv00_comp50.xml"/>
    <s v="Holiday"/>
    <n v="0.72237525322638263"/>
  </r>
  <r>
    <n v="3.0950000000000002"/>
    <n v="183"/>
    <m/>
    <s v="1000rounds"/>
    <s v="Yes"/>
    <s v="No"/>
    <n v="2"/>
    <n v="0.90158000000000005"/>
    <n v="0.91142000000000001"/>
    <n v="0"/>
    <n v="0"/>
    <n v="1.8129999999999999"/>
    <x v="6"/>
    <x v="10"/>
    <n v="0.90157620590534604"/>
    <n v="0.91142408573910505"/>
    <n v="0.90157620590534604"/>
    <n v="0.91142408573910505"/>
    <n v="0.87341729974676796"/>
    <n v="0.84721893491124201"/>
    <s v="holiday-Profile1_rv00_comp50.xml"/>
    <s v="holiday-Profile2_rv00_comp50.xml"/>
    <s v="Holiday"/>
    <n v="0.82171826919141111"/>
  </r>
  <r>
    <n v="8.0820000000000007"/>
    <n v="830"/>
    <m/>
    <s v="1000rounds"/>
    <s v="Yes"/>
    <s v="No"/>
    <n v="2"/>
    <n v="0.77853000000000006"/>
    <n v="0.86790999999999996"/>
    <n v="0.13052"/>
    <n v="0.13052"/>
    <n v="1.6464399999999999"/>
    <x v="9"/>
    <x v="7"/>
    <n v="0.77852741847315099"/>
    <n v="0.86791271142998505"/>
    <n v="0.77852741847315099"/>
    <n v="0.86791271142998505"/>
    <n v="0.55839486266587401"/>
    <n v="0.91366950430676297"/>
    <s v="holiday-Profile1_rv00_comp50.xml"/>
    <s v="holiday-Profile2_rv00_comp50.xml"/>
    <s v="Holiday"/>
    <n v="0.67569384268961907"/>
  </r>
  <r>
    <n v="6.7160000000000002"/>
    <n v="487"/>
    <m/>
    <s v="1000rounds"/>
    <s v="Yes"/>
    <s v="No"/>
    <n v="2"/>
    <n v="0.73426999999999998"/>
    <n v="0.83298000000000005"/>
    <n v="0.18562999999999999"/>
    <n v="0.18997"/>
    <n v="1.56725"/>
    <x v="6"/>
    <x v="10"/>
    <n v="0.83297929058261699"/>
    <n v="0.73427225721731704"/>
    <n v="0.83297929058261699"/>
    <n v="0.73427225721731704"/>
    <n v="0.84171958964338001"/>
    <n v="0.69475423247116797"/>
    <s v="holiday-Profile1_rv00_comp50.xml"/>
    <s v="holiday-Profile2_rv00_comp50.xml"/>
    <s v="Holiday"/>
    <n v="0.61163358391137757"/>
  </r>
  <r>
    <n v="1.3480000000000001"/>
    <n v="79"/>
    <m/>
    <s v="1000rounds"/>
    <s v="Yes"/>
    <s v="No"/>
    <n v="2"/>
    <n v="0.49872"/>
    <n v="0.77575000000000005"/>
    <n v="0.38795000000000002"/>
    <n v="0.43146000000000001"/>
    <n v="1.27447"/>
    <x v="9"/>
    <x v="7"/>
    <n v="0.77574887378823698"/>
    <n v="0.498718501652677"/>
    <n v="0.77574887378823698"/>
    <n v="0.498718501652677"/>
    <n v="0.90888357563189404"/>
    <n v="0.27766041917134698"/>
    <s v="holiday-Profile1_rv00_comp50.xml"/>
    <s v="holiday-Profile2_rv00_comp50.xml"/>
    <s v="Holiday"/>
    <n v="0.38688031599442119"/>
  </r>
  <r>
    <n v="2.46"/>
    <n v="151"/>
    <m/>
    <s v="1000rounds"/>
    <s v="Yes"/>
    <s v="No"/>
    <n v="2"/>
    <n v="0.84153"/>
    <n v="0.88941000000000003"/>
    <n v="6.3950000000000007E-2"/>
    <n v="6.3950000000000007E-2"/>
    <n v="1.7309399999999999"/>
    <x v="6"/>
    <x v="10"/>
    <n v="0.84152887445574498"/>
    <n v="0.88941283359189705"/>
    <n v="0.84152887445574498"/>
    <n v="0.88941283359189705"/>
    <n v="0.55509353845229303"/>
    <n v="0.879180823554225"/>
    <s v="holiday-Profile1_rv00_comp50.xml"/>
    <s v="holiday-Profile2_rv00_comp50.xml"/>
    <s v="Holiday"/>
    <n v="0.7484665807790839"/>
  </r>
  <r>
    <n v="1.33"/>
    <n v="73"/>
    <m/>
    <s v="1000rounds"/>
    <s v="Yes"/>
    <s v="No"/>
    <n v="2"/>
    <n v="0.59411000000000003"/>
    <n v="0.81130999999999998"/>
    <n v="0.29072999999999999"/>
    <n v="0.32990000000000003"/>
    <n v="1.4054199999999999"/>
    <x v="9"/>
    <x v="7"/>
    <n v="0.81130842177806695"/>
    <n v="0.59410883095015798"/>
    <n v="0.81130842177806695"/>
    <n v="0.59410883095015798"/>
    <n v="0.96715254459170896"/>
    <n v="0.41100106211679499"/>
    <s v="holiday-Profile1_rv00_comp50.xml"/>
    <s v="holiday-Profile2_rv00_comp50.xml"/>
    <s v="Holiday"/>
    <n v="0.48200549800258508"/>
  </r>
  <r>
    <n v="4.2590000000000003"/>
    <n v="278"/>
    <m/>
    <s v="1000rounds"/>
    <s v="Yes"/>
    <s v="No"/>
    <n v="2"/>
    <n v="0.79352999999999996"/>
    <n v="0.93847999999999998"/>
    <n v="6.5259999999999999E-2"/>
    <n v="0.12354"/>
    <n v="1.732"/>
    <x v="6"/>
    <x v="10"/>
    <n v="0.93847560628390203"/>
    <n v="0.79352747661180301"/>
    <n v="0.93847560628390203"/>
    <n v="0.79352747661180301"/>
    <n v="0.55299552834100496"/>
    <n v="0.798783822718384"/>
    <s v="holiday-Profile1_rv00_comp50.xml"/>
    <s v="holiday-Profile2_rv00_comp50.xml"/>
    <s v="Holiday"/>
    <n v="0.74470617971619668"/>
  </r>
  <r>
    <n v="0.56100000000000005"/>
    <n v="31"/>
    <m/>
    <s v="1000rounds"/>
    <s v="Yes"/>
    <s v="No"/>
    <n v="2"/>
    <n v="0.61612"/>
    <n v="0.87136000000000002"/>
    <n v="0.23710000000000001"/>
    <n v="0.29685"/>
    <n v="1.4874799999999999"/>
    <x v="9"/>
    <x v="7"/>
    <n v="0.87135575322766901"/>
    <n v="0.61612008309736699"/>
    <n v="0.87135575322766901"/>
    <n v="0.61612008309736699"/>
    <n v="1"/>
    <n v="0.57432333452109696"/>
    <s v="holiday-Profile1_rv00_comp50.xml"/>
    <s v="holiday-Profile2_rv00_comp50.xml"/>
    <s v="Holiday"/>
    <n v="0.53685977908600024"/>
  </r>
  <r>
    <n v="4.4370000000000003"/>
    <n v="952"/>
    <m/>
    <s v="1000rounds"/>
    <s v="No"/>
    <s v="No"/>
    <n v="0"/>
    <n v="0.4"/>
    <n v="0.7"/>
    <n v="1.2353700000000001"/>
    <n v="1.2692399999999999"/>
    <n v="0"/>
    <x v="6"/>
    <x v="5"/>
    <n v="0.4"/>
    <n v="0.7"/>
    <n v="0.4"/>
    <n v="0.7"/>
    <n v="0"/>
    <n v="0"/>
    <s v="laptop_buyer_rv04_comp27.xml"/>
    <s v="laptop_seller_rv07_comp27.xml"/>
    <s v="Laptop"/>
    <n v="0.27999999999999997"/>
  </r>
  <r>
    <n v="3.2789999999999999"/>
    <n v="952"/>
    <m/>
    <s v="1000rounds"/>
    <s v="No"/>
    <s v="No"/>
    <n v="0"/>
    <n v="0.4"/>
    <n v="0.7"/>
    <n v="1.2353700000000001"/>
    <n v="1.2692399999999999"/>
    <n v="0"/>
    <x v="4"/>
    <x v="7"/>
    <n v="0.4"/>
    <n v="0.7"/>
    <n v="0.4"/>
    <n v="0.7"/>
    <n v="0"/>
    <n v="0"/>
    <s v="laptop_buyer_rv04_comp27.xml"/>
    <s v="laptop_seller_rv07_comp27.xml"/>
    <s v="Laptop"/>
    <n v="0.27999999999999997"/>
  </r>
  <r>
    <n v="3.2879999999999998"/>
    <n v="952"/>
    <m/>
    <s v="1000rounds"/>
    <s v="No"/>
    <s v="No"/>
    <n v="0"/>
    <n v="0.4"/>
    <n v="0.7"/>
    <n v="1.2353700000000001"/>
    <n v="1.2692399999999999"/>
    <n v="0"/>
    <x v="6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e52 failed: Failed to execute protocol: null:[agents.anac.y2019.authenticagent.AuthenticAgent, agents.anac.y2019.agentperaltav2.AgentPeraltaV2]"/>
    <s v="1000rounds"/>
    <s v="No"/>
    <m/>
    <n v="0"/>
    <m/>
    <m/>
    <m/>
    <m/>
    <m/>
    <x v="4"/>
    <x v="7"/>
    <n v="0.4"/>
    <n v="0.7"/>
    <n v="0.4"/>
    <n v="0.7"/>
    <m/>
    <m/>
    <s v="laptop_buyer_rv04_comp27"/>
    <s v="laptop_seller_rv07_comp27"/>
    <s v="Laptop"/>
    <n v="0.27999999999999997"/>
  </r>
  <r>
    <n v="2.69"/>
    <n v="952"/>
    <m/>
    <s v="1000rounds"/>
    <s v="No"/>
    <s v="No"/>
    <n v="0"/>
    <n v="0.4"/>
    <n v="0.7"/>
    <n v="1.2353700000000001"/>
    <n v="1.2692399999999999"/>
    <n v="0"/>
    <x v="6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cc44 failed: Failed to execute protocol: null:[agents.anac.y2019.authenticagent.AuthenticAgent, agents.anac.y2019.agentperaltav2.AgentPeraltaV2]"/>
    <s v="1000rounds"/>
    <s v="No"/>
    <m/>
    <n v="0"/>
    <m/>
    <m/>
    <m/>
    <m/>
    <m/>
    <x v="4"/>
    <x v="7"/>
    <n v="0.4"/>
    <n v="0.7"/>
    <n v="0.4"/>
    <n v="0.7"/>
    <m/>
    <m/>
    <s v="laptop_buyer_rv04_comp27"/>
    <s v="laptop_seller_rv07_comp27"/>
    <s v="Laptop"/>
    <n v="0.27999999999999997"/>
  </r>
  <r>
    <n v="3.0000000000000001E-3"/>
    <n v="2"/>
    <m/>
    <s v="1000rounds"/>
    <s v="Yes"/>
    <s v="No"/>
    <n v="2"/>
    <n v="0.51824000000000003"/>
    <n v="0.94130999999999998"/>
    <n v="0.30259000000000003"/>
    <n v="0.43247000000000002"/>
    <n v="1.45956"/>
    <x v="6"/>
    <x v="5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m/>
    <n v="2"/>
    <s v="Session genius.core.session.Sessiond64ab failed: Failed to execute protocol: null:[agents.anac.y2019.authenticagent.AuthenticAgent, agents.anac.y2019.agentperaltav2.AgentPeraltaV2]"/>
    <s v="1000rounds"/>
    <s v="No"/>
    <m/>
    <n v="0"/>
    <m/>
    <m/>
    <m/>
    <m/>
    <m/>
    <x v="4"/>
    <x v="7"/>
    <n v="0.4"/>
    <n v="0.7"/>
    <n v="0.4"/>
    <n v="0.7"/>
    <m/>
    <m/>
    <s v="laptop_buyer_rv04_comp27"/>
    <s v="laptop_seller_rv07_comp27"/>
    <s v="Laptop"/>
    <n v="0.27999999999999997"/>
  </r>
  <r>
    <m/>
    <n v="18"/>
    <s v="Session genius.core.session.Sessione320068 failed: Failed to execute protocol: Negotiating party AuthenticAgent timed out in chooseAction() method.: agent AuthenticAgent passed deadline and was killed:[agents.anac.y2019.agentperaltav2.AgentPeraltaV2, agents.anac.y2019.authenticagent.AuthenticAgent]"/>
    <s v="1000rounds"/>
    <s v="No"/>
    <m/>
    <n v="0"/>
    <m/>
    <m/>
    <m/>
    <m/>
    <m/>
    <x v="6"/>
    <x v="5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a52ec failed: Failed to execute protocol: Negotiating party AuthenticAgent timed out in chooseAction() method.: agent AuthenticAgent passed deadline and was killed:[agents.anac.y2019.authenticagent.AuthenticAgent, agents.anac.y2019.agentperaltav2.AgentPeraltaV2]"/>
    <s v="1000rounds"/>
    <s v="No"/>
    <m/>
    <n v="0"/>
    <m/>
    <m/>
    <m/>
    <m/>
    <m/>
    <x v="4"/>
    <x v="7"/>
    <n v="0.4"/>
    <n v="0.7"/>
    <n v="0.4"/>
    <n v="0.7"/>
    <m/>
    <m/>
    <s v="laptop_buyer_rv04_comp27"/>
    <s v="laptop_seller_rv07_comp27"/>
    <s v="Laptop"/>
    <n v="0.27999999999999997"/>
  </r>
  <r>
    <n v="2.4849999999999999"/>
    <n v="1001"/>
    <m/>
    <s v="1000rounds"/>
    <s v="Yes"/>
    <s v="No"/>
    <n v="2"/>
    <n v="0.43243999999999999"/>
    <n v="0.85038999999999998"/>
    <n v="0"/>
    <n v="0.34005999999999997"/>
    <n v="1.2828299999999999"/>
    <x v="1"/>
    <x v="12"/>
    <n v="0.85039031092390105"/>
    <n v="0.43243880539504298"/>
    <n v="0.85039031092390105"/>
    <n v="0.43243880539504298"/>
    <n v="0"/>
    <n v="0.63169823599465202"/>
    <s v="ItexvsCypress_CypressA_rv03_comp30.xml"/>
    <s v="ItexvsCypress_ItexB_rv02_comp60.xml"/>
    <s v="Itex vs Cypress"/>
    <n v="0.36774177017545095"/>
  </r>
  <r>
    <n v="2.141"/>
    <n v="840"/>
    <m/>
    <s v="1000rounds"/>
    <s v="Yes"/>
    <s v="No"/>
    <n v="2"/>
    <n v="0.35671000000000003"/>
    <n v="0.86436999999999997"/>
    <n v="0"/>
    <n v="0.41271000000000002"/>
    <n v="1.2210700000000001"/>
    <x v="12"/>
    <x v="0"/>
    <n v="0.86436733814191602"/>
    <n v="0.35670759207059199"/>
    <n v="0.86436733814191602"/>
    <n v="0.35670759207059199"/>
    <n v="0.92949136224328399"/>
    <n v="0"/>
    <s v="ItexvsCypress_CypressA_rv03_comp30.xml"/>
    <s v="ItexvsCypress_ItexB_rv02_comp60.xml"/>
    <s v="Itex vs Cypress"/>
    <n v="0.30832639185307004"/>
  </r>
  <r>
    <n v="2.7719999999999998"/>
    <n v="1000"/>
    <m/>
    <s v="1000rounds"/>
    <s v="Yes"/>
    <s v="No"/>
    <n v="2"/>
    <n v="0.57774999999999999"/>
    <n v="0.74407999999999996"/>
    <n v="0"/>
    <n v="0.16109000000000001"/>
    <n v="1.3218300000000001"/>
    <x v="1"/>
    <x v="12"/>
    <n v="0.74407537774920096"/>
    <n v="0.577752237304058"/>
    <n v="0.74407537774920096"/>
    <n v="0.577752237304058"/>
    <n v="0"/>
    <n v="0.71489625098273302"/>
    <s v="ItexvsCypress_CypressA_rv03_comp30.xml"/>
    <s v="ItexvsCypress_ItexB_rv02_comp60.xml"/>
    <s v="Itex vs Cypress"/>
    <n v="0.42989121421746296"/>
  </r>
  <r>
    <n v="2.3929999999999998"/>
    <n v="999"/>
    <m/>
    <s v="1000rounds"/>
    <s v="Yes"/>
    <s v="No"/>
    <n v="2"/>
    <n v="0.36166999999999999"/>
    <n v="0.73114000000000001"/>
    <n v="7.7090000000000006E-2"/>
    <n v="0.30926999999999999"/>
    <n v="1.0928100000000001"/>
    <x v="12"/>
    <x v="0"/>
    <n v="0.36167031791612098"/>
    <n v="0.73113847584066405"/>
    <n v="0.36167031791612098"/>
    <n v="0.73113847584066405"/>
    <n v="0.58202255187475305"/>
    <n v="0"/>
    <s v="ItexvsCypress_CypressA_rv03_comp30.xml"/>
    <s v="ItexvsCypress_ItexB_rv02_comp60.xml"/>
    <s v="Itex vs Cypress"/>
    <n v="0.26443108499800111"/>
  </r>
  <r>
    <n v="2.29"/>
    <n v="965"/>
    <m/>
    <s v="1000rounds"/>
    <s v="Yes"/>
    <s v="No"/>
    <n v="2"/>
    <n v="0.67078000000000004"/>
    <n v="0.72119999999999995"/>
    <n v="0"/>
    <n v="0"/>
    <n v="1.39198"/>
    <x v="1"/>
    <x v="12"/>
    <n v="0.67078105604074301"/>
    <n v="0.72120287408166805"/>
    <n v="0.67078105604074301"/>
    <n v="0.72120287408166805"/>
    <n v="0"/>
    <n v="0.80576715685875699"/>
    <s v="ItexvsCypress_CypressA_rv03_comp30.xml"/>
    <s v="ItexvsCypress_ItexB_rv02_comp60.xml"/>
    <s v="Itex vs Cypress"/>
    <n v="0.48376922549612028"/>
  </r>
  <r>
    <n v="2.198"/>
    <n v="855"/>
    <m/>
    <s v="1000rounds"/>
    <s v="Yes"/>
    <s v="No"/>
    <n v="2"/>
    <n v="0.35671000000000003"/>
    <n v="0.86436999999999997"/>
    <n v="0"/>
    <n v="0.41271000000000002"/>
    <n v="1.2210700000000001"/>
    <x v="12"/>
    <x v="0"/>
    <n v="0.86436733814191602"/>
    <n v="0.35670759207059199"/>
    <n v="0.86436733814191602"/>
    <n v="0.35670759207059199"/>
    <n v="0.90620049928947899"/>
    <n v="0"/>
    <s v="ItexvsCypress_CypressA_rv03_comp30.xml"/>
    <s v="ItexvsCypress_ItexB_rv02_comp60.xml"/>
    <s v="Itex vs Cypress"/>
    <n v="0.30832639185307004"/>
  </r>
  <r>
    <n v="2.702"/>
    <n v="1001"/>
    <m/>
    <s v="1000rounds"/>
    <s v="Yes"/>
    <s v="No"/>
    <n v="2"/>
    <n v="0.43243999999999999"/>
    <n v="0.85038999999999998"/>
    <n v="0"/>
    <n v="0.34005999999999997"/>
    <n v="1.2828299999999999"/>
    <x v="1"/>
    <x v="12"/>
    <n v="0.85039031092390105"/>
    <n v="0.43243880539504298"/>
    <n v="0.85039031092390105"/>
    <n v="0.43243880539504298"/>
    <n v="0"/>
    <n v="0.59942302618093601"/>
    <s v="ItexvsCypress_CypressA_rv03_comp30.xml"/>
    <s v="ItexvsCypress_ItexB_rv02_comp60.xml"/>
    <s v="Itex vs Cypress"/>
    <n v="0.36774177017545095"/>
  </r>
  <r>
    <n v="2.5409999999999999"/>
    <n v="913"/>
    <m/>
    <s v="1000rounds"/>
    <s v="Yes"/>
    <s v="No"/>
    <n v="2"/>
    <n v="0.45234000000000002"/>
    <n v="0.82038999999999995"/>
    <n v="2.792E-2"/>
    <n v="0.30768000000000001"/>
    <n v="1.2727299999999999"/>
    <x v="12"/>
    <x v="0"/>
    <n v="0.82039074511684096"/>
    <n v="0.45234134992233199"/>
    <n v="0.82039074511684096"/>
    <n v="0.45234134992233199"/>
    <n v="0.85513002340222599"/>
    <n v="0"/>
    <s v="ItexvsCypress_CypressA_rv03_comp30.xml"/>
    <s v="ItexvsCypress_ItexB_rv02_comp60.xml"/>
    <s v="Itex vs Cypress"/>
    <n v="0.37109665710993961"/>
  </r>
  <r>
    <n v="3.0270000000000001"/>
    <n v="943"/>
    <m/>
    <s v="1000rounds"/>
    <s v="Yes"/>
    <s v="No"/>
    <n v="2"/>
    <n v="0.57774999999999999"/>
    <n v="0.74407999999999996"/>
    <n v="0"/>
    <n v="0.16109000000000001"/>
    <n v="1.3218300000000001"/>
    <x v="1"/>
    <x v="12"/>
    <n v="0.74407537774920096"/>
    <n v="0.577752237304058"/>
    <n v="0.74407537774920096"/>
    <n v="0.577752237304058"/>
    <n v="0"/>
    <n v="0.71096837651779599"/>
    <s v="ItexvsCypress_CypressA_rv03_comp30.xml"/>
    <s v="ItexvsCypress_ItexB_rv02_comp60.xml"/>
    <s v="Itex vs Cypress"/>
    <n v="0.42989121421746296"/>
  </r>
  <r>
    <n v="2.7429999999999999"/>
    <n v="905"/>
    <m/>
    <s v="1000rounds"/>
    <s v="Yes"/>
    <s v="No"/>
    <n v="2"/>
    <n v="0.35671000000000003"/>
    <n v="0.86436999999999997"/>
    <n v="0"/>
    <n v="0.41271000000000002"/>
    <n v="1.2210700000000001"/>
    <x v="12"/>
    <x v="0"/>
    <n v="0.86436733814191602"/>
    <n v="0.35670759207059199"/>
    <n v="0.86436733814191602"/>
    <n v="0.35670759207059199"/>
    <n v="0.87943747169296704"/>
    <n v="0"/>
    <s v="ItexvsCypress_CypressA_rv03_comp30.xml"/>
    <s v="ItexvsCypress_ItexB_rv02_comp60.xml"/>
    <s v="Itex vs Cypress"/>
    <n v="0.30832639185307004"/>
  </r>
  <r>
    <n v="1248.385"/>
    <n v="997"/>
    <m/>
    <s v="1000rounds"/>
    <s v="Yes"/>
    <s v="No"/>
    <n v="2"/>
    <n v="0.21138999999999999"/>
    <n v="0.97067999999999999"/>
    <n v="0"/>
    <n v="0.59148000000000001"/>
    <n v="1.18208"/>
    <x v="11"/>
    <x v="2"/>
    <n v="0.970682271316616"/>
    <n v="0.211394160161577"/>
    <n v="0.970682271316616"/>
    <n v="0.211394160161577"/>
    <n v="0.96544996594950006"/>
    <n v="0.21114566957487901"/>
    <s v="ItexvsCypress_CypressA_rv03_comp30.xml"/>
    <s v="ItexvsCypress_ItexB_rv02_comp60.xml"/>
    <s v="Itex vs Cypress"/>
    <n v="0.20519656352870805"/>
  </r>
  <r>
    <n v="1208.0239999999999"/>
    <n v="998"/>
    <m/>
    <s v="1000rounds"/>
    <s v="Yes"/>
    <s v="No"/>
    <n v="2"/>
    <n v="0.21206"/>
    <n v="1"/>
    <n v="0"/>
    <n v="0.53680000000000005"/>
    <n v="1.2120599999999999"/>
    <x v="3"/>
    <x v="11"/>
    <n v="0.212060628840022"/>
    <n v="1"/>
    <n v="0.212060628840022"/>
    <n v="1"/>
    <n v="0.19152284980044701"/>
    <n v="1"/>
    <s v="ItexvsCypress_CypressA_rv03_comp30.xml"/>
    <s v="ItexvsCypress_ItexB_rv02_comp60.xml"/>
    <s v="Itex vs Cypress"/>
    <n v="0.212060628840022"/>
  </r>
  <r>
    <n v="1262.692"/>
    <n v="1000"/>
    <m/>
    <s v="1000rounds"/>
    <s v="Yes"/>
    <s v="No"/>
    <n v="2"/>
    <n v="0.47088999999999998"/>
    <n v="0.76805999999999996"/>
    <n v="5.3839999999999999E-2"/>
    <n v="0.26855000000000001"/>
    <n v="1.23895"/>
    <x v="11"/>
    <x v="2"/>
    <n v="0.76805587527248997"/>
    <n v="0.47089358138377801"/>
    <n v="0.76805587527248997"/>
    <n v="0.47089358138377801"/>
    <n v="0.76753485777891095"/>
    <n v="0.65054300192686998"/>
    <s v="ItexvsCypress_CypressA_rv03_comp30.xml"/>
    <s v="ItexvsCypress_ItexB_rv02_comp60.xml"/>
    <s v="Itex vs Cypress"/>
    <n v="0.36167258180991513"/>
  </r>
  <r>
    <n v="1221.309"/>
    <n v="1000"/>
    <m/>
    <s v="1000rounds"/>
    <s v="Yes"/>
    <s v="No"/>
    <n v="2"/>
    <n v="0.16808000000000001"/>
    <n v="0.81830000000000003"/>
    <n v="0.12306"/>
    <n v="0.51198999999999995"/>
    <n v="0.98638000000000003"/>
    <x v="3"/>
    <x v="11"/>
    <n v="0.16808403581494799"/>
    <n v="0.81829586008169397"/>
    <n v="0.16808403581494799"/>
    <n v="0.81829586008169397"/>
    <n v="0.18842859205550599"/>
    <n v="0.83898305084745695"/>
    <s v="ItexvsCypress_CypressA_rv03_comp30.xml"/>
    <s v="ItexvsCypress_ItexB_rv02_comp60.xml"/>
    <s v="Itex vs Cypress"/>
    <n v="0.13754247065319511"/>
  </r>
  <r>
    <n v="1249.4690000000001"/>
    <n v="997"/>
    <m/>
    <s v="1000rounds"/>
    <s v="Yes"/>
    <s v="No"/>
    <n v="2"/>
    <n v="0.16358"/>
    <n v="1"/>
    <n v="0"/>
    <n v="0.64756000000000002"/>
    <n v="1.1635800000000001"/>
    <x v="11"/>
    <x v="2"/>
    <n v="1"/>
    <n v="0.163577281235707"/>
    <n v="1"/>
    <n v="0.163577281235707"/>
    <n v="0.999999999999999"/>
    <n v="0.16741765937063199"/>
    <s v="ItexvsCypress_CypressA_rv03_comp30.xml"/>
    <s v="ItexvsCypress_ItexB_rv02_comp60.xml"/>
    <s v="Itex vs Cypress"/>
    <n v="0.163577281235707"/>
  </r>
  <r>
    <n v="1204.057"/>
    <n v="1000"/>
    <m/>
    <s v="1000rounds"/>
    <s v="Yes"/>
    <s v="No"/>
    <n v="2"/>
    <n v="0.39167000000000002"/>
    <n v="0.71123999999999998"/>
    <n v="0.10145999999999999"/>
    <n v="0.27928999999999998"/>
    <n v="1.1029100000000001"/>
    <x v="3"/>
    <x v="11"/>
    <n v="0.39166988372318101"/>
    <n v="0.71123593131337504"/>
    <n v="0.39166988372318101"/>
    <n v="0.71123593131337504"/>
    <n v="0.77610169240910598"/>
    <n v="0.746982449272525"/>
    <s v="ItexvsCypress_CypressA_rv03_comp30.xml"/>
    <s v="ItexvsCypress_ItexB_rv02_comp60.xml"/>
    <s v="Itex vs Cypress"/>
    <n v="0.27856969451725794"/>
  </r>
  <r>
    <n v="1229.4680000000001"/>
    <n v="997"/>
    <m/>
    <s v="1000rounds"/>
    <s v="Yes"/>
    <s v="No"/>
    <n v="2"/>
    <n v="0.21138999999999999"/>
    <n v="0.97067999999999999"/>
    <n v="0"/>
    <n v="0.59148000000000001"/>
    <n v="1.18208"/>
    <x v="11"/>
    <x v="2"/>
    <n v="0.970682271316616"/>
    <n v="0.211394160161577"/>
    <n v="0.970682271316616"/>
    <n v="0.211394160161577"/>
    <n v="0.96558682170348897"/>
    <n v="0.25889145558412002"/>
    <s v="ItexvsCypress_CypressA_rv03_comp30.xml"/>
    <s v="ItexvsCypress_ItexB_rv02_comp60.xml"/>
    <s v="Itex vs Cypress"/>
    <n v="0.20519656352870805"/>
  </r>
  <r>
    <n v="1180.1659999999999"/>
    <n v="998"/>
    <m/>
    <s v="1000rounds"/>
    <s v="Yes"/>
    <s v="No"/>
    <n v="2"/>
    <n v="0.21206"/>
    <n v="1"/>
    <n v="0"/>
    <n v="0.53680000000000005"/>
    <n v="1.2120599999999999"/>
    <x v="3"/>
    <x v="11"/>
    <n v="0.212060628840022"/>
    <n v="1"/>
    <n v="0.212060628840022"/>
    <n v="1"/>
    <n v="0.209720589074056"/>
    <n v="0.999999999999999"/>
    <s v="ItexvsCypress_CypressA_rv03_comp30.xml"/>
    <s v="ItexvsCypress_ItexB_rv02_comp60.xml"/>
    <s v="Itex vs Cypress"/>
    <n v="0.212060628840022"/>
  </r>
  <r>
    <n v="1228.924"/>
    <n v="997"/>
    <m/>
    <s v="1000rounds"/>
    <s v="Yes"/>
    <s v="No"/>
    <n v="2"/>
    <n v="0.21138999999999999"/>
    <n v="0.97067999999999999"/>
    <n v="0"/>
    <n v="0.59148000000000001"/>
    <n v="1.18208"/>
    <x v="11"/>
    <x v="2"/>
    <n v="0.970682271316616"/>
    <n v="0.211394160161577"/>
    <n v="0.970682271316616"/>
    <n v="0.211394160161577"/>
    <n v="0.95207772923166401"/>
    <n v="0.416304037654119"/>
    <s v="ItexvsCypress_CypressA_rv03_comp30.xml"/>
    <s v="ItexvsCypress_ItexB_rv02_comp60.xml"/>
    <s v="Itex vs Cypress"/>
    <n v="0.20519656352870805"/>
  </r>
  <r>
    <n v="1185.335"/>
    <n v="1000"/>
    <m/>
    <s v="1000rounds"/>
    <s v="Yes"/>
    <s v="No"/>
    <n v="2"/>
    <n v="0.31791999999999998"/>
    <n v="0.90386"/>
    <n v="0"/>
    <n v="0.39734000000000003"/>
    <n v="1.2217800000000001"/>
    <x v="3"/>
    <x v="11"/>
    <n v="0.31791918896326599"/>
    <n v="0.90386306002816097"/>
    <n v="0.31791918896326599"/>
    <n v="0.90386306002816097"/>
    <n v="0.23212763135762099"/>
    <n v="0.85802083333333301"/>
    <s v="ItexvsCypress_CypressA_rv03_comp30.xml"/>
    <s v="ItexvsCypress_ItexB_rv02_comp60.xml"/>
    <s v="Itex vs Cypress"/>
    <n v="0.28735541097800871"/>
  </r>
  <r>
    <n v="0.01"/>
    <n v="3"/>
    <m/>
    <s v="1000rounds"/>
    <s v="Yes"/>
    <s v="No"/>
    <n v="2"/>
    <n v="0.81528"/>
    <n v="1"/>
    <n v="0"/>
    <n v="0.13758999999999999"/>
    <n v="1.81528"/>
    <x v="2"/>
    <x v="15"/>
    <n v="1"/>
    <n v="0.81528316376636301"/>
    <n v="1"/>
    <n v="0.81528316376636301"/>
    <n v="0.90530576953003405"/>
    <n v="0"/>
    <s v="holiday-Profile1_rv00_comp50.xml"/>
    <s v="holiday-Profile2_rv00_comp50.xml"/>
    <s v="Holiday"/>
    <n v="0.81528316376636301"/>
  </r>
  <r>
    <n v="0.08"/>
    <n v="24"/>
    <m/>
    <s v="1000rounds"/>
    <s v="Yes"/>
    <s v="No"/>
    <n v="2"/>
    <n v="0.79867999999999995"/>
    <n v="1"/>
    <n v="0"/>
    <n v="0.13577"/>
    <n v="1.7986800000000001"/>
    <x v="15"/>
    <x v="3"/>
    <n v="0.79868083292125303"/>
    <n v="1"/>
    <n v="0.79868083292125303"/>
    <n v="1"/>
    <n v="0"/>
    <n v="0.95047124479275502"/>
    <s v="holiday-Profile1_rv00_comp50.xml"/>
    <s v="holiday-Profile2_rv00_comp50.xml"/>
    <s v="Holiday"/>
    <n v="0.79868083292125303"/>
  </r>
  <r>
    <n v="5.0999999999999997E-2"/>
    <n v="15"/>
    <m/>
    <s v="1000rounds"/>
    <s v="Yes"/>
    <s v="No"/>
    <n v="2"/>
    <n v="0.79376999999999998"/>
    <n v="0.93867999999999996"/>
    <n v="6.4990000000000006E-2"/>
    <n v="0.12336999999999999"/>
    <n v="1.73245"/>
    <x v="2"/>
    <x v="15"/>
    <n v="0.93867811419194802"/>
    <n v="0.793766939301768"/>
    <n v="0.93867811419194802"/>
    <n v="0.793766939301768"/>
    <n v="0.77663049230312498"/>
    <n v="0"/>
    <s v="holiday-Profile1_rv00_comp50.xml"/>
    <s v="holiday-Profile2_rv00_comp50.xml"/>
    <s v="Holiday"/>
    <n v="0.74509165369169805"/>
  </r>
  <r>
    <n v="2.3E-2"/>
    <n v="8"/>
    <m/>
    <s v="1000rounds"/>
    <s v="Yes"/>
    <s v="No"/>
    <n v="2"/>
    <n v="0.84153"/>
    <n v="0.88941000000000003"/>
    <n v="6.3950000000000007E-2"/>
    <n v="6.3950000000000007E-2"/>
    <n v="1.7309399999999999"/>
    <x v="15"/>
    <x v="3"/>
    <n v="0.84152887445574498"/>
    <n v="0.88941283359189705"/>
    <n v="0.84152887445574498"/>
    <n v="0.88941283359189705"/>
    <n v="0"/>
    <n v="0.83685252043367797"/>
    <s v="holiday-Profile1_rv00_comp50.xml"/>
    <s v="holiday-Profile2_rv00_comp50.xml"/>
    <s v="Holiday"/>
    <n v="0.7484665807790839"/>
  </r>
  <r>
    <n v="0.33"/>
    <n v="95"/>
    <m/>
    <s v="1000rounds"/>
    <s v="Yes"/>
    <s v="No"/>
    <n v="2"/>
    <n v="0.79352999999999996"/>
    <n v="0.93847999999999998"/>
    <n v="6.5259999999999999E-2"/>
    <n v="0.12354"/>
    <n v="1.732"/>
    <x v="2"/>
    <x v="15"/>
    <n v="0.93847560628390203"/>
    <n v="0.79352747661180301"/>
    <n v="0.93847560628390203"/>
    <n v="0.79352747661180301"/>
    <n v="0.80116163248811101"/>
    <n v="0"/>
    <s v="holiday-Profile1_rv00_comp50.xml"/>
    <s v="holiday-Profile2_rv00_comp50.xml"/>
    <s v="Holiday"/>
    <n v="0.74470617971619668"/>
  </r>
  <r>
    <n v="1.7000000000000001E-2"/>
    <n v="9"/>
    <m/>
    <s v="1000rounds"/>
    <s v="Yes"/>
    <s v="No"/>
    <n v="2"/>
    <n v="0.77125999999999995"/>
    <n v="0.87990999999999997"/>
    <n v="0.12791"/>
    <n v="0.14183000000000001"/>
    <n v="1.65117"/>
    <x v="15"/>
    <x v="3"/>
    <n v="0.87990533710079599"/>
    <n v="0.771260659471947"/>
    <n v="0.87990533710079599"/>
    <n v="0.771260659471947"/>
    <n v="0"/>
    <n v="0.49477554179566502"/>
    <s v="holiday-Profile1_rv00_comp50.xml"/>
    <s v="holiday-Profile2_rv00_comp50.xml"/>
    <s v="Holiday"/>
    <n v="0.67863637056524573"/>
  </r>
  <r>
    <n v="6.0999999999999999E-2"/>
    <n v="25"/>
    <m/>
    <s v="1000rounds"/>
    <s v="Yes"/>
    <s v="No"/>
    <n v="2"/>
    <n v="0.79352999999999996"/>
    <n v="0.93847999999999998"/>
    <n v="6.5259999999999999E-2"/>
    <n v="0.12354"/>
    <n v="1.732"/>
    <x v="2"/>
    <x v="15"/>
    <n v="0.93847560628390203"/>
    <n v="0.79352747661180301"/>
    <n v="0.93847560628390203"/>
    <n v="0.79352747661180301"/>
    <n v="0.55125437373376096"/>
    <n v="0"/>
    <s v="holiday-Profile1_rv00_comp50.xml"/>
    <s v="holiday-Profile2_rv00_comp50.xml"/>
    <s v="Holiday"/>
    <n v="0.74470617971619668"/>
  </r>
  <r>
    <n v="4.0000000000000001E-3"/>
    <n v="3"/>
    <m/>
    <s v="1000rounds"/>
    <s v="Yes"/>
    <s v="No"/>
    <n v="2"/>
    <n v="0.89710000000000001"/>
    <n v="0.90386"/>
    <n v="8.7899999999999992E-3"/>
    <n v="8.7899999999999992E-3"/>
    <n v="1.8009599999999999"/>
    <x v="15"/>
    <x v="3"/>
    <n v="0.89710462701590599"/>
    <n v="0.90385907802725696"/>
    <n v="0.89710462701590599"/>
    <n v="0.90385907802725696"/>
    <n v="0"/>
    <n v="1"/>
    <s v="holiday-Profile1_rv00_comp50.xml"/>
    <s v="holiday-Profile2_rv00_comp50.xml"/>
    <s v="Holiday"/>
    <n v="0.81085616106858305"/>
  </r>
  <r>
    <n v="0.57899999999999996"/>
    <n v="155"/>
    <m/>
    <s v="1000rounds"/>
    <s v="Yes"/>
    <s v="No"/>
    <n v="2"/>
    <n v="0.81528"/>
    <n v="1"/>
    <n v="0"/>
    <n v="0.13758999999999999"/>
    <n v="1.81528"/>
    <x v="2"/>
    <x v="15"/>
    <n v="1"/>
    <n v="0.81528316376636301"/>
    <n v="1"/>
    <n v="0.81528316376636301"/>
    <n v="0.88146999101421197"/>
    <n v="0"/>
    <s v="holiday-Profile1_rv00_comp50.xml"/>
    <s v="holiday-Profile2_rv00_comp50.xml"/>
    <s v="Holiday"/>
    <n v="0.81528316376636301"/>
  </r>
  <r>
    <n v="0.22"/>
    <n v="76"/>
    <m/>
    <s v="1000rounds"/>
    <s v="Yes"/>
    <s v="No"/>
    <n v="2"/>
    <n v="0.90158000000000005"/>
    <n v="0.91142000000000001"/>
    <n v="0"/>
    <n v="0"/>
    <n v="1.8129999999999999"/>
    <x v="15"/>
    <x v="3"/>
    <n v="0.90157620590534604"/>
    <n v="0.91142408573910505"/>
    <n v="0.90157620590534604"/>
    <n v="0.91142408573910505"/>
    <n v="0"/>
    <n v="0.485433794485291"/>
    <s v="holiday-Profile1_rv00_comp50.xml"/>
    <s v="holiday-Profile2_rv00_comp50.xml"/>
    <s v="Holiday"/>
    <n v="0.82171826919141111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winkyagent.winkyAgent]"/>
    <s v="1000rounds"/>
    <s v="No"/>
    <m/>
    <n v="0"/>
    <m/>
    <m/>
    <m/>
    <m/>
    <m/>
    <x v="6"/>
    <x v="4"/>
    <n v="0.5"/>
    <n v="0.5"/>
    <n v="0.5"/>
    <n v="0.5"/>
    <m/>
    <m/>
    <s v="party5_rv05_comp100"/>
    <s v="party6_rv05_comp100"/>
    <s v="Party"/>
    <n v="0.25"/>
  </r>
  <r>
    <n v="53.283000000000001"/>
    <n v="998"/>
    <m/>
    <s v="1000rounds"/>
    <s v="Yes"/>
    <s v="No"/>
    <n v="2"/>
    <n v="0.86468999999999996"/>
    <n v="0.88873999999999997"/>
    <n v="7.5599999999999999E-3"/>
    <n v="8.9330000000000007E-2"/>
    <n v="1.75343"/>
    <x v="5"/>
    <x v="7"/>
    <n v="0.86468948395169298"/>
    <n v="0.88873933721229603"/>
    <n v="0.86468948395169298"/>
    <n v="0.88873933721229603"/>
    <n v="0.52613005313893602"/>
    <n v="0.773877874783789"/>
    <s v="party5_rv05_comp100.xml"/>
    <s v="party6_rv05_comp100.xml"/>
    <s v="Party"/>
    <n v="0.76848355886166986"/>
  </r>
  <r>
    <m/>
    <n v="2"/>
    <s v="Session genius.core.session.Sessionf6be2 failed: Failed to execute protocol: Negotiating party AgentPeraltaV2 timed out in chooseAction() method.: agent AgentPeraltaV2 passed deadline and was killed:[agents.anac.y2019.agentperaltav2.AgentPeraltaV2, agents.anac.y2019.winkyagent.winkyAgent]"/>
    <s v="1000rounds"/>
    <s v="No"/>
    <m/>
    <n v="0"/>
    <m/>
    <m/>
    <m/>
    <m/>
    <m/>
    <x v="6"/>
    <x v="4"/>
    <n v="0.5"/>
    <n v="0.5"/>
    <n v="0.5"/>
    <n v="0.5"/>
    <m/>
    <m/>
    <s v="party5_rv05_comp100"/>
    <s v="party6_rv05_comp100"/>
    <s v="Party"/>
    <n v="0.25"/>
  </r>
  <r>
    <m/>
    <n v="2"/>
    <s v="Session genius.core.session.Sessiona1c0542 failed: Failed to execute protocol: Negotiating party AgentPeraltaV2 timed out in chooseAction() method.: agent AgentPeraltaV2 passed deadline and was killed:[agents.anac.y2019.winkyagent.winkyAgent, agents.anac.y2019.agentperaltav2.AgentPeraltaV2]"/>
    <s v="1000rounds"/>
    <s v="No"/>
    <m/>
    <n v="0"/>
    <m/>
    <m/>
    <m/>
    <m/>
    <m/>
    <x v="5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a5f880 failed: Failed to execute protocol: Negotiating party AgentPeraltaV2 timed out in chooseAction() method.: agent AgentPeraltaV2 passed deadline and was killed:[agents.anac.y2019.agentperaltav2.AgentPeraltaV2, agents.anac.y2019.winkyagent.winkyAgent]"/>
    <s v="1000rounds"/>
    <s v="No"/>
    <m/>
    <n v="0"/>
    <m/>
    <m/>
    <m/>
    <m/>
    <m/>
    <x v="6"/>
    <x v="4"/>
    <n v="0.5"/>
    <n v="0.5"/>
    <n v="0.5"/>
    <n v="0.5"/>
    <m/>
    <m/>
    <s v="party5_rv05_comp100"/>
    <s v="party6_rv05_comp100"/>
    <s v="Party"/>
    <n v="0.25"/>
  </r>
  <r>
    <n v="36.962000000000003"/>
    <n v="1001"/>
    <m/>
    <s v="1000rounds"/>
    <s v="Yes"/>
    <s v="No"/>
    <n v="2"/>
    <n v="0.44617000000000001"/>
    <n v="0.89637999999999995"/>
    <n v="0.31751000000000001"/>
    <n v="0.50756000000000001"/>
    <n v="1.3425400000000001"/>
    <x v="5"/>
    <x v="7"/>
    <n v="0.44616751953408501"/>
    <n v="0.89637631407289298"/>
    <n v="0.44616751953408501"/>
    <n v="0.89637631407289298"/>
    <n v="0.64619987838009796"/>
    <n v="0.83702834033505702"/>
    <s v="party5_rv05_comp100.xml"/>
    <s v="party6_rv05_comp100.xml"/>
    <s v="Party"/>
    <n v="0.39993399661900858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winkyagent.winkyAgent]"/>
    <s v="1000rounds"/>
    <s v="No"/>
    <m/>
    <n v="0"/>
    <m/>
    <m/>
    <m/>
    <m/>
    <m/>
    <x v="6"/>
    <x v="4"/>
    <n v="0.5"/>
    <n v="0.5"/>
    <n v="0.5"/>
    <n v="0.5"/>
    <m/>
    <m/>
    <s v="party5_rv05_comp100"/>
    <s v="party6_rv05_comp100"/>
    <s v="Party"/>
    <n v="0.25"/>
  </r>
  <r>
    <n v="50.100999999999999"/>
    <n v="997"/>
    <m/>
    <s v="1000rounds"/>
    <s v="Yes"/>
    <s v="No"/>
    <n v="2"/>
    <n v="0.85602999999999996"/>
    <n v="0.89337999999999995"/>
    <n v="2.2550000000000001E-2"/>
    <n v="6.3990000000000005E-2"/>
    <n v="1.7494099999999999"/>
    <x v="5"/>
    <x v="7"/>
    <n v="0.89337909710865904"/>
    <n v="0.85603073985917999"/>
    <n v="0.89337909710865904"/>
    <n v="0.85603073985917999"/>
    <n v="0.80546490482440503"/>
    <n v="0.77140454207605003"/>
    <s v="party5_rv05_comp100.xml"/>
    <s v="party6_rv05_comp100.xml"/>
    <s v="Party"/>
    <n v="0.76475996947265157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winkyagent.winkyAgent]"/>
    <s v="1000rounds"/>
    <s v="No"/>
    <m/>
    <n v="0"/>
    <m/>
    <m/>
    <m/>
    <m/>
    <m/>
    <x v="6"/>
    <x v="4"/>
    <n v="0.5"/>
    <n v="0.5"/>
    <n v="0.5"/>
    <n v="0.5"/>
    <m/>
    <m/>
    <s v="party5_rv05_comp100"/>
    <s v="party6_rv05_comp100"/>
    <s v="Party"/>
    <n v="0.25"/>
  </r>
  <r>
    <n v="57.292000000000002"/>
    <n v="982"/>
    <m/>
    <s v="1000rounds"/>
    <s v="Yes"/>
    <s v="No"/>
    <n v="2"/>
    <n v="0.85192000000000001"/>
    <n v="0.88105"/>
    <n v="2.954E-2"/>
    <n v="7.6990000000000003E-2"/>
    <n v="1.7329699999999999"/>
    <x v="5"/>
    <x v="7"/>
    <n v="0.88104769271501704"/>
    <n v="0.85192481036930701"/>
    <n v="0.88104769271501704"/>
    <n v="0.85192481036930701"/>
    <n v="0.81932996305800798"/>
    <n v="0.58526658578872603"/>
    <s v="party5_rv05_comp100.xml"/>
    <s v="party6_rv05_comp100.xml"/>
    <s v="Party"/>
    <n v="0.75058638854255633"/>
  </r>
  <r>
    <n v="1.2090000000000001"/>
    <n v="582"/>
    <m/>
    <s v="1000rounds"/>
    <s v="Yes"/>
    <s v="No"/>
    <n v="2"/>
    <n v="0.81508999999999998"/>
    <n v="1"/>
    <n v="0"/>
    <n v="0.19489999999999999"/>
    <n v="1.8150900000000001"/>
    <x v="14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36299999999999999"/>
    <n v="344"/>
    <m/>
    <s v="1000rounds"/>
    <s v="Yes"/>
    <s v="No"/>
    <n v="2"/>
    <n v="0.85145999999999999"/>
    <n v="0.94127000000000005"/>
    <n v="0"/>
    <n v="0"/>
    <n v="1.7927299999999999"/>
    <x v="9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94399999999999995"/>
    <n v="582"/>
    <m/>
    <s v="1000rounds"/>
    <s v="Yes"/>
    <s v="No"/>
    <n v="2"/>
    <n v="0.81508999999999998"/>
    <n v="1"/>
    <n v="0"/>
    <n v="0.19489999999999999"/>
    <n v="1.8150900000000001"/>
    <x v="14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67200000000000004"/>
    <n v="344"/>
    <m/>
    <s v="1000rounds"/>
    <s v="Yes"/>
    <s v="No"/>
    <n v="2"/>
    <n v="0.85145999999999999"/>
    <n v="0.94127000000000005"/>
    <n v="0"/>
    <n v="0"/>
    <n v="1.7927299999999999"/>
    <x v="9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357"/>
    <n v="582"/>
    <m/>
    <s v="1000rounds"/>
    <s v="Yes"/>
    <s v="No"/>
    <n v="2"/>
    <n v="0.81508999999999998"/>
    <n v="1"/>
    <n v="0"/>
    <n v="0.19489999999999999"/>
    <n v="1.8150900000000001"/>
    <x v="14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78300000000000003"/>
    <n v="344"/>
    <m/>
    <s v="1000rounds"/>
    <s v="Yes"/>
    <s v="No"/>
    <n v="2"/>
    <n v="0.85145999999999999"/>
    <n v="0.94127000000000005"/>
    <n v="0"/>
    <n v="0"/>
    <n v="1.7927299999999999"/>
    <x v="9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702"/>
    <n v="582"/>
    <m/>
    <s v="1000rounds"/>
    <s v="Yes"/>
    <s v="No"/>
    <n v="2"/>
    <n v="0.81508999999999998"/>
    <n v="1"/>
    <n v="0"/>
    <n v="0.19489999999999999"/>
    <n v="1.8150900000000001"/>
    <x v="14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79700000000000004"/>
    <n v="344"/>
    <m/>
    <s v="1000rounds"/>
    <s v="Yes"/>
    <s v="No"/>
    <n v="2"/>
    <n v="0.85145999999999999"/>
    <n v="0.94127000000000005"/>
    <n v="0"/>
    <n v="0"/>
    <n v="1.7927299999999999"/>
    <x v="9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407"/>
    <n v="582"/>
    <m/>
    <s v="1000rounds"/>
    <s v="Yes"/>
    <s v="No"/>
    <n v="2"/>
    <n v="0.81508999999999998"/>
    <n v="1"/>
    <n v="0"/>
    <n v="0.19489999999999999"/>
    <n v="1.8150900000000001"/>
    <x v="14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85"/>
    <n v="344"/>
    <m/>
    <s v="1000rounds"/>
    <s v="Yes"/>
    <s v="No"/>
    <n v="2"/>
    <n v="0.85145999999999999"/>
    <n v="0.94127000000000005"/>
    <n v="0"/>
    <n v="0"/>
    <n v="1.7927299999999999"/>
    <x v="9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50.97"/>
    <n v="578"/>
    <m/>
    <s v="1000rounds"/>
    <s v="Yes"/>
    <s v="No"/>
    <n v="2"/>
    <n v="0.10902000000000001"/>
    <n v="0.58579000000000003"/>
    <n v="0.33678000000000002"/>
    <n v="0.57784999999999997"/>
    <n v="0.69481000000000004"/>
    <x v="19"/>
    <x v="2"/>
    <n v="0.109020184051225"/>
    <n v="0.58579436902727"/>
    <n v="0.109020184051225"/>
    <n v="0.58579436902727"/>
    <n v="0.95453191469422904"/>
    <n v="0.68881992058264196"/>
    <s v="ItexvsCypress_CypressA_rv03_comp30.xml"/>
    <s v="ItexvsCypress_ItexB_rv02_comp60.xml"/>
    <s v="Itex vs Cypress"/>
    <n v="6.3863409927524192E-2"/>
  </r>
  <r>
    <n v="271.84800000000001"/>
    <n v="691"/>
    <m/>
    <s v="1000rounds"/>
    <s v="Yes"/>
    <s v="No"/>
    <n v="2"/>
    <n v="0.24848000000000001"/>
    <n v="0.75202000000000002"/>
    <n v="0.15401000000000001"/>
    <n v="0.47965000000000002"/>
    <n v="1.0004999999999999"/>
    <x v="3"/>
    <x v="19"/>
    <n v="0.75202195651308801"/>
    <n v="0.24847850832148499"/>
    <n v="0.75202195651308801"/>
    <n v="0.24847850832148499"/>
    <n v="0.70091059716366899"/>
    <n v="0.68569652066493803"/>
    <s v="ItexvsCypress_CypressA_rv03_comp30.xml"/>
    <s v="ItexvsCypress_ItexB_rv02_comp60.xml"/>
    <s v="Itex vs Cypress"/>
    <n v="0.18686129397937676"/>
  </r>
  <r>
    <n v="1088.508"/>
    <n v="951"/>
    <m/>
    <s v="1000rounds"/>
    <s v="Yes"/>
    <s v="No"/>
    <n v="2"/>
    <n v="0.36166999999999999"/>
    <n v="0.73114000000000001"/>
    <n v="7.7090000000000006E-2"/>
    <n v="0.30926999999999999"/>
    <n v="1.0928100000000001"/>
    <x v="19"/>
    <x v="2"/>
    <n v="0.36167031791612098"/>
    <n v="0.73113847584066405"/>
    <n v="0.36167031791612098"/>
    <n v="0.73113847584066405"/>
    <n v="0.85860474157509903"/>
    <n v="0.80617230120495498"/>
    <s v="ItexvsCypress_CypressA_rv03_comp30.xml"/>
    <s v="ItexvsCypress_ItexB_rv02_comp60.xml"/>
    <s v="Itex vs Cypress"/>
    <n v="0.26443108499800111"/>
  </r>
  <r>
    <n v="0.19900000000000001"/>
    <n v="3"/>
    <m/>
    <s v="1000rounds"/>
    <s v="Yes"/>
    <s v="No"/>
    <n v="2"/>
    <n v="0.30703000000000003"/>
    <n v="0.92671000000000003"/>
    <n v="0"/>
    <n v="0.48687000000000002"/>
    <n v="1.23373"/>
    <x v="3"/>
    <x v="19"/>
    <n v="0.92670567829154205"/>
    <n v="0.30702791801331702"/>
    <n v="0.92670567829154205"/>
    <n v="0.30702791801331702"/>
    <n v="0.90032872686443499"/>
    <n v="0.96990196674580398"/>
    <s v="ItexvsCypress_CypressA_rv03_comp30.xml"/>
    <s v="ItexvsCypress_ItexB_rv02_comp60.xml"/>
    <s v="Itex vs Cypress"/>
    <n v="0.2845245150169709"/>
  </r>
  <r>
    <n v="1081.6590000000001"/>
    <n v="951"/>
    <m/>
    <s v="1000rounds"/>
    <s v="Yes"/>
    <s v="No"/>
    <n v="2"/>
    <n v="0.60067000000000004"/>
    <n v="0.66241000000000005"/>
    <n v="9.1499999999999998E-2"/>
    <n v="9.1499999999999998E-2"/>
    <n v="1.26308"/>
    <x v="19"/>
    <x v="2"/>
    <n v="0.60066505567670503"/>
    <n v="0.66241268814730803"/>
    <n v="0.60066505567670503"/>
    <n v="0.66241268814730803"/>
    <n v="0.99972502112452999"/>
    <n v="0.60035105770268504"/>
    <s v="ItexvsCypress_CypressA_rv03_comp30.xml"/>
    <s v="ItexvsCypress_ItexB_rv02_comp60.xml"/>
    <s v="Itex vs Cypress"/>
    <n v="0.39788815420695861"/>
  </r>
  <r>
    <n v="76.088999999999999"/>
    <n v="581"/>
    <m/>
    <s v="1000rounds"/>
    <s v="Yes"/>
    <s v="No"/>
    <n v="2"/>
    <n v="0.61434"/>
    <n v="0.69476000000000004"/>
    <n v="2.2929999999999999E-2"/>
    <n v="0.10952000000000001"/>
    <n v="1.30911"/>
    <x v="3"/>
    <x v="19"/>
    <n v="0.69476155356403202"/>
    <n v="0.61434421816138796"/>
    <n v="0.69476155356403202"/>
    <n v="0.61434421816138796"/>
    <n v="0.81048763876099905"/>
    <n v="0.87144723160272897"/>
    <s v="ItexvsCypress_CypressA_rv03_comp30.xml"/>
    <s v="ItexvsCypress_ItexB_rv02_comp60.xml"/>
    <s v="Itex vs Cypress"/>
    <n v="0.42682274343288651"/>
  </r>
  <r>
    <n v="77.08"/>
    <n v="505"/>
    <m/>
    <s v="1000rounds"/>
    <s v="Yes"/>
    <s v="No"/>
    <n v="2"/>
    <n v="0.46753"/>
    <n v="0.63500000000000001"/>
    <n v="0.17366999999999999"/>
    <n v="0.22078"/>
    <n v="1.10253"/>
    <x v="19"/>
    <x v="2"/>
    <n v="0.46752887803936399"/>
    <n v="0.63500153586882502"/>
    <n v="0.46752887803936399"/>
    <n v="0.63500153586882502"/>
    <n v="0.92280471239637496"/>
    <n v="0.80877288051290597"/>
    <s v="ItexvsCypress_CypressA_rv03_comp30.xml"/>
    <s v="ItexvsCypress_ItexB_rv02_comp60.xml"/>
    <s v="Itex vs Cypress"/>
    <n v="0.29688155561802471"/>
  </r>
  <r>
    <n v="303.07"/>
    <n v="712"/>
    <m/>
    <s v="1000rounds"/>
    <s v="Yes"/>
    <s v="No"/>
    <n v="2"/>
    <n v="0.45234000000000002"/>
    <n v="0.82038999999999995"/>
    <n v="2.792E-2"/>
    <n v="0.30768000000000001"/>
    <n v="1.2727299999999999"/>
    <x v="3"/>
    <x v="19"/>
    <n v="0.82039074511684096"/>
    <n v="0.45234134992233199"/>
    <n v="0.82039074511684096"/>
    <n v="0.45234134992233199"/>
    <n v="0.86932334056001803"/>
    <n v="0.95804529824715801"/>
    <s v="ItexvsCypress_CypressA_rv03_comp30.xml"/>
    <s v="ItexvsCypress_ItexB_rv02_comp60.xml"/>
    <s v="Itex vs Cypress"/>
    <n v="0.37109665710993961"/>
  </r>
  <r>
    <n v="985.99"/>
    <n v="928"/>
    <m/>
    <s v="1000rounds"/>
    <s v="Yes"/>
    <s v="No"/>
    <n v="2"/>
    <n v="0.51151000000000002"/>
    <n v="0.53937000000000002"/>
    <n v="0.22078"/>
    <n v="0.24173"/>
    <n v="1.05087"/>
    <x v="19"/>
    <x v="2"/>
    <n v="0.511505471064439"/>
    <n v="0.53936777801708502"/>
    <n v="0.511505471064439"/>
    <n v="0.53936777801708502"/>
    <n v="0.96386541999073205"/>
    <n v="0.71285445934956304"/>
    <s v="ItexvsCypress_CypressA_rv03_comp30.xml"/>
    <s v="ItexvsCypress_ItexB_rv02_comp60.xml"/>
    <s v="Itex vs Cypress"/>
    <n v="0.27588956937160886"/>
  </r>
  <r>
    <n v="512.20500000000004"/>
    <n v="803"/>
    <m/>
    <s v="1000rounds"/>
    <s v="Yes"/>
    <s v="No"/>
    <n v="2"/>
    <n v="0.16291"/>
    <n v="0.65819000000000005"/>
    <n v="0.27706999999999998"/>
    <n v="0.55842999999999998"/>
    <n v="0.82110000000000005"/>
    <x v="3"/>
    <x v="19"/>
    <n v="0.65819028152283798"/>
    <n v="0.16291246806495299"/>
    <n v="0.65819028152283798"/>
    <n v="0.16291246806495299"/>
    <n v="0.63924316884952403"/>
    <n v="0.84665384091893803"/>
    <s v="ItexvsCypress_CypressA_rv03_comp30.xml"/>
    <s v="ItexvsCypress_ItexB_rv02_comp60.xml"/>
    <s v="Itex vs Cypress"/>
    <n v="0.10722740321925177"/>
  </r>
  <r>
    <n v="3.5779999999999998"/>
    <n v="1001"/>
    <m/>
    <s v="1000rounds"/>
    <s v="Yes"/>
    <s v="No"/>
    <n v="2"/>
    <n v="0.75"/>
    <n v="0.81711"/>
    <n v="0.18218999999999999"/>
    <n v="0.18218999999999999"/>
    <n v="1.56711"/>
    <x v="6"/>
    <x v="6"/>
    <n v="0.81710638902624799"/>
    <n v="0.75"/>
    <n v="0.81710638902624799"/>
    <n v="0.75"/>
    <n v="0.78512490420057601"/>
    <n v="0.53018323624812802"/>
    <s v="holiday-Profile1_rv00_comp50.xml"/>
    <s v="holiday-Profile2_rv00_comp50.xml"/>
    <s v="Holiday"/>
    <n v="0.61282979176968599"/>
  </r>
  <r>
    <n v="3.22"/>
    <n v="1001"/>
    <m/>
    <s v="1000rounds"/>
    <s v="No"/>
    <s v="No"/>
    <n v="1"/>
    <n v="0"/>
    <n v="0"/>
    <n v="1.2798"/>
    <n v="1.282"/>
    <n v="0"/>
    <x v="7"/>
    <x v="7"/>
    <n v="0"/>
    <n v="0"/>
    <n v="0"/>
    <n v="0"/>
    <n v="0"/>
    <n v="0"/>
    <s v="holiday-Profile1_rv00_comp50.xml"/>
    <s v="holiday-Profile2_rv00_comp50.xml"/>
    <s v="Holiday"/>
    <n v="0"/>
  </r>
  <r>
    <n v="0.108"/>
    <n v="25"/>
    <m/>
    <s v="1000rounds"/>
    <s v="Yes"/>
    <s v="No"/>
    <n v="2"/>
    <n v="0.61599000000000004"/>
    <n v="0.93496000000000001"/>
    <n v="0.19392000000000001"/>
    <n v="0.28655000000000003"/>
    <n v="1.5509500000000001"/>
    <x v="6"/>
    <x v="6"/>
    <n v="0.61598972985554801"/>
    <n v="0.93495629892360099"/>
    <n v="0.61598972985554801"/>
    <n v="0.93495629892360099"/>
    <n v="0.49791784401139799"/>
    <n v="0.76655570731054801"/>
    <s v="holiday-Profile1_rv00_comp50.xml"/>
    <s v="holiday-Profile2_rv00_comp50.xml"/>
    <s v="Holiday"/>
    <n v="0.57592347800069199"/>
  </r>
  <r>
    <n v="3.7709999999999999"/>
    <n v="1001"/>
    <m/>
    <s v="1000rounds"/>
    <s v="No"/>
    <s v="No"/>
    <n v="1"/>
    <n v="0"/>
    <n v="0"/>
    <n v="1.2798"/>
    <n v="1.282"/>
    <n v="0"/>
    <x v="7"/>
    <x v="7"/>
    <n v="0"/>
    <n v="0"/>
    <n v="0"/>
    <n v="0"/>
    <n v="0"/>
    <n v="0"/>
    <s v="holiday-Profile1_rv00_comp50.xml"/>
    <s v="holiday-Profile2_rv00_comp50.xml"/>
    <s v="Holiday"/>
    <n v="0"/>
  </r>
  <r>
    <n v="5.1859999999999999"/>
    <n v="1001"/>
    <m/>
    <s v="1000rounds"/>
    <s v="Yes"/>
    <s v="No"/>
    <n v="2"/>
    <n v="0.60099000000000002"/>
    <n v="0.87434000000000001"/>
    <n v="0.24842"/>
    <n v="0.31163000000000002"/>
    <n v="1.47533"/>
    <x v="6"/>
    <x v="6"/>
    <n v="0.874336805820629"/>
    <n v="0.60099006767367003"/>
    <n v="0.874336805820629"/>
    <n v="0.60099006767367003"/>
    <n v="0.80865908015254995"/>
    <n v="0.40180322188518902"/>
    <s v="holiday-Profile1_rv00_comp50.xml"/>
    <s v="holiday-Profile2_rv00_comp50.xml"/>
    <s v="Holiday"/>
    <n v="0.52546773609972031"/>
  </r>
  <r>
    <n v="0.01"/>
    <n v="4"/>
    <m/>
    <s v="1000rounds"/>
    <s v="Yes"/>
    <s v="No"/>
    <n v="2"/>
    <n v="0.63812999999999998"/>
    <n v="0.93140000000000001"/>
    <n v="0.18997"/>
    <n v="0.27492"/>
    <n v="1.5695300000000001"/>
    <x v="7"/>
    <x v="7"/>
    <n v="0.93140308467727095"/>
    <n v="0.63813133524457499"/>
    <n v="0.93140308467727095"/>
    <n v="0.63813133524457499"/>
    <n v="0.70161050941704295"/>
    <n v="0.69150795290229194"/>
    <s v="holiday-Profile1_rv00_comp50.xml"/>
    <s v="holiday-Profile2_rv00_comp50.xml"/>
    <s v="Holiday"/>
    <n v="0.5943574940760229"/>
  </r>
  <r>
    <n v="4.1890000000000001"/>
    <n v="1001"/>
    <m/>
    <s v="1000rounds"/>
    <s v="Yes"/>
    <s v="No"/>
    <n v="2"/>
    <n v="0.60099000000000002"/>
    <n v="0.87434000000000001"/>
    <n v="0.24842"/>
    <n v="0.31163000000000002"/>
    <n v="1.47533"/>
    <x v="6"/>
    <x v="6"/>
    <n v="0.874336805820629"/>
    <n v="0.60099006767367003"/>
    <n v="0.874336805820629"/>
    <n v="0.60099006767367003"/>
    <n v="0.78999568779646401"/>
    <n v="0.47050251581054398"/>
    <s v="holiday-Profile1_rv00_comp50.xml"/>
    <s v="holiday-Profile2_rv00_comp50.xml"/>
    <s v="Holiday"/>
    <n v="0.52546773609972031"/>
  </r>
  <r>
    <n v="5.149"/>
    <n v="1001"/>
    <m/>
    <s v="1000rounds"/>
    <s v="No"/>
    <s v="No"/>
    <n v="1"/>
    <n v="0"/>
    <n v="0"/>
    <n v="1.2798"/>
    <n v="1.282"/>
    <n v="0"/>
    <x v="7"/>
    <x v="7"/>
    <n v="0"/>
    <n v="0"/>
    <n v="0"/>
    <n v="0"/>
    <n v="0"/>
    <n v="0"/>
    <s v="holiday-Profile1_rv00_comp50.xml"/>
    <s v="holiday-Profile2_rv00_comp50.xml"/>
    <s v="Holiday"/>
    <n v="0"/>
  </r>
  <r>
    <n v="5.0140000000000002"/>
    <n v="1001"/>
    <m/>
    <s v="1000rounds"/>
    <s v="Yes"/>
    <s v="No"/>
    <n v="2"/>
    <n v="0.84004999999999996"/>
    <n v="0.88966999999999996"/>
    <n v="6.5259999999999999E-2"/>
    <n v="6.5259999999999999E-2"/>
    <n v="1.7297199999999999"/>
    <x v="6"/>
    <x v="6"/>
    <n v="0.84005181218924896"/>
    <n v="0.88966839858454505"/>
    <n v="0.84005181218924896"/>
    <n v="0.88966839858454505"/>
    <n v="0.64210849854003305"/>
    <n v="0.96500113231630702"/>
    <s v="holiday-Profile1_rv00_comp50.xml"/>
    <s v="holiday-Profile2_rv00_comp50.xml"/>
    <s v="Holiday"/>
    <n v="0.74736755047845416"/>
  </r>
  <r>
    <n v="1.7000000000000001E-2"/>
    <n v="6"/>
    <m/>
    <s v="1000rounds"/>
    <s v="Yes"/>
    <s v="No"/>
    <n v="2"/>
    <n v="0.623"/>
    <n v="0.93437999999999999"/>
    <n v="0.20316999999999999"/>
    <n v="0.29027999999999998"/>
    <n v="1.5573900000000001"/>
    <x v="7"/>
    <x v="7"/>
    <n v="0.93438413727023095"/>
    <n v="0.62300131982087903"/>
    <n v="0.93438413727023095"/>
    <n v="0.62300131982087903"/>
    <n v="0.82535671819262701"/>
    <n v="0.44309243432117301"/>
    <s v="holiday-Profile1_rv00_comp50.xml"/>
    <s v="holiday-Profile2_rv00_comp50.xml"/>
    <s v="Holiday"/>
    <n v="0.58212255073904728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2"/>
    <n v="0.3"/>
    <n v="0.2"/>
    <m/>
    <m/>
    <s v="ItexvsCypress_CypressA_rv03_comp30"/>
    <s v="ItexvsCypress_ItexB_rv02_comp60"/>
    <s v="Itex vs Cypress"/>
    <n v="0.06"/>
  </r>
  <r>
    <n v="0.47799999999999998"/>
    <n v="344"/>
    <m/>
    <s v="1000rounds"/>
    <s v="Yes"/>
    <s v="No"/>
    <n v="2"/>
    <n v="0.85145999999999999"/>
    <n v="0.94127000000000005"/>
    <n v="0"/>
    <n v="0"/>
    <n v="1.7927299999999999"/>
    <x v="9"/>
    <x v="9"/>
    <n v="0.85145874103907004"/>
    <n v="0.94127272766447601"/>
    <n v="0.85145874103907004"/>
    <n v="0.94127272766447601"/>
    <n v="0.78369325545774304"/>
    <n v="0.339627363352133"/>
    <s v="laptop_buyer_rv04_comp27.xml"/>
    <s v="laptop_seller_rv07_comp27.xml"/>
    <s v="Laptop"/>
    <n v="0.80145489167160622"/>
  </r>
  <r>
    <n v="0.995"/>
    <n v="582"/>
    <m/>
    <s v="1000rounds"/>
    <s v="Yes"/>
    <s v="No"/>
    <n v="2"/>
    <n v="0.81508999999999998"/>
    <n v="1"/>
    <n v="0"/>
    <n v="0.19489999999999999"/>
    <n v="1.8150900000000001"/>
    <x v="10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95499999999999996"/>
    <n v="344"/>
    <m/>
    <s v="1000rounds"/>
    <s v="Yes"/>
    <s v="No"/>
    <n v="2"/>
    <n v="0.85145999999999999"/>
    <n v="0.94127000000000005"/>
    <n v="0"/>
    <n v="0"/>
    <n v="1.7927299999999999"/>
    <x v="9"/>
    <x v="9"/>
    <n v="0.85145874103907004"/>
    <n v="0.94127272766447601"/>
    <n v="0.85145874103907004"/>
    <n v="0.94127272766447601"/>
    <n v="0.78369325545774304"/>
    <n v="0.18855758094119099"/>
    <s v="laptop_buyer_rv04_comp27.xml"/>
    <s v="laptop_seller_rv07_comp27.xml"/>
    <s v="Laptop"/>
    <n v="0.80145489167160622"/>
  </r>
  <r>
    <n v="2.0289999999999999"/>
    <n v="582"/>
    <m/>
    <s v="1000rounds"/>
    <s v="Yes"/>
    <s v="No"/>
    <n v="2"/>
    <n v="0.81508999999999998"/>
    <n v="1"/>
    <n v="0"/>
    <n v="0.19489999999999999"/>
    <n v="1.8150900000000001"/>
    <x v="10"/>
    <x v="10"/>
    <n v="1"/>
    <n v="0.81508996228364095"/>
    <n v="1"/>
    <n v="0.81508996228364095"/>
    <n v="0.92242353733983595"/>
    <n v="0.67092362718283105"/>
    <s v="laptop_buyer_rv04_comp27.xml"/>
    <s v="laptop_seller_rv07_comp27.xml"/>
    <s v="Laptop"/>
    <n v="0.81508996228364095"/>
  </r>
  <r>
    <n v="0.60599999999999998"/>
    <n v="344"/>
    <m/>
    <s v="1000rounds"/>
    <s v="Yes"/>
    <s v="No"/>
    <n v="2"/>
    <n v="0.85145999999999999"/>
    <n v="0.94127000000000005"/>
    <n v="0"/>
    <n v="0"/>
    <n v="1.7927299999999999"/>
    <x v="9"/>
    <x v="9"/>
    <n v="0.85145874103907004"/>
    <n v="0.94127272766447601"/>
    <n v="0.85145874103907004"/>
    <n v="0.94127272766447601"/>
    <n v="0.78369325545774304"/>
    <n v="0.74708991603422403"/>
    <s v="laptop_buyer_rv04_comp27.xml"/>
    <s v="laptop_seller_rv07_comp27.xml"/>
    <s v="Laptop"/>
    <n v="0.80145489167160622"/>
  </r>
  <r>
    <n v="1.9079999999999999"/>
    <n v="582"/>
    <m/>
    <s v="1000rounds"/>
    <s v="Yes"/>
    <s v="No"/>
    <n v="2"/>
    <n v="0.81508999999999998"/>
    <n v="1"/>
    <n v="0"/>
    <n v="0.19489999999999999"/>
    <n v="1.8150900000000001"/>
    <x v="10"/>
    <x v="10"/>
    <n v="1"/>
    <n v="0.81508996228364095"/>
    <n v="1"/>
    <n v="0.81508996228364095"/>
    <n v="0.80867591249822801"/>
    <n v="0.67092362718283105"/>
    <s v="laptop_buyer_rv04_comp27.xml"/>
    <s v="laptop_seller_rv07_comp27.xml"/>
    <s v="Laptop"/>
    <n v="0.81508996228364095"/>
  </r>
  <r>
    <n v="0.93"/>
    <n v="344"/>
    <m/>
    <s v="1000rounds"/>
    <s v="Yes"/>
    <s v="No"/>
    <n v="2"/>
    <n v="0.85145999999999999"/>
    <n v="0.94127000000000005"/>
    <n v="0"/>
    <n v="0"/>
    <n v="1.7927299999999999"/>
    <x v="9"/>
    <x v="9"/>
    <n v="0.85145874103907004"/>
    <n v="0.94127272766447601"/>
    <n v="0.85145874103907004"/>
    <n v="0.94127272766447601"/>
    <n v="0.78369325545774304"/>
    <n v="0.51877143254594005"/>
    <s v="laptop_buyer_rv04_comp27.xml"/>
    <s v="laptop_seller_rv07_comp27.xml"/>
    <s v="Laptop"/>
    <n v="0.80145489167160622"/>
  </r>
  <r>
    <n v="1.8680000000000001"/>
    <n v="582"/>
    <m/>
    <s v="1000rounds"/>
    <s v="Yes"/>
    <s v="No"/>
    <n v="2"/>
    <n v="0.81508999999999998"/>
    <n v="1"/>
    <n v="0"/>
    <n v="0.19489999999999999"/>
    <n v="1.8150900000000001"/>
    <x v="10"/>
    <x v="10"/>
    <n v="1"/>
    <n v="0.81508996228364095"/>
    <n v="1"/>
    <n v="0.81508996228364095"/>
    <n v="0.78326282878184295"/>
    <n v="0.67092362718283105"/>
    <s v="laptop_buyer_rv04_comp27.xml"/>
    <s v="laptop_seller_rv07_comp27.xml"/>
    <s v="Laptop"/>
    <n v="0.81508996228364095"/>
  </r>
  <r>
    <n v="0.65900000000000003"/>
    <n v="344"/>
    <m/>
    <s v="1000rounds"/>
    <s v="Yes"/>
    <s v="No"/>
    <n v="2"/>
    <n v="0.85145999999999999"/>
    <n v="0.94127000000000005"/>
    <n v="0"/>
    <n v="0"/>
    <n v="1.7927299999999999"/>
    <x v="9"/>
    <x v="9"/>
    <n v="0.85145874103907004"/>
    <n v="0.94127272766447601"/>
    <n v="0.85145874103907004"/>
    <n v="0.94127272766447601"/>
    <n v="0.78369325545774304"/>
    <n v="0.83334371100051696"/>
    <s v="laptop_buyer_rv04_comp27.xml"/>
    <s v="laptop_seller_rv07_comp27.xml"/>
    <s v="Laptop"/>
    <n v="0.80145489167160622"/>
  </r>
  <r>
    <n v="1.637"/>
    <n v="582"/>
    <m/>
    <s v="1000rounds"/>
    <s v="Yes"/>
    <s v="No"/>
    <n v="2"/>
    <n v="0.81508999999999998"/>
    <n v="1"/>
    <n v="0"/>
    <n v="0.19489999999999999"/>
    <n v="1.8150900000000001"/>
    <x v="10"/>
    <x v="10"/>
    <n v="1"/>
    <n v="0.81508996228364095"/>
    <n v="1"/>
    <n v="0.81508996228364095"/>
    <n v="0.65500230386220204"/>
    <n v="0.67092362718283105"/>
    <s v="laptop_buyer_rv04_comp27.xml"/>
    <s v="laptop_seller_rv07_comp27.xml"/>
    <s v="Laptop"/>
    <n v="0.81508996228364095"/>
  </r>
  <r>
    <n v="8.4000000000000005E-2"/>
    <n v="9"/>
    <m/>
    <s v="1000rounds"/>
    <s v="Yes"/>
    <s v="No"/>
    <n v="2"/>
    <n v="0.71201999999999999"/>
    <n v="0.80569000000000002"/>
    <n v="4.6449999999999998E-2"/>
    <n v="0.21165"/>
    <n v="1.5177099999999999"/>
    <x v="11"/>
    <x v="15"/>
    <n v="0.71202100657109701"/>
    <n v="0.80569174918343101"/>
    <n v="0.71202100657109701"/>
    <n v="0.80569174918343101"/>
    <n v="0.68271292704155995"/>
    <n v="0"/>
    <s v="England_rv03_comp20.xml"/>
    <s v="Zimbabwe_rv03_comp200.xml"/>
    <s v="England vs Zimbabwe"/>
    <n v="0.57366945023961435"/>
  </r>
  <r>
    <m/>
    <n v="1"/>
    <s v="Session genius.core.session.Sessionf282ab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"/>
    <s v="1000rounds"/>
    <s v="No"/>
    <m/>
    <n v="0"/>
    <m/>
    <m/>
    <m/>
    <m/>
    <m/>
    <x v="15"/>
    <x v="11"/>
    <n v="0.3"/>
    <n v="0.3"/>
    <n v="0.3"/>
    <n v="0.3"/>
    <m/>
    <m/>
    <s v="England_rv03_comp20"/>
    <s v="Zimbabwe_rv03_comp200"/>
    <s v="England vs Zimbabwe"/>
    <n v="0.09"/>
  </r>
  <r>
    <n v="5.6740000000000004"/>
    <n v="1000"/>
    <m/>
    <s v="1000rounds"/>
    <s v="Yes"/>
    <s v="No"/>
    <n v="2"/>
    <n v="0.63551999999999997"/>
    <n v="0.79706999999999995"/>
    <n v="9.3009999999999995E-2"/>
    <n v="0.28266000000000002"/>
    <n v="1.43259"/>
    <x v="11"/>
    <x v="15"/>
    <n v="0.63551820192906605"/>
    <n v="0.79706871598977302"/>
    <n v="0.63551820192906605"/>
    <n v="0.79706871598977302"/>
    <n v="0.74877858429627897"/>
    <n v="0"/>
    <s v="England_rv03_comp20.xml"/>
    <s v="Zimbabwe_rv03_comp200.xml"/>
    <s v="England vs Zimbabwe"/>
    <n v="0.50655167719972993"/>
  </r>
  <r>
    <m/>
    <n v="1"/>
    <s v="Session genius.core.session.Sessiondec2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"/>
    <s v="1000rounds"/>
    <s v="No"/>
    <m/>
    <n v="0"/>
    <m/>
    <m/>
    <m/>
    <m/>
    <m/>
    <x v="15"/>
    <x v="11"/>
    <n v="0.3"/>
    <n v="0.3"/>
    <n v="0.3"/>
    <n v="0.3"/>
    <m/>
    <m/>
    <s v="England_rv03_comp20"/>
    <s v="Zimbabwe_rv03_comp200"/>
    <s v="England vs Zimbabwe"/>
    <n v="0.09"/>
  </r>
  <r>
    <n v="8.9999999999999993E-3"/>
    <n v="8"/>
    <m/>
    <s v="1000rounds"/>
    <s v="Yes"/>
    <s v="No"/>
    <n v="2"/>
    <n v="0.63143000000000005"/>
    <n v="0.80967"/>
    <n v="8.5489999999999997E-2"/>
    <n v="0.28971000000000002"/>
    <n v="1.4411"/>
    <x v="11"/>
    <x v="15"/>
    <n v="0.63143247429796001"/>
    <n v="0.80966867708706902"/>
    <n v="0.63143247429796001"/>
    <n v="0.80966867708706902"/>
    <n v="0.86063961419059298"/>
    <n v="0"/>
    <s v="England_rv03_comp20.xml"/>
    <s v="Zimbabwe_rv03_comp200.xml"/>
    <s v="England vs Zimbabwe"/>
    <n v="0.51125109613464403"/>
  </r>
  <r>
    <n v="3.7850000000000001"/>
    <n v="1001"/>
    <m/>
    <s v="1000rounds"/>
    <s v="Yes"/>
    <s v="No"/>
    <n v="2"/>
    <n v="0.71299999999999997"/>
    <n v="0.76544000000000001"/>
    <n v="9.2950000000000005E-2"/>
    <n v="0.14682999999999999"/>
    <n v="1.47844"/>
    <x v="15"/>
    <x v="11"/>
    <n v="0.76544274826804104"/>
    <n v="0.71299637530377302"/>
    <n v="0.76544274826804104"/>
    <n v="0.71299637530377302"/>
    <n v="0"/>
    <n v="0.75307466887772201"/>
    <s v="England_rv03_comp20.xml"/>
    <s v="Zimbabwe_rv03_comp200.xml"/>
    <s v="England vs Zimbabwe"/>
    <n v="0.54575790501767163"/>
  </r>
  <r>
    <n v="3.149"/>
    <n v="1000"/>
    <m/>
    <s v="1000rounds"/>
    <s v="Yes"/>
    <s v="No"/>
    <n v="2"/>
    <n v="0.56740999999999997"/>
    <n v="0.78185000000000004"/>
    <n v="0.1459"/>
    <n v="0.34688999999999998"/>
    <n v="1.3492599999999999"/>
    <x v="11"/>
    <x v="15"/>
    <n v="0.56740909741874901"/>
    <n v="0.781848198909882"/>
    <n v="0.56740909741874901"/>
    <n v="0.781848198909882"/>
    <n v="0.72608575136296505"/>
    <n v="0"/>
    <s v="England_rv03_comp20.xml"/>
    <s v="Zimbabwe_rv03_comp200.xml"/>
    <s v="England vs Zimbabwe"/>
    <n v="0.44362778086193067"/>
  </r>
  <r>
    <m/>
    <n v="1"/>
    <s v="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"/>
    <s v="1000rounds"/>
    <s v="No"/>
    <m/>
    <n v="0"/>
    <m/>
    <m/>
    <m/>
    <m/>
    <m/>
    <x v="15"/>
    <x v="11"/>
    <n v="0.3"/>
    <n v="0.3"/>
    <n v="0.3"/>
    <n v="0.3"/>
    <m/>
    <m/>
    <s v="England_rv03_comp20"/>
    <s v="Zimbabwe_rv03_comp200"/>
    <s v="England vs Zimbabwe"/>
    <n v="0.09"/>
  </r>
  <r>
    <n v="1.96"/>
    <n v="999"/>
    <m/>
    <s v="1000rounds"/>
    <s v="Yes"/>
    <s v="No"/>
    <n v="2"/>
    <n v="0.60946999999999996"/>
    <n v="0.81013999999999997"/>
    <n v="9.9089999999999998E-2"/>
    <n v="0.31106"/>
    <n v="1.4196200000000001"/>
    <x v="11"/>
    <x v="15"/>
    <n v="0.60947434308396298"/>
    <n v="0.81014105212533105"/>
    <n v="0.60947434308396298"/>
    <n v="0.81014105212533105"/>
    <n v="0.84355803851934097"/>
    <n v="0"/>
    <s v="England_rv03_comp20.xml"/>
    <s v="Zimbabwe_rv03_comp200.xml"/>
    <s v="England vs Zimbabwe"/>
    <n v="0.49376018554943674"/>
  </r>
  <r>
    <m/>
    <n v="1"/>
    <s v="Session genius.core.session.Sessionb68ddb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olveragent.SolverAgent, agents.anac.y2019.harddealer.HardDealer]"/>
    <s v="1000rounds"/>
    <s v="No"/>
    <m/>
    <n v="0"/>
    <m/>
    <m/>
    <m/>
    <m/>
    <m/>
    <x v="15"/>
    <x v="1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084709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3"/>
    <n v="0.3"/>
    <n v="0.3"/>
    <m/>
    <m/>
    <s v="England_rv03_comp20"/>
    <s v="Zimbabwe_rv03_comp200"/>
    <s v="England vs Zimbabwe"/>
    <n v="0.09"/>
  </r>
  <r>
    <n v="2.7429999999999999"/>
    <n v="1000"/>
    <m/>
    <s v="1000rounds"/>
    <s v="Yes"/>
    <s v="No"/>
    <n v="2"/>
    <n v="0.81508999999999998"/>
    <n v="1"/>
    <n v="0"/>
    <n v="0.19489999999999999"/>
    <n v="1.8150900000000001"/>
    <x v="16"/>
    <x v="12"/>
    <n v="1"/>
    <n v="0.81508996228364095"/>
    <n v="1"/>
    <n v="0.81508996228364095"/>
    <n v="1"/>
    <n v="0.80754075110200196"/>
    <s v="laptop_buyer_rv04_comp27.xml"/>
    <s v="laptop_seller_rv07_comp27.xml"/>
    <s v="Laptop"/>
    <n v="0.81508996228364095"/>
  </r>
  <r>
    <n v="3.2519999999999998"/>
    <n v="971"/>
    <m/>
    <s v="1000rounds"/>
    <s v="Yes"/>
    <s v="No"/>
    <n v="2"/>
    <n v="0.87382000000000004"/>
    <n v="0.87388999999999994"/>
    <n v="0"/>
    <n v="7.109E-2"/>
    <n v="1.7477100000000001"/>
    <x v="12"/>
    <x v="16"/>
    <n v="0.87389407590423596"/>
    <n v="0.87381723461916405"/>
    <n v="0.87389407590423596"/>
    <n v="0.87381723461916405"/>
    <n v="0.87322205487915705"/>
    <n v="0.87775581655635504"/>
    <s v="laptop_buyer_rv04_comp27.xml"/>
    <s v="laptop_seller_rv07_comp27.xml"/>
    <s v="Laptop"/>
    <n v="0.76362370475670927"/>
  </r>
  <r>
    <n v="2.641"/>
    <n v="1001"/>
    <m/>
    <s v="1000rounds"/>
    <s v="No"/>
    <s v="No"/>
    <n v="1"/>
    <n v="0.4"/>
    <n v="0.7"/>
    <n v="1.2353700000000001"/>
    <n v="1.2692399999999999"/>
    <n v="0"/>
    <x v="16"/>
    <x v="12"/>
    <n v="0.4"/>
    <n v="0.7"/>
    <n v="0.4"/>
    <n v="0.7"/>
    <n v="0"/>
    <n v="0"/>
    <s v="laptop_buyer_rv04_comp27.xml"/>
    <s v="laptop_seller_rv07_comp27.xml"/>
    <s v="Laptop"/>
    <n v="0.27999999999999997"/>
  </r>
  <r>
    <n v="3.0049999999999999"/>
    <n v="982"/>
    <m/>
    <s v="1000rounds"/>
    <s v="Yes"/>
    <s v="No"/>
    <n v="2"/>
    <n v="0.87382000000000004"/>
    <n v="0.87388999999999994"/>
    <n v="0"/>
    <n v="7.109E-2"/>
    <n v="1.7477100000000001"/>
    <x v="12"/>
    <x v="16"/>
    <n v="0.87389407590423596"/>
    <n v="0.87381723461916405"/>
    <n v="0.87389407590423596"/>
    <n v="0.87381723461916405"/>
    <n v="0.87534489589620001"/>
    <n v="0.87219731588647298"/>
    <s v="laptop_buyer_rv04_comp27.xml"/>
    <s v="laptop_seller_rv07_comp27.xml"/>
    <s v="Laptop"/>
    <n v="0.76362370475670927"/>
  </r>
  <r>
    <n v="2.7789999999999999"/>
    <n v="883"/>
    <m/>
    <s v="1000rounds"/>
    <s v="Yes"/>
    <s v="No"/>
    <n v="2"/>
    <n v="0.85145999999999999"/>
    <n v="0.94127000000000005"/>
    <n v="0"/>
    <n v="0"/>
    <n v="1.7927299999999999"/>
    <x v="16"/>
    <x v="12"/>
    <n v="0.85145874103907004"/>
    <n v="0.94127272766447601"/>
    <n v="0.85145874103907004"/>
    <n v="0.94127272766447601"/>
    <n v="0.85688874998715403"/>
    <n v="0.94264877761055499"/>
    <s v="laptop_buyer_rv04_comp27.xml"/>
    <s v="laptop_seller_rv07_comp27.xml"/>
    <s v="Laptop"/>
    <n v="0.80145489167160622"/>
  </r>
  <r>
    <n v="2.9809999999999999"/>
    <n v="1000"/>
    <m/>
    <s v="1000rounds"/>
    <s v="Yes"/>
    <s v="No"/>
    <n v="2"/>
    <n v="0.87382000000000004"/>
    <n v="0.87388999999999994"/>
    <n v="0"/>
    <n v="7.109E-2"/>
    <n v="1.7477100000000001"/>
    <x v="12"/>
    <x v="16"/>
    <n v="0.87389407590423596"/>
    <n v="0.87381723461916405"/>
    <n v="0.87389407590423596"/>
    <n v="0.87381723461916405"/>
    <n v="0.86620761820320302"/>
    <n v="0.880678268617622"/>
    <s v="laptop_buyer_rv04_comp27.xml"/>
    <s v="laptop_seller_rv07_comp27.xml"/>
    <s v="Laptop"/>
    <n v="0.76362370475670927"/>
  </r>
  <r>
    <n v="3.3"/>
    <n v="998"/>
    <m/>
    <s v="1000rounds"/>
    <s v="Yes"/>
    <s v="No"/>
    <n v="2"/>
    <n v="0.87382000000000004"/>
    <n v="0.87388999999999994"/>
    <n v="0"/>
    <n v="7.109E-2"/>
    <n v="1.7477100000000001"/>
    <x v="16"/>
    <x v="12"/>
    <n v="0.87389407590423596"/>
    <n v="0.87381723461916405"/>
    <n v="0.87389407590423596"/>
    <n v="0.87381723461916405"/>
    <n v="0.86470293022126399"/>
    <n v="0.88489867930965005"/>
    <s v="laptop_buyer_rv04_comp27.xml"/>
    <s v="laptop_seller_rv07_comp27.xml"/>
    <s v="Laptop"/>
    <n v="0.76362370475670927"/>
  </r>
  <r>
    <n v="3.3969999999999998"/>
    <n v="999"/>
    <m/>
    <s v="1000rounds"/>
    <s v="Yes"/>
    <s v="No"/>
    <n v="2"/>
    <n v="0.58664000000000005"/>
    <n v="0.87666999999999995"/>
    <n v="0.18561"/>
    <n v="0.27259"/>
    <n v="1.4633100000000001"/>
    <x v="12"/>
    <x v="16"/>
    <n v="0.586636300437967"/>
    <n v="0.87667272809540098"/>
    <n v="0.586636300437967"/>
    <n v="0.87667272809540098"/>
    <n v="0.57946710164848703"/>
    <n v="0.88786861119072702"/>
    <s v="laptop_buyer_rv04_comp27.xml"/>
    <s v="laptop_seller_rv07_comp27.xml"/>
    <s v="Laptop"/>
    <n v="0.51428804590474575"/>
  </r>
  <r>
    <n v="2.2850000000000001"/>
    <n v="1000"/>
    <m/>
    <s v="1000rounds"/>
    <s v="Yes"/>
    <s v="No"/>
    <n v="2"/>
    <n v="0.87382000000000004"/>
    <n v="0.87388999999999994"/>
    <n v="0"/>
    <n v="7.109E-2"/>
    <n v="1.7477100000000001"/>
    <x v="16"/>
    <x v="12"/>
    <n v="0.87389407590423596"/>
    <n v="0.87381723461916405"/>
    <n v="0.87389407590423596"/>
    <n v="0.87381723461916405"/>
    <n v="0.86554589524028103"/>
    <n v="0.87593135997406602"/>
    <s v="laptop_buyer_rv04_comp27.xml"/>
    <s v="laptop_seller_rv07_comp27.xml"/>
    <s v="Laptop"/>
    <n v="0.76362370475670927"/>
  </r>
  <r>
    <n v="1.621"/>
    <n v="950"/>
    <m/>
    <s v="1000rounds"/>
    <s v="Yes"/>
    <s v="No"/>
    <n v="2"/>
    <n v="0.87382000000000004"/>
    <n v="0.87388999999999994"/>
    <n v="0"/>
    <n v="7.109E-2"/>
    <n v="1.7477100000000001"/>
    <x v="12"/>
    <x v="16"/>
    <n v="0.87389407590423596"/>
    <n v="0.87381723461916405"/>
    <n v="0.87389407590423596"/>
    <n v="0.87381723461916405"/>
    <n v="0.87030205831221996"/>
    <n v="0.88034035916756603"/>
    <s v="laptop_buyer_rv04_comp27.xml"/>
    <s v="laptop_seller_rv07_comp27.xml"/>
    <s v="Laptop"/>
    <n v="0.76362370475670927"/>
  </r>
  <r>
    <n v="4.8000000000000001E-2"/>
    <n v="5"/>
    <m/>
    <s v="1000rounds"/>
    <s v="Yes"/>
    <s v="No"/>
    <n v="2"/>
    <n v="0.83389999999999997"/>
    <n v="0.96892999999999996"/>
    <n v="0"/>
    <n v="4.6969999999999998E-2"/>
    <n v="1.8028299999999999"/>
    <x v="8"/>
    <x v="13"/>
    <n v="0.96893380260894202"/>
    <n v="0.83389731718930105"/>
    <n v="0.96893380260894202"/>
    <n v="0.83389731718930105"/>
    <n v="0.74498275741822595"/>
    <n v="0.84980651917556704"/>
    <s v="party5_rv05_comp100.xml"/>
    <s v="party6_rv05_comp100.xml"/>
    <s v="Party"/>
    <n v="0.80799129852962448"/>
  </r>
  <r>
    <n v="5.5780000000000003"/>
    <n v="992"/>
    <m/>
    <s v="1000rounds"/>
    <s v="Yes"/>
    <s v="No"/>
    <n v="2"/>
    <n v="0.78342000000000001"/>
    <n v="0.91034000000000004"/>
    <n v="7.7340000000000006E-2"/>
    <n v="0.10413"/>
    <n v="1.6937599999999999"/>
    <x v="13"/>
    <x v="8"/>
    <n v="0.91034306267965903"/>
    <n v="0.78342033628528696"/>
    <n v="0.91034306267965903"/>
    <n v="0.78342033628528696"/>
    <n v="1"/>
    <n v="0.38732640618339897"/>
    <s v="party5_rv05_comp100.xml"/>
    <s v="party6_rv05_comp100.xml"/>
    <s v="Party"/>
    <n v="0.71318126829947659"/>
  </r>
  <r>
    <n v="1.6E-2"/>
    <n v="5"/>
    <m/>
    <s v="1000rounds"/>
    <s v="Yes"/>
    <s v="No"/>
    <n v="2"/>
    <n v="0.87070999999999998"/>
    <n v="0.95257999999999998"/>
    <n v="7.5599999999999999E-3"/>
    <n v="7.5599999999999999E-3"/>
    <n v="1.8232900000000001"/>
    <x v="8"/>
    <x v="13"/>
    <n v="0.95257559384561796"/>
    <n v="0.87071184403229096"/>
    <n v="0.95257559384561796"/>
    <n v="0.87071184403229096"/>
    <n v="0.95430718641438395"/>
    <n v="0.81685294512164197"/>
    <s v="party5_rv05_comp100.xml"/>
    <s v="party6_rv05_comp100.xml"/>
    <s v="Party"/>
    <n v="0.82941885189747266"/>
  </r>
  <r>
    <n v="5.6369999999999996"/>
    <n v="1001"/>
    <m/>
    <s v="1000rounds"/>
    <s v="Yes"/>
    <s v="No"/>
    <n v="2"/>
    <n v="0.74443000000000004"/>
    <n v="0.95496999999999999"/>
    <n v="5.9630000000000002E-2"/>
    <n v="0.13381000000000001"/>
    <n v="1.69939"/>
    <x v="13"/>
    <x v="8"/>
    <n v="0.95496525382288"/>
    <n v="0.74442521999592404"/>
    <n v="0.95496525382288"/>
    <n v="0.74442521999592404"/>
    <n v="1"/>
    <n v="0.696205313016387"/>
    <s v="party5_rv05_comp100.xml"/>
    <s v="party6_rv05_comp100.xml"/>
    <s v="Party"/>
    <n v="0.7109002191655609"/>
  </r>
  <r>
    <n v="5.702"/>
    <n v="1001"/>
    <m/>
    <s v="1000rounds"/>
    <s v="No"/>
    <s v="No"/>
    <n v="1"/>
    <n v="0.5"/>
    <n v="0.5"/>
    <n v="1.22373"/>
    <n v="1.2962499999999999"/>
    <n v="0"/>
    <x v="8"/>
    <x v="13"/>
    <n v="0.5"/>
    <n v="0.5"/>
    <n v="0.5"/>
    <n v="0.5"/>
    <n v="0"/>
    <n v="0"/>
    <s v="party5_rv05_comp100.xml"/>
    <s v="party6_rv05_comp100.xml"/>
    <s v="Party"/>
    <n v="0.25"/>
  </r>
  <r>
    <n v="5.6870000000000003"/>
    <n v="1001"/>
    <m/>
    <s v="1000rounds"/>
    <s v="No"/>
    <s v="No"/>
    <n v="1"/>
    <n v="0.5"/>
    <n v="0.5"/>
    <n v="1.22373"/>
    <n v="1.2962499999999999"/>
    <n v="0"/>
    <x v="13"/>
    <x v="8"/>
    <n v="0.5"/>
    <n v="0.5"/>
    <n v="0.5"/>
    <n v="0.5"/>
    <n v="0"/>
    <n v="0"/>
    <s v="party5_rv05_comp100.xml"/>
    <s v="party6_rv05_comp100.xml"/>
    <s v="Party"/>
    <n v="0.25"/>
  </r>
  <r>
    <n v="6.242"/>
    <n v="1000"/>
    <m/>
    <s v="1000rounds"/>
    <s v="Yes"/>
    <s v="No"/>
    <n v="2"/>
    <n v="0.77476999999999996"/>
    <n v="0.92398000000000002"/>
    <n v="7.6179999999999998E-2"/>
    <n v="0.18440000000000001"/>
    <n v="1.69875"/>
    <x v="8"/>
    <x v="13"/>
    <n v="0.77476675037462095"/>
    <n v="0.92398148449603201"/>
    <n v="0.77476675037462095"/>
    <n v="0.92398148449603201"/>
    <n v="0.664216520699489"/>
    <n v="1"/>
    <s v="party5_rv05_comp100.xml"/>
    <s v="party6_rv05_comp100.xml"/>
    <s v="Party"/>
    <n v="0.71587013214930895"/>
  </r>
  <r>
    <n v="6.0469999999999997"/>
    <n v="992"/>
    <m/>
    <s v="1000rounds"/>
    <s v="Yes"/>
    <s v="No"/>
    <n v="2"/>
    <n v="0.83389999999999997"/>
    <n v="0.96892999999999996"/>
    <n v="0"/>
    <n v="4.6969999999999998E-2"/>
    <n v="1.8028299999999999"/>
    <x v="13"/>
    <x v="8"/>
    <n v="0.96893380260894202"/>
    <n v="0.83389731718930105"/>
    <n v="0.96893380260894202"/>
    <n v="0.83389731718930105"/>
    <n v="1"/>
    <n v="0.486729883811783"/>
    <s v="party5_rv05_comp100.xml"/>
    <s v="party6_rv05_comp100.xml"/>
    <s v="Party"/>
    <n v="0.80799129852962448"/>
  </r>
  <r>
    <n v="8.9999999999999993E-3"/>
    <n v="4"/>
    <m/>
    <s v="1000rounds"/>
    <s v="Yes"/>
    <s v="No"/>
    <n v="2"/>
    <n v="0.85568"/>
    <n v="0.95299"/>
    <n v="2.2550000000000001E-2"/>
    <n v="2.2550000000000001E-2"/>
    <n v="1.80867"/>
    <x v="8"/>
    <x v="13"/>
    <n v="0.95298814887951599"/>
    <n v="0.85568376119239797"/>
    <n v="0.95298814887951599"/>
    <n v="0.85568376119239797"/>
    <n v="0.66521226360372798"/>
    <n v="0.84877436907236403"/>
    <s v="party5_rv05_comp100.xml"/>
    <s v="party6_rv05_comp100.xml"/>
    <s v="Party"/>
    <n v="0.81545648360500522"/>
  </r>
  <r>
    <n v="2.5000000000000001E-2"/>
    <n v="7"/>
    <m/>
    <s v="1000rounds"/>
    <s v="Yes"/>
    <s v="No"/>
    <n v="2"/>
    <n v="0.83398000000000005"/>
    <n v="0.96694000000000002"/>
    <n v="1.503E-2"/>
    <n v="0.14877000000000001"/>
    <n v="1.8009200000000001"/>
    <x v="13"/>
    <x v="8"/>
    <n v="0.83397632285475098"/>
    <n v="0.96694442398010105"/>
    <n v="0.83397632285475098"/>
    <n v="0.96694442398010105"/>
    <n v="0.83722728897257703"/>
    <n v="0.784938396261742"/>
    <s v="party5_rv05_comp100.xml"/>
    <s v="party6_rv05_comp100.xml"/>
    <s v="Party"/>
    <n v="0.80640875511582999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3a4799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a12dd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4"/>
    <n v="0.7"/>
    <n v="0.4"/>
    <n v="0.7"/>
    <m/>
    <m/>
    <s v="laptop_buyer_rv04_comp27"/>
    <s v="laptop_seller_rv07_comp27"/>
    <s v="Laptop"/>
    <n v="0.27999999999999997"/>
  </r>
  <r>
    <n v="1.2410000000000001"/>
    <n v="1001"/>
    <m/>
    <s v="1000rounds"/>
    <s v="Yes"/>
    <s v="No"/>
    <n v="2"/>
    <n v="0.65210000000000001"/>
    <n v="0.93540000000000001"/>
    <n v="1.26E-2"/>
    <n v="8.4739999999999996E-2"/>
    <n v="1.5874999999999999"/>
    <x v="7"/>
    <x v="4"/>
    <n v="0.93540312150332605"/>
    <n v="0.65209919736073396"/>
    <n v="0.93540312150332605"/>
    <n v="0.65209919736073396"/>
    <n v="0.64067735543145299"/>
    <n v="0.51702449453629895"/>
    <s v="England_rv03_comp20.xml"/>
    <s v="Zimbabwe_rv03_comp200.xml"/>
    <s v="England vs Zimbabwe"/>
    <n v="0.60997562474104405"/>
  </r>
  <r>
    <n v="2.3319999999999999"/>
    <n v="997"/>
    <m/>
    <s v="1000rounds"/>
    <s v="Yes"/>
    <s v="No"/>
    <n v="2"/>
    <n v="0.52244000000000002"/>
    <n v="0.93147999999999997"/>
    <n v="4.947E-2"/>
    <n v="0.43611"/>
    <n v="1.4539200000000001"/>
    <x v="5"/>
    <x v="6"/>
    <n v="0.52243783885978401"/>
    <n v="0.93148272000239196"/>
    <n v="0.52243783885978401"/>
    <n v="0.93148272000239196"/>
    <n v="0.74700980891287305"/>
    <n v="0.83365819011805198"/>
    <s v="England_rv03_comp20.xml"/>
    <s v="Zimbabwe_rv03_comp200.xml"/>
    <s v="England vs Zimbabwe"/>
    <n v="0.48664181917328297"/>
  </r>
  <r>
    <n v="2.944"/>
    <n v="983"/>
    <m/>
    <s v="1000rounds"/>
    <s v="Yes"/>
    <s v="No"/>
    <n v="2"/>
    <n v="0.70936999999999995"/>
    <n v="0.77034999999999998"/>
    <n v="9.3009999999999995E-2"/>
    <n v="0.14252999999999999"/>
    <n v="1.4797199999999999"/>
    <x v="7"/>
    <x v="4"/>
    <n v="0.77035127234872902"/>
    <n v="0.70937288818208799"/>
    <n v="0.77035127234872902"/>
    <n v="0.70937288818208799"/>
    <n v="0.57643329414293099"/>
    <n v="0.63368442624158305"/>
    <s v="England_rv03_comp20.xml"/>
    <s v="Zimbabwe_rv03_comp200.xml"/>
    <s v="England vs Zimbabwe"/>
    <n v="0.54646630698076415"/>
  </r>
  <r>
    <n v="2.7349999999999999"/>
    <n v="982"/>
    <m/>
    <s v="1000rounds"/>
    <s v="Yes"/>
    <s v="No"/>
    <n v="2"/>
    <n v="0.42207"/>
    <n v="0.82389000000000001"/>
    <n v="0.19173999999999999"/>
    <n v="0.49714000000000003"/>
    <n v="1.24597"/>
    <x v="5"/>
    <x v="6"/>
    <n v="0.422073253218543"/>
    <n v="0.82389264085345304"/>
    <n v="0.422073253218543"/>
    <n v="0.82389264085345304"/>
    <n v="0.35061902620789098"/>
    <n v="0.821716485329959"/>
    <s v="England_rv03_comp20.xml"/>
    <s v="Zimbabwe_rv03_comp200.xml"/>
    <s v="England vs Zimbabwe"/>
    <n v="0.34774304722783361"/>
  </r>
  <r>
    <n v="2.5830000000000002"/>
    <n v="982"/>
    <m/>
    <s v="1000rounds"/>
    <s v="Yes"/>
    <s v="No"/>
    <n v="2"/>
    <n v="0.61285000000000001"/>
    <n v="0.83631"/>
    <n v="0.11183999999999999"/>
    <n v="0.14158999999999999"/>
    <n v="1.44916"/>
    <x v="7"/>
    <x v="4"/>
    <n v="0.836307432241713"/>
    <n v="0.61285242671863105"/>
    <n v="0.836307432241713"/>
    <n v="0.61285242671863105"/>
    <n v="0.48030308259200599"/>
    <n v="0.25486917265335401"/>
    <s v="England_rv03_comp20.xml"/>
    <s v="Zimbabwe_rv03_comp200.xml"/>
    <s v="England vs Zimbabwe"/>
    <n v="0.51253303933216088"/>
  </r>
  <r>
    <n v="2.355"/>
    <n v="982"/>
    <m/>
    <s v="1000rounds"/>
    <s v="Yes"/>
    <s v="No"/>
    <n v="2"/>
    <n v="0.52244000000000002"/>
    <n v="0.93147999999999997"/>
    <n v="4.947E-2"/>
    <n v="0.43611"/>
    <n v="1.4539200000000001"/>
    <x v="5"/>
    <x v="6"/>
    <n v="0.52243783885978401"/>
    <n v="0.93148272000239196"/>
    <n v="0.52243783885978401"/>
    <n v="0.93148272000239196"/>
    <n v="0.42121569584553598"/>
    <n v="0.91895372638408801"/>
    <s v="England_rv03_comp20.xml"/>
    <s v="Zimbabwe_rv03_comp200.xml"/>
    <s v="England vs Zimbabwe"/>
    <n v="0.48664181917328297"/>
  </r>
  <r>
    <n v="2.2930000000000001"/>
    <n v="992"/>
    <m/>
    <s v="1000rounds"/>
    <s v="Yes"/>
    <s v="No"/>
    <n v="2"/>
    <n v="0.36546000000000001"/>
    <n v="0.37636999999999998"/>
    <n v="0.59635000000000005"/>
    <n v="0.64881"/>
    <n v="0.74182000000000003"/>
    <x v="7"/>
    <x v="4"/>
    <n v="0.376365554390589"/>
    <n v="0.36545539127204202"/>
    <n v="0.376365554390589"/>
    <n v="0.36545539127204202"/>
    <n v="0.48934466617393402"/>
    <n v="0.18954756100827699"/>
    <s v="England_rv03_comp20.xml"/>
    <s v="Zimbabwe_rv03_comp200.xml"/>
    <s v="England vs Zimbabwe"/>
    <n v="0.13754482094113171"/>
  </r>
  <r>
    <n v="2.7029999999999998"/>
    <n v="982"/>
    <m/>
    <s v="1000rounds"/>
    <s v="Yes"/>
    <s v="No"/>
    <n v="2"/>
    <n v="0.49791000000000002"/>
    <n v="1"/>
    <n v="0"/>
    <n v="0.49164999999999998"/>
    <n v="1.4979100000000001"/>
    <x v="5"/>
    <x v="6"/>
    <n v="0.49790652030306798"/>
    <n v="1"/>
    <n v="0.49790652030306798"/>
    <n v="1"/>
    <n v="0.249591038406827"/>
    <n v="0.99293174135391404"/>
    <s v="England_rv03_comp20.xml"/>
    <s v="Zimbabwe_rv03_comp200.xml"/>
    <s v="England vs Zimbabwe"/>
    <n v="0.49790652030306798"/>
  </r>
  <r>
    <n v="2.5339999999999998"/>
    <n v="1001"/>
    <m/>
    <s v="1000rounds"/>
    <s v="Yes"/>
    <s v="No"/>
    <n v="2"/>
    <n v="0.49951000000000001"/>
    <n v="0.68535999999999997"/>
    <n v="0.28716000000000003"/>
    <n v="0.32477"/>
    <n v="1.1848700000000001"/>
    <x v="7"/>
    <x v="4"/>
    <n v="0.68535977514002799"/>
    <n v="0.49950957667712598"/>
    <n v="0.68535977514002799"/>
    <n v="0.49950957667712598"/>
    <n v="0.54586683158111704"/>
    <n v="0.36457658195885001"/>
    <s v="England_rv03_comp20.xml"/>
    <s v="Zimbabwe_rv03_comp200.xml"/>
    <s v="England vs Zimbabwe"/>
    <n v="0.34234377115172565"/>
  </r>
  <r>
    <n v="2.3420000000000001"/>
    <n v="982"/>
    <m/>
    <s v="1000rounds"/>
    <s v="Yes"/>
    <s v="No"/>
    <n v="2"/>
    <n v="0.56532000000000004"/>
    <n v="0.95615000000000006"/>
    <n v="0"/>
    <n v="0.41122999999999998"/>
    <n v="1.5214799999999999"/>
    <x v="5"/>
    <x v="6"/>
    <n v="0.56532305551289996"/>
    <n v="0.95615208609615698"/>
    <n v="0.56532305551289996"/>
    <n v="0.95615208609615698"/>
    <n v="0.25957305942905001"/>
    <n v="1"/>
    <s v="England_rv03_comp20.xml"/>
    <s v="Zimbabwe_rv03_comp200.xml"/>
    <s v="England vs Zimbabwe"/>
    <n v="0.5405348188469129"/>
  </r>
  <r>
    <n v="28.669"/>
    <n v="1001"/>
    <m/>
    <s v="1000rounds"/>
    <s v="Yes"/>
    <s v="No"/>
    <n v="2"/>
    <n v="0.70021"/>
    <n v="0.87122999999999995"/>
    <n v="0"/>
    <n v="0.25185000000000002"/>
    <n v="1.5714399999999999"/>
    <x v="14"/>
    <x v="7"/>
    <n v="0.70020829090410297"/>
    <n v="0.87122865459090704"/>
    <n v="0.70020829090410297"/>
    <n v="0.87122865459090704"/>
    <n v="0.91613606378707002"/>
    <n v="0.86930923216503797"/>
    <s v="England_rv03_comp20.xml"/>
    <s v="Zimbabwe_rv03_comp200.xml"/>
    <s v="England vs Zimbabwe"/>
    <n v="0.61004152721778004"/>
  </r>
  <r>
    <n v="5.0410000000000004"/>
    <n v="911"/>
    <m/>
    <s v="1000rounds"/>
    <s v="Yes"/>
    <s v="No"/>
    <n v="2"/>
    <n v="0.49791000000000002"/>
    <n v="1"/>
    <n v="0"/>
    <n v="0.49164999999999998"/>
    <n v="1.4979100000000001"/>
    <x v="6"/>
    <x v="14"/>
    <n v="0.49790652030306798"/>
    <n v="1"/>
    <n v="0.49790652030306798"/>
    <n v="1"/>
    <n v="0.378124534914414"/>
    <n v="0.95808386935444101"/>
    <s v="England_rv03_comp20.xml"/>
    <s v="Zimbabwe_rv03_comp200.xml"/>
    <s v="England vs Zimbabwe"/>
    <n v="0.49790652030306798"/>
  </r>
  <r>
    <n v="10.414999999999999"/>
    <n v="1001"/>
    <m/>
    <s v="1000rounds"/>
    <s v="Yes"/>
    <s v="No"/>
    <n v="2"/>
    <n v="0.63273999999999997"/>
    <n v="0.9123"/>
    <n v="0"/>
    <n v="0.33079999999999998"/>
    <n v="1.54504"/>
    <x v="14"/>
    <x v="7"/>
    <n v="0.632739590722732"/>
    <n v="0.91230417219231397"/>
    <n v="0.632739590722732"/>
    <n v="0.91230417219231397"/>
    <n v="0.30930315118185397"/>
    <n v="0.87266742864755198"/>
    <s v="England_rv03_comp20.xml"/>
    <s v="Zimbabwe_rv03_comp200.xml"/>
    <s v="England vs Zimbabwe"/>
    <n v="0.5772509685276056"/>
  </r>
  <r>
    <n v="3.843"/>
    <n v="902"/>
    <m/>
    <s v="1000rounds"/>
    <s v="Yes"/>
    <s v="No"/>
    <n v="2"/>
    <n v="0.58645999999999998"/>
    <n v="0.94669999999999999"/>
    <n v="0"/>
    <n v="0.38835999999999998"/>
    <n v="1.5331600000000001"/>
    <x v="6"/>
    <x v="14"/>
    <n v="0.58645839027731494"/>
    <n v="0.94670323708228399"/>
    <n v="0.58645839027731494"/>
    <n v="0.94670323708228399"/>
    <n v="0.45083537067959201"/>
    <n v="0.99938825811009202"/>
    <s v="England_rv03_comp20.xml"/>
    <s v="Zimbabwe_rv03_comp200.xml"/>
    <s v="England vs Zimbabwe"/>
    <n v="0.55520205648959953"/>
  </r>
  <r>
    <n v="41.47"/>
    <n v="1001"/>
    <m/>
    <s v="1000rounds"/>
    <s v="Yes"/>
    <s v="No"/>
    <n v="2"/>
    <n v="0.61165999999999998"/>
    <n v="0.92452999999999996"/>
    <n v="0"/>
    <n v="0.35515000000000002"/>
    <n v="1.5361800000000001"/>
    <x v="14"/>
    <x v="7"/>
    <n v="0.61165642092985595"/>
    <n v="0.92452541750862305"/>
    <n v="0.61165642092985595"/>
    <n v="0.92452541750862305"/>
    <n v="0.39710433050225402"/>
    <n v="0.93454467559202803"/>
    <s v="England_rv03_comp20.xml"/>
    <s v="Zimbabwe_rv03_comp200.xml"/>
    <s v="England vs Zimbabwe"/>
    <n v="0.5654919079320051"/>
  </r>
  <r>
    <n v="3.911"/>
    <n v="902"/>
    <m/>
    <s v="1000rounds"/>
    <s v="Yes"/>
    <s v="No"/>
    <n v="2"/>
    <n v="0.56532000000000004"/>
    <n v="0.95615000000000006"/>
    <n v="0"/>
    <n v="0.41122999999999998"/>
    <n v="1.5214799999999999"/>
    <x v="6"/>
    <x v="14"/>
    <n v="0.56532305551289996"/>
    <n v="0.95615208609615698"/>
    <n v="0.56532305551289996"/>
    <n v="0.95615208609615698"/>
    <n v="0.348020692757534"/>
    <n v="1"/>
    <s v="England_rv03_comp20.xml"/>
    <s v="Zimbabwe_rv03_comp200.xml"/>
    <s v="England vs Zimbabwe"/>
    <n v="0.5405348188469129"/>
  </r>
  <r>
    <n v="1.738"/>
    <n v="67"/>
    <m/>
    <s v="1000rounds"/>
    <s v="Yes"/>
    <s v="No"/>
    <n v="2"/>
    <n v="0.68137000000000003"/>
    <n v="0.81177999999999995"/>
    <n v="0.1008"/>
    <n v="0.11183999999999999"/>
    <n v="1.49315"/>
    <x v="14"/>
    <x v="7"/>
    <n v="0.81177611368499702"/>
    <n v="0.68136970671623898"/>
    <n v="0.81177611368499702"/>
    <n v="0.68136970671623898"/>
    <n v="1"/>
    <n v="0.68239739974517399"/>
    <s v="England_rv03_comp20.xml"/>
    <s v="Zimbabwe_rv03_comp200.xml"/>
    <s v="England vs Zimbabwe"/>
    <n v="0.55311965250079465"/>
  </r>
  <r>
    <n v="5.1369999999999996"/>
    <n v="1001"/>
    <m/>
    <s v="1000rounds"/>
    <s v="Yes"/>
    <s v="No"/>
    <n v="2"/>
    <n v="0.64002999999999999"/>
    <n v="0.88843000000000005"/>
    <n v="5.3060000000000003E-2"/>
    <n v="9.5850000000000005E-2"/>
    <n v="1.5284599999999999"/>
    <x v="6"/>
    <x v="14"/>
    <n v="0.88843217721910495"/>
    <n v="0.64002979236426505"/>
    <n v="0.88843217721910495"/>
    <n v="0.64002979236426505"/>
    <n v="0.75322512165648703"/>
    <n v="0.47016749487014298"/>
    <s v="England_rv03_comp20.xml"/>
    <s v="Zimbabwe_rv03_comp200.xml"/>
    <s v="England vs Zimbabwe"/>
    <n v="0.56862306191527567"/>
  </r>
  <r>
    <n v="19.268999999999998"/>
    <n v="1001"/>
    <m/>
    <s v="1000rounds"/>
    <s v="Yes"/>
    <s v="No"/>
    <n v="2"/>
    <n v="0.61099000000000003"/>
    <n v="0.86558999999999997"/>
    <n v="5.1529999999999999E-2"/>
    <n v="0.32779999999999998"/>
    <n v="1.4765699999999999"/>
    <x v="14"/>
    <x v="7"/>
    <n v="0.61098688337234996"/>
    <n v="0.86558599598738095"/>
    <n v="0.61098688337234996"/>
    <n v="0.86558599598738095"/>
    <n v="0.818722665060308"/>
    <n v="0.83541426814667297"/>
    <s v="England_rv03_comp20.xml"/>
    <s v="Zimbabwe_rv03_comp200.xml"/>
    <s v="England vs Zimbabwe"/>
    <n v="0.52886168997908134"/>
  </r>
  <r>
    <n v="0.22800000000000001"/>
    <n v="40"/>
    <m/>
    <s v="1000rounds"/>
    <s v="Yes"/>
    <s v="No"/>
    <n v="2"/>
    <n v="0.49791000000000002"/>
    <n v="1"/>
    <n v="0"/>
    <n v="0.49164999999999998"/>
    <n v="1.4979100000000001"/>
    <x v="6"/>
    <x v="14"/>
    <n v="0.49790652030306798"/>
    <n v="1"/>
    <n v="0.49790652030306798"/>
    <n v="1"/>
    <n v="0.34097495345201001"/>
    <n v="1"/>
    <s v="England_rv03_comp20.xml"/>
    <s v="Zimbabwe_rv03_comp200.xml"/>
    <s v="England vs Zimbabwe"/>
    <n v="0.49790652030306798"/>
  </r>
  <r>
    <n v="4.9000000000000002E-2"/>
    <n v="5"/>
    <m/>
    <s v="1000rounds"/>
    <s v="Yes"/>
    <s v="No"/>
    <n v="2"/>
    <n v="0.85145999999999999"/>
    <n v="0.94127000000000005"/>
    <n v="0"/>
    <n v="0"/>
    <n v="1.7927299999999999"/>
    <x v="0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0000000000000001E-3"/>
    <n v="2"/>
    <m/>
    <s v="1000rounds"/>
    <s v="Yes"/>
    <s v="No"/>
    <n v="2"/>
    <n v="0.81508999999999998"/>
    <n v="1"/>
    <n v="0"/>
    <n v="0.19489999999999999"/>
    <n v="1.8150900000000001"/>
    <x v="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6.0000000000000001E-3"/>
    <n v="3"/>
    <m/>
    <s v="1000rounds"/>
    <s v="Yes"/>
    <s v="No"/>
    <n v="2"/>
    <n v="0.85145999999999999"/>
    <n v="0.94127000000000005"/>
    <n v="0"/>
    <n v="0"/>
    <n v="1.7927299999999999"/>
    <x v="0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01"/>
    <n v="4"/>
    <m/>
    <s v="1000rounds"/>
    <s v="Yes"/>
    <s v="No"/>
    <n v="2"/>
    <n v="0.81508999999999998"/>
    <n v="1"/>
    <n v="0"/>
    <n v="0.19489999999999999"/>
    <n v="1.8150900000000001"/>
    <x v="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7.0000000000000001E-3"/>
    <n v="5"/>
    <m/>
    <s v="1000rounds"/>
    <s v="Yes"/>
    <s v="No"/>
    <n v="2"/>
    <n v="0.72535000000000005"/>
    <n v="1"/>
    <n v="0"/>
    <n v="0.13911000000000001"/>
    <n v="1.7253499999999999"/>
    <x v="0"/>
    <x v="6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4.0000000000000001E-3"/>
    <n v="3"/>
    <m/>
    <s v="1000rounds"/>
    <s v="Yes"/>
    <s v="No"/>
    <n v="2"/>
    <n v="0.81508999999999998"/>
    <n v="1"/>
    <n v="0"/>
    <n v="0.19489999999999999"/>
    <n v="1.8150900000000001"/>
    <x v="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3.0000000000000001E-3"/>
    <n v="3"/>
    <m/>
    <s v="1000rounds"/>
    <s v="Yes"/>
    <s v="No"/>
    <n v="2"/>
    <n v="0.85145999999999999"/>
    <n v="0.94127000000000005"/>
    <n v="0"/>
    <n v="0"/>
    <n v="1.7927299999999999"/>
    <x v="0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1.2E-2"/>
    <n v="6"/>
    <m/>
    <s v="1000rounds"/>
    <s v="Yes"/>
    <s v="No"/>
    <n v="2"/>
    <n v="0.81508999999999998"/>
    <n v="1"/>
    <n v="0"/>
    <n v="0.19489999999999999"/>
    <n v="1.8150900000000001"/>
    <x v="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2999999999999999E-2"/>
    <n v="5"/>
    <m/>
    <s v="1000rounds"/>
    <s v="Yes"/>
    <s v="No"/>
    <n v="2"/>
    <n v="0.72535000000000005"/>
    <n v="1"/>
    <n v="0"/>
    <n v="0.13911000000000001"/>
    <n v="1.7253499999999999"/>
    <x v="0"/>
    <x v="6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2.5190000000000001"/>
    <n v="24"/>
    <m/>
    <s v="1000rounds"/>
    <s v="Yes"/>
    <s v="No"/>
    <n v="2"/>
    <n v="0.8196"/>
    <n v="0.87785000000000002"/>
    <n v="4.947E-2"/>
    <n v="0.13381000000000001"/>
    <n v="1.6974499999999999"/>
    <x v="13"/>
    <x v="11"/>
    <n v="0.81959521903479204"/>
    <n v="0.87785016691509599"/>
    <n v="0.81959521903479204"/>
    <n v="0.87785016691509599"/>
    <n v="0.85492049690980998"/>
    <n v="0.90575402593111498"/>
    <s v="party5_rv05_comp100.xml"/>
    <s v="party6_rv05_comp100.xml"/>
    <s v="Party"/>
    <n v="0.71948179983250682"/>
  </r>
  <r>
    <n v="2.1999999999999999E-2"/>
    <n v="4"/>
    <m/>
    <s v="1000rounds"/>
    <s v="Yes"/>
    <s v="No"/>
    <n v="2"/>
    <n v="0.78654999999999997"/>
    <n v="0.88036999999999999"/>
    <n v="9.2999999999999999E-2"/>
    <n v="0.11720999999999999"/>
    <n v="1.66692"/>
    <x v="11"/>
    <x v="13"/>
    <n v="0.88036934142438905"/>
    <n v="0.78654896633470195"/>
    <n v="0.88036934142438905"/>
    <n v="0.78654896633470195"/>
    <n v="0.85560675883255199"/>
    <n v="0.81174161751840301"/>
    <s v="party5_rv05_comp100.xml"/>
    <s v="party6_rv05_comp100.xml"/>
    <s v="Party"/>
    <n v="0.69245359549011554"/>
  </r>
  <r>
    <n v="12.58"/>
    <n v="1001"/>
    <m/>
    <s v="1000rounds"/>
    <s v="Yes"/>
    <s v="No"/>
    <n v="2"/>
    <n v="0.74358999999999997"/>
    <n v="0.82198000000000004"/>
    <n v="0.15290000000000001"/>
    <n v="0.18814"/>
    <n v="1.5655699999999999"/>
    <x v="13"/>
    <x v="11"/>
    <n v="0.82198487901205397"/>
    <n v="0.74358602685063402"/>
    <n v="0.82198487901205397"/>
    <n v="0.74358602685063402"/>
    <n v="0.85746258497238104"/>
    <n v="0.69142543605219198"/>
    <s v="party5_rv05_comp100.xml"/>
    <s v="party6_rv05_comp100.xml"/>
    <s v="Party"/>
    <n v="0.61121647031587234"/>
  </r>
  <r>
    <n v="0.16700000000000001"/>
    <n v="21"/>
    <m/>
    <s v="1000rounds"/>
    <s v="Yes"/>
    <s v="No"/>
    <n v="2"/>
    <n v="0.83418000000000003"/>
    <n v="0.98197000000000001"/>
    <n v="0"/>
    <n v="0.15804000000000001"/>
    <n v="1.81616"/>
    <x v="11"/>
    <x v="13"/>
    <n v="0.8341826003717"/>
    <n v="0.98197250681999404"/>
    <n v="0.8341826003717"/>
    <n v="0.98197250681999404"/>
    <n v="0.90154698792995303"/>
    <n v="0.81271786518358302"/>
    <s v="party5_rv05_comp100.xml"/>
    <s v="party6_rv05_comp100.xml"/>
    <s v="Party"/>
    <n v="0.81914437923261951"/>
  </r>
  <r>
    <n v="9.9809999999999999"/>
    <n v="1001"/>
    <m/>
    <s v="1000rounds"/>
    <s v="Yes"/>
    <s v="No"/>
    <n v="2"/>
    <n v="0.69984000000000002"/>
    <n v="0.73029999999999995"/>
    <n v="0.23846000000000001"/>
    <n v="0.28565000000000002"/>
    <n v="1.43014"/>
    <x v="13"/>
    <x v="11"/>
    <n v="0.73030407104691297"/>
    <n v="0.69983801825570102"/>
    <n v="0.73030407104691297"/>
    <n v="0.69983801825570102"/>
    <n v="0.999999940395355"/>
    <n v="0.69169256757762398"/>
    <s v="party5_rv05_comp100.xml"/>
    <s v="party6_rv05_comp100.xml"/>
    <s v="Party"/>
    <n v="0.51109455380554225"/>
  </r>
  <r>
    <n v="2.5000000000000001E-2"/>
    <n v="5"/>
    <m/>
    <s v="1000rounds"/>
    <s v="Yes"/>
    <s v="No"/>
    <n v="2"/>
    <n v="0.86531000000000002"/>
    <n v="0.88122999999999996"/>
    <n v="1.503E-2"/>
    <n v="8.8139999999999996E-2"/>
    <n v="1.7465299999999999"/>
    <x v="11"/>
    <x v="13"/>
    <n v="0.86530831650253903"/>
    <n v="0.88122529579234998"/>
    <n v="0.86530831650253903"/>
    <n v="0.88122529579234998"/>
    <n v="0.85270152355786299"/>
    <n v="0.84018331766128496"/>
    <s v="party5_rv05_comp100.xml"/>
    <s v="party6_rv05_comp100.xml"/>
    <s v="Party"/>
    <n v="0.76253157716153031"/>
  </r>
  <r>
    <n v="0.107"/>
    <n v="14"/>
    <m/>
    <s v="1000rounds"/>
    <s v="Yes"/>
    <s v="No"/>
    <n v="2"/>
    <n v="0.86441999999999997"/>
    <n v="0.90797000000000005"/>
    <n v="7.5599999999999999E-3"/>
    <n v="9.3820000000000001E-2"/>
    <n v="1.7723899999999999"/>
    <x v="13"/>
    <x v="11"/>
    <n v="0.86442368769496203"/>
    <n v="0.90796561300564305"/>
    <n v="0.86442368769496203"/>
    <n v="0.90796561300564305"/>
    <n v="0.85168447847379003"/>
    <n v="0.88590190815842496"/>
    <s v="party5_rv05_comp100.xml"/>
    <s v="party6_rv05_comp100.xml"/>
    <s v="Party"/>
    <n v="0.78486698349455475"/>
  </r>
  <r>
    <n v="7.3999999999999996E-2"/>
    <n v="10"/>
    <m/>
    <s v="1000rounds"/>
    <s v="Yes"/>
    <s v="No"/>
    <n v="2"/>
    <n v="0.86551"/>
    <n v="0.89624999999999999"/>
    <n v="0"/>
    <n v="8.9719999999999994E-2"/>
    <n v="1.7617700000000001"/>
    <x v="11"/>
    <x v="13"/>
    <n v="0.86551459401948805"/>
    <n v="0.89625337863224297"/>
    <n v="0.86551459401948805"/>
    <n v="0.89625337863224297"/>
    <n v="0.86380218036751999"/>
    <n v="0.804122970982035"/>
    <s v="party5_rv05_comp100.xml"/>
    <s v="party6_rv05_comp100.xml"/>
    <s v="Party"/>
    <n v="0.77572037914548031"/>
  </r>
  <r>
    <n v="9.2810000000000006"/>
    <n v="1001"/>
    <m/>
    <s v="1000rounds"/>
    <s v="Yes"/>
    <s v="No"/>
    <n v="2"/>
    <n v="0.78918999999999995"/>
    <n v="0.98404999999999998"/>
    <n v="2.2550000000000001E-2"/>
    <n v="9.4159999999999994E-2"/>
    <n v="1.77325"/>
    <x v="13"/>
    <x v="11"/>
    <n v="0.98405434627057298"/>
    <n v="0.78919090879799303"/>
    <n v="0.98405434627057298"/>
    <n v="0.78919090879799303"/>
    <n v="0.87557581158837205"/>
    <n v="0.705601485939508"/>
    <s v="party5_rv05_comp100.xml"/>
    <s v="party6_rv05_comp100.xml"/>
    <s v="Party"/>
    <n v="0.77660674383988837"/>
  </r>
  <r>
    <n v="0.184"/>
    <n v="9"/>
    <m/>
    <s v="1000rounds"/>
    <s v="Yes"/>
    <s v="No"/>
    <n v="2"/>
    <n v="0.87856999999999996"/>
    <n v="0.89378999999999997"/>
    <n v="0"/>
    <n v="5.9610000000000003E-2"/>
    <n v="1.7723599999999999"/>
    <x v="11"/>
    <x v="13"/>
    <n v="0.89379165214255696"/>
    <n v="0.87857286411902002"/>
    <n v="0.89379165214255696"/>
    <n v="0.87857286411902002"/>
    <n v="0.878542510121467"/>
    <n v="0.84162942019370701"/>
    <s v="party5_rv05_comp100.xml"/>
    <s v="party6_rv05_comp100.xml"/>
    <s v="Party"/>
    <n v="0.78526109174855707"/>
  </r>
  <r>
    <n v="4.5060000000000002"/>
    <n v="1001"/>
    <m/>
    <s v="1000rounds"/>
    <s v="Yes"/>
    <s v="No"/>
    <n v="2"/>
    <n v="0.89710000000000001"/>
    <n v="0.90386"/>
    <n v="8.7899999999999992E-3"/>
    <n v="8.7899999999999992E-3"/>
    <n v="1.8009599999999999"/>
    <x v="16"/>
    <x v="6"/>
    <n v="0.89710462701590599"/>
    <n v="0.90385907802725696"/>
    <n v="0.89710462701590599"/>
    <n v="0.90385907802725696"/>
    <n v="0.88141712456159704"/>
    <n v="0.79894875164257495"/>
    <s v="holiday-Profile1_rv00_comp50.xml"/>
    <s v="holiday-Profile2_rv00_comp50.xml"/>
    <s v="Holiday"/>
    <n v="0.81085616106858305"/>
  </r>
  <r>
    <n v="4.6630000000000003"/>
    <n v="1001"/>
    <m/>
    <s v="1000rounds"/>
    <s v="Yes"/>
    <s v="No"/>
    <n v="2"/>
    <n v="0.79327000000000003"/>
    <n v="0.93994999999999995"/>
    <n v="6.3950000000000007E-2"/>
    <n v="0.12422999999999999"/>
    <n v="1.73322"/>
    <x v="7"/>
    <x v="16"/>
    <n v="0.93995266855039805"/>
    <n v="0.793271911619155"/>
    <n v="0.93995266855039805"/>
    <n v="0.793271911619155"/>
    <n v="0.94197171381031597"/>
    <n v="0.80441829186216496"/>
    <s v="holiday-Profile1_rv00_comp50.xml"/>
    <s v="holiday-Profile2_rv00_comp50.xml"/>
    <s v="Holiday"/>
    <n v="0.74563805021250029"/>
  </r>
  <r>
    <n v="4.6970000000000001"/>
    <n v="1001"/>
    <m/>
    <s v="1000rounds"/>
    <s v="Yes"/>
    <s v="No"/>
    <n v="2"/>
    <n v="0.60124999999999995"/>
    <n v="0.87285999999999997"/>
    <n v="0.24895"/>
    <n v="0.3115"/>
    <n v="1.47411"/>
    <x v="16"/>
    <x v="6"/>
    <n v="0.87285974355413298"/>
    <n v="0.60124563266631803"/>
    <n v="0.87285974355413298"/>
    <n v="0.60124563266631803"/>
    <n v="0.86611132583044903"/>
    <n v="0.60167714884696"/>
    <s v="holiday-Profile1_rv00_comp50.xml"/>
    <s v="holiday-Profile2_rv00_comp50.xml"/>
    <s v="Holiday"/>
    <n v="0.52480310874216485"/>
  </r>
  <r>
    <n v="4.0449999999999999"/>
    <n v="1001"/>
    <m/>
    <s v="1000rounds"/>
    <s v="Yes"/>
    <s v="No"/>
    <n v="2"/>
    <n v="0.53442999999999996"/>
    <n v="0.90008999999999995"/>
    <n v="0.29809999999999998"/>
    <n v="0.377"/>
    <n v="1.43451"/>
    <x v="7"/>
    <x v="16"/>
    <n v="0.90008567960886599"/>
    <n v="0.53442540555998397"/>
    <n v="0.90008567960886599"/>
    <n v="0.53442540555998397"/>
    <n v="0.59286319121494002"/>
    <n v="0.54128236734855495"/>
    <s v="holiday-Profile1_rv00_comp50.xml"/>
    <s v="holiday-Profile2_rv00_comp50.xml"/>
    <s v="Holiday"/>
    <n v="0.48102865436370201"/>
  </r>
  <r>
    <n v="4.1429999999999998"/>
    <n v="1001"/>
    <m/>
    <s v="1000rounds"/>
    <s v="Yes"/>
    <s v="No"/>
    <n v="2"/>
    <n v="0.70518999999999998"/>
    <n v="0.90437999999999996"/>
    <n v="0.14582000000000001"/>
    <n v="0.20624999999999999"/>
    <n v="1.6095699999999999"/>
    <x v="16"/>
    <x v="6"/>
    <n v="0.90437965653058405"/>
    <n v="0.70519102504087405"/>
    <n v="0.90437965653058405"/>
    <n v="0.70519102504087405"/>
    <n v="0.90176566788458601"/>
    <n v="0.58921490572939705"/>
    <s v="holiday-Profile1_rv00_comp50.xml"/>
    <s v="holiday-Profile2_rv00_comp50.xml"/>
    <s v="Holiday"/>
    <n v="0.63776041701491615"/>
  </r>
  <r>
    <n v="4.617"/>
    <n v="1001"/>
    <m/>
    <s v="1000rounds"/>
    <s v="Yes"/>
    <s v="No"/>
    <n v="2"/>
    <n v="0.81528"/>
    <n v="1"/>
    <n v="0"/>
    <n v="0.13758999999999999"/>
    <n v="1.81528"/>
    <x v="7"/>
    <x v="16"/>
    <n v="1"/>
    <n v="0.81528316376636301"/>
    <n v="1"/>
    <n v="0.81528316376636301"/>
    <n v="0.91225019959959697"/>
    <n v="0.82120833085517997"/>
    <s v="holiday-Profile1_rv00_comp50.xml"/>
    <s v="holiday-Profile2_rv00_comp50.xml"/>
    <s v="Holiday"/>
    <n v="0.81528316376636301"/>
  </r>
  <r>
    <n v="4.2279999999999998"/>
    <n v="1001"/>
    <m/>
    <s v="1000rounds"/>
    <s v="Yes"/>
    <s v="No"/>
    <n v="2"/>
    <n v="0.60880999999999996"/>
    <n v="0.87136999999999998"/>
    <n v="0.24326"/>
    <n v="0.30412"/>
    <n v="1.4801800000000001"/>
    <x v="16"/>
    <x v="6"/>
    <n v="0.87136921725765304"/>
    <n v="0.60881064037816701"/>
    <n v="0.87136921725765304"/>
    <n v="0.60881064037816701"/>
    <n v="0.86882090731595596"/>
    <n v="0.45482464334002198"/>
    <s v="holiday-Profile1_rv00_comp50.xml"/>
    <s v="holiday-Profile2_rv00_comp50.xml"/>
    <s v="Holiday"/>
    <n v="0.53049885116445383"/>
  </r>
  <r>
    <n v="4.51"/>
    <n v="1001"/>
    <m/>
    <s v="1000rounds"/>
    <s v="Yes"/>
    <s v="No"/>
    <n v="2"/>
    <n v="0.71914"/>
    <n v="0.96718999999999999"/>
    <n v="0.10158"/>
    <n v="0.20316999999999999"/>
    <n v="1.6863300000000001"/>
    <x v="7"/>
    <x v="16"/>
    <n v="0.96719206863511498"/>
    <n v="0.71914224179362096"/>
    <n v="0.96719206863511498"/>
    <n v="0.71914224179362096"/>
    <n v="0.80634776660917096"/>
    <n v="0.71325949384519705"/>
    <s v="holiday-Profile1_rv00_comp50.xml"/>
    <s v="holiday-Profile2_rv00_comp50.xml"/>
    <s v="Holiday"/>
    <n v="0.69554867248326635"/>
  </r>
  <r>
    <n v="4.8159999999999998"/>
    <n v="1001"/>
    <m/>
    <s v="1000rounds"/>
    <s v="Yes"/>
    <s v="No"/>
    <n v="2"/>
    <n v="0.77176"/>
    <n v="0.87863000000000002"/>
    <n v="0.12894"/>
    <n v="0.14154"/>
    <n v="1.65039"/>
    <x v="16"/>
    <x v="6"/>
    <n v="0.87863078274234596"/>
    <n v="0.77175568715456"/>
    <n v="0.87863078274234596"/>
    <n v="0.77175568715456"/>
    <n v="0.87871237780436695"/>
    <n v="0.59654465526243095"/>
    <s v="holiday-Profile1_rv00_comp50.xml"/>
    <s v="holiday-Profile2_rv00_comp50.xml"/>
    <s v="Holiday"/>
    <n v="0.67808830349046811"/>
  </r>
  <r>
    <n v="5.2309999999999999"/>
    <n v="1001"/>
    <m/>
    <s v="1000rounds"/>
    <s v="Yes"/>
    <s v="No"/>
    <n v="2"/>
    <n v="0.81528"/>
    <n v="1"/>
    <n v="0"/>
    <n v="0.13758999999999999"/>
    <n v="1.81528"/>
    <x v="7"/>
    <x v="16"/>
    <n v="1"/>
    <n v="0.81528316376636301"/>
    <n v="1"/>
    <n v="0.81528316376636301"/>
    <n v="0.91941941941941896"/>
    <n v="0.81493069080217895"/>
    <s v="holiday-Profile1_rv00_comp50.xml"/>
    <s v="holiday-Profile2_rv00_comp50.xml"/>
    <s v="Holiday"/>
    <n v="0.81528316376636301"/>
  </r>
  <r>
    <m/>
    <n v="1"/>
    <s v="Session genius.core.session.Sessionc49835d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3a4799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a12dd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39f9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13d6e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44fc21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6eabae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4"/>
    <n v="0.7"/>
    <n v="0.4"/>
    <n v="0.7"/>
    <m/>
    <m/>
    <s v="laptop_buyer_rv04_comp27"/>
    <s v="laptop_seller_rv07_comp27"/>
    <s v="Laptop"/>
    <n v="0.27999999999999997"/>
  </r>
  <r>
    <n v="2.7E-2"/>
    <n v="2"/>
    <m/>
    <s v="1000rounds"/>
    <s v="Yes"/>
    <s v="No"/>
    <n v="2"/>
    <n v="0.81528"/>
    <n v="1"/>
    <n v="0"/>
    <n v="0.13758999999999999"/>
    <n v="1.81528"/>
    <x v="12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2.63"/>
    <n v="964"/>
    <m/>
    <s v="1000rounds"/>
    <s v="Yes"/>
    <s v="No"/>
    <n v="2"/>
    <n v="0.90158000000000005"/>
    <n v="0.91142000000000001"/>
    <n v="0"/>
    <n v="0"/>
    <n v="1.8129999999999999"/>
    <x v="15"/>
    <x v="12"/>
    <n v="0.90157620590534604"/>
    <n v="0.91142408573910505"/>
    <n v="0.90157620590534604"/>
    <n v="0.91142408573910505"/>
    <n v="0"/>
    <n v="0.94996027740400502"/>
    <s v="holiday-Profile1_rv00_comp50.xml"/>
    <s v="holiday-Profile2_rv00_comp50.xml"/>
    <s v="Holiday"/>
    <n v="0.82171826919141111"/>
  </r>
  <r>
    <n v="2.274"/>
    <n v="834"/>
    <m/>
    <s v="1000rounds"/>
    <s v="Yes"/>
    <s v="No"/>
    <n v="2"/>
    <n v="0.79352999999999996"/>
    <n v="0.93847999999999998"/>
    <n v="6.5259999999999999E-2"/>
    <n v="0.12354"/>
    <n v="1.732"/>
    <x v="12"/>
    <x v="15"/>
    <n v="0.93847560628390203"/>
    <n v="0.79352747661180301"/>
    <n v="0.93847560628390203"/>
    <n v="0.79352747661180301"/>
    <n v="0.94531161283124898"/>
    <n v="0"/>
    <s v="holiday-Profile1_rv00_comp50.xml"/>
    <s v="holiday-Profile2_rv00_comp50.xml"/>
    <s v="Holiday"/>
    <n v="0.74470617971619668"/>
  </r>
  <r>
    <n v="0.01"/>
    <n v="3"/>
    <m/>
    <s v="1000rounds"/>
    <s v="Yes"/>
    <s v="No"/>
    <n v="2"/>
    <n v="0.79867999999999995"/>
    <n v="1"/>
    <n v="0"/>
    <n v="0.13577"/>
    <n v="1.7986800000000001"/>
    <x v="15"/>
    <x v="12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1.2999999999999999E-2"/>
    <n v="2"/>
    <m/>
    <s v="1000rounds"/>
    <s v="Yes"/>
    <s v="No"/>
    <n v="2"/>
    <n v="0.81528"/>
    <n v="1"/>
    <n v="0"/>
    <n v="0.13758999999999999"/>
    <n v="1.81528"/>
    <x v="12"/>
    <x v="15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3.68"/>
    <n v="1001"/>
    <m/>
    <s v="1000rounds"/>
    <s v="Yes"/>
    <s v="No"/>
    <n v="2"/>
    <n v="0.49846000000000001"/>
    <n v="0.77722999999999998"/>
    <n v="0.38729999999999998"/>
    <n v="0.43128"/>
    <n v="1.27569"/>
    <x v="15"/>
    <x v="12"/>
    <n v="0.777225936054733"/>
    <n v="0.498462936660029"/>
    <n v="0.777225936054733"/>
    <n v="0.498462936660029"/>
    <n v="0"/>
    <n v="0.54721183302044796"/>
    <s v="holiday-Profile1_rv00_comp50.xml"/>
    <s v="holiday-Profile2_rv00_comp50.xml"/>
    <s v="Holiday"/>
    <n v="0.38741832253418212"/>
  </r>
  <r>
    <n v="1.4E-2"/>
    <n v="2"/>
    <m/>
    <s v="1000rounds"/>
    <s v="Yes"/>
    <s v="No"/>
    <n v="2"/>
    <n v="0.81528"/>
    <n v="1"/>
    <n v="0"/>
    <n v="0.13758999999999999"/>
    <n v="1.81528"/>
    <x v="12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E-3"/>
    <n v="2"/>
    <m/>
    <s v="1000rounds"/>
    <s v="Yes"/>
    <s v="No"/>
    <n v="2"/>
    <n v="0.81528"/>
    <n v="1"/>
    <n v="0"/>
    <n v="0.13758999999999999"/>
    <n v="1.81528"/>
    <x v="15"/>
    <x v="12"/>
    <n v="1"/>
    <n v="0.81528316376636301"/>
    <n v="1"/>
    <n v="0.81528316376636301"/>
    <n v="0"/>
    <n v="0.85789466126856395"/>
    <s v="holiday-Profile1_rv00_comp50.xml"/>
    <s v="holiday-Profile2_rv00_comp50.xml"/>
    <s v="Holiday"/>
    <n v="0.81528316376636301"/>
  </r>
  <r>
    <n v="2E-3"/>
    <n v="2"/>
    <m/>
    <s v="1000rounds"/>
    <s v="Yes"/>
    <s v="No"/>
    <n v="2"/>
    <n v="0.81528"/>
    <n v="1"/>
    <n v="0"/>
    <n v="0.13758999999999999"/>
    <n v="1.81528"/>
    <x v="12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E-3"/>
    <n v="2"/>
    <m/>
    <s v="1000rounds"/>
    <s v="Yes"/>
    <s v="No"/>
    <n v="2"/>
    <n v="0.81528"/>
    <n v="1"/>
    <n v="0"/>
    <n v="0.13758999999999999"/>
    <n v="1.81528"/>
    <x v="15"/>
    <x v="12"/>
    <n v="1"/>
    <n v="0.81528316376636301"/>
    <n v="1"/>
    <n v="0.81528316376636301"/>
    <n v="0"/>
    <n v="0.86671988518667198"/>
    <s v="holiday-Profile1_rv00_comp50.xml"/>
    <s v="holiday-Profile2_rv00_comp50.xml"/>
    <s v="Holiday"/>
    <n v="0.81528316376636301"/>
  </r>
  <r>
    <n v="9.8000000000000004E-2"/>
    <n v="13"/>
    <m/>
    <s v="1000rounds"/>
    <s v="Yes"/>
    <s v="No"/>
    <n v="2"/>
    <n v="0.80554999999999999"/>
    <n v="0.83479000000000003"/>
    <n v="9.3880000000000005E-2"/>
    <n v="0.1391"/>
    <n v="1.6403399999999999"/>
    <x v="13"/>
    <x v="4"/>
    <n v="0.83478835717937505"/>
    <n v="0.80555375895516401"/>
    <n v="0.83478835717937505"/>
    <n v="0.80555375895516401"/>
    <n v="0.84724695312758502"/>
    <n v="0.73246323494271803"/>
    <s v="party5_rv05_comp100.xml"/>
    <s v="party6_rv05_comp100.xml"/>
    <s v="Party"/>
    <n v="0.67246689905785162"/>
  </r>
  <r>
    <n v="0.01"/>
    <n v="4"/>
    <m/>
    <s v="1000rounds"/>
    <s v="Yes"/>
    <s v="No"/>
    <n v="2"/>
    <n v="0.82225000000000004"/>
    <n v="0.89576"/>
    <n v="5.636E-2"/>
    <n v="8.0350000000000005E-2"/>
    <n v="1.718"/>
    <x v="5"/>
    <x v="13"/>
    <n v="0.89575568134274997"/>
    <n v="0.82224648481789198"/>
    <n v="0.89575568134274997"/>
    <n v="0.82224648481789198"/>
    <n v="0.77230190472231197"/>
    <n v="0.85867922176226097"/>
    <s v="party5_rv05_comp100.xml"/>
    <s v="party6_rv05_comp100.xml"/>
    <s v="Party"/>
    <n v="0.736531960239732"/>
  </r>
  <r>
    <n v="6.0000000000000001E-3"/>
    <n v="3"/>
    <m/>
    <s v="1000rounds"/>
    <s v="Yes"/>
    <s v="No"/>
    <n v="2"/>
    <n v="0.84930000000000005"/>
    <n v="0.91510000000000002"/>
    <n v="1.5949999999999999E-2"/>
    <n v="0.11044"/>
    <n v="1.7644"/>
    <x v="13"/>
    <x v="4"/>
    <n v="0.84930314403333096"/>
    <n v="0.91510181429721804"/>
    <n v="0.84930314403333096"/>
    <n v="0.91510181429721804"/>
    <n v="0.81140998644959805"/>
    <n v="0.68968514124275904"/>
    <s v="party5_rv05_comp100.xml"/>
    <s v="party6_rv05_comp100.xml"/>
    <s v="Party"/>
    <n v="0.77719884799323269"/>
  </r>
  <r>
    <n v="3.7999999999999999E-2"/>
    <n v="10"/>
    <m/>
    <s v="1000rounds"/>
    <s v="Yes"/>
    <s v="No"/>
    <n v="2"/>
    <n v="0.77736000000000005"/>
    <n v="0.93350999999999995"/>
    <n v="7.2470000000000007E-2"/>
    <n v="0.18451000000000001"/>
    <n v="1.7108699999999999"/>
    <x v="5"/>
    <x v="13"/>
    <n v="0.777362687868832"/>
    <n v="0.93350714760559494"/>
    <n v="0.777362687868832"/>
    <n v="0.93350714760559494"/>
    <n v="0.48154263862824498"/>
    <n v="0.85643500152526997"/>
    <s v="party5_rv05_comp100.xml"/>
    <s v="party6_rv05_comp100.xml"/>
    <s v="Party"/>
    <n v="0.72567362540745184"/>
  </r>
  <r>
    <n v="9.8000000000000004E-2"/>
    <n v="22"/>
    <m/>
    <s v="1000rounds"/>
    <s v="Yes"/>
    <s v="No"/>
    <n v="2"/>
    <n v="0.80157999999999996"/>
    <n v="0.87995999999999996"/>
    <n v="7.8229999999999994E-2"/>
    <n v="0.10616"/>
    <n v="1.68153"/>
    <x v="13"/>
    <x v="4"/>
    <n v="0.87995678639049102"/>
    <n v="0.80157704917459605"/>
    <n v="0.87995678639049102"/>
    <n v="0.80157704917459605"/>
    <n v="0.81883207453797302"/>
    <n v="0.78942658193487003"/>
    <s v="party5_rv05_comp100.xml"/>
    <s v="party6_rv05_comp100.xml"/>
    <s v="Party"/>
    <n v="0.7053531642360501"/>
  </r>
  <r>
    <n v="5.5E-2"/>
    <n v="16"/>
    <m/>
    <s v="1000rounds"/>
    <s v="Yes"/>
    <s v="No"/>
    <n v="2"/>
    <n v="0.86504000000000003"/>
    <n v="0.90044999999999997"/>
    <n v="4.2199999999999998E-3"/>
    <n v="9.1109999999999997E-2"/>
    <n v="1.76549"/>
    <x v="5"/>
    <x v="13"/>
    <n v="0.86504252024580897"/>
    <n v="0.900451571585696"/>
    <n v="0.86504252024580897"/>
    <n v="0.900451571585696"/>
    <n v="0.73162313005531499"/>
    <n v="0.884294094467582"/>
    <s v="party5_rv05_comp100.xml"/>
    <s v="party6_rv05_comp100.xml"/>
    <s v="Party"/>
    <n v="0.77892889684378996"/>
  </r>
  <r>
    <n v="0.01"/>
    <n v="5"/>
    <m/>
    <s v="1000rounds"/>
    <s v="Yes"/>
    <s v="No"/>
    <n v="2"/>
    <n v="0.77444999999999997"/>
    <n v="0.87919999999999998"/>
    <n v="0.10514"/>
    <n v="0.12756999999999999"/>
    <n v="1.6536500000000001"/>
    <x v="13"/>
    <x v="4"/>
    <n v="0.879204270805648"/>
    <n v="0.77445052421412097"/>
    <n v="0.879204270805648"/>
    <n v="0.77445052421412097"/>
    <n v="0.87811998340973296"/>
    <n v="0.47593453561045701"/>
    <s v="party5_rv05_comp100.xml"/>
    <s v="party6_rv05_comp100.xml"/>
    <s v="Party"/>
    <n v="0.68090020841672805"/>
  </r>
  <r>
    <n v="2.1999999999999999E-2"/>
    <n v="5"/>
    <m/>
    <s v="1000rounds"/>
    <s v="Yes"/>
    <s v="No"/>
    <n v="2"/>
    <n v="0.83377000000000001"/>
    <n v="0.95943000000000001"/>
    <n v="2.2550000000000001E-2"/>
    <n v="0.14459"/>
    <n v="1.7931999999999999"/>
    <x v="5"/>
    <x v="13"/>
    <n v="0.83377004533780297"/>
    <n v="0.959430382560154"/>
    <n v="0.83377004533780297"/>
    <n v="0.959430382560154"/>
    <n v="0.58966723410033495"/>
    <n v="0.82625913141429597"/>
    <s v="party5_rv05_comp100.xml"/>
    <s v="party6_rv05_comp100.xml"/>
    <s v="Party"/>
    <n v="0.79994431356564522"/>
  </r>
  <r>
    <n v="5.1999999999999998E-2"/>
    <n v="12"/>
    <m/>
    <s v="1000rounds"/>
    <s v="Yes"/>
    <s v="No"/>
    <n v="2"/>
    <n v="0.84440999999999999"/>
    <n v="0.88022"/>
    <n v="3.6760000000000001E-2"/>
    <n v="8.0610000000000001E-2"/>
    <n v="1.7246300000000001"/>
    <x v="13"/>
    <x v="4"/>
    <n v="0.88022258264722097"/>
    <n v="0.84441076894935996"/>
    <n v="0.88022258264722097"/>
    <n v="0.84441076894935996"/>
    <n v="0.83133912574038404"/>
    <n v="0.74289587418834602"/>
    <s v="party5_rv05_comp100.xml"/>
    <s v="party6_rv05_comp100.xml"/>
    <s v="Party"/>
    <n v="0.74326942785973138"/>
  </r>
  <r>
    <n v="3.3000000000000002E-2"/>
    <n v="8"/>
    <m/>
    <s v="1000rounds"/>
    <s v="Yes"/>
    <s v="No"/>
    <n v="2"/>
    <n v="0.87070999999999998"/>
    <n v="0.95257999999999998"/>
    <n v="7.5599999999999999E-3"/>
    <n v="7.5599999999999999E-3"/>
    <n v="1.8232900000000001"/>
    <x v="5"/>
    <x v="13"/>
    <n v="0.95257559384561796"/>
    <n v="0.87071184403229096"/>
    <n v="0.95257559384561796"/>
    <n v="0.87071184403229096"/>
    <n v="0.69916180758017499"/>
    <n v="0.84661646948896496"/>
    <s v="party5_rv05_comp100.xml"/>
    <s v="party6_rv05_comp100.xml"/>
    <s v="Party"/>
    <n v="0.82941885189747266"/>
  </r>
  <r>
    <n v="2.702"/>
    <n v="999"/>
    <m/>
    <s v="1000rounds"/>
    <s v="Yes"/>
    <s v="No"/>
    <n v="2"/>
    <n v="0.67859000000000003"/>
    <n v="0.95598000000000005"/>
    <n v="0.12791"/>
    <n v="0.22739999999999999"/>
    <n v="1.63456"/>
    <x v="12"/>
    <x v="6"/>
    <n v="0.67858617002204902"/>
    <n v="0.95597749570558299"/>
    <n v="0.67858617002204902"/>
    <n v="0.95597749570558299"/>
    <n v="0.71506582156926501"/>
    <n v="0.60104568528417301"/>
    <s v="holiday-Profile1_rv00_comp50.xml"/>
    <s v="holiday-Profile2_rv00_comp50.xml"/>
    <s v="Holiday"/>
    <n v="0.64871310743812138"/>
  </r>
  <r>
    <n v="2.5590000000000002"/>
    <n v="999"/>
    <m/>
    <s v="1000rounds"/>
    <s v="Yes"/>
    <s v="No"/>
    <n v="2"/>
    <n v="0.81528"/>
    <n v="1"/>
    <n v="0"/>
    <n v="0.13758999999999999"/>
    <n v="1.81528"/>
    <x v="7"/>
    <x v="12"/>
    <n v="1"/>
    <n v="0.81528316376636301"/>
    <n v="1"/>
    <n v="0.81528316376636301"/>
    <n v="0.69378342528245596"/>
    <n v="0.85161206454621796"/>
    <s v="holiday-Profile1_rv00_comp50.xml"/>
    <s v="holiday-Profile2_rv00_comp50.xml"/>
    <s v="Holiday"/>
    <n v="0.81528316376636301"/>
  </r>
  <r>
    <n v="2.7050000000000001"/>
    <n v="1001"/>
    <m/>
    <s v="1000rounds"/>
    <s v="Yes"/>
    <s v="No"/>
    <n v="2"/>
    <n v="0.55467"/>
    <n v="0.91344000000000003"/>
    <n v="0.25890999999999997"/>
    <n v="0.34691"/>
    <n v="1.46811"/>
    <x v="12"/>
    <x v="6"/>
    <n v="0.55466784404749703"/>
    <n v="0.91344007445900599"/>
    <n v="0.55466784404749703"/>
    <n v="0.91344007445900599"/>
    <n v="0.60989981905712298"/>
    <n v="0.87894912927254598"/>
    <s v="holiday-Profile1_rv00_comp50.xml"/>
    <s v="holiday-Profile2_rv00_comp50.xml"/>
    <s v="Holiday"/>
    <n v="0.50665583676676196"/>
  </r>
  <r>
    <n v="3.177"/>
    <n v="1000"/>
    <m/>
    <s v="1000rounds"/>
    <s v="Yes"/>
    <s v="No"/>
    <n v="2"/>
    <n v="0.623"/>
    <n v="0.93437999999999999"/>
    <n v="0.20316999999999999"/>
    <n v="0.29027999999999998"/>
    <n v="1.5573900000000001"/>
    <x v="7"/>
    <x v="12"/>
    <n v="0.93438413727023095"/>
    <n v="0.62300131982087903"/>
    <n v="0.93438413727023095"/>
    <n v="0.62300131982087903"/>
    <n v="0.90845848793528705"/>
    <n v="0.66156536497728202"/>
    <s v="holiday-Profile1_rv00_comp50.xml"/>
    <s v="holiday-Profile2_rv00_comp50.xml"/>
    <s v="Holiday"/>
    <n v="0.58212255073904728"/>
  </r>
  <r>
    <n v="2.577"/>
    <n v="1000"/>
    <m/>
    <s v="1000rounds"/>
    <s v="Yes"/>
    <s v="No"/>
    <n v="2"/>
    <n v="0.61599000000000004"/>
    <n v="0.93496000000000001"/>
    <n v="0.19392000000000001"/>
    <n v="0.28655000000000003"/>
    <n v="1.5509500000000001"/>
    <x v="12"/>
    <x v="6"/>
    <n v="0.61598972985554801"/>
    <n v="0.93495629892360099"/>
    <n v="0.61598972985554801"/>
    <n v="0.93495629892360099"/>
    <n v="0.72199809969034401"/>
    <n v="0.89970801340766104"/>
    <s v="holiday-Profile1_rv00_comp50.xml"/>
    <s v="holiday-Profile2_rv00_comp50.xml"/>
    <s v="Holiday"/>
    <n v="0.57592347800069199"/>
  </r>
  <r>
    <n v="2.9409999999999998"/>
    <n v="999"/>
    <m/>
    <s v="1000rounds"/>
    <s v="Yes"/>
    <s v="No"/>
    <n v="2"/>
    <n v="0.81528"/>
    <n v="1"/>
    <n v="0"/>
    <n v="0.13758999999999999"/>
    <n v="1.81528"/>
    <x v="7"/>
    <x v="12"/>
    <n v="1"/>
    <n v="0.81528316376636301"/>
    <n v="1"/>
    <n v="0.81528316376636301"/>
    <n v="0.98734825215737898"/>
    <n v="0.82571144987877698"/>
    <s v="holiday-Profile1_rv00_comp50.xml"/>
    <s v="holiday-Profile2_rv00_comp50.xml"/>
    <s v="Holiday"/>
    <n v="0.81528316376636301"/>
  </r>
  <r>
    <n v="2.9729999999999999"/>
    <n v="999"/>
    <m/>
    <s v="1000rounds"/>
    <s v="Yes"/>
    <s v="No"/>
    <n v="2"/>
    <n v="0.61558000000000002"/>
    <n v="0.93447999999999998"/>
    <n v="0.19447"/>
    <n v="0.28692000000000001"/>
    <n v="1.55006"/>
    <x v="12"/>
    <x v="6"/>
    <n v="0.61558471403945603"/>
    <n v="0.934477373543671"/>
    <n v="0.61558471403945603"/>
    <n v="0.934477373543671"/>
    <n v="0.65708438555760396"/>
    <n v="0.86039763909740796"/>
    <s v="holiday-Profile1_rv00_comp50.xml"/>
    <s v="holiday-Profile2_rv00_comp50.xml"/>
    <s v="Holiday"/>
    <n v="0.57524998676922268"/>
  </r>
  <r>
    <n v="2.8940000000000001"/>
    <n v="999"/>
    <m/>
    <s v="1000rounds"/>
    <s v="Yes"/>
    <s v="No"/>
    <n v="2"/>
    <n v="0.81528"/>
    <n v="1"/>
    <n v="0"/>
    <n v="0.13758999999999999"/>
    <n v="1.81528"/>
    <x v="7"/>
    <x v="12"/>
    <n v="1"/>
    <n v="0.81528316376636301"/>
    <n v="1"/>
    <n v="0.81528316376636301"/>
    <n v="0.82931234503014795"/>
    <n v="0.79884016460118101"/>
    <s v="holiday-Profile1_rv00_comp50.xml"/>
    <s v="holiday-Profile2_rv00_comp50.xml"/>
    <s v="Holiday"/>
    <n v="0.81528316376636301"/>
  </r>
  <r>
    <n v="3.3210000000000002"/>
    <n v="999"/>
    <m/>
    <s v="1000rounds"/>
    <s v="Yes"/>
    <s v="No"/>
    <n v="2"/>
    <n v="0.73863000000000001"/>
    <n v="0.97799000000000003"/>
    <n v="6.3950000000000007E-2"/>
    <n v="0.17601"/>
    <n v="1.71662"/>
    <x v="12"/>
    <x v="6"/>
    <n v="0.73863350147165097"/>
    <n v="0.977988747852791"/>
    <n v="0.73863350147165097"/>
    <n v="0.977988747852791"/>
    <n v="0.76547933732052797"/>
    <n v="0.84294542061313704"/>
    <s v="holiday-Profile1_rv00_comp50.xml"/>
    <s v="holiday-Profile2_rv00_comp50.xml"/>
    <s v="Holiday"/>
    <n v="0.72237525322638263"/>
  </r>
  <r>
    <n v="3.028"/>
    <n v="999"/>
    <m/>
    <s v="1000rounds"/>
    <s v="Yes"/>
    <s v="No"/>
    <n v="2"/>
    <n v="0.72670999999999997"/>
    <n v="0.9657"/>
    <n v="9.4979999999999995E-2"/>
    <n v="0.19553000000000001"/>
    <n v="1.69241"/>
    <x v="7"/>
    <x v="12"/>
    <n v="0.96570154233863503"/>
    <n v="0.72670724950546906"/>
    <n v="0.96570154233863503"/>
    <n v="0.72670724950546906"/>
    <n v="0.95244669427826301"/>
    <n v="0.76229392860228895"/>
    <s v="holiday-Profile1_rv00_comp50.xml"/>
    <s v="holiday-Profile2_rv00_comp50.xml"/>
    <s v="Holiday"/>
    <n v="0.70178231167609872"/>
  </r>
  <r>
    <n v="4.2830000000000004"/>
    <n v="225"/>
    <m/>
    <s v="1000rounds"/>
    <s v="Yes"/>
    <s v="No"/>
    <n v="2"/>
    <n v="0.83706000000000003"/>
    <n v="0.88185000000000002"/>
    <n v="7.0970000000000005E-2"/>
    <n v="7.0970000000000005E-2"/>
    <n v="1.7189099999999999"/>
    <x v="9"/>
    <x v="16"/>
    <n v="0.83705729556630404"/>
    <n v="0.88184782588004895"/>
    <n v="0.83705729556630404"/>
    <n v="0.88184782588004895"/>
    <n v="0.84688037235654701"/>
    <n v="0.89911822453543899"/>
    <s v="holiday-Profile1_rv00_comp50.xml"/>
    <s v="holiday-Profile2_rv00_comp50.xml"/>
    <s v="Holiday"/>
    <n v="0.7381571562321787"/>
  </r>
  <r>
    <n v="2.5999999999999999E-2"/>
    <n v="2"/>
    <m/>
    <s v="1000rounds"/>
    <s v="Yes"/>
    <s v="No"/>
    <n v="2"/>
    <n v="0.81528"/>
    <n v="1"/>
    <n v="0"/>
    <n v="0.13758999999999999"/>
    <n v="1.81528"/>
    <x v="16"/>
    <x v="10"/>
    <n v="1"/>
    <n v="0.81528316376636301"/>
    <n v="1"/>
    <n v="0.81528316376636301"/>
    <n v="1"/>
    <n v="0.999999999999999"/>
    <s v="holiday-Profile1_rv00_comp50.xml"/>
    <s v="holiday-Profile2_rv00_comp50.xml"/>
    <s v="Holiday"/>
    <n v="0.81528316376636301"/>
  </r>
  <r>
    <n v="6.9210000000000003"/>
    <n v="418"/>
    <m/>
    <s v="1000rounds"/>
    <s v="Yes"/>
    <s v="No"/>
    <n v="2"/>
    <n v="0.84004999999999996"/>
    <n v="0.88966999999999996"/>
    <n v="6.5259999999999999E-2"/>
    <n v="6.5259999999999999E-2"/>
    <n v="1.7297199999999999"/>
    <x v="9"/>
    <x v="16"/>
    <n v="0.84005181218924896"/>
    <n v="0.88966839858454505"/>
    <n v="0.84005181218924896"/>
    <n v="0.88966839858454505"/>
    <n v="0.72979183493174504"/>
    <n v="0.88911321236612395"/>
    <s v="holiday-Profile1_rv00_comp50.xml"/>
    <s v="holiday-Profile2_rv00_comp50.xml"/>
    <s v="Holiday"/>
    <n v="0.74736755047845416"/>
  </r>
  <r>
    <n v="7.6920000000000002"/>
    <n v="596"/>
    <m/>
    <s v="1000rounds"/>
    <s v="Yes"/>
    <s v="No"/>
    <n v="2"/>
    <n v="0.84004999999999996"/>
    <n v="0.88966999999999996"/>
    <n v="6.5259999999999999E-2"/>
    <n v="6.5259999999999999E-2"/>
    <n v="1.7297199999999999"/>
    <x v="16"/>
    <x v="10"/>
    <n v="0.84005181218924896"/>
    <n v="0.88966839858454505"/>
    <n v="0.84005181218924896"/>
    <n v="0.88966839858454505"/>
    <n v="0.85482705170100803"/>
    <n v="0.64977576890194599"/>
    <s v="holiday-Profile1_rv00_comp50.xml"/>
    <s v="holiday-Profile2_rv00_comp50.xml"/>
    <s v="Holiday"/>
    <n v="0.74736755047845416"/>
  </r>
  <r>
    <n v="4.4729999999999999"/>
    <n v="237"/>
    <m/>
    <s v="1000rounds"/>
    <s v="Yes"/>
    <s v="No"/>
    <n v="2"/>
    <n v="0.90158000000000005"/>
    <n v="0.91142000000000001"/>
    <n v="0"/>
    <n v="0"/>
    <n v="1.8129999999999999"/>
    <x v="9"/>
    <x v="16"/>
    <n v="0.90157620590534604"/>
    <n v="0.91142408573910505"/>
    <n v="0.90157620590534604"/>
    <n v="0.91142408573910505"/>
    <n v="0.82441595944490598"/>
    <n v="0.91516658168678799"/>
    <s v="holiday-Profile1_rv00_comp50.xml"/>
    <s v="holiday-Profile2_rv00_comp50.xml"/>
    <s v="Holiday"/>
    <n v="0.82171826919141111"/>
  </r>
  <r>
    <n v="5.7000000000000002E-2"/>
    <n v="4"/>
    <m/>
    <s v="1000rounds"/>
    <s v="Yes"/>
    <s v="No"/>
    <n v="2"/>
    <n v="0.69738999999999995"/>
    <n v="0.90566999999999998"/>
    <n v="0.15099000000000001"/>
    <n v="0.21407999999999999"/>
    <n v="1.6030500000000001"/>
    <x v="16"/>
    <x v="10"/>
    <n v="0.90566767491901701"/>
    <n v="0.69738655463906096"/>
    <n v="0.90566767491901701"/>
    <n v="0.69738655463906096"/>
    <n v="0.89660867845954895"/>
    <n v="0.98588836248293799"/>
    <s v="holiday-Profile1_rv00_comp50.xml"/>
    <s v="holiday-Profile2_rv00_comp50.xml"/>
    <s v="Holiday"/>
    <n v="0.6316004594597423"/>
  </r>
  <r>
    <n v="5.0410000000000004"/>
    <n v="282"/>
    <m/>
    <s v="1000rounds"/>
    <s v="Yes"/>
    <s v="No"/>
    <n v="2"/>
    <n v="0.89710000000000001"/>
    <n v="0.90386"/>
    <n v="8.7899999999999992E-3"/>
    <n v="8.7899999999999992E-3"/>
    <n v="1.8009599999999999"/>
    <x v="9"/>
    <x v="16"/>
    <n v="0.89710462701590599"/>
    <n v="0.90385907802725696"/>
    <n v="0.89710462701590599"/>
    <n v="0.90385907802725696"/>
    <n v="0.81628303495311105"/>
    <n v="0.90406600709352702"/>
    <s v="holiday-Profile1_rv00_comp50.xml"/>
    <s v="holiday-Profile2_rv00_comp50.xml"/>
    <s v="Holiday"/>
    <n v="0.81085616106858305"/>
  </r>
  <r>
    <n v="4.4130000000000003"/>
    <n v="181"/>
    <m/>
    <s v="1000rounds"/>
    <s v="Yes"/>
    <s v="No"/>
    <n v="2"/>
    <n v="0.90158000000000005"/>
    <n v="0.91142000000000001"/>
    <n v="0"/>
    <n v="0"/>
    <n v="1.8129999999999999"/>
    <x v="16"/>
    <x v="10"/>
    <n v="0.90157620590534604"/>
    <n v="0.91142408573910505"/>
    <n v="0.90157620590534604"/>
    <n v="0.91142408573910505"/>
    <n v="0.893939781314955"/>
    <n v="0.85325724649182899"/>
    <s v="holiday-Profile1_rv00_comp50.xml"/>
    <s v="holiday-Profile2_rv00_comp50.xml"/>
    <s v="Holiday"/>
    <n v="0.82171826919141111"/>
  </r>
  <r>
    <n v="5.3860000000000001"/>
    <n v="289"/>
    <m/>
    <s v="1000rounds"/>
    <s v="Yes"/>
    <s v="No"/>
    <n v="2"/>
    <n v="0.89710000000000001"/>
    <n v="0.90386"/>
    <n v="8.7899999999999992E-3"/>
    <n v="8.7899999999999992E-3"/>
    <n v="1.8009599999999999"/>
    <x v="9"/>
    <x v="16"/>
    <n v="0.89710462701590599"/>
    <n v="0.90385907802725696"/>
    <n v="0.89710462701590599"/>
    <n v="0.90385907802725696"/>
    <n v="0.80791105740286595"/>
    <n v="0.90079929736850595"/>
    <s v="holiday-Profile1_rv00_comp50.xml"/>
    <s v="holiday-Profile2_rv00_comp50.xml"/>
    <s v="Holiday"/>
    <n v="0.81085616106858305"/>
  </r>
  <r>
    <n v="0.74"/>
    <n v="35"/>
    <m/>
    <s v="1000rounds"/>
    <s v="Yes"/>
    <s v="No"/>
    <n v="2"/>
    <n v="0.90158000000000005"/>
    <n v="0.91142000000000001"/>
    <n v="0"/>
    <n v="0"/>
    <n v="1.8129999999999999"/>
    <x v="16"/>
    <x v="10"/>
    <n v="0.90157620590534604"/>
    <n v="0.91142408573910505"/>
    <n v="0.90157620590534604"/>
    <n v="0.91142408573910505"/>
    <n v="0.89860173371862395"/>
    <n v="0.95948434622467704"/>
    <s v="holiday-Profile1_rv00_comp50.xml"/>
    <s v="holiday-Profile2_rv00_comp50.xml"/>
    <s v="Holiday"/>
    <n v="0.82171826919141111"/>
  </r>
  <r>
    <n v="2.7E-2"/>
    <n v="5"/>
    <m/>
    <s v="1000rounds"/>
    <s v="Yes"/>
    <s v="No"/>
    <n v="2"/>
    <n v="0.63619000000000003"/>
    <n v="0.85601000000000005"/>
    <n v="4.947E-2"/>
    <n v="0.30087999999999998"/>
    <n v="1.4922"/>
    <x v="2"/>
    <x v="16"/>
    <n v="0.63618773948657104"/>
    <n v="0.85600813751101501"/>
    <n v="0.63618773948657104"/>
    <n v="0.85600813751101501"/>
    <n v="0.40699523052464198"/>
    <n v="0.85467291844411697"/>
    <s v="England_rv03_comp20.xml"/>
    <s v="Zimbabwe_rv03_comp200.xml"/>
    <s v="England vs Zimbabwe"/>
    <n v="0.54458188198524249"/>
  </r>
  <r>
    <n v="1.173"/>
    <n v="208"/>
    <m/>
    <s v="1000rounds"/>
    <s v="Yes"/>
    <s v="No"/>
    <n v="2"/>
    <n v="0.77603999999999995"/>
    <n v="0.82091000000000003"/>
    <n v="0"/>
    <n v="0.16084000000000001"/>
    <n v="1.5969500000000001"/>
    <x v="16"/>
    <x v="3"/>
    <n v="0.77604155798862795"/>
    <n v="0.82091226626332203"/>
    <n v="0.77604155798862795"/>
    <n v="0.82091226626332203"/>
    <n v="0.85990792325354004"/>
    <n v="0.81206445137389005"/>
    <s v="England_rv03_comp20.xml"/>
    <s v="Zimbabwe_rv03_comp200.xml"/>
    <s v="England vs Zimbabwe"/>
    <n v="0.6370620340829638"/>
  </r>
  <r>
    <n v="6.0000000000000001E-3"/>
    <n v="5"/>
    <m/>
    <s v="1000rounds"/>
    <s v="Yes"/>
    <s v="No"/>
    <n v="2"/>
    <n v="0.63619000000000003"/>
    <n v="0.85601000000000005"/>
    <n v="4.947E-2"/>
    <n v="0.30087999999999998"/>
    <n v="1.4922"/>
    <x v="2"/>
    <x v="16"/>
    <n v="0.63618773948657104"/>
    <n v="0.85600813751101501"/>
    <n v="0.63618773948657104"/>
    <n v="0.85600813751101501"/>
    <n v="0.91680379349327901"/>
    <n v="0.85789613816850796"/>
    <s v="England_rv03_comp20.xml"/>
    <s v="Zimbabwe_rv03_comp200.xml"/>
    <s v="England vs Zimbabwe"/>
    <n v="0.54458188198524249"/>
  </r>
  <r>
    <n v="3.0000000000000001E-3"/>
    <n v="2"/>
    <m/>
    <s v="1000rounds"/>
    <s v="Yes"/>
    <s v="No"/>
    <n v="2"/>
    <n v="0.77603999999999995"/>
    <n v="0.82091000000000003"/>
    <n v="0"/>
    <n v="0.16084000000000001"/>
    <n v="1.5969500000000001"/>
    <x v="16"/>
    <x v="3"/>
    <n v="0.77604155798862795"/>
    <n v="0.82091226626332203"/>
    <n v="0.77604155798862795"/>
    <n v="0.82091226626332203"/>
    <n v="0.999999999999999"/>
    <n v="0.77956556534283294"/>
    <s v="England_rv03_comp20.xml"/>
    <s v="Zimbabwe_rv03_comp200.xml"/>
    <s v="England vs Zimbabwe"/>
    <n v="0.6370620340829638"/>
  </r>
  <r>
    <n v="3.0000000000000001E-3"/>
    <n v="3"/>
    <m/>
    <s v="1000rounds"/>
    <s v="Yes"/>
    <s v="No"/>
    <n v="2"/>
    <n v="0.49791000000000002"/>
    <n v="1"/>
    <n v="0"/>
    <n v="0.49164999999999998"/>
    <n v="1.4979100000000001"/>
    <x v="2"/>
    <x v="16"/>
    <n v="0.49790652030306798"/>
    <n v="1"/>
    <n v="0.49790652030306798"/>
    <n v="1"/>
    <n v="0.35444057875978302"/>
    <n v="1"/>
    <s v="England_rv03_comp20.xml"/>
    <s v="Zimbabwe_rv03_comp200.xml"/>
    <s v="England vs Zimbabwe"/>
    <n v="0.49790652030306798"/>
  </r>
  <r>
    <n v="2.5000000000000001E-2"/>
    <n v="4"/>
    <m/>
    <s v="1000rounds"/>
    <s v="Yes"/>
    <s v="No"/>
    <n v="2"/>
    <n v="0.71201999999999999"/>
    <n v="0.80569000000000002"/>
    <n v="4.6449999999999998E-2"/>
    <n v="0.21165"/>
    <n v="1.5177099999999999"/>
    <x v="16"/>
    <x v="3"/>
    <n v="0.71202100657109701"/>
    <n v="0.80569174918343101"/>
    <n v="0.71202100657109701"/>
    <n v="0.80569174918343101"/>
    <n v="0.94370272904983898"/>
    <n v="0.56512181705318598"/>
    <s v="England_rv03_comp20.xml"/>
    <s v="Zimbabwe_rv03_comp200.xml"/>
    <s v="England vs Zimbabwe"/>
    <n v="0.57366945023961435"/>
  </r>
  <r>
    <n v="4.1619999999999999"/>
    <n v="1001"/>
    <m/>
    <s v="1000rounds"/>
    <s v="Yes"/>
    <s v="No"/>
    <n v="2"/>
    <n v="0.64002999999999999"/>
    <n v="0.88843000000000005"/>
    <n v="5.3060000000000003E-2"/>
    <n v="9.5850000000000005E-2"/>
    <n v="1.5284599999999999"/>
    <x v="2"/>
    <x v="16"/>
    <n v="0.88843217721910495"/>
    <n v="0.64002979236426505"/>
    <n v="0.88843217721910495"/>
    <n v="0.64002979236426505"/>
    <n v="0.55728715728715705"/>
    <n v="0.63834494260596897"/>
    <s v="England_rv03_comp20.xml"/>
    <s v="Zimbabwe_rv03_comp200.xml"/>
    <s v="England vs Zimbabwe"/>
    <n v="0.56862306191527567"/>
  </r>
  <r>
    <n v="4.2149999999999999"/>
    <n v="1001"/>
    <m/>
    <s v="1000rounds"/>
    <s v="No"/>
    <s v="No"/>
    <n v="1"/>
    <n v="0.3"/>
    <n v="0.3"/>
    <n v="1.09666"/>
    <n v="1.1693199999999999"/>
    <n v="0"/>
    <x v="16"/>
    <x v="3"/>
    <n v="0.3"/>
    <n v="0.3"/>
    <n v="0.3"/>
    <n v="0.3"/>
    <n v="0"/>
    <n v="0"/>
    <s v="England_rv03_comp20.xml"/>
    <s v="Zimbabwe_rv03_comp200.xml"/>
    <s v="England vs Zimbabwe"/>
    <n v="0.09"/>
  </r>
  <r>
    <n v="0.01"/>
    <n v="6"/>
    <m/>
    <s v="1000rounds"/>
    <s v="Yes"/>
    <s v="No"/>
    <n v="2"/>
    <n v="0.72128999999999999"/>
    <n v="0.85901000000000005"/>
    <n v="0"/>
    <n v="0.22752"/>
    <n v="1.5803"/>
    <x v="2"/>
    <x v="16"/>
    <n v="0.72129146069697803"/>
    <n v="0.85900740927459895"/>
    <n v="0.72129146069697803"/>
    <n v="0.85900740927459895"/>
    <n v="0.59652808795491197"/>
    <n v="0.85685453070245798"/>
    <s v="England_rv03_comp20.xml"/>
    <s v="Zimbabwe_rv03_comp200.xml"/>
    <s v="England vs Zimbabwe"/>
    <n v="0.6195947089852023"/>
  </r>
  <r>
    <n v="4.1319999999999997"/>
    <n v="1001"/>
    <m/>
    <s v="1000rounds"/>
    <s v="No"/>
    <s v="No"/>
    <n v="1"/>
    <n v="0.3"/>
    <n v="0.3"/>
    <n v="1.09666"/>
    <n v="1.1693199999999999"/>
    <n v="0"/>
    <x v="16"/>
    <x v="3"/>
    <n v="0.3"/>
    <n v="0.3"/>
    <n v="0.3"/>
    <n v="0.3"/>
    <n v="0"/>
    <n v="0"/>
    <s v="England_rv03_comp20.xml"/>
    <s v="Zimbabwe_rv03_comp200.xml"/>
    <s v="England vs Zimbabwe"/>
    <n v="0.09"/>
  </r>
  <r>
    <n v="1.2410000000000001"/>
    <n v="952"/>
    <m/>
    <s v="1000rounds"/>
    <s v="No"/>
    <s v="No"/>
    <n v="0"/>
    <n v="0.3"/>
    <n v="0.3"/>
    <n v="1.09666"/>
    <n v="1.1693199999999999"/>
    <n v="0"/>
    <x v="4"/>
    <x v="6"/>
    <n v="0.3"/>
    <n v="0.3"/>
    <n v="0.3"/>
    <n v="0.3"/>
    <n v="0"/>
    <n v="0"/>
    <s v="England_rv03_comp20.xml"/>
    <s v="Zimbabwe_rv03_comp200.xml"/>
    <s v="England vs Zimbabwe"/>
    <n v="0.09"/>
  </r>
  <r>
    <n v="1.522"/>
    <n v="952"/>
    <m/>
    <s v="1000rounds"/>
    <s v="No"/>
    <s v="No"/>
    <n v="0"/>
    <n v="0.3"/>
    <n v="0.3"/>
    <n v="1.09666"/>
    <n v="1.1693199999999999"/>
    <n v="0"/>
    <x v="7"/>
    <x v="5"/>
    <n v="0.3"/>
    <n v="0.3"/>
    <n v="0.3"/>
    <n v="0.3"/>
    <n v="0"/>
    <n v="0"/>
    <s v="England_rv03_comp20.xml"/>
    <s v="Zimbabwe_rv03_comp200.xml"/>
    <s v="England vs Zimbabwe"/>
    <n v="0.09"/>
  </r>
  <r>
    <n v="2.2120000000000002"/>
    <n v="952"/>
    <m/>
    <s v="1000rounds"/>
    <s v="No"/>
    <s v="No"/>
    <n v="0"/>
    <n v="0.3"/>
    <n v="0.3"/>
    <n v="1.09666"/>
    <n v="1.1693199999999999"/>
    <n v="0"/>
    <x v="4"/>
    <x v="6"/>
    <n v="0.3"/>
    <n v="0.3"/>
    <n v="0.3"/>
    <n v="0.3"/>
    <n v="0"/>
    <n v="0"/>
    <s v="England_rv03_comp20.xml"/>
    <s v="Zimbabwe_rv03_comp200.xml"/>
    <s v="England vs Zimbabwe"/>
    <n v="0.09"/>
  </r>
  <r>
    <n v="2.2959999999999998"/>
    <n v="952"/>
    <m/>
    <s v="1000rounds"/>
    <s v="No"/>
    <s v="No"/>
    <n v="0"/>
    <n v="0.3"/>
    <n v="0.3"/>
    <n v="1.09666"/>
    <n v="1.1693199999999999"/>
    <n v="0"/>
    <x v="7"/>
    <x v="5"/>
    <n v="0.3"/>
    <n v="0.3"/>
    <n v="0.3"/>
    <n v="0.3"/>
    <n v="0"/>
    <n v="0"/>
    <s v="England_rv03_comp20.xml"/>
    <s v="Zimbabwe_rv03_comp200.xml"/>
    <s v="England vs Zimbabwe"/>
    <n v="0.09"/>
  </r>
  <r>
    <n v="2.4089999999999998"/>
    <n v="952"/>
    <m/>
    <s v="1000rounds"/>
    <s v="No"/>
    <s v="No"/>
    <n v="0"/>
    <n v="0.3"/>
    <n v="0.3"/>
    <n v="1.09666"/>
    <n v="1.1693199999999999"/>
    <n v="0"/>
    <x v="4"/>
    <x v="6"/>
    <n v="0.3"/>
    <n v="0.3"/>
    <n v="0.3"/>
    <n v="0.3"/>
    <n v="0"/>
    <n v="0"/>
    <s v="England_rv03_comp20.xml"/>
    <s v="Zimbabwe_rv03_comp200.xml"/>
    <s v="England vs Zimbabwe"/>
    <n v="0.09"/>
  </r>
  <r>
    <n v="2.5209999999999999"/>
    <n v="952"/>
    <m/>
    <s v="1000rounds"/>
    <s v="No"/>
    <s v="No"/>
    <n v="0"/>
    <n v="0.3"/>
    <n v="0.3"/>
    <n v="1.09666"/>
    <n v="1.1693199999999999"/>
    <n v="0"/>
    <x v="7"/>
    <x v="5"/>
    <n v="0.3"/>
    <n v="0.3"/>
    <n v="0.3"/>
    <n v="0.3"/>
    <n v="0"/>
    <n v="0"/>
    <s v="England_rv03_comp20.xml"/>
    <s v="Zimbabwe_rv03_comp200.xml"/>
    <s v="England vs Zimbabwe"/>
    <n v="0.09"/>
  </r>
  <r>
    <n v="2.2719999999999998"/>
    <n v="952"/>
    <m/>
    <s v="1000rounds"/>
    <s v="No"/>
    <s v="No"/>
    <n v="0"/>
    <n v="0.3"/>
    <n v="0.3"/>
    <n v="1.09666"/>
    <n v="1.1693199999999999"/>
    <n v="0"/>
    <x v="4"/>
    <x v="6"/>
    <n v="0.3"/>
    <n v="0.3"/>
    <n v="0.3"/>
    <n v="0.3"/>
    <n v="0"/>
    <n v="0"/>
    <s v="England_rv03_comp20.xml"/>
    <s v="Zimbabwe_rv03_comp200.xml"/>
    <s v="England vs Zimbabwe"/>
    <n v="0.09"/>
  </r>
  <r>
    <n v="1.85"/>
    <n v="952"/>
    <m/>
    <s v="1000rounds"/>
    <s v="No"/>
    <s v="No"/>
    <n v="0"/>
    <n v="0.3"/>
    <n v="0.3"/>
    <n v="1.09666"/>
    <n v="1.1693199999999999"/>
    <n v="0"/>
    <x v="7"/>
    <x v="5"/>
    <n v="0.3"/>
    <n v="0.3"/>
    <n v="0.3"/>
    <n v="0.3"/>
    <n v="0"/>
    <n v="0"/>
    <s v="England_rv03_comp20.xml"/>
    <s v="Zimbabwe_rv03_comp200.xml"/>
    <s v="England vs Zimbabwe"/>
    <n v="0.09"/>
  </r>
  <r>
    <n v="2.706"/>
    <n v="952"/>
    <m/>
    <s v="1000rounds"/>
    <s v="No"/>
    <s v="No"/>
    <n v="0"/>
    <n v="0.3"/>
    <n v="0.3"/>
    <n v="1.09666"/>
    <n v="1.1693199999999999"/>
    <n v="0"/>
    <x v="4"/>
    <x v="6"/>
    <n v="0.3"/>
    <n v="0.3"/>
    <n v="0.3"/>
    <n v="0.3"/>
    <n v="0"/>
    <n v="0"/>
    <s v="England_rv03_comp20.xml"/>
    <s v="Zimbabwe_rv03_comp200.xml"/>
    <s v="England vs Zimbabwe"/>
    <n v="0.09"/>
  </r>
  <r>
    <n v="2.0630000000000002"/>
    <n v="952"/>
    <m/>
    <s v="1000rounds"/>
    <s v="No"/>
    <s v="No"/>
    <n v="0"/>
    <n v="0.3"/>
    <n v="0.3"/>
    <n v="1.09666"/>
    <n v="1.1693199999999999"/>
    <n v="0"/>
    <x v="7"/>
    <x v="5"/>
    <n v="0.3"/>
    <n v="0.3"/>
    <n v="0.3"/>
    <n v="0.3"/>
    <n v="0"/>
    <n v="0"/>
    <s v="England_rv03_comp20.xml"/>
    <s v="Zimbabwe_rv03_comp200.xml"/>
    <s v="England vs Zimbabwe"/>
    <n v="0.09"/>
  </r>
  <r>
    <n v="1.7999999999999999E-2"/>
    <n v="3"/>
    <m/>
    <s v="1000rounds"/>
    <s v="Yes"/>
    <s v="No"/>
    <n v="2"/>
    <n v="0.21206"/>
    <n v="1"/>
    <n v="0"/>
    <n v="0.53680000000000005"/>
    <n v="1.2120599999999999"/>
    <x v="0"/>
    <x v="16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0.01"/>
    <n v="2"/>
    <m/>
    <s v="1000rounds"/>
    <s v="Yes"/>
    <s v="No"/>
    <n v="2"/>
    <n v="0.16358"/>
    <n v="1"/>
    <n v="0"/>
    <n v="0.64756000000000002"/>
    <n v="1.1635800000000001"/>
    <x v="16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0.04"/>
    <n v="5"/>
    <m/>
    <s v="1000rounds"/>
    <s v="Yes"/>
    <s v="No"/>
    <n v="2"/>
    <n v="0.25603999999999999"/>
    <n v="0.90437000000000001"/>
    <n v="0"/>
    <n v="0.45339000000000002"/>
    <n v="1.1604000000000001"/>
    <x v="0"/>
    <x v="16"/>
    <n v="0.25603722186509698"/>
    <n v="0.904366242148259"/>
    <n v="0.25603722186509698"/>
    <n v="0.904366242148259"/>
    <n v="0"/>
    <n v="0.91016333309707698"/>
    <s v="ItexvsCypress_CypressA_rv03_comp30.xml"/>
    <s v="ItexvsCypress_ItexB_rv02_comp60.xml"/>
    <s v="Itex vs Cypress"/>
    <n v="0.23155142018821781"/>
  </r>
  <r>
    <n v="4.0000000000000001E-3"/>
    <n v="2"/>
    <m/>
    <s v="1000rounds"/>
    <s v="Yes"/>
    <s v="No"/>
    <n v="2"/>
    <n v="0.16358"/>
    <n v="1"/>
    <n v="0"/>
    <n v="0.64756000000000002"/>
    <n v="1.1635800000000001"/>
    <x v="16"/>
    <x v="1"/>
    <n v="1"/>
    <n v="0.163577281235707"/>
    <n v="1"/>
    <n v="0.163577281235707"/>
    <n v="0.999999999999999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6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16358"/>
    <n v="1"/>
    <n v="0"/>
    <n v="0.64756000000000002"/>
    <n v="1.1635800000000001"/>
    <x v="16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1.2999999999999999E-2"/>
    <n v="3"/>
    <m/>
    <s v="1000rounds"/>
    <s v="Yes"/>
    <s v="No"/>
    <n v="2"/>
    <n v="0.21206"/>
    <n v="1"/>
    <n v="0"/>
    <n v="0.53680000000000005"/>
    <n v="1.2120599999999999"/>
    <x v="0"/>
    <x v="16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16358"/>
    <n v="1"/>
    <n v="0"/>
    <n v="0.64756000000000002"/>
    <n v="1.1635800000000001"/>
    <x v="16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6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1.2E-2"/>
    <n v="3"/>
    <m/>
    <s v="1000rounds"/>
    <s v="Yes"/>
    <s v="No"/>
    <n v="2"/>
    <n v="0.24984999999999999"/>
    <n v="0.88834999999999997"/>
    <n v="5.9279999999999999E-2"/>
    <n v="0.51914000000000005"/>
    <n v="1.1382000000000001"/>
    <x v="16"/>
    <x v="1"/>
    <n v="0.88834783566520503"/>
    <n v="0.24984893615031301"/>
    <n v="0.88834783566520503"/>
    <n v="0.24984893615031301"/>
    <n v="0.88861320998961801"/>
    <n v="0"/>
    <s v="ItexvsCypress_CypressA_rv03_comp30.xml"/>
    <s v="ItexvsCypress_ItexB_rv02_comp60.xml"/>
    <s v="Itex vs Cypress"/>
    <n v="0.22195276167238456"/>
  </r>
  <r>
    <n v="2.1419999999999999"/>
    <n v="970"/>
    <m/>
    <s v="1000rounds"/>
    <s v="Yes"/>
    <s v="No"/>
    <n v="2"/>
    <n v="0.81508999999999998"/>
    <n v="1"/>
    <n v="0"/>
    <n v="0.19489999999999999"/>
    <n v="1.8150900000000001"/>
    <x v="11"/>
    <x v="12"/>
    <n v="1"/>
    <n v="0.81508996228364095"/>
    <n v="1"/>
    <n v="0.81508996228364095"/>
    <n v="1"/>
    <n v="0.82149597676161001"/>
    <s v="laptop_buyer_rv04_comp27.xml"/>
    <s v="laptop_seller_rv07_comp27.xml"/>
    <s v="Laptop"/>
    <n v="0.81508996228364095"/>
  </r>
  <r>
    <n v="2.726"/>
    <n v="999"/>
    <m/>
    <s v="1000rounds"/>
    <s v="Yes"/>
    <s v="No"/>
    <n v="2"/>
    <n v="0.87382000000000004"/>
    <n v="0.87388999999999994"/>
    <n v="0"/>
    <n v="7.109E-2"/>
    <n v="1.7477100000000001"/>
    <x v="12"/>
    <x v="11"/>
    <n v="0.87389407590423596"/>
    <n v="0.87381723461916405"/>
    <n v="0.87389407590423596"/>
    <n v="0.87381723461916405"/>
    <n v="0.86776788680969497"/>
    <n v="0.93506630967631399"/>
    <s v="laptop_buyer_rv04_comp27.xml"/>
    <s v="laptop_seller_rv07_comp27.xml"/>
    <s v="Laptop"/>
    <n v="0.76362370475670927"/>
  </r>
  <r>
    <n v="3.2120000000000002"/>
    <n v="941"/>
    <m/>
    <s v="1000rounds"/>
    <s v="Yes"/>
    <s v="No"/>
    <n v="2"/>
    <n v="0.81508999999999998"/>
    <n v="1"/>
    <n v="0"/>
    <n v="0.19489999999999999"/>
    <n v="1.8150900000000001"/>
    <x v="11"/>
    <x v="12"/>
    <n v="1"/>
    <n v="0.81508996228364095"/>
    <n v="1"/>
    <n v="0.81508996228364095"/>
    <n v="1"/>
    <n v="0.82728501617037997"/>
    <s v="laptop_buyer_rv04_comp27.xml"/>
    <s v="laptop_seller_rv07_comp27.xml"/>
    <s v="Laptop"/>
    <n v="0.81508996228364095"/>
  </r>
  <r>
    <n v="2.6110000000000002"/>
    <n v="998"/>
    <m/>
    <s v="1000rounds"/>
    <s v="Yes"/>
    <s v="No"/>
    <n v="2"/>
    <n v="0.87382000000000004"/>
    <n v="0.87388999999999994"/>
    <n v="0"/>
    <n v="7.109E-2"/>
    <n v="1.7477100000000001"/>
    <x v="12"/>
    <x v="11"/>
    <n v="0.87389407590423596"/>
    <n v="0.87381723461916405"/>
    <n v="0.87389407590423596"/>
    <n v="0.87381723461916405"/>
    <n v="0.868953701210326"/>
    <n v="0.93506630967631399"/>
    <s v="laptop_buyer_rv04_comp27.xml"/>
    <s v="laptop_seller_rv07_comp27.xml"/>
    <s v="Laptop"/>
    <n v="0.76362370475670927"/>
  </r>
  <r>
    <n v="3.2050000000000001"/>
    <n v="956"/>
    <m/>
    <s v="1000rounds"/>
    <s v="Yes"/>
    <s v="No"/>
    <n v="2"/>
    <n v="0.81508999999999998"/>
    <n v="1"/>
    <n v="0"/>
    <n v="0.19489999999999999"/>
    <n v="1.8150900000000001"/>
    <x v="11"/>
    <x v="12"/>
    <n v="1"/>
    <n v="0.81508996228364095"/>
    <n v="1"/>
    <n v="0.81508996228364095"/>
    <n v="1"/>
    <n v="0.82350582101536496"/>
    <s v="laptop_buyer_rv04_comp27.xml"/>
    <s v="laptop_seller_rv07_comp27.xml"/>
    <s v="Laptop"/>
    <n v="0.81508996228364095"/>
  </r>
  <r>
    <n v="3.2810000000000001"/>
    <n v="999"/>
    <m/>
    <s v="1000rounds"/>
    <s v="Yes"/>
    <s v="No"/>
    <n v="2"/>
    <n v="0.87382000000000004"/>
    <n v="0.87388999999999994"/>
    <n v="0"/>
    <n v="7.109E-2"/>
    <n v="1.7477100000000001"/>
    <x v="12"/>
    <x v="11"/>
    <n v="0.87389407590423596"/>
    <n v="0.87381723461916405"/>
    <n v="0.87389407590423596"/>
    <n v="0.87381723461916405"/>
    <n v="0.87231135972935803"/>
    <n v="0.93506630967631399"/>
    <s v="laptop_buyer_rv04_comp27.xml"/>
    <s v="laptop_seller_rv07_comp27.xml"/>
    <s v="Laptop"/>
    <n v="0.76362370475670927"/>
  </r>
  <r>
    <n v="2.923"/>
    <n v="950"/>
    <m/>
    <s v="1000rounds"/>
    <s v="Yes"/>
    <s v="No"/>
    <n v="2"/>
    <n v="0.81508999999999998"/>
    <n v="1"/>
    <n v="0"/>
    <n v="0.19489999999999999"/>
    <n v="1.8150900000000001"/>
    <x v="11"/>
    <x v="12"/>
    <n v="1"/>
    <n v="0.81508996228364095"/>
    <n v="1"/>
    <n v="0.81508996228364095"/>
    <n v="1"/>
    <n v="0.81404987725286304"/>
    <s v="laptop_buyer_rv04_comp27.xml"/>
    <s v="laptop_seller_rv07_comp27.xml"/>
    <s v="Laptop"/>
    <n v="0.81508996228364095"/>
  </r>
  <r>
    <n v="3.3820000000000001"/>
    <n v="999"/>
    <m/>
    <s v="1000rounds"/>
    <s v="Yes"/>
    <s v="No"/>
    <n v="2"/>
    <n v="0.87382000000000004"/>
    <n v="0.87388999999999994"/>
    <n v="0"/>
    <n v="7.109E-2"/>
    <n v="1.7477100000000001"/>
    <x v="12"/>
    <x v="11"/>
    <n v="0.87389407590423596"/>
    <n v="0.87381723461916405"/>
    <n v="0.87389407590423596"/>
    <n v="0.87381723461916405"/>
    <n v="0.86087053195890595"/>
    <n v="0.93506630967631399"/>
    <s v="laptop_buyer_rv04_comp27.xml"/>
    <s v="laptop_seller_rv07_comp27.xml"/>
    <s v="Laptop"/>
    <n v="0.76362370475670927"/>
  </r>
  <r>
    <n v="2.3650000000000002"/>
    <n v="954"/>
    <m/>
    <s v="1000rounds"/>
    <s v="Yes"/>
    <s v="No"/>
    <n v="2"/>
    <n v="0.81508999999999998"/>
    <n v="1"/>
    <n v="0"/>
    <n v="0.19489999999999999"/>
    <n v="1.8150900000000001"/>
    <x v="11"/>
    <x v="12"/>
    <n v="1"/>
    <n v="0.81508996228364095"/>
    <n v="1"/>
    <n v="0.81508996228364095"/>
    <n v="1"/>
    <n v="0.81769488401354296"/>
    <s v="laptop_buyer_rv04_comp27.xml"/>
    <s v="laptop_seller_rv07_comp27.xml"/>
    <s v="Laptop"/>
    <n v="0.81508996228364095"/>
  </r>
  <r>
    <n v="2.5129999999999999"/>
    <n v="997"/>
    <m/>
    <s v="1000rounds"/>
    <s v="Yes"/>
    <s v="No"/>
    <n v="2"/>
    <n v="0.72535000000000005"/>
    <n v="1"/>
    <n v="0"/>
    <n v="0.13911000000000001"/>
    <n v="1.7253499999999999"/>
    <x v="12"/>
    <x v="11"/>
    <n v="0.725352816943306"/>
    <n v="1"/>
    <n v="0.725352816943306"/>
    <n v="1"/>
    <n v="0.702325730884368"/>
    <n v="1"/>
    <s v="laptop_buyer_rv04_comp27.xml"/>
    <s v="laptop_seller_rv07_comp27.xml"/>
    <s v="Laptop"/>
    <n v="0.725352816943306"/>
  </r>
  <r>
    <n v="4.97"/>
    <n v="984"/>
    <m/>
    <s v="1000rounds"/>
    <s v="Yes"/>
    <s v="No"/>
    <n v="2"/>
    <n v="0.16358"/>
    <n v="1"/>
    <n v="0"/>
    <n v="0.64756000000000002"/>
    <n v="1.1635800000000001"/>
    <x v="11"/>
    <x v="9"/>
    <n v="1"/>
    <n v="0.163577281235707"/>
    <n v="1"/>
    <n v="0.163577281235707"/>
    <n v="1"/>
    <n v="0.88367951697096803"/>
    <s v="ItexvsCypress_CypressA_rv03_comp30.xml"/>
    <s v="ItexvsCypress_ItexB_rv02_comp60.xml"/>
    <s v="Itex vs Cypress"/>
    <n v="0.163577281235707"/>
  </r>
  <r>
    <n v="4.8739999999999997"/>
    <n v="988"/>
    <m/>
    <s v="1000rounds"/>
    <s v="Yes"/>
    <s v="No"/>
    <n v="2"/>
    <n v="0.21206"/>
    <n v="1"/>
    <n v="0"/>
    <n v="0.53680000000000005"/>
    <n v="1.2120599999999999"/>
    <x v="10"/>
    <x v="11"/>
    <n v="0.212060628840022"/>
    <n v="1"/>
    <n v="0.212060628840022"/>
    <n v="1"/>
    <n v="0.88396482803267196"/>
    <n v="1"/>
    <s v="ItexvsCypress_CypressA_rv03_comp30.xml"/>
    <s v="ItexvsCypress_ItexB_rv02_comp60.xml"/>
    <s v="Itex vs Cypress"/>
    <n v="0.212060628840022"/>
  </r>
  <r>
    <n v="1.893"/>
    <n v="991"/>
    <m/>
    <s v="1000rounds"/>
    <s v="Yes"/>
    <s v="No"/>
    <n v="2"/>
    <n v="0.16358"/>
    <n v="1"/>
    <n v="0"/>
    <n v="0.64756000000000002"/>
    <n v="1.1635800000000001"/>
    <x v="11"/>
    <x v="9"/>
    <n v="1"/>
    <n v="0.163577281235707"/>
    <n v="1"/>
    <n v="0.163577281235707"/>
    <n v="0.999999999999999"/>
    <n v="0.75031294711292595"/>
    <s v="ItexvsCypress_CypressA_rv03_comp30.xml"/>
    <s v="ItexvsCypress_ItexB_rv02_comp60.xml"/>
    <s v="Itex vs Cypress"/>
    <n v="0.163577281235707"/>
  </r>
  <r>
    <n v="1.67"/>
    <n v="1000"/>
    <m/>
    <s v="1000rounds"/>
    <s v="Yes"/>
    <s v="No"/>
    <n v="2"/>
    <n v="0.49435000000000001"/>
    <n v="0.80772999999999995"/>
    <n v="0"/>
    <n v="0.19650000000000001"/>
    <n v="1.3020799999999999"/>
    <x v="10"/>
    <x v="11"/>
    <n v="0.494350122502004"/>
    <n v="0.80772612005632205"/>
    <n v="0.494350122502004"/>
    <n v="0.80772612005632205"/>
    <n v="0.32719957278502598"/>
    <n v="0.82155292002777602"/>
    <s v="ItexvsCypress_CypressA_rv03_comp30.xml"/>
    <s v="ItexvsCypress_ItexB_rv02_comp60.xml"/>
    <s v="Itex vs Cypress"/>
    <n v="0.39929950639791117"/>
  </r>
  <r>
    <n v="1.841"/>
    <n v="1000"/>
    <m/>
    <s v="1000rounds"/>
    <s v="Yes"/>
    <s v="No"/>
    <n v="2"/>
    <n v="0.20202999999999999"/>
    <n v="0.91766999999999999"/>
    <n v="5.3839999999999999E-2"/>
    <n v="0.57487999999999995"/>
    <n v="1.1196999999999999"/>
    <x v="11"/>
    <x v="9"/>
    <n v="0.91766556434858804"/>
    <n v="0.20203205722444301"/>
    <n v="0.91766556434858804"/>
    <n v="0.20203205722444301"/>
    <n v="0.92574164812675896"/>
    <n v="0.42114855003477197"/>
    <s v="ItexvsCypress_CypressA_rv03_comp30.xml"/>
    <s v="ItexvsCypress_ItexB_rv02_comp60.xml"/>
    <s v="Itex vs Cypress"/>
    <n v="0.18539786180937473"/>
  </r>
  <r>
    <n v="1.94"/>
    <n v="991"/>
    <m/>
    <s v="1000rounds"/>
    <s v="Yes"/>
    <s v="No"/>
    <n v="2"/>
    <n v="0.21206"/>
    <n v="1"/>
    <n v="0"/>
    <n v="0.53680000000000005"/>
    <n v="1.2120599999999999"/>
    <x v="10"/>
    <x v="11"/>
    <n v="0.212060628840022"/>
    <n v="1"/>
    <n v="0.212060628840022"/>
    <n v="1"/>
    <n v="0.73358687815131796"/>
    <n v="0.999999999999999"/>
    <s v="ItexvsCypress_CypressA_rv03_comp30.xml"/>
    <s v="ItexvsCypress_ItexB_rv02_comp60.xml"/>
    <s v="Itex vs Cypress"/>
    <n v="0.212060628840022"/>
  </r>
  <r>
    <n v="2.2570000000000001"/>
    <n v="998"/>
    <m/>
    <s v="1000rounds"/>
    <s v="Yes"/>
    <s v="No"/>
    <n v="2"/>
    <n v="0.21138999999999999"/>
    <n v="0.97067999999999999"/>
    <n v="0"/>
    <n v="0.59148000000000001"/>
    <n v="1.18208"/>
    <x v="11"/>
    <x v="9"/>
    <n v="0.970682271316616"/>
    <n v="0.211394160161577"/>
    <n v="0.970682271316616"/>
    <n v="0.211394160161577"/>
    <n v="0.96465573618122802"/>
    <n v="0.55228607751289804"/>
    <s v="ItexvsCypress_CypressA_rv03_comp30.xml"/>
    <s v="ItexvsCypress_ItexB_rv02_comp60.xml"/>
    <s v="Itex vs Cypress"/>
    <n v="0.20519656352870805"/>
  </r>
  <r>
    <n v="2.371"/>
    <n v="995"/>
    <m/>
    <s v="1000rounds"/>
    <s v="Yes"/>
    <s v="No"/>
    <n v="2"/>
    <n v="0.21206"/>
    <n v="1"/>
    <n v="0"/>
    <n v="0.53680000000000005"/>
    <n v="1.2120599999999999"/>
    <x v="10"/>
    <x v="11"/>
    <n v="0.212060628840022"/>
    <n v="1"/>
    <n v="0.212060628840022"/>
    <n v="1"/>
    <n v="0.69142429776312497"/>
    <n v="1"/>
    <s v="ItexvsCypress_CypressA_rv03_comp30.xml"/>
    <s v="ItexvsCypress_ItexB_rv02_comp60.xml"/>
    <s v="Itex vs Cypress"/>
    <n v="0.212060628840022"/>
  </r>
  <r>
    <n v="2.5369999999999999"/>
    <n v="1001"/>
    <m/>
    <s v="1000rounds"/>
    <s v="Yes"/>
    <s v="No"/>
    <n v="2"/>
    <n v="0.20066000000000001"/>
    <n v="0.78134000000000003"/>
    <n v="0.156"/>
    <n v="0.53215000000000001"/>
    <n v="0.98199999999999998"/>
    <x v="11"/>
    <x v="9"/>
    <n v="0.78133968519647101"/>
    <n v="0.20066162939561499"/>
    <n v="0.78133968519647101"/>
    <n v="0.20066162939561499"/>
    <n v="0.75371264886515399"/>
    <n v="0.28706376853393201"/>
    <s v="ItexvsCypress_CypressA_rv03_comp30.xml"/>
    <s v="ItexvsCypress_ItexB_rv02_comp60.xml"/>
    <s v="Itex vs Cypress"/>
    <n v="0.15678489434298076"/>
  </r>
  <r>
    <n v="2.395"/>
    <n v="999"/>
    <m/>
    <s v="1000rounds"/>
    <s v="Yes"/>
    <s v="No"/>
    <n v="2"/>
    <n v="0.16808000000000001"/>
    <n v="0.81830000000000003"/>
    <n v="0.12306"/>
    <n v="0.51198999999999995"/>
    <n v="0.98638000000000003"/>
    <x v="10"/>
    <x v="11"/>
    <n v="0.16808403581494799"/>
    <n v="0.81829586008169397"/>
    <n v="0.16808403581494799"/>
    <n v="0.81829586008169397"/>
    <n v="0.49444295893562301"/>
    <n v="0.86554621848739499"/>
    <s v="ItexvsCypress_CypressA_rv03_comp30.xml"/>
    <s v="ItexvsCypress_ItexB_rv02_comp60.xml"/>
    <s v="Itex vs Cypress"/>
    <n v="0.13754247065319511"/>
  </r>
  <r>
    <n v="1176.521"/>
    <n v="976"/>
    <m/>
    <s v="1000rounds"/>
    <s v="Yes"/>
    <s v="No"/>
    <n v="2"/>
    <n v="0.83557999999999999"/>
    <n v="0.8821"/>
    <n v="7.2220000000000006E-2"/>
    <n v="7.2220000000000006E-2"/>
    <n v="1.7176800000000001"/>
    <x v="16"/>
    <x v="2"/>
    <n v="0.83558023329980802"/>
    <n v="0.88210339087269696"/>
    <n v="0.83558023329980802"/>
    <n v="0.88210339087269696"/>
    <n v="0.85212805592237995"/>
    <n v="0.88422557477959995"/>
    <s v="holiday-Profile1_rv00_comp50.xml"/>
    <s v="holiday-Profile2_rv00_comp50.xml"/>
    <s v="Holiday"/>
    <n v="0.73706815713995988"/>
  </r>
  <r>
    <n v="992.64400000000001"/>
    <n v="936"/>
    <m/>
    <s v="1000rounds"/>
    <s v="Yes"/>
    <s v="No"/>
    <n v="2"/>
    <n v="0.78"/>
    <n v="0.86765999999999999"/>
    <n v="0.12920999999999999"/>
    <n v="0.12920999999999999"/>
    <n v="1.6476599999999999"/>
    <x v="3"/>
    <x v="16"/>
    <n v="0.78000448073964701"/>
    <n v="0.86765714643733705"/>
    <n v="0.78000448073964701"/>
    <n v="0.86765714643733705"/>
    <n v="0.74371504460652205"/>
    <n v="0.87089727687182705"/>
    <s v="holiday-Profile1_rv00_comp50.xml"/>
    <s v="holiday-Profile2_rv00_comp50.xml"/>
    <s v="Holiday"/>
    <n v="0.676776461966899"/>
  </r>
  <r>
    <n v="1227.538"/>
    <n v="985"/>
    <m/>
    <s v="1000rounds"/>
    <s v="Yes"/>
    <s v="No"/>
    <n v="2"/>
    <n v="0.82284999999999997"/>
    <n v="0.86728000000000005"/>
    <n v="9.4979999999999995E-2"/>
    <n v="9.4979999999999995E-2"/>
    <n v="1.6901299999999999"/>
    <x v="16"/>
    <x v="2"/>
    <n v="0.86727774824398196"/>
    <n v="0.82284817147821099"/>
    <n v="0.86727774824398196"/>
    <n v="0.82284817147821099"/>
    <n v="0.85305142647881604"/>
    <n v="0.73371469288015501"/>
    <s v="holiday-Profile1_rv00_comp50.xml"/>
    <s v="holiday-Profile2_rv00_comp50.xml"/>
    <s v="Holiday"/>
    <n v="0.71363790930630078"/>
  </r>
  <r>
    <n v="0.66300000000000003"/>
    <n v="6"/>
    <m/>
    <s v="1000rounds"/>
    <s v="Yes"/>
    <s v="No"/>
    <n v="2"/>
    <n v="0.77853000000000006"/>
    <n v="0.86790999999999996"/>
    <n v="0.13052"/>
    <n v="0.13052"/>
    <n v="1.6464399999999999"/>
    <x v="3"/>
    <x v="16"/>
    <n v="0.77852741847315099"/>
    <n v="0.86791271142998505"/>
    <n v="0.77852741847315099"/>
    <n v="0.86791271142998505"/>
    <n v="0.86586441219816301"/>
    <n v="0.85390786656338202"/>
    <s v="holiday-Profile1_rv00_comp50.xml"/>
    <s v="holiday-Profile2_rv00_comp50.xml"/>
    <s v="Holiday"/>
    <n v="0.67569384268961907"/>
  </r>
  <r>
    <n v="1147.4359999999999"/>
    <n v="985"/>
    <m/>
    <s v="1000rounds"/>
    <s v="Yes"/>
    <s v="No"/>
    <n v="2"/>
    <n v="0.77151999999999998"/>
    <n v="0.87843000000000004"/>
    <n v="0.12920999999999999"/>
    <n v="0.14180999999999999"/>
    <n v="1.64994"/>
    <x v="16"/>
    <x v="2"/>
    <n v="0.87842827483429997"/>
    <n v="0.771516224464595"/>
    <n v="0.87842827483429997"/>
    <n v="0.771516224464595"/>
    <n v="0.86066715995508802"/>
    <n v="0.76163428247826104"/>
    <s v="holiday-Profile1_rv00_comp50.xml"/>
    <s v="holiday-Profile2_rv00_comp50.xml"/>
    <s v="Holiday"/>
    <n v="0.67772166606310669"/>
  </r>
  <r>
    <n v="1039.0419999999999"/>
    <n v="946"/>
    <m/>
    <s v="1000rounds"/>
    <s v="Yes"/>
    <s v="No"/>
    <n v="2"/>
    <n v="0.77573999999999999"/>
    <n v="0.86033000000000004"/>
    <n v="0.13582"/>
    <n v="0.13582"/>
    <n v="1.6360699999999999"/>
    <x v="3"/>
    <x v="16"/>
    <n v="0.77573540975825295"/>
    <n v="0.86033160141545395"/>
    <n v="0.77573540975825295"/>
    <n v="0.86033160141545395"/>
    <n v="0.79048381831341796"/>
    <n v="0.86591749041811705"/>
    <s v="holiday-Profile1_rv00_comp50.xml"/>
    <s v="holiday-Profile2_rv00_comp50.xml"/>
    <s v="Holiday"/>
    <n v="0.66738968735199111"/>
  </r>
  <r>
    <n v="1179.377"/>
    <n v="978"/>
    <m/>
    <s v="1000rounds"/>
    <s v="Yes"/>
    <s v="No"/>
    <n v="2"/>
    <n v="0.82284999999999997"/>
    <n v="0.86728000000000005"/>
    <n v="9.4979999999999995E-2"/>
    <n v="9.4979999999999995E-2"/>
    <n v="1.6901299999999999"/>
    <x v="16"/>
    <x v="2"/>
    <n v="0.86727774824398196"/>
    <n v="0.82284817147821099"/>
    <n v="0.86727774824398196"/>
    <n v="0.82284817147821099"/>
    <n v="0.86831780898529698"/>
    <n v="0.86265756482886702"/>
    <s v="holiday-Profile1_rv00_comp50.xml"/>
    <s v="holiday-Profile2_rv00_comp50.xml"/>
    <s v="Holiday"/>
    <n v="0.71363790930630078"/>
  </r>
  <r>
    <n v="0.91200000000000003"/>
    <n v="8"/>
    <m/>
    <s v="1000rounds"/>
    <s v="Yes"/>
    <s v="No"/>
    <n v="2"/>
    <n v="0.83706000000000003"/>
    <n v="0.88185000000000002"/>
    <n v="7.0970000000000005E-2"/>
    <n v="7.0970000000000005E-2"/>
    <n v="1.7189099999999999"/>
    <x v="3"/>
    <x v="16"/>
    <n v="0.83705729556630404"/>
    <n v="0.88184782588004895"/>
    <n v="0.83705729556630404"/>
    <n v="0.88184782588004895"/>
    <n v="0.89279824596964097"/>
    <n v="0.86952449635210005"/>
    <s v="holiday-Profile1_rv00_comp50.xml"/>
    <s v="holiday-Profile2_rv00_comp50.xml"/>
    <s v="Holiday"/>
    <n v="0.7381571562321787"/>
  </r>
  <r>
    <n v="0.13300000000000001"/>
    <n v="3"/>
    <m/>
    <s v="1000rounds"/>
    <s v="Yes"/>
    <s v="No"/>
    <n v="2"/>
    <n v="0.90158000000000005"/>
    <n v="0.91142000000000001"/>
    <n v="0"/>
    <n v="0"/>
    <n v="1.8129999999999999"/>
    <x v="16"/>
    <x v="2"/>
    <n v="0.90157620590534604"/>
    <n v="0.91142408573910505"/>
    <n v="0.90157620590534604"/>
    <n v="0.91142408573910505"/>
    <n v="0.88908360266155895"/>
    <n v="0.90060671172867501"/>
    <s v="holiday-Profile1_rv00_comp50.xml"/>
    <s v="holiday-Profile2_rv00_comp50.xml"/>
    <s v="Holiday"/>
    <n v="0.82171826919141111"/>
  </r>
  <r>
    <n v="2.0760000000000001"/>
    <n v="14"/>
    <m/>
    <s v="1000rounds"/>
    <s v="Yes"/>
    <s v="No"/>
    <n v="2"/>
    <n v="0.77405999999999997"/>
    <n v="0.86034999999999995"/>
    <n v="0.13736999999999999"/>
    <n v="0.13736999999999999"/>
    <n v="1.6344000000000001"/>
    <x v="3"/>
    <x v="16"/>
    <n v="0.77405583958371105"/>
    <n v="0.86034770371813696"/>
    <n v="0.77405583958371105"/>
    <n v="0.86034770371813696"/>
    <n v="0.90980483474626805"/>
    <n v="0.85606805220684901"/>
    <s v="holiday-Profile1_rv00_comp50.xml"/>
    <s v="holiday-Profile2_rv00_comp50.xml"/>
    <s v="Holiday"/>
    <n v="0.66595716413546036"/>
  </r>
  <r>
    <n v="0.96199999999999997"/>
    <n v="1001"/>
    <m/>
    <s v="1000rounds"/>
    <s v="Yes"/>
    <s v="No"/>
    <n v="2"/>
    <n v="0.81127000000000005"/>
    <n v="0.86429"/>
    <n v="7.349E-2"/>
    <n v="0.11147"/>
    <n v="1.6755599999999999"/>
    <x v="15"/>
    <x v="6"/>
    <n v="0.86429000466096595"/>
    <n v="0.811265051057111"/>
    <n v="0.86429000466096595"/>
    <n v="0.811265051057111"/>
    <n v="0"/>
    <n v="0.65674076161400297"/>
    <s v="party5_rv05_comp100.xml"/>
    <s v="party6_rv05_comp100.xml"/>
    <s v="Party"/>
    <n v="0.70116827475942922"/>
  </r>
  <r>
    <n v="1.3320000000000001"/>
    <n v="1001"/>
    <m/>
    <s v="1000rounds"/>
    <s v="No"/>
    <s v="No"/>
    <n v="1"/>
    <n v="0.5"/>
    <n v="0.5"/>
    <n v="1.22373"/>
    <n v="1.2962499999999999"/>
    <n v="0"/>
    <x v="7"/>
    <x v="15"/>
    <n v="0.5"/>
    <n v="0.5"/>
    <n v="0.5"/>
    <n v="0.5"/>
    <n v="0"/>
    <n v="0"/>
    <s v="party5_rv05_comp100.xml"/>
    <s v="party6_rv05_comp100.xml"/>
    <s v="Party"/>
    <n v="0.25"/>
  </r>
  <r>
    <n v="1.702"/>
    <n v="1001"/>
    <m/>
    <s v="1000rounds"/>
    <s v="Yes"/>
    <s v="No"/>
    <n v="2"/>
    <n v="0.34383000000000002"/>
    <n v="0.78856000000000004"/>
    <n v="0.41881000000000002"/>
    <n v="0.55923999999999996"/>
    <n v="1.13239"/>
    <x v="15"/>
    <x v="6"/>
    <n v="0.78855570760537996"/>
    <n v="0.34383346029141798"/>
    <n v="0.78855570760537996"/>
    <n v="0.34383346029141798"/>
    <n v="0"/>
    <n v="0.42105423945635201"/>
    <s v="party5_rv05_comp100.xml"/>
    <s v="party6_rv05_comp100.xml"/>
    <s v="Party"/>
    <n v="0.2711318375785054"/>
  </r>
  <r>
    <n v="1E-3"/>
    <n v="2"/>
    <m/>
    <s v="1000rounds"/>
    <s v="Yes"/>
    <s v="No"/>
    <n v="2"/>
    <n v="0.83389999999999997"/>
    <n v="0.96892999999999996"/>
    <n v="0"/>
    <n v="4.6969999999999998E-2"/>
    <n v="1.8028299999999999"/>
    <x v="7"/>
    <x v="15"/>
    <n v="0.96893380260894202"/>
    <n v="0.83389731718930105"/>
    <n v="0.96893380260894202"/>
    <n v="0.83389731718930105"/>
    <n v="0.95435854535805897"/>
    <n v="0"/>
    <s v="party5_rv05_comp100.xml"/>
    <s v="party6_rv05_comp100.xml"/>
    <s v="Party"/>
    <n v="0.80799129852962448"/>
  </r>
  <r>
    <n v="1.621"/>
    <n v="1001"/>
    <m/>
    <s v="1000rounds"/>
    <s v="Yes"/>
    <s v="No"/>
    <n v="2"/>
    <n v="0.59726000000000001"/>
    <n v="0.71831"/>
    <n v="0.30170999999999998"/>
    <n v="0.36634"/>
    <n v="1.31558"/>
    <x v="15"/>
    <x v="6"/>
    <n v="0.71831262720421596"/>
    <n v="0.59726382543226997"/>
    <n v="0.71831262720421596"/>
    <n v="0.59726382543226997"/>
    <n v="0"/>
    <n v="0.61687466931530599"/>
    <s v="party5_rv05_comp100.xml"/>
    <s v="party6_rv05_comp100.xml"/>
    <s v="Party"/>
    <n v="0.42902214758029406"/>
  </r>
  <r>
    <n v="1.218"/>
    <n v="1001"/>
    <m/>
    <s v="1000rounds"/>
    <s v="No"/>
    <s v="No"/>
    <n v="1"/>
    <n v="0.5"/>
    <n v="0.5"/>
    <n v="1.22373"/>
    <n v="1.2962499999999999"/>
    <n v="0"/>
    <x v="7"/>
    <x v="15"/>
    <n v="0.5"/>
    <n v="0.5"/>
    <n v="0.5"/>
    <n v="0.5"/>
    <n v="0"/>
    <n v="0"/>
    <s v="party5_rv05_comp100.xml"/>
    <s v="party6_rv05_comp100.xml"/>
    <s v="Party"/>
    <n v="0.25"/>
  </r>
  <r>
    <n v="0.69899999999999995"/>
    <n v="505"/>
    <m/>
    <s v="1000rounds"/>
    <s v="Yes"/>
    <s v="No"/>
    <n v="2"/>
    <n v="0.80908999999999998"/>
    <n v="0.88078000000000001"/>
    <n v="7.0690000000000003E-2"/>
    <n v="0.10027"/>
    <n v="1.68987"/>
    <x v="15"/>
    <x v="6"/>
    <n v="0.88078189645828597"/>
    <n v="0.80909109059454198"/>
    <n v="0.88078189645828597"/>
    <n v="0.80909109059454198"/>
    <n v="0"/>
    <n v="0.377616158938746"/>
    <s v="party5_rv05_comp100.xml"/>
    <s v="party6_rv05_comp100.xml"/>
    <s v="Party"/>
    <n v="0.71263278518136353"/>
  </r>
  <r>
    <n v="1.8580000000000001"/>
    <n v="1001"/>
    <m/>
    <s v="1000rounds"/>
    <s v="No"/>
    <s v="No"/>
    <n v="1"/>
    <n v="0.5"/>
    <n v="0.5"/>
    <n v="1.22373"/>
    <n v="1.2962499999999999"/>
    <n v="0"/>
    <x v="7"/>
    <x v="15"/>
    <n v="0.5"/>
    <n v="0.5"/>
    <n v="0.5"/>
    <n v="0.5"/>
    <n v="0"/>
    <n v="0"/>
    <s v="party5_rv05_comp100.xml"/>
    <s v="party6_rv05_comp100.xml"/>
    <s v="Party"/>
    <n v="0.25"/>
  </r>
  <r>
    <n v="1.478"/>
    <n v="1001"/>
    <m/>
    <s v="1000rounds"/>
    <s v="Yes"/>
    <s v="No"/>
    <n v="2"/>
    <n v="0.25145000000000001"/>
    <n v="0.65915000000000001"/>
    <n v="0.56762999999999997"/>
    <n v="0.69240999999999997"/>
    <n v="0.91059999999999997"/>
    <x v="15"/>
    <x v="6"/>
    <n v="0.65915089230719504"/>
    <n v="0.25144758914388599"/>
    <n v="0.65915089230719504"/>
    <n v="0.25144758914388599"/>
    <n v="0"/>
    <n v="0.444273600745063"/>
    <s v="party5_rv05_comp100.xml"/>
    <s v="party6_rv05_comp100.xml"/>
    <s v="Party"/>
    <n v="0.16574190275268541"/>
  </r>
  <r>
    <n v="1.232"/>
    <n v="1001"/>
    <m/>
    <s v="1000rounds"/>
    <s v="No"/>
    <s v="No"/>
    <n v="1"/>
    <n v="0.5"/>
    <n v="0.5"/>
    <n v="1.22373"/>
    <n v="1.2962499999999999"/>
    <n v="0"/>
    <x v="7"/>
    <x v="15"/>
    <n v="0.5"/>
    <n v="0.5"/>
    <n v="0.5"/>
    <n v="0.5"/>
    <n v="0"/>
    <n v="0"/>
    <s v="party5_rv05_comp100.xml"/>
    <s v="party6_rv05_comp100.xml"/>
    <s v="Party"/>
    <n v="0.25"/>
  </r>
  <r>
    <n v="1.3620000000000001"/>
    <n v="1001"/>
    <m/>
    <s v="1000rounds"/>
    <s v="Yes"/>
    <s v="No"/>
    <n v="2"/>
    <n v="0.57948999999999995"/>
    <n v="0.81133999999999995"/>
    <n v="0.30198000000000003"/>
    <n v="0.34398000000000001"/>
    <n v="1.39083"/>
    <x v="15"/>
    <x v="6"/>
    <n v="0.81133534983803501"/>
    <n v="0.57948994551175803"/>
    <n v="0.81133534983803501"/>
    <n v="0.57948994551175803"/>
    <n v="0"/>
    <n v="0.41855855861915803"/>
    <s v="holiday-Profile1_rv00_comp50.xml"/>
    <s v="holiday-Profile2_rv00_comp50.xml"/>
    <s v="Holiday"/>
    <n v="0.47016067766940606"/>
  </r>
  <r>
    <n v="1E-3"/>
    <n v="2"/>
    <m/>
    <s v="1000rounds"/>
    <s v="Yes"/>
    <s v="No"/>
    <n v="2"/>
    <n v="0.81528"/>
    <n v="1"/>
    <n v="0"/>
    <n v="0.13758999999999999"/>
    <n v="1.81528"/>
    <x v="7"/>
    <x v="15"/>
    <n v="1"/>
    <n v="0.81528316376636301"/>
    <n v="1"/>
    <n v="0.81528316376636301"/>
    <n v="0.66462034273735904"/>
    <n v="0"/>
    <s v="holiday-Profile1_rv00_comp50.xml"/>
    <s v="holiday-Profile2_rv00_comp50.xml"/>
    <s v="Holiday"/>
    <n v="0.81528316376636301"/>
  </r>
  <r>
    <n v="2.399"/>
    <n v="1001"/>
    <m/>
    <s v="1000rounds"/>
    <s v="Yes"/>
    <s v="No"/>
    <n v="2"/>
    <n v="0.51290999999999998"/>
    <n v="0.83875999999999995"/>
    <n v="0.34267999999999998"/>
    <n v="0.40343000000000001"/>
    <n v="1.3516699999999999"/>
    <x v="15"/>
    <x v="6"/>
    <n v="0.83876379380081501"/>
    <n v="0.51290918109538897"/>
    <n v="0.83876379380081501"/>
    <n v="0.51290918109538897"/>
    <n v="0"/>
    <n v="0.44163826699326503"/>
    <s v="holiday-Profile1_rv00_comp50.xml"/>
    <s v="holiday-Profile2_rv00_comp50.xml"/>
    <s v="Holiday"/>
    <n v="0.43020965061083771"/>
  </r>
  <r>
    <n v="0.252"/>
    <n v="112"/>
    <m/>
    <s v="1000rounds"/>
    <s v="Yes"/>
    <s v="No"/>
    <n v="2"/>
    <n v="0.81528"/>
    <n v="1"/>
    <n v="0"/>
    <n v="0.13758999999999999"/>
    <n v="1.81528"/>
    <x v="7"/>
    <x v="15"/>
    <n v="1"/>
    <n v="0.81528316376636301"/>
    <n v="1"/>
    <n v="0.81528316376636301"/>
    <n v="0.94898575965577303"/>
    <n v="0"/>
    <s v="holiday-Profile1_rv00_comp50.xml"/>
    <s v="holiday-Profile2_rv00_comp50.xml"/>
    <s v="Holiday"/>
    <n v="0.81528316376636301"/>
  </r>
  <r>
    <n v="2.597"/>
    <n v="1001"/>
    <m/>
    <s v="1000rounds"/>
    <s v="Yes"/>
    <s v="No"/>
    <n v="2"/>
    <n v="0.72748999999999997"/>
    <n v="0.75832999999999995"/>
    <n v="0.23313"/>
    <n v="0.23313"/>
    <n v="1.48583"/>
    <x v="15"/>
    <x v="6"/>
    <n v="0.75833361193509596"/>
    <n v="0.72749372017017899"/>
    <n v="0.75833361193509596"/>
    <n v="0.72749372017017899"/>
    <n v="0"/>
    <n v="0.76745959575591804"/>
    <s v="holiday-Profile1_rv00_comp50.xml"/>
    <s v="holiday-Profile2_rv00_comp50.xml"/>
    <s v="Holiday"/>
    <n v="0.55168294047675182"/>
  </r>
  <r>
    <n v="3.0289999999999999"/>
    <n v="1001"/>
    <m/>
    <s v="1000rounds"/>
    <s v="No"/>
    <s v="No"/>
    <n v="1"/>
    <n v="0"/>
    <n v="0"/>
    <n v="1.2798"/>
    <n v="1.282"/>
    <n v="0"/>
    <x v="7"/>
    <x v="15"/>
    <n v="0"/>
    <n v="0"/>
    <n v="0"/>
    <n v="0"/>
    <n v="0"/>
    <n v="0"/>
    <s v="holiday-Profile1_rv00_comp50.xml"/>
    <s v="holiday-Profile2_rv00_comp50.xml"/>
    <s v="Holiday"/>
    <n v="0"/>
  </r>
  <r>
    <n v="2.653"/>
    <n v="1001"/>
    <m/>
    <s v="1000rounds"/>
    <s v="Yes"/>
    <s v="No"/>
    <n v="2"/>
    <n v="0.66117000000000004"/>
    <n v="0.78427999999999998"/>
    <n v="0.26511000000000001"/>
    <n v="0.27638000000000001"/>
    <n v="1.4454499999999999"/>
    <x v="15"/>
    <x v="6"/>
    <n v="0.78428499363138005"/>
    <n v="0.66116852074645704"/>
    <n v="0.78428499363138005"/>
    <n v="0.66116852074645704"/>
    <n v="0"/>
    <n v="0.88577035313240804"/>
    <s v="holiday-Profile1_rv00_comp50.xml"/>
    <s v="holiday-Profile2_rv00_comp50.xml"/>
    <s v="Holiday"/>
    <n v="0.51854454908290404"/>
  </r>
  <r>
    <n v="2E-3"/>
    <n v="2"/>
    <m/>
    <s v="1000rounds"/>
    <s v="Yes"/>
    <s v="No"/>
    <n v="2"/>
    <n v="0.81528"/>
    <n v="1"/>
    <n v="0"/>
    <n v="0.13758999999999999"/>
    <n v="1.81528"/>
    <x v="7"/>
    <x v="15"/>
    <n v="1"/>
    <n v="0.81528316376636301"/>
    <n v="1"/>
    <n v="0.81528316376636301"/>
    <n v="0.87346281678437798"/>
    <n v="0"/>
    <s v="holiday-Profile1_rv00_comp50.xml"/>
    <s v="holiday-Profile2_rv00_comp50.xml"/>
    <s v="Holiday"/>
    <n v="0.81528316376636301"/>
  </r>
  <r>
    <n v="0.23699999999999999"/>
    <n v="123"/>
    <m/>
    <s v="1000rounds"/>
    <s v="Yes"/>
    <s v="No"/>
    <n v="2"/>
    <n v="0.84153"/>
    <n v="0.88941000000000003"/>
    <n v="6.3950000000000007E-2"/>
    <n v="6.3950000000000007E-2"/>
    <n v="1.7309399999999999"/>
    <x v="15"/>
    <x v="6"/>
    <n v="0.84152887445574498"/>
    <n v="0.88941283359189705"/>
    <n v="0.84152887445574498"/>
    <n v="0.88941283359189705"/>
    <n v="0"/>
    <n v="0.88456662331063496"/>
    <s v="holiday-Profile1_rv00_comp50.xml"/>
    <s v="holiday-Profile2_rv00_comp50.xml"/>
    <s v="Holiday"/>
    <n v="0.7484665807790839"/>
  </r>
  <r>
    <n v="2.3330000000000002"/>
    <n v="1001"/>
    <m/>
    <s v="1000rounds"/>
    <s v="No"/>
    <s v="No"/>
    <n v="1"/>
    <n v="0"/>
    <n v="0"/>
    <n v="1.2798"/>
    <n v="1.282"/>
    <n v="0"/>
    <x v="7"/>
    <x v="15"/>
    <n v="0"/>
    <n v="0"/>
    <n v="0"/>
    <n v="0"/>
    <n v="0"/>
    <n v="0"/>
    <s v="holiday-Profile1_rv00_comp50.xml"/>
    <s v="holiday-Profile2_rv00_comp50.xml"/>
    <s v="Holiday"/>
    <n v="0"/>
  </r>
  <r>
    <n v="0.52600000000000002"/>
    <n v="327"/>
    <m/>
    <s v="1000rounds"/>
    <s v="Yes"/>
    <s v="No"/>
    <n v="2"/>
    <n v="0.72538999999999998"/>
    <n v="0.75651999999999997"/>
    <n v="0.18922"/>
    <n v="0.23583000000000001"/>
    <n v="1.4819199999999999"/>
    <x v="4"/>
    <x v="6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n v="0.47799999999999998"/>
    <n v="219"/>
    <m/>
    <s v="1000rounds"/>
    <s v="Yes"/>
    <s v="No"/>
    <n v="2"/>
    <n v="0.72538999999999998"/>
    <n v="0.75651999999999997"/>
    <n v="0.18922"/>
    <n v="0.23583000000000001"/>
    <n v="1.4819199999999999"/>
    <x v="7"/>
    <x v="5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n v="0.97499999999999998"/>
    <n v="327"/>
    <m/>
    <s v="1000rounds"/>
    <s v="Yes"/>
    <s v="No"/>
    <n v="2"/>
    <n v="0.72538999999999998"/>
    <n v="0.75651999999999997"/>
    <n v="0.18922"/>
    <n v="0.23583000000000001"/>
    <n v="1.4819199999999999"/>
    <x v="4"/>
    <x v="6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n v="0.56799999999999995"/>
    <n v="219"/>
    <m/>
    <s v="1000rounds"/>
    <s v="Yes"/>
    <s v="No"/>
    <n v="2"/>
    <n v="0.72538999999999998"/>
    <n v="0.75651999999999997"/>
    <n v="0.18922"/>
    <n v="0.23583000000000001"/>
    <n v="1.4819199999999999"/>
    <x v="7"/>
    <x v="5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m/>
    <n v="2"/>
    <s v="Session genius.core.session.Sessionacdbdf5 failed: Failed to execute protocol: null:[agents.anac.y2019.authenticagent.AuthenticAgent, agents.anac.y2019.thenewdeal.TheNewDeal]"/>
    <s v="1000rounds"/>
    <s v="No"/>
    <m/>
    <n v="0"/>
    <m/>
    <m/>
    <m/>
    <m/>
    <m/>
    <x v="4"/>
    <x v="6"/>
    <n v="0.4"/>
    <n v="0.7"/>
    <n v="0.4"/>
    <n v="0.7"/>
    <m/>
    <m/>
    <s v="laptop_buyer_rv04_comp27"/>
    <s v="laptop_seller_rv07_comp27"/>
    <s v="Laptop"/>
    <n v="0.27999999999999997"/>
  </r>
  <r>
    <n v="0.25800000000000001"/>
    <n v="219"/>
    <m/>
    <s v="1000rounds"/>
    <s v="Yes"/>
    <s v="No"/>
    <n v="2"/>
    <n v="0.72538999999999998"/>
    <n v="0.75651999999999997"/>
    <n v="0.18922"/>
    <n v="0.23583000000000001"/>
    <n v="1.4819199999999999"/>
    <x v="7"/>
    <x v="5"/>
    <n v="0.75652177535095599"/>
    <n v="0.72539393900218896"/>
    <n v="0.75652177535095599"/>
    <n v="0.72539393900218896"/>
    <n v="0.54480651731160901"/>
    <n v="0.62704607616242303"/>
    <s v="laptop_buyer_rv04_comp27.xml"/>
    <s v="laptop_seller_rv07_comp27.xml"/>
    <s v="Laptop"/>
    <n v="0.54877631056275911"/>
  </r>
  <r>
    <m/>
    <n v="2"/>
    <s v="Session genius.core.session.Sessiona8c74e failed: Failed to execute protocol: null:[agents.anac.y2019.authenticagent.AuthenticAgent, agents.anac.y2019.thenewdeal.TheNewDeal]"/>
    <s v="1000rounds"/>
    <s v="No"/>
    <m/>
    <n v="0"/>
    <m/>
    <m/>
    <m/>
    <m/>
    <m/>
    <x v="4"/>
    <x v="6"/>
    <n v="0.4"/>
    <n v="0.7"/>
    <n v="0.4"/>
    <n v="0.7"/>
    <m/>
    <m/>
    <s v="laptop_buyer_rv04_comp27"/>
    <s v="laptop_seller_rv07_comp27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7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thenewdeal.TheNewDeal]"/>
    <s v="1000rounds"/>
    <s v="No"/>
    <m/>
    <n v="0"/>
    <m/>
    <m/>
    <m/>
    <m/>
    <m/>
    <x v="4"/>
    <x v="6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thenewdeal.TheNewDeal, agents.anac.y2019.authenticagent.AuthenticAgent]"/>
    <s v="1000rounds"/>
    <s v="No"/>
    <m/>
    <n v="0"/>
    <m/>
    <m/>
    <m/>
    <m/>
    <m/>
    <x v="7"/>
    <x v="5"/>
    <n v="0.4"/>
    <n v="0.7"/>
    <n v="0.4"/>
    <n v="0.7"/>
    <m/>
    <m/>
    <s v="laptop_buyer_rv04_comp27"/>
    <s v="laptop_seller_rv07_comp27"/>
    <s v="Laptop"/>
    <n v="0.27999999999999997"/>
  </r>
  <r>
    <n v="5.6379999999999999"/>
    <n v="987"/>
    <m/>
    <s v="1000rounds"/>
    <s v="Yes"/>
    <s v="No"/>
    <n v="2"/>
    <n v="0.82638"/>
    <n v="0.96811000000000003"/>
    <n v="7.5599999999999999E-3"/>
    <n v="5.389E-2"/>
    <n v="1.7944899999999999"/>
    <x v="13"/>
    <x v="9"/>
    <n v="0.96810869254114695"/>
    <n v="0.826383275769355"/>
    <n v="0.96810869254114695"/>
    <n v="0.826383275769355"/>
    <n v="0.83798218421035797"/>
    <n v="0.84596626925567897"/>
    <s v="party5_rv05_comp100.xml"/>
    <s v="party6_rv05_comp100.xml"/>
    <s v="Party"/>
    <n v="0.80002883264294034"/>
  </r>
  <r>
    <n v="4.6589999999999998"/>
    <n v="976"/>
    <m/>
    <s v="1000rounds"/>
    <s v="Yes"/>
    <s v="No"/>
    <n v="2"/>
    <n v="0.43437999999999999"/>
    <n v="0.68052999999999997"/>
    <n v="0.44649"/>
    <n v="0.55539000000000005"/>
    <n v="1.1149100000000001"/>
    <x v="10"/>
    <x v="13"/>
    <n v="0.43438235320833601"/>
    <n v="0.68053195836337299"/>
    <n v="0.43438235320833601"/>
    <n v="0.68053195836337299"/>
    <n v="0.94696056086176195"/>
    <n v="0.91479449720838502"/>
    <s v="party5_rv05_comp100.xml"/>
    <s v="party6_rv05_comp100.xml"/>
    <s v="Party"/>
    <n v="0.29561107350735932"/>
  </r>
  <r>
    <n v="4.3959999999999999"/>
    <n v="980"/>
    <m/>
    <s v="1000rounds"/>
    <s v="Yes"/>
    <s v="No"/>
    <n v="2"/>
    <n v="0.63804000000000005"/>
    <n v="0.97050000000000003"/>
    <n v="7.349E-2"/>
    <n v="0.24079999999999999"/>
    <n v="1.6085400000000001"/>
    <x v="13"/>
    <x v="9"/>
    <n v="0.97049835251840899"/>
    <n v="0.63803665616487704"/>
    <n v="0.97049835251840899"/>
    <n v="0.63803665616487704"/>
    <n v="0.91953523927258596"/>
    <n v="0.92651020422222696"/>
    <s v="party5_rv05_comp100.xml"/>
    <s v="party6_rv05_comp100.xml"/>
    <s v="Party"/>
    <n v="0.61921352365436777"/>
  </r>
  <r>
    <n v="6.4189999999999996"/>
    <n v="994"/>
    <m/>
    <s v="1000rounds"/>
    <s v="Yes"/>
    <s v="No"/>
    <n v="2"/>
    <n v="0.8196"/>
    <n v="0.87785000000000002"/>
    <n v="4.947E-2"/>
    <n v="0.13381000000000001"/>
    <n v="1.6974499999999999"/>
    <x v="10"/>
    <x v="13"/>
    <n v="0.81959521903479204"/>
    <n v="0.87785016691509599"/>
    <n v="0.81959521903479204"/>
    <n v="0.87785016691509599"/>
    <n v="0.64362482849038805"/>
    <n v="0.81747985003727097"/>
    <s v="party5_rv05_comp100.xml"/>
    <s v="party6_rv05_comp100.xml"/>
    <s v="Party"/>
    <n v="0.71948179983250682"/>
  </r>
  <r>
    <n v="0.01"/>
    <n v="3"/>
    <m/>
    <s v="1000rounds"/>
    <s v="Yes"/>
    <s v="No"/>
    <n v="2"/>
    <n v="0.81172999999999995"/>
    <n v="0.98446999999999996"/>
    <n v="0"/>
    <n v="7.3389999999999997E-2"/>
    <n v="1.7962"/>
    <x v="13"/>
    <x v="9"/>
    <n v="0.98446690130447101"/>
    <n v="0.81173303305783295"/>
    <n v="0.98446690130447101"/>
    <n v="0.81173303305783295"/>
    <n v="0.99999997019767695"/>
    <n v="0.48795728825295398"/>
    <s v="party5_rv05_comp100.xml"/>
    <s v="party6_rv05_comp100.xml"/>
    <s v="Party"/>
    <n v="0.79912430374092458"/>
  </r>
  <r>
    <n v="5.9390000000000001"/>
    <n v="982"/>
    <m/>
    <s v="1000rounds"/>
    <s v="Yes"/>
    <s v="No"/>
    <n v="2"/>
    <n v="0.87822999999999996"/>
    <n v="0.95340000000000003"/>
    <n v="0"/>
    <n v="0"/>
    <n v="1.8316300000000001"/>
    <x v="10"/>
    <x v="13"/>
    <n v="0.95340070391341303"/>
    <n v="0.87822588545223801"/>
    <n v="0.95340070391341303"/>
    <n v="0.87822588545223801"/>
    <n v="0.90957134289697195"/>
    <n v="0.84349235892295804"/>
    <s v="party5_rv05_comp100.xml"/>
    <s v="party6_rv05_comp100.xml"/>
    <s v="Party"/>
    <n v="0.8373011773851442"/>
  </r>
  <r>
    <n v="6.5049999999999999"/>
    <n v="983"/>
    <m/>
    <s v="1000rounds"/>
    <s v="Yes"/>
    <s v="No"/>
    <n v="2"/>
    <n v="0.75907999999999998"/>
    <n v="0.93923000000000001"/>
    <n v="6.9419999999999996E-2"/>
    <n v="0.11999"/>
    <n v="1.6982999999999999"/>
    <x v="13"/>
    <x v="9"/>
    <n v="0.93922587761040299"/>
    <n v="0.75907546270744597"/>
    <n v="0.93922587761040299"/>
    <n v="0.75907546270744597"/>
    <n v="0.88142467913823797"/>
    <n v="0.91204243741039603"/>
    <s v="party5_rv05_comp100.xml"/>
    <s v="party6_rv05_comp100.xml"/>
    <s v="Party"/>
    <n v="0.71294331763392371"/>
  </r>
  <r>
    <n v="6.3040000000000003"/>
    <n v="956"/>
    <m/>
    <s v="1000rounds"/>
    <s v="Yes"/>
    <s v="No"/>
    <n v="2"/>
    <n v="0.86551"/>
    <n v="0.89624999999999999"/>
    <n v="0"/>
    <n v="8.9719999999999994E-2"/>
    <n v="1.7617700000000001"/>
    <x v="10"/>
    <x v="13"/>
    <n v="0.86551459401948805"/>
    <n v="0.89625337863224297"/>
    <n v="0.86551459401948805"/>
    <n v="0.89625337863224297"/>
    <n v="0.99370622872505399"/>
    <n v="0.81670049035690595"/>
    <s v="party5_rv05_comp100.xml"/>
    <s v="party6_rv05_comp100.xml"/>
    <s v="Party"/>
    <n v="0.77572037914548031"/>
  </r>
  <r>
    <n v="6.4470000000000001"/>
    <n v="992"/>
    <m/>
    <s v="1000rounds"/>
    <s v="Yes"/>
    <s v="No"/>
    <n v="2"/>
    <n v="0.69032000000000004"/>
    <n v="0.99978999999999996"/>
    <n v="1.503E-2"/>
    <n v="0.19355"/>
    <n v="1.69011"/>
    <x v="13"/>
    <x v="9"/>
    <n v="0.99979372248305098"/>
    <n v="0.69031638638689297"/>
    <n v="0.99979372248305098"/>
    <n v="0.69031638638689297"/>
    <n v="0.90594162371014997"/>
    <n v="0.75254530692557298"/>
    <s v="party5_rv05_comp100.xml"/>
    <s v="party6_rv05_comp100.xml"/>
    <s v="Party"/>
    <n v="0.69017398963679988"/>
  </r>
  <r>
    <n v="6.17"/>
    <n v="974"/>
    <m/>
    <s v="1000rounds"/>
    <s v="Yes"/>
    <s v="No"/>
    <n v="2"/>
    <n v="0.59438999999999997"/>
    <n v="0.65700999999999998"/>
    <n v="0.36048999999999998"/>
    <n v="0.41038000000000002"/>
    <n v="1.2514000000000001"/>
    <x v="10"/>
    <x v="13"/>
    <n v="0.65701427554831704"/>
    <n v="0.59438999206965404"/>
    <n v="0.65701427554831704"/>
    <n v="0.59438999206965404"/>
    <n v="0.95973386803930205"/>
    <n v="0.80152912295464196"/>
    <s v="party5_rv05_comp100.xml"/>
    <s v="party6_rv05_comp100.xml"/>
    <s v="Party"/>
    <n v="0.39052271003281364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4"/>
    <n v="0.7"/>
    <n v="0.4"/>
    <n v="0.7"/>
    <m/>
    <m/>
    <s v="laptop_buyer_rv04_comp27"/>
    <s v="laptop_seller_rv07_comp27"/>
    <s v="Laptop"/>
    <n v="0.27999999999999997"/>
  </r>
  <r>
    <n v="512.67100000000005"/>
    <n v="791"/>
    <m/>
    <s v="1000rounds"/>
    <s v="Yes"/>
    <s v="No"/>
    <n v="2"/>
    <n v="0.90158000000000005"/>
    <n v="0.91142000000000001"/>
    <n v="0"/>
    <n v="0"/>
    <n v="1.8129999999999999"/>
    <x v="5"/>
    <x v="2"/>
    <n v="0.90157620590534604"/>
    <n v="0.91142408573910505"/>
    <n v="0.90157620590534604"/>
    <n v="0.91142408573910505"/>
    <n v="0.72597030198432"/>
    <n v="0.89019967999840399"/>
    <s v="holiday-Profile1_rv00_comp50.xml"/>
    <s v="holiday-Profile2_rv00_comp50.xml"/>
    <s v="Holiday"/>
    <n v="0.82171826919141111"/>
  </r>
  <r>
    <n v="665.94"/>
    <n v="856"/>
    <m/>
    <s v="1000rounds"/>
    <s v="Yes"/>
    <s v="No"/>
    <n v="2"/>
    <n v="0.78147999999999995"/>
    <n v="0.86739999999999995"/>
    <n v="0.12791"/>
    <n v="0.12791"/>
    <n v="1.6488799999999999"/>
    <x v="3"/>
    <x v="4"/>
    <n v="0.78148154300614303"/>
    <n v="0.86740158144468904"/>
    <n v="0.78148154300614303"/>
    <n v="0.86740158144468904"/>
    <n v="0.66949250268976102"/>
    <n v="0.72613969785199695"/>
    <s v="holiday-Profile1_rv00_comp50.xml"/>
    <s v="holiday-Profile2_rv00_comp50.xml"/>
    <s v="Holiday"/>
    <n v="0.67785832627336429"/>
  </r>
  <r>
    <n v="607.51199999999994"/>
    <n v="837"/>
    <m/>
    <s v="1000rounds"/>
    <s v="Yes"/>
    <s v="No"/>
    <n v="2"/>
    <n v="0.83557999999999999"/>
    <n v="0.8821"/>
    <n v="7.2220000000000006E-2"/>
    <n v="7.2220000000000006E-2"/>
    <n v="1.7176800000000001"/>
    <x v="5"/>
    <x v="2"/>
    <n v="0.83558023329980802"/>
    <n v="0.88210339087269696"/>
    <n v="0.83558023329980802"/>
    <n v="0.88210339087269696"/>
    <n v="0.62155254136399196"/>
    <n v="0.79607028643268096"/>
    <s v="holiday-Profile1_rv00_comp50.xml"/>
    <s v="holiday-Profile2_rv00_comp50.xml"/>
    <s v="Holiday"/>
    <n v="0.73706815713995988"/>
  </r>
  <r>
    <n v="829.91499999999996"/>
    <n v="896"/>
    <m/>
    <s v="1000rounds"/>
    <s v="Yes"/>
    <s v="No"/>
    <n v="2"/>
    <n v="0.71440999999999999"/>
    <n v="0.83882000000000001"/>
    <n v="0.18187999999999999"/>
    <n v="0.20075000000000001"/>
    <n v="1.5532300000000001"/>
    <x v="3"/>
    <x v="4"/>
    <n v="0.71441352395020097"/>
    <n v="0.83881537695085895"/>
    <n v="0.71441352395020097"/>
    <n v="0.83881537695085895"/>
    <n v="0.800079896863643"/>
    <n v="0.673972564120913"/>
    <s v="holiday-Profile1_rv00_comp50.xml"/>
    <s v="holiday-Profile2_rv00_comp50.xml"/>
    <s v="Holiday"/>
    <n v="0.59926104939107927"/>
  </r>
  <r>
    <n v="689.01599999999996"/>
    <n v="854"/>
    <m/>
    <s v="1000rounds"/>
    <s v="Yes"/>
    <s v="No"/>
    <n v="2"/>
    <n v="0.74975999999999998"/>
    <n v="0.81689999999999996"/>
    <n v="0.1825"/>
    <n v="0.1825"/>
    <n v="1.5666599999999999"/>
    <x v="5"/>
    <x v="2"/>
    <n v="0.816903881118202"/>
    <n v="0.749760537310035"/>
    <n v="0.816903881118202"/>
    <n v="0.749760537310035"/>
    <n v="0.47821545438838398"/>
    <n v="0.84798213961833102"/>
    <s v="holiday-Profile1_rv00_comp50.xml"/>
    <s v="holiday-Profile2_rv00_comp50.xml"/>
    <s v="Holiday"/>
    <n v="0.61248229283783606"/>
  </r>
  <r>
    <n v="2.839"/>
    <n v="28"/>
    <m/>
    <s v="1000rounds"/>
    <s v="Yes"/>
    <s v="No"/>
    <n v="2"/>
    <n v="0.81528"/>
    <n v="1"/>
    <n v="0"/>
    <n v="0.13758999999999999"/>
    <n v="1.81528"/>
    <x v="3"/>
    <x v="4"/>
    <n v="1"/>
    <n v="0.81528316376636301"/>
    <n v="1"/>
    <n v="0.81528316376636301"/>
    <n v="0.92894238632067005"/>
    <n v="0.62789393163682505"/>
    <s v="holiday-Profile1_rv00_comp50.xml"/>
    <s v="holiday-Profile2_rv00_comp50.xml"/>
    <s v="Holiday"/>
    <n v="0.81528316376636301"/>
  </r>
  <r>
    <n v="638.45100000000002"/>
    <n v="843"/>
    <m/>
    <s v="1000rounds"/>
    <s v="Yes"/>
    <s v="No"/>
    <n v="2"/>
    <n v="0.77125999999999995"/>
    <n v="0.87990999999999997"/>
    <n v="0.12791"/>
    <n v="0.14183000000000001"/>
    <n v="1.65117"/>
    <x v="5"/>
    <x v="2"/>
    <n v="0.87990533710079599"/>
    <n v="0.771260659471947"/>
    <n v="0.87990533710079599"/>
    <n v="0.771260659471947"/>
    <n v="0.61388462006213396"/>
    <n v="0.81279727643115895"/>
    <s v="holiday-Profile1_rv00_comp50.xml"/>
    <s v="holiday-Profile2_rv00_comp50.xml"/>
    <s v="Holiday"/>
    <n v="0.67863637056524573"/>
  </r>
  <r>
    <n v="687.67399999999998"/>
    <n v="860"/>
    <m/>
    <s v="1000rounds"/>
    <s v="Yes"/>
    <s v="No"/>
    <n v="2"/>
    <n v="0.84153"/>
    <n v="0.88941000000000003"/>
    <n v="6.3950000000000007E-2"/>
    <n v="6.3950000000000007E-2"/>
    <n v="1.7309399999999999"/>
    <x v="3"/>
    <x v="4"/>
    <n v="0.84152887445574498"/>
    <n v="0.88941283359189705"/>
    <n v="0.84152887445574498"/>
    <n v="0.88941283359189705"/>
    <n v="0.76898489919542201"/>
    <n v="0.77333020307547795"/>
    <s v="holiday-Profile1_rv00_comp50.xml"/>
    <s v="holiday-Profile2_rv00_comp50.xml"/>
    <s v="Holiday"/>
    <n v="0.7484665807790839"/>
  </r>
  <r>
    <n v="1223.0039999999999"/>
    <n v="982"/>
    <m/>
    <s v="1000rounds"/>
    <s v="Yes"/>
    <s v="No"/>
    <n v="2"/>
    <n v="0.55574000000000001"/>
    <n v="0.91271000000000002"/>
    <n v="0.25814999999999999"/>
    <n v="0.34583999999999998"/>
    <n v="1.46845"/>
    <x v="5"/>
    <x v="2"/>
    <n v="0.55573989049789996"/>
    <n v="0.91270558408642799"/>
    <n v="0.55573989049789996"/>
    <n v="0.91270558408642799"/>
    <n v="0.41826871436987201"/>
    <n v="0.85880242782991301"/>
    <s v="holiday-Profile1_rv00_comp50.xml"/>
    <s v="holiday-Profile2_rv00_comp50.xml"/>
    <s v="Holiday"/>
    <n v="0.50722690135701332"/>
  </r>
  <r>
    <n v="661.51800000000003"/>
    <n v="842"/>
    <m/>
    <s v="1000rounds"/>
    <s v="Yes"/>
    <s v="No"/>
    <n v="2"/>
    <n v="0.84025000000000005"/>
    <n v="0.88990999999999998"/>
    <n v="6.4990000000000006E-2"/>
    <n v="6.4990000000000006E-2"/>
    <n v="1.7301599999999999"/>
    <x v="3"/>
    <x v="4"/>
    <n v="0.84025432009729495"/>
    <n v="0.88990786127451005"/>
    <n v="0.84025432009729495"/>
    <n v="0.88990786127451005"/>
    <n v="0.835498081707165"/>
    <n v="0.78277068704640695"/>
    <s v="holiday-Profile1_rv00_comp50.xml"/>
    <s v="holiday-Profile2_rv00_comp50.xml"/>
    <s v="Holiday"/>
    <n v="0.74774892492445133"/>
  </r>
  <r>
    <n v="1.9850000000000001"/>
    <n v="982"/>
    <m/>
    <s v="1000rounds"/>
    <s v="Yes"/>
    <s v="No"/>
    <n v="2"/>
    <n v="0.86551"/>
    <n v="0.89624999999999999"/>
    <n v="0"/>
    <n v="8.9719999999999994E-2"/>
    <n v="1.7617700000000001"/>
    <x v="17"/>
    <x v="4"/>
    <n v="0.86551459401948805"/>
    <n v="0.89625337863224297"/>
    <n v="0.86551459401948805"/>
    <n v="0.89625337863224297"/>
    <n v="0.94982167199173995"/>
    <n v="0.87213819641800805"/>
    <s v="party5_rv05_comp100.xml"/>
    <s v="party6_rv05_comp100.xml"/>
    <s v="Party"/>
    <n v="0.77572037914548031"/>
  </r>
  <r>
    <n v="2.544"/>
    <n v="982"/>
    <m/>
    <s v="1000rounds"/>
    <s v="Yes"/>
    <s v="No"/>
    <n v="2"/>
    <n v="0.84440999999999999"/>
    <n v="0.88022"/>
    <n v="3.6760000000000001E-2"/>
    <n v="8.0610000000000001E-2"/>
    <n v="1.7246300000000001"/>
    <x v="5"/>
    <x v="17"/>
    <n v="0.88022258264722097"/>
    <n v="0.84441076894935996"/>
    <n v="0.88022258264722097"/>
    <n v="0.84441076894935996"/>
    <n v="0.84388927979955997"/>
    <n v="0.93632215785521"/>
    <s v="party5_rv05_comp100.xml"/>
    <s v="party6_rv05_comp100.xml"/>
    <s v="Party"/>
    <n v="0.74326942785973138"/>
  </r>
  <r>
    <n v="2.1160000000000001"/>
    <n v="977"/>
    <m/>
    <s v="1000rounds"/>
    <s v="Yes"/>
    <s v="No"/>
    <n v="2"/>
    <n v="0.80422000000000005"/>
    <n v="0.98363999999999996"/>
    <n v="7.5599999999999999E-3"/>
    <n v="7.9949999999999993E-2"/>
    <n v="1.78786"/>
    <x v="17"/>
    <x v="4"/>
    <n v="0.98364179123667494"/>
    <n v="0.80421899163788702"/>
    <n v="0.98364179123667494"/>
    <n v="0.80421899163788702"/>
    <n v="0.95143822259254196"/>
    <n v="0.79649809407888905"/>
    <s v="party5_rv05_comp100.xml"/>
    <s v="party6_rv05_comp100.xml"/>
    <s v="Party"/>
    <n v="0.79106340948124365"/>
  </r>
  <r>
    <n v="2.6909999999999998"/>
    <n v="981"/>
    <m/>
    <s v="1000rounds"/>
    <s v="Yes"/>
    <s v="No"/>
    <n v="2"/>
    <n v="0.77559"/>
    <n v="0.93149999999999999"/>
    <n v="7.4380000000000002E-2"/>
    <n v="0.18562000000000001"/>
    <n v="1.70709"/>
    <x v="5"/>
    <x v="17"/>
    <n v="0.77559186044241701"/>
    <n v="0.93149552591597895"/>
    <n v="0.77559186044241701"/>
    <n v="0.93149552591597895"/>
    <n v="0.52649661972197104"/>
    <n v="0.96661941819587005"/>
    <s v="party5_rv05_comp100.xml"/>
    <s v="party6_rv05_comp100.xml"/>
    <s v="Party"/>
    <n v="0.72246034793896174"/>
  </r>
  <r>
    <n v="1.841"/>
    <n v="982"/>
    <m/>
    <s v="1000rounds"/>
    <s v="Yes"/>
    <s v="No"/>
    <n v="2"/>
    <n v="0.84889000000000003"/>
    <n v="0.93013000000000001"/>
    <n v="7.5599999999999999E-3"/>
    <n v="0.11669"/>
    <n v="1.77902"/>
    <x v="17"/>
    <x v="4"/>
    <n v="0.84889058899943404"/>
    <n v="0.93012989713711103"/>
    <n v="0.84889058899943404"/>
    <n v="0.93012989713711103"/>
    <n v="0.912733162074717"/>
    <n v="0.69336297995650098"/>
    <s v="party5_rv05_comp100.xml"/>
    <s v="party6_rv05_comp100.xml"/>
    <s v="Party"/>
    <n v="0.78957851622670516"/>
  </r>
  <r>
    <n v="1.87"/>
    <n v="961"/>
    <m/>
    <s v="1000rounds"/>
    <s v="Yes"/>
    <s v="No"/>
    <n v="2"/>
    <n v="0.77715999999999996"/>
    <n v="0.91847999999999996"/>
    <n v="7.5050000000000006E-2"/>
    <n v="0.18078"/>
    <n v="1.69564"/>
    <x v="5"/>
    <x v="17"/>
    <n v="0.77715641035188399"/>
    <n v="0.91847906476570196"/>
    <n v="0.77715641035188399"/>
    <n v="0.91847906476570196"/>
    <n v="0.59136232316326598"/>
    <n v="0.97678584481959196"/>
    <s v="party5_rv05_comp100.xml"/>
    <s v="party6_rv05_comp100.xml"/>
    <s v="Party"/>
    <n v="0.71380189295666852"/>
  </r>
  <r>
    <n v="2.1739999999999999"/>
    <n v="980"/>
    <m/>
    <s v="1000rounds"/>
    <s v="Yes"/>
    <s v="No"/>
    <n v="2"/>
    <n v="0.84930000000000005"/>
    <n v="0.91510000000000002"/>
    <n v="1.5949999999999999E-2"/>
    <n v="0.11044"/>
    <n v="1.7644"/>
    <x v="17"/>
    <x v="4"/>
    <n v="0.84930314403333096"/>
    <n v="0.91510181429721804"/>
    <n v="0.84930314403333096"/>
    <n v="0.91510181429721804"/>
    <n v="0.92050501997971501"/>
    <n v="0.83268924377245002"/>
    <s v="party5_rv05_comp100.xml"/>
    <s v="party6_rv05_comp100.xml"/>
    <s v="Party"/>
    <n v="0.77719884799323269"/>
  </r>
  <r>
    <n v="2.2290000000000001"/>
    <n v="981"/>
    <m/>
    <s v="1000rounds"/>
    <s v="Yes"/>
    <s v="No"/>
    <n v="2"/>
    <n v="0.80569999999999997"/>
    <n v="0.88156999999999996"/>
    <n v="6.1589999999999999E-2"/>
    <n v="0.14774000000000001"/>
    <n v="1.68727"/>
    <x v="5"/>
    <x v="17"/>
    <n v="0.80569926473168296"/>
    <n v="0.881572274459132"/>
    <n v="0.80569926473168296"/>
    <n v="0.881572274459132"/>
    <n v="0.70991852097936303"/>
    <n v="0.95944540687166202"/>
    <s v="party5_rv05_comp100.xml"/>
    <s v="party6_rv05_comp100.xml"/>
    <s v="Party"/>
    <n v="0.71028213333956003"/>
  </r>
  <r>
    <n v="1.6779999999999999"/>
    <n v="982"/>
    <m/>
    <s v="1000rounds"/>
    <s v="Yes"/>
    <s v="No"/>
    <n v="2"/>
    <n v="0.76141999999999999"/>
    <n v="0.93313000000000001"/>
    <n v="6.8559999999999996E-2"/>
    <n v="0.19968"/>
    <n v="1.69455"/>
    <x v="17"/>
    <x v="4"/>
    <n v="0.76141703413940598"/>
    <n v="0.933129307477223"/>
    <n v="0.76141703413940598"/>
    <n v="0.933129307477223"/>
    <n v="0.924522689330179"/>
    <n v="0.689260635327549"/>
    <s v="party5_rv05_comp100.xml"/>
    <s v="party6_rv05_comp100.xml"/>
    <s v="Party"/>
    <n v="0.71050054976786492"/>
  </r>
  <r>
    <n v="1.7030000000000001"/>
    <n v="982"/>
    <m/>
    <s v="1000rounds"/>
    <s v="Yes"/>
    <s v="No"/>
    <n v="2"/>
    <n v="0.87070999999999998"/>
    <n v="0.95257999999999998"/>
    <n v="7.5599999999999999E-3"/>
    <n v="7.5599999999999999E-3"/>
    <n v="1.8232900000000001"/>
    <x v="5"/>
    <x v="17"/>
    <n v="0.95257559384561796"/>
    <n v="0.87071184403229096"/>
    <n v="0.95257559384561796"/>
    <n v="0.87071184403229096"/>
    <n v="0.81151572541622197"/>
    <n v="0.92721657523547796"/>
    <s v="party5_rv05_comp100.xml"/>
    <s v="party6_rv05_comp100.xml"/>
    <s v="Party"/>
    <n v="0.82941885189747266"/>
  </r>
  <r>
    <n v="2.1840000000000002"/>
    <n v="1001"/>
    <m/>
    <s v="1000rounds"/>
    <s v="No"/>
    <s v="No"/>
    <n v="1"/>
    <n v="0.4"/>
    <n v="0.7"/>
    <n v="1.2353700000000001"/>
    <n v="1.2692399999999999"/>
    <n v="0"/>
    <x v="14"/>
    <x v="16"/>
    <n v="0.4"/>
    <n v="0.7"/>
    <n v="0.4"/>
    <n v="0.7"/>
    <n v="0"/>
    <n v="0"/>
    <s v="laptop_buyer_rv04_comp27.xml"/>
    <s v="laptop_seller_rv07_comp27.xml"/>
    <s v="Laptop"/>
    <n v="0.27999999999999997"/>
  </r>
  <r>
    <n v="2.2559999999999998"/>
    <n v="1001"/>
    <m/>
    <s v="1000rounds"/>
    <s v="No"/>
    <s v="No"/>
    <n v="1"/>
    <n v="0.4"/>
    <n v="0.7"/>
    <n v="1.2353700000000001"/>
    <n v="1.2692399999999999"/>
    <n v="0"/>
    <x v="16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7959999999999998"/>
    <n v="1001"/>
    <m/>
    <s v="1000rounds"/>
    <s v="Yes"/>
    <s v="No"/>
    <n v="2"/>
    <n v="0.87382000000000004"/>
    <n v="0.87388999999999994"/>
    <n v="0"/>
    <n v="7.109E-2"/>
    <n v="1.7477100000000001"/>
    <x v="14"/>
    <x v="16"/>
    <n v="0.87389407590423596"/>
    <n v="0.87381723461916405"/>
    <n v="0.87389407590423596"/>
    <n v="0.87381723461916405"/>
    <n v="0.82382892057026402"/>
    <n v="0.87425858210200302"/>
    <s v="laptop_buyer_rv04_comp27.xml"/>
    <s v="laptop_seller_rv07_comp27.xml"/>
    <s v="Laptop"/>
    <n v="0.76362370475670927"/>
  </r>
  <r>
    <n v="2.7719999999999998"/>
    <n v="1001"/>
    <m/>
    <s v="1000rounds"/>
    <s v="No"/>
    <s v="No"/>
    <n v="1"/>
    <n v="0.4"/>
    <n v="0.7"/>
    <n v="1.2353700000000001"/>
    <n v="1.2692399999999999"/>
    <n v="0"/>
    <x v="16"/>
    <x v="14"/>
    <n v="0.4"/>
    <n v="0.7"/>
    <n v="0.4"/>
    <n v="0.7"/>
    <n v="0"/>
    <n v="0"/>
    <s v="laptop_buyer_rv04_comp27.xml"/>
    <s v="laptop_seller_rv07_comp27.xml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14"/>
    <x v="16"/>
    <n v="1"/>
    <n v="0.81508996228364095"/>
    <n v="1"/>
    <n v="0.81508996228364095"/>
    <n v="1"/>
    <n v="0.93607534356075695"/>
    <s v="laptop_buyer_rv04_comp27.xml"/>
    <s v="laptop_seller_rv07_comp27.xml"/>
    <s v="Laptop"/>
    <n v="0.81508996228364095"/>
  </r>
  <r>
    <n v="0.4"/>
    <n v="170"/>
    <m/>
    <s v="1000rounds"/>
    <s v="Yes"/>
    <s v="No"/>
    <n v="2"/>
    <n v="0.85145999999999999"/>
    <n v="0.94127000000000005"/>
    <n v="0"/>
    <n v="0"/>
    <n v="1.7927299999999999"/>
    <x v="16"/>
    <x v="14"/>
    <n v="0.85145874103907004"/>
    <n v="0.94127272766447601"/>
    <n v="0.85145874103907004"/>
    <n v="0.94127272766447601"/>
    <n v="0.85350118061594904"/>
    <n v="0.85714285714285698"/>
    <s v="laptop_buyer_rv04_comp27.xml"/>
    <s v="laptop_seller_rv07_comp27.xml"/>
    <s v="Laptop"/>
    <n v="0.80145489167160622"/>
  </r>
  <r>
    <n v="3.3290000000000002"/>
    <n v="1001"/>
    <m/>
    <s v="1000rounds"/>
    <s v="Yes"/>
    <s v="No"/>
    <n v="2"/>
    <n v="0.85145999999999999"/>
    <n v="0.94127000000000005"/>
    <n v="0"/>
    <n v="0"/>
    <n v="1.7927299999999999"/>
    <x v="14"/>
    <x v="16"/>
    <n v="0.85145874103907004"/>
    <n v="0.94127272766447601"/>
    <n v="0.85145874103907004"/>
    <n v="0.94127272766447601"/>
    <n v="0.78369325545774304"/>
    <n v="0.94158325234009799"/>
    <s v="laptop_buyer_rv04_comp27.xml"/>
    <s v="laptop_seller_rv07_comp27.xml"/>
    <s v="Laptop"/>
    <n v="0.80145489167160622"/>
  </r>
  <r>
    <n v="0.34"/>
    <n v="170"/>
    <m/>
    <s v="1000rounds"/>
    <s v="Yes"/>
    <s v="No"/>
    <n v="2"/>
    <n v="0.85145999999999999"/>
    <n v="0.94127000000000005"/>
    <n v="0"/>
    <n v="0"/>
    <n v="1.7927299999999999"/>
    <x v="16"/>
    <x v="14"/>
    <n v="0.85145874103907004"/>
    <n v="0.94127272766447601"/>
    <n v="0.85145874103907004"/>
    <n v="0.94127272766447601"/>
    <n v="0.85129615234192901"/>
    <n v="0.85714285714285698"/>
    <s v="laptop_buyer_rv04_comp27.xml"/>
    <s v="laptop_seller_rv07_comp27.xml"/>
    <s v="Laptop"/>
    <n v="0.80145489167160622"/>
  </r>
  <r>
    <n v="2.8340000000000001"/>
    <n v="1001"/>
    <m/>
    <s v="1000rounds"/>
    <s v="Yes"/>
    <s v="No"/>
    <n v="2"/>
    <n v="0.85145999999999999"/>
    <n v="0.94127000000000005"/>
    <n v="0"/>
    <n v="0"/>
    <n v="1.7927299999999999"/>
    <x v="14"/>
    <x v="16"/>
    <n v="0.85145874103907004"/>
    <n v="0.94127272766447601"/>
    <n v="0.85145874103907004"/>
    <n v="0.94127272766447601"/>
    <n v="0.78369325545774304"/>
    <n v="0.938461717766089"/>
    <s v="laptop_buyer_rv04_comp27.xml"/>
    <s v="laptop_seller_rv07_comp27.xml"/>
    <s v="Laptop"/>
    <n v="0.80145489167160622"/>
  </r>
  <r>
    <n v="2.6160000000000001"/>
    <n v="1001"/>
    <m/>
    <s v="1000rounds"/>
    <s v="No"/>
    <s v="No"/>
    <n v="1"/>
    <n v="0.4"/>
    <n v="0.7"/>
    <n v="1.2353700000000001"/>
    <n v="1.2692399999999999"/>
    <n v="0"/>
    <x v="16"/>
    <x v="14"/>
    <n v="0.4"/>
    <n v="0.7"/>
    <n v="0.4"/>
    <n v="0.7"/>
    <n v="0"/>
    <n v="0"/>
    <s v="laptop_buyer_rv04_comp27.xml"/>
    <s v="laptop_seller_rv07_comp27.xml"/>
    <s v="Laptop"/>
    <n v="0.27999999999999997"/>
  </r>
  <r>
    <m/>
    <n v="1"/>
    <s v="Session genius.core.session.Sessione2203c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4"/>
    <n v="0.7"/>
    <n v="0.4"/>
    <n v="0.7"/>
    <m/>
    <m/>
    <s v="laptop_buyer_rv04_comp27"/>
    <s v="laptop_seller_rv07_comp27"/>
    <s v="Laptop"/>
    <n v="0.27999999999999997"/>
  </r>
  <r>
    <n v="1.716"/>
    <n v="988"/>
    <m/>
    <s v="1000rounds"/>
    <s v="Yes"/>
    <s v="No"/>
    <n v="2"/>
    <n v="0.57774999999999999"/>
    <n v="0.74407999999999996"/>
    <n v="0"/>
    <n v="0.16109000000000001"/>
    <n v="1.3218300000000001"/>
    <x v="18"/>
    <x v="4"/>
    <n v="0.74407537774920096"/>
    <n v="0.577752237304058"/>
    <n v="0.74407537774920096"/>
    <n v="0.577752237304058"/>
    <n v="0.73335042556832397"/>
    <n v="0.57308347529812598"/>
    <s v="ItexvsCypress_CypressA_rv03_comp30.xml"/>
    <s v="ItexvsCypress_ItexB_rv02_comp60.xml"/>
    <s v="Itex vs Cypress"/>
    <n v="0.42989121421746296"/>
  </r>
  <r>
    <n v="2.1779999999999999"/>
    <n v="982"/>
    <m/>
    <s v="1000rounds"/>
    <s v="Yes"/>
    <s v="No"/>
    <n v="2"/>
    <n v="0.67078000000000004"/>
    <n v="0.72119999999999995"/>
    <n v="0"/>
    <n v="0"/>
    <n v="1.39198"/>
    <x v="5"/>
    <x v="18"/>
    <n v="0.67078105604074301"/>
    <n v="0.72120287408166805"/>
    <n v="0.67078105604074301"/>
    <n v="0.72120287408166805"/>
    <n v="0.15638455112139299"/>
    <n v="0.71198414183236902"/>
    <s v="ItexvsCypress_CypressA_rv03_comp30.xml"/>
    <s v="ItexvsCypress_ItexB_rv02_comp60.xml"/>
    <s v="Itex vs Cypress"/>
    <n v="0.48376922549612028"/>
  </r>
  <r>
    <n v="1.7470000000000001"/>
    <n v="987"/>
    <m/>
    <s v="1000rounds"/>
    <s v="Yes"/>
    <s v="No"/>
    <n v="2"/>
    <n v="0.67078000000000004"/>
    <n v="0.72119999999999995"/>
    <n v="0"/>
    <n v="0"/>
    <n v="1.39198"/>
    <x v="18"/>
    <x v="4"/>
    <n v="0.67078105604074301"/>
    <n v="0.72120287408166805"/>
    <n v="0.67078105604074301"/>
    <n v="0.72120287408166805"/>
    <n v="0.68640969109470995"/>
    <n v="0.68204474605861498"/>
    <s v="ItexvsCypress_CypressA_rv03_comp30.xml"/>
    <s v="ItexvsCypress_ItexB_rv02_comp60.xml"/>
    <s v="Itex vs Cypress"/>
    <n v="0.48376922549612028"/>
  </r>
  <r>
    <n v="1.925"/>
    <n v="986"/>
    <m/>
    <s v="1000rounds"/>
    <s v="Yes"/>
    <s v="No"/>
    <n v="2"/>
    <n v="0.67078000000000004"/>
    <n v="0.72119999999999995"/>
    <n v="0"/>
    <n v="0"/>
    <n v="1.39198"/>
    <x v="5"/>
    <x v="18"/>
    <n v="0.67078105604074301"/>
    <n v="0.72120287408166805"/>
    <n v="0.67078105604074301"/>
    <n v="0.72120287408166805"/>
    <n v="0.58604617137564097"/>
    <n v="0.71443156601184299"/>
    <s v="ItexvsCypress_CypressA_rv03_comp30.xml"/>
    <s v="ItexvsCypress_ItexB_rv02_comp60.xml"/>
    <s v="Itex vs Cypress"/>
    <n v="0.48376922549612028"/>
  </r>
  <r>
    <n v="1.8540000000000001"/>
    <n v="990"/>
    <m/>
    <s v="1000rounds"/>
    <s v="Yes"/>
    <s v="No"/>
    <n v="2"/>
    <n v="0.57774999999999999"/>
    <n v="0.74407999999999996"/>
    <n v="0"/>
    <n v="0.16109000000000001"/>
    <n v="1.3218300000000001"/>
    <x v="18"/>
    <x v="4"/>
    <n v="0.74407537774920096"/>
    <n v="0.577752237304058"/>
    <n v="0.74407537774920096"/>
    <n v="0.577752237304058"/>
    <n v="0.74455544962432796"/>
    <n v="0.58877212389380496"/>
    <s v="ItexvsCypress_CypressA_rv03_comp30.xml"/>
    <s v="ItexvsCypress_ItexB_rv02_comp60.xml"/>
    <s v="Itex vs Cypress"/>
    <n v="0.42989121421746296"/>
  </r>
  <r>
    <n v="2.4729999999999999"/>
    <n v="982"/>
    <m/>
    <s v="1000rounds"/>
    <s v="Yes"/>
    <s v="No"/>
    <n v="2"/>
    <n v="0.61434"/>
    <n v="0.69476000000000004"/>
    <n v="2.2929999999999999E-2"/>
    <n v="0.10952000000000001"/>
    <n v="1.30911"/>
    <x v="5"/>
    <x v="18"/>
    <n v="0.69476155356403202"/>
    <n v="0.61434421816138796"/>
    <n v="0.69476155356403202"/>
    <n v="0.61434421816138796"/>
    <n v="0.62036911691710594"/>
    <n v="0.607402334265148"/>
    <s v="ItexvsCypress_CypressA_rv03_comp30.xml"/>
    <s v="ItexvsCypress_ItexB_rv02_comp60.xml"/>
    <s v="Itex vs Cypress"/>
    <n v="0.42682274343288651"/>
  </r>
  <r>
    <n v="2.2709999999999999"/>
    <n v="924"/>
    <m/>
    <s v="1000rounds"/>
    <s v="Yes"/>
    <s v="No"/>
    <n v="2"/>
    <n v="0.67078000000000004"/>
    <n v="0.72119999999999995"/>
    <n v="0"/>
    <n v="0"/>
    <n v="1.39198"/>
    <x v="18"/>
    <x v="4"/>
    <n v="0.67078105604074301"/>
    <n v="0.72120287408166805"/>
    <n v="0.67078105604074301"/>
    <n v="0.72120287408166805"/>
    <n v="0.71228108132836299"/>
    <n v="0.80326729231838701"/>
    <s v="ItexvsCypress_CypressA_rv03_comp30.xml"/>
    <s v="ItexvsCypress_ItexB_rv02_comp60.xml"/>
    <s v="Itex vs Cypress"/>
    <n v="0.48376922549612028"/>
  </r>
  <r>
    <n v="1.9870000000000001"/>
    <n v="991"/>
    <m/>
    <s v="1000rounds"/>
    <s v="Yes"/>
    <s v="No"/>
    <n v="2"/>
    <n v="0.61621000000000004"/>
    <n v="0.66173999999999999"/>
    <n v="5.3839999999999999E-2"/>
    <n v="0.10538"/>
    <n v="1.2779499999999999"/>
    <x v="5"/>
    <x v="18"/>
    <n v="0.66174094209779"/>
    <n v="0.61620701329279304"/>
    <n v="0.66174094209779"/>
    <n v="0.61620701329279304"/>
    <n v="0.78999133066945504"/>
    <n v="0.613407755703409"/>
    <s v="ItexvsCypress_CypressA_rv03_comp30.xml"/>
    <s v="ItexvsCypress_ItexB_rv02_comp60.xml"/>
    <s v="Itex vs Cypress"/>
    <n v="0.40776940950363827"/>
  </r>
  <r>
    <n v="2.4239999999999999"/>
    <n v="998"/>
    <m/>
    <s v="1000rounds"/>
    <s v="Yes"/>
    <s v="No"/>
    <n v="2"/>
    <n v="0.43243999999999999"/>
    <n v="0.85038999999999998"/>
    <n v="0"/>
    <n v="0.34005999999999997"/>
    <n v="1.2828299999999999"/>
    <x v="18"/>
    <x v="4"/>
    <n v="0.85039031092390105"/>
    <n v="0.43243880539504298"/>
    <n v="0.85039031092390105"/>
    <n v="0.43243880539504298"/>
    <n v="0.84755998677581101"/>
    <n v="0.52745297692954995"/>
    <s v="ItexvsCypress_CypressA_rv03_comp30.xml"/>
    <s v="ItexvsCypress_ItexB_rv02_comp60.xml"/>
    <s v="Itex vs Cypress"/>
    <n v="0.36774177017545095"/>
  </r>
  <r>
    <n v="1.9850000000000001"/>
    <n v="1000"/>
    <m/>
    <s v="1000rounds"/>
    <s v="Yes"/>
    <s v="No"/>
    <n v="2"/>
    <n v="0.61434"/>
    <n v="0.69476000000000004"/>
    <n v="2.2929999999999999E-2"/>
    <n v="0.10952000000000001"/>
    <n v="1.30911"/>
    <x v="5"/>
    <x v="18"/>
    <n v="0.69476155356403202"/>
    <n v="0.61434421816138796"/>
    <n v="0.69476155356403202"/>
    <n v="0.61434421816138796"/>
    <n v="0.57305045363224905"/>
    <n v="0.60288984390954803"/>
    <s v="ItexvsCypress_CypressA_rv03_comp30.xml"/>
    <s v="ItexvsCypress_ItexB_rv02_comp60.xml"/>
    <s v="Itex vs Cypress"/>
    <n v="0.42682274343288651"/>
  </r>
  <r>
    <n v="1442.73"/>
    <n v="1001"/>
    <m/>
    <s v="1000rounds"/>
    <s v="Yes"/>
    <s v="No"/>
    <n v="2"/>
    <n v="0.74622999999999995"/>
    <n v="0.92566999999999999"/>
    <n v="8.4830000000000003E-2"/>
    <n v="0.13488"/>
    <n v="1.6718999999999999"/>
    <x v="7"/>
    <x v="2"/>
    <n v="0.92566988385823801"/>
    <n v="0.74622796931392499"/>
    <n v="0.92566988385823801"/>
    <n v="0.74622796931392499"/>
    <n v="0.95600228281409705"/>
    <n v="0.72021095776714505"/>
    <s v="party5_rv05_comp100.xml"/>
    <s v="party6_rv05_comp100.xml"/>
    <s v="Party"/>
    <n v="0.69076075768658973"/>
  </r>
  <r>
    <n v="1284.8969999999999"/>
    <n v="1001"/>
    <m/>
    <s v="1000rounds"/>
    <s v="Yes"/>
    <s v="No"/>
    <n v="2"/>
    <n v="0.79207000000000005"/>
    <n v="0.8196"/>
    <n v="0.10616"/>
    <n v="0.17165"/>
    <n v="1.61168"/>
    <x v="3"/>
    <x v="6"/>
    <n v="0.79207067649656604"/>
    <n v="0.81960454235460101"/>
    <n v="0.79207067649656604"/>
    <n v="0.81960454235460101"/>
    <n v="0.74430050267561698"/>
    <n v="0.84822358149321797"/>
    <s v="party5_rv05_comp100.xml"/>
    <s v="party6_rv05_comp100.xml"/>
    <s v="Party"/>
    <n v="0.64918472432246721"/>
  </r>
  <r>
    <n v="150.65199999999999"/>
    <n v="508"/>
    <m/>
    <s v="1000rounds"/>
    <s v="Yes"/>
    <s v="No"/>
    <n v="2"/>
    <n v="0.70533999999999997"/>
    <n v="1"/>
    <n v="0"/>
    <n v="0.17904999999999999"/>
    <n v="1.7053400000000001"/>
    <x v="7"/>
    <x v="2"/>
    <n v="1"/>
    <n v="0.70534446922678595"/>
    <n v="1"/>
    <n v="0.70534446922678595"/>
    <n v="0.92912462224043402"/>
    <n v="0.89955568686033605"/>
    <s v="party5_rv05_comp100.xml"/>
    <s v="party6_rv05_comp100.xml"/>
    <s v="Party"/>
    <n v="0.70534446922678595"/>
  </r>
  <r>
    <n v="1437.3979999999999"/>
    <n v="1001"/>
    <m/>
    <s v="1000rounds"/>
    <s v="Yes"/>
    <s v="No"/>
    <n v="2"/>
    <n v="0.79405999999999999"/>
    <n v="0.88058000000000003"/>
    <n v="8.5540000000000005E-2"/>
    <n v="0.1113"/>
    <n v="1.6746399999999999"/>
    <x v="3"/>
    <x v="6"/>
    <n v="0.88057561894133796"/>
    <n v="0.794063007754649"/>
    <n v="0.88057561894133796"/>
    <n v="0.794063007754649"/>
    <n v="0.71598976145908"/>
    <n v="0.69955670562927197"/>
    <s v="party5_rv05_comp100.xml"/>
    <s v="party6_rv05_comp100.xml"/>
    <s v="Party"/>
    <n v="0.69923252453197049"/>
  </r>
  <r>
    <n v="0.41599999999999998"/>
    <n v="194"/>
    <m/>
    <s v="1000rounds"/>
    <s v="Yes"/>
    <s v="No"/>
    <n v="2"/>
    <n v="0.70533999999999997"/>
    <n v="1"/>
    <n v="0"/>
    <n v="0.17904999999999999"/>
    <n v="1.7053400000000001"/>
    <x v="7"/>
    <x v="2"/>
    <n v="1"/>
    <n v="0.70534446922678595"/>
    <n v="1"/>
    <n v="0.70534446922678595"/>
    <n v="0.89180863463136395"/>
    <n v="0.93344506887572898"/>
    <s v="party5_rv05_comp100.xml"/>
    <s v="party6_rv05_comp100.xml"/>
    <s v="Party"/>
    <n v="0.70534446922678595"/>
  </r>
  <r>
    <n v="1427.3910000000001"/>
    <n v="1001"/>
    <m/>
    <s v="1000rounds"/>
    <s v="Yes"/>
    <s v="No"/>
    <n v="2"/>
    <n v="0.74546999999999997"/>
    <n v="0.99248999999999998"/>
    <n v="7.5599999999999999E-3"/>
    <n v="0.23726"/>
    <n v="1.7379599999999999"/>
    <x v="3"/>
    <x v="6"/>
    <n v="0.74547138040997996"/>
    <n v="0.99248595858005295"/>
    <n v="0.74547138040997996"/>
    <n v="0.99248595858005295"/>
    <n v="0.75670976493347897"/>
    <n v="0.87839894295682996"/>
    <s v="party5_rv05_comp100.xml"/>
    <s v="party6_rv05_comp100.xml"/>
    <s v="Party"/>
    <n v="0.73986987758019429"/>
  </r>
  <r>
    <n v="1E-3"/>
    <n v="2"/>
    <m/>
    <s v="1000rounds"/>
    <s v="Yes"/>
    <s v="No"/>
    <n v="2"/>
    <n v="0.70533999999999997"/>
    <n v="1"/>
    <n v="0"/>
    <n v="0.17904999999999999"/>
    <n v="1.7053400000000001"/>
    <x v="7"/>
    <x v="2"/>
    <n v="1"/>
    <n v="0.70534446922678595"/>
    <n v="1"/>
    <n v="0.70534446922678595"/>
    <n v="0.84728406055209204"/>
    <n v="0.90774166332153405"/>
    <s v="party5_rv05_comp100.xml"/>
    <s v="party6_rv05_comp100.xml"/>
    <s v="Party"/>
    <n v="0.70534446922678595"/>
  </r>
  <r>
    <n v="1364.64"/>
    <n v="1001"/>
    <m/>
    <s v="1000rounds"/>
    <s v="Yes"/>
    <s v="No"/>
    <n v="2"/>
    <n v="0.40509000000000001"/>
    <n v="0.74904000000000004"/>
    <n v="0.42355999999999999"/>
    <n v="0.56333"/>
    <n v="1.15412"/>
    <x v="3"/>
    <x v="6"/>
    <n v="0.40508698324369502"/>
    <n v="0.74903643244739304"/>
    <n v="0.40508698324369502"/>
    <n v="0.74903643244739304"/>
    <n v="0.26358506398898301"/>
    <n v="0.71324369216904404"/>
    <s v="party5_rv05_comp100.xml"/>
    <s v="party6_rv05_comp100.xml"/>
    <s v="Party"/>
    <n v="0.30342490875973421"/>
  </r>
  <r>
    <n v="1418.2190000000001"/>
    <n v="1001"/>
    <m/>
    <s v="1000rounds"/>
    <s v="Yes"/>
    <s v="No"/>
    <n v="2"/>
    <n v="0.69782999999999995"/>
    <n v="0.99917"/>
    <n v="7.5599999999999999E-3"/>
    <n v="0.18611"/>
    <n v="1.6970099999999999"/>
    <x v="7"/>
    <x v="2"/>
    <n v="0.99917488993220405"/>
    <n v="0.69783042780683902"/>
    <n v="0.99917488993220405"/>
    <n v="0.69783042780683902"/>
    <n v="0.771069650688189"/>
    <n v="0.83954515670310503"/>
    <s v="party5_rv05_comp100.xml"/>
    <s v="party6_rv05_comp100.xml"/>
    <s v="Party"/>
    <n v="0.69725464089524125"/>
  </r>
  <r>
    <n v="0.36799999999999999"/>
    <n v="3"/>
    <m/>
    <s v="1000rounds"/>
    <s v="Yes"/>
    <s v="No"/>
    <n v="2"/>
    <n v="0.74546999999999997"/>
    <n v="0.99248999999999998"/>
    <n v="7.5599999999999999E-3"/>
    <n v="0.23726"/>
    <n v="1.7379599999999999"/>
    <x v="3"/>
    <x v="6"/>
    <n v="0.74547138040997996"/>
    <n v="0.99248595858005295"/>
    <n v="0.74547138040997996"/>
    <n v="0.99248595858005295"/>
    <n v="0.90073166266262605"/>
    <n v="0.80305710697281596"/>
    <s v="party5_rv05_comp100.xml"/>
    <s v="party6_rv05_comp100.xml"/>
    <s v="Party"/>
    <n v="0.73986987758019429"/>
  </r>
  <r>
    <n v="0.30499999999999999"/>
    <n v="3"/>
    <m/>
    <s v="1000rounds"/>
    <s v="Yes"/>
    <s v="No"/>
    <n v="2"/>
    <n v="0.8034"/>
    <n v="0.92369000000000001"/>
    <n v="5.4559999999999997E-2"/>
    <n v="8.0500000000000002E-2"/>
    <n v="1.7271000000000001"/>
    <x v="2"/>
    <x v="2"/>
    <n v="0.923692778914874"/>
    <n v="0.80340403097038204"/>
    <n v="0.923692778914874"/>
    <n v="0.80340403097038204"/>
    <n v="0.647704132753392"/>
    <n v="0.86626295171783996"/>
    <s v="party5_rv05_comp100.xml"/>
    <s v="party6_rv05_comp100.xml"/>
    <s v="Party"/>
    <n v="0.74209850195844373"/>
  </r>
  <r>
    <n v="1.29"/>
    <n v="5"/>
    <m/>
    <s v="1000rounds"/>
    <s v="Yes"/>
    <s v="No"/>
    <n v="2"/>
    <n v="0.80374999999999996"/>
    <n v="0.86407999999999996"/>
    <n v="8.0500000000000002E-2"/>
    <n v="0.11629"/>
    <n v="1.6678299999999999"/>
    <x v="3"/>
    <x v="3"/>
    <n v="0.86408372714401704"/>
    <n v="0.80375100963716395"/>
    <n v="0.86408372714401704"/>
    <n v="0.80375100963716395"/>
    <n v="0.90367300561888297"/>
    <n v="0.60064100289370703"/>
    <s v="party5_rv05_comp100.xml"/>
    <s v="party6_rv05_comp100.xml"/>
    <s v="Party"/>
    <n v="0.69450816810304739"/>
  </r>
  <r>
    <n v="4.0000000000000001E-3"/>
    <n v="2"/>
    <m/>
    <s v="1000rounds"/>
    <s v="Yes"/>
    <s v="No"/>
    <n v="2"/>
    <n v="0.78918999999999995"/>
    <n v="0.98404999999999998"/>
    <n v="2.2550000000000001E-2"/>
    <n v="9.4159999999999994E-2"/>
    <n v="1.77325"/>
    <x v="2"/>
    <x v="2"/>
    <n v="0.98405434627057298"/>
    <n v="0.78919090879799303"/>
    <n v="0.98405434627057298"/>
    <n v="0.78919090879799303"/>
    <n v="1"/>
    <n v="0.90382623362361503"/>
    <s v="party5_rv05_comp100.xml"/>
    <s v="party6_rv05_comp100.xml"/>
    <s v="Party"/>
    <n v="0.77660674383988837"/>
  </r>
  <r>
    <n v="19.725999999999999"/>
    <n v="65"/>
    <m/>
    <s v="1000rounds"/>
    <s v="Yes"/>
    <s v="No"/>
    <n v="2"/>
    <n v="0.82628999999999997"/>
    <n v="0.86450000000000005"/>
    <n v="5.9929999999999997E-2"/>
    <n v="0.10296"/>
    <n v="1.69079"/>
    <x v="3"/>
    <x v="3"/>
    <n v="0.86449628217791497"/>
    <n v="0.82629313389700398"/>
    <n v="0.86449628217791497"/>
    <n v="0.82629313389700398"/>
    <n v="0.90911621481592597"/>
    <n v="0.72794662764940599"/>
    <s v="party5_rv05_comp100.xml"/>
    <s v="party6_rv05_comp100.xml"/>
    <s v="Party"/>
    <n v="0.71432734224309802"/>
  </r>
  <r>
    <n v="1.4E-2"/>
    <n v="4"/>
    <m/>
    <s v="1000rounds"/>
    <s v="Yes"/>
    <s v="No"/>
    <n v="2"/>
    <n v="0.79405999999999999"/>
    <n v="0.88058000000000003"/>
    <n v="8.5540000000000005E-2"/>
    <n v="0.1113"/>
    <n v="1.6746399999999999"/>
    <x v="2"/>
    <x v="2"/>
    <n v="0.88057561894133796"/>
    <n v="0.794063007754649"/>
    <n v="0.88057561894133796"/>
    <n v="0.794063007754649"/>
    <n v="0.57876942691490496"/>
    <n v="0.95891033988876595"/>
    <s v="party5_rv05_comp100.xml"/>
    <s v="party6_rv05_comp100.xml"/>
    <s v="Party"/>
    <n v="0.69923252453197049"/>
  </r>
  <r>
    <n v="3.0000000000000001E-3"/>
    <n v="2"/>
    <m/>
    <s v="1000rounds"/>
    <s v="Yes"/>
    <s v="No"/>
    <n v="2"/>
    <n v="0.83389999999999997"/>
    <n v="0.96892999999999996"/>
    <n v="0"/>
    <n v="4.6969999999999998E-2"/>
    <n v="1.8028299999999999"/>
    <x v="3"/>
    <x v="3"/>
    <n v="0.96893380260894202"/>
    <n v="0.83389731718930105"/>
    <n v="0.96893380260894202"/>
    <n v="0.83389731718930105"/>
    <n v="0.99218634663183403"/>
    <n v="0.70221064160025204"/>
    <s v="party5_rv05_comp100.xml"/>
    <s v="party6_rv05_comp100.xml"/>
    <s v="Party"/>
    <n v="0.80799129852962448"/>
  </r>
  <r>
    <n v="0.28599999999999998"/>
    <n v="3"/>
    <m/>
    <s v="1000rounds"/>
    <s v="Yes"/>
    <s v="No"/>
    <n v="2"/>
    <n v="0.86484000000000005"/>
    <n v="0.89293999999999996"/>
    <n v="3.3800000000000002E-3"/>
    <n v="8.9779999999999999E-2"/>
    <n v="1.7577700000000001"/>
    <x v="2"/>
    <x v="2"/>
    <n v="0.86483624272885995"/>
    <n v="0.89293753016574895"/>
    <n v="0.86483624272885995"/>
    <n v="0.89293753016574895"/>
    <n v="0.52744959068962205"/>
    <n v="0.90788803472994595"/>
    <s v="party5_rv05_comp100.xml"/>
    <s v="party6_rv05_comp100.xml"/>
    <s v="Party"/>
    <n v="0.77224473858013432"/>
  </r>
  <r>
    <n v="4.0000000000000001E-3"/>
    <n v="2"/>
    <m/>
    <s v="1000rounds"/>
    <s v="Yes"/>
    <s v="No"/>
    <n v="2"/>
    <n v="0.81886999999999999"/>
    <n v="0.96872999999999998"/>
    <n v="1.503E-2"/>
    <n v="6.13E-2"/>
    <n v="1.7876000000000001"/>
    <x v="3"/>
    <x v="3"/>
    <n v="0.968727525091993"/>
    <n v="0.81886923434940795"/>
    <n v="0.968727525091993"/>
    <n v="0.81886923434940795"/>
    <n v="0.93404253783170399"/>
    <n v="0.53177366430348705"/>
    <s v="party5_rv05_comp100.xml"/>
    <s v="party6_rv05_comp100.xml"/>
    <s v="Party"/>
    <n v="0.79326116676527714"/>
  </r>
  <r>
    <n v="5.4279999999999999"/>
    <n v="22"/>
    <m/>
    <s v="1000rounds"/>
    <s v="Yes"/>
    <s v="No"/>
    <n v="2"/>
    <n v="0.82638"/>
    <n v="0.96811000000000003"/>
    <n v="7.5599999999999999E-3"/>
    <n v="5.389E-2"/>
    <n v="1.7944899999999999"/>
    <x v="2"/>
    <x v="2"/>
    <n v="0.96810869254114695"/>
    <n v="0.826383275769355"/>
    <n v="0.96810869254114695"/>
    <n v="0.826383275769355"/>
    <n v="0.71572354275307803"/>
    <n v="0.90825701654135005"/>
    <s v="party5_rv05_comp100.xml"/>
    <s v="party6_rv05_comp100.xml"/>
    <s v="Party"/>
    <n v="0.80002883264294034"/>
  </r>
  <r>
    <n v="533.76700000000005"/>
    <n v="747"/>
    <m/>
    <s v="1000rounds"/>
    <s v="Yes"/>
    <s v="No"/>
    <n v="2"/>
    <n v="0.86441999999999997"/>
    <n v="0.90797000000000005"/>
    <n v="7.5599999999999999E-3"/>
    <n v="9.3820000000000001E-2"/>
    <n v="1.7723899999999999"/>
    <x v="3"/>
    <x v="3"/>
    <n v="0.86442368769496203"/>
    <n v="0.90796561300564305"/>
    <n v="0.86442368769496203"/>
    <n v="0.90796561300564305"/>
    <n v="0.855738939501687"/>
    <n v="0.73825932610149403"/>
    <s v="party5_rv05_comp100.xml"/>
    <s v="party6_rv05_comp100.xml"/>
    <s v="Party"/>
    <n v="0.78486698349455475"/>
  </r>
  <r>
    <n v="8.0000000000000002E-3"/>
    <n v="2"/>
    <m/>
    <s v="1000rounds"/>
    <s v="Yes"/>
    <s v="No"/>
    <n v="2"/>
    <n v="0.86551"/>
    <n v="0.89624999999999999"/>
    <n v="0"/>
    <n v="8.9719999999999994E-2"/>
    <n v="1.7617700000000001"/>
    <x v="17"/>
    <x v="2"/>
    <n v="0.86551459401948805"/>
    <n v="0.89625337863224297"/>
    <n v="0.86551459401948805"/>
    <n v="0.89625337863224297"/>
    <n v="1"/>
    <n v="0.90709502865589198"/>
    <s v="party5_rv05_comp100.xml"/>
    <s v="party6_rv05_comp100.xml"/>
    <s v="Party"/>
    <n v="0.77572037914548031"/>
  </r>
  <r>
    <n v="1297.5640000000001"/>
    <n v="968"/>
    <m/>
    <s v="1000rounds"/>
    <s v="Yes"/>
    <s v="No"/>
    <n v="2"/>
    <n v="0.81921999999999995"/>
    <n v="0.90912000000000004"/>
    <n v="6.13E-2"/>
    <n v="7.3779999999999998E-2"/>
    <n v="1.7283299999999999"/>
    <x v="3"/>
    <x v="17"/>
    <n v="0.90911847332113704"/>
    <n v="0.81921621301618996"/>
    <n v="0.90911847332113704"/>
    <n v="0.81921621301618996"/>
    <n v="0.92614156415829296"/>
    <n v="0.96262377067399296"/>
    <s v="party5_rv05_comp100.xml"/>
    <s v="party6_rv05_comp100.xml"/>
    <s v="Party"/>
    <n v="0.74476459289720198"/>
  </r>
  <r>
    <n v="1262.106"/>
    <n v="961"/>
    <m/>
    <s v="1000rounds"/>
    <s v="Yes"/>
    <s v="No"/>
    <n v="2"/>
    <n v="0.87822999999999996"/>
    <n v="0.95340000000000003"/>
    <n v="0"/>
    <n v="0"/>
    <n v="1.8316300000000001"/>
    <x v="17"/>
    <x v="2"/>
    <n v="0.95340070391341303"/>
    <n v="0.87822588545223801"/>
    <n v="0.95340070391341303"/>
    <n v="0.87822588545223801"/>
    <n v="0.97341607672950603"/>
    <n v="0.95284282802439901"/>
    <s v="party5_rv05_comp100.xml"/>
    <s v="party6_rv05_comp100.xml"/>
    <s v="Party"/>
    <n v="0.8373011773851442"/>
  </r>
  <r>
    <n v="242.15700000000001"/>
    <n v="576"/>
    <m/>
    <s v="1000rounds"/>
    <s v="Yes"/>
    <s v="No"/>
    <n v="2"/>
    <n v="0.76100000000000001"/>
    <n v="0.94816"/>
    <n v="5.389E-2"/>
    <n v="0.20471"/>
    <n v="1.70916"/>
    <x v="3"/>
    <x v="17"/>
    <n v="0.76100447910550795"/>
    <n v="0.94815739031711599"/>
    <n v="0.76100447910550795"/>
    <n v="0.94815739031711599"/>
    <n v="0.88197848059454298"/>
    <n v="0.99434862661097001"/>
    <s v="party5_rv05_comp100.xml"/>
    <s v="party6_rv05_comp100.xml"/>
    <s v="Party"/>
    <n v="0.72155202092831461"/>
  </r>
  <r>
    <n v="1262.076"/>
    <n v="959"/>
    <m/>
    <s v="1000rounds"/>
    <s v="Yes"/>
    <s v="No"/>
    <n v="2"/>
    <n v="0.79669999999999996"/>
    <n v="0.98426000000000002"/>
    <n v="1.503E-2"/>
    <n v="8.7169999999999997E-2"/>
    <n v="1.7809699999999999"/>
    <x v="17"/>
    <x v="2"/>
    <n v="0.98426062378752199"/>
    <n v="0.79670495021793997"/>
    <n v="0.98426062378752199"/>
    <n v="0.79670495021793997"/>
    <n v="0.97737155620308902"/>
    <n v="0.71051381058874796"/>
    <s v="party5_rv05_comp100.xml"/>
    <s v="party6_rv05_comp100.xml"/>
    <s v="Party"/>
    <n v="0.78416531127611622"/>
  </r>
  <r>
    <n v="1145.3499999999999"/>
    <n v="933"/>
    <m/>
    <s v="1000rounds"/>
    <s v="Yes"/>
    <s v="No"/>
    <n v="2"/>
    <n v="0.83377000000000001"/>
    <n v="0.95943000000000001"/>
    <n v="2.2550000000000001E-2"/>
    <n v="0.14459"/>
    <n v="1.7931999999999999"/>
    <x v="3"/>
    <x v="17"/>
    <n v="0.83377004533780297"/>
    <n v="0.959430382560154"/>
    <n v="0.83377004533780297"/>
    <n v="0.959430382560154"/>
    <n v="0.82347683247682502"/>
    <n v="0.99973766295045796"/>
    <s v="party5_rv05_comp100.xml"/>
    <s v="party6_rv05_comp100.xml"/>
    <s v="Party"/>
    <n v="0.79994431356564522"/>
  </r>
  <r>
    <n v="1296.6500000000001"/>
    <n v="970"/>
    <m/>
    <s v="1000rounds"/>
    <s v="Yes"/>
    <s v="No"/>
    <n v="2"/>
    <n v="0.86484000000000005"/>
    <n v="0.89293999999999996"/>
    <n v="3.3800000000000002E-3"/>
    <n v="8.9779999999999999E-2"/>
    <n v="1.7577700000000001"/>
    <x v="17"/>
    <x v="2"/>
    <n v="0.86483624272885995"/>
    <n v="0.89293753016574895"/>
    <n v="0.86483624272885995"/>
    <n v="0.89293753016574895"/>
    <n v="0.94805105638934795"/>
    <n v="0.82256179687928299"/>
    <s v="party5_rv05_comp100.xml"/>
    <s v="party6_rv05_comp100.xml"/>
    <s v="Party"/>
    <n v="0.77224473858013432"/>
  </r>
  <r>
    <n v="159.21299999999999"/>
    <n v="503"/>
    <m/>
    <s v="1000rounds"/>
    <s v="Yes"/>
    <s v="No"/>
    <n v="2"/>
    <n v="0.76161999999999996"/>
    <n v="0.94064000000000003"/>
    <n v="6.13E-2"/>
    <n v="0.20168"/>
    <n v="1.7022699999999999"/>
    <x v="3"/>
    <x v="17"/>
    <n v="0.761623311656355"/>
    <n v="0.94064334889717005"/>
    <n v="0.761623311656355"/>
    <n v="0.94064334889717005"/>
    <n v="0.80586761348304603"/>
    <n v="1"/>
    <s v="party5_rv05_comp100.xml"/>
    <s v="party6_rv05_comp100.xml"/>
    <s v="Party"/>
    <n v="0.71641590247458686"/>
  </r>
  <r>
    <n v="1224.259"/>
    <n v="957"/>
    <m/>
    <s v="1000rounds"/>
    <s v="Yes"/>
    <s v="No"/>
    <n v="2"/>
    <n v="0.81172999999999995"/>
    <n v="0.98446999999999996"/>
    <n v="0"/>
    <n v="7.3389999999999997E-2"/>
    <n v="1.7962"/>
    <x v="17"/>
    <x v="2"/>
    <n v="0.98446690130447101"/>
    <n v="0.81173303305783295"/>
    <n v="0.98446690130447101"/>
    <n v="0.81173303305783295"/>
    <n v="0.98470583708481396"/>
    <n v="0.87062697809086098"/>
    <s v="party5_rv05_comp100.xml"/>
    <s v="party6_rv05_comp100.xml"/>
    <s v="Party"/>
    <n v="0.79912430374092458"/>
  </r>
  <r>
    <n v="712.61099999999999"/>
    <n v="805"/>
    <m/>
    <s v="1000rounds"/>
    <s v="Yes"/>
    <s v="No"/>
    <n v="2"/>
    <n v="0.74546999999999997"/>
    <n v="0.99248999999999998"/>
    <n v="7.5599999999999999E-3"/>
    <n v="0.23726"/>
    <n v="1.7379599999999999"/>
    <x v="3"/>
    <x v="17"/>
    <n v="0.74547138040997996"/>
    <n v="0.99248595858005295"/>
    <n v="0.74547138040997996"/>
    <n v="0.99248595858005295"/>
    <n v="0.848521124224347"/>
    <n v="1"/>
    <s v="party5_rv05_comp100.xml"/>
    <s v="party6_rv05_comp100.xml"/>
    <s v="Party"/>
    <n v="0.73986987758019429"/>
  </r>
  <r>
    <n v="4.1000000000000002E-2"/>
    <n v="3"/>
    <m/>
    <s v="1000rounds"/>
    <s v="Yes"/>
    <s v="No"/>
    <n v="2"/>
    <n v="0.49791000000000002"/>
    <n v="1"/>
    <n v="0"/>
    <n v="0.49164999999999998"/>
    <n v="1.4979100000000001"/>
    <x v="0"/>
    <x v="18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2.1999999999999999E-2"/>
    <n v="3"/>
    <m/>
    <s v="1000rounds"/>
    <s v="Yes"/>
    <s v="No"/>
    <n v="2"/>
    <n v="0.51505999999999996"/>
    <n v="0.98038000000000003"/>
    <n v="0"/>
    <n v="0.22896"/>
    <n v="1.4954400000000001"/>
    <x v="18"/>
    <x v="1"/>
    <n v="0.98037720552397101"/>
    <n v="0.515064637365519"/>
    <n v="0.98037720552397101"/>
    <n v="0.515064637365519"/>
    <n v="1"/>
    <n v="0"/>
    <s v="England_rv03_comp20.xml"/>
    <s v="Zimbabwe_rv03_comp200.xml"/>
    <s v="England vs Zimbabwe"/>
    <n v="0.504957629844625"/>
  </r>
  <r>
    <n v="1.2999999999999999E-2"/>
    <n v="3"/>
    <m/>
    <s v="1000rounds"/>
    <s v="Yes"/>
    <s v="No"/>
    <n v="2"/>
    <n v="0.49791000000000002"/>
    <n v="1"/>
    <n v="0"/>
    <n v="0.49164999999999998"/>
    <n v="1.4979100000000001"/>
    <x v="0"/>
    <x v="18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5.0000000000000001E-3"/>
    <n v="2"/>
    <m/>
    <s v="1000rounds"/>
    <s v="Yes"/>
    <s v="No"/>
    <n v="2"/>
    <n v="0.64002999999999999"/>
    <n v="0.88843000000000005"/>
    <n v="5.3060000000000003E-2"/>
    <n v="9.5850000000000005E-2"/>
    <n v="1.5284599999999999"/>
    <x v="18"/>
    <x v="1"/>
    <n v="0.88843217721910495"/>
    <n v="0.64002979236426505"/>
    <n v="0.88843217721910495"/>
    <n v="0.64002979236426505"/>
    <n v="1"/>
    <n v="0"/>
    <s v="England_rv03_comp20.xml"/>
    <s v="Zimbabwe_rv03_comp200.xml"/>
    <s v="England vs Zimbabwe"/>
    <n v="0.56862306191527567"/>
  </r>
  <r>
    <n v="7.0000000000000001E-3"/>
    <n v="3"/>
    <m/>
    <s v="1000rounds"/>
    <s v="Yes"/>
    <s v="No"/>
    <n v="2"/>
    <n v="0.49791000000000002"/>
    <n v="1"/>
    <n v="0"/>
    <n v="0.49164999999999998"/>
    <n v="1.4979100000000001"/>
    <x v="0"/>
    <x v="18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1.6E-2"/>
    <n v="2"/>
    <m/>
    <s v="1000rounds"/>
    <s v="Yes"/>
    <s v="No"/>
    <n v="2"/>
    <n v="0.56835999999999998"/>
    <n v="0.89183000000000001"/>
    <n v="6.9790000000000005E-2"/>
    <n v="0.16594999999999999"/>
    <n v="1.4601900000000001"/>
    <x v="18"/>
    <x v="1"/>
    <n v="0.89182533554972498"/>
    <n v="0.56836140028323501"/>
    <n v="0.89182533554972498"/>
    <n v="0.56836140028323501"/>
    <n v="1"/>
    <n v="0"/>
    <s v="England_rv03_comp20.xml"/>
    <s v="Zimbabwe_rv03_comp200.xml"/>
    <s v="England vs Zimbabwe"/>
    <n v="0.50687909652110763"/>
  </r>
  <r>
    <n v="5.0000000000000001E-3"/>
    <n v="3"/>
    <m/>
    <s v="1000rounds"/>
    <s v="Yes"/>
    <s v="No"/>
    <n v="2"/>
    <n v="0.49791000000000002"/>
    <n v="1"/>
    <n v="0"/>
    <n v="0.49164999999999998"/>
    <n v="1.4979100000000001"/>
    <x v="0"/>
    <x v="18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7.0000000000000001E-3"/>
    <n v="2"/>
    <m/>
    <s v="1000rounds"/>
    <s v="Yes"/>
    <s v="No"/>
    <n v="2"/>
    <n v="0.65210000000000001"/>
    <n v="0.93540000000000001"/>
    <n v="1.26E-2"/>
    <n v="8.4739999999999996E-2"/>
    <n v="1.5874999999999999"/>
    <x v="18"/>
    <x v="1"/>
    <n v="0.93540312150332605"/>
    <n v="0.65209919736073396"/>
    <n v="0.93540312150332605"/>
    <n v="0.65209919736073396"/>
    <n v="0.999999999999998"/>
    <n v="0"/>
    <s v="England_rv03_comp20.xml"/>
    <s v="Zimbabwe_rv03_comp200.xml"/>
    <s v="England vs Zimbabwe"/>
    <n v="0.60997562474104405"/>
  </r>
  <r>
    <n v="6.0000000000000001E-3"/>
    <n v="3"/>
    <m/>
    <s v="1000rounds"/>
    <s v="Yes"/>
    <s v="No"/>
    <n v="2"/>
    <n v="0.49791000000000002"/>
    <n v="1"/>
    <n v="0"/>
    <n v="0.49164999999999998"/>
    <n v="1.4979100000000001"/>
    <x v="0"/>
    <x v="18"/>
    <n v="0.49790652030306798"/>
    <n v="1"/>
    <n v="0.49790652030306798"/>
    <n v="1"/>
    <n v="0"/>
    <n v="0.999999999999999"/>
    <s v="England_rv03_comp20.xml"/>
    <s v="Zimbabwe_rv03_comp200.xml"/>
    <s v="England vs Zimbabwe"/>
    <n v="0.49790652030306798"/>
  </r>
  <r>
    <n v="1.4E-2"/>
    <n v="4"/>
    <m/>
    <s v="1000rounds"/>
    <s v="Yes"/>
    <s v="No"/>
    <n v="2"/>
    <n v="0.51868999999999998"/>
    <n v="0.97955999999999999"/>
    <n v="0"/>
    <n v="0.22525000000000001"/>
    <n v="1.4982500000000001"/>
    <x v="18"/>
    <x v="1"/>
    <n v="0.97955723453607002"/>
    <n v="0.51868812448720403"/>
    <n v="0.97955723453607002"/>
    <n v="0.51868812448720403"/>
    <n v="1"/>
    <n v="0"/>
    <s v="England_rv03_comp20.xml"/>
    <s v="Zimbabwe_rv03_comp200.xml"/>
    <s v="England vs Zimbabwe"/>
    <n v="0.50808470480938639"/>
  </r>
  <r>
    <m/>
    <n v="1"/>
    <s v="Session genius.core.session.Sessione2203c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5"/>
    <n v="0.5"/>
    <n v="0.5"/>
    <n v="0.5"/>
    <m/>
    <m/>
    <s v="party5_rv05_comp100"/>
    <s v="party6_rv05_comp100"/>
    <s v="Party"/>
    <n v="0.25"/>
  </r>
  <r>
    <n v="6.4539999999999997"/>
    <n v="367"/>
    <m/>
    <s v="1000rounds"/>
    <s v="Yes"/>
    <s v="No"/>
    <n v="2"/>
    <n v="0.77425999999999995"/>
    <n v="0.86058999999999997"/>
    <n v="0.13708999999999999"/>
    <n v="0.13708999999999999"/>
    <n v="1.6348499999999999"/>
    <x v="9"/>
    <x v="9"/>
    <n v="0.77425834749175704"/>
    <n v="0.86058716640810196"/>
    <n v="0.77425834749175704"/>
    <n v="0.86058716640810196"/>
    <n v="0.77200780138691305"/>
    <n v="0.73883152866423696"/>
    <s v="holiday-Profile1_rv00_comp50.xml"/>
    <s v="holiday-Profile2_rv00_comp50.xml"/>
    <s v="Holiday"/>
    <n v="0.66631679733575078"/>
  </r>
  <r>
    <n v="9.4700000000000006"/>
    <n v="711"/>
    <m/>
    <s v="1000rounds"/>
    <s v="Yes"/>
    <s v="No"/>
    <n v="2"/>
    <n v="0.67561000000000004"/>
    <n v="0.84582000000000002"/>
    <n v="0.20802999999999999"/>
    <n v="0.24231"/>
    <n v="1.5214399999999999"/>
    <x v="10"/>
    <x v="10"/>
    <n v="0.84582285137746205"/>
    <n v="0.67561476518181796"/>
    <n v="0.84582285137746205"/>
    <n v="0.67561476518181796"/>
    <n v="0.532628748694293"/>
    <n v="0.61694846863342101"/>
    <s v="holiday-Profile1_rv00_comp50.xml"/>
    <s v="holiday-Profile2_rv00_comp50.xml"/>
    <s v="Holiday"/>
    <n v="0.57145040711879969"/>
  </r>
  <r>
    <n v="4.9630000000000001"/>
    <n v="317"/>
    <m/>
    <s v="1000rounds"/>
    <s v="Yes"/>
    <s v="No"/>
    <n v="2"/>
    <n v="0.79867999999999995"/>
    <n v="1"/>
    <n v="0"/>
    <n v="0.13577"/>
    <n v="1.7986800000000001"/>
    <x v="9"/>
    <x v="9"/>
    <n v="0.79868083292125303"/>
    <n v="1"/>
    <n v="0.79868083292125303"/>
    <n v="1"/>
    <n v="0.79724024459838505"/>
    <n v="0.71422495764524796"/>
    <s v="holiday-Profile1_rv00_comp50.xml"/>
    <s v="holiday-Profile2_rv00_comp50.xml"/>
    <s v="Holiday"/>
    <n v="0.79868083292125303"/>
  </r>
  <r>
    <n v="8.3849999999999998"/>
    <n v="552"/>
    <m/>
    <s v="1000rounds"/>
    <s v="Yes"/>
    <s v="No"/>
    <n v="2"/>
    <n v="0.56154000000000004"/>
    <n v="0.71428999999999998"/>
    <n v="0.37130000000000002"/>
    <n v="0.39305000000000001"/>
    <n v="1.27583"/>
    <x v="10"/>
    <x v="10"/>
    <n v="0.561537857746082"/>
    <n v="0.71429309609269198"/>
    <n v="0.561537857746082"/>
    <n v="0.71429309609269198"/>
    <n v="1"/>
    <n v="0.66646384325330199"/>
    <s v="holiday-Profile1_rv00_comp50.xml"/>
    <s v="holiday-Profile2_rv00_comp50.xml"/>
    <s v="Holiday"/>
    <n v="0.40110261498270655"/>
  </r>
  <r>
    <n v="7.9539999999999997"/>
    <n v="585"/>
    <m/>
    <s v="1000rounds"/>
    <s v="Yes"/>
    <s v="No"/>
    <n v="2"/>
    <n v="0.77853000000000006"/>
    <n v="0.86790999999999996"/>
    <n v="0.13052"/>
    <n v="0.13052"/>
    <n v="1.6464399999999999"/>
    <x v="9"/>
    <x v="9"/>
    <n v="0.77852741847315099"/>
    <n v="0.86791271142998505"/>
    <n v="0.77852741847315099"/>
    <n v="0.86791271142998505"/>
    <n v="0.66958543958975603"/>
    <n v="0.78603018299809801"/>
    <s v="holiday-Profile1_rv00_comp50.xml"/>
    <s v="holiday-Profile2_rv00_comp50.xml"/>
    <s v="Holiday"/>
    <n v="0.67569384268961907"/>
  </r>
  <r>
    <n v="5.3330000000000002"/>
    <n v="349"/>
    <m/>
    <s v="1000rounds"/>
    <s v="Yes"/>
    <s v="No"/>
    <n v="2"/>
    <n v="0.65336000000000005"/>
    <n v="0.78556999999999999"/>
    <n v="0.26868999999999998"/>
    <n v="0.28293000000000001"/>
    <n v="1.4389400000000001"/>
    <x v="10"/>
    <x v="10"/>
    <n v="0.785573012019814"/>
    <n v="0.65336405034464395"/>
    <n v="0.785573012019814"/>
    <n v="0.65336405034464395"/>
    <n v="0.65308003722464603"/>
    <n v="0.78161881768200603"/>
    <s v="holiday-Profile1_rv00_comp50.xml"/>
    <s v="holiday-Profile2_rv00_comp50.xml"/>
    <s v="Holiday"/>
    <n v="0.51326516497470731"/>
  </r>
  <r>
    <n v="5.7480000000000002"/>
    <n v="500"/>
    <m/>
    <s v="1000rounds"/>
    <s v="Yes"/>
    <s v="No"/>
    <n v="2"/>
    <n v="0.72143000000000002"/>
    <n v="0.84538999999999997"/>
    <n v="0.17283000000000001"/>
    <n v="0.19186"/>
    <n v="1.5668200000000001"/>
    <x v="9"/>
    <x v="9"/>
    <n v="0.72143421155654097"/>
    <n v="0.84539032929748104"/>
    <n v="0.72143421155654097"/>
    <n v="0.84539032929748104"/>
    <n v="0.70764728097733298"/>
    <n v="0.87309607394854505"/>
    <s v="holiday-Profile1_rv00_comp50.xml"/>
    <s v="holiday-Profile2_rv00_comp50.xml"/>
    <s v="Holiday"/>
    <n v="0.60989350567425282"/>
  </r>
  <r>
    <n v="2.3E-2"/>
    <n v="3"/>
    <m/>
    <s v="1000rounds"/>
    <s v="Yes"/>
    <s v="No"/>
    <n v="2"/>
    <n v="0.75024000000000002"/>
    <n v="0.81730999999999998"/>
    <n v="0.18187999999999999"/>
    <n v="0.18187999999999999"/>
    <n v="1.56755"/>
    <x v="10"/>
    <x v="10"/>
    <n v="0.81730889693429498"/>
    <n v="0.750239462689965"/>
    <n v="0.81730889693429498"/>
    <n v="0.750239462689965"/>
    <n v="0.74347048866380105"/>
    <n v="1"/>
    <s v="holiday-Profile1_rv00_comp50.xml"/>
    <s v="holiday-Profile2_rv00_comp50.xml"/>
    <s v="Holiday"/>
    <n v="0.61317738768771346"/>
  </r>
  <r>
    <n v="4.1680000000000001"/>
    <n v="293"/>
    <m/>
    <s v="1000rounds"/>
    <s v="Yes"/>
    <s v="No"/>
    <n v="2"/>
    <n v="0.78020999999999996"/>
    <n v="0.8679"/>
    <n v="0.12894"/>
    <n v="0.12894"/>
    <n v="1.6480999999999999"/>
    <x v="9"/>
    <x v="9"/>
    <n v="0.780206988647693"/>
    <n v="0.86789660912730204"/>
    <n v="0.780206988647693"/>
    <n v="0.86789660912730204"/>
    <n v="0.81009852378131397"/>
    <n v="0.43978938601900802"/>
    <s v="holiday-Profile1_rv00_comp50.xml"/>
    <s v="holiday-Profile2_rv00_comp50.xml"/>
    <s v="Holiday"/>
    <n v="0.67713899986475623"/>
  </r>
  <r>
    <n v="5.0960000000000001"/>
    <n v="326"/>
    <m/>
    <s v="1000rounds"/>
    <s v="Yes"/>
    <s v="No"/>
    <n v="2"/>
    <n v="0.74422999999999995"/>
    <n v="0.77934000000000003"/>
    <n v="0.20544000000000001"/>
    <n v="0.20544000000000001"/>
    <n v="1.5235700000000001"/>
    <x v="10"/>
    <x v="10"/>
    <n v="0.74422896081178602"/>
    <n v="0.77933679716909099"/>
    <n v="0.74422896081178602"/>
    <n v="0.77933679716909099"/>
    <n v="1"/>
    <n v="0.77310849636021095"/>
    <s v="holiday-Profile1_rv00_comp50.xml"/>
    <s v="holiday-Profile2_rv00_comp50.xml"/>
    <s v="Holiday"/>
    <n v="0.58000501467953824"/>
  </r>
  <r>
    <n v="4.9320000000000004"/>
    <n v="952"/>
    <m/>
    <s v="1000rounds"/>
    <s v="No"/>
    <s v="No"/>
    <n v="0"/>
    <n v="0.5"/>
    <n v="0.5"/>
    <n v="1.22373"/>
    <n v="1.2962499999999999"/>
    <n v="0"/>
    <x v="4"/>
    <x v="19"/>
    <n v="0.5"/>
    <n v="0.5"/>
    <n v="0.5"/>
    <n v="0.5"/>
    <n v="0"/>
    <n v="0"/>
    <s v="party5_rv05_comp100.xml"/>
    <s v="party6_rv05_comp100.xml"/>
    <s v="Party"/>
    <n v="0.25"/>
  </r>
  <r>
    <n v="6.0990000000000002"/>
    <n v="952"/>
    <m/>
    <s v="1000rounds"/>
    <s v="No"/>
    <s v="No"/>
    <n v="0"/>
    <n v="0.5"/>
    <n v="0.5"/>
    <n v="1.22373"/>
    <n v="1.2962499999999999"/>
    <n v="0"/>
    <x v="19"/>
    <x v="5"/>
    <n v="0.5"/>
    <n v="0.5"/>
    <n v="0.5"/>
    <n v="0.5"/>
    <n v="0"/>
    <n v="0"/>
    <s v="party5_rv05_comp100.xml"/>
    <s v="party6_rv05_comp100.xml"/>
    <s v="Party"/>
    <n v="0.25"/>
  </r>
  <r>
    <n v="5.1669999999999998"/>
    <n v="952"/>
    <m/>
    <s v="1000rounds"/>
    <s v="No"/>
    <s v="No"/>
    <n v="0"/>
    <n v="0.5"/>
    <n v="0.5"/>
    <n v="1.22373"/>
    <n v="1.2962499999999999"/>
    <n v="0"/>
    <x v="4"/>
    <x v="19"/>
    <n v="0.5"/>
    <n v="0.5"/>
    <n v="0.5"/>
    <n v="0.5"/>
    <n v="0"/>
    <n v="0"/>
    <s v="party5_rv05_comp100.xml"/>
    <s v="party6_rv05_comp100.xml"/>
    <s v="Party"/>
    <n v="0.25"/>
  </r>
  <r>
    <n v="5.6159999999999997"/>
    <n v="952"/>
    <m/>
    <s v="1000rounds"/>
    <s v="No"/>
    <s v="No"/>
    <n v="0"/>
    <n v="0.5"/>
    <n v="0.5"/>
    <n v="1.22373"/>
    <n v="1.2962499999999999"/>
    <n v="0"/>
    <x v="19"/>
    <x v="5"/>
    <n v="0.5"/>
    <n v="0.5"/>
    <n v="0.5"/>
    <n v="0.5"/>
    <n v="0"/>
    <n v="0"/>
    <s v="party5_rv05_comp100.xml"/>
    <s v="party6_rv05_comp100.xml"/>
    <s v="Party"/>
    <n v="0.25"/>
  </r>
  <r>
    <n v="6.0730000000000004"/>
    <n v="952"/>
    <m/>
    <s v="1000rounds"/>
    <s v="No"/>
    <s v="No"/>
    <n v="0"/>
    <n v="0.5"/>
    <n v="0.5"/>
    <n v="1.22373"/>
    <n v="1.2962499999999999"/>
    <n v="0"/>
    <x v="4"/>
    <x v="19"/>
    <n v="0.5"/>
    <n v="0.5"/>
    <n v="0.5"/>
    <n v="0.5"/>
    <n v="0"/>
    <n v="0"/>
    <s v="party5_rv05_comp100.xml"/>
    <s v="party6_rv05_comp100.xml"/>
    <s v="Party"/>
    <n v="0.25"/>
  </r>
  <r>
    <n v="6.0430000000000001"/>
    <n v="952"/>
    <m/>
    <s v="1000rounds"/>
    <s v="No"/>
    <s v="No"/>
    <n v="0"/>
    <n v="0.5"/>
    <n v="0.5"/>
    <n v="1.22373"/>
    <n v="1.2962499999999999"/>
    <n v="0"/>
    <x v="19"/>
    <x v="5"/>
    <n v="0.5"/>
    <n v="0.5"/>
    <n v="0.5"/>
    <n v="0.5"/>
    <n v="0"/>
    <n v="0"/>
    <s v="party5_rv05_comp100.xml"/>
    <s v="party6_rv05_comp100.xml"/>
    <s v="Party"/>
    <n v="0.25"/>
  </r>
  <r>
    <n v="5.8719999999999999"/>
    <n v="952"/>
    <m/>
    <s v="1000rounds"/>
    <s v="No"/>
    <s v="No"/>
    <n v="0"/>
    <n v="0.5"/>
    <n v="0.5"/>
    <n v="1.22373"/>
    <n v="1.2962499999999999"/>
    <n v="0"/>
    <x v="4"/>
    <x v="19"/>
    <n v="0.5"/>
    <n v="0.5"/>
    <n v="0.5"/>
    <n v="0.5"/>
    <n v="0"/>
    <n v="0"/>
    <s v="party5_rv05_comp100.xml"/>
    <s v="party6_rv05_comp100.xml"/>
    <s v="Party"/>
    <n v="0.25"/>
  </r>
  <r>
    <n v="5.7350000000000003"/>
    <n v="952"/>
    <m/>
    <s v="1000rounds"/>
    <s v="No"/>
    <s v="No"/>
    <n v="0"/>
    <n v="0.5"/>
    <n v="0.5"/>
    <n v="1.22373"/>
    <n v="1.2962499999999999"/>
    <n v="0"/>
    <x v="19"/>
    <x v="5"/>
    <n v="0.5"/>
    <n v="0.5"/>
    <n v="0.5"/>
    <n v="0.5"/>
    <n v="0"/>
    <n v="0"/>
    <s v="party5_rv05_comp100.xml"/>
    <s v="party6_rv05_comp100.xml"/>
    <s v="Party"/>
    <n v="0.25"/>
  </r>
  <r>
    <n v="5.53"/>
    <n v="952"/>
    <m/>
    <s v="1000rounds"/>
    <s v="No"/>
    <s v="No"/>
    <n v="0"/>
    <n v="0.5"/>
    <n v="0.5"/>
    <n v="1.22373"/>
    <n v="1.2962499999999999"/>
    <n v="0"/>
    <x v="4"/>
    <x v="19"/>
    <n v="0.5"/>
    <n v="0.5"/>
    <n v="0.5"/>
    <n v="0.5"/>
    <n v="0"/>
    <n v="0"/>
    <s v="party5_rv05_comp100.xml"/>
    <s v="party6_rv05_comp100.xml"/>
    <s v="Party"/>
    <n v="0.25"/>
  </r>
  <r>
    <n v="5.61"/>
    <n v="952"/>
    <m/>
    <s v="1000rounds"/>
    <s v="No"/>
    <s v="No"/>
    <n v="0"/>
    <n v="0.5"/>
    <n v="0.5"/>
    <n v="1.22373"/>
    <n v="1.2962499999999999"/>
    <n v="0"/>
    <x v="19"/>
    <x v="5"/>
    <n v="0.5"/>
    <n v="0.5"/>
    <n v="0.5"/>
    <n v="0.5"/>
    <n v="0"/>
    <n v="0"/>
    <s v="party5_rv05_comp100.xml"/>
    <s v="party6_rv05_comp100.xml"/>
    <s v="Party"/>
    <n v="0.25"/>
  </r>
  <r>
    <n v="1.7170000000000001"/>
    <n v="925"/>
    <m/>
    <s v="1000rounds"/>
    <s v="Yes"/>
    <s v="No"/>
    <n v="2"/>
    <n v="0.67078000000000004"/>
    <n v="0.72119999999999995"/>
    <n v="0"/>
    <n v="0"/>
    <n v="1.39198"/>
    <x v="18"/>
    <x v="12"/>
    <n v="0.67078105604074301"/>
    <n v="0.72120287408166805"/>
    <n v="0.67078105604074301"/>
    <n v="0.72120287408166805"/>
    <n v="0.67600376906611803"/>
    <n v="0.80957304094610705"/>
    <s v="ItexvsCypress_CypressA_rv03_comp30.xml"/>
    <s v="ItexvsCypress_ItexB_rv02_comp60.xml"/>
    <s v="Itex vs Cypress"/>
    <n v="0.48376922549612028"/>
  </r>
  <r>
    <n v="2.8380000000000001"/>
    <n v="1001"/>
    <m/>
    <s v="1000rounds"/>
    <s v="Yes"/>
    <s v="No"/>
    <n v="2"/>
    <n v="0.57589000000000001"/>
    <n v="0.77710000000000001"/>
    <n v="0"/>
    <n v="0.18004999999999999"/>
    <n v="1.3529899999999999"/>
    <x v="12"/>
    <x v="18"/>
    <n v="0.77709598921544398"/>
    <n v="0.57588944217265303"/>
    <n v="0.77709598921544398"/>
    <n v="0.57588944217265303"/>
    <n v="0.834388233199433"/>
    <n v="0.58020587189732897"/>
    <s v="ItexvsCypress_CypressA_rv03_comp30.xml"/>
    <s v="ItexvsCypress_ItexB_rv02_comp60.xml"/>
    <s v="Itex vs Cypress"/>
    <n v="0.44752137574388801"/>
  </r>
  <r>
    <n v="2.1709999999999998"/>
    <n v="995"/>
    <m/>
    <s v="1000rounds"/>
    <s v="Yes"/>
    <s v="No"/>
    <n v="2"/>
    <n v="0.53949999999999998"/>
    <n v="0.62680000000000002"/>
    <n v="0.12306"/>
    <n v="0.18695000000000001"/>
    <n v="1.1662999999999999"/>
    <x v="18"/>
    <x v="12"/>
    <n v="0.62680446301566795"/>
    <n v="0.53949873416336203"/>
    <n v="0.62680446301566795"/>
    <n v="0.53949873416336203"/>
    <n v="0.64332576754525905"/>
    <n v="0.676563348839606"/>
    <s v="ItexvsCypress_CypressA_rv03_comp30.xml"/>
    <s v="ItexvsCypress_ItexB_rv02_comp60.xml"/>
    <s v="Itex vs Cypress"/>
    <n v="0.33816021436489874"/>
  </r>
  <r>
    <n v="2.8180000000000001"/>
    <n v="999"/>
    <m/>
    <s v="1000rounds"/>
    <s v="Yes"/>
    <s v="No"/>
    <n v="2"/>
    <n v="0.39167000000000002"/>
    <n v="0.71123999999999998"/>
    <n v="0.10145999999999999"/>
    <n v="0.27928999999999998"/>
    <n v="1.1029100000000001"/>
    <x v="12"/>
    <x v="18"/>
    <n v="0.39166988372318101"/>
    <n v="0.71123593131337504"/>
    <n v="0.39166988372318101"/>
    <n v="0.71123593131337504"/>
    <n v="0.62018657466170002"/>
    <n v="0.69949633533217104"/>
    <s v="ItexvsCypress_CypressA_rv03_comp30.xml"/>
    <s v="ItexvsCypress_ItexB_rv02_comp60.xml"/>
    <s v="Itex vs Cypress"/>
    <n v="0.27856969451725794"/>
  </r>
  <r>
    <n v="2.3159999999999998"/>
    <n v="979"/>
    <m/>
    <s v="1000rounds"/>
    <s v="Yes"/>
    <s v="No"/>
    <n v="2"/>
    <n v="0.57589000000000001"/>
    <n v="0.77710000000000001"/>
    <n v="0"/>
    <n v="0.18004999999999999"/>
    <n v="1.3529899999999999"/>
    <x v="18"/>
    <x v="12"/>
    <n v="0.77709598921544398"/>
    <n v="0.57588944217265303"/>
    <n v="0.77709598921544398"/>
    <n v="0.57588944217265303"/>
    <n v="0.75858492897634899"/>
    <n v="0.70153337763032098"/>
    <s v="ItexvsCypress_CypressA_rv03_comp30.xml"/>
    <s v="ItexvsCypress_ItexB_rv02_comp60.xml"/>
    <s v="Itex vs Cypress"/>
    <n v="0.44752137574388801"/>
  </r>
  <r>
    <n v="2.4279999999999999"/>
    <n v="999"/>
    <m/>
    <s v="1000rounds"/>
    <s v="Yes"/>
    <s v="No"/>
    <n v="2"/>
    <n v="0.21206"/>
    <n v="1"/>
    <n v="0"/>
    <n v="0.53680000000000005"/>
    <n v="1.2120599999999999"/>
    <x v="12"/>
    <x v="18"/>
    <n v="0.212060628840022"/>
    <n v="1"/>
    <n v="0.212060628840022"/>
    <n v="1"/>
    <n v="0.40237748485164099"/>
    <n v="1"/>
    <s v="ItexvsCypress_CypressA_rv03_comp30.xml"/>
    <s v="ItexvsCypress_ItexB_rv02_comp60.xml"/>
    <s v="Itex vs Cypress"/>
    <n v="0.212060628840022"/>
  </r>
  <r>
    <n v="2.5219999999999998"/>
    <n v="978"/>
    <m/>
    <s v="1000rounds"/>
    <s v="Yes"/>
    <s v="No"/>
    <n v="2"/>
    <n v="0.56677999999999995"/>
    <n v="0.64463999999999999"/>
    <n v="9.1499999999999998E-2"/>
    <n v="0.15662000000000001"/>
    <n v="1.2114199999999999"/>
    <x v="18"/>
    <x v="12"/>
    <n v="0.64464164870177998"/>
    <n v="0.56677893029556803"/>
    <n v="0.64464164870177998"/>
    <n v="0.56677893029556803"/>
    <n v="0.61592764635938502"/>
    <n v="0.69179021351119097"/>
    <s v="ItexvsCypress_CypressA_rv03_comp30.xml"/>
    <s v="ItexvsCypress_ItexB_rv02_comp60.xml"/>
    <s v="Itex vs Cypress"/>
    <n v="0.36536930407516621"/>
  </r>
  <r>
    <n v="2.0529999999999999"/>
    <n v="989"/>
    <m/>
    <s v="1000rounds"/>
    <s v="Yes"/>
    <s v="No"/>
    <n v="2"/>
    <n v="0.49435000000000001"/>
    <n v="0.80772999999999995"/>
    <n v="0"/>
    <n v="0.19650000000000001"/>
    <n v="1.3020799999999999"/>
    <x v="12"/>
    <x v="18"/>
    <n v="0.494350122502004"/>
    <n v="0.80772612005632205"/>
    <n v="0.494350122502004"/>
    <n v="0.80772612005632205"/>
    <n v="0.61934107610066502"/>
    <n v="0.79846653158943903"/>
    <s v="ItexvsCypress_CypressA_rv03_comp30.xml"/>
    <s v="ItexvsCypress_ItexB_rv02_comp60.xml"/>
    <s v="Itex vs Cypress"/>
    <n v="0.39929950639791117"/>
  </r>
  <r>
    <n v="3.3239999999999998"/>
    <n v="951"/>
    <m/>
    <s v="1000rounds"/>
    <s v="Yes"/>
    <s v="No"/>
    <n v="2"/>
    <n v="0.63241999999999998"/>
    <n v="0.66402000000000005"/>
    <n v="6.8849999999999995E-2"/>
    <n v="6.8849999999999995E-2"/>
    <n v="1.2964500000000001"/>
    <x v="18"/>
    <x v="12"/>
    <n v="0.63242321341440699"/>
    <n v="0.66402389221866298"/>
    <n v="0.63242321341440699"/>
    <n v="0.66402389221866298"/>
    <n v="0.64285093000445304"/>
    <n v="0.73058284483668401"/>
    <s v="ItexvsCypress_CypressA_rv03_comp30.xml"/>
    <s v="ItexvsCypress_ItexB_rv02_comp60.xml"/>
    <s v="Itex vs Cypress"/>
    <n v="0.4199441237008687"/>
  </r>
  <r>
    <n v="2.8069999999999999"/>
    <n v="998"/>
    <m/>
    <s v="1000rounds"/>
    <s v="Yes"/>
    <s v="No"/>
    <n v="2"/>
    <n v="0.61434"/>
    <n v="0.69476000000000004"/>
    <n v="2.2929999999999999E-2"/>
    <n v="0.10952000000000001"/>
    <n v="1.30911"/>
    <x v="12"/>
    <x v="18"/>
    <n v="0.69476155356403202"/>
    <n v="0.61434421816138796"/>
    <n v="0.69476155356403202"/>
    <n v="0.61434421816138796"/>
    <n v="0.76319232955218197"/>
    <n v="0.61123084123646798"/>
    <s v="ItexvsCypress_CypressA_rv03_comp30.xml"/>
    <s v="ItexvsCypress_ItexB_rv02_comp60.xml"/>
    <s v="Itex vs Cypress"/>
    <n v="0.42682274343288651"/>
  </r>
  <r>
    <n v="1317.36"/>
    <n v="936"/>
    <m/>
    <s v="1000rounds"/>
    <s v="Yes"/>
    <s v="No"/>
    <n v="2"/>
    <n v="0.56899999999999995"/>
    <n v="0.90371999999999997"/>
    <n v="5.8069999999999997E-2"/>
    <n v="0.16436999999999999"/>
    <n v="1.4727300000000001"/>
    <x v="12"/>
    <x v="2"/>
    <n v="0.90372396745154504"/>
    <n v="0.56900451281478803"/>
    <n v="0.90372396745154504"/>
    <n v="0.56900451281478803"/>
    <n v="0.94437755852810101"/>
    <n v="0.470117776261056"/>
    <s v="England_rv03_comp20.xml"/>
    <s v="Zimbabwe_rv03_comp200.xml"/>
    <s v="England vs Zimbabwe"/>
    <n v="0.51422301581881369"/>
  </r>
  <r>
    <n v="780.71299999999997"/>
    <n v="905"/>
    <m/>
    <s v="1000rounds"/>
    <s v="Yes"/>
    <s v="No"/>
    <n v="2"/>
    <n v="0.72128999999999999"/>
    <n v="0.85901000000000005"/>
    <n v="0"/>
    <n v="0.22752"/>
    <n v="1.5803"/>
    <x v="3"/>
    <x v="12"/>
    <n v="0.72129146069697803"/>
    <n v="0.85900740927459895"/>
    <n v="0.72129146069697803"/>
    <n v="0.85900740927459895"/>
    <n v="0.67728590661369803"/>
    <n v="0.896719346092962"/>
    <s v="England_rv03_comp20.xml"/>
    <s v="Zimbabwe_rv03_comp200.xml"/>
    <s v="England vs Zimbabwe"/>
    <n v="0.6195947089852023"/>
  </r>
  <r>
    <n v="601.38499999999999"/>
    <n v="699"/>
    <m/>
    <s v="1000rounds"/>
    <s v="Yes"/>
    <s v="No"/>
    <n v="2"/>
    <n v="0.59618000000000004"/>
    <n v="0.95584999999999998"/>
    <n v="0"/>
    <n v="0.14423"/>
    <n v="1.55203"/>
    <x v="12"/>
    <x v="2"/>
    <n v="0.95584871242893599"/>
    <n v="0.59618187846042203"/>
    <n v="0.95584871242893599"/>
    <n v="0.59618187846042203"/>
    <n v="0.99069746349821197"/>
    <n v="0.55898819957707102"/>
    <s v="England_rv03_comp20.xml"/>
    <s v="Zimbabwe_rv03_comp200.xml"/>
    <s v="England vs Zimbabwe"/>
    <n v="0.56985968089985883"/>
  </r>
  <r>
    <n v="910.06299999999999"/>
    <n v="947"/>
    <m/>
    <s v="1000rounds"/>
    <s v="Yes"/>
    <s v="No"/>
    <n v="2"/>
    <n v="0.65386999999999995"/>
    <n v="0.90286"/>
    <n v="0"/>
    <n v="0.30793999999999999"/>
    <n v="1.5567299999999999"/>
    <x v="3"/>
    <x v="12"/>
    <n v="0.65387492548714699"/>
    <n v="0.90285532317844097"/>
    <n v="0.65387492548714699"/>
    <n v="0.90285532317844097"/>
    <n v="0.77360092678485803"/>
    <n v="0.904745629584779"/>
    <s v="England_rv03_comp20.xml"/>
    <s v="Zimbabwe_rv03_comp200.xml"/>
    <s v="England vs Zimbabwe"/>
    <n v="0.59035445716897705"/>
  </r>
  <r>
    <n v="1401.5309999999999"/>
    <n v="962"/>
    <m/>
    <s v="1000rounds"/>
    <s v="Yes"/>
    <s v="No"/>
    <n v="2"/>
    <n v="0.57198000000000004"/>
    <n v="0.89100999999999997"/>
    <n v="6.9209999999999994E-2"/>
    <n v="0.16245000000000001"/>
    <n v="1.46299"/>
    <x v="12"/>
    <x v="2"/>
    <n v="0.891005364561823"/>
    <n v="0.57198488740491904"/>
    <n v="0.891005364561823"/>
    <n v="0.57198488740491904"/>
    <n v="0.95468495453618496"/>
    <n v="0.51651105120825602"/>
    <s v="England_rv03_comp20.xml"/>
    <s v="Zimbabwe_rv03_comp200.xml"/>
    <s v="England vs Zimbabwe"/>
    <n v="0.50964160312607321"/>
  </r>
  <r>
    <n v="964.46400000000006"/>
    <n v="956"/>
    <m/>
    <s v="1000rounds"/>
    <s v="Yes"/>
    <s v="No"/>
    <n v="2"/>
    <n v="0.58645999999999998"/>
    <n v="0.94669999999999999"/>
    <n v="0"/>
    <n v="0.38835999999999998"/>
    <n v="1.5331600000000001"/>
    <x v="3"/>
    <x v="12"/>
    <n v="0.58645839027731494"/>
    <n v="0.94670323708228399"/>
    <n v="0.58645839027731494"/>
    <n v="0.94670323708228399"/>
    <n v="0.69569011312458295"/>
    <n v="0.95240528267378599"/>
    <s v="England_rv03_comp20.xml"/>
    <s v="Zimbabwe_rv03_comp200.xml"/>
    <s v="England vs Zimbabwe"/>
    <n v="0.55520205648959953"/>
  </r>
  <r>
    <n v="910.30100000000004"/>
    <n v="819"/>
    <m/>
    <s v="1000rounds"/>
    <s v="Yes"/>
    <s v="No"/>
    <n v="2"/>
    <n v="0.59618000000000004"/>
    <n v="0.95584999999999998"/>
    <n v="0"/>
    <n v="0.14423"/>
    <n v="1.55203"/>
    <x v="12"/>
    <x v="2"/>
    <n v="0.95584871242893599"/>
    <n v="0.59618187846042203"/>
    <n v="0.95584871242893599"/>
    <n v="0.59618187846042203"/>
    <n v="0.968615012692704"/>
    <n v="0.63030596157125496"/>
    <s v="England_rv03_comp20.xml"/>
    <s v="Zimbabwe_rv03_comp200.xml"/>
    <s v="England vs Zimbabwe"/>
    <n v="0.56985968089985883"/>
  </r>
  <r>
    <n v="929.63199999999995"/>
    <n v="937"/>
    <m/>
    <s v="1000rounds"/>
    <s v="Yes"/>
    <s v="No"/>
    <n v="2"/>
    <n v="0.52244000000000002"/>
    <n v="0.91888000000000003"/>
    <n v="5.6820000000000002E-2"/>
    <n v="0.43053000000000002"/>
    <n v="1.4413199999999999"/>
    <x v="3"/>
    <x v="12"/>
    <n v="0.52243501339810305"/>
    <n v="0.91888275890509596"/>
    <n v="0.52243501339810305"/>
    <n v="0.91888275890509596"/>
    <n v="0.60381201193409995"/>
    <n v="0.94296675957569098"/>
    <s v="England_rv03_comp20.xml"/>
    <s v="Zimbabwe_rv03_comp200.xml"/>
    <s v="England vs Zimbabwe"/>
    <n v="0.48005652645986968"/>
  </r>
  <r>
    <n v="1348.7929999999999"/>
    <n v="930"/>
    <m/>
    <s v="1000rounds"/>
    <s v="Yes"/>
    <s v="No"/>
    <n v="2"/>
    <n v="0.71501999999999999"/>
    <n v="0.85956999999999995"/>
    <n v="5.4429999999999999E-2"/>
    <n v="5.4429999999999999E-2"/>
    <n v="1.5745899999999999"/>
    <x v="12"/>
    <x v="2"/>
    <n v="0.85957267988048103"/>
    <n v="0.71501554678561396"/>
    <n v="0.85957267988048103"/>
    <n v="0.71501554678561396"/>
    <n v="0.95447768663228305"/>
    <n v="0.81084571798880201"/>
    <s v="England_rv03_comp20.xml"/>
    <s v="Zimbabwe_rv03_comp200.xml"/>
    <s v="England vs Zimbabwe"/>
    <n v="0.61460782970671768"/>
  </r>
  <r>
    <n v="822.17100000000005"/>
    <n v="909"/>
    <m/>
    <s v="1000rounds"/>
    <s v="Yes"/>
    <s v="No"/>
    <n v="2"/>
    <n v="0.58645999999999998"/>
    <n v="0.94669999999999999"/>
    <n v="0"/>
    <n v="0.38835999999999998"/>
    <n v="1.5331600000000001"/>
    <x v="3"/>
    <x v="12"/>
    <n v="0.58645839027731494"/>
    <n v="0.94670323708228399"/>
    <n v="0.58645839027731494"/>
    <n v="0.94670323708228399"/>
    <n v="0.614813724932743"/>
    <n v="0.95496216105008902"/>
    <s v="England_rv03_comp20.xml"/>
    <s v="Zimbabwe_rv03_comp200.xml"/>
    <s v="England vs Zimbabwe"/>
    <n v="0.55520205648959953"/>
  </r>
  <r>
    <n v="8.9999999999999993E-3"/>
    <n v="2"/>
    <m/>
    <s v="1000rounds"/>
    <s v="Yes"/>
    <s v="No"/>
    <n v="2"/>
    <n v="0.81528"/>
    <n v="1"/>
    <n v="0"/>
    <n v="0.13758999999999999"/>
    <n v="1.81528"/>
    <x v="16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5.1999999999999998E-2"/>
    <n v="5"/>
    <m/>
    <s v="1000rounds"/>
    <s v="Yes"/>
    <s v="No"/>
    <n v="2"/>
    <n v="0.83706000000000003"/>
    <n v="0.88185000000000002"/>
    <n v="7.0970000000000005E-2"/>
    <n v="7.0970000000000005E-2"/>
    <n v="1.7189099999999999"/>
    <x v="15"/>
    <x v="16"/>
    <n v="0.83705729556630404"/>
    <n v="0.88184782588004895"/>
    <n v="0.83705729556630404"/>
    <n v="0.88184782588004895"/>
    <n v="0"/>
    <n v="0.88662335192980901"/>
    <s v="holiday-Profile1_rv00_comp50.xml"/>
    <s v="holiday-Profile2_rv00_comp50.xml"/>
    <s v="Holiday"/>
    <n v="0.7381571562321787"/>
  </r>
  <r>
    <n v="0.01"/>
    <n v="2"/>
    <m/>
    <s v="1000rounds"/>
    <s v="Yes"/>
    <s v="No"/>
    <n v="2"/>
    <n v="0.81528"/>
    <n v="1"/>
    <n v="0"/>
    <n v="0.13758999999999999"/>
    <n v="1.81528"/>
    <x v="16"/>
    <x v="15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0.10299999999999999"/>
    <n v="12"/>
    <m/>
    <s v="1000rounds"/>
    <s v="Yes"/>
    <s v="No"/>
    <n v="2"/>
    <n v="0.84153"/>
    <n v="0.88941000000000003"/>
    <n v="6.3950000000000007E-2"/>
    <n v="6.3950000000000007E-2"/>
    <n v="1.7309399999999999"/>
    <x v="15"/>
    <x v="16"/>
    <n v="0.84152887445574498"/>
    <n v="0.88941283359189705"/>
    <n v="0.84152887445574498"/>
    <n v="0.88941283359189705"/>
    <n v="0"/>
    <n v="0.88024140477974"/>
    <s v="holiday-Profile1_rv00_comp50.xml"/>
    <s v="holiday-Profile2_rv00_comp50.xml"/>
    <s v="Holiday"/>
    <n v="0.7484665807790839"/>
  </r>
  <r>
    <n v="3.0000000000000001E-3"/>
    <n v="2"/>
    <m/>
    <s v="1000rounds"/>
    <s v="Yes"/>
    <s v="No"/>
    <n v="2"/>
    <n v="0.81528"/>
    <n v="1"/>
    <n v="0"/>
    <n v="0.13758999999999999"/>
    <n v="1.81528"/>
    <x v="16"/>
    <x v="15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3.0000000000000001E-3"/>
    <n v="3"/>
    <m/>
    <s v="1000rounds"/>
    <s v="Yes"/>
    <s v="No"/>
    <n v="2"/>
    <n v="0.79867999999999995"/>
    <n v="1"/>
    <n v="0"/>
    <n v="0.13577"/>
    <n v="1.7986800000000001"/>
    <x v="15"/>
    <x v="16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1.7000000000000001E-2"/>
    <n v="2"/>
    <m/>
    <s v="1000rounds"/>
    <s v="Yes"/>
    <s v="No"/>
    <n v="2"/>
    <n v="0.81528"/>
    <n v="1"/>
    <n v="0"/>
    <n v="0.13758999999999999"/>
    <n v="1.81528"/>
    <x v="16"/>
    <x v="15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3.0000000000000001E-3"/>
    <n v="3"/>
    <m/>
    <s v="1000rounds"/>
    <s v="Yes"/>
    <s v="No"/>
    <n v="2"/>
    <n v="0.84004999999999996"/>
    <n v="0.88966999999999996"/>
    <n v="6.5259999999999999E-2"/>
    <n v="6.5259999999999999E-2"/>
    <n v="1.7297199999999999"/>
    <x v="15"/>
    <x v="16"/>
    <n v="0.84005181218924896"/>
    <n v="0.88966839858454505"/>
    <n v="0.84005181218924896"/>
    <n v="0.88966839858454505"/>
    <n v="0"/>
    <n v="0.88978788905172701"/>
    <s v="holiday-Profile1_rv00_comp50.xml"/>
    <s v="holiday-Profile2_rv00_comp50.xml"/>
    <s v="Holiday"/>
    <n v="0.74736755047845416"/>
  </r>
  <r>
    <n v="5.0000000000000001E-3"/>
    <n v="2"/>
    <m/>
    <s v="1000rounds"/>
    <s v="Yes"/>
    <s v="No"/>
    <n v="2"/>
    <n v="0.81528"/>
    <n v="1"/>
    <n v="0"/>
    <n v="0.13758999999999999"/>
    <n v="1.81528"/>
    <x v="16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2.3E-2"/>
    <n v="8"/>
    <m/>
    <s v="1000rounds"/>
    <s v="Yes"/>
    <s v="No"/>
    <n v="2"/>
    <n v="0.83557999999999999"/>
    <n v="0.8821"/>
    <n v="7.2220000000000006E-2"/>
    <n v="7.2220000000000006E-2"/>
    <n v="1.7176800000000001"/>
    <x v="15"/>
    <x v="16"/>
    <n v="0.83558023329980802"/>
    <n v="0.88210339087269696"/>
    <n v="0.83558023329980802"/>
    <n v="0.88210339087269696"/>
    <n v="0"/>
    <n v="0.86630806042375896"/>
    <s v="holiday-Profile1_rv00_comp50.xml"/>
    <s v="holiday-Profile2_rv00_comp50.xml"/>
    <s v="Holiday"/>
    <n v="0.73706815713995988"/>
  </r>
  <r>
    <n v="2.3E-2"/>
    <n v="3"/>
    <m/>
    <s v="1000rounds"/>
    <s v="Yes"/>
    <s v="No"/>
    <n v="2"/>
    <n v="0.52244000000000002"/>
    <n v="0.93147999999999997"/>
    <n v="4.947E-2"/>
    <n v="0.43611"/>
    <n v="1.4539200000000001"/>
    <x v="0"/>
    <x v="6"/>
    <n v="0.52243783885978401"/>
    <n v="0.93148272000239196"/>
    <n v="0.52243783885978401"/>
    <n v="0.93148272000239196"/>
    <n v="0"/>
    <n v="0.816724642861821"/>
    <s v="England_rv03_comp20.xml"/>
    <s v="Zimbabwe_rv03_comp200.xml"/>
    <s v="England vs Zimbabwe"/>
    <n v="0.48664181917328297"/>
  </r>
  <r>
    <n v="1.2E-2"/>
    <n v="3"/>
    <m/>
    <s v="1000rounds"/>
    <s v="Yes"/>
    <s v="No"/>
    <n v="2"/>
    <n v="0.66469999999999996"/>
    <n v="0.93540999999999996"/>
    <n v="0"/>
    <n v="7.2779999999999997E-2"/>
    <n v="1.6001099999999999"/>
    <x v="7"/>
    <x v="1"/>
    <n v="0.93540594696500701"/>
    <n v="0.66469915845802996"/>
    <n v="0.93540594696500701"/>
    <n v="0.66469915845802996"/>
    <n v="0.70596750262367403"/>
    <n v="0"/>
    <s v="England_rv03_comp20.xml"/>
    <s v="Zimbabwe_rv03_comp200.xml"/>
    <s v="England vs Zimbabwe"/>
    <n v="0.62176354576427673"/>
  </r>
  <r>
    <n v="1.7999999999999999E-2"/>
    <n v="3"/>
    <m/>
    <s v="1000rounds"/>
    <s v="Yes"/>
    <s v="No"/>
    <n v="2"/>
    <n v="0.52244000000000002"/>
    <n v="0.91888000000000003"/>
    <n v="5.6820000000000002E-2"/>
    <n v="0.43053000000000002"/>
    <n v="1.4413199999999999"/>
    <x v="0"/>
    <x v="6"/>
    <n v="0.52243501339810305"/>
    <n v="0.91888275890509596"/>
    <n v="0.52243501339810305"/>
    <n v="0.91888275890509596"/>
    <n v="0"/>
    <n v="0.87485230015422799"/>
    <s v="England_rv03_comp20.xml"/>
    <s v="Zimbabwe_rv03_comp200.xml"/>
    <s v="England vs Zimbabwe"/>
    <n v="0.48005652645986968"/>
  </r>
  <r>
    <n v="7.0000000000000001E-3"/>
    <n v="2"/>
    <m/>
    <s v="1000rounds"/>
    <s v="Yes"/>
    <s v="No"/>
    <n v="2"/>
    <n v="0.51868999999999998"/>
    <n v="0.97955999999999999"/>
    <n v="0"/>
    <n v="0.22525000000000001"/>
    <n v="1.4982500000000001"/>
    <x v="7"/>
    <x v="1"/>
    <n v="0.97955723453607002"/>
    <n v="0.51868812448720403"/>
    <n v="0.97955723453607002"/>
    <n v="0.51868812448720403"/>
    <n v="0.83762183235867405"/>
    <n v="0"/>
    <s v="England_rv03_comp20.xml"/>
    <s v="Zimbabwe_rv03_comp200.xml"/>
    <s v="England vs Zimbabwe"/>
    <n v="0.50808470480938639"/>
  </r>
  <r>
    <n v="6.0000000000000001E-3"/>
    <n v="3"/>
    <m/>
    <s v="1000rounds"/>
    <s v="Yes"/>
    <s v="No"/>
    <n v="2"/>
    <n v="0.3876"/>
    <n v="0.74348999999999998"/>
    <n v="0.27715000000000001"/>
    <n v="0.52337"/>
    <n v="1.1310899999999999"/>
    <x v="0"/>
    <x v="6"/>
    <n v="0.38760194297843997"/>
    <n v="0.74349110328972601"/>
    <n v="0.38760194297843997"/>
    <n v="0.74349110328972601"/>
    <n v="0"/>
    <n v="0.69028601415535695"/>
    <s v="England_rv03_comp20.xml"/>
    <s v="Zimbabwe_rv03_comp200.xml"/>
    <s v="England vs Zimbabwe"/>
    <n v="0.28817859622228181"/>
  </r>
  <r>
    <n v="5.0000000000000001E-3"/>
    <n v="2"/>
    <m/>
    <s v="1000rounds"/>
    <s v="Yes"/>
    <s v="No"/>
    <n v="2"/>
    <n v="0.71201999999999999"/>
    <n v="0.79308999999999996"/>
    <n v="5.5690000000000003E-2"/>
    <n v="0.20768"/>
    <n v="1.5051099999999999"/>
    <x v="7"/>
    <x v="1"/>
    <n v="0.71201818110941595"/>
    <n v="0.79309178808613501"/>
    <n v="0.71201818110941595"/>
    <n v="0.79309178808613501"/>
    <n v="0.28465774980330399"/>
    <n v="0"/>
    <s v="England_rv03_comp20.xml"/>
    <s v="Zimbabwe_rv03_comp200.xml"/>
    <s v="England vs Zimbabwe"/>
    <n v="0.56469577240590418"/>
  </r>
  <r>
    <n v="6.0000000000000001E-3"/>
    <n v="3"/>
    <m/>
    <s v="1000rounds"/>
    <s v="Yes"/>
    <s v="No"/>
    <n v="2"/>
    <n v="0.54696999999999996"/>
    <n v="0.85036999999999996"/>
    <n v="9.8409999999999997E-2"/>
    <n v="0.38229999999999997"/>
    <n v="1.39733"/>
    <x v="0"/>
    <x v="6"/>
    <n v="0.54696633195481903"/>
    <n v="0.85036547890748904"/>
    <n v="0.54696633195481903"/>
    <n v="0.85036547890748904"/>
    <n v="0"/>
    <n v="0.66972441357291701"/>
    <s v="England_rv03_comp20.xml"/>
    <s v="Zimbabwe_rv03_comp200.xml"/>
    <s v="England vs Zimbabwe"/>
    <n v="0.46512128681903231"/>
  </r>
  <r>
    <n v="1.9E-2"/>
    <n v="4"/>
    <m/>
    <s v="1000rounds"/>
    <s v="Yes"/>
    <s v="No"/>
    <n v="2"/>
    <n v="0.31215999999999999"/>
    <n v="0.46492"/>
    <n v="0.55259000000000003"/>
    <n v="0.61331999999999998"/>
    <n v="0.77707999999999999"/>
    <x v="7"/>
    <x v="1"/>
    <n v="0.46491742436483502"/>
    <n v="0.31215862835432601"/>
    <n v="0.46491742436483502"/>
    <n v="0.31215862835432601"/>
    <n v="0.17868519667691299"/>
    <n v="0"/>
    <s v="England_rv03_comp20.xml"/>
    <s v="Zimbabwe_rv03_comp200.xml"/>
    <s v="England vs Zimbabwe"/>
    <n v="0.14512798548775299"/>
  </r>
  <r>
    <n v="8.0000000000000002E-3"/>
    <n v="3"/>
    <m/>
    <s v="1000rounds"/>
    <s v="Yes"/>
    <s v="No"/>
    <n v="2"/>
    <n v="0.52244000000000002"/>
    <n v="0.91888000000000003"/>
    <n v="5.6820000000000002E-2"/>
    <n v="0.43053000000000002"/>
    <n v="1.4413199999999999"/>
    <x v="0"/>
    <x v="6"/>
    <n v="0.52243501339810305"/>
    <n v="0.91888275890509596"/>
    <n v="0.52243501339810305"/>
    <n v="0.91888275890509596"/>
    <n v="0"/>
    <n v="0.80221293128059101"/>
    <s v="England_rv03_comp20.xml"/>
    <s v="Zimbabwe_rv03_comp200.xml"/>
    <s v="England vs Zimbabwe"/>
    <n v="0.48005652645986968"/>
  </r>
  <r>
    <n v="8.0000000000000002E-3"/>
    <n v="3"/>
    <m/>
    <s v="1000rounds"/>
    <s v="Yes"/>
    <s v="No"/>
    <n v="2"/>
    <n v="0.67127999999999999"/>
    <n v="0.82509999999999994"/>
    <n v="0.10580000000000001"/>
    <n v="0.10580000000000001"/>
    <n v="1.49638"/>
    <x v="7"/>
    <x v="1"/>
    <n v="0.82510136964037795"/>
    <n v="0.67127774517081196"/>
    <n v="0.82510136964037795"/>
    <n v="0.67127774517081196"/>
    <n v="0.93125499600319706"/>
    <n v="0"/>
    <s v="England_rv03_comp20.xml"/>
    <s v="Zimbabwe_rv03_comp200.xml"/>
    <s v="England vs Zimbabwe"/>
    <n v="0.55387218694954155"/>
  </r>
  <r>
    <n v="2.8210000000000002"/>
    <n v="999"/>
    <m/>
    <s v="1000rounds"/>
    <s v="Yes"/>
    <s v="No"/>
    <n v="2"/>
    <n v="0.75885999999999998"/>
    <n v="0.79215999999999998"/>
    <n v="4.0919999999999998E-2"/>
    <n v="0.12146"/>
    <n v="1.5510200000000001"/>
    <x v="13"/>
    <x v="12"/>
    <n v="0.79215614467064999"/>
    <n v="0.75886346068945698"/>
    <n v="0.79215614467064999"/>
    <n v="0.75886346068945698"/>
    <n v="1"/>
    <n v="0.83624743849393701"/>
    <s v="England_rv03_comp20.xml"/>
    <s v="Zimbabwe_rv03_comp200.xml"/>
    <s v="England vs Zimbabwe"/>
    <n v="0.60113835335118759"/>
  </r>
  <r>
    <n v="2.403"/>
    <n v="1001"/>
    <m/>
    <s v="1000rounds"/>
    <s v="No"/>
    <s v="No"/>
    <n v="1"/>
    <n v="0.3"/>
    <n v="0.3"/>
    <n v="1.09666"/>
    <n v="1.1693199999999999"/>
    <n v="0"/>
    <x v="12"/>
    <x v="13"/>
    <n v="0.3"/>
    <n v="0.3"/>
    <n v="0.3"/>
    <n v="0.3"/>
    <n v="0"/>
    <n v="0"/>
    <s v="England_rv03_comp20.xml"/>
    <s v="Zimbabwe_rv03_comp200.xml"/>
    <s v="England vs Zimbabwe"/>
    <n v="0.09"/>
  </r>
  <r>
    <n v="2.089"/>
    <n v="855"/>
    <m/>
    <s v="1000rounds"/>
    <s v="Yes"/>
    <s v="No"/>
    <n v="2"/>
    <n v="0.56532000000000004"/>
    <n v="0.95615000000000006"/>
    <n v="0"/>
    <n v="0.41122999999999998"/>
    <n v="1.5214799999999999"/>
    <x v="13"/>
    <x v="12"/>
    <n v="0.56532305551289996"/>
    <n v="0.95615208609615698"/>
    <n v="0.56532305551289996"/>
    <n v="0.95615208609615698"/>
    <n v="0.87269980573069195"/>
    <n v="0.96844591726648399"/>
    <s v="England_rv03_comp20.xml"/>
    <s v="Zimbabwe_rv03_comp200.xml"/>
    <s v="England vs Zimbabwe"/>
    <n v="0.5405348188469129"/>
  </r>
  <r>
    <n v="2.2869999999999999"/>
    <n v="1001"/>
    <m/>
    <s v="1000rounds"/>
    <s v="No"/>
    <s v="No"/>
    <n v="1"/>
    <n v="0.3"/>
    <n v="0.3"/>
    <n v="1.09666"/>
    <n v="1.1693199999999999"/>
    <n v="0"/>
    <x v="12"/>
    <x v="13"/>
    <n v="0.3"/>
    <n v="0.3"/>
    <n v="0.3"/>
    <n v="0.3"/>
    <n v="0"/>
    <n v="0"/>
    <s v="England_rv03_comp20.xml"/>
    <s v="Zimbabwe_rv03_comp200.xml"/>
    <s v="England vs Zimbabwe"/>
    <n v="0.09"/>
  </r>
  <r>
    <n v="4.0000000000000001E-3"/>
    <n v="3"/>
    <m/>
    <s v="1000rounds"/>
    <s v="Yes"/>
    <s v="No"/>
    <n v="2"/>
    <n v="0.49791000000000002"/>
    <n v="1"/>
    <n v="0"/>
    <n v="0.49164999999999998"/>
    <n v="1.4979100000000001"/>
    <x v="13"/>
    <x v="12"/>
    <n v="0.49790652030306798"/>
    <n v="1"/>
    <n v="0.49790652030306798"/>
    <n v="1"/>
    <n v="0.86748457326755002"/>
    <n v="1"/>
    <s v="England_rv03_comp20.xml"/>
    <s v="Zimbabwe_rv03_comp200.xml"/>
    <s v="England vs Zimbabwe"/>
    <n v="0.49790652030306798"/>
  </r>
  <r>
    <n v="3.431"/>
    <n v="966"/>
    <m/>
    <s v="1000rounds"/>
    <s v="Yes"/>
    <s v="No"/>
    <n v="2"/>
    <n v="0.78352999999999995"/>
    <n v="0.83504"/>
    <n v="0"/>
    <n v="9.1009999999999994E-2"/>
    <n v="1.6185700000000001"/>
    <x v="12"/>
    <x v="13"/>
    <n v="0.83504136132376605"/>
    <n v="0.783532826783222"/>
    <n v="0.83504136132376605"/>
    <n v="0.783532826783222"/>
    <n v="0.86860412241137097"/>
    <n v="0.82417678935870997"/>
    <s v="England_rv03_comp20.xml"/>
    <s v="Zimbabwe_rv03_comp200.xml"/>
    <s v="England vs Zimbabwe"/>
    <n v="0.65428231831892025"/>
  </r>
  <r>
    <n v="3.0350000000000001"/>
    <n v="1001"/>
    <m/>
    <s v="1000rounds"/>
    <s v="Yes"/>
    <s v="No"/>
    <n v="2"/>
    <n v="0.54434000000000005"/>
    <n v="0.85675000000000001"/>
    <n v="0.1104"/>
    <n v="0.19647999999999999"/>
    <n v="1.4010899999999999"/>
    <x v="13"/>
    <x v="12"/>
    <n v="0.85675019770564298"/>
    <n v="0.54433514672102401"/>
    <n v="0.85675019770564298"/>
    <n v="0.54433514672102401"/>
    <n v="1"/>
    <n v="0.67284506677364697"/>
    <s v="England_rv03_comp20.xml"/>
    <s v="Zimbabwe_rv03_comp200.xml"/>
    <s v="England vs Zimbabwe"/>
    <n v="0.46635924457136751"/>
  </r>
  <r>
    <n v="2.37"/>
    <n v="732"/>
    <m/>
    <s v="1000rounds"/>
    <s v="Yes"/>
    <s v="No"/>
    <n v="2"/>
    <n v="0.76761999999999997"/>
    <n v="0.82738"/>
    <n v="0"/>
    <n v="0.17143"/>
    <n v="1.59501"/>
    <x v="12"/>
    <x v="13"/>
    <n v="0.76762482611393401"/>
    <n v="0.82738074068706402"/>
    <n v="0.76762482611393401"/>
    <n v="0.82738074068706402"/>
    <n v="0.97602347086681596"/>
    <n v="0.82194011167971304"/>
    <s v="England_rv03_comp20.xml"/>
    <s v="Zimbabwe_rv03_comp200.xml"/>
    <s v="England vs Zimbabwe"/>
    <n v="0.63511799719992545"/>
  </r>
  <r>
    <n v="2.194"/>
    <n v="1001"/>
    <m/>
    <s v="1000rounds"/>
    <s v="Yes"/>
    <s v="No"/>
    <n v="2"/>
    <n v="0.53391"/>
    <n v="0.77791999999999994"/>
    <n v="0.18851000000000001"/>
    <n v="0.23957999999999999"/>
    <n v="1.3118300000000001"/>
    <x v="13"/>
    <x v="12"/>
    <n v="0.777922176030861"/>
    <n v="0.53390864156709505"/>
    <n v="0.777922176030861"/>
    <n v="0.53390864156709505"/>
    <n v="0.99999997019767695"/>
    <n v="0.64557548967235701"/>
    <s v="England_rv03_comp20.xml"/>
    <s v="Zimbabwe_rv03_comp200.xml"/>
    <s v="England vs Zimbabwe"/>
    <n v="0.41533937224955558"/>
  </r>
  <r>
    <n v="2.972"/>
    <n v="1001"/>
    <m/>
    <s v="1000rounds"/>
    <s v="Yes"/>
    <s v="No"/>
    <n v="2"/>
    <n v="0.49791000000000002"/>
    <n v="1"/>
    <n v="0"/>
    <n v="0.49164999999999998"/>
    <n v="1.4979100000000001"/>
    <x v="12"/>
    <x v="13"/>
    <n v="0.49790652030306798"/>
    <n v="1"/>
    <n v="0.49790652030306798"/>
    <n v="1"/>
    <n v="0.68667385975894202"/>
    <n v="1"/>
    <s v="England_rv03_comp20.xml"/>
    <s v="Zimbabwe_rv03_comp200.xml"/>
    <s v="England vs Zimbabwe"/>
    <n v="0.49790652030306798"/>
  </r>
  <r>
    <n v="4.8860000000000001"/>
    <n v="1001"/>
    <m/>
    <s v="1000rounds"/>
    <s v="Yes"/>
    <s v="No"/>
    <n v="2"/>
    <n v="0.15515000000000001"/>
    <n v="0.44063999999999998"/>
    <n v="0.78459999999999996"/>
    <n v="0.88643000000000005"/>
    <n v="0.59579000000000004"/>
    <x v="19"/>
    <x v="6"/>
    <n v="0.44063537775656297"/>
    <n v="0.15515495208848901"/>
    <n v="0.44063537775656297"/>
    <n v="0.15515495208848901"/>
    <n v="1"/>
    <n v="0.46530341758969901"/>
    <s v="party5_rv05_comp100.xml"/>
    <s v="party6_rv05_comp100.xml"/>
    <s v="Party"/>
    <n v="6.8366760924312778E-2"/>
  </r>
  <r>
    <n v="4.7560000000000002"/>
    <n v="1001"/>
    <m/>
    <s v="1000rounds"/>
    <s v="No"/>
    <s v="No"/>
    <n v="1"/>
    <n v="0.5"/>
    <n v="0.5"/>
    <n v="1.22373"/>
    <n v="1.2962499999999999"/>
    <n v="0"/>
    <x v="7"/>
    <x v="19"/>
    <n v="0.5"/>
    <n v="0.5"/>
    <n v="0.5"/>
    <n v="0.5"/>
    <n v="0"/>
    <n v="0"/>
    <s v="party5_rv05_comp100.xml"/>
    <s v="party6_rv05_comp100.xml"/>
    <s v="Party"/>
    <n v="0.25"/>
  </r>
  <r>
    <n v="5.3780000000000001"/>
    <n v="1001"/>
    <m/>
    <s v="1000rounds"/>
    <s v="Yes"/>
    <s v="No"/>
    <n v="2"/>
    <n v="0.27956999999999999"/>
    <n v="0.33722000000000002"/>
    <n v="0.78776000000000002"/>
    <n v="0.85911000000000004"/>
    <n v="0.61678999999999995"/>
    <x v="19"/>
    <x v="6"/>
    <n v="0.337216169167109"/>
    <n v="0.27957100909954102"/>
    <n v="0.337216169167109"/>
    <n v="0.27957100909954102"/>
    <n v="1"/>
    <n v="0.37874784853690302"/>
    <s v="party5_rv05_comp100.xml"/>
    <s v="party6_rv05_comp100.xml"/>
    <s v="Party"/>
    <n v="9.42758646987302E-2"/>
  </r>
  <r>
    <n v="5.694"/>
    <n v="1001"/>
    <m/>
    <s v="1000rounds"/>
    <s v="No"/>
    <s v="No"/>
    <n v="1"/>
    <n v="0.5"/>
    <n v="0.5"/>
    <n v="1.22373"/>
    <n v="1.2962499999999999"/>
    <n v="0"/>
    <x v="7"/>
    <x v="19"/>
    <n v="0.5"/>
    <n v="0.5"/>
    <n v="0.5"/>
    <n v="0.5"/>
    <n v="0"/>
    <n v="0"/>
    <s v="party5_rv05_comp100.xml"/>
    <s v="party6_rv05_comp100.xml"/>
    <s v="Party"/>
    <n v="0.25"/>
  </r>
  <r>
    <n v="6.1669999999999998"/>
    <n v="1001"/>
    <m/>
    <s v="1000rounds"/>
    <s v="Yes"/>
    <s v="No"/>
    <n v="2"/>
    <n v="0.43903999999999999"/>
    <n v="0.52398999999999996"/>
    <n v="0.54544000000000004"/>
    <n v="0.61423000000000005"/>
    <n v="0.96303000000000005"/>
    <x v="19"/>
    <x v="6"/>
    <n v="0.52398713503605499"/>
    <n v="0.43904065008284998"/>
    <n v="0.52398713503605499"/>
    <n v="0.43904065008284998"/>
    <n v="1"/>
    <n v="0.46103570067869898"/>
    <s v="party5_rv05_comp100.xml"/>
    <s v="party6_rv05_comp100.xml"/>
    <s v="Party"/>
    <n v="0.23005165240127967"/>
  </r>
  <r>
    <n v="6.9249999999999998"/>
    <n v="1001"/>
    <m/>
    <s v="1000rounds"/>
    <s v="No"/>
    <s v="No"/>
    <n v="1"/>
    <n v="0.5"/>
    <n v="0.5"/>
    <n v="1.22373"/>
    <n v="1.2962499999999999"/>
    <n v="0"/>
    <x v="7"/>
    <x v="19"/>
    <n v="0.5"/>
    <n v="0.5"/>
    <n v="0.5"/>
    <n v="0.5"/>
    <n v="0"/>
    <n v="0"/>
    <s v="party5_rv05_comp100.xml"/>
    <s v="party6_rv05_comp100.xml"/>
    <s v="Party"/>
    <n v="0.25"/>
  </r>
  <r>
    <n v="5.4770000000000003"/>
    <n v="1001"/>
    <m/>
    <s v="1000rounds"/>
    <s v="Yes"/>
    <s v="No"/>
    <n v="2"/>
    <n v="0.26395999999999997"/>
    <n v="0.45641999999999999"/>
    <n v="0.70021"/>
    <n v="0.79013"/>
    <n v="0.72038999999999997"/>
    <x v="19"/>
    <x v="6"/>
    <n v="0.45642151967047601"/>
    <n v="0.26396461961954398"/>
    <n v="0.45642151967047601"/>
    <n v="0.26396461961954398"/>
    <n v="1"/>
    <n v="0.43318115237361399"/>
    <s v="party5_rv05_comp100.xml"/>
    <s v="party6_rv05_comp100.xml"/>
    <s v="Party"/>
    <n v="0.12047913282599142"/>
  </r>
  <r>
    <n v="6.5810000000000004"/>
    <n v="1001"/>
    <m/>
    <s v="1000rounds"/>
    <s v="No"/>
    <s v="No"/>
    <n v="1"/>
    <n v="0.5"/>
    <n v="0.5"/>
    <n v="1.22373"/>
    <n v="1.2962499999999999"/>
    <n v="0"/>
    <x v="7"/>
    <x v="19"/>
    <n v="0.5"/>
    <n v="0.5"/>
    <n v="0.5"/>
    <n v="0.5"/>
    <n v="0"/>
    <n v="0"/>
    <s v="party5_rv05_comp100.xml"/>
    <s v="party6_rv05_comp100.xml"/>
    <s v="Party"/>
    <n v="0.25"/>
  </r>
  <r>
    <n v="6.2329999999999997"/>
    <n v="1001"/>
    <m/>
    <s v="1000rounds"/>
    <s v="Yes"/>
    <s v="No"/>
    <n v="2"/>
    <n v="0.32946999999999999"/>
    <n v="0.51459999999999995"/>
    <n v="0.61392000000000002"/>
    <n v="0.70262000000000002"/>
    <n v="0.84406999999999999"/>
    <x v="19"/>
    <x v="6"/>
    <n v="0.51459970456586202"/>
    <n v="0.329469683363453"/>
    <n v="0.51459970456586202"/>
    <n v="0.329469683363453"/>
    <n v="1"/>
    <n v="0.45075192082948001"/>
    <s v="party5_rv05_comp100.xml"/>
    <s v="party6_rv05_comp100.xml"/>
    <s v="Party"/>
    <n v="0.16954500172224102"/>
  </r>
  <r>
    <n v="6.3659999999999997"/>
    <n v="1001"/>
    <m/>
    <s v="1000rounds"/>
    <s v="No"/>
    <s v="No"/>
    <n v="1"/>
    <n v="0.5"/>
    <n v="0.5"/>
    <n v="1.22373"/>
    <n v="1.2962499999999999"/>
    <n v="0"/>
    <x v="7"/>
    <x v="19"/>
    <n v="0.5"/>
    <n v="0.5"/>
    <n v="0.5"/>
    <n v="0.5"/>
    <n v="0"/>
    <n v="0"/>
    <s v="party5_rv05_comp100.xml"/>
    <s v="party6_rv05_comp100.xml"/>
    <s v="Party"/>
    <n v="0.25"/>
  </r>
  <r>
    <n v="3.13"/>
    <n v="1001"/>
    <m/>
    <s v="1000rounds"/>
    <s v="No"/>
    <s v="No"/>
    <n v="1"/>
    <n v="0.3"/>
    <n v="0.3"/>
    <n v="1.09666"/>
    <n v="1.1693199999999999"/>
    <n v="0"/>
    <x v="16"/>
    <x v="15"/>
    <n v="0.3"/>
    <n v="0.3"/>
    <n v="0.3"/>
    <n v="0.3"/>
    <n v="0"/>
    <n v="0"/>
    <s v="England_rv03_comp20.xml"/>
    <s v="Zimbabwe_rv03_comp200.xml"/>
    <s v="England vs Zimbabwe"/>
    <n v="0.09"/>
  </r>
  <r>
    <n v="3.6269999999999998"/>
    <n v="1001"/>
    <m/>
    <s v="1000rounds"/>
    <s v="Yes"/>
    <s v="No"/>
    <n v="2"/>
    <n v="0.46475"/>
    <n v="0.71496000000000004"/>
    <n v="0.27004"/>
    <n v="0.33234999999999998"/>
    <n v="1.17971"/>
    <x v="15"/>
    <x v="16"/>
    <n v="0.71496077072813402"/>
    <n v="0.46474824903793399"/>
    <n v="0.71496077072813402"/>
    <n v="0.46474824903793399"/>
    <n v="0"/>
    <n v="0.46716487784059901"/>
    <s v="England_rv03_comp20.xml"/>
    <s v="Zimbabwe_rv03_comp200.xml"/>
    <s v="England vs Zimbabwe"/>
    <n v="0.33227676632671205"/>
  </r>
  <r>
    <n v="3.3849999999999998"/>
    <n v="1001"/>
    <m/>
    <s v="1000rounds"/>
    <s v="No"/>
    <s v="No"/>
    <n v="1"/>
    <n v="0.3"/>
    <n v="0.3"/>
    <n v="1.09666"/>
    <n v="1.1693199999999999"/>
    <n v="0"/>
    <x v="16"/>
    <x v="15"/>
    <n v="0.3"/>
    <n v="0.3"/>
    <n v="0.3"/>
    <n v="0.3"/>
    <n v="0"/>
    <n v="0"/>
    <s v="England_rv03_comp20.xml"/>
    <s v="Zimbabwe_rv03_comp200.xml"/>
    <s v="England vs Zimbabwe"/>
    <n v="0.09"/>
  </r>
  <r>
    <n v="2.1000000000000001E-2"/>
    <n v="12"/>
    <m/>
    <s v="1000rounds"/>
    <s v="Yes"/>
    <s v="No"/>
    <n v="2"/>
    <n v="0.55378000000000005"/>
    <n v="0.83560999999999996"/>
    <n v="0.12748999999999999"/>
    <n v="0.19458"/>
    <n v="1.3894"/>
    <x v="15"/>
    <x v="16"/>
    <n v="0.835614862941228"/>
    <n v="0.55378399573489701"/>
    <n v="0.835614862941228"/>
    <n v="0.55378399573489701"/>
    <n v="0"/>
    <n v="0.95359958485097696"/>
    <s v="England_rv03_comp20.xml"/>
    <s v="Zimbabwe_rv03_comp200.xml"/>
    <s v="England vs Zimbabwe"/>
    <n v="0.46275013769506157"/>
  </r>
  <r>
    <n v="3.3159999999999998"/>
    <n v="1001"/>
    <m/>
    <s v="1000rounds"/>
    <s v="No"/>
    <s v="No"/>
    <n v="1"/>
    <n v="0.3"/>
    <n v="0.3"/>
    <n v="1.09666"/>
    <n v="1.1693199999999999"/>
    <n v="0"/>
    <x v="16"/>
    <x v="15"/>
    <n v="0.3"/>
    <n v="0.3"/>
    <n v="0.3"/>
    <n v="0.3"/>
    <n v="0"/>
    <n v="0"/>
    <s v="England_rv03_comp20.xml"/>
    <s v="Zimbabwe_rv03_comp200.xml"/>
    <s v="England vs Zimbabwe"/>
    <n v="0.09"/>
  </r>
  <r>
    <n v="3.012"/>
    <n v="1001"/>
    <m/>
    <s v="1000rounds"/>
    <s v="Yes"/>
    <s v="No"/>
    <n v="2"/>
    <n v="0.66615000000000002"/>
    <n v="0.74775999999999998"/>
    <n v="0.14158999999999999"/>
    <n v="0.17637"/>
    <n v="1.4138999999999999"/>
    <x v="15"/>
    <x v="16"/>
    <n v="0.74775556226746598"/>
    <n v="0.66614918963634695"/>
    <n v="0.74775556226746598"/>
    <n v="0.66614918963634695"/>
    <n v="0"/>
    <n v="0.66951231982972004"/>
    <s v="England_rv03_comp20.xml"/>
    <s v="Zimbabwe_rv03_comp200.xml"/>
    <s v="England vs Zimbabwe"/>
    <n v="0.49811676185054343"/>
  </r>
  <r>
    <n v="2.7090000000000001"/>
    <n v="1001"/>
    <m/>
    <s v="1000rounds"/>
    <s v="No"/>
    <s v="No"/>
    <n v="1"/>
    <n v="0.3"/>
    <n v="0.3"/>
    <n v="1.09666"/>
    <n v="1.1693199999999999"/>
    <n v="0"/>
    <x v="16"/>
    <x v="15"/>
    <n v="0.3"/>
    <n v="0.3"/>
    <n v="0.3"/>
    <n v="0.3"/>
    <n v="0"/>
    <n v="0"/>
    <s v="England_rv03_comp20.xml"/>
    <s v="Zimbabwe_rv03_comp200.xml"/>
    <s v="England vs Zimbabwe"/>
    <n v="0.09"/>
  </r>
  <r>
    <n v="3.05"/>
    <n v="1001"/>
    <m/>
    <s v="1000rounds"/>
    <s v="Yes"/>
    <s v="No"/>
    <n v="2"/>
    <n v="0.39984999999999998"/>
    <n v="0.73458000000000001"/>
    <n v="0.27013999999999999"/>
    <n v="0.37711"/>
    <n v="1.1344399999999999"/>
    <x v="15"/>
    <x v="16"/>
    <n v="0.73458356520416201"/>
    <n v="0.39985445616201198"/>
    <n v="0.73458356520416201"/>
    <n v="0.39985445616201198"/>
    <n v="0"/>
    <n v="0.40062044437487399"/>
    <s v="England_rv03_comp20.xml"/>
    <s v="Zimbabwe_rv03_comp200.xml"/>
    <s v="England vs Zimbabwe"/>
    <n v="0.29372651197026206"/>
  </r>
  <r>
    <n v="0.17499999999999999"/>
    <n v="49"/>
    <m/>
    <s v="1000rounds"/>
    <s v="Yes"/>
    <s v="No"/>
    <n v="2"/>
    <n v="0.78651000000000004"/>
    <n v="0.82232000000000005"/>
    <n v="0"/>
    <n v="0.10335"/>
    <n v="1.60884"/>
    <x v="16"/>
    <x v="15"/>
    <n v="0.82232275843404401"/>
    <n v="0.78651320137335301"/>
    <n v="0.82232275843404401"/>
    <n v="0.78651320137335301"/>
    <n v="0.85740379383516796"/>
    <n v="0"/>
    <s v="England_rv03_comp20.xml"/>
    <s v="Zimbabwe_rv03_comp200.xml"/>
    <s v="England vs Zimbabwe"/>
    <n v="0.64676770529812633"/>
  </r>
  <r>
    <n v="3.9529999999999998"/>
    <n v="1001"/>
    <m/>
    <s v="1000rounds"/>
    <s v="Yes"/>
    <s v="No"/>
    <n v="2"/>
    <n v="0.57413000000000003"/>
    <n v="0.71540999999999999"/>
    <n v="0.23777000000000001"/>
    <n v="0.25202000000000002"/>
    <n v="1.28955"/>
    <x v="15"/>
    <x v="16"/>
    <n v="0.71541416490171705"/>
    <n v="0.57413306834925304"/>
    <n v="0.71541416490171705"/>
    <n v="0.57413306834925304"/>
    <n v="0"/>
    <n v="0.56943964020663695"/>
    <s v="England_rv03_comp20.xml"/>
    <s v="Zimbabwe_rv03_comp200.xml"/>
    <s v="England vs Zimbabwe"/>
    <n v="0.41074292963554132"/>
  </r>
  <r>
    <n v="274.42"/>
    <n v="502"/>
    <m/>
    <s v="1000rounds"/>
    <s v="Yes"/>
    <s v="No"/>
    <n v="2"/>
    <n v="0.74582000000000004"/>
    <n v="0.79049000000000003"/>
    <n v="4.0890000000000003E-2"/>
    <n v="0.17471"/>
    <n v="1.5363100000000001"/>
    <x v="9"/>
    <x v="2"/>
    <n v="0.745822779253694"/>
    <n v="0.79049012927699103"/>
    <n v="0.745822779253694"/>
    <n v="0.79049012927699103"/>
    <n v="0.71134681604345495"/>
    <n v="0.89337292355565201"/>
    <s v="England_rv03_comp20.xml"/>
    <s v="Zimbabwe_rv03_comp200.xml"/>
    <s v="England vs Zimbabwe"/>
    <n v="0.58956554518997728"/>
  </r>
  <r>
    <n v="52.438000000000002"/>
    <n v="523"/>
    <m/>
    <s v="1000rounds"/>
    <s v="Yes"/>
    <s v="No"/>
    <n v="2"/>
    <n v="0.73980000000000001"/>
    <n v="0.80057"/>
    <n v="5.1529999999999999E-2"/>
    <n v="0.1105"/>
    <n v="1.54037"/>
    <x v="3"/>
    <x v="10"/>
    <n v="0.80057005108366297"/>
    <n v="0.739795025168419"/>
    <n v="0.80057005108366297"/>
    <n v="0.739795025168419"/>
    <n v="0.74971200066635801"/>
    <n v="0.712388886122992"/>
    <s v="England_rv03_comp20.xml"/>
    <s v="Zimbabwe_rv03_comp200.xml"/>
    <s v="England vs Zimbabwe"/>
    <n v="0.59225774109052098"/>
  </r>
  <r>
    <n v="266.99400000000003"/>
    <n v="509"/>
    <m/>
    <s v="1000rounds"/>
    <s v="Yes"/>
    <s v="No"/>
    <n v="2"/>
    <n v="0.63751999999999998"/>
    <n v="0.87919000000000003"/>
    <n v="6.2440000000000002E-2"/>
    <n v="0.1008"/>
    <n v="1.51671"/>
    <x v="9"/>
    <x v="2"/>
    <n v="0.87919264889482895"/>
    <n v="0.63752179281239596"/>
    <n v="0.87919264889482895"/>
    <n v="0.63752179281239596"/>
    <n v="0.71621621621621601"/>
    <n v="0.70048908760336204"/>
    <s v="England_rv03_comp20.xml"/>
    <s v="Zimbabwe_rv03_comp200.xml"/>
    <s v="England vs Zimbabwe"/>
    <n v="0.56050447375091073"/>
  </r>
  <r>
    <n v="35.619999999999997"/>
    <n v="503"/>
    <m/>
    <s v="1000rounds"/>
    <s v="Yes"/>
    <s v="No"/>
    <n v="2"/>
    <n v="0.65727000000000002"/>
    <n v="0.83118999999999998"/>
    <n v="5.2580000000000002E-2"/>
    <n v="0.27187"/>
    <n v="1.4884599999999999"/>
    <x v="3"/>
    <x v="10"/>
    <n v="0.65726808381776702"/>
    <n v="0.83118693109741104"/>
    <n v="0.65726808381776702"/>
    <n v="0.83118693109741104"/>
    <n v="0.63695810510008299"/>
    <n v="0.69066262422764602"/>
    <s v="England_rv03_comp20.xml"/>
    <s v="Zimbabwe_rv03_comp200.xml"/>
    <s v="England vs Zimbabwe"/>
    <n v="0.54631264149676573"/>
  </r>
  <r>
    <n v="121.759"/>
    <n v="250"/>
    <m/>
    <s v="1000rounds"/>
    <s v="Yes"/>
    <s v="No"/>
    <n v="2"/>
    <n v="0.7036"/>
    <n v="0.79956000000000005"/>
    <n v="5.6820000000000002E-2"/>
    <n v="0.21762999999999999"/>
    <n v="1.5031600000000001"/>
    <x v="9"/>
    <x v="2"/>
    <n v="0.70360144923472301"/>
    <n v="0.799560262509877"/>
    <n v="0.70360144923472301"/>
    <n v="0.799560262509877"/>
    <n v="0.83077083209421199"/>
    <n v="0.95517271525788305"/>
    <s v="England_rv03_comp20.xml"/>
    <s v="Zimbabwe_rv03_comp200.xml"/>
    <s v="England vs Zimbabwe"/>
    <n v="0.56257175945244497"/>
  </r>
  <r>
    <n v="67.569000000000003"/>
    <n v="544"/>
    <m/>
    <s v="1000rounds"/>
    <s v="Yes"/>
    <s v="No"/>
    <n v="2"/>
    <n v="0.73980000000000001"/>
    <n v="0.80057"/>
    <n v="5.1529999999999999E-2"/>
    <n v="0.1105"/>
    <n v="1.54037"/>
    <x v="3"/>
    <x v="10"/>
    <n v="0.80057005108366297"/>
    <n v="0.739795025168419"/>
    <n v="0.80057005108366297"/>
    <n v="0.739795025168419"/>
    <n v="0.84736920244278702"/>
    <n v="0.84132193636822905"/>
    <s v="England_rv03_comp20.xml"/>
    <s v="Zimbabwe_rv03_comp200.xml"/>
    <s v="England vs Zimbabwe"/>
    <n v="0.59225774109052098"/>
  </r>
  <r>
    <n v="296.16000000000003"/>
    <n v="530"/>
    <m/>
    <s v="1000rounds"/>
    <s v="Yes"/>
    <s v="No"/>
    <n v="2"/>
    <n v="0.53854999999999997"/>
    <n v="0.63041000000000003"/>
    <n v="0.28569"/>
    <n v="0.38625999999999999"/>
    <n v="1.16896"/>
    <x v="9"/>
    <x v="2"/>
    <n v="0.53854960008012598"/>
    <n v="0.63041020585709995"/>
    <n v="0.53854960008012598"/>
    <n v="0.63041020585709995"/>
    <n v="0.71189606204266498"/>
    <n v="0.61448535121780001"/>
    <s v="England_rv03_comp20.xml"/>
    <s v="Zimbabwe_rv03_comp200.xml"/>
    <s v="England vs Zimbabwe"/>
    <n v="0.33950716425077104"/>
  </r>
  <r>
    <n v="28.965"/>
    <n v="433"/>
    <m/>
    <s v="1000rounds"/>
    <s v="Yes"/>
    <s v="No"/>
    <n v="2"/>
    <n v="0.75570999999999999"/>
    <n v="0.77102000000000004"/>
    <n v="5.9839999999999997E-2"/>
    <n v="0.14165"/>
    <n v="1.5267299999999999"/>
    <x v="3"/>
    <x v="10"/>
    <n v="0.77101798444455405"/>
    <n v="0.75571234860603398"/>
    <n v="0.77101798444455405"/>
    <n v="0.75571234860603398"/>
    <n v="0.90448093822721498"/>
    <n v="0.73964832424645399"/>
    <s v="England_rv03_comp20.xml"/>
    <s v="Zimbabwe_rv03_comp200.xml"/>
    <s v="England vs Zimbabwe"/>
    <n v="0.58266781184208449"/>
  </r>
  <r>
    <n v="342.25200000000001"/>
    <n v="552"/>
    <m/>
    <s v="1000rounds"/>
    <s v="Yes"/>
    <s v="No"/>
    <n v="2"/>
    <n v="0.76761999999999997"/>
    <n v="0.82738"/>
    <n v="0"/>
    <n v="0.17143"/>
    <n v="1.59501"/>
    <x v="9"/>
    <x v="2"/>
    <n v="0.76762482611393401"/>
    <n v="0.82738074068706402"/>
    <n v="0.76762482611393401"/>
    <n v="0.82738074068706402"/>
    <n v="0.82208400125820202"/>
    <n v="0.88217031791009803"/>
    <s v="England_rv03_comp20.xml"/>
    <s v="Zimbabwe_rv03_comp200.xml"/>
    <s v="England vs Zimbabwe"/>
    <n v="0.63511799719992545"/>
  </r>
  <r>
    <n v="16.024999999999999"/>
    <n v="239"/>
    <m/>
    <s v="1000rounds"/>
    <s v="Yes"/>
    <s v="No"/>
    <n v="2"/>
    <n v="0.72128999999999999"/>
    <n v="0.85901000000000005"/>
    <n v="0"/>
    <n v="0.22752"/>
    <n v="1.5803"/>
    <x v="3"/>
    <x v="10"/>
    <n v="0.72129146069697803"/>
    <n v="0.85900740927459895"/>
    <n v="0.72129146069697803"/>
    <n v="0.85900740927459895"/>
    <n v="0.87508042012704501"/>
    <n v="0.822225433407481"/>
    <s v="England_rv03_comp20.xml"/>
    <s v="Zimbabwe_rv03_comp200.xml"/>
    <s v="England vs Zimbabwe"/>
    <n v="0.6195947089852023"/>
  </r>
  <r>
    <n v="6.0000000000000001E-3"/>
    <n v="3"/>
    <m/>
    <s v="1000rounds"/>
    <s v="Yes"/>
    <s v="No"/>
    <n v="2"/>
    <n v="0.85145999999999999"/>
    <n v="0.94127000000000005"/>
    <n v="0"/>
    <n v="0"/>
    <n v="1.7927299999999999"/>
    <x v="15"/>
    <x v="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5"/>
    <x v="15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3.0000000000000001E-3"/>
    <n v="5"/>
    <m/>
    <s v="1000rounds"/>
    <s v="Yes"/>
    <s v="No"/>
    <n v="2"/>
    <n v="0.85145999999999999"/>
    <n v="0.94127000000000005"/>
    <n v="0"/>
    <n v="0"/>
    <n v="1.7927299999999999"/>
    <x v="15"/>
    <x v="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1.4E-2"/>
    <n v="5"/>
    <m/>
    <s v="1000rounds"/>
    <s v="Yes"/>
    <s v="No"/>
    <n v="2"/>
    <n v="0.85145999999999999"/>
    <n v="0.94127000000000005"/>
    <n v="0"/>
    <n v="0"/>
    <n v="1.7927299999999999"/>
    <x v="5"/>
    <x v="15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2E-3"/>
    <n v="3"/>
    <m/>
    <s v="1000rounds"/>
    <s v="Yes"/>
    <s v="No"/>
    <n v="2"/>
    <n v="0.87382000000000004"/>
    <n v="0.87388999999999994"/>
    <n v="0"/>
    <n v="7.109E-2"/>
    <n v="1.7477100000000001"/>
    <x v="15"/>
    <x v="4"/>
    <n v="0.87389407590423596"/>
    <n v="0.87381723461916405"/>
    <n v="0.87389407590423596"/>
    <n v="0.87381723461916405"/>
    <n v="0"/>
    <n v="0.81378077003997396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5145999999999999"/>
    <n v="0.94127000000000005"/>
    <n v="0"/>
    <n v="0"/>
    <n v="1.7927299999999999"/>
    <x v="5"/>
    <x v="15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2E-3"/>
    <n v="3"/>
    <m/>
    <s v="1000rounds"/>
    <s v="Yes"/>
    <s v="No"/>
    <n v="2"/>
    <n v="0.87382000000000004"/>
    <n v="0.87388999999999994"/>
    <n v="0"/>
    <n v="7.109E-2"/>
    <n v="1.7477100000000001"/>
    <x v="15"/>
    <x v="4"/>
    <n v="0.87389407590423596"/>
    <n v="0.87381723461916405"/>
    <n v="0.87389407590423596"/>
    <n v="0.87381723461916405"/>
    <n v="0"/>
    <n v="0.81378077003997396"/>
    <s v="laptop_buyer_rv04_comp27.xml"/>
    <s v="laptop_seller_rv07_comp27.xml"/>
    <s v="Laptop"/>
    <n v="0.76362370475670927"/>
  </r>
  <r>
    <n v="4.4999999999999998E-2"/>
    <n v="6"/>
    <m/>
    <s v="1000rounds"/>
    <s v="Yes"/>
    <s v="No"/>
    <n v="2"/>
    <n v="0.85145999999999999"/>
    <n v="0.94127000000000005"/>
    <n v="0"/>
    <n v="0"/>
    <n v="1.7927299999999999"/>
    <x v="5"/>
    <x v="15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E-3"/>
    <n v="3"/>
    <m/>
    <s v="1000rounds"/>
    <s v="Yes"/>
    <s v="No"/>
    <n v="2"/>
    <n v="0.81508999999999998"/>
    <n v="1"/>
    <n v="0"/>
    <n v="0.19489999999999999"/>
    <n v="1.8150900000000001"/>
    <x v="15"/>
    <x v="4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01"/>
    <n v="5"/>
    <m/>
    <s v="1000rounds"/>
    <s v="Yes"/>
    <s v="No"/>
    <n v="2"/>
    <n v="0.85145999999999999"/>
    <n v="0.94127000000000005"/>
    <n v="0"/>
    <n v="0"/>
    <n v="1.7927299999999999"/>
    <x v="5"/>
    <x v="15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072.633"/>
    <n v="968"/>
    <m/>
    <s v="1000rounds"/>
    <s v="Yes"/>
    <s v="No"/>
    <n v="2"/>
    <n v="0.40565000000000001"/>
    <n v="0.63549999999999995"/>
    <n v="0.17818000000000001"/>
    <n v="0.27864"/>
    <n v="1.04115"/>
    <x v="10"/>
    <x v="2"/>
    <n v="0.40564691094119598"/>
    <n v="0.63550471798892405"/>
    <n v="0.40564691094119598"/>
    <n v="0.63550471798892405"/>
    <n v="0.99315253268658499"/>
    <n v="0.842317330975344"/>
    <s v="ItexvsCypress_CypressA_rv03_comp30.xml"/>
    <s v="ItexvsCypress_ItexB_rv02_comp60.xml"/>
    <s v="Itex vs Cypress"/>
    <n v="0.25779052574076294"/>
  </r>
  <r>
    <n v="1075.2550000000001"/>
    <n v="963"/>
    <m/>
    <s v="1000rounds"/>
    <s v="Yes"/>
    <s v="No"/>
    <n v="2"/>
    <n v="0.16266"/>
    <n v="0.72297"/>
    <n v="0.22478000000000001"/>
    <n v="0.56096999999999997"/>
    <n v="0.88563000000000003"/>
    <x v="3"/>
    <x v="9"/>
    <n v="0.72296905072678197"/>
    <n v="0.162660877004904"/>
    <n v="0.72296905072678197"/>
    <n v="0.162660877004904"/>
    <n v="0.67732227489082997"/>
    <n v="0.98705846501928596"/>
    <s v="ItexvsCypress_CypressA_rv03_comp30.xml"/>
    <s v="ItexvsCypress_ItexB_rv02_comp60.xml"/>
    <s v="Itex vs Cypress"/>
    <n v="0.11759877983862128"/>
  </r>
  <r>
    <n v="1150.76"/>
    <n v="971"/>
    <m/>
    <s v="1000rounds"/>
    <s v="Yes"/>
    <s v="No"/>
    <n v="2"/>
    <n v="0.22628999999999999"/>
    <n v="0.62404999999999999"/>
    <n v="0.22872000000000001"/>
    <n v="0.45498"/>
    <n v="0.85033999999999998"/>
    <x v="10"/>
    <x v="2"/>
    <n v="0.226291098784758"/>
    <n v="0.62404787216796598"/>
    <n v="0.226291098784758"/>
    <n v="0.62404787216796598"/>
    <n v="0.97850804303462902"/>
    <n v="0.81807607877564104"/>
    <s v="ItexvsCypress_CypressA_rv03_comp30.xml"/>
    <s v="ItexvsCypress_ItexB_rv02_comp60.xml"/>
    <s v="Itex vs Cypress"/>
    <n v="0.14121647868717924"/>
  </r>
  <r>
    <n v="165.06700000000001"/>
    <n v="625"/>
    <m/>
    <s v="1000rounds"/>
    <s v="Yes"/>
    <s v="No"/>
    <n v="2"/>
    <n v="0.53832999999999998"/>
    <n v="0.71209"/>
    <n v="6.9099999999999995E-2"/>
    <n v="0.13277"/>
    <n v="1.2504200000000001"/>
    <x v="3"/>
    <x v="9"/>
    <n v="0.538326715527079"/>
    <n v="0.71209236220458205"/>
    <n v="0.538326715527079"/>
    <n v="0.71209236220458205"/>
    <n v="0.69272675929552197"/>
    <n v="0.64802156208109196"/>
    <s v="ItexvsCypress_CypressA_rv03_comp30.xml"/>
    <s v="ItexvsCypress_ItexB_rv02_comp60.xml"/>
    <s v="Itex vs Cypress"/>
    <n v="0.38333834249751175"/>
  </r>
  <r>
    <n v="1071.527"/>
    <n v="953"/>
    <m/>
    <s v="1000rounds"/>
    <s v="Yes"/>
    <s v="No"/>
    <n v="2"/>
    <n v="0.49019000000000001"/>
    <n v="0.51195999999999997"/>
    <n v="0.24382999999999999"/>
    <n v="0.28033999999999998"/>
    <n v="1.0021500000000001"/>
    <x v="10"/>
    <x v="2"/>
    <n v="0.51196184411589596"/>
    <n v="0.49019128607990903"/>
    <n v="0.51196184411589596"/>
    <n v="0.49019128607990903"/>
    <n v="0.99733834689022505"/>
    <n v="0.39364968891184898"/>
    <s v="ItexvsCypress_CypressA_rv03_comp30.xml"/>
    <s v="ItexvsCypress_ItexB_rv02_comp60.xml"/>
    <s v="Itex vs Cypress"/>
    <n v="0.25095923479101295"/>
  </r>
  <r>
    <n v="1141.8989999999999"/>
    <n v="978"/>
    <m/>
    <s v="1000rounds"/>
    <s v="Yes"/>
    <s v="No"/>
    <n v="2"/>
    <n v="0.11484"/>
    <n v="0.75229000000000001"/>
    <n v="0.23879"/>
    <n v="0.61180999999999996"/>
    <n v="0.86712999999999996"/>
    <x v="3"/>
    <x v="9"/>
    <n v="0.75228677941016597"/>
    <n v="0.114843998079034"/>
    <n v="0.75228677941016597"/>
    <n v="0.114843998079034"/>
    <n v="0.80030315003687202"/>
    <n v="0.96172412554550502"/>
    <s v="ItexvsCypress_CypressA_rv03_comp30.xml"/>
    <s v="ItexvsCypress_ItexB_rv02_comp60.xml"/>
    <s v="Itex vs Cypress"/>
    <n v="8.6395621449463778E-2"/>
  </r>
  <r>
    <n v="72.521000000000001"/>
    <n v="508"/>
    <m/>
    <s v="1000rounds"/>
    <s v="Yes"/>
    <s v="No"/>
    <n v="2"/>
    <n v="0.62556999999999996"/>
    <n v="0.71475999999999995"/>
    <n v="0"/>
    <n v="0.10526000000000001"/>
    <n v="1.34033"/>
    <x v="10"/>
    <x v="2"/>
    <n v="0.71475764906581796"/>
    <n v="0.62556911622992795"/>
    <n v="0.71475764906581796"/>
    <n v="0.62556911622992795"/>
    <n v="0.88665729818101302"/>
    <n v="0.81078079717041296"/>
    <s v="ItexvsCypress_CypressA_rv03_comp30.xml"/>
    <s v="ItexvsCypress_ItexB_rv02_comp60.xml"/>
    <s v="Itex vs Cypress"/>
    <n v="0.44713031084468474"/>
  </r>
  <r>
    <n v="1170.193"/>
    <n v="986"/>
    <m/>
    <s v="1000rounds"/>
    <s v="Yes"/>
    <s v="No"/>
    <n v="2"/>
    <n v="0.31120999999999999"/>
    <n v="0.34506999999999999"/>
    <n v="0.46593000000000001"/>
    <n v="0.52036000000000004"/>
    <n v="0.65627999999999997"/>
    <x v="3"/>
    <x v="9"/>
    <n v="0.31120690338546098"/>
    <n v="0.34506831220141299"/>
    <n v="0.31120690338546098"/>
    <n v="0.34506831220141299"/>
    <n v="0.52155323164161904"/>
    <n v="0.91700868866399898"/>
    <s v="ItexvsCypress_CypressA_rv03_comp30.xml"/>
    <s v="ItexvsCypress_ItexB_rv02_comp60.xml"/>
    <s v="Itex vs Cypress"/>
    <n v="0.10738764089664922"/>
  </r>
  <r>
    <n v="1200.7159999999999"/>
    <n v="982"/>
    <m/>
    <s v="1000rounds"/>
    <s v="Yes"/>
    <s v="No"/>
    <n v="2"/>
    <n v="0.45234000000000002"/>
    <n v="0.82038999999999995"/>
    <n v="2.792E-2"/>
    <n v="0.30768000000000001"/>
    <n v="1.2727299999999999"/>
    <x v="10"/>
    <x v="2"/>
    <n v="0.82039074511684096"/>
    <n v="0.45234134992233199"/>
    <n v="0.82039074511684096"/>
    <n v="0.45234134992233199"/>
    <n v="0.927345751999192"/>
    <n v="0.57466445254983001"/>
    <s v="ItexvsCypress_CypressA_rv03_comp30.xml"/>
    <s v="ItexvsCypress_ItexB_rv02_comp60.xml"/>
    <s v="Itex vs Cypress"/>
    <n v="0.37109665710993961"/>
  </r>
  <r>
    <n v="1084.912"/>
    <n v="968"/>
    <m/>
    <s v="1000rounds"/>
    <s v="Yes"/>
    <s v="No"/>
    <n v="2"/>
    <n v="0.63241999999999998"/>
    <n v="0.66402000000000005"/>
    <n v="6.8849999999999995E-2"/>
    <n v="6.8849999999999995E-2"/>
    <n v="1.2964500000000001"/>
    <x v="3"/>
    <x v="9"/>
    <n v="0.63242321341440699"/>
    <n v="0.66402389221866298"/>
    <n v="0.63242321341440699"/>
    <n v="0.66402389221866298"/>
    <n v="0.62220311485573698"/>
    <n v="0.98249644828323701"/>
    <s v="ItexvsCypress_CypressA_rv03_comp30.xml"/>
    <s v="ItexvsCypress_ItexB_rv02_comp60.xml"/>
    <s v="Itex vs Cypress"/>
    <n v="0.4199441237008687"/>
  </r>
  <r>
    <n v="1.026"/>
    <n v="952"/>
    <m/>
    <s v="1000rounds"/>
    <s v="No"/>
    <s v="No"/>
    <n v="0"/>
    <n v="0.4"/>
    <n v="0.7"/>
    <n v="1.2353700000000001"/>
    <n v="1.2692399999999999"/>
    <n v="0"/>
    <x v="4"/>
    <x v="15"/>
    <n v="0.4"/>
    <n v="0.7"/>
    <n v="0.4"/>
    <n v="0.7"/>
    <n v="0"/>
    <n v="0"/>
    <s v="laptop_buyer_rv04_comp27.xml"/>
    <s v="laptop_seller_rv07_comp27.xml"/>
    <s v="Laptop"/>
    <n v="0.27999999999999997"/>
  </r>
  <r>
    <n v="2.653"/>
    <n v="952"/>
    <m/>
    <s v="1000rounds"/>
    <s v="No"/>
    <s v="No"/>
    <n v="0"/>
    <n v="0.4"/>
    <n v="0.7"/>
    <n v="1.2353700000000001"/>
    <n v="1.2692399999999999"/>
    <n v="0"/>
    <x v="15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8079999999999998"/>
    <n v="952"/>
    <m/>
    <s v="1000rounds"/>
    <s v="No"/>
    <s v="No"/>
    <n v="0"/>
    <n v="0.4"/>
    <n v="0.7"/>
    <n v="1.2353700000000001"/>
    <n v="1.2692399999999999"/>
    <n v="0"/>
    <x v="4"/>
    <x v="15"/>
    <n v="0.4"/>
    <n v="0.7"/>
    <n v="0.4"/>
    <n v="0.7"/>
    <n v="0"/>
    <n v="0"/>
    <s v="laptop_buyer_rv04_comp27.xml"/>
    <s v="laptop_seller_rv07_comp27.xml"/>
    <s v="Laptop"/>
    <n v="0.27999999999999997"/>
  </r>
  <r>
    <n v="2.9569999999999999"/>
    <n v="952"/>
    <m/>
    <s v="1000rounds"/>
    <s v="No"/>
    <s v="No"/>
    <n v="0"/>
    <n v="0.4"/>
    <n v="0.7"/>
    <n v="1.2353700000000001"/>
    <n v="1.2692399999999999"/>
    <n v="0"/>
    <x v="15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solveragent.SolverAgent]"/>
    <s v="1000rounds"/>
    <s v="No"/>
    <m/>
    <n v="0"/>
    <m/>
    <m/>
    <m/>
    <m/>
    <m/>
    <x v="4"/>
    <x v="15"/>
    <n v="0.4"/>
    <n v="0.7"/>
    <n v="0.4"/>
    <n v="0.7"/>
    <m/>
    <m/>
    <s v="laptop_buyer_rv04_comp27"/>
    <s v="laptop_seller_rv07_comp27"/>
    <s v="Laptop"/>
    <n v="0.27999999999999997"/>
  </r>
  <r>
    <n v="2.4409999999999998"/>
    <n v="952"/>
    <m/>
    <s v="1000rounds"/>
    <s v="No"/>
    <s v="No"/>
    <n v="0"/>
    <n v="0.4"/>
    <n v="0.7"/>
    <n v="1.2353700000000001"/>
    <n v="1.2692399999999999"/>
    <n v="0"/>
    <x v="15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solveragent.SolverAgent]"/>
    <s v="1000rounds"/>
    <s v="No"/>
    <m/>
    <n v="0"/>
    <m/>
    <m/>
    <m/>
    <m/>
    <m/>
    <x v="4"/>
    <x v="15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81508999999999998"/>
    <n v="1"/>
    <n v="0"/>
    <n v="0.19489999999999999"/>
    <n v="1.8150900000000001"/>
    <x v="15"/>
    <x v="5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solveragent.SolverAgent]"/>
    <s v="1000rounds"/>
    <s v="No"/>
    <m/>
    <n v="0"/>
    <m/>
    <m/>
    <m/>
    <m/>
    <m/>
    <x v="4"/>
    <x v="15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solveragent.SolverAgent, agents.anac.y2019.authenticagent.AuthenticAgent]"/>
    <s v="1000rounds"/>
    <s v="No"/>
    <m/>
    <n v="0"/>
    <m/>
    <m/>
    <m/>
    <m/>
    <m/>
    <x v="15"/>
    <x v="5"/>
    <n v="0.4"/>
    <n v="0.7"/>
    <n v="0.4"/>
    <n v="0.7"/>
    <m/>
    <m/>
    <s v="laptop_buyer_rv04_comp27"/>
    <s v="laptop_seller_rv07_comp27"/>
    <s v="Laptop"/>
    <n v="0.27999999999999997"/>
  </r>
  <r>
    <n v="0.16"/>
    <n v="5"/>
    <m/>
    <s v="1000rounds"/>
    <s v="Yes"/>
    <s v="No"/>
    <n v="2"/>
    <n v="0.49421999999999999"/>
    <n v="0.89095000000000002"/>
    <n v="0.32340999999999998"/>
    <n v="0.40787000000000001"/>
    <n v="1.38517"/>
    <x v="6"/>
    <x v="13"/>
    <n v="0.49421549678180199"/>
    <n v="0.89094989693186799"/>
    <n v="0.49421549678180199"/>
    <n v="0.89094989693186799"/>
    <n v="0.55138125533062599"/>
    <n v="0.95013172454926897"/>
    <s v="holiday-Profile1_rv00_comp50.xml"/>
    <s v="holiday-Profile2_rv00_comp50.xml"/>
    <s v="Holiday"/>
    <n v="0.44032124591987842"/>
  </r>
  <r>
    <n v="0.217"/>
    <n v="19"/>
    <m/>
    <s v="1000rounds"/>
    <s v="Yes"/>
    <s v="No"/>
    <n v="2"/>
    <n v="0.68367"/>
    <n v="0.84306000000000003"/>
    <n v="0.20482"/>
    <n v="0.23515"/>
    <n v="1.5267299999999999"/>
    <x v="13"/>
    <x v="7"/>
    <n v="0.84305777072253196"/>
    <n v="0.68367480057627905"/>
    <n v="0.84305777072253196"/>
    <n v="0.68367480057627905"/>
    <n v="0.907652700901593"/>
    <n v="0.71607882721387295"/>
    <s v="holiday-Profile1_rv00_comp50.xml"/>
    <s v="holiday-Profile2_rv00_comp50.xml"/>
    <s v="Holiday"/>
    <n v="0.57637735327300943"/>
  </r>
  <r>
    <n v="0.373"/>
    <n v="43"/>
    <m/>
    <s v="1000rounds"/>
    <s v="Yes"/>
    <s v="No"/>
    <n v="2"/>
    <n v="0.79867999999999995"/>
    <n v="1"/>
    <n v="0"/>
    <n v="0.13577"/>
    <n v="1.7986800000000001"/>
    <x v="6"/>
    <x v="13"/>
    <n v="0.79868083292125303"/>
    <n v="1"/>
    <n v="0.79868083292125303"/>
    <n v="1"/>
    <n v="0.76494756763455496"/>
    <n v="0.94546853949175003"/>
    <s v="holiday-Profile1_rv00_comp50.xml"/>
    <s v="holiday-Profile2_rv00_comp50.xml"/>
    <s v="Holiday"/>
    <n v="0.79868083292125303"/>
  </r>
  <r>
    <n v="0.13300000000000001"/>
    <n v="18"/>
    <m/>
    <s v="1000rounds"/>
    <s v="Yes"/>
    <s v="No"/>
    <n v="2"/>
    <n v="0.84004999999999996"/>
    <n v="0.88966999999999996"/>
    <n v="6.5259999999999999E-2"/>
    <n v="6.5259999999999999E-2"/>
    <n v="1.7297199999999999"/>
    <x v="13"/>
    <x v="7"/>
    <n v="0.84005181218924896"/>
    <n v="0.88966839858454505"/>
    <n v="0.84005181218924896"/>
    <n v="0.88966839858454505"/>
    <n v="0.80673040449619204"/>
    <n v="0.72276028727561603"/>
    <s v="holiday-Profile1_rv00_comp50.xml"/>
    <s v="holiday-Profile2_rv00_comp50.xml"/>
    <s v="Holiday"/>
    <n v="0.74736755047845416"/>
  </r>
  <r>
    <n v="6.5789999999999997"/>
    <n v="1001"/>
    <m/>
    <s v="1000rounds"/>
    <s v="No"/>
    <s v="No"/>
    <n v="1"/>
    <n v="0"/>
    <n v="0"/>
    <n v="1.2798"/>
    <n v="1.282"/>
    <n v="0"/>
    <x v="6"/>
    <x v="13"/>
    <n v="0"/>
    <n v="0"/>
    <n v="0"/>
    <n v="0"/>
    <n v="0"/>
    <n v="0"/>
    <s v="holiday-Profile1_rv00_comp50.xml"/>
    <s v="holiday-Profile2_rv00_comp50.xml"/>
    <s v="Holiday"/>
    <n v="0"/>
  </r>
  <r>
    <n v="0.29499999999999998"/>
    <n v="49"/>
    <m/>
    <s v="1000rounds"/>
    <s v="Yes"/>
    <s v="No"/>
    <n v="2"/>
    <n v="0.90158000000000005"/>
    <n v="0.91142000000000001"/>
    <n v="0"/>
    <n v="0"/>
    <n v="1.8129999999999999"/>
    <x v="13"/>
    <x v="7"/>
    <n v="0.90157620590534604"/>
    <n v="0.91142408573910505"/>
    <n v="0.90157620590534604"/>
    <n v="0.91142408573910505"/>
    <n v="0.81500752635546703"/>
    <n v="0.75185794173279896"/>
    <s v="holiday-Profile1_rv00_comp50.xml"/>
    <s v="holiday-Profile2_rv00_comp50.xml"/>
    <s v="Holiday"/>
    <n v="0.82171826919141111"/>
  </r>
  <r>
    <n v="0.127"/>
    <n v="24"/>
    <m/>
    <s v="1000rounds"/>
    <s v="Yes"/>
    <s v="No"/>
    <n v="2"/>
    <n v="0.55593999999999999"/>
    <n v="0.91295000000000004"/>
    <n v="0.25788"/>
    <n v="0.34564"/>
    <n v="1.46889"/>
    <x v="6"/>
    <x v="13"/>
    <n v="0.55594239840594595"/>
    <n v="0.91294504677639299"/>
    <n v="0.55594239840594595"/>
    <n v="0.91294504677639299"/>
    <n v="0.39022333440014001"/>
    <n v="1"/>
    <s v="holiday-Profile1_rv00_comp50.xml"/>
    <s v="holiday-Profile2_rv00_comp50.xml"/>
    <s v="Holiday"/>
    <n v="0.50754485891769641"/>
  </r>
  <r>
    <n v="9.2999999999999999E-2"/>
    <n v="16"/>
    <m/>
    <s v="1000rounds"/>
    <s v="Yes"/>
    <s v="No"/>
    <n v="2"/>
    <n v="0.57898000000000005"/>
    <n v="0.81428999999999996"/>
    <n v="0.30054999999999998"/>
    <n v="0.34371000000000002"/>
    <n v="1.39327"/>
    <x v="13"/>
    <x v="7"/>
    <n v="0.81428947437102694"/>
    <n v="0.57897881552646202"/>
    <n v="0.81428947437102694"/>
    <n v="0.57897881552646202"/>
    <n v="0.84129066791616103"/>
    <n v="0.16566844393529101"/>
    <s v="holiday-Profile1_rv00_comp50.xml"/>
    <s v="holiday-Profile2_rv00_comp50.xml"/>
    <s v="Holiday"/>
    <n v="0.47145635536700253"/>
  </r>
  <r>
    <n v="0.11700000000000001"/>
    <n v="24"/>
    <m/>
    <s v="1000rounds"/>
    <s v="Yes"/>
    <s v="No"/>
    <n v="2"/>
    <n v="0.83557999999999999"/>
    <n v="0.8821"/>
    <n v="7.2220000000000006E-2"/>
    <n v="7.2220000000000006E-2"/>
    <n v="1.7176800000000001"/>
    <x v="6"/>
    <x v="13"/>
    <n v="0.83558023329980802"/>
    <n v="0.88210339087269696"/>
    <n v="0.83558023329980802"/>
    <n v="0.88210339087269696"/>
    <n v="0.54297848634159196"/>
    <n v="0.869331481684675"/>
    <s v="holiday-Profile1_rv00_comp50.xml"/>
    <s v="holiday-Profile2_rv00_comp50.xml"/>
    <s v="Holiday"/>
    <n v="0.73706815713995988"/>
  </r>
  <r>
    <n v="0.01"/>
    <n v="4"/>
    <m/>
    <s v="1000rounds"/>
    <s v="Yes"/>
    <s v="No"/>
    <n v="2"/>
    <n v="0.68459000000000003"/>
    <n v="0.75780000000000003"/>
    <n v="0.26585999999999999"/>
    <n v="0.26585999999999999"/>
    <n v="1.4423900000000001"/>
    <x v="13"/>
    <x v="7"/>
    <n v="0.68458664517827705"/>
    <n v="0.75780447040181298"/>
    <n v="0.68458664517827705"/>
    <n v="0.75780447040181298"/>
    <n v="0.82352494019295397"/>
    <n v="0.48164170280495"/>
    <s v="holiday-Profile1_rv00_comp50.xml"/>
    <s v="holiday-Profile2_rv00_comp50.xml"/>
    <s v="Holiday"/>
    <n v="0.51878282009347809"/>
  </r>
  <r>
    <n v="7.8970000000000002"/>
    <n v="547"/>
    <m/>
    <s v="1000rounds"/>
    <s v="Yes"/>
    <s v="No"/>
    <n v="2"/>
    <n v="0.81127000000000005"/>
    <n v="0.86429"/>
    <n v="7.349E-2"/>
    <n v="0.11147"/>
    <n v="1.6755599999999999"/>
    <x v="14"/>
    <x v="13"/>
    <n v="0.86429000466096595"/>
    <n v="0.811265051057111"/>
    <n v="0.86429000466096595"/>
    <n v="0.811265051057111"/>
    <n v="0.79341283088707604"/>
    <n v="0.82558835909790296"/>
    <s v="party5_rv05_comp100.xml"/>
    <s v="party6_rv05_comp100.xml"/>
    <s v="Party"/>
    <n v="0.70116827475942922"/>
  </r>
  <r>
    <n v="0.33600000000000002"/>
    <n v="44"/>
    <m/>
    <s v="1000rounds"/>
    <s v="Yes"/>
    <s v="No"/>
    <n v="2"/>
    <n v="0.77715999999999996"/>
    <n v="0.91847999999999996"/>
    <n v="7.5050000000000006E-2"/>
    <n v="0.18078"/>
    <n v="1.69564"/>
    <x v="13"/>
    <x v="14"/>
    <n v="0.77715641035188399"/>
    <n v="0.91847906476570196"/>
    <n v="0.77715641035188399"/>
    <n v="0.91847906476570196"/>
    <n v="0.81178662299097504"/>
    <n v="0.96955548329164698"/>
    <s v="party5_rv05_comp100.xml"/>
    <s v="party6_rv05_comp100.xml"/>
    <s v="Party"/>
    <n v="0.71380189295666852"/>
  </r>
  <r>
    <n v="14.231999999999999"/>
    <n v="1001"/>
    <m/>
    <s v="1000rounds"/>
    <s v="Yes"/>
    <s v="No"/>
    <n v="2"/>
    <n v="0.74609000000000003"/>
    <n v="0.98497000000000001"/>
    <n v="1.503E-2"/>
    <n v="0.23318"/>
    <n v="1.73106"/>
    <x v="14"/>
    <x v="13"/>
    <n v="0.746090212960826"/>
    <n v="0.98497191716010601"/>
    <n v="0.746090212960826"/>
    <n v="0.98497191716010601"/>
    <n v="0.470717034015322"/>
    <n v="1"/>
    <s v="party5_rv05_comp100.xml"/>
    <s v="party6_rv05_comp100.xml"/>
    <s v="Party"/>
    <n v="0.73487790743441661"/>
  </r>
  <r>
    <n v="9.4489999999999998"/>
    <n v="816"/>
    <m/>
    <s v="1000rounds"/>
    <s v="Yes"/>
    <s v="No"/>
    <n v="2"/>
    <n v="0.84950999999999999"/>
    <n v="0.92262"/>
    <n v="1.503E-2"/>
    <n v="0.11298"/>
    <n v="1.77213"/>
    <x v="13"/>
    <x v="14"/>
    <n v="0.84950942155027998"/>
    <n v="0.92261585571716398"/>
    <n v="0.84950942155027998"/>
    <n v="0.92261585571716398"/>
    <n v="0.80899906965556601"/>
    <n v="0.79175646336998895"/>
    <s v="party5_rv05_comp100.xml"/>
    <s v="party6_rv05_comp100.xml"/>
    <s v="Party"/>
    <n v="0.7837708619034045"/>
  </r>
  <r>
    <n v="0.85299999999999998"/>
    <n v="146"/>
    <m/>
    <s v="1000rounds"/>
    <s v="Yes"/>
    <s v="No"/>
    <n v="2"/>
    <n v="0.75941999999999998"/>
    <n v="0.87961999999999996"/>
    <n v="0.11629"/>
    <n v="0.13985"/>
    <n v="1.6390400000000001"/>
    <x v="14"/>
    <x v="13"/>
    <n v="0.87961682583954603"/>
    <n v="0.75942244137422799"/>
    <n v="0.87961682583954603"/>
    <n v="0.75942244137422799"/>
    <n v="0.77351082789274594"/>
    <n v="0.84579622527234999"/>
    <s v="party5_rv05_comp100.xml"/>
    <s v="party6_rv05_comp100.xml"/>
    <s v="Party"/>
    <n v="0.6680007573529172"/>
  </r>
  <r>
    <n v="11.613"/>
    <n v="1000"/>
    <m/>
    <s v="1000rounds"/>
    <s v="Yes"/>
    <s v="No"/>
    <n v="2"/>
    <n v="0.76693999999999996"/>
    <n v="0.87982000000000005"/>
    <n v="0.11147"/>
    <n v="0.13341"/>
    <n v="1.64676"/>
    <x v="13"/>
    <x v="14"/>
    <n v="0.87982310335649505"/>
    <n v="0.76693648279417403"/>
    <n v="0.87982310335649505"/>
    <n v="0.76693648279417403"/>
    <n v="0.81984106953610203"/>
    <n v="0.904908843785451"/>
    <s v="party5_rv05_comp100.xml"/>
    <s v="party6_rv05_comp100.xml"/>
    <s v="Party"/>
    <n v="0.67476843636928541"/>
  </r>
  <r>
    <n v="1.0369999999999999"/>
    <n v="118"/>
    <m/>
    <s v="1000rounds"/>
    <s v="Yes"/>
    <s v="No"/>
    <n v="2"/>
    <n v="0.86319999999999997"/>
    <n v="0.95318999999999998"/>
    <n v="1.503E-2"/>
    <n v="1.503E-2"/>
    <n v="1.8163899999999999"/>
    <x v="14"/>
    <x v="13"/>
    <n v="0.95319442639646401"/>
    <n v="0.86319780261234402"/>
    <n v="0.95319442639646401"/>
    <n v="0.86319780261234402"/>
    <n v="1"/>
    <n v="0.800613971004559"/>
    <s v="party5_rv05_comp100.xml"/>
    <s v="party6_rv05_comp100.xml"/>
    <s v="Party"/>
    <n v="0.82279533432776142"/>
  </r>
  <r>
    <n v="0.62"/>
    <n v="86"/>
    <m/>
    <s v="1000rounds"/>
    <s v="Yes"/>
    <s v="No"/>
    <n v="2"/>
    <n v="0.83335999999999999"/>
    <n v="0.97445999999999999"/>
    <n v="7.5599999999999999E-3"/>
    <n v="0.15384999999999999"/>
    <n v="1.80782"/>
    <x v="13"/>
    <x v="14"/>
    <n v="0.83335749030390505"/>
    <n v="0.97445846540004699"/>
    <n v="0.83335749030390505"/>
    <n v="0.97445846540004699"/>
    <n v="0.85392095148563296"/>
    <n v="0.90229153393874195"/>
    <s v="party5_rv05_comp100.xml"/>
    <s v="party6_rv05_comp100.xml"/>
    <s v="Party"/>
    <n v="0.81207226113117781"/>
  </r>
  <r>
    <n v="0.45100000000000001"/>
    <n v="52"/>
    <m/>
    <s v="1000rounds"/>
    <s v="Yes"/>
    <s v="No"/>
    <n v="2"/>
    <n v="0.85568"/>
    <n v="0.95299"/>
    <n v="2.2550000000000001E-2"/>
    <n v="2.2550000000000001E-2"/>
    <n v="1.80867"/>
    <x v="14"/>
    <x v="13"/>
    <n v="0.95298814887951599"/>
    <n v="0.85568376119239797"/>
    <n v="0.95298814887951599"/>
    <n v="0.85568376119239797"/>
    <n v="0.861606370088281"/>
    <n v="0.803060289987233"/>
    <s v="party5_rv05_comp100.xml"/>
    <s v="party6_rv05_comp100.xml"/>
    <s v="Party"/>
    <n v="0.81545648360500522"/>
  </r>
  <r>
    <n v="0.46300000000000002"/>
    <n v="51"/>
    <m/>
    <s v="1000rounds"/>
    <s v="Yes"/>
    <s v="No"/>
    <n v="2"/>
    <n v="0.87070999999999998"/>
    <n v="0.95257999999999998"/>
    <n v="7.5599999999999999E-3"/>
    <n v="7.5599999999999999E-3"/>
    <n v="1.8232900000000001"/>
    <x v="13"/>
    <x v="14"/>
    <n v="0.95257559384561796"/>
    <n v="0.87071184403229096"/>
    <n v="0.95257559384561796"/>
    <n v="0.87071184403229096"/>
    <n v="0.93226265734230895"/>
    <n v="0.73122517636871398"/>
    <s v="party5_rv05_comp100.xml"/>
    <s v="party6_rv05_comp100.xml"/>
    <s v="Party"/>
    <n v="0.82941885189747266"/>
  </r>
  <r>
    <n v="5.2999999999999999E-2"/>
    <n v="3"/>
    <m/>
    <s v="1000rounds"/>
    <s v="Yes"/>
    <s v="No"/>
    <n v="2"/>
    <n v="0.46128999999999998"/>
    <n v="0.86707999999999996"/>
    <n v="0.31447999999999998"/>
    <n v="0.49224000000000001"/>
    <n v="1.32836"/>
    <x v="0"/>
    <x v="3"/>
    <n v="0.46128806319571602"/>
    <n v="0.86707582864985"/>
    <n v="0.46128806319571602"/>
    <n v="0.86707582864985"/>
    <n v="0"/>
    <n v="0.999999999999999"/>
    <s v="party5_rv05_comp100.xml"/>
    <s v="party6_rv05_comp100.xml"/>
    <s v="Party"/>
    <n v="0.39997172964170985"/>
  </r>
  <r>
    <n v="0.02"/>
    <n v="2"/>
    <m/>
    <s v="1000rounds"/>
    <s v="Yes"/>
    <s v="No"/>
    <n v="2"/>
    <n v="0.78161999999999998"/>
    <n v="0.93964000000000003"/>
    <n v="5.3999999999999999E-2"/>
    <n v="9.758E-2"/>
    <n v="1.72126"/>
    <x v="2"/>
    <x v="1"/>
    <n v="0.93963843264430003"/>
    <n v="0.781617586967286"/>
    <n v="0.93963843264430003"/>
    <n v="0.781617586967286"/>
    <n v="1"/>
    <n v="0"/>
    <s v="party5_rv05_comp100.xml"/>
    <s v="party6_rv05_comp100.xml"/>
    <s v="Party"/>
    <n v="0.73443792434516053"/>
  </r>
  <r>
    <n v="0.14599999999999999"/>
    <n v="4"/>
    <m/>
    <s v="1000rounds"/>
    <s v="Yes"/>
    <s v="No"/>
    <n v="2"/>
    <n v="0.80488999999999999"/>
    <n v="0.92969000000000002"/>
    <n v="4.5530000000000001E-2"/>
    <n v="0.15717999999999999"/>
    <n v="1.73458"/>
    <x v="0"/>
    <x v="3"/>
    <n v="0.80488723040705801"/>
    <n v="0.929692776597979"/>
    <n v="0.80488723040705801"/>
    <n v="0.929692776597979"/>
    <n v="0"/>
    <n v="1"/>
    <s v="party5_rv05_comp100.xml"/>
    <s v="party6_rv05_comp100.xml"/>
    <s v="Party"/>
    <n v="0.74829784408539501"/>
  </r>
  <r>
    <n v="1.2999999999999999E-2"/>
    <n v="2"/>
    <m/>
    <s v="1000rounds"/>
    <s v="Yes"/>
    <s v="No"/>
    <n v="2"/>
    <n v="0.66342999999999996"/>
    <n v="0.73063999999999996"/>
    <n v="0.26906999999999998"/>
    <n v="0.30945"/>
    <n v="1.3940699999999999"/>
    <x v="2"/>
    <x v="1"/>
    <n v="0.73064403159785796"/>
    <n v="0.66342975049025299"/>
    <n v="0.73064403159785796"/>
    <n v="0.66342975049025299"/>
    <n v="1"/>
    <n v="0"/>
    <s v="party5_rv05_comp100.xml"/>
    <s v="party6_rv05_comp100.xml"/>
    <s v="Party"/>
    <n v="0.48473098758015942"/>
  </r>
  <r>
    <n v="2.8000000000000001E-2"/>
    <n v="3"/>
    <m/>
    <s v="1000rounds"/>
    <s v="Yes"/>
    <s v="No"/>
    <n v="2"/>
    <n v="0.76161999999999996"/>
    <n v="0.94064000000000003"/>
    <n v="6.13E-2"/>
    <n v="0.20168"/>
    <n v="1.7022699999999999"/>
    <x v="0"/>
    <x v="3"/>
    <n v="0.761623311656355"/>
    <n v="0.94064334889717005"/>
    <n v="0.761623311656355"/>
    <n v="0.94064334889717005"/>
    <n v="0"/>
    <n v="1"/>
    <s v="party5_rv05_comp100.xml"/>
    <s v="party6_rv05_comp100.xml"/>
    <s v="Party"/>
    <n v="0.71641590247458686"/>
  </r>
  <r>
    <n v="1.4999999999999999E-2"/>
    <n v="2"/>
    <m/>
    <s v="1000rounds"/>
    <s v="Yes"/>
    <s v="No"/>
    <n v="2"/>
    <n v="0.82638"/>
    <n v="0.96811000000000003"/>
    <n v="7.5599999999999999E-3"/>
    <n v="5.389E-2"/>
    <n v="1.7944899999999999"/>
    <x v="2"/>
    <x v="1"/>
    <n v="0.96810869254114695"/>
    <n v="0.826383275769355"/>
    <n v="0.96810869254114695"/>
    <n v="0.826383275769355"/>
    <n v="1"/>
    <n v="0"/>
    <s v="party5_rv05_comp100.xml"/>
    <s v="party6_rv05_comp100.xml"/>
    <s v="Party"/>
    <n v="0.80002883264294034"/>
  </r>
  <r>
    <n v="2.8000000000000001E-2"/>
    <n v="3"/>
    <m/>
    <s v="1000rounds"/>
    <s v="Yes"/>
    <s v="No"/>
    <n v="2"/>
    <n v="0.37380999999999998"/>
    <n v="0.87007999999999996"/>
    <n v="0.39449000000000001"/>
    <n v="0.57964000000000004"/>
    <n v="1.2438899999999999"/>
    <x v="0"/>
    <x v="3"/>
    <n v="0.37381450833568802"/>
    <n v="0.87007523898996197"/>
    <n v="0.37381450833568802"/>
    <n v="0.87007523898996197"/>
    <n v="0"/>
    <n v="1"/>
    <s v="party5_rv05_comp100.xml"/>
    <s v="party6_rv05_comp100.xml"/>
    <s v="Party"/>
    <n v="0.32524674767808887"/>
  </r>
  <r>
    <n v="1.2999999999999999E-2"/>
    <n v="2"/>
    <m/>
    <s v="1000rounds"/>
    <s v="Yes"/>
    <s v="No"/>
    <n v="2"/>
    <n v="0.70569000000000004"/>
    <n v="0.94038999999999995"/>
    <n v="5.9610000000000003E-2"/>
    <n v="0.17302000000000001"/>
    <n v="1.64608"/>
    <x v="2"/>
    <x v="1"/>
    <n v="0.94039094822914304"/>
    <n v="0.70569144789356797"/>
    <n v="0.94039094822914304"/>
    <n v="0.70569144789356797"/>
    <n v="1"/>
    <n v="0"/>
    <s v="party5_rv05_comp100.xml"/>
    <s v="party6_rv05_comp100.xml"/>
    <s v="Party"/>
    <n v="0.66362584984182926"/>
  </r>
  <r>
    <n v="3.4000000000000002E-2"/>
    <n v="3"/>
    <m/>
    <s v="1000rounds"/>
    <s v="Yes"/>
    <s v="No"/>
    <n v="2"/>
    <n v="0.80422000000000005"/>
    <n v="0.98363999999999996"/>
    <n v="7.5599999999999999E-3"/>
    <n v="7.9949999999999993E-2"/>
    <n v="1.78786"/>
    <x v="0"/>
    <x v="3"/>
    <n v="0.98364179123667494"/>
    <n v="0.80421899163788702"/>
    <n v="0.98364179123667494"/>
    <n v="0.80421899163788702"/>
    <n v="0"/>
    <n v="1"/>
    <s v="party5_rv05_comp100.xml"/>
    <s v="party6_rv05_comp100.xml"/>
    <s v="Party"/>
    <n v="0.79106340948124365"/>
  </r>
  <r>
    <n v="1.0999999999999999E-2"/>
    <n v="2"/>
    <m/>
    <s v="1000rounds"/>
    <s v="Yes"/>
    <s v="No"/>
    <n v="2"/>
    <n v="0.69782999999999995"/>
    <n v="0.99917"/>
    <n v="7.5599999999999999E-3"/>
    <n v="0.18611"/>
    <n v="1.6970099999999999"/>
    <x v="2"/>
    <x v="1"/>
    <n v="0.99917488993220405"/>
    <n v="0.69783042780683902"/>
    <n v="0.99917488993220405"/>
    <n v="0.69783042780683902"/>
    <n v="1"/>
    <n v="0"/>
    <s v="party5_rv05_comp100.xml"/>
    <s v="party6_rv05_comp100.xml"/>
    <s v="Party"/>
    <n v="0.69725464089524125"/>
  </r>
  <r>
    <n v="0.123"/>
    <n v="5"/>
    <m/>
    <s v="1000rounds"/>
    <s v="Yes"/>
    <s v="No"/>
    <n v="2"/>
    <n v="0.81528"/>
    <n v="1"/>
    <n v="0"/>
    <n v="0.13758999999999999"/>
    <n v="1.81528"/>
    <x v="8"/>
    <x v="11"/>
    <n v="1"/>
    <n v="0.81528316376636301"/>
    <n v="1"/>
    <n v="0.81528316376636301"/>
    <n v="0.93256872126841095"/>
    <n v="0.83428869173166698"/>
    <s v="holiday-Profile1_rv00_comp50.xml"/>
    <s v="holiday-Profile2_rv00_comp50.xml"/>
    <s v="Holiday"/>
    <n v="0.81528316376636301"/>
  </r>
  <r>
    <n v="1.2999999999999999E-2"/>
    <n v="5"/>
    <m/>
    <s v="1000rounds"/>
    <s v="Yes"/>
    <s v="No"/>
    <n v="2"/>
    <n v="0.79867999999999995"/>
    <n v="1"/>
    <n v="0"/>
    <n v="0.13577"/>
    <n v="1.7986800000000001"/>
    <x v="11"/>
    <x v="8"/>
    <n v="0.79868083292125303"/>
    <n v="1"/>
    <n v="0.79868083292125303"/>
    <n v="1"/>
    <n v="0.81818361260643402"/>
    <n v="0.80532929331560899"/>
    <s v="holiday-Profile1_rv00_comp50.xml"/>
    <s v="holiday-Profile2_rv00_comp50.xml"/>
    <s v="Holiday"/>
    <n v="0.79868083292125303"/>
  </r>
  <r>
    <n v="9.9000000000000005E-2"/>
    <n v="15"/>
    <m/>
    <s v="1000rounds"/>
    <s v="Yes"/>
    <s v="No"/>
    <n v="2"/>
    <n v="0.89710000000000001"/>
    <n v="0.90386"/>
    <n v="8.7899999999999992E-3"/>
    <n v="8.7899999999999992E-3"/>
    <n v="1.8009599999999999"/>
    <x v="8"/>
    <x v="11"/>
    <n v="0.89710462701590599"/>
    <n v="0.90385907802725696"/>
    <n v="0.89710462701590599"/>
    <n v="0.90385907802725696"/>
    <n v="0.70369448643154398"/>
    <n v="0.89196675900276901"/>
    <s v="holiday-Profile1_rv00_comp50.xml"/>
    <s v="holiday-Profile2_rv00_comp50.xml"/>
    <s v="Holiday"/>
    <n v="0.81085616106858305"/>
  </r>
  <r>
    <n v="4.3490000000000002"/>
    <n v="997"/>
    <m/>
    <s v="1000rounds"/>
    <s v="Yes"/>
    <s v="No"/>
    <n v="2"/>
    <n v="0.90158000000000005"/>
    <n v="0.91142000000000001"/>
    <n v="0"/>
    <n v="0"/>
    <n v="1.8129999999999999"/>
    <x v="11"/>
    <x v="8"/>
    <n v="0.90157620590534604"/>
    <n v="0.91142408573910505"/>
    <n v="0.90157620590534604"/>
    <n v="0.91142408573910505"/>
    <n v="0.96229409384408005"/>
    <n v="0.79009629872064902"/>
    <s v="holiday-Profile1_rv00_comp50.xml"/>
    <s v="holiday-Profile2_rv00_comp50.xml"/>
    <s v="Holiday"/>
    <n v="0.82171826919141111"/>
  </r>
  <r>
    <n v="8.9999999999999993E-3"/>
    <n v="5"/>
    <m/>
    <s v="1000rounds"/>
    <s v="Yes"/>
    <s v="No"/>
    <n v="2"/>
    <n v="0.81528"/>
    <n v="1"/>
    <n v="0"/>
    <n v="0.13758999999999999"/>
    <n v="1.81528"/>
    <x v="8"/>
    <x v="11"/>
    <n v="1"/>
    <n v="0.81528316376636301"/>
    <n v="1"/>
    <n v="0.81528316376636301"/>
    <n v="0.72493999513884599"/>
    <n v="0.82565562731936903"/>
    <s v="holiday-Profile1_rv00_comp50.xml"/>
    <s v="holiday-Profile2_rv00_comp50.xml"/>
    <s v="Holiday"/>
    <n v="0.81528316376636301"/>
  </r>
  <r>
    <n v="2.1429999999999998"/>
    <n v="1000"/>
    <m/>
    <s v="1000rounds"/>
    <s v="Yes"/>
    <s v="No"/>
    <n v="2"/>
    <n v="0.79867999999999995"/>
    <n v="1"/>
    <n v="0"/>
    <n v="0.13577"/>
    <n v="1.7986800000000001"/>
    <x v="11"/>
    <x v="8"/>
    <n v="0.79868083292125303"/>
    <n v="1"/>
    <n v="0.79868083292125303"/>
    <n v="1"/>
    <n v="0.80688639673156304"/>
    <n v="0.55986477115117805"/>
    <s v="holiday-Profile1_rv00_comp50.xml"/>
    <s v="holiday-Profile2_rv00_comp50.xml"/>
    <s v="Holiday"/>
    <n v="0.79868083292125303"/>
  </r>
  <r>
    <n v="3.7999999999999999E-2"/>
    <n v="22"/>
    <m/>
    <s v="1000rounds"/>
    <s v="Yes"/>
    <s v="No"/>
    <n v="2"/>
    <n v="0.90158000000000005"/>
    <n v="0.91142000000000001"/>
    <n v="0"/>
    <n v="0"/>
    <n v="1.8129999999999999"/>
    <x v="8"/>
    <x v="11"/>
    <n v="0.90157620590534604"/>
    <n v="0.91142408573910505"/>
    <n v="0.90157620590534604"/>
    <n v="0.91142408573910505"/>
    <n v="0.81147223172539595"/>
    <n v="0.90643274853801103"/>
    <s v="holiday-Profile1_rv00_comp50.xml"/>
    <s v="holiday-Profile2_rv00_comp50.xml"/>
    <s v="Holiday"/>
    <n v="0.82171826919141111"/>
  </r>
  <r>
    <n v="2.391"/>
    <n v="1000"/>
    <m/>
    <s v="1000rounds"/>
    <s v="Yes"/>
    <s v="No"/>
    <n v="2"/>
    <n v="0.79867999999999995"/>
    <n v="1"/>
    <n v="0"/>
    <n v="0.13577"/>
    <n v="1.7986800000000001"/>
    <x v="11"/>
    <x v="8"/>
    <n v="0.79868083292125303"/>
    <n v="1"/>
    <n v="0.79868083292125303"/>
    <n v="1"/>
    <n v="0.75524475524475498"/>
    <n v="0.84213017227753995"/>
    <s v="holiday-Profile1_rv00_comp50.xml"/>
    <s v="holiday-Profile2_rv00_comp50.xml"/>
    <s v="Holiday"/>
    <n v="0.79868083292125303"/>
  </r>
  <r>
    <n v="1.6E-2"/>
    <n v="12"/>
    <m/>
    <s v="1000rounds"/>
    <s v="Yes"/>
    <s v="No"/>
    <n v="2"/>
    <n v="0.81528"/>
    <n v="1"/>
    <n v="0"/>
    <n v="0.13758999999999999"/>
    <n v="1.81528"/>
    <x v="8"/>
    <x v="11"/>
    <n v="1"/>
    <n v="0.81528316376636301"/>
    <n v="1"/>
    <n v="0.81528316376636301"/>
    <n v="1"/>
    <n v="0.84730279536408004"/>
    <s v="holiday-Profile1_rv00_comp50.xml"/>
    <s v="holiday-Profile2_rv00_comp50.xml"/>
    <s v="Holiday"/>
    <n v="0.81528316376636301"/>
  </r>
  <r>
    <n v="2.3439999999999999"/>
    <n v="999"/>
    <m/>
    <s v="1000rounds"/>
    <s v="Yes"/>
    <s v="No"/>
    <n v="2"/>
    <n v="0.90158000000000005"/>
    <n v="0.91142000000000001"/>
    <n v="0"/>
    <n v="0"/>
    <n v="1.8129999999999999"/>
    <x v="11"/>
    <x v="8"/>
    <n v="0.90157620590534604"/>
    <n v="0.91142408573910505"/>
    <n v="0.90157620590534604"/>
    <n v="0.91142408573910505"/>
    <n v="0.84496124031007702"/>
    <n v="0.80238133060183903"/>
    <s v="holiday-Profile1_rv00_comp50.xml"/>
    <s v="holiday-Profile2_rv00_comp50.xml"/>
    <s v="Holiday"/>
    <n v="0.82171826919141111"/>
  </r>
  <r>
    <n v="1.506"/>
    <n v="986"/>
    <m/>
    <s v="1000rounds"/>
    <s v="Yes"/>
    <s v="No"/>
    <n v="2"/>
    <n v="0.42354999999999998"/>
    <n v="0.45329999999999998"/>
    <n v="0.33834999999999998"/>
    <n v="0.36454999999999999"/>
    <n v="0.87685000000000002"/>
    <x v="10"/>
    <x v="17"/>
    <n v="0.42355228501428899"/>
    <n v="0.45329739595051899"/>
    <n v="0.42355228501428899"/>
    <n v="0.45329739595051899"/>
    <n v="0.863303363389055"/>
    <n v="0.80404528470270398"/>
    <s v="ItexvsCypress_CypressA_rv03_comp30.xml"/>
    <s v="ItexvsCypress_ItexB_rv02_comp60.xml"/>
    <s v="Itex vs Cypress"/>
    <n v="0.19199514784586921"/>
  </r>
  <r>
    <n v="1.3049999999999999"/>
    <n v="988"/>
    <m/>
    <s v="1000rounds"/>
    <s v="Yes"/>
    <s v="No"/>
    <n v="2"/>
    <n v="0.12421"/>
    <n v="0.80530000000000002"/>
    <n v="0.18695000000000001"/>
    <n v="0.61197000000000001"/>
    <n v="0.92950999999999995"/>
    <x v="17"/>
    <x v="9"/>
    <n v="0.80530348637819404"/>
    <n v="0.124206101016168"/>
    <n v="0.80530348637819404"/>
    <n v="0.124206101016168"/>
    <n v="0.94074019557717303"/>
    <n v="0.84266682462474696"/>
    <s v="ItexvsCypress_CypressA_rv03_comp30.xml"/>
    <s v="ItexvsCypress_ItexB_rv02_comp60.xml"/>
    <s v="Itex vs Cypress"/>
    <n v="0.10002360617776224"/>
  </r>
  <r>
    <n v="2.1760000000000002"/>
    <n v="987"/>
    <m/>
    <s v="1000rounds"/>
    <s v="Yes"/>
    <s v="No"/>
    <n v="2"/>
    <n v="0.31791999999999998"/>
    <n v="0.90386"/>
    <n v="0"/>
    <n v="0.39734000000000003"/>
    <n v="1.2217800000000001"/>
    <x v="10"/>
    <x v="17"/>
    <n v="0.31791918896326599"/>
    <n v="0.90386306002816097"/>
    <n v="0.31791918896326599"/>
    <n v="0.90386306002816097"/>
    <n v="0.83317254971400001"/>
    <n v="0.98555169963016798"/>
    <s v="ItexvsCypress_CypressA_rv03_comp30.xml"/>
    <s v="ItexvsCypress_ItexB_rv02_comp60.xml"/>
    <s v="Itex vs Cypress"/>
    <n v="0.28735541097800871"/>
  </r>
  <r>
    <n v="2.6120000000000001"/>
    <n v="983"/>
    <m/>
    <s v="1000rounds"/>
    <s v="Yes"/>
    <s v="No"/>
    <n v="2"/>
    <n v="0.21138999999999999"/>
    <n v="0.97067999999999999"/>
    <n v="0"/>
    <n v="0.59148000000000001"/>
    <n v="1.18208"/>
    <x v="17"/>
    <x v="9"/>
    <n v="0.970682271316616"/>
    <n v="0.211394160161577"/>
    <n v="0.970682271316616"/>
    <n v="0.211394160161577"/>
    <n v="1"/>
    <n v="0.88678001016982999"/>
    <s v="ItexvsCypress_CypressA_rv03_comp30.xml"/>
    <s v="ItexvsCypress_ItexB_rv02_comp60.xml"/>
    <s v="Itex vs Cypress"/>
    <n v="0.20519656352870805"/>
  </r>
  <r>
    <n v="2.488"/>
    <n v="987"/>
    <m/>
    <s v="1000rounds"/>
    <s v="Yes"/>
    <s v="No"/>
    <n v="2"/>
    <n v="0.46821000000000002"/>
    <n v="0.66291999999999995"/>
    <n v="0.14715"/>
    <n v="0.21079000000000001"/>
    <n v="1.13113"/>
    <x v="10"/>
    <x v="17"/>
    <n v="0.46821071516304102"/>
    <n v="0.66291587026740595"/>
    <n v="0.46821071516304102"/>
    <n v="0.66291587026740595"/>
    <n v="0.86052413251781801"/>
    <n v="0.93135568666313395"/>
    <s v="ItexvsCypress_CypressA_rv03_comp30.xml"/>
    <s v="ItexvsCypress_ItexB_rv02_comp60.xml"/>
    <s v="Itex vs Cypress"/>
    <n v="0.31038431371083186"/>
  </r>
  <r>
    <n v="2.2519999999999998"/>
    <n v="986"/>
    <m/>
    <s v="1000rounds"/>
    <s v="Yes"/>
    <s v="No"/>
    <n v="2"/>
    <n v="0.39378999999999997"/>
    <n v="0.64571000000000001"/>
    <n v="0.19552"/>
    <n v="0.32837"/>
    <n v="1.0395000000000001"/>
    <x v="17"/>
    <x v="9"/>
    <n v="0.64570702333838803"/>
    <n v="0.39379194023050001"/>
    <n v="0.64570702333838803"/>
    <n v="0.39379194023050001"/>
    <n v="0.92196095347512896"/>
    <n v="0.85184193334938796"/>
    <s v="ItexvsCypress_CypressA_rv03_comp30.xml"/>
    <s v="ItexvsCypress_ItexB_rv02_comp60.xml"/>
    <s v="Itex vs Cypress"/>
    <n v="0.25427422154088458"/>
  </r>
  <r>
    <n v="2.0230000000000001"/>
    <n v="986"/>
    <m/>
    <s v="1000rounds"/>
    <s v="Yes"/>
    <s v="No"/>
    <n v="2"/>
    <n v="0.31791999999999998"/>
    <n v="0.90386"/>
    <n v="0"/>
    <n v="0.39734000000000003"/>
    <n v="1.2217800000000001"/>
    <x v="10"/>
    <x v="17"/>
    <n v="0.31791918896326599"/>
    <n v="0.90386306002816097"/>
    <n v="0.31791918896326599"/>
    <n v="0.90386306002816097"/>
    <n v="0.85522361082198395"/>
    <n v="0.95903721092816296"/>
    <s v="ItexvsCypress_CypressA_rv03_comp30.xml"/>
    <s v="ItexvsCypress_ItexB_rv02_comp60.xml"/>
    <s v="Itex vs Cypress"/>
    <n v="0.28735541097800871"/>
  </r>
  <r>
    <n v="2.1629999999999998"/>
    <n v="983"/>
    <m/>
    <s v="1000rounds"/>
    <s v="Yes"/>
    <s v="No"/>
    <n v="2"/>
    <n v="0.30703000000000003"/>
    <n v="0.92671000000000003"/>
    <n v="0"/>
    <n v="0.48687000000000002"/>
    <n v="1.23373"/>
    <x v="17"/>
    <x v="9"/>
    <n v="0.92670567829154205"/>
    <n v="0.30702791801331702"/>
    <n v="0.92670567829154205"/>
    <n v="0.30702791801331702"/>
    <n v="1"/>
    <n v="0.88544203810979705"/>
    <s v="ItexvsCypress_CypressA_rv03_comp30.xml"/>
    <s v="ItexvsCypress_ItexB_rv02_comp60.xml"/>
    <s v="Itex vs Cypress"/>
    <n v="0.2845245150169709"/>
  </r>
  <r>
    <n v="3.0030000000000001"/>
    <n v="991"/>
    <m/>
    <s v="1000rounds"/>
    <s v="Yes"/>
    <s v="No"/>
    <n v="2"/>
    <n v="0.31791999999999998"/>
    <n v="0.90386"/>
    <n v="0"/>
    <n v="0.39734000000000003"/>
    <n v="1.2217800000000001"/>
    <x v="10"/>
    <x v="17"/>
    <n v="0.31791918896326599"/>
    <n v="0.90386306002816097"/>
    <n v="0.31791918896326599"/>
    <n v="0.90386306002816097"/>
    <n v="0.74914040315425601"/>
    <n v="0.90424584952208498"/>
    <s v="ItexvsCypress_CypressA_rv03_comp30.xml"/>
    <s v="ItexvsCypress_ItexB_rv02_comp60.xml"/>
    <s v="Itex vs Cypress"/>
    <n v="0.28735541097800871"/>
  </r>
  <r>
    <n v="2.375"/>
    <n v="986"/>
    <m/>
    <s v="1000rounds"/>
    <s v="Yes"/>
    <s v="No"/>
    <n v="2"/>
    <n v="0.49435000000000001"/>
    <n v="0.80772999999999995"/>
    <n v="0"/>
    <n v="0.19650000000000001"/>
    <n v="1.3020799999999999"/>
    <x v="17"/>
    <x v="9"/>
    <n v="0.494350122502004"/>
    <n v="0.80772612005632205"/>
    <n v="0.494350122502004"/>
    <n v="0.80772612005632205"/>
    <n v="0.91821128801618501"/>
    <n v="0.95083683133459096"/>
    <s v="ItexvsCypress_CypressA_rv03_comp30.xml"/>
    <s v="ItexvsCypress_ItexB_rv02_comp60.xml"/>
    <s v="Itex vs Cypress"/>
    <n v="0.39929950639791117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3a4799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a12dd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3"/>
    <n v="0.3"/>
    <n v="0.3"/>
    <m/>
    <m/>
    <s v="England_rv03_comp20"/>
    <s v="Zimbabwe_rv03_comp200"/>
    <s v="England vs Zimbabwe"/>
    <n v="0.09"/>
  </r>
  <r>
    <n v="20.349"/>
    <n v="1000"/>
    <m/>
    <s v="1000rounds"/>
    <s v="Yes"/>
    <s v="No"/>
    <n v="2"/>
    <n v="0.81091999999999997"/>
    <n v="0.92390000000000005"/>
    <n v="5.0560000000000001E-2"/>
    <n v="7.349E-2"/>
    <n v="1.73482"/>
    <x v="14"/>
    <x v="11"/>
    <n v="0.92389905643182302"/>
    <n v="0.81091807239032898"/>
    <n v="0.92389905643182302"/>
    <n v="0.81091807239032898"/>
    <n v="0.86985571635120795"/>
    <n v="0.71509971509975401"/>
    <s v="party5_rv05_comp100.xml"/>
    <s v="party6_rv05_comp100.xml"/>
    <s v="Party"/>
    <n v="0.74920644192493768"/>
  </r>
  <r>
    <n v="1.6E-2"/>
    <n v="3"/>
    <m/>
    <s v="1000rounds"/>
    <s v="Yes"/>
    <s v="No"/>
    <n v="2"/>
    <n v="0.83418000000000003"/>
    <n v="0.98197000000000001"/>
    <n v="0"/>
    <n v="0.15804000000000001"/>
    <n v="1.81616"/>
    <x v="11"/>
    <x v="14"/>
    <n v="0.8341826003717"/>
    <n v="0.98197250681999404"/>
    <n v="0.8341826003717"/>
    <n v="0.98197250681999404"/>
    <n v="0.85075488866783799"/>
    <n v="0.97161153285547797"/>
    <s v="party5_rv05_comp100.xml"/>
    <s v="party6_rv05_comp100.xml"/>
    <s v="Party"/>
    <n v="0.81914437923261951"/>
  </r>
  <r>
    <n v="14.862"/>
    <n v="1001"/>
    <m/>
    <s v="1000rounds"/>
    <s v="Yes"/>
    <s v="No"/>
    <n v="2"/>
    <n v="0.84889000000000003"/>
    <n v="0.93013000000000001"/>
    <n v="7.5599999999999999E-3"/>
    <n v="0.11669"/>
    <n v="1.77902"/>
    <x v="14"/>
    <x v="11"/>
    <n v="0.84889058899943404"/>
    <n v="0.93012989713711103"/>
    <n v="0.84889058899943404"/>
    <n v="0.93012989713711103"/>
    <n v="0.56914073238113305"/>
    <n v="0.90001108135736196"/>
    <s v="party5_rv05_comp100.xml"/>
    <s v="party6_rv05_comp100.xml"/>
    <s v="Party"/>
    <n v="0.78957851622670516"/>
  </r>
  <r>
    <n v="13.484"/>
    <n v="1001"/>
    <m/>
    <s v="1000rounds"/>
    <s v="Yes"/>
    <s v="No"/>
    <n v="2"/>
    <n v="0.83418000000000003"/>
    <n v="0.98197000000000001"/>
    <n v="0"/>
    <n v="0.15804000000000001"/>
    <n v="1.81616"/>
    <x v="11"/>
    <x v="14"/>
    <n v="0.8341826003717"/>
    <n v="0.98197250681999404"/>
    <n v="0.8341826003717"/>
    <n v="0.98197250681999404"/>
    <n v="0.79153847522952103"/>
    <n v="0.84960060723961495"/>
    <s v="party5_rv05_comp100.xml"/>
    <s v="party6_rv05_comp100.xml"/>
    <s v="Party"/>
    <n v="0.81914437923261951"/>
  </r>
  <r>
    <n v="12.484"/>
    <n v="1001"/>
    <m/>
    <s v="1000rounds"/>
    <s v="Yes"/>
    <s v="No"/>
    <n v="2"/>
    <n v="0.85192000000000001"/>
    <n v="0.88105"/>
    <n v="2.954E-2"/>
    <n v="7.6990000000000003E-2"/>
    <n v="1.7329699999999999"/>
    <x v="14"/>
    <x v="11"/>
    <n v="0.88104769271501704"/>
    <n v="0.85192481036930701"/>
    <n v="0.88104769271501704"/>
    <n v="0.85192481036930701"/>
    <n v="0.66332472629363404"/>
    <n v="0.837541185192612"/>
    <s v="party5_rv05_comp100.xml"/>
    <s v="party6_rv05_comp100.xml"/>
    <s v="Party"/>
    <n v="0.75058638854255633"/>
  </r>
  <r>
    <n v="12.04"/>
    <n v="998"/>
    <m/>
    <s v="1000rounds"/>
    <s v="Yes"/>
    <s v="No"/>
    <n v="2"/>
    <n v="0.83418000000000003"/>
    <n v="0.98197000000000001"/>
    <n v="0"/>
    <n v="0.15804000000000001"/>
    <n v="1.81616"/>
    <x v="11"/>
    <x v="14"/>
    <n v="0.8341826003717"/>
    <n v="0.98197250681999404"/>
    <n v="0.8341826003717"/>
    <n v="0.98197250681999404"/>
    <n v="0.90533937814420196"/>
    <n v="0.80325469039997399"/>
    <s v="party5_rv05_comp100.xml"/>
    <s v="party6_rv05_comp100.xml"/>
    <s v="Party"/>
    <n v="0.81914437923261951"/>
  </r>
  <r>
    <n v="7.0000000000000001E-3"/>
    <n v="2"/>
    <m/>
    <s v="1000rounds"/>
    <s v="Yes"/>
    <s v="No"/>
    <n v="2"/>
    <n v="0.75907999999999998"/>
    <n v="0.93923000000000001"/>
    <n v="6.9419999999999996E-2"/>
    <n v="0.11999"/>
    <n v="1.6982999999999999"/>
    <x v="14"/>
    <x v="11"/>
    <n v="0.93922587761040299"/>
    <n v="0.75907546270744597"/>
    <n v="0.93922587761040299"/>
    <n v="0.75907546270744597"/>
    <n v="0.70033864202634"/>
    <n v="0.83744566886104399"/>
    <s v="party5_rv05_comp100.xml"/>
    <s v="party6_rv05_comp100.xml"/>
    <s v="Party"/>
    <n v="0.71294331763392371"/>
  </r>
  <r>
    <n v="12.071"/>
    <n v="1001"/>
    <m/>
    <s v="1000rounds"/>
    <s v="Yes"/>
    <s v="No"/>
    <n v="2"/>
    <n v="0.84950999999999999"/>
    <n v="0.92262"/>
    <n v="1.503E-2"/>
    <n v="0.11298"/>
    <n v="1.77213"/>
    <x v="11"/>
    <x v="14"/>
    <n v="0.84950942155027998"/>
    <n v="0.92261585571716398"/>
    <n v="0.84950942155027998"/>
    <n v="0.92261585571716398"/>
    <n v="0.80713795412408595"/>
    <n v="0.83543096141250806"/>
    <s v="party5_rv05_comp100.xml"/>
    <s v="party6_rv05_comp100.xml"/>
    <s v="Party"/>
    <n v="0.7837708619034045"/>
  </r>
  <r>
    <n v="12.558999999999999"/>
    <n v="1001"/>
    <m/>
    <s v="1000rounds"/>
    <s v="Yes"/>
    <s v="No"/>
    <n v="2"/>
    <n v="0.87856999999999996"/>
    <n v="0.89378999999999997"/>
    <n v="0"/>
    <n v="5.9610000000000003E-2"/>
    <n v="1.7723599999999999"/>
    <x v="14"/>
    <x v="11"/>
    <n v="0.89379165214255696"/>
    <n v="0.87857286411902002"/>
    <n v="0.89379165214255696"/>
    <n v="0.87857286411902002"/>
    <n v="0.77721866069673495"/>
    <n v="0.89770051958694697"/>
    <s v="party5_rv05_comp100.xml"/>
    <s v="party6_rv05_comp100.xml"/>
    <s v="Party"/>
    <n v="0.78526109174855707"/>
  </r>
  <r>
    <n v="11.874000000000001"/>
    <n v="1000"/>
    <m/>
    <s v="1000rounds"/>
    <s v="Yes"/>
    <s v="No"/>
    <n v="2"/>
    <n v="0.83398000000000005"/>
    <n v="0.96694000000000002"/>
    <n v="1.503E-2"/>
    <n v="0.14877000000000001"/>
    <n v="1.8009200000000001"/>
    <x v="11"/>
    <x v="14"/>
    <n v="0.83397632285475098"/>
    <n v="0.96694442398010105"/>
    <n v="0.83397632285475098"/>
    <n v="0.96694442398010105"/>
    <n v="0.84666841929619696"/>
    <n v="0.93791803297385301"/>
    <s v="party5_rv05_comp100.xml"/>
    <s v="party6_rv05_comp100.xml"/>
    <s v="Party"/>
    <n v="0.80640875511582999"/>
  </r>
  <r>
    <n v="2.4209999999999998"/>
    <n v="986"/>
    <m/>
    <s v="1000rounds"/>
    <s v="Yes"/>
    <s v="No"/>
    <n v="2"/>
    <n v="0.81508999999999998"/>
    <n v="1"/>
    <n v="0"/>
    <n v="0.19489999999999999"/>
    <n v="1.8150900000000001"/>
    <x v="1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78"/>
    <n v="986"/>
    <m/>
    <s v="1000rounds"/>
    <s v="Yes"/>
    <s v="No"/>
    <n v="2"/>
    <n v="0.72535000000000005"/>
    <n v="1"/>
    <n v="0"/>
    <n v="0.13911000000000001"/>
    <n v="1.7253499999999999"/>
    <x v="17"/>
    <x v="1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4950000000000001"/>
    <n v="986"/>
    <m/>
    <s v="1000rounds"/>
    <s v="Yes"/>
    <s v="No"/>
    <n v="2"/>
    <n v="0.81508999999999998"/>
    <n v="1"/>
    <n v="0"/>
    <n v="0.19489999999999999"/>
    <n v="1.8150900000000001"/>
    <x v="1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9630000000000001"/>
    <n v="986"/>
    <m/>
    <s v="1000rounds"/>
    <s v="Yes"/>
    <s v="No"/>
    <n v="2"/>
    <n v="0.72535000000000005"/>
    <n v="1"/>
    <n v="0"/>
    <n v="0.13911000000000001"/>
    <n v="1.7253499999999999"/>
    <x v="17"/>
    <x v="1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6970000000000001"/>
    <n v="986"/>
    <m/>
    <s v="1000rounds"/>
    <s v="Yes"/>
    <s v="No"/>
    <n v="2"/>
    <n v="0.81508999999999998"/>
    <n v="1"/>
    <n v="0"/>
    <n v="0.19489999999999999"/>
    <n v="1.8150900000000001"/>
    <x v="1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8679999999999999"/>
    <n v="986"/>
    <m/>
    <s v="1000rounds"/>
    <s v="Yes"/>
    <s v="No"/>
    <n v="2"/>
    <n v="0.72535000000000005"/>
    <n v="1"/>
    <n v="0"/>
    <n v="0.13911000000000001"/>
    <n v="1.7253499999999999"/>
    <x v="17"/>
    <x v="1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82"/>
    <n v="986"/>
    <m/>
    <s v="1000rounds"/>
    <s v="Yes"/>
    <s v="No"/>
    <n v="2"/>
    <n v="0.81508999999999998"/>
    <n v="1"/>
    <n v="0"/>
    <n v="0.19489999999999999"/>
    <n v="1.8150900000000001"/>
    <x v="1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5630000000000002"/>
    <n v="986"/>
    <m/>
    <s v="1000rounds"/>
    <s v="Yes"/>
    <s v="No"/>
    <n v="2"/>
    <n v="0.72535000000000005"/>
    <n v="1"/>
    <n v="0"/>
    <n v="0.13911000000000001"/>
    <n v="1.7253499999999999"/>
    <x v="17"/>
    <x v="1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5950000000000002"/>
    <n v="986"/>
    <m/>
    <s v="1000rounds"/>
    <s v="Yes"/>
    <s v="No"/>
    <n v="2"/>
    <n v="0.81508999999999998"/>
    <n v="1"/>
    <n v="0"/>
    <n v="0.19489999999999999"/>
    <n v="1.8150900000000001"/>
    <x v="1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694"/>
    <n v="986"/>
    <m/>
    <s v="1000rounds"/>
    <s v="Yes"/>
    <s v="No"/>
    <n v="2"/>
    <n v="0.72535000000000005"/>
    <n v="1"/>
    <n v="0"/>
    <n v="0.13911000000000001"/>
    <n v="1.7253499999999999"/>
    <x v="17"/>
    <x v="1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1.2999999999999999E-2"/>
    <n v="2"/>
    <m/>
    <s v="1000rounds"/>
    <s v="Yes"/>
    <s v="No"/>
    <n v="2"/>
    <n v="0.81528"/>
    <n v="1"/>
    <n v="0"/>
    <n v="0.13758999999999999"/>
    <n v="1.81528"/>
    <x v="14"/>
    <x v="15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0.34200000000000003"/>
    <n v="165"/>
    <m/>
    <s v="1000rounds"/>
    <s v="Yes"/>
    <s v="No"/>
    <n v="2"/>
    <n v="0.89710000000000001"/>
    <n v="0.90386"/>
    <n v="8.7899999999999992E-3"/>
    <n v="8.7899999999999992E-3"/>
    <n v="1.8009599999999999"/>
    <x v="15"/>
    <x v="14"/>
    <n v="0.89710462701590599"/>
    <n v="0.90385907802725696"/>
    <n v="0.89710462701590599"/>
    <n v="0.90385907802725696"/>
    <n v="0"/>
    <n v="0.75302912900588304"/>
    <s v="holiday-Profile1_rv00_comp50.xml"/>
    <s v="holiday-Profile2_rv00_comp50.xml"/>
    <s v="Holiday"/>
    <n v="0.81085616106858305"/>
  </r>
  <r>
    <n v="7.6999999999999999E-2"/>
    <n v="33"/>
    <m/>
    <s v="1000rounds"/>
    <s v="Yes"/>
    <s v="No"/>
    <n v="2"/>
    <n v="0.79376999999999998"/>
    <n v="0.93867999999999996"/>
    <n v="6.4990000000000006E-2"/>
    <n v="0.12336999999999999"/>
    <n v="1.73245"/>
    <x v="14"/>
    <x v="15"/>
    <n v="0.93867811419194802"/>
    <n v="0.793766939301768"/>
    <n v="0.93867811419194802"/>
    <n v="0.793766939301768"/>
    <n v="0.81771071483005597"/>
    <n v="0"/>
    <s v="holiday-Profile1_rv00_comp50.xml"/>
    <s v="holiday-Profile2_rv00_comp50.xml"/>
    <s v="Holiday"/>
    <n v="0.74509165369169805"/>
  </r>
  <r>
    <n v="3.722"/>
    <n v="1001"/>
    <m/>
    <s v="1000rounds"/>
    <s v="Yes"/>
    <s v="No"/>
    <n v="2"/>
    <n v="0.66066999999999998"/>
    <n v="0.78556000000000004"/>
    <n v="0.26436999999999999"/>
    <n v="0.27628999999999998"/>
    <n v="1.4462299999999999"/>
    <x v="15"/>
    <x v="14"/>
    <n v="0.78555954798982897"/>
    <n v="0.66067349306384404"/>
    <n v="0.78555954798982897"/>
    <n v="0.66067349306384404"/>
    <n v="0"/>
    <n v="0.53075366747316599"/>
    <s v="holiday-Profile1_rv00_comp50.xml"/>
    <s v="holiday-Profile2_rv00_comp50.xml"/>
    <s v="Holiday"/>
    <n v="0.51899837058009468"/>
  </r>
  <r>
    <n v="3.0000000000000001E-3"/>
    <n v="2"/>
    <m/>
    <s v="1000rounds"/>
    <s v="Yes"/>
    <s v="No"/>
    <n v="2"/>
    <n v="0.81528"/>
    <n v="1"/>
    <n v="0"/>
    <n v="0.13758999999999999"/>
    <n v="1.81528"/>
    <x v="14"/>
    <x v="15"/>
    <n v="1"/>
    <n v="0.81528316376636301"/>
    <n v="1"/>
    <n v="0.81528316376636301"/>
    <n v="0.99110275976381901"/>
    <n v="0"/>
    <s v="holiday-Profile1_rv00_comp50.xml"/>
    <s v="holiday-Profile2_rv00_comp50.xml"/>
    <s v="Holiday"/>
    <n v="0.81528316376636301"/>
  </r>
  <r>
    <n v="0.126"/>
    <n v="105"/>
    <m/>
    <s v="1000rounds"/>
    <s v="Yes"/>
    <s v="No"/>
    <n v="2"/>
    <n v="0.79867999999999995"/>
    <n v="1"/>
    <n v="0"/>
    <n v="0.13577"/>
    <n v="1.7986800000000001"/>
    <x v="15"/>
    <x v="14"/>
    <n v="0.79868083292125303"/>
    <n v="1"/>
    <n v="0.79868083292125303"/>
    <n v="1"/>
    <n v="0"/>
    <n v="0.87698278427113996"/>
    <s v="holiday-Profile1_rv00_comp50.xml"/>
    <s v="holiday-Profile2_rv00_comp50.xml"/>
    <s v="Holiday"/>
    <n v="0.79868083292125303"/>
  </r>
  <r>
    <n v="1E-3"/>
    <n v="2"/>
    <m/>
    <s v="1000rounds"/>
    <s v="Yes"/>
    <s v="No"/>
    <n v="2"/>
    <n v="0.89710000000000001"/>
    <n v="0.90386"/>
    <n v="8.7899999999999992E-3"/>
    <n v="8.7899999999999992E-3"/>
    <n v="1.8009599999999999"/>
    <x v="14"/>
    <x v="15"/>
    <n v="0.89710462701590599"/>
    <n v="0.90385907802725696"/>
    <n v="0.89710462701590599"/>
    <n v="0.90385907802725696"/>
    <n v="0.636581585068695"/>
    <n v="0"/>
    <s v="holiday-Profile1_rv00_comp50.xml"/>
    <s v="holiday-Profile2_rv00_comp50.xml"/>
    <s v="Holiday"/>
    <n v="0.81085616106858305"/>
  </r>
  <r>
    <n v="0.188"/>
    <n v="128"/>
    <m/>
    <s v="1000rounds"/>
    <s v="Yes"/>
    <s v="No"/>
    <n v="2"/>
    <n v="0.84004999999999996"/>
    <n v="0.88966999999999996"/>
    <n v="6.5259999999999999E-2"/>
    <n v="6.5259999999999999E-2"/>
    <n v="1.7297199999999999"/>
    <x v="15"/>
    <x v="14"/>
    <n v="0.84005181218924896"/>
    <n v="0.88966839858454505"/>
    <n v="0.84005181218924896"/>
    <n v="0.88966839858454505"/>
    <n v="0"/>
    <n v="0.92226944914031905"/>
    <s v="holiday-Profile1_rv00_comp50.xml"/>
    <s v="holiday-Profile2_rv00_comp50.xml"/>
    <s v="Holiday"/>
    <n v="0.74736755047845416"/>
  </r>
  <r>
    <n v="3.7719999999999998"/>
    <n v="985"/>
    <m/>
    <s v="1000rounds"/>
    <s v="Yes"/>
    <s v="No"/>
    <n v="2"/>
    <n v="0.83706000000000003"/>
    <n v="0.88185000000000002"/>
    <n v="7.0970000000000005E-2"/>
    <n v="7.0970000000000005E-2"/>
    <n v="1.7189099999999999"/>
    <x v="14"/>
    <x v="15"/>
    <n v="0.83705729556630404"/>
    <n v="0.88184782588004895"/>
    <n v="0.83705729556630404"/>
    <n v="0.88184782588004895"/>
    <n v="0.77318993608512998"/>
    <n v="0"/>
    <s v="holiday-Profile1_rv00_comp50.xml"/>
    <s v="holiday-Profile2_rv00_comp50.xml"/>
    <s v="Holiday"/>
    <n v="0.7381571562321787"/>
  </r>
  <r>
    <n v="0.155"/>
    <n v="50"/>
    <m/>
    <s v="1000rounds"/>
    <s v="Yes"/>
    <s v="No"/>
    <n v="2"/>
    <n v="0.84153"/>
    <n v="0.88941000000000003"/>
    <n v="6.3950000000000007E-2"/>
    <n v="6.3950000000000007E-2"/>
    <n v="1.7309399999999999"/>
    <x v="15"/>
    <x v="14"/>
    <n v="0.84152887445574498"/>
    <n v="0.88941283359189705"/>
    <n v="0.84152887445574498"/>
    <n v="0.88941283359189705"/>
    <n v="0"/>
    <n v="0.60757386961429005"/>
    <s v="holiday-Profile1_rv00_comp50.xml"/>
    <s v="holiday-Profile2_rv00_comp50.xml"/>
    <s v="Holiday"/>
    <n v="0.7484665807790839"/>
  </r>
  <r>
    <n v="1372.662"/>
    <n v="942"/>
    <m/>
    <s v="1000rounds"/>
    <s v="Yes"/>
    <s v="No"/>
    <n v="2"/>
    <n v="0.66469999999999996"/>
    <n v="0.93540999999999996"/>
    <n v="0"/>
    <n v="7.2779999999999997E-2"/>
    <n v="1.6001099999999999"/>
    <x v="10"/>
    <x v="2"/>
    <n v="0.93540594696500701"/>
    <n v="0.66469915845802996"/>
    <n v="0.93540594696500701"/>
    <n v="0.66469915845802996"/>
    <n v="0.71073010468268305"/>
    <n v="0.65143393500340196"/>
    <s v="England_rv03_comp20.xml"/>
    <s v="Zimbabwe_rv03_comp200.xml"/>
    <s v="England vs Zimbabwe"/>
    <n v="0.62176354576427673"/>
  </r>
  <r>
    <n v="0.27300000000000002"/>
    <n v="6"/>
    <m/>
    <s v="1000rounds"/>
    <s v="Yes"/>
    <s v="No"/>
    <n v="2"/>
    <n v="0.78352999999999995"/>
    <n v="0.83504"/>
    <n v="0"/>
    <n v="9.1009999999999994E-2"/>
    <n v="1.6185700000000001"/>
    <x v="3"/>
    <x v="9"/>
    <n v="0.83504136132376605"/>
    <n v="0.783532826783222"/>
    <n v="0.83504136132376605"/>
    <n v="0.783532826783222"/>
    <n v="0.83291031899703405"/>
    <n v="0.343825687980992"/>
    <s v="England_rv03_comp20.xml"/>
    <s v="Zimbabwe_rv03_comp200.xml"/>
    <s v="England vs Zimbabwe"/>
    <n v="0.65428231831892025"/>
  </r>
  <r>
    <n v="1499.373"/>
    <n v="972"/>
    <m/>
    <s v="1000rounds"/>
    <s v="Yes"/>
    <s v="No"/>
    <n v="2"/>
    <n v="0.56532000000000004"/>
    <n v="0.95615000000000006"/>
    <n v="0"/>
    <n v="0.41122999999999998"/>
    <n v="1.5214799999999999"/>
    <x v="10"/>
    <x v="2"/>
    <n v="0.56532305551289996"/>
    <n v="0.95615208609615698"/>
    <n v="0.56532305551289996"/>
    <n v="0.95615208609615698"/>
    <n v="0.98734627346014503"/>
    <n v="0.91296267348432103"/>
    <s v="England_rv03_comp20.xml"/>
    <s v="Zimbabwe_rv03_comp200.xml"/>
    <s v="England vs Zimbabwe"/>
    <n v="0.5405348188469129"/>
  </r>
  <r>
    <n v="987.80499999999995"/>
    <n v="959"/>
    <m/>
    <s v="1000rounds"/>
    <s v="Yes"/>
    <s v="No"/>
    <n v="2"/>
    <n v="0.72474000000000005"/>
    <n v="0.79010999999999998"/>
    <n v="5.0299999999999997E-2"/>
    <n v="0.19464000000000001"/>
    <n v="1.51485"/>
    <x v="3"/>
    <x v="9"/>
    <n v="0.72473678399913799"/>
    <n v="0.790111413496004"/>
    <n v="0.72473678399913799"/>
    <n v="0.790111413496004"/>
    <n v="0.71809591014048302"/>
    <n v="0.73715923963986296"/>
    <s v="England_rv03_comp20.xml"/>
    <s v="Zimbabwe_rv03_comp200.xml"/>
    <s v="England vs Zimbabwe"/>
    <n v="0.57262280481810701"/>
  </r>
  <r>
    <n v="1427.3779999999999"/>
    <n v="964"/>
    <m/>
    <s v="1000rounds"/>
    <s v="Yes"/>
    <s v="No"/>
    <n v="2"/>
    <n v="0.52310000000000001"/>
    <n v="0.81793000000000005"/>
    <n v="0.13858000000000001"/>
    <n v="0.39692"/>
    <n v="1.34104"/>
    <x v="10"/>
    <x v="2"/>
    <n v="0.52310455095560904"/>
    <n v="0.81793189167319102"/>
    <n v="0.52310455095560904"/>
    <n v="0.81793189167319102"/>
    <n v="0.98540781858690996"/>
    <n v="0.83581665428750695"/>
    <s v="England_rv03_comp20.xml"/>
    <s v="Zimbabwe_rv03_comp200.xml"/>
    <s v="England vs Zimbabwe"/>
    <n v="0.42786389490597643"/>
  </r>
  <r>
    <n v="804.98299999999995"/>
    <n v="912"/>
    <m/>
    <s v="1000rounds"/>
    <s v="Yes"/>
    <s v="No"/>
    <n v="2"/>
    <n v="0.61099000000000003"/>
    <n v="0.87819000000000003"/>
    <n v="4.0460000000000003E-2"/>
    <n v="0.33309"/>
    <n v="1.4891799999999999"/>
    <x v="3"/>
    <x v="9"/>
    <n v="0.61098970883403103"/>
    <n v="0.87818595708467595"/>
    <n v="0.61098970883403103"/>
    <n v="0.87818595708467595"/>
    <n v="0.58659850570211802"/>
    <n v="0.67407952369177004"/>
    <s v="England_rv03_comp20.xml"/>
    <s v="Zimbabwe_rv03_comp200.xml"/>
    <s v="England vs Zimbabwe"/>
    <n v="0.53656258222130104"/>
  </r>
  <r>
    <n v="1339.0550000000001"/>
    <n v="954"/>
    <m/>
    <s v="1000rounds"/>
    <s v="Yes"/>
    <s v="No"/>
    <n v="2"/>
    <n v="0.43175999999999998"/>
    <n v="0.61007999999999996"/>
    <n v="0.36226999999999998"/>
    <n v="0.49469000000000002"/>
    <n v="1.0418400000000001"/>
    <x v="10"/>
    <x v="2"/>
    <n v="0.431756056011184"/>
    <n v="0.61008003041619596"/>
    <n v="0.431756056011184"/>
    <n v="0.61008003041619596"/>
    <n v="0.99371024008586295"/>
    <n v="0.45657345445914899"/>
    <s v="England_rv03_comp20.xml"/>
    <s v="Zimbabwe_rv03_comp200.xml"/>
    <s v="England vs Zimbabwe"/>
    <n v="0.26340574778367992"/>
  </r>
  <r>
    <n v="962.83900000000006"/>
    <n v="952"/>
    <m/>
    <s v="1000rounds"/>
    <s v="Yes"/>
    <s v="No"/>
    <n v="2"/>
    <n v="0.65727000000000002"/>
    <n v="0.83118999999999998"/>
    <n v="5.2580000000000002E-2"/>
    <n v="0.27187"/>
    <n v="1.4884599999999999"/>
    <x v="3"/>
    <x v="9"/>
    <n v="0.65726808381776702"/>
    <n v="0.83118693109741104"/>
    <n v="0.65726808381776702"/>
    <n v="0.83118693109741104"/>
    <n v="0.51034273541573405"/>
    <n v="0.64294502477378301"/>
    <s v="England_rv03_comp20.xml"/>
    <s v="Zimbabwe_rv03_comp200.xml"/>
    <s v="England vs Zimbabwe"/>
    <n v="0.54631264149676573"/>
  </r>
  <r>
    <n v="1440.49"/>
    <n v="969"/>
    <m/>
    <s v="1000rounds"/>
    <s v="Yes"/>
    <s v="No"/>
    <n v="2"/>
    <n v="0.40032000000000001"/>
    <n v="0.51409000000000005"/>
    <n v="0.46052999999999999"/>
    <n v="0.55559000000000003"/>
    <n v="0.91440999999999995"/>
    <x v="10"/>
    <x v="2"/>
    <n v="0.40032054586816201"/>
    <n v="0.51408698122546403"/>
    <n v="0.40032054586816201"/>
    <n v="0.51408698122546403"/>
    <n v="0.97805251174042496"/>
    <n v="0.43587336894019402"/>
    <s v="England_rv03_comp20.xml"/>
    <s v="Zimbabwe_rv03_comp200.xml"/>
    <s v="England vs Zimbabwe"/>
    <n v="0.20579958094789333"/>
  </r>
  <r>
    <n v="950.76199999999994"/>
    <n v="951"/>
    <m/>
    <s v="1000rounds"/>
    <s v="Yes"/>
    <s v="No"/>
    <n v="2"/>
    <n v="0.58984999999999999"/>
    <n v="0.87502999999999997"/>
    <n v="5.4080000000000003E-2"/>
    <n v="0.35094999999999998"/>
    <n v="1.46489"/>
    <x v="3"/>
    <x v="9"/>
    <n v="0.58985154860793498"/>
    <n v="0.87503484500125395"/>
    <n v="0.58985154860793498"/>
    <n v="0.87503484500125395"/>
    <n v="0.44424563665743"/>
    <n v="0.83439420383815099"/>
    <s v="England_rv03_comp20.xml"/>
    <s v="Zimbabwe_rv03_comp200.xml"/>
    <s v="England vs Zimbabwe"/>
    <n v="0.51614065840989398"/>
  </r>
  <r>
    <n v="2.1829999999999998"/>
    <n v="1001"/>
    <m/>
    <s v="1000rounds"/>
    <s v="Yes"/>
    <s v="No"/>
    <n v="2"/>
    <n v="0.30889"/>
    <n v="0.89368999999999998"/>
    <n v="0"/>
    <n v="0.46871000000000002"/>
    <n v="1.20258"/>
    <x v="13"/>
    <x v="18"/>
    <n v="0.89368506682529902"/>
    <n v="0.308890713144722"/>
    <n v="0.89368506682529902"/>
    <n v="0.308890713144722"/>
    <n v="1"/>
    <n v="0.30697684289225102"/>
    <s v="ItexvsCypress_CypressA_rv03_comp30.xml"/>
    <s v="ItexvsCypress_ItexB_rv02_comp60.xml"/>
    <s v="Itex vs Cypress"/>
    <n v="0.27605101761845513"/>
  </r>
  <r>
    <n v="2.395"/>
    <n v="1001"/>
    <m/>
    <s v="1000rounds"/>
    <s v="No"/>
    <s v="No"/>
    <n v="1"/>
    <n v="0.2"/>
    <n v="0.3"/>
    <n v="0.88554999999999995"/>
    <n v="0.98492999999999997"/>
    <n v="0"/>
    <x v="1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2999999999999998"/>
    <n v="1001"/>
    <m/>
    <s v="1000rounds"/>
    <s v="No"/>
    <s v="No"/>
    <n v="1"/>
    <n v="0.2"/>
    <n v="0.3"/>
    <n v="0.88554999999999995"/>
    <n v="0.98492999999999997"/>
    <n v="0"/>
    <x v="13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2210000000000001"/>
    <n v="1001"/>
    <m/>
    <s v="1000rounds"/>
    <s v="No"/>
    <s v="No"/>
    <n v="1"/>
    <n v="0.2"/>
    <n v="0.3"/>
    <n v="0.88554999999999995"/>
    <n v="0.98492999999999997"/>
    <n v="0"/>
    <x v="1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351"/>
    <n v="1001"/>
    <m/>
    <s v="1000rounds"/>
    <s v="No"/>
    <s v="No"/>
    <n v="1"/>
    <n v="0.2"/>
    <n v="0.3"/>
    <n v="0.88554999999999995"/>
    <n v="0.98492999999999997"/>
    <n v="0"/>
    <x v="13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1.895"/>
    <n v="1001"/>
    <m/>
    <s v="1000rounds"/>
    <s v="No"/>
    <s v="No"/>
    <n v="1"/>
    <n v="0.2"/>
    <n v="0.3"/>
    <n v="0.88554999999999995"/>
    <n v="0.98492999999999997"/>
    <n v="0"/>
    <x v="1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7770000000000001"/>
    <n v="1001"/>
    <m/>
    <s v="1000rounds"/>
    <s v="Yes"/>
    <s v="No"/>
    <n v="2"/>
    <n v="0.30703000000000003"/>
    <n v="0.92671000000000003"/>
    <n v="0"/>
    <n v="0.48687000000000002"/>
    <n v="1.23373"/>
    <x v="13"/>
    <x v="18"/>
    <n v="0.92670567829154205"/>
    <n v="0.30702791801331702"/>
    <n v="0.92670567829154205"/>
    <n v="0.30702791801331702"/>
    <n v="1"/>
    <n v="0.30849073870407201"/>
    <s v="ItexvsCypress_CypressA_rv03_comp30.xml"/>
    <s v="ItexvsCypress_ItexB_rv02_comp60.xml"/>
    <s v="Itex vs Cypress"/>
    <n v="0.2845245150169709"/>
  </r>
  <r>
    <n v="1.9390000000000001"/>
    <n v="1001"/>
    <m/>
    <s v="1000rounds"/>
    <s v="No"/>
    <s v="No"/>
    <n v="1"/>
    <n v="0.2"/>
    <n v="0.3"/>
    <n v="0.88554999999999995"/>
    <n v="0.98492999999999997"/>
    <n v="0"/>
    <x v="1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343"/>
    <n v="1001"/>
    <m/>
    <s v="1000rounds"/>
    <s v="No"/>
    <s v="No"/>
    <n v="1"/>
    <n v="0.2"/>
    <n v="0.3"/>
    <n v="0.88554999999999995"/>
    <n v="0.98492999999999997"/>
    <n v="0"/>
    <x v="13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2280000000000002"/>
    <n v="1001"/>
    <m/>
    <s v="1000rounds"/>
    <s v="No"/>
    <s v="No"/>
    <n v="1"/>
    <n v="0.2"/>
    <n v="0.3"/>
    <n v="0.88554999999999995"/>
    <n v="0.98492999999999997"/>
    <n v="0"/>
    <x v="18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66.36199999999999"/>
    <n v="594"/>
    <m/>
    <s v="1000rounds"/>
    <s v="Yes"/>
    <s v="No"/>
    <n v="2"/>
    <n v="0.45234000000000002"/>
    <n v="0.82038999999999995"/>
    <n v="2.792E-2"/>
    <n v="0.30768000000000001"/>
    <n v="1.2727299999999999"/>
    <x v="5"/>
    <x v="2"/>
    <n v="0.82039074511684096"/>
    <n v="0.45234134992233199"/>
    <n v="0.82039074511684096"/>
    <n v="0.45234134992233199"/>
    <n v="0.87511977004151997"/>
    <n v="0.46649026276147498"/>
    <s v="ItexvsCypress_CypressA_rv03_comp30.xml"/>
    <s v="ItexvsCypress_ItexB_rv02_comp60.xml"/>
    <s v="Itex vs Cypress"/>
    <n v="0.37109665710993961"/>
  </r>
  <r>
    <n v="1140.364"/>
    <n v="983"/>
    <m/>
    <s v="1000rounds"/>
    <s v="Yes"/>
    <s v="No"/>
    <n v="2"/>
    <n v="0.39167000000000002"/>
    <n v="0.71123999999999998"/>
    <n v="0.10145999999999999"/>
    <n v="0.27928999999999998"/>
    <n v="1.1029100000000001"/>
    <x v="3"/>
    <x v="4"/>
    <n v="0.39166988372318101"/>
    <n v="0.71123593131337504"/>
    <n v="0.39166988372318101"/>
    <n v="0.71123593131337504"/>
    <n v="0.49350838604133401"/>
    <n v="0.83789567708222201"/>
    <s v="ItexvsCypress_CypressA_rv03_comp30.xml"/>
    <s v="ItexvsCypress_ItexB_rv02_comp60.xml"/>
    <s v="Itex vs Cypress"/>
    <n v="0.27856969451725794"/>
  </r>
  <r>
    <n v="121.97799999999999"/>
    <n v="555"/>
    <m/>
    <s v="1000rounds"/>
    <s v="Yes"/>
    <s v="No"/>
    <n v="2"/>
    <n v="0.35671000000000003"/>
    <n v="0.86436999999999997"/>
    <n v="0"/>
    <n v="0.41271000000000002"/>
    <n v="1.2210700000000001"/>
    <x v="5"/>
    <x v="2"/>
    <n v="0.86436733814191602"/>
    <n v="0.35670759207059199"/>
    <n v="0.86436733814191602"/>
    <n v="0.35670759207059199"/>
    <n v="0.71442463217173002"/>
    <n v="0.42547570066364698"/>
    <s v="ItexvsCypress_CypressA_rv03_comp30.xml"/>
    <s v="ItexvsCypress_ItexB_rv02_comp60.xml"/>
    <s v="Itex vs Cypress"/>
    <n v="0.30832639185307004"/>
  </r>
  <r>
    <n v="1151.4190000000001"/>
    <n v="983"/>
    <m/>
    <s v="1000rounds"/>
    <s v="Yes"/>
    <s v="No"/>
    <n v="2"/>
    <n v="0.49752999999999997"/>
    <n v="0.61509999999999998"/>
    <n v="0.17077000000000001"/>
    <n v="0.20316000000000001"/>
    <n v="1.11263"/>
    <x v="3"/>
    <x v="4"/>
    <n v="0.49752844384642397"/>
    <n v="0.61509899134153601"/>
    <n v="0.49752844384642397"/>
    <n v="0.61509899134153601"/>
    <n v="0.64962009254026598"/>
    <n v="0.57883095037846899"/>
    <s v="ItexvsCypress_CypressA_rv03_comp30.xml"/>
    <s v="ItexvsCypress_ItexB_rv02_comp60.xml"/>
    <s v="Itex vs Cypress"/>
    <n v="0.30602924397365944"/>
  </r>
  <r>
    <n v="471.29899999999998"/>
    <n v="764"/>
    <m/>
    <s v="1000rounds"/>
    <s v="Yes"/>
    <s v="No"/>
    <n v="2"/>
    <n v="0.57589000000000001"/>
    <n v="0.77710000000000001"/>
    <n v="0"/>
    <n v="0.18004999999999999"/>
    <n v="1.3529899999999999"/>
    <x v="5"/>
    <x v="2"/>
    <n v="0.77709598921544398"/>
    <n v="0.57588944217265303"/>
    <n v="0.77709598921544398"/>
    <n v="0.57588944217265303"/>
    <n v="0.53455501100930403"/>
    <n v="0.66426076183160998"/>
    <s v="ItexvsCypress_CypressA_rv03_comp30.xml"/>
    <s v="ItexvsCypress_ItexB_rv02_comp60.xml"/>
    <s v="Itex vs Cypress"/>
    <n v="0.44752137574388801"/>
  </r>
  <r>
    <n v="8.0000000000000002E-3"/>
    <n v="8"/>
    <m/>
    <s v="1000rounds"/>
    <s v="Yes"/>
    <s v="No"/>
    <n v="2"/>
    <n v="0.67078000000000004"/>
    <n v="0.72119999999999995"/>
    <n v="0"/>
    <n v="0"/>
    <n v="1.39198"/>
    <x v="3"/>
    <x v="4"/>
    <n v="0.67078105604074301"/>
    <n v="0.72120287408166805"/>
    <n v="0.67078105604074301"/>
    <n v="0.72120287408166805"/>
    <n v="0.94819183032912102"/>
    <n v="0.71064201122468196"/>
    <s v="ItexvsCypress_CypressA_rv03_comp30.xml"/>
    <s v="ItexvsCypress_ItexB_rv02_comp60.xml"/>
    <s v="Itex vs Cypress"/>
    <n v="0.48376922549612028"/>
  </r>
  <r>
    <n v="1212.1859999999999"/>
    <n v="982"/>
    <m/>
    <s v="1000rounds"/>
    <s v="Yes"/>
    <s v="No"/>
    <n v="2"/>
    <n v="0.43243999999999999"/>
    <n v="0.85038999999999998"/>
    <n v="0"/>
    <n v="0.34005999999999997"/>
    <n v="1.2828299999999999"/>
    <x v="5"/>
    <x v="2"/>
    <n v="0.85039031092390105"/>
    <n v="0.43243880539504298"/>
    <n v="0.85039031092390105"/>
    <n v="0.43243880539504298"/>
    <n v="0.50311373458416697"/>
    <n v="0.60586634271685502"/>
    <s v="ItexvsCypress_CypressA_rv03_comp30.xml"/>
    <s v="ItexvsCypress_ItexB_rv02_comp60.xml"/>
    <s v="Itex vs Cypress"/>
    <n v="0.36774177017545095"/>
  </r>
  <r>
    <n v="1044.702"/>
    <n v="960"/>
    <m/>
    <s v="1000rounds"/>
    <s v="Yes"/>
    <s v="No"/>
    <n v="2"/>
    <n v="0.56764000000000003"/>
    <n v="0.66427999999999998"/>
    <n v="9.7619999999999998E-2"/>
    <n v="0.1178"/>
    <n v="1.2319199999999999"/>
    <x v="3"/>
    <x v="4"/>
    <n v="0.56764444421046201"/>
    <n v="0.664275483278712"/>
    <n v="0.56764444421046201"/>
    <n v="0.664275483278712"/>
    <n v="0.54893181543667102"/>
    <n v="0.66033901785439197"/>
    <s v="ItexvsCypress_CypressA_rv03_comp30.xml"/>
    <s v="ItexvsCypress_ItexB_rv02_comp60.xml"/>
    <s v="Itex vs Cypress"/>
    <n v="0.37707228750838051"/>
  </r>
  <r>
    <n v="569.30200000000002"/>
    <n v="806"/>
    <m/>
    <s v="1000rounds"/>
    <s v="Yes"/>
    <s v="No"/>
    <n v="2"/>
    <n v="0.48026000000000002"/>
    <n v="0.82106999999999997"/>
    <n v="0"/>
    <n v="0.28398000000000001"/>
    <n v="1.3013300000000001"/>
    <x v="5"/>
    <x v="2"/>
    <n v="0.82107258224051805"/>
    <n v="0.48025568432091298"/>
    <n v="0.82107258224051805"/>
    <n v="0.48025568432091298"/>
    <n v="0.90679970955425904"/>
    <n v="0.67292976691968498"/>
    <s v="ItexvsCypress_CypressA_rv03_comp30.xml"/>
    <s v="ItexvsCypress_ItexB_rv02_comp60.xml"/>
    <s v="Itex vs Cypress"/>
    <n v="0.3943247748610591"/>
  </r>
  <r>
    <n v="94.727000000000004"/>
    <n v="564"/>
    <m/>
    <s v="1000rounds"/>
    <s v="Yes"/>
    <s v="No"/>
    <n v="2"/>
    <n v="0.39167000000000002"/>
    <n v="0.71123999999999998"/>
    <n v="0.10145999999999999"/>
    <n v="0.27928999999999998"/>
    <n v="1.1029100000000001"/>
    <x v="3"/>
    <x v="4"/>
    <n v="0.39166988372318101"/>
    <n v="0.71123593131337504"/>
    <n v="0.39166988372318101"/>
    <n v="0.71123593131337504"/>
    <n v="0.82647514554091195"/>
    <n v="0.596684909263132"/>
    <s v="ItexvsCypress_CypressA_rv03_comp30.xml"/>
    <s v="ItexvsCypress_ItexB_rv02_comp60.xml"/>
    <s v="Itex vs Cypress"/>
    <n v="0.27856969451725794"/>
  </r>
  <r>
    <n v="0.223"/>
    <n v="68"/>
    <m/>
    <s v="1000rounds"/>
    <s v="Yes"/>
    <s v="No"/>
    <n v="2"/>
    <n v="0.78651000000000004"/>
    <n v="0.82232000000000005"/>
    <n v="0"/>
    <n v="0.10335"/>
    <n v="1.60884"/>
    <x v="16"/>
    <x v="4"/>
    <n v="0.82232275843404401"/>
    <n v="0.78651320137335301"/>
    <n v="0.82232275843404401"/>
    <n v="0.78651320137335301"/>
    <n v="0.88300058882241195"/>
    <n v="0.76584685895665705"/>
    <s v="England_rv03_comp20.xml"/>
    <s v="Zimbabwe_rv03_comp200.xml"/>
    <s v="England vs Zimbabwe"/>
    <n v="0.64676770529812633"/>
  </r>
  <r>
    <n v="3.3239999999999998"/>
    <n v="982"/>
    <m/>
    <s v="1000rounds"/>
    <s v="Yes"/>
    <s v="No"/>
    <n v="2"/>
    <n v="0.63273999999999997"/>
    <n v="0.9123"/>
    <n v="0"/>
    <n v="0.33079999999999998"/>
    <n v="1.54504"/>
    <x v="5"/>
    <x v="16"/>
    <n v="0.632739590722732"/>
    <n v="0.91230417219231397"/>
    <n v="0.632739590722732"/>
    <n v="0.91230417219231397"/>
    <n v="0.64961462898594502"/>
    <n v="0.91289715768259005"/>
    <s v="England_rv03_comp20.xml"/>
    <s v="Zimbabwe_rv03_comp200.xml"/>
    <s v="England vs Zimbabwe"/>
    <n v="0.5772509685276056"/>
  </r>
  <r>
    <n v="0.01"/>
    <n v="8"/>
    <m/>
    <s v="1000rounds"/>
    <s v="Yes"/>
    <s v="No"/>
    <n v="2"/>
    <n v="0.75570999999999999"/>
    <n v="0.77102000000000004"/>
    <n v="5.9839999999999997E-2"/>
    <n v="0.14165"/>
    <n v="1.5267299999999999"/>
    <x v="16"/>
    <x v="4"/>
    <n v="0.77101798444455405"/>
    <n v="0.75571234860603398"/>
    <n v="0.77101798444455405"/>
    <n v="0.75571234860603398"/>
    <n v="0.85946264257418503"/>
    <n v="0.66816678015475195"/>
    <s v="England_rv03_comp20.xml"/>
    <s v="Zimbabwe_rv03_comp200.xml"/>
    <s v="England vs Zimbabwe"/>
    <n v="0.58266781184208449"/>
  </r>
  <r>
    <n v="3.4430000000000001"/>
    <n v="982"/>
    <m/>
    <s v="1000rounds"/>
    <s v="Yes"/>
    <s v="No"/>
    <n v="2"/>
    <n v="0.67906999999999995"/>
    <n v="0.88068000000000002"/>
    <n v="0"/>
    <n v="0.27472999999999997"/>
    <n v="1.55975"/>
    <x v="5"/>
    <x v="16"/>
    <n v="0.67907295613968699"/>
    <n v="0.88067750360478003"/>
    <n v="0.67907295613968699"/>
    <n v="0.88067750360478003"/>
    <n v="0.41551838576928102"/>
    <n v="0.884803921543588"/>
    <s v="England_rv03_comp20.xml"/>
    <s v="Zimbabwe_rv03_comp200.xml"/>
    <s v="England vs Zimbabwe"/>
    <n v="0.59804427577861785"/>
  </r>
  <r>
    <n v="0.1"/>
    <n v="32"/>
    <m/>
    <s v="1000rounds"/>
    <s v="Yes"/>
    <s v="No"/>
    <n v="2"/>
    <n v="0.77705999999999997"/>
    <n v="0.84345999999999999"/>
    <n v="0"/>
    <n v="8.0420000000000005E-2"/>
    <n v="1.62052"/>
    <x v="16"/>
    <x v="4"/>
    <n v="0.84345809319845899"/>
    <n v="0.77706435235948002"/>
    <n v="0.84345809319845899"/>
    <n v="0.77706435235948002"/>
    <n v="0.906492188969931"/>
    <n v="0.70458754338134599"/>
    <s v="England_rv03_comp20.xml"/>
    <s v="Zimbabwe_rv03_comp200.xml"/>
    <s v="England vs Zimbabwe"/>
    <n v="0.65542121693362243"/>
  </r>
  <r>
    <n v="3.823"/>
    <n v="985"/>
    <m/>
    <s v="1000rounds"/>
    <s v="Yes"/>
    <s v="No"/>
    <n v="2"/>
    <n v="0.65727000000000002"/>
    <n v="0.84379000000000004"/>
    <n v="4.2849999999999999E-2"/>
    <n v="0.27666000000000002"/>
    <n v="1.5010600000000001"/>
    <x v="5"/>
    <x v="16"/>
    <n v="0.65727090927944698"/>
    <n v="0.84378689219470704"/>
    <n v="0.65727090927944698"/>
    <n v="0.84378689219470704"/>
    <n v="0.62667135819845099"/>
    <n v="0.85215390673823099"/>
    <s v="England_rv03_comp20.xml"/>
    <s v="Zimbabwe_rv03_comp200.xml"/>
    <s v="England vs Zimbabwe"/>
    <n v="0.55459657787089378"/>
  </r>
  <r>
    <n v="0.03"/>
    <n v="4"/>
    <m/>
    <s v="1000rounds"/>
    <s v="Yes"/>
    <s v="No"/>
    <n v="2"/>
    <n v="0.75885999999999998"/>
    <n v="0.79215999999999998"/>
    <n v="4.0919999999999998E-2"/>
    <n v="0.12146"/>
    <n v="1.5510200000000001"/>
    <x v="16"/>
    <x v="4"/>
    <n v="0.79215614467064999"/>
    <n v="0.75886346068945698"/>
    <n v="0.79215614467064999"/>
    <n v="0.75886346068945698"/>
    <n v="0.88143386520630096"/>
    <n v="0.69956464965430099"/>
    <s v="England_rv03_comp20.xml"/>
    <s v="Zimbabwe_rv03_comp200.xml"/>
    <s v="England vs Zimbabwe"/>
    <n v="0.60113835335118759"/>
  </r>
  <r>
    <n v="2.5999999999999999E-2"/>
    <n v="11"/>
    <m/>
    <s v="1000rounds"/>
    <s v="Yes"/>
    <s v="No"/>
    <n v="2"/>
    <n v="0.70021"/>
    <n v="0.87122999999999995"/>
    <n v="0"/>
    <n v="0.25185000000000002"/>
    <n v="1.5714399999999999"/>
    <x v="5"/>
    <x v="16"/>
    <n v="0.70020829090410297"/>
    <n v="0.87122865459090704"/>
    <n v="0.70020829090410297"/>
    <n v="0.87122865459090704"/>
    <n v="0.76026893065711298"/>
    <n v="0.87884041879755403"/>
    <s v="England_rv03_comp20.xml"/>
    <s v="Zimbabwe_rv03_comp200.xml"/>
    <s v="England vs Zimbabwe"/>
    <n v="0.61004152721778004"/>
  </r>
  <r>
    <n v="0.28199999999999997"/>
    <n v="93"/>
    <m/>
    <s v="1000rounds"/>
    <s v="Yes"/>
    <s v="No"/>
    <n v="2"/>
    <n v="0.71501999999999999"/>
    <n v="0.85956999999999995"/>
    <n v="5.4429999999999999E-2"/>
    <n v="5.4429999999999999E-2"/>
    <n v="1.5745899999999999"/>
    <x v="16"/>
    <x v="4"/>
    <n v="0.85957267988048103"/>
    <n v="0.71501554678561396"/>
    <n v="0.85957267988048103"/>
    <n v="0.71501554678561396"/>
    <n v="0.85086027790817398"/>
    <n v="0.70283673417107095"/>
    <s v="England_rv03_comp20.xml"/>
    <s v="Zimbabwe_rv03_comp200.xml"/>
    <s v="England vs Zimbabwe"/>
    <n v="0.61460782970671768"/>
  </r>
  <r>
    <n v="3.3090000000000002"/>
    <n v="997"/>
    <m/>
    <s v="1000rounds"/>
    <s v="Yes"/>
    <s v="No"/>
    <n v="2"/>
    <n v="0.65386999999999995"/>
    <n v="0.90286"/>
    <n v="0"/>
    <n v="0.30793999999999999"/>
    <n v="1.5567299999999999"/>
    <x v="5"/>
    <x v="16"/>
    <n v="0.65387492548714699"/>
    <n v="0.90285532317844097"/>
    <n v="0.65387492548714699"/>
    <n v="0.90285532317844097"/>
    <n v="0.247990500548045"/>
    <n v="0.91170655251467703"/>
    <s v="England_rv03_comp20.xml"/>
    <s v="Zimbabwe_rv03_comp200.xml"/>
    <s v="England vs Zimbabwe"/>
    <n v="0.59035445716897705"/>
  </r>
  <r>
    <n v="4.2110000000000003"/>
    <n v="1001"/>
    <m/>
    <s v="1000rounds"/>
    <s v="Yes"/>
    <s v="No"/>
    <n v="2"/>
    <n v="0.73736000000000002"/>
    <n v="0.97848000000000002"/>
    <n v="6.4990000000000006E-2"/>
    <n v="0.17738000000000001"/>
    <n v="1.71584"/>
    <x v="14"/>
    <x v="6"/>
    <n v="0.73735894711320205"/>
    <n v="0.978483775535404"/>
    <n v="0.73735894711320205"/>
    <n v="0.978483775535404"/>
    <n v="0.59995224343300602"/>
    <n v="0.84470611289783404"/>
    <s v="holiday-Profile1_rv00_comp50.xml"/>
    <s v="holiday-Profile2_rv00_comp50.xml"/>
    <s v="Holiday"/>
    <n v="0.72149376649613617"/>
  </r>
  <r>
    <n v="3.1949999999999998"/>
    <n v="1001"/>
    <m/>
    <s v="1000rounds"/>
    <s v="Yes"/>
    <s v="No"/>
    <n v="2"/>
    <n v="0.81528"/>
    <n v="1"/>
    <n v="0"/>
    <n v="0.13758999999999999"/>
    <n v="1.81528"/>
    <x v="7"/>
    <x v="14"/>
    <n v="1"/>
    <n v="0.81528316376636301"/>
    <n v="1"/>
    <n v="0.81528316376636301"/>
    <n v="0.93266609239026899"/>
    <n v="0.72816611449759405"/>
    <s v="holiday-Profile1_rv00_comp50.xml"/>
    <s v="holiday-Profile2_rv00_comp50.xml"/>
    <s v="Holiday"/>
    <n v="0.81528316376636301"/>
  </r>
  <r>
    <n v="3.8079999999999998"/>
    <n v="1001"/>
    <m/>
    <s v="1000rounds"/>
    <s v="Yes"/>
    <s v="No"/>
    <n v="2"/>
    <n v="0.73716000000000004"/>
    <n v="0.97824"/>
    <n v="6.5259999999999999E-2"/>
    <n v="0.17748"/>
    <n v="1.7154"/>
    <x v="14"/>
    <x v="6"/>
    <n v="0.73715643920515495"/>
    <n v="0.97824431284544"/>
    <n v="0.73715643920515495"/>
    <n v="0.97824431284544"/>
    <n v="0.49489807939552299"/>
    <n v="1"/>
    <s v="holiday-Profile1_rv00_comp50.xml"/>
    <s v="holiday-Profile2_rv00_comp50.xml"/>
    <s v="Holiday"/>
    <n v="0.72111909432983812"/>
  </r>
  <r>
    <n v="3.411"/>
    <n v="1001"/>
    <m/>
    <s v="1000rounds"/>
    <s v="Yes"/>
    <s v="No"/>
    <n v="2"/>
    <n v="0.81528"/>
    <n v="1"/>
    <n v="0"/>
    <n v="0.13758999999999999"/>
    <n v="1.81528"/>
    <x v="7"/>
    <x v="14"/>
    <n v="1"/>
    <n v="0.81528316376636301"/>
    <n v="1"/>
    <n v="0.81528316376636301"/>
    <n v="0.91276648900732804"/>
    <n v="0.56274566511583302"/>
    <s v="holiday-Profile1_rv00_comp50.xml"/>
    <s v="holiday-Profile2_rv00_comp50.xml"/>
    <s v="Holiday"/>
    <n v="0.81528316376636301"/>
  </r>
  <r>
    <n v="3.6509999999999998"/>
    <n v="1001"/>
    <m/>
    <s v="1000rounds"/>
    <s v="Yes"/>
    <s v="No"/>
    <n v="2"/>
    <n v="0.55406"/>
    <n v="0.91271999999999998"/>
    <n v="0.25972000000000001"/>
    <n v="0.34752"/>
    <n v="1.46678"/>
    <x v="14"/>
    <x v="6"/>
    <n v="0.55406032032335795"/>
    <n v="0.912721686389111"/>
    <n v="0.55406032032335795"/>
    <n v="0.912721686389111"/>
    <n v="0.37549504950495"/>
    <n v="0.78748417544277904"/>
    <s v="holiday-Profile1_rv00_comp50.xml"/>
    <s v="holiday-Profile2_rv00_comp50.xml"/>
    <s v="Holiday"/>
    <n v="0.50570286992682634"/>
  </r>
  <r>
    <n v="4.2930000000000001"/>
    <n v="1001"/>
    <m/>
    <s v="1000rounds"/>
    <s v="Yes"/>
    <s v="No"/>
    <n v="2"/>
    <n v="0.70494999999999997"/>
    <n v="0.90417999999999998"/>
    <n v="0.14613000000000001"/>
    <n v="0.20649000000000001"/>
    <n v="1.6091299999999999"/>
    <x v="7"/>
    <x v="14"/>
    <n v="0.90417714862253695"/>
    <n v="0.70495156235090894"/>
    <n v="0.90417714862253695"/>
    <n v="0.70495156235090894"/>
    <n v="0.85260894417958899"/>
    <n v="0.23044210280055399"/>
    <s v="holiday-Profile1_rv00_comp50.xml"/>
    <s v="holiday-Profile2_rv00_comp50.xml"/>
    <s v="Holiday"/>
    <n v="0.63740109356344743"/>
  </r>
  <r>
    <n v="4.2089999999999996"/>
    <n v="1001"/>
    <m/>
    <s v="1000rounds"/>
    <s v="Yes"/>
    <s v="No"/>
    <n v="2"/>
    <n v="0.61558000000000002"/>
    <n v="0.93447999999999998"/>
    <n v="0.19447"/>
    <n v="0.28692000000000001"/>
    <n v="1.55006"/>
    <x v="14"/>
    <x v="6"/>
    <n v="0.61558471403945603"/>
    <n v="0.934477373543671"/>
    <n v="0.61558471403945603"/>
    <n v="0.934477373543671"/>
    <n v="0.31046601258070999"/>
    <n v="0.61574849401036902"/>
    <s v="holiday-Profile1_rv00_comp50.xml"/>
    <s v="holiday-Profile2_rv00_comp50.xml"/>
    <s v="Holiday"/>
    <n v="0.57524998676922268"/>
  </r>
  <r>
    <n v="4.6109999999999998"/>
    <n v="1001"/>
    <m/>
    <s v="1000rounds"/>
    <s v="Yes"/>
    <s v="No"/>
    <n v="2"/>
    <n v="0.69738999999999995"/>
    <n v="0.90566999999999998"/>
    <n v="0.15099000000000001"/>
    <n v="0.21407999999999999"/>
    <n v="1.6030500000000001"/>
    <x v="7"/>
    <x v="14"/>
    <n v="0.90566767491901701"/>
    <n v="0.69738655463906096"/>
    <n v="0.90566767491901701"/>
    <n v="0.69738655463906096"/>
    <n v="0.84441608420347503"/>
    <n v="0.59803391436678599"/>
    <s v="holiday-Profile1_rv00_comp50.xml"/>
    <s v="holiday-Profile2_rv00_comp50.xml"/>
    <s v="Holiday"/>
    <n v="0.6316004594597423"/>
  </r>
  <r>
    <n v="3.944"/>
    <n v="1001"/>
    <m/>
    <s v="1000rounds"/>
    <s v="Yes"/>
    <s v="No"/>
    <n v="2"/>
    <n v="0.67730999999999997"/>
    <n v="0.95647000000000004"/>
    <n v="0.12894"/>
    <n v="0.22874"/>
    <n v="1.63378"/>
    <x v="14"/>
    <x v="6"/>
    <n v="0.67731161566359999"/>
    <n v="0.95647252338819599"/>
    <n v="0.67731161566359999"/>
    <n v="0.95647252338819599"/>
    <n v="0.484712096990911"/>
    <n v="0.67132588861965603"/>
    <s v="holiday-Profile1_rv00_comp50.xml"/>
    <s v="holiday-Profile2_rv00_comp50.xml"/>
    <s v="Holiday"/>
    <n v="0.64782995015389944"/>
  </r>
  <r>
    <n v="3.8929999999999998"/>
    <n v="1001"/>
    <m/>
    <s v="1000rounds"/>
    <s v="Yes"/>
    <s v="No"/>
    <n v="2"/>
    <n v="0.81528"/>
    <n v="1"/>
    <n v="0"/>
    <n v="0.13758999999999999"/>
    <n v="1.81528"/>
    <x v="7"/>
    <x v="14"/>
    <n v="1"/>
    <n v="0.81528316376636301"/>
    <n v="1"/>
    <n v="0.81528316376636301"/>
    <n v="0.95589436242706904"/>
    <n v="0.85505671726927202"/>
    <s v="holiday-Profile1_rv00_comp50.xml"/>
    <s v="holiday-Profile2_rv00_comp50.xml"/>
    <s v="Holiday"/>
    <n v="0.81528316376636301"/>
  </r>
  <r>
    <n v="2.1040000000000001"/>
    <n v="1001"/>
    <m/>
    <s v="1000rounds"/>
    <s v="No"/>
    <s v="No"/>
    <n v="1"/>
    <n v="0.2"/>
    <n v="0.3"/>
    <n v="0.88554999999999995"/>
    <n v="0.98492999999999997"/>
    <n v="0"/>
    <x v="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218"/>
    <n v="1001"/>
    <m/>
    <s v="1000rounds"/>
    <s v="No"/>
    <s v="No"/>
    <n v="1"/>
    <n v="0.2"/>
    <n v="0.3"/>
    <n v="0.88554999999999995"/>
    <n v="0.98492999999999997"/>
    <n v="0"/>
    <x v="19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3.121"/>
    <n v="992"/>
    <m/>
    <s v="1000rounds"/>
    <s v="Yes"/>
    <s v="No"/>
    <n v="2"/>
    <n v="0.16378000000000001"/>
    <n v="0.80039000000000005"/>
    <n v="0.17251"/>
    <n v="0.57228999999999997"/>
    <n v="0.96416999999999997"/>
    <x v="8"/>
    <x v="19"/>
    <n v="0.80039464961505502"/>
    <n v="0.163778554083746"/>
    <n v="0.80039464961505502"/>
    <n v="0.163778554083746"/>
    <n v="0.78608309652495301"/>
    <n v="1"/>
    <s v="ItexvsCypress_CypressA_rv03_comp30.xml"/>
    <s v="ItexvsCypress_ItexB_rv02_comp60.xml"/>
    <s v="Itex vs Cypress"/>
    <n v="0.13108747841032023"/>
  </r>
  <r>
    <n v="2.4729999999999999"/>
    <n v="1001"/>
    <m/>
    <s v="1000rounds"/>
    <s v="No"/>
    <s v="No"/>
    <n v="1"/>
    <n v="0.2"/>
    <n v="0.3"/>
    <n v="0.88554999999999995"/>
    <n v="0.98492999999999997"/>
    <n v="0"/>
    <x v="19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929999999999999"/>
    <n v="1001"/>
    <m/>
    <s v="1000rounds"/>
    <s v="No"/>
    <s v="No"/>
    <n v="1"/>
    <n v="0.2"/>
    <n v="0.3"/>
    <n v="0.88554999999999995"/>
    <n v="0.98492999999999997"/>
    <n v="0"/>
    <x v="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4359999999999999"/>
    <n v="1001"/>
    <m/>
    <s v="1000rounds"/>
    <s v="No"/>
    <s v="No"/>
    <n v="1"/>
    <n v="0.2"/>
    <n v="0.3"/>
    <n v="0.88554999999999995"/>
    <n v="0.98492999999999997"/>
    <n v="0"/>
    <x v="19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3380000000000001"/>
    <n v="1001"/>
    <m/>
    <s v="1000rounds"/>
    <s v="No"/>
    <s v="No"/>
    <n v="1"/>
    <n v="0.2"/>
    <n v="0.3"/>
    <n v="0.88554999999999995"/>
    <n v="0.98492999999999997"/>
    <n v="0"/>
    <x v="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68"/>
    <n v="1001"/>
    <m/>
    <s v="1000rounds"/>
    <s v="Yes"/>
    <s v="No"/>
    <n v="2"/>
    <n v="0.56764000000000003"/>
    <n v="0.66427999999999998"/>
    <n v="9.7619999999999998E-2"/>
    <n v="0.1178"/>
    <n v="1.2319199999999999"/>
    <x v="19"/>
    <x v="8"/>
    <n v="0.56764444421046201"/>
    <n v="0.664275483278712"/>
    <n v="0.56764444421046201"/>
    <n v="0.664275483278712"/>
    <n v="1"/>
    <n v="0.73705096560371597"/>
    <s v="ItexvsCypress_CypressA_rv03_comp30.xml"/>
    <s v="ItexvsCypress_ItexB_rv02_comp60.xml"/>
    <s v="Itex vs Cypress"/>
    <n v="0.37707228750838051"/>
  </r>
  <r>
    <n v="2.39"/>
    <n v="1001"/>
    <m/>
    <s v="1000rounds"/>
    <s v="No"/>
    <s v="No"/>
    <n v="1"/>
    <n v="0.2"/>
    <n v="0.3"/>
    <n v="0.88554999999999995"/>
    <n v="0.98492999999999997"/>
    <n v="0"/>
    <x v="8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9870000000000001"/>
    <n v="1001"/>
    <m/>
    <s v="1000rounds"/>
    <s v="No"/>
    <s v="No"/>
    <n v="1"/>
    <n v="0.2"/>
    <n v="0.3"/>
    <n v="0.88554999999999995"/>
    <n v="0.98492999999999997"/>
    <n v="0"/>
    <x v="19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3"/>
    <n v="0.3"/>
    <n v="0.3"/>
    <m/>
    <m/>
    <s v="England_rv03_comp20"/>
    <s v="Zimbabwe_rv03_comp200"/>
    <s v="England vs Zimbabwe"/>
    <n v="0.09"/>
  </r>
  <r>
    <n v="99.566999999999993"/>
    <n v="530"/>
    <m/>
    <s v="1000rounds"/>
    <s v="Yes"/>
    <s v="No"/>
    <n v="2"/>
    <n v="0.62556999999999996"/>
    <n v="0.71475999999999995"/>
    <n v="0"/>
    <n v="0.10526000000000001"/>
    <n v="1.34033"/>
    <x v="9"/>
    <x v="2"/>
    <n v="0.71475764906581796"/>
    <n v="0.62556911622992795"/>
    <n v="0.71475764906581796"/>
    <n v="0.62556911622992795"/>
    <n v="0.729962670180061"/>
    <n v="0.76236123834520098"/>
    <s v="ItexvsCypress_CypressA_rv03_comp30.xml"/>
    <s v="ItexvsCypress_ItexB_rv02_comp60.xml"/>
    <s v="Itex vs Cypress"/>
    <n v="0.44713031084468474"/>
  </r>
  <r>
    <n v="36.651000000000003"/>
    <n v="487"/>
    <m/>
    <s v="1000rounds"/>
    <s v="Yes"/>
    <s v="No"/>
    <n v="2"/>
    <n v="0.47088999999999998"/>
    <n v="0.76805999999999996"/>
    <n v="5.3839999999999999E-2"/>
    <n v="0.26855000000000001"/>
    <n v="1.23895"/>
    <x v="3"/>
    <x v="10"/>
    <n v="0.76805587527248997"/>
    <n v="0.47089358138377801"/>
    <n v="0.76805587527248997"/>
    <n v="0.47089358138377801"/>
    <n v="0.82424770600131703"/>
    <n v="0.71070624596544896"/>
    <s v="ItexvsCypress_CypressA_rv03_comp30.xml"/>
    <s v="ItexvsCypress_ItexB_rv02_comp60.xml"/>
    <s v="Itex vs Cypress"/>
    <n v="0.36167258180991513"/>
  </r>
  <r>
    <n v="72.914000000000001"/>
    <n v="506"/>
    <m/>
    <s v="1000rounds"/>
    <s v="Yes"/>
    <s v="No"/>
    <n v="2"/>
    <n v="0.58845000000000003"/>
    <n v="0.75966"/>
    <n v="0"/>
    <n v="9.0870000000000006E-2"/>
    <n v="1.3481000000000001"/>
    <x v="9"/>
    <x v="2"/>
    <n v="0.58844662038933204"/>
    <n v="0.75965765007040298"/>
    <n v="0.58844662038933204"/>
    <n v="0.75965765007040298"/>
    <n v="0.69289554531490005"/>
    <n v="0.81823346983652001"/>
    <s v="ItexvsCypress_CypressA_rv03_comp30.xml"/>
    <s v="ItexvsCypress_ItexB_rv02_comp60.xml"/>
    <s v="Itex vs Cypress"/>
    <n v="0.44701797683683048"/>
  </r>
  <r>
    <n v="2.4580000000000002"/>
    <n v="503"/>
    <m/>
    <s v="1000rounds"/>
    <s v="Yes"/>
    <s v="No"/>
    <n v="2"/>
    <n v="0.67078000000000004"/>
    <n v="0.72119999999999995"/>
    <n v="0"/>
    <n v="0"/>
    <n v="1.39198"/>
    <x v="3"/>
    <x v="10"/>
    <n v="0.67078105604074301"/>
    <n v="0.72120287408166805"/>
    <n v="0.67078105604074301"/>
    <n v="0.72120287408166805"/>
    <n v="0.73039032248319002"/>
    <n v="0.79958890030832397"/>
    <s v="ItexvsCypress_CypressA_rv03_comp30.xml"/>
    <s v="ItexvsCypress_ItexB_rv02_comp60.xml"/>
    <s v="Itex vs Cypress"/>
    <n v="0.48376922549612028"/>
  </r>
  <r>
    <n v="3.415"/>
    <n v="505"/>
    <m/>
    <s v="1000rounds"/>
    <s v="Yes"/>
    <s v="No"/>
    <n v="2"/>
    <n v="0.48026000000000002"/>
    <n v="0.82106999999999997"/>
    <n v="0"/>
    <n v="0.28398000000000001"/>
    <n v="1.3013300000000001"/>
    <x v="9"/>
    <x v="2"/>
    <n v="0.82107258224051805"/>
    <n v="0.48025568432091298"/>
    <n v="0.82107258224051805"/>
    <n v="0.48025568432091298"/>
    <n v="0.71992998249562301"/>
    <n v="0.439067909558227"/>
    <s v="ItexvsCypress_CypressA_rv03_comp30.xml"/>
    <s v="ItexvsCypress_ItexB_rv02_comp60.xml"/>
    <s v="Itex vs Cypress"/>
    <n v="0.3943247748610591"/>
  </r>
  <r>
    <n v="251.49100000000001"/>
    <n v="683"/>
    <m/>
    <s v="1000rounds"/>
    <s v="Yes"/>
    <s v="No"/>
    <n v="2"/>
    <n v="0.67078000000000004"/>
    <n v="0.72119999999999995"/>
    <n v="0"/>
    <n v="0"/>
    <n v="1.39198"/>
    <x v="3"/>
    <x v="10"/>
    <n v="0.67078105604074301"/>
    <n v="0.72120287408166805"/>
    <n v="0.67078105604074301"/>
    <n v="0.72120287408166805"/>
    <n v="0.69272675929552197"/>
    <n v="0.81818181818181801"/>
    <s v="ItexvsCypress_CypressA_rv03_comp30.xml"/>
    <s v="ItexvsCypress_ItexB_rv02_comp60.xml"/>
    <s v="Itex vs Cypress"/>
    <n v="0.48376922549612028"/>
  </r>
  <r>
    <n v="202.81700000000001"/>
    <n v="627"/>
    <m/>
    <s v="1000rounds"/>
    <s v="Yes"/>
    <s v="No"/>
    <n v="2"/>
    <n v="0.52715999999999996"/>
    <n v="0.52937999999999996"/>
    <n v="0.20988000000000001"/>
    <n v="0.24010000000000001"/>
    <n v="1.05654"/>
    <x v="9"/>
    <x v="2"/>
    <n v="0.52938276862560896"/>
    <n v="0.52715615901597901"/>
    <n v="0.52938276862560896"/>
    <n v="0.52715615901597901"/>
    <n v="0.65109244833471303"/>
    <n v="0.71617119575562005"/>
    <s v="ItexvsCypress_CypressA_rv03_comp30.xml"/>
    <s v="ItexvsCypress_ItexB_rv02_comp60.xml"/>
    <s v="Itex vs Cypress"/>
    <n v="0.27906738695792072"/>
  </r>
  <r>
    <n v="0.54900000000000004"/>
    <n v="242"/>
    <m/>
    <s v="1000rounds"/>
    <s v="Yes"/>
    <s v="No"/>
    <n v="2"/>
    <n v="0.67078000000000004"/>
    <n v="0.72119999999999995"/>
    <n v="0"/>
    <n v="0"/>
    <n v="1.39198"/>
    <x v="3"/>
    <x v="10"/>
    <n v="0.67078105604074301"/>
    <n v="0.72120287408166805"/>
    <n v="0.67078105604074301"/>
    <n v="0.72120287408166805"/>
    <n v="0.91134962754989002"/>
    <n v="0.83791620056590099"/>
    <s v="ItexvsCypress_CypressA_rv03_comp30.xml"/>
    <s v="ItexvsCypress_ItexB_rv02_comp60.xml"/>
    <s v="Itex vs Cypress"/>
    <n v="0.48376922549612028"/>
  </r>
  <r>
    <n v="1288.0239999999999"/>
    <n v="1001"/>
    <m/>
    <s v="1000rounds"/>
    <s v="Yes"/>
    <s v="No"/>
    <n v="2"/>
    <n v="0.35671000000000003"/>
    <n v="0.86436999999999997"/>
    <n v="0"/>
    <n v="0.41271000000000002"/>
    <n v="1.2210700000000001"/>
    <x v="9"/>
    <x v="2"/>
    <n v="0.86436733814191602"/>
    <n v="0.35670759207059199"/>
    <n v="0.86436733814191602"/>
    <n v="0.35670759207059199"/>
    <n v="1"/>
    <n v="0.20854172351327199"/>
    <s v="ItexvsCypress_CypressA_rv03_comp30.xml"/>
    <s v="ItexvsCypress_ItexB_rv02_comp60.xml"/>
    <s v="Itex vs Cypress"/>
    <n v="0.30832639185307004"/>
  </r>
  <r>
    <n v="65.866"/>
    <n v="535"/>
    <m/>
    <s v="1000rounds"/>
    <s v="Yes"/>
    <s v="No"/>
    <n v="2"/>
    <n v="0.21206"/>
    <n v="1"/>
    <n v="0"/>
    <n v="0.53680000000000005"/>
    <n v="1.2120599999999999"/>
    <x v="3"/>
    <x v="10"/>
    <n v="0.212060628840022"/>
    <n v="1"/>
    <n v="0.212060628840022"/>
    <n v="1"/>
    <n v="0.37321057566544602"/>
    <n v="0.84895936396536598"/>
    <s v="ItexvsCypress_CypressA_rv03_comp30.xml"/>
    <s v="ItexvsCypress_ItexB_rv02_comp60.xml"/>
    <s v="Itex vs Cypress"/>
    <n v="0.212060628840022"/>
  </r>
  <r>
    <n v="2.0649999999999999"/>
    <n v="986"/>
    <m/>
    <s v="1000rounds"/>
    <s v="Yes"/>
    <s v="No"/>
    <n v="2"/>
    <n v="0.38257000000000002"/>
    <n v="0.62570999999999999"/>
    <n v="0.21842"/>
    <n v="0.34161999999999998"/>
    <n v="1.0082800000000001"/>
    <x v="2"/>
    <x v="17"/>
    <n v="0.62571092783660198"/>
    <n v="0.38256704216196102"/>
    <n v="0.62571092783660198"/>
    <n v="0.38256704216196102"/>
    <n v="1"/>
    <n v="0.676240861276036"/>
    <s v="ItexvsCypress_CypressA_rv03_comp30.xml"/>
    <s v="ItexvsCypress_ItexB_rv02_comp60.xml"/>
    <s v="Itex vs Cypress"/>
    <n v="0.23937637891086505"/>
  </r>
  <r>
    <n v="1.099"/>
    <n v="597"/>
    <m/>
    <s v="1000rounds"/>
    <s v="Yes"/>
    <s v="No"/>
    <n v="2"/>
    <n v="0.16808000000000001"/>
    <n v="0.81830000000000003"/>
    <n v="0.12306"/>
    <n v="0.51198999999999995"/>
    <n v="0.98638000000000003"/>
    <x v="17"/>
    <x v="3"/>
    <n v="0.16808403581494799"/>
    <n v="0.81829586008169397"/>
    <n v="0.16808403581494799"/>
    <n v="0.81829586008169397"/>
    <n v="0.90927118437664201"/>
    <n v="0.74342204718677996"/>
    <s v="ItexvsCypress_CypressA_rv03_comp30.xml"/>
    <s v="ItexvsCypress_ItexB_rv02_comp60.xml"/>
    <s v="Itex vs Cypress"/>
    <n v="0.13754247065319511"/>
  </r>
  <r>
    <n v="2.2170000000000001"/>
    <n v="986"/>
    <m/>
    <s v="1000rounds"/>
    <s v="Yes"/>
    <s v="No"/>
    <n v="2"/>
    <n v="0.48026000000000002"/>
    <n v="0.82106999999999997"/>
    <n v="0"/>
    <n v="0.28398000000000001"/>
    <n v="1.3013300000000001"/>
    <x v="2"/>
    <x v="17"/>
    <n v="0.82107258224051805"/>
    <n v="0.48025568432091298"/>
    <n v="0.82107258224051805"/>
    <n v="0.48025568432091298"/>
    <n v="1"/>
    <n v="0.77132744112234297"/>
    <s v="ItexvsCypress_CypressA_rv03_comp30.xml"/>
    <s v="ItexvsCypress_ItexB_rv02_comp60.xml"/>
    <s v="Itex vs Cypress"/>
    <n v="0.3943247748610591"/>
  </r>
  <r>
    <n v="2.1040000000000001"/>
    <n v="986"/>
    <m/>
    <s v="1000rounds"/>
    <s v="Yes"/>
    <s v="No"/>
    <n v="2"/>
    <n v="0.21206"/>
    <n v="1"/>
    <n v="0"/>
    <n v="0.53680000000000005"/>
    <n v="1.2120599999999999"/>
    <x v="17"/>
    <x v="3"/>
    <n v="0.212060628840022"/>
    <n v="1"/>
    <n v="0.212060628840022"/>
    <n v="1"/>
    <n v="0.77640486850099399"/>
    <n v="1"/>
    <s v="ItexvsCypress_CypressA_rv03_comp30.xml"/>
    <s v="ItexvsCypress_ItexB_rv02_comp60.xml"/>
    <s v="Itex vs Cypress"/>
    <n v="0.212060628840022"/>
  </r>
  <r>
    <n v="2.4990000000000001"/>
    <n v="986"/>
    <m/>
    <s v="1000rounds"/>
    <s v="Yes"/>
    <s v="No"/>
    <n v="2"/>
    <n v="0.16358"/>
    <n v="1"/>
    <n v="0"/>
    <n v="0.64756000000000002"/>
    <n v="1.1635800000000001"/>
    <x v="2"/>
    <x v="17"/>
    <n v="1"/>
    <n v="0.163577281235707"/>
    <n v="1"/>
    <n v="0.163577281235707"/>
    <n v="1"/>
    <n v="0.55842810077413696"/>
    <s v="ItexvsCypress_CypressA_rv03_comp30.xml"/>
    <s v="ItexvsCypress_ItexB_rv02_comp60.xml"/>
    <s v="Itex vs Cypress"/>
    <n v="0.163577281235707"/>
  </r>
  <r>
    <n v="2.3879999999999999"/>
    <n v="986"/>
    <m/>
    <s v="1000rounds"/>
    <s v="Yes"/>
    <s v="No"/>
    <n v="2"/>
    <n v="0.31791999999999998"/>
    <n v="0.90386"/>
    <n v="0"/>
    <n v="0.39734000000000003"/>
    <n v="1.2217800000000001"/>
    <x v="17"/>
    <x v="3"/>
    <n v="0.31791918896326599"/>
    <n v="0.90386306002816097"/>
    <n v="0.31791918896326599"/>
    <n v="0.90386306002816097"/>
    <n v="0.88283255872601196"/>
    <n v="1"/>
    <s v="ItexvsCypress_CypressA_rv03_comp30.xml"/>
    <s v="ItexvsCypress_ItexB_rv02_comp60.xml"/>
    <s v="Itex vs Cypress"/>
    <n v="0.28735541097800871"/>
  </r>
  <r>
    <n v="2.3090000000000002"/>
    <n v="986"/>
    <m/>
    <s v="1000rounds"/>
    <s v="Yes"/>
    <s v="No"/>
    <n v="2"/>
    <n v="0.39418999999999998"/>
    <n v="0.73311999999999999"/>
    <n v="0.12306"/>
    <n v="0.33290999999999998"/>
    <n v="1.1273"/>
    <x v="2"/>
    <x v="17"/>
    <n v="0.73311939619036903"/>
    <n v="0.394185302254347"/>
    <n v="0.73311939619036903"/>
    <n v="0.394185302254347"/>
    <n v="1"/>
    <n v="0.79362514483598201"/>
    <s v="ItexvsCypress_CypressA_rv03_comp30.xml"/>
    <s v="ItexvsCypress_ItexB_rv02_comp60.xml"/>
    <s v="Itex vs Cypress"/>
    <n v="0.28898489077582501"/>
  </r>
  <r>
    <n v="2.6309999999999998"/>
    <n v="986"/>
    <m/>
    <s v="1000rounds"/>
    <s v="Yes"/>
    <s v="No"/>
    <n v="2"/>
    <n v="0.21206"/>
    <n v="1"/>
    <n v="0"/>
    <n v="0.53680000000000005"/>
    <n v="1.2120599999999999"/>
    <x v="17"/>
    <x v="3"/>
    <n v="0.212060628840022"/>
    <n v="1"/>
    <n v="0.212060628840022"/>
    <n v="1"/>
    <n v="0.88740909751739605"/>
    <n v="1"/>
    <s v="ItexvsCypress_CypressA_rv03_comp30.xml"/>
    <s v="ItexvsCypress_ItexB_rv02_comp60.xml"/>
    <s v="Itex vs Cypress"/>
    <n v="0.212060628840022"/>
  </r>
  <r>
    <n v="2.8340000000000001"/>
    <n v="986"/>
    <m/>
    <s v="1000rounds"/>
    <s v="Yes"/>
    <s v="No"/>
    <n v="2"/>
    <n v="0.16358"/>
    <n v="1"/>
    <n v="0"/>
    <n v="0.64756000000000002"/>
    <n v="1.1635800000000001"/>
    <x v="2"/>
    <x v="17"/>
    <n v="1"/>
    <n v="0.163577281235707"/>
    <n v="1"/>
    <n v="0.163577281235707"/>
    <n v="1"/>
    <n v="0.61705171111516099"/>
    <s v="ItexvsCypress_CypressA_rv03_comp30.xml"/>
    <s v="ItexvsCypress_ItexB_rv02_comp60.xml"/>
    <s v="Itex vs Cypress"/>
    <n v="0.163577281235707"/>
  </r>
  <r>
    <n v="2.8610000000000002"/>
    <n v="986"/>
    <m/>
    <s v="1000rounds"/>
    <s v="Yes"/>
    <s v="No"/>
    <n v="2"/>
    <n v="0.40565000000000001"/>
    <n v="0.63549999999999995"/>
    <n v="0.17818000000000001"/>
    <n v="0.27864"/>
    <n v="1.04115"/>
    <x v="17"/>
    <x v="3"/>
    <n v="0.40564691094119598"/>
    <n v="0.63550471798892405"/>
    <n v="0.40564691094119598"/>
    <n v="0.63550471798892405"/>
    <n v="0.86199392978586697"/>
    <n v="1"/>
    <s v="ItexvsCypress_CypressA_rv03_comp30.xml"/>
    <s v="ItexvsCypress_ItexB_rv02_comp60.xml"/>
    <s v="Itex vs Cypress"/>
    <n v="0.25779052574076294"/>
  </r>
  <r>
    <n v="3.6999999999999998E-2"/>
    <n v="6"/>
    <m/>
    <s v="1000rounds"/>
    <s v="Yes"/>
    <s v="No"/>
    <n v="2"/>
    <n v="0.72535000000000005"/>
    <n v="1"/>
    <n v="0"/>
    <n v="0.13911000000000001"/>
    <n v="1.7253499999999999"/>
    <x v="0"/>
    <x v="10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0.02"/>
    <n v="6"/>
    <m/>
    <s v="1000rounds"/>
    <s v="Yes"/>
    <s v="No"/>
    <n v="2"/>
    <n v="0.81508999999999998"/>
    <n v="1"/>
    <n v="0"/>
    <n v="0.19489999999999999"/>
    <n v="1.8150900000000001"/>
    <x v="9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6.5000000000000002E-2"/>
    <n v="7"/>
    <m/>
    <s v="1000rounds"/>
    <s v="Yes"/>
    <s v="No"/>
    <n v="2"/>
    <n v="0.72535000000000005"/>
    <n v="1"/>
    <n v="0"/>
    <n v="0.13911000000000001"/>
    <n v="1.7253499999999999"/>
    <x v="0"/>
    <x v="10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6.0000000000000001E-3"/>
    <n v="3"/>
    <m/>
    <s v="1000rounds"/>
    <s v="Yes"/>
    <s v="No"/>
    <n v="2"/>
    <n v="0.81508999999999998"/>
    <n v="1"/>
    <n v="0"/>
    <n v="0.19489999999999999"/>
    <n v="1.8150900000000001"/>
    <x v="9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9E-2"/>
    <n v="5"/>
    <m/>
    <s v="1000rounds"/>
    <s v="Yes"/>
    <s v="No"/>
    <n v="2"/>
    <n v="0.72535000000000005"/>
    <n v="1"/>
    <n v="0"/>
    <n v="0.13911000000000001"/>
    <n v="1.7253499999999999"/>
    <x v="0"/>
    <x v="10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1E-2"/>
    <n v="3"/>
    <m/>
    <s v="1000rounds"/>
    <s v="Yes"/>
    <s v="No"/>
    <n v="2"/>
    <n v="0.81508999999999998"/>
    <n v="1"/>
    <n v="0"/>
    <n v="0.19489999999999999"/>
    <n v="1.8150900000000001"/>
    <x v="9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5.5E-2"/>
    <n v="7"/>
    <m/>
    <s v="1000rounds"/>
    <s v="Yes"/>
    <s v="No"/>
    <n v="2"/>
    <n v="0.72535000000000005"/>
    <n v="1"/>
    <n v="0"/>
    <n v="0.13911000000000001"/>
    <n v="1.7253499999999999"/>
    <x v="0"/>
    <x v="10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4.1000000000000002E-2"/>
    <n v="7"/>
    <m/>
    <s v="1000rounds"/>
    <s v="Yes"/>
    <s v="No"/>
    <n v="2"/>
    <n v="0.81508999999999998"/>
    <n v="1"/>
    <n v="0"/>
    <n v="0.19489999999999999"/>
    <n v="1.8150900000000001"/>
    <x v="9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6E-2"/>
    <n v="6"/>
    <m/>
    <s v="1000rounds"/>
    <s v="Yes"/>
    <s v="No"/>
    <n v="2"/>
    <n v="0.72535000000000005"/>
    <n v="1"/>
    <n v="0"/>
    <n v="0.13911000000000001"/>
    <n v="1.7253499999999999"/>
    <x v="0"/>
    <x v="10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5.0000000000000001E-3"/>
    <n v="4"/>
    <m/>
    <s v="1000rounds"/>
    <s v="Yes"/>
    <s v="No"/>
    <n v="2"/>
    <n v="0.81508999999999998"/>
    <n v="1"/>
    <n v="0"/>
    <n v="0.19489999999999999"/>
    <n v="1.8150900000000001"/>
    <x v="9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0.39600000000000002"/>
    <n v="24"/>
    <m/>
    <s v="1000rounds"/>
    <s v="Yes"/>
    <s v="No"/>
    <n v="2"/>
    <n v="0.31838"/>
    <n v="0.85468999999999995"/>
    <n v="0"/>
    <n v="0.37684000000000001"/>
    <n v="1.17306"/>
    <x v="6"/>
    <x v="3"/>
    <n v="0.318375562014723"/>
    <n v="0.85468656809098498"/>
    <n v="0.318375562014723"/>
    <n v="0.85468656809098498"/>
    <n v="0.43762179316025601"/>
    <n v="0.99524722032760604"/>
    <s v="ItexvsCypress_CypressA_rv03_comp30.xml"/>
    <s v="ItexvsCypress_ItexB_rv02_comp60.xml"/>
    <s v="Itex vs Cypress"/>
    <n v="0.27211131646240216"/>
  </r>
  <r>
    <n v="4.2000000000000003E-2"/>
    <n v="6"/>
    <m/>
    <s v="1000rounds"/>
    <s v="Yes"/>
    <s v="No"/>
    <n v="2"/>
    <n v="0.20202999999999999"/>
    <n v="0.91766999999999999"/>
    <n v="5.3839999999999999E-2"/>
    <n v="0.57487999999999995"/>
    <n v="1.1196999999999999"/>
    <x v="2"/>
    <x v="7"/>
    <n v="0.91766556434858804"/>
    <n v="0.20203205722444301"/>
    <n v="0.91766556434858804"/>
    <n v="0.20203205722444301"/>
    <n v="0.63713207713373499"/>
    <n v="0.43204319572363298"/>
    <s v="ItexvsCypress_CypressA_rv03_comp30.xml"/>
    <s v="ItexvsCypress_ItexB_rv02_comp60.xml"/>
    <s v="Itex vs Cypress"/>
    <n v="0.18539786180937473"/>
  </r>
  <r>
    <n v="3.5329999999999999"/>
    <n v="902"/>
    <m/>
    <s v="1000rounds"/>
    <s v="Yes"/>
    <s v="No"/>
    <n v="2"/>
    <n v="0.16808000000000001"/>
    <n v="0.81830000000000003"/>
    <n v="0.12306"/>
    <n v="0.51198999999999995"/>
    <n v="0.98638000000000003"/>
    <x v="6"/>
    <x v="3"/>
    <n v="0.16808403581494799"/>
    <n v="0.81829586008169397"/>
    <n v="0.16808403581494799"/>
    <n v="0.81829586008169397"/>
    <n v="0.245349157755756"/>
    <n v="0.60984518083670403"/>
    <s v="ItexvsCypress_CypressA_rv03_comp30.xml"/>
    <s v="ItexvsCypress_ItexB_rv02_comp60.xml"/>
    <s v="Itex vs Cypress"/>
    <n v="0.13754247065319511"/>
  </r>
  <r>
    <n v="0.128"/>
    <n v="26"/>
    <m/>
    <s v="1000rounds"/>
    <s v="Yes"/>
    <s v="No"/>
    <n v="2"/>
    <n v="0.20202999999999999"/>
    <n v="0.91766999999999999"/>
    <n v="5.3839999999999999E-2"/>
    <n v="0.57487999999999995"/>
    <n v="1.1196999999999999"/>
    <x v="2"/>
    <x v="7"/>
    <n v="0.91766556434858804"/>
    <n v="0.20203205722444301"/>
    <n v="0.91766556434858804"/>
    <n v="0.20203205722444301"/>
    <n v="0.95349462365591398"/>
    <n v="0.39062441992427999"/>
    <s v="ItexvsCypress_CypressA_rv03_comp30.xml"/>
    <s v="ItexvsCypress_ItexB_rv02_comp60.xml"/>
    <s v="Itex vs Cypress"/>
    <n v="0.18539786180937473"/>
  </r>
  <r>
    <n v="2.8530000000000002"/>
    <n v="1001"/>
    <m/>
    <s v="1000rounds"/>
    <s v="No"/>
    <s v="No"/>
    <n v="1"/>
    <n v="0.2"/>
    <n v="0.3"/>
    <n v="0.88554999999999995"/>
    <n v="0.98492999999999997"/>
    <n v="0"/>
    <x v="6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7E-2"/>
    <n v="9"/>
    <m/>
    <s v="1000rounds"/>
    <s v="Yes"/>
    <s v="No"/>
    <n v="2"/>
    <n v="0.20202999999999999"/>
    <n v="0.91766999999999999"/>
    <n v="5.3839999999999999E-2"/>
    <n v="0.57487999999999995"/>
    <n v="1.1196999999999999"/>
    <x v="2"/>
    <x v="7"/>
    <n v="0.91766556434858804"/>
    <n v="0.20203205722444301"/>
    <n v="0.91766556434858804"/>
    <n v="0.20203205722444301"/>
    <n v="0.489348202268794"/>
    <n v="0.20722663332593499"/>
    <s v="ItexvsCypress_CypressA_rv03_comp30.xml"/>
    <s v="ItexvsCypress_ItexB_rv02_comp60.xml"/>
    <s v="Itex vs Cypress"/>
    <n v="0.18539786180937473"/>
  </r>
  <r>
    <n v="1.7000000000000001E-2"/>
    <n v="5"/>
    <m/>
    <s v="1000rounds"/>
    <s v="Yes"/>
    <s v="No"/>
    <n v="2"/>
    <n v="0.31791999999999998"/>
    <n v="0.90386"/>
    <n v="0"/>
    <n v="0.39734000000000003"/>
    <n v="1.2217800000000001"/>
    <x v="6"/>
    <x v="3"/>
    <n v="0.31791918896326599"/>
    <n v="0.90386306002816097"/>
    <n v="0.31791918896326599"/>
    <n v="0.90386306002816097"/>
    <n v="0.27445440249562097"/>
    <n v="0.80082098544996505"/>
    <s v="ItexvsCypress_CypressA_rv03_comp30.xml"/>
    <s v="ItexvsCypress_ItexB_rv02_comp60.xml"/>
    <s v="Itex vs Cypress"/>
    <n v="0.28735541097800871"/>
  </r>
  <r>
    <n v="3.3759999999999999"/>
    <n v="902"/>
    <m/>
    <s v="1000rounds"/>
    <s v="Yes"/>
    <s v="No"/>
    <n v="2"/>
    <n v="0.48026000000000002"/>
    <n v="0.82106999999999997"/>
    <n v="0"/>
    <n v="0.28398000000000001"/>
    <n v="1.3013300000000001"/>
    <x v="2"/>
    <x v="7"/>
    <n v="0.82107258224051805"/>
    <n v="0.48025568432091298"/>
    <n v="0.82107258224051805"/>
    <n v="0.48025568432091298"/>
    <n v="0.96789968652037595"/>
    <n v="0.71718834263044395"/>
    <s v="ItexvsCypress_CypressA_rv03_comp30.xml"/>
    <s v="ItexvsCypress_ItexB_rv02_comp60.xml"/>
    <s v="Itex vs Cypress"/>
    <n v="0.3943247748610591"/>
  </r>
  <r>
    <n v="0.16200000000000001"/>
    <n v="54"/>
    <m/>
    <s v="1000rounds"/>
    <s v="Yes"/>
    <s v="No"/>
    <n v="2"/>
    <n v="0.3619"/>
    <n v="0.80823"/>
    <n v="0"/>
    <n v="0.32090999999999997"/>
    <n v="1.1701299999999999"/>
    <x v="6"/>
    <x v="3"/>
    <n v="0.36189578198834099"/>
    <n v="0.80822930217642097"/>
    <n v="0.36189578198834099"/>
    <n v="0.80822930217642097"/>
    <n v="0.455445622583948"/>
    <n v="0.64665482534043806"/>
    <s v="ItexvsCypress_CypressA_rv03_comp30.xml"/>
    <s v="ItexvsCypress_ItexB_rv02_comp60.xml"/>
    <s v="Itex vs Cypress"/>
    <n v="0.292494775337027"/>
  </r>
  <r>
    <n v="5.8999999999999997E-2"/>
    <n v="15"/>
    <m/>
    <s v="1000rounds"/>
    <s v="Yes"/>
    <s v="No"/>
    <n v="2"/>
    <n v="0.24984999999999999"/>
    <n v="0.88834999999999997"/>
    <n v="5.9279999999999999E-2"/>
    <n v="0.51914000000000005"/>
    <n v="1.1382000000000001"/>
    <x v="2"/>
    <x v="7"/>
    <n v="0.88834783566520503"/>
    <n v="0.24984893615031301"/>
    <n v="0.88834783566520503"/>
    <n v="0.24984893615031301"/>
    <n v="0.70349371341575395"/>
    <n v="0.35541336217255398"/>
    <s v="ItexvsCypress_CypressA_rv03_comp30.xml"/>
    <s v="ItexvsCypress_ItexB_rv02_comp60.xml"/>
    <s v="Itex vs Cypress"/>
    <n v="0.22195276167238456"/>
  </r>
  <r>
    <n v="1447.627"/>
    <n v="950"/>
    <m/>
    <s v="1000rounds"/>
    <s v="Yes"/>
    <s v="No"/>
    <n v="2"/>
    <n v="0.58984999999999999"/>
    <n v="0.88763000000000003"/>
    <n v="4.2849999999999999E-2"/>
    <n v="0.35622999999999999"/>
    <n v="1.47749"/>
    <x v="6"/>
    <x v="2"/>
    <n v="0.58985437406961605"/>
    <n v="0.88763480609854895"/>
    <n v="0.58985437406961605"/>
    <n v="0.88763480609854895"/>
    <n v="0.64194445864213301"/>
    <n v="0.89535714051010895"/>
    <s v="England_rv03_comp20.xml"/>
    <s v="Zimbabwe_rv03_comp200.xml"/>
    <s v="England vs Zimbabwe"/>
    <n v="0.52357527295366457"/>
  </r>
  <r>
    <n v="902.423"/>
    <n v="941"/>
    <m/>
    <s v="1000rounds"/>
    <s v="Yes"/>
    <s v="No"/>
    <n v="2"/>
    <n v="0.63273999999999997"/>
    <n v="0.9123"/>
    <n v="0"/>
    <n v="0.33079999999999998"/>
    <n v="1.54504"/>
    <x v="3"/>
    <x v="7"/>
    <n v="0.632739590722732"/>
    <n v="0.91230417219231397"/>
    <n v="0.632739590722732"/>
    <n v="0.91230417219231397"/>
    <n v="0.731373100052509"/>
    <n v="0.91393640468022297"/>
    <s v="England_rv03_comp20.xml"/>
    <s v="Zimbabwe_rv03_comp200.xml"/>
    <s v="England vs Zimbabwe"/>
    <n v="0.5772509685276056"/>
  </r>
  <r>
    <n v="4.8440000000000003"/>
    <n v="12"/>
    <m/>
    <s v="1000rounds"/>
    <s v="Yes"/>
    <s v="No"/>
    <n v="2"/>
    <n v="0.75490999999999997"/>
    <n v="0.83035999999999999"/>
    <n v="0"/>
    <n v="0.18375"/>
    <n v="1.58527"/>
    <x v="6"/>
    <x v="2"/>
    <n v="0.75490622322421297"/>
    <n v="0.83036111527719503"/>
    <n v="0.75490622322421297"/>
    <n v="0.83036111527719503"/>
    <n v="0.65804943756077094"/>
    <n v="0.90934112751402196"/>
    <s v="England_rv03_comp20.xml"/>
    <s v="Zimbabwe_rv03_comp200.xml"/>
    <s v="England vs Zimbabwe"/>
    <n v="0.62684477344615264"/>
  </r>
  <r>
    <n v="2.3319999999999999"/>
    <n v="35"/>
    <m/>
    <s v="1000rounds"/>
    <s v="Yes"/>
    <s v="No"/>
    <n v="2"/>
    <n v="0.61140000000000005"/>
    <n v="0.75829999999999997"/>
    <n v="0.18495"/>
    <n v="0.19524"/>
    <n v="1.3696999999999999"/>
    <x v="3"/>
    <x v="7"/>
    <n v="0.75830220701651296"/>
    <n v="0.61140239554031395"/>
    <n v="0.75830220701651296"/>
    <n v="0.61140239554031395"/>
    <n v="0.90205468861365701"/>
    <n v="0.63431383045040401"/>
    <s v="England_rv03_comp20.xml"/>
    <s v="Zimbabwe_rv03_comp200.xml"/>
    <s v="England vs Zimbabwe"/>
    <n v="0.46362778591340309"/>
  </r>
  <r>
    <n v="1300.8109999999999"/>
    <n v="931"/>
    <m/>
    <s v="1000rounds"/>
    <s v="Yes"/>
    <s v="No"/>
    <n v="2"/>
    <n v="0.73321999999999998"/>
    <n v="0.91086999999999996"/>
    <n v="0"/>
    <n v="0"/>
    <n v="1.6440900000000001"/>
    <x v="6"/>
    <x v="2"/>
    <n v="0.91087462840829103"/>
    <n v="0.733216438455637"/>
    <n v="0.91087462840829103"/>
    <n v="0.733216438455637"/>
    <n v="0.74233716475095701"/>
    <n v="0.75233772455799697"/>
    <s v="England_rv03_comp20.xml"/>
    <s v="Zimbabwe_rv03_comp200.xml"/>
    <s v="England vs Zimbabwe"/>
    <n v="0.66786825092112889"/>
  </r>
  <r>
    <n v="945.39499999999998"/>
    <n v="943"/>
    <m/>
    <s v="1000rounds"/>
    <s v="Yes"/>
    <s v="No"/>
    <n v="2"/>
    <n v="0.49791000000000002"/>
    <n v="1"/>
    <n v="0"/>
    <n v="0.49164999999999998"/>
    <n v="1.4979100000000001"/>
    <x v="3"/>
    <x v="7"/>
    <n v="0.49790652030306798"/>
    <n v="1"/>
    <n v="0.49790652030306798"/>
    <n v="1"/>
    <n v="0.63858544738649103"/>
    <n v="1"/>
    <s v="England_rv03_comp20.xml"/>
    <s v="Zimbabwe_rv03_comp200.xml"/>
    <s v="England vs Zimbabwe"/>
    <n v="0.49790652030306798"/>
  </r>
  <r>
    <n v="2.2050000000000001"/>
    <n v="7"/>
    <m/>
    <s v="1000rounds"/>
    <s v="Yes"/>
    <s v="No"/>
    <n v="2"/>
    <n v="0.74648999999999999"/>
    <n v="0.83682999999999996"/>
    <n v="0"/>
    <n v="0.19431000000000001"/>
    <n v="1.5833200000000001"/>
    <x v="6"/>
    <x v="2"/>
    <n v="0.74648949134951903"/>
    <n v="0.83682958970093702"/>
    <n v="0.74648949134951903"/>
    <n v="0.83682958970093702"/>
    <n v="0.392905890255483"/>
    <n v="0.91777086925678197"/>
    <s v="England_rv03_comp20.xml"/>
    <s v="Zimbabwe_rv03_comp200.xml"/>
    <s v="England vs Zimbabwe"/>
    <n v="0.62468449476207921"/>
  </r>
  <r>
    <n v="883.21299999999997"/>
    <n v="934"/>
    <m/>
    <s v="1000rounds"/>
    <s v="Yes"/>
    <s v="No"/>
    <n v="2"/>
    <n v="0.63273999999999997"/>
    <n v="0.9123"/>
    <n v="0"/>
    <n v="0.33079999999999998"/>
    <n v="1.54504"/>
    <x v="3"/>
    <x v="7"/>
    <n v="0.632739590722732"/>
    <n v="0.91230417219231397"/>
    <n v="0.632739590722732"/>
    <n v="0.91230417219231397"/>
    <n v="0.72946992298149205"/>
    <n v="0.90412404906635602"/>
    <s v="England_rv03_comp20.xml"/>
    <s v="Zimbabwe_rv03_comp200.xml"/>
    <s v="England vs Zimbabwe"/>
    <n v="0.5772509685276056"/>
  </r>
  <r>
    <n v="1006.8440000000001"/>
    <n v="851"/>
    <m/>
    <s v="1000rounds"/>
    <s v="Yes"/>
    <s v="No"/>
    <n v="2"/>
    <n v="0.52244000000000002"/>
    <n v="0.91888000000000003"/>
    <n v="5.6820000000000002E-2"/>
    <n v="0.43053000000000002"/>
    <n v="1.4413199999999999"/>
    <x v="6"/>
    <x v="2"/>
    <n v="0.52243501339810305"/>
    <n v="0.91888275890509596"/>
    <n v="0.52243501339810305"/>
    <n v="0.91888275890509596"/>
    <n v="0.37110969793322701"/>
    <n v="0.85059522280786204"/>
    <s v="England_rv03_comp20.xml"/>
    <s v="Zimbabwe_rv03_comp200.xml"/>
    <s v="England vs Zimbabwe"/>
    <n v="0.48005652645986968"/>
  </r>
  <r>
    <n v="881.92"/>
    <n v="931"/>
    <m/>
    <s v="1000rounds"/>
    <s v="Yes"/>
    <s v="No"/>
    <n v="2"/>
    <n v="0.58984999999999999"/>
    <n v="0.88763000000000003"/>
    <n v="4.2849999999999999E-2"/>
    <n v="0.35622999999999999"/>
    <n v="1.47749"/>
    <x v="3"/>
    <x v="7"/>
    <n v="0.58985437406961605"/>
    <n v="0.88763480609854895"/>
    <n v="0.58985437406961605"/>
    <n v="0.88763480609854895"/>
    <n v="0.67905237658363304"/>
    <n v="0.79264428363172601"/>
    <s v="England_rv03_comp20.xml"/>
    <s v="Zimbabwe_rv03_comp200.xml"/>
    <s v="England vs Zimbabwe"/>
    <n v="0.52357527295366457"/>
  </r>
  <r>
    <n v="8.4309999999999992"/>
    <n v="582"/>
    <m/>
    <s v="1000rounds"/>
    <s v="Yes"/>
    <s v="No"/>
    <n v="2"/>
    <n v="0.84025000000000005"/>
    <n v="0.88990999999999998"/>
    <n v="6.4990000000000006E-2"/>
    <n v="6.4990000000000006E-2"/>
    <n v="1.7301599999999999"/>
    <x v="14"/>
    <x v="10"/>
    <n v="0.84025432009729495"/>
    <n v="0.88990786127451005"/>
    <n v="0.84025432009729495"/>
    <n v="0.88990786127451005"/>
    <n v="0.55267875320901705"/>
    <n v="0.65240845909400802"/>
    <s v="holiday-Profile1_rv00_comp50.xml"/>
    <s v="holiday-Profile2_rv00_comp50.xml"/>
    <s v="Holiday"/>
    <n v="0.74774892492445133"/>
  </r>
  <r>
    <n v="7.3479999999999999"/>
    <n v="665"/>
    <m/>
    <s v="1000rounds"/>
    <s v="Yes"/>
    <s v="No"/>
    <n v="2"/>
    <n v="0.71440999999999999"/>
    <n v="0.83882000000000001"/>
    <n v="0.18187999999999999"/>
    <n v="0.20075000000000001"/>
    <n v="1.5532300000000001"/>
    <x v="9"/>
    <x v="14"/>
    <n v="0.71441352395020097"/>
    <n v="0.83881537695085895"/>
    <n v="0.71441352395020097"/>
    <n v="0.83881537695085895"/>
    <n v="0.61756164776545597"/>
    <n v="0.73518010911963705"/>
    <s v="holiday-Profile1_rv00_comp50.xml"/>
    <s v="holiday-Profile2_rv00_comp50.xml"/>
    <s v="Holiday"/>
    <n v="0.59926104939107927"/>
  </r>
  <r>
    <n v="1.786"/>
    <n v="93"/>
    <m/>
    <s v="1000rounds"/>
    <s v="Yes"/>
    <s v="No"/>
    <n v="2"/>
    <n v="0.81528"/>
    <n v="1"/>
    <n v="0"/>
    <n v="0.13758999999999999"/>
    <n v="1.81528"/>
    <x v="14"/>
    <x v="10"/>
    <n v="1"/>
    <n v="0.81528316376636301"/>
    <n v="1"/>
    <n v="0.81528316376636301"/>
    <n v="1"/>
    <n v="0.90383409305693296"/>
    <s v="holiday-Profile1_rv00_comp50.xml"/>
    <s v="holiday-Profile2_rv00_comp50.xml"/>
    <s v="Holiday"/>
    <n v="0.81528316376636301"/>
  </r>
  <r>
    <n v="6.0149999999999997"/>
    <n v="489"/>
    <m/>
    <s v="1000rounds"/>
    <s v="Yes"/>
    <s v="No"/>
    <n v="2"/>
    <n v="0.73736000000000002"/>
    <n v="0.97848000000000002"/>
    <n v="6.4990000000000006E-2"/>
    <n v="0.17738000000000001"/>
    <n v="1.71584"/>
    <x v="9"/>
    <x v="14"/>
    <n v="0.73735894711320205"/>
    <n v="0.978483775535404"/>
    <n v="0.73735894711320205"/>
    <n v="0.978483775535404"/>
    <n v="0.69560925933179196"/>
    <n v="0.545940228356257"/>
    <s v="holiday-Profile1_rv00_comp50.xml"/>
    <s v="holiday-Profile2_rv00_comp50.xml"/>
    <s v="Holiday"/>
    <n v="0.72149376649613617"/>
  </r>
  <r>
    <n v="3.6509999999999998"/>
    <n v="251"/>
    <m/>
    <s v="1000rounds"/>
    <s v="Yes"/>
    <s v="No"/>
    <n v="2"/>
    <n v="0.79376999999999998"/>
    <n v="0.93867999999999996"/>
    <n v="6.4990000000000006E-2"/>
    <n v="0.12336999999999999"/>
    <n v="1.73245"/>
    <x v="14"/>
    <x v="10"/>
    <n v="0.93867811419194802"/>
    <n v="0.793766939301768"/>
    <n v="0.93867811419194802"/>
    <n v="0.793766939301768"/>
    <n v="0.62"/>
    <n v="0.81029472650137202"/>
    <s v="holiday-Profile1_rv00_comp50.xml"/>
    <s v="holiday-Profile2_rv00_comp50.xml"/>
    <s v="Holiday"/>
    <n v="0.74509165369169805"/>
  </r>
  <r>
    <n v="7.8220000000000001"/>
    <n v="754"/>
    <m/>
    <s v="1000rounds"/>
    <s v="Yes"/>
    <s v="No"/>
    <n v="2"/>
    <n v="0.67710999999999999"/>
    <n v="0.95623000000000002"/>
    <n v="0.12920999999999999"/>
    <n v="0.22889999999999999"/>
    <n v="1.63334"/>
    <x v="9"/>
    <x v="14"/>
    <n v="0.677109107755553"/>
    <n v="0.956233060698231"/>
    <n v="0.677109107755553"/>
    <n v="0.956233060698231"/>
    <n v="0.58618944423739605"/>
    <n v="0.726226701428071"/>
    <s v="holiday-Profile1_rv00_comp50.xml"/>
    <s v="holiday-Profile2_rv00_comp50.xml"/>
    <s v="Holiday"/>
    <n v="0.64747411453574077"/>
  </r>
  <r>
    <n v="3.3610000000000002"/>
    <n v="200"/>
    <m/>
    <s v="1000rounds"/>
    <s v="Yes"/>
    <s v="No"/>
    <n v="2"/>
    <n v="0.79352999999999996"/>
    <n v="0.93847999999999998"/>
    <n v="6.5259999999999999E-2"/>
    <n v="0.12354"/>
    <n v="1.732"/>
    <x v="14"/>
    <x v="10"/>
    <n v="0.93847560628390203"/>
    <n v="0.79352747661180301"/>
    <n v="0.93847560628390203"/>
    <n v="0.79352747661180301"/>
    <n v="0.90569440152748404"/>
    <n v="0.93169465500012105"/>
    <s v="holiday-Profile1_rv00_comp50.xml"/>
    <s v="holiday-Profile2_rv00_comp50.xml"/>
    <s v="Holiday"/>
    <n v="0.74470617971619668"/>
  </r>
  <r>
    <n v="6.1390000000000002"/>
    <n v="445"/>
    <m/>
    <s v="1000rounds"/>
    <s v="Yes"/>
    <s v="No"/>
    <n v="2"/>
    <n v="0.73716000000000004"/>
    <n v="0.97824"/>
    <n v="6.5259999999999999E-2"/>
    <n v="0.17748"/>
    <n v="1.7154"/>
    <x v="9"/>
    <x v="14"/>
    <n v="0.73715643920515495"/>
    <n v="0.97824431284544"/>
    <n v="0.73715643920515495"/>
    <n v="0.97824431284544"/>
    <n v="0.71319303175168203"/>
    <n v="0.58074408378175002"/>
    <s v="holiday-Profile1_rv00_comp50.xml"/>
    <s v="holiday-Profile2_rv00_comp50.xml"/>
    <s v="Holiday"/>
    <n v="0.72111909432983812"/>
  </r>
  <r>
    <n v="2.21"/>
    <n v="125"/>
    <m/>
    <s v="1000rounds"/>
    <s v="Yes"/>
    <s v="No"/>
    <n v="2"/>
    <n v="0.90158000000000005"/>
    <n v="0.91142000000000001"/>
    <n v="0"/>
    <n v="0"/>
    <n v="1.8129999999999999"/>
    <x v="14"/>
    <x v="10"/>
    <n v="0.90157620590534604"/>
    <n v="0.91142408573910505"/>
    <n v="0.90157620590534604"/>
    <n v="0.91142408573910505"/>
    <n v="0.86901937896929904"/>
    <n v="1"/>
    <s v="holiday-Profile1_rv00_comp50.xml"/>
    <s v="holiday-Profile2_rv00_comp50.xml"/>
    <s v="Holiday"/>
    <n v="0.82171826919141111"/>
  </r>
  <r>
    <n v="3.6739999999999999"/>
    <n v="211"/>
    <m/>
    <s v="1000rounds"/>
    <s v="Yes"/>
    <s v="No"/>
    <n v="2"/>
    <n v="0.67562999999999995"/>
    <n v="0.95648999999999995"/>
    <n v="0.13052"/>
    <n v="0.23039000000000001"/>
    <n v="1.63212"/>
    <x v="9"/>
    <x v="14"/>
    <n v="0.67563204548905798"/>
    <n v="0.956488625690879"/>
    <n v="0.67563204548905798"/>
    <n v="0.956488625690879"/>
    <n v="0.83135195213534596"/>
    <n v="0.81864383708260002"/>
    <s v="holiday-Profile1_rv00_comp50.xml"/>
    <s v="holiday-Profile2_rv00_comp50.xml"/>
    <s v="Holiday"/>
    <n v="0.64623436666254652"/>
  </r>
  <r>
    <n v="0.10299999999999999"/>
    <n v="39"/>
    <m/>
    <s v="1000rounds"/>
    <s v="Yes"/>
    <s v="No"/>
    <n v="2"/>
    <n v="0.58664000000000005"/>
    <n v="0.87666999999999995"/>
    <n v="0.18561"/>
    <n v="0.27259"/>
    <n v="1.4633100000000001"/>
    <x v="10"/>
    <x v="6"/>
    <n v="0.586636300437967"/>
    <n v="0.87667272809540098"/>
    <n v="0.586636300437967"/>
    <n v="0.87667272809540098"/>
    <n v="1"/>
    <n v="0.71428571428571397"/>
    <s v="laptop_buyer_rv04_comp27.xml"/>
    <s v="laptop_seller_rv07_comp27.xml"/>
    <s v="Laptop"/>
    <n v="0.51428804590474575"/>
  </r>
  <r>
    <n v="0.27700000000000002"/>
    <n v="147"/>
    <m/>
    <s v="1000rounds"/>
    <s v="Yes"/>
    <s v="No"/>
    <n v="2"/>
    <n v="0.85145999999999999"/>
    <n v="0.94127000000000005"/>
    <n v="0"/>
    <n v="0"/>
    <n v="1.7927299999999999"/>
    <x v="7"/>
    <x v="9"/>
    <n v="0.85145874103907004"/>
    <n v="0.94127272766447601"/>
    <n v="0.85145874103907004"/>
    <n v="0.94127272766447601"/>
    <n v="0.78369325545774304"/>
    <n v="0.98489447057553603"/>
    <s v="laptop_buyer_rv04_comp27.xml"/>
    <s v="laptop_seller_rv07_comp27.xml"/>
    <s v="Laptop"/>
    <n v="0.80145489167160622"/>
  </r>
  <r>
    <n v="0.115"/>
    <n v="75"/>
    <m/>
    <s v="1000rounds"/>
    <s v="Yes"/>
    <s v="No"/>
    <n v="2"/>
    <n v="0.87382000000000004"/>
    <n v="0.87388999999999994"/>
    <n v="0"/>
    <n v="7.109E-2"/>
    <n v="1.7477100000000001"/>
    <x v="10"/>
    <x v="6"/>
    <n v="0.87389407590423596"/>
    <n v="0.87381723461916405"/>
    <n v="0.87389407590423596"/>
    <n v="0.87381723461916405"/>
    <n v="1"/>
    <n v="0.81378077003997396"/>
    <s v="laptop_buyer_rv04_comp27.xml"/>
    <s v="laptop_seller_rv07_comp27.xml"/>
    <s v="Laptop"/>
    <n v="0.76362370475670927"/>
  </r>
  <r>
    <n v="0.34300000000000003"/>
    <n v="147"/>
    <m/>
    <s v="1000rounds"/>
    <s v="Yes"/>
    <s v="No"/>
    <n v="2"/>
    <n v="0.85145999999999999"/>
    <n v="0.94127000000000005"/>
    <n v="0"/>
    <n v="0"/>
    <n v="1.7927299999999999"/>
    <x v="7"/>
    <x v="9"/>
    <n v="0.85145874103907004"/>
    <n v="0.94127272766447601"/>
    <n v="0.85145874103907004"/>
    <n v="0.94127272766447601"/>
    <n v="0.78369325545774304"/>
    <n v="0.32728283117475898"/>
    <s v="laptop_buyer_rv04_comp27.xml"/>
    <s v="laptop_seller_rv07_comp27.xml"/>
    <s v="Laptop"/>
    <n v="0.80145489167160622"/>
  </r>
  <r>
    <n v="0.41599999999999998"/>
    <n v="184"/>
    <m/>
    <s v="1000rounds"/>
    <s v="Yes"/>
    <s v="No"/>
    <n v="2"/>
    <n v="0.81508999999999998"/>
    <n v="1"/>
    <n v="0"/>
    <n v="0.19489999999999999"/>
    <n v="1.8150900000000001"/>
    <x v="10"/>
    <x v="6"/>
    <n v="1"/>
    <n v="0.81508996228364095"/>
    <n v="1"/>
    <n v="0.81508996228364095"/>
    <n v="0.82871171327013604"/>
    <n v="0.67092362718283105"/>
    <s v="laptop_buyer_rv04_comp27.xml"/>
    <s v="laptop_seller_rv07_comp27.xml"/>
    <s v="Laptop"/>
    <n v="0.81508996228364095"/>
  </r>
  <r>
    <n v="0.153"/>
    <n v="147"/>
    <m/>
    <s v="1000rounds"/>
    <s v="Yes"/>
    <s v="No"/>
    <n v="2"/>
    <n v="0.85145999999999999"/>
    <n v="0.94127000000000005"/>
    <n v="0"/>
    <n v="0"/>
    <n v="1.7927299999999999"/>
    <x v="7"/>
    <x v="9"/>
    <n v="0.85145874103907004"/>
    <n v="0.94127272766447601"/>
    <n v="0.85145874103907004"/>
    <n v="0.94127272766447601"/>
    <n v="0.78369325545774304"/>
    <n v="0.765960145190556"/>
    <s v="laptop_buyer_rv04_comp27.xml"/>
    <s v="laptop_seller_rv07_comp27.xml"/>
    <s v="Laptop"/>
    <n v="0.80145489167160622"/>
  </r>
  <r>
    <n v="0.315"/>
    <n v="184"/>
    <m/>
    <s v="1000rounds"/>
    <s v="Yes"/>
    <s v="No"/>
    <n v="2"/>
    <n v="0.81508999999999998"/>
    <n v="1"/>
    <n v="0"/>
    <n v="0.19489999999999999"/>
    <n v="1.8150900000000001"/>
    <x v="10"/>
    <x v="6"/>
    <n v="1"/>
    <n v="0.81508996228364095"/>
    <n v="1"/>
    <n v="0.81508996228364095"/>
    <n v="0.95503122110334104"/>
    <n v="0.67092362718283105"/>
    <s v="laptop_buyer_rv04_comp27.xml"/>
    <s v="laptop_seller_rv07_comp27.xml"/>
    <s v="Laptop"/>
    <n v="0.81508996228364095"/>
  </r>
  <r>
    <n v="0.33600000000000002"/>
    <n v="147"/>
    <m/>
    <s v="1000rounds"/>
    <s v="Yes"/>
    <s v="No"/>
    <n v="2"/>
    <n v="0.85145999999999999"/>
    <n v="0.94127000000000005"/>
    <n v="0"/>
    <n v="0"/>
    <n v="1.7927299999999999"/>
    <x v="7"/>
    <x v="9"/>
    <n v="0.85145874103907004"/>
    <n v="0.94127272766447601"/>
    <n v="0.85145874103907004"/>
    <n v="0.94127272766447601"/>
    <n v="0.78369325545774304"/>
    <n v="0.77988150292577196"/>
    <s v="laptop_buyer_rv04_comp27.xml"/>
    <s v="laptop_seller_rv07_comp27.xml"/>
    <s v="Laptop"/>
    <n v="0.80145489167160622"/>
  </r>
  <r>
    <n v="0.29699999999999999"/>
    <n v="184"/>
    <m/>
    <s v="1000rounds"/>
    <s v="Yes"/>
    <s v="No"/>
    <n v="2"/>
    <n v="0.81508999999999998"/>
    <n v="1"/>
    <n v="0"/>
    <n v="0.19489999999999999"/>
    <n v="1.8150900000000001"/>
    <x v="10"/>
    <x v="6"/>
    <n v="1"/>
    <n v="0.81508996228364095"/>
    <n v="1"/>
    <n v="0.81508996228364095"/>
    <n v="0.78768767628938896"/>
    <n v="0.67092362718283105"/>
    <s v="laptop_buyer_rv04_comp27.xml"/>
    <s v="laptop_seller_rv07_comp27.xml"/>
    <s v="Laptop"/>
    <n v="0.81508996228364095"/>
  </r>
  <r>
    <n v="0.26400000000000001"/>
    <n v="147"/>
    <m/>
    <s v="1000rounds"/>
    <s v="Yes"/>
    <s v="No"/>
    <n v="2"/>
    <n v="0.85145999999999999"/>
    <n v="0.94127000000000005"/>
    <n v="0"/>
    <n v="0"/>
    <n v="1.7927299999999999"/>
    <x v="7"/>
    <x v="9"/>
    <n v="0.85145874103907004"/>
    <n v="0.94127272766447601"/>
    <n v="0.85145874103907004"/>
    <n v="0.94127272766447601"/>
    <n v="0.78369325545774304"/>
    <n v="0.29727029633896401"/>
    <s v="laptop_buyer_rv04_comp27.xml"/>
    <s v="laptop_seller_rv07_comp27.xml"/>
    <s v="Laptop"/>
    <n v="0.80145489167160622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garavelagent.GaravelAgent]"/>
    <s v="1000rounds"/>
    <s v="No"/>
    <m/>
    <n v="0"/>
    <m/>
    <m/>
    <m/>
    <m/>
    <m/>
    <x v="6"/>
    <x v="3"/>
    <n v="0.5"/>
    <n v="0.5"/>
    <n v="0.5"/>
    <n v="0.5"/>
    <m/>
    <m/>
    <s v="party5_rv05_comp100"/>
    <s v="party6_rv05_comp100"/>
    <s v="Party"/>
    <n v="0.25"/>
  </r>
  <r>
    <n v="1.0009999999999999"/>
    <n v="18"/>
    <m/>
    <s v="1000rounds"/>
    <s v="Yes"/>
    <s v="No"/>
    <n v="2"/>
    <n v="0.48393999999999998"/>
    <n v="0.83742000000000005"/>
    <n v="0.27467999999999998"/>
    <n v="0.41099000000000002"/>
    <n v="1.3213600000000001"/>
    <x v="2"/>
    <x v="7"/>
    <n v="0.837419056513525"/>
    <n v="0.48394428994945499"/>
    <n v="0.837419056513525"/>
    <n v="0.48394428994945499"/>
    <n v="0.778506064741323"/>
    <n v="0.42214088734400701"/>
    <s v="party5_rv05_comp100.xml"/>
    <s v="party6_rv05_comp100.xml"/>
    <s v="Party"/>
    <n v="0.40526417069458037"/>
  </r>
  <r>
    <m/>
    <n v="2"/>
    <s v="Session genius.core.session.Sessionf6be2 failed: Failed to execute protocol: Negotiating party AgentPeraltaV2 timed out in chooseAction() method.: agent AgentPeraltaV2 passed deadline and was killed:[agents.anac.y2019.agentperaltav2.AgentPeraltaV2, agents.anac.y2019.garavelagent.GaravelAgent]"/>
    <s v="1000rounds"/>
    <s v="No"/>
    <m/>
    <n v="0"/>
    <m/>
    <m/>
    <m/>
    <m/>
    <m/>
    <x v="6"/>
    <x v="3"/>
    <n v="0.5"/>
    <n v="0.5"/>
    <n v="0.5"/>
    <n v="0.5"/>
    <m/>
    <m/>
    <s v="party5_rv05_comp100"/>
    <s v="party6_rv05_comp100"/>
    <s v="Party"/>
    <n v="0.25"/>
  </r>
  <r>
    <m/>
    <n v="2"/>
    <s v="Session genius.core.session.Sessiona1c0542 failed: Failed to execute protocol: Negotiating party AgentPeraltaV2 timed out in chooseAction() method.: agent AgentPeraltaV2 passed deadline and was killed:[agents.anac.y2019.garavelagent.GaravelAgent, agents.anac.y2019.agentperaltav2.AgentPeraltaV2]"/>
    <s v="1000rounds"/>
    <s v="No"/>
    <m/>
    <n v="0"/>
    <m/>
    <m/>
    <m/>
    <m/>
    <m/>
    <x v="2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a5f880 failed: Failed to execute protocol: Negotiating party AgentPeraltaV2 timed out in chooseAction() method.: agent AgentPeraltaV2 passed deadline and was killed:[agents.anac.y2019.agentperaltav2.AgentPeraltaV2, agents.anac.y2019.garavelagent.GaravelAgent]"/>
    <s v="1000rounds"/>
    <s v="No"/>
    <m/>
    <n v="0"/>
    <m/>
    <m/>
    <m/>
    <m/>
    <m/>
    <x v="6"/>
    <x v="3"/>
    <n v="0.5"/>
    <n v="0.5"/>
    <n v="0.5"/>
    <n v="0.5"/>
    <m/>
    <m/>
    <s v="party5_rv05_comp100"/>
    <s v="party6_rv05_comp100"/>
    <s v="Party"/>
    <n v="0.25"/>
  </r>
  <r>
    <n v="9.4E-2"/>
    <n v="4"/>
    <m/>
    <s v="1000rounds"/>
    <s v="Yes"/>
    <s v="No"/>
    <n v="2"/>
    <n v="0.71619999999999995"/>
    <n v="0.85167999999999999"/>
    <n v="0.14871999999999999"/>
    <n v="0.19131000000000001"/>
    <n v="1.5678799999999999"/>
    <x v="2"/>
    <x v="7"/>
    <n v="0.851679728267422"/>
    <n v="0.71620489965362699"/>
    <n v="0.851679728267422"/>
    <n v="0.71620489965362699"/>
    <n v="0.46330064850740499"/>
    <n v="0.58656629650721304"/>
    <s v="party5_rv05_comp100.xml"/>
    <s v="party6_rv05_comp100.xml"/>
    <s v="Party"/>
    <n v="0.60997719432079722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garavelagent.GaravelAgent]"/>
    <s v="1000rounds"/>
    <s v="No"/>
    <m/>
    <n v="0"/>
    <m/>
    <m/>
    <m/>
    <m/>
    <m/>
    <x v="6"/>
    <x v="3"/>
    <n v="0.5"/>
    <n v="0.5"/>
    <n v="0.5"/>
    <n v="0.5"/>
    <m/>
    <m/>
    <s v="party5_rv05_comp100"/>
    <s v="party6_rv05_comp100"/>
    <s v="Party"/>
    <n v="0.25"/>
  </r>
  <r>
    <n v="0.32500000000000001"/>
    <n v="8"/>
    <m/>
    <s v="1000rounds"/>
    <s v="Yes"/>
    <s v="No"/>
    <n v="2"/>
    <n v="0.47960999999999998"/>
    <n v="0.86151"/>
    <n v="0.26483000000000001"/>
    <n v="0.40906999999999999"/>
    <n v="1.3411299999999999"/>
    <x v="2"/>
    <x v="7"/>
    <n v="0.861514475611451"/>
    <n v="0.47961265141785803"/>
    <n v="0.861514475611451"/>
    <n v="0.47961265141785803"/>
    <n v="0.55226646061613005"/>
    <n v="0.58300273865082997"/>
    <s v="party5_rv05_comp100.xml"/>
    <s v="party6_rv05_comp100.xml"/>
    <s v="Party"/>
    <n v="0.4131932418828736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garavelagent.GaravelAgent]"/>
    <s v="1000rounds"/>
    <s v="No"/>
    <m/>
    <n v="0"/>
    <m/>
    <m/>
    <m/>
    <m/>
    <m/>
    <x v="6"/>
    <x v="3"/>
    <n v="0.5"/>
    <n v="0.5"/>
    <n v="0.5"/>
    <n v="0.5"/>
    <m/>
    <m/>
    <s v="party5_rv05_comp100"/>
    <s v="party6_rv05_comp100"/>
    <s v="Party"/>
    <n v="0.25"/>
  </r>
  <r>
    <n v="0.56999999999999995"/>
    <n v="13"/>
    <m/>
    <s v="1000rounds"/>
    <s v="Yes"/>
    <s v="No"/>
    <n v="2"/>
    <n v="0.63266999999999995"/>
    <n v="0.88139000000000001"/>
    <n v="0.1391"/>
    <n v="0.25590000000000002"/>
    <n v="1.51406"/>
    <x v="2"/>
    <x v="7"/>
    <n v="0.88138765326596202"/>
    <n v="0.63267234272971296"/>
    <n v="0.88138765326596202"/>
    <n v="0.63267234272971296"/>
    <n v="0.672569672914346"/>
    <n v="0.48154043664261698"/>
    <s v="party5_rv05_comp100.xml"/>
    <s v="party6_rv05_comp100.xml"/>
    <s v="Party"/>
    <n v="0.55762959144482016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5"/>
    <n v="0.5"/>
    <n v="0.5"/>
    <n v="0.5"/>
    <m/>
    <m/>
    <s v="party5_rv05_comp100"/>
    <s v="party6_rv05_comp100"/>
    <s v="Party"/>
    <n v="0.25"/>
  </r>
  <r>
    <n v="2.3090000000000002"/>
    <n v="988"/>
    <m/>
    <s v="1000rounds"/>
    <s v="Yes"/>
    <s v="No"/>
    <n v="2"/>
    <n v="0.14301"/>
    <n v="0.76822000000000001"/>
    <n v="0.17695"/>
    <n v="0.52986"/>
    <n v="0.91122999999999998"/>
    <x v="10"/>
    <x v="18"/>
    <n v="0.14301000311259299"/>
    <n v="0.76822282400057196"/>
    <n v="0.14301000311259299"/>
    <n v="0.76822282400057196"/>
    <n v="0.84176201354825697"/>
    <n v="0.76548621681048101"/>
    <s v="ItexvsCypress_CypressA_rv03_comp30.xml"/>
    <s v="ItexvsCypress_ItexB_rv02_comp60.xml"/>
    <s v="Itex vs Cypress"/>
    <n v="0.10986354845148677"/>
  </r>
  <r>
    <n v="1.3320000000000001"/>
    <n v="972"/>
    <m/>
    <s v="1000rounds"/>
    <s v="Yes"/>
    <s v="No"/>
    <n v="2"/>
    <n v="0.47088999999999998"/>
    <n v="0.76805999999999996"/>
    <n v="5.3839999999999999E-2"/>
    <n v="0.26855000000000001"/>
    <n v="1.23895"/>
    <x v="18"/>
    <x v="9"/>
    <n v="0.76805587527248997"/>
    <n v="0.47089358138377801"/>
    <n v="0.76805587527248997"/>
    <n v="0.47089358138377801"/>
    <n v="0.73729193566191698"/>
    <n v="0.98061987298382902"/>
    <s v="ItexvsCypress_CypressA_rv03_comp30.xml"/>
    <s v="ItexvsCypress_ItexB_rv02_comp60.xml"/>
    <s v="Itex vs Cypress"/>
    <n v="0.36167258180991513"/>
  </r>
  <r>
    <n v="2.61"/>
    <n v="991"/>
    <m/>
    <s v="1000rounds"/>
    <s v="Yes"/>
    <s v="No"/>
    <n v="2"/>
    <n v="0.67078000000000004"/>
    <n v="0.72119999999999995"/>
    <n v="0"/>
    <n v="0"/>
    <n v="1.39198"/>
    <x v="10"/>
    <x v="18"/>
    <n v="0.67078105604074301"/>
    <n v="0.72120287408166805"/>
    <n v="0.67078105604074301"/>
    <n v="0.72120287408166805"/>
    <n v="0.78046587594133299"/>
    <n v="0.72246636812837794"/>
    <s v="ItexvsCypress_CypressA_rv03_comp30.xml"/>
    <s v="ItexvsCypress_ItexB_rv02_comp60.xml"/>
    <s v="Itex vs Cypress"/>
    <n v="0.48376922549612028"/>
  </r>
  <r>
    <n v="1.8939999999999999"/>
    <n v="989"/>
    <m/>
    <s v="1000rounds"/>
    <s v="Yes"/>
    <s v="No"/>
    <n v="2"/>
    <n v="7.6590000000000005E-2"/>
    <n v="0.63502000000000003"/>
    <n v="0.34766999999999998"/>
    <n v="0.64559999999999995"/>
    <n v="0.71160999999999996"/>
    <x v="18"/>
    <x v="9"/>
    <n v="0.63501586467663296"/>
    <n v="7.6590494938338E-2"/>
    <n v="0.63501586467663296"/>
    <n v="7.6590494938338E-2"/>
    <n v="0.65756984768049698"/>
    <n v="0.87568651917747498"/>
    <s v="ItexvsCypress_CypressA_rv03_comp30.xml"/>
    <s v="ItexvsCypress_ItexB_rv02_comp60.xml"/>
    <s v="Itex vs Cypress"/>
    <n v="4.8636179369279983E-2"/>
  </r>
  <r>
    <n v="2.819"/>
    <n v="983"/>
    <m/>
    <s v="1000rounds"/>
    <s v="Yes"/>
    <s v="No"/>
    <n v="2"/>
    <n v="0.25885999999999998"/>
    <n v="0.67135999999999996"/>
    <n v="0.17132"/>
    <n v="0.41493000000000002"/>
    <n v="0.93022000000000005"/>
    <x v="10"/>
    <x v="18"/>
    <n v="0.25885533719954301"/>
    <n v="0.671361568973737"/>
    <n v="0.25885533719954301"/>
    <n v="0.671361568973737"/>
    <n v="0.89266328186045196"/>
    <n v="0.66062601579993796"/>
    <s v="ItexvsCypress_CypressA_rv03_comp30.xml"/>
    <s v="ItexvsCypress_ItexB_rv02_comp60.xml"/>
    <s v="Itex vs Cypress"/>
    <n v="0.17378552531951094"/>
  </r>
  <r>
    <n v="2.524"/>
    <n v="980"/>
    <m/>
    <s v="1000rounds"/>
    <s v="Yes"/>
    <s v="No"/>
    <n v="2"/>
    <n v="0.57774999999999999"/>
    <n v="0.74407999999999996"/>
    <n v="0"/>
    <n v="0.16109000000000001"/>
    <n v="1.3218300000000001"/>
    <x v="18"/>
    <x v="9"/>
    <n v="0.74407537774920096"/>
    <n v="0.577752237304058"/>
    <n v="0.74407537774920096"/>
    <n v="0.577752237304058"/>
    <n v="0.72616371015858405"/>
    <n v="0.92224610189703904"/>
    <s v="ItexvsCypress_CypressA_rv03_comp30.xml"/>
    <s v="ItexvsCypress_ItexB_rv02_comp60.xml"/>
    <s v="Itex vs Cypress"/>
    <n v="0.42989121421746296"/>
  </r>
  <r>
    <n v="2.2930000000000001"/>
    <n v="979"/>
    <m/>
    <s v="1000rounds"/>
    <s v="Yes"/>
    <s v="No"/>
    <n v="2"/>
    <n v="0.39167000000000002"/>
    <n v="0.71123999999999998"/>
    <n v="0.10145999999999999"/>
    <n v="0.27928999999999998"/>
    <n v="1.1029100000000001"/>
    <x v="10"/>
    <x v="18"/>
    <n v="0.39166988372318101"/>
    <n v="0.71123593131337504"/>
    <n v="0.39166988372318101"/>
    <n v="0.71123593131337504"/>
    <n v="0.95043715982514998"/>
    <n v="0.70647302367058096"/>
    <s v="ItexvsCypress_CypressA_rv03_comp30.xml"/>
    <s v="ItexvsCypress_ItexB_rv02_comp60.xml"/>
    <s v="Itex vs Cypress"/>
    <n v="0.27856969451725794"/>
  </r>
  <r>
    <n v="2.2189999999999999"/>
    <n v="982"/>
    <m/>
    <s v="1000rounds"/>
    <s v="Yes"/>
    <s v="No"/>
    <n v="2"/>
    <n v="0.21138999999999999"/>
    <n v="0.97067999999999999"/>
    <n v="0"/>
    <n v="0.59148000000000001"/>
    <n v="1.18208"/>
    <x v="18"/>
    <x v="9"/>
    <n v="0.970682271316616"/>
    <n v="0.211394160161577"/>
    <n v="0.970682271316616"/>
    <n v="0.211394160161577"/>
    <n v="0.94045217222789002"/>
    <n v="0.90005789700460404"/>
    <s v="ItexvsCypress_CypressA_rv03_comp30.xml"/>
    <s v="ItexvsCypress_ItexB_rv02_comp60.xml"/>
    <s v="Itex vs Cypress"/>
    <n v="0.20519656352870805"/>
  </r>
  <r>
    <n v="2.3140000000000001"/>
    <n v="982"/>
    <m/>
    <s v="1000rounds"/>
    <s v="Yes"/>
    <s v="No"/>
    <n v="2"/>
    <n v="0.153"/>
    <n v="0.76749999999999996"/>
    <n v="0.17132"/>
    <n v="0.51985000000000003"/>
    <n v="0.92049999999999998"/>
    <x v="10"/>
    <x v="18"/>
    <n v="0.15299677707629999"/>
    <n v="0.76749850894557603"/>
    <n v="0.15299677707629999"/>
    <n v="0.76749850894557603"/>
    <n v="0.94779064643215405"/>
    <n v="0.76282851029780097"/>
    <s v="ItexvsCypress_CypressA_rv03_comp30.xml"/>
    <s v="ItexvsCypress_ItexB_rv02_comp60.xml"/>
    <s v="Itex vs Cypress"/>
    <n v="0.11742479827953893"/>
  </r>
  <r>
    <n v="2.7970000000000002"/>
    <n v="969"/>
    <m/>
    <s v="1000rounds"/>
    <s v="Yes"/>
    <s v="No"/>
    <n v="2"/>
    <n v="0.20066000000000001"/>
    <n v="0.78134000000000003"/>
    <n v="0.156"/>
    <n v="0.53215000000000001"/>
    <n v="0.98199999999999998"/>
    <x v="18"/>
    <x v="9"/>
    <n v="0.78133968519647101"/>
    <n v="0.20066162939561499"/>
    <n v="0.78133968519647101"/>
    <n v="0.20066162939561499"/>
    <n v="0.78511359689867799"/>
    <n v="0.98205617017535396"/>
    <s v="ItexvsCypress_CypressA_rv03_comp30.xml"/>
    <s v="ItexvsCypress_ItexB_rv02_comp60.xml"/>
    <s v="Itex vs Cypress"/>
    <n v="0.15678489434298076"/>
  </r>
  <r>
    <n v="1.4810000000000001"/>
    <n v="787"/>
    <m/>
    <s v="1000rounds"/>
    <s v="Yes"/>
    <s v="No"/>
    <n v="2"/>
    <n v="0.42423"/>
    <n v="0.75854999999999995"/>
    <n v="7.9710000000000003E-2"/>
    <n v="0.24936"/>
    <n v="1.1827799999999999"/>
    <x v="9"/>
    <x v="4"/>
    <n v="0.42423412213796602"/>
    <n v="0.75854962811914595"/>
    <n v="0.42423412213796602"/>
    <n v="0.75854962811914595"/>
    <n v="0.58541048260199302"/>
    <n v="0.80047318140513601"/>
    <s v="ItexvsCypress_CypressA_rv03_comp30.xml"/>
    <s v="ItexvsCypress_ItexB_rv02_comp60.xml"/>
    <s v="Itex vs Cypress"/>
    <n v="0.32180263558320649"/>
  </r>
  <r>
    <n v="0.53900000000000003"/>
    <n v="309"/>
    <m/>
    <s v="1000rounds"/>
    <s v="Yes"/>
    <s v="No"/>
    <n v="2"/>
    <n v="0.62556999999999996"/>
    <n v="0.71475999999999995"/>
    <n v="0"/>
    <n v="0.10526000000000001"/>
    <n v="1.34033"/>
    <x v="5"/>
    <x v="10"/>
    <n v="0.71475764906581796"/>
    <n v="0.62556911622992795"/>
    <n v="0.71475764906581796"/>
    <n v="0.62556911622992795"/>
    <n v="0.86179209103177701"/>
    <n v="0.78778352605407698"/>
    <s v="ItexvsCypress_CypressA_rv03_comp30.xml"/>
    <s v="ItexvsCypress_ItexB_rv02_comp60.xml"/>
    <s v="Itex vs Cypress"/>
    <n v="0.44713031084468474"/>
  </r>
  <r>
    <n v="1.2829999999999999"/>
    <n v="501"/>
    <m/>
    <s v="1000rounds"/>
    <s v="Yes"/>
    <s v="No"/>
    <n v="2"/>
    <n v="0.31838"/>
    <n v="0.85468999999999995"/>
    <n v="0"/>
    <n v="0.37684000000000001"/>
    <n v="1.17306"/>
    <x v="9"/>
    <x v="4"/>
    <n v="0.318375562014723"/>
    <n v="0.85468656809098498"/>
    <n v="0.318375562014723"/>
    <n v="0.85468656809098498"/>
    <n v="0.69823763638769598"/>
    <n v="0.85009167130173202"/>
    <s v="ItexvsCypress_CypressA_rv03_comp30.xml"/>
    <s v="ItexvsCypress_ItexB_rv02_comp60.xml"/>
    <s v="Itex vs Cypress"/>
    <n v="0.27211131646240216"/>
  </r>
  <r>
    <n v="0.70699999999999996"/>
    <n v="311"/>
    <m/>
    <s v="1000rounds"/>
    <s v="Yes"/>
    <s v="No"/>
    <n v="2"/>
    <n v="0.51871"/>
    <n v="0.73873999999999995"/>
    <n v="5.9279999999999999E-2"/>
    <n v="0.21359"/>
    <n v="1.25745"/>
    <x v="5"/>
    <x v="10"/>
    <n v="0.73873814658910697"/>
    <n v="0.51871046030964796"/>
    <n v="0.73873814658910697"/>
    <n v="0.51871046030964796"/>
    <n v="0.83560056121515203"/>
    <n v="0.78369389838975501"/>
    <s v="ItexvsCypress_CypressA_rv03_comp30.xml"/>
    <s v="ItexvsCypress_ItexB_rv02_comp60.xml"/>
    <s v="Itex vs Cypress"/>
    <n v="0.38319120406553187"/>
  </r>
  <r>
    <n v="2.0499999999999998"/>
    <n v="704"/>
    <m/>
    <s v="1000rounds"/>
    <s v="Yes"/>
    <s v="No"/>
    <n v="2"/>
    <n v="0.39167000000000002"/>
    <n v="0.71123999999999998"/>
    <n v="0.10145999999999999"/>
    <n v="0.27928999999999998"/>
    <n v="1.1029100000000001"/>
    <x v="9"/>
    <x v="4"/>
    <n v="0.39166988372318101"/>
    <n v="0.71123593131337504"/>
    <n v="0.39166988372318101"/>
    <n v="0.71123593131337504"/>
    <n v="0.64873301505692205"/>
    <n v="0.49205425384242302"/>
    <s v="ItexvsCypress_CypressA_rv03_comp30.xml"/>
    <s v="ItexvsCypress_ItexB_rv02_comp60.xml"/>
    <s v="Itex vs Cypress"/>
    <n v="0.27856969451725794"/>
  </r>
  <r>
    <n v="0.92300000000000004"/>
    <n v="295"/>
    <m/>
    <s v="1000rounds"/>
    <s v="Yes"/>
    <s v="No"/>
    <n v="2"/>
    <n v="0.67078000000000004"/>
    <n v="0.72119999999999995"/>
    <n v="0"/>
    <n v="0"/>
    <n v="1.39198"/>
    <x v="5"/>
    <x v="10"/>
    <n v="0.67078105604074301"/>
    <n v="0.72120287408166805"/>
    <n v="0.67078105604074301"/>
    <n v="0.72120287408166805"/>
    <n v="0.65054140127388504"/>
    <n v="0.82696316886726895"/>
    <s v="ItexvsCypress_CypressA_rv03_comp30.xml"/>
    <s v="ItexvsCypress_ItexB_rv02_comp60.xml"/>
    <s v="Itex vs Cypress"/>
    <n v="0.48376922549612028"/>
  </r>
  <r>
    <n v="1.3220000000000001"/>
    <n v="622"/>
    <m/>
    <s v="1000rounds"/>
    <s v="Yes"/>
    <s v="No"/>
    <n v="2"/>
    <n v="0.56764000000000003"/>
    <n v="0.66427999999999998"/>
    <n v="9.7619999999999998E-2"/>
    <n v="0.1178"/>
    <n v="1.2319199999999999"/>
    <x v="9"/>
    <x v="4"/>
    <n v="0.56764444421046201"/>
    <n v="0.664275483278712"/>
    <n v="0.56764444421046201"/>
    <n v="0.664275483278712"/>
    <n v="0.64267330591278404"/>
    <n v="0.72350167407479804"/>
    <s v="ItexvsCypress_CypressA_rv03_comp30.xml"/>
    <s v="ItexvsCypress_ItexB_rv02_comp60.xml"/>
    <s v="Itex vs Cypress"/>
    <n v="0.37707228750838051"/>
  </r>
  <r>
    <n v="2.024"/>
    <n v="706"/>
    <m/>
    <s v="1000rounds"/>
    <s v="Yes"/>
    <s v="No"/>
    <n v="2"/>
    <n v="0.62556999999999996"/>
    <n v="0.71475999999999995"/>
    <n v="0"/>
    <n v="0.10526000000000001"/>
    <n v="1.34033"/>
    <x v="5"/>
    <x v="10"/>
    <n v="0.71475764906581796"/>
    <n v="0.62556911622992795"/>
    <n v="0.71475764906581796"/>
    <n v="0.62556911622992795"/>
    <n v="0.75063526377668999"/>
    <n v="0.61706513825157805"/>
    <s v="ItexvsCypress_CypressA_rv03_comp30.xml"/>
    <s v="ItexvsCypress_ItexB_rv02_comp60.xml"/>
    <s v="Itex vs Cypress"/>
    <n v="0.44713031084468474"/>
  </r>
  <r>
    <n v="1.1419999999999999"/>
    <n v="458"/>
    <m/>
    <s v="1000rounds"/>
    <s v="Yes"/>
    <s v="No"/>
    <n v="2"/>
    <n v="0.36235000000000001"/>
    <n v="0.75905"/>
    <n v="4.9180000000000001E-2"/>
    <n v="0.31074000000000002"/>
    <n v="1.1214"/>
    <x v="9"/>
    <x v="4"/>
    <n v="0.36235215503979801"/>
    <n v="0.75905281023924498"/>
    <n v="0.36235215503979801"/>
    <n v="0.75905281023924498"/>
    <n v="0.71508965710091199"/>
    <n v="0.78189429618001005"/>
    <s v="ItexvsCypress_CypressA_rv03_comp30.xml"/>
    <s v="ItexvsCypress_ItexB_rv02_comp60.xml"/>
    <s v="Itex vs Cypress"/>
    <n v="0.27504442157920528"/>
  </r>
  <r>
    <n v="1.8759999999999999"/>
    <n v="645"/>
    <m/>
    <s v="1000rounds"/>
    <s v="Yes"/>
    <s v="No"/>
    <n v="2"/>
    <n v="0.45234000000000002"/>
    <n v="0.82038999999999995"/>
    <n v="2.792E-2"/>
    <n v="0.30768000000000001"/>
    <n v="1.2727299999999999"/>
    <x v="5"/>
    <x v="10"/>
    <n v="0.82039074511684096"/>
    <n v="0.45234134992233199"/>
    <n v="0.82039074511684096"/>
    <n v="0.45234134992233199"/>
    <n v="0.94003625427429605"/>
    <n v="0.62910467470728004"/>
    <s v="ItexvsCypress_CypressA_rv03_comp30.xml"/>
    <s v="ItexvsCypress_ItexB_rv02_comp60.xml"/>
    <s v="Itex vs Cypress"/>
    <n v="0.37109665710993961"/>
  </r>
  <r>
    <n v="5.4610000000000003"/>
    <n v="1001"/>
    <m/>
    <s v="1000rounds"/>
    <s v="No"/>
    <s v="No"/>
    <n v="1"/>
    <n v="0.3"/>
    <n v="0.3"/>
    <n v="1.09666"/>
    <n v="1.1693199999999999"/>
    <n v="0"/>
    <x v="6"/>
    <x v="0"/>
    <n v="0.3"/>
    <n v="0.3"/>
    <n v="0.3"/>
    <n v="0.3"/>
    <n v="0"/>
    <n v="0"/>
    <s v="England_rv03_comp20.xml"/>
    <s v="Zimbabwe_rv03_comp200.xml"/>
    <s v="England vs Zimbabwe"/>
    <n v="0.09"/>
  </r>
  <r>
    <n v="19.295999999999999"/>
    <n v="1001"/>
    <m/>
    <s v="1000rounds"/>
    <s v="No"/>
    <s v="No"/>
    <n v="1"/>
    <n v="0.3"/>
    <n v="0.3"/>
    <n v="1.09666"/>
    <n v="1.1693199999999999"/>
    <n v="0"/>
    <x v="1"/>
    <x v="7"/>
    <n v="0.3"/>
    <n v="0.3"/>
    <n v="0.3"/>
    <n v="0.3"/>
    <n v="0"/>
    <n v="0"/>
    <s v="England_rv03_comp20.xml"/>
    <s v="Zimbabwe_rv03_comp200.xml"/>
    <s v="England vs Zimbabwe"/>
    <n v="0.09"/>
  </r>
  <r>
    <n v="3.6280000000000001"/>
    <n v="902"/>
    <m/>
    <s v="1000rounds"/>
    <s v="Yes"/>
    <s v="No"/>
    <n v="2"/>
    <n v="0.43389"/>
    <n v="0.82489000000000001"/>
    <n v="0.18576000000000001"/>
    <n v="0.48571999999999999"/>
    <n v="1.25878"/>
    <x v="6"/>
    <x v="0"/>
    <n v="0.43388596888553699"/>
    <n v="0.82488919416696105"/>
    <n v="0.43388596888553699"/>
    <n v="0.82488919416696105"/>
    <n v="0.44386271091475599"/>
    <n v="0"/>
    <s v="England_rv03_comp20.xml"/>
    <s v="Zimbabwe_rv03_comp200.xml"/>
    <s v="England vs Zimbabwe"/>
    <n v="0.35790784723434171"/>
  </r>
  <r>
    <n v="26.651"/>
    <n v="1001"/>
    <m/>
    <s v="1000rounds"/>
    <s v="No"/>
    <s v="No"/>
    <n v="1"/>
    <n v="0.3"/>
    <n v="0.3"/>
    <n v="1.09666"/>
    <n v="1.1693199999999999"/>
    <n v="0"/>
    <x v="1"/>
    <x v="7"/>
    <n v="0.3"/>
    <n v="0.3"/>
    <n v="0.3"/>
    <n v="0.3"/>
    <n v="0"/>
    <n v="0"/>
    <s v="England_rv03_comp20.xml"/>
    <s v="Zimbabwe_rv03_comp200.xml"/>
    <s v="England vs Zimbabwe"/>
    <n v="0.09"/>
  </r>
  <r>
    <n v="4.0430000000000001"/>
    <n v="1001"/>
    <m/>
    <s v="1000rounds"/>
    <s v="No"/>
    <s v="No"/>
    <n v="1"/>
    <n v="0.3"/>
    <n v="0.3"/>
    <n v="1.09666"/>
    <n v="1.1693199999999999"/>
    <n v="0"/>
    <x v="6"/>
    <x v="0"/>
    <n v="0.3"/>
    <n v="0.3"/>
    <n v="0.3"/>
    <n v="0.3"/>
    <n v="0"/>
    <n v="0"/>
    <s v="England_rv03_comp20.xml"/>
    <s v="Zimbabwe_rv03_comp200.xml"/>
    <s v="England vs Zimbabwe"/>
    <n v="0.09"/>
  </r>
  <r>
    <n v="19.837"/>
    <n v="1001"/>
    <m/>
    <s v="1000rounds"/>
    <s v="No"/>
    <s v="No"/>
    <n v="1"/>
    <n v="0.3"/>
    <n v="0.3"/>
    <n v="1.09666"/>
    <n v="1.1693199999999999"/>
    <n v="0"/>
    <x v="1"/>
    <x v="7"/>
    <n v="0.3"/>
    <n v="0.3"/>
    <n v="0.3"/>
    <n v="0.3"/>
    <n v="0"/>
    <n v="0"/>
    <s v="England_rv03_comp20.xml"/>
    <s v="Zimbabwe_rv03_comp200.xml"/>
    <s v="England vs Zimbabwe"/>
    <n v="0.09"/>
  </r>
  <r>
    <n v="4.3710000000000004"/>
    <n v="902"/>
    <m/>
    <s v="1000rounds"/>
    <s v="Yes"/>
    <s v="No"/>
    <n v="2"/>
    <n v="0.52244000000000002"/>
    <n v="0.93147999999999997"/>
    <n v="4.947E-2"/>
    <n v="0.43611"/>
    <n v="1.4539200000000001"/>
    <x v="6"/>
    <x v="0"/>
    <n v="0.52243783885978401"/>
    <n v="0.93148272000239196"/>
    <n v="0.52243783885978401"/>
    <n v="0.93148272000239196"/>
    <n v="0.68616194337665504"/>
    <n v="0"/>
    <s v="England_rv03_comp20.xml"/>
    <s v="Zimbabwe_rv03_comp200.xml"/>
    <s v="England vs Zimbabwe"/>
    <n v="0.48664181917328297"/>
  </r>
  <r>
    <n v="18.055"/>
    <n v="1001"/>
    <m/>
    <s v="1000rounds"/>
    <s v="No"/>
    <s v="No"/>
    <n v="1"/>
    <n v="0.3"/>
    <n v="0.3"/>
    <n v="1.09666"/>
    <n v="1.1693199999999999"/>
    <n v="0"/>
    <x v="1"/>
    <x v="7"/>
    <n v="0.3"/>
    <n v="0.3"/>
    <n v="0.3"/>
    <n v="0.3"/>
    <n v="0"/>
    <n v="0"/>
    <s v="England_rv03_comp20.xml"/>
    <s v="Zimbabwe_rv03_comp200.xml"/>
    <s v="England vs Zimbabwe"/>
    <n v="0.09"/>
  </r>
  <r>
    <n v="4.0209999999999999"/>
    <n v="1001"/>
    <m/>
    <s v="1000rounds"/>
    <s v="No"/>
    <s v="No"/>
    <n v="1"/>
    <n v="0.3"/>
    <n v="0.3"/>
    <n v="1.09666"/>
    <n v="1.1693199999999999"/>
    <n v="0"/>
    <x v="6"/>
    <x v="0"/>
    <n v="0.3"/>
    <n v="0.3"/>
    <n v="0.3"/>
    <n v="0.3"/>
    <n v="0"/>
    <n v="0"/>
    <s v="England_rv03_comp20.xml"/>
    <s v="Zimbabwe_rv03_comp200.xml"/>
    <s v="England vs Zimbabwe"/>
    <n v="0.09"/>
  </r>
  <r>
    <n v="15.95"/>
    <n v="1001"/>
    <m/>
    <s v="1000rounds"/>
    <s v="No"/>
    <s v="No"/>
    <n v="1"/>
    <n v="0.3"/>
    <n v="0.3"/>
    <n v="1.09666"/>
    <n v="1.1693199999999999"/>
    <n v="0"/>
    <x v="1"/>
    <x v="7"/>
    <n v="0.3"/>
    <n v="0.3"/>
    <n v="0.3"/>
    <n v="0.3"/>
    <n v="0"/>
    <n v="0"/>
    <s v="England_rv03_comp20.xml"/>
    <s v="Zimbabwe_rv03_comp200.xml"/>
    <s v="England vs Zimbabwe"/>
    <n v="0.09"/>
  </r>
  <r>
    <n v="1.4279999999999999"/>
    <n v="998"/>
    <m/>
    <s v="1000rounds"/>
    <s v="Yes"/>
    <s v="No"/>
    <n v="2"/>
    <n v="0.81508999999999998"/>
    <n v="1"/>
    <n v="0"/>
    <n v="0.19489999999999999"/>
    <n v="1.8150900000000001"/>
    <x v="8"/>
    <x v="9"/>
    <n v="1"/>
    <n v="0.81508996228364095"/>
    <n v="1"/>
    <n v="0.81508996228364095"/>
    <n v="1"/>
    <n v="0.60614360374460796"/>
    <s v="laptop_buyer_rv04_comp27.xml"/>
    <s v="laptop_seller_rv07_comp27.xml"/>
    <s v="Laptop"/>
    <n v="0.81508996228364095"/>
  </r>
  <r>
    <n v="3.0830000000000002"/>
    <n v="997"/>
    <m/>
    <s v="1000rounds"/>
    <s v="Yes"/>
    <s v="No"/>
    <n v="2"/>
    <n v="0.72535000000000005"/>
    <n v="1"/>
    <n v="0"/>
    <n v="0.13911000000000001"/>
    <n v="1.7253499999999999"/>
    <x v="10"/>
    <x v="8"/>
    <n v="0.725352816943306"/>
    <n v="1"/>
    <n v="0.725352816943306"/>
    <n v="1"/>
    <n v="0.47657991633659902"/>
    <n v="1"/>
    <s v="laptop_buyer_rv04_comp27.xml"/>
    <s v="laptop_seller_rv07_comp27.xml"/>
    <s v="Laptop"/>
    <n v="0.725352816943306"/>
  </r>
  <r>
    <n v="2.4169999999999998"/>
    <n v="1000"/>
    <m/>
    <s v="1000rounds"/>
    <s v="Yes"/>
    <s v="No"/>
    <n v="2"/>
    <n v="0.81508999999999998"/>
    <n v="1"/>
    <n v="0"/>
    <n v="0.19489999999999999"/>
    <n v="1.8150900000000001"/>
    <x v="8"/>
    <x v="9"/>
    <n v="1"/>
    <n v="0.81508996228364095"/>
    <n v="1"/>
    <n v="0.81508996228364095"/>
    <n v="1"/>
    <n v="0.47346715563528802"/>
    <s v="laptop_buyer_rv04_comp27.xml"/>
    <s v="laptop_seller_rv07_comp27.xml"/>
    <s v="Laptop"/>
    <n v="0.81508996228364095"/>
  </r>
  <r>
    <n v="2.2330000000000001"/>
    <n v="1001"/>
    <m/>
    <s v="1000rounds"/>
    <s v="No"/>
    <s v="No"/>
    <n v="1"/>
    <n v="0.4"/>
    <n v="0.7"/>
    <n v="1.2353700000000001"/>
    <n v="1.2692399999999999"/>
    <n v="0"/>
    <x v="10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528"/>
    <n v="1001"/>
    <m/>
    <s v="1000rounds"/>
    <s v="No"/>
    <s v="No"/>
    <n v="1"/>
    <n v="0.4"/>
    <n v="0.7"/>
    <n v="1.2353700000000001"/>
    <n v="1.2692399999999999"/>
    <n v="0"/>
    <x v="8"/>
    <x v="9"/>
    <n v="0.4"/>
    <n v="0.7"/>
    <n v="0.4"/>
    <n v="0.7"/>
    <n v="0"/>
    <n v="0"/>
    <s v="laptop_buyer_rv04_comp27.xml"/>
    <s v="laptop_seller_rv07_comp27.xml"/>
    <s v="Laptop"/>
    <n v="0.27999999999999997"/>
  </r>
  <r>
    <n v="2.613"/>
    <n v="1001"/>
    <m/>
    <s v="1000rounds"/>
    <s v="No"/>
    <s v="No"/>
    <n v="1"/>
    <n v="0.4"/>
    <n v="0.7"/>
    <n v="1.2353700000000001"/>
    <n v="1.2692399999999999"/>
    <n v="0"/>
    <x v="10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2490000000000001"/>
    <n v="1001"/>
    <m/>
    <s v="1000rounds"/>
    <s v="No"/>
    <s v="No"/>
    <n v="1"/>
    <n v="0.4"/>
    <n v="0.7"/>
    <n v="1.2353700000000001"/>
    <n v="1.2692399999999999"/>
    <n v="0"/>
    <x v="8"/>
    <x v="9"/>
    <n v="0.4"/>
    <n v="0.7"/>
    <n v="0.4"/>
    <n v="0.7"/>
    <n v="0"/>
    <n v="0"/>
    <s v="laptop_buyer_rv04_comp27.xml"/>
    <s v="laptop_seller_rv07_comp27.xml"/>
    <s v="Laptop"/>
    <n v="0.27999999999999997"/>
  </r>
  <r>
    <n v="2.5259999999999998"/>
    <n v="1001"/>
    <m/>
    <s v="1000rounds"/>
    <s v="No"/>
    <s v="No"/>
    <n v="1"/>
    <n v="0.4"/>
    <n v="0.7"/>
    <n v="1.2353700000000001"/>
    <n v="1.2692399999999999"/>
    <n v="0"/>
    <x v="10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7240000000000002"/>
    <n v="994"/>
    <m/>
    <s v="1000rounds"/>
    <s v="Yes"/>
    <s v="No"/>
    <n v="2"/>
    <n v="0.81508999999999998"/>
    <n v="1"/>
    <n v="0"/>
    <n v="0.19489999999999999"/>
    <n v="1.8150900000000001"/>
    <x v="8"/>
    <x v="9"/>
    <n v="1"/>
    <n v="0.81508996228364095"/>
    <n v="1"/>
    <n v="0.81508996228364095"/>
    <n v="1"/>
    <n v="0.83037065536916899"/>
    <s v="laptop_buyer_rv04_comp27.xml"/>
    <s v="laptop_seller_rv07_comp27.xml"/>
    <s v="Laptop"/>
    <n v="0.81508996228364095"/>
  </r>
  <r>
    <n v="2.9870000000000001"/>
    <n v="992"/>
    <m/>
    <s v="1000rounds"/>
    <s v="Yes"/>
    <s v="No"/>
    <n v="2"/>
    <n v="0.72535000000000005"/>
    <n v="1"/>
    <n v="0"/>
    <n v="0.13911000000000001"/>
    <n v="1.7253499999999999"/>
    <x v="10"/>
    <x v="8"/>
    <n v="0.725352816943306"/>
    <n v="1"/>
    <n v="0.725352816943306"/>
    <n v="1"/>
    <n v="0.79787064981143097"/>
    <n v="1"/>
    <s v="laptop_buyer_rv04_comp27.xml"/>
    <s v="laptop_seller_rv07_comp27.xml"/>
    <s v="Laptop"/>
    <n v="0.725352816943306"/>
  </r>
  <r>
    <n v="0.20899999999999999"/>
    <n v="3"/>
    <m/>
    <s v="1000rounds"/>
    <s v="Yes"/>
    <s v="No"/>
    <n v="2"/>
    <n v="0.30609999999999998"/>
    <n v="0.53493999999999997"/>
    <n v="0.61292999999999997"/>
    <n v="0.70882999999999996"/>
    <n v="0.84104000000000001"/>
    <x v="0"/>
    <x v="7"/>
    <n v="0.53493911541571504"/>
    <n v="0.30609688317797701"/>
    <n v="0.53493911541571504"/>
    <n v="0.30609688317797701"/>
    <n v="0"/>
    <n v="0.44273060055430302"/>
    <s v="party5_rv05_comp100.xml"/>
    <s v="party6_rv05_comp100.xml"/>
    <s v="Party"/>
    <n v="0.16374319591873449"/>
  </r>
  <r>
    <m/>
    <n v="2"/>
    <s v="Session genius.core.session.Sessionbbd20a failed: Failed to execute protocol: Negotiating party AgentPeraltaV2 timed out in chooseAction() method.: agent AgentPeraltaV2 passed deadline and was killed:[agents.anac.y2019.agentperaltav2.AgentPeraltaV2, agents.anac.y2019.agentlarry.AgentLarry]"/>
    <s v="1000rounds"/>
    <s v="No"/>
    <m/>
    <n v="0"/>
    <m/>
    <m/>
    <m/>
    <m/>
    <m/>
    <x v="6"/>
    <x v="1"/>
    <n v="0.5"/>
    <n v="0.5"/>
    <n v="0.5"/>
    <n v="0.5"/>
    <m/>
    <m/>
    <s v="party5_rv05_comp100"/>
    <s v="party6_rv05_comp100"/>
    <s v="Party"/>
    <n v="0.25"/>
  </r>
  <r>
    <n v="7.9000000000000001E-2"/>
    <n v="3"/>
    <m/>
    <s v="1000rounds"/>
    <s v="Yes"/>
    <s v="No"/>
    <n v="2"/>
    <n v="0.52805999999999997"/>
    <n v="0.63393999999999995"/>
    <n v="0.40672999999999998"/>
    <n v="0.47399999999999998"/>
    <n v="1.1619999999999999"/>
    <x v="0"/>
    <x v="7"/>
    <n v="0.633937168291963"/>
    <n v="0.52805900420256302"/>
    <n v="0.633937168291963"/>
    <n v="0.52805900420256302"/>
    <n v="0"/>
    <n v="0.51639250165402895"/>
    <s v="party5_rv05_comp100.xml"/>
    <s v="party6_rv05_comp100.xml"/>
    <s v="Party"/>
    <n v="0.33475622981524661"/>
  </r>
  <r>
    <m/>
    <n v="2"/>
    <s v="Session genius.core.session.Sessionf6598 failed: Failed to execute protocol: Negotiating party AgentPeraltaV2 timed out in chooseAction() method.: agent AgentPeraltaV2 passed deadline and was killed:[agents.anac.y2019.agentperaltav2.AgentPeraltaV2, agents.anac.y2019.agentlarry.AgentLarry]"/>
    <s v="1000rounds"/>
    <s v="No"/>
    <m/>
    <n v="0"/>
    <m/>
    <m/>
    <m/>
    <m/>
    <m/>
    <x v="6"/>
    <x v="1"/>
    <n v="0.5"/>
    <n v="0.5"/>
    <n v="0.5"/>
    <n v="0.5"/>
    <m/>
    <m/>
    <s v="party5_rv05_comp100"/>
    <s v="party6_rv05_comp100"/>
    <s v="Party"/>
    <n v="0.25"/>
  </r>
  <r>
    <n v="8.1000000000000003E-2"/>
    <n v="3"/>
    <m/>
    <s v="1000rounds"/>
    <s v="Yes"/>
    <s v="No"/>
    <n v="2"/>
    <n v="0.30212"/>
    <n v="0.42424000000000001"/>
    <n v="0.72719"/>
    <n v="0.79390000000000005"/>
    <n v="0.72635000000000005"/>
    <x v="0"/>
    <x v="7"/>
    <n v="0.30211509152807697"/>
    <n v="0.424236610469088"/>
    <n v="0.30211509152807697"/>
    <n v="0.424236610469088"/>
    <n v="0"/>
    <n v="0.35713097590082699"/>
    <s v="party5_rv05_comp100.xml"/>
    <s v="party6_rv05_comp100.xml"/>
    <s v="Party"/>
    <n v="0.12816828240142966"/>
  </r>
  <r>
    <m/>
    <n v="2"/>
    <s v="Session genius.core.session.Sessionfdd33 failed: Failed to execute protocol: Negotiating party AgentPeraltaV2 timed out in chooseAction() method.: agent AgentPeraltaV2 passed deadline and was killed:[agents.anac.y2019.agentperaltav2.AgentPeraltaV2, agents.anac.y2019.agentlarry.AgentLarry]"/>
    <s v="1000rounds"/>
    <s v="No"/>
    <m/>
    <n v="0"/>
    <m/>
    <m/>
    <m/>
    <m/>
    <m/>
    <x v="6"/>
    <x v="1"/>
    <n v="0.5"/>
    <n v="0.5"/>
    <n v="0.5"/>
    <n v="0.5"/>
    <m/>
    <m/>
    <s v="party5_rv05_comp100"/>
    <s v="party6_rv05_comp100"/>
    <s v="Party"/>
    <n v="0.25"/>
  </r>
  <r>
    <m/>
    <n v="2"/>
    <s v="Session genius.core.session.Sessionf65459 failed: Failed to execute protocol: Negotiating party AgentPeraltaV2 timed out in chooseAction() method.: agent AgentPeraltaV2 passed deadline and was killed:[agents.anac.y2019.agentlarry.AgentLarry, agents.anac.y2019.agentperaltav2.AgentPeraltaV2]"/>
    <s v="1000rounds"/>
    <s v="No"/>
    <m/>
    <n v="0"/>
    <m/>
    <m/>
    <m/>
    <m/>
    <m/>
    <x v="0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e52 failed: Failed to execute protocol: Negotiating party AgentPeraltaV2 timed out in chooseAction() method.: agent AgentPeraltaV2 passed deadline and was killed:[agents.anac.y2019.agentperaltav2.AgentPeraltaV2, agents.anac.y2019.agentlarry.AgentLarry]"/>
    <s v="1000rounds"/>
    <s v="No"/>
    <m/>
    <n v="0"/>
    <m/>
    <m/>
    <m/>
    <m/>
    <m/>
    <x v="6"/>
    <x v="1"/>
    <n v="0.5"/>
    <n v="0.5"/>
    <n v="0.5"/>
    <n v="0.5"/>
    <m/>
    <m/>
    <s v="party5_rv05_comp100"/>
    <s v="party6_rv05_comp100"/>
    <s v="Party"/>
    <n v="0.25"/>
  </r>
  <r>
    <m/>
    <n v="2"/>
    <s v="Session genius.core.session.Sessionb1c1ea0 failed: Failed to execute protocol: Negotiating party AgentPeraltaV2 timed out in chooseAction() method.: agent AgentPeraltaV2 passed deadline and was killed:[agents.anac.y2019.agentlarry.AgentLarry, agents.anac.y2019.agentperaltav2.AgentPeraltaV2]"/>
    <s v="1000rounds"/>
    <s v="No"/>
    <m/>
    <n v="0"/>
    <m/>
    <m/>
    <m/>
    <m/>
    <m/>
    <x v="0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b94 failed: Failed to execute protocol: Negotiating party AgentPeraltaV2 timed out in chooseAction() method.: agent AgentPeraltaV2 passed deadline and was killed:[agents.anac.y2019.agentperaltav2.AgentPeraltaV2, agents.anac.y2019.agentlarry.AgentLarry]"/>
    <s v="1000rounds"/>
    <s v="No"/>
    <m/>
    <n v="0"/>
    <m/>
    <m/>
    <m/>
    <m/>
    <m/>
    <x v="6"/>
    <x v="1"/>
    <n v="0.5"/>
    <n v="0.5"/>
    <n v="0.5"/>
    <n v="0.5"/>
    <m/>
    <m/>
    <s v="party5_rv05_comp100"/>
    <s v="party6_rv05_comp100"/>
    <s v="Party"/>
    <n v="0.25"/>
  </r>
  <r>
    <n v="10.648"/>
    <n v="999"/>
    <m/>
    <s v="1000rounds"/>
    <s v="Yes"/>
    <s v="No"/>
    <n v="2"/>
    <n v="0.54434000000000005"/>
    <n v="0.85675000000000001"/>
    <n v="0.1104"/>
    <n v="0.19647999999999999"/>
    <n v="1.4010899999999999"/>
    <x v="11"/>
    <x v="17"/>
    <n v="0.85675019770564298"/>
    <n v="0.54433514672102401"/>
    <n v="0.85675019770564298"/>
    <n v="0.54433514672102401"/>
    <n v="0.88661032789516203"/>
    <n v="0.74839954337940195"/>
    <s v="England_rv03_comp20.xml"/>
    <s v="Zimbabwe_rv03_comp200.xml"/>
    <s v="England vs Zimbabwe"/>
    <n v="0.46635924457136751"/>
  </r>
  <r>
    <m/>
    <n v="1"/>
    <s v="Session genius.core.session.Sessiond0c81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podagent.Group1_BOA, agents.anac.y2019.harddealer.HardDealer]"/>
    <s v="1000rounds"/>
    <s v="No"/>
    <m/>
    <n v="0"/>
    <m/>
    <m/>
    <m/>
    <m/>
    <m/>
    <x v="17"/>
    <x v="11"/>
    <n v="0.3"/>
    <n v="0.3"/>
    <n v="0.3"/>
    <n v="0.3"/>
    <m/>
    <m/>
    <s v="England_rv03_comp20"/>
    <s v="Zimbabwe_rv03_comp200"/>
    <s v="England vs Zimbabwe"/>
    <n v="0.09"/>
  </r>
  <r>
    <n v="6.2389999999999999"/>
    <n v="999"/>
    <m/>
    <s v="1000rounds"/>
    <s v="Yes"/>
    <s v="No"/>
    <n v="2"/>
    <n v="0.59116000000000002"/>
    <n v="0.77661999999999998"/>
    <n v="0.17499000000000001"/>
    <n v="0.19545999999999999"/>
    <n v="1.36778"/>
    <x v="11"/>
    <x v="17"/>
    <n v="0.77661505960609001"/>
    <n v="0.59116343521499704"/>
    <n v="0.77661505960609001"/>
    <n v="0.59116343521499704"/>
    <n v="0.887438068979022"/>
    <n v="0.71538814845620302"/>
    <s v="England_rv03_comp20.xml"/>
    <s v="Zimbabwe_rv03_comp200.xml"/>
    <s v="England vs Zimbabwe"/>
    <n v="0.45910642647643585"/>
  </r>
  <r>
    <n v="3.2629999999999999"/>
    <n v="977"/>
    <m/>
    <s v="1000rounds"/>
    <s v="Yes"/>
    <s v="No"/>
    <n v="2"/>
    <n v="0.49791000000000002"/>
    <n v="1"/>
    <n v="0"/>
    <n v="0.49164999999999998"/>
    <n v="1.4979100000000001"/>
    <x v="17"/>
    <x v="11"/>
    <n v="0.49790652030306798"/>
    <n v="1"/>
    <n v="0.49790652030306798"/>
    <n v="1"/>
    <n v="0.924648948038297"/>
    <n v="1"/>
    <s v="England_rv03_comp20.xml"/>
    <s v="Zimbabwe_rv03_comp200.xml"/>
    <s v="England vs Zimbabwe"/>
    <n v="0.49790652030306798"/>
  </r>
  <r>
    <n v="3.536"/>
    <n v="999"/>
    <m/>
    <s v="1000rounds"/>
    <s v="Yes"/>
    <s v="No"/>
    <n v="2"/>
    <n v="0.74582000000000004"/>
    <n v="0.77788999999999997"/>
    <n v="5.2580000000000002E-2"/>
    <n v="0.17099"/>
    <n v="1.5237099999999999"/>
    <x v="11"/>
    <x v="17"/>
    <n v="0.74581995379201305"/>
    <n v="0.77789016817969503"/>
    <n v="0.74581995379201305"/>
    <n v="0.77789016817969503"/>
    <n v="0.876338187303625"/>
    <n v="0.73716529069645398"/>
    <s v="England_rv03_comp20.xml"/>
    <s v="Zimbabwe_rv03_comp200.xml"/>
    <s v="England vs Zimbabwe"/>
    <n v="0.58016600928704143"/>
  </r>
  <r>
    <m/>
    <n v="1"/>
    <s v="Session genius.core.session.Sessionb68ddbd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podagent.Group1_BOA, agents.anac.y2019.harddealer.HardDealer]"/>
    <s v="1000rounds"/>
    <s v="No"/>
    <m/>
    <n v="0"/>
    <m/>
    <m/>
    <m/>
    <m/>
    <m/>
    <x v="17"/>
    <x v="11"/>
    <n v="0.3"/>
    <n v="0.3"/>
    <n v="0.3"/>
    <n v="0.3"/>
    <m/>
    <m/>
    <s v="England_rv03_comp20"/>
    <s v="Zimbabwe_rv03_comp200"/>
    <s v="England vs Zimbabwe"/>
    <n v="0.09"/>
  </r>
  <r>
    <n v="2.7309999999999999"/>
    <n v="999"/>
    <m/>
    <s v="1000rounds"/>
    <s v="Yes"/>
    <s v="No"/>
    <n v="2"/>
    <n v="0.59762999999999999"/>
    <n v="0.76819999999999999"/>
    <n v="0.18015999999999999"/>
    <n v="0.19681999999999999"/>
    <n v="1.3658300000000001"/>
    <x v="11"/>
    <x v="17"/>
    <n v="0.76819832773139596"/>
    <n v="0.59763190963873902"/>
    <n v="0.76819832773139596"/>
    <n v="0.59763190963873902"/>
    <n v="0.83951230573674396"/>
    <n v="0.77003915784309795"/>
    <s v="England_rv03_comp20.xml"/>
    <s v="Zimbabwe_rv03_comp200.xml"/>
    <s v="England vs Zimbabwe"/>
    <n v="0.45909983358340006"/>
  </r>
  <r>
    <m/>
    <n v="1"/>
    <s v="Session genius.core.session.Sessione320068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podagent.Group1_BOA, agents.anac.y2019.harddealer.HardDealer]"/>
    <s v="1000rounds"/>
    <s v="No"/>
    <m/>
    <n v="0"/>
    <m/>
    <m/>
    <m/>
    <m/>
    <m/>
    <x v="17"/>
    <x v="11"/>
    <n v="0.3"/>
    <n v="0.3"/>
    <n v="0.3"/>
    <n v="0.3"/>
    <m/>
    <m/>
    <s v="England_rv03_comp20"/>
    <s v="Zimbabwe_rv03_comp200"/>
    <s v="England vs Zimbabwe"/>
    <n v="0.09"/>
  </r>
  <r>
    <n v="3.2210000000000001"/>
    <n v="999"/>
    <m/>
    <s v="1000rounds"/>
    <s v="Yes"/>
    <s v="No"/>
    <n v="2"/>
    <n v="0.68749000000000005"/>
    <n v="0.87421000000000004"/>
    <n v="0"/>
    <n v="0.26416000000000001"/>
    <n v="1.5617000000000001"/>
    <x v="11"/>
    <x v="17"/>
    <n v="0.68748968801438104"/>
    <n v="0.87420902918103804"/>
    <n v="0.68748968801438104"/>
    <n v="0.87420902918103804"/>
    <n v="0.89463665643442603"/>
    <n v="0.91910948070516196"/>
    <s v="England_rv03_comp20.xml"/>
    <s v="Zimbabwe_rv03_comp200.xml"/>
    <s v="England vs Zimbabwe"/>
    <n v="0.60100969273102678"/>
  </r>
  <r>
    <n v="2.5739999999999998"/>
    <n v="978"/>
    <m/>
    <s v="1000rounds"/>
    <s v="Yes"/>
    <s v="No"/>
    <n v="2"/>
    <n v="0.49791000000000002"/>
    <n v="1"/>
    <n v="0"/>
    <n v="0.49164999999999998"/>
    <n v="1.4979100000000001"/>
    <x v="17"/>
    <x v="11"/>
    <n v="0.49790652030306798"/>
    <n v="1"/>
    <n v="0.49790652030306798"/>
    <n v="1"/>
    <n v="0.92653821545436799"/>
    <n v="1"/>
    <s v="England_rv03_comp20.xml"/>
    <s v="Zimbabwe_rv03_comp200.xml"/>
    <s v="England vs Zimbabwe"/>
    <n v="0.49790652030306798"/>
  </r>
  <r>
    <n v="2.0070000000000001"/>
    <n v="1000"/>
    <m/>
    <s v="1000rounds"/>
    <s v="Yes"/>
    <s v="No"/>
    <n v="2"/>
    <n v="0.60067000000000004"/>
    <n v="0.66241000000000005"/>
    <n v="9.1499999999999998E-2"/>
    <n v="9.1499999999999998E-2"/>
    <n v="1.26308"/>
    <x v="18"/>
    <x v="15"/>
    <n v="0.60066505567670503"/>
    <n v="0.66241268814730803"/>
    <n v="0.60066505567670503"/>
    <n v="0.66241268814730803"/>
    <n v="0.61444240937389305"/>
    <n v="0"/>
    <s v="ItexvsCypress_CypressA_rv03_comp30.xml"/>
    <s v="ItexvsCypress_ItexB_rv02_comp60.xml"/>
    <s v="Itex vs Cypress"/>
    <n v="0.39788815420695861"/>
  </r>
  <r>
    <n v="2.169"/>
    <n v="1001"/>
    <m/>
    <s v="1000rounds"/>
    <s v="Yes"/>
    <s v="No"/>
    <n v="2"/>
    <n v="0.58845000000000003"/>
    <n v="0.75966"/>
    <n v="0"/>
    <n v="9.0870000000000006E-2"/>
    <n v="1.3481000000000001"/>
    <x v="15"/>
    <x v="18"/>
    <n v="0.58844662038933204"/>
    <n v="0.75965765007040298"/>
    <n v="0.58844662038933204"/>
    <n v="0.75965765007040298"/>
    <n v="0"/>
    <n v="0.759498124232865"/>
    <s v="ItexvsCypress_CypressA_rv03_comp30.xml"/>
    <s v="ItexvsCypress_ItexB_rv02_comp60.xml"/>
    <s v="Itex vs Cypress"/>
    <n v="0.44701797683683048"/>
  </r>
  <r>
    <n v="2.7610000000000001"/>
    <n v="1000"/>
    <m/>
    <s v="1000rounds"/>
    <s v="Yes"/>
    <s v="No"/>
    <n v="2"/>
    <n v="0.67078000000000004"/>
    <n v="0.72119999999999995"/>
    <n v="0"/>
    <n v="0"/>
    <n v="1.39198"/>
    <x v="18"/>
    <x v="15"/>
    <n v="0.67078105604074301"/>
    <n v="0.72120287408166805"/>
    <n v="0.67078105604074301"/>
    <n v="0.72120287408166805"/>
    <n v="0.67997193518969601"/>
    <n v="0"/>
    <s v="ItexvsCypress_CypressA_rv03_comp30.xml"/>
    <s v="ItexvsCypress_ItexB_rv02_comp60.xml"/>
    <s v="Itex vs Cypress"/>
    <n v="0.48376922549612028"/>
  </r>
  <r>
    <n v="2.3839999999999999"/>
    <n v="1001"/>
    <m/>
    <s v="1000rounds"/>
    <s v="Yes"/>
    <s v="No"/>
    <n v="2"/>
    <n v="0.57774999999999999"/>
    <n v="0.74407999999999996"/>
    <n v="0"/>
    <n v="0.16109000000000001"/>
    <n v="1.3218300000000001"/>
    <x v="15"/>
    <x v="18"/>
    <n v="0.74407537774920096"/>
    <n v="0.577752237304058"/>
    <n v="0.74407537774920096"/>
    <n v="0.577752237304058"/>
    <n v="0"/>
    <n v="0.57165247145054299"/>
    <s v="ItexvsCypress_CypressA_rv03_comp30.xml"/>
    <s v="ItexvsCypress_ItexB_rv02_comp60.xml"/>
    <s v="Itex vs Cypress"/>
    <n v="0.42989121421746296"/>
  </r>
  <r>
    <n v="2.7010000000000001"/>
    <n v="1000"/>
    <m/>
    <s v="1000rounds"/>
    <s v="Yes"/>
    <s v="No"/>
    <n v="2"/>
    <n v="0.62556999999999996"/>
    <n v="0.71475999999999995"/>
    <n v="0"/>
    <n v="0.10526000000000001"/>
    <n v="1.34033"/>
    <x v="18"/>
    <x v="15"/>
    <n v="0.71475764906581796"/>
    <n v="0.62556911622992795"/>
    <n v="0.71475764906581796"/>
    <n v="0.62556911622992795"/>
    <n v="0.68519392694220804"/>
    <n v="0"/>
    <s v="ItexvsCypress_CypressA_rv03_comp30.xml"/>
    <s v="ItexvsCypress_ItexB_rv02_comp60.xml"/>
    <s v="Itex vs Cypress"/>
    <n v="0.44713031084468474"/>
  </r>
  <r>
    <n v="2.2839999999999998"/>
    <n v="1001"/>
    <m/>
    <s v="1000rounds"/>
    <s v="Yes"/>
    <s v="No"/>
    <n v="2"/>
    <n v="0.61621000000000004"/>
    <n v="0.66173999999999999"/>
    <n v="5.3839999999999999E-2"/>
    <n v="0.10538"/>
    <n v="1.2779499999999999"/>
    <x v="15"/>
    <x v="18"/>
    <n v="0.66174094209779"/>
    <n v="0.61620701329279304"/>
    <n v="0.66174094209779"/>
    <n v="0.61620701329279304"/>
    <n v="0"/>
    <n v="0.58901791532929104"/>
    <s v="ItexvsCypress_CypressA_rv03_comp30.xml"/>
    <s v="ItexvsCypress_ItexB_rv02_comp60.xml"/>
    <s v="Itex vs Cypress"/>
    <n v="0.40776940950363827"/>
  </r>
  <r>
    <n v="2.5670000000000002"/>
    <n v="1000"/>
    <m/>
    <s v="1000rounds"/>
    <s v="Yes"/>
    <s v="No"/>
    <n v="2"/>
    <n v="0.67078000000000004"/>
    <n v="0.72119999999999995"/>
    <n v="0"/>
    <n v="0"/>
    <n v="1.39198"/>
    <x v="18"/>
    <x v="15"/>
    <n v="0.67078105604074301"/>
    <n v="0.72120287408166805"/>
    <n v="0.67078105604074301"/>
    <n v="0.72120287408166805"/>
    <n v="0.68529333336718701"/>
    <n v="0"/>
    <s v="ItexvsCypress_CypressA_rv03_comp30.xml"/>
    <s v="ItexvsCypress_ItexB_rv02_comp60.xml"/>
    <s v="Itex vs Cypress"/>
    <n v="0.48376922549612028"/>
  </r>
  <r>
    <n v="2.5139999999999998"/>
    <n v="1001"/>
    <m/>
    <s v="1000rounds"/>
    <s v="Yes"/>
    <s v="No"/>
    <n v="2"/>
    <n v="0.62556999999999996"/>
    <n v="0.71475999999999995"/>
    <n v="0"/>
    <n v="0.10526000000000001"/>
    <n v="1.34033"/>
    <x v="15"/>
    <x v="18"/>
    <n v="0.71475764906581796"/>
    <n v="0.62556911622992795"/>
    <n v="0.71475764906581796"/>
    <n v="0.62556911622992795"/>
    <n v="0"/>
    <n v="0.61836111881256695"/>
    <s v="ItexvsCypress_CypressA_rv03_comp30.xml"/>
    <s v="ItexvsCypress_ItexB_rv02_comp60.xml"/>
    <s v="Itex vs Cypress"/>
    <n v="0.44713031084468474"/>
  </r>
  <r>
    <n v="2.4670000000000001"/>
    <n v="1000"/>
    <m/>
    <s v="1000rounds"/>
    <s v="Yes"/>
    <s v="No"/>
    <n v="2"/>
    <n v="0.58845000000000003"/>
    <n v="0.75966"/>
    <n v="0"/>
    <n v="9.0870000000000006E-2"/>
    <n v="1.3481000000000001"/>
    <x v="18"/>
    <x v="15"/>
    <n v="0.58844662038933204"/>
    <n v="0.75965765007040298"/>
    <n v="0.58844662038933204"/>
    <n v="0.75965765007040298"/>
    <n v="0.55096566401300695"/>
    <n v="0"/>
    <s v="ItexvsCypress_CypressA_rv03_comp30.xml"/>
    <s v="ItexvsCypress_ItexB_rv02_comp60.xml"/>
    <s v="Itex vs Cypress"/>
    <n v="0.44701797683683048"/>
  </r>
  <r>
    <n v="2.1760000000000002"/>
    <n v="1001"/>
    <m/>
    <s v="1000rounds"/>
    <s v="Yes"/>
    <s v="No"/>
    <n v="2"/>
    <n v="0.62556999999999996"/>
    <n v="0.71475999999999995"/>
    <n v="0"/>
    <n v="0.10526000000000001"/>
    <n v="1.34033"/>
    <x v="15"/>
    <x v="18"/>
    <n v="0.71475764906581796"/>
    <n v="0.62556911622992795"/>
    <n v="0.71475764906581796"/>
    <n v="0.62556911622992795"/>
    <n v="0"/>
    <n v="0.62432041442525099"/>
    <s v="ItexvsCypress_CypressA_rv03_comp30.xml"/>
    <s v="ItexvsCypress_ItexB_rv02_comp60.xml"/>
    <s v="Itex vs Cypress"/>
    <n v="0.44713031084468474"/>
  </r>
  <r>
    <n v="3.0609999999999999"/>
    <n v="1001"/>
    <m/>
    <s v="1000rounds"/>
    <s v="Yes"/>
    <s v="No"/>
    <n v="2"/>
    <n v="0.45234000000000002"/>
    <n v="0.82038999999999995"/>
    <n v="2.792E-2"/>
    <n v="0.30768000000000001"/>
    <n v="1.2727299999999999"/>
    <x v="2"/>
    <x v="16"/>
    <n v="0.82039074511684096"/>
    <n v="0.45234134992233199"/>
    <n v="0.82039074511684096"/>
    <n v="0.45234134992233199"/>
    <n v="1"/>
    <n v="0.46030824758601402"/>
    <s v="ItexvsCypress_CypressA_rv03_comp30.xml"/>
    <s v="ItexvsCypress_ItexB_rv02_comp60.xml"/>
    <s v="Itex vs Cypress"/>
    <n v="0.37109665710993961"/>
  </r>
  <r>
    <n v="2.5299999999999998"/>
    <n v="1001"/>
    <m/>
    <s v="1000rounds"/>
    <s v="No"/>
    <s v="No"/>
    <n v="1"/>
    <n v="0.2"/>
    <n v="0.3"/>
    <n v="0.88554999999999995"/>
    <n v="0.98492999999999997"/>
    <n v="0"/>
    <x v="16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3.052"/>
    <n v="1001"/>
    <m/>
    <s v="1000rounds"/>
    <s v="Yes"/>
    <s v="No"/>
    <n v="2"/>
    <n v="0.45234000000000002"/>
    <n v="0.82038999999999995"/>
    <n v="2.792E-2"/>
    <n v="0.30768000000000001"/>
    <n v="1.2727299999999999"/>
    <x v="2"/>
    <x v="16"/>
    <n v="0.82039074511684096"/>
    <n v="0.45234134992233199"/>
    <n v="0.82039074511684096"/>
    <n v="0.45234134992233199"/>
    <n v="1"/>
    <n v="0.44794989187685103"/>
    <s v="ItexvsCypress_CypressA_rv03_comp30.xml"/>
    <s v="ItexvsCypress_ItexB_rv02_comp60.xml"/>
    <s v="Itex vs Cypress"/>
    <n v="0.37109665710993961"/>
  </r>
  <r>
    <n v="2.726"/>
    <n v="1001"/>
    <m/>
    <s v="1000rounds"/>
    <s v="No"/>
    <s v="No"/>
    <n v="1"/>
    <n v="0.2"/>
    <n v="0.3"/>
    <n v="0.88554999999999995"/>
    <n v="0.98492999999999997"/>
    <n v="0"/>
    <x v="16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6739999999999999"/>
    <n v="1001"/>
    <m/>
    <s v="1000rounds"/>
    <s v="Yes"/>
    <s v="No"/>
    <n v="2"/>
    <n v="0.20202999999999999"/>
    <n v="0.91766999999999999"/>
    <n v="5.3839999999999999E-2"/>
    <n v="0.57487999999999995"/>
    <n v="1.1196999999999999"/>
    <x v="2"/>
    <x v="16"/>
    <n v="0.91766556434858804"/>
    <n v="0.20203205722444301"/>
    <n v="0.91766556434858804"/>
    <n v="0.20203205722444301"/>
    <n v="1"/>
    <n v="0.202086070780369"/>
    <s v="ItexvsCypress_CypressA_rv03_comp30.xml"/>
    <s v="ItexvsCypress_ItexB_rv02_comp60.xml"/>
    <s v="Itex vs Cypress"/>
    <n v="0.18539786180937473"/>
  </r>
  <r>
    <n v="2.653"/>
    <n v="1001"/>
    <m/>
    <s v="1000rounds"/>
    <s v="No"/>
    <s v="No"/>
    <n v="1"/>
    <n v="0.2"/>
    <n v="0.3"/>
    <n v="0.88554999999999995"/>
    <n v="0.98492999999999997"/>
    <n v="0"/>
    <x v="16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7839999999999998"/>
    <n v="1001"/>
    <m/>
    <s v="1000rounds"/>
    <s v="Yes"/>
    <s v="No"/>
    <n v="2"/>
    <n v="0.30889"/>
    <n v="0.89368999999999998"/>
    <n v="0"/>
    <n v="0.46871000000000002"/>
    <n v="1.20258"/>
    <x v="2"/>
    <x v="16"/>
    <n v="0.89368506682529902"/>
    <n v="0.308890713144722"/>
    <n v="0.89368506682529902"/>
    <n v="0.308890713144722"/>
    <n v="0.98309665999569396"/>
    <n v="0.32441205234554699"/>
    <s v="ItexvsCypress_CypressA_rv03_comp30.xml"/>
    <s v="ItexvsCypress_ItexB_rv02_comp60.xml"/>
    <s v="Itex vs Cypress"/>
    <n v="0.27605101761845513"/>
  </r>
  <r>
    <n v="3.181"/>
    <n v="1001"/>
    <m/>
    <s v="1000rounds"/>
    <s v="No"/>
    <s v="No"/>
    <n v="1"/>
    <n v="0.2"/>
    <n v="0.3"/>
    <n v="0.88554999999999995"/>
    <n v="0.98492999999999997"/>
    <n v="0"/>
    <x v="16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3.5619999999999998"/>
    <n v="1001"/>
    <m/>
    <s v="1000rounds"/>
    <s v="Yes"/>
    <s v="No"/>
    <n v="2"/>
    <n v="0.24984999999999999"/>
    <n v="0.88834999999999997"/>
    <n v="5.9279999999999999E-2"/>
    <n v="0.51914000000000005"/>
    <n v="1.1382000000000001"/>
    <x v="2"/>
    <x v="16"/>
    <n v="0.88834783566520503"/>
    <n v="0.24984893615031301"/>
    <n v="0.88834783566520503"/>
    <n v="0.24984893615031301"/>
    <n v="1"/>
    <n v="0.24958127103231401"/>
    <s v="ItexvsCypress_CypressA_rv03_comp30.xml"/>
    <s v="ItexvsCypress_ItexB_rv02_comp60.xml"/>
    <s v="Itex vs Cypress"/>
    <n v="0.22195276167238456"/>
  </r>
  <r>
    <n v="2.96"/>
    <n v="1001"/>
    <m/>
    <s v="1000rounds"/>
    <s v="No"/>
    <s v="No"/>
    <n v="1"/>
    <n v="0.2"/>
    <n v="0.3"/>
    <n v="0.88554999999999995"/>
    <n v="0.98492999999999997"/>
    <n v="0"/>
    <x v="16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3a4799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a12dd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4"/>
    <n v="0.7"/>
    <n v="0.4"/>
    <n v="0.7"/>
    <m/>
    <m/>
    <s v="laptop_buyer_rv04_comp27"/>
    <s v="laptop_seller_rv07_comp27"/>
    <s v="Laptop"/>
    <n v="0.27999999999999997"/>
  </r>
  <r>
    <n v="7.0000000000000001E-3"/>
    <n v="5"/>
    <m/>
    <s v="1000rounds"/>
    <s v="Yes"/>
    <s v="No"/>
    <n v="2"/>
    <n v="0.87382000000000004"/>
    <n v="0.87388999999999994"/>
    <n v="0"/>
    <n v="7.109E-2"/>
    <n v="1.7477100000000001"/>
    <x v="13"/>
    <x v="15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15"/>
    <x v="13"/>
    <n v="0.85145874103907004"/>
    <n v="0.94127272766447601"/>
    <n v="0.85145874103907004"/>
    <n v="0.94127272766447601"/>
    <n v="0"/>
    <n v="0.86417248487252796"/>
    <s v="laptop_buyer_rv04_comp27.xml"/>
    <s v="laptop_seller_rv07_comp27.xml"/>
    <s v="Laptop"/>
    <n v="0.80145489167160622"/>
  </r>
  <r>
    <n v="3.3000000000000002E-2"/>
    <n v="6"/>
    <m/>
    <s v="1000rounds"/>
    <s v="Yes"/>
    <s v="No"/>
    <n v="2"/>
    <n v="0.87382000000000004"/>
    <n v="0.87388999999999994"/>
    <n v="0"/>
    <n v="7.109E-2"/>
    <n v="1.7477100000000001"/>
    <x v="13"/>
    <x v="15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6.0000000000000001E-3"/>
    <n v="7"/>
    <m/>
    <s v="1000rounds"/>
    <s v="Yes"/>
    <s v="No"/>
    <n v="2"/>
    <n v="0.87382000000000004"/>
    <n v="0.87388999999999994"/>
    <n v="0"/>
    <n v="7.109E-2"/>
    <n v="1.7477100000000001"/>
    <x v="15"/>
    <x v="13"/>
    <n v="0.87389407590423596"/>
    <n v="0.87381723461916405"/>
    <n v="0.87389407590423596"/>
    <n v="0.87381723461916405"/>
    <n v="0"/>
    <n v="0.82698521149160897"/>
    <s v="laptop_buyer_rv04_comp27.xml"/>
    <s v="laptop_seller_rv07_comp27.xml"/>
    <s v="Laptop"/>
    <n v="0.76362370475670927"/>
  </r>
  <r>
    <n v="1.2E-2"/>
    <n v="8"/>
    <m/>
    <s v="1000rounds"/>
    <s v="Yes"/>
    <s v="No"/>
    <n v="2"/>
    <n v="0.87382000000000004"/>
    <n v="0.87388999999999994"/>
    <n v="0"/>
    <n v="7.109E-2"/>
    <n v="1.7477100000000001"/>
    <x v="13"/>
    <x v="15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1.2E-2"/>
    <n v="6"/>
    <m/>
    <s v="1000rounds"/>
    <s v="Yes"/>
    <s v="No"/>
    <n v="2"/>
    <n v="0.87382000000000004"/>
    <n v="0.87388999999999994"/>
    <n v="0"/>
    <n v="7.109E-2"/>
    <n v="1.7477100000000001"/>
    <x v="15"/>
    <x v="13"/>
    <n v="0.87389407590423596"/>
    <n v="0.87381723461916405"/>
    <n v="0.87389407590423596"/>
    <n v="0.87381723461916405"/>
    <n v="0"/>
    <n v="0.82698521149160897"/>
    <s v="laptop_buyer_rv04_comp27.xml"/>
    <s v="laptop_seller_rv07_comp27.xml"/>
    <s v="Laptop"/>
    <n v="0.76362370475670927"/>
  </r>
  <r>
    <n v="3.0000000000000001E-3"/>
    <n v="5"/>
    <m/>
    <s v="1000rounds"/>
    <s v="Yes"/>
    <s v="No"/>
    <n v="2"/>
    <n v="0.87382000000000004"/>
    <n v="0.87388999999999994"/>
    <n v="0"/>
    <n v="7.109E-2"/>
    <n v="1.7477100000000001"/>
    <x v="13"/>
    <x v="15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2.9000000000000001E-2"/>
    <n v="3"/>
    <m/>
    <s v="1000rounds"/>
    <s v="Yes"/>
    <s v="No"/>
    <n v="2"/>
    <n v="0.87382000000000004"/>
    <n v="0.87388999999999994"/>
    <n v="0"/>
    <n v="7.109E-2"/>
    <n v="1.7477100000000001"/>
    <x v="15"/>
    <x v="13"/>
    <n v="0.87389407590423596"/>
    <n v="0.87381723461916405"/>
    <n v="0.87389407590423596"/>
    <n v="0.87381723461916405"/>
    <n v="0"/>
    <n v="0.82698521149160897"/>
    <s v="laptop_buyer_rv04_comp27.xml"/>
    <s v="laptop_seller_rv07_comp27.xml"/>
    <s v="Laptop"/>
    <n v="0.76362370475670927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13"/>
    <x v="15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8.9999999999999993E-3"/>
    <n v="8"/>
    <m/>
    <s v="1000rounds"/>
    <s v="Yes"/>
    <s v="No"/>
    <n v="2"/>
    <n v="0.87382000000000004"/>
    <n v="0.87388999999999994"/>
    <n v="0"/>
    <n v="7.109E-2"/>
    <n v="1.7477100000000001"/>
    <x v="15"/>
    <x v="13"/>
    <n v="0.87389407590423596"/>
    <n v="0.87381723461916405"/>
    <n v="0.87389407590423596"/>
    <n v="0.87381723461916405"/>
    <n v="0"/>
    <n v="0.82698521149160897"/>
    <s v="laptop_buyer_rv04_comp27.xml"/>
    <s v="laptop_seller_rv07_comp27.xml"/>
    <s v="Laptop"/>
    <n v="0.76362370475670927"/>
  </r>
  <r>
    <n v="1.6970000000000001"/>
    <n v="1000"/>
    <m/>
    <s v="1000rounds"/>
    <s v="Yes"/>
    <s v="No"/>
    <n v="2"/>
    <n v="0.4466"/>
    <n v="0.74278"/>
    <n v="0.24418000000000001"/>
    <n v="0.46437"/>
    <n v="1.1893800000000001"/>
    <x v="18"/>
    <x v="6"/>
    <n v="0.44660174631357802"/>
    <n v="0.74277539975855"/>
    <n v="0.44660174631357802"/>
    <n v="0.74277539975855"/>
    <n v="0.563073245906209"/>
    <n v="0.60902963140356303"/>
    <s v="England_rv03_comp20.xml"/>
    <s v="Zimbabwe_rv03_comp200.xml"/>
    <s v="England vs Zimbabwe"/>
    <n v="0.33172479065093446"/>
  </r>
  <r>
    <n v="2.1850000000000001"/>
    <n v="941"/>
    <m/>
    <s v="1000rounds"/>
    <s v="Yes"/>
    <s v="No"/>
    <n v="2"/>
    <n v="0.64947999999999995"/>
    <n v="0.86729999999999996"/>
    <n v="6.9790000000000005E-2"/>
    <n v="9.4399999999999998E-2"/>
    <n v="1.51678"/>
    <x v="7"/>
    <x v="18"/>
    <n v="0.86729684245468996"/>
    <n v="0.64947864137813804"/>
    <n v="0.86729684245468996"/>
    <n v="0.64947864137813804"/>
    <n v="0.73752598752598697"/>
    <n v="0.64960005759913797"/>
    <s v="England_rv03_comp20.xml"/>
    <s v="Zimbabwe_rv03_comp200.xml"/>
    <s v="England vs Zimbabwe"/>
    <n v="0.56329077490902102"/>
  </r>
  <r>
    <n v="3.0710000000000002"/>
    <n v="1000"/>
    <m/>
    <s v="1000rounds"/>
    <s v="Yes"/>
    <s v="No"/>
    <n v="2"/>
    <n v="0.58984999999999999"/>
    <n v="0.88763000000000003"/>
    <n v="4.2849999999999999E-2"/>
    <n v="0.35622999999999999"/>
    <n v="1.47749"/>
    <x v="18"/>
    <x v="6"/>
    <n v="0.58985437406961605"/>
    <n v="0.88763480609854895"/>
    <n v="0.58985437406961605"/>
    <n v="0.88763480609854895"/>
    <n v="0.60060585194915606"/>
    <n v="0.797234683691877"/>
    <s v="England_rv03_comp20.xml"/>
    <s v="Zimbabwe_rv03_comp200.xml"/>
    <s v="England vs Zimbabwe"/>
    <n v="0.52357527295366457"/>
  </r>
  <r>
    <n v="2.6640000000000001"/>
    <n v="1001"/>
    <m/>
    <s v="1000rounds"/>
    <s v="Yes"/>
    <s v="No"/>
    <n v="2"/>
    <n v="0.45017000000000001"/>
    <n v="1"/>
    <n v="0"/>
    <n v="0.29675000000000001"/>
    <n v="1.45017"/>
    <x v="7"/>
    <x v="18"/>
    <n v="1"/>
    <n v="0.45017084448959599"/>
    <n v="1"/>
    <n v="0.45017084448959599"/>
    <n v="0.87066541705716904"/>
    <n v="0.45083920412838102"/>
    <s v="England_rv03_comp20.xml"/>
    <s v="Zimbabwe_rv03_comp200.xml"/>
    <s v="England vs Zimbabwe"/>
    <n v="0.45017084448959599"/>
  </r>
  <r>
    <n v="3.0459999999999998"/>
    <n v="1000"/>
    <m/>
    <s v="1000rounds"/>
    <s v="Yes"/>
    <s v="No"/>
    <n v="2"/>
    <n v="0.58984999999999999"/>
    <n v="0.87502999999999997"/>
    <n v="5.4080000000000003E-2"/>
    <n v="0.35094999999999998"/>
    <n v="1.46489"/>
    <x v="18"/>
    <x v="6"/>
    <n v="0.58985154860793498"/>
    <n v="0.87503484500125395"/>
    <n v="0.58985154860793498"/>
    <n v="0.87503484500125395"/>
    <n v="0.58692168347648799"/>
    <n v="0.83344537587637701"/>
    <s v="England_rv03_comp20.xml"/>
    <s v="Zimbabwe_rv03_comp200.xml"/>
    <s v="England vs Zimbabwe"/>
    <n v="0.51614065840989398"/>
  </r>
  <r>
    <n v="2.7450000000000001"/>
    <n v="1001"/>
    <m/>
    <s v="1000rounds"/>
    <s v="Yes"/>
    <s v="No"/>
    <n v="2"/>
    <n v="0.58357999999999999"/>
    <n v="0.95992999999999995"/>
    <n v="0"/>
    <n v="0.15747"/>
    <n v="1.54352"/>
    <x v="7"/>
    <x v="18"/>
    <n v="0.95993444006004203"/>
    <n v="0.58358191736312603"/>
    <n v="0.95993444006004203"/>
    <n v="0.58358191736312603"/>
    <n v="0.51127372297233498"/>
    <n v="0.58337071529947204"/>
    <s v="England_rv03_comp20.xml"/>
    <s v="Zimbabwe_rv03_comp200.xml"/>
    <s v="England vs Zimbabwe"/>
    <n v="0.56020038107313808"/>
  </r>
  <r>
    <n v="2.843"/>
    <n v="1001"/>
    <m/>
    <s v="1000rounds"/>
    <s v="Yes"/>
    <s v="No"/>
    <n v="2"/>
    <n v="0.58984999999999999"/>
    <n v="0.87502999999999997"/>
    <n v="5.4080000000000003E-2"/>
    <n v="0.35094999999999998"/>
    <n v="1.46489"/>
    <x v="18"/>
    <x v="6"/>
    <n v="0.58985154860793498"/>
    <n v="0.87503484500125395"/>
    <n v="0.58985154860793498"/>
    <n v="0.87503484500125395"/>
    <n v="0.41775112300793898"/>
    <n v="0.93606487938328498"/>
    <s v="England_rv03_comp20.xml"/>
    <s v="Zimbabwe_rv03_comp200.xml"/>
    <s v="England vs Zimbabwe"/>
    <n v="0.51614065840989398"/>
  </r>
  <r>
    <n v="2.6640000000000001"/>
    <n v="1001"/>
    <m/>
    <s v="1000rounds"/>
    <s v="Yes"/>
    <s v="No"/>
    <n v="2"/>
    <n v="0.49402000000000001"/>
    <n v="0.93257999999999996"/>
    <n v="5.2220000000000003E-2"/>
    <n v="0.24018"/>
    <n v="1.4266000000000001"/>
    <x v="7"/>
    <x v="18"/>
    <n v="0.93258346479016796"/>
    <n v="0.49401875839343901"/>
    <n v="0.93258346479016796"/>
    <n v="0.49401875839343901"/>
    <n v="0.661590841065549"/>
    <n v="0.49470281297632002"/>
    <s v="England_rv03_comp20.xml"/>
    <s v="Zimbabwe_rv03_comp200.xml"/>
    <s v="England vs Zimbabwe"/>
    <n v="0.46071372537389021"/>
  </r>
  <r>
    <n v="2.855"/>
    <n v="1000"/>
    <m/>
    <s v="1000rounds"/>
    <s v="Yes"/>
    <s v="No"/>
    <n v="2"/>
    <n v="0.52244000000000002"/>
    <n v="0.93147999999999997"/>
    <n v="4.947E-2"/>
    <n v="0.43611"/>
    <n v="1.4539200000000001"/>
    <x v="18"/>
    <x v="6"/>
    <n v="0.52243783885978401"/>
    <n v="0.93148272000239196"/>
    <n v="0.52243783885978401"/>
    <n v="0.93148272000239196"/>
    <n v="0.48308372865693799"/>
    <n v="0.999999999999999"/>
    <s v="England_rv03_comp20.xml"/>
    <s v="Zimbabwe_rv03_comp200.xml"/>
    <s v="England vs Zimbabwe"/>
    <n v="0.48664181917328297"/>
  </r>
  <r>
    <n v="2.1259999999999999"/>
    <n v="1001"/>
    <m/>
    <s v="1000rounds"/>
    <s v="Yes"/>
    <s v="No"/>
    <n v="2"/>
    <n v="0.72321999999999997"/>
    <n v="0.73467000000000005"/>
    <n v="0.1008"/>
    <n v="0.18765999999999999"/>
    <n v="1.4578899999999999"/>
    <x v="7"/>
    <x v="18"/>
    <n v="0.723224243710751"/>
    <n v="0.73466646963395399"/>
    <n v="0.723224243710751"/>
    <n v="0.73466646963395399"/>
    <n v="0.795072312021464"/>
    <n v="0.73465237892524904"/>
    <s v="England_rv03_comp20.xml"/>
    <s v="Zimbabwe_rv03_comp200.xml"/>
    <s v="England vs Zimbabwe"/>
    <n v="0.53132860188066378"/>
  </r>
  <r>
    <n v="2.5720000000000001"/>
    <n v="1001"/>
    <m/>
    <s v="1000rounds"/>
    <s v="No"/>
    <s v="No"/>
    <n v="1"/>
    <n v="0.4"/>
    <n v="0.7"/>
    <n v="1.2353700000000001"/>
    <n v="1.2692399999999999"/>
    <n v="0"/>
    <x v="1"/>
    <x v="12"/>
    <n v="0.4"/>
    <n v="0.7"/>
    <n v="0.4"/>
    <n v="0.7"/>
    <n v="0"/>
    <n v="0"/>
    <s v="laptop_buyer_rv04_comp27.xml"/>
    <s v="laptop_seller_rv07_comp27.xml"/>
    <s v="Laptop"/>
    <n v="0.27999999999999997"/>
  </r>
  <r>
    <n v="2.4289999999999998"/>
    <n v="999"/>
    <m/>
    <s v="1000rounds"/>
    <s v="Yes"/>
    <s v="No"/>
    <n v="2"/>
    <n v="0.72538999999999998"/>
    <n v="0.75651999999999997"/>
    <n v="0.18922"/>
    <n v="0.23583000000000001"/>
    <n v="1.4819199999999999"/>
    <x v="12"/>
    <x v="0"/>
    <n v="0.75652177535095599"/>
    <n v="0.72539393900218896"/>
    <n v="0.75652177535095599"/>
    <n v="0.72539393900218896"/>
    <n v="0.75395295099473303"/>
    <n v="0"/>
    <s v="laptop_buyer_rv04_comp27.xml"/>
    <s v="laptop_seller_rv07_comp27.xml"/>
    <s v="Laptop"/>
    <n v="0.54877631056275911"/>
  </r>
  <r>
    <n v="2.9289999999999998"/>
    <n v="1001"/>
    <m/>
    <s v="1000rounds"/>
    <s v="No"/>
    <s v="No"/>
    <n v="1"/>
    <n v="0.4"/>
    <n v="0.7"/>
    <n v="1.2353700000000001"/>
    <n v="1.2692399999999999"/>
    <n v="0"/>
    <x v="1"/>
    <x v="12"/>
    <n v="0.4"/>
    <n v="0.7"/>
    <n v="0.4"/>
    <n v="0.7"/>
    <n v="0"/>
    <n v="0"/>
    <s v="laptop_buyer_rv04_comp27.xml"/>
    <s v="laptop_seller_rv07_comp27.xml"/>
    <s v="Laptop"/>
    <n v="0.27999999999999997"/>
  </r>
  <r>
    <n v="2.1800000000000002"/>
    <n v="944"/>
    <m/>
    <s v="1000rounds"/>
    <s v="Yes"/>
    <s v="No"/>
    <n v="2"/>
    <n v="0.87382000000000004"/>
    <n v="0.87388999999999994"/>
    <n v="0"/>
    <n v="7.109E-2"/>
    <n v="1.7477100000000001"/>
    <x v="12"/>
    <x v="0"/>
    <n v="0.87389407590423596"/>
    <n v="0.87381723461916405"/>
    <n v="0.87389407590423596"/>
    <n v="0.87381723461916405"/>
    <n v="0.86951157795068001"/>
    <n v="0"/>
    <s v="laptop_buyer_rv04_comp27.xml"/>
    <s v="laptop_seller_rv07_comp27.xml"/>
    <s v="Laptop"/>
    <n v="0.76362370475670927"/>
  </r>
  <r>
    <n v="4.1820000000000004"/>
    <n v="1001"/>
    <m/>
    <s v="1000rounds"/>
    <s v="No"/>
    <s v="No"/>
    <n v="1"/>
    <n v="0.4"/>
    <n v="0.7"/>
    <n v="1.2353700000000001"/>
    <n v="1.2692399999999999"/>
    <n v="0"/>
    <x v="1"/>
    <x v="12"/>
    <n v="0.4"/>
    <n v="0.7"/>
    <n v="0.4"/>
    <n v="0.7"/>
    <n v="0"/>
    <n v="0"/>
    <s v="laptop_buyer_rv04_comp27.xml"/>
    <s v="laptop_seller_rv07_comp27.xml"/>
    <s v="Laptop"/>
    <n v="0.27999999999999997"/>
  </r>
  <r>
    <n v="3.1549999999999998"/>
    <n v="999"/>
    <m/>
    <s v="1000rounds"/>
    <s v="Yes"/>
    <s v="No"/>
    <n v="2"/>
    <n v="0.72538999999999998"/>
    <n v="0.75651999999999997"/>
    <n v="0.18922"/>
    <n v="0.23583000000000001"/>
    <n v="1.4819199999999999"/>
    <x v="12"/>
    <x v="0"/>
    <n v="0.75652177535095599"/>
    <n v="0.72539393900218896"/>
    <n v="0.75652177535095599"/>
    <n v="0.72539393900218896"/>
    <n v="0.75400175103631295"/>
    <n v="0"/>
    <s v="laptop_buyer_rv04_comp27.xml"/>
    <s v="laptop_seller_rv07_comp27.xml"/>
    <s v="Laptop"/>
    <n v="0.54877631056275911"/>
  </r>
  <r>
    <n v="3.121"/>
    <n v="999"/>
    <m/>
    <s v="1000rounds"/>
    <s v="Yes"/>
    <s v="No"/>
    <n v="2"/>
    <n v="0.66666999999999998"/>
    <n v="0.70315000000000005"/>
    <n v="0.26845999999999998"/>
    <n v="0.30141000000000001"/>
    <n v="1.36982"/>
    <x v="1"/>
    <x v="12"/>
    <n v="0.66666666666666596"/>
    <n v="0.70315340876605004"/>
    <n v="0.66666666666666596"/>
    <n v="0.70315340876605004"/>
    <n v="0"/>
    <n v="0.70019047654038902"/>
    <s v="laptop_buyer_rv04_comp27.xml"/>
    <s v="laptop_seller_rv07_comp27.xml"/>
    <s v="Laptop"/>
    <n v="0.46876893917736617"/>
  </r>
  <r>
    <n v="2.8860000000000001"/>
    <n v="990"/>
    <m/>
    <s v="1000rounds"/>
    <s v="Yes"/>
    <s v="No"/>
    <n v="2"/>
    <n v="0.87382000000000004"/>
    <n v="0.87388999999999994"/>
    <n v="0"/>
    <n v="7.109E-2"/>
    <n v="1.7477100000000001"/>
    <x v="12"/>
    <x v="0"/>
    <n v="0.87389407590423596"/>
    <n v="0.87381723461916405"/>
    <n v="0.87389407590423596"/>
    <n v="0.87381723461916405"/>
    <n v="0.86894380501763002"/>
    <n v="0"/>
    <s v="laptop_buyer_rv04_comp27.xml"/>
    <s v="laptop_seller_rv07_comp27.xml"/>
    <s v="Laptop"/>
    <n v="0.76362370475670927"/>
  </r>
  <r>
    <n v="2.7480000000000002"/>
    <n v="1001"/>
    <m/>
    <s v="1000rounds"/>
    <s v="No"/>
    <s v="No"/>
    <n v="1"/>
    <n v="0.4"/>
    <n v="0.7"/>
    <n v="1.2353700000000001"/>
    <n v="1.2692399999999999"/>
    <n v="0"/>
    <x v="1"/>
    <x v="12"/>
    <n v="0.4"/>
    <n v="0.7"/>
    <n v="0.4"/>
    <n v="0.7"/>
    <n v="0"/>
    <n v="0"/>
    <s v="laptop_buyer_rv04_comp27.xml"/>
    <s v="laptop_seller_rv07_comp27.xml"/>
    <s v="Laptop"/>
    <n v="0.27999999999999997"/>
  </r>
  <r>
    <n v="3.0150000000000001"/>
    <n v="991"/>
    <m/>
    <s v="1000rounds"/>
    <s v="Yes"/>
    <s v="No"/>
    <n v="2"/>
    <n v="0.87382000000000004"/>
    <n v="0.87388999999999994"/>
    <n v="0"/>
    <n v="7.109E-2"/>
    <n v="1.7477100000000001"/>
    <x v="12"/>
    <x v="0"/>
    <n v="0.87389407590423596"/>
    <n v="0.87381723461916405"/>
    <n v="0.87389407590423596"/>
    <n v="0.87381723461916405"/>
    <n v="0.87003138840007999"/>
    <n v="0"/>
    <s v="laptop_buyer_rv04_comp27.xml"/>
    <s v="laptop_seller_rv07_comp27.xml"/>
    <s v="Laptop"/>
    <n v="0.76362370475670927"/>
  </r>
  <r>
    <n v="8.1000000000000003E-2"/>
    <n v="6"/>
    <m/>
    <s v="1000rounds"/>
    <s v="Yes"/>
    <s v="No"/>
    <n v="2"/>
    <n v="0.86353999999999997"/>
    <n v="0.89359"/>
    <n v="1.503E-2"/>
    <n v="6.1589999999999999E-2"/>
    <n v="1.7571300000000001"/>
    <x v="13"/>
    <x v="16"/>
    <n v="0.89358537462560805"/>
    <n v="0.86354478127912604"/>
    <n v="0.89358537462560805"/>
    <n v="0.86354478127912604"/>
    <n v="0.86691593858049298"/>
    <n v="0.863216214605948"/>
    <s v="party5_rv05_comp100.xml"/>
    <s v="party6_rv05_comp100.xml"/>
    <s v="Party"/>
    <n v="0.77165098688529665"/>
  </r>
  <r>
    <n v="0.44800000000000001"/>
    <n v="32"/>
    <m/>
    <s v="1000rounds"/>
    <s v="Yes"/>
    <s v="No"/>
    <n v="2"/>
    <n v="0.86441999999999997"/>
    <n v="0.90797000000000005"/>
    <n v="7.5599999999999999E-3"/>
    <n v="9.3820000000000001E-2"/>
    <n v="1.7723899999999999"/>
    <x v="16"/>
    <x v="13"/>
    <n v="0.86442368769496203"/>
    <n v="0.90796561300564305"/>
    <n v="0.86442368769496203"/>
    <n v="0.90796561300564305"/>
    <n v="0.86948998787027298"/>
    <n v="0.88106301325440495"/>
    <s v="party5_rv05_comp100.xml"/>
    <s v="party6_rv05_comp100.xml"/>
    <s v="Party"/>
    <n v="0.78486698349455475"/>
  </r>
  <r>
    <n v="0.16400000000000001"/>
    <n v="15"/>
    <m/>
    <s v="1000rounds"/>
    <s v="Yes"/>
    <s v="No"/>
    <n v="2"/>
    <n v="0.86484000000000005"/>
    <n v="0.89293999999999996"/>
    <n v="3.3800000000000002E-3"/>
    <n v="8.9779999999999999E-2"/>
    <n v="1.7577700000000001"/>
    <x v="13"/>
    <x v="16"/>
    <n v="0.86483624272885995"/>
    <n v="0.89293753016574895"/>
    <n v="0.86483624272885995"/>
    <n v="0.89293753016574895"/>
    <n v="0.86222393810748998"/>
    <n v="0.89038022109335202"/>
    <s v="party5_rv05_comp100.xml"/>
    <s v="party6_rv05_comp100.xml"/>
    <s v="Party"/>
    <n v="0.77224473858013432"/>
  </r>
  <r>
    <n v="5.3999999999999999E-2"/>
    <n v="5"/>
    <m/>
    <s v="1000rounds"/>
    <s v="Yes"/>
    <s v="No"/>
    <n v="2"/>
    <n v="0.83389999999999997"/>
    <n v="0.96892999999999996"/>
    <n v="0"/>
    <n v="4.6969999999999998E-2"/>
    <n v="1.8028299999999999"/>
    <x v="16"/>
    <x v="13"/>
    <n v="0.96893380260894202"/>
    <n v="0.83389731718930105"/>
    <n v="0.96893380260894202"/>
    <n v="0.83389731718930105"/>
    <n v="0.96162652509998303"/>
    <n v="0.80689231379361503"/>
    <s v="party5_rv05_comp100.xml"/>
    <s v="party6_rv05_comp100.xml"/>
    <s v="Party"/>
    <n v="0.80799129852962448"/>
  </r>
  <r>
    <n v="0.36699999999999999"/>
    <n v="33"/>
    <m/>
    <s v="1000rounds"/>
    <s v="Yes"/>
    <s v="No"/>
    <n v="2"/>
    <n v="0.86319999999999997"/>
    <n v="0.95318999999999998"/>
    <n v="1.503E-2"/>
    <n v="1.503E-2"/>
    <n v="1.8163899999999999"/>
    <x v="13"/>
    <x v="16"/>
    <n v="0.95319442639646401"/>
    <n v="0.86319780261234402"/>
    <n v="0.95319442639646401"/>
    <n v="0.86319780261234402"/>
    <n v="0.857802033424377"/>
    <n v="0.864923718379906"/>
    <s v="party5_rv05_comp100.xml"/>
    <s v="party6_rv05_comp100.xml"/>
    <s v="Party"/>
    <n v="0.82279533432776142"/>
  </r>
  <r>
    <n v="2.177"/>
    <n v="166"/>
    <m/>
    <s v="1000rounds"/>
    <s v="Yes"/>
    <s v="No"/>
    <n v="2"/>
    <n v="0.83418000000000003"/>
    <n v="0.98197000000000001"/>
    <n v="0"/>
    <n v="0.15804000000000001"/>
    <n v="1.81616"/>
    <x v="16"/>
    <x v="13"/>
    <n v="0.8341826003717"/>
    <n v="0.98197250681999404"/>
    <n v="0.8341826003717"/>
    <n v="0.98197250681999404"/>
    <n v="0.86233829496379599"/>
    <n v="0.80430037577404301"/>
    <s v="party5_rv05_comp100.xml"/>
    <s v="party6_rv05_comp100.xml"/>
    <s v="Party"/>
    <n v="0.81914437923261951"/>
  </r>
  <r>
    <n v="5.0999999999999997E-2"/>
    <n v="7"/>
    <m/>
    <s v="1000rounds"/>
    <s v="Yes"/>
    <s v="No"/>
    <n v="2"/>
    <n v="0.84972000000000003"/>
    <n v="0.93764000000000003"/>
    <n v="0"/>
    <n v="0.1195"/>
    <n v="1.7873600000000001"/>
    <x v="13"/>
    <x v="16"/>
    <n v="0.84971569906722899"/>
    <n v="0.93764393855705797"/>
    <n v="0.84971569906722899"/>
    <n v="0.93764393855705797"/>
    <n v="0.80750982042167696"/>
    <n v="0.94183924906017102"/>
    <s v="party5_rv05_comp100.xml"/>
    <s v="party6_rv05_comp100.xml"/>
    <s v="Party"/>
    <n v="0.79673077472716036"/>
  </r>
  <r>
    <n v="0.21299999999999999"/>
    <n v="16"/>
    <m/>
    <s v="1000rounds"/>
    <s v="Yes"/>
    <s v="No"/>
    <n v="2"/>
    <n v="0.80908999999999998"/>
    <n v="0.88078000000000001"/>
    <n v="7.0690000000000003E-2"/>
    <n v="0.10027"/>
    <n v="1.68987"/>
    <x v="16"/>
    <x v="13"/>
    <n v="0.88078189645828597"/>
    <n v="0.80909109059454198"/>
    <n v="0.88078189645828597"/>
    <n v="0.80909109059454198"/>
    <n v="0.87992628752173196"/>
    <n v="0.81799103956582797"/>
    <s v="party5_rv05_comp100.xml"/>
    <s v="party6_rv05_comp100.xml"/>
    <s v="Party"/>
    <n v="0.71263278518136353"/>
  </r>
  <r>
    <n v="3.0000000000000001E-3"/>
    <n v="2"/>
    <m/>
    <s v="1000rounds"/>
    <s v="Yes"/>
    <s v="No"/>
    <n v="2"/>
    <n v="0.86441999999999997"/>
    <n v="0.90797000000000005"/>
    <n v="7.5599999999999999E-3"/>
    <n v="9.3820000000000001E-2"/>
    <n v="1.7723899999999999"/>
    <x v="13"/>
    <x v="16"/>
    <n v="0.86442368769496203"/>
    <n v="0.90796561300564305"/>
    <n v="0.86442368769496203"/>
    <n v="0.90796561300564305"/>
    <n v="1"/>
    <n v="0.90440203062202695"/>
    <s v="party5_rv05_comp100.xml"/>
    <s v="party6_rv05_comp100.xml"/>
    <s v="Party"/>
    <n v="0.78486698349455475"/>
  </r>
  <r>
    <n v="5.8999999999999997E-2"/>
    <n v="5"/>
    <m/>
    <s v="1000rounds"/>
    <s v="Yes"/>
    <s v="No"/>
    <n v="2"/>
    <n v="0.78654999999999997"/>
    <n v="0.88036999999999999"/>
    <n v="9.2999999999999999E-2"/>
    <n v="0.11720999999999999"/>
    <n v="1.66692"/>
    <x v="16"/>
    <x v="13"/>
    <n v="0.88036934142438905"/>
    <n v="0.78654896633470195"/>
    <n v="0.88036934142438905"/>
    <n v="0.78654896633470195"/>
    <n v="0.87622203663713705"/>
    <n v="0.82007375175930697"/>
    <s v="party5_rv05_comp100.xml"/>
    <s v="party6_rv05_comp100.xml"/>
    <s v="Party"/>
    <n v="0.69245359549011554"/>
  </r>
  <r>
    <n v="1.4999999999999999E-2"/>
    <n v="5"/>
    <m/>
    <s v="1000rounds"/>
    <s v="Yes"/>
    <s v="No"/>
    <n v="2"/>
    <n v="0.81508999999999998"/>
    <n v="1"/>
    <n v="0"/>
    <n v="0.19489999999999999"/>
    <n v="1.8150900000000001"/>
    <x v="1"/>
    <x v="4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2.2040000000000002"/>
    <n v="993"/>
    <m/>
    <s v="1000rounds"/>
    <s v="Yes"/>
    <s v="No"/>
    <n v="2"/>
    <n v="0.87382000000000004"/>
    <n v="0.87388999999999994"/>
    <n v="0"/>
    <n v="7.109E-2"/>
    <n v="1.7477100000000001"/>
    <x v="5"/>
    <x v="0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3.5000000000000003E-2"/>
    <n v="9"/>
    <m/>
    <s v="1000rounds"/>
    <s v="Yes"/>
    <s v="No"/>
    <n v="2"/>
    <n v="0.81508999999999998"/>
    <n v="1"/>
    <n v="0"/>
    <n v="0.19489999999999999"/>
    <n v="1.8150900000000001"/>
    <x v="1"/>
    <x v="4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1.1160000000000001"/>
    <n v="982"/>
    <m/>
    <s v="1000rounds"/>
    <s v="Yes"/>
    <s v="No"/>
    <n v="2"/>
    <n v="0.66666999999999998"/>
    <n v="0.88263000000000003"/>
    <n v="0.18922"/>
    <n v="0.27637"/>
    <n v="1.5492900000000001"/>
    <x v="5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2.5430000000000001"/>
    <n v="982"/>
    <m/>
    <s v="1000rounds"/>
    <s v="Yes"/>
    <s v="No"/>
    <n v="2"/>
    <n v="0.85145999999999999"/>
    <n v="0.94127000000000005"/>
    <n v="0"/>
    <n v="0"/>
    <n v="1.7927299999999999"/>
    <x v="1"/>
    <x v="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4430000000000001"/>
    <n v="997"/>
    <m/>
    <s v="1000rounds"/>
    <s v="Yes"/>
    <s v="No"/>
    <n v="2"/>
    <n v="0.85145999999999999"/>
    <n v="0.94127000000000005"/>
    <n v="0"/>
    <n v="0"/>
    <n v="1.7927299999999999"/>
    <x v="5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E-3"/>
    <n v="3"/>
    <m/>
    <s v="1000rounds"/>
    <s v="Yes"/>
    <s v="No"/>
    <n v="2"/>
    <n v="0.81508999999999998"/>
    <n v="1"/>
    <n v="0"/>
    <n v="0.19489999999999999"/>
    <n v="1.8150900000000001"/>
    <x v="1"/>
    <x v="4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2.8069999999999999"/>
    <n v="997"/>
    <m/>
    <s v="1000rounds"/>
    <s v="Yes"/>
    <s v="No"/>
    <n v="2"/>
    <n v="0.85145999999999999"/>
    <n v="0.94127000000000005"/>
    <n v="0"/>
    <n v="0"/>
    <n v="1.7927299999999999"/>
    <x v="5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5.0000000000000001E-3"/>
    <n v="10"/>
    <m/>
    <s v="1000rounds"/>
    <s v="Yes"/>
    <s v="No"/>
    <n v="2"/>
    <n v="0.81508999999999998"/>
    <n v="1"/>
    <n v="0"/>
    <n v="0.19489999999999999"/>
    <n v="1.8150900000000001"/>
    <x v="1"/>
    <x v="4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2.41"/>
    <n v="997"/>
    <m/>
    <s v="1000rounds"/>
    <s v="Yes"/>
    <s v="No"/>
    <n v="2"/>
    <n v="0.85145999999999999"/>
    <n v="0.94127000000000005"/>
    <n v="0"/>
    <n v="0"/>
    <n v="1.7927299999999999"/>
    <x v="5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3"/>
    <n v="0.3"/>
    <n v="0.3"/>
    <m/>
    <m/>
    <s v="England_rv03_comp20"/>
    <s v="Zimbabwe_rv03_comp200"/>
    <s v="England vs Zimbabwe"/>
    <n v="0.09"/>
  </r>
  <r>
    <n v="1.4999999999999999E-2"/>
    <n v="2"/>
    <m/>
    <s v="1000rounds"/>
    <s v="Yes"/>
    <s v="No"/>
    <n v="2"/>
    <n v="0.16358"/>
    <n v="1"/>
    <n v="0"/>
    <n v="0.64756000000000002"/>
    <n v="1.1635800000000001"/>
    <x v="14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1.0999999999999999E-2"/>
    <n v="3"/>
    <m/>
    <s v="1000rounds"/>
    <s v="Yes"/>
    <s v="No"/>
    <n v="2"/>
    <n v="0.21206"/>
    <n v="1"/>
    <n v="0"/>
    <n v="0.53680000000000005"/>
    <n v="1.2120599999999999"/>
    <x v="0"/>
    <x v="14"/>
    <n v="0.212060628840022"/>
    <n v="1"/>
    <n v="0.212060628840022"/>
    <n v="1"/>
    <n v="0"/>
    <n v="0.98099918718254298"/>
    <s v="ItexvsCypress_CypressA_rv03_comp30.xml"/>
    <s v="ItexvsCypress_ItexB_rv02_comp60.xml"/>
    <s v="Itex vs Cypress"/>
    <n v="0.212060628840022"/>
  </r>
  <r>
    <n v="4.0000000000000001E-3"/>
    <n v="2"/>
    <m/>
    <s v="1000rounds"/>
    <s v="Yes"/>
    <s v="No"/>
    <n v="2"/>
    <n v="0.21138999999999999"/>
    <n v="0.97067999999999999"/>
    <n v="0"/>
    <n v="0.59148000000000001"/>
    <n v="1.18208"/>
    <x v="14"/>
    <x v="1"/>
    <n v="0.970682271316616"/>
    <n v="0.211394160161577"/>
    <n v="0.970682271316616"/>
    <n v="0.211394160161577"/>
    <n v="0.63580225223239395"/>
    <n v="0"/>
    <s v="ItexvsCypress_CypressA_rv03_comp30.xml"/>
    <s v="ItexvsCypress_ItexB_rv02_comp60.xml"/>
    <s v="Itex vs Cypress"/>
    <n v="0.20519656352870805"/>
  </r>
  <r>
    <n v="0.01"/>
    <n v="4"/>
    <m/>
    <s v="1000rounds"/>
    <s v="Yes"/>
    <s v="No"/>
    <n v="2"/>
    <n v="0.21206"/>
    <n v="1"/>
    <n v="0"/>
    <n v="0.53680000000000005"/>
    <n v="1.2120599999999999"/>
    <x v="0"/>
    <x v="14"/>
    <n v="0.212060628840022"/>
    <n v="1"/>
    <n v="0.212060628840022"/>
    <n v="1"/>
    <n v="0"/>
    <n v="0.84282346530977204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30703000000000003"/>
    <n v="0.92671000000000003"/>
    <n v="0"/>
    <n v="0.48687000000000002"/>
    <n v="1.23373"/>
    <x v="14"/>
    <x v="1"/>
    <n v="0.92670567829154205"/>
    <n v="0.30702791801331702"/>
    <n v="0.92670567829154205"/>
    <n v="0.30702791801331702"/>
    <n v="0.78568498769483097"/>
    <n v="0"/>
    <s v="ItexvsCypress_CypressA_rv03_comp30.xml"/>
    <s v="ItexvsCypress_ItexB_rv02_comp60.xml"/>
    <s v="Itex vs Cypress"/>
    <n v="0.2845245150169709"/>
  </r>
  <r>
    <n v="2.3E-2"/>
    <n v="4"/>
    <m/>
    <s v="1000rounds"/>
    <s v="Yes"/>
    <s v="No"/>
    <n v="2"/>
    <n v="0.21206"/>
    <n v="1"/>
    <n v="0"/>
    <n v="0.53680000000000005"/>
    <n v="1.2120599999999999"/>
    <x v="0"/>
    <x v="14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2E-3"/>
    <n v="2"/>
    <m/>
    <s v="1000rounds"/>
    <s v="Yes"/>
    <s v="No"/>
    <n v="2"/>
    <n v="0.16358"/>
    <n v="1"/>
    <n v="0"/>
    <n v="0.64756000000000002"/>
    <n v="1.1635800000000001"/>
    <x v="14"/>
    <x v="1"/>
    <n v="1"/>
    <n v="0.163577281235707"/>
    <n v="1"/>
    <n v="0.163577281235707"/>
    <n v="0.67609589368516598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4"/>
    <n v="0.212060628840022"/>
    <n v="1"/>
    <n v="0.212060628840022"/>
    <n v="1"/>
    <n v="0"/>
    <n v="0.94045386848956902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35671000000000003"/>
    <n v="0.86436999999999997"/>
    <n v="0"/>
    <n v="0.41271000000000002"/>
    <n v="1.2210700000000001"/>
    <x v="14"/>
    <x v="1"/>
    <n v="0.86436733814191602"/>
    <n v="0.35670759207059199"/>
    <n v="0.86436733814191602"/>
    <n v="0.35670759207059199"/>
    <n v="0.999999999999999"/>
    <n v="0"/>
    <s v="ItexvsCypress_CypressA_rv03_comp30.xml"/>
    <s v="ItexvsCypress_ItexB_rv02_comp60.xml"/>
    <s v="Itex vs Cypress"/>
    <n v="0.30832639185307004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4"/>
    <n v="0.212060628840022"/>
    <n v="1"/>
    <n v="0.212060628840022"/>
    <n v="1"/>
    <n v="0"/>
    <n v="0.986353921146226"/>
    <s v="ItexvsCypress_CypressA_rv03_comp30.xml"/>
    <s v="ItexvsCypress_ItexB_rv02_comp60.xml"/>
    <s v="Itex vs Cypress"/>
    <n v="0.212060628840022"/>
  </r>
  <r>
    <n v="1211.1859999999999"/>
    <n v="991"/>
    <m/>
    <s v="1000rounds"/>
    <s v="Yes"/>
    <s v="No"/>
    <n v="2"/>
    <n v="0.84004999999999996"/>
    <n v="0.88966999999999996"/>
    <n v="6.5259999999999999E-2"/>
    <n v="6.5259999999999999E-2"/>
    <n v="1.7297199999999999"/>
    <x v="14"/>
    <x v="2"/>
    <n v="0.84005181218924896"/>
    <n v="0.88966839858454505"/>
    <n v="0.84005181218924896"/>
    <n v="0.88966839858454505"/>
    <n v="0.60114835084090401"/>
    <n v="0.87467400306210796"/>
    <s v="holiday-Profile1_rv00_comp50.xml"/>
    <s v="holiday-Profile2_rv00_comp50.xml"/>
    <s v="Holiday"/>
    <n v="0.74736755047845416"/>
  </r>
  <r>
    <n v="1226.1479999999999"/>
    <n v="1000"/>
    <m/>
    <s v="1000rounds"/>
    <s v="Yes"/>
    <s v="No"/>
    <n v="2"/>
    <n v="0.71848000000000001"/>
    <n v="0.84589999999999999"/>
    <n v="0.17372000000000001"/>
    <n v="0.19447"/>
    <n v="1.5643800000000001"/>
    <x v="3"/>
    <x v="14"/>
    <n v="0.71848008702354904"/>
    <n v="0.84590145928277705"/>
    <n v="0.71848008702354904"/>
    <n v="0.84590145928277705"/>
    <n v="0.50755950975192599"/>
    <n v="0.802832244008714"/>
    <s v="holiday-Profile1_rv00_comp50.xml"/>
    <s v="holiday-Profile2_rv00_comp50.xml"/>
    <s v="Holiday"/>
    <n v="0.60776335407883675"/>
  </r>
  <r>
    <n v="1264.0429999999999"/>
    <n v="995"/>
    <m/>
    <s v="1000rounds"/>
    <s v="Yes"/>
    <s v="No"/>
    <n v="2"/>
    <n v="0.69738999999999995"/>
    <n v="0.90566999999999998"/>
    <n v="0.15099000000000001"/>
    <n v="0.21407999999999999"/>
    <n v="1.6030500000000001"/>
    <x v="14"/>
    <x v="2"/>
    <n v="0.90566767491901701"/>
    <n v="0.69738655463906096"/>
    <n v="0.90566767491901701"/>
    <n v="0.69738655463906096"/>
    <n v="0.78189272808781096"/>
    <n v="0.67498040986998198"/>
    <s v="holiday-Profile1_rv00_comp50.xml"/>
    <s v="holiday-Profile2_rv00_comp50.xml"/>
    <s v="Holiday"/>
    <n v="0.6316004594597423"/>
  </r>
  <r>
    <n v="18.631"/>
    <n v="140"/>
    <m/>
    <s v="1000rounds"/>
    <s v="Yes"/>
    <s v="No"/>
    <n v="2"/>
    <n v="0.89710000000000001"/>
    <n v="0.90386"/>
    <n v="8.7899999999999992E-3"/>
    <n v="8.7899999999999992E-3"/>
    <n v="1.8009599999999999"/>
    <x v="3"/>
    <x v="14"/>
    <n v="0.89710462701590599"/>
    <n v="0.90385907802725696"/>
    <n v="0.89710462701590599"/>
    <n v="0.90385907802725696"/>
    <n v="0.88562266165708603"/>
    <n v="0.659648460081115"/>
    <s v="holiday-Profile1_rv00_comp50.xml"/>
    <s v="holiday-Profile2_rv00_comp50.xml"/>
    <s v="Holiday"/>
    <n v="0.81085616106858305"/>
  </r>
  <r>
    <n v="1185.56"/>
    <n v="977"/>
    <m/>
    <s v="1000rounds"/>
    <s v="Yes"/>
    <s v="No"/>
    <n v="2"/>
    <n v="0.79327000000000003"/>
    <n v="0.93994999999999995"/>
    <n v="6.3950000000000007E-2"/>
    <n v="0.12422999999999999"/>
    <n v="1.73322"/>
    <x v="14"/>
    <x v="2"/>
    <n v="0.93995266855039805"/>
    <n v="0.793271911619155"/>
    <n v="0.93995266855039805"/>
    <n v="0.793271911619155"/>
    <n v="0.91030109056424802"/>
    <n v="0.77682220562974003"/>
    <s v="holiday-Profile1_rv00_comp50.xml"/>
    <s v="holiday-Profile2_rv00_comp50.xml"/>
    <s v="Holiday"/>
    <n v="0.74563805021250029"/>
  </r>
  <r>
    <n v="1199.9770000000001"/>
    <n v="984"/>
    <m/>
    <s v="1000rounds"/>
    <s v="Yes"/>
    <s v="No"/>
    <n v="2"/>
    <n v="0.74590999999999996"/>
    <n v="0.77932000000000001"/>
    <n v="0.20416999999999999"/>
    <n v="0.20416999999999999"/>
    <n v="1.5252300000000001"/>
    <x v="3"/>
    <x v="14"/>
    <n v="0.74590853098632903"/>
    <n v="0.77932069486640798"/>
    <n v="0.74590853098632903"/>
    <n v="0.77932069486640798"/>
    <n v="0.73461370847388197"/>
    <n v="0.59842616841431595"/>
    <s v="holiday-Profile1_rv00_comp50.xml"/>
    <s v="holiday-Profile2_rv00_comp50.xml"/>
    <s v="Holiday"/>
    <n v="0.58130195467504753"/>
  </r>
  <r>
    <n v="1249.328"/>
    <n v="992"/>
    <m/>
    <s v="1000rounds"/>
    <s v="Yes"/>
    <s v="No"/>
    <n v="2"/>
    <n v="0.83706000000000003"/>
    <n v="0.88185000000000002"/>
    <n v="7.0970000000000005E-2"/>
    <n v="7.0970000000000005E-2"/>
    <n v="1.7189099999999999"/>
    <x v="14"/>
    <x v="2"/>
    <n v="0.83705729556630404"/>
    <n v="0.88184782588004895"/>
    <n v="0.83705729556630404"/>
    <n v="0.88184782588004895"/>
    <n v="0.858829022412129"/>
    <n v="0.69337238253404299"/>
    <s v="holiday-Profile1_rv00_comp50.xml"/>
    <s v="holiday-Profile2_rv00_comp50.xml"/>
    <s v="Holiday"/>
    <n v="0.7381571562321787"/>
  </r>
  <r>
    <n v="86.707999999999998"/>
    <n v="518"/>
    <m/>
    <s v="1000rounds"/>
    <s v="Yes"/>
    <s v="No"/>
    <n v="2"/>
    <n v="0.67583000000000004"/>
    <n v="0.95672999999999997"/>
    <n v="0.13023999999999999"/>
    <n v="0.23024"/>
    <n v="1.63256"/>
    <x v="3"/>
    <x v="14"/>
    <n v="0.67583455339710397"/>
    <n v="0.956728088380844"/>
    <n v="0.67583455339710397"/>
    <n v="0.956728088380844"/>
    <n v="0.72866367400196197"/>
    <n v="0.81430695562743705"/>
    <s v="holiday-Profile1_rv00_comp50.xml"/>
    <s v="holiday-Profile2_rv00_comp50.xml"/>
    <s v="Holiday"/>
    <n v="0.64658990033333275"/>
  </r>
  <r>
    <n v="406.892"/>
    <n v="738"/>
    <m/>
    <s v="1000rounds"/>
    <s v="Yes"/>
    <s v="No"/>
    <n v="2"/>
    <n v="0.84153"/>
    <n v="0.88941000000000003"/>
    <n v="6.3950000000000007E-2"/>
    <n v="6.3950000000000007E-2"/>
    <n v="1.7309399999999999"/>
    <x v="14"/>
    <x v="2"/>
    <n v="0.84152887445574498"/>
    <n v="0.88941283359189705"/>
    <n v="0.84152887445574498"/>
    <n v="0.88941283359189705"/>
    <n v="0.63739753323388804"/>
    <n v="0.81205649094971"/>
    <s v="holiday-Profile1_rv00_comp50.xml"/>
    <s v="holiday-Profile2_rv00_comp50.xml"/>
    <s v="Holiday"/>
    <n v="0.7484665807790839"/>
  </r>
  <r>
    <n v="1235.3219999999999"/>
    <n v="984"/>
    <m/>
    <s v="1000rounds"/>
    <s v="Yes"/>
    <s v="No"/>
    <n v="2"/>
    <n v="0.77700999999999998"/>
    <n v="0.85984000000000005"/>
    <n v="0.13483000000000001"/>
    <n v="0.13483000000000001"/>
    <n v="1.6368499999999999"/>
    <x v="3"/>
    <x v="14"/>
    <n v="0.77700996411670198"/>
    <n v="0.85983657373284095"/>
    <n v="0.77700996411670198"/>
    <n v="0.85983657373284095"/>
    <n v="0.68674994645254905"/>
    <n v="0.76261895924160605"/>
    <s v="holiday-Profile1_rv00_comp50.xml"/>
    <s v="holiday-Profile2_rv00_comp50.xml"/>
    <s v="Holiday"/>
    <n v="0.66810158530238273"/>
  </r>
  <r>
    <m/>
    <n v="1"/>
    <s v="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2203c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3"/>
    <n v="0.3"/>
    <n v="0.3"/>
    <m/>
    <m/>
    <s v="England_rv03_comp20"/>
    <s v="Zimbabwe_rv03_comp200"/>
    <s v="England vs Zimbabwe"/>
    <n v="0.09"/>
  </r>
  <r>
    <n v="6.9000000000000006E-2"/>
    <n v="4"/>
    <m/>
    <s v="1000rounds"/>
    <s v="Yes"/>
    <s v="No"/>
    <n v="2"/>
    <n v="0.24718999999999999"/>
    <n v="0.43585000000000002"/>
    <n v="0.72675000000000001"/>
    <n v="0.81613000000000002"/>
    <n v="0.68303999999999998"/>
    <x v="0"/>
    <x v="9"/>
    <n v="0.43584798192374502"/>
    <n v="0.24719384456923801"/>
    <n v="0.43584798192374502"/>
    <n v="0.24719384456923801"/>
    <n v="0"/>
    <n v="0.999999999999999"/>
    <s v="party5_rv05_comp100.xml"/>
    <s v="party6_rv05_comp100.xml"/>
    <s v="Party"/>
    <n v="0.10773893829947429"/>
  </r>
  <r>
    <n v="1.4999999999999999E-2"/>
    <n v="2"/>
    <m/>
    <s v="1000rounds"/>
    <s v="Yes"/>
    <s v="No"/>
    <n v="2"/>
    <n v="0.38955000000000001"/>
    <n v="0.72931999999999997"/>
    <n v="0.44780999999999999"/>
    <n v="0.58318000000000003"/>
    <n v="1.11887"/>
    <x v="10"/>
    <x v="1"/>
    <n v="0.38955388454816597"/>
    <n v="0.72931685930391899"/>
    <n v="0.38955388454816597"/>
    <n v="0.72931685930391899"/>
    <n v="0.999999999999999"/>
    <n v="0"/>
    <s v="party5_rv05_comp100.xml"/>
    <s v="party6_rv05_comp100.xml"/>
    <s v="Party"/>
    <n v="0.28410821560830984"/>
  </r>
  <r>
    <n v="2.1999999999999999E-2"/>
    <n v="3"/>
    <m/>
    <s v="1000rounds"/>
    <s v="Yes"/>
    <s v="No"/>
    <n v="2"/>
    <n v="0.64056999999999997"/>
    <n v="0.69447000000000003"/>
    <n v="0.30218"/>
    <n v="0.36280000000000001"/>
    <n v="1.3350500000000001"/>
    <x v="0"/>
    <x v="9"/>
    <n v="0.64057453924361896"/>
    <n v="0.69447370482053605"/>
    <n v="0.64057453924361896"/>
    <n v="0.69447370482053605"/>
    <n v="0"/>
    <n v="1"/>
    <s v="party5_rv05_comp100.xml"/>
    <s v="party6_rv05_comp100.xml"/>
    <s v="Party"/>
    <n v="0.4448621734822239"/>
  </r>
  <r>
    <n v="8.9999999999999993E-3"/>
    <n v="2"/>
    <m/>
    <s v="1000rounds"/>
    <s v="Yes"/>
    <s v="No"/>
    <n v="2"/>
    <n v="0.20226"/>
    <n v="0.39796999999999999"/>
    <n v="0.81142999999999998"/>
    <n v="0.89154999999999995"/>
    <n v="0.60023000000000004"/>
    <x v="10"/>
    <x v="1"/>
    <n v="0.202258689412918"/>
    <n v="0.39796787317881899"/>
    <n v="0.202258689412918"/>
    <n v="0.39796787317881899"/>
    <n v="1"/>
    <n v="0"/>
    <s v="party5_rv05_comp100.xml"/>
    <s v="party6_rv05_comp100.xml"/>
    <s v="Party"/>
    <n v="8.0492460457594284E-2"/>
  </r>
  <r>
    <n v="1.6E-2"/>
    <n v="3"/>
    <m/>
    <s v="1000rounds"/>
    <s v="Yes"/>
    <s v="No"/>
    <n v="2"/>
    <n v="0.75941999999999998"/>
    <n v="0.87961999999999996"/>
    <n v="0.11629"/>
    <n v="0.13985"/>
    <n v="1.6390400000000001"/>
    <x v="0"/>
    <x v="9"/>
    <n v="0.87961682583954603"/>
    <n v="0.75942244137422799"/>
    <n v="0.87961682583954603"/>
    <n v="0.75942244137422799"/>
    <n v="0"/>
    <n v="1"/>
    <s v="party5_rv05_comp100.xml"/>
    <s v="party6_rv05_comp100.xml"/>
    <s v="Party"/>
    <n v="0.6680007573529172"/>
  </r>
  <r>
    <n v="3.5000000000000003E-2"/>
    <n v="2"/>
    <m/>
    <s v="1000rounds"/>
    <s v="Yes"/>
    <s v="No"/>
    <n v="2"/>
    <n v="0.57999000000000001"/>
    <n v="0.60497999999999996"/>
    <n v="0.40975"/>
    <n v="0.45862999999999998"/>
    <n v="1.1849799999999999"/>
    <x v="10"/>
    <x v="1"/>
    <n v="0.604981758878267"/>
    <n v="0.57999387734902697"/>
    <n v="0.604981758878267"/>
    <n v="0.57999387734902697"/>
    <n v="1"/>
    <n v="0"/>
    <s v="party5_rv05_comp100.xml"/>
    <s v="party6_rv05_comp100.xml"/>
    <s v="Party"/>
    <n v="0.35088571605724017"/>
  </r>
  <r>
    <n v="1.7000000000000001E-2"/>
    <n v="3"/>
    <m/>
    <s v="1000rounds"/>
    <s v="Yes"/>
    <s v="No"/>
    <n v="2"/>
    <n v="0.28516000000000002"/>
    <n v="0.52500999999999998"/>
    <n v="0.63417000000000001"/>
    <n v="0.73160000000000003"/>
    <n v="0.81016999999999995"/>
    <x v="0"/>
    <x v="9"/>
    <n v="0.52500544687762796"/>
    <n v="0.28516402647785999"/>
    <n v="0.52500544687762796"/>
    <n v="0.28516402647785999"/>
    <n v="0"/>
    <n v="1"/>
    <s v="party5_rv05_comp100.xml"/>
    <s v="party6_rv05_comp100.xml"/>
    <s v="Party"/>
    <n v="0.14971266715443263"/>
  </r>
  <r>
    <n v="8.0000000000000002E-3"/>
    <n v="2"/>
    <m/>
    <s v="1000rounds"/>
    <s v="Yes"/>
    <s v="No"/>
    <n v="2"/>
    <n v="0.33039000000000002"/>
    <n v="0.38350000000000001"/>
    <n v="0.74112999999999996"/>
    <n v="0.79554999999999998"/>
    <n v="0.71389000000000002"/>
    <x v="10"/>
    <x v="1"/>
    <n v="0.330392149651145"/>
    <n v="0.383500623015535"/>
    <n v="0.330392149651145"/>
    <n v="0.383500623015535"/>
    <n v="1"/>
    <n v="0"/>
    <s v="party5_rv05_comp100.xml"/>
    <s v="party6_rv05_comp100.xml"/>
    <s v="Party"/>
    <n v="0.12670559523065597"/>
  </r>
  <r>
    <n v="1.4999999999999999E-2"/>
    <n v="3"/>
    <m/>
    <s v="1000rounds"/>
    <s v="Yes"/>
    <s v="No"/>
    <n v="2"/>
    <n v="0.25505"/>
    <n v="0.37562000000000001"/>
    <n v="0.76980999999999999"/>
    <n v="0.84980999999999995"/>
    <n v="0.63066999999999995"/>
    <x v="0"/>
    <x v="9"/>
    <n v="0.37562009760204201"/>
    <n v="0.255054864655967"/>
    <n v="0.37562009760204201"/>
    <n v="0.255054864655967"/>
    <n v="0"/>
    <n v="1"/>
    <s v="party5_rv05_comp100.xml"/>
    <s v="party6_rv05_comp100.xml"/>
    <s v="Party"/>
    <n v="9.5803733155949936E-2"/>
  </r>
  <r>
    <n v="0.01"/>
    <n v="2"/>
    <m/>
    <s v="1000rounds"/>
    <s v="Yes"/>
    <s v="No"/>
    <n v="2"/>
    <n v="0.56538999999999995"/>
    <n v="0.79262999999999995"/>
    <n v="0.27518999999999999"/>
    <n v="0.39734000000000003"/>
    <n v="1.35802"/>
    <x v="10"/>
    <x v="1"/>
    <n v="0.56538562307579798"/>
    <n v="0.79262969270513695"/>
    <n v="0.56538562307579798"/>
    <n v="0.79262969270513695"/>
    <n v="1"/>
    <n v="0"/>
    <s v="party5_rv05_comp100.xml"/>
    <s v="party6_rv05_comp100.xml"/>
    <s v="Party"/>
    <n v="0.44814143267847212"/>
  </r>
  <r>
    <n v="3.2610000000000001"/>
    <n v="982"/>
    <m/>
    <s v="1000rounds"/>
    <s v="Yes"/>
    <s v="No"/>
    <n v="2"/>
    <n v="0.79352999999999996"/>
    <n v="0.93847999999999998"/>
    <n v="6.5259999999999999E-2"/>
    <n v="0.12354"/>
    <n v="1.732"/>
    <x v="13"/>
    <x v="4"/>
    <n v="0.93847560628390203"/>
    <n v="0.79352747661180301"/>
    <n v="0.93847560628390203"/>
    <n v="0.79352747661180301"/>
    <n v="0.99999995529651597"/>
    <n v="0.86318434564652002"/>
    <s v="holiday-Profile1_rv00_comp50.xml"/>
    <s v="holiday-Profile2_rv00_comp50.xml"/>
    <s v="Holiday"/>
    <n v="0.74470617971619668"/>
  </r>
  <r>
    <n v="6.0000000000000001E-3"/>
    <n v="4"/>
    <m/>
    <s v="1000rounds"/>
    <s v="Yes"/>
    <s v="No"/>
    <n v="2"/>
    <n v="0.72850000000000004"/>
    <n v="0.75409999999999999"/>
    <n v="0.23497000000000001"/>
    <n v="0.23497000000000001"/>
    <n v="1.4825999999999999"/>
    <x v="5"/>
    <x v="13"/>
    <n v="0.754104933043655"/>
    <n v="0.72849987783808801"/>
    <n v="0.754104933043655"/>
    <n v="0.72849987783808801"/>
    <n v="0.63287082982917697"/>
    <n v="1"/>
    <s v="holiday-Profile1_rv00_comp50.xml"/>
    <s v="holiday-Profile2_rv00_comp50.xml"/>
    <s v="Holiday"/>
    <n v="0.54936535159940225"/>
  </r>
  <r>
    <n v="1.4999999999999999E-2"/>
    <n v="8"/>
    <m/>
    <s v="1000rounds"/>
    <s v="Yes"/>
    <s v="No"/>
    <n v="2"/>
    <n v="0.79376999999999998"/>
    <n v="0.93867999999999996"/>
    <n v="6.4990000000000006E-2"/>
    <n v="0.12336999999999999"/>
    <n v="1.73245"/>
    <x v="13"/>
    <x v="4"/>
    <n v="0.93867811419194802"/>
    <n v="0.793766939301768"/>
    <n v="0.93867811419194802"/>
    <n v="0.793766939301768"/>
    <n v="0.95010323824558696"/>
    <n v="0.52192546801400697"/>
    <s v="holiday-Profile1_rv00_comp50.xml"/>
    <s v="holiday-Profile2_rv00_comp50.xml"/>
    <s v="Holiday"/>
    <n v="0.74509165369169805"/>
  </r>
  <r>
    <n v="2.6259999999999999"/>
    <n v="982"/>
    <m/>
    <s v="1000rounds"/>
    <s v="Yes"/>
    <s v="No"/>
    <n v="2"/>
    <n v="0.73736000000000002"/>
    <n v="0.97848000000000002"/>
    <n v="6.4990000000000006E-2"/>
    <n v="0.17738000000000001"/>
    <n v="1.71584"/>
    <x v="5"/>
    <x v="13"/>
    <n v="0.73735894711320205"/>
    <n v="0.978483775535404"/>
    <n v="0.73735894711320205"/>
    <n v="0.978483775535404"/>
    <n v="0.50000649221270199"/>
    <n v="0.999999940395355"/>
    <s v="holiday-Profile1_rv00_comp50.xml"/>
    <s v="holiday-Profile2_rv00_comp50.xml"/>
    <s v="Holiday"/>
    <n v="0.72149376649613617"/>
  </r>
  <r>
    <n v="2.915"/>
    <n v="982"/>
    <m/>
    <s v="1000rounds"/>
    <s v="Yes"/>
    <s v="No"/>
    <n v="2"/>
    <n v="0.623"/>
    <n v="0.93437999999999999"/>
    <n v="0.20316999999999999"/>
    <n v="0.29027999999999998"/>
    <n v="1.5573900000000001"/>
    <x v="13"/>
    <x v="4"/>
    <n v="0.93438413727023095"/>
    <n v="0.62300131982087903"/>
    <n v="0.93438413727023095"/>
    <n v="0.62300131982087903"/>
    <n v="0.999999940395355"/>
    <n v="0.61399773118369405"/>
    <s v="holiday-Profile1_rv00_comp50.xml"/>
    <s v="holiday-Profile2_rv00_comp50.xml"/>
    <s v="Holiday"/>
    <n v="0.58212255073904728"/>
  </r>
  <r>
    <n v="2.601"/>
    <n v="982"/>
    <m/>
    <s v="1000rounds"/>
    <s v="Yes"/>
    <s v="No"/>
    <n v="2"/>
    <n v="0.79867999999999995"/>
    <n v="1"/>
    <n v="0"/>
    <n v="0.13577"/>
    <n v="1.7986800000000001"/>
    <x v="5"/>
    <x v="13"/>
    <n v="0.79868083292125303"/>
    <n v="1"/>
    <n v="0.79868083292125303"/>
    <n v="1"/>
    <n v="0.58961150846010701"/>
    <n v="0.99999997019767695"/>
    <s v="holiday-Profile1_rv00_comp50.xml"/>
    <s v="holiday-Profile2_rv00_comp50.xml"/>
    <s v="Holiday"/>
    <n v="0.79868083292125303"/>
  </r>
  <r>
    <n v="3.4000000000000002E-2"/>
    <n v="22"/>
    <m/>
    <s v="1000rounds"/>
    <s v="Yes"/>
    <s v="No"/>
    <n v="2"/>
    <n v="0.84025000000000005"/>
    <n v="0.88990999999999998"/>
    <n v="6.4990000000000006E-2"/>
    <n v="6.4990000000000006E-2"/>
    <n v="1.7301599999999999"/>
    <x v="13"/>
    <x v="4"/>
    <n v="0.84025432009729495"/>
    <n v="0.88990786127451005"/>
    <n v="0.84025432009729495"/>
    <n v="0.88990786127451005"/>
    <n v="0.81644415359559197"/>
    <n v="0.76209430819960899"/>
    <s v="holiday-Profile1_rv00_comp50.xml"/>
    <s v="holiday-Profile2_rv00_comp50.xml"/>
    <s v="Holiday"/>
    <n v="0.74774892492445133"/>
  </r>
  <r>
    <n v="2.7069999999999999"/>
    <n v="982"/>
    <m/>
    <s v="1000rounds"/>
    <s v="Yes"/>
    <s v="No"/>
    <n v="2"/>
    <n v="0.78"/>
    <n v="0.86765999999999999"/>
    <n v="0.12920999999999999"/>
    <n v="0.12920999999999999"/>
    <n v="1.6476599999999999"/>
    <x v="5"/>
    <x v="13"/>
    <n v="0.78000448073964701"/>
    <n v="0.86765714643733705"/>
    <n v="0.78000448073964701"/>
    <n v="0.86765714643733705"/>
    <n v="0.50453793116266898"/>
    <n v="1"/>
    <s v="holiday-Profile1_rv00_comp50.xml"/>
    <s v="holiday-Profile2_rv00_comp50.xml"/>
    <s v="Holiday"/>
    <n v="0.676776461966899"/>
  </r>
  <r>
    <n v="0.04"/>
    <n v="17"/>
    <m/>
    <s v="1000rounds"/>
    <s v="Yes"/>
    <s v="No"/>
    <n v="2"/>
    <n v="0.90158000000000005"/>
    <n v="0.91142000000000001"/>
    <n v="0"/>
    <n v="0"/>
    <n v="1.8129999999999999"/>
    <x v="13"/>
    <x v="4"/>
    <n v="0.90157620590534604"/>
    <n v="0.91142408573910505"/>
    <n v="0.90157620590534604"/>
    <n v="0.91142408573910505"/>
    <n v="0.86786062540644004"/>
    <n v="0.89488125921417605"/>
    <s v="holiday-Profile1_rv00_comp50.xml"/>
    <s v="holiday-Profile2_rv00_comp50.xml"/>
    <s v="Holiday"/>
    <n v="0.82171826919141111"/>
  </r>
  <r>
    <n v="2.1469999999999998"/>
    <n v="711"/>
    <m/>
    <s v="1000rounds"/>
    <s v="Yes"/>
    <s v="No"/>
    <n v="2"/>
    <n v="0.77446000000000004"/>
    <n v="0.86082999999999998"/>
    <n v="0.13682"/>
    <n v="0.13682"/>
    <n v="1.6352899999999999"/>
    <x v="5"/>
    <x v="13"/>
    <n v="0.77446085539980303"/>
    <n v="0.86082662909806695"/>
    <n v="0.77446085539980303"/>
    <n v="0.86082662909806695"/>
    <n v="0.56670796890184605"/>
    <n v="0.90108407729588103"/>
    <s v="holiday-Profile1_rv00_comp50.xml"/>
    <s v="holiday-Profile2_rv00_comp50.xml"/>
    <s v="Holiday"/>
    <n v="0.66667652752221795"/>
  </r>
  <r>
    <m/>
    <n v="1"/>
    <s v="Session genius.core.session.Sessione2203c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"/>
    <n v="0"/>
    <n v="0"/>
    <n v="0"/>
    <m/>
    <m/>
    <s v="holiday-Profile1_rv00_comp50"/>
    <s v="holiday-Profile2_rv00_comp50"/>
    <s v="Holiday"/>
    <n v="0"/>
  </r>
  <r>
    <n v="1.917"/>
    <n v="970"/>
    <m/>
    <s v="1000rounds"/>
    <s v="Yes"/>
    <s v="No"/>
    <n v="2"/>
    <n v="0.49791000000000002"/>
    <n v="1"/>
    <n v="0"/>
    <n v="0.49164999999999998"/>
    <n v="1.4979100000000001"/>
    <x v="10"/>
    <x v="18"/>
    <n v="0.49790652030306798"/>
    <n v="1"/>
    <n v="0.49790652030306798"/>
    <n v="1"/>
    <n v="0.968245605762174"/>
    <n v="1"/>
    <s v="England_rv03_comp20.xml"/>
    <s v="Zimbabwe_rv03_comp200.xml"/>
    <s v="England vs Zimbabwe"/>
    <n v="0.49790652030306798"/>
  </r>
  <r>
    <n v="2.2810000000000001"/>
    <n v="976"/>
    <m/>
    <s v="1000rounds"/>
    <s v="Yes"/>
    <s v="No"/>
    <n v="2"/>
    <n v="0.30187999999999998"/>
    <n v="0.71472000000000002"/>
    <n v="0.32151999999999997"/>
    <n v="0.47384999999999999"/>
    <n v="1.0165999999999999"/>
    <x v="18"/>
    <x v="9"/>
    <n v="0.71472159560123105"/>
    <n v="0.301877585694656"/>
    <n v="0.71472159560123105"/>
    <n v="0.301877585694656"/>
    <n v="0.70805295487713205"/>
    <n v="0.94102702112195302"/>
    <s v="England_rv03_comp20.xml"/>
    <s v="Zimbabwe_rv03_comp200.xml"/>
    <s v="England vs Zimbabwe"/>
    <n v="0.21575842972393189"/>
  </r>
  <r>
    <n v="2.4"/>
    <n v="966"/>
    <m/>
    <s v="1000rounds"/>
    <s v="Yes"/>
    <s v="No"/>
    <n v="2"/>
    <n v="0.55478000000000005"/>
    <n v="0.62458000000000002"/>
    <n v="0.28271000000000002"/>
    <n v="0.37230000000000002"/>
    <n v="1.17936"/>
    <x v="10"/>
    <x v="18"/>
    <n v="0.55477641076385298"/>
    <n v="0.62458484396491198"/>
    <n v="0.55477641076385298"/>
    <n v="0.62458484396491198"/>
    <n v="0.99051378576447402"/>
    <n v="0.62507573487300505"/>
    <s v="England_rv03_comp20.xml"/>
    <s v="Zimbabwe_rv03_comp200.xml"/>
    <s v="England vs Zimbabwe"/>
    <n v="0.34650493795235504"/>
  </r>
  <r>
    <n v="2.3460000000000001"/>
    <n v="988"/>
    <m/>
    <s v="1000rounds"/>
    <s v="Yes"/>
    <s v="No"/>
    <n v="2"/>
    <n v="0.63390000000000002"/>
    <n v="0.8841"/>
    <n v="5.9839999999999997E-2"/>
    <n v="0.10285999999999999"/>
    <n v="1.518"/>
    <x v="18"/>
    <x v="9"/>
    <n v="0.88410117297551705"/>
    <n v="0.63389830569071104"/>
    <n v="0.88410117297551705"/>
    <n v="0.63389830569071104"/>
    <n v="0.91816907581833196"/>
    <n v="0.88405465675977002"/>
    <s v="England_rv03_comp20.xml"/>
    <s v="Zimbabwe_rv03_comp200.xml"/>
    <s v="England vs Zimbabwe"/>
    <n v="0.56043023560835048"/>
  </r>
  <r>
    <n v="2.5419999999999998"/>
    <n v="954"/>
    <m/>
    <s v="1000rounds"/>
    <s v="Yes"/>
    <s v="No"/>
    <n v="2"/>
    <n v="0.48948999999999998"/>
    <n v="0.78003999999999996"/>
    <n v="0.18920999999999999"/>
    <n v="0.42398000000000002"/>
    <n v="1.26953"/>
    <x v="10"/>
    <x v="18"/>
    <n v="0.48948978842837498"/>
    <n v="0.78004472694961102"/>
    <n v="0.48948978842837498"/>
    <n v="0.78004472694961102"/>
    <n v="0.996322500123204"/>
    <n v="0.77943429175452195"/>
    <s v="England_rv03_comp20.xml"/>
    <s v="Zimbabwe_rv03_comp200.xml"/>
    <s v="England vs Zimbabwe"/>
    <n v="0.38182392835923462"/>
  </r>
  <r>
    <n v="2.327"/>
    <n v="974"/>
    <m/>
    <s v="1000rounds"/>
    <s v="Yes"/>
    <s v="No"/>
    <n v="2"/>
    <n v="0.57711000000000001"/>
    <n v="0.62709999999999999"/>
    <n v="0.28366999999999998"/>
    <n v="0.32388"/>
    <n v="1.20421"/>
    <x v="18"/>
    <x v="9"/>
    <n v="0.627101470054372"/>
    <n v="0.57711344293938405"/>
    <n v="0.627101470054372"/>
    <n v="0.57711344293938405"/>
    <n v="0.74023690164454903"/>
    <n v="0.96402313961510799"/>
    <s v="England_rv03_comp20.xml"/>
    <s v="Zimbabwe_rv03_comp200.xml"/>
    <s v="England vs Zimbabwe"/>
    <n v="0.36190868845542767"/>
  </r>
  <r>
    <n v="2.5209999999999999"/>
    <n v="975"/>
    <m/>
    <s v="1000rounds"/>
    <s v="Yes"/>
    <s v="No"/>
    <n v="2"/>
    <n v="0.65595999999999999"/>
    <n v="0.72855000000000003"/>
    <n v="0.14113999999999999"/>
    <n v="0.25496000000000002"/>
    <n v="1.3845099999999999"/>
    <x v="10"/>
    <x v="18"/>
    <n v="0.65596096739299603"/>
    <n v="0.72855143599216599"/>
    <n v="0.65596096739299603"/>
    <n v="0.72855143599216599"/>
    <n v="0.97892101531077902"/>
    <n v="0.72870216814834499"/>
    <s v="England_rv03_comp20.xml"/>
    <s v="Zimbabwe_rv03_comp200.xml"/>
    <s v="England vs Zimbabwe"/>
    <n v="0.47790130474897763"/>
  </r>
  <r>
    <n v="2.4670000000000001"/>
    <n v="971"/>
    <m/>
    <s v="1000rounds"/>
    <s v="Yes"/>
    <s v="No"/>
    <n v="2"/>
    <n v="0.59618000000000004"/>
    <n v="0.95584999999999998"/>
    <n v="0"/>
    <n v="0.14423"/>
    <n v="1.55203"/>
    <x v="18"/>
    <x v="9"/>
    <n v="0.95584871242893599"/>
    <n v="0.59618187846042203"/>
    <n v="0.95584871242893599"/>
    <n v="0.59618187846042203"/>
    <n v="1"/>
    <n v="0.97240184373650496"/>
    <s v="England_rv03_comp20.xml"/>
    <s v="Zimbabwe_rv03_comp200.xml"/>
    <s v="England vs Zimbabwe"/>
    <n v="0.56985968089985883"/>
  </r>
  <r>
    <n v="2.9590000000000001"/>
    <n v="990"/>
    <m/>
    <s v="1000rounds"/>
    <s v="Yes"/>
    <s v="No"/>
    <n v="2"/>
    <n v="0.65581"/>
    <n v="0.77851000000000004"/>
    <n v="0.1008"/>
    <n v="0.25906000000000001"/>
    <n v="1.43432"/>
    <x v="10"/>
    <x v="18"/>
    <n v="0.65580770850091896"/>
    <n v="0.77851438353779701"/>
    <n v="0.65580770850091896"/>
    <n v="0.77851438353779701"/>
    <n v="0.79803286022810904"/>
    <n v="0.77790454853496105"/>
    <s v="England_rv03_comp20.xml"/>
    <s v="Zimbabwe_rv03_comp200.xml"/>
    <s v="England vs Zimbabwe"/>
    <n v="0.51055573390292819"/>
  </r>
  <r>
    <n v="2.6360000000000001"/>
    <n v="979"/>
    <m/>
    <s v="1000rounds"/>
    <s v="Yes"/>
    <s v="No"/>
    <n v="2"/>
    <n v="0.77705999999999997"/>
    <n v="0.84345999999999999"/>
    <n v="0"/>
    <n v="8.0420000000000005E-2"/>
    <n v="1.62052"/>
    <x v="18"/>
    <x v="9"/>
    <n v="0.84345809319845899"/>
    <n v="0.77706435235948002"/>
    <n v="0.84345809319845899"/>
    <n v="0.77706435235948002"/>
    <n v="0.83338128341416695"/>
    <n v="0.70586470052883499"/>
    <s v="England_rv03_comp20.xml"/>
    <s v="Zimbabwe_rv03_comp200.xml"/>
    <s v="England vs Zimbabwe"/>
    <n v="0.65542121693362243"/>
  </r>
  <r>
    <n v="4.165"/>
    <n v="1001"/>
    <m/>
    <s v="1000rounds"/>
    <s v="Yes"/>
    <s v="No"/>
    <n v="2"/>
    <n v="0.78352999999999995"/>
    <n v="0.83504"/>
    <n v="0"/>
    <n v="9.1009999999999994E-2"/>
    <n v="1.6185700000000001"/>
    <x v="16"/>
    <x v="18"/>
    <n v="0.83504136132376605"/>
    <n v="0.783532826783222"/>
    <n v="0.83504136132376605"/>
    <n v="0.783532826783222"/>
    <n v="0.85244714054778803"/>
    <n v="0.78281022738953698"/>
    <s v="England_rv03_comp20.xml"/>
    <s v="Zimbabwe_rv03_comp200.xml"/>
    <s v="England vs Zimbabwe"/>
    <n v="0.65428231831892025"/>
  </r>
  <r>
    <n v="3.2240000000000002"/>
    <n v="1000"/>
    <m/>
    <s v="1000rounds"/>
    <s v="Yes"/>
    <s v="No"/>
    <n v="2"/>
    <n v="0.72128999999999999"/>
    <n v="0.85901000000000005"/>
    <n v="0"/>
    <n v="0.22752"/>
    <n v="1.5803"/>
    <x v="18"/>
    <x v="16"/>
    <n v="0.72129146069697803"/>
    <n v="0.85900740927459895"/>
    <n v="0.72129146069697803"/>
    <n v="0.85900740927459895"/>
    <n v="0.62982086040432095"/>
    <n v="0.86413868934500304"/>
    <s v="England_rv03_comp20.xml"/>
    <s v="Zimbabwe_rv03_comp200.xml"/>
    <s v="England vs Zimbabwe"/>
    <n v="0.6195947089852023"/>
  </r>
  <r>
    <n v="3.0859999999999999"/>
    <n v="911"/>
    <m/>
    <s v="1000rounds"/>
    <s v="Yes"/>
    <s v="No"/>
    <n v="2"/>
    <n v="0.77603999999999995"/>
    <n v="0.82091000000000003"/>
    <n v="0"/>
    <n v="0.16084000000000001"/>
    <n v="1.5969500000000001"/>
    <x v="16"/>
    <x v="18"/>
    <n v="0.77604155798862795"/>
    <n v="0.82091226626332203"/>
    <n v="0.77604155798862795"/>
    <n v="0.82091226626332203"/>
    <n v="0.95999425761004098"/>
    <n v="0.820353725581349"/>
    <s v="England_rv03_comp20.xml"/>
    <s v="Zimbabwe_rv03_comp200.xml"/>
    <s v="England vs Zimbabwe"/>
    <n v="0.6370620340829638"/>
  </r>
  <r>
    <n v="3.6640000000000001"/>
    <n v="928"/>
    <m/>
    <s v="1000rounds"/>
    <s v="Yes"/>
    <s v="No"/>
    <n v="2"/>
    <n v="0.68749000000000005"/>
    <n v="0.87421000000000004"/>
    <n v="0"/>
    <n v="0.26416000000000001"/>
    <n v="1.5617000000000001"/>
    <x v="18"/>
    <x v="16"/>
    <n v="0.68748968801438104"/>
    <n v="0.87420902918103804"/>
    <n v="0.68748968801438104"/>
    <n v="0.87420902918103804"/>
    <n v="0.83415273457377803"/>
    <n v="0.87442077387630501"/>
    <s v="England_rv03_comp20.xml"/>
    <s v="Zimbabwe_rv03_comp200.xml"/>
    <s v="England vs Zimbabwe"/>
    <n v="0.60100969273102678"/>
  </r>
  <r>
    <n v="2.8109999999999999"/>
    <n v="1001"/>
    <m/>
    <s v="1000rounds"/>
    <s v="Yes"/>
    <s v="No"/>
    <n v="2"/>
    <n v="0.71501999999999999"/>
    <n v="0.85956999999999995"/>
    <n v="5.4429999999999999E-2"/>
    <n v="5.4429999999999999E-2"/>
    <n v="1.5745899999999999"/>
    <x v="16"/>
    <x v="18"/>
    <n v="0.85957267988048103"/>
    <n v="0.71501554678561396"/>
    <n v="0.85957267988048103"/>
    <n v="0.71501554678561396"/>
    <n v="0.87272514071365503"/>
    <n v="0.71484684307921098"/>
    <s v="England_rv03_comp20.xml"/>
    <s v="Zimbabwe_rv03_comp200.xml"/>
    <s v="England vs Zimbabwe"/>
    <n v="0.61460782970671768"/>
  </r>
  <r>
    <n v="3.57"/>
    <n v="1000"/>
    <m/>
    <s v="1000rounds"/>
    <s v="Yes"/>
    <s v="No"/>
    <n v="2"/>
    <n v="0.72128999999999999"/>
    <n v="0.85901000000000005"/>
    <n v="0"/>
    <n v="0.22752"/>
    <n v="1.5803"/>
    <x v="18"/>
    <x v="16"/>
    <n v="0.72129146069697803"/>
    <n v="0.85900740927459895"/>
    <n v="0.72129146069697803"/>
    <n v="0.85900740927459895"/>
    <n v="0.76744039443141499"/>
    <n v="0.85570197778200296"/>
    <s v="England_rv03_comp20.xml"/>
    <s v="Zimbabwe_rv03_comp200.xml"/>
    <s v="England vs Zimbabwe"/>
    <n v="0.6195947089852023"/>
  </r>
  <r>
    <n v="3.1890000000000001"/>
    <n v="976"/>
    <m/>
    <s v="1000rounds"/>
    <s v="Yes"/>
    <s v="No"/>
    <n v="2"/>
    <n v="0.75570999999999999"/>
    <n v="0.77102000000000004"/>
    <n v="5.9839999999999997E-2"/>
    <n v="0.14165"/>
    <n v="1.5267299999999999"/>
    <x v="16"/>
    <x v="18"/>
    <n v="0.77101798444455405"/>
    <n v="0.75571234860603398"/>
    <n v="0.77101798444455405"/>
    <n v="0.75571234860603398"/>
    <n v="0.85519798604368302"/>
    <n v="0.75524723224810897"/>
    <s v="England_rv03_comp20.xml"/>
    <s v="Zimbabwe_rv03_comp200.xml"/>
    <s v="England vs Zimbabwe"/>
    <n v="0.58266781184208449"/>
  </r>
  <r>
    <n v="3.4489999999999998"/>
    <n v="1000"/>
    <m/>
    <s v="1000rounds"/>
    <s v="Yes"/>
    <s v="No"/>
    <n v="2"/>
    <n v="0.72128999999999999"/>
    <n v="0.85901000000000005"/>
    <n v="0"/>
    <n v="0.22752"/>
    <n v="1.5803"/>
    <x v="18"/>
    <x v="16"/>
    <n v="0.72129146069697803"/>
    <n v="0.85900740927459895"/>
    <n v="0.72129146069697803"/>
    <n v="0.85900740927459895"/>
    <n v="0.704321765263213"/>
    <n v="0.86017214633916195"/>
    <s v="England_rv03_comp20.xml"/>
    <s v="Zimbabwe_rv03_comp200.xml"/>
    <s v="England vs Zimbabwe"/>
    <n v="0.6195947089852023"/>
  </r>
  <r>
    <n v="2.9239999999999999"/>
    <n v="974"/>
    <m/>
    <s v="1000rounds"/>
    <s v="Yes"/>
    <s v="No"/>
    <n v="2"/>
    <n v="0.75885999999999998"/>
    <n v="0.79215999999999998"/>
    <n v="4.0919999999999998E-2"/>
    <n v="0.12146"/>
    <n v="1.5510200000000001"/>
    <x v="16"/>
    <x v="18"/>
    <n v="0.79215614467064999"/>
    <n v="0.75886346068945698"/>
    <n v="0.79215614467064999"/>
    <n v="0.75886346068945698"/>
    <n v="0.89183750461928801"/>
    <n v="0.75883401716086996"/>
    <s v="England_rv03_comp20.xml"/>
    <s v="Zimbabwe_rv03_comp200.xml"/>
    <s v="England vs Zimbabwe"/>
    <n v="0.60113835335118759"/>
  </r>
  <r>
    <n v="4.1379999999999999"/>
    <n v="1000"/>
    <m/>
    <s v="1000rounds"/>
    <s v="Yes"/>
    <s v="No"/>
    <n v="2"/>
    <n v="0.72128999999999999"/>
    <n v="0.85901000000000005"/>
    <n v="0"/>
    <n v="0.22752"/>
    <n v="1.5803"/>
    <x v="18"/>
    <x v="16"/>
    <n v="0.72129146069697803"/>
    <n v="0.85900740927459895"/>
    <n v="0.72129146069697803"/>
    <n v="0.85900740927459895"/>
    <n v="0.61282206927724203"/>
    <n v="0.858517759041313"/>
    <s v="England_rv03_comp20.xml"/>
    <s v="Zimbabwe_rv03_comp200.xml"/>
    <s v="England vs Zimbabwe"/>
    <n v="0.6195947089852023"/>
  </r>
  <r>
    <n v="7.609"/>
    <n v="962"/>
    <m/>
    <s v="1000rounds"/>
    <s v="Yes"/>
    <s v="No"/>
    <n v="2"/>
    <n v="0.81528"/>
    <n v="1"/>
    <n v="0"/>
    <n v="0.13758999999999999"/>
    <n v="1.81528"/>
    <x v="11"/>
    <x v="17"/>
    <n v="1"/>
    <n v="0.81528316376636301"/>
    <n v="1"/>
    <n v="0.81528316376636301"/>
    <n v="1"/>
    <n v="0.97127363305270298"/>
    <s v="holiday-Profile1_rv00_comp50.xml"/>
    <s v="holiday-Profile2_rv00_comp50.xml"/>
    <s v="Holiday"/>
    <n v="0.81528316376636301"/>
  </r>
  <r>
    <n v="4.3970000000000002"/>
    <n v="977"/>
    <m/>
    <s v="1000rounds"/>
    <s v="Yes"/>
    <s v="No"/>
    <n v="2"/>
    <n v="0.79867999999999995"/>
    <n v="1"/>
    <n v="0"/>
    <n v="0.13577"/>
    <n v="1.7986800000000001"/>
    <x v="17"/>
    <x v="11"/>
    <n v="0.79868083292125303"/>
    <n v="1"/>
    <n v="0.79868083292125303"/>
    <n v="1"/>
    <n v="0.92996339752245405"/>
    <n v="1"/>
    <s v="holiday-Profile1_rv00_comp50.xml"/>
    <s v="holiday-Profile2_rv00_comp50.xml"/>
    <s v="Holiday"/>
    <n v="0.79868083292125303"/>
  </r>
  <r>
    <n v="2.5030000000000001"/>
    <n v="999"/>
    <m/>
    <s v="1000rounds"/>
    <s v="Yes"/>
    <s v="No"/>
    <n v="2"/>
    <n v="0.90158000000000005"/>
    <n v="0.91142000000000001"/>
    <n v="0"/>
    <n v="0"/>
    <n v="1.8129999999999999"/>
    <x v="11"/>
    <x v="17"/>
    <n v="0.90157620590534604"/>
    <n v="0.91142408573910505"/>
    <n v="0.90157620590534604"/>
    <n v="0.91142408573910505"/>
    <n v="0.88888888888888895"/>
    <n v="0.89674292217177898"/>
    <s v="holiday-Profile1_rv00_comp50.xml"/>
    <s v="holiday-Profile2_rv00_comp50.xml"/>
    <s v="Holiday"/>
    <n v="0.82171826919141111"/>
  </r>
  <r>
    <n v="3.1019999999999999"/>
    <n v="972"/>
    <m/>
    <s v="1000rounds"/>
    <s v="Yes"/>
    <s v="No"/>
    <n v="2"/>
    <n v="0.79867999999999995"/>
    <n v="1"/>
    <n v="0"/>
    <n v="0.13577"/>
    <n v="1.7986800000000001"/>
    <x v="17"/>
    <x v="11"/>
    <n v="0.79868083292125303"/>
    <n v="1"/>
    <n v="0.79868083292125303"/>
    <n v="1"/>
    <n v="0.94174560940616803"/>
    <n v="1"/>
    <s v="holiday-Profile1_rv00_comp50.xml"/>
    <s v="holiday-Profile2_rv00_comp50.xml"/>
    <s v="Holiday"/>
    <n v="0.79868083292125303"/>
  </r>
  <r>
    <n v="3.0000000000000001E-3"/>
    <n v="3"/>
    <m/>
    <s v="1000rounds"/>
    <s v="Yes"/>
    <s v="No"/>
    <n v="2"/>
    <n v="0.89710000000000001"/>
    <n v="0.90386"/>
    <n v="8.7899999999999992E-3"/>
    <n v="8.7899999999999992E-3"/>
    <n v="1.8009599999999999"/>
    <x v="11"/>
    <x v="17"/>
    <n v="0.89710462701590599"/>
    <n v="0.90385907802725696"/>
    <n v="0.89710462701590599"/>
    <n v="0.90385907802725696"/>
    <n v="0.96717282701655904"/>
    <n v="1"/>
    <s v="holiday-Profile1_rv00_comp50.xml"/>
    <s v="holiday-Profile2_rv00_comp50.xml"/>
    <s v="Holiday"/>
    <n v="0.81085616106858305"/>
  </r>
  <r>
    <n v="3.1280000000000001"/>
    <n v="971"/>
    <m/>
    <s v="1000rounds"/>
    <s v="Yes"/>
    <s v="No"/>
    <n v="2"/>
    <n v="0.79867999999999995"/>
    <n v="1"/>
    <n v="0"/>
    <n v="0.13577"/>
    <n v="1.7986800000000001"/>
    <x v="17"/>
    <x v="11"/>
    <n v="0.79868083292125303"/>
    <n v="1"/>
    <n v="0.79868083292125303"/>
    <n v="1"/>
    <n v="0.94380977708972702"/>
    <n v="1"/>
    <s v="holiday-Profile1_rv00_comp50.xml"/>
    <s v="holiday-Profile2_rv00_comp50.xml"/>
    <s v="Holiday"/>
    <n v="0.79868083292125303"/>
  </r>
  <r>
    <n v="3.0779999999999998"/>
    <n v="973"/>
    <m/>
    <s v="1000rounds"/>
    <s v="Yes"/>
    <s v="No"/>
    <n v="2"/>
    <n v="0.81528"/>
    <n v="1"/>
    <n v="0"/>
    <n v="0.13758999999999999"/>
    <n v="1.81528"/>
    <x v="11"/>
    <x v="17"/>
    <n v="1"/>
    <n v="0.81528316376636301"/>
    <n v="1"/>
    <n v="0.81528316376636301"/>
    <n v="1"/>
    <n v="0.94019016554006496"/>
    <s v="holiday-Profile1_rv00_comp50.xml"/>
    <s v="holiday-Profile2_rv00_comp50.xml"/>
    <s v="Holiday"/>
    <n v="0.81528316376636301"/>
  </r>
  <r>
    <n v="3.81"/>
    <n v="981"/>
    <m/>
    <s v="1000rounds"/>
    <s v="Yes"/>
    <s v="No"/>
    <n v="2"/>
    <n v="0.79867999999999995"/>
    <n v="1"/>
    <n v="0"/>
    <n v="0.13577"/>
    <n v="1.7986800000000001"/>
    <x v="17"/>
    <x v="11"/>
    <n v="0.79868083292125303"/>
    <n v="1"/>
    <n v="0.79868083292125303"/>
    <n v="1"/>
    <n v="0.91715157210057197"/>
    <n v="1"/>
    <s v="holiday-Profile1_rv00_comp50.xml"/>
    <s v="holiday-Profile2_rv00_comp50.xml"/>
    <s v="Holiday"/>
    <n v="0.79868083292125303"/>
  </r>
  <r>
    <n v="3.2890000000000001"/>
    <n v="960"/>
    <m/>
    <s v="1000rounds"/>
    <s v="Yes"/>
    <s v="No"/>
    <n v="2"/>
    <n v="0.81528"/>
    <n v="1"/>
    <n v="0"/>
    <n v="0.13758999999999999"/>
    <n v="1.81528"/>
    <x v="11"/>
    <x v="17"/>
    <n v="1"/>
    <n v="0.81528316376636301"/>
    <n v="1"/>
    <n v="0.81528316376636301"/>
    <n v="1"/>
    <n v="0.97801090111839994"/>
    <s v="holiday-Profile1_rv00_comp50.xml"/>
    <s v="holiday-Profile2_rv00_comp50.xml"/>
    <s v="Holiday"/>
    <n v="0.81528316376636301"/>
  </r>
  <r>
    <n v="2.968"/>
    <n v="962"/>
    <m/>
    <s v="1000rounds"/>
    <s v="Yes"/>
    <s v="No"/>
    <n v="2"/>
    <n v="0.79867999999999995"/>
    <n v="1"/>
    <n v="0"/>
    <n v="0.13577"/>
    <n v="1.7986800000000001"/>
    <x v="17"/>
    <x v="11"/>
    <n v="0.79868083292125303"/>
    <n v="1"/>
    <n v="0.79868083292125303"/>
    <n v="1"/>
    <n v="0.94814175703759596"/>
    <n v="1"/>
    <s v="holiday-Profile1_rv00_comp50.xml"/>
    <s v="holiday-Profile2_rv00_comp50.xml"/>
    <s v="Holiday"/>
    <n v="0.79868083292125303"/>
  </r>
  <r>
    <n v="5.1999999999999998E-2"/>
    <n v="3"/>
    <m/>
    <s v="1000rounds"/>
    <s v="Yes"/>
    <s v="No"/>
    <n v="2"/>
    <n v="0.74629999999999996"/>
    <n v="1"/>
    <n v="0"/>
    <n v="0.24024999999999999"/>
    <n v="1.7463"/>
    <x v="0"/>
    <x v="8"/>
    <n v="0.74629649047777502"/>
    <n v="0.999999999999999"/>
    <n v="0.74629649047777502"/>
    <n v="0.999999999999999"/>
    <n v="0"/>
    <n v="0.76228180262882905"/>
    <s v="party5_rv05_comp100.xml"/>
    <s v="party6_rv05_comp100.xml"/>
    <s v="Party"/>
    <n v="0.74629649047777424"/>
  </r>
  <r>
    <n v="4.7E-2"/>
    <n v="2"/>
    <m/>
    <s v="1000rounds"/>
    <s v="Yes"/>
    <s v="No"/>
    <n v="2"/>
    <n v="0.81886999999999999"/>
    <n v="0.96872999999999998"/>
    <n v="1.503E-2"/>
    <n v="6.13E-2"/>
    <n v="1.7876000000000001"/>
    <x v="8"/>
    <x v="1"/>
    <n v="0.968727525091993"/>
    <n v="0.81886923434940795"/>
    <n v="0.968727525091993"/>
    <n v="0.81886923434940795"/>
    <n v="0.74914998828661605"/>
    <n v="0"/>
    <s v="party5_rv05_comp100.xml"/>
    <s v="party6_rv05_comp100.xml"/>
    <s v="Party"/>
    <n v="0.79326116676527714"/>
  </r>
  <r>
    <n v="3.2000000000000001E-2"/>
    <n v="3"/>
    <m/>
    <s v="1000rounds"/>
    <s v="Yes"/>
    <s v="No"/>
    <n v="2"/>
    <n v="0.76183000000000001"/>
    <n v="0.95567000000000002"/>
    <n v="4.6969999999999998E-2"/>
    <n v="0.20663000000000001"/>
    <n v="1.7175"/>
    <x v="0"/>
    <x v="8"/>
    <n v="0.76182958917330401"/>
    <n v="0.95567143173706304"/>
    <n v="0.76182958917330401"/>
    <n v="0.95567143173706304"/>
    <n v="0"/>
    <n v="0.74917840217290399"/>
    <s v="party5_rv05_comp100.xml"/>
    <s v="party6_rv05_comp100.xml"/>
    <s v="Party"/>
    <n v="0.72805877422490994"/>
  </r>
  <r>
    <n v="1.4999999999999999E-2"/>
    <n v="2"/>
    <m/>
    <s v="1000rounds"/>
    <s v="Yes"/>
    <s v="No"/>
    <n v="2"/>
    <n v="0.70533999999999997"/>
    <n v="1"/>
    <n v="0"/>
    <n v="0.17904999999999999"/>
    <n v="1.7053400000000001"/>
    <x v="8"/>
    <x v="1"/>
    <n v="1"/>
    <n v="0.70534446922678595"/>
    <n v="1"/>
    <n v="0.70534446922678595"/>
    <n v="0.78091922895647103"/>
    <n v="0"/>
    <s v="party5_rv05_comp100.xml"/>
    <s v="party6_rv05_comp100.xml"/>
    <s v="Party"/>
    <n v="0.70534446922678595"/>
  </r>
  <r>
    <n v="1.7999999999999999E-2"/>
    <n v="3"/>
    <m/>
    <s v="1000rounds"/>
    <s v="Yes"/>
    <s v="No"/>
    <n v="2"/>
    <n v="0.74587999999999999"/>
    <n v="0.97746"/>
    <n v="2.2550000000000001E-2"/>
    <n v="0.23002"/>
    <n v="1.7233400000000001"/>
    <x v="0"/>
    <x v="8"/>
    <n v="0.74588393544387699"/>
    <n v="0.97745787574015897"/>
    <n v="0.74588393544387699"/>
    <n v="0.97745787574015897"/>
    <n v="0"/>
    <n v="0.88040956545016502"/>
    <s v="party5_rv05_comp100.xml"/>
    <s v="party6_rv05_comp100.xml"/>
    <s v="Party"/>
    <n v="0.72907012708768182"/>
  </r>
  <r>
    <n v="1.2E-2"/>
    <n v="2"/>
    <m/>
    <s v="1000rounds"/>
    <s v="Yes"/>
    <s v="No"/>
    <n v="2"/>
    <n v="0.81172999999999995"/>
    <n v="0.98446999999999996"/>
    <n v="0"/>
    <n v="7.3389999999999997E-2"/>
    <n v="1.7962"/>
    <x v="8"/>
    <x v="1"/>
    <n v="0.98446690130447101"/>
    <n v="0.81173303305783295"/>
    <n v="0.98446690130447101"/>
    <n v="0.81173303305783295"/>
    <n v="0.78267618032214503"/>
    <n v="0"/>
    <s v="party5_rv05_comp100.xml"/>
    <s v="party6_rv05_comp100.xml"/>
    <s v="Party"/>
    <n v="0.79912430374092458"/>
  </r>
  <r>
    <n v="1.6E-2"/>
    <n v="3"/>
    <m/>
    <s v="1000rounds"/>
    <s v="Yes"/>
    <s v="No"/>
    <n v="2"/>
    <n v="0.74587999999999999"/>
    <n v="0.97746"/>
    <n v="2.2550000000000001E-2"/>
    <n v="0.23002"/>
    <n v="1.7233400000000001"/>
    <x v="0"/>
    <x v="8"/>
    <n v="0.74588393544387699"/>
    <n v="0.97745787574015897"/>
    <n v="0.74588393544387699"/>
    <n v="0.97745787574015897"/>
    <n v="0"/>
    <n v="0.80430965531649701"/>
    <s v="party5_rv05_comp100.xml"/>
    <s v="party6_rv05_comp100.xml"/>
    <s v="Party"/>
    <n v="0.72907012708768182"/>
  </r>
  <r>
    <n v="1.7000000000000001E-2"/>
    <n v="3"/>
    <m/>
    <s v="1000rounds"/>
    <s v="Yes"/>
    <s v="No"/>
    <n v="2"/>
    <n v="0.69032000000000004"/>
    <n v="0.99978999999999996"/>
    <n v="1.503E-2"/>
    <n v="0.19355"/>
    <n v="1.69011"/>
    <x v="8"/>
    <x v="1"/>
    <n v="0.99979372248305098"/>
    <n v="0.69031638638689297"/>
    <n v="0.99979372248305098"/>
    <n v="0.69031638638689297"/>
    <n v="0.92558665535764695"/>
    <n v="0"/>
    <s v="party5_rv05_comp100.xml"/>
    <s v="party6_rv05_comp100.xml"/>
    <s v="Party"/>
    <n v="0.69017398963679988"/>
  </r>
  <r>
    <n v="2.1000000000000001E-2"/>
    <n v="3"/>
    <m/>
    <s v="1000rounds"/>
    <s v="Yes"/>
    <s v="No"/>
    <n v="2"/>
    <n v="0.83398000000000005"/>
    <n v="0.96694000000000002"/>
    <n v="1.503E-2"/>
    <n v="0.14877000000000001"/>
    <n v="1.8009200000000001"/>
    <x v="0"/>
    <x v="8"/>
    <n v="0.83397632285475098"/>
    <n v="0.96694442398010105"/>
    <n v="0.83397632285475098"/>
    <n v="0.96694442398010105"/>
    <n v="0"/>
    <n v="0.94736238575290199"/>
    <s v="party5_rv05_comp100.xml"/>
    <s v="party6_rv05_comp100.xml"/>
    <s v="Party"/>
    <n v="0.80640875511582999"/>
  </r>
  <r>
    <n v="0.01"/>
    <n v="2"/>
    <m/>
    <s v="1000rounds"/>
    <s v="Yes"/>
    <s v="No"/>
    <n v="2"/>
    <n v="0.81886999999999999"/>
    <n v="0.96872999999999998"/>
    <n v="1.503E-2"/>
    <n v="6.13E-2"/>
    <n v="1.7876000000000001"/>
    <x v="8"/>
    <x v="1"/>
    <n v="0.968727525091993"/>
    <n v="0.81886923434940795"/>
    <n v="0.968727525091993"/>
    <n v="0.81886923434940795"/>
    <n v="0.95274212821595305"/>
    <n v="0"/>
    <s v="party5_rv05_comp100.xml"/>
    <s v="party6_rv05_comp100.xml"/>
    <s v="Party"/>
    <n v="0.79326116676527714"/>
  </r>
  <r>
    <m/>
    <n v="1"/>
    <s v="Session genius.core.session.Sessionf4e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3a4799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a12d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39f9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13d6e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44fc21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"/>
    <n v="0"/>
    <n v="0"/>
    <n v="0"/>
    <m/>
    <m/>
    <s v="holiday-Profile1_rv00_comp50"/>
    <s v="holiday-Profile2_rv00_comp50"/>
    <s v="Holiday"/>
    <n v="0"/>
  </r>
  <r>
    <n v="4.3280000000000003"/>
    <n v="1001"/>
    <m/>
    <s v="1000rounds"/>
    <s v="No"/>
    <s v="No"/>
    <n v="1"/>
    <n v="0"/>
    <n v="0"/>
    <n v="1.2798"/>
    <n v="1.282"/>
    <n v="0"/>
    <x v="1"/>
    <x v="9"/>
    <n v="0"/>
    <n v="0"/>
    <n v="0"/>
    <n v="0"/>
    <n v="0"/>
    <n v="0"/>
    <s v="holiday-Profile1_rv00_comp50.xml"/>
    <s v="holiday-Profile2_rv00_comp50.xml"/>
    <s v="Holiday"/>
    <n v="0"/>
  </r>
  <r>
    <n v="3.677"/>
    <n v="990"/>
    <m/>
    <s v="1000rounds"/>
    <s v="Yes"/>
    <s v="No"/>
    <n v="2"/>
    <n v="0.84004999999999996"/>
    <n v="0.88966999999999996"/>
    <n v="6.5259999999999999E-2"/>
    <n v="6.5259999999999999E-2"/>
    <n v="1.7297199999999999"/>
    <x v="10"/>
    <x v="0"/>
    <n v="0.84005181218924896"/>
    <n v="0.88966839858454505"/>
    <n v="0.84005181218924896"/>
    <n v="0.88966839858454505"/>
    <n v="0.72101724848496396"/>
    <n v="0"/>
    <s v="holiday-Profile1_rv00_comp50.xml"/>
    <s v="holiday-Profile2_rv00_comp50.xml"/>
    <s v="Holiday"/>
    <n v="0.74736755047845416"/>
  </r>
  <r>
    <n v="3.2789999999999999"/>
    <n v="985"/>
    <m/>
    <s v="1000rounds"/>
    <s v="Yes"/>
    <s v="No"/>
    <n v="2"/>
    <n v="0.46988000000000002"/>
    <n v="0.71611999999999998"/>
    <n v="0.44708999999999999"/>
    <n v="0.47891"/>
    <n v="1.1859999999999999"/>
    <x v="1"/>
    <x v="9"/>
    <n v="0.71612002218471205"/>
    <n v="0.46987673216619902"/>
    <n v="0.71612002218471205"/>
    <n v="0.46987673216619902"/>
    <n v="0"/>
    <n v="0.90332358906957599"/>
    <s v="holiday-Profile1_rv00_comp50.xml"/>
    <s v="holiday-Profile2_rv00_comp50.xml"/>
    <s v="Holiday"/>
    <n v="0.33648813586293846"/>
  </r>
  <r>
    <n v="3.367"/>
    <n v="1000"/>
    <m/>
    <s v="1000rounds"/>
    <s v="Yes"/>
    <s v="No"/>
    <n v="2"/>
    <n v="0.61451"/>
    <n v="0.93520999999999999"/>
    <n v="0.19522999999999999"/>
    <n v="0.28804999999999997"/>
    <n v="1.54972"/>
    <x v="10"/>
    <x v="0"/>
    <n v="0.61451266758905199"/>
    <n v="0.935211863916249"/>
    <n v="0.61451266758905199"/>
    <n v="0.935211863916249"/>
    <n v="0.39461625310118997"/>
    <n v="0"/>
    <s v="holiday-Profile1_rv00_comp50.xml"/>
    <s v="holiday-Profile2_rv00_comp50.xml"/>
    <s v="Holiday"/>
    <n v="0.57469953725610368"/>
  </r>
  <r>
    <n v="3.274"/>
    <n v="990"/>
    <m/>
    <s v="1000rounds"/>
    <s v="Yes"/>
    <s v="No"/>
    <n v="2"/>
    <n v="0.47743999999999998"/>
    <n v="0.71462999999999999"/>
    <n v="0.44224000000000002"/>
    <n v="0.47254000000000002"/>
    <n v="1.19207"/>
    <x v="1"/>
    <x v="9"/>
    <n v="0.71462949588823199"/>
    <n v="0.477441739878047"/>
    <n v="0.71462949588823199"/>
    <n v="0.477441739878047"/>
    <n v="0"/>
    <n v="0.80595383892246597"/>
    <s v="holiday-Profile1_rv00_comp50.xml"/>
    <s v="holiday-Profile2_rv00_comp50.xml"/>
    <s v="Holiday"/>
    <n v="0.34119394988504914"/>
  </r>
  <r>
    <n v="3.2360000000000002"/>
    <n v="986"/>
    <m/>
    <s v="1000rounds"/>
    <s v="Yes"/>
    <s v="No"/>
    <n v="2"/>
    <n v="0.43014000000000002"/>
    <n v="0.87017999999999995"/>
    <n v="0.39073000000000002"/>
    <n v="0.47322999999999998"/>
    <n v="1.30033"/>
    <x v="10"/>
    <x v="0"/>
    <n v="0.43014199434880501"/>
    <n v="0.870184265142534"/>
    <n v="0.43014199434880501"/>
    <n v="0.870184265142534"/>
    <n v="0.82165028622814595"/>
    <n v="0"/>
    <s v="holiday-Profile1_rv00_comp50.xml"/>
    <s v="holiday-Profile2_rv00_comp50.xml"/>
    <s v="Holiday"/>
    <n v="0.37430279525935889"/>
  </r>
  <r>
    <n v="3.3620000000000001"/>
    <n v="1000"/>
    <m/>
    <s v="1000rounds"/>
    <s v="Yes"/>
    <s v="No"/>
    <n v="2"/>
    <n v="0.83577999999999997"/>
    <n v="0.88234000000000001"/>
    <n v="7.1929999999999994E-2"/>
    <n v="7.1929999999999994E-2"/>
    <n v="1.7181299999999999"/>
    <x v="1"/>
    <x v="9"/>
    <n v="0.83578274120785501"/>
    <n v="0.88234285356266196"/>
    <n v="0.83578274120785501"/>
    <n v="0.88234285356266196"/>
    <n v="0"/>
    <n v="0.51408592479825599"/>
    <s v="holiday-Profile1_rv00_comp50.xml"/>
    <s v="holiday-Profile2_rv00_comp50.xml"/>
    <s v="Holiday"/>
    <n v="0.73744692883576257"/>
  </r>
  <r>
    <n v="3.4359999999999999"/>
    <n v="997"/>
    <m/>
    <s v="1000rounds"/>
    <s v="Yes"/>
    <s v="No"/>
    <n v="2"/>
    <n v="0.59157000000000004"/>
    <n v="0.79554000000000002"/>
    <n v="0.29103000000000001"/>
    <n v="0.33095999999999998"/>
    <n v="1.3871100000000001"/>
    <x v="10"/>
    <x v="0"/>
    <n v="0.59156724442605202"/>
    <n v="0.79554346533170295"/>
    <n v="0.59156724442605202"/>
    <n v="0.79554346533170295"/>
    <n v="0.51586865911184998"/>
    <n v="0"/>
    <s v="holiday-Profile1_rv00_comp50.xml"/>
    <s v="holiday-Profile2_rv00_comp50.xml"/>
    <s v="Holiday"/>
    <n v="0.47061745560742796"/>
  </r>
  <r>
    <n v="3.4369999999999998"/>
    <n v="989"/>
    <m/>
    <s v="1000rounds"/>
    <s v="Yes"/>
    <s v="No"/>
    <n v="2"/>
    <n v="0.90158000000000005"/>
    <n v="0.91142000000000001"/>
    <n v="0"/>
    <n v="0"/>
    <n v="1.8129999999999999"/>
    <x v="1"/>
    <x v="9"/>
    <n v="0.90157620590534604"/>
    <n v="0.91142408573910505"/>
    <n v="0.90157620590534604"/>
    <n v="0.91142408573910505"/>
    <n v="0"/>
    <n v="0.84360109349928303"/>
    <s v="holiday-Profile1_rv00_comp50.xml"/>
    <s v="holiday-Profile2_rv00_comp50.xml"/>
    <s v="Holiday"/>
    <n v="0.82171826919141111"/>
  </r>
  <r>
    <n v="3.2639999999999998"/>
    <n v="1001"/>
    <m/>
    <s v="1000rounds"/>
    <s v="No"/>
    <s v="No"/>
    <n v="1"/>
    <n v="0"/>
    <n v="0"/>
    <n v="1.2798"/>
    <n v="1.282"/>
    <n v="0"/>
    <x v="10"/>
    <x v="0"/>
    <n v="0"/>
    <n v="0"/>
    <n v="0"/>
    <n v="0"/>
    <n v="0"/>
    <n v="0"/>
    <s v="holiday-Profile1_rv00_comp50.xml"/>
    <s v="holiday-Profile2_rv00_comp50.xml"/>
    <s v="Holiday"/>
    <n v="0"/>
  </r>
  <r>
    <n v="2.8580000000000001"/>
    <n v="1001"/>
    <m/>
    <s v="1000rounds"/>
    <s v="Yes"/>
    <s v="No"/>
    <n v="2"/>
    <n v="0.64947999999999995"/>
    <n v="0.86729999999999996"/>
    <n v="6.9790000000000005E-2"/>
    <n v="9.4399999999999998E-2"/>
    <n v="1.51678"/>
    <x v="1"/>
    <x v="18"/>
    <n v="0.86729684245468996"/>
    <n v="0.64947864137813804"/>
    <n v="0.86729684245468996"/>
    <n v="0.64947864137813804"/>
    <n v="0"/>
    <n v="0.64938833557953102"/>
    <s v="England_rv03_comp20.xml"/>
    <s v="Zimbabwe_rv03_comp200.xml"/>
    <s v="England vs Zimbabwe"/>
    <n v="0.56329077490902102"/>
  </r>
  <r>
    <n v="2.5139999999999998"/>
    <n v="937"/>
    <m/>
    <s v="1000rounds"/>
    <s v="Yes"/>
    <s v="No"/>
    <n v="2"/>
    <n v="0.72197"/>
    <n v="0.76627000000000001"/>
    <n v="8.5489999999999997E-2"/>
    <n v="0.14505000000000001"/>
    <n v="1.48824"/>
    <x v="18"/>
    <x v="0"/>
    <n v="0.76626554471762398"/>
    <n v="0.72197284927938399"/>
    <n v="0.76626554471762398"/>
    <n v="0.72197284927938399"/>
    <n v="0.83736229897129"/>
    <n v="0"/>
    <s v="England_rv03_comp20.xml"/>
    <s v="Zimbabwe_rv03_comp200.xml"/>
    <s v="England vs Zimbabwe"/>
    <n v="0.5532229186244022"/>
  </r>
  <r>
    <n v="3.1869999999999998"/>
    <n v="1001"/>
    <m/>
    <s v="1000rounds"/>
    <s v="Yes"/>
    <s v="No"/>
    <n v="2"/>
    <n v="0.59018999999999999"/>
    <n v="0.60106000000000004"/>
    <n v="0.28522999999999998"/>
    <n v="0.34123999999999999"/>
    <n v="1.1912400000000001"/>
    <x v="1"/>
    <x v="18"/>
    <n v="0.60105761120927004"/>
    <n v="0.59018577907494196"/>
    <n v="0.60105761120927004"/>
    <n v="0.59018577907494196"/>
    <n v="0"/>
    <n v="0.59005709065011303"/>
    <s v="England_rv03_comp20.xml"/>
    <s v="Zimbabwe_rv03_comp200.xml"/>
    <s v="England vs Zimbabwe"/>
    <n v="0.35473565454046663"/>
  </r>
  <r>
    <n v="2.536"/>
    <n v="1001"/>
    <m/>
    <s v="1000rounds"/>
    <s v="Yes"/>
    <s v="No"/>
    <n v="2"/>
    <n v="0.70021"/>
    <n v="0.87122999999999995"/>
    <n v="0"/>
    <n v="0.25185000000000002"/>
    <n v="1.5714399999999999"/>
    <x v="18"/>
    <x v="0"/>
    <n v="0.70020829090410297"/>
    <n v="0.87122865459090704"/>
    <n v="0.70020829090410297"/>
    <n v="0.87122865459090704"/>
    <n v="0.51198918239095104"/>
    <n v="0"/>
    <s v="England_rv03_comp20.xml"/>
    <s v="Zimbabwe_rv03_comp200.xml"/>
    <s v="England vs Zimbabwe"/>
    <n v="0.61004152721778004"/>
  </r>
  <r>
    <n v="2.87"/>
    <n v="957"/>
    <m/>
    <s v="1000rounds"/>
    <s v="Yes"/>
    <s v="No"/>
    <n v="2"/>
    <n v="0.71201999999999999"/>
    <n v="0.80569000000000002"/>
    <n v="4.6449999999999998E-2"/>
    <n v="0.21165"/>
    <n v="1.5177099999999999"/>
    <x v="1"/>
    <x v="18"/>
    <n v="0.71202100657109701"/>
    <n v="0.80569174918343101"/>
    <n v="0.71202100657109701"/>
    <n v="0.80569174918343101"/>
    <n v="0"/>
    <n v="0.80522279082294401"/>
    <s v="England_rv03_comp20.xml"/>
    <s v="Zimbabwe_rv03_comp200.xml"/>
    <s v="England vs Zimbabwe"/>
    <n v="0.57366945023961435"/>
  </r>
  <r>
    <n v="2.1269999999999998"/>
    <n v="732"/>
    <m/>
    <s v="1000rounds"/>
    <s v="Yes"/>
    <s v="No"/>
    <n v="2"/>
    <n v="0.78651000000000004"/>
    <n v="0.82232000000000005"/>
    <n v="0"/>
    <n v="0.10335"/>
    <n v="1.60884"/>
    <x v="18"/>
    <x v="0"/>
    <n v="0.82232275843404401"/>
    <n v="0.78651320137335301"/>
    <n v="0.82232275843404401"/>
    <n v="0.78651320137335301"/>
    <n v="0.84706530368036204"/>
    <n v="0"/>
    <s v="England_rv03_comp20.xml"/>
    <s v="Zimbabwe_rv03_comp200.xml"/>
    <s v="England vs Zimbabwe"/>
    <n v="0.64676770529812633"/>
  </r>
  <r>
    <n v="2.3919999999999999"/>
    <n v="974"/>
    <m/>
    <s v="1000rounds"/>
    <s v="Yes"/>
    <s v="No"/>
    <n v="2"/>
    <n v="0.76831000000000005"/>
    <n v="0.77102000000000004"/>
    <n v="5.2839999999999998E-2"/>
    <n v="0.14419000000000001"/>
    <n v="1.5393300000000001"/>
    <x v="1"/>
    <x v="18"/>
    <n v="0.77102080990623501"/>
    <n v="0.76831230970332998"/>
    <n v="0.77102080990623501"/>
    <n v="0.76831230970332998"/>
    <n v="0"/>
    <n v="0.76990498817241204"/>
    <s v="England_rv03_comp20.xml"/>
    <s v="Zimbabwe_rv03_comp200.xml"/>
    <s v="England vs Zimbabwe"/>
    <n v="0.59238477928839151"/>
  </r>
  <r>
    <n v="2.2669999999999999"/>
    <n v="930"/>
    <m/>
    <s v="1000rounds"/>
    <s v="Yes"/>
    <s v="No"/>
    <n v="2"/>
    <n v="0.64085999999999999"/>
    <n v="0.79078999999999999"/>
    <n v="0.14604"/>
    <n v="0.15149000000000001"/>
    <n v="1.4316500000000001"/>
    <x v="18"/>
    <x v="0"/>
    <n v="0.790794037812659"/>
    <n v="0.64085560818447995"/>
    <n v="0.790794037812659"/>
    <n v="0.64085560818447995"/>
    <n v="0.79859238780769004"/>
    <n v="0"/>
    <s v="England_rv03_comp20.xml"/>
    <s v="Zimbabwe_rv03_comp200.xml"/>
    <s v="England vs Zimbabwe"/>
    <n v="0.50678479405109222"/>
  </r>
  <r>
    <n v="2.3839999999999999"/>
    <n v="927"/>
    <m/>
    <s v="1000rounds"/>
    <s v="Yes"/>
    <s v="No"/>
    <n v="2"/>
    <n v="0.61099000000000003"/>
    <n v="0.87819000000000003"/>
    <n v="4.0460000000000003E-2"/>
    <n v="0.33309"/>
    <n v="1.4891799999999999"/>
    <x v="1"/>
    <x v="18"/>
    <n v="0.61098970883403103"/>
    <n v="0.87818595708467595"/>
    <n v="0.61098970883403103"/>
    <n v="0.87818595708467595"/>
    <n v="0"/>
    <n v="0.87926340599034203"/>
    <s v="England_rv03_comp20.xml"/>
    <s v="Zimbabwe_rv03_comp200.xml"/>
    <s v="England vs Zimbabwe"/>
    <n v="0.53656258222130104"/>
  </r>
  <r>
    <n v="2.718"/>
    <n v="1001"/>
    <m/>
    <s v="1000rounds"/>
    <s v="No"/>
    <s v="No"/>
    <n v="1"/>
    <n v="0.3"/>
    <n v="0.3"/>
    <n v="1.09666"/>
    <n v="1.1693199999999999"/>
    <n v="0"/>
    <x v="18"/>
    <x v="0"/>
    <n v="0.3"/>
    <n v="0.3"/>
    <n v="0.3"/>
    <n v="0.3"/>
    <n v="0"/>
    <n v="0"/>
    <s v="England_rv03_comp20.xml"/>
    <s v="Zimbabwe_rv03_comp200.xml"/>
    <s v="England vs Zimbabwe"/>
    <n v="0.09"/>
  </r>
  <r>
    <n v="1.5349999999999999"/>
    <n v="985"/>
    <m/>
    <s v="1000rounds"/>
    <s v="Yes"/>
    <s v="No"/>
    <n v="2"/>
    <n v="0.84004999999999996"/>
    <n v="0.88966999999999996"/>
    <n v="6.5259999999999999E-2"/>
    <n v="6.5259999999999999E-2"/>
    <n v="1.7297199999999999"/>
    <x v="10"/>
    <x v="4"/>
    <n v="0.84005181218924896"/>
    <n v="0.88966839858454505"/>
    <n v="0.84005181218924896"/>
    <n v="0.88966839858454505"/>
    <n v="0.86623634169767205"/>
    <n v="0.86624598378840301"/>
    <s v="holiday-Profile1_rv00_comp50.xml"/>
    <s v="holiday-Profile2_rv00_comp50.xml"/>
    <s v="Holiday"/>
    <n v="0.74736755047845416"/>
  </r>
  <r>
    <n v="1.522"/>
    <n v="994"/>
    <m/>
    <s v="1000rounds"/>
    <s v="Yes"/>
    <s v="No"/>
    <n v="2"/>
    <n v="0.81528"/>
    <n v="1"/>
    <n v="0"/>
    <n v="0.13758999999999999"/>
    <n v="1.81528"/>
    <x v="5"/>
    <x v="9"/>
    <n v="1"/>
    <n v="0.81528316376636301"/>
    <n v="1"/>
    <n v="0.81528316376636301"/>
    <n v="0.75935011850343803"/>
    <n v="0.69769878539138996"/>
    <s v="holiday-Profile1_rv00_comp50.xml"/>
    <s v="holiday-Profile2_rv00_comp50.xml"/>
    <s v="Holiday"/>
    <n v="0.81528316376636301"/>
  </r>
  <r>
    <n v="0.71699999999999997"/>
    <n v="982"/>
    <m/>
    <s v="1000rounds"/>
    <s v="Yes"/>
    <s v="No"/>
    <n v="2"/>
    <n v="0.79867999999999995"/>
    <n v="1"/>
    <n v="0"/>
    <n v="0.13577"/>
    <n v="1.7986800000000001"/>
    <x v="10"/>
    <x v="4"/>
    <n v="0.79868083292125303"/>
    <n v="1"/>
    <n v="0.79868083292125303"/>
    <n v="1"/>
    <n v="0.91091412585546006"/>
    <n v="0.62380449915595104"/>
    <s v="holiday-Profile1_rv00_comp50.xml"/>
    <s v="holiday-Profile2_rv00_comp50.xml"/>
    <s v="Holiday"/>
    <n v="0.79868083292125303"/>
  </r>
  <r>
    <n v="2.665"/>
    <n v="985"/>
    <m/>
    <s v="1000rounds"/>
    <s v="Yes"/>
    <s v="No"/>
    <n v="2"/>
    <n v="0.60099000000000002"/>
    <n v="0.87434000000000001"/>
    <n v="0.24842"/>
    <n v="0.31163000000000002"/>
    <n v="1.47533"/>
    <x v="5"/>
    <x v="9"/>
    <n v="0.874336805820629"/>
    <n v="0.60099006767367003"/>
    <n v="0.874336805820629"/>
    <n v="0.60099006767367003"/>
    <n v="0.780632218842366"/>
    <n v="0.88345933099155705"/>
    <s v="holiday-Profile1_rv00_comp50.xml"/>
    <s v="holiday-Profile2_rv00_comp50.xml"/>
    <s v="Holiday"/>
    <n v="0.52546773609972031"/>
  </r>
  <r>
    <n v="2.2250000000000001"/>
    <n v="982"/>
    <m/>
    <s v="1000rounds"/>
    <s v="Yes"/>
    <s v="No"/>
    <n v="2"/>
    <n v="0.77425999999999995"/>
    <n v="0.86058999999999997"/>
    <n v="0.13708999999999999"/>
    <n v="0.13708999999999999"/>
    <n v="1.6348499999999999"/>
    <x v="10"/>
    <x v="4"/>
    <n v="0.77425834749175704"/>
    <n v="0.86058716640810196"/>
    <n v="0.77425834749175704"/>
    <n v="0.86058716640810196"/>
    <n v="0.92643322349370805"/>
    <n v="0.66046104388368698"/>
    <s v="holiday-Profile1_rv00_comp50.xml"/>
    <s v="holiday-Profile2_rv00_comp50.xml"/>
    <s v="Holiday"/>
    <n v="0.66631679733575078"/>
  </r>
  <r>
    <n v="2.0179999999999998"/>
    <n v="993"/>
    <m/>
    <s v="1000rounds"/>
    <s v="Yes"/>
    <s v="No"/>
    <n v="2"/>
    <n v="0.70469999999999999"/>
    <n v="0.90564999999999996"/>
    <n v="0.14535999999999999"/>
    <n v="0.20677000000000001"/>
    <n v="1.6103499999999999"/>
    <x v="5"/>
    <x v="9"/>
    <n v="0.90565421088903297"/>
    <n v="0.70469599735826105"/>
    <n v="0.90565421088903297"/>
    <n v="0.70469599735826105"/>
    <n v="0.876421917377461"/>
    <n v="0.78566244559489695"/>
    <s v="holiday-Profile1_rv00_comp50.xml"/>
    <s v="holiday-Profile2_rv00_comp50.xml"/>
    <s v="Holiday"/>
    <n v="0.63821089740415593"/>
  </r>
  <r>
    <n v="1.7170000000000001"/>
    <n v="990"/>
    <m/>
    <s v="1000rounds"/>
    <s v="Yes"/>
    <s v="No"/>
    <n v="2"/>
    <n v="0.61599000000000004"/>
    <n v="0.93496000000000001"/>
    <n v="0.19392000000000001"/>
    <n v="0.28655000000000003"/>
    <n v="1.5509500000000001"/>
    <x v="10"/>
    <x v="4"/>
    <n v="0.61598972985554801"/>
    <n v="0.93495629892360099"/>
    <n v="0.61598972985554801"/>
    <n v="0.93495629892360099"/>
    <n v="0.84729668466736296"/>
    <n v="0.87412943562676104"/>
    <s v="holiday-Profile1_rv00_comp50.xml"/>
    <s v="holiday-Profile2_rv00_comp50.xml"/>
    <s v="Holiday"/>
    <n v="0.57592347800069199"/>
  </r>
  <r>
    <n v="8.0000000000000002E-3"/>
    <n v="9"/>
    <m/>
    <s v="1000rounds"/>
    <s v="Yes"/>
    <s v="No"/>
    <n v="2"/>
    <n v="0.78147999999999995"/>
    <n v="0.86739999999999995"/>
    <n v="0.12791"/>
    <n v="0.12791"/>
    <n v="1.6488799999999999"/>
    <x v="5"/>
    <x v="9"/>
    <n v="0.78148154300614303"/>
    <n v="0.86740158144468904"/>
    <n v="0.78148154300614303"/>
    <n v="0.86740158144468904"/>
    <n v="0.85417582244969503"/>
    <n v="0.62076579662090103"/>
    <s v="holiday-Profile1_rv00_comp50.xml"/>
    <s v="holiday-Profile2_rv00_comp50.xml"/>
    <s v="Holiday"/>
    <n v="0.67785832627336429"/>
  </r>
  <r>
    <n v="2.1019999999999999"/>
    <n v="982"/>
    <m/>
    <s v="1000rounds"/>
    <s v="Yes"/>
    <s v="No"/>
    <n v="2"/>
    <n v="0.83577999999999997"/>
    <n v="0.88234000000000001"/>
    <n v="7.1929999999999994E-2"/>
    <n v="7.1929999999999994E-2"/>
    <n v="1.7181299999999999"/>
    <x v="10"/>
    <x v="4"/>
    <n v="0.83578274120785501"/>
    <n v="0.88234285356266196"/>
    <n v="0.83578274120785501"/>
    <n v="0.88234285356266196"/>
    <n v="0.92080537628417702"/>
    <n v="0.96403585989621898"/>
    <s v="holiday-Profile1_rv00_comp50.xml"/>
    <s v="holiday-Profile2_rv00_comp50.xml"/>
    <s v="Holiday"/>
    <n v="0.73744692883576257"/>
  </r>
  <r>
    <n v="2.3620000000000001"/>
    <n v="982"/>
    <m/>
    <s v="1000rounds"/>
    <s v="Yes"/>
    <s v="No"/>
    <n v="2"/>
    <n v="0.69445999999999997"/>
    <n v="0.70696999999999999"/>
    <n v="0.29103000000000001"/>
    <n v="0.29103000000000001"/>
    <n v="1.40143"/>
    <x v="5"/>
    <x v="9"/>
    <n v="0.69446261741014503"/>
    <n v="0.706967551070809"/>
    <n v="0.69446261741014503"/>
    <n v="0.706967551070809"/>
    <n v="0.55744312100195104"/>
    <n v="0.90412463215129202"/>
    <s v="holiday-Profile1_rv00_comp50.xml"/>
    <s v="holiday-Profile2_rv00_comp50.xml"/>
    <s v="Holiday"/>
    <n v="0.4909625359406744"/>
  </r>
  <r>
    <n v="3.2949999999999999"/>
    <n v="1001"/>
    <m/>
    <s v="1000rounds"/>
    <s v="Yes"/>
    <s v="No"/>
    <n v="2"/>
    <n v="0.51824000000000003"/>
    <n v="0.94130999999999998"/>
    <n v="0.30259000000000003"/>
    <n v="0.43247000000000002"/>
    <n v="1.45956"/>
    <x v="6"/>
    <x v="4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3.319"/>
    <n v="1001"/>
    <m/>
    <s v="1000rounds"/>
    <s v="Yes"/>
    <s v="No"/>
    <n v="2"/>
    <n v="0.85145999999999999"/>
    <n v="0.94127000000000005"/>
    <n v="0"/>
    <n v="0"/>
    <n v="1.7927299999999999"/>
    <x v="5"/>
    <x v="7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3.169"/>
    <n v="902"/>
    <m/>
    <s v="1000rounds"/>
    <s v="Yes"/>
    <s v="No"/>
    <n v="2"/>
    <n v="0.72535000000000005"/>
    <n v="1"/>
    <n v="0"/>
    <n v="0.13911000000000001"/>
    <n v="1.7253499999999999"/>
    <x v="6"/>
    <x v="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.99"/>
    <n v="902"/>
    <m/>
    <s v="1000rounds"/>
    <s v="Yes"/>
    <s v="No"/>
    <n v="2"/>
    <n v="0.85145999999999999"/>
    <n v="0.94127000000000005"/>
    <n v="0"/>
    <n v="0"/>
    <n v="1.7927299999999999"/>
    <x v="5"/>
    <x v="7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931"/>
    <n v="904"/>
    <m/>
    <s v="1000rounds"/>
    <s v="Yes"/>
    <s v="No"/>
    <n v="2"/>
    <n v="0.60797999999999996"/>
    <n v="0.85158"/>
    <n v="0.18922"/>
    <n v="0.25946999999999998"/>
    <n v="1.45956"/>
    <x v="6"/>
    <x v="4"/>
    <n v="0.60798051639002604"/>
    <n v="0.85157670438302502"/>
    <n v="0.60798051639002604"/>
    <n v="0.85157670438302502"/>
    <n v="0.32849977276935199"/>
    <n v="0.81326530612244896"/>
    <s v="laptop_buyer_rv04_comp27.xml"/>
    <s v="laptop_seller_rv07_comp27.xml"/>
    <s v="Laptop"/>
    <n v="0.51774204447650807"/>
  </r>
  <r>
    <n v="2.9990000000000001"/>
    <n v="902"/>
    <m/>
    <s v="1000rounds"/>
    <s v="Yes"/>
    <s v="No"/>
    <n v="2"/>
    <n v="0.66666999999999998"/>
    <n v="0.88263000000000003"/>
    <n v="0.18922"/>
    <n v="0.27637"/>
    <n v="1.5492900000000001"/>
    <x v="5"/>
    <x v="7"/>
    <n v="0.88262769944671904"/>
    <n v="0.66666666666666596"/>
    <n v="0.88262769944671904"/>
    <n v="0.66666666666666596"/>
    <n v="0.72097759674134398"/>
    <n v="0.48418893330528001"/>
    <s v="laptop_buyer_rv04_comp27.xml"/>
    <s v="laptop_seller_rv07_comp27.xml"/>
    <s v="Laptop"/>
    <n v="0.58841846629781203"/>
  </r>
  <r>
    <n v="3.0219999999999998"/>
    <n v="902"/>
    <m/>
    <s v="1000rounds"/>
    <s v="Yes"/>
    <s v="No"/>
    <n v="2"/>
    <n v="0.58664000000000005"/>
    <n v="0.87666999999999995"/>
    <n v="0.18561"/>
    <n v="0.27259"/>
    <n v="1.4633100000000001"/>
    <x v="6"/>
    <x v="4"/>
    <n v="0.586636300437967"/>
    <n v="0.87667272809540098"/>
    <n v="0.586636300437967"/>
    <n v="0.87667272809540098"/>
    <n v="0.43135109659827298"/>
    <n v="0.71428571428571397"/>
    <s v="laptop_buyer_rv04_comp27.xml"/>
    <s v="laptop_seller_rv07_comp27.xml"/>
    <s v="Laptop"/>
    <n v="0.51428804590474575"/>
  </r>
  <r>
    <n v="3.5139999999999998"/>
    <n v="902"/>
    <m/>
    <s v="1000rounds"/>
    <s v="Yes"/>
    <s v="No"/>
    <n v="2"/>
    <n v="0.51824000000000003"/>
    <n v="0.94130999999999998"/>
    <n v="0.30259000000000003"/>
    <n v="0.43247000000000002"/>
    <n v="1.45956"/>
    <x v="5"/>
    <x v="7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2.81"/>
    <n v="903"/>
    <m/>
    <s v="1000rounds"/>
    <s v="Yes"/>
    <s v="No"/>
    <n v="2"/>
    <n v="0.81508999999999998"/>
    <n v="1"/>
    <n v="0"/>
    <n v="0.19489999999999999"/>
    <n v="1.8150900000000001"/>
    <x v="6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133"/>
    <n v="902"/>
    <m/>
    <s v="1000rounds"/>
    <s v="Yes"/>
    <s v="No"/>
    <n v="2"/>
    <n v="0.85145999999999999"/>
    <n v="0.94127000000000005"/>
    <n v="0"/>
    <n v="0"/>
    <n v="1.7927299999999999"/>
    <x v="5"/>
    <x v="7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508.2149999999999"/>
    <n v="972"/>
    <m/>
    <s v="1000rounds"/>
    <s v="Yes"/>
    <s v="No"/>
    <n v="2"/>
    <n v="0.72158999999999995"/>
    <n v="0.74926999999999999"/>
    <n v="9.7729999999999997E-2"/>
    <n v="0.16202"/>
    <n v="1.4708600000000001"/>
    <x v="15"/>
    <x v="2"/>
    <n v="0.74926810255585297"/>
    <n v="0.72159413349839596"/>
    <n v="0.74926810255585297"/>
    <n v="0.72159413349839596"/>
    <n v="0"/>
    <n v="0.81620813255732305"/>
    <s v="England_rv03_comp20.xml"/>
    <s v="Zimbabwe_rv03_comp200.xml"/>
    <s v="England vs Zimbabwe"/>
    <n v="0.54066746722177805"/>
  </r>
  <r>
    <n v="928.02599999999995"/>
    <n v="955"/>
    <m/>
    <s v="1000rounds"/>
    <s v="Yes"/>
    <s v="No"/>
    <n v="2"/>
    <n v="0.66071999999999997"/>
    <n v="0.77488999999999997"/>
    <n v="0.10285999999999999"/>
    <n v="0.25361"/>
    <n v="1.4356100000000001"/>
    <x v="3"/>
    <x v="15"/>
    <n v="0.66071623258160705"/>
    <n v="0.77489089641611197"/>
    <n v="0.66071623258160705"/>
    <n v="0.77489089641611197"/>
    <n v="0.78433353531420402"/>
    <n v="0"/>
    <s v="England_rv03_comp20.xml"/>
    <s v="Zimbabwe_rv03_comp200.xml"/>
    <s v="England vs Zimbabwe"/>
    <n v="0.51198299374183787"/>
  </r>
  <r>
    <n v="1511.566"/>
    <n v="974"/>
    <m/>
    <s v="1000rounds"/>
    <s v="Yes"/>
    <s v="No"/>
    <n v="2"/>
    <n v="0.63058000000000003"/>
    <n v="0.64390999999999998"/>
    <n v="0.22853999999999999"/>
    <n v="0.28600999999999999"/>
    <n v="1.2744899999999999"/>
    <x v="15"/>
    <x v="2"/>
    <n v="0.64391190206077997"/>
    <n v="0.63058094335039205"/>
    <n v="0.64391190206077997"/>
    <n v="0.63058094335039205"/>
    <n v="0"/>
    <n v="0.69896515103132695"/>
    <s v="England_rv03_comp20.xml"/>
    <s v="Zimbabwe_rv03_comp200.xml"/>
    <s v="England vs Zimbabwe"/>
    <n v="0.40603857463603188"/>
  </r>
  <r>
    <n v="0.214"/>
    <n v="4"/>
    <m/>
    <s v="1000rounds"/>
    <s v="Yes"/>
    <s v="No"/>
    <n v="2"/>
    <n v="0.77705999999999997"/>
    <n v="0.84345999999999999"/>
    <n v="0"/>
    <n v="8.0420000000000005E-2"/>
    <n v="1.62052"/>
    <x v="3"/>
    <x v="15"/>
    <n v="0.84345809319845899"/>
    <n v="0.77706435235948002"/>
    <n v="0.84345809319845899"/>
    <n v="0.77706435235948002"/>
    <n v="0.90359475515488297"/>
    <n v="0"/>
    <s v="England_rv03_comp20.xml"/>
    <s v="Zimbabwe_rv03_comp200.xml"/>
    <s v="England vs Zimbabwe"/>
    <n v="0.65542121693362243"/>
  </r>
  <r>
    <n v="1.6679999999999999"/>
    <n v="7"/>
    <m/>
    <s v="1000rounds"/>
    <s v="Yes"/>
    <s v="No"/>
    <n v="2"/>
    <n v="0.78352999999999995"/>
    <n v="0.83504"/>
    <n v="0"/>
    <n v="9.1009999999999994E-2"/>
    <n v="1.6185700000000001"/>
    <x v="15"/>
    <x v="2"/>
    <n v="0.83504136132376605"/>
    <n v="0.783532826783222"/>
    <n v="0.83504136132376605"/>
    <n v="0.783532826783222"/>
    <n v="0"/>
    <n v="0.90586270204155594"/>
    <s v="England_rv03_comp20.xml"/>
    <s v="Zimbabwe_rv03_comp200.xml"/>
    <s v="England vs Zimbabwe"/>
    <n v="0.65428231831892025"/>
  </r>
  <r>
    <n v="940.53800000000001"/>
    <n v="952"/>
    <m/>
    <s v="1000rounds"/>
    <s v="Yes"/>
    <s v="No"/>
    <n v="2"/>
    <n v="0.43389"/>
    <n v="0.82489000000000001"/>
    <n v="0.18576000000000001"/>
    <n v="0.48571999999999999"/>
    <n v="1.25878"/>
    <x v="3"/>
    <x v="15"/>
    <n v="0.43388596888553699"/>
    <n v="0.82488919416696105"/>
    <n v="0.43388596888553699"/>
    <n v="0.82488919416696105"/>
    <n v="0.56173745602027803"/>
    <n v="0"/>
    <s v="England_rv03_comp20.xml"/>
    <s v="Zimbabwe_rv03_comp200.xml"/>
    <s v="England vs Zimbabwe"/>
    <n v="0.35790784723434171"/>
  </r>
  <r>
    <n v="1549.2819999999999"/>
    <n v="972"/>
    <m/>
    <s v="1000rounds"/>
    <s v="Yes"/>
    <s v="No"/>
    <n v="2"/>
    <n v="0.62229999999999996"/>
    <n v="0.81516999999999995"/>
    <n v="0.12748999999999999"/>
    <n v="0.14649999999999999"/>
    <n v="1.43747"/>
    <x v="15"/>
    <x v="2"/>
    <n v="0.81517209747729802"/>
    <n v="0.62230127573250404"/>
    <n v="0.81517209747729802"/>
    <n v="0.62230127573250404"/>
    <n v="0"/>
    <n v="0.68435153409930005"/>
    <s v="England_rv03_comp20.xml"/>
    <s v="Zimbabwe_rv03_comp200.xml"/>
    <s v="England vs Zimbabwe"/>
    <n v="0.50728263620166369"/>
  </r>
  <r>
    <n v="961.59799999999996"/>
    <n v="949"/>
    <m/>
    <s v="1000rounds"/>
    <s v="Yes"/>
    <s v="No"/>
    <n v="2"/>
    <n v="0.61165999999999998"/>
    <n v="0.92452999999999996"/>
    <n v="0"/>
    <n v="0.35515000000000002"/>
    <n v="1.5361800000000001"/>
    <x v="3"/>
    <x v="15"/>
    <n v="0.61165642092985595"/>
    <n v="0.92452541750862305"/>
    <n v="0.61165642092985595"/>
    <n v="0.92452541750862305"/>
    <n v="0.61229898863250898"/>
    <n v="0"/>
    <s v="England_rv03_comp20.xml"/>
    <s v="Zimbabwe_rv03_comp200.xml"/>
    <s v="England vs Zimbabwe"/>
    <n v="0.5654919079320051"/>
  </r>
  <r>
    <n v="1543.7739999999999"/>
    <n v="969"/>
    <m/>
    <s v="1000rounds"/>
    <s v="Yes"/>
    <s v="No"/>
    <n v="2"/>
    <n v="0.63390000000000002"/>
    <n v="0.8841"/>
    <n v="5.9839999999999997E-2"/>
    <n v="0.10285999999999999"/>
    <n v="1.518"/>
    <x v="15"/>
    <x v="2"/>
    <n v="0.88410117297551705"/>
    <n v="0.63389830569071104"/>
    <n v="0.88410117297551705"/>
    <n v="0.63389830569071104"/>
    <n v="0"/>
    <n v="0.64586445053728103"/>
    <s v="England_rv03_comp20.xml"/>
    <s v="Zimbabwe_rv03_comp200.xml"/>
    <s v="England vs Zimbabwe"/>
    <n v="0.56043023560835048"/>
  </r>
  <r>
    <n v="945.05600000000004"/>
    <n v="941"/>
    <m/>
    <s v="1000rounds"/>
    <s v="Yes"/>
    <s v="No"/>
    <n v="2"/>
    <n v="0.72474000000000005"/>
    <n v="0.79010999999999998"/>
    <n v="5.0299999999999997E-2"/>
    <n v="0.19464000000000001"/>
    <n v="1.51485"/>
    <x v="3"/>
    <x v="15"/>
    <n v="0.72473678399913799"/>
    <n v="0.790111413496004"/>
    <n v="0.72473678399913799"/>
    <n v="0.790111413496004"/>
    <n v="0.84230054215023098"/>
    <n v="0"/>
    <s v="England_rv03_comp20.xml"/>
    <s v="Zimbabwe_rv03_comp200.xml"/>
    <s v="England vs Zimbabwe"/>
    <n v="0.57262280481810701"/>
  </r>
  <r>
    <n v="1.798"/>
    <n v="505"/>
    <m/>
    <s v="1000rounds"/>
    <s v="Yes"/>
    <s v="No"/>
    <n v="2"/>
    <n v="0.78651000000000004"/>
    <n v="0.82232000000000005"/>
    <n v="0"/>
    <n v="0.10335"/>
    <n v="1.60884"/>
    <x v="1"/>
    <x v="15"/>
    <n v="0.82232275843404401"/>
    <n v="0.78651320137335301"/>
    <n v="0.82232275843404401"/>
    <n v="0.78651320137335301"/>
    <n v="0"/>
    <n v="0"/>
    <s v="England_rv03_comp20.xml"/>
    <s v="Zimbabwe_rv03_comp200.xml"/>
    <s v="England vs Zimbabwe"/>
    <n v="0.64676770529812633"/>
  </r>
  <r>
    <n v="2.8620000000000001"/>
    <n v="1001"/>
    <m/>
    <s v="1000rounds"/>
    <s v="No"/>
    <s v="No"/>
    <n v="1"/>
    <n v="0.3"/>
    <n v="0.3"/>
    <n v="1.09666"/>
    <n v="1.1693199999999999"/>
    <n v="0"/>
    <x v="15"/>
    <x v="0"/>
    <n v="0.3"/>
    <n v="0.3"/>
    <n v="0.3"/>
    <n v="0.3"/>
    <n v="0"/>
    <n v="0"/>
    <s v="England_rv03_comp20.xml"/>
    <s v="Zimbabwe_rv03_comp200.xml"/>
    <s v="England vs Zimbabwe"/>
    <n v="0.09"/>
  </r>
  <r>
    <n v="1.494"/>
    <n v="521"/>
    <m/>
    <s v="1000rounds"/>
    <s v="Yes"/>
    <s v="No"/>
    <n v="2"/>
    <n v="0.74648999999999999"/>
    <n v="0.83682999999999996"/>
    <n v="0"/>
    <n v="0.19431000000000001"/>
    <n v="1.5833200000000001"/>
    <x v="1"/>
    <x v="15"/>
    <n v="0.74648949134951903"/>
    <n v="0.83682958970093702"/>
    <n v="0.74648949134951903"/>
    <n v="0.83682958970093702"/>
    <n v="0"/>
    <n v="0"/>
    <s v="England_rv03_comp20.xml"/>
    <s v="Zimbabwe_rv03_comp200.xml"/>
    <s v="England vs Zimbabwe"/>
    <n v="0.62468449476207921"/>
  </r>
  <r>
    <n v="2.59"/>
    <n v="1001"/>
    <m/>
    <s v="1000rounds"/>
    <s v="No"/>
    <s v="No"/>
    <n v="1"/>
    <n v="0.3"/>
    <n v="0.3"/>
    <n v="1.09666"/>
    <n v="1.1693199999999999"/>
    <n v="0"/>
    <x v="15"/>
    <x v="0"/>
    <n v="0.3"/>
    <n v="0.3"/>
    <n v="0.3"/>
    <n v="0.3"/>
    <n v="0"/>
    <n v="0"/>
    <s v="England_rv03_comp20.xml"/>
    <s v="Zimbabwe_rv03_comp200.xml"/>
    <s v="England vs Zimbabwe"/>
    <n v="0.09"/>
  </r>
  <r>
    <n v="1.49"/>
    <n v="547"/>
    <m/>
    <s v="1000rounds"/>
    <s v="Yes"/>
    <s v="No"/>
    <n v="2"/>
    <n v="0.77603999999999995"/>
    <n v="0.82091000000000003"/>
    <n v="0"/>
    <n v="0.16084000000000001"/>
    <n v="1.5969500000000001"/>
    <x v="1"/>
    <x v="15"/>
    <n v="0.77604155798862795"/>
    <n v="0.82091226626332203"/>
    <n v="0.77604155798862795"/>
    <n v="0.82091226626332203"/>
    <n v="0"/>
    <n v="0"/>
    <s v="England_rv03_comp20.xml"/>
    <s v="Zimbabwe_rv03_comp200.xml"/>
    <s v="England vs Zimbabwe"/>
    <n v="0.6370620340829638"/>
  </r>
  <r>
    <n v="1.716"/>
    <n v="521"/>
    <m/>
    <s v="1000rounds"/>
    <s v="Yes"/>
    <s v="No"/>
    <n v="2"/>
    <n v="0.61029999999999995"/>
    <n v="0.81911999999999996"/>
    <n v="9.2299999999999993E-2"/>
    <n v="0.31261"/>
    <n v="1.4294100000000001"/>
    <x v="15"/>
    <x v="0"/>
    <n v="0.61029713953354503"/>
    <n v="0.81911752610094202"/>
    <n v="0.61029713953354503"/>
    <n v="0.81911752610094202"/>
    <n v="0"/>
    <n v="0"/>
    <s v="England_rv03_comp20.xml"/>
    <s v="Zimbabwe_rv03_comp200.xml"/>
    <s v="England vs Zimbabwe"/>
    <n v="0.4999050831211988"/>
  </r>
  <r>
    <n v="3.3180000000000001"/>
    <n v="1001"/>
    <m/>
    <s v="1000rounds"/>
    <s v="No"/>
    <s v="No"/>
    <n v="1"/>
    <n v="0.3"/>
    <n v="0.3"/>
    <n v="1.09666"/>
    <n v="1.1693199999999999"/>
    <n v="0"/>
    <x v="1"/>
    <x v="15"/>
    <n v="0.3"/>
    <n v="0.3"/>
    <n v="0.3"/>
    <n v="0.3"/>
    <n v="0"/>
    <n v="0"/>
    <s v="England_rv03_comp20.xml"/>
    <s v="Zimbabwe_rv03_comp200.xml"/>
    <s v="England vs Zimbabwe"/>
    <n v="0.09"/>
  </r>
  <r>
    <n v="1.425"/>
    <n v="541"/>
    <m/>
    <s v="1000rounds"/>
    <s v="Yes"/>
    <s v="No"/>
    <n v="2"/>
    <n v="0.71201999999999999"/>
    <n v="0.80569000000000002"/>
    <n v="4.6449999999999998E-2"/>
    <n v="0.21165"/>
    <n v="1.5177099999999999"/>
    <x v="15"/>
    <x v="0"/>
    <n v="0.71202100657109701"/>
    <n v="0.80569174918343101"/>
    <n v="0.71202100657109701"/>
    <n v="0.80569174918343101"/>
    <n v="0"/>
    <n v="0"/>
    <s v="England_rv03_comp20.xml"/>
    <s v="Zimbabwe_rv03_comp200.xml"/>
    <s v="England vs Zimbabwe"/>
    <n v="0.57366945023961435"/>
  </r>
  <r>
    <n v="1.3009999999999999"/>
    <n v="504"/>
    <m/>
    <s v="1000rounds"/>
    <s v="Yes"/>
    <s v="No"/>
    <n v="2"/>
    <n v="0.72474000000000005"/>
    <n v="0.79010999999999998"/>
    <n v="5.0299999999999997E-2"/>
    <n v="0.19464000000000001"/>
    <n v="1.51485"/>
    <x v="1"/>
    <x v="15"/>
    <n v="0.72473678399913799"/>
    <n v="0.790111413496004"/>
    <n v="0.72473678399913799"/>
    <n v="0.790111413496004"/>
    <n v="0"/>
    <n v="0"/>
    <s v="England_rv03_comp20.xml"/>
    <s v="Zimbabwe_rv03_comp200.xml"/>
    <s v="England vs Zimbabwe"/>
    <n v="0.57262280481810701"/>
  </r>
  <r>
    <n v="3.11"/>
    <n v="1001"/>
    <m/>
    <s v="1000rounds"/>
    <s v="No"/>
    <s v="No"/>
    <n v="1"/>
    <n v="0.3"/>
    <n v="0.3"/>
    <n v="1.09666"/>
    <n v="1.1693199999999999"/>
    <n v="0"/>
    <x v="15"/>
    <x v="0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4"/>
    <n v="0.7"/>
    <n v="0.4"/>
    <n v="0.7"/>
    <m/>
    <m/>
    <s v="laptop_buyer_rv04_comp27"/>
    <s v="laptop_seller_rv07_comp27"/>
    <s v="Laptop"/>
    <n v="0.27999999999999997"/>
  </r>
  <r>
    <n v="4.2000000000000003E-2"/>
    <n v="3"/>
    <m/>
    <s v="1000rounds"/>
    <s v="Yes"/>
    <s v="No"/>
    <n v="2"/>
    <n v="0.74629999999999996"/>
    <n v="1"/>
    <n v="0"/>
    <n v="0.24024999999999999"/>
    <n v="1.7463"/>
    <x v="0"/>
    <x v="18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2.4E-2"/>
    <n v="2"/>
    <m/>
    <s v="1000rounds"/>
    <s v="Yes"/>
    <s v="No"/>
    <n v="2"/>
    <n v="0.70533999999999997"/>
    <n v="1"/>
    <n v="0"/>
    <n v="0.17904999999999999"/>
    <n v="1.7053400000000001"/>
    <x v="18"/>
    <x v="1"/>
    <n v="1"/>
    <n v="0.70534446922678595"/>
    <n v="1"/>
    <n v="0.70534446922678595"/>
    <n v="1"/>
    <n v="0"/>
    <s v="party5_rv05_comp100.xml"/>
    <s v="party6_rv05_comp100.xml"/>
    <s v="Party"/>
    <n v="0.70534446922678595"/>
  </r>
  <r>
    <n v="2.3E-2"/>
    <n v="3"/>
    <m/>
    <s v="1000rounds"/>
    <s v="Yes"/>
    <s v="No"/>
    <n v="2"/>
    <n v="0.74629999999999996"/>
    <n v="1"/>
    <n v="0"/>
    <n v="0.24024999999999999"/>
    <n v="1.7463"/>
    <x v="0"/>
    <x v="18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8.0000000000000002E-3"/>
    <n v="2"/>
    <m/>
    <s v="1000rounds"/>
    <s v="Yes"/>
    <s v="No"/>
    <n v="2"/>
    <n v="0.70533999999999997"/>
    <n v="1"/>
    <n v="0"/>
    <n v="0.17904999999999999"/>
    <n v="1.7053400000000001"/>
    <x v="18"/>
    <x v="1"/>
    <n v="1"/>
    <n v="0.70534446922678595"/>
    <n v="1"/>
    <n v="0.70534446922678595"/>
    <n v="0.999999999999999"/>
    <n v="0"/>
    <s v="party5_rv05_comp100.xml"/>
    <s v="party6_rv05_comp100.xml"/>
    <s v="Party"/>
    <n v="0.70534446922678595"/>
  </r>
  <r>
    <n v="1.9E-2"/>
    <n v="3"/>
    <m/>
    <s v="1000rounds"/>
    <s v="Yes"/>
    <s v="No"/>
    <n v="2"/>
    <n v="0.74629999999999996"/>
    <n v="1"/>
    <n v="0"/>
    <n v="0.24024999999999999"/>
    <n v="1.7463"/>
    <x v="0"/>
    <x v="18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4999999999999999E-2"/>
    <n v="2"/>
    <m/>
    <s v="1000rounds"/>
    <s v="Yes"/>
    <s v="No"/>
    <n v="2"/>
    <n v="0.70533999999999997"/>
    <n v="1"/>
    <n v="0"/>
    <n v="0.17904999999999999"/>
    <n v="1.7053400000000001"/>
    <x v="18"/>
    <x v="1"/>
    <n v="1"/>
    <n v="0.70534446922678595"/>
    <n v="1"/>
    <n v="0.70534446922678595"/>
    <n v="1"/>
    <n v="0"/>
    <s v="party5_rv05_comp100.xml"/>
    <s v="party6_rv05_comp100.xml"/>
    <s v="Party"/>
    <n v="0.70534446922678595"/>
  </r>
  <r>
    <n v="3.9E-2"/>
    <n v="4"/>
    <m/>
    <s v="1000rounds"/>
    <s v="Yes"/>
    <s v="No"/>
    <n v="2"/>
    <n v="0.74629999999999996"/>
    <n v="1"/>
    <n v="0"/>
    <n v="0.24024999999999999"/>
    <n v="1.7463"/>
    <x v="0"/>
    <x v="18"/>
    <n v="0.74629649047777502"/>
    <n v="0.999999999999999"/>
    <n v="0.74629649047777502"/>
    <n v="0.999999999999999"/>
    <n v="0"/>
    <n v="0.999999999999999"/>
    <s v="party5_rv05_comp100.xml"/>
    <s v="party6_rv05_comp100.xml"/>
    <s v="Party"/>
    <n v="0.74629649047777424"/>
  </r>
  <r>
    <n v="1.0999999999999999E-2"/>
    <n v="2"/>
    <m/>
    <s v="1000rounds"/>
    <s v="Yes"/>
    <s v="No"/>
    <n v="2"/>
    <n v="0.70533999999999997"/>
    <n v="1"/>
    <n v="0"/>
    <n v="0.17904999999999999"/>
    <n v="1.7053400000000001"/>
    <x v="18"/>
    <x v="1"/>
    <n v="1"/>
    <n v="0.70534446922678595"/>
    <n v="1"/>
    <n v="0.70534446922678595"/>
    <n v="1"/>
    <n v="0"/>
    <s v="party5_rv05_comp100.xml"/>
    <s v="party6_rv05_comp100.xml"/>
    <s v="Party"/>
    <n v="0.70534446922678595"/>
  </r>
  <r>
    <n v="0.02"/>
    <n v="3"/>
    <m/>
    <s v="1000rounds"/>
    <s v="Yes"/>
    <s v="No"/>
    <n v="2"/>
    <n v="0.74629999999999996"/>
    <n v="1"/>
    <n v="0"/>
    <n v="0.24024999999999999"/>
    <n v="1.7463"/>
    <x v="0"/>
    <x v="18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8.0000000000000002E-3"/>
    <n v="2"/>
    <m/>
    <s v="1000rounds"/>
    <s v="Yes"/>
    <s v="No"/>
    <n v="2"/>
    <n v="0.69782999999999995"/>
    <n v="0.99917"/>
    <n v="7.5599999999999999E-3"/>
    <n v="0.18611"/>
    <n v="1.6970099999999999"/>
    <x v="18"/>
    <x v="1"/>
    <n v="0.99917488993220405"/>
    <n v="0.69783042780683902"/>
    <n v="0.99917488993220405"/>
    <n v="0.69783042780683902"/>
    <n v="1"/>
    <n v="0"/>
    <s v="party5_rv05_comp100.xml"/>
    <s v="party6_rv05_comp100.xml"/>
    <s v="Party"/>
    <n v="0.69725464089524125"/>
  </r>
  <r>
    <n v="1.9330000000000001"/>
    <n v="998"/>
    <m/>
    <s v="1000rounds"/>
    <s v="Yes"/>
    <s v="No"/>
    <n v="2"/>
    <n v="0.87382000000000004"/>
    <n v="0.87388999999999994"/>
    <n v="0"/>
    <n v="7.109E-2"/>
    <n v="1.7477100000000001"/>
    <x v="14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2.476"/>
    <n v="1001"/>
    <m/>
    <s v="1000rounds"/>
    <s v="No"/>
    <s v="No"/>
    <n v="1"/>
    <n v="0.4"/>
    <n v="0.7"/>
    <n v="1.2353700000000001"/>
    <n v="1.2692399999999999"/>
    <n v="0"/>
    <x v="13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7360000000000002"/>
    <n v="998"/>
    <m/>
    <s v="1000rounds"/>
    <s v="Yes"/>
    <s v="No"/>
    <n v="2"/>
    <n v="0.87382000000000004"/>
    <n v="0.87388999999999994"/>
    <n v="0"/>
    <n v="7.109E-2"/>
    <n v="1.7477100000000001"/>
    <x v="14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2.7570000000000001"/>
    <n v="1001"/>
    <m/>
    <s v="1000rounds"/>
    <s v="No"/>
    <s v="No"/>
    <n v="1"/>
    <n v="0.4"/>
    <n v="0.7"/>
    <n v="1.2353700000000001"/>
    <n v="1.2692399999999999"/>
    <n v="0"/>
    <x v="13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1640000000000001"/>
    <n v="998"/>
    <m/>
    <s v="1000rounds"/>
    <s v="Yes"/>
    <s v="No"/>
    <n v="2"/>
    <n v="0.87382000000000004"/>
    <n v="0.87388999999999994"/>
    <n v="0"/>
    <n v="7.109E-2"/>
    <n v="1.7477100000000001"/>
    <x v="14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2.2559999999999998"/>
    <n v="1001"/>
    <m/>
    <s v="1000rounds"/>
    <s v="No"/>
    <s v="No"/>
    <n v="1"/>
    <n v="0.4"/>
    <n v="0.7"/>
    <n v="1.2353700000000001"/>
    <n v="1.2692399999999999"/>
    <n v="0"/>
    <x v="13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6909999999999998"/>
    <n v="998"/>
    <m/>
    <s v="1000rounds"/>
    <s v="Yes"/>
    <s v="No"/>
    <n v="2"/>
    <n v="0.87382000000000004"/>
    <n v="0.87388999999999994"/>
    <n v="0"/>
    <n v="7.109E-2"/>
    <n v="1.7477100000000001"/>
    <x v="14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2.39"/>
    <n v="1001"/>
    <m/>
    <s v="1000rounds"/>
    <s v="No"/>
    <s v="No"/>
    <n v="1"/>
    <n v="0.4"/>
    <n v="0.7"/>
    <n v="1.2353700000000001"/>
    <n v="1.2692399999999999"/>
    <n v="0"/>
    <x v="13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6349999999999998"/>
    <n v="998"/>
    <m/>
    <s v="1000rounds"/>
    <s v="Yes"/>
    <s v="No"/>
    <n v="2"/>
    <n v="0.87382000000000004"/>
    <n v="0.87388999999999994"/>
    <n v="0"/>
    <n v="7.109E-2"/>
    <n v="1.7477100000000001"/>
    <x v="14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2.6749999999999998"/>
    <n v="1001"/>
    <m/>
    <s v="1000rounds"/>
    <s v="No"/>
    <s v="No"/>
    <n v="1"/>
    <n v="0.4"/>
    <n v="0.7"/>
    <n v="1.2353700000000001"/>
    <n v="1.2692399999999999"/>
    <n v="0"/>
    <x v="13"/>
    <x v="14"/>
    <n v="0.4"/>
    <n v="0.7"/>
    <n v="0.4"/>
    <n v="0.7"/>
    <n v="0"/>
    <n v="0"/>
    <s v="laptop_buyer_rv04_comp27.xml"/>
    <s v="laptop_seller_rv07_comp27.xml"/>
    <s v="Laptop"/>
    <n v="0.27999999999999997"/>
  </r>
  <r>
    <n v="8.8469999999999995"/>
    <n v="1001"/>
    <m/>
    <s v="1000rounds"/>
    <s v="No"/>
    <s v="No"/>
    <n v="1"/>
    <n v="0.5"/>
    <n v="0.5"/>
    <n v="1.22373"/>
    <n v="1.2962499999999999"/>
    <n v="0"/>
    <x v="1"/>
    <x v="9"/>
    <n v="0.5"/>
    <n v="0.5"/>
    <n v="0.5"/>
    <n v="0.5"/>
    <n v="0"/>
    <n v="0"/>
    <s v="party5_rv05_comp100.xml"/>
    <s v="party6_rv05_comp100.xml"/>
    <s v="Party"/>
    <n v="0.25"/>
  </r>
  <r>
    <n v="7.7220000000000004"/>
    <n v="1001"/>
    <m/>
    <s v="1000rounds"/>
    <s v="No"/>
    <s v="No"/>
    <n v="1"/>
    <n v="0.5"/>
    <n v="0.5"/>
    <n v="1.22373"/>
    <n v="1.2962499999999999"/>
    <n v="0"/>
    <x v="10"/>
    <x v="0"/>
    <n v="0.5"/>
    <n v="0.5"/>
    <n v="0.5"/>
    <n v="0.5"/>
    <n v="0"/>
    <n v="0"/>
    <s v="party5_rv05_comp100.xml"/>
    <s v="party6_rv05_comp100.xml"/>
    <s v="Party"/>
    <n v="0.25"/>
  </r>
  <r>
    <n v="7.7270000000000003"/>
    <n v="1001"/>
    <m/>
    <s v="1000rounds"/>
    <s v="No"/>
    <s v="No"/>
    <n v="1"/>
    <n v="0.5"/>
    <n v="0.5"/>
    <n v="1.22373"/>
    <n v="1.2962499999999999"/>
    <n v="0"/>
    <x v="1"/>
    <x v="9"/>
    <n v="0.5"/>
    <n v="0.5"/>
    <n v="0.5"/>
    <n v="0.5"/>
    <n v="0"/>
    <n v="0"/>
    <s v="party5_rv05_comp100.xml"/>
    <s v="party6_rv05_comp100.xml"/>
    <s v="Party"/>
    <n v="0.25"/>
  </r>
  <r>
    <n v="7.4720000000000004"/>
    <n v="1001"/>
    <m/>
    <s v="1000rounds"/>
    <s v="No"/>
    <s v="No"/>
    <n v="1"/>
    <n v="0.5"/>
    <n v="0.5"/>
    <n v="1.22373"/>
    <n v="1.2962499999999999"/>
    <n v="0"/>
    <x v="10"/>
    <x v="0"/>
    <n v="0.5"/>
    <n v="0.5"/>
    <n v="0.5"/>
    <n v="0.5"/>
    <n v="0"/>
    <n v="0"/>
    <s v="party5_rv05_comp100.xml"/>
    <s v="party6_rv05_comp100.xml"/>
    <s v="Party"/>
    <n v="0.25"/>
  </r>
  <r>
    <n v="7.7469999999999999"/>
    <n v="1001"/>
    <m/>
    <s v="1000rounds"/>
    <s v="No"/>
    <s v="No"/>
    <n v="1"/>
    <n v="0.5"/>
    <n v="0.5"/>
    <n v="1.22373"/>
    <n v="1.2962499999999999"/>
    <n v="0"/>
    <x v="1"/>
    <x v="9"/>
    <n v="0.5"/>
    <n v="0.5"/>
    <n v="0.5"/>
    <n v="0.5"/>
    <n v="0"/>
    <n v="0"/>
    <s v="party5_rv05_comp100.xml"/>
    <s v="party6_rv05_comp100.xml"/>
    <s v="Party"/>
    <n v="0.25"/>
  </r>
  <r>
    <n v="7.02"/>
    <n v="1001"/>
    <m/>
    <s v="1000rounds"/>
    <s v="No"/>
    <s v="No"/>
    <n v="1"/>
    <n v="0.5"/>
    <n v="0.5"/>
    <n v="1.22373"/>
    <n v="1.2962499999999999"/>
    <n v="0"/>
    <x v="10"/>
    <x v="0"/>
    <n v="0.5"/>
    <n v="0.5"/>
    <n v="0.5"/>
    <n v="0.5"/>
    <n v="0"/>
    <n v="0"/>
    <s v="party5_rv05_comp100.xml"/>
    <s v="party6_rv05_comp100.xml"/>
    <s v="Party"/>
    <n v="0.25"/>
  </r>
  <r>
    <n v="7.5350000000000001"/>
    <n v="1001"/>
    <m/>
    <s v="1000rounds"/>
    <s v="No"/>
    <s v="No"/>
    <n v="1"/>
    <n v="0.5"/>
    <n v="0.5"/>
    <n v="1.22373"/>
    <n v="1.2962499999999999"/>
    <n v="0"/>
    <x v="1"/>
    <x v="9"/>
    <n v="0.5"/>
    <n v="0.5"/>
    <n v="0.5"/>
    <n v="0.5"/>
    <n v="0"/>
    <n v="0"/>
    <s v="party5_rv05_comp100.xml"/>
    <s v="party6_rv05_comp100.xml"/>
    <s v="Party"/>
    <n v="0.25"/>
  </r>
  <r>
    <n v="7.6559999999999997"/>
    <n v="1001"/>
    <m/>
    <s v="1000rounds"/>
    <s v="No"/>
    <s v="No"/>
    <n v="1"/>
    <n v="0.5"/>
    <n v="0.5"/>
    <n v="1.22373"/>
    <n v="1.2962499999999999"/>
    <n v="0"/>
    <x v="10"/>
    <x v="0"/>
    <n v="0.5"/>
    <n v="0.5"/>
    <n v="0.5"/>
    <n v="0.5"/>
    <n v="0"/>
    <n v="0"/>
    <s v="party5_rv05_comp100.xml"/>
    <s v="party6_rv05_comp100.xml"/>
    <s v="Party"/>
    <n v="0.25"/>
  </r>
  <r>
    <n v="7.9210000000000003"/>
    <n v="1001"/>
    <m/>
    <s v="1000rounds"/>
    <s v="No"/>
    <s v="No"/>
    <n v="1"/>
    <n v="0.5"/>
    <n v="0.5"/>
    <n v="1.22373"/>
    <n v="1.2962499999999999"/>
    <n v="0"/>
    <x v="1"/>
    <x v="9"/>
    <n v="0.5"/>
    <n v="0.5"/>
    <n v="0.5"/>
    <n v="0.5"/>
    <n v="0"/>
    <n v="0"/>
    <s v="party5_rv05_comp100.xml"/>
    <s v="party6_rv05_comp100.xml"/>
    <s v="Party"/>
    <n v="0.25"/>
  </r>
  <r>
    <n v="7.7279999999999998"/>
    <n v="1001"/>
    <m/>
    <s v="1000rounds"/>
    <s v="No"/>
    <s v="No"/>
    <n v="1"/>
    <n v="0.5"/>
    <n v="0.5"/>
    <n v="1.22373"/>
    <n v="1.2962499999999999"/>
    <n v="0"/>
    <x v="10"/>
    <x v="0"/>
    <n v="0.5"/>
    <n v="0.5"/>
    <n v="0.5"/>
    <n v="0.5"/>
    <n v="0"/>
    <n v="0"/>
    <s v="party5_rv05_comp100.xml"/>
    <s v="party6_rv05_comp100.xml"/>
    <s v="Party"/>
    <n v="0.25"/>
  </r>
  <r>
    <n v="6.3E-2"/>
    <n v="6"/>
    <m/>
    <s v="1000rounds"/>
    <s v="Yes"/>
    <s v="No"/>
    <n v="2"/>
    <n v="0.81886999999999999"/>
    <n v="0.96872999999999998"/>
    <n v="1.503E-2"/>
    <n v="6.13E-2"/>
    <n v="1.7876000000000001"/>
    <x v="16"/>
    <x v="4"/>
    <n v="0.968727525091993"/>
    <n v="0.81886923434940795"/>
    <n v="0.968727525091993"/>
    <n v="0.81886923434940795"/>
    <n v="0.96816791045438899"/>
    <n v="0.58658358600688398"/>
    <s v="party5_rv05_comp100.xml"/>
    <s v="party6_rv05_comp100.xml"/>
    <s v="Party"/>
    <n v="0.79326116676527714"/>
  </r>
  <r>
    <n v="7.0000000000000001E-3"/>
    <n v="3"/>
    <m/>
    <s v="1000rounds"/>
    <s v="Yes"/>
    <s v="No"/>
    <n v="2"/>
    <n v="0.86441999999999997"/>
    <n v="0.90797000000000005"/>
    <n v="7.5599999999999999E-3"/>
    <n v="9.3820000000000001E-2"/>
    <n v="1.7723899999999999"/>
    <x v="5"/>
    <x v="16"/>
    <n v="0.86442368769496203"/>
    <n v="0.90796561300564305"/>
    <n v="0.86442368769496203"/>
    <n v="0.90796561300564305"/>
    <n v="0.87930081690944695"/>
    <n v="0.91191085104523395"/>
    <s v="party5_rv05_comp100.xml"/>
    <s v="party6_rv05_comp100.xml"/>
    <s v="Party"/>
    <n v="0.78486698349455475"/>
  </r>
  <r>
    <n v="2.3E-2"/>
    <n v="5"/>
    <m/>
    <s v="1000rounds"/>
    <s v="Yes"/>
    <s v="No"/>
    <n v="2"/>
    <n v="0.81127000000000005"/>
    <n v="0.86429"/>
    <n v="7.349E-2"/>
    <n v="0.11147"/>
    <n v="1.6755599999999999"/>
    <x v="16"/>
    <x v="4"/>
    <n v="0.86429000466096595"/>
    <n v="0.811265051057111"/>
    <n v="0.86429000466096595"/>
    <n v="0.811265051057111"/>
    <n v="0.860523199553615"/>
    <n v="0.55767365892222198"/>
    <s v="party5_rv05_comp100.xml"/>
    <s v="party6_rv05_comp100.xml"/>
    <s v="Party"/>
    <n v="0.70116827475942922"/>
  </r>
  <r>
    <n v="3.5000000000000003E-2"/>
    <n v="6"/>
    <m/>
    <s v="1000rounds"/>
    <s v="Yes"/>
    <s v="No"/>
    <n v="2"/>
    <n v="0.86353999999999997"/>
    <n v="0.89359"/>
    <n v="1.503E-2"/>
    <n v="6.1589999999999999E-2"/>
    <n v="1.7571300000000001"/>
    <x v="5"/>
    <x v="16"/>
    <n v="0.89358537462560805"/>
    <n v="0.86354478127912604"/>
    <n v="0.89358537462560805"/>
    <n v="0.86354478127912604"/>
    <n v="0.62447116905107902"/>
    <n v="0.86317410201318501"/>
    <s v="party5_rv05_comp100.xml"/>
    <s v="party6_rv05_comp100.xml"/>
    <s v="Party"/>
    <n v="0.77165098688529665"/>
  </r>
  <r>
    <n v="1.4999999999999999E-2"/>
    <n v="3"/>
    <m/>
    <s v="1000rounds"/>
    <s v="Yes"/>
    <s v="No"/>
    <n v="2"/>
    <n v="0.84440999999999999"/>
    <n v="0.88022"/>
    <n v="3.6760000000000001E-2"/>
    <n v="8.0610000000000001E-2"/>
    <n v="1.7246300000000001"/>
    <x v="16"/>
    <x v="4"/>
    <n v="0.88022258264722097"/>
    <n v="0.84441076894935996"/>
    <n v="0.88022258264722097"/>
    <n v="0.84441076894935996"/>
    <n v="0.89223650471159699"/>
    <n v="0.50209274167574103"/>
    <s v="party5_rv05_comp100.xml"/>
    <s v="party6_rv05_comp100.xml"/>
    <s v="Party"/>
    <n v="0.74326942785973138"/>
  </r>
  <r>
    <n v="6.9000000000000006E-2"/>
    <n v="9"/>
    <m/>
    <s v="1000rounds"/>
    <s v="Yes"/>
    <s v="No"/>
    <n v="2"/>
    <n v="0.86468999999999996"/>
    <n v="0.88873999999999997"/>
    <n v="7.5599999999999999E-3"/>
    <n v="8.9330000000000007E-2"/>
    <n v="1.75343"/>
    <x v="5"/>
    <x v="16"/>
    <n v="0.86468948395169298"/>
    <n v="0.88873933721229603"/>
    <n v="0.86468948395169298"/>
    <n v="0.88873933721229603"/>
    <n v="0.74022291006010998"/>
    <n v="0.89025743317343997"/>
    <s v="party5_rv05_comp100.xml"/>
    <s v="party6_rv05_comp100.xml"/>
    <s v="Party"/>
    <n v="0.76848355886166986"/>
  </r>
  <r>
    <n v="0.06"/>
    <n v="8"/>
    <m/>
    <s v="1000rounds"/>
    <s v="Yes"/>
    <s v="No"/>
    <n v="2"/>
    <n v="0.74477000000000004"/>
    <n v="0.89536000000000004"/>
    <n v="0.11147"/>
    <n v="0.14552999999999999"/>
    <n v="1.6401300000000001"/>
    <x v="16"/>
    <x v="4"/>
    <n v="0.89535620205202404"/>
    <n v="0.74477219866270605"/>
    <n v="0.89535620205202404"/>
    <n v="0.74477219866270605"/>
    <n v="0.88915992796478704"/>
    <n v="0.74640345052919999"/>
    <s v="party5_rv05_comp100.xml"/>
    <s v="party6_rv05_comp100.xml"/>
    <s v="Party"/>
    <n v="0.66683640718857606"/>
  </r>
  <r>
    <n v="0.17499999999999999"/>
    <n v="15"/>
    <m/>
    <s v="1000rounds"/>
    <s v="Yes"/>
    <s v="No"/>
    <n v="2"/>
    <n v="0.77715999999999996"/>
    <n v="0.91847999999999996"/>
    <n v="7.5050000000000006E-2"/>
    <n v="0.18078"/>
    <n v="1.69564"/>
    <x v="5"/>
    <x v="16"/>
    <n v="0.77715641035188399"/>
    <n v="0.91847906476570196"/>
    <n v="0.77715641035188399"/>
    <n v="0.91847906476570196"/>
    <n v="0.74121871924735505"/>
    <n v="0.91638449001934397"/>
    <s v="party5_rv05_comp100.xml"/>
    <s v="party6_rv05_comp100.xml"/>
    <s v="Party"/>
    <n v="0.71380189295666852"/>
  </r>
  <r>
    <n v="0.193"/>
    <n v="15"/>
    <m/>
    <s v="1000rounds"/>
    <s v="Yes"/>
    <s v="No"/>
    <n v="2"/>
    <n v="0.76839000000000002"/>
    <n v="0.91013999999999995"/>
    <n v="8.6040000000000005E-2"/>
    <n v="0.11805"/>
    <n v="1.6785300000000001"/>
    <x v="16"/>
    <x v="4"/>
    <n v="0.91013678516271002"/>
    <n v="0.76839225344539297"/>
    <n v="0.91013678516271002"/>
    <n v="0.76839225344539297"/>
    <n v="0.90863167660134603"/>
    <n v="0.53690536517913201"/>
    <s v="party5_rv05_comp100.xml"/>
    <s v="party6_rv05_comp100.xml"/>
    <s v="Party"/>
    <n v="0.69934205529472027"/>
  </r>
  <r>
    <n v="1.9E-2"/>
    <n v="5"/>
    <m/>
    <s v="1000rounds"/>
    <s v="Yes"/>
    <s v="No"/>
    <n v="2"/>
    <n v="0.86531000000000002"/>
    <n v="0.88122999999999996"/>
    <n v="1.503E-2"/>
    <n v="8.8139999999999996E-2"/>
    <n v="1.7465299999999999"/>
    <x v="5"/>
    <x v="16"/>
    <n v="0.86530831650253903"/>
    <n v="0.88122529579234998"/>
    <n v="0.86530831650253903"/>
    <n v="0.88122529579234998"/>
    <n v="0.72293375654896996"/>
    <n v="0.88737596472072"/>
    <s v="party5_rv05_comp100.xml"/>
    <s v="party6_rv05_comp100.xml"/>
    <s v="Party"/>
    <n v="0.76253157716153031"/>
  </r>
  <r>
    <n v="10.018000000000001"/>
    <n v="65"/>
    <m/>
    <s v="1000rounds"/>
    <s v="Yes"/>
    <s v="No"/>
    <n v="2"/>
    <n v="0.67710999999999999"/>
    <n v="0.95623000000000002"/>
    <n v="0.12920999999999999"/>
    <n v="0.22889999999999999"/>
    <n v="1.63334"/>
    <x v="6"/>
    <x v="2"/>
    <n v="0.677109107755553"/>
    <n v="0.956233060698231"/>
    <n v="0.677109107755553"/>
    <n v="0.956233060698231"/>
    <n v="0.47581818181818097"/>
    <n v="0.90100251020650901"/>
    <s v="holiday-Profile1_rv00_comp50.xml"/>
    <s v="holiday-Profile2_rv00_comp50.xml"/>
    <s v="Holiday"/>
    <n v="0.64747411453574077"/>
  </r>
  <r>
    <n v="3.2000000000000001E-2"/>
    <n v="7"/>
    <m/>
    <s v="1000rounds"/>
    <s v="Yes"/>
    <s v="No"/>
    <n v="2"/>
    <n v="0.4909"/>
    <n v="0.77871999999999997"/>
    <n v="0.39267000000000002"/>
    <n v="0.43811"/>
    <n v="1.2696099999999999"/>
    <x v="3"/>
    <x v="7"/>
    <n v="0.77871646235121295"/>
    <n v="0.49089792894818102"/>
    <n v="0.77871646235121295"/>
    <n v="0.49089792894818102"/>
    <n v="0.92301415805522502"/>
    <n v="0.45840435325537099"/>
    <s v="holiday-Profile1_rv00_comp50.xml"/>
    <s v="holiday-Profile2_rv00_comp50.xml"/>
    <s v="Holiday"/>
    <n v="0.3822702986060646"/>
  </r>
  <r>
    <n v="931.96400000000006"/>
    <n v="931"/>
    <m/>
    <s v="1000rounds"/>
    <s v="Yes"/>
    <s v="No"/>
    <n v="2"/>
    <n v="0.78595999999999999"/>
    <n v="0.80276999999999998"/>
    <n v="0.15970000000000001"/>
    <n v="0.15970000000000001"/>
    <n v="1.58873"/>
    <x v="6"/>
    <x v="2"/>
    <n v="0.80277230193492399"/>
    <n v="0.78596246889995502"/>
    <n v="0.80277230193492399"/>
    <n v="0.78596246889995502"/>
    <n v="0.717570049116386"/>
    <n v="0.73939533222397802"/>
    <s v="holiday-Profile1_rv00_comp50.xml"/>
    <s v="holiday-Profile2_rv00_comp50.xml"/>
    <s v="Holiday"/>
    <n v="0.630948900393273"/>
  </r>
  <r>
    <n v="922.702"/>
    <n v="930"/>
    <m/>
    <s v="1000rounds"/>
    <s v="Yes"/>
    <s v="No"/>
    <n v="2"/>
    <n v="0.77893000000000001"/>
    <n v="0.86839"/>
    <n v="0.12997"/>
    <n v="0.12997"/>
    <n v="1.6473199999999999"/>
    <x v="3"/>
    <x v="7"/>
    <n v="0.77893243428924297"/>
    <n v="0.86839163680991505"/>
    <n v="0.77893243428924297"/>
    <n v="0.86839163680991505"/>
    <n v="0.81361046598724895"/>
    <n v="0.57942941313727603"/>
    <s v="holiday-Profile1_rv00_comp50.xml"/>
    <s v="holiday-Profile2_rv00_comp50.xml"/>
    <s v="Holiday"/>
    <n v="0.6764184115767673"/>
  </r>
  <r>
    <n v="928.98"/>
    <n v="932"/>
    <m/>
    <s v="1000rounds"/>
    <s v="Yes"/>
    <s v="No"/>
    <n v="2"/>
    <n v="0.71226"/>
    <n v="0.77293000000000001"/>
    <n v="0.23710000000000001"/>
    <n v="0.23710000000000001"/>
    <n v="1.48519"/>
    <x v="6"/>
    <x v="2"/>
    <n v="0.77293195913301604"/>
    <n v="0.71226100507010903"/>
    <n v="0.77293195913301604"/>
    <n v="0.71226100507010903"/>
    <n v="0.67326853202058701"/>
    <n v="0.73024494470028201"/>
    <s v="holiday-Profile1_rv00_comp50.xml"/>
    <s v="holiday-Profile2_rv00_comp50.xml"/>
    <s v="Holiday"/>
    <n v="0.55052929406289042"/>
  </r>
  <r>
    <n v="956.95100000000002"/>
    <n v="928"/>
    <m/>
    <s v="1000rounds"/>
    <s v="Yes"/>
    <s v="No"/>
    <n v="2"/>
    <n v="0.89710000000000001"/>
    <n v="0.90386"/>
    <n v="8.7899999999999992E-3"/>
    <n v="8.7899999999999992E-3"/>
    <n v="1.8009599999999999"/>
    <x v="3"/>
    <x v="7"/>
    <n v="0.89710462701590599"/>
    <n v="0.90385907802725696"/>
    <n v="0.89710462701590599"/>
    <n v="0.90385907802725696"/>
    <n v="0.85510767596811599"/>
    <n v="0.80053324338843701"/>
    <s v="holiday-Profile1_rv00_comp50.xml"/>
    <s v="holiday-Profile2_rv00_comp50.xml"/>
    <s v="Holiday"/>
    <n v="0.81085616106858305"/>
  </r>
  <r>
    <n v="5.5990000000000002"/>
    <n v="45"/>
    <m/>
    <s v="1000rounds"/>
    <s v="Yes"/>
    <s v="No"/>
    <n v="2"/>
    <n v="0.74165000000000003"/>
    <n v="0.76468999999999998"/>
    <n v="0.21704000000000001"/>
    <n v="0.21704000000000001"/>
    <n v="1.50634"/>
    <x v="6"/>
    <x v="2"/>
    <n v="0.741652924034919"/>
    <n v="0.76468570712532502"/>
    <n v="0.741652924034919"/>
    <n v="0.76468570712532502"/>
    <n v="0.71835454341412197"/>
    <n v="0.95160333135476805"/>
    <s v="holiday-Profile1_rv00_comp50.xml"/>
    <s v="holiday-Profile2_rv00_comp50.xml"/>
    <s v="Holiday"/>
    <n v="0.56713139065720697"/>
  </r>
  <r>
    <n v="977.18700000000001"/>
    <n v="935"/>
    <m/>
    <s v="1000rounds"/>
    <s v="Yes"/>
    <s v="No"/>
    <n v="2"/>
    <n v="0.49462"/>
    <n v="0.89142999999999994"/>
    <n v="0.32285999999999998"/>
    <n v="0.40744999999999998"/>
    <n v="1.38605"/>
    <x v="3"/>
    <x v="7"/>
    <n v="0.49462051259789502"/>
    <n v="0.89142882231179799"/>
    <n v="0.49462051259789502"/>
    <n v="0.89142882231179799"/>
    <n v="0.71778942500168497"/>
    <n v="0.90070888806585903"/>
    <s v="holiday-Profile1_rv00_comp50.xml"/>
    <s v="holiday-Profile2_rv00_comp50.xml"/>
    <s v="Holiday"/>
    <n v="0.44091898103639943"/>
  </r>
  <r>
    <n v="0.02"/>
    <n v="7"/>
    <m/>
    <s v="1000rounds"/>
    <s v="Yes"/>
    <s v="No"/>
    <n v="2"/>
    <n v="0.31152000000000002"/>
    <n v="0.82591000000000003"/>
    <n v="0.51732999999999996"/>
    <n v="0.59621999999999997"/>
    <n v="1.1374299999999999"/>
    <x v="6"/>
    <x v="2"/>
    <n v="0.31152439371609703"/>
    <n v="0.82590619585546898"/>
    <n v="0.31152439371609703"/>
    <n v="0.82590619585546898"/>
    <n v="7.27651119653627E-2"/>
    <n v="0.90473113551189699"/>
    <s v="holiday-Profile1_rv00_comp50.xml"/>
    <s v="holiday-Profile2_rv00_comp50.xml"/>
    <s v="Holiday"/>
    <n v="0.25728992693024305"/>
  </r>
  <r>
    <n v="964.39700000000005"/>
    <n v="936"/>
    <m/>
    <s v="1000rounds"/>
    <s v="Yes"/>
    <s v="No"/>
    <n v="2"/>
    <n v="0.73863000000000001"/>
    <n v="0.97799000000000003"/>
    <n v="6.3950000000000007E-2"/>
    <n v="0.17601"/>
    <n v="1.71662"/>
    <x v="3"/>
    <x v="7"/>
    <n v="0.73863350147165097"/>
    <n v="0.977988747852791"/>
    <n v="0.73863350147165097"/>
    <n v="0.977988747852791"/>
    <n v="0.58813133506789095"/>
    <n v="0.999999999999999"/>
    <s v="holiday-Profile1_rv00_comp50.xml"/>
    <s v="holiday-Profile2_rv00_comp50.xml"/>
    <s v="Holiday"/>
    <n v="0.72237525322638263"/>
  </r>
  <r>
    <n v="1.843"/>
    <n v="1001"/>
    <m/>
    <s v="1000rounds"/>
    <s v="Yes"/>
    <s v="No"/>
    <n v="2"/>
    <n v="0.56577999999999995"/>
    <n v="0.74873000000000001"/>
    <n v="0.35410999999999998"/>
    <n v="0.37792999999999999"/>
    <n v="1.3145"/>
    <x v="4"/>
    <x v="18"/>
    <n v="0.74872544564154997"/>
    <n v="0.56577819144897601"/>
    <n v="0.74872544564154997"/>
    <n v="0.56577819144897601"/>
    <n v="0.17638249291034899"/>
    <n v="0.57303030689301004"/>
    <s v="holiday-Profile1_rv00_comp50.xml"/>
    <s v="holiday-Profile2_rv00_comp50.xml"/>
    <s v="Holiday"/>
    <n v="0.42361252852690473"/>
  </r>
  <r>
    <n v="2.0310000000000001"/>
    <n v="1001"/>
    <m/>
    <s v="1000rounds"/>
    <s v="No"/>
    <s v="No"/>
    <n v="1"/>
    <n v="0"/>
    <n v="0"/>
    <n v="1.2798"/>
    <n v="1.282"/>
    <n v="0"/>
    <x v="18"/>
    <x v="5"/>
    <n v="0"/>
    <n v="0"/>
    <n v="0"/>
    <n v="0"/>
    <n v="0"/>
    <n v="0"/>
    <s v="holiday-Profile1_rv00_comp50.xml"/>
    <s v="holiday-Profile2_rv00_comp50.xml"/>
    <s v="Holiday"/>
    <n v="0"/>
  </r>
  <r>
    <n v="1.413"/>
    <n v="1001"/>
    <m/>
    <s v="1000rounds"/>
    <s v="Yes"/>
    <s v="No"/>
    <n v="2"/>
    <n v="0.64678999999999998"/>
    <n v="0.64732000000000001"/>
    <n v="0.36697999999999997"/>
    <n v="0.36697999999999997"/>
    <n v="1.2941100000000001"/>
    <x v="4"/>
    <x v="18"/>
    <n v="0.64732059895393701"/>
    <n v="0.64678909799802198"/>
    <n v="0.64732059895393701"/>
    <n v="0.64678909799802198"/>
    <n v="0.25209279729044098"/>
    <n v="0.64527750284646601"/>
    <s v="holiday-Profile1_rv00_comp50.xml"/>
    <s v="holiday-Profile2_rv00_comp50.xml"/>
    <s v="Holiday"/>
    <n v="0.41867990631295626"/>
  </r>
  <r>
    <n v="2.1859999999999999"/>
    <n v="1001"/>
    <m/>
    <s v="1000rounds"/>
    <s v="No"/>
    <s v="No"/>
    <n v="1"/>
    <n v="0"/>
    <n v="0"/>
    <n v="1.2798"/>
    <n v="1.282"/>
    <n v="0"/>
    <x v="18"/>
    <x v="5"/>
    <n v="0"/>
    <n v="0"/>
    <n v="0"/>
    <n v="0"/>
    <n v="0"/>
    <n v="0"/>
    <s v="holiday-Profile1_rv00_comp50.xml"/>
    <s v="holiday-Profile2_rv00_comp50.xml"/>
    <s v="Holiday"/>
    <n v="0"/>
  </r>
  <r>
    <n v="1.881"/>
    <n v="1001"/>
    <m/>
    <s v="1000rounds"/>
    <s v="Yes"/>
    <s v="No"/>
    <n v="2"/>
    <n v="0.59431999999999996"/>
    <n v="0.79479"/>
    <n v="0.28960999999999998"/>
    <n v="0.32865"/>
    <n v="1.3891100000000001"/>
    <x v="4"/>
    <x v="18"/>
    <n v="0.59431886105099796"/>
    <n v="0.79479287265644205"/>
    <n v="0.59431886105099796"/>
    <n v="0.79479287265644205"/>
    <n v="0.222783274831793"/>
    <n v="0.78934840517949101"/>
    <s v="holiday-Profile1_rv00_comp50.xml"/>
    <s v="holiday-Profile2_rv00_comp50.xml"/>
    <s v="Holiday"/>
    <n v="0.47236039484862752"/>
  </r>
  <r>
    <n v="1.994"/>
    <n v="1001"/>
    <m/>
    <s v="1000rounds"/>
    <s v="No"/>
    <s v="No"/>
    <n v="1"/>
    <n v="0"/>
    <n v="0"/>
    <n v="1.2798"/>
    <n v="1.282"/>
    <n v="0"/>
    <x v="18"/>
    <x v="5"/>
    <n v="0"/>
    <n v="0"/>
    <n v="0"/>
    <n v="0"/>
    <n v="0"/>
    <n v="0"/>
    <s v="holiday-Profile1_rv00_comp50.xml"/>
    <s v="holiday-Profile2_rv00_comp50.xml"/>
    <s v="Holiday"/>
    <n v="0"/>
  </r>
  <r>
    <n v="2.0579999999999998"/>
    <n v="1001"/>
    <m/>
    <s v="1000rounds"/>
    <s v="Yes"/>
    <s v="No"/>
    <n v="2"/>
    <n v="0.77446000000000004"/>
    <n v="0.86082999999999998"/>
    <n v="0.13682"/>
    <n v="0.13682"/>
    <n v="1.6352899999999999"/>
    <x v="4"/>
    <x v="18"/>
    <n v="0.77446085539980303"/>
    <n v="0.86082662909806695"/>
    <n v="0.77446085539980303"/>
    <n v="0.86082662909806695"/>
    <n v="0.59090163626463799"/>
    <n v="0.84099188785026902"/>
    <s v="holiday-Profile1_rv00_comp50.xml"/>
    <s v="holiday-Profile2_rv00_comp50.xml"/>
    <s v="Holiday"/>
    <n v="0.66667652752221795"/>
  </r>
  <r>
    <n v="2.7090000000000001"/>
    <n v="1001"/>
    <m/>
    <s v="1000rounds"/>
    <s v="No"/>
    <s v="No"/>
    <n v="1"/>
    <n v="0"/>
    <n v="0"/>
    <n v="1.2798"/>
    <n v="1.282"/>
    <n v="0"/>
    <x v="18"/>
    <x v="5"/>
    <n v="0"/>
    <n v="0"/>
    <n v="0"/>
    <n v="0"/>
    <n v="0"/>
    <n v="0"/>
    <s v="holiday-Profile1_rv00_comp50.xml"/>
    <s v="holiday-Profile2_rv00_comp50.xml"/>
    <s v="Holiday"/>
    <n v="0"/>
  </r>
  <r>
    <n v="2.3959999999999999"/>
    <n v="1001"/>
    <m/>
    <s v="1000rounds"/>
    <s v="Yes"/>
    <s v="No"/>
    <n v="2"/>
    <n v="0.58989000000000003"/>
    <n v="0.79556000000000004"/>
    <n v="0.29221999999999998"/>
    <n v="0.33252999999999999"/>
    <n v="1.3854500000000001"/>
    <x v="4"/>
    <x v="18"/>
    <n v="0.58988767425151001"/>
    <n v="0.79555956763438695"/>
    <n v="0.58988767425151001"/>
    <n v="0.79555956763438695"/>
    <n v="0.21133426173481601"/>
    <n v="0.78066704835609102"/>
    <s v="holiday-Profile1_rv00_comp50.xml"/>
    <s v="holiday-Profile2_rv00_comp50.xml"/>
    <s v="Holiday"/>
    <n v="0.46929078308038541"/>
  </r>
  <r>
    <n v="1.974"/>
    <n v="1001"/>
    <m/>
    <s v="1000rounds"/>
    <s v="No"/>
    <s v="No"/>
    <n v="1"/>
    <n v="0"/>
    <n v="0"/>
    <n v="1.2798"/>
    <n v="1.282"/>
    <n v="0"/>
    <x v="18"/>
    <x v="5"/>
    <n v="0"/>
    <n v="0"/>
    <n v="0"/>
    <n v="0"/>
    <n v="0"/>
    <n v="0"/>
    <s v="holiday-Profile1_rv00_comp50.xml"/>
    <s v="holiday-Profile2_rv00_comp50.xml"/>
    <s v="Holiday"/>
    <n v="0"/>
  </r>
  <r>
    <n v="4.766"/>
    <n v="985"/>
    <m/>
    <s v="1000rounds"/>
    <s v="Yes"/>
    <s v="No"/>
    <n v="2"/>
    <n v="0.40809000000000001"/>
    <n v="0.69389000000000001"/>
    <n v="0.42669000000000001"/>
    <n v="0.53700999999999999"/>
    <n v="1.10198"/>
    <x v="10"/>
    <x v="19"/>
    <n v="0.69388618061376495"/>
    <n v="0.40808976056403201"/>
    <n v="0.69388618061376495"/>
    <n v="0.40808976056403201"/>
    <n v="0.87874017510944902"/>
    <n v="0.87350413155650597"/>
    <s v="party5_rv05_comp100.xml"/>
    <s v="party6_rv05_comp100.xml"/>
    <s v="Party"/>
    <n v="0.28316784530536199"/>
  </r>
  <r>
    <n v="4.2699999999999996"/>
    <n v="985"/>
    <m/>
    <s v="1000rounds"/>
    <s v="Yes"/>
    <s v="No"/>
    <n v="2"/>
    <n v="0.57172000000000001"/>
    <n v="0.80537000000000003"/>
    <n v="0.23608000000000001"/>
    <n v="0.34038000000000002"/>
    <n v="1.3771"/>
    <x v="19"/>
    <x v="9"/>
    <n v="0.80537362703034499"/>
    <n v="0.57172229083231796"/>
    <n v="0.80537362703034499"/>
    <n v="0.57172229083231796"/>
    <n v="0.84462499024180704"/>
    <n v="0.88893178900729997"/>
    <s v="party5_rv05_comp100.xml"/>
    <s v="party6_rv05_comp100.xml"/>
    <s v="Party"/>
    <n v="0.46045005502172165"/>
  </r>
  <r>
    <n v="4.33"/>
    <n v="984"/>
    <m/>
    <s v="1000rounds"/>
    <s v="Yes"/>
    <s v="No"/>
    <n v="2"/>
    <n v="0.25125999999999998"/>
    <n v="0.54676000000000002"/>
    <n v="0.64156999999999997"/>
    <n v="0.74729000000000001"/>
    <n v="0.79801999999999995"/>
    <x v="10"/>
    <x v="19"/>
    <n v="0.54675680828144502"/>
    <n v="0.25126459659564798"/>
    <n v="0.54675680828144502"/>
    <n v="0.25126459659564798"/>
    <n v="0.891202834521587"/>
    <n v="0.88342357221491197"/>
    <s v="party5_rv05_comp100.xml"/>
    <s v="party6_rv05_comp100.xml"/>
    <s v="Party"/>
    <n v="0.13738062886876132"/>
  </r>
  <r>
    <n v="5.0780000000000003"/>
    <n v="969"/>
    <m/>
    <s v="1000rounds"/>
    <s v="Yes"/>
    <s v="No"/>
    <n v="2"/>
    <n v="0.32721"/>
    <n v="0.41395999999999999"/>
    <n v="0.69743999999999995"/>
    <n v="0.77110999999999996"/>
    <n v="0.74117"/>
    <x v="19"/>
    <x v="9"/>
    <n v="0.41396293748593199"/>
    <n v="0.32720569238830499"/>
    <n v="0.41396293748593199"/>
    <n v="0.32720569238830499"/>
    <n v="0.88713018909740604"/>
    <n v="0.97405211649618895"/>
    <s v="party5_rv05_comp100.xml"/>
    <s v="party6_rv05_comp100.xml"/>
    <s v="Party"/>
    <n v="0.135451029583181"/>
  </r>
  <r>
    <n v="4.7480000000000002"/>
    <n v="988"/>
    <m/>
    <s v="1000rounds"/>
    <s v="Yes"/>
    <s v="No"/>
    <n v="2"/>
    <n v="0.44589000000000001"/>
    <n v="0.48936000000000002"/>
    <n v="0.57277999999999996"/>
    <n v="0.63422999999999996"/>
    <n v="0.93523999999999996"/>
    <x v="10"/>
    <x v="19"/>
    <n v="0.48935813117070198"/>
    <n v="0.445885880104475"/>
    <n v="0.48935813117070198"/>
    <n v="0.445885880104475"/>
    <n v="0.80706219161820902"/>
    <n v="0.81802889630712405"/>
    <s v="party5_rv05_comp100.xml"/>
    <s v="party6_rv05_comp100.xml"/>
    <s v="Party"/>
    <n v="0.21819788100332957"/>
  </r>
  <r>
    <n v="5.6740000000000004"/>
    <n v="991"/>
    <m/>
    <s v="1000rounds"/>
    <s v="Yes"/>
    <s v="No"/>
    <n v="2"/>
    <n v="0.67069999999999996"/>
    <n v="0.70018000000000002"/>
    <n v="0.27639999999999998"/>
    <n v="0.33410000000000001"/>
    <n v="1.3708800000000001"/>
    <x v="19"/>
    <x v="9"/>
    <n v="0.67069501927605601"/>
    <n v="0.70018499692248204"/>
    <n v="0.67069501927605601"/>
    <n v="0.70018499692248204"/>
    <n v="0.96795840811452305"/>
    <n v="0.761806865350239"/>
    <s v="party5_rv05_comp100.xml"/>
    <s v="party6_rv05_comp100.xml"/>
    <s v="Party"/>
    <n v="0.46961059000772931"/>
  </r>
  <r>
    <n v="6.0380000000000003"/>
    <n v="980"/>
    <m/>
    <s v="1000rounds"/>
    <s v="Yes"/>
    <s v="No"/>
    <n v="2"/>
    <n v="0.15842000000000001"/>
    <n v="0.60492999999999997"/>
    <n v="0.67469000000000001"/>
    <n v="0.79971999999999999"/>
    <n v="0.76334999999999997"/>
    <x v="10"/>
    <x v="19"/>
    <n v="0.60493499317683097"/>
    <n v="0.158415248933787"/>
    <n v="0.60493499317683097"/>
    <n v="0.158415248933787"/>
    <n v="0.93411696118790599"/>
    <n v="0.80518628875357301"/>
    <s v="party5_rv05_comp100.xml"/>
    <s v="party6_rv05_comp100.xml"/>
    <s v="Party"/>
    <n v="9.5830927532866414E-2"/>
  </r>
  <r>
    <n v="5.6269999999999998"/>
    <n v="990"/>
    <m/>
    <s v="1000rounds"/>
    <s v="Yes"/>
    <s v="No"/>
    <n v="2"/>
    <n v="0.29026999999999997"/>
    <n v="0.36152000000000001"/>
    <n v="0.76153999999999999"/>
    <n v="0.83428000000000002"/>
    <n v="0.65178999999999998"/>
    <x v="19"/>
    <x v="9"/>
    <n v="0.36151786578198403"/>
    <n v="0.29026745340783799"/>
    <n v="0.36151786578198403"/>
    <n v="0.29026745340783799"/>
    <n v="0.95804633928426597"/>
    <n v="0.81636627588078903"/>
    <s v="party5_rv05_comp100.xml"/>
    <s v="party6_rv05_comp100.xml"/>
    <s v="Party"/>
    <n v="0.10493687026197308"/>
  </r>
  <r>
    <n v="5.609"/>
    <n v="994"/>
    <m/>
    <s v="1000rounds"/>
    <s v="Yes"/>
    <s v="No"/>
    <n v="2"/>
    <n v="0.40573999999999999"/>
    <n v="0.45423999999999998"/>
    <n v="0.62258999999999998"/>
    <n v="0.68732000000000004"/>
    <n v="0.85997999999999997"/>
    <x v="10"/>
    <x v="19"/>
    <n v="0.45423813721016298"/>
    <n v="0.405742801103952"/>
    <n v="0.45423813721016298"/>
    <n v="0.405742801103952"/>
    <n v="0.69661805371936902"/>
    <n v="0.94635180369191396"/>
    <s v="party5_rv05_comp100.xml"/>
    <s v="party6_rv05_comp100.xml"/>
    <s v="Party"/>
    <n v="0.18430385415989281"/>
  </r>
  <r>
    <n v="4.6689999999999996"/>
    <n v="984"/>
    <m/>
    <s v="1000rounds"/>
    <s v="Yes"/>
    <s v="No"/>
    <n v="2"/>
    <n v="0.20266999999999999"/>
    <n v="0.54661999999999999"/>
    <n v="0.70787"/>
    <n v="0.82071000000000005"/>
    <n v="0.74929000000000001"/>
    <x v="19"/>
    <x v="9"/>
    <n v="0.202671244446816"/>
    <n v="0.54661813441318097"/>
    <n v="0.202671244446816"/>
    <n v="0.54661813441318097"/>
    <n v="0.87272835290621797"/>
    <n v="0.93650673217728198"/>
    <s v="party5_rv05_comp100.xml"/>
    <s v="party6_rv05_comp100.xml"/>
    <s v="Party"/>
    <n v="0.11078377753871632"/>
  </r>
  <r>
    <m/>
    <n v="1"/>
    <s v="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.3"/>
    <n v="0.3"/>
    <n v="0.3"/>
    <n v="0.3"/>
    <m/>
    <m/>
    <s v="England_rv03_comp20"/>
    <s v="Zimbabwe_rv03_comp200"/>
    <s v="England vs Zimbabwe"/>
    <n v="0.09"/>
  </r>
  <r>
    <n v="0.38"/>
    <n v="147"/>
    <m/>
    <s v="1000rounds"/>
    <s v="Yes"/>
    <s v="No"/>
    <n v="2"/>
    <n v="0.81508999999999998"/>
    <n v="1"/>
    <n v="0"/>
    <n v="0.19489999999999999"/>
    <n v="1.8150900000000001"/>
    <x v="12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78"/>
    <n v="363"/>
    <m/>
    <s v="1000rounds"/>
    <s v="Yes"/>
    <s v="No"/>
    <n v="2"/>
    <n v="0.72535000000000005"/>
    <n v="1"/>
    <n v="0"/>
    <n v="0.13911000000000001"/>
    <n v="1.7253499999999999"/>
    <x v="7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21299999999999999"/>
    <n v="147"/>
    <m/>
    <s v="1000rounds"/>
    <s v="Yes"/>
    <s v="No"/>
    <n v="2"/>
    <n v="0.81508999999999998"/>
    <n v="1"/>
    <n v="0"/>
    <n v="0.19489999999999999"/>
    <n v="1.8150900000000001"/>
    <x v="12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1279999999999999"/>
    <n v="363"/>
    <m/>
    <s v="1000rounds"/>
    <s v="Yes"/>
    <s v="No"/>
    <n v="2"/>
    <n v="0.72535000000000005"/>
    <n v="1"/>
    <n v="0"/>
    <n v="0.13911000000000001"/>
    <n v="1.7253499999999999"/>
    <x v="7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4"/>
    <n v="147"/>
    <m/>
    <s v="1000rounds"/>
    <s v="Yes"/>
    <s v="No"/>
    <n v="2"/>
    <n v="0.81508999999999998"/>
    <n v="1"/>
    <n v="0"/>
    <n v="0.19489999999999999"/>
    <n v="1.8150900000000001"/>
    <x v="12"/>
    <x v="6"/>
    <n v="1"/>
    <n v="0.81508996228364095"/>
    <n v="1"/>
    <n v="0.81508996228364095"/>
    <n v="0.999999999999999"/>
    <n v="0.67092362718283105"/>
    <s v="laptop_buyer_rv04_comp27.xml"/>
    <s v="laptop_seller_rv07_comp27.xml"/>
    <s v="Laptop"/>
    <n v="0.81508996228364095"/>
  </r>
  <r>
    <n v="0.79200000000000004"/>
    <n v="363"/>
    <m/>
    <s v="1000rounds"/>
    <s v="Yes"/>
    <s v="No"/>
    <n v="2"/>
    <n v="0.72535000000000005"/>
    <n v="1"/>
    <n v="0"/>
    <n v="0.13911000000000001"/>
    <n v="1.7253499999999999"/>
    <x v="7"/>
    <x v="12"/>
    <n v="0.725352816943306"/>
    <n v="1"/>
    <n v="0.725352816943306"/>
    <n v="1"/>
    <n v="0.60752217602800795"/>
    <n v="0.999999999999999"/>
    <s v="laptop_buyer_rv04_comp27.xml"/>
    <s v="laptop_seller_rv07_comp27.xml"/>
    <s v="Laptop"/>
    <n v="0.725352816943306"/>
  </r>
  <r>
    <n v="0.39500000000000002"/>
    <n v="147"/>
    <m/>
    <s v="1000rounds"/>
    <s v="Yes"/>
    <s v="No"/>
    <n v="2"/>
    <n v="0.81508999999999998"/>
    <n v="1"/>
    <n v="0"/>
    <n v="0.19489999999999999"/>
    <n v="1.8150900000000001"/>
    <x v="12"/>
    <x v="6"/>
    <n v="1"/>
    <n v="0.81508996228364095"/>
    <n v="1"/>
    <n v="0.81508996228364095"/>
    <n v="0.999999999999999"/>
    <n v="0.67092362718283105"/>
    <s v="laptop_buyer_rv04_comp27.xml"/>
    <s v="laptop_seller_rv07_comp27.xml"/>
    <s v="Laptop"/>
    <n v="0.81508996228364095"/>
  </r>
  <r>
    <n v="0.86499999999999999"/>
    <n v="363"/>
    <m/>
    <s v="1000rounds"/>
    <s v="Yes"/>
    <s v="No"/>
    <n v="2"/>
    <n v="0.72535000000000005"/>
    <n v="1"/>
    <n v="0"/>
    <n v="0.13911000000000001"/>
    <n v="1.7253499999999999"/>
    <x v="7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4"/>
    <n v="147"/>
    <m/>
    <s v="1000rounds"/>
    <s v="Yes"/>
    <s v="No"/>
    <n v="2"/>
    <n v="0.81508999999999998"/>
    <n v="1"/>
    <n v="0"/>
    <n v="0.19489999999999999"/>
    <n v="1.8150900000000001"/>
    <x v="12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0569999999999999"/>
    <n v="363"/>
    <m/>
    <s v="1000rounds"/>
    <s v="Yes"/>
    <s v="No"/>
    <n v="2"/>
    <n v="0.72535000000000005"/>
    <n v="1"/>
    <n v="0"/>
    <n v="0.13911000000000001"/>
    <n v="1.7253499999999999"/>
    <x v="7"/>
    <x v="12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m/>
    <n v="1"/>
    <s v="Session genius.core.session.Sessionb084709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"/>
    <n v="0"/>
    <n v="0"/>
    <n v="0"/>
    <m/>
    <m/>
    <s v="holiday-Profile1_rv00_comp50"/>
    <s v="holiday-Profile2_rv00_comp50"/>
    <s v="Holiday"/>
    <n v="0"/>
  </r>
  <r>
    <n v="0.45100000000000001"/>
    <n v="36"/>
    <m/>
    <s v="1000rounds"/>
    <s v="Yes"/>
    <s v="No"/>
    <n v="2"/>
    <n v="0.49791000000000002"/>
    <n v="1"/>
    <n v="0"/>
    <n v="0.49164999999999998"/>
    <n v="1.4979100000000001"/>
    <x v="6"/>
    <x v="13"/>
    <n v="0.49790652030306798"/>
    <n v="1"/>
    <n v="0.49790652030306798"/>
    <n v="1"/>
    <n v="0.52167498372748899"/>
    <n v="0.99999986588954903"/>
    <s v="England_rv03_comp20.xml"/>
    <s v="Zimbabwe_rv03_comp200.xml"/>
    <s v="England vs Zimbabwe"/>
    <n v="0.49790652030306798"/>
  </r>
  <r>
    <n v="0.56699999999999995"/>
    <n v="24"/>
    <m/>
    <s v="1000rounds"/>
    <s v="Yes"/>
    <s v="No"/>
    <n v="2"/>
    <n v="0.59618000000000004"/>
    <n v="0.95584999999999998"/>
    <n v="0"/>
    <n v="0.14423"/>
    <n v="1.55203"/>
    <x v="13"/>
    <x v="7"/>
    <n v="0.95584871242893599"/>
    <n v="0.59618187846042203"/>
    <n v="0.95584871242893599"/>
    <n v="0.59618187846042203"/>
    <n v="0.85495486855506897"/>
    <n v="0.50287772544382103"/>
    <s v="England_rv03_comp20.xml"/>
    <s v="Zimbabwe_rv03_comp200.xml"/>
    <s v="England vs Zimbabwe"/>
    <n v="0.56985968089985883"/>
  </r>
  <r>
    <n v="6.4000000000000001E-2"/>
    <n v="14"/>
    <m/>
    <s v="1000rounds"/>
    <s v="Yes"/>
    <s v="No"/>
    <n v="2"/>
    <n v="0.63273999999999997"/>
    <n v="0.9123"/>
    <n v="0"/>
    <n v="0.33079999999999998"/>
    <n v="1.54504"/>
    <x v="6"/>
    <x v="13"/>
    <n v="0.632739590722732"/>
    <n v="0.91230417219231397"/>
    <n v="0.632739590722732"/>
    <n v="0.91230417219231397"/>
    <n v="0.62642369020501099"/>
    <n v="0.87386521896181801"/>
    <s v="England_rv03_comp20.xml"/>
    <s v="Zimbabwe_rv03_comp200.xml"/>
    <s v="England vs Zimbabwe"/>
    <n v="0.5772509685276056"/>
  </r>
  <r>
    <n v="0.27"/>
    <n v="17"/>
    <m/>
    <s v="1000rounds"/>
    <s v="Yes"/>
    <s v="No"/>
    <n v="2"/>
    <n v="0.53327000000000002"/>
    <n v="0.69452000000000003"/>
    <n v="0.26879999999999998"/>
    <n v="0.29459999999999997"/>
    <n v="1.2277800000000001"/>
    <x v="13"/>
    <x v="7"/>
    <n v="0.69451800526420404"/>
    <n v="0.53326552903554203"/>
    <n v="0.69451800526420404"/>
    <n v="0.53326552903554203"/>
    <n v="0.82840865232260497"/>
    <n v="0.54918406154266097"/>
    <s v="England_rv03_comp20.xml"/>
    <s v="Zimbabwe_rv03_comp200.xml"/>
    <s v="England vs Zimbabwe"/>
    <n v="0.37036251150192512"/>
  </r>
  <r>
    <n v="0.05"/>
    <n v="10"/>
    <m/>
    <s v="1000rounds"/>
    <s v="Yes"/>
    <s v="No"/>
    <n v="2"/>
    <n v="0.40934999999999999"/>
    <n v="0.89341000000000004"/>
    <n v="0.13858000000000001"/>
    <n v="0.52647999999999995"/>
    <n v="1.3027599999999999"/>
    <x v="6"/>
    <x v="13"/>
    <n v="0.40935465032882101"/>
    <n v="0.89340647416456798"/>
    <n v="0.40935465032882101"/>
    <n v="0.89340647416456798"/>
    <n v="0.50132314429699998"/>
    <n v="0.85658873414364201"/>
    <s v="England_rv03_comp20.xml"/>
    <s v="Zimbabwe_rv03_comp200.xml"/>
    <s v="England vs Zimbabwe"/>
    <n v="0.36572009483314161"/>
  </r>
  <r>
    <n v="0.39500000000000002"/>
    <n v="24"/>
    <m/>
    <s v="1000rounds"/>
    <s v="Yes"/>
    <s v="No"/>
    <n v="2"/>
    <n v="0.63688"/>
    <n v="0.87138000000000004"/>
    <n v="6.9809999999999997E-2"/>
    <n v="0.10412"/>
    <n v="1.5082599999999999"/>
    <x v="13"/>
    <x v="7"/>
    <n v="0.87138257008579501"/>
    <n v="0.63687868028084205"/>
    <n v="0.87138257008579501"/>
    <n v="0.63687868028084205"/>
    <n v="0.90752439597180401"/>
    <n v="0.53745858793249601"/>
    <s v="England_rv03_comp20.xml"/>
    <s v="Zimbabwe_rv03_comp200.xml"/>
    <s v="England vs Zimbabwe"/>
    <n v="0.55496498125596949"/>
  </r>
  <r>
    <n v="3.1E-2"/>
    <n v="6"/>
    <m/>
    <s v="1000rounds"/>
    <s v="Yes"/>
    <s v="No"/>
    <n v="2"/>
    <n v="0.77603999999999995"/>
    <n v="0.82091000000000003"/>
    <n v="0"/>
    <n v="0.16084000000000001"/>
    <n v="1.5969500000000001"/>
    <x v="6"/>
    <x v="13"/>
    <n v="0.77604155798862795"/>
    <n v="0.82091226626332203"/>
    <n v="0.77604155798862795"/>
    <n v="0.82091226626332203"/>
    <n v="0.41036236490781902"/>
    <n v="0.852038932367298"/>
    <s v="England_rv03_comp20.xml"/>
    <s v="Zimbabwe_rv03_comp200.xml"/>
    <s v="England vs Zimbabwe"/>
    <n v="0.6370620340829638"/>
  </r>
  <r>
    <n v="0.311"/>
    <n v="18"/>
    <m/>
    <s v="1000rounds"/>
    <s v="Yes"/>
    <s v="No"/>
    <n v="2"/>
    <n v="0.70855000000000001"/>
    <n v="0.86799000000000004"/>
    <n v="4.947E-2"/>
    <n v="4.947E-2"/>
    <n v="1.5765400000000001"/>
    <x v="13"/>
    <x v="7"/>
    <n v="0.86798941175517497"/>
    <n v="0.70854707236187198"/>
    <n v="0.86798941175517497"/>
    <n v="0.70854707236187198"/>
    <n v="0.90259032011435902"/>
    <n v="0.69501123799774001"/>
    <s v="England_rv03_comp20.xml"/>
    <s v="Zimbabwe_rv03_comp200.xml"/>
    <s v="England vs Zimbabwe"/>
    <n v="0.61501135654023265"/>
  </r>
  <r>
    <n v="8.9999999999999993E-3"/>
    <n v="4"/>
    <m/>
    <s v="1000rounds"/>
    <s v="Yes"/>
    <s v="No"/>
    <n v="2"/>
    <n v="0.63617999999999997"/>
    <n v="0.84340999999999999"/>
    <n v="5.6820000000000002E-2"/>
    <n v="0.29597000000000001"/>
    <n v="1.47959"/>
    <x v="6"/>
    <x v="13"/>
    <n v="0.63618491402489097"/>
    <n v="0.84340817641372001"/>
    <n v="0.63618491402489097"/>
    <n v="0.84340817641372001"/>
    <n v="0.38774448605909201"/>
    <n v="0.81889172895558204"/>
    <s v="England_rv03_comp20.xml"/>
    <s v="Zimbabwe_rv03_comp200.xml"/>
    <s v="England vs Zimbabwe"/>
    <n v="0.53656355819965251"/>
  </r>
  <r>
    <n v="2.68"/>
    <n v="54"/>
    <m/>
    <s v="1000rounds"/>
    <s v="Yes"/>
    <s v="No"/>
    <n v="2"/>
    <n v="0.56254000000000004"/>
    <n v="0.91213999999999995"/>
    <n v="5.2220000000000003E-2"/>
    <n v="0.17069000000000001"/>
    <n v="1.47468"/>
    <x v="13"/>
    <x v="7"/>
    <n v="0.91214069932623798"/>
    <n v="0.56253603839104604"/>
    <n v="0.91214069932623798"/>
    <n v="0.56253603839104604"/>
    <n v="0.83153780613095596"/>
    <n v="0.41838696462689801"/>
    <s v="England_rv03_comp20.xml"/>
    <s v="Zimbabwe_rv03_comp200.xml"/>
    <s v="England vs Zimbabwe"/>
    <n v="0.51311201545422025"/>
  </r>
  <r>
    <n v="1200.316"/>
    <n v="981"/>
    <m/>
    <s v="1000rounds"/>
    <s v="Yes"/>
    <s v="No"/>
    <n v="2"/>
    <n v="0.49146000000000001"/>
    <n v="0.89170000000000005"/>
    <n v="0.32574999999999998"/>
    <n v="0.41059000000000001"/>
    <n v="1.3831599999999999"/>
    <x v="10"/>
    <x v="2"/>
    <n v="0.49146388015685699"/>
    <n v="0.891700489607129"/>
    <n v="0.49146388015685699"/>
    <n v="0.891700489607129"/>
    <n v="0.92260511569015602"/>
    <n v="0.900447232119303"/>
    <s v="holiday-Profile1_rv00_comp50.xml"/>
    <s v="holiday-Profile2_rv00_comp50.xml"/>
    <s v="Holiday"/>
    <n v="0.43823858256008874"/>
  </r>
  <r>
    <n v="1226.92"/>
    <n v="986"/>
    <m/>
    <s v="1000rounds"/>
    <s v="Yes"/>
    <s v="No"/>
    <n v="2"/>
    <n v="0.58679999999999999"/>
    <n v="0.81132000000000004"/>
    <n v="0.29631999999999997"/>
    <n v="0.33694000000000002"/>
    <n v="1.39812"/>
    <x v="3"/>
    <x v="9"/>
    <n v="0.81132188580805098"/>
    <n v="0.58679938823095801"/>
    <n v="0.81132188580805098"/>
    <n v="0.58679938823095801"/>
    <n v="0.83486000148832196"/>
    <n v="0.86936697589506196"/>
    <s v="holiday-Profile1_rv00_comp50.xml"/>
    <s v="holiday-Profile2_rv00_comp50.xml"/>
    <s v="Holiday"/>
    <n v="0.47608318625055146"/>
  </r>
  <r>
    <n v="1190.5920000000001"/>
    <n v="978"/>
    <m/>
    <s v="1000rounds"/>
    <s v="Yes"/>
    <s v="No"/>
    <n v="2"/>
    <n v="0.79867999999999995"/>
    <n v="1"/>
    <n v="0"/>
    <n v="0.13577"/>
    <n v="1.7986800000000001"/>
    <x v="10"/>
    <x v="2"/>
    <n v="0.79868083292125303"/>
    <n v="1"/>
    <n v="0.79868083292125303"/>
    <n v="1"/>
    <n v="0.94657825769568305"/>
    <n v="0.92330588405396696"/>
    <s v="holiday-Profile1_rv00_comp50.xml"/>
    <s v="holiday-Profile2_rv00_comp50.xml"/>
    <s v="Holiday"/>
    <n v="0.79868083292125303"/>
  </r>
  <r>
    <n v="1050.4829999999999"/>
    <n v="976"/>
    <m/>
    <s v="1000rounds"/>
    <s v="Yes"/>
    <s v="No"/>
    <n v="2"/>
    <n v="0.72772999999999999"/>
    <n v="0.75853999999999999"/>
    <n v="0.23280999999999999"/>
    <n v="0.23280999999999999"/>
    <n v="1.48627"/>
    <x v="3"/>
    <x v="9"/>
    <n v="0.75853611984314195"/>
    <n v="0.72773318286014299"/>
    <n v="0.75853611984314195"/>
    <n v="0.72773318286014299"/>
    <n v="0.90476313791062501"/>
    <n v="0.96626845001001804"/>
    <s v="holiday-Profile1_rv00_comp50.xml"/>
    <s v="holiday-Profile2_rv00_comp50.xml"/>
    <s v="Holiday"/>
    <n v="0.55201190480783258"/>
  </r>
  <r>
    <n v="1204.9880000000001"/>
    <n v="979"/>
    <m/>
    <s v="1000rounds"/>
    <s v="Yes"/>
    <s v="No"/>
    <n v="2"/>
    <n v="0.61853999999999998"/>
    <n v="0.93396999999999997"/>
    <n v="0.19186"/>
    <n v="0.28393000000000002"/>
    <n v="1.5525100000000001"/>
    <x v="10"/>
    <x v="2"/>
    <n v="0.61853883857244696"/>
    <n v="0.93396624355837499"/>
    <n v="0.61853883857244696"/>
    <n v="0.93396624355837499"/>
    <n v="0.936913979623617"/>
    <n v="0.92310054730933799"/>
    <s v="holiday-Profile1_rv00_comp50.xml"/>
    <s v="holiday-Profile2_rv00_comp50.xml"/>
    <s v="Holiday"/>
    <n v="0.5776943955564684"/>
  </r>
  <r>
    <n v="1238.547"/>
    <n v="989"/>
    <m/>
    <s v="1000rounds"/>
    <s v="Yes"/>
    <s v="No"/>
    <n v="2"/>
    <n v="0.38106000000000001"/>
    <n v="0.68162"/>
    <n v="0.53844000000000003"/>
    <n v="0.57416999999999996"/>
    <n v="1.0626800000000001"/>
    <x v="3"/>
    <x v="9"/>
    <n v="0.68161905661530098"/>
    <n v="0.38106135521534001"/>
    <n v="0.68161905661530098"/>
    <n v="0.38106135521534001"/>
    <n v="0.63188452162310604"/>
    <n v="0.79979569728068201"/>
    <s v="holiday-Profile1_rv00_comp50.xml"/>
    <s v="holiday-Profile2_rv00_comp50.xml"/>
    <s v="Holiday"/>
    <n v="0.25973868145442819"/>
  </r>
  <r>
    <n v="1131.7280000000001"/>
    <n v="965"/>
    <m/>
    <s v="1000rounds"/>
    <s v="Yes"/>
    <s v="No"/>
    <n v="2"/>
    <n v="0.59460000000000002"/>
    <n v="0.81003000000000003"/>
    <n v="0.29117999999999999"/>
    <n v="0.32978000000000002"/>
    <n v="1.4046400000000001"/>
    <x v="10"/>
    <x v="2"/>
    <n v="0.81003386741961703"/>
    <n v="0.59460385863277099"/>
    <n v="0.81003386741961703"/>
    <n v="0.59460385863277099"/>
    <n v="0.90792313955903103"/>
    <n v="0.53817010349673"/>
    <s v="holiday-Profile1_rv00_comp50.xml"/>
    <s v="holiday-Profile2_rv00_comp50.xml"/>
    <s v="Holiday"/>
    <n v="0.48164926319093071"/>
  </r>
  <r>
    <n v="0.52900000000000003"/>
    <n v="5"/>
    <m/>
    <s v="1000rounds"/>
    <s v="Yes"/>
    <s v="No"/>
    <n v="2"/>
    <n v="0.83706000000000003"/>
    <n v="0.88185000000000002"/>
    <n v="7.0970000000000005E-2"/>
    <n v="7.0970000000000005E-2"/>
    <n v="1.7189099999999999"/>
    <x v="3"/>
    <x v="9"/>
    <n v="0.83705729556630404"/>
    <n v="0.88184782588004895"/>
    <n v="0.83705729556630404"/>
    <n v="0.88184782588004895"/>
    <n v="0.82597714737976202"/>
    <n v="0.57238618756808501"/>
    <s v="holiday-Profile1_rv00_comp50.xml"/>
    <s v="holiday-Profile2_rv00_comp50.xml"/>
    <s v="Holiday"/>
    <n v="0.7381571562321787"/>
  </r>
  <r>
    <n v="1167.1780000000001"/>
    <n v="970"/>
    <m/>
    <s v="1000rounds"/>
    <s v="Yes"/>
    <s v="No"/>
    <n v="2"/>
    <n v="0.65564"/>
    <n v="0.81630999999999998"/>
    <n v="0.23280999999999999"/>
    <n v="0.26368999999999998"/>
    <n v="1.4719500000000001"/>
    <x v="10"/>
    <x v="2"/>
    <n v="0.65564074685904905"/>
    <n v="0.81630909712103805"/>
    <n v="0.65564074685904905"/>
    <n v="0.81630909712103805"/>
    <n v="0.99639521742481296"/>
    <n v="0.81108833965531901"/>
    <s v="holiday-Profile1_rv00_comp50.xml"/>
    <s v="holiday-Profile2_rv00_comp50.xml"/>
    <s v="Holiday"/>
    <n v="0.53520550610427342"/>
  </r>
  <r>
    <n v="1193.1510000000001"/>
    <n v="976"/>
    <m/>
    <s v="1000rounds"/>
    <s v="Yes"/>
    <s v="No"/>
    <n v="2"/>
    <n v="0.79867999999999995"/>
    <n v="1"/>
    <n v="0"/>
    <n v="0.13577"/>
    <n v="1.7986800000000001"/>
    <x v="3"/>
    <x v="9"/>
    <n v="0.79868083292125303"/>
    <n v="1"/>
    <n v="0.79868083292125303"/>
    <n v="1"/>
    <n v="0.77421266326518201"/>
    <n v="0.86069637896783902"/>
    <s v="holiday-Profile1_rv00_comp50.xml"/>
    <s v="holiday-Profile2_rv00_comp50.xml"/>
    <s v="Holiday"/>
    <n v="0.79868083292125303"/>
  </r>
  <r>
    <n v="5.69"/>
    <n v="972"/>
    <m/>
    <s v="1000rounds"/>
    <s v="Yes"/>
    <s v="No"/>
    <n v="2"/>
    <n v="0.77176999999999996"/>
    <n v="0.87695000000000001"/>
    <n v="0.13052"/>
    <n v="0.14180999999999999"/>
    <n v="1.64872"/>
    <x v="6"/>
    <x v="17"/>
    <n v="0.87695121256780395"/>
    <n v="0.77177178945724301"/>
    <n v="0.87695121256780395"/>
    <n v="0.77177178945724301"/>
    <n v="0.56815849314148303"/>
    <n v="0.94980671243984904"/>
    <s v="holiday-Profile1_rv00_comp50.xml"/>
    <s v="holiday-Profile2_rv00_comp50.xml"/>
    <s v="Holiday"/>
    <n v="0.67680620659015311"/>
  </r>
  <r>
    <n v="5.2439999999999998"/>
    <n v="959"/>
    <m/>
    <s v="1000rounds"/>
    <s v="Yes"/>
    <s v="No"/>
    <n v="2"/>
    <n v="0.78020999999999996"/>
    <n v="0.8679"/>
    <n v="0.12894"/>
    <n v="0.12894"/>
    <n v="1.6480999999999999"/>
    <x v="17"/>
    <x v="7"/>
    <n v="0.780206988647693"/>
    <n v="0.86789660912730204"/>
    <n v="0.780206988647693"/>
    <n v="0.86789660912730204"/>
    <n v="0.97973726481878398"/>
    <n v="0.663172781993289"/>
    <s v="holiday-Profile1_rv00_comp50.xml"/>
    <s v="holiday-Profile2_rv00_comp50.xml"/>
    <s v="Holiday"/>
    <n v="0.67713899986475623"/>
  </r>
  <r>
    <n v="4.8000000000000001E-2"/>
    <n v="11"/>
    <m/>
    <s v="1000rounds"/>
    <s v="Yes"/>
    <s v="No"/>
    <n v="2"/>
    <n v="0.59157000000000004"/>
    <n v="0.79554000000000002"/>
    <n v="0.29103000000000001"/>
    <n v="0.33095999999999998"/>
    <n v="1.3871100000000001"/>
    <x v="6"/>
    <x v="17"/>
    <n v="0.59156724442605202"/>
    <n v="0.79554346533170295"/>
    <n v="0.59156724442605202"/>
    <n v="0.79554346533170295"/>
    <n v="0.593670560755445"/>
    <n v="0.999999999999999"/>
    <s v="holiday-Profile1_rv00_comp50.xml"/>
    <s v="holiday-Profile2_rv00_comp50.xml"/>
    <s v="Holiday"/>
    <n v="0.47061745560742796"/>
  </r>
  <r>
    <n v="3.907"/>
    <n v="966"/>
    <m/>
    <s v="1000rounds"/>
    <s v="Yes"/>
    <s v="No"/>
    <n v="2"/>
    <n v="0.77425999999999995"/>
    <n v="0.86058999999999997"/>
    <n v="0.13708999999999999"/>
    <n v="0.13708999999999999"/>
    <n v="1.6348499999999999"/>
    <x v="17"/>
    <x v="7"/>
    <n v="0.77425834749175704"/>
    <n v="0.86058716640810196"/>
    <n v="0.77425834749175704"/>
    <n v="0.86058716640810196"/>
    <n v="0.95219531729968898"/>
    <n v="1"/>
    <s v="holiday-Profile1_rv00_comp50.xml"/>
    <s v="holiday-Profile2_rv00_comp50.xml"/>
    <s v="Holiday"/>
    <n v="0.66631679733575078"/>
  </r>
  <r>
    <n v="4.569"/>
    <n v="971"/>
    <m/>
    <s v="1000rounds"/>
    <s v="Yes"/>
    <s v="No"/>
    <n v="2"/>
    <n v="0.58653999999999995"/>
    <n v="0.81279999999999997"/>
    <n v="0.29558000000000001"/>
    <n v="0.33678999999999998"/>
    <n v="1.39934"/>
    <x v="6"/>
    <x v="17"/>
    <n v="0.812798948074547"/>
    <n v="0.58654382323831"/>
    <n v="0.812798948074547"/>
    <n v="0.58654382323831"/>
    <n v="0.98792788084661598"/>
    <n v="0.94354135826469598"/>
    <s v="holiday-Profile1_rv00_comp50.xml"/>
    <s v="holiday-Profile2_rv00_comp50.xml"/>
    <s v="Holiday"/>
    <n v="0.47674220252772143"/>
  </r>
  <r>
    <n v="5.7779999999999996"/>
    <n v="985"/>
    <m/>
    <s v="1000rounds"/>
    <s v="Yes"/>
    <s v="No"/>
    <n v="2"/>
    <n v="0.83706000000000003"/>
    <n v="0.88185000000000002"/>
    <n v="7.0970000000000005E-2"/>
    <n v="7.0970000000000005E-2"/>
    <n v="1.7189099999999999"/>
    <x v="17"/>
    <x v="7"/>
    <n v="0.83705729556630404"/>
    <n v="0.88184782588004895"/>
    <n v="0.83705729556630404"/>
    <n v="0.88184782588004895"/>
    <n v="0.91129408599303396"/>
    <n v="0.91895498234071804"/>
    <s v="holiday-Profile1_rv00_comp50.xml"/>
    <s v="holiday-Profile2_rv00_comp50.xml"/>
    <s v="Holiday"/>
    <n v="0.7381571562321787"/>
  </r>
  <r>
    <n v="4.6280000000000001"/>
    <n v="978"/>
    <m/>
    <s v="1000rounds"/>
    <s v="Yes"/>
    <s v="No"/>
    <n v="2"/>
    <n v="0.77893000000000001"/>
    <n v="0.86839"/>
    <n v="0.12997"/>
    <n v="0.12997"/>
    <n v="1.6473199999999999"/>
    <x v="6"/>
    <x v="17"/>
    <n v="0.77893243428924297"/>
    <n v="0.86839163680991505"/>
    <n v="0.77893243428924297"/>
    <n v="0.86839163680991505"/>
    <n v="0.66138646392050204"/>
    <n v="0.94400505216281305"/>
    <s v="holiday-Profile1_rv00_comp50.xml"/>
    <s v="holiday-Profile2_rv00_comp50.xml"/>
    <s v="Holiday"/>
    <n v="0.6764184115767673"/>
  </r>
  <r>
    <n v="6.0049999999999999"/>
    <n v="969"/>
    <m/>
    <s v="1000rounds"/>
    <s v="Yes"/>
    <s v="No"/>
    <n v="2"/>
    <n v="0.77853000000000006"/>
    <n v="0.86790999999999996"/>
    <n v="0.13052"/>
    <n v="0.13052"/>
    <n v="1.6464399999999999"/>
    <x v="17"/>
    <x v="7"/>
    <n v="0.77852741847315099"/>
    <n v="0.86791271142998505"/>
    <n v="0.77852741847315099"/>
    <n v="0.86791271142998505"/>
    <n v="0.95187101595582602"/>
    <n v="0.97518717500593299"/>
    <s v="holiday-Profile1_rv00_comp50.xml"/>
    <s v="holiday-Profile2_rv00_comp50.xml"/>
    <s v="Holiday"/>
    <n v="0.67569384268961907"/>
  </r>
  <r>
    <n v="5.2080000000000002"/>
    <n v="973"/>
    <m/>
    <s v="1000rounds"/>
    <s v="Yes"/>
    <s v="No"/>
    <n v="2"/>
    <n v="0.66215999999999997"/>
    <n v="0.78173999999999999"/>
    <n v="0.26662000000000002"/>
    <n v="0.27657999999999999"/>
    <n v="1.4438899999999999"/>
    <x v="6"/>
    <x v="17"/>
    <n v="0.78173588491448098"/>
    <n v="0.66215857611168305"/>
    <n v="0.78173588491448098"/>
    <n v="0.66215857611168305"/>
    <n v="0.99938598869059203"/>
    <n v="0.93363704886182097"/>
    <s v="holiday-Profile1_rv00_comp50.xml"/>
    <s v="holiday-Profile2_rv00_comp50.xml"/>
    <s v="Holiday"/>
    <n v="0.51763312045037924"/>
  </r>
  <r>
    <n v="5.9889999999999999"/>
    <n v="1001"/>
    <m/>
    <s v="1000rounds"/>
    <s v="No"/>
    <s v="No"/>
    <n v="1"/>
    <n v="0"/>
    <n v="0"/>
    <n v="1.2798"/>
    <n v="1.282"/>
    <n v="0"/>
    <x v="17"/>
    <x v="7"/>
    <n v="0"/>
    <n v="0"/>
    <n v="0"/>
    <n v="0"/>
    <n v="0"/>
    <n v="0"/>
    <s v="holiday-Profile1_rv00_comp50.xml"/>
    <s v="holiday-Profile2_rv00_comp50.xml"/>
    <s v="Holiday"/>
    <n v="0"/>
  </r>
  <r>
    <n v="1.631"/>
    <n v="986"/>
    <m/>
    <s v="1000rounds"/>
    <s v="Yes"/>
    <s v="No"/>
    <n v="2"/>
    <n v="0.70533999999999997"/>
    <n v="1"/>
    <n v="0"/>
    <n v="0.17904999999999999"/>
    <n v="1.7053400000000001"/>
    <x v="18"/>
    <x v="17"/>
    <n v="1"/>
    <n v="0.70534446922678595"/>
    <n v="1"/>
    <n v="0.70534446922678595"/>
    <n v="1"/>
    <n v="0.73864038325937198"/>
    <s v="party5_rv05_comp100.xml"/>
    <s v="party6_rv05_comp100.xml"/>
    <s v="Party"/>
    <n v="0.70534446922678595"/>
  </r>
  <r>
    <n v="1.1120000000000001"/>
    <n v="986"/>
    <m/>
    <s v="1000rounds"/>
    <s v="Yes"/>
    <s v="No"/>
    <n v="2"/>
    <n v="0.74629999999999996"/>
    <n v="1"/>
    <n v="0"/>
    <n v="0.24024999999999999"/>
    <n v="1.7463"/>
    <x v="17"/>
    <x v="18"/>
    <n v="0.74629649047777502"/>
    <n v="0.999999999999999"/>
    <n v="0.74629649047777502"/>
    <n v="0.999999999999999"/>
    <n v="0.88853039432861503"/>
    <n v="1"/>
    <s v="party5_rv05_comp100.xml"/>
    <s v="party6_rv05_comp100.xml"/>
    <s v="Party"/>
    <n v="0.74629649047777424"/>
  </r>
  <r>
    <n v="1.246"/>
    <n v="986"/>
    <m/>
    <s v="1000rounds"/>
    <s v="Yes"/>
    <s v="No"/>
    <n v="2"/>
    <n v="0.70533999999999997"/>
    <n v="1"/>
    <n v="0"/>
    <n v="0.17904999999999999"/>
    <n v="1.7053400000000001"/>
    <x v="18"/>
    <x v="17"/>
    <n v="1"/>
    <n v="0.70534446922678595"/>
    <n v="1"/>
    <n v="0.70534446922678595"/>
    <n v="1"/>
    <n v="0.76582582797968102"/>
    <s v="party5_rv05_comp100.xml"/>
    <s v="party6_rv05_comp100.xml"/>
    <s v="Party"/>
    <n v="0.70534446922678595"/>
  </r>
  <r>
    <n v="1.4330000000000001"/>
    <n v="986"/>
    <m/>
    <s v="1000rounds"/>
    <s v="Yes"/>
    <s v="No"/>
    <n v="2"/>
    <n v="0.74629999999999996"/>
    <n v="1"/>
    <n v="0"/>
    <n v="0.24024999999999999"/>
    <n v="1.7463"/>
    <x v="17"/>
    <x v="18"/>
    <n v="0.74629649047777502"/>
    <n v="0.999999999999999"/>
    <n v="0.74629649047777502"/>
    <n v="0.999999999999999"/>
    <n v="0.87246406822808098"/>
    <n v="0.999999999999999"/>
    <s v="party5_rv05_comp100.xml"/>
    <s v="party6_rv05_comp100.xml"/>
    <s v="Party"/>
    <n v="0.74629649047777424"/>
  </r>
  <r>
    <n v="1.3149999999999999"/>
    <n v="986"/>
    <m/>
    <s v="1000rounds"/>
    <s v="Yes"/>
    <s v="No"/>
    <n v="2"/>
    <n v="0.70533999999999997"/>
    <n v="1"/>
    <n v="0"/>
    <n v="0.17904999999999999"/>
    <n v="1.7053400000000001"/>
    <x v="18"/>
    <x v="17"/>
    <n v="1"/>
    <n v="0.70534446922678595"/>
    <n v="1"/>
    <n v="0.70534446922678595"/>
    <n v="1"/>
    <n v="0.80319587493322298"/>
    <s v="party5_rv05_comp100.xml"/>
    <s v="party6_rv05_comp100.xml"/>
    <s v="Party"/>
    <n v="0.70534446922678595"/>
  </r>
  <r>
    <n v="1.208"/>
    <n v="986"/>
    <m/>
    <s v="1000rounds"/>
    <s v="Yes"/>
    <s v="No"/>
    <n v="2"/>
    <n v="0.74629999999999996"/>
    <n v="1"/>
    <n v="0"/>
    <n v="0.24024999999999999"/>
    <n v="1.7463"/>
    <x v="17"/>
    <x v="18"/>
    <n v="0.74629649047777502"/>
    <n v="0.999999999999999"/>
    <n v="0.74629649047777502"/>
    <n v="0.999999999999999"/>
    <n v="0.81759555751180601"/>
    <n v="1"/>
    <s v="party5_rv05_comp100.xml"/>
    <s v="party6_rv05_comp100.xml"/>
    <s v="Party"/>
    <n v="0.74629649047777424"/>
  </r>
  <r>
    <n v="1.272"/>
    <n v="986"/>
    <m/>
    <s v="1000rounds"/>
    <s v="Yes"/>
    <s v="No"/>
    <n v="2"/>
    <n v="0.70533999999999997"/>
    <n v="1"/>
    <n v="0"/>
    <n v="0.17904999999999999"/>
    <n v="1.7053400000000001"/>
    <x v="18"/>
    <x v="17"/>
    <n v="1"/>
    <n v="0.70534446922678595"/>
    <n v="1"/>
    <n v="0.70534446922678595"/>
    <n v="0.999999999999999"/>
    <n v="0.75728931286287804"/>
    <s v="party5_rv05_comp100.xml"/>
    <s v="party6_rv05_comp100.xml"/>
    <s v="Party"/>
    <n v="0.70534446922678595"/>
  </r>
  <r>
    <n v="1.6679999999999999"/>
    <n v="986"/>
    <m/>
    <s v="1000rounds"/>
    <s v="Yes"/>
    <s v="No"/>
    <n v="2"/>
    <n v="0.74629999999999996"/>
    <n v="1"/>
    <n v="0"/>
    <n v="0.24024999999999999"/>
    <n v="1.7463"/>
    <x v="17"/>
    <x v="18"/>
    <n v="0.74629649047777502"/>
    <n v="0.999999999999999"/>
    <n v="0.74629649047777502"/>
    <n v="0.999999999999999"/>
    <n v="0.92427698333104602"/>
    <n v="0.999999999999999"/>
    <s v="party5_rv05_comp100.xml"/>
    <s v="party6_rv05_comp100.xml"/>
    <s v="Party"/>
    <n v="0.74629649047777424"/>
  </r>
  <r>
    <n v="1.655"/>
    <n v="986"/>
    <m/>
    <s v="1000rounds"/>
    <s v="Yes"/>
    <s v="No"/>
    <n v="2"/>
    <n v="0.68279999999999996"/>
    <n v="0.99958999999999998"/>
    <n v="2.2550000000000001E-2"/>
    <n v="0.20080999999999999"/>
    <n v="1.6823900000000001"/>
    <x v="18"/>
    <x v="17"/>
    <n v="0.99958744496610197"/>
    <n v="0.68280234496694603"/>
    <n v="0.99958744496610197"/>
    <n v="0.68280234496694603"/>
    <n v="0.999999999999999"/>
    <n v="0.74465439483173701"/>
    <s v="party5_rv05_comp100.xml"/>
    <s v="party6_rv05_comp100.xml"/>
    <s v="Party"/>
    <n v="0.6825206514223725"/>
  </r>
  <r>
    <n v="1.4870000000000001"/>
    <n v="986"/>
    <m/>
    <s v="1000rounds"/>
    <s v="Yes"/>
    <s v="No"/>
    <n v="2"/>
    <n v="0.74629999999999996"/>
    <n v="1"/>
    <n v="0"/>
    <n v="0.24024999999999999"/>
    <n v="1.7463"/>
    <x v="17"/>
    <x v="18"/>
    <n v="0.74629649047777502"/>
    <n v="0.999999999999999"/>
    <n v="0.74629649047777502"/>
    <n v="0.999999999999999"/>
    <n v="0.84505188980160895"/>
    <n v="1"/>
    <s v="party5_rv05_comp100.xml"/>
    <s v="party6_rv05_comp100.xml"/>
    <s v="Party"/>
    <n v="0.74629649047777424"/>
  </r>
  <r>
    <n v="1.91"/>
    <n v="982"/>
    <m/>
    <s v="1000rounds"/>
    <s v="Yes"/>
    <s v="No"/>
    <n v="2"/>
    <n v="0.25603999999999999"/>
    <n v="0.90437000000000001"/>
    <n v="0"/>
    <n v="0.45339000000000002"/>
    <n v="1.1604000000000001"/>
    <x v="10"/>
    <x v="4"/>
    <n v="0.25603722186509698"/>
    <n v="0.904366242148259"/>
    <n v="0.25603722186509698"/>
    <n v="0.904366242148259"/>
    <n v="0.93195603523547399"/>
    <n v="1"/>
    <s v="ItexvsCypress_CypressA_rv03_comp30.xml"/>
    <s v="ItexvsCypress_ItexB_rv02_comp60.xml"/>
    <s v="Itex vs Cypress"/>
    <n v="0.23155142018821781"/>
  </r>
  <r>
    <n v="1.7450000000000001"/>
    <n v="988"/>
    <m/>
    <s v="1000rounds"/>
    <s v="Yes"/>
    <s v="No"/>
    <n v="2"/>
    <n v="0.29792000000000002"/>
    <n v="0.79425000000000001"/>
    <n v="9.1499999999999998E-2"/>
    <n v="0.44092999999999999"/>
    <n v="1.0921700000000001"/>
    <x v="5"/>
    <x v="9"/>
    <n v="0.79425133777787804"/>
    <n v="0.29791740613623202"/>
    <n v="0.79425133777787804"/>
    <n v="0.29791740613623202"/>
    <n v="0.806201550387596"/>
    <n v="0.82226366536687701"/>
    <s v="ItexvsCypress_CypressA_rv03_comp30.xml"/>
    <s v="ItexvsCypress_ItexB_rv02_comp60.xml"/>
    <s v="Itex vs Cypress"/>
    <n v="0.2366212983710177"/>
  </r>
  <r>
    <n v="2.17"/>
    <n v="982"/>
    <m/>
    <s v="1000rounds"/>
    <s v="Yes"/>
    <s v="No"/>
    <n v="2"/>
    <n v="0.14301"/>
    <n v="0.76822000000000001"/>
    <n v="0.17695"/>
    <n v="0.52986"/>
    <n v="0.91122999999999998"/>
    <x v="10"/>
    <x v="4"/>
    <n v="0.14301000311259299"/>
    <n v="0.76822282400057196"/>
    <n v="0.14301000311259299"/>
    <n v="0.76822282400057196"/>
    <n v="0.95693613143007605"/>
    <n v="0.64410409450766903"/>
    <s v="ItexvsCypress_CypressA_rv03_comp30.xml"/>
    <s v="ItexvsCypress_ItexB_rv02_comp60.xml"/>
    <s v="Itex vs Cypress"/>
    <n v="0.10986354845148677"/>
  </r>
  <r>
    <n v="2.3490000000000002"/>
    <n v="985"/>
    <m/>
    <s v="1000rounds"/>
    <s v="Yes"/>
    <s v="No"/>
    <n v="2"/>
    <n v="0.21138999999999999"/>
    <n v="0.97067999999999999"/>
    <n v="0"/>
    <n v="0.59148000000000001"/>
    <n v="1.18208"/>
    <x v="5"/>
    <x v="9"/>
    <n v="0.970682271316616"/>
    <n v="0.211394160161577"/>
    <n v="0.970682271316616"/>
    <n v="0.211394160161577"/>
    <n v="0.97653103735592195"/>
    <n v="0.91488957512848201"/>
    <s v="ItexvsCypress_CypressA_rv03_comp30.xml"/>
    <s v="ItexvsCypress_ItexB_rv02_comp60.xml"/>
    <s v="Itex vs Cypress"/>
    <n v="0.20519656352870805"/>
  </r>
  <r>
    <n v="2.0329999999999999"/>
    <n v="982"/>
    <m/>
    <s v="1000rounds"/>
    <s v="Yes"/>
    <s v="No"/>
    <n v="2"/>
    <n v="0.24932000000000001"/>
    <n v="0.62290999999999996"/>
    <n v="0.21682999999999999"/>
    <n v="0.43276999999999999"/>
    <n v="0.87222999999999995"/>
    <x v="10"/>
    <x v="4"/>
    <n v="0.24932493628729299"/>
    <n v="0.62290939209155705"/>
    <n v="0.24932493628729299"/>
    <n v="0.62290939209155705"/>
    <n v="0.92174624593284205"/>
    <n v="0.60121383457991595"/>
    <s v="ItexvsCypress_CypressA_rv03_comp30.xml"/>
    <s v="ItexvsCypress_ItexB_rv02_comp60.xml"/>
    <s v="Itex vs Cypress"/>
    <n v="0.15530684449598386"/>
  </r>
  <r>
    <n v="1.9279999999999999"/>
    <n v="988"/>
    <m/>
    <s v="1000rounds"/>
    <s v="Yes"/>
    <s v="No"/>
    <n v="2"/>
    <n v="0.20202999999999999"/>
    <n v="0.91766999999999999"/>
    <n v="5.3839999999999999E-2"/>
    <n v="0.57487999999999995"/>
    <n v="1.1196999999999999"/>
    <x v="5"/>
    <x v="9"/>
    <n v="0.91766556434858804"/>
    <n v="0.20203205722444301"/>
    <n v="0.91766556434858804"/>
    <n v="0.20203205722444301"/>
    <n v="0.65132789648025102"/>
    <n v="0.83964856740832605"/>
    <s v="ItexvsCypress_CypressA_rv03_comp30.xml"/>
    <s v="ItexvsCypress_ItexB_rv02_comp60.xml"/>
    <s v="Itex vs Cypress"/>
    <n v="0.18539786180937473"/>
  </r>
  <r>
    <n v="2.593"/>
    <n v="987"/>
    <m/>
    <s v="1000rounds"/>
    <s v="Yes"/>
    <s v="No"/>
    <n v="2"/>
    <n v="0.25603999999999999"/>
    <n v="0.90437000000000001"/>
    <n v="0"/>
    <n v="0.45339000000000002"/>
    <n v="1.1604000000000001"/>
    <x v="10"/>
    <x v="4"/>
    <n v="0.25603722186509698"/>
    <n v="0.904366242148259"/>
    <n v="0.25603722186509698"/>
    <n v="0.904366242148259"/>
    <n v="0.84736936883643899"/>
    <n v="0.85129604028833805"/>
    <s v="ItexvsCypress_CypressA_rv03_comp30.xml"/>
    <s v="ItexvsCypress_ItexB_rv02_comp60.xml"/>
    <s v="Itex vs Cypress"/>
    <n v="0.23155142018821781"/>
  </r>
  <r>
    <n v="2.37"/>
    <n v="983"/>
    <m/>
    <s v="1000rounds"/>
    <s v="Yes"/>
    <s v="No"/>
    <n v="2"/>
    <n v="0.67078000000000004"/>
    <n v="0.72119999999999995"/>
    <n v="0"/>
    <n v="0"/>
    <n v="1.39198"/>
    <x v="5"/>
    <x v="9"/>
    <n v="0.67078105604074301"/>
    <n v="0.72120287408166805"/>
    <n v="0.67078105604074301"/>
    <n v="0.72120287408166805"/>
    <n v="0.58962868117797695"/>
    <n v="0.30369108500205699"/>
    <s v="ItexvsCypress_CypressA_rv03_comp30.xml"/>
    <s v="ItexvsCypress_ItexB_rv02_comp60.xml"/>
    <s v="Itex vs Cypress"/>
    <n v="0.48376922549612028"/>
  </r>
  <r>
    <n v="2.4009999999999998"/>
    <n v="989"/>
    <m/>
    <s v="1000rounds"/>
    <s v="Yes"/>
    <s v="No"/>
    <n v="2"/>
    <n v="0.16808000000000001"/>
    <n v="0.81830000000000003"/>
    <n v="0.12306"/>
    <n v="0.51198999999999995"/>
    <n v="0.98638000000000003"/>
    <x v="10"/>
    <x v="4"/>
    <n v="0.16808403581494799"/>
    <n v="0.81829586008169397"/>
    <n v="0.16808403581494799"/>
    <n v="0.81829586008169397"/>
    <n v="0.76800123365699802"/>
    <n v="0.76559211056671705"/>
    <s v="ItexvsCypress_CypressA_rv03_comp30.xml"/>
    <s v="ItexvsCypress_ItexB_rv02_comp60.xml"/>
    <s v="Itex vs Cypress"/>
    <n v="0.13754247065319511"/>
  </r>
  <r>
    <n v="2.456"/>
    <n v="986"/>
    <m/>
    <s v="1000rounds"/>
    <s v="Yes"/>
    <s v="No"/>
    <n v="2"/>
    <n v="0.48942999999999998"/>
    <n v="0.60172999999999999"/>
    <n v="0.16752"/>
    <n v="0.24184"/>
    <n v="1.0911599999999999"/>
    <x v="5"/>
    <x v="9"/>
    <n v="0.60173043031331297"/>
    <n v="0.48942569808224001"/>
    <n v="0.60173043031331297"/>
    <n v="0.48942569808224001"/>
    <n v="0.61192740569281601"/>
    <n v="0.876462031545995"/>
    <s v="ItexvsCypress_CypressA_rv03_comp30.xml"/>
    <s v="ItexvsCypress_ItexB_rv02_comp60.xml"/>
    <s v="Itex vs Cypress"/>
    <n v="0.2945023359134199"/>
  </r>
  <r>
    <n v="0.09"/>
    <n v="17"/>
    <m/>
    <s v="1000rounds"/>
    <s v="Yes"/>
    <s v="No"/>
    <n v="2"/>
    <n v="0.82628999999999997"/>
    <n v="0.86450000000000005"/>
    <n v="5.9929999999999997E-2"/>
    <n v="0.10296"/>
    <n v="1.69079"/>
    <x v="13"/>
    <x v="15"/>
    <n v="0.86449628217791497"/>
    <n v="0.82629313389700398"/>
    <n v="0.86449628217791497"/>
    <n v="0.82629313389700398"/>
    <n v="0.81135445780135995"/>
    <n v="0"/>
    <s v="party5_rv05_comp100.xml"/>
    <s v="party6_rv05_comp100.xml"/>
    <s v="Party"/>
    <n v="0.71432734224309802"/>
  </r>
  <r>
    <n v="0.92100000000000004"/>
    <n v="190"/>
    <m/>
    <s v="1000rounds"/>
    <s v="Yes"/>
    <s v="No"/>
    <n v="2"/>
    <n v="0.86524999999999996"/>
    <n v="0.91547999999999996"/>
    <n v="0"/>
    <n v="9.5699999999999993E-2"/>
    <n v="1.7807299999999999"/>
    <x v="15"/>
    <x v="13"/>
    <n v="0.86524879776275798"/>
    <n v="0.91547965442558998"/>
    <n v="0.86524879776275798"/>
    <n v="0.91547965442558998"/>
    <n v="0"/>
    <n v="0.82003736533489402"/>
    <s v="party5_rv05_comp100.xml"/>
    <s v="party6_rv05_comp100.xml"/>
    <s v="Party"/>
    <n v="0.79211767036800684"/>
  </r>
  <r>
    <n v="4.0000000000000001E-3"/>
    <n v="3"/>
    <m/>
    <s v="1000rounds"/>
    <s v="Yes"/>
    <s v="No"/>
    <n v="2"/>
    <n v="0.83689999999999998"/>
    <n v="0.88083999999999996"/>
    <n v="4.3639999999999998E-2"/>
    <n v="8.3500000000000005E-2"/>
    <n v="1.71774"/>
    <x v="13"/>
    <x v="15"/>
    <n v="0.88084141519806802"/>
    <n v="0.83689672752941302"/>
    <n v="0.88084141519806802"/>
    <n v="0.83689672752941302"/>
    <n v="0.85322833914219698"/>
    <n v="0"/>
    <s v="party5_rv05_comp100.xml"/>
    <s v="party6_rv05_comp100.xml"/>
    <s v="Party"/>
    <n v="0.7371732978516401"/>
  </r>
  <r>
    <n v="0.34399999999999997"/>
    <n v="66"/>
    <m/>
    <s v="1000rounds"/>
    <s v="Yes"/>
    <s v="No"/>
    <n v="2"/>
    <n v="0.83418000000000003"/>
    <n v="0.98197000000000001"/>
    <n v="0"/>
    <n v="0.15804000000000001"/>
    <n v="1.81616"/>
    <x v="15"/>
    <x v="13"/>
    <n v="0.8341826003717"/>
    <n v="0.98197250681999404"/>
    <n v="0.8341826003717"/>
    <n v="0.98197250681999404"/>
    <n v="0"/>
    <n v="0.82768531707455595"/>
    <s v="party5_rv05_comp100.xml"/>
    <s v="party6_rv05_comp100.xml"/>
    <s v="Party"/>
    <n v="0.81914437923261951"/>
  </r>
  <r>
    <n v="0.107"/>
    <n v="26"/>
    <m/>
    <s v="1000rounds"/>
    <s v="Yes"/>
    <s v="No"/>
    <n v="2"/>
    <n v="0.85568"/>
    <n v="0.95299"/>
    <n v="2.2550000000000001E-2"/>
    <n v="2.2550000000000001E-2"/>
    <n v="1.80867"/>
    <x v="13"/>
    <x v="15"/>
    <n v="0.95298814887951599"/>
    <n v="0.85568376119239797"/>
    <n v="0.95298814887951599"/>
    <n v="0.85568376119239797"/>
    <n v="0.82985760314355095"/>
    <n v="0"/>
    <s v="party5_rv05_comp100.xml"/>
    <s v="party6_rv05_comp100.xml"/>
    <s v="Party"/>
    <n v="0.81545648360500522"/>
  </r>
  <r>
    <n v="0.36699999999999999"/>
    <n v="59"/>
    <m/>
    <s v="1000rounds"/>
    <s v="Yes"/>
    <s v="No"/>
    <n v="2"/>
    <n v="0.87856999999999996"/>
    <n v="0.89378999999999997"/>
    <n v="0"/>
    <n v="5.9610000000000003E-2"/>
    <n v="1.7723599999999999"/>
    <x v="15"/>
    <x v="13"/>
    <n v="0.89379165214255696"/>
    <n v="0.87857286411902002"/>
    <n v="0.89379165214255696"/>
    <n v="0.87857286411902002"/>
    <n v="0"/>
    <n v="0.84801077383784795"/>
    <s v="party5_rv05_comp100.xml"/>
    <s v="party6_rv05_comp100.xml"/>
    <s v="Party"/>
    <n v="0.78526109174855707"/>
  </r>
  <r>
    <n v="0.02"/>
    <n v="5"/>
    <m/>
    <s v="1000rounds"/>
    <s v="Yes"/>
    <s v="No"/>
    <n v="2"/>
    <n v="0.84950999999999999"/>
    <n v="0.92262"/>
    <n v="1.503E-2"/>
    <n v="0.11298"/>
    <n v="1.77213"/>
    <x v="13"/>
    <x v="15"/>
    <n v="0.84950942155027998"/>
    <n v="0.92261585571716398"/>
    <n v="0.84950942155027998"/>
    <n v="0.92261585571716398"/>
    <n v="0.80948383282417802"/>
    <n v="0"/>
    <s v="party5_rv05_comp100.xml"/>
    <s v="party6_rv05_comp100.xml"/>
    <s v="Party"/>
    <n v="0.7837708619034045"/>
  </r>
  <r>
    <n v="5.0000000000000001E-3"/>
    <n v="3"/>
    <m/>
    <s v="1000rounds"/>
    <s v="Yes"/>
    <s v="No"/>
    <n v="2"/>
    <n v="0.83377000000000001"/>
    <n v="0.95943000000000001"/>
    <n v="2.2550000000000001E-2"/>
    <n v="0.14459"/>
    <n v="1.7931999999999999"/>
    <x v="15"/>
    <x v="13"/>
    <n v="0.83377004533780297"/>
    <n v="0.959430382560154"/>
    <n v="0.83377004533780297"/>
    <n v="0.959430382560154"/>
    <n v="0"/>
    <n v="0.99999995529651597"/>
    <s v="party5_rv05_comp100.xml"/>
    <s v="party6_rv05_comp100.xml"/>
    <s v="Party"/>
    <n v="0.79994431356564522"/>
  </r>
  <r>
    <n v="4.0000000000000001E-3"/>
    <n v="2"/>
    <m/>
    <s v="1000rounds"/>
    <s v="Yes"/>
    <s v="No"/>
    <n v="2"/>
    <n v="0.83389999999999997"/>
    <n v="0.96892999999999996"/>
    <n v="0"/>
    <n v="4.6969999999999998E-2"/>
    <n v="1.8028299999999999"/>
    <x v="13"/>
    <x v="15"/>
    <n v="0.96893380260894202"/>
    <n v="0.83389731718930105"/>
    <n v="0.96893380260894202"/>
    <n v="0.83389731718930105"/>
    <n v="0.99999986588954903"/>
    <n v="0"/>
    <s v="party5_rv05_comp100.xml"/>
    <s v="party6_rv05_comp100.xml"/>
    <s v="Party"/>
    <n v="0.80799129852962448"/>
  </r>
  <r>
    <n v="6.6000000000000003E-2"/>
    <n v="17"/>
    <m/>
    <s v="1000rounds"/>
    <s v="Yes"/>
    <s v="No"/>
    <n v="2"/>
    <n v="0.80757000000000001"/>
    <n v="0.83655999999999997"/>
    <n v="9.1200000000000003E-2"/>
    <n v="0.13655"/>
    <n v="1.64412"/>
    <x v="15"/>
    <x v="13"/>
    <n v="0.83655918460579104"/>
    <n v="0.80756538064478001"/>
    <n v="0.83655918460579104"/>
    <n v="0.80756538064478001"/>
    <n v="0"/>
    <n v="0.83350245927152899"/>
    <s v="party5_rv05_comp100.xml"/>
    <s v="party6_rv05_comp100.xml"/>
    <s v="Party"/>
    <n v="0.67557623634806241"/>
  </r>
  <r>
    <n v="1.778"/>
    <n v="992"/>
    <m/>
    <s v="1000rounds"/>
    <s v="Yes"/>
    <s v="No"/>
    <n v="2"/>
    <n v="0.63056999999999996"/>
    <n v="0.93289"/>
    <n v="0.19653000000000001"/>
    <n v="0.28260000000000002"/>
    <n v="1.5634600000000001"/>
    <x v="8"/>
    <x v="9"/>
    <n v="0.93289361097375101"/>
    <n v="0.63056632753272701"/>
    <n v="0.93289361097375101"/>
    <n v="0.63056632753272701"/>
    <n v="0.63640805945650303"/>
    <n v="0.84443129988535603"/>
    <s v="holiday-Profile1_rv00_comp50.xml"/>
    <s v="holiday-Profile2_rv00_comp50.xml"/>
    <s v="Holiday"/>
    <n v="0.58825129825046274"/>
  </r>
  <r>
    <n v="1.399"/>
    <n v="936"/>
    <m/>
    <s v="1000rounds"/>
    <s v="Yes"/>
    <s v="No"/>
    <n v="2"/>
    <n v="0.61472000000000004"/>
    <n v="0.93545"/>
    <n v="0.19495999999999999"/>
    <n v="0.28787000000000001"/>
    <n v="1.55017"/>
    <x v="10"/>
    <x v="8"/>
    <n v="0.61471517549709898"/>
    <n v="0.935451326606214"/>
    <n v="0.61471517549709898"/>
    <n v="0.935451326606214"/>
    <n v="0.99925798483781003"/>
    <n v="0.77459614293575396"/>
    <s v="holiday-Profile1_rv00_comp50.xml"/>
    <s v="holiday-Profile2_rv00_comp50.xml"/>
    <s v="Holiday"/>
    <n v="0.57503612640373292"/>
  </r>
  <r>
    <n v="2.3180000000000001"/>
    <n v="993"/>
    <m/>
    <s v="1000rounds"/>
    <s v="Yes"/>
    <s v="No"/>
    <n v="2"/>
    <n v="0.67512000000000005"/>
    <n v="0.84709999999999996"/>
    <n v="0.20741999999999999"/>
    <n v="0.24249999999999999"/>
    <n v="1.5222199999999999"/>
    <x v="8"/>
    <x v="9"/>
    <n v="0.84709740573591097"/>
    <n v="0.67511973749920495"/>
    <n v="0.84709740573591097"/>
    <n v="0.67511973749920495"/>
    <n v="0.415247590631806"/>
    <n v="0.70783319268078504"/>
    <s v="holiday-Profile1_rv00_comp50.xml"/>
    <s v="holiday-Profile2_rv00_comp50.xml"/>
    <s v="Holiday"/>
    <n v="0.5718921781966857"/>
  </r>
  <r>
    <n v="2.371"/>
    <n v="992"/>
    <m/>
    <s v="1000rounds"/>
    <s v="Yes"/>
    <s v="No"/>
    <n v="2"/>
    <n v="0.55701000000000001"/>
    <n v="0.91220999999999997"/>
    <n v="0.25712000000000002"/>
    <n v="0.34455999999999998"/>
    <n v="1.46923"/>
    <x v="10"/>
    <x v="8"/>
    <n v="0.55701444485634999"/>
    <n v="0.91221055640381499"/>
    <n v="0.55701444485634999"/>
    <n v="0.91221055640381499"/>
    <n v="0.71337199364364401"/>
    <n v="0.72995451040842296"/>
    <s v="holiday-Profile1_rv00_comp50.xml"/>
    <s v="holiday-Profile2_rv00_comp50.xml"/>
    <s v="Holiday"/>
    <n v="0.50811445666737309"/>
  </r>
  <r>
    <n v="2.4630000000000001"/>
    <n v="976"/>
    <m/>
    <s v="1000rounds"/>
    <s v="Yes"/>
    <s v="No"/>
    <n v="2"/>
    <n v="0.72670999999999997"/>
    <n v="0.9657"/>
    <n v="9.4979999999999995E-2"/>
    <n v="0.19553000000000001"/>
    <n v="1.69241"/>
    <x v="8"/>
    <x v="9"/>
    <n v="0.96570154233863503"/>
    <n v="0.72670724950546906"/>
    <n v="0.96570154233863503"/>
    <n v="0.72670724950546906"/>
    <n v="0.90332497370762799"/>
    <n v="0.95616671474107595"/>
    <s v="holiday-Profile1_rv00_comp50.xml"/>
    <s v="holiday-Profile2_rv00_comp50.xml"/>
    <s v="Holiday"/>
    <n v="0.70178231167609872"/>
  </r>
  <r>
    <n v="1.837"/>
    <n v="986"/>
    <m/>
    <s v="1000rounds"/>
    <s v="Yes"/>
    <s v="No"/>
    <n v="2"/>
    <n v="0.67562999999999995"/>
    <n v="0.95648999999999995"/>
    <n v="0.13052"/>
    <n v="0.23039000000000001"/>
    <n v="1.63212"/>
    <x v="10"/>
    <x v="8"/>
    <n v="0.67563204548905798"/>
    <n v="0.956488625690879"/>
    <n v="0.67563204548905798"/>
    <n v="0.956488625690879"/>
    <n v="0.86624941591503901"/>
    <n v="0.762528020365419"/>
    <s v="holiday-Profile1_rv00_comp50.xml"/>
    <s v="holiday-Profile2_rv00_comp50.xml"/>
    <s v="Holiday"/>
    <n v="0.64623436666254652"/>
  </r>
  <r>
    <n v="1.8169999999999999"/>
    <n v="992"/>
    <m/>
    <s v="1000rounds"/>
    <s v="Yes"/>
    <s v="No"/>
    <n v="2"/>
    <n v="0.69713000000000003"/>
    <n v="0.90713999999999995"/>
    <n v="0.15026999999999999"/>
    <n v="0.21437"/>
    <n v="1.6042799999999999"/>
    <x v="8"/>
    <x v="9"/>
    <n v="0.90714473718551303"/>
    <n v="0.69713098964641296"/>
    <n v="0.90714473718551303"/>
    <n v="0.69713098964641296"/>
    <n v="0.96420907959839097"/>
    <n v="0.77267118990702299"/>
    <s v="holiday-Profile1_rv00_comp50.xml"/>
    <s v="holiday-Profile2_rv00_comp50.xml"/>
    <s v="Holiday"/>
    <n v="0.63239870838667189"/>
  </r>
  <r>
    <n v="2.6150000000000002"/>
    <n v="973"/>
    <m/>
    <s v="1000rounds"/>
    <s v="Yes"/>
    <s v="No"/>
    <n v="2"/>
    <n v="0.79867999999999995"/>
    <n v="1"/>
    <n v="0"/>
    <n v="0.13577"/>
    <n v="1.7986800000000001"/>
    <x v="10"/>
    <x v="8"/>
    <n v="0.79868083292125303"/>
    <n v="1"/>
    <n v="0.79868083292125303"/>
    <n v="1"/>
    <n v="0.95470859178247303"/>
    <n v="0.56596267781896503"/>
    <s v="holiday-Profile1_rv00_comp50.xml"/>
    <s v="holiday-Profile2_rv00_comp50.xml"/>
    <s v="Holiday"/>
    <n v="0.79868083292125303"/>
  </r>
  <r>
    <n v="2.278"/>
    <n v="973"/>
    <m/>
    <s v="1000rounds"/>
    <s v="Yes"/>
    <s v="No"/>
    <n v="2"/>
    <n v="0.71914"/>
    <n v="0.96718999999999999"/>
    <n v="0.10158"/>
    <n v="0.20316999999999999"/>
    <n v="1.6863300000000001"/>
    <x v="8"/>
    <x v="9"/>
    <n v="0.96719206863511498"/>
    <n v="0.71914224179362096"/>
    <n v="0.96719206863511498"/>
    <n v="0.71914224179362096"/>
    <n v="1"/>
    <n v="0.95891390445720703"/>
    <s v="holiday-Profile1_rv00_comp50.xml"/>
    <s v="holiday-Profile2_rv00_comp50.xml"/>
    <s v="Holiday"/>
    <n v="0.69554867248326635"/>
  </r>
  <r>
    <n v="2.38"/>
    <n v="990"/>
    <m/>
    <s v="1000rounds"/>
    <s v="Yes"/>
    <s v="No"/>
    <n v="2"/>
    <n v="0.67859000000000003"/>
    <n v="0.95598000000000005"/>
    <n v="0.12791"/>
    <n v="0.22739999999999999"/>
    <n v="1.63456"/>
    <x v="10"/>
    <x v="8"/>
    <n v="0.67858617002204902"/>
    <n v="0.95597749570558299"/>
    <n v="0.67858617002204902"/>
    <n v="0.95597749570558299"/>
    <n v="0.78058945086742404"/>
    <n v="0.509517675683412"/>
    <s v="holiday-Profile1_rv00_comp50.xml"/>
    <s v="holiday-Profile2_rv00_comp50.xml"/>
    <s v="Holiday"/>
    <n v="0.64871310743812138"/>
  </r>
  <r>
    <n v="1.3109999999999999"/>
    <n v="986"/>
    <m/>
    <s v="1000rounds"/>
    <s v="Yes"/>
    <s v="No"/>
    <n v="2"/>
    <n v="0.64841000000000004"/>
    <n v="0.66900999999999999"/>
    <n v="0.35052"/>
    <n v="0.35052"/>
    <n v="1.31741"/>
    <x v="4"/>
    <x v="17"/>
    <n v="0.64840610943432397"/>
    <n v="0.66900519575363704"/>
    <n v="0.64840610943432397"/>
    <n v="0.66900519575363704"/>
    <n v="0.32682105592858601"/>
    <n v="0.92588871764173197"/>
    <s v="holiday-Profile1_rv00_comp50.xml"/>
    <s v="holiday-Profile2_rv00_comp50.xml"/>
    <s v="Holiday"/>
    <n v="0.4337870561699641"/>
  </r>
  <r>
    <n v="1.855"/>
    <n v="986"/>
    <m/>
    <s v="1000rounds"/>
    <s v="Yes"/>
    <s v="No"/>
    <n v="2"/>
    <n v="0.57286000000000004"/>
    <n v="0.74682999999999999"/>
    <n v="0.35052"/>
    <n v="0.37225000000000003"/>
    <n v="1.31969"/>
    <x v="17"/>
    <x v="5"/>
    <n v="0.74682990352897705"/>
    <n v="0.572864273780894"/>
    <n v="0.74682990352897705"/>
    <n v="0.572864273780894"/>
    <n v="0.88580421773353502"/>
    <n v="0.111827341241375"/>
    <s v="holiday-Profile1_rv00_comp50.xml"/>
    <s v="holiday-Profile2_rv00_comp50.xml"/>
    <s v="Holiday"/>
    <n v="0.42783217032298254"/>
  </r>
  <r>
    <n v="1.8520000000000001"/>
    <n v="986"/>
    <m/>
    <s v="1000rounds"/>
    <s v="Yes"/>
    <s v="No"/>
    <n v="2"/>
    <n v="0.61841000000000002"/>
    <n v="0.65847999999999995"/>
    <n v="0.38073000000000001"/>
    <n v="0.38073000000000001"/>
    <n v="1.2768900000000001"/>
    <x v="4"/>
    <x v="17"/>
    <n v="0.65848458957423905"/>
    <n v="0.61840773911259805"/>
    <n v="0.65848458957423905"/>
    <n v="0.61840773911259805"/>
    <n v="0.34880469813628201"/>
    <n v="0.92869735794861297"/>
    <s v="holiday-Profile1_rv00_comp50.xml"/>
    <s v="holiday-Profile2_rv00_comp50.xml"/>
    <s v="Holiday"/>
    <n v="0.40721196627909223"/>
  </r>
  <r>
    <n v="2.3250000000000002"/>
    <n v="986"/>
    <m/>
    <s v="1000rounds"/>
    <s v="Yes"/>
    <s v="No"/>
    <n v="2"/>
    <n v="0.53839000000000004"/>
    <n v="0.57438999999999996"/>
    <n v="0.49547999999999998"/>
    <n v="0.49547999999999998"/>
    <n v="1.1127800000000001"/>
    <x v="17"/>
    <x v="5"/>
    <n v="0.53838992667503505"/>
    <n v="0.57438523481818204"/>
    <n v="0.53838992667503505"/>
    <n v="0.57438523481818204"/>
    <n v="0.89431151184114199"/>
    <n v="0.159751055698412"/>
    <s v="holiday-Profile1_rv00_comp50.xml"/>
    <s v="holiday-Profile2_rv00_comp50.xml"/>
    <s v="Holiday"/>
    <n v="0.30924322445698382"/>
  </r>
  <r>
    <n v="1.5920000000000001"/>
    <n v="986"/>
    <m/>
    <s v="1000rounds"/>
    <s v="Yes"/>
    <s v="No"/>
    <n v="2"/>
    <n v="0.53839000000000004"/>
    <n v="0.57438999999999996"/>
    <n v="0.49547999999999998"/>
    <n v="0.49547999999999998"/>
    <n v="1.1127800000000001"/>
    <x v="4"/>
    <x v="17"/>
    <n v="0.53838992667503505"/>
    <n v="0.57438523481818204"/>
    <n v="0.53838992667503505"/>
    <n v="0.57438523481818204"/>
    <n v="0.36937930113538597"/>
    <n v="0.87987415336244501"/>
    <s v="holiday-Profile1_rv00_comp50.xml"/>
    <s v="holiday-Profile2_rv00_comp50.xml"/>
    <s v="Holiday"/>
    <n v="0.30924322445698382"/>
  </r>
  <r>
    <n v="2.5430000000000001"/>
    <n v="986"/>
    <m/>
    <s v="1000rounds"/>
    <s v="Yes"/>
    <s v="No"/>
    <n v="2"/>
    <n v="0.53839000000000004"/>
    <n v="0.57438999999999996"/>
    <n v="0.49547999999999998"/>
    <n v="0.49547999999999998"/>
    <n v="1.1127800000000001"/>
    <x v="17"/>
    <x v="5"/>
    <n v="0.53838992667503505"/>
    <n v="0.57438523481818204"/>
    <n v="0.53838992667503505"/>
    <n v="0.57438523481818204"/>
    <n v="0.94672695942478702"/>
    <n v="0.37751217859161401"/>
    <s v="holiday-Profile1_rv00_comp50.xml"/>
    <s v="holiday-Profile2_rv00_comp50.xml"/>
    <s v="Holiday"/>
    <n v="0.30924322445698382"/>
  </r>
  <r>
    <n v="1.978"/>
    <n v="986"/>
    <m/>
    <s v="1000rounds"/>
    <s v="Yes"/>
    <s v="No"/>
    <n v="2"/>
    <n v="0.59640000000000004"/>
    <n v="0.59843999999999997"/>
    <n v="0.43719000000000002"/>
    <n v="0.43719000000000002"/>
    <n v="1.1948300000000001"/>
    <x v="4"/>
    <x v="17"/>
    <n v="0.59843725812463699"/>
    <n v="0.59639648696539005"/>
    <n v="0.59843725812463699"/>
    <n v="0.59639648696539005"/>
    <n v="0.26228716666231999"/>
    <n v="0.893641583779754"/>
    <s v="holiday-Profile1_rv00_comp50.xml"/>
    <s v="holiday-Profile2_rv00_comp50.xml"/>
    <s v="Holiday"/>
    <n v="0.35690587841473381"/>
  </r>
  <r>
    <n v="2.246"/>
    <n v="986"/>
    <m/>
    <s v="1000rounds"/>
    <s v="Yes"/>
    <s v="No"/>
    <n v="2"/>
    <n v="0.53839000000000004"/>
    <n v="0.57438999999999996"/>
    <n v="0.49547999999999998"/>
    <n v="0.49547999999999998"/>
    <n v="1.1127800000000001"/>
    <x v="17"/>
    <x v="5"/>
    <n v="0.53838992667503505"/>
    <n v="0.57438523481818204"/>
    <n v="0.53838992667503505"/>
    <n v="0.57438523481818204"/>
    <n v="0.86053548268336"/>
    <n v="0.42071686223798299"/>
    <s v="holiday-Profile1_rv00_comp50.xml"/>
    <s v="holiday-Profile2_rv00_comp50.xml"/>
    <s v="Holiday"/>
    <n v="0.30924322445698382"/>
  </r>
  <r>
    <n v="1.9730000000000001"/>
    <n v="986"/>
    <m/>
    <s v="1000rounds"/>
    <s v="Yes"/>
    <s v="No"/>
    <n v="2"/>
    <n v="0.59640000000000004"/>
    <n v="0.59843999999999997"/>
    <n v="0.43719000000000002"/>
    <n v="0.43719000000000002"/>
    <n v="1.1948300000000001"/>
    <x v="4"/>
    <x v="17"/>
    <n v="0.59843725812463699"/>
    <n v="0.59639648696539005"/>
    <n v="0.59843725812463699"/>
    <n v="0.59639648696539005"/>
    <n v="0.14613348576570501"/>
    <n v="0.91501118019356298"/>
    <s v="holiday-Profile1_rv00_comp50.xml"/>
    <s v="holiday-Profile2_rv00_comp50.xml"/>
    <s v="Holiday"/>
    <n v="0.35690587841473381"/>
  </r>
  <r>
    <n v="1.7450000000000001"/>
    <n v="986"/>
    <m/>
    <s v="1000rounds"/>
    <s v="Yes"/>
    <s v="No"/>
    <n v="2"/>
    <n v="0.59640000000000004"/>
    <n v="0.59843999999999997"/>
    <n v="0.43719000000000002"/>
    <n v="0.43719000000000002"/>
    <n v="1.1948300000000001"/>
    <x v="17"/>
    <x v="5"/>
    <n v="0.59843725812463699"/>
    <n v="0.59639648696539005"/>
    <n v="0.59843725812463699"/>
    <n v="0.59639648696539005"/>
    <n v="0.90498476443056097"/>
    <n v="0.57228207716733204"/>
    <s v="holiday-Profile1_rv00_comp50.xml"/>
    <s v="holiday-Profile2_rv00_comp50.xml"/>
    <s v="Holiday"/>
    <n v="0.35690587841473381"/>
  </r>
  <r>
    <n v="228.27600000000001"/>
    <n v="660"/>
    <m/>
    <s v="1000rounds"/>
    <s v="Yes"/>
    <s v="No"/>
    <n v="2"/>
    <n v="0.79327000000000003"/>
    <n v="0.93994999999999995"/>
    <n v="6.3950000000000007E-2"/>
    <n v="0.12422999999999999"/>
    <n v="1.73322"/>
    <x v="18"/>
    <x v="2"/>
    <n v="0.93995266855039805"/>
    <n v="0.793271911619155"/>
    <n v="0.93995266855039805"/>
    <n v="0.793271911619155"/>
    <n v="0.94177424603945203"/>
    <n v="0.84309873967077098"/>
    <s v="holiday-Profile1_rv00_comp50.xml"/>
    <s v="holiday-Profile2_rv00_comp50.xml"/>
    <s v="Holiday"/>
    <n v="0.74563805021250029"/>
  </r>
  <r>
    <n v="1263.336"/>
    <n v="1001"/>
    <m/>
    <s v="1000rounds"/>
    <s v="Yes"/>
    <s v="No"/>
    <n v="2"/>
    <n v="0.79867999999999995"/>
    <n v="1"/>
    <n v="0"/>
    <n v="0.13577"/>
    <n v="1.7986800000000001"/>
    <x v="3"/>
    <x v="18"/>
    <n v="0.79868083292125303"/>
    <n v="1"/>
    <n v="0.79868083292125303"/>
    <n v="1"/>
    <n v="0.77985832460354898"/>
    <n v="1"/>
    <s v="holiday-Profile1_rv00_comp50.xml"/>
    <s v="holiday-Profile2_rv00_comp50.xml"/>
    <s v="Holiday"/>
    <n v="0.79868083292125303"/>
  </r>
  <r>
    <n v="1171.0519999999999"/>
    <n v="980"/>
    <m/>
    <s v="1000rounds"/>
    <s v="Yes"/>
    <s v="No"/>
    <n v="2"/>
    <n v="0.79327000000000003"/>
    <n v="0.93994999999999995"/>
    <n v="6.3950000000000007E-2"/>
    <n v="0.12422999999999999"/>
    <n v="1.73322"/>
    <x v="18"/>
    <x v="2"/>
    <n v="0.93995266855039805"/>
    <n v="0.793271911619155"/>
    <n v="0.93995266855039805"/>
    <n v="0.793271911619155"/>
    <n v="0.94165124060133998"/>
    <n v="0.7742643608084"/>
    <s v="holiday-Profile1_rv00_comp50.xml"/>
    <s v="holiday-Profile2_rv00_comp50.xml"/>
    <s v="Holiday"/>
    <n v="0.74563805021250029"/>
  </r>
  <r>
    <n v="1169.393"/>
    <n v="979"/>
    <m/>
    <s v="1000rounds"/>
    <s v="Yes"/>
    <s v="No"/>
    <n v="2"/>
    <n v="0.90158000000000005"/>
    <n v="0.91142000000000001"/>
    <n v="0"/>
    <n v="0"/>
    <n v="1.8129999999999999"/>
    <x v="3"/>
    <x v="18"/>
    <n v="0.90157620590534604"/>
    <n v="0.91142408573910505"/>
    <n v="0.90157620590534604"/>
    <n v="0.91142408573910505"/>
    <n v="0.85755405155797604"/>
    <n v="0.90947930530379395"/>
    <s v="holiday-Profile1_rv00_comp50.xml"/>
    <s v="holiday-Profile2_rv00_comp50.xml"/>
    <s v="Holiday"/>
    <n v="0.82171826919141111"/>
  </r>
  <r>
    <n v="1163.6510000000001"/>
    <n v="980"/>
    <m/>
    <s v="1000rounds"/>
    <s v="Yes"/>
    <s v="No"/>
    <n v="2"/>
    <n v="0.83577999999999997"/>
    <n v="0.88234000000000001"/>
    <n v="7.1929999999999994E-2"/>
    <n v="7.1929999999999994E-2"/>
    <n v="1.7181299999999999"/>
    <x v="18"/>
    <x v="2"/>
    <n v="0.83578274120785501"/>
    <n v="0.88234285356266196"/>
    <n v="0.83578274120785501"/>
    <n v="0.88234285356266196"/>
    <n v="0.82599421025520903"/>
    <n v="0.89934896427131195"/>
    <s v="holiday-Profile1_rv00_comp50.xml"/>
    <s v="holiday-Profile2_rv00_comp50.xml"/>
    <s v="Holiday"/>
    <n v="0.73744692883576257"/>
  </r>
  <r>
    <n v="0.32900000000000001"/>
    <n v="4"/>
    <m/>
    <s v="1000rounds"/>
    <s v="Yes"/>
    <s v="No"/>
    <n v="2"/>
    <n v="0.79867999999999995"/>
    <n v="1"/>
    <n v="0"/>
    <n v="0.13577"/>
    <n v="1.7986800000000001"/>
    <x v="3"/>
    <x v="18"/>
    <n v="0.79868083292125303"/>
    <n v="1"/>
    <n v="0.79868083292125303"/>
    <n v="1"/>
    <n v="0.89065011930153504"/>
    <n v="1"/>
    <s v="holiday-Profile1_rv00_comp50.xml"/>
    <s v="holiday-Profile2_rv00_comp50.xml"/>
    <s v="Holiday"/>
    <n v="0.79868083292125303"/>
  </r>
  <r>
    <n v="1227.288"/>
    <n v="990"/>
    <m/>
    <s v="1000rounds"/>
    <s v="Yes"/>
    <s v="No"/>
    <n v="2"/>
    <n v="0.79376999999999998"/>
    <n v="0.93867999999999996"/>
    <n v="6.4990000000000006E-2"/>
    <n v="0.12336999999999999"/>
    <n v="1.73245"/>
    <x v="18"/>
    <x v="2"/>
    <n v="0.93867811419194802"/>
    <n v="0.793766939301768"/>
    <n v="0.93867811419194802"/>
    <n v="0.793766939301768"/>
    <n v="0.93208312695893603"/>
    <n v="0.92428546657956501"/>
    <s v="holiday-Profile1_rv00_comp50.xml"/>
    <s v="holiday-Profile2_rv00_comp50.xml"/>
    <s v="Holiday"/>
    <n v="0.74509165369169805"/>
  </r>
  <r>
    <n v="1152.8610000000001"/>
    <n v="977"/>
    <m/>
    <s v="1000rounds"/>
    <s v="Yes"/>
    <s v="No"/>
    <n v="2"/>
    <n v="0.67603999999999997"/>
    <n v="0.95696999999999999"/>
    <n v="0.12997"/>
    <n v="0.23008999999999999"/>
    <n v="1.633"/>
    <x v="3"/>
    <x v="18"/>
    <n v="0.67603706130514996"/>
    <n v="0.956967551070809"/>
    <n v="0.67603706130514996"/>
    <n v="0.956967551070809"/>
    <n v="0.70203910115180201"/>
    <n v="0.96650151729486899"/>
    <s v="holiday-Profile1_rv00_comp50.xml"/>
    <s v="holiday-Profile2_rv00_comp50.xml"/>
    <s v="Holiday"/>
    <n v="0.64694553099029573"/>
  </r>
  <r>
    <n v="964.94399999999996"/>
    <n v="933"/>
    <m/>
    <s v="1000rounds"/>
    <s v="Yes"/>
    <s v="No"/>
    <n v="2"/>
    <n v="0.89710000000000001"/>
    <n v="0.90386"/>
    <n v="8.7899999999999992E-3"/>
    <n v="8.7899999999999992E-3"/>
    <n v="1.8009599999999999"/>
    <x v="18"/>
    <x v="2"/>
    <n v="0.89710462701590599"/>
    <n v="0.90385907802725696"/>
    <n v="0.89710462701590599"/>
    <n v="0.90385907802725696"/>
    <n v="0.895303845559829"/>
    <n v="0.89319113743170098"/>
    <s v="holiday-Profile1_rv00_comp50.xml"/>
    <s v="holiday-Profile2_rv00_comp50.xml"/>
    <s v="Holiday"/>
    <n v="0.81085616106858305"/>
  </r>
  <r>
    <n v="1186.183"/>
    <n v="981"/>
    <m/>
    <s v="1000rounds"/>
    <s v="Yes"/>
    <s v="No"/>
    <n v="2"/>
    <n v="0.67859000000000003"/>
    <n v="0.95598000000000005"/>
    <n v="0.12791"/>
    <n v="0.22739999999999999"/>
    <n v="1.63456"/>
    <x v="3"/>
    <x v="18"/>
    <n v="0.67858617002204902"/>
    <n v="0.95597749570558299"/>
    <n v="0.67858617002204902"/>
    <n v="0.95597749570558299"/>
    <n v="0.81890944306786595"/>
    <n v="0.95797808736710299"/>
    <s v="holiday-Profile1_rv00_comp50.xml"/>
    <s v="holiday-Profile2_rv00_comp50.xml"/>
    <s v="Holiday"/>
    <n v="0.64871310743812138"/>
  </r>
  <r>
    <n v="1.216"/>
    <n v="10"/>
    <m/>
    <s v="1000rounds"/>
    <s v="Yes"/>
    <s v="No"/>
    <n v="2"/>
    <n v="0.85192000000000001"/>
    <n v="0.88105"/>
    <n v="2.954E-2"/>
    <n v="7.6990000000000003E-2"/>
    <n v="1.7329699999999999"/>
    <x v="11"/>
    <x v="19"/>
    <n v="0.88104769271501704"/>
    <n v="0.85192481036930701"/>
    <n v="0.88104769271501704"/>
    <n v="0.85192481036930701"/>
    <n v="0.862720511477025"/>
    <n v="0.92332957223752599"/>
    <s v="party5_rv05_comp100.xml"/>
    <s v="party6_rv05_comp100.xml"/>
    <s v="Party"/>
    <n v="0.75058638854255633"/>
  </r>
  <r>
    <n v="12.134"/>
    <n v="1001"/>
    <m/>
    <s v="1000rounds"/>
    <s v="No"/>
    <s v="No"/>
    <n v="1"/>
    <n v="0.5"/>
    <n v="0.5"/>
    <n v="1.22373"/>
    <n v="1.2962499999999999"/>
    <n v="0"/>
    <x v="19"/>
    <x v="11"/>
    <n v="0.5"/>
    <n v="0.5"/>
    <n v="0.5"/>
    <n v="0.5"/>
    <n v="0"/>
    <n v="0"/>
    <s v="party5_rv05_comp100.xml"/>
    <s v="party6_rv05_comp100.xml"/>
    <s v="Party"/>
    <n v="0.25"/>
  </r>
  <r>
    <n v="3.7999999999999999E-2"/>
    <n v="6"/>
    <m/>
    <s v="1000rounds"/>
    <s v="Yes"/>
    <s v="No"/>
    <n v="2"/>
    <n v="0.80374999999999996"/>
    <n v="0.86407999999999996"/>
    <n v="8.0500000000000002E-2"/>
    <n v="0.11629"/>
    <n v="1.6678299999999999"/>
    <x v="11"/>
    <x v="19"/>
    <n v="0.86408372714401704"/>
    <n v="0.80375100963716395"/>
    <n v="0.86408372714401704"/>
    <n v="0.80375100963716395"/>
    <n v="0.85027525891210698"/>
    <n v="0.86069265392531502"/>
    <s v="party5_rv05_comp100.xml"/>
    <s v="party6_rv05_comp100.xml"/>
    <s v="Party"/>
    <n v="0.69450816810304739"/>
  </r>
  <r>
    <n v="2.7E-2"/>
    <n v="5"/>
    <m/>
    <s v="1000rounds"/>
    <s v="Yes"/>
    <s v="No"/>
    <n v="2"/>
    <n v="0.38799"/>
    <n v="0.86843999999999999"/>
    <n v="0.38169999999999998"/>
    <n v="0.5655"/>
    <n v="1.2564299999999999"/>
    <x v="19"/>
    <x v="11"/>
    <n v="0.387989334638699"/>
    <n v="0.86844145742871803"/>
    <n v="0.387989334638699"/>
    <n v="0.86844145742871803"/>
    <n v="0.91916904694125201"/>
    <n v="0.83753383638928802"/>
    <s v="party5_rv05_comp100.xml"/>
    <s v="party6_rv05_comp100.xml"/>
    <s v="Party"/>
    <n v="0.33694602324043038"/>
  </r>
  <r>
    <n v="4.5999999999999999E-2"/>
    <n v="7"/>
    <m/>
    <s v="1000rounds"/>
    <s v="Yes"/>
    <s v="No"/>
    <n v="2"/>
    <n v="0.74358999999999997"/>
    <n v="0.82198000000000004"/>
    <n v="0.15290000000000001"/>
    <n v="0.18814"/>
    <n v="1.5655699999999999"/>
    <x v="11"/>
    <x v="19"/>
    <n v="0.82198487901205397"/>
    <n v="0.74358602685063402"/>
    <n v="0.82198487901205397"/>
    <n v="0.74358602685063402"/>
    <n v="0.86222357476133205"/>
    <n v="0.87279130588904197"/>
    <s v="party5_rv05_comp100.xml"/>
    <s v="party6_rv05_comp100.xml"/>
    <s v="Party"/>
    <n v="0.61121647031587234"/>
  </r>
  <r>
    <n v="4.9000000000000002E-2"/>
    <n v="8"/>
    <m/>
    <s v="1000rounds"/>
    <s v="Yes"/>
    <s v="No"/>
    <n v="2"/>
    <n v="0.44636999999999999"/>
    <n v="0.90388999999999997"/>
    <n v="0.31495000000000001"/>
    <n v="0.50768000000000002"/>
    <n v="1.35026"/>
    <x v="19"/>
    <x v="11"/>
    <n v="0.44637379705103403"/>
    <n v="0.90389035549284003"/>
    <n v="0.44637379705103403"/>
    <n v="0.90389035549284003"/>
    <n v="0.88385536315039903"/>
    <n v="0.85473397847267596"/>
    <s v="party5_rv05_comp100.xml"/>
    <s v="party6_rv05_comp100.xml"/>
    <s v="Party"/>
    <n v="0.40347297009914795"/>
  </r>
  <r>
    <n v="10.516999999999999"/>
    <n v="1001"/>
    <m/>
    <s v="1000rounds"/>
    <s v="No"/>
    <s v="No"/>
    <n v="1"/>
    <n v="0.5"/>
    <n v="0.5"/>
    <n v="1.22373"/>
    <n v="1.2962499999999999"/>
    <n v="0"/>
    <x v="11"/>
    <x v="19"/>
    <n v="0.5"/>
    <n v="0.5"/>
    <n v="0.5"/>
    <n v="0.5"/>
    <n v="0"/>
    <n v="0"/>
    <s v="party5_rv05_comp100.xml"/>
    <s v="party6_rv05_comp100.xml"/>
    <s v="Party"/>
    <n v="0.25"/>
  </r>
  <r>
    <n v="7.6999999999999999E-2"/>
    <n v="10"/>
    <m/>
    <s v="1000rounds"/>
    <s v="Yes"/>
    <s v="No"/>
    <n v="2"/>
    <n v="0.80554999999999999"/>
    <n v="0.83479000000000003"/>
    <n v="9.3880000000000005E-2"/>
    <n v="0.1391"/>
    <n v="1.6403399999999999"/>
    <x v="19"/>
    <x v="11"/>
    <n v="0.83478835717937505"/>
    <n v="0.80555375895516401"/>
    <n v="0.83478835717937505"/>
    <n v="0.80555375895516401"/>
    <n v="0.94777857487526995"/>
    <n v="0.85591393397474003"/>
    <s v="party5_rv05_comp100.xml"/>
    <s v="party6_rv05_comp100.xml"/>
    <s v="Party"/>
    <n v="0.67246689905785162"/>
  </r>
  <r>
    <m/>
    <n v="1"/>
    <s v="Session genius.core.session.Sessioncc44 failed: failed to construct agent : Execution failed of init&lt;HardDealer,Participant[Party16,PartyRepositoryItem[HardDealer,agents.anac.y2019.harddealer.HardDealer,Hardheaded but concedes at the very end to make a deal., is mediator=false],domains/party/party5_rv05_comp100.xml]&gt;:agents.anac.y2019.harddealer.math3.optimization.linear.UnboundedSolutionException: unbounded solution: unbounded solution:[agents.anac.y2019.harddealer.HardDealer, agents.anac.y2019.sacra.SACRA]"/>
    <s v="1000rounds"/>
    <s v="No"/>
    <m/>
    <n v="0"/>
    <m/>
    <m/>
    <m/>
    <m/>
    <m/>
    <x v="11"/>
    <x v="19"/>
    <n v="0.5"/>
    <n v="0.5"/>
    <n v="0.5"/>
    <n v="0.5"/>
    <m/>
    <m/>
    <s v="party5_rv05_comp100"/>
    <s v="party6_rv05_comp100"/>
    <s v="Party"/>
    <n v="0.25"/>
  </r>
  <r>
    <n v="9.516"/>
    <n v="1001"/>
    <m/>
    <s v="1000rounds"/>
    <s v="No"/>
    <s v="No"/>
    <n v="1"/>
    <n v="0.5"/>
    <n v="0.5"/>
    <n v="1.22373"/>
    <n v="1.2962499999999999"/>
    <n v="0"/>
    <x v="19"/>
    <x v="11"/>
    <n v="0.5"/>
    <n v="0.5"/>
    <n v="0.5"/>
    <n v="0.5"/>
    <n v="0"/>
    <n v="0"/>
    <s v="party5_rv05_comp100.xml"/>
    <s v="party6_rv05_comp100.xml"/>
    <s v="Party"/>
    <n v="0.25"/>
  </r>
  <r>
    <n v="2.8879999999999999"/>
    <n v="954"/>
    <m/>
    <s v="1000rounds"/>
    <s v="Yes"/>
    <s v="No"/>
    <n v="2"/>
    <n v="0.90158000000000005"/>
    <n v="0.91142000000000001"/>
    <n v="0"/>
    <n v="0"/>
    <n v="1.8129999999999999"/>
    <x v="17"/>
    <x v="15"/>
    <n v="0.90157620590534604"/>
    <n v="0.91142408573910505"/>
    <n v="0.90157620590534604"/>
    <n v="0.91142408573910505"/>
    <n v="0.99110010738949905"/>
    <n v="0"/>
    <s v="holiday-Profile1_rv00_comp50.xml"/>
    <s v="holiday-Profile2_rv00_comp50.xml"/>
    <s v="Holiday"/>
    <n v="0.82171826919141111"/>
  </r>
  <r>
    <n v="2.532"/>
    <n v="974"/>
    <m/>
    <s v="1000rounds"/>
    <s v="Yes"/>
    <s v="No"/>
    <n v="2"/>
    <n v="0.78147999999999995"/>
    <n v="0.86739999999999995"/>
    <n v="0.12791"/>
    <n v="0.12791"/>
    <n v="1.6488799999999999"/>
    <x v="15"/>
    <x v="17"/>
    <n v="0.78148154300614303"/>
    <n v="0.86740158144468904"/>
    <n v="0.78148154300614303"/>
    <n v="0.86740158144468904"/>
    <n v="0"/>
    <n v="0.93407230206986402"/>
    <s v="holiday-Profile1_rv00_comp50.xml"/>
    <s v="holiday-Profile2_rv00_comp50.xml"/>
    <s v="Holiday"/>
    <n v="0.67785832627336429"/>
  </r>
  <r>
    <n v="2.956"/>
    <n v="953"/>
    <m/>
    <s v="1000rounds"/>
    <s v="Yes"/>
    <s v="No"/>
    <n v="2"/>
    <n v="0.81528"/>
    <n v="1"/>
    <n v="0"/>
    <n v="0.13758999999999999"/>
    <n v="1.81528"/>
    <x v="17"/>
    <x v="15"/>
    <n v="1"/>
    <n v="0.81528316376636301"/>
    <n v="1"/>
    <n v="0.81528316376636301"/>
    <n v="0.99498829343668205"/>
    <n v="0"/>
    <s v="holiday-Profile1_rv00_comp50.xml"/>
    <s v="holiday-Profile2_rv00_comp50.xml"/>
    <s v="Holiday"/>
    <n v="0.81528316376636301"/>
  </r>
  <r>
    <n v="1.1060000000000001"/>
    <n v="452"/>
    <m/>
    <s v="1000rounds"/>
    <s v="Yes"/>
    <s v="No"/>
    <n v="2"/>
    <n v="0.90158000000000005"/>
    <n v="0.91142000000000001"/>
    <n v="0"/>
    <n v="0"/>
    <n v="1.8129999999999999"/>
    <x v="15"/>
    <x v="17"/>
    <n v="0.90157620590534604"/>
    <n v="0.91142408573910505"/>
    <n v="0.90157620590534604"/>
    <n v="0.91142408573910505"/>
    <n v="0"/>
    <n v="0.99727922071478403"/>
    <s v="holiday-Profile1_rv00_comp50.xml"/>
    <s v="holiday-Profile2_rv00_comp50.xml"/>
    <s v="Holiday"/>
    <n v="0.82171826919141111"/>
  </r>
  <r>
    <n v="1E-3"/>
    <n v="2"/>
    <m/>
    <s v="1000rounds"/>
    <s v="Yes"/>
    <s v="No"/>
    <n v="2"/>
    <n v="0.77446000000000004"/>
    <n v="0.86082999999999998"/>
    <n v="0.13682"/>
    <n v="0.13682"/>
    <n v="1.6352899999999999"/>
    <x v="17"/>
    <x v="15"/>
    <n v="0.77446085539980303"/>
    <n v="0.86082662909806695"/>
    <n v="0.77446085539980303"/>
    <n v="0.86082662909806695"/>
    <n v="1"/>
    <n v="0"/>
    <s v="holiday-Profile1_rv00_comp50.xml"/>
    <s v="holiday-Profile2_rv00_comp50.xml"/>
    <s v="Holiday"/>
    <n v="0.66667652752221795"/>
  </r>
  <r>
    <n v="0.94899999999999995"/>
    <n v="490"/>
    <m/>
    <s v="1000rounds"/>
    <s v="Yes"/>
    <s v="No"/>
    <n v="2"/>
    <n v="0.90158000000000005"/>
    <n v="0.91142000000000001"/>
    <n v="0"/>
    <n v="0"/>
    <n v="1.8129999999999999"/>
    <x v="15"/>
    <x v="17"/>
    <n v="0.90157620590534604"/>
    <n v="0.91142408573910505"/>
    <n v="0.90157620590534604"/>
    <n v="0.91142408573910505"/>
    <n v="0"/>
    <n v="0.98851835734709803"/>
    <s v="holiday-Profile1_rv00_comp50.xml"/>
    <s v="holiday-Profile2_rv00_comp50.xml"/>
    <s v="Holiday"/>
    <n v="0.82171826919141111"/>
  </r>
  <r>
    <n v="3.2570000000000001"/>
    <n v="955"/>
    <m/>
    <s v="1000rounds"/>
    <s v="Yes"/>
    <s v="No"/>
    <n v="2"/>
    <n v="0.79376999999999998"/>
    <n v="0.93867999999999996"/>
    <n v="6.4990000000000006E-2"/>
    <n v="0.12336999999999999"/>
    <n v="1.73245"/>
    <x v="17"/>
    <x v="15"/>
    <n v="0.93867811419194802"/>
    <n v="0.793766939301768"/>
    <n v="0.93867811419194802"/>
    <n v="0.793766939301768"/>
    <n v="0.98843328752960502"/>
    <n v="0"/>
    <s v="holiday-Profile1_rv00_comp50.xml"/>
    <s v="holiday-Profile2_rv00_comp50.xml"/>
    <s v="Holiday"/>
    <n v="0.74509165369169805"/>
  </r>
  <r>
    <n v="2E-3"/>
    <n v="2"/>
    <m/>
    <s v="1000rounds"/>
    <s v="Yes"/>
    <s v="No"/>
    <n v="2"/>
    <n v="0.81528"/>
    <n v="1"/>
    <n v="0"/>
    <n v="0.13758999999999999"/>
    <n v="1.81528"/>
    <x v="15"/>
    <x v="17"/>
    <n v="1"/>
    <n v="0.81528316376636301"/>
    <n v="1"/>
    <n v="0.81528316376636301"/>
    <n v="0"/>
    <n v="1"/>
    <s v="holiday-Profile1_rv00_comp50.xml"/>
    <s v="holiday-Profile2_rv00_comp50.xml"/>
    <s v="Holiday"/>
    <n v="0.81528316376636301"/>
  </r>
  <r>
    <n v="1E-3"/>
    <n v="2"/>
    <m/>
    <s v="1000rounds"/>
    <s v="Yes"/>
    <s v="No"/>
    <n v="2"/>
    <n v="0.81528"/>
    <n v="1"/>
    <n v="0"/>
    <n v="0.13758999999999999"/>
    <n v="1.81528"/>
    <x v="17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2.2010000000000001"/>
    <n v="959"/>
    <m/>
    <s v="1000rounds"/>
    <s v="Yes"/>
    <s v="No"/>
    <n v="2"/>
    <n v="0.89710000000000001"/>
    <n v="0.90386"/>
    <n v="8.7899999999999992E-3"/>
    <n v="8.7899999999999992E-3"/>
    <n v="1.8009599999999999"/>
    <x v="15"/>
    <x v="17"/>
    <n v="0.89710462701590599"/>
    <n v="0.90385907802725696"/>
    <n v="0.89710462701590599"/>
    <n v="0.90385907802725696"/>
    <n v="0"/>
    <n v="0.98330056857998904"/>
    <s v="holiday-Profile1_rv00_comp50.xml"/>
    <s v="holiday-Profile2_rv00_comp50.xml"/>
    <s v="Holiday"/>
    <n v="0.81085616106858305"/>
  </r>
  <r>
    <n v="6.4960000000000004"/>
    <n v="987"/>
    <m/>
    <s v="1000rounds"/>
    <s v="Yes"/>
    <s v="No"/>
    <n v="2"/>
    <n v="0.37567"/>
    <n v="0.65217999999999998"/>
    <n v="0.47922999999999999"/>
    <n v="0.58592"/>
    <n v="1.0278499999999999"/>
    <x v="1"/>
    <x v="17"/>
    <n v="0.65218011401406395"/>
    <n v="0.37566879857480501"/>
    <n v="0.65218011401406395"/>
    <n v="0.37566879857480501"/>
    <n v="0"/>
    <n v="0.70456459049509801"/>
    <s v="party5_rv05_comp100.xml"/>
    <s v="party6_rv05_comp100.xml"/>
    <s v="Party"/>
    <n v="0.24500371988604275"/>
  </r>
  <r>
    <n v="5.9610000000000003"/>
    <n v="1001"/>
    <m/>
    <s v="1000rounds"/>
    <s v="No"/>
    <s v="No"/>
    <n v="1"/>
    <n v="0.5"/>
    <n v="0.5"/>
    <n v="1.22373"/>
    <n v="1.2962499999999999"/>
    <n v="0"/>
    <x v="17"/>
    <x v="0"/>
    <n v="0.5"/>
    <n v="0.5"/>
    <n v="0.5"/>
    <n v="0.5"/>
    <n v="0"/>
    <n v="0"/>
    <s v="party5_rv05_comp100.xml"/>
    <s v="party6_rv05_comp100.xml"/>
    <s v="Party"/>
    <n v="0.25"/>
  </r>
  <r>
    <n v="6.4249999999999998"/>
    <n v="1001"/>
    <m/>
    <s v="1000rounds"/>
    <s v="No"/>
    <s v="No"/>
    <n v="1"/>
    <n v="0.5"/>
    <n v="0.5"/>
    <n v="1.22373"/>
    <n v="1.2962499999999999"/>
    <n v="0"/>
    <x v="1"/>
    <x v="17"/>
    <n v="0.5"/>
    <n v="0.5"/>
    <n v="0.5"/>
    <n v="0.5"/>
    <n v="0"/>
    <n v="0"/>
    <s v="party5_rv05_comp100.xml"/>
    <s v="party6_rv05_comp100.xml"/>
    <s v="Party"/>
    <n v="0.25"/>
  </r>
  <r>
    <n v="6.327"/>
    <n v="1001"/>
    <m/>
    <s v="1000rounds"/>
    <s v="No"/>
    <s v="No"/>
    <n v="1"/>
    <n v="0.5"/>
    <n v="0.5"/>
    <n v="1.22373"/>
    <n v="1.2962499999999999"/>
    <n v="0"/>
    <x v="17"/>
    <x v="0"/>
    <n v="0.5"/>
    <n v="0.5"/>
    <n v="0.5"/>
    <n v="0.5"/>
    <n v="0"/>
    <n v="0"/>
    <s v="party5_rv05_comp100.xml"/>
    <s v="party6_rv05_comp100.xml"/>
    <s v="Party"/>
    <n v="0.25"/>
  </r>
  <r>
    <n v="6.734"/>
    <n v="1001"/>
    <m/>
    <s v="1000rounds"/>
    <s v="No"/>
    <s v="No"/>
    <n v="1"/>
    <n v="0.5"/>
    <n v="0.5"/>
    <n v="1.22373"/>
    <n v="1.2962499999999999"/>
    <n v="0"/>
    <x v="1"/>
    <x v="17"/>
    <n v="0.5"/>
    <n v="0.5"/>
    <n v="0.5"/>
    <n v="0.5"/>
    <n v="0"/>
    <n v="0"/>
    <s v="party5_rv05_comp100.xml"/>
    <s v="party6_rv05_comp100.xml"/>
    <s v="Party"/>
    <n v="0.25"/>
  </r>
  <r>
    <n v="6.6710000000000003"/>
    <n v="1001"/>
    <m/>
    <s v="1000rounds"/>
    <s v="No"/>
    <s v="No"/>
    <n v="1"/>
    <n v="0.5"/>
    <n v="0.5"/>
    <n v="1.22373"/>
    <n v="1.2962499999999999"/>
    <n v="0"/>
    <x v="17"/>
    <x v="0"/>
    <n v="0.5"/>
    <n v="0.5"/>
    <n v="0.5"/>
    <n v="0.5"/>
    <n v="0"/>
    <n v="0"/>
    <s v="party5_rv05_comp100.xml"/>
    <s v="party6_rv05_comp100.xml"/>
    <s v="Party"/>
    <n v="0.25"/>
  </r>
  <r>
    <n v="6.875"/>
    <n v="1001"/>
    <m/>
    <s v="1000rounds"/>
    <s v="No"/>
    <s v="No"/>
    <n v="1"/>
    <n v="0.5"/>
    <n v="0.5"/>
    <n v="1.22373"/>
    <n v="1.2962499999999999"/>
    <n v="0"/>
    <x v="1"/>
    <x v="17"/>
    <n v="0.5"/>
    <n v="0.5"/>
    <n v="0.5"/>
    <n v="0.5"/>
    <n v="0"/>
    <n v="0"/>
    <s v="party5_rv05_comp100.xml"/>
    <s v="party6_rv05_comp100.xml"/>
    <s v="Party"/>
    <n v="0.25"/>
  </r>
  <r>
    <n v="6.7050000000000001"/>
    <n v="1001"/>
    <m/>
    <s v="1000rounds"/>
    <s v="No"/>
    <s v="No"/>
    <n v="1"/>
    <n v="0.5"/>
    <n v="0.5"/>
    <n v="1.22373"/>
    <n v="1.2962499999999999"/>
    <n v="0"/>
    <x v="17"/>
    <x v="0"/>
    <n v="0.5"/>
    <n v="0.5"/>
    <n v="0.5"/>
    <n v="0.5"/>
    <n v="0"/>
    <n v="0"/>
    <s v="party5_rv05_comp100.xml"/>
    <s v="party6_rv05_comp100.xml"/>
    <s v="Party"/>
    <n v="0.25"/>
  </r>
  <r>
    <n v="6.3410000000000002"/>
    <n v="987"/>
    <m/>
    <s v="1000rounds"/>
    <s v="Yes"/>
    <s v="No"/>
    <n v="2"/>
    <n v="0.35349999999999998"/>
    <n v="0.66771000000000003"/>
    <n v="0.48394999999999999"/>
    <n v="0.59745000000000004"/>
    <n v="1.02122"/>
    <x v="1"/>
    <x v="17"/>
    <n v="0.66771321270959305"/>
    <n v="0.35350451444333603"/>
    <n v="0.66771321270959305"/>
    <n v="0.35350451444333603"/>
    <n v="0"/>
    <n v="0.80060356664344501"/>
    <s v="party5_rv05_comp100.xml"/>
    <s v="party6_rv05_comp100.xml"/>
    <s v="Party"/>
    <n v="0.23603963504630462"/>
  </r>
  <r>
    <n v="6.327"/>
    <n v="987"/>
    <m/>
    <s v="1000rounds"/>
    <s v="Yes"/>
    <s v="No"/>
    <n v="2"/>
    <n v="0.62807000000000002"/>
    <n v="0.72718000000000005"/>
    <n v="0.28355999999999998"/>
    <n v="0.33728000000000002"/>
    <n v="1.35524"/>
    <x v="17"/>
    <x v="0"/>
    <n v="0.72717582840810702"/>
    <n v="0.62806568117692296"/>
    <n v="0.72717582840810702"/>
    <n v="0.62806568117692296"/>
    <n v="0.90082085581959404"/>
    <n v="0"/>
    <s v="party5_rv05_comp100.xml"/>
    <s v="party6_rv05_comp100.xml"/>
    <s v="Party"/>
    <n v="0.45671418200453096"/>
  </r>
  <r>
    <m/>
    <n v="2"/>
    <s v="Session genius.core.session.Sessionddd49 failed: Failed to execute protocol: Negotiating party AgentPeraltaV2 timed out in chooseAction() method.: agent AgentPeraltaV2 passed deadline and was killed:[agents.anac.y2019.agentgg.AgentGG, agents.anac.y2019.agentperaltav2.AgentPeraltaV2]"/>
    <s v="1000rounds"/>
    <s v="No"/>
    <m/>
    <n v="0"/>
    <m/>
    <m/>
    <m/>
    <m/>
    <m/>
    <x v="14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d44fc21 failed: Failed to execute protocol: Negotiating party AgentPeraltaV2 timed out in chooseAction() method.: agent AgentPeraltaV2 passed deadline and was killed:[agents.anac.y2019.agentperaltav2.AgentPeraltaV2, agents.anac.y2019.agentgg.AgentGG]"/>
    <s v="1000rounds"/>
    <s v="No"/>
    <m/>
    <n v="0"/>
    <m/>
    <m/>
    <m/>
    <m/>
    <m/>
    <x v="6"/>
    <x v="14"/>
    <n v="0.5"/>
    <n v="0.5"/>
    <n v="0.5"/>
    <n v="0.5"/>
    <m/>
    <m/>
    <s v="party5_rv05_comp100"/>
    <s v="party6_rv05_comp100"/>
    <s v="Party"/>
    <n v="0.25"/>
  </r>
  <r>
    <n v="64.608999999999995"/>
    <n v="1001"/>
    <m/>
    <s v="1000rounds"/>
    <s v="Yes"/>
    <s v="No"/>
    <n v="2"/>
    <n v="0.83513000000000004"/>
    <n v="0.85568999999999995"/>
    <n v="5.0689999999999999E-2"/>
    <n v="0.12039999999999999"/>
    <n v="1.6908099999999999"/>
    <x v="14"/>
    <x v="7"/>
    <n v="0.83512831773032103"/>
    <n v="0.85568588278362701"/>
    <n v="0.83512831773032103"/>
    <n v="0.85568588278362701"/>
    <n v="0.52022455206932805"/>
    <n v="0.83023701011144702"/>
    <s v="party5_rv05_comp100.xml"/>
    <s v="party6_rv05_comp100.xml"/>
    <s v="Party"/>
    <n v="0.71460751179467508"/>
  </r>
  <r>
    <m/>
    <n v="2"/>
    <s v="Session genius.core.session.Sessione1a0f failed: Failed to execute protocol: Negotiating party AgentPeraltaV2 timed out in chooseAction() method.: agent AgentPeraltaV2 passed deadline and was killed:[agents.anac.y2019.agentperaltav2.AgentPeraltaV2, agents.anac.y2019.agentgg.AgentGG]"/>
    <s v="1000rounds"/>
    <s v="No"/>
    <m/>
    <n v="0"/>
    <m/>
    <m/>
    <m/>
    <m/>
    <m/>
    <x v="6"/>
    <x v="14"/>
    <n v="0.5"/>
    <n v="0.5"/>
    <n v="0.5"/>
    <n v="0.5"/>
    <m/>
    <m/>
    <s v="party5_rv05_comp100"/>
    <s v="party6_rv05_comp100"/>
    <s v="Party"/>
    <n v="0.25"/>
  </r>
  <r>
    <n v="63.811999999999998"/>
    <n v="1001"/>
    <m/>
    <s v="1000rounds"/>
    <s v="Yes"/>
    <s v="No"/>
    <n v="2"/>
    <n v="0.86524999999999996"/>
    <n v="0.91547999999999996"/>
    <n v="0"/>
    <n v="9.5699999999999993E-2"/>
    <n v="1.7807299999999999"/>
    <x v="14"/>
    <x v="7"/>
    <n v="0.86524879776275798"/>
    <n v="0.91547965442558998"/>
    <n v="0.86524879776275798"/>
    <n v="0.91547965442558998"/>
    <n v="0.81555188816619695"/>
    <n v="0.93699725380683596"/>
    <s v="party5_rv05_comp100.xml"/>
    <s v="party6_rv05_comp100.xml"/>
    <s v="Party"/>
    <n v="0.79211767036800684"/>
  </r>
  <r>
    <m/>
    <n v="2"/>
    <s v="Session genius.core.session.Sessione965684 failed: Failed to execute protocol: Negotiating party AgentPeraltaV2 timed out in chooseAction() method.: agent AgentPeraltaV2 passed deadline and was killed:[agents.anac.y2019.agentperaltav2.AgentPeraltaV2, agents.anac.y2019.agentgg.AgentGG]"/>
    <s v="1000rounds"/>
    <s v="No"/>
    <m/>
    <n v="0"/>
    <m/>
    <m/>
    <m/>
    <m/>
    <m/>
    <x v="6"/>
    <x v="14"/>
    <n v="0.5"/>
    <n v="0.5"/>
    <n v="0.5"/>
    <n v="0.5"/>
    <m/>
    <m/>
    <s v="party5_rv05_comp100"/>
    <s v="party6_rv05_comp100"/>
    <s v="Party"/>
    <n v="0.25"/>
  </r>
  <r>
    <n v="58.703000000000003"/>
    <n v="1001"/>
    <m/>
    <s v="1000rounds"/>
    <s v="Yes"/>
    <s v="No"/>
    <n v="2"/>
    <n v="0.77559"/>
    <n v="0.93149999999999999"/>
    <n v="7.4380000000000002E-2"/>
    <n v="0.18562000000000001"/>
    <n v="1.70709"/>
    <x v="14"/>
    <x v="7"/>
    <n v="0.77559186044241701"/>
    <n v="0.93149552591597895"/>
    <n v="0.77559186044241701"/>
    <n v="0.93149552591597895"/>
    <n v="0.52848546717188605"/>
    <n v="0.78754710915821702"/>
    <s v="party5_rv05_comp100.xml"/>
    <s v="party6_rv05_comp100.xml"/>
    <s v="Party"/>
    <n v="0.72246034793896174"/>
  </r>
  <r>
    <m/>
    <n v="2"/>
    <s v="Session genius.core.session.Sessione52 failed: Failed to execute protocol: Negotiating party AgentPeraltaV2 timed out in chooseAction() method.: agent AgentPeraltaV2 passed deadline and was killed:[agents.anac.y2019.agentperaltav2.AgentPeraltaV2, agents.anac.y2019.agentgg.AgentGG]"/>
    <s v="1000rounds"/>
    <s v="No"/>
    <m/>
    <n v="0"/>
    <m/>
    <m/>
    <m/>
    <m/>
    <m/>
    <x v="6"/>
    <x v="14"/>
    <n v="0.5"/>
    <n v="0.5"/>
    <n v="0.5"/>
    <n v="0.5"/>
    <m/>
    <m/>
    <s v="party5_rv05_comp100"/>
    <s v="party6_rv05_comp100"/>
    <s v="Party"/>
    <n v="0.25"/>
  </r>
  <r>
    <m/>
    <n v="2"/>
    <s v="Session genius.core.session.Sessionb1c1ea0 failed: Failed to execute protocol: Negotiating party AgentPeraltaV2 timed out in chooseAction() method.: agent AgentPeraltaV2 passed deadline and was killed:[agents.anac.y2019.agentgg.AgentGG, agents.anac.y2019.agentperaltav2.AgentPeraltaV2]"/>
    <s v="1000rounds"/>
    <s v="No"/>
    <m/>
    <n v="0"/>
    <m/>
    <m/>
    <m/>
    <m/>
    <m/>
    <x v="14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b94 failed: Failed to execute protocol: Negotiating party AgentPeraltaV2 timed out in chooseAction() method.: agent AgentPeraltaV2 passed deadline and was killed:[agents.anac.y2019.agentperaltav2.AgentPeraltaV2, agents.anac.y2019.agentgg.AgentGG]"/>
    <s v="1000rounds"/>
    <s v="No"/>
    <m/>
    <n v="0"/>
    <m/>
    <m/>
    <m/>
    <m/>
    <m/>
    <x v="6"/>
    <x v="14"/>
    <n v="0.5"/>
    <n v="0.5"/>
    <n v="0.5"/>
    <n v="0.5"/>
    <m/>
    <m/>
    <s v="party5_rv05_comp100"/>
    <s v="party6_rv05_comp100"/>
    <s v="Party"/>
    <n v="0.25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ga.SAGA]"/>
    <s v="1000rounds"/>
    <s v="No"/>
    <m/>
    <n v="0"/>
    <m/>
    <m/>
    <m/>
    <m/>
    <m/>
    <x v="20"/>
    <x v="1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saga.SAGA, agents.anac.y2019.ibasic.IBasic]"/>
    <s v="1000rounds"/>
    <s v="No"/>
    <m/>
    <n v="0"/>
    <m/>
    <m/>
    <m/>
    <m/>
    <m/>
    <x v="12"/>
    <x v="20"/>
    <n v="0.3"/>
    <n v="0.3"/>
    <n v="0.3"/>
    <n v="0.3"/>
    <m/>
    <m/>
    <s v="England_rv03_comp20"/>
    <s v="Zimbabwe_rv03_comp200"/>
    <s v="England vs Zimbabwe"/>
    <n v="0.09"/>
  </r>
  <r>
    <n v="4.9870000000000001"/>
    <n v="230"/>
    <m/>
    <s v="1000rounds"/>
    <s v="Yes"/>
    <s v="No"/>
    <n v="2"/>
    <n v="0.54696999999999996"/>
    <n v="0.85036999999999996"/>
    <n v="9.8409999999999997E-2"/>
    <n v="0.38229999999999997"/>
    <n v="1.39733"/>
    <x v="9"/>
    <x v="3"/>
    <n v="0.54696633195481903"/>
    <n v="0.85036547890748904"/>
    <n v="0.54696633195481903"/>
    <n v="0.85036547890748904"/>
    <n v="0.84391534391534295"/>
    <n v="0.82682393711966096"/>
    <s v="England_rv03_comp20.xml"/>
    <s v="Zimbabwe_rv03_comp200.xml"/>
    <s v="England vs Zimbabwe"/>
    <n v="0.46512128681903231"/>
  </r>
  <r>
    <n v="5.6680000000000001"/>
    <n v="335"/>
    <m/>
    <s v="1000rounds"/>
    <s v="Yes"/>
    <s v="No"/>
    <n v="2"/>
    <n v="0.63619000000000003"/>
    <n v="0.85601000000000005"/>
    <n v="4.947E-2"/>
    <n v="0.30087999999999998"/>
    <n v="1.4922"/>
    <x v="2"/>
    <x v="10"/>
    <n v="0.63618773948657104"/>
    <n v="0.85600813751101501"/>
    <n v="0.63618773948657104"/>
    <n v="0.85600813751101501"/>
    <n v="1"/>
    <n v="0.77832909919580895"/>
    <s v="England_rv03_comp20.xml"/>
    <s v="Zimbabwe_rv03_comp200.xml"/>
    <s v="England vs Zimbabwe"/>
    <n v="0.54458188198524249"/>
  </r>
  <r>
    <n v="4.6639999999999997"/>
    <n v="232"/>
    <m/>
    <s v="1000rounds"/>
    <s v="Yes"/>
    <s v="No"/>
    <n v="2"/>
    <n v="0.76761999999999997"/>
    <n v="0.82738"/>
    <n v="0"/>
    <n v="0.17143"/>
    <n v="1.59501"/>
    <x v="9"/>
    <x v="3"/>
    <n v="0.76762482611393401"/>
    <n v="0.82738074068706402"/>
    <n v="0.76762482611393401"/>
    <n v="0.82738074068706402"/>
    <n v="0.84298780487804803"/>
    <n v="0.89867240933826698"/>
    <s v="England_rv03_comp20.xml"/>
    <s v="Zimbabwe_rv03_comp200.xml"/>
    <s v="England vs Zimbabwe"/>
    <n v="0.63511799719992545"/>
  </r>
  <r>
    <n v="11.416"/>
    <n v="722"/>
    <m/>
    <s v="1000rounds"/>
    <s v="Yes"/>
    <s v="No"/>
    <n v="2"/>
    <n v="0.64002999999999999"/>
    <n v="0.88843000000000005"/>
    <n v="5.3060000000000003E-2"/>
    <n v="9.5850000000000005E-2"/>
    <n v="1.5284599999999999"/>
    <x v="2"/>
    <x v="10"/>
    <n v="0.88843217721910495"/>
    <n v="0.64002979236426505"/>
    <n v="0.88843217721910495"/>
    <n v="0.64002979236426505"/>
    <n v="0.62766303170361804"/>
    <n v="0.59699533603362598"/>
    <s v="England_rv03_comp20.xml"/>
    <s v="Zimbabwe_rv03_comp200.xml"/>
    <s v="England vs Zimbabwe"/>
    <n v="0.56862306191527567"/>
  </r>
  <r>
    <n v="5.0979999999999999"/>
    <n v="287"/>
    <m/>
    <s v="1000rounds"/>
    <s v="Yes"/>
    <s v="No"/>
    <n v="2"/>
    <n v="0.70021"/>
    <n v="0.87122999999999995"/>
    <n v="0"/>
    <n v="0.25185000000000002"/>
    <n v="1.5714399999999999"/>
    <x v="9"/>
    <x v="3"/>
    <n v="0.70020829090410297"/>
    <n v="0.87122865459090704"/>
    <n v="0.70020829090410297"/>
    <n v="0.87122865459090704"/>
    <n v="0.81300263784340199"/>
    <n v="0.91169862129302703"/>
    <s v="England_rv03_comp20.xml"/>
    <s v="Zimbabwe_rv03_comp200.xml"/>
    <s v="England vs Zimbabwe"/>
    <n v="0.61004152721778004"/>
  </r>
  <r>
    <n v="8.8040000000000003"/>
    <n v="1001"/>
    <m/>
    <s v="1000rounds"/>
    <s v="No"/>
    <s v="No"/>
    <n v="1"/>
    <n v="0.3"/>
    <n v="0.3"/>
    <n v="1.09666"/>
    <n v="1.1693199999999999"/>
    <n v="0"/>
    <x v="2"/>
    <x v="10"/>
    <n v="0.3"/>
    <n v="0.3"/>
    <n v="0.3"/>
    <n v="0.3"/>
    <n v="0"/>
    <n v="0"/>
    <s v="England_rv03_comp20.xml"/>
    <s v="Zimbabwe_rv03_comp200.xml"/>
    <s v="England vs Zimbabwe"/>
    <n v="0.09"/>
  </r>
  <r>
    <n v="5.0940000000000003"/>
    <n v="373"/>
    <m/>
    <s v="1000rounds"/>
    <s v="Yes"/>
    <s v="No"/>
    <n v="2"/>
    <n v="0.6784"/>
    <n v="0.82174000000000003"/>
    <n v="5.3249999999999999E-2"/>
    <n v="0.24875"/>
    <n v="1.50014"/>
    <x v="9"/>
    <x v="3"/>
    <n v="0.67840341858218201"/>
    <n v="0.82173808208353805"/>
    <n v="0.67840341858218201"/>
    <n v="0.82173808208353805"/>
    <n v="0.74969278033794096"/>
    <n v="0.76312160200973"/>
    <s v="England_rv03_comp20.xml"/>
    <s v="Zimbabwe_rv03_comp200.xml"/>
    <s v="England vs Zimbabwe"/>
    <n v="0.55746992406463791"/>
  </r>
  <r>
    <n v="7.0720000000000001"/>
    <n v="602"/>
    <m/>
    <s v="1000rounds"/>
    <s v="Yes"/>
    <s v="No"/>
    <n v="2"/>
    <n v="0.65210000000000001"/>
    <n v="0.93540000000000001"/>
    <n v="1.26E-2"/>
    <n v="8.4739999999999996E-2"/>
    <n v="1.5874999999999999"/>
    <x v="2"/>
    <x v="10"/>
    <n v="0.93540312150332605"/>
    <n v="0.65209919736073396"/>
    <n v="0.93540312150332605"/>
    <n v="0.65209919736073396"/>
    <n v="0.63789091012810695"/>
    <n v="0.64345250023835499"/>
    <s v="England_rv03_comp20.xml"/>
    <s v="Zimbabwe_rv03_comp200.xml"/>
    <s v="England vs Zimbabwe"/>
    <n v="0.60997562474104405"/>
  </r>
  <r>
    <n v="2.8759999999999999"/>
    <n v="161"/>
    <m/>
    <s v="1000rounds"/>
    <s v="Yes"/>
    <s v="No"/>
    <n v="2"/>
    <n v="0.54288000000000003"/>
    <n v="0.86297000000000001"/>
    <n v="9.2299999999999993E-2"/>
    <n v="0.39019999999999999"/>
    <n v="1.40585"/>
    <x v="9"/>
    <x v="3"/>
    <n v="0.54288060432371399"/>
    <n v="0.86296544000478503"/>
    <n v="0.54288060432371399"/>
    <n v="0.86296544000478503"/>
    <n v="0.88275162337662305"/>
    <n v="0.82692348274566696"/>
    <s v="England_rv03_comp20.xml"/>
    <s v="Zimbabwe_rv03_comp200.xml"/>
    <s v="England vs Zimbabwe"/>
    <n v="0.46848719958027746"/>
  </r>
  <r>
    <n v="10.785"/>
    <n v="848"/>
    <m/>
    <s v="1000rounds"/>
    <s v="Yes"/>
    <s v="No"/>
    <n v="2"/>
    <n v="0.58721000000000001"/>
    <n v="0.95503000000000005"/>
    <n v="6.1000000000000004E-3"/>
    <n v="0.15254000000000001"/>
    <n v="1.54223"/>
    <x v="2"/>
    <x v="10"/>
    <n v="0.95502591597935405"/>
    <n v="0.58720540448481096"/>
    <n v="0.95502591597935405"/>
    <n v="0.58720540448481096"/>
    <n v="0.66495237829899101"/>
    <n v="0.56414653167441298"/>
    <s v="England_rv03_comp20.xml"/>
    <s v="Zimbabwe_rv03_comp200.xml"/>
    <s v="England vs Zimbabwe"/>
    <n v="0.56079637928613368"/>
  </r>
  <r>
    <n v="0.43099999999999999"/>
    <n v="267"/>
    <m/>
    <s v="1000rounds"/>
    <s v="Yes"/>
    <s v="No"/>
    <n v="2"/>
    <n v="0.87382000000000004"/>
    <n v="0.87388999999999994"/>
    <n v="0"/>
    <n v="7.109E-2"/>
    <n v="1.7477100000000001"/>
    <x v="9"/>
    <x v="16"/>
    <n v="0.87389407590423596"/>
    <n v="0.87381723461916405"/>
    <n v="0.87389407590423596"/>
    <n v="0.87381723461916405"/>
    <n v="0.82382892057026402"/>
    <n v="0.85803222509685095"/>
    <s v="laptop_buyer_rv04_comp27.xml"/>
    <s v="laptop_seller_rv07_comp27.xml"/>
    <s v="Laptop"/>
    <n v="0.76362370475670927"/>
  </r>
  <r>
    <n v="0.56399999999999995"/>
    <n v="287"/>
    <m/>
    <s v="1000rounds"/>
    <s v="Yes"/>
    <s v="No"/>
    <n v="2"/>
    <n v="0.87382000000000004"/>
    <n v="0.87388999999999994"/>
    <n v="0"/>
    <n v="7.109E-2"/>
    <n v="1.7477100000000001"/>
    <x v="16"/>
    <x v="10"/>
    <n v="0.87389407590423596"/>
    <n v="0.87381723461916405"/>
    <n v="0.87389407590423596"/>
    <n v="0.87381723461916405"/>
    <n v="0.87670166942412397"/>
    <n v="0.81378077003997396"/>
    <s v="laptop_buyer_rv04_comp27.xml"/>
    <s v="laptop_seller_rv07_comp27.xml"/>
    <s v="Laptop"/>
    <n v="0.76362370475670927"/>
  </r>
  <r>
    <n v="0.70099999999999996"/>
    <n v="267"/>
    <m/>
    <s v="1000rounds"/>
    <s v="Yes"/>
    <s v="No"/>
    <n v="2"/>
    <n v="0.87382000000000004"/>
    <n v="0.87388999999999994"/>
    <n v="0"/>
    <n v="7.109E-2"/>
    <n v="1.7477100000000001"/>
    <x v="9"/>
    <x v="16"/>
    <n v="0.87389407590423596"/>
    <n v="0.87381723461916405"/>
    <n v="0.87389407590423596"/>
    <n v="0.87381723461916405"/>
    <n v="0.82382892057026402"/>
    <n v="0.88256863108933103"/>
    <s v="laptop_buyer_rv04_comp27.xml"/>
    <s v="laptop_seller_rv07_comp27.xml"/>
    <s v="Laptop"/>
    <n v="0.76362370475670927"/>
  </r>
  <r>
    <n v="0.82499999999999996"/>
    <n v="287"/>
    <m/>
    <s v="1000rounds"/>
    <s v="Yes"/>
    <s v="No"/>
    <n v="2"/>
    <n v="0.87382000000000004"/>
    <n v="0.87388999999999994"/>
    <n v="0"/>
    <n v="7.109E-2"/>
    <n v="1.7477100000000001"/>
    <x v="16"/>
    <x v="10"/>
    <n v="0.87389407590423596"/>
    <n v="0.87381723461916405"/>
    <n v="0.87389407590423596"/>
    <n v="0.87381723461916405"/>
    <n v="0.86555670982565303"/>
    <n v="0.81378077003997396"/>
    <s v="laptop_buyer_rv04_comp27.xml"/>
    <s v="laptop_seller_rv07_comp27.xml"/>
    <s v="Laptop"/>
    <n v="0.76362370475670927"/>
  </r>
  <r>
    <n v="0.59899999999999998"/>
    <n v="267"/>
    <m/>
    <s v="1000rounds"/>
    <s v="Yes"/>
    <s v="No"/>
    <n v="2"/>
    <n v="0.87382000000000004"/>
    <n v="0.87388999999999994"/>
    <n v="0"/>
    <n v="7.109E-2"/>
    <n v="1.7477100000000001"/>
    <x v="9"/>
    <x v="16"/>
    <n v="0.87389407590423596"/>
    <n v="0.87381723461916405"/>
    <n v="0.87389407590423596"/>
    <n v="0.87381723461916405"/>
    <n v="0.82382892057026402"/>
    <n v="0.880752041576497"/>
    <s v="laptop_buyer_rv04_comp27.xml"/>
    <s v="laptop_seller_rv07_comp27.xml"/>
    <s v="Laptop"/>
    <n v="0.76362370475670927"/>
  </r>
  <r>
    <n v="0.88200000000000001"/>
    <n v="287"/>
    <m/>
    <s v="1000rounds"/>
    <s v="Yes"/>
    <s v="No"/>
    <n v="2"/>
    <n v="0.87382000000000004"/>
    <n v="0.87388999999999994"/>
    <n v="0"/>
    <n v="7.109E-2"/>
    <n v="1.7477100000000001"/>
    <x v="16"/>
    <x v="10"/>
    <n v="0.87389407590423596"/>
    <n v="0.87381723461916405"/>
    <n v="0.87389407590423596"/>
    <n v="0.87381723461916405"/>
    <n v="0.87040148839407305"/>
    <n v="0.81378077003997396"/>
    <s v="laptop_buyer_rv04_comp27.xml"/>
    <s v="laptop_seller_rv07_comp27.xml"/>
    <s v="Laptop"/>
    <n v="0.76362370475670927"/>
  </r>
  <r>
    <n v="0.53100000000000003"/>
    <n v="267"/>
    <m/>
    <s v="1000rounds"/>
    <s v="Yes"/>
    <s v="No"/>
    <n v="2"/>
    <n v="0.87382000000000004"/>
    <n v="0.87388999999999994"/>
    <n v="0"/>
    <n v="7.109E-2"/>
    <n v="1.7477100000000001"/>
    <x v="9"/>
    <x v="16"/>
    <n v="0.87389407590423596"/>
    <n v="0.87381723461916405"/>
    <n v="0.87389407590423596"/>
    <n v="0.87381723461916405"/>
    <n v="0.82382892057026402"/>
    <n v="0.87335020580223599"/>
    <s v="laptop_buyer_rv04_comp27.xml"/>
    <s v="laptop_seller_rv07_comp27.xml"/>
    <s v="Laptop"/>
    <n v="0.76362370475670927"/>
  </r>
  <r>
    <n v="0.627"/>
    <n v="287"/>
    <m/>
    <s v="1000rounds"/>
    <s v="Yes"/>
    <s v="No"/>
    <n v="2"/>
    <n v="0.87382000000000004"/>
    <n v="0.87388999999999994"/>
    <n v="0"/>
    <n v="7.109E-2"/>
    <n v="1.7477100000000001"/>
    <x v="16"/>
    <x v="10"/>
    <n v="0.87389407590423596"/>
    <n v="0.87381723461916405"/>
    <n v="0.87389407590423596"/>
    <n v="0.87381723461916405"/>
    <n v="0.86951216666827502"/>
    <n v="0.81378077003997396"/>
    <s v="laptop_buyer_rv04_comp27.xml"/>
    <s v="laptop_seller_rv07_comp27.xml"/>
    <s v="Laptop"/>
    <n v="0.76362370475670927"/>
  </r>
  <r>
    <n v="0.70499999999999996"/>
    <n v="267"/>
    <m/>
    <s v="1000rounds"/>
    <s v="Yes"/>
    <s v="No"/>
    <n v="2"/>
    <n v="0.87382000000000004"/>
    <n v="0.87388999999999994"/>
    <n v="0"/>
    <n v="7.109E-2"/>
    <n v="1.7477100000000001"/>
    <x v="9"/>
    <x v="16"/>
    <n v="0.87389407590423596"/>
    <n v="0.87381723461916405"/>
    <n v="0.87389407590423596"/>
    <n v="0.87381723461916405"/>
    <n v="0.82382892057026402"/>
    <n v="0.88208161336484603"/>
    <s v="laptop_buyer_rv04_comp27.xml"/>
    <s v="laptop_seller_rv07_comp27.xml"/>
    <s v="Laptop"/>
    <n v="0.76362370475670927"/>
  </r>
  <r>
    <n v="1.1399999999999999"/>
    <n v="287"/>
    <m/>
    <s v="1000rounds"/>
    <s v="Yes"/>
    <s v="No"/>
    <n v="2"/>
    <n v="0.87382000000000004"/>
    <n v="0.87388999999999994"/>
    <n v="0"/>
    <n v="7.109E-2"/>
    <n v="1.7477100000000001"/>
    <x v="16"/>
    <x v="10"/>
    <n v="0.87389407590423596"/>
    <n v="0.87381723461916405"/>
    <n v="0.87389407590423596"/>
    <n v="0.87381723461916405"/>
    <n v="0.86852635766923603"/>
    <n v="0.81378077003997396"/>
    <s v="laptop_buyer_rv04_comp27.xml"/>
    <s v="laptop_seller_rv07_comp27.xml"/>
    <s v="Laptop"/>
    <n v="0.76362370475670927"/>
  </r>
  <r>
    <n v="2.484"/>
    <n v="1001"/>
    <m/>
    <s v="1000rounds"/>
    <s v="Yes"/>
    <s v="No"/>
    <n v="2"/>
    <n v="0.30703000000000003"/>
    <n v="0.92671000000000003"/>
    <n v="0"/>
    <n v="0.48687000000000002"/>
    <n v="1.23373"/>
    <x v="9"/>
    <x v="12"/>
    <n v="0.92670567829154205"/>
    <n v="0.30702791801331702"/>
    <n v="0.92670567829154205"/>
    <n v="0.30702791801331702"/>
    <n v="1"/>
    <n v="0.505890703470388"/>
    <s v="ItexvsCypress_CypressA_rv03_comp30.xml"/>
    <s v="ItexvsCypress_ItexB_rv02_comp60.xml"/>
    <s v="Itex vs Cypress"/>
    <n v="0.2845245150169709"/>
  </r>
  <r>
    <n v="2.5019999999999998"/>
    <n v="902"/>
    <m/>
    <s v="1000rounds"/>
    <s v="Yes"/>
    <s v="No"/>
    <n v="2"/>
    <n v="0.20202999999999999"/>
    <n v="0.91766999999999999"/>
    <n v="5.3839999999999999E-2"/>
    <n v="0.57487999999999995"/>
    <n v="1.1196999999999999"/>
    <x v="12"/>
    <x v="10"/>
    <n v="0.91766556434858804"/>
    <n v="0.20203205722444301"/>
    <n v="0.91766556434858804"/>
    <n v="0.20203205722444301"/>
    <n v="0.97012456644887102"/>
    <n v="0.53515614615489204"/>
    <s v="ItexvsCypress_CypressA_rv03_comp30.xml"/>
    <s v="ItexvsCypress_ItexB_rv02_comp60.xml"/>
    <s v="Itex vs Cypress"/>
    <n v="0.18539786180937473"/>
  </r>
  <r>
    <n v="1.4770000000000001"/>
    <n v="532"/>
    <m/>
    <s v="1000rounds"/>
    <s v="Yes"/>
    <s v="No"/>
    <n v="2"/>
    <n v="0.21206"/>
    <n v="1"/>
    <n v="0"/>
    <n v="0.53680000000000005"/>
    <n v="1.2120599999999999"/>
    <x v="9"/>
    <x v="12"/>
    <n v="0.212060628840022"/>
    <n v="1"/>
    <n v="0.212060628840022"/>
    <n v="1"/>
    <n v="0.69307406449860598"/>
    <n v="1"/>
    <s v="ItexvsCypress_CypressA_rv03_comp30.xml"/>
    <s v="ItexvsCypress_ItexB_rv02_comp60.xml"/>
    <s v="Itex vs Cypress"/>
    <n v="0.212060628840022"/>
  </r>
  <r>
    <n v="2.4169999999999998"/>
    <n v="864"/>
    <m/>
    <s v="1000rounds"/>
    <s v="Yes"/>
    <s v="No"/>
    <n v="2"/>
    <n v="0.43243999999999999"/>
    <n v="0.85038999999999998"/>
    <n v="0"/>
    <n v="0.34005999999999997"/>
    <n v="1.2828299999999999"/>
    <x v="12"/>
    <x v="10"/>
    <n v="0.85039031092390105"/>
    <n v="0.43243880539504298"/>
    <n v="0.85039031092390105"/>
    <n v="0.43243880539504298"/>
    <n v="0.89063026035626303"/>
    <n v="0.70189476376623805"/>
    <s v="ItexvsCypress_CypressA_rv03_comp30.xml"/>
    <s v="ItexvsCypress_ItexB_rv02_comp60.xml"/>
    <s v="Itex vs Cypress"/>
    <n v="0.36774177017545095"/>
  </r>
  <r>
    <n v="3.2970000000000002"/>
    <n v="994"/>
    <m/>
    <s v="1000rounds"/>
    <s v="Yes"/>
    <s v="No"/>
    <n v="2"/>
    <n v="0.36166999999999999"/>
    <n v="0.73114000000000001"/>
    <n v="7.7090000000000006E-2"/>
    <n v="0.30926999999999999"/>
    <n v="1.0928100000000001"/>
    <x v="9"/>
    <x v="12"/>
    <n v="0.36167031791612098"/>
    <n v="0.73113847584066405"/>
    <n v="0.36167031791612098"/>
    <n v="0.73113847584066405"/>
    <n v="0.62639684690866604"/>
    <n v="0.81139729431027197"/>
    <s v="ItexvsCypress_CypressA_rv03_comp30.xml"/>
    <s v="ItexvsCypress_ItexB_rv02_comp60.xml"/>
    <s v="Itex vs Cypress"/>
    <n v="0.26443108499800111"/>
  </r>
  <r>
    <n v="2.6909999999999998"/>
    <n v="862"/>
    <m/>
    <s v="1000rounds"/>
    <s v="Yes"/>
    <s v="No"/>
    <n v="2"/>
    <n v="0.45234000000000002"/>
    <n v="0.82038999999999995"/>
    <n v="2.792E-2"/>
    <n v="0.30768000000000001"/>
    <n v="1.2727299999999999"/>
    <x v="12"/>
    <x v="10"/>
    <n v="0.82039074511684096"/>
    <n v="0.45234134992233199"/>
    <n v="0.82039074511684096"/>
    <n v="0.45234134992233199"/>
    <n v="0.89782384211278299"/>
    <n v="0.61437502158670898"/>
    <s v="ItexvsCypress_CypressA_rv03_comp30.xml"/>
    <s v="ItexvsCypress_ItexB_rv02_comp60.xml"/>
    <s v="Itex vs Cypress"/>
    <n v="0.37109665710993961"/>
  </r>
  <r>
    <n v="2.3090000000000002"/>
    <n v="881"/>
    <m/>
    <s v="1000rounds"/>
    <s v="Yes"/>
    <s v="No"/>
    <n v="2"/>
    <n v="0.28534999999999999"/>
    <n v="0.85655000000000003"/>
    <n v="3.3070000000000002E-2"/>
    <n v="0.40849999999999997"/>
    <n v="1.1418999999999999"/>
    <x v="9"/>
    <x v="12"/>
    <n v="0.28535495054847998"/>
    <n v="0.85654936322238995"/>
    <n v="0.28535495054847998"/>
    <n v="0.85654936322238995"/>
    <n v="0.55789432789432702"/>
    <n v="0.88507110712943204"/>
    <s v="ItexvsCypress_CypressA_rv03_comp30.xml"/>
    <s v="ItexvsCypress_ItexB_rv02_comp60.xml"/>
    <s v="Itex vs Cypress"/>
    <n v="0.24442060118465711"/>
  </r>
  <r>
    <n v="2.7120000000000002"/>
    <n v="835"/>
    <m/>
    <s v="1000rounds"/>
    <s v="Yes"/>
    <s v="No"/>
    <n v="2"/>
    <n v="0.30703000000000003"/>
    <n v="0.92671000000000003"/>
    <n v="0"/>
    <n v="0.48687000000000002"/>
    <n v="1.23373"/>
    <x v="12"/>
    <x v="10"/>
    <n v="0.92670567829154205"/>
    <n v="0.30702791801331702"/>
    <n v="0.92670567829154205"/>
    <n v="0.30702791801331702"/>
    <n v="0.96560899475518502"/>
    <n v="0.554054154924007"/>
    <s v="ItexvsCypress_CypressA_rv03_comp30.xml"/>
    <s v="ItexvsCypress_ItexB_rv02_comp60.xml"/>
    <s v="Itex vs Cypress"/>
    <n v="0.2845245150169709"/>
  </r>
  <r>
    <n v="2.86"/>
    <n v="997"/>
    <m/>
    <s v="1000rounds"/>
    <s v="Yes"/>
    <s v="No"/>
    <n v="2"/>
    <n v="0.38025999999999999"/>
    <n v="0.57684999999999997"/>
    <n v="0.23211000000000001"/>
    <n v="0.32440999999999998"/>
    <n v="0.95709999999999995"/>
    <x v="9"/>
    <x v="12"/>
    <n v="0.38025752911289101"/>
    <n v="0.57684548820084003"/>
    <n v="0.38025752911289101"/>
    <n v="0.57684548820084003"/>
    <n v="0.51593210586881399"/>
    <n v="0.72330455313900199"/>
    <s v="ItexvsCypress_CypressA_rv03_comp30.xml"/>
    <s v="ItexvsCypress_ItexB_rv02_comp60.xml"/>
    <s v="Itex vs Cypress"/>
    <n v="0.21934984002317076"/>
  </r>
  <r>
    <n v="3.2949999999999999"/>
    <n v="843"/>
    <m/>
    <s v="1000rounds"/>
    <s v="Yes"/>
    <s v="No"/>
    <n v="2"/>
    <n v="0.48026000000000002"/>
    <n v="0.82106999999999997"/>
    <n v="0"/>
    <n v="0.28398000000000001"/>
    <n v="1.3013300000000001"/>
    <x v="12"/>
    <x v="10"/>
    <n v="0.82107258224051805"/>
    <n v="0.48025568432091298"/>
    <n v="0.82107258224051805"/>
    <n v="0.48025568432091298"/>
    <n v="0.90663668291935995"/>
    <n v="0.76350042728185297"/>
    <s v="ItexvsCypress_CypressA_rv03_comp30.xml"/>
    <s v="ItexvsCypress_ItexB_rv02_comp60.xml"/>
    <s v="Itex vs Cypress"/>
    <n v="0.3943247748610591"/>
  </r>
  <r>
    <n v="139.88300000000001"/>
    <n v="618"/>
    <m/>
    <s v="1000rounds"/>
    <s v="Yes"/>
    <s v="No"/>
    <n v="2"/>
    <n v="0.77695000000000003"/>
    <n v="0.91096999999999995"/>
    <n v="7.7499999999999999E-2"/>
    <n v="0.17946000000000001"/>
    <n v="1.6879200000000001"/>
    <x v="9"/>
    <x v="17"/>
    <n v="0.77695013283493497"/>
    <n v="0.91096502334575502"/>
    <n v="0.77695013283493497"/>
    <n v="0.91096502334575502"/>
    <n v="0.668617739756866"/>
    <n v="0.97924287218778805"/>
    <s v="party5_rv05_comp100.xml"/>
    <s v="party6_rv05_comp100.xml"/>
    <s v="Party"/>
    <n v="0.70777439589646396"/>
  </r>
  <r>
    <n v="187.34200000000001"/>
    <n v="953"/>
    <m/>
    <s v="1000rounds"/>
    <s v="Yes"/>
    <s v="No"/>
    <n v="2"/>
    <n v="0.83389999999999997"/>
    <n v="0.96892999999999996"/>
    <n v="0"/>
    <n v="4.6969999999999998E-2"/>
    <n v="1.8028299999999999"/>
    <x v="17"/>
    <x v="10"/>
    <n v="0.96893380260894202"/>
    <n v="0.83389731718930105"/>
    <n v="0.96893380260894202"/>
    <n v="0.83389731718930105"/>
    <n v="0.99398057906749204"/>
    <n v="0.58880714820924296"/>
    <s v="party5_rv05_comp100.xml"/>
    <s v="party6_rv05_comp100.xml"/>
    <s v="Party"/>
    <n v="0.80799129852962448"/>
  </r>
  <r>
    <n v="98.959000000000003"/>
    <n v="327"/>
    <m/>
    <s v="1000rounds"/>
    <s v="Yes"/>
    <s v="No"/>
    <n v="2"/>
    <n v="0.74629999999999996"/>
    <n v="1"/>
    <n v="0"/>
    <n v="0.24024999999999999"/>
    <n v="1.7463"/>
    <x v="9"/>
    <x v="17"/>
    <n v="0.74629649047777502"/>
    <n v="0.999999999999999"/>
    <n v="0.74629649047777502"/>
    <n v="0.999999999999999"/>
    <n v="0.77150083656623203"/>
    <n v="1"/>
    <s v="party5_rv05_comp100.xml"/>
    <s v="party6_rv05_comp100.xml"/>
    <s v="Party"/>
    <n v="0.74629649047777424"/>
  </r>
  <r>
    <n v="116.294"/>
    <n v="382"/>
    <m/>
    <s v="1000rounds"/>
    <s v="Yes"/>
    <s v="No"/>
    <n v="2"/>
    <n v="0.82225000000000004"/>
    <n v="0.89576"/>
    <n v="5.636E-2"/>
    <n v="8.0350000000000005E-2"/>
    <n v="1.718"/>
    <x v="17"/>
    <x v="10"/>
    <n v="0.89575568134274997"/>
    <n v="0.82224648481789198"/>
    <n v="0.89575568134274997"/>
    <n v="0.82224648481789198"/>
    <n v="1"/>
    <n v="0.743009500590323"/>
    <s v="party5_rv05_comp100.xml"/>
    <s v="party6_rv05_comp100.xml"/>
    <s v="Party"/>
    <n v="0.736531960239732"/>
  </r>
  <r>
    <n v="166.90799999999999"/>
    <n v="983"/>
    <m/>
    <s v="1000rounds"/>
    <s v="Yes"/>
    <s v="No"/>
    <n v="2"/>
    <n v="0.86319999999999997"/>
    <n v="0.95318999999999998"/>
    <n v="1.503E-2"/>
    <n v="1.503E-2"/>
    <n v="1.8163899999999999"/>
    <x v="9"/>
    <x v="17"/>
    <n v="0.95319442639646401"/>
    <n v="0.86319780261234402"/>
    <n v="0.95319442639646401"/>
    <n v="0.86319780261234402"/>
    <n v="0.59882481523047904"/>
    <n v="0.91416661401945998"/>
    <s v="party5_rv05_comp100.xml"/>
    <s v="party6_rv05_comp100.xml"/>
    <s v="Party"/>
    <n v="0.82279533432776142"/>
  </r>
  <r>
    <n v="214.173"/>
    <n v="954"/>
    <m/>
    <s v="1000rounds"/>
    <s v="Yes"/>
    <s v="No"/>
    <n v="2"/>
    <n v="0.79669999999999996"/>
    <n v="0.98426000000000002"/>
    <n v="1.503E-2"/>
    <n v="8.7169999999999997E-2"/>
    <n v="1.7809699999999999"/>
    <x v="17"/>
    <x v="10"/>
    <n v="0.98426062378752199"/>
    <n v="0.79670495021793997"/>
    <n v="0.98426062378752199"/>
    <n v="0.79670495021793997"/>
    <n v="0.99083036288174098"/>
    <n v="0.582969979492032"/>
    <s v="party5_rv05_comp100.xml"/>
    <s v="party6_rv05_comp100.xml"/>
    <s v="Party"/>
    <n v="0.78416531127611622"/>
  </r>
  <r>
    <n v="177.75399999999999"/>
    <n v="956"/>
    <m/>
    <s v="1000rounds"/>
    <s v="Yes"/>
    <s v="No"/>
    <n v="2"/>
    <n v="0.74629999999999996"/>
    <n v="1"/>
    <n v="0"/>
    <n v="0.24024999999999999"/>
    <n v="1.7463"/>
    <x v="9"/>
    <x v="17"/>
    <n v="0.74629649047777502"/>
    <n v="0.999999999999999"/>
    <n v="0.74629649047777502"/>
    <n v="0.999999999999999"/>
    <n v="0.70095940127703404"/>
    <n v="0.98940286085581997"/>
    <s v="party5_rv05_comp100.xml"/>
    <s v="party6_rv05_comp100.xml"/>
    <s v="Party"/>
    <n v="0.74629649047777424"/>
  </r>
  <r>
    <n v="185.45"/>
    <n v="887"/>
    <m/>
    <s v="1000rounds"/>
    <s v="Yes"/>
    <s v="No"/>
    <n v="2"/>
    <n v="0.81172999999999995"/>
    <n v="0.98446999999999996"/>
    <n v="0"/>
    <n v="7.3389999999999997E-2"/>
    <n v="1.7962"/>
    <x v="17"/>
    <x v="10"/>
    <n v="0.98446690130447101"/>
    <n v="0.81173303305783295"/>
    <n v="0.98446690130447101"/>
    <n v="0.81173303305783295"/>
    <n v="0.99913443288933801"/>
    <n v="0.58125675758816897"/>
    <s v="party5_rv05_comp100.xml"/>
    <s v="party6_rv05_comp100.xml"/>
    <s v="Party"/>
    <n v="0.79912430374092458"/>
  </r>
  <r>
    <n v="142.16999999999999"/>
    <n v="639"/>
    <m/>
    <s v="1000rounds"/>
    <s v="Yes"/>
    <s v="No"/>
    <n v="2"/>
    <n v="0.74546999999999997"/>
    <n v="0.99248999999999998"/>
    <n v="7.5599999999999999E-3"/>
    <n v="0.23726"/>
    <n v="1.7379599999999999"/>
    <x v="9"/>
    <x v="17"/>
    <n v="0.74547138040997996"/>
    <n v="0.99248595858005295"/>
    <n v="0.74547138040997996"/>
    <n v="0.99248595858005295"/>
    <n v="0.63424494788390695"/>
    <n v="1"/>
    <s v="party5_rv05_comp100.xml"/>
    <s v="party6_rv05_comp100.xml"/>
    <s v="Party"/>
    <n v="0.73986987758019429"/>
  </r>
  <r>
    <n v="247.32900000000001"/>
    <n v="954"/>
    <m/>
    <s v="1000rounds"/>
    <s v="Yes"/>
    <s v="No"/>
    <n v="2"/>
    <n v="0.81472999999999995"/>
    <n v="0.89637"/>
    <n v="6.3890000000000002E-2"/>
    <n v="8.5339999999999999E-2"/>
    <n v="1.7111099999999999"/>
    <x v="17"/>
    <x v="10"/>
    <n v="0.89637451389359701"/>
    <n v="0.81473244339794504"/>
    <n v="0.89637451389359701"/>
    <n v="0.81473244339794504"/>
    <n v="0.98980841052139301"/>
    <n v="0.58702822915173503"/>
    <s v="party5_rv05_comp100.xml"/>
    <s v="party6_rv05_comp100.xml"/>
    <s v="Party"/>
    <n v="0.73030539790417548"/>
  </r>
  <r>
    <n v="3.3000000000000002E-2"/>
    <n v="5"/>
    <m/>
    <s v="1000rounds"/>
    <s v="Yes"/>
    <s v="No"/>
    <n v="2"/>
    <n v="0.87382000000000004"/>
    <n v="0.87388999999999994"/>
    <n v="0"/>
    <n v="7.109E-2"/>
    <n v="1.7477100000000001"/>
    <x v="2"/>
    <x v="16"/>
    <n v="0.87389407590423596"/>
    <n v="0.87381723461916405"/>
    <n v="0.87389407590423596"/>
    <n v="0.87381723461916405"/>
    <n v="0.82382892057026402"/>
    <n v="0.876514792692352"/>
    <s v="laptop_buyer_rv04_comp27.xml"/>
    <s v="laptop_seller_rv07_comp27.xml"/>
    <s v="Laptop"/>
    <n v="0.76362370475670927"/>
  </r>
  <r>
    <n v="2.2970000000000002"/>
    <n v="1001"/>
    <m/>
    <s v="1000rounds"/>
    <s v="No"/>
    <s v="No"/>
    <n v="1"/>
    <n v="0.4"/>
    <n v="0.7"/>
    <n v="1.2353700000000001"/>
    <n v="1.2692399999999999"/>
    <n v="0"/>
    <x v="16"/>
    <x v="3"/>
    <n v="0.4"/>
    <n v="0.7"/>
    <n v="0.4"/>
    <n v="0.7"/>
    <n v="0"/>
    <n v="0"/>
    <s v="laptop_buyer_rv04_comp27.xml"/>
    <s v="laptop_seller_rv07_comp27.xml"/>
    <s v="Laptop"/>
    <n v="0.27999999999999997"/>
  </r>
  <r>
    <n v="8.0000000000000002E-3"/>
    <n v="6"/>
    <m/>
    <s v="1000rounds"/>
    <s v="Yes"/>
    <s v="No"/>
    <n v="2"/>
    <n v="0.87382000000000004"/>
    <n v="0.87388999999999994"/>
    <n v="0"/>
    <n v="7.109E-2"/>
    <n v="1.7477100000000001"/>
    <x v="2"/>
    <x v="16"/>
    <n v="0.87389407590423596"/>
    <n v="0.87381723461916405"/>
    <n v="0.87389407590423596"/>
    <n v="0.87381723461916405"/>
    <n v="0.82382892057026402"/>
    <n v="0.87254788513370396"/>
    <s v="laptop_buyer_rv04_comp27.xml"/>
    <s v="laptop_seller_rv07_comp27.xml"/>
    <s v="Laptop"/>
    <n v="0.76362370475670927"/>
  </r>
  <r>
    <n v="2.7930000000000001"/>
    <n v="1001"/>
    <m/>
    <s v="1000rounds"/>
    <s v="No"/>
    <s v="No"/>
    <n v="1"/>
    <n v="0.4"/>
    <n v="0.7"/>
    <n v="1.2353700000000001"/>
    <n v="1.2692399999999999"/>
    <n v="0"/>
    <x v="16"/>
    <x v="3"/>
    <n v="0.4"/>
    <n v="0.7"/>
    <n v="0.4"/>
    <n v="0.7"/>
    <n v="0"/>
    <n v="0"/>
    <s v="laptop_buyer_rv04_comp27.xml"/>
    <s v="laptop_seller_rv07_comp27.xml"/>
    <s v="Laptop"/>
    <n v="0.27999999999999997"/>
  </r>
  <r>
    <n v="2E-3"/>
    <n v="5"/>
    <m/>
    <s v="1000rounds"/>
    <s v="Yes"/>
    <s v="No"/>
    <n v="2"/>
    <n v="0.87382000000000004"/>
    <n v="0.87388999999999994"/>
    <n v="0"/>
    <n v="7.109E-2"/>
    <n v="1.7477100000000001"/>
    <x v="2"/>
    <x v="16"/>
    <n v="0.87389407590423596"/>
    <n v="0.87381723461916405"/>
    <n v="0.87389407590423596"/>
    <n v="0.87381723461916405"/>
    <n v="0.82382892057026402"/>
    <n v="0.87878658634610396"/>
    <s v="laptop_buyer_rv04_comp27.xml"/>
    <s v="laptop_seller_rv07_comp27.xml"/>
    <s v="Laptop"/>
    <n v="0.76362370475670927"/>
  </r>
  <r>
    <n v="2.4390000000000001"/>
    <n v="1001"/>
    <m/>
    <s v="1000rounds"/>
    <s v="No"/>
    <s v="No"/>
    <n v="1"/>
    <n v="0.4"/>
    <n v="0.7"/>
    <n v="1.2353700000000001"/>
    <n v="1.2692399999999999"/>
    <n v="0"/>
    <x v="16"/>
    <x v="3"/>
    <n v="0.4"/>
    <n v="0.7"/>
    <n v="0.4"/>
    <n v="0.7"/>
    <n v="0"/>
    <n v="0"/>
    <s v="laptop_buyer_rv04_comp27.xml"/>
    <s v="laptop_seller_rv07_comp27.xml"/>
    <s v="Laptop"/>
    <n v="0.27999999999999997"/>
  </r>
  <r>
    <n v="2E-3"/>
    <n v="5"/>
    <m/>
    <s v="1000rounds"/>
    <s v="Yes"/>
    <s v="No"/>
    <n v="2"/>
    <n v="0.87382000000000004"/>
    <n v="0.87388999999999994"/>
    <n v="0"/>
    <n v="7.109E-2"/>
    <n v="1.7477100000000001"/>
    <x v="2"/>
    <x v="16"/>
    <n v="0.87389407590423596"/>
    <n v="0.87381723461916405"/>
    <n v="0.87389407590423596"/>
    <n v="0.87381723461916405"/>
    <n v="0.82382892057026402"/>
    <n v="0.87279074339152396"/>
    <s v="laptop_buyer_rv04_comp27.xml"/>
    <s v="laptop_seller_rv07_comp27.xml"/>
    <s v="Laptop"/>
    <n v="0.76362370475670927"/>
  </r>
  <r>
    <n v="2E-3"/>
    <n v="4"/>
    <m/>
    <s v="1000rounds"/>
    <s v="Yes"/>
    <s v="No"/>
    <n v="2"/>
    <n v="0.85145999999999999"/>
    <n v="0.94127000000000005"/>
    <n v="0"/>
    <n v="0"/>
    <n v="1.7927299999999999"/>
    <x v="16"/>
    <x v="3"/>
    <n v="0.85145874103907004"/>
    <n v="0.94127272766447601"/>
    <n v="0.85145874103907004"/>
    <n v="0.94127272766447601"/>
    <n v="0.85406937166145203"/>
    <n v="0.85714285714285698"/>
    <s v="laptop_buyer_rv04_comp27.xml"/>
    <s v="laptop_seller_rv07_comp27.xml"/>
    <s v="Laptop"/>
    <n v="0.80145489167160622"/>
  </r>
  <r>
    <n v="5.0000000000000001E-3"/>
    <n v="5"/>
    <m/>
    <s v="1000rounds"/>
    <s v="Yes"/>
    <s v="No"/>
    <n v="2"/>
    <n v="0.87382000000000004"/>
    <n v="0.87388999999999994"/>
    <n v="0"/>
    <n v="7.109E-2"/>
    <n v="1.7477100000000001"/>
    <x v="2"/>
    <x v="16"/>
    <n v="0.87389407590423596"/>
    <n v="0.87381723461916405"/>
    <n v="0.87389407590423596"/>
    <n v="0.87381723461916405"/>
    <n v="0.82382892057026402"/>
    <n v="0.87974538638877098"/>
    <s v="laptop_buyer_rv04_comp27.xml"/>
    <s v="laptop_seller_rv07_comp27.xml"/>
    <s v="Laptop"/>
    <n v="0.76362370475670927"/>
  </r>
  <r>
    <n v="2.6829999999999998"/>
    <n v="1001"/>
    <m/>
    <s v="1000rounds"/>
    <s v="No"/>
    <s v="No"/>
    <n v="1"/>
    <n v="0.4"/>
    <n v="0.7"/>
    <n v="1.2353700000000001"/>
    <n v="1.2692399999999999"/>
    <n v="0"/>
    <x v="16"/>
    <x v="3"/>
    <n v="0.4"/>
    <n v="0.7"/>
    <n v="0.4"/>
    <n v="0.7"/>
    <n v="0"/>
    <n v="0"/>
    <s v="laptop_buyer_rv04_comp27.xml"/>
    <s v="laptop_seller_rv07_comp27.xml"/>
    <s v="Laptop"/>
    <n v="0.27999999999999997"/>
  </r>
  <r>
    <n v="549.25599999999997"/>
    <n v="801"/>
    <m/>
    <s v="1000rounds"/>
    <s v="Yes"/>
    <s v="No"/>
    <n v="2"/>
    <n v="0.77151999999999998"/>
    <n v="0.87843000000000004"/>
    <n v="0.12920999999999999"/>
    <n v="0.14180999999999999"/>
    <n v="1.64994"/>
    <x v="1"/>
    <x v="2"/>
    <n v="0.87842827483429997"/>
    <n v="0.771516224464595"/>
    <n v="0.87842827483429997"/>
    <n v="0.771516224464595"/>
    <n v="0"/>
    <n v="0.75548143063459605"/>
    <s v="holiday-Profile1_rv00_comp50.xml"/>
    <s v="holiday-Profile2_rv00_comp50.xml"/>
    <s v="Holiday"/>
    <n v="0.67772166606310669"/>
  </r>
  <r>
    <n v="260.18"/>
    <n v="660"/>
    <m/>
    <s v="1000rounds"/>
    <s v="Yes"/>
    <s v="No"/>
    <n v="2"/>
    <n v="0.77176"/>
    <n v="0.87863000000000002"/>
    <n v="0.12894"/>
    <n v="0.14154"/>
    <n v="1.65039"/>
    <x v="3"/>
    <x v="0"/>
    <n v="0.87863078274234596"/>
    <n v="0.77175568715456"/>
    <n v="0.87863078274234596"/>
    <n v="0.77175568715456"/>
    <n v="0.749314081402499"/>
    <n v="0"/>
    <s v="holiday-Profile1_rv00_comp50.xml"/>
    <s v="holiday-Profile2_rv00_comp50.xml"/>
    <s v="Holiday"/>
    <n v="0.67808830349046811"/>
  </r>
  <r>
    <n v="249.577"/>
    <n v="654"/>
    <m/>
    <s v="1000rounds"/>
    <s v="Yes"/>
    <s v="No"/>
    <n v="2"/>
    <n v="0.71157999999999999"/>
    <n v="0.83148999999999995"/>
    <n v="0.19786999999999999"/>
    <n v="0.21178"/>
    <n v="1.5430699999999999"/>
    <x v="1"/>
    <x v="2"/>
    <n v="0.83148876428613705"/>
    <n v="0.71157723408177298"/>
    <n v="0.83148876428613705"/>
    <n v="0.71157723408177298"/>
    <n v="0"/>
    <n v="0.68882460168705295"/>
    <s v="holiday-Profile1_rv00_comp50.xml"/>
    <s v="holiday-Profile2_rv00_comp50.xml"/>
    <s v="Holiday"/>
    <n v="0.59166847506080067"/>
  </r>
  <r>
    <n v="196.15299999999999"/>
    <n v="617"/>
    <m/>
    <s v="1000rounds"/>
    <s v="Yes"/>
    <s v="No"/>
    <n v="2"/>
    <n v="0.77893000000000001"/>
    <n v="0.86839"/>
    <n v="0.12997"/>
    <n v="0.12997"/>
    <n v="1.6473199999999999"/>
    <x v="3"/>
    <x v="0"/>
    <n v="0.77893243428924297"/>
    <n v="0.86839163680991505"/>
    <n v="0.77893243428924297"/>
    <n v="0.86839163680991505"/>
    <n v="0.86760652408301298"/>
    <n v="0"/>
    <s v="holiday-Profile1_rv00_comp50.xml"/>
    <s v="holiday-Profile2_rv00_comp50.xml"/>
    <s v="Holiday"/>
    <n v="0.6764184115767673"/>
  </r>
  <r>
    <n v="76.878"/>
    <n v="510"/>
    <m/>
    <s v="1000rounds"/>
    <s v="Yes"/>
    <s v="No"/>
    <n v="2"/>
    <n v="0.74145000000000005"/>
    <n v="0.76444999999999996"/>
    <n v="0.21734999999999999"/>
    <n v="0.21734999999999999"/>
    <n v="1.5059"/>
    <x v="1"/>
    <x v="2"/>
    <n v="0.74145041612687301"/>
    <n v="0.76444624443536002"/>
    <n v="0.74145041612687301"/>
    <n v="0.76444624443536002"/>
    <n v="0"/>
    <n v="0.94373386124189496"/>
    <s v="holiday-Profile1_rv00_comp50.xml"/>
    <s v="holiday-Profile2_rv00_comp50.xml"/>
    <s v="Holiday"/>
    <n v="0.56679898604322299"/>
  </r>
  <r>
    <n v="305.27600000000001"/>
    <n v="688"/>
    <m/>
    <s v="1000rounds"/>
    <s v="Yes"/>
    <s v="No"/>
    <n v="2"/>
    <n v="0.83706000000000003"/>
    <n v="0.88185000000000002"/>
    <n v="7.0970000000000005E-2"/>
    <n v="7.0970000000000005E-2"/>
    <n v="1.7189099999999999"/>
    <x v="3"/>
    <x v="0"/>
    <n v="0.83705729556630404"/>
    <n v="0.88184782588004895"/>
    <n v="0.83705729556630404"/>
    <n v="0.88184782588004895"/>
    <n v="0.86034970574182401"/>
    <n v="0"/>
    <s v="holiday-Profile1_rv00_comp50.xml"/>
    <s v="holiday-Profile2_rv00_comp50.xml"/>
    <s v="Holiday"/>
    <n v="0.7381571562321787"/>
  </r>
  <r>
    <n v="1130.575"/>
    <n v="965"/>
    <m/>
    <s v="1000rounds"/>
    <s v="Yes"/>
    <s v="No"/>
    <n v="2"/>
    <n v="0.69713000000000003"/>
    <n v="0.90713999999999995"/>
    <n v="0.15026999999999999"/>
    <n v="0.21437"/>
    <n v="1.6042799999999999"/>
    <x v="1"/>
    <x v="2"/>
    <n v="0.90714473718551303"/>
    <n v="0.69713098964641296"/>
    <n v="0.90714473718551303"/>
    <n v="0.69713098964641296"/>
    <n v="0"/>
    <n v="0.90765002756354296"/>
    <s v="holiday-Profile1_rv00_comp50.xml"/>
    <s v="holiday-Profile2_rv00_comp50.xml"/>
    <s v="Holiday"/>
    <n v="0.63239870838667189"/>
  </r>
  <r>
    <n v="67.16"/>
    <n v="506"/>
    <m/>
    <s v="1000rounds"/>
    <s v="Yes"/>
    <s v="No"/>
    <n v="2"/>
    <n v="0.90158000000000005"/>
    <n v="0.91142000000000001"/>
    <n v="0"/>
    <n v="0"/>
    <n v="1.8129999999999999"/>
    <x v="3"/>
    <x v="0"/>
    <n v="0.90157620590534604"/>
    <n v="0.91142408573910505"/>
    <n v="0.90157620590534604"/>
    <n v="0.91142408573910505"/>
    <n v="0.98767390622073803"/>
    <n v="0"/>
    <s v="holiday-Profile1_rv00_comp50.xml"/>
    <s v="holiday-Profile2_rv00_comp50.xml"/>
    <s v="Holiday"/>
    <n v="0.82171826919141111"/>
  </r>
  <r>
    <n v="1278.472"/>
    <n v="997"/>
    <m/>
    <s v="1000rounds"/>
    <s v="Yes"/>
    <s v="No"/>
    <n v="2"/>
    <n v="0.90158000000000005"/>
    <n v="0.91142000000000001"/>
    <n v="0"/>
    <n v="0"/>
    <n v="1.8129999999999999"/>
    <x v="1"/>
    <x v="2"/>
    <n v="0.90157620590534604"/>
    <n v="0.91142408573910505"/>
    <n v="0.90157620590534604"/>
    <n v="0.91142408573910505"/>
    <n v="0"/>
    <n v="0.82811914535750697"/>
    <s v="holiday-Profile1_rv00_comp50.xml"/>
    <s v="holiday-Profile2_rv00_comp50.xml"/>
    <s v="Holiday"/>
    <n v="0.82171826919141111"/>
  </r>
  <r>
    <n v="338.01900000000001"/>
    <n v="708"/>
    <m/>
    <s v="1000rounds"/>
    <s v="Yes"/>
    <s v="No"/>
    <n v="2"/>
    <n v="0.83706000000000003"/>
    <n v="0.88185000000000002"/>
    <n v="7.0970000000000005E-2"/>
    <n v="7.0970000000000005E-2"/>
    <n v="1.7189099999999999"/>
    <x v="3"/>
    <x v="0"/>
    <n v="0.83705729556630404"/>
    <n v="0.88184782588004895"/>
    <n v="0.83705729556630404"/>
    <n v="0.88184782588004895"/>
    <n v="0.780369174143136"/>
    <n v="0"/>
    <s v="holiday-Profile1_rv00_comp50.xml"/>
    <s v="holiday-Profile2_rv00_comp50.xml"/>
    <s v="Holiday"/>
    <n v="0.7381571562321787"/>
  </r>
  <r>
    <n v="0.45200000000000001"/>
    <n v="45"/>
    <m/>
    <s v="1000rounds"/>
    <s v="Yes"/>
    <s v="No"/>
    <n v="2"/>
    <n v="0.89710000000000001"/>
    <n v="0.90386"/>
    <n v="8.7899999999999992E-3"/>
    <n v="8.7899999999999992E-3"/>
    <n v="1.8009599999999999"/>
    <x v="2"/>
    <x v="16"/>
    <n v="0.89710462701590599"/>
    <n v="0.90385907802725696"/>
    <n v="0.89710462701590599"/>
    <n v="0.90385907802725696"/>
    <n v="0.73152297543221101"/>
    <n v="0.902173868328631"/>
    <s v="holiday-Profile1_rv00_comp50.xml"/>
    <s v="holiday-Profile2_rv00_comp50.xml"/>
    <s v="Holiday"/>
    <n v="0.81085616106858305"/>
  </r>
  <r>
    <n v="0.248"/>
    <n v="37"/>
    <m/>
    <s v="1000rounds"/>
    <s v="Yes"/>
    <s v="No"/>
    <n v="2"/>
    <n v="0.90158000000000005"/>
    <n v="0.91142000000000001"/>
    <n v="0"/>
    <n v="0"/>
    <n v="1.8129999999999999"/>
    <x v="16"/>
    <x v="3"/>
    <n v="0.90157620590534604"/>
    <n v="0.91142408573910505"/>
    <n v="0.90157620590534604"/>
    <n v="0.91142408573910505"/>
    <n v="0.88860961929785898"/>
    <n v="0.78716586086005602"/>
    <s v="holiday-Profile1_rv00_comp50.xml"/>
    <s v="holiday-Profile2_rv00_comp50.xml"/>
    <s v="Holiday"/>
    <n v="0.82171826919141111"/>
  </r>
  <r>
    <n v="0.14799999999999999"/>
    <n v="22"/>
    <m/>
    <s v="1000rounds"/>
    <s v="Yes"/>
    <s v="No"/>
    <n v="2"/>
    <n v="0.84153"/>
    <n v="0.88941000000000003"/>
    <n v="6.3950000000000007E-2"/>
    <n v="6.3950000000000007E-2"/>
    <n v="1.7309399999999999"/>
    <x v="2"/>
    <x v="16"/>
    <n v="0.84152887445574498"/>
    <n v="0.88941283359189705"/>
    <n v="0.84152887445574498"/>
    <n v="0.88941283359189705"/>
    <n v="0.60423892245849498"/>
    <n v="0.88317359656394301"/>
    <s v="holiday-Profile1_rv00_comp50.xml"/>
    <s v="holiday-Profile2_rv00_comp50.xml"/>
    <s v="Holiday"/>
    <n v="0.7484665807790839"/>
  </r>
  <r>
    <n v="1.2789999999999999"/>
    <n v="202"/>
    <m/>
    <s v="1000rounds"/>
    <s v="Yes"/>
    <s v="No"/>
    <n v="2"/>
    <n v="0.90158000000000005"/>
    <n v="0.91142000000000001"/>
    <n v="0"/>
    <n v="0"/>
    <n v="1.8129999999999999"/>
    <x v="16"/>
    <x v="3"/>
    <n v="0.90157620590534604"/>
    <n v="0.91142408573910505"/>
    <n v="0.90157620590534604"/>
    <n v="0.91142408573910505"/>
    <n v="0.894956105050567"/>
    <n v="0.88932141508246199"/>
    <s v="holiday-Profile1_rv00_comp50.xml"/>
    <s v="holiday-Profile2_rv00_comp50.xml"/>
    <s v="Holiday"/>
    <n v="0.82171826919141111"/>
  </r>
  <r>
    <n v="8.3000000000000004E-2"/>
    <n v="14"/>
    <m/>
    <s v="1000rounds"/>
    <s v="Yes"/>
    <s v="No"/>
    <n v="2"/>
    <n v="0.83577999999999997"/>
    <n v="0.88234000000000001"/>
    <n v="7.1929999999999994E-2"/>
    <n v="7.1929999999999994E-2"/>
    <n v="1.7181299999999999"/>
    <x v="2"/>
    <x v="16"/>
    <n v="0.83578274120785501"/>
    <n v="0.88234285356266196"/>
    <n v="0.83578274120785501"/>
    <n v="0.88234285356266196"/>
    <n v="0.56630988955150996"/>
    <n v="0.86826635240570205"/>
    <s v="holiday-Profile1_rv00_comp50.xml"/>
    <s v="holiday-Profile2_rv00_comp50.xml"/>
    <s v="Holiday"/>
    <n v="0.73744692883576257"/>
  </r>
  <r>
    <n v="9.4E-2"/>
    <n v="17"/>
    <m/>
    <s v="1000rounds"/>
    <s v="Yes"/>
    <s v="No"/>
    <n v="2"/>
    <n v="0.89710000000000001"/>
    <n v="0.90386"/>
    <n v="8.7899999999999992E-3"/>
    <n v="8.7899999999999992E-3"/>
    <n v="1.8009599999999999"/>
    <x v="16"/>
    <x v="3"/>
    <n v="0.89710462701590599"/>
    <n v="0.90385907802725696"/>
    <n v="0.89710462701590599"/>
    <n v="0.90385907802725696"/>
    <n v="0.88621047290560495"/>
    <n v="0.91992665036674803"/>
    <s v="holiday-Profile1_rv00_comp50.xml"/>
    <s v="holiday-Profile2_rv00_comp50.xml"/>
    <s v="Holiday"/>
    <n v="0.81085616106858305"/>
  </r>
  <r>
    <n v="0.53200000000000003"/>
    <n v="72"/>
    <m/>
    <s v="1000rounds"/>
    <s v="Yes"/>
    <s v="No"/>
    <n v="2"/>
    <n v="0.89710000000000001"/>
    <n v="0.90386"/>
    <n v="8.7899999999999992E-3"/>
    <n v="8.7899999999999992E-3"/>
    <n v="1.8009599999999999"/>
    <x v="2"/>
    <x v="16"/>
    <n v="0.89710462701590599"/>
    <n v="0.90385907802725696"/>
    <n v="0.89710462701590599"/>
    <n v="0.90385907802725696"/>
    <n v="0.63652477041031197"/>
    <n v="0.90141499513876899"/>
    <s v="holiday-Profile1_rv00_comp50.xml"/>
    <s v="holiday-Profile2_rv00_comp50.xml"/>
    <s v="Holiday"/>
    <n v="0.81085616106858305"/>
  </r>
  <r>
    <n v="0.81399999999999995"/>
    <n v="106"/>
    <m/>
    <s v="1000rounds"/>
    <s v="Yes"/>
    <s v="No"/>
    <n v="2"/>
    <n v="0.90158000000000005"/>
    <n v="0.91142000000000001"/>
    <n v="0"/>
    <n v="0"/>
    <n v="1.8129999999999999"/>
    <x v="16"/>
    <x v="3"/>
    <n v="0.90157620590534604"/>
    <n v="0.91142408573910505"/>
    <n v="0.90157620590534604"/>
    <n v="0.91142408573910505"/>
    <n v="0.89283871490262001"/>
    <n v="0.50975485802613396"/>
    <s v="holiday-Profile1_rv00_comp50.xml"/>
    <s v="holiday-Profile2_rv00_comp50.xml"/>
    <s v="Holiday"/>
    <n v="0.82171826919141111"/>
  </r>
  <r>
    <n v="0.06"/>
    <n v="12"/>
    <m/>
    <s v="1000rounds"/>
    <s v="Yes"/>
    <s v="No"/>
    <n v="2"/>
    <n v="0.83706000000000003"/>
    <n v="0.88185000000000002"/>
    <n v="7.0970000000000005E-2"/>
    <n v="7.0970000000000005E-2"/>
    <n v="1.7189099999999999"/>
    <x v="2"/>
    <x v="16"/>
    <n v="0.83705729556630404"/>
    <n v="0.88184782588004895"/>
    <n v="0.83705729556630404"/>
    <n v="0.88184782588004895"/>
    <n v="0.80899080681213398"/>
    <n v="0.86029253532193395"/>
    <s v="holiday-Profile1_rv00_comp50.xml"/>
    <s v="holiday-Profile2_rv00_comp50.xml"/>
    <s v="Holiday"/>
    <n v="0.7381571562321787"/>
  </r>
  <r>
    <n v="1.556"/>
    <n v="210"/>
    <m/>
    <s v="1000rounds"/>
    <s v="Yes"/>
    <s v="No"/>
    <n v="2"/>
    <n v="0.90158000000000005"/>
    <n v="0.91142000000000001"/>
    <n v="0"/>
    <n v="0"/>
    <n v="1.8129999999999999"/>
    <x v="16"/>
    <x v="3"/>
    <n v="0.90157620590534604"/>
    <n v="0.91142408573910505"/>
    <n v="0.90157620590534604"/>
    <n v="0.91142408573910505"/>
    <n v="0.89900166187261599"/>
    <n v="0.93348679920433897"/>
    <s v="holiday-Profile1_rv00_comp50.xml"/>
    <s v="holiday-Profile2_rv00_comp50.xml"/>
    <s v="Holiday"/>
    <n v="0.82171826919141111"/>
  </r>
  <r>
    <n v="8.0000000000000002E-3"/>
    <n v="2"/>
    <m/>
    <s v="1000rounds"/>
    <s v="Yes"/>
    <s v="No"/>
    <n v="2"/>
    <n v="0.84025000000000005"/>
    <n v="0.88990999999999998"/>
    <n v="6.4990000000000006E-2"/>
    <n v="6.4990000000000006E-2"/>
    <n v="1.7301599999999999"/>
    <x v="11"/>
    <x v="15"/>
    <n v="0.84025432009729495"/>
    <n v="0.88990786127451005"/>
    <n v="0.84025432009729495"/>
    <n v="0.88990786127451005"/>
    <n v="0.85243034136617801"/>
    <n v="0"/>
    <s v="holiday-Profile1_rv00_comp50.xml"/>
    <s v="holiday-Profile2_rv00_comp50.xml"/>
    <s v="Holiday"/>
    <n v="0.74774892492445133"/>
  </r>
  <r>
    <n v="2.9000000000000001E-2"/>
    <n v="2"/>
    <m/>
    <s v="1000rounds"/>
    <s v="Yes"/>
    <s v="No"/>
    <n v="2"/>
    <n v="0.79352999999999996"/>
    <n v="0.93847999999999998"/>
    <n v="6.5259999999999999E-2"/>
    <n v="0.12354"/>
    <n v="1.732"/>
    <x v="15"/>
    <x v="11"/>
    <n v="0.93847560628390203"/>
    <n v="0.79352747661180301"/>
    <n v="0.93847560628390203"/>
    <n v="0.79352747661180301"/>
    <n v="0"/>
    <n v="0.83041660765370096"/>
    <s v="holiday-Profile1_rv00_comp50.xml"/>
    <s v="holiday-Profile2_rv00_comp50.xml"/>
    <s v="Holiday"/>
    <n v="0.74470617971619668"/>
  </r>
  <r>
    <n v="3.2000000000000001E-2"/>
    <n v="3"/>
    <m/>
    <s v="1000rounds"/>
    <s v="Yes"/>
    <s v="No"/>
    <n v="2"/>
    <n v="0.83706000000000003"/>
    <n v="0.88185000000000002"/>
    <n v="7.0970000000000005E-2"/>
    <n v="7.0970000000000005E-2"/>
    <n v="1.7189099999999999"/>
    <x v="11"/>
    <x v="15"/>
    <n v="0.83705729556630404"/>
    <n v="0.88184782588004895"/>
    <n v="0.83705729556630404"/>
    <n v="0.88184782588004895"/>
    <n v="0.852890944997169"/>
    <n v="0"/>
    <s v="holiday-Profile1_rv00_comp50.xml"/>
    <s v="holiday-Profile2_rv00_comp50.xml"/>
    <s v="Holiday"/>
    <n v="0.7381571562321787"/>
  </r>
  <r>
    <n v="3.0000000000000001E-3"/>
    <n v="2"/>
    <m/>
    <s v="1000rounds"/>
    <s v="Yes"/>
    <s v="No"/>
    <n v="2"/>
    <n v="0.81528"/>
    <n v="1"/>
    <n v="0"/>
    <n v="0.13758999999999999"/>
    <n v="1.81528"/>
    <x v="15"/>
    <x v="11"/>
    <n v="1"/>
    <n v="0.81528316376636301"/>
    <n v="1"/>
    <n v="0.81528316376636301"/>
    <n v="0"/>
    <n v="0.81890648958169798"/>
    <s v="holiday-Profile1_rv00_comp50.xml"/>
    <s v="holiday-Profile2_rv00_comp50.xml"/>
    <s v="Holiday"/>
    <n v="0.81528316376636301"/>
  </r>
  <r>
    <n v="0.35299999999999998"/>
    <n v="29"/>
    <m/>
    <s v="1000rounds"/>
    <s v="Yes"/>
    <s v="No"/>
    <n v="2"/>
    <n v="0.79327000000000003"/>
    <n v="0.93994999999999995"/>
    <n v="6.3950000000000007E-2"/>
    <n v="0.12422999999999999"/>
    <n v="1.73322"/>
    <x v="11"/>
    <x v="15"/>
    <n v="0.93995266855039805"/>
    <n v="0.793271911619155"/>
    <n v="0.93995266855039805"/>
    <n v="0.793271911619155"/>
    <n v="0.92632113821138196"/>
    <n v="0"/>
    <s v="holiday-Profile1_rv00_comp50.xml"/>
    <s v="holiday-Profile2_rv00_comp50.xml"/>
    <s v="Holiday"/>
    <n v="0.74563805021250029"/>
  </r>
  <r>
    <n v="9.1999999999999998E-2"/>
    <n v="4"/>
    <m/>
    <s v="1000rounds"/>
    <s v="Yes"/>
    <s v="No"/>
    <n v="2"/>
    <n v="0.73426999999999998"/>
    <n v="0.83298000000000005"/>
    <n v="0.18562999999999999"/>
    <n v="0.18997"/>
    <n v="1.56725"/>
    <x v="15"/>
    <x v="11"/>
    <n v="0.83297929058261699"/>
    <n v="0.73427225721731704"/>
    <n v="0.83297929058261699"/>
    <n v="0.73427225721731704"/>
    <n v="0"/>
    <n v="0.85540200229178198"/>
    <s v="holiday-Profile1_rv00_comp50.xml"/>
    <s v="holiday-Profile2_rv00_comp50.xml"/>
    <s v="Holiday"/>
    <n v="0.61163358391137757"/>
  </r>
  <r>
    <n v="2.5000000000000001E-2"/>
    <n v="3"/>
    <m/>
    <s v="1000rounds"/>
    <s v="Yes"/>
    <s v="No"/>
    <n v="2"/>
    <n v="0.90158000000000005"/>
    <n v="0.91142000000000001"/>
    <n v="0"/>
    <n v="0"/>
    <n v="1.8129999999999999"/>
    <x v="11"/>
    <x v="15"/>
    <n v="0.90157620590534604"/>
    <n v="0.91142408573910505"/>
    <n v="0.90157620590534604"/>
    <n v="0.91142408573910505"/>
    <n v="0.86440677966101598"/>
    <n v="0"/>
    <s v="holiday-Profile1_rv00_comp50.xml"/>
    <s v="holiday-Profile2_rv00_comp50.xml"/>
    <s v="Holiday"/>
    <n v="0.82171826919141111"/>
  </r>
  <r>
    <n v="2.7E-2"/>
    <n v="2"/>
    <m/>
    <s v="1000rounds"/>
    <s v="Yes"/>
    <s v="No"/>
    <n v="2"/>
    <n v="0.81528"/>
    <n v="1"/>
    <n v="0"/>
    <n v="0.13758999999999999"/>
    <n v="1.81528"/>
    <x v="15"/>
    <x v="11"/>
    <n v="1"/>
    <n v="0.81528316376636301"/>
    <n v="1"/>
    <n v="0.81528316376636301"/>
    <n v="0"/>
    <n v="0.81274808455644898"/>
    <s v="holiday-Profile1_rv00_comp50.xml"/>
    <s v="holiday-Profile2_rv00_comp50.xml"/>
    <s v="Holiday"/>
    <n v="0.81528316376636301"/>
  </r>
  <r>
    <n v="3.6999999999999998E-2"/>
    <n v="3"/>
    <m/>
    <s v="1000rounds"/>
    <s v="Yes"/>
    <s v="No"/>
    <n v="2"/>
    <n v="0.84004999999999996"/>
    <n v="0.88966999999999996"/>
    <n v="6.5259999999999999E-2"/>
    <n v="6.5259999999999999E-2"/>
    <n v="1.7297199999999999"/>
    <x v="11"/>
    <x v="15"/>
    <n v="0.84005181218924896"/>
    <n v="0.88966839858454505"/>
    <n v="0.84005181218924896"/>
    <n v="0.88966839858454505"/>
    <n v="0.89123366947567295"/>
    <n v="0"/>
    <s v="holiday-Profile1_rv00_comp50.xml"/>
    <s v="holiday-Profile2_rv00_comp50.xml"/>
    <s v="Holiday"/>
    <n v="0.74736755047845416"/>
  </r>
  <r>
    <n v="3.1E-2"/>
    <n v="2"/>
    <m/>
    <s v="1000rounds"/>
    <s v="Yes"/>
    <s v="No"/>
    <n v="2"/>
    <n v="0.81528"/>
    <n v="1"/>
    <n v="0"/>
    <n v="0.13758999999999999"/>
    <n v="1.81528"/>
    <x v="15"/>
    <x v="11"/>
    <n v="1"/>
    <n v="0.81528316376636301"/>
    <n v="1"/>
    <n v="0.81528316376636301"/>
    <n v="0"/>
    <n v="0.82960372960369699"/>
    <s v="holiday-Profile1_rv00_comp50.xml"/>
    <s v="holiday-Profile2_rv00_comp50.xml"/>
    <s v="Holiday"/>
    <n v="0.81528316376636301"/>
  </r>
  <r>
    <n v="2.5000000000000001E-2"/>
    <n v="3"/>
    <m/>
    <s v="1000rounds"/>
    <s v="Yes"/>
    <s v="No"/>
    <n v="2"/>
    <n v="0.54544999999999999"/>
    <n v="0.63502999999999998"/>
    <n v="0.27816999999999997"/>
    <n v="0.37837999999999999"/>
    <n v="1.18048"/>
    <x v="0"/>
    <x v="9"/>
    <n v="0.54545379166643204"/>
    <n v="0.63503024629229199"/>
    <n v="0.54545379166643204"/>
    <n v="0.63503024629229199"/>
    <n v="0"/>
    <n v="1"/>
    <s v="England_rv03_comp20.xml"/>
    <s v="Zimbabwe_rv03_comp200.xml"/>
    <s v="England vs Zimbabwe"/>
    <n v="0.34637965566299889"/>
  </r>
  <r>
    <n v="6.0000000000000001E-3"/>
    <n v="2"/>
    <m/>
    <s v="1000rounds"/>
    <s v="Yes"/>
    <s v="No"/>
    <n v="2"/>
    <n v="0.72813000000000005"/>
    <n v="0.73104000000000002"/>
    <n v="0.10184"/>
    <n v="0.18275"/>
    <n v="1.4591799999999999"/>
    <x v="10"/>
    <x v="1"/>
    <n v="0.72813276779143798"/>
    <n v="0.73104298251226896"/>
    <n v="0.72813276779143798"/>
    <n v="0.73104298251226896"/>
    <n v="1"/>
    <n v="0"/>
    <s v="England_rv03_comp20.xml"/>
    <s v="Zimbabwe_rv03_comp200.xml"/>
    <s v="England vs Zimbabwe"/>
    <n v="0.53229635023116617"/>
  </r>
  <r>
    <n v="8.0000000000000002E-3"/>
    <n v="3"/>
    <m/>
    <s v="1000rounds"/>
    <s v="Yes"/>
    <s v="No"/>
    <n v="2"/>
    <n v="0.46705000000000002"/>
    <n v="0.68686000000000003"/>
    <n v="0.2782"/>
    <n v="0.44624000000000003"/>
    <n v="1.15391"/>
    <x v="0"/>
    <x v="9"/>
    <n v="0.46704733723918901"/>
    <n v="0.68685808085823896"/>
    <n v="0.46704733723918901"/>
    <n v="0.68685808085823896"/>
    <n v="0"/>
    <n v="0.999999999999999"/>
    <s v="England_rv03_comp20.xml"/>
    <s v="Zimbabwe_rv03_comp200.xml"/>
    <s v="England vs Zimbabwe"/>
    <n v="0.32079523772606011"/>
  </r>
  <r>
    <n v="6.0000000000000001E-3"/>
    <n v="2"/>
    <m/>
    <s v="1000rounds"/>
    <s v="Yes"/>
    <s v="No"/>
    <n v="2"/>
    <n v="0.3876"/>
    <n v="0.75609000000000004"/>
    <n v="0.2676"/>
    <n v="0.52376999999999996"/>
    <n v="1.1436999999999999"/>
    <x v="10"/>
    <x v="1"/>
    <n v="0.38760476844012098"/>
    <n v="0.75609106438702101"/>
    <n v="0.38760476844012098"/>
    <n v="0.75609106438702101"/>
    <n v="1"/>
    <n v="0"/>
    <s v="England_rv03_comp20.xml"/>
    <s v="Zimbabwe_rv03_comp200.xml"/>
    <s v="England vs Zimbabwe"/>
    <n v="0.2930645019313759"/>
  </r>
  <r>
    <n v="6.0000000000000001E-3"/>
    <n v="3"/>
    <m/>
    <s v="1000rounds"/>
    <s v="Yes"/>
    <s v="No"/>
    <n v="2"/>
    <n v="0.58755999999999997"/>
    <n v="0.61368999999999996"/>
    <n v="0.28088000000000002"/>
    <n v="0.33095999999999998"/>
    <n v="1.2012499999999999"/>
    <x v="0"/>
    <x v="9"/>
    <n v="0.61369029786416496"/>
    <n v="0.58755884526676505"/>
    <n v="0.61369029786416496"/>
    <n v="0.58755884526676505"/>
    <n v="0"/>
    <n v="0.999999999999999"/>
    <s v="England_rv03_comp20.xml"/>
    <s v="Zimbabwe_rv03_comp200.xml"/>
    <s v="England vs Zimbabwe"/>
    <n v="0.36057916276448587"/>
  </r>
  <r>
    <n v="1.2E-2"/>
    <n v="3"/>
    <m/>
    <s v="1000rounds"/>
    <s v="Yes"/>
    <s v="No"/>
    <n v="2"/>
    <n v="0.70936999999999995"/>
    <n v="0.77034999999999998"/>
    <n v="9.3009999999999995E-2"/>
    <n v="0.14252999999999999"/>
    <n v="1.4797199999999999"/>
    <x v="10"/>
    <x v="1"/>
    <n v="0.77035127234872902"/>
    <n v="0.70937288818208799"/>
    <n v="0.77035127234872902"/>
    <n v="0.70937288818208799"/>
    <n v="1"/>
    <n v="0"/>
    <s v="England_rv03_comp20.xml"/>
    <s v="Zimbabwe_rv03_comp200.xml"/>
    <s v="England vs Zimbabwe"/>
    <n v="0.54646630698076415"/>
  </r>
  <r>
    <n v="6.0000000000000001E-3"/>
    <n v="3"/>
    <m/>
    <s v="1000rounds"/>
    <s v="Yes"/>
    <s v="No"/>
    <n v="2"/>
    <n v="0.36248000000000002"/>
    <n v="0.73033000000000003"/>
    <n v="0.28356999999999999"/>
    <n v="0.41236"/>
    <n v="1.0928100000000001"/>
    <x v="0"/>
    <x v="9"/>
    <n v="0.73033385916067295"/>
    <n v="0.36247501668191101"/>
    <n v="0.73033385916067295"/>
    <n v="0.36247501668191101"/>
    <n v="0"/>
    <n v="0.999999999999999"/>
    <s v="England_rv03_comp20.xml"/>
    <s v="Zimbabwe_rv03_comp200.xml"/>
    <s v="England vs Zimbabwe"/>
    <n v="0.26472777778262935"/>
  </r>
  <r>
    <n v="8.0000000000000002E-3"/>
    <n v="3"/>
    <m/>
    <s v="1000rounds"/>
    <s v="Yes"/>
    <s v="No"/>
    <n v="2"/>
    <n v="0.68435000000000001"/>
    <n v="0.79905999999999999"/>
    <n v="0.1028"/>
    <n v="0.12203"/>
    <n v="1.4834099999999999"/>
    <x v="10"/>
    <x v="1"/>
    <n v="0.79905751079527598"/>
    <n v="0.68435008130636998"/>
    <n v="0.79905751079527598"/>
    <n v="0.68435008130636998"/>
    <n v="1"/>
    <n v="0"/>
    <s v="England_rv03_comp20.xml"/>
    <s v="Zimbabwe_rv03_comp200.xml"/>
    <s v="England vs Zimbabwe"/>
    <n v="0.54683507248121277"/>
  </r>
  <r>
    <n v="7.0000000000000001E-3"/>
    <n v="3"/>
    <m/>
    <s v="1000rounds"/>
    <s v="Yes"/>
    <s v="No"/>
    <n v="2"/>
    <n v="0.36546000000000001"/>
    <n v="0.37636999999999998"/>
    <n v="0.59635000000000005"/>
    <n v="0.64881"/>
    <n v="0.74182000000000003"/>
    <x v="0"/>
    <x v="9"/>
    <n v="0.376365554390589"/>
    <n v="0.36545539127204202"/>
    <n v="0.376365554390589"/>
    <n v="0.36545539127204202"/>
    <n v="0"/>
    <n v="1"/>
    <s v="England_rv03_comp20.xml"/>
    <s v="Zimbabwe_rv03_comp200.xml"/>
    <s v="England vs Zimbabwe"/>
    <n v="0.13754482094113171"/>
  </r>
  <r>
    <n v="8.9999999999999993E-3"/>
    <n v="3"/>
    <m/>
    <s v="1000rounds"/>
    <s v="Yes"/>
    <s v="No"/>
    <n v="2"/>
    <n v="0.61029999999999995"/>
    <n v="0.81911999999999996"/>
    <n v="9.2299999999999993E-2"/>
    <n v="0.31261"/>
    <n v="1.4294100000000001"/>
    <x v="10"/>
    <x v="1"/>
    <n v="0.61029713953354503"/>
    <n v="0.81911752610094202"/>
    <n v="0.61029713953354503"/>
    <n v="0.81911752610094202"/>
    <n v="1"/>
    <n v="0"/>
    <s v="England_rv03_comp20.xml"/>
    <s v="Zimbabwe_rv03_comp200.xml"/>
    <s v="England vs Zimbabwe"/>
    <n v="0.4999050831211988"/>
  </r>
  <r>
    <m/>
    <n v="1"/>
    <s v="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5"/>
    <n v="0.5"/>
    <n v="0.5"/>
    <n v="0.5"/>
    <m/>
    <m/>
    <s v="party5_rv05_comp100"/>
    <s v="party6_rv05_comp100"/>
    <s v="Party"/>
    <n v="0.25"/>
  </r>
  <r>
    <n v="1.6020000000000001"/>
    <n v="1001"/>
    <m/>
    <s v="1000rounds"/>
    <s v="No"/>
    <s v="No"/>
    <n v="1"/>
    <n v="0"/>
    <n v="0"/>
    <n v="1.2798"/>
    <n v="1.282"/>
    <n v="0"/>
    <x v="4"/>
    <x v="15"/>
    <n v="0"/>
    <n v="0"/>
    <n v="0"/>
    <n v="0"/>
    <n v="0"/>
    <n v="0"/>
    <s v="holiday-Profile1_rv00_comp50.xml"/>
    <s v="holiday-Profile2_rv00_comp50.xml"/>
    <s v="Holiday"/>
    <n v="0"/>
  </r>
  <r>
    <n v="1.964"/>
    <n v="1001"/>
    <m/>
    <s v="1000rounds"/>
    <s v="No"/>
    <s v="No"/>
    <n v="1"/>
    <n v="0"/>
    <n v="0"/>
    <n v="1.2798"/>
    <n v="1.282"/>
    <n v="0"/>
    <x v="15"/>
    <x v="5"/>
    <n v="0"/>
    <n v="0"/>
    <n v="0"/>
    <n v="0"/>
    <n v="0"/>
    <n v="0"/>
    <s v="holiday-Profile1_rv00_comp50.xml"/>
    <s v="holiday-Profile2_rv00_comp50.xml"/>
    <s v="Holiday"/>
    <n v="0"/>
  </r>
  <r>
    <n v="2.109"/>
    <n v="1001"/>
    <m/>
    <s v="1000rounds"/>
    <s v="No"/>
    <s v="No"/>
    <n v="1"/>
    <n v="0"/>
    <n v="0"/>
    <n v="1.2798"/>
    <n v="1.282"/>
    <n v="0"/>
    <x v="4"/>
    <x v="15"/>
    <n v="0"/>
    <n v="0"/>
    <n v="0"/>
    <n v="0"/>
    <n v="0"/>
    <n v="0"/>
    <s v="holiday-Profile1_rv00_comp50.xml"/>
    <s v="holiday-Profile2_rv00_comp50.xml"/>
    <s v="Holiday"/>
    <n v="0"/>
  </r>
  <r>
    <n v="1.8129999999999999"/>
    <n v="1001"/>
    <m/>
    <s v="1000rounds"/>
    <s v="No"/>
    <s v="No"/>
    <n v="1"/>
    <n v="0"/>
    <n v="0"/>
    <n v="1.2798"/>
    <n v="1.282"/>
    <n v="0"/>
    <x v="15"/>
    <x v="5"/>
    <n v="0"/>
    <n v="0"/>
    <n v="0"/>
    <n v="0"/>
    <n v="0"/>
    <n v="0"/>
    <s v="holiday-Profile1_rv00_comp50.xml"/>
    <s v="holiday-Profile2_rv00_comp50.xml"/>
    <s v="Holiday"/>
    <n v="0"/>
  </r>
  <r>
    <n v="2.8540000000000001"/>
    <n v="1001"/>
    <m/>
    <s v="1000rounds"/>
    <s v="No"/>
    <s v="No"/>
    <n v="1"/>
    <n v="0"/>
    <n v="0"/>
    <n v="1.2798"/>
    <n v="1.282"/>
    <n v="0"/>
    <x v="4"/>
    <x v="15"/>
    <n v="0"/>
    <n v="0"/>
    <n v="0"/>
    <n v="0"/>
    <n v="0"/>
    <n v="0"/>
    <s v="holiday-Profile1_rv00_comp50.xml"/>
    <s v="holiday-Profile2_rv00_comp50.xml"/>
    <s v="Holiday"/>
    <n v="0"/>
  </r>
  <r>
    <n v="2.0030000000000001"/>
    <n v="1001"/>
    <m/>
    <s v="1000rounds"/>
    <s v="No"/>
    <s v="No"/>
    <n v="1"/>
    <n v="0"/>
    <n v="0"/>
    <n v="1.2798"/>
    <n v="1.282"/>
    <n v="0"/>
    <x v="15"/>
    <x v="5"/>
    <n v="0"/>
    <n v="0"/>
    <n v="0"/>
    <n v="0"/>
    <n v="0"/>
    <n v="0"/>
    <s v="holiday-Profile1_rv00_comp50.xml"/>
    <s v="holiday-Profile2_rv00_comp50.xml"/>
    <s v="Holiday"/>
    <n v="0"/>
  </r>
  <r>
    <n v="2.524"/>
    <n v="1001"/>
    <m/>
    <s v="1000rounds"/>
    <s v="No"/>
    <s v="No"/>
    <n v="1"/>
    <n v="0"/>
    <n v="0"/>
    <n v="1.2798"/>
    <n v="1.282"/>
    <n v="0"/>
    <x v="4"/>
    <x v="15"/>
    <n v="0"/>
    <n v="0"/>
    <n v="0"/>
    <n v="0"/>
    <n v="0"/>
    <n v="0"/>
    <s v="holiday-Profile1_rv00_comp50.xml"/>
    <s v="holiday-Profile2_rv00_comp50.xml"/>
    <s v="Holiday"/>
    <n v="0"/>
  </r>
  <r>
    <n v="2.198"/>
    <n v="1001"/>
    <m/>
    <s v="1000rounds"/>
    <s v="No"/>
    <s v="No"/>
    <n v="1"/>
    <n v="0"/>
    <n v="0"/>
    <n v="1.2798"/>
    <n v="1.282"/>
    <n v="0"/>
    <x v="15"/>
    <x v="5"/>
    <n v="0"/>
    <n v="0"/>
    <n v="0"/>
    <n v="0"/>
    <n v="0"/>
    <n v="0"/>
    <s v="holiday-Profile1_rv00_comp50.xml"/>
    <s v="holiday-Profile2_rv00_comp50.xml"/>
    <s v="Holiday"/>
    <n v="0"/>
  </r>
  <r>
    <n v="1.6439999999999999"/>
    <n v="1001"/>
    <m/>
    <s v="1000rounds"/>
    <s v="No"/>
    <s v="No"/>
    <n v="1"/>
    <n v="0"/>
    <n v="0"/>
    <n v="1.2798"/>
    <n v="1.282"/>
    <n v="0"/>
    <x v="4"/>
    <x v="15"/>
    <n v="0"/>
    <n v="0"/>
    <n v="0"/>
    <n v="0"/>
    <n v="0"/>
    <n v="0"/>
    <s v="holiday-Profile1_rv00_comp50.xml"/>
    <s v="holiday-Profile2_rv00_comp50.xml"/>
    <s v="Holiday"/>
    <n v="0"/>
  </r>
  <r>
    <n v="2.2970000000000002"/>
    <n v="1001"/>
    <m/>
    <s v="1000rounds"/>
    <s v="No"/>
    <s v="No"/>
    <n v="1"/>
    <n v="0"/>
    <n v="0"/>
    <n v="1.2798"/>
    <n v="1.282"/>
    <n v="0"/>
    <x v="15"/>
    <x v="5"/>
    <n v="0"/>
    <n v="0"/>
    <n v="0"/>
    <n v="0"/>
    <n v="0"/>
    <n v="0"/>
    <s v="holiday-Profile1_rv00_comp50.xml"/>
    <s v="holiday-Profile2_rv00_comp50.xml"/>
    <s v="Holiday"/>
    <n v="0"/>
  </r>
  <r>
    <n v="1220.873"/>
    <n v="1000"/>
    <m/>
    <s v="1000rounds"/>
    <s v="Yes"/>
    <s v="No"/>
    <n v="2"/>
    <n v="0.87382000000000004"/>
    <n v="0.87388999999999994"/>
    <n v="0"/>
    <n v="7.109E-2"/>
    <n v="1.7477100000000001"/>
    <x v="17"/>
    <x v="2"/>
    <n v="0.87389407590423596"/>
    <n v="0.87381723461916405"/>
    <n v="0.87389407590423596"/>
    <n v="0.87381723461916405"/>
    <n v="0.92138169721401697"/>
    <n v="0.90410328284088104"/>
    <s v="laptop_buyer_rv04_comp27.xml"/>
    <s v="laptop_seller_rv07_comp27.xml"/>
    <s v="Laptop"/>
    <n v="0.76362370475670927"/>
  </r>
  <r>
    <n v="265.46199999999999"/>
    <n v="700"/>
    <m/>
    <s v="1000rounds"/>
    <s v="Yes"/>
    <s v="No"/>
    <n v="2"/>
    <n v="0.81508999999999998"/>
    <n v="1"/>
    <n v="0"/>
    <n v="0.19489999999999999"/>
    <n v="1.8150900000000001"/>
    <x v="3"/>
    <x v="17"/>
    <n v="1"/>
    <n v="0.81508996228364095"/>
    <n v="1"/>
    <n v="0.81508996228364095"/>
    <n v="0.97594188861910902"/>
    <n v="0.89312361285176101"/>
    <s v="laptop_buyer_rv04_comp27.xml"/>
    <s v="laptop_seller_rv07_comp27.xml"/>
    <s v="Laptop"/>
    <n v="0.81508996228364095"/>
  </r>
  <r>
    <n v="1218.7080000000001"/>
    <n v="1000"/>
    <m/>
    <s v="1000rounds"/>
    <s v="Yes"/>
    <s v="No"/>
    <n v="2"/>
    <n v="0.87382000000000004"/>
    <n v="0.87388999999999994"/>
    <n v="0"/>
    <n v="7.109E-2"/>
    <n v="1.7477100000000001"/>
    <x v="17"/>
    <x v="2"/>
    <n v="0.87389407590423596"/>
    <n v="0.87381723461916405"/>
    <n v="0.87389407590423596"/>
    <n v="0.87381723461916405"/>
    <n v="0.92138169721401697"/>
    <n v="0.90410328284088104"/>
    <s v="laptop_buyer_rv04_comp27.xml"/>
    <s v="laptop_seller_rv07_comp27.xml"/>
    <s v="Laptop"/>
    <n v="0.76362370475670927"/>
  </r>
  <r>
    <n v="268.38900000000001"/>
    <n v="699"/>
    <m/>
    <s v="1000rounds"/>
    <s v="Yes"/>
    <s v="No"/>
    <n v="2"/>
    <n v="0.81508999999999998"/>
    <n v="1"/>
    <n v="0"/>
    <n v="0.19489999999999999"/>
    <n v="1.8150900000000001"/>
    <x v="3"/>
    <x v="17"/>
    <n v="1"/>
    <n v="0.81508996228364095"/>
    <n v="1"/>
    <n v="0.81508996228364095"/>
    <n v="0.97594188861910902"/>
    <n v="0.89312361285176101"/>
    <s v="laptop_buyer_rv04_comp27.xml"/>
    <s v="laptop_seller_rv07_comp27.xml"/>
    <s v="Laptop"/>
    <n v="0.81508996228364095"/>
  </r>
  <r>
    <n v="1209.2809999999999"/>
    <n v="1000"/>
    <m/>
    <s v="1000rounds"/>
    <s v="Yes"/>
    <s v="No"/>
    <n v="2"/>
    <n v="0.87382000000000004"/>
    <n v="0.87388999999999994"/>
    <n v="0"/>
    <n v="7.109E-2"/>
    <n v="1.7477100000000001"/>
    <x v="17"/>
    <x v="2"/>
    <n v="0.87389407590423596"/>
    <n v="0.87381723461916405"/>
    <n v="0.87389407590423596"/>
    <n v="0.87381723461916405"/>
    <n v="0.92138169721401697"/>
    <n v="0.90410328284088104"/>
    <s v="laptop_buyer_rv04_comp27.xml"/>
    <s v="laptop_seller_rv07_comp27.xml"/>
    <s v="Laptop"/>
    <n v="0.76362370475670927"/>
  </r>
  <r>
    <n v="270.73700000000002"/>
    <n v="702"/>
    <m/>
    <s v="1000rounds"/>
    <s v="Yes"/>
    <s v="No"/>
    <n v="2"/>
    <n v="0.87382000000000004"/>
    <n v="0.87388999999999994"/>
    <n v="0"/>
    <n v="7.109E-2"/>
    <n v="1.7477100000000001"/>
    <x v="3"/>
    <x v="17"/>
    <n v="0.87389407590423596"/>
    <n v="0.87381723461916405"/>
    <n v="0.87389407590423596"/>
    <n v="0.87381723461916405"/>
    <n v="0.90376755447643597"/>
    <n v="0.92610994893940901"/>
    <s v="laptop_buyer_rv04_comp27.xml"/>
    <s v="laptop_seller_rv07_comp27.xml"/>
    <s v="Laptop"/>
    <n v="0.76362370475670927"/>
  </r>
  <r>
    <n v="1194.883"/>
    <n v="1000"/>
    <m/>
    <s v="1000rounds"/>
    <s v="Yes"/>
    <s v="No"/>
    <n v="2"/>
    <n v="0.87382000000000004"/>
    <n v="0.87388999999999994"/>
    <n v="0"/>
    <n v="7.109E-2"/>
    <n v="1.7477100000000001"/>
    <x v="17"/>
    <x v="2"/>
    <n v="0.87389407590423596"/>
    <n v="0.87381723461916405"/>
    <n v="0.87389407590423596"/>
    <n v="0.87381723461916405"/>
    <n v="0.92138169721401697"/>
    <n v="0.90410328284088104"/>
    <s v="laptop_buyer_rv04_comp27.xml"/>
    <s v="laptop_seller_rv07_comp27.xml"/>
    <s v="Laptop"/>
    <n v="0.76362370475670927"/>
  </r>
  <r>
    <n v="256.88099999999997"/>
    <n v="692"/>
    <m/>
    <s v="1000rounds"/>
    <s v="Yes"/>
    <s v="No"/>
    <n v="2"/>
    <n v="0.87382000000000004"/>
    <n v="0.87388999999999994"/>
    <n v="0"/>
    <n v="7.109E-2"/>
    <n v="1.7477100000000001"/>
    <x v="3"/>
    <x v="17"/>
    <n v="0.87389407590423596"/>
    <n v="0.87381723461916405"/>
    <n v="0.87389407590423596"/>
    <n v="0.87381723461916405"/>
    <n v="0.90376755447643597"/>
    <n v="0.92610994893940901"/>
    <s v="laptop_buyer_rv04_comp27.xml"/>
    <s v="laptop_seller_rv07_comp27.xml"/>
    <s v="Laptop"/>
    <n v="0.76362370475670927"/>
  </r>
  <r>
    <n v="1194.115"/>
    <n v="1000"/>
    <m/>
    <s v="1000rounds"/>
    <s v="Yes"/>
    <s v="No"/>
    <n v="2"/>
    <n v="0.87382000000000004"/>
    <n v="0.87388999999999994"/>
    <n v="0"/>
    <n v="7.109E-2"/>
    <n v="1.7477100000000001"/>
    <x v="17"/>
    <x v="2"/>
    <n v="0.87389407590423596"/>
    <n v="0.87381723461916405"/>
    <n v="0.87389407590423596"/>
    <n v="0.87381723461916405"/>
    <n v="0.92138169721401697"/>
    <n v="0.90410328284088104"/>
    <s v="laptop_buyer_rv04_comp27.xml"/>
    <s v="laptop_seller_rv07_comp27.xml"/>
    <s v="Laptop"/>
    <n v="0.76362370475670927"/>
  </r>
  <r>
    <n v="270.64600000000002"/>
    <n v="697"/>
    <m/>
    <s v="1000rounds"/>
    <s v="Yes"/>
    <s v="No"/>
    <n v="2"/>
    <n v="0.85145999999999999"/>
    <n v="0.94127000000000005"/>
    <n v="0"/>
    <n v="0"/>
    <n v="1.7927299999999999"/>
    <x v="3"/>
    <x v="17"/>
    <n v="0.85145874103907004"/>
    <n v="0.94127272766447601"/>
    <n v="0.85145874103907004"/>
    <n v="0.94127272766447601"/>
    <n v="0.879709443095545"/>
    <n v="0.967013663912351"/>
    <s v="laptop_buyer_rv04_comp27.xml"/>
    <s v="laptop_seller_rv07_comp27.xml"/>
    <s v="Laptop"/>
    <n v="0.80145489167160622"/>
  </r>
  <r>
    <n v="3.1E-2"/>
    <n v="5"/>
    <m/>
    <s v="1000rounds"/>
    <s v="Yes"/>
    <s v="No"/>
    <n v="2"/>
    <n v="0.87382000000000004"/>
    <n v="0.87388999999999994"/>
    <n v="0"/>
    <n v="7.109E-2"/>
    <n v="1.7477100000000001"/>
    <x v="16"/>
    <x v="4"/>
    <n v="0.87389407590423596"/>
    <n v="0.87381723461916405"/>
    <n v="0.87389407590423596"/>
    <n v="0.87381723461916405"/>
    <n v="0.86213963599744703"/>
    <n v="0.81378077003997396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7382000000000004"/>
    <n v="0.87388999999999994"/>
    <n v="0"/>
    <n v="7.109E-2"/>
    <n v="1.7477100000000001"/>
    <x v="5"/>
    <x v="16"/>
    <n v="0.87389407590423596"/>
    <n v="0.87381723461916405"/>
    <n v="0.87389407590423596"/>
    <n v="0.87381723461916405"/>
    <n v="0.82382892057026402"/>
    <n v="0.87404525363955998"/>
    <s v="laptop_buyer_rv04_comp27.xml"/>
    <s v="laptop_seller_rv07_comp27.xml"/>
    <s v="Laptop"/>
    <n v="0.76362370475670927"/>
  </r>
  <r>
    <n v="5.7000000000000002E-2"/>
    <n v="5"/>
    <m/>
    <s v="1000rounds"/>
    <s v="Yes"/>
    <s v="No"/>
    <n v="2"/>
    <n v="0.87382000000000004"/>
    <n v="0.87388999999999994"/>
    <n v="0"/>
    <n v="7.109E-2"/>
    <n v="1.7477100000000001"/>
    <x v="16"/>
    <x v="4"/>
    <n v="0.87389407590423596"/>
    <n v="0.87381723461916405"/>
    <n v="0.87389407590423596"/>
    <n v="0.87381723461916405"/>
    <n v="0.87829931740880696"/>
    <n v="0.81378077003997396"/>
    <s v="laptop_buyer_rv04_comp27.xml"/>
    <s v="laptop_seller_rv07_comp27.xml"/>
    <s v="Laptop"/>
    <n v="0.76362370475670927"/>
  </r>
  <r>
    <n v="7.4999999999999997E-2"/>
    <n v="10"/>
    <m/>
    <s v="1000rounds"/>
    <s v="Yes"/>
    <s v="No"/>
    <n v="2"/>
    <n v="0.85145999999999999"/>
    <n v="0.94127000000000005"/>
    <n v="0"/>
    <n v="0"/>
    <n v="1.7927299999999999"/>
    <x v="5"/>
    <x v="16"/>
    <n v="0.85145874103907004"/>
    <n v="0.94127272766447601"/>
    <n v="0.85145874103907004"/>
    <n v="0.94127272766447601"/>
    <n v="0.78369325545774304"/>
    <n v="0.93356359542693002"/>
    <s v="laptop_buyer_rv04_comp27.xml"/>
    <s v="laptop_seller_rv07_comp27.xml"/>
    <s v="Laptop"/>
    <n v="0.80145489167160622"/>
  </r>
  <r>
    <n v="3.3000000000000002E-2"/>
    <n v="5"/>
    <m/>
    <s v="1000rounds"/>
    <s v="Yes"/>
    <s v="No"/>
    <n v="2"/>
    <n v="0.81508999999999998"/>
    <n v="1"/>
    <n v="0"/>
    <n v="0.19489999999999999"/>
    <n v="1.8150900000000001"/>
    <x v="16"/>
    <x v="4"/>
    <n v="1"/>
    <n v="0.81508996228364095"/>
    <n v="1"/>
    <n v="0.81508996228364095"/>
    <n v="0.999999999999999"/>
    <n v="0.67092362718283105"/>
    <s v="laptop_buyer_rv04_comp27.xml"/>
    <s v="laptop_seller_rv07_comp27.xml"/>
    <s v="Laptop"/>
    <n v="0.81508996228364095"/>
  </r>
  <r>
    <n v="4.0000000000000001E-3"/>
    <n v="5"/>
    <m/>
    <s v="1000rounds"/>
    <s v="Yes"/>
    <s v="No"/>
    <n v="2"/>
    <n v="0.87382000000000004"/>
    <n v="0.87388999999999994"/>
    <n v="0"/>
    <n v="7.109E-2"/>
    <n v="1.7477100000000001"/>
    <x v="5"/>
    <x v="16"/>
    <n v="0.87389407590423596"/>
    <n v="0.87381723461916405"/>
    <n v="0.87389407590423596"/>
    <n v="0.87381723461916405"/>
    <n v="0.82382892057026402"/>
    <n v="0.88241394079934399"/>
    <s v="laptop_buyer_rv04_comp27.xml"/>
    <s v="laptop_seller_rv07_comp27.xml"/>
    <s v="Laptop"/>
    <n v="0.76362370475670927"/>
  </r>
  <r>
    <n v="3.9E-2"/>
    <n v="8"/>
    <m/>
    <s v="1000rounds"/>
    <s v="Yes"/>
    <s v="No"/>
    <n v="2"/>
    <n v="0.87382000000000004"/>
    <n v="0.87388999999999994"/>
    <n v="0"/>
    <n v="7.109E-2"/>
    <n v="1.7477100000000001"/>
    <x v="16"/>
    <x v="4"/>
    <n v="0.87389407590423596"/>
    <n v="0.87381723461916405"/>
    <n v="0.87389407590423596"/>
    <n v="0.87381723461916405"/>
    <n v="0.86662747256435702"/>
    <n v="0.81378077003997396"/>
    <s v="laptop_buyer_rv04_comp27.xml"/>
    <s v="laptop_seller_rv07_comp27.xml"/>
    <s v="Laptop"/>
    <n v="0.76362370475670927"/>
  </r>
  <r>
    <n v="8.2000000000000003E-2"/>
    <n v="5"/>
    <m/>
    <s v="1000rounds"/>
    <s v="Yes"/>
    <s v="No"/>
    <n v="2"/>
    <n v="0.87382000000000004"/>
    <n v="0.87388999999999994"/>
    <n v="0"/>
    <n v="7.109E-2"/>
    <n v="1.7477100000000001"/>
    <x v="5"/>
    <x v="16"/>
    <n v="0.87389407590423596"/>
    <n v="0.87381723461916405"/>
    <n v="0.87389407590423596"/>
    <n v="0.87381723461916405"/>
    <n v="0.82382892057026402"/>
    <n v="0.87881801392973702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1508999999999998"/>
    <n v="1"/>
    <n v="0"/>
    <n v="0.19489999999999999"/>
    <n v="1.8150900000000001"/>
    <x v="16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8.0000000000000002E-3"/>
    <n v="5"/>
    <m/>
    <s v="1000rounds"/>
    <s v="Yes"/>
    <s v="No"/>
    <n v="2"/>
    <n v="0.87382000000000004"/>
    <n v="0.87388999999999994"/>
    <n v="0"/>
    <n v="7.109E-2"/>
    <n v="1.7477100000000001"/>
    <x v="5"/>
    <x v="16"/>
    <n v="0.87389407590423596"/>
    <n v="0.87381723461916405"/>
    <n v="0.87389407590423596"/>
    <n v="0.87381723461916405"/>
    <n v="0.82382892057026402"/>
    <n v="0.87550286774390296"/>
    <s v="laptop_buyer_rv04_comp27.xml"/>
    <s v="laptop_seller_rv07_comp27.xml"/>
    <s v="Laptop"/>
    <n v="0.76362370475670927"/>
  </r>
  <r>
    <n v="0.04"/>
    <n v="3"/>
    <m/>
    <s v="1000rounds"/>
    <s v="Yes"/>
    <s v="No"/>
    <n v="2"/>
    <n v="0.83557999999999999"/>
    <n v="0.8821"/>
    <n v="7.2220000000000006E-2"/>
    <n v="7.2220000000000006E-2"/>
    <n v="1.7176800000000001"/>
    <x v="0"/>
    <x v="3"/>
    <n v="0.83558023329980802"/>
    <n v="0.88210339087269696"/>
    <n v="0.83558023329980802"/>
    <n v="0.88210339087269696"/>
    <n v="0"/>
    <n v="1"/>
    <s v="holiday-Profile1_rv00_comp50.xml"/>
    <s v="holiday-Profile2_rv00_comp50.xml"/>
    <s v="Holiday"/>
    <n v="0.73706815713995988"/>
  </r>
  <r>
    <n v="8.0000000000000002E-3"/>
    <n v="2"/>
    <m/>
    <s v="1000rounds"/>
    <s v="Yes"/>
    <s v="No"/>
    <n v="2"/>
    <n v="0.84153"/>
    <n v="0.88941000000000003"/>
    <n v="6.3950000000000007E-2"/>
    <n v="6.3950000000000007E-2"/>
    <n v="1.7309399999999999"/>
    <x v="2"/>
    <x v="1"/>
    <n v="0.84152887445574498"/>
    <n v="0.88941283359189705"/>
    <n v="0.84152887445574498"/>
    <n v="0.88941283359189705"/>
    <n v="1"/>
    <n v="0"/>
    <s v="holiday-Profile1_rv00_comp50.xml"/>
    <s v="holiday-Profile2_rv00_comp50.xml"/>
    <s v="Holiday"/>
    <n v="0.7484665807790839"/>
  </r>
  <r>
    <n v="1.2999999999999999E-2"/>
    <n v="3"/>
    <m/>
    <s v="1000rounds"/>
    <s v="Yes"/>
    <s v="No"/>
    <n v="2"/>
    <n v="0.55298999999999998"/>
    <n v="0.91346000000000005"/>
    <n v="0.26049"/>
    <n v="0.34859000000000001"/>
    <n v="1.46644"/>
    <x v="0"/>
    <x v="3"/>
    <n v="0.55298827387295502"/>
    <n v="0.913456176761689"/>
    <n v="0.55298827387295502"/>
    <n v="0.913456176761689"/>
    <n v="0"/>
    <n v="1"/>
    <s v="holiday-Profile1_rv00_comp50.xml"/>
    <s v="holiday-Profile2_rv00_comp50.xml"/>
    <s v="Holiday"/>
    <n v="0.50513055444603527"/>
  </r>
  <r>
    <n v="6.0000000000000001E-3"/>
    <n v="2"/>
    <m/>
    <s v="1000rounds"/>
    <s v="Yes"/>
    <s v="No"/>
    <n v="2"/>
    <n v="0.75026000000000004"/>
    <n v="0.81562999999999997"/>
    <n v="0.18265000000000001"/>
    <n v="0.18265000000000001"/>
    <n v="1.5658799999999999"/>
    <x v="2"/>
    <x v="1"/>
    <n v="0.81562932675975297"/>
    <n v="0.75025556499264801"/>
    <n v="0.81562932675975297"/>
    <n v="0.75025556499264801"/>
    <n v="1"/>
    <n v="0"/>
    <s v="holiday-Profile1_rv00_comp50.xml"/>
    <s v="holiday-Profile2_rv00_comp50.xml"/>
    <s v="Holiday"/>
    <n v="0.61193044137271158"/>
  </r>
  <r>
    <n v="2.3E-2"/>
    <n v="3"/>
    <m/>
    <s v="1000rounds"/>
    <s v="Yes"/>
    <s v="No"/>
    <n v="2"/>
    <n v="0.59562999999999999"/>
    <n v="0.80262999999999995"/>
    <n v="0.28316999999999998"/>
    <n v="0.32471"/>
    <n v="1.3982600000000001"/>
    <x v="0"/>
    <x v="3"/>
    <n v="0.59563380749939998"/>
    <n v="0.80262954766362204"/>
    <n v="0.59563380749939998"/>
    <n v="0.80262954766362204"/>
    <n v="0"/>
    <n v="1"/>
    <s v="holiday-Profile1_rv00_comp50.xml"/>
    <s v="holiday-Profile2_rv00_comp50.xml"/>
    <s v="Holiday"/>
    <n v="0.47807329348640432"/>
  </r>
  <r>
    <n v="1.4E-2"/>
    <n v="3"/>
    <m/>
    <s v="1000rounds"/>
    <s v="Yes"/>
    <s v="No"/>
    <n v="2"/>
    <n v="0.81528"/>
    <n v="1"/>
    <n v="0"/>
    <n v="0.13758999999999999"/>
    <n v="1.81528"/>
    <x v="2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2E-2"/>
    <n v="3"/>
    <m/>
    <s v="1000rounds"/>
    <s v="Yes"/>
    <s v="No"/>
    <n v="2"/>
    <n v="0.61578999999999995"/>
    <n v="0.93472"/>
    <n v="0.19420000000000001"/>
    <n v="0.28673999999999999"/>
    <n v="1.5505"/>
    <x v="0"/>
    <x v="3"/>
    <n v="0.61578722194750202"/>
    <n v="0.93471683623363599"/>
    <n v="0.61578722194750202"/>
    <n v="0.93471683623363599"/>
    <n v="0"/>
    <n v="1"/>
    <s v="holiday-Profile1_rv00_comp50.xml"/>
    <s v="holiday-Profile2_rv00_comp50.xml"/>
    <s v="Holiday"/>
    <n v="0.57558668389186896"/>
  </r>
  <r>
    <n v="6.0000000000000001E-3"/>
    <n v="2"/>
    <m/>
    <s v="1000rounds"/>
    <s v="Yes"/>
    <s v="No"/>
    <n v="2"/>
    <n v="0.70469999999999999"/>
    <n v="0.90564999999999996"/>
    <n v="0.14535999999999999"/>
    <n v="0.20677000000000001"/>
    <n v="1.6103499999999999"/>
    <x v="2"/>
    <x v="1"/>
    <n v="0.90565421088903297"/>
    <n v="0.70469599735826105"/>
    <n v="0.90565421088903297"/>
    <n v="0.70469599735826105"/>
    <n v="1"/>
    <n v="0"/>
    <s v="holiday-Profile1_rv00_comp50.xml"/>
    <s v="holiday-Profile2_rv00_comp50.xml"/>
    <s v="Holiday"/>
    <n v="0.63821089740415593"/>
  </r>
  <r>
    <n v="1.4999999999999999E-2"/>
    <n v="3"/>
    <m/>
    <s v="1000rounds"/>
    <s v="Yes"/>
    <s v="No"/>
    <n v="2"/>
    <n v="0.84004999999999996"/>
    <n v="0.88966999999999996"/>
    <n v="6.5259999999999999E-2"/>
    <n v="6.5259999999999999E-2"/>
    <n v="1.7297199999999999"/>
    <x v="0"/>
    <x v="3"/>
    <n v="0.84005181218924896"/>
    <n v="0.88966839858454505"/>
    <n v="0.84005181218924896"/>
    <n v="0.88966839858454505"/>
    <n v="0"/>
    <n v="1"/>
    <s v="holiday-Profile1_rv00_comp50.xml"/>
    <s v="holiday-Profile2_rv00_comp50.xml"/>
    <s v="Holiday"/>
    <n v="0.74736755047845416"/>
  </r>
  <r>
    <n v="5.0000000000000001E-3"/>
    <n v="2"/>
    <m/>
    <s v="1000rounds"/>
    <s v="Yes"/>
    <s v="No"/>
    <n v="2"/>
    <n v="0.71401000000000003"/>
    <n v="0.83833999999999997"/>
    <n v="0.1825"/>
    <n v="0.20130000000000001"/>
    <n v="1.5523400000000001"/>
    <x v="2"/>
    <x v="1"/>
    <n v="0.71400850813410899"/>
    <n v="0.83833645157092895"/>
    <n v="0.71400850813410899"/>
    <n v="0.83833645157092895"/>
    <n v="1"/>
    <n v="0"/>
    <s v="holiday-Profile1_rv00_comp50.xml"/>
    <s v="holiday-Profile2_rv00_comp50.xml"/>
    <s v="Holiday"/>
    <n v="0.59857935910060167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fsega2019.agent.FSEGA2019]"/>
    <s v="1000rounds"/>
    <s v="No"/>
    <m/>
    <n v="0"/>
    <m/>
    <m/>
    <m/>
    <m/>
    <m/>
    <x v="6"/>
    <x v="10"/>
    <n v="0.5"/>
    <n v="0.5"/>
    <n v="0.5"/>
    <n v="0.5"/>
    <m/>
    <m/>
    <s v="party5_rv05_comp100"/>
    <s v="party6_rv05_comp100"/>
    <s v="Party"/>
    <n v="0.25"/>
  </r>
  <r>
    <n v="144.03200000000001"/>
    <n v="559"/>
    <m/>
    <s v="1000rounds"/>
    <s v="Yes"/>
    <s v="No"/>
    <n v="2"/>
    <n v="0.80508000000000002"/>
    <n v="0.88909000000000005"/>
    <n v="6.0859999999999997E-2"/>
    <n v="0.14871999999999999"/>
    <n v="1.69417"/>
    <x v="9"/>
    <x v="7"/>
    <n v="0.80508043218083603"/>
    <n v="0.88908631587907805"/>
    <n v="0.80508043218083603"/>
    <n v="0.88908631587907805"/>
    <n v="0.67971488200878305"/>
    <n v="0.91211131875474205"/>
    <s v="party5_rv05_comp100.xml"/>
    <s v="party6_rv05_comp100.xml"/>
    <s v="Party"/>
    <n v="0.71578599543399546"/>
  </r>
  <r>
    <m/>
    <n v="2"/>
    <s v="Session genius.core.session.Sessionf6be2 failed: Failed to execute protocol: Negotiating party AgentPeraltaV2 timed out in chooseAction() method.: agent AgentPeraltaV2 passed deadline and was killed:[agents.anac.y2019.agentperaltav2.AgentPeraltaV2, agents.anac.y2019.fsega2019.agent.FSEGA2019]"/>
    <s v="1000rounds"/>
    <s v="No"/>
    <m/>
    <n v="0"/>
    <m/>
    <m/>
    <m/>
    <m/>
    <m/>
    <x v="6"/>
    <x v="10"/>
    <n v="0.5"/>
    <n v="0.5"/>
    <n v="0.5"/>
    <n v="0.5"/>
    <m/>
    <m/>
    <s v="party5_rv05_comp100"/>
    <s v="party6_rv05_comp100"/>
    <s v="Party"/>
    <n v="0.25"/>
  </r>
  <r>
    <n v="183.529"/>
    <n v="948"/>
    <m/>
    <s v="1000rounds"/>
    <s v="Yes"/>
    <s v="No"/>
    <n v="2"/>
    <n v="0.83398000000000005"/>
    <n v="0.96694000000000002"/>
    <n v="1.503E-2"/>
    <n v="0.14877000000000001"/>
    <n v="1.8009200000000001"/>
    <x v="9"/>
    <x v="7"/>
    <n v="0.83397632285475098"/>
    <n v="0.96694442398010105"/>
    <n v="0.83397632285475098"/>
    <n v="0.96694442398010105"/>
    <n v="0.56040968383330603"/>
    <n v="0.73774564307644896"/>
    <s v="party5_rv05_comp100.xml"/>
    <s v="party6_rv05_comp100.xml"/>
    <s v="Party"/>
    <n v="0.80640875511582999"/>
  </r>
  <r>
    <m/>
    <n v="2"/>
    <s v="Session genius.core.session.Sessione1a0f failed: Failed to execute protocol: Negotiating party AgentPeraltaV2 timed out in chooseAction() method.: agent AgentPeraltaV2 passed deadline and was killed:[agents.anac.y2019.agentperaltav2.AgentPeraltaV2, agents.anac.y2019.fsega2019.agent.FSEGA2019]"/>
    <s v="1000rounds"/>
    <s v="No"/>
    <m/>
    <n v="0"/>
    <m/>
    <m/>
    <m/>
    <m/>
    <m/>
    <x v="6"/>
    <x v="10"/>
    <n v="0.5"/>
    <n v="0.5"/>
    <n v="0.5"/>
    <n v="0.5"/>
    <m/>
    <m/>
    <s v="party5_rv05_comp100"/>
    <s v="party6_rv05_comp100"/>
    <s v="Party"/>
    <n v="0.25"/>
  </r>
  <r>
    <n v="140.28200000000001"/>
    <n v="682"/>
    <m/>
    <s v="1000rounds"/>
    <s v="Yes"/>
    <s v="No"/>
    <n v="2"/>
    <n v="0.74587999999999999"/>
    <n v="0.97746"/>
    <n v="2.2550000000000001E-2"/>
    <n v="0.23002"/>
    <n v="1.7233400000000001"/>
    <x v="9"/>
    <x v="7"/>
    <n v="0.74588393544387699"/>
    <n v="0.97745787574015897"/>
    <n v="0.74588393544387699"/>
    <n v="0.97745787574015897"/>
    <n v="0.62066032945507499"/>
    <n v="0.80859720541581304"/>
    <s v="party5_rv05_comp100.xml"/>
    <s v="party6_rv05_comp100.xml"/>
    <s v="Party"/>
    <n v="0.72907012708768182"/>
  </r>
  <r>
    <n v="129.03899999999999"/>
    <n v="623"/>
    <m/>
    <s v="1000rounds"/>
    <s v="Yes"/>
    <s v="No"/>
    <n v="2"/>
    <n v="0.76658999999999999"/>
    <n v="0.93942999999999999"/>
    <n v="6.3769999999999993E-2"/>
    <n v="0.11251"/>
    <n v="1.7060200000000001"/>
    <x v="6"/>
    <x v="10"/>
    <n v="0.93943215512735101"/>
    <n v="0.76658950412739202"/>
    <n v="0.93943215512735101"/>
    <n v="0.76658950412739202"/>
    <n v="0.88702700373932197"/>
    <n v="0.63600910980829595"/>
    <s v="party5_rv05_comp100.xml"/>
    <s v="party6_rv05_comp100.xml"/>
    <s v="Party"/>
    <n v="0.72015882996040326"/>
  </r>
  <r>
    <n v="185.76599999999999"/>
    <n v="1001"/>
    <m/>
    <s v="1000rounds"/>
    <s v="No"/>
    <s v="No"/>
    <n v="1"/>
    <n v="0.5"/>
    <n v="0.5"/>
    <n v="1.22373"/>
    <n v="1.2962499999999999"/>
    <n v="0"/>
    <x v="9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dec2 failed: Failed to execute protocol: Negotiating party AgentPeraltaV2 timed out in chooseAction() method.: agent AgentPeraltaV2 passed deadline and was killed:[agents.anac.y2019.agentperaltav2.AgentPeraltaV2, agents.anac.y2019.fsega2019.agent.FSEGA2019]"/>
    <s v="1000rounds"/>
    <s v="No"/>
    <m/>
    <n v="0"/>
    <m/>
    <m/>
    <m/>
    <m/>
    <m/>
    <x v="6"/>
    <x v="10"/>
    <n v="0.5"/>
    <n v="0.5"/>
    <n v="0.5"/>
    <n v="0.5"/>
    <m/>
    <m/>
    <s v="party5_rv05_comp100"/>
    <s v="party6_rv05_comp100"/>
    <s v="Party"/>
    <n v="0.25"/>
  </r>
  <r>
    <n v="73.3"/>
    <n v="218"/>
    <m/>
    <s v="1000rounds"/>
    <s v="Yes"/>
    <s v="No"/>
    <n v="2"/>
    <n v="0.80554999999999999"/>
    <n v="0.83479000000000003"/>
    <n v="9.3880000000000005E-2"/>
    <n v="0.1391"/>
    <n v="1.6403399999999999"/>
    <x v="9"/>
    <x v="7"/>
    <n v="0.83478835717937505"/>
    <n v="0.80555375895516401"/>
    <n v="0.83478835717937505"/>
    <n v="0.80555375895516401"/>
    <n v="0.83567178186598801"/>
    <n v="0.55405747841617503"/>
    <s v="party5_rv05_comp100.xml"/>
    <s v="party6_rv05_comp100.xml"/>
    <s v="Party"/>
    <n v="0.67246689905785162"/>
  </r>
  <r>
    <n v="136.476"/>
    <n v="701"/>
    <m/>
    <s v="1000rounds"/>
    <s v="Yes"/>
    <s v="No"/>
    <n v="2"/>
    <n v="0.74609000000000003"/>
    <n v="0.98497000000000001"/>
    <n v="1.503E-2"/>
    <n v="0.23318"/>
    <n v="1.73106"/>
    <x v="9"/>
    <x v="18"/>
    <n v="0.746090212960826"/>
    <n v="0.98497191716010601"/>
    <n v="0.746090212960826"/>
    <n v="0.98497191716010601"/>
    <n v="0.63729781160799204"/>
    <n v="0.98531008878485304"/>
    <s v="party5_rv05_comp100.xml"/>
    <s v="party6_rv05_comp100.xml"/>
    <s v="Party"/>
    <n v="0.73487790743441661"/>
  </r>
  <r>
    <n v="119.282"/>
    <n v="429"/>
    <m/>
    <s v="1000rounds"/>
    <s v="Yes"/>
    <s v="No"/>
    <n v="2"/>
    <n v="0.70533999999999997"/>
    <n v="1"/>
    <n v="0"/>
    <n v="0.17904999999999999"/>
    <n v="1.7053400000000001"/>
    <x v="18"/>
    <x v="10"/>
    <n v="1"/>
    <n v="0.70534446922678595"/>
    <n v="1"/>
    <n v="0.70534446922678595"/>
    <n v="0.999999999999999"/>
    <n v="0.72258796669352598"/>
    <s v="party5_rv05_comp100.xml"/>
    <s v="party6_rv05_comp100.xml"/>
    <s v="Party"/>
    <n v="0.70534446922678595"/>
  </r>
  <r>
    <n v="115.699"/>
    <n v="494"/>
    <m/>
    <s v="1000rounds"/>
    <s v="Yes"/>
    <s v="No"/>
    <n v="2"/>
    <n v="0.74546999999999997"/>
    <n v="0.99248999999999998"/>
    <n v="7.5599999999999999E-3"/>
    <n v="0.23726"/>
    <n v="1.7379599999999999"/>
    <x v="9"/>
    <x v="18"/>
    <n v="0.74547138040997996"/>
    <n v="0.99248595858005295"/>
    <n v="0.74547138040997996"/>
    <n v="0.99248595858005295"/>
    <n v="0.69206663278215697"/>
    <n v="0.99457658748854405"/>
    <s v="party5_rv05_comp100.xml"/>
    <s v="party6_rv05_comp100.xml"/>
    <s v="Party"/>
    <n v="0.73986987758019429"/>
  </r>
  <r>
    <n v="139.18299999999999"/>
    <n v="647"/>
    <m/>
    <s v="1000rounds"/>
    <s v="Yes"/>
    <s v="No"/>
    <n v="2"/>
    <n v="0.80422000000000005"/>
    <n v="0.98363999999999996"/>
    <n v="7.5599999999999999E-3"/>
    <n v="7.9949999999999993E-2"/>
    <n v="1.78786"/>
    <x v="18"/>
    <x v="10"/>
    <n v="0.98364179123667494"/>
    <n v="0.80421899163788702"/>
    <n v="0.98364179123667494"/>
    <n v="0.80421899163788702"/>
    <n v="0.98230176296642402"/>
    <n v="0.70775308431336004"/>
    <s v="party5_rv05_comp100.xml"/>
    <s v="party6_rv05_comp100.xml"/>
    <s v="Party"/>
    <n v="0.79106340948124365"/>
  </r>
  <r>
    <n v="134.38399999999999"/>
    <n v="739"/>
    <m/>
    <s v="1000rounds"/>
    <s v="Yes"/>
    <s v="No"/>
    <n v="2"/>
    <n v="0.76183000000000001"/>
    <n v="0.95567000000000002"/>
    <n v="4.6969999999999998E-2"/>
    <n v="0.20663000000000001"/>
    <n v="1.7175"/>
    <x v="9"/>
    <x v="18"/>
    <n v="0.76182958917330401"/>
    <n v="0.95567143173706304"/>
    <n v="0.76182958917330401"/>
    <n v="0.95567143173706304"/>
    <n v="0.65260521042084096"/>
    <n v="0.95542530537590498"/>
    <s v="party5_rv05_comp100.xml"/>
    <s v="party6_rv05_comp100.xml"/>
    <s v="Party"/>
    <n v="0.72805877422490994"/>
  </r>
  <r>
    <n v="110.663"/>
    <n v="370"/>
    <m/>
    <s v="1000rounds"/>
    <s v="Yes"/>
    <s v="No"/>
    <n v="2"/>
    <n v="0.70533999999999997"/>
    <n v="1"/>
    <n v="0"/>
    <n v="0.17904999999999999"/>
    <n v="1.7053400000000001"/>
    <x v="18"/>
    <x v="10"/>
    <n v="1"/>
    <n v="0.70534446922678595"/>
    <n v="1"/>
    <n v="0.70534446922678595"/>
    <n v="1"/>
    <n v="0.74924469753239198"/>
    <s v="party5_rv05_comp100.xml"/>
    <s v="party6_rv05_comp100.xml"/>
    <s v="Party"/>
    <n v="0.70534446922678595"/>
  </r>
  <r>
    <n v="132.03800000000001"/>
    <n v="712"/>
    <m/>
    <s v="1000rounds"/>
    <s v="Yes"/>
    <s v="No"/>
    <n v="2"/>
    <n v="0.83377000000000001"/>
    <n v="0.95943000000000001"/>
    <n v="2.2550000000000001E-2"/>
    <n v="0.14459"/>
    <n v="1.7931999999999999"/>
    <x v="9"/>
    <x v="18"/>
    <n v="0.83377004533780297"/>
    <n v="0.959430382560154"/>
    <n v="0.83377004533780297"/>
    <n v="0.959430382560154"/>
    <n v="0.64122521607288396"/>
    <n v="0.96090821286321604"/>
    <s v="party5_rv05_comp100.xml"/>
    <s v="party6_rv05_comp100.xml"/>
    <s v="Party"/>
    <n v="0.79994431356564522"/>
  </r>
  <r>
    <n v="116.379"/>
    <n v="411"/>
    <m/>
    <s v="1000rounds"/>
    <s v="Yes"/>
    <s v="No"/>
    <n v="2"/>
    <n v="0.70533999999999997"/>
    <n v="1"/>
    <n v="0"/>
    <n v="0.17904999999999999"/>
    <n v="1.7053400000000001"/>
    <x v="18"/>
    <x v="10"/>
    <n v="1"/>
    <n v="0.70534446922678595"/>
    <n v="1"/>
    <n v="0.70534446922678595"/>
    <n v="1"/>
    <n v="0.72919189689669694"/>
    <s v="party5_rv05_comp100.xml"/>
    <s v="party6_rv05_comp100.xml"/>
    <s v="Party"/>
    <n v="0.70534446922678595"/>
  </r>
  <r>
    <n v="121.851"/>
    <n v="481"/>
    <m/>
    <s v="1000rounds"/>
    <s v="Yes"/>
    <s v="No"/>
    <n v="2"/>
    <n v="0.74546999999999997"/>
    <n v="0.99248999999999998"/>
    <n v="7.5599999999999999E-3"/>
    <n v="0.23726"/>
    <n v="1.7379599999999999"/>
    <x v="9"/>
    <x v="18"/>
    <n v="0.74547138040997996"/>
    <n v="0.99248595858005295"/>
    <n v="0.74547138040997996"/>
    <n v="0.99248595858005295"/>
    <n v="0.71338427008167904"/>
    <n v="0.99166271647222903"/>
    <s v="party5_rv05_comp100.xml"/>
    <s v="party6_rv05_comp100.xml"/>
    <s v="Party"/>
    <n v="0.73986987758019429"/>
  </r>
  <r>
    <n v="194.24"/>
    <n v="661"/>
    <m/>
    <s v="1000rounds"/>
    <s v="Yes"/>
    <s v="No"/>
    <n v="2"/>
    <n v="0.78918999999999995"/>
    <n v="0.98404999999999998"/>
    <n v="2.2550000000000001E-2"/>
    <n v="9.4159999999999994E-2"/>
    <n v="1.77325"/>
    <x v="18"/>
    <x v="10"/>
    <n v="0.98405434627057298"/>
    <n v="0.78919090879799303"/>
    <n v="0.98405434627057298"/>
    <n v="0.78919090879799303"/>
    <n v="0.97978316676038202"/>
    <n v="0.70170219895326502"/>
    <s v="party5_rv05_comp100.xml"/>
    <s v="party6_rv05_comp100.xml"/>
    <s v="Party"/>
    <n v="0.77660674383988837"/>
  </r>
  <r>
    <n v="1240.568"/>
    <n v="1001"/>
    <m/>
    <s v="1000rounds"/>
    <s v="Yes"/>
    <s v="No"/>
    <n v="2"/>
    <n v="0.29376999999999998"/>
    <n v="0.43868000000000001"/>
    <n v="0.76619999999999999"/>
    <n v="0.77185999999999999"/>
    <n v="0.73245000000000005"/>
    <x v="4"/>
    <x v="2"/>
    <n v="0.43867811419194802"/>
    <n v="0.293766939301768"/>
    <n v="0.43867811419194802"/>
    <n v="0.293766939301768"/>
    <n v="6.0710223753701997E-2"/>
    <n v="0.34754278437139302"/>
    <s v="holiday-Profile1_rv00_comp50.xml"/>
    <s v="holiday-Profile2_rv00_comp50.xml"/>
    <s v="Holiday"/>
    <n v="0.12886912694484004"/>
  </r>
  <r>
    <n v="1272.232"/>
    <n v="1001"/>
    <m/>
    <s v="1000rounds"/>
    <s v="Yes"/>
    <s v="No"/>
    <n v="2"/>
    <n v="0.33728999999999998"/>
    <n v="0.56005000000000005"/>
    <n v="0.64964"/>
    <n v="0.66803000000000001"/>
    <n v="0.89734000000000003"/>
    <x v="3"/>
    <x v="5"/>
    <n v="0.56004733144960195"/>
    <n v="0.33729441591357101"/>
    <n v="0.56004733144960195"/>
    <n v="0.33729441591357101"/>
    <n v="0.45531669109877398"/>
    <n v="4.6381892185696098E-2"/>
    <s v="holiday-Profile1_rv00_comp50.xml"/>
    <s v="holiday-Profile2_rv00_comp50.xml"/>
    <s v="Holiday"/>
    <n v="0.18890083754524759"/>
  </r>
  <r>
    <n v="1289.431"/>
    <n v="1001"/>
    <m/>
    <s v="1000rounds"/>
    <s v="Yes"/>
    <s v="No"/>
    <n v="2"/>
    <n v="0.61987999999999999"/>
    <n v="0.72067999999999999"/>
    <n v="0.33165"/>
    <n v="0.3402"/>
    <n v="1.34056"/>
    <x v="4"/>
    <x v="2"/>
    <n v="0.61987869096117298"/>
    <n v="0.72067930513359102"/>
    <n v="0.61987869096117298"/>
    <n v="0.72067930513359102"/>
    <n v="0.18780589553212401"/>
    <n v="0.83538885751483405"/>
    <s v="holiday-Profile1_rv00_comp50.xml"/>
    <s v="holiday-Profile2_rv00_comp50.xml"/>
    <s v="Holiday"/>
    <n v="0.44673374426901813"/>
  </r>
  <r>
    <n v="1276.6790000000001"/>
    <n v="1001"/>
    <m/>
    <s v="1000rounds"/>
    <s v="Yes"/>
    <s v="No"/>
    <n v="2"/>
    <n v="0.46443000000000001"/>
    <n v="0.58150999999999997"/>
    <n v="0.53559999999999997"/>
    <n v="0.54766999999999999"/>
    <n v="1.04593"/>
    <x v="3"/>
    <x v="5"/>
    <n v="0.464426987980186"/>
    <n v="0.58150593423165897"/>
    <n v="0.464426987980186"/>
    <n v="0.58150593423165897"/>
    <n v="0.33474950153198602"/>
    <n v="0.194115063680281"/>
    <s v="holiday-Profile1_rv00_comp50.xml"/>
    <s v="holiday-Profile2_rv00_comp50.xml"/>
    <s v="Holiday"/>
    <n v="0.27006704952781352"/>
  </r>
  <r>
    <n v="1289.924"/>
    <n v="1001"/>
    <m/>
    <s v="1000rounds"/>
    <s v="Yes"/>
    <s v="No"/>
    <n v="2"/>
    <n v="0.46443000000000001"/>
    <n v="0.58150999999999997"/>
    <n v="0.53559999999999997"/>
    <n v="0.54766999999999999"/>
    <n v="1.04593"/>
    <x v="4"/>
    <x v="2"/>
    <n v="0.464426987980186"/>
    <n v="0.58150593423165897"/>
    <n v="0.464426987980186"/>
    <n v="0.58150593423165897"/>
    <n v="0.43217288717288699"/>
    <n v="0.47318682130948803"/>
    <s v="holiday-Profile1_rv00_comp50.xml"/>
    <s v="holiday-Profile2_rv00_comp50.xml"/>
    <s v="Holiday"/>
    <n v="0.27006704952781352"/>
  </r>
  <r>
    <n v="1284.8620000000001"/>
    <n v="1001"/>
    <m/>
    <s v="1000rounds"/>
    <s v="Yes"/>
    <s v="No"/>
    <n v="2"/>
    <n v="0.38057000000000002"/>
    <n v="0.68289"/>
    <n v="0.53808"/>
    <n v="0.57413999999999998"/>
    <n v="1.0634600000000001"/>
    <x v="3"/>
    <x v="5"/>
    <n v="0.68289361097375101"/>
    <n v="0.38056632753272701"/>
    <n v="0.68289361097375101"/>
    <n v="0.38056632753272701"/>
    <n v="0.46998475786490201"/>
    <n v="0.25757916206603898"/>
    <s v="holiday-Profile1_rv00_comp50.xml"/>
    <s v="holiday-Profile2_rv00_comp50.xml"/>
    <s v="Holiday"/>
    <n v="0.25988631362384318"/>
  </r>
  <r>
    <n v="1283.375"/>
    <n v="1001"/>
    <m/>
    <s v="1000rounds"/>
    <s v="Yes"/>
    <s v="No"/>
    <n v="2"/>
    <n v="0.65008999999999995"/>
    <n v="0.66898999999999997"/>
    <n v="0.34932000000000002"/>
    <n v="0.34932000000000002"/>
    <n v="1.31907"/>
    <x v="4"/>
    <x v="2"/>
    <n v="0.65008567960886599"/>
    <n v="0.66898909345095303"/>
    <n v="0.65008567960886599"/>
    <n v="0.66898909345095303"/>
    <n v="0.32752337515490298"/>
    <n v="0.41584533668170898"/>
    <s v="holiday-Profile1_rv00_comp50.xml"/>
    <s v="holiday-Profile2_rv00_comp50.xml"/>
    <s v="Holiday"/>
    <n v="0.43490022946698198"/>
  </r>
  <r>
    <n v="1290.366"/>
    <n v="1001"/>
    <m/>
    <s v="1000rounds"/>
    <s v="Yes"/>
    <s v="No"/>
    <n v="2"/>
    <n v="0.65008999999999995"/>
    <n v="0.66898999999999997"/>
    <n v="0.34932000000000002"/>
    <n v="0.34932000000000002"/>
    <n v="1.31907"/>
    <x v="3"/>
    <x v="5"/>
    <n v="0.65008567960886599"/>
    <n v="0.66898909345095303"/>
    <n v="0.65008567960886599"/>
    <n v="0.66898909345095303"/>
    <n v="0.51716591585882499"/>
    <n v="0.678101696818313"/>
    <s v="holiday-Profile1_rv00_comp50.xml"/>
    <s v="holiday-Profile2_rv00_comp50.xml"/>
    <s v="Holiday"/>
    <n v="0.43490022946698198"/>
  </r>
  <r>
    <n v="1308.182"/>
    <n v="1001"/>
    <m/>
    <s v="1000rounds"/>
    <s v="Yes"/>
    <s v="No"/>
    <n v="2"/>
    <n v="0.67583000000000004"/>
    <n v="0.95672999999999997"/>
    <n v="0.13023999999999999"/>
    <n v="0.23024"/>
    <n v="1.63256"/>
    <x v="4"/>
    <x v="2"/>
    <n v="0.67583455339710397"/>
    <n v="0.956728088380844"/>
    <n v="0.67583455339710397"/>
    <n v="0.956728088380844"/>
    <n v="0.49806662506855198"/>
    <n v="0.71445799709589797"/>
    <s v="holiday-Profile1_rv00_comp50.xml"/>
    <s v="holiday-Profile2_rv00_comp50.xml"/>
    <s v="Holiday"/>
    <n v="0.64658990033333275"/>
  </r>
  <r>
    <n v="1291.1659999999999"/>
    <n v="1001"/>
    <m/>
    <s v="1000rounds"/>
    <s v="Yes"/>
    <s v="No"/>
    <n v="2"/>
    <n v="0.55318999999999996"/>
    <n v="0.91369999999999996"/>
    <n v="0.26022000000000001"/>
    <n v="0.34838999999999998"/>
    <n v="1.46689"/>
    <x v="3"/>
    <x v="5"/>
    <n v="0.55319078178100101"/>
    <n v="0.913695639451654"/>
    <n v="0.55319078178100101"/>
    <n v="0.913695639451654"/>
    <n v="0.40938882966349499"/>
    <n v="0.69285727386731799"/>
    <s v="holiday-Profile1_rv00_comp50.xml"/>
    <s v="holiday-Profile2_rv00_comp50.xml"/>
    <s v="Holiday"/>
    <n v="0.50544800509815213"/>
  </r>
  <r>
    <n v="3.004"/>
    <n v="984"/>
    <m/>
    <s v="1000rounds"/>
    <s v="Yes"/>
    <s v="No"/>
    <n v="2"/>
    <n v="0.31791999999999998"/>
    <n v="0.90386"/>
    <n v="0"/>
    <n v="0.39734000000000003"/>
    <n v="1.2217800000000001"/>
    <x v="10"/>
    <x v="16"/>
    <n v="0.31791918896326599"/>
    <n v="0.90386306002816097"/>
    <n v="0.31791918896326599"/>
    <n v="0.90386306002816097"/>
    <n v="0.85404260883775496"/>
    <n v="0.90738836256799105"/>
    <s v="ItexvsCypress_CypressA_rv03_comp30.xml"/>
    <s v="ItexvsCypress_ItexB_rv02_comp60.xml"/>
    <s v="Itex vs Cypress"/>
    <n v="0.28735541097800871"/>
  </r>
  <r>
    <n v="2.9670000000000001"/>
    <n v="987"/>
    <m/>
    <s v="1000rounds"/>
    <s v="Yes"/>
    <s v="No"/>
    <n v="2"/>
    <n v="0.30889"/>
    <n v="0.89368999999999998"/>
    <n v="0"/>
    <n v="0.46871000000000002"/>
    <n v="1.20258"/>
    <x v="16"/>
    <x v="9"/>
    <n v="0.89368506682529902"/>
    <n v="0.308890713144722"/>
    <n v="0.89368506682529902"/>
    <n v="0.308890713144722"/>
    <n v="0.86503470623745904"/>
    <n v="0.85734502344383701"/>
    <s v="ItexvsCypress_CypressA_rv03_comp30.xml"/>
    <s v="ItexvsCypress_ItexB_rv02_comp60.xml"/>
    <s v="Itex vs Cypress"/>
    <n v="0.27605101761845513"/>
  </r>
  <r>
    <n v="3.1070000000000002"/>
    <n v="992"/>
    <m/>
    <s v="1000rounds"/>
    <s v="Yes"/>
    <s v="No"/>
    <n v="2"/>
    <n v="0.28534999999999999"/>
    <n v="0.85655000000000003"/>
    <n v="3.3070000000000002E-2"/>
    <n v="0.40849999999999997"/>
    <n v="1.1418999999999999"/>
    <x v="10"/>
    <x v="16"/>
    <n v="0.28535495054847998"/>
    <n v="0.85654936322238995"/>
    <n v="0.28535495054847998"/>
    <n v="0.85654936322238995"/>
    <n v="0.71438630144037396"/>
    <n v="0.86072036953694597"/>
    <s v="ItexvsCypress_CypressA_rv03_comp30.xml"/>
    <s v="ItexvsCypress_ItexB_rv02_comp60.xml"/>
    <s v="Itex vs Cypress"/>
    <n v="0.24442060118465711"/>
  </r>
  <r>
    <n v="2.6989999999999998"/>
    <n v="978"/>
    <m/>
    <s v="1000rounds"/>
    <s v="Yes"/>
    <s v="No"/>
    <n v="2"/>
    <n v="0.16358"/>
    <n v="1"/>
    <n v="0"/>
    <n v="0.64756000000000002"/>
    <n v="1.1635800000000001"/>
    <x v="16"/>
    <x v="9"/>
    <n v="1"/>
    <n v="0.163577281235707"/>
    <n v="1"/>
    <n v="0.163577281235707"/>
    <n v="0.999999999999999"/>
    <n v="0.95067017099951701"/>
    <s v="ItexvsCypress_CypressA_rv03_comp30.xml"/>
    <s v="ItexvsCypress_ItexB_rv02_comp60.xml"/>
    <s v="Itex vs Cypress"/>
    <n v="0.163577281235707"/>
  </r>
  <r>
    <n v="2.6219999999999999"/>
    <n v="967"/>
    <m/>
    <s v="1000rounds"/>
    <s v="Yes"/>
    <s v="No"/>
    <n v="2"/>
    <n v="0.25603999999999999"/>
    <n v="0.90437000000000001"/>
    <n v="0"/>
    <n v="0.45339000000000002"/>
    <n v="1.1604000000000001"/>
    <x v="10"/>
    <x v="16"/>
    <n v="0.25603722186509698"/>
    <n v="0.904366242148259"/>
    <n v="0.25603722186509698"/>
    <n v="0.904366242148259"/>
    <n v="0.98101442921836102"/>
    <n v="0.90226706079904095"/>
    <s v="ItexvsCypress_CypressA_rv03_comp30.xml"/>
    <s v="ItexvsCypress_ItexB_rv02_comp60.xml"/>
    <s v="Itex vs Cypress"/>
    <n v="0.23155142018821781"/>
  </r>
  <r>
    <n v="2.5350000000000001"/>
    <n v="969"/>
    <m/>
    <s v="1000rounds"/>
    <s v="Yes"/>
    <s v="No"/>
    <n v="2"/>
    <n v="0.43243999999999999"/>
    <n v="0.85038999999999998"/>
    <n v="0"/>
    <n v="0.34005999999999997"/>
    <n v="1.2828299999999999"/>
    <x v="16"/>
    <x v="9"/>
    <n v="0.85039031092390105"/>
    <n v="0.43243880539504298"/>
    <n v="0.85039031092390105"/>
    <n v="0.43243880539504298"/>
    <n v="0.85036111374215395"/>
    <n v="0.97328524426403396"/>
    <s v="ItexvsCypress_CypressA_rv03_comp30.xml"/>
    <s v="ItexvsCypress_ItexB_rv02_comp60.xml"/>
    <s v="Itex vs Cypress"/>
    <n v="0.36774177017545095"/>
  </r>
  <r>
    <n v="3.343"/>
    <n v="992"/>
    <m/>
    <s v="1000rounds"/>
    <s v="Yes"/>
    <s v="No"/>
    <n v="2"/>
    <n v="0.25603999999999999"/>
    <n v="0.90437000000000001"/>
    <n v="0"/>
    <n v="0.45339000000000002"/>
    <n v="1.1604000000000001"/>
    <x v="10"/>
    <x v="16"/>
    <n v="0.25603722186509698"/>
    <n v="0.904366242148259"/>
    <n v="0.25603722186509698"/>
    <n v="0.904366242148259"/>
    <n v="0.87537161570823496"/>
    <n v="0.90509640010723802"/>
    <s v="ItexvsCypress_CypressA_rv03_comp30.xml"/>
    <s v="ItexvsCypress_ItexB_rv02_comp60.xml"/>
    <s v="Itex vs Cypress"/>
    <n v="0.23155142018821781"/>
  </r>
  <r>
    <n v="2.351"/>
    <n v="987"/>
    <m/>
    <s v="1000rounds"/>
    <s v="Yes"/>
    <s v="No"/>
    <n v="2"/>
    <n v="0.30703000000000003"/>
    <n v="0.92671000000000003"/>
    <n v="0"/>
    <n v="0.48687000000000002"/>
    <n v="1.23373"/>
    <x v="16"/>
    <x v="9"/>
    <n v="0.92670567829154205"/>
    <n v="0.30702791801331702"/>
    <n v="0.92670567829154205"/>
    <n v="0.30702791801331702"/>
    <n v="0.93969976973127201"/>
    <n v="0.86202332671324999"/>
    <s v="ItexvsCypress_CypressA_rv03_comp30.xml"/>
    <s v="ItexvsCypress_ItexB_rv02_comp60.xml"/>
    <s v="Itex vs Cypress"/>
    <n v="0.2845245150169709"/>
  </r>
  <r>
    <n v="2.67"/>
    <n v="999"/>
    <m/>
    <s v="1000rounds"/>
    <s v="Yes"/>
    <s v="No"/>
    <n v="2"/>
    <n v="0.25603999999999999"/>
    <n v="0.90437000000000001"/>
    <n v="0"/>
    <n v="0.45339000000000002"/>
    <n v="1.1604000000000001"/>
    <x v="10"/>
    <x v="16"/>
    <n v="0.25603722186509698"/>
    <n v="0.904366242148259"/>
    <n v="0.25603722186509698"/>
    <n v="0.904366242148259"/>
    <n v="0.42253208889827798"/>
    <n v="0.898718612512026"/>
    <s v="ItexvsCypress_CypressA_rv03_comp30.xml"/>
    <s v="ItexvsCypress_ItexB_rv02_comp60.xml"/>
    <s v="Itex vs Cypress"/>
    <n v="0.23155142018821781"/>
  </r>
  <r>
    <n v="2.5419999999999998"/>
    <n v="997"/>
    <m/>
    <s v="1000rounds"/>
    <s v="Yes"/>
    <s v="No"/>
    <n v="2"/>
    <n v="0.30889"/>
    <n v="0.89368999999999998"/>
    <n v="0"/>
    <n v="0.46871000000000002"/>
    <n v="1.20258"/>
    <x v="16"/>
    <x v="9"/>
    <n v="0.89368506682529902"/>
    <n v="0.308890713144722"/>
    <n v="0.89368506682529902"/>
    <n v="0.308890713144722"/>
    <n v="0.89299607251286806"/>
    <n v="0.57141487382025102"/>
    <s v="ItexvsCypress_CypressA_rv03_comp30.xml"/>
    <s v="ItexvsCypress_ItexB_rv02_comp60.xml"/>
    <s v="Itex vs Cypress"/>
    <n v="0.27605101761845513"/>
  </r>
  <r>
    <n v="8.1739999999999995"/>
    <n v="1001"/>
    <m/>
    <s v="1000rounds"/>
    <s v="Yes"/>
    <s v="No"/>
    <n v="2"/>
    <n v="0.74629999999999996"/>
    <n v="1"/>
    <n v="0"/>
    <n v="0.24024999999999999"/>
    <n v="1.7463"/>
    <x v="14"/>
    <x v="18"/>
    <n v="0.74629649047777502"/>
    <n v="0.999999999999999"/>
    <n v="0.74629649047777502"/>
    <n v="0.999999999999999"/>
    <n v="0.67903760139564495"/>
    <n v="1"/>
    <s v="party5_rv05_comp100.xml"/>
    <s v="party6_rv05_comp100.xml"/>
    <s v="Party"/>
    <n v="0.74629649047777424"/>
  </r>
  <r>
    <n v="7.4279999999999999"/>
    <n v="977"/>
    <m/>
    <s v="1000rounds"/>
    <s v="Yes"/>
    <s v="No"/>
    <n v="2"/>
    <n v="0.86319999999999997"/>
    <n v="0.95318999999999998"/>
    <n v="1.503E-2"/>
    <n v="1.503E-2"/>
    <n v="1.8163899999999999"/>
    <x v="18"/>
    <x v="14"/>
    <n v="0.95319442639646401"/>
    <n v="0.86319780261234402"/>
    <n v="0.95319442639646401"/>
    <n v="0.86319780261234402"/>
    <n v="0.95204480246368195"/>
    <n v="0.52135871134217204"/>
    <s v="party5_rv05_comp100.xml"/>
    <s v="party6_rv05_comp100.xml"/>
    <s v="Party"/>
    <n v="0.82279533432776142"/>
  </r>
  <r>
    <n v="7.0549999999999997"/>
    <n v="977"/>
    <m/>
    <s v="1000rounds"/>
    <s v="Yes"/>
    <s v="No"/>
    <n v="2"/>
    <n v="0.84950999999999999"/>
    <n v="0.92262"/>
    <n v="1.503E-2"/>
    <n v="0.11298"/>
    <n v="1.77213"/>
    <x v="14"/>
    <x v="18"/>
    <n v="0.84950942155027998"/>
    <n v="0.92261585571716398"/>
    <n v="0.84950942155027998"/>
    <n v="0.92261585571716398"/>
    <n v="0.65920133025526995"/>
    <n v="0.92514120740029404"/>
    <s v="party5_rv05_comp100.xml"/>
    <s v="party6_rv05_comp100.xml"/>
    <s v="Party"/>
    <n v="0.7837708619034045"/>
  </r>
  <r>
    <n v="6.9059999999999997"/>
    <n v="980"/>
    <m/>
    <s v="1000rounds"/>
    <s v="Yes"/>
    <s v="No"/>
    <n v="2"/>
    <n v="0.87070999999999998"/>
    <n v="0.95257999999999998"/>
    <n v="7.5599999999999999E-3"/>
    <n v="7.5599999999999999E-3"/>
    <n v="1.8232900000000001"/>
    <x v="18"/>
    <x v="14"/>
    <n v="0.95257559384561796"/>
    <n v="0.87071184403229096"/>
    <n v="0.95257559384561796"/>
    <n v="0.87071184403229096"/>
    <n v="0.952455409517309"/>
    <n v="0.59968263702220004"/>
    <s v="party5_rv05_comp100.xml"/>
    <s v="party6_rv05_comp100.xml"/>
    <s v="Party"/>
    <n v="0.82941885189747266"/>
  </r>
  <r>
    <n v="6.4980000000000002"/>
    <n v="978"/>
    <m/>
    <s v="1000rounds"/>
    <s v="Yes"/>
    <s v="No"/>
    <n v="2"/>
    <n v="0.84972000000000003"/>
    <n v="0.93764000000000003"/>
    <n v="0"/>
    <n v="0.1195"/>
    <n v="1.7873600000000001"/>
    <x v="14"/>
    <x v="18"/>
    <n v="0.84971569906722899"/>
    <n v="0.93764393855705797"/>
    <n v="0.84971569906722899"/>
    <n v="0.93764393855705797"/>
    <n v="0.70901658017959401"/>
    <n v="0.93625501861439298"/>
    <s v="party5_rv05_comp100.xml"/>
    <s v="party6_rv05_comp100.xml"/>
    <s v="Party"/>
    <n v="0.79673077472716036"/>
  </r>
  <r>
    <n v="6.4950000000000001"/>
    <n v="999"/>
    <m/>
    <s v="1000rounds"/>
    <s v="Yes"/>
    <s v="No"/>
    <n v="2"/>
    <n v="0.80422000000000005"/>
    <n v="0.98363999999999996"/>
    <n v="7.5599999999999999E-3"/>
    <n v="7.9949999999999993E-2"/>
    <n v="1.78786"/>
    <x v="18"/>
    <x v="14"/>
    <n v="0.98364179123667494"/>
    <n v="0.80421899163788702"/>
    <n v="0.98364179123667494"/>
    <n v="0.80421899163788702"/>
    <n v="0.98209720401025902"/>
    <n v="0.67690054733417704"/>
    <s v="party5_rv05_comp100.xml"/>
    <s v="party6_rv05_comp100.xml"/>
    <s v="Party"/>
    <n v="0.79106340948124365"/>
  </r>
  <r>
    <n v="7.0380000000000003"/>
    <n v="979"/>
    <m/>
    <s v="1000rounds"/>
    <s v="Yes"/>
    <s v="No"/>
    <n v="2"/>
    <n v="0.86504000000000003"/>
    <n v="0.90044999999999997"/>
    <n v="4.2199999999999998E-3"/>
    <n v="9.1109999999999997E-2"/>
    <n v="1.76549"/>
    <x v="14"/>
    <x v="18"/>
    <n v="0.86504252024580897"/>
    <n v="0.900451571585696"/>
    <n v="0.86504252024580897"/>
    <n v="0.900451571585696"/>
    <n v="0.57450664640760796"/>
    <n v="0.90406563441585397"/>
    <s v="party5_rv05_comp100.xml"/>
    <s v="party6_rv05_comp100.xml"/>
    <s v="Party"/>
    <n v="0.77892889684378996"/>
  </r>
  <r>
    <n v="6.6070000000000002"/>
    <n v="977"/>
    <m/>
    <s v="1000rounds"/>
    <s v="Yes"/>
    <s v="No"/>
    <n v="2"/>
    <n v="0.81886999999999999"/>
    <n v="0.96872999999999998"/>
    <n v="1.503E-2"/>
    <n v="6.13E-2"/>
    <n v="1.7876000000000001"/>
    <x v="18"/>
    <x v="14"/>
    <n v="0.968727525091993"/>
    <n v="0.81886923434940795"/>
    <n v="0.968727525091993"/>
    <n v="0.81886923434940795"/>
    <n v="0.96984896511349405"/>
    <n v="0.60209508392357503"/>
    <s v="party5_rv05_comp100.xml"/>
    <s v="party6_rv05_comp100.xml"/>
    <s v="Party"/>
    <n v="0.79326116676527714"/>
  </r>
  <r>
    <n v="7.1390000000000002"/>
    <n v="1001"/>
    <m/>
    <s v="1000rounds"/>
    <s v="Yes"/>
    <s v="No"/>
    <n v="2"/>
    <n v="0.74629999999999996"/>
    <n v="1"/>
    <n v="0"/>
    <n v="0.24024999999999999"/>
    <n v="1.7463"/>
    <x v="14"/>
    <x v="18"/>
    <n v="0.74629649047777502"/>
    <n v="0.999999999999999"/>
    <n v="0.74629649047777502"/>
    <n v="0.999999999999999"/>
    <n v="0.39561388455452401"/>
    <n v="0.999999999999999"/>
    <s v="party5_rv05_comp100.xml"/>
    <s v="party6_rv05_comp100.xml"/>
    <s v="Party"/>
    <n v="0.74629649047777424"/>
  </r>
  <r>
    <n v="7.1219999999999999"/>
    <n v="982"/>
    <m/>
    <s v="1000rounds"/>
    <s v="Yes"/>
    <s v="No"/>
    <n v="2"/>
    <n v="0.86319999999999997"/>
    <n v="0.95318999999999998"/>
    <n v="1.503E-2"/>
    <n v="1.503E-2"/>
    <n v="1.8163899999999999"/>
    <x v="18"/>
    <x v="14"/>
    <n v="0.95319442639646401"/>
    <n v="0.86319780261234402"/>
    <n v="0.95319442639646401"/>
    <n v="0.86319780261234402"/>
    <n v="0.95494943057856696"/>
    <n v="0.70935361391368201"/>
    <s v="party5_rv05_comp100.xml"/>
    <s v="party6_rv05_comp100.xml"/>
    <s v="Party"/>
    <n v="0.82279533432776142"/>
  </r>
  <r>
    <n v="2.8420000000000001"/>
    <n v="920"/>
    <m/>
    <s v="1000rounds"/>
    <s v="Yes"/>
    <s v="No"/>
    <n v="2"/>
    <n v="0.78651000000000004"/>
    <n v="0.82232000000000005"/>
    <n v="0"/>
    <n v="0.10335"/>
    <n v="1.60884"/>
    <x v="14"/>
    <x v="12"/>
    <n v="0.82232275843404401"/>
    <n v="0.78651320137335301"/>
    <n v="0.82232275843404401"/>
    <n v="0.78651320137335301"/>
    <n v="0.77898910924486098"/>
    <n v="0.84729132893074799"/>
    <s v="England_rv03_comp20.xml"/>
    <s v="Zimbabwe_rv03_comp200.xml"/>
    <s v="England vs Zimbabwe"/>
    <n v="0.64676770529812633"/>
  </r>
  <r>
    <n v="2.7149999999999999"/>
    <n v="975"/>
    <m/>
    <s v="1000rounds"/>
    <s v="Yes"/>
    <s v="No"/>
    <n v="2"/>
    <n v="0.67771000000000003"/>
    <n v="0.77527000000000001"/>
    <n v="9.2299999999999993E-2"/>
    <n v="0.23691999999999999"/>
    <n v="1.4529799999999999"/>
    <x v="12"/>
    <x v="14"/>
    <n v="0.67771367474337696"/>
    <n v="0.775269612197099"/>
    <n v="0.67771367474337696"/>
    <n v="0.775269612197099"/>
    <n v="0.78492735427104898"/>
    <n v="0.69044675675739298"/>
    <s v="England_rv03_comp20.xml"/>
    <s v="Zimbabwe_rv03_comp200.xml"/>
    <s v="England vs Zimbabwe"/>
    <n v="0.5254108177989687"/>
  </r>
  <r>
    <m/>
    <n v="1"/>
    <s v="Session genius.core.session.Session failed: failed to construct agent : agent init&lt;SAGA,Participant[Party5,PartyRepositoryItem[SAGA,agents.anac.y2019.saga.SAGA,Simple Agent based on Genetic Algorithm, is mediator=false],domains/englandzimbabwe/Zimbabwe_rv03_comp200.xml]&gt; passed deadline and was killed:[agents.anac.y2019.agentgg.AgentGG, agents.anac.y2019.saga.SAGA]"/>
    <s v="1000rounds"/>
    <s v="No"/>
    <m/>
    <n v="0"/>
    <m/>
    <m/>
    <m/>
    <m/>
    <m/>
    <x v="14"/>
    <x v="12"/>
    <n v="0.3"/>
    <n v="0.3"/>
    <n v="0.3"/>
    <n v="0.3"/>
    <m/>
    <m/>
    <s v="England_rv03_comp20"/>
    <s v="Zimbabwe_rv03_comp200"/>
    <s v="England vs Zimbabwe"/>
    <n v="0.09"/>
  </r>
  <r>
    <n v="3.1560000000000001"/>
    <n v="973"/>
    <m/>
    <s v="1000rounds"/>
    <s v="Yes"/>
    <s v="No"/>
    <n v="2"/>
    <n v="0.74582000000000004"/>
    <n v="0.77788999999999997"/>
    <n v="5.2580000000000002E-2"/>
    <n v="0.17099"/>
    <n v="1.5237099999999999"/>
    <x v="12"/>
    <x v="14"/>
    <n v="0.74581995379201305"/>
    <n v="0.77789016817969503"/>
    <n v="0.74581995379201305"/>
    <n v="0.77789016817969503"/>
    <n v="0.81755194787164498"/>
    <n v="1"/>
    <s v="England_rv03_comp20.xml"/>
    <s v="Zimbabwe_rv03_comp200.xml"/>
    <s v="England vs Zimbabwe"/>
    <n v="0.58016600928704143"/>
  </r>
  <r>
    <n v="3.16"/>
    <n v="964"/>
    <m/>
    <s v="1000rounds"/>
    <s v="Yes"/>
    <s v="No"/>
    <n v="2"/>
    <n v="0.78651000000000004"/>
    <n v="0.82232000000000005"/>
    <n v="0"/>
    <n v="0.10335"/>
    <n v="1.60884"/>
    <x v="14"/>
    <x v="12"/>
    <n v="0.82232275843404401"/>
    <n v="0.78651320137335301"/>
    <n v="0.82232275843404401"/>
    <n v="0.78651320137335301"/>
    <n v="0.63380972201636698"/>
    <n v="0.85517844773123297"/>
    <s v="England_rv03_comp20.xml"/>
    <s v="Zimbabwe_rv03_comp200.xml"/>
    <s v="England vs Zimbabwe"/>
    <n v="0.64676770529812633"/>
  </r>
  <r>
    <n v="3.532"/>
    <n v="980"/>
    <m/>
    <s v="1000rounds"/>
    <s v="Yes"/>
    <s v="No"/>
    <n v="2"/>
    <n v="0.61165999999999998"/>
    <n v="0.92452999999999996"/>
    <n v="0"/>
    <n v="0.35515000000000002"/>
    <n v="1.5361800000000001"/>
    <x v="12"/>
    <x v="14"/>
    <n v="0.61165642092985595"/>
    <n v="0.92452541750862305"/>
    <n v="0.61165642092985595"/>
    <n v="0.92452541750862305"/>
    <n v="0.90323383356448905"/>
    <n v="0.91975875852961098"/>
    <s v="England_rv03_comp20.xml"/>
    <s v="Zimbabwe_rv03_comp200.xml"/>
    <s v="England vs Zimbabwe"/>
    <n v="0.5654919079320051"/>
  </r>
  <r>
    <n v="3.1970000000000001"/>
    <n v="1000"/>
    <m/>
    <s v="1000rounds"/>
    <s v="Yes"/>
    <s v="No"/>
    <n v="2"/>
    <n v="0.63273999999999997"/>
    <n v="0.9123"/>
    <n v="0"/>
    <n v="0.33079999999999998"/>
    <n v="1.54504"/>
    <x v="14"/>
    <x v="12"/>
    <n v="0.632739590722732"/>
    <n v="0.91230417219231397"/>
    <n v="0.632739590722732"/>
    <n v="0.91230417219231397"/>
    <n v="0.54092177959860799"/>
    <n v="0.93184185645808204"/>
    <s v="England_rv03_comp20.xml"/>
    <s v="Zimbabwe_rv03_comp200.xml"/>
    <s v="England vs Zimbabwe"/>
    <n v="0.5772509685276056"/>
  </r>
  <r>
    <n v="2.9750000000000001"/>
    <n v="963"/>
    <m/>
    <s v="1000rounds"/>
    <s v="Yes"/>
    <s v="No"/>
    <n v="2"/>
    <n v="0.65727000000000002"/>
    <n v="0.83118999999999998"/>
    <n v="5.2580000000000002E-2"/>
    <n v="0.27187"/>
    <n v="1.4884599999999999"/>
    <x v="12"/>
    <x v="14"/>
    <n v="0.65726808381776702"/>
    <n v="0.83118693109741104"/>
    <n v="0.65726808381776702"/>
    <n v="0.83118693109741104"/>
    <n v="0.81624497663363904"/>
    <n v="0.86487055190398199"/>
    <s v="England_rv03_comp20.xml"/>
    <s v="Zimbabwe_rv03_comp200.xml"/>
    <s v="England vs Zimbabwe"/>
    <n v="0.54631264149676573"/>
  </r>
  <r>
    <n v="2.6579999999999999"/>
    <n v="982"/>
    <m/>
    <s v="1000rounds"/>
    <s v="Yes"/>
    <s v="No"/>
    <n v="2"/>
    <n v="0.65663000000000005"/>
    <n v="0.78749000000000002"/>
    <n v="9.2050000000000007E-2"/>
    <n v="0.25996999999999998"/>
    <n v="1.4441200000000001"/>
    <x v="14"/>
    <x v="12"/>
    <n v="0.65663050495050101"/>
    <n v="0.78749085751340797"/>
    <n v="0.65663050495050101"/>
    <n v="0.78749085751340797"/>
    <n v="0.60987057317593496"/>
    <n v="0.83733335979172696"/>
    <s v="England_rv03_comp20.xml"/>
    <s v="Zimbabwe_rv03_comp200.xml"/>
    <s v="England vs Zimbabwe"/>
    <n v="0.51709051941293216"/>
  </r>
  <r>
    <n v="3.1970000000000001"/>
    <n v="939"/>
    <m/>
    <s v="1000rounds"/>
    <s v="Yes"/>
    <s v="No"/>
    <n v="2"/>
    <n v="0.78352999999999995"/>
    <n v="0.83504"/>
    <n v="0"/>
    <n v="9.1009999999999994E-2"/>
    <n v="1.6185700000000001"/>
    <x v="12"/>
    <x v="14"/>
    <n v="0.83504136132376605"/>
    <n v="0.783532826783222"/>
    <n v="0.83504136132376605"/>
    <n v="0.783532826783222"/>
    <n v="0.89231111994528201"/>
    <n v="0.78587061014378201"/>
    <s v="England_rv03_comp20.xml"/>
    <s v="Zimbabwe_rv03_comp200.xml"/>
    <s v="England vs Zimbabwe"/>
    <n v="0.65428231831892025"/>
  </r>
  <r>
    <n v="2.1080000000000001"/>
    <n v="952"/>
    <m/>
    <s v="1000rounds"/>
    <s v="No"/>
    <s v="No"/>
    <n v="0"/>
    <n v="0.2"/>
    <n v="0.3"/>
    <n v="0.88554999999999995"/>
    <n v="0.98492999999999997"/>
    <n v="0"/>
    <x v="4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84"/>
    <n v="952"/>
    <m/>
    <s v="1000rounds"/>
    <s v="No"/>
    <s v="No"/>
    <n v="0"/>
    <n v="0.2"/>
    <n v="0.3"/>
    <n v="0.88554999999999995"/>
    <n v="0.98492999999999997"/>
    <n v="0"/>
    <x v="19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77"/>
    <n v="952"/>
    <m/>
    <s v="1000rounds"/>
    <s v="No"/>
    <s v="No"/>
    <n v="0"/>
    <n v="0.2"/>
    <n v="0.3"/>
    <n v="0.88554999999999995"/>
    <n v="0.98492999999999997"/>
    <n v="0"/>
    <x v="4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3490000000000002"/>
    <n v="952"/>
    <m/>
    <s v="1000rounds"/>
    <s v="No"/>
    <s v="No"/>
    <n v="0"/>
    <n v="0.2"/>
    <n v="0.3"/>
    <n v="0.88554999999999995"/>
    <n v="0.98492999999999997"/>
    <n v="0"/>
    <x v="19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4009999999999998"/>
    <n v="952"/>
    <m/>
    <s v="1000rounds"/>
    <s v="No"/>
    <s v="No"/>
    <n v="0"/>
    <n v="0.2"/>
    <n v="0.3"/>
    <n v="0.88554999999999995"/>
    <n v="0.98492999999999997"/>
    <n v="0"/>
    <x v="4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5499999999999998"/>
    <n v="952"/>
    <m/>
    <s v="1000rounds"/>
    <s v="No"/>
    <s v="No"/>
    <n v="0"/>
    <n v="0.2"/>
    <n v="0.3"/>
    <n v="0.88554999999999995"/>
    <n v="0.98492999999999997"/>
    <n v="0"/>
    <x v="19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198"/>
    <n v="952"/>
    <m/>
    <s v="1000rounds"/>
    <s v="No"/>
    <s v="No"/>
    <n v="0"/>
    <n v="0.2"/>
    <n v="0.3"/>
    <n v="0.88554999999999995"/>
    <n v="0.98492999999999997"/>
    <n v="0"/>
    <x v="4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2719999999999998"/>
    <n v="952"/>
    <m/>
    <s v="1000rounds"/>
    <s v="No"/>
    <s v="No"/>
    <n v="0"/>
    <n v="0.2"/>
    <n v="0.3"/>
    <n v="0.88554999999999995"/>
    <n v="0.98492999999999997"/>
    <n v="0"/>
    <x v="19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909999999999999"/>
    <n v="952"/>
    <m/>
    <s v="1000rounds"/>
    <s v="No"/>
    <s v="No"/>
    <n v="0"/>
    <n v="0.2"/>
    <n v="0.3"/>
    <n v="0.88554999999999995"/>
    <n v="0.98492999999999997"/>
    <n v="0"/>
    <x v="4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327"/>
    <n v="952"/>
    <m/>
    <s v="1000rounds"/>
    <s v="No"/>
    <s v="No"/>
    <n v="0"/>
    <n v="0.2"/>
    <n v="0.3"/>
    <n v="0.88554999999999995"/>
    <n v="0.98492999999999997"/>
    <n v="0"/>
    <x v="19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1589999999999998"/>
    <n v="1001"/>
    <m/>
    <s v="1000rounds"/>
    <s v="No"/>
    <s v="No"/>
    <n v="1"/>
    <n v="0.2"/>
    <n v="0.3"/>
    <n v="0.88554999999999995"/>
    <n v="0.98492999999999997"/>
    <n v="0"/>
    <x v="13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954"/>
    <n v="1001"/>
    <m/>
    <s v="1000rounds"/>
    <s v="No"/>
    <s v="No"/>
    <n v="1"/>
    <n v="0.2"/>
    <n v="0.3"/>
    <n v="0.88554999999999995"/>
    <n v="0.98492999999999997"/>
    <n v="0"/>
    <x v="1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150000000000001"/>
    <n v="1001"/>
    <m/>
    <s v="1000rounds"/>
    <s v="No"/>
    <s v="No"/>
    <n v="1"/>
    <n v="0.2"/>
    <n v="0.3"/>
    <n v="0.88554999999999995"/>
    <n v="0.98492999999999997"/>
    <n v="0"/>
    <x v="13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673"/>
    <n v="1001"/>
    <m/>
    <s v="1000rounds"/>
    <s v="No"/>
    <s v="No"/>
    <n v="1"/>
    <n v="0.2"/>
    <n v="0.3"/>
    <n v="0.88554999999999995"/>
    <n v="0.98492999999999997"/>
    <n v="0"/>
    <x v="1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910000000000002"/>
    <n v="1001"/>
    <m/>
    <s v="1000rounds"/>
    <s v="No"/>
    <s v="No"/>
    <n v="1"/>
    <n v="0.2"/>
    <n v="0.3"/>
    <n v="0.88554999999999995"/>
    <n v="0.98492999999999997"/>
    <n v="0"/>
    <x v="13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3889999999999998"/>
    <n v="1001"/>
    <m/>
    <s v="1000rounds"/>
    <s v="No"/>
    <s v="No"/>
    <n v="1"/>
    <n v="0.2"/>
    <n v="0.3"/>
    <n v="0.88554999999999995"/>
    <n v="0.98492999999999997"/>
    <n v="0"/>
    <x v="1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359"/>
    <n v="1001"/>
    <m/>
    <s v="1000rounds"/>
    <s v="No"/>
    <s v="No"/>
    <n v="1"/>
    <n v="0.2"/>
    <n v="0.3"/>
    <n v="0.88554999999999995"/>
    <n v="0.98492999999999997"/>
    <n v="0"/>
    <x v="13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202"/>
    <n v="1001"/>
    <m/>
    <s v="1000rounds"/>
    <s v="No"/>
    <s v="No"/>
    <n v="1"/>
    <n v="0.2"/>
    <n v="0.3"/>
    <n v="0.88554999999999995"/>
    <n v="0.98492999999999997"/>
    <n v="0"/>
    <x v="1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89"/>
    <n v="1001"/>
    <m/>
    <s v="1000rounds"/>
    <s v="No"/>
    <s v="No"/>
    <n v="1"/>
    <n v="0.2"/>
    <n v="0.3"/>
    <n v="0.88554999999999995"/>
    <n v="0.98492999999999997"/>
    <n v="0"/>
    <x v="13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258"/>
    <n v="1001"/>
    <m/>
    <s v="1000rounds"/>
    <s v="No"/>
    <s v="No"/>
    <n v="1"/>
    <n v="0.2"/>
    <n v="0.3"/>
    <n v="0.88554999999999995"/>
    <n v="0.98492999999999997"/>
    <n v="0"/>
    <x v="1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0.614000000000001"/>
    <n v="1001"/>
    <m/>
    <s v="1000rounds"/>
    <s v="No"/>
    <s v="No"/>
    <n v="1"/>
    <n v="0.5"/>
    <n v="0.5"/>
    <n v="1.22373"/>
    <n v="1.2962499999999999"/>
    <n v="0"/>
    <x v="2"/>
    <x v="0"/>
    <n v="0.5"/>
    <n v="0.5"/>
    <n v="0.5"/>
    <n v="0.5"/>
    <n v="0"/>
    <n v="0"/>
    <s v="party5_rv05_comp100.xml"/>
    <s v="party6_rv05_comp100.xml"/>
    <s v="Party"/>
    <n v="0.25"/>
  </r>
  <r>
    <n v="11.148"/>
    <n v="1001"/>
    <m/>
    <s v="1000rounds"/>
    <s v="No"/>
    <s v="No"/>
    <n v="1"/>
    <n v="0.5"/>
    <n v="0.5"/>
    <n v="1.22373"/>
    <n v="1.2962499999999999"/>
    <n v="0"/>
    <x v="1"/>
    <x v="3"/>
    <n v="0.5"/>
    <n v="0.5"/>
    <n v="0.5"/>
    <n v="0.5"/>
    <n v="0"/>
    <n v="0"/>
    <s v="party5_rv05_comp100.xml"/>
    <s v="party6_rv05_comp100.xml"/>
    <s v="Party"/>
    <n v="0.25"/>
  </r>
  <r>
    <n v="0.01"/>
    <n v="3"/>
    <m/>
    <s v="1000rounds"/>
    <s v="Yes"/>
    <s v="No"/>
    <n v="2"/>
    <n v="0.83398000000000005"/>
    <n v="0.96694000000000002"/>
    <n v="1.503E-2"/>
    <n v="0.14877000000000001"/>
    <n v="1.8009200000000001"/>
    <x v="2"/>
    <x v="0"/>
    <n v="0.83397632285475098"/>
    <n v="0.96694442398010105"/>
    <n v="0.83397632285475098"/>
    <n v="0.96694442398010105"/>
    <n v="0.674248340491995"/>
    <n v="0"/>
    <s v="party5_rv05_comp100.xml"/>
    <s v="party6_rv05_comp100.xml"/>
    <s v="Party"/>
    <n v="0.80640875511582999"/>
  </r>
  <r>
    <n v="11.98"/>
    <n v="1001"/>
    <m/>
    <s v="1000rounds"/>
    <s v="No"/>
    <s v="No"/>
    <n v="1"/>
    <n v="0.5"/>
    <n v="0.5"/>
    <n v="1.22373"/>
    <n v="1.2962499999999999"/>
    <n v="0"/>
    <x v="1"/>
    <x v="3"/>
    <n v="0.5"/>
    <n v="0.5"/>
    <n v="0.5"/>
    <n v="0.5"/>
    <n v="0"/>
    <n v="0"/>
    <s v="party5_rv05_comp100.xml"/>
    <s v="party6_rv05_comp100.xml"/>
    <s v="Party"/>
    <n v="0.25"/>
  </r>
  <r>
    <n v="11.334"/>
    <n v="1001"/>
    <m/>
    <s v="1000rounds"/>
    <s v="No"/>
    <s v="No"/>
    <n v="1"/>
    <n v="0.5"/>
    <n v="0.5"/>
    <n v="1.22373"/>
    <n v="1.2962499999999999"/>
    <n v="0"/>
    <x v="2"/>
    <x v="0"/>
    <n v="0.5"/>
    <n v="0.5"/>
    <n v="0.5"/>
    <n v="0.5"/>
    <n v="0"/>
    <n v="0"/>
    <s v="party5_rv05_comp100.xml"/>
    <s v="party6_rv05_comp100.xml"/>
    <s v="Party"/>
    <n v="0.25"/>
  </r>
  <r>
    <n v="11.372999999999999"/>
    <n v="1001"/>
    <m/>
    <s v="1000rounds"/>
    <s v="No"/>
    <s v="No"/>
    <n v="1"/>
    <n v="0.5"/>
    <n v="0.5"/>
    <n v="1.22373"/>
    <n v="1.2962499999999999"/>
    <n v="0"/>
    <x v="1"/>
    <x v="3"/>
    <n v="0.5"/>
    <n v="0.5"/>
    <n v="0.5"/>
    <n v="0.5"/>
    <n v="0"/>
    <n v="0"/>
    <s v="party5_rv05_comp100.xml"/>
    <s v="party6_rv05_comp100.xml"/>
    <s v="Party"/>
    <n v="0.25"/>
  </r>
  <r>
    <n v="10.967000000000001"/>
    <n v="1001"/>
    <m/>
    <s v="1000rounds"/>
    <s v="No"/>
    <s v="No"/>
    <n v="1"/>
    <n v="0.5"/>
    <n v="0.5"/>
    <n v="1.22373"/>
    <n v="1.2962499999999999"/>
    <n v="0"/>
    <x v="2"/>
    <x v="0"/>
    <n v="0.5"/>
    <n v="0.5"/>
    <n v="0.5"/>
    <n v="0.5"/>
    <n v="0"/>
    <n v="0"/>
    <s v="party5_rv05_comp100.xml"/>
    <s v="party6_rv05_comp100.xml"/>
    <s v="Party"/>
    <n v="0.25"/>
  </r>
  <r>
    <n v="11.755000000000001"/>
    <n v="1001"/>
    <m/>
    <s v="1000rounds"/>
    <s v="No"/>
    <s v="No"/>
    <n v="1"/>
    <n v="0.5"/>
    <n v="0.5"/>
    <n v="1.22373"/>
    <n v="1.2962499999999999"/>
    <n v="0"/>
    <x v="1"/>
    <x v="3"/>
    <n v="0.5"/>
    <n v="0.5"/>
    <n v="0.5"/>
    <n v="0.5"/>
    <n v="0"/>
    <n v="0"/>
    <s v="party5_rv05_comp100.xml"/>
    <s v="party6_rv05_comp100.xml"/>
    <s v="Party"/>
    <n v="0.25"/>
  </r>
  <r>
    <n v="11.061"/>
    <n v="1001"/>
    <m/>
    <s v="1000rounds"/>
    <s v="No"/>
    <s v="No"/>
    <n v="1"/>
    <n v="0.5"/>
    <n v="0.5"/>
    <n v="1.22373"/>
    <n v="1.2962499999999999"/>
    <n v="0"/>
    <x v="2"/>
    <x v="0"/>
    <n v="0.5"/>
    <n v="0.5"/>
    <n v="0.5"/>
    <n v="0.5"/>
    <n v="0"/>
    <n v="0"/>
    <s v="party5_rv05_comp100.xml"/>
    <s v="party6_rv05_comp100.xml"/>
    <s v="Party"/>
    <n v="0.25"/>
  </r>
  <r>
    <n v="11.257"/>
    <n v="1001"/>
    <m/>
    <s v="1000rounds"/>
    <s v="No"/>
    <s v="No"/>
    <n v="1"/>
    <n v="0.5"/>
    <n v="0.5"/>
    <n v="1.22373"/>
    <n v="1.2962499999999999"/>
    <n v="0"/>
    <x v="1"/>
    <x v="3"/>
    <n v="0.5"/>
    <n v="0.5"/>
    <n v="0.5"/>
    <n v="0.5"/>
    <n v="0"/>
    <n v="0"/>
    <s v="party5_rv05_comp100.xml"/>
    <s v="party6_rv05_comp100.xml"/>
    <s v="Party"/>
    <n v="0.25"/>
  </r>
  <r>
    <n v="1.875"/>
    <n v="1001"/>
    <m/>
    <s v="1000rounds"/>
    <s v="No"/>
    <s v="No"/>
    <n v="1"/>
    <n v="0.4"/>
    <n v="0.7"/>
    <n v="1.2353700000000001"/>
    <n v="1.2692399999999999"/>
    <n v="0"/>
    <x v="1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35"/>
    <n v="1001"/>
    <m/>
    <s v="1000rounds"/>
    <s v="No"/>
    <s v="No"/>
    <n v="1"/>
    <n v="0.4"/>
    <n v="0.7"/>
    <n v="1.2353700000000001"/>
    <n v="1.2692399999999999"/>
    <n v="0"/>
    <x v="19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2999999999999998"/>
    <n v="1001"/>
    <m/>
    <s v="1000rounds"/>
    <s v="No"/>
    <s v="No"/>
    <n v="1"/>
    <n v="0.4"/>
    <n v="0.7"/>
    <n v="1.2353700000000001"/>
    <n v="1.2692399999999999"/>
    <n v="0"/>
    <x v="1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097"/>
    <n v="1001"/>
    <m/>
    <s v="1000rounds"/>
    <s v="No"/>
    <s v="No"/>
    <n v="1"/>
    <n v="0.4"/>
    <n v="0.7"/>
    <n v="1.2353700000000001"/>
    <n v="1.2692399999999999"/>
    <n v="0"/>
    <x v="19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7269999999999999"/>
    <n v="1001"/>
    <m/>
    <s v="1000rounds"/>
    <s v="No"/>
    <s v="No"/>
    <n v="1"/>
    <n v="0.4"/>
    <n v="0.7"/>
    <n v="1.2353700000000001"/>
    <n v="1.2692399999999999"/>
    <n v="0"/>
    <x v="1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6030000000000002"/>
    <n v="1001"/>
    <m/>
    <s v="1000rounds"/>
    <s v="No"/>
    <s v="No"/>
    <n v="1"/>
    <n v="0.4"/>
    <n v="0.7"/>
    <n v="1.2353700000000001"/>
    <n v="1.2692399999999999"/>
    <n v="0"/>
    <x v="19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4020000000000001"/>
    <n v="1001"/>
    <m/>
    <s v="1000rounds"/>
    <s v="No"/>
    <s v="No"/>
    <n v="1"/>
    <n v="0.4"/>
    <n v="0.7"/>
    <n v="1.2353700000000001"/>
    <n v="1.2692399999999999"/>
    <n v="0"/>
    <x v="1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944"/>
    <n v="1001"/>
    <m/>
    <s v="1000rounds"/>
    <s v="No"/>
    <s v="No"/>
    <n v="1"/>
    <n v="0.4"/>
    <n v="0.7"/>
    <n v="1.2353700000000001"/>
    <n v="1.2692399999999999"/>
    <n v="0"/>
    <x v="19"/>
    <x v="0"/>
    <n v="0.4"/>
    <n v="0.7"/>
    <n v="0.4"/>
    <n v="0.7"/>
    <n v="0"/>
    <n v="0"/>
    <s v="laptop_buyer_rv04_comp27.xml"/>
    <s v="laptop_seller_rv07_comp27.xml"/>
    <s v="Laptop"/>
    <n v="0.27999999999999997"/>
  </r>
  <r>
    <n v="3.0179999999999998"/>
    <n v="1001"/>
    <m/>
    <s v="1000rounds"/>
    <s v="No"/>
    <s v="No"/>
    <n v="1"/>
    <n v="0.4"/>
    <n v="0.7"/>
    <n v="1.2353700000000001"/>
    <n v="1.2692399999999999"/>
    <n v="0"/>
    <x v="1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4630000000000001"/>
    <n v="1001"/>
    <m/>
    <s v="1000rounds"/>
    <s v="No"/>
    <s v="No"/>
    <n v="1"/>
    <n v="0.4"/>
    <n v="0.7"/>
    <n v="1.2353700000000001"/>
    <n v="1.2692399999999999"/>
    <n v="0"/>
    <x v="19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4289999999999998"/>
    <n v="1000"/>
    <m/>
    <s v="1000rounds"/>
    <s v="Yes"/>
    <s v="No"/>
    <n v="2"/>
    <n v="0.76761999999999997"/>
    <n v="0.82738"/>
    <n v="0"/>
    <n v="0.17143"/>
    <n v="1.59501"/>
    <x v="12"/>
    <x v="15"/>
    <n v="0.76762482611393401"/>
    <n v="0.82738074068706402"/>
    <n v="0.76762482611393401"/>
    <n v="0.82738074068706402"/>
    <n v="0.84291119943037496"/>
    <n v="0"/>
    <s v="England_rv03_comp20.xml"/>
    <s v="Zimbabwe_rv03_comp200.xml"/>
    <s v="England vs Zimbabwe"/>
    <n v="0.63511799719992545"/>
  </r>
  <r>
    <m/>
    <n v="1"/>
    <s v="Session genius.core.session.Sessionf6be2 failed: failed to construct agent : agent init&lt;SAGA,Participant[Party3,PartyRepositoryItem[SAGA,agents.anac.y2019.saga.SAGA,Simple Agent based on Genetic Algorithm, is mediator=false],domains/englandzimbabwe/Zimbabwe_rv03_comp200.xml]&gt; passed deadline and was killed:[agents.anac.y2019.solveragent.SolverAgent, agents.anac.y2019.saga.SAGA]"/>
    <s v="1000rounds"/>
    <s v="No"/>
    <m/>
    <n v="0"/>
    <m/>
    <m/>
    <m/>
    <m/>
    <m/>
    <x v="15"/>
    <x v="12"/>
    <n v="0.3"/>
    <n v="0.3"/>
    <n v="0.3"/>
    <n v="0.3"/>
    <m/>
    <m/>
    <s v="England_rv03_comp20"/>
    <s v="Zimbabwe_rv03_comp200"/>
    <s v="England vs Zimbabwe"/>
    <n v="0.09"/>
  </r>
  <r>
    <n v="2.0339999999999998"/>
    <n v="947"/>
    <m/>
    <s v="1000rounds"/>
    <s v="Yes"/>
    <s v="No"/>
    <n v="2"/>
    <n v="0.74582000000000004"/>
    <n v="0.79049000000000003"/>
    <n v="4.0890000000000003E-2"/>
    <n v="0.17471"/>
    <n v="1.5363100000000001"/>
    <x v="12"/>
    <x v="15"/>
    <n v="0.745822779253694"/>
    <n v="0.79049012927699103"/>
    <n v="0.745822779253694"/>
    <n v="0.79049012927699103"/>
    <n v="0.82835006937827504"/>
    <n v="0"/>
    <s v="England_rv03_comp20.xml"/>
    <s v="Zimbabwe_rv03_comp200.xml"/>
    <s v="England vs Zimbabwe"/>
    <n v="0.58956554518997728"/>
  </r>
  <r>
    <n v="2.1230000000000002"/>
    <n v="1000"/>
    <m/>
    <s v="1000rounds"/>
    <s v="Yes"/>
    <s v="No"/>
    <n v="2"/>
    <n v="0.54434000000000005"/>
    <n v="0.85675000000000001"/>
    <n v="0.1104"/>
    <n v="0.19647999999999999"/>
    <n v="1.4010899999999999"/>
    <x v="15"/>
    <x v="12"/>
    <n v="0.85675019770564298"/>
    <n v="0.54433514672102401"/>
    <n v="0.85675019770564298"/>
    <n v="0.54433514672102401"/>
    <n v="0"/>
    <n v="0.61243617024147201"/>
    <s v="England_rv03_comp20.xml"/>
    <s v="Zimbabwe_rv03_comp200.xml"/>
    <s v="England vs Zimbabwe"/>
    <n v="0.46635924457136751"/>
  </r>
  <r>
    <n v="2.665"/>
    <n v="960"/>
    <m/>
    <s v="1000rounds"/>
    <s v="Yes"/>
    <s v="No"/>
    <n v="2"/>
    <n v="0.77603999999999995"/>
    <n v="0.82091000000000003"/>
    <n v="0"/>
    <n v="0.16084000000000001"/>
    <n v="1.5969500000000001"/>
    <x v="12"/>
    <x v="15"/>
    <n v="0.77604155798862795"/>
    <n v="0.82091226626332203"/>
    <n v="0.77604155798862795"/>
    <n v="0.82091226626332203"/>
    <n v="0.87145303342332803"/>
    <n v="0"/>
    <s v="England_rv03_comp20.xml"/>
    <s v="Zimbabwe_rv03_comp200.xml"/>
    <s v="England vs Zimbabwe"/>
    <n v="0.6370620340829638"/>
  </r>
  <r>
    <n v="1.544"/>
    <n v="1000"/>
    <m/>
    <s v="1000rounds"/>
    <s v="Yes"/>
    <s v="No"/>
    <n v="2"/>
    <n v="0.70293000000000005"/>
    <n v="0.75322"/>
    <n v="9.3009999999999995E-2"/>
    <n v="0.2089"/>
    <n v="1.4561599999999999"/>
    <x v="15"/>
    <x v="12"/>
    <n v="0.70293473713889698"/>
    <n v="0.75322080208593001"/>
    <n v="0.70293473713889698"/>
    <n v="0.75322080208593001"/>
    <n v="0"/>
    <n v="0.81954944526619899"/>
    <s v="England_rv03_comp20.xml"/>
    <s v="Zimbabwe_rv03_comp200.xml"/>
    <s v="England vs Zimbabwe"/>
    <n v="0.52946506652182235"/>
  </r>
  <r>
    <n v="2.024"/>
    <n v="999"/>
    <m/>
    <s v="1000rounds"/>
    <s v="Yes"/>
    <s v="No"/>
    <n v="2"/>
    <n v="0.71201999999999999"/>
    <n v="0.80569000000000002"/>
    <n v="4.6449999999999998E-2"/>
    <n v="0.21165"/>
    <n v="1.5177099999999999"/>
    <x v="12"/>
    <x v="15"/>
    <n v="0.71202100657109701"/>
    <n v="0.80569174918343101"/>
    <n v="0.71202100657109701"/>
    <n v="0.80569174918343101"/>
    <n v="0.79973400407611706"/>
    <n v="0"/>
    <s v="England_rv03_comp20.xml"/>
    <s v="Zimbabwe_rv03_comp200.xml"/>
    <s v="England vs Zimbabwe"/>
    <n v="0.57366945023961435"/>
  </r>
  <r>
    <m/>
    <n v="1"/>
    <s v="Session genius.core.session.Sessiondec2 failed: failed to construct agent : agent init&lt;SAGA,Participant[Party15,PartyRepositoryItem[SAGA,agents.anac.y2019.saga.SAGA,Simple Agent based on Genetic Algorithm, is mediator=false],domains/englandzimbabwe/Zimbabwe_rv03_comp200.xml]&gt; passed deadline and was killed:[agents.anac.y2019.solveragent.SolverAgent, agents.anac.y2019.saga.SAGA]"/>
    <s v="1000rounds"/>
    <s v="No"/>
    <m/>
    <n v="0"/>
    <m/>
    <m/>
    <m/>
    <m/>
    <m/>
    <x v="15"/>
    <x v="12"/>
    <n v="0.3"/>
    <n v="0.3"/>
    <n v="0.3"/>
    <n v="0.3"/>
    <m/>
    <m/>
    <s v="England_rv03_comp20"/>
    <s v="Zimbabwe_rv03_comp200"/>
    <s v="England vs Zimbabwe"/>
    <n v="0.09"/>
  </r>
  <r>
    <n v="2.3980000000000001"/>
    <n v="999"/>
    <m/>
    <s v="1000rounds"/>
    <s v="Yes"/>
    <s v="No"/>
    <n v="2"/>
    <n v="0.78651000000000004"/>
    <n v="0.82232000000000005"/>
    <n v="0"/>
    <n v="0.10335"/>
    <n v="1.60884"/>
    <x v="12"/>
    <x v="15"/>
    <n v="0.82232275843404401"/>
    <n v="0.78651320137335301"/>
    <n v="0.82232275843404401"/>
    <n v="0.78651320137335301"/>
    <n v="0.82863545086074597"/>
    <n v="0"/>
    <s v="England_rv03_comp20.xml"/>
    <s v="Zimbabwe_rv03_comp200.xml"/>
    <s v="England vs Zimbabwe"/>
    <n v="0.64676770529812633"/>
  </r>
  <r>
    <n v="1.9550000000000001"/>
    <n v="1001"/>
    <m/>
    <s v="1000rounds"/>
    <s v="Yes"/>
    <s v="No"/>
    <n v="2"/>
    <n v="0.30549999999999999"/>
    <n v="0.71389999999999998"/>
    <n v="0.3206"/>
    <n v="0.47088999999999998"/>
    <n v="1.0194000000000001"/>
    <x v="15"/>
    <x v="12"/>
    <n v="0.71390162461332995"/>
    <n v="0.30550107281634098"/>
    <n v="0.71390162461332995"/>
    <n v="0.30550107281634098"/>
    <n v="0"/>
    <n v="0.44922118882933698"/>
    <s v="England_rv03_comp20.xml"/>
    <s v="Zimbabwe_rv03_comp200.xml"/>
    <s v="England vs Zimbabwe"/>
    <n v="0.21809771220470103"/>
  </r>
  <r>
    <n v="2.8929999999999998"/>
    <n v="986"/>
    <m/>
    <s v="1000rounds"/>
    <s v="Yes"/>
    <s v="No"/>
    <n v="2"/>
    <n v="0.58896999999999999"/>
    <n v="0.64771000000000001"/>
    <n v="0.40899000000000002"/>
    <n v="0.40899000000000002"/>
    <n v="1.23668"/>
    <x v="17"/>
    <x v="19"/>
    <n v="0.588966301708861"/>
    <n v="0.64771233167632303"/>
    <n v="0.588966301708861"/>
    <n v="0.64771233167632303"/>
    <n v="0.92089016223655895"/>
    <n v="1"/>
    <s v="holiday-Profile1_rv00_comp50.xml"/>
    <s v="holiday-Profile2_rv00_comp50.xml"/>
    <s v="Holiday"/>
    <n v="0.38148073655862713"/>
  </r>
  <r>
    <n v="2.851"/>
    <n v="986"/>
    <m/>
    <s v="1000rounds"/>
    <s v="Yes"/>
    <s v="No"/>
    <n v="2"/>
    <n v="0.68344000000000005"/>
    <n v="0.84286000000000005"/>
    <n v="0.20513000000000001"/>
    <n v="0.23543"/>
    <n v="1.5262899999999999"/>
    <x v="19"/>
    <x v="17"/>
    <n v="0.84285526281448597"/>
    <n v="0.68343533788631405"/>
    <n v="0.84285526281448597"/>
    <n v="0.68343533788631405"/>
    <n v="0.999999999999999"/>
    <n v="0.87469854695413096"/>
    <s v="holiday-Profile1_rv00_comp50.xml"/>
    <s v="holiday-Profile2_rv00_comp50.xml"/>
    <s v="Holiday"/>
    <n v="0.57603707133087623"/>
  </r>
  <r>
    <n v="2.911"/>
    <n v="952"/>
    <m/>
    <s v="1000rounds"/>
    <s v="Yes"/>
    <s v="No"/>
    <n v="2"/>
    <n v="0.56554000000000004"/>
    <n v="0.74851999999999996"/>
    <n v="0.35442000000000001"/>
    <n v="0.37824000000000002"/>
    <n v="1.31406"/>
    <x v="17"/>
    <x v="19"/>
    <n v="0.74852293773350398"/>
    <n v="0.56553872875901101"/>
    <n v="0.74852293773350398"/>
    <n v="0.56553872875901101"/>
    <n v="0.958880791076273"/>
    <n v="0.999999999999999"/>
    <s v="holiday-Profile1_rv00_comp50.xml"/>
    <s v="holiday-Profile2_rv00_comp50.xml"/>
    <s v="Holiday"/>
    <n v="0.42331871065276622"/>
  </r>
  <r>
    <n v="3.0939999999999999"/>
    <n v="986"/>
    <m/>
    <s v="1000rounds"/>
    <s v="Yes"/>
    <s v="No"/>
    <n v="2"/>
    <n v="0.63283999999999996"/>
    <n v="0.72170000000000001"/>
    <n v="0.33161000000000002"/>
    <n v="0.33161000000000002"/>
    <n v="1.3545400000000001"/>
    <x v="19"/>
    <x v="17"/>
    <n v="0.72170201749486296"/>
    <n v="0.63283788124527496"/>
    <n v="0.72170201749486296"/>
    <n v="0.63283788124527496"/>
    <n v="0.999999999999999"/>
    <n v="0.90959661770823197"/>
    <s v="holiday-Profile1_rv00_comp50.xml"/>
    <s v="holiday-Profile2_rv00_comp50.xml"/>
    <s v="Holiday"/>
    <n v="0.45672037564188944"/>
  </r>
  <r>
    <n v="2.6669999999999998"/>
    <n v="986"/>
    <m/>
    <s v="1000rounds"/>
    <s v="Yes"/>
    <s v="No"/>
    <n v="2"/>
    <n v="0.53747"/>
    <n v="0.78083999999999998"/>
    <n v="0.34097"/>
    <n v="0.38682"/>
    <n v="1.3183100000000001"/>
    <x v="17"/>
    <x v="19"/>
    <n v="0.53746855413238603"/>
    <n v="0.78084165590369503"/>
    <n v="0.53746855413238603"/>
    <n v="0.78084165590369503"/>
    <n v="0.87367464304695397"/>
    <n v="1"/>
    <s v="holiday-Profile1_rv00_comp50.xml"/>
    <s v="holiday-Profile2_rv00_comp50.xml"/>
    <s v="Holiday"/>
    <n v="0.41967783580489704"/>
  </r>
  <r>
    <n v="2.8610000000000002"/>
    <n v="986"/>
    <m/>
    <s v="1000rounds"/>
    <s v="Yes"/>
    <s v="No"/>
    <n v="2"/>
    <n v="0.61814999999999998"/>
    <n v="0.65995999999999999"/>
    <n v="0.37997999999999998"/>
    <n v="0.37997999999999998"/>
    <n v="1.2781100000000001"/>
    <x v="19"/>
    <x v="17"/>
    <n v="0.65996165184073496"/>
    <n v="0.61815217411995005"/>
    <n v="0.65996165184073496"/>
    <n v="0.61815217411995005"/>
    <n v="1"/>
    <n v="0.93248893327026705"/>
    <s v="holiday-Profile1_rv00_comp50.xml"/>
    <s v="holiday-Profile2_rv00_comp50.xml"/>
    <s v="Holiday"/>
    <n v="0.40795672992114385"/>
  </r>
  <r>
    <n v="3.242"/>
    <n v="986"/>
    <m/>
    <s v="1000rounds"/>
    <s v="Yes"/>
    <s v="No"/>
    <n v="2"/>
    <n v="0.52883999999999998"/>
    <n v="0.62673999999999996"/>
    <n v="0.47050999999999998"/>
    <n v="0.47106999999999999"/>
    <n v="1.1555800000000001"/>
    <x v="17"/>
    <x v="19"/>
    <n v="0.62673524062977404"/>
    <n v="0.52884176948647799"/>
    <n v="0.62673524062977404"/>
    <n v="0.52884176948647799"/>
    <n v="0.92570554647965098"/>
    <n v="0.98961206513600497"/>
    <s v="holiday-Profile1_rv00_comp50.xml"/>
    <s v="holiday-Profile2_rv00_comp50.xml"/>
    <s v="Holiday"/>
    <n v="0.33144377365418326"/>
  </r>
  <r>
    <n v="2.6520000000000001"/>
    <n v="986"/>
    <m/>
    <s v="1000rounds"/>
    <s v="Yes"/>
    <s v="No"/>
    <n v="2"/>
    <n v="0.44424999999999998"/>
    <n v="0.46404000000000001"/>
    <n v="0.63976999999999995"/>
    <n v="0.63976999999999995"/>
    <n v="0.90827999999999998"/>
    <x v="19"/>
    <x v="17"/>
    <n v="0.44424664547211501"/>
    <n v="0.46403753110004398"/>
    <n v="0.44424664547211501"/>
    <n v="0.46403753110004398"/>
    <n v="0.999999999999999"/>
    <n v="0.86813800814016695"/>
    <s v="holiday-Profile1_rv00_comp50.xml"/>
    <s v="holiday-Profile2_rv00_comp50.xml"/>
    <s v="Holiday"/>
    <n v="0.20614711656435677"/>
  </r>
  <r>
    <n v="3.496"/>
    <n v="986"/>
    <m/>
    <s v="1000rounds"/>
    <s v="Yes"/>
    <s v="No"/>
    <n v="2"/>
    <n v="0.53859000000000001"/>
    <n v="0.57462000000000002"/>
    <n v="0.49517"/>
    <n v="0.49517"/>
    <n v="1.1132200000000001"/>
    <x v="17"/>
    <x v="19"/>
    <n v="0.53859243458308104"/>
    <n v="0.57462469750814704"/>
    <n v="0.53859243458308104"/>
    <n v="0.57462469750814704"/>
    <n v="0.86928354419669995"/>
    <n v="1"/>
    <s v="holiday-Profile1_rv00_comp50.xml"/>
    <s v="holiday-Profile2_rv00_comp50.xml"/>
    <s v="Holiday"/>
    <n v="0.30948851480247941"/>
  </r>
  <r>
    <n v="3.44"/>
    <n v="986"/>
    <m/>
    <s v="1000rounds"/>
    <s v="Yes"/>
    <s v="No"/>
    <n v="2"/>
    <n v="0.52554999999999996"/>
    <n v="0.60277999999999998"/>
    <n v="0.48205999999999999"/>
    <n v="0.48648000000000002"/>
    <n v="1.1283300000000001"/>
    <x v="19"/>
    <x v="17"/>
    <n v="0.52554636588019099"/>
    <n v="0.60278269600628898"/>
    <n v="0.52554636588019099"/>
    <n v="0.60278269600628898"/>
    <n v="1"/>
    <n v="0.94325582799392405"/>
    <s v="holiday-Profile1_rv00_comp50.xml"/>
    <s v="holiday-Profile2_rv00_comp50.xml"/>
    <s v="Holiday"/>
    <n v="0.31679025530156907"/>
  </r>
  <r>
    <n v="5.4569999999999999"/>
    <n v="1001"/>
    <m/>
    <s v="1000rounds"/>
    <s v="Yes"/>
    <s v="No"/>
    <n v="2"/>
    <n v="0.60855999999999999"/>
    <n v="0.87285000000000001"/>
    <n v="0.2427"/>
    <n v="0.30423"/>
    <n v="1.4814000000000001"/>
    <x v="13"/>
    <x v="16"/>
    <n v="0.87284627952414895"/>
    <n v="0.60855507538551801"/>
    <n v="0.87284627952414895"/>
    <n v="0.60855507538551801"/>
    <n v="1"/>
    <n v="0.60693984860049"/>
    <s v="holiday-Profile1_rv00_comp50.xml"/>
    <s v="holiday-Profile2_rv00_comp50.xml"/>
    <s v="Holiday"/>
    <n v="0.53117503343578742"/>
  </r>
  <r>
    <n v="3.9E-2"/>
    <n v="7"/>
    <m/>
    <s v="1000rounds"/>
    <s v="Yes"/>
    <s v="No"/>
    <n v="2"/>
    <n v="0.89710000000000001"/>
    <n v="0.90386"/>
    <n v="8.7899999999999992E-3"/>
    <n v="8.7899999999999992E-3"/>
    <n v="1.8009599999999999"/>
    <x v="16"/>
    <x v="13"/>
    <n v="0.89710462701590599"/>
    <n v="0.90385907802725696"/>
    <n v="0.89710462701590599"/>
    <n v="0.90385907802725696"/>
    <n v="0.891953401977157"/>
    <n v="0.96427387753018101"/>
    <s v="holiday-Profile1_rv00_comp50.xml"/>
    <s v="holiday-Profile2_rv00_comp50.xml"/>
    <s v="Holiday"/>
    <n v="0.81085616106858305"/>
  </r>
  <r>
    <n v="9.2999999999999999E-2"/>
    <n v="19"/>
    <m/>
    <s v="1000rounds"/>
    <s v="Yes"/>
    <s v="No"/>
    <n v="2"/>
    <n v="0.83706000000000003"/>
    <n v="0.88185000000000002"/>
    <n v="7.0970000000000005E-2"/>
    <n v="7.0970000000000005E-2"/>
    <n v="1.7189099999999999"/>
    <x v="13"/>
    <x v="16"/>
    <n v="0.83705729556630404"/>
    <n v="0.88184782588004895"/>
    <n v="0.83705729556630404"/>
    <n v="0.88184782588004895"/>
    <n v="0.83048371565854495"/>
    <n v="0.87367212900201097"/>
    <s v="holiday-Profile1_rv00_comp50.xml"/>
    <s v="holiday-Profile2_rv00_comp50.xml"/>
    <s v="Holiday"/>
    <n v="0.7381571562321787"/>
  </r>
  <r>
    <n v="0.372"/>
    <n v="75"/>
    <m/>
    <s v="1000rounds"/>
    <s v="Yes"/>
    <s v="No"/>
    <n v="2"/>
    <n v="0.90158000000000005"/>
    <n v="0.91142000000000001"/>
    <n v="0"/>
    <n v="0"/>
    <n v="1.8129999999999999"/>
    <x v="16"/>
    <x v="13"/>
    <n v="0.90157620590534604"/>
    <n v="0.91142408573910505"/>
    <n v="0.90157620590534604"/>
    <n v="0.91142408573910505"/>
    <n v="0.90028382213324498"/>
    <n v="0.82764003644154704"/>
    <s v="holiday-Profile1_rv00_comp50.xml"/>
    <s v="holiday-Profile2_rv00_comp50.xml"/>
    <s v="Holiday"/>
    <n v="0.82171826919141111"/>
  </r>
  <r>
    <n v="6.4000000000000001E-2"/>
    <n v="15"/>
    <m/>
    <s v="1000rounds"/>
    <s v="Yes"/>
    <s v="No"/>
    <n v="2"/>
    <n v="0.89710000000000001"/>
    <n v="0.90386"/>
    <n v="8.7899999999999992E-3"/>
    <n v="8.7899999999999992E-3"/>
    <n v="1.8009599999999999"/>
    <x v="13"/>
    <x v="16"/>
    <n v="0.89710462701590599"/>
    <n v="0.90385907802725696"/>
    <n v="0.89710462701590599"/>
    <n v="0.90385907802725696"/>
    <n v="0.9011093615636"/>
    <n v="0.89431902369697602"/>
    <s v="holiday-Profile1_rv00_comp50.xml"/>
    <s v="holiday-Profile2_rv00_comp50.xml"/>
    <s v="Holiday"/>
    <n v="0.81085616106858305"/>
  </r>
  <r>
    <n v="4.6749999999999998"/>
    <n v="1001"/>
    <m/>
    <s v="1000rounds"/>
    <s v="No"/>
    <s v="No"/>
    <n v="1"/>
    <n v="0"/>
    <n v="0"/>
    <n v="1.2798"/>
    <n v="1.282"/>
    <n v="0"/>
    <x v="16"/>
    <x v="13"/>
    <n v="0"/>
    <n v="0"/>
    <n v="0"/>
    <n v="0"/>
    <n v="0"/>
    <n v="0"/>
    <s v="holiday-Profile1_rv00_comp50.xml"/>
    <s v="holiday-Profile2_rv00_comp50.xml"/>
    <s v="Holiday"/>
    <n v="0"/>
  </r>
  <r>
    <n v="6.0000000000000001E-3"/>
    <n v="4"/>
    <m/>
    <s v="1000rounds"/>
    <s v="Yes"/>
    <s v="No"/>
    <n v="2"/>
    <n v="0.78"/>
    <n v="0.86765999999999999"/>
    <n v="0.12920999999999999"/>
    <n v="0.12920999999999999"/>
    <n v="1.6476599999999999"/>
    <x v="13"/>
    <x v="16"/>
    <n v="0.78000448073964701"/>
    <n v="0.86765714643733705"/>
    <n v="0.78000448073964701"/>
    <n v="0.86765714643733705"/>
    <n v="0.81702519748999203"/>
    <n v="0.872356258269809"/>
    <s v="holiday-Profile1_rv00_comp50.xml"/>
    <s v="holiday-Profile2_rv00_comp50.xml"/>
    <s v="Holiday"/>
    <n v="0.676776461966899"/>
  </r>
  <r>
    <n v="0.39300000000000002"/>
    <n v="76"/>
    <m/>
    <s v="1000rounds"/>
    <s v="Yes"/>
    <s v="No"/>
    <n v="2"/>
    <n v="0.89710000000000001"/>
    <n v="0.90386"/>
    <n v="8.7899999999999992E-3"/>
    <n v="8.7899999999999992E-3"/>
    <n v="1.8009599999999999"/>
    <x v="16"/>
    <x v="13"/>
    <n v="0.89710462701590599"/>
    <n v="0.90385907802725696"/>
    <n v="0.89710462701590599"/>
    <n v="0.90385907802725696"/>
    <n v="0.885983629965437"/>
    <n v="0.86752907525266398"/>
    <s v="holiday-Profile1_rv00_comp50.xml"/>
    <s v="holiday-Profile2_rv00_comp50.xml"/>
    <s v="Holiday"/>
    <n v="0.81085616106858305"/>
  </r>
  <r>
    <n v="5.1230000000000002"/>
    <n v="1001"/>
    <m/>
    <s v="1000rounds"/>
    <s v="Yes"/>
    <s v="No"/>
    <n v="2"/>
    <n v="0.46938000000000002"/>
    <n v="0.71738999999999997"/>
    <n v="0.44667000000000001"/>
    <n v="0.47887999999999997"/>
    <n v="1.1867799999999999"/>
    <x v="13"/>
    <x v="16"/>
    <n v="0.71739457654316097"/>
    <n v="0.46938170448358602"/>
    <n v="0.71739457654316097"/>
    <n v="0.46938170448358602"/>
    <n v="0.99999998509883803"/>
    <n v="0.466216038576037"/>
    <s v="holiday-Profile1_rv00_comp50.xml"/>
    <s v="holiday-Profile2_rv00_comp50.xml"/>
    <s v="Holiday"/>
    <n v="0.33673188912510932"/>
  </r>
  <r>
    <n v="0.56999999999999995"/>
    <n v="113"/>
    <m/>
    <s v="1000rounds"/>
    <s v="Yes"/>
    <s v="No"/>
    <n v="2"/>
    <n v="0.82284999999999997"/>
    <n v="0.86728000000000005"/>
    <n v="9.4979999999999995E-2"/>
    <n v="9.4979999999999995E-2"/>
    <n v="1.6901299999999999"/>
    <x v="16"/>
    <x v="13"/>
    <n v="0.86727774824398196"/>
    <n v="0.82284817147821099"/>
    <n v="0.86727774824398196"/>
    <n v="0.82284817147821099"/>
    <n v="0.85867550731661701"/>
    <n v="0.80877983409931897"/>
    <s v="holiday-Profile1_rv00_comp50.xml"/>
    <s v="holiday-Profile2_rv00_comp50.xml"/>
    <s v="Holiday"/>
    <n v="0.71363790930630078"/>
  </r>
  <r>
    <n v="1297.998"/>
    <n v="1001"/>
    <m/>
    <s v="1000rounds"/>
    <s v="Yes"/>
    <s v="No"/>
    <n v="2"/>
    <n v="0.71914"/>
    <n v="0.96718999999999999"/>
    <n v="0.10158"/>
    <n v="0.20316999999999999"/>
    <n v="1.6863300000000001"/>
    <x v="7"/>
    <x v="2"/>
    <n v="0.96719206863511498"/>
    <n v="0.71914224179362096"/>
    <n v="0.96719206863511498"/>
    <n v="0.71914224179362096"/>
    <n v="0.95192310578657702"/>
    <n v="0.77605975655350101"/>
    <s v="holiday-Profile1_rv00_comp50.xml"/>
    <s v="holiday-Profile2_rv00_comp50.xml"/>
    <s v="Holiday"/>
    <n v="0.69554867248326635"/>
  </r>
  <r>
    <n v="1299.4000000000001"/>
    <n v="1001"/>
    <m/>
    <s v="1000rounds"/>
    <s v="Yes"/>
    <s v="No"/>
    <n v="2"/>
    <n v="0.67562999999999995"/>
    <n v="0.95648999999999995"/>
    <n v="0.13052"/>
    <n v="0.23039000000000001"/>
    <n v="1.63212"/>
    <x v="3"/>
    <x v="6"/>
    <n v="0.67563204548905798"/>
    <n v="0.956488625690879"/>
    <n v="0.67563204548905798"/>
    <n v="0.956488625690879"/>
    <n v="0.51738712060694003"/>
    <n v="0.73386384104655"/>
    <s v="holiday-Profile1_rv00_comp50.xml"/>
    <s v="holiday-Profile2_rv00_comp50.xml"/>
    <s v="Holiday"/>
    <n v="0.64623436666254652"/>
  </r>
  <r>
    <n v="890.25199999999995"/>
    <n v="910"/>
    <m/>
    <s v="1000rounds"/>
    <s v="Yes"/>
    <s v="No"/>
    <n v="2"/>
    <n v="0.81528"/>
    <n v="1"/>
    <n v="0"/>
    <n v="0.13758999999999999"/>
    <n v="1.81528"/>
    <x v="7"/>
    <x v="2"/>
    <n v="1"/>
    <n v="0.81528316376636301"/>
    <n v="1"/>
    <n v="0.81528316376636301"/>
    <n v="0.93318768206408598"/>
    <n v="0.66703691463495496"/>
    <s v="holiday-Profile1_rv00_comp50.xml"/>
    <s v="holiday-Profile2_rv00_comp50.xml"/>
    <s v="Holiday"/>
    <n v="0.81528316376636301"/>
  </r>
  <r>
    <n v="1289.0060000000001"/>
    <n v="1001"/>
    <m/>
    <s v="1000rounds"/>
    <s v="Yes"/>
    <s v="No"/>
    <n v="2"/>
    <n v="0.55554000000000003"/>
    <n v="0.91247"/>
    <n v="0.25841999999999998"/>
    <n v="0.34604000000000001"/>
    <n v="1.468"/>
    <x v="3"/>
    <x v="6"/>
    <n v="0.55553738258985397"/>
    <n v="0.91246612139646299"/>
    <n v="0.55553738258985397"/>
    <n v="0.91246612139646299"/>
    <n v="0.72520633598195094"/>
    <n v="0.587226901839907"/>
    <s v="holiday-Profile1_rv00_comp50.xml"/>
    <s v="holiday-Profile2_rv00_comp50.xml"/>
    <s v="Holiday"/>
    <n v="0.50690904078250698"/>
  </r>
  <r>
    <n v="1312.5440000000001"/>
    <n v="1001"/>
    <m/>
    <s v="1000rounds"/>
    <s v="Yes"/>
    <s v="No"/>
    <n v="2"/>
    <n v="0.81528"/>
    <n v="1"/>
    <n v="0"/>
    <n v="0.13758999999999999"/>
    <n v="1.81528"/>
    <x v="7"/>
    <x v="2"/>
    <n v="1"/>
    <n v="0.81528316376636301"/>
    <n v="1"/>
    <n v="0.81528316376636301"/>
    <n v="0.92390245028983098"/>
    <n v="0.778865065517651"/>
    <s v="holiday-Profile1_rv00_comp50.xml"/>
    <s v="holiday-Profile2_rv00_comp50.xml"/>
    <s v="Holiday"/>
    <n v="0.81528316376636301"/>
  </r>
  <r>
    <n v="1229.971"/>
    <n v="1001"/>
    <m/>
    <s v="1000rounds"/>
    <s v="Yes"/>
    <s v="No"/>
    <n v="2"/>
    <n v="0.61578999999999995"/>
    <n v="0.93472"/>
    <n v="0.19420000000000001"/>
    <n v="0.28673999999999999"/>
    <n v="1.5505"/>
    <x v="3"/>
    <x v="6"/>
    <n v="0.61578722194750202"/>
    <n v="0.93471683623363599"/>
    <n v="0.61578722194750202"/>
    <n v="0.93471683623363599"/>
    <n v="0.53613312669257795"/>
    <n v="1"/>
    <s v="holiday-Profile1_rv00_comp50.xml"/>
    <s v="holiday-Profile2_rv00_comp50.xml"/>
    <s v="Holiday"/>
    <n v="0.57558668389186896"/>
  </r>
  <r>
    <n v="1291.731"/>
    <n v="1001"/>
    <m/>
    <s v="1000rounds"/>
    <s v="Yes"/>
    <s v="No"/>
    <n v="2"/>
    <n v="0.53442999999999996"/>
    <n v="0.90008999999999995"/>
    <n v="0.29809999999999998"/>
    <n v="0.377"/>
    <n v="1.43451"/>
    <x v="7"/>
    <x v="2"/>
    <n v="0.90008567960886599"/>
    <n v="0.53442540555998397"/>
    <n v="0.90008567960886599"/>
    <n v="0.53442540555998397"/>
    <n v="0.46845275629938099"/>
    <n v="0.43292566391368498"/>
    <s v="holiday-Profile1_rv00_comp50.xml"/>
    <s v="holiday-Profile2_rv00_comp50.xml"/>
    <s v="Holiday"/>
    <n v="0.48102865436370201"/>
  </r>
  <r>
    <n v="1315.2840000000001"/>
    <n v="1001"/>
    <m/>
    <s v="1000rounds"/>
    <s v="Yes"/>
    <s v="No"/>
    <n v="2"/>
    <n v="0.73716000000000004"/>
    <n v="0.97824"/>
    <n v="6.5259999999999999E-2"/>
    <n v="0.17748"/>
    <n v="1.7154"/>
    <x v="3"/>
    <x v="6"/>
    <n v="0.73715643920515495"/>
    <n v="0.97824431284544"/>
    <n v="0.73715643920515495"/>
    <n v="0.97824431284544"/>
    <n v="0.62442956874699895"/>
    <n v="0.69055519238635299"/>
    <s v="holiday-Profile1_rv00_comp50.xml"/>
    <s v="holiday-Profile2_rv00_comp50.xml"/>
    <s v="Holiday"/>
    <n v="0.72111909432983812"/>
  </r>
  <r>
    <n v="1310.1220000000001"/>
    <n v="1001"/>
    <m/>
    <s v="1000rounds"/>
    <s v="Yes"/>
    <s v="No"/>
    <n v="2"/>
    <n v="0.623"/>
    <n v="0.93437999999999999"/>
    <n v="0.20316999999999999"/>
    <n v="0.29027999999999998"/>
    <n v="1.5573900000000001"/>
    <x v="7"/>
    <x v="2"/>
    <n v="0.93438413727023095"/>
    <n v="0.62300131982087903"/>
    <n v="0.93438413727023095"/>
    <n v="0.62300131982087903"/>
    <n v="0.87756824572111203"/>
    <n v="0.47551239141316598"/>
    <s v="holiday-Profile1_rv00_comp50.xml"/>
    <s v="holiday-Profile2_rv00_comp50.xml"/>
    <s v="Holiday"/>
    <n v="0.58212255073904728"/>
  </r>
  <r>
    <n v="1300.098"/>
    <n v="1001"/>
    <m/>
    <s v="1000rounds"/>
    <s v="Yes"/>
    <s v="No"/>
    <n v="2"/>
    <n v="0.67730999999999997"/>
    <n v="0.95647000000000004"/>
    <n v="0.12894"/>
    <n v="0.22874"/>
    <n v="1.63378"/>
    <x v="3"/>
    <x v="6"/>
    <n v="0.67731161566359999"/>
    <n v="0.95647252338819599"/>
    <n v="0.67731161566359999"/>
    <n v="0.95647252338819599"/>
    <n v="0.52111667437553599"/>
    <n v="0.66805194609733698"/>
    <s v="holiday-Profile1_rv00_comp50.xml"/>
    <s v="holiday-Profile2_rv00_comp50.xml"/>
    <s v="Holiday"/>
    <n v="0.64782995015389944"/>
  </r>
  <r>
    <n v="3.875"/>
    <n v="1001"/>
    <m/>
    <s v="1000rounds"/>
    <s v="No"/>
    <s v="No"/>
    <n v="1"/>
    <n v="0.3"/>
    <n v="0.3"/>
    <n v="1.09666"/>
    <n v="1.1693199999999999"/>
    <n v="0"/>
    <x v="1"/>
    <x v="19"/>
    <n v="0.3"/>
    <n v="0.3"/>
    <n v="0.3"/>
    <n v="0.3"/>
    <n v="0"/>
    <n v="0"/>
    <s v="England_rv03_comp20.xml"/>
    <s v="Zimbabwe_rv03_comp200.xml"/>
    <s v="England vs Zimbabwe"/>
    <n v="0.09"/>
  </r>
  <r>
    <n v="3.5950000000000002"/>
    <n v="1001"/>
    <m/>
    <s v="1000rounds"/>
    <s v="No"/>
    <s v="No"/>
    <n v="1"/>
    <n v="0.3"/>
    <n v="0.3"/>
    <n v="1.09666"/>
    <n v="1.1693199999999999"/>
    <n v="0"/>
    <x v="19"/>
    <x v="0"/>
    <n v="0.3"/>
    <n v="0.3"/>
    <n v="0.3"/>
    <n v="0.3"/>
    <n v="0"/>
    <n v="0"/>
    <s v="England_rv03_comp20.xml"/>
    <s v="Zimbabwe_rv03_comp200.xml"/>
    <s v="England vs Zimbabwe"/>
    <n v="0.09"/>
  </r>
  <r>
    <n v="3.5750000000000002"/>
    <n v="1001"/>
    <m/>
    <s v="1000rounds"/>
    <s v="No"/>
    <s v="No"/>
    <n v="1"/>
    <n v="0.3"/>
    <n v="0.3"/>
    <n v="1.09666"/>
    <n v="1.1693199999999999"/>
    <n v="0"/>
    <x v="1"/>
    <x v="19"/>
    <n v="0.3"/>
    <n v="0.3"/>
    <n v="0.3"/>
    <n v="0.3"/>
    <n v="0"/>
    <n v="0"/>
    <s v="England_rv03_comp20.xml"/>
    <s v="Zimbabwe_rv03_comp200.xml"/>
    <s v="England vs Zimbabwe"/>
    <n v="0.09"/>
  </r>
  <r>
    <n v="3.75"/>
    <n v="1001"/>
    <m/>
    <s v="1000rounds"/>
    <s v="No"/>
    <s v="No"/>
    <n v="1"/>
    <n v="0.3"/>
    <n v="0.3"/>
    <n v="1.09666"/>
    <n v="1.1693199999999999"/>
    <n v="0"/>
    <x v="19"/>
    <x v="0"/>
    <n v="0.3"/>
    <n v="0.3"/>
    <n v="0.3"/>
    <n v="0.3"/>
    <n v="0"/>
    <n v="0"/>
    <s v="England_rv03_comp20.xml"/>
    <s v="Zimbabwe_rv03_comp200.xml"/>
    <s v="England vs Zimbabwe"/>
    <n v="0.09"/>
  </r>
  <r>
    <n v="3.246"/>
    <n v="1001"/>
    <m/>
    <s v="1000rounds"/>
    <s v="No"/>
    <s v="No"/>
    <n v="1"/>
    <n v="0.3"/>
    <n v="0.3"/>
    <n v="1.09666"/>
    <n v="1.1693199999999999"/>
    <n v="0"/>
    <x v="1"/>
    <x v="19"/>
    <n v="0.3"/>
    <n v="0.3"/>
    <n v="0.3"/>
    <n v="0.3"/>
    <n v="0"/>
    <n v="0"/>
    <s v="England_rv03_comp20.xml"/>
    <s v="Zimbabwe_rv03_comp200.xml"/>
    <s v="England vs Zimbabwe"/>
    <n v="0.09"/>
  </r>
  <r>
    <n v="3.5739999999999998"/>
    <n v="1001"/>
    <m/>
    <s v="1000rounds"/>
    <s v="No"/>
    <s v="No"/>
    <n v="1"/>
    <n v="0.3"/>
    <n v="0.3"/>
    <n v="1.09666"/>
    <n v="1.1693199999999999"/>
    <n v="0"/>
    <x v="19"/>
    <x v="0"/>
    <n v="0.3"/>
    <n v="0.3"/>
    <n v="0.3"/>
    <n v="0.3"/>
    <n v="0"/>
    <n v="0"/>
    <s v="England_rv03_comp20.xml"/>
    <s v="Zimbabwe_rv03_comp200.xml"/>
    <s v="England vs Zimbabwe"/>
    <n v="0.09"/>
  </r>
  <r>
    <n v="3.1949999999999998"/>
    <n v="1001"/>
    <m/>
    <s v="1000rounds"/>
    <s v="No"/>
    <s v="No"/>
    <n v="1"/>
    <n v="0.3"/>
    <n v="0.3"/>
    <n v="1.09666"/>
    <n v="1.1693199999999999"/>
    <n v="0"/>
    <x v="1"/>
    <x v="19"/>
    <n v="0.3"/>
    <n v="0.3"/>
    <n v="0.3"/>
    <n v="0.3"/>
    <n v="0"/>
    <n v="0"/>
    <s v="England_rv03_comp20.xml"/>
    <s v="Zimbabwe_rv03_comp200.xml"/>
    <s v="England vs Zimbabwe"/>
    <n v="0.09"/>
  </r>
  <r>
    <n v="3.516"/>
    <n v="1001"/>
    <m/>
    <s v="1000rounds"/>
    <s v="No"/>
    <s v="No"/>
    <n v="1"/>
    <n v="0.3"/>
    <n v="0.3"/>
    <n v="1.09666"/>
    <n v="1.1693199999999999"/>
    <n v="0"/>
    <x v="19"/>
    <x v="0"/>
    <n v="0.3"/>
    <n v="0.3"/>
    <n v="0.3"/>
    <n v="0.3"/>
    <n v="0"/>
    <n v="0"/>
    <s v="England_rv03_comp20.xml"/>
    <s v="Zimbabwe_rv03_comp200.xml"/>
    <s v="England vs Zimbabwe"/>
    <n v="0.09"/>
  </r>
  <r>
    <n v="3.2290000000000001"/>
    <n v="1001"/>
    <m/>
    <s v="1000rounds"/>
    <s v="No"/>
    <s v="No"/>
    <n v="1"/>
    <n v="0.3"/>
    <n v="0.3"/>
    <n v="1.09666"/>
    <n v="1.1693199999999999"/>
    <n v="0"/>
    <x v="1"/>
    <x v="19"/>
    <n v="0.3"/>
    <n v="0.3"/>
    <n v="0.3"/>
    <n v="0.3"/>
    <n v="0"/>
    <n v="0"/>
    <s v="England_rv03_comp20.xml"/>
    <s v="Zimbabwe_rv03_comp200.xml"/>
    <s v="England vs Zimbabwe"/>
    <n v="0.09"/>
  </r>
  <r>
    <n v="3.6480000000000001"/>
    <n v="1001"/>
    <m/>
    <s v="1000rounds"/>
    <s v="No"/>
    <s v="No"/>
    <n v="1"/>
    <n v="0.3"/>
    <n v="0.3"/>
    <n v="1.09666"/>
    <n v="1.1693199999999999"/>
    <n v="0"/>
    <x v="19"/>
    <x v="0"/>
    <n v="0.3"/>
    <n v="0.3"/>
    <n v="0.3"/>
    <n v="0.3"/>
    <n v="0"/>
    <n v="0"/>
    <s v="England_rv03_comp20.xml"/>
    <s v="Zimbabwe_rv03_comp200.xml"/>
    <s v="England vs Zimbabwe"/>
    <n v="0.09"/>
  </r>
  <r>
    <n v="2.9000000000000001E-2"/>
    <n v="3"/>
    <m/>
    <s v="1000rounds"/>
    <s v="Yes"/>
    <s v="No"/>
    <n v="2"/>
    <n v="0.49791000000000002"/>
    <n v="1"/>
    <n v="0"/>
    <n v="0.49164999999999998"/>
    <n v="1.4979100000000001"/>
    <x v="0"/>
    <x v="0"/>
    <n v="0.49790652030306798"/>
    <n v="1"/>
    <n v="0.49790652030306798"/>
    <n v="1"/>
    <n v="0"/>
    <n v="0"/>
    <s v="England_rv03_comp20.xml"/>
    <s v="Zimbabwe_rv03_comp200.xml"/>
    <s v="England vs Zimbabwe"/>
    <n v="0.49790652030306798"/>
  </r>
  <r>
    <n v="0.01"/>
    <n v="2"/>
    <m/>
    <s v="1000rounds"/>
    <s v="Yes"/>
    <s v="No"/>
    <n v="2"/>
    <n v="0.56899999999999995"/>
    <n v="0.90371999999999997"/>
    <n v="5.8069999999999997E-2"/>
    <n v="0.16436999999999999"/>
    <n v="1.4727300000000001"/>
    <x v="1"/>
    <x v="1"/>
    <n v="0.90372396745154504"/>
    <n v="0.56900451281478803"/>
    <n v="0.90372396745154504"/>
    <n v="0.56900451281478803"/>
    <n v="0"/>
    <n v="0"/>
    <s v="England_rv03_comp20.xml"/>
    <s v="Zimbabwe_rv03_comp200.xml"/>
    <s v="England vs Zimbabwe"/>
    <n v="0.51422301581881369"/>
  </r>
  <r>
    <n v="0.01"/>
    <n v="3"/>
    <m/>
    <s v="1000rounds"/>
    <s v="Yes"/>
    <s v="No"/>
    <n v="2"/>
    <n v="0.49791000000000002"/>
    <n v="1"/>
    <n v="0"/>
    <n v="0.49164999999999998"/>
    <n v="1.4979100000000001"/>
    <x v="0"/>
    <x v="0"/>
    <n v="0.49790652030306798"/>
    <n v="1"/>
    <n v="0.49790652030306798"/>
    <n v="1"/>
    <n v="0"/>
    <n v="0"/>
    <s v="England_rv03_comp20.xml"/>
    <s v="Zimbabwe_rv03_comp200.xml"/>
    <s v="England vs Zimbabwe"/>
    <n v="0.49790652030306798"/>
  </r>
  <r>
    <n v="8.0000000000000002E-3"/>
    <n v="2"/>
    <m/>
    <s v="1000rounds"/>
    <s v="Yes"/>
    <s v="No"/>
    <n v="2"/>
    <n v="0.61221000000000003"/>
    <n v="0.82440999999999998"/>
    <n v="0.12278"/>
    <n v="0.14871999999999999"/>
    <n v="1.43662"/>
    <x v="1"/>
    <x v="1"/>
    <n v="0.82440880033989306"/>
    <n v="0.61220931418707702"/>
    <n v="0.82440880033989306"/>
    <n v="0.61220931418707702"/>
    <n v="0"/>
    <n v="0"/>
    <s v="England_rv03_comp20.xml"/>
    <s v="Zimbabwe_rv03_comp200.xml"/>
    <s v="England vs Zimbabwe"/>
    <n v="0.50471074626587686"/>
  </r>
  <r>
    <n v="1.4999999999999999E-2"/>
    <n v="3"/>
    <m/>
    <s v="1000rounds"/>
    <s v="Yes"/>
    <s v="No"/>
    <n v="2"/>
    <n v="0.49791000000000002"/>
    <n v="1"/>
    <n v="0"/>
    <n v="0.49164999999999998"/>
    <n v="1.4979100000000001"/>
    <x v="0"/>
    <x v="0"/>
    <n v="0.49790652030306798"/>
    <n v="1"/>
    <n v="0.49790652030306798"/>
    <n v="1"/>
    <n v="0"/>
    <n v="0"/>
    <s v="England_rv03_comp20.xml"/>
    <s v="Zimbabwe_rv03_comp200.xml"/>
    <s v="England vs Zimbabwe"/>
    <n v="0.49790652030306798"/>
  </r>
  <r>
    <n v="1.6E-2"/>
    <n v="2"/>
    <m/>
    <s v="1000rounds"/>
    <s v="Yes"/>
    <s v="No"/>
    <n v="2"/>
    <n v="0.63390000000000002"/>
    <n v="0.8841"/>
    <n v="5.9839999999999997E-2"/>
    <n v="0.10285999999999999"/>
    <n v="1.518"/>
    <x v="1"/>
    <x v="1"/>
    <n v="0.88410117297551705"/>
    <n v="0.63389830569071104"/>
    <n v="0.88410117297551705"/>
    <n v="0.63389830569071104"/>
    <n v="0"/>
    <n v="0"/>
    <s v="England_rv03_comp20.xml"/>
    <s v="Zimbabwe_rv03_comp200.xml"/>
    <s v="England vs Zimbabwe"/>
    <n v="0.56043023560835048"/>
  </r>
  <r>
    <n v="8.0000000000000002E-3"/>
    <n v="3"/>
    <m/>
    <s v="1000rounds"/>
    <s v="Yes"/>
    <s v="No"/>
    <n v="2"/>
    <n v="0.49791000000000002"/>
    <n v="1"/>
    <n v="0"/>
    <n v="0.49164999999999998"/>
    <n v="1.4979100000000001"/>
    <x v="0"/>
    <x v="0"/>
    <n v="0.49790652030306798"/>
    <n v="1"/>
    <n v="0.49790652030306798"/>
    <n v="1"/>
    <n v="0"/>
    <n v="0"/>
    <s v="England_rv03_comp20.xml"/>
    <s v="Zimbabwe_rv03_comp200.xml"/>
    <s v="England vs Zimbabwe"/>
    <n v="0.49790652030306798"/>
  </r>
  <r>
    <n v="6.0000000000000001E-3"/>
    <n v="2"/>
    <m/>
    <s v="1000rounds"/>
    <s v="Yes"/>
    <s v="No"/>
    <n v="2"/>
    <n v="0.71799999999999997"/>
    <n v="0.84684999999999999"/>
    <n v="5.917E-2"/>
    <n v="6.5799999999999997E-2"/>
    <n v="1.5648500000000001"/>
    <x v="1"/>
    <x v="1"/>
    <n v="0.84685407699075999"/>
    <n v="0.71799592137574497"/>
    <n v="0.84685407699075999"/>
    <n v="0.71799592137574497"/>
    <n v="0"/>
    <n v="0"/>
    <s v="England_rv03_comp20.xml"/>
    <s v="Zimbabwe_rv03_comp200.xml"/>
    <s v="England vs Zimbabwe"/>
    <n v="0.60803777327978681"/>
  </r>
  <r>
    <n v="8.9999999999999993E-3"/>
    <n v="3"/>
    <m/>
    <s v="1000rounds"/>
    <s v="Yes"/>
    <s v="No"/>
    <n v="2"/>
    <n v="0.49791000000000002"/>
    <n v="1"/>
    <n v="0"/>
    <n v="0.49164999999999998"/>
    <n v="1.4979100000000001"/>
    <x v="0"/>
    <x v="0"/>
    <n v="0.49790652030306798"/>
    <n v="1"/>
    <n v="0.49790652030306798"/>
    <n v="1"/>
    <n v="0"/>
    <n v="0"/>
    <s v="England_rv03_comp20.xml"/>
    <s v="Zimbabwe_rv03_comp200.xml"/>
    <s v="England vs Zimbabwe"/>
    <n v="0.49790652030306798"/>
  </r>
  <r>
    <n v="1.4999999999999999E-2"/>
    <n v="3"/>
    <m/>
    <s v="1000rounds"/>
    <s v="Yes"/>
    <s v="No"/>
    <n v="2"/>
    <n v="0.45017000000000001"/>
    <n v="1"/>
    <n v="0"/>
    <n v="0.29675000000000001"/>
    <n v="1.45017"/>
    <x v="1"/>
    <x v="1"/>
    <n v="1"/>
    <n v="0.45017084448959599"/>
    <n v="1"/>
    <n v="0.45017084448959599"/>
    <n v="0"/>
    <n v="0"/>
    <s v="England_rv03_comp20.xml"/>
    <s v="Zimbabwe_rv03_comp200.xml"/>
    <s v="England vs Zimbabwe"/>
    <n v="0.45017084448959599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3a4799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a12dd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67b4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3a4799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a12dd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39f9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13d6e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44fc21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6eabae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"/>
    <n v="0"/>
    <n v="0"/>
    <n v="0"/>
    <m/>
    <m/>
    <s v="holiday-Profile1_rv00_comp50"/>
    <s v="holiday-Profile2_rv00_comp50"/>
    <s v="Holiday"/>
    <n v="0"/>
  </r>
  <r>
    <n v="17.53"/>
    <n v="1001"/>
    <m/>
    <s v="1000rounds"/>
    <s v="No"/>
    <s v="No"/>
    <n v="1"/>
    <n v="0.5"/>
    <n v="0.5"/>
    <n v="1.22373"/>
    <n v="1.2962499999999999"/>
    <n v="0"/>
    <x v="1"/>
    <x v="11"/>
    <n v="0.5"/>
    <n v="0.5"/>
    <n v="0.5"/>
    <n v="0.5"/>
    <n v="0"/>
    <n v="0"/>
    <s v="party5_rv05_comp100.xml"/>
    <s v="party6_rv05_comp100.xml"/>
    <s v="Party"/>
    <n v="0.25"/>
  </r>
  <r>
    <n v="10.71"/>
    <n v="1001"/>
    <m/>
    <s v="1000rounds"/>
    <s v="No"/>
    <s v="No"/>
    <n v="1"/>
    <n v="0.5"/>
    <n v="0.5"/>
    <n v="1.22373"/>
    <n v="1.2962499999999999"/>
    <n v="0"/>
    <x v="11"/>
    <x v="0"/>
    <n v="0.5"/>
    <n v="0.5"/>
    <n v="0.5"/>
    <n v="0.5"/>
    <n v="0"/>
    <n v="0"/>
    <s v="party5_rv05_comp100.xml"/>
    <s v="party6_rv05_comp100.xml"/>
    <s v="Party"/>
    <n v="0.25"/>
  </r>
  <r>
    <n v="10.167999999999999"/>
    <n v="1001"/>
    <m/>
    <s v="1000rounds"/>
    <s v="No"/>
    <s v="No"/>
    <n v="1"/>
    <n v="0.5"/>
    <n v="0.5"/>
    <n v="1.22373"/>
    <n v="1.2962499999999999"/>
    <n v="0"/>
    <x v="1"/>
    <x v="11"/>
    <n v="0.5"/>
    <n v="0.5"/>
    <n v="0.5"/>
    <n v="0.5"/>
    <n v="0"/>
    <n v="0"/>
    <s v="party5_rv05_comp100.xml"/>
    <s v="party6_rv05_comp100.xml"/>
    <s v="Party"/>
    <n v="0.25"/>
  </r>
  <r>
    <n v="0.01"/>
    <n v="3"/>
    <m/>
    <s v="1000rounds"/>
    <s v="Yes"/>
    <s v="No"/>
    <n v="2"/>
    <n v="0.86524999999999996"/>
    <n v="0.91547999999999996"/>
    <n v="0"/>
    <n v="9.5699999999999993E-2"/>
    <n v="1.7807299999999999"/>
    <x v="11"/>
    <x v="0"/>
    <n v="0.86524879776275798"/>
    <n v="0.91547965442558998"/>
    <n v="0.86524879776275798"/>
    <n v="0.91547965442558998"/>
    <n v="0.87157307970449904"/>
    <n v="0"/>
    <s v="party5_rv05_comp100.xml"/>
    <s v="party6_rv05_comp100.xml"/>
    <s v="Party"/>
    <n v="0.79211767036800684"/>
  </r>
  <r>
    <n v="10.997"/>
    <n v="1001"/>
    <m/>
    <s v="1000rounds"/>
    <s v="No"/>
    <s v="No"/>
    <n v="1"/>
    <n v="0.5"/>
    <n v="0.5"/>
    <n v="1.22373"/>
    <n v="1.2962499999999999"/>
    <n v="0"/>
    <x v="1"/>
    <x v="11"/>
    <n v="0.5"/>
    <n v="0.5"/>
    <n v="0.5"/>
    <n v="0.5"/>
    <n v="0"/>
    <n v="0"/>
    <s v="party5_rv05_comp100.xml"/>
    <s v="party6_rv05_comp100.xml"/>
    <s v="Party"/>
    <n v="0.25"/>
  </r>
  <r>
    <n v="10.574999999999999"/>
    <n v="1001"/>
    <m/>
    <s v="1000rounds"/>
    <s v="No"/>
    <s v="No"/>
    <n v="1"/>
    <n v="0.5"/>
    <n v="0.5"/>
    <n v="1.22373"/>
    <n v="1.2962499999999999"/>
    <n v="0"/>
    <x v="11"/>
    <x v="0"/>
    <n v="0.5"/>
    <n v="0.5"/>
    <n v="0.5"/>
    <n v="0.5"/>
    <n v="0"/>
    <n v="0"/>
    <s v="party5_rv05_comp100.xml"/>
    <s v="party6_rv05_comp100.xml"/>
    <s v="Party"/>
    <n v="0.25"/>
  </r>
  <r>
    <n v="11.055"/>
    <n v="1001"/>
    <m/>
    <s v="1000rounds"/>
    <s v="No"/>
    <s v="No"/>
    <n v="1"/>
    <n v="0.5"/>
    <n v="0.5"/>
    <n v="1.22373"/>
    <n v="1.2962499999999999"/>
    <n v="0"/>
    <x v="1"/>
    <x v="11"/>
    <n v="0.5"/>
    <n v="0.5"/>
    <n v="0.5"/>
    <n v="0.5"/>
    <n v="0"/>
    <n v="0"/>
    <s v="party5_rv05_comp100.xml"/>
    <s v="party6_rv05_comp100.xml"/>
    <s v="Party"/>
    <n v="0.25"/>
  </r>
  <r>
    <n v="10.648999999999999"/>
    <n v="1001"/>
    <m/>
    <s v="1000rounds"/>
    <s v="No"/>
    <s v="No"/>
    <n v="1"/>
    <n v="0.5"/>
    <n v="0.5"/>
    <n v="1.22373"/>
    <n v="1.2962499999999999"/>
    <n v="0"/>
    <x v="11"/>
    <x v="0"/>
    <n v="0.5"/>
    <n v="0.5"/>
    <n v="0.5"/>
    <n v="0.5"/>
    <n v="0"/>
    <n v="0"/>
    <s v="party5_rv05_comp100.xml"/>
    <s v="party6_rv05_comp100.xml"/>
    <s v="Party"/>
    <n v="0.25"/>
  </r>
  <r>
    <n v="11.545999999999999"/>
    <n v="1001"/>
    <m/>
    <s v="1000rounds"/>
    <s v="No"/>
    <s v="No"/>
    <n v="1"/>
    <n v="0.5"/>
    <n v="0.5"/>
    <n v="1.22373"/>
    <n v="1.2962499999999999"/>
    <n v="0"/>
    <x v="1"/>
    <x v="11"/>
    <n v="0.5"/>
    <n v="0.5"/>
    <n v="0.5"/>
    <n v="0.5"/>
    <n v="0"/>
    <n v="0"/>
    <s v="party5_rv05_comp100.xml"/>
    <s v="party6_rv05_comp100.xml"/>
    <s v="Party"/>
    <n v="0.25"/>
  </r>
  <r>
    <n v="11.393000000000001"/>
    <n v="1001"/>
    <m/>
    <s v="1000rounds"/>
    <s v="No"/>
    <s v="No"/>
    <n v="1"/>
    <n v="0.5"/>
    <n v="0.5"/>
    <n v="1.22373"/>
    <n v="1.2962499999999999"/>
    <n v="0"/>
    <x v="11"/>
    <x v="0"/>
    <n v="0.5"/>
    <n v="0.5"/>
    <n v="0.5"/>
    <n v="0.5"/>
    <n v="0"/>
    <n v="0"/>
    <s v="party5_rv05_comp100.xml"/>
    <s v="party6_rv05_comp100.xml"/>
    <s v="Party"/>
    <n v="0.25"/>
  </r>
  <r>
    <n v="2.02"/>
    <n v="979"/>
    <m/>
    <s v="1000rounds"/>
    <s v="Yes"/>
    <s v="No"/>
    <n v="2"/>
    <n v="0.34598000000000001"/>
    <n v="0.67501999999999995"/>
    <n v="0.18965000000000001"/>
    <n v="0.37524999999999997"/>
    <n v="1.0209999999999999"/>
    <x v="10"/>
    <x v="19"/>
    <n v="0.67502475202177104"/>
    <n v="0.34597506130463002"/>
    <n v="0.67502475202177104"/>
    <n v="0.34597506130463002"/>
    <n v="0.939214891465874"/>
    <n v="1"/>
    <s v="ItexvsCypress_CypressA_rv03_comp30.xml"/>
    <s v="ItexvsCypress_ItexB_rv02_comp60.xml"/>
    <s v="Itex vs Cypress"/>
    <n v="0.23354172996287489"/>
  </r>
  <r>
    <n v="2.3889999999999998"/>
    <n v="991"/>
    <m/>
    <s v="1000rounds"/>
    <s v="Yes"/>
    <s v="No"/>
    <n v="2"/>
    <n v="0.47088999999999998"/>
    <n v="0.76805999999999996"/>
    <n v="5.3839999999999999E-2"/>
    <n v="0.26855000000000001"/>
    <n v="1.23895"/>
    <x v="19"/>
    <x v="9"/>
    <n v="0.76805587527248997"/>
    <n v="0.47089358138377801"/>
    <n v="0.76805587527248997"/>
    <n v="0.47089358138377801"/>
    <n v="0.97524982576748498"/>
    <n v="0.86485527002203899"/>
    <s v="ItexvsCypress_CypressA_rv03_comp30.xml"/>
    <s v="ItexvsCypress_ItexB_rv02_comp60.xml"/>
    <s v="Itex vs Cypress"/>
    <n v="0.36167258180991513"/>
  </r>
  <r>
    <n v="2.629"/>
    <n v="979"/>
    <m/>
    <s v="1000rounds"/>
    <s v="Yes"/>
    <s v="No"/>
    <n v="2"/>
    <n v="0.31120999999999999"/>
    <n v="0.34506999999999999"/>
    <n v="0.46593000000000001"/>
    <n v="0.52036000000000004"/>
    <n v="0.65627999999999997"/>
    <x v="10"/>
    <x v="19"/>
    <n v="0.31120690338546098"/>
    <n v="0.34506831220141299"/>
    <n v="0.31120690338546098"/>
    <n v="0.34506831220141299"/>
    <n v="0.95577733901936901"/>
    <n v="0.98297878678967499"/>
    <s v="ItexvsCypress_CypressA_rv03_comp30.xml"/>
    <s v="ItexvsCypress_ItexB_rv02_comp60.xml"/>
    <s v="Itex vs Cypress"/>
    <n v="0.10738764089664922"/>
  </r>
  <r>
    <n v="3.0000000000000001E-3"/>
    <n v="3"/>
    <m/>
    <s v="1000rounds"/>
    <s v="Yes"/>
    <s v="No"/>
    <n v="2"/>
    <n v="0.67078000000000004"/>
    <n v="0.72119999999999995"/>
    <n v="0"/>
    <n v="0"/>
    <n v="1.39198"/>
    <x v="19"/>
    <x v="9"/>
    <n v="0.67078105604074301"/>
    <n v="0.72120287408166805"/>
    <n v="0.67078105604074301"/>
    <n v="0.72120287408166805"/>
    <n v="1"/>
    <n v="0.65553023058553495"/>
    <s v="ItexvsCypress_CypressA_rv03_comp30.xml"/>
    <s v="ItexvsCypress_ItexB_rv02_comp60.xml"/>
    <s v="Itex vs Cypress"/>
    <n v="0.48376922549612028"/>
  </r>
  <r>
    <n v="2.4990000000000001"/>
    <n v="986"/>
    <m/>
    <s v="1000rounds"/>
    <s v="Yes"/>
    <s v="No"/>
    <n v="2"/>
    <n v="0.16128999999999999"/>
    <n v="0.58664000000000005"/>
    <n v="0.33959"/>
    <n v="0.56620000000000004"/>
    <n v="0.74792999999999998"/>
    <x v="10"/>
    <x v="19"/>
    <n v="0.58664317157466594"/>
    <n v="0.16129044917607699"/>
    <n v="0.58664317157466594"/>
    <n v="0.16129044917607699"/>
    <n v="0.88877129173156699"/>
    <n v="0.92028068272639196"/>
    <s v="ItexvsCypress_CypressA_rv03_comp30.xml"/>
    <s v="ItexvsCypress_ItexB_rv02_comp60.xml"/>
    <s v="Itex vs Cypress"/>
    <n v="9.4619940649356277E-2"/>
  </r>
  <r>
    <n v="2.198"/>
    <n v="994"/>
    <m/>
    <s v="1000rounds"/>
    <s v="Yes"/>
    <s v="No"/>
    <n v="2"/>
    <n v="0.34734999999999999"/>
    <n v="0.81135000000000002"/>
    <n v="5.3839999999999999E-2"/>
    <n v="0.39940999999999999"/>
    <n v="1.1587000000000001"/>
    <x v="19"/>
    <x v="9"/>
    <n v="0.81135063117388795"/>
    <n v="0.34734548913345697"/>
    <n v="0.81135063117388795"/>
    <n v="0.34734548913345697"/>
    <n v="0.97440924928488704"/>
    <n v="0.717953410005433"/>
    <s v="ItexvsCypress_CypressA_rv03_comp30.xml"/>
    <s v="ItexvsCypress_ItexB_rv02_comp60.xml"/>
    <s v="Itex vs Cypress"/>
    <n v="0.28181898184383314"/>
  </r>
  <r>
    <n v="2.4449999999999998"/>
    <n v="991"/>
    <m/>
    <s v="1000rounds"/>
    <s v="Yes"/>
    <s v="No"/>
    <n v="2"/>
    <n v="0.30908999999999998"/>
    <n v="0.69408000000000003"/>
    <n v="0.17682"/>
    <n v="0.41277000000000003"/>
    <n v="1.0031699999999999"/>
    <x v="10"/>
    <x v="19"/>
    <n v="0.69407971644035504"/>
    <n v="0.309091985992761"/>
    <n v="0.69407971644035504"/>
    <n v="0.309091985992761"/>
    <n v="0.87278472791470496"/>
    <n v="0.86006938569608504"/>
    <s v="ItexvsCypress_CypressA_rv03_comp30.xml"/>
    <s v="ItexvsCypress_ItexB_rv02_comp60.xml"/>
    <s v="Itex vs Cypress"/>
    <n v="0.21453447799184175"/>
  </r>
  <r>
    <n v="2.1629999999999998"/>
    <n v="988"/>
    <m/>
    <s v="1000rounds"/>
    <s v="Yes"/>
    <s v="No"/>
    <n v="2"/>
    <n v="0.10902000000000001"/>
    <n v="0.58579000000000003"/>
    <n v="0.33678000000000002"/>
    <n v="0.57784999999999997"/>
    <n v="0.69481000000000004"/>
    <x v="19"/>
    <x v="9"/>
    <n v="0.109020184051225"/>
    <n v="0.58579436902727"/>
    <n v="0.109020184051225"/>
    <n v="0.58579436902727"/>
    <n v="0.74381558544738702"/>
    <n v="0.86217248162723403"/>
    <s v="ItexvsCypress_CypressA_rv03_comp30.xml"/>
    <s v="ItexvsCypress_ItexB_rv02_comp60.xml"/>
    <s v="Itex vs Cypress"/>
    <n v="6.3863409927524192E-2"/>
  </r>
  <r>
    <n v="2.266"/>
    <n v="981"/>
    <m/>
    <s v="1000rounds"/>
    <s v="Yes"/>
    <s v="No"/>
    <n v="2"/>
    <n v="0.28717999999999999"/>
    <n v="0.60490999999999995"/>
    <n v="0.26861000000000002"/>
    <n v="0.43898999999999999"/>
    <n v="0.89209000000000005"/>
    <x v="10"/>
    <x v="19"/>
    <n v="0.60490875165773295"/>
    <n v="0.28718487537026999"/>
    <n v="0.60490875165773295"/>
    <n v="0.28718487537026999"/>
    <n v="0.92097953598620697"/>
    <n v="0.97028984017312703"/>
    <s v="ItexvsCypress_CypressA_rv03_comp30.xml"/>
    <s v="ItexvsCypress_ItexB_rv02_comp60.xml"/>
    <s v="Itex vs Cypress"/>
    <n v="0.17372064445521163"/>
  </r>
  <r>
    <n v="2.423"/>
    <n v="974"/>
    <m/>
    <s v="1000rounds"/>
    <s v="Yes"/>
    <s v="No"/>
    <n v="2"/>
    <n v="0.43496000000000001"/>
    <n v="0.58769000000000005"/>
    <n v="0.22791"/>
    <n v="0.27099000000000001"/>
    <n v="1.0226500000000001"/>
    <x v="19"/>
    <x v="9"/>
    <n v="0.43496463962457899"/>
    <n v="0.587687839063054"/>
    <n v="0.43496463962457899"/>
    <n v="0.587687839063054"/>
    <n v="0.99360931325459201"/>
    <n v="0.96291762793630498"/>
    <s v="ItexvsCypress_CypressA_rv03_comp30.xml"/>
    <s v="ItexvsCypress_ItexB_rv02_comp60.xml"/>
    <s v="Itex vs Cypress"/>
    <n v="0.25562342912980884"/>
  </r>
  <r>
    <n v="304.65199999999999"/>
    <n v="517"/>
    <m/>
    <s v="1000rounds"/>
    <s v="Yes"/>
    <s v="No"/>
    <n v="2"/>
    <n v="0.66469999999999996"/>
    <n v="0.93540999999999996"/>
    <n v="0"/>
    <n v="7.2779999999999997E-2"/>
    <n v="1.6001099999999999"/>
    <x v="14"/>
    <x v="2"/>
    <n v="0.93540594696500701"/>
    <n v="0.66469915845802996"/>
    <n v="0.93540594696500701"/>
    <n v="0.66469915845802996"/>
    <n v="0.97884615384615303"/>
    <n v="0.69784333855067704"/>
    <s v="England_rv03_comp20.xml"/>
    <s v="Zimbabwe_rv03_comp200.xml"/>
    <s v="England vs Zimbabwe"/>
    <n v="0.62176354576427673"/>
  </r>
  <r>
    <n v="1140.22"/>
    <n v="994"/>
    <m/>
    <s v="1000rounds"/>
    <s v="Yes"/>
    <s v="No"/>
    <n v="2"/>
    <n v="0.49791000000000002"/>
    <n v="1"/>
    <n v="0"/>
    <n v="0.49164999999999998"/>
    <n v="1.4979100000000001"/>
    <x v="3"/>
    <x v="14"/>
    <n v="0.49790652030306798"/>
    <n v="1"/>
    <n v="0.49790652030306798"/>
    <n v="1"/>
    <n v="0.57392035789953699"/>
    <n v="1"/>
    <s v="England_rv03_comp20.xml"/>
    <s v="Zimbabwe_rv03_comp200.xml"/>
    <s v="England vs Zimbabwe"/>
    <n v="0.49790652030306798"/>
  </r>
  <r>
    <n v="1478.384"/>
    <n v="974"/>
    <m/>
    <s v="1000rounds"/>
    <s v="Yes"/>
    <s v="No"/>
    <n v="2"/>
    <n v="0.73321999999999998"/>
    <n v="0.91086999999999996"/>
    <n v="0"/>
    <n v="0"/>
    <n v="1.6440900000000001"/>
    <x v="14"/>
    <x v="2"/>
    <n v="0.91087462840829103"/>
    <n v="0.733216438455637"/>
    <n v="0.91087462840829103"/>
    <n v="0.733216438455637"/>
    <n v="0.35319550765511598"/>
    <n v="0.79163569869398298"/>
    <s v="England_rv03_comp20.xml"/>
    <s v="Zimbabwe_rv03_comp200.xml"/>
    <s v="England vs Zimbabwe"/>
    <n v="0.66786825092112889"/>
  </r>
  <r>
    <n v="1127.934"/>
    <n v="993"/>
    <m/>
    <s v="1000rounds"/>
    <s v="Yes"/>
    <s v="No"/>
    <n v="2"/>
    <n v="0.49791000000000002"/>
    <n v="1"/>
    <n v="0"/>
    <n v="0.49164999999999998"/>
    <n v="1.4979100000000001"/>
    <x v="3"/>
    <x v="14"/>
    <n v="0.49790652030306798"/>
    <n v="1"/>
    <n v="0.49790652030306798"/>
    <n v="1"/>
    <n v="0.60415907823997295"/>
    <n v="0.89979607285542995"/>
    <s v="England_rv03_comp20.xml"/>
    <s v="Zimbabwe_rv03_comp200.xml"/>
    <s v="England vs Zimbabwe"/>
    <n v="0.49790652030306798"/>
  </r>
  <r>
    <n v="1549.4549999999999"/>
    <n v="993"/>
    <m/>
    <s v="1000rounds"/>
    <s v="Yes"/>
    <s v="No"/>
    <n v="2"/>
    <n v="0.75885999999999998"/>
    <n v="0.79215999999999998"/>
    <n v="4.0919999999999998E-2"/>
    <n v="0.12146"/>
    <n v="1.5510200000000001"/>
    <x v="14"/>
    <x v="2"/>
    <n v="0.79215614467064999"/>
    <n v="0.75886346068945698"/>
    <n v="0.79215614467064999"/>
    <n v="0.75886346068945698"/>
    <n v="0.52687980483733698"/>
    <n v="0.53832924055935205"/>
    <s v="England_rv03_comp20.xml"/>
    <s v="Zimbabwe_rv03_comp200.xml"/>
    <s v="England vs Zimbabwe"/>
    <n v="0.60113835335118759"/>
  </r>
  <r>
    <n v="1141.001"/>
    <n v="996"/>
    <m/>
    <s v="1000rounds"/>
    <s v="Yes"/>
    <s v="No"/>
    <n v="2"/>
    <n v="0.61165999999999998"/>
    <n v="0.92452999999999996"/>
    <n v="0"/>
    <n v="0.35515000000000002"/>
    <n v="1.5361800000000001"/>
    <x v="3"/>
    <x v="14"/>
    <n v="0.61165642092985595"/>
    <n v="0.92452541750862305"/>
    <n v="0.61165642092985595"/>
    <n v="0.92452541750862305"/>
    <n v="0.506600722130223"/>
    <n v="0.99693046622209602"/>
    <s v="England_rv03_comp20.xml"/>
    <s v="Zimbabwe_rv03_comp200.xml"/>
    <s v="England vs Zimbabwe"/>
    <n v="0.5654919079320051"/>
  </r>
  <r>
    <n v="1443.5250000000001"/>
    <n v="960"/>
    <m/>
    <s v="1000rounds"/>
    <s v="Yes"/>
    <s v="No"/>
    <n v="2"/>
    <n v="0.78651000000000004"/>
    <n v="0.82232000000000005"/>
    <n v="0"/>
    <n v="0.10335"/>
    <n v="1.60884"/>
    <x v="14"/>
    <x v="2"/>
    <n v="0.82232275843404401"/>
    <n v="0.78651320137335301"/>
    <n v="0.82232275843404401"/>
    <n v="0.78651320137335301"/>
    <n v="0.79647739906886195"/>
    <n v="0.87313232207457003"/>
    <s v="England_rv03_comp20.xml"/>
    <s v="Zimbabwe_rv03_comp200.xml"/>
    <s v="England vs Zimbabwe"/>
    <n v="0.64676770529812633"/>
  </r>
  <r>
    <n v="1044.759"/>
    <n v="973"/>
    <m/>
    <s v="1000rounds"/>
    <s v="Yes"/>
    <s v="No"/>
    <n v="2"/>
    <n v="0.52244000000000002"/>
    <n v="0.91888000000000003"/>
    <n v="5.6820000000000002E-2"/>
    <n v="0.43053000000000002"/>
    <n v="1.4413199999999999"/>
    <x v="3"/>
    <x v="14"/>
    <n v="0.52243501339810305"/>
    <n v="0.91888275890509596"/>
    <n v="0.52243501339810305"/>
    <n v="0.91888275890509596"/>
    <n v="0.61047736809292896"/>
    <n v="0.88929010010938903"/>
    <s v="England_rv03_comp20.xml"/>
    <s v="Zimbabwe_rv03_comp200.xml"/>
    <s v="England vs Zimbabwe"/>
    <n v="0.48005652645986968"/>
  </r>
  <r>
    <n v="1567.768"/>
    <n v="994"/>
    <m/>
    <s v="1000rounds"/>
    <s v="Yes"/>
    <s v="No"/>
    <n v="2"/>
    <n v="0.56254000000000004"/>
    <n v="0.91213999999999995"/>
    <n v="5.2220000000000003E-2"/>
    <n v="0.17069000000000001"/>
    <n v="1.47468"/>
    <x v="14"/>
    <x v="2"/>
    <n v="0.91214069932623798"/>
    <n v="0.56253603839104604"/>
    <n v="0.91214069932623798"/>
    <n v="0.56253603839104604"/>
    <n v="0.58272727272727198"/>
    <n v="0.52706531229338205"/>
    <s v="England_rv03_comp20.xml"/>
    <s v="Zimbabwe_rv03_comp200.xml"/>
    <s v="England vs Zimbabwe"/>
    <n v="0.51311201545422025"/>
  </r>
  <r>
    <n v="959.49400000000003"/>
    <n v="953"/>
    <m/>
    <s v="1000rounds"/>
    <s v="Yes"/>
    <s v="No"/>
    <n v="2"/>
    <n v="0.67840999999999996"/>
    <n v="0.83433999999999997"/>
    <n v="4.0890000000000003E-2"/>
    <n v="0.25351000000000001"/>
    <n v="1.51274"/>
    <x v="3"/>
    <x v="14"/>
    <n v="0.67840624404386196"/>
    <n v="0.83433804318083404"/>
    <n v="0.67840624404386196"/>
    <n v="0.83433804318083404"/>
    <n v="0.77845807036055303"/>
    <n v="0.74834567668402396"/>
    <s v="England_rv03_comp20.xml"/>
    <s v="Zimbabwe_rv03_comp200.xml"/>
    <s v="England vs Zimbabwe"/>
    <n v="0.56602013813721519"/>
  </r>
  <r>
    <n v="1.4279999999999999"/>
    <n v="10"/>
    <m/>
    <s v="1000rounds"/>
    <s v="Yes"/>
    <s v="No"/>
    <n v="2"/>
    <n v="0.87822999999999996"/>
    <n v="0.95340000000000003"/>
    <n v="0"/>
    <n v="0"/>
    <n v="1.8316300000000001"/>
    <x v="11"/>
    <x v="16"/>
    <n v="0.95340070391341303"/>
    <n v="0.87822588545223801"/>
    <n v="0.95340070391341303"/>
    <n v="0.87822588545223801"/>
    <n v="0.86729857819905198"/>
    <n v="0.87391337117189005"/>
    <s v="party5_rv05_comp100.xml"/>
    <s v="party6_rv05_comp100.xml"/>
    <s v="Party"/>
    <n v="0.8373011773851442"/>
  </r>
  <r>
    <n v="0.19900000000000001"/>
    <n v="4"/>
    <m/>
    <s v="1000rounds"/>
    <s v="Yes"/>
    <s v="No"/>
    <n v="2"/>
    <n v="0.80457000000000001"/>
    <n v="0.92403000000000002"/>
    <n v="5.3629999999999997E-2"/>
    <n v="7.9299999999999995E-2"/>
    <n v="1.7285999999999999"/>
    <x v="16"/>
    <x v="11"/>
    <n v="0.92403273946581899"/>
    <n v="0.80456597030466803"/>
    <n v="0.92403273946581899"/>
    <n v="0.80456597030466803"/>
    <n v="0.92767421392393201"/>
    <n v="0.83745812251604601"/>
    <s v="party5_rv05_comp100.xml"/>
    <s v="party6_rv05_comp100.xml"/>
    <s v="Party"/>
    <n v="0.74344529762159717"/>
  </r>
  <r>
    <n v="1.7000000000000001E-2"/>
    <n v="3"/>
    <m/>
    <s v="1000rounds"/>
    <s v="Yes"/>
    <s v="No"/>
    <n v="2"/>
    <n v="0.86441999999999997"/>
    <n v="0.90797000000000005"/>
    <n v="7.5599999999999999E-3"/>
    <n v="9.3820000000000001E-2"/>
    <n v="1.7723899999999999"/>
    <x v="11"/>
    <x v="16"/>
    <n v="0.86442368769496203"/>
    <n v="0.90796561300564305"/>
    <n v="0.86442368769496203"/>
    <n v="0.90796561300564305"/>
    <n v="0.84024973459147401"/>
    <n v="0.91410154113479403"/>
    <s v="party5_rv05_comp100.xml"/>
    <s v="party6_rv05_comp100.xml"/>
    <s v="Party"/>
    <n v="0.78486698349455475"/>
  </r>
  <r>
    <n v="3.3000000000000002E-2"/>
    <n v="5"/>
    <m/>
    <s v="1000rounds"/>
    <s v="Yes"/>
    <s v="No"/>
    <n v="2"/>
    <n v="0.83423999999999998"/>
    <n v="0.90932000000000002"/>
    <n v="4.6969999999999998E-2"/>
    <n v="6.2269999999999999E-2"/>
    <n v="1.7435700000000001"/>
    <x v="16"/>
    <x v="11"/>
    <n v="0.90932475083808595"/>
    <n v="0.83424429585608295"/>
    <n v="0.90932475083808595"/>
    <n v="0.83424429585608295"/>
    <n v="0.91352266694610096"/>
    <n v="0.83753020591147098"/>
    <s v="party5_rv05_comp100.xml"/>
    <s v="party6_rv05_comp100.xml"/>
    <s v="Party"/>
    <n v="0.75859898646742707"/>
  </r>
  <r>
    <n v="0.06"/>
    <n v="7"/>
    <m/>
    <s v="1000rounds"/>
    <s v="Yes"/>
    <s v="No"/>
    <n v="2"/>
    <n v="0.83594999999999997"/>
    <n v="0.86319999999999997"/>
    <n v="4.4339999999999997E-2"/>
    <n v="0.11840000000000001"/>
    <n v="1.6991499999999999"/>
    <x v="11"/>
    <x v="16"/>
    <n v="0.83595342779811599"/>
    <n v="0.86319992420357405"/>
    <n v="0.83595342779811599"/>
    <n v="0.86319992420357405"/>
    <n v="0.85747593807259603"/>
    <n v="0.85985973235637903"/>
    <s v="party5_rv05_comp100.xml"/>
    <s v="party6_rv05_comp100.xml"/>
    <s v="Party"/>
    <n v="0.72159493551305165"/>
  </r>
  <r>
    <n v="7.9000000000000001E-2"/>
    <n v="7"/>
    <m/>
    <s v="1000rounds"/>
    <s v="Yes"/>
    <s v="No"/>
    <n v="2"/>
    <n v="0.86484000000000005"/>
    <n v="0.89293999999999996"/>
    <n v="3.3800000000000002E-3"/>
    <n v="8.9779999999999999E-2"/>
    <n v="1.7577700000000001"/>
    <x v="16"/>
    <x v="11"/>
    <n v="0.86483624272885995"/>
    <n v="0.89293753016574895"/>
    <n v="0.86483624272885995"/>
    <n v="0.89293753016574895"/>
    <n v="0.86821719142156395"/>
    <n v="0.892025622444654"/>
    <s v="party5_rv05_comp100.xml"/>
    <s v="party6_rv05_comp100.xml"/>
    <s v="Party"/>
    <n v="0.77224473858013432"/>
  </r>
  <r>
    <n v="1.7000000000000001E-2"/>
    <n v="3"/>
    <m/>
    <s v="1000rounds"/>
    <s v="Yes"/>
    <s v="No"/>
    <n v="2"/>
    <n v="0.72372000000000003"/>
    <n v="0.85250000000000004"/>
    <n v="0.14863999999999999"/>
    <n v="0.18453"/>
    <n v="1.57622"/>
    <x v="11"/>
    <x v="16"/>
    <n v="0.85250483833521795"/>
    <n v="0.72371894107357304"/>
    <n v="0.85250483833521795"/>
    <n v="0.72371894107357304"/>
    <n v="0.78820960698691001"/>
    <n v="0.88260491241730998"/>
    <s v="party5_rv05_comp100.xml"/>
    <s v="party6_rv05_comp100.xml"/>
    <s v="Party"/>
    <n v="0.61697389886006149"/>
  </r>
  <r>
    <n v="4.8000000000000001E-2"/>
    <n v="6"/>
    <m/>
    <s v="1000rounds"/>
    <s v="Yes"/>
    <s v="No"/>
    <n v="2"/>
    <n v="0.81172999999999995"/>
    <n v="0.98446999999999996"/>
    <n v="0"/>
    <n v="7.3389999999999997E-2"/>
    <n v="1.7962"/>
    <x v="16"/>
    <x v="11"/>
    <n v="0.98446690130447101"/>
    <n v="0.81173303305783295"/>
    <n v="0.98446690130447101"/>
    <n v="0.81173303305783295"/>
    <n v="0.98805966417398605"/>
    <n v="0.84909062499999"/>
    <s v="party5_rv05_comp100.xml"/>
    <s v="party6_rv05_comp100.xml"/>
    <s v="Party"/>
    <n v="0.79912430374092458"/>
  </r>
  <r>
    <n v="0.14299999999999999"/>
    <n v="13"/>
    <m/>
    <s v="1000rounds"/>
    <s v="Yes"/>
    <s v="No"/>
    <n v="2"/>
    <n v="0.85602999999999996"/>
    <n v="0.89337999999999995"/>
    <n v="2.2550000000000001E-2"/>
    <n v="6.3990000000000005E-2"/>
    <n v="1.7494099999999999"/>
    <x v="11"/>
    <x v="16"/>
    <n v="0.89337909710865904"/>
    <n v="0.85603073985917999"/>
    <n v="0.89337909710865904"/>
    <n v="0.85603073985917999"/>
    <n v="0.89402037223340003"/>
    <n v="0.85692743718347297"/>
    <s v="party5_rv05_comp100.xml"/>
    <s v="party6_rv05_comp100.xml"/>
    <s v="Party"/>
    <n v="0.76475996947265157"/>
  </r>
  <r>
    <n v="5.8000000000000003E-2"/>
    <n v="4"/>
    <m/>
    <s v="1000rounds"/>
    <s v="Yes"/>
    <s v="No"/>
    <n v="2"/>
    <n v="0.81472999999999995"/>
    <n v="0.89637"/>
    <n v="6.3890000000000002E-2"/>
    <n v="8.5339999999999999E-2"/>
    <n v="1.7111099999999999"/>
    <x v="16"/>
    <x v="11"/>
    <n v="0.89637451389359701"/>
    <n v="0.81473244339794504"/>
    <n v="0.89637451389359701"/>
    <n v="0.81473244339794504"/>
    <n v="0.90113938499110302"/>
    <n v="0.83512199548343202"/>
    <s v="party5_rv05_comp100.xml"/>
    <s v="party6_rv05_comp100.xml"/>
    <s v="Party"/>
    <n v="0.73030539790417548"/>
  </r>
  <r>
    <n v="7.7"/>
    <n v="1001"/>
    <m/>
    <s v="1000rounds"/>
    <s v="No"/>
    <s v="No"/>
    <n v="1"/>
    <n v="0.5"/>
    <n v="0.5"/>
    <n v="1.22373"/>
    <n v="1.2962499999999999"/>
    <n v="0"/>
    <x v="19"/>
    <x v="12"/>
    <n v="0.5"/>
    <n v="0.5"/>
    <n v="0.5"/>
    <n v="0.5"/>
    <n v="0"/>
    <n v="0"/>
    <s v="party5_rv05_comp100.xml"/>
    <s v="party6_rv05_comp100.xml"/>
    <s v="Party"/>
    <n v="0.25"/>
  </r>
  <r>
    <n v="8.3550000000000004"/>
    <n v="999"/>
    <m/>
    <s v="1000rounds"/>
    <s v="Yes"/>
    <s v="No"/>
    <n v="2"/>
    <n v="0.48448000000000002"/>
    <n v="0.75804000000000005"/>
    <n v="0.32761000000000001"/>
    <n v="0.43953999999999999"/>
    <n v="1.2425200000000001"/>
    <x v="12"/>
    <x v="19"/>
    <n v="0.75803574828221598"/>
    <n v="0.48448475037451399"/>
    <n v="0.75803574828221598"/>
    <n v="0.48448475037451399"/>
    <n v="0.81885368709145201"/>
    <n v="1"/>
    <s v="party5_rv05_comp100.xml"/>
    <s v="party6_rv05_comp100.xml"/>
    <s v="Party"/>
    <n v="0.36725676028146731"/>
  </r>
  <r>
    <n v="6.9820000000000002"/>
    <n v="915"/>
    <m/>
    <s v="1000rounds"/>
    <s v="Yes"/>
    <s v="No"/>
    <n v="2"/>
    <n v="0.87856999999999996"/>
    <n v="0.89378999999999997"/>
    <n v="0"/>
    <n v="5.9610000000000003E-2"/>
    <n v="1.7723599999999999"/>
    <x v="19"/>
    <x v="12"/>
    <n v="0.89379165214255696"/>
    <n v="0.87857286411902002"/>
    <n v="0.89379165214255696"/>
    <n v="0.87857286411902002"/>
    <n v="0.97914583514398801"/>
    <n v="0.91547740485501194"/>
    <s v="party5_rv05_comp100.xml"/>
    <s v="party6_rv05_comp100.xml"/>
    <s v="Party"/>
    <n v="0.78526109174855707"/>
  </r>
  <r>
    <n v="7.343"/>
    <n v="999"/>
    <m/>
    <s v="1000rounds"/>
    <s v="Yes"/>
    <s v="No"/>
    <n v="2"/>
    <n v="0.47622999999999999"/>
    <n v="0.50804000000000005"/>
    <n v="0.54269000000000001"/>
    <n v="0.59994999999999998"/>
    <n v="0.98426999999999998"/>
    <x v="12"/>
    <x v="19"/>
    <n v="0.50804148130662896"/>
    <n v="0.47623301705421101"/>
    <n v="0.50804148130662896"/>
    <n v="0.47623301705421101"/>
    <n v="0.61800966200519303"/>
    <n v="1"/>
    <s v="party5_rv05_comp100.xml"/>
    <s v="party6_rv05_comp100.xml"/>
    <s v="Party"/>
    <n v="0.24194612743134644"/>
  </r>
  <r>
    <n v="7.63"/>
    <n v="999"/>
    <m/>
    <s v="1000rounds"/>
    <s v="Yes"/>
    <s v="No"/>
    <n v="2"/>
    <n v="0.50536000000000003"/>
    <n v="0.68189999999999995"/>
    <n v="0.39905000000000002"/>
    <n v="0.48915999999999998"/>
    <n v="1.18726"/>
    <x v="19"/>
    <x v="12"/>
    <n v="0.50536401627104399"/>
    <n v="0.68189661723729"/>
    <n v="0.50536401627104399"/>
    <n v="0.68189661723729"/>
    <n v="1"/>
    <n v="0.76151180502510896"/>
    <s v="party5_rv05_comp100.xml"/>
    <s v="party6_rv05_comp100.xml"/>
    <s v="Party"/>
    <n v="0.34460601316867567"/>
  </r>
  <r>
    <n v="6.58"/>
    <n v="851"/>
    <m/>
    <s v="1000rounds"/>
    <s v="Yes"/>
    <s v="No"/>
    <n v="2"/>
    <n v="0.75373999999999997"/>
    <n v="0.92505000000000004"/>
    <n v="8.3030000000000007E-2"/>
    <n v="0.12767000000000001"/>
    <n v="1.67879"/>
    <x v="12"/>
    <x v="19"/>
    <n v="0.92505105130739196"/>
    <n v="0.75374201073387204"/>
    <n v="0.92505105130739196"/>
    <n v="0.75374201073387204"/>
    <n v="0.91946470013453097"/>
    <n v="0.87134061900611604"/>
    <s v="party5_rv05_comp100.xml"/>
    <s v="party6_rv05_comp100.xml"/>
    <s v="Party"/>
    <n v="0.69724983944391583"/>
  </r>
  <r>
    <n v="7.4039999999999999"/>
    <n v="1001"/>
    <m/>
    <s v="1000rounds"/>
    <s v="Yes"/>
    <s v="No"/>
    <n v="2"/>
    <n v="0.33596999999999999"/>
    <n v="0.84733999999999998"/>
    <n v="0.39967999999999998"/>
    <n v="0.55252999999999997"/>
    <n v="1.1833100000000001"/>
    <x v="19"/>
    <x v="12"/>
    <n v="0.84733964930844097"/>
    <n v="0.33597244020468903"/>
    <n v="0.84733964930844097"/>
    <n v="0.33597244020468903"/>
    <n v="1"/>
    <n v="0.58068932900005399"/>
    <s v="party5_rv05_comp100.xml"/>
    <s v="party6_rv05_comp100.xml"/>
    <s v="Party"/>
    <n v="0.28468276966034234"/>
  </r>
  <r>
    <n v="7.5129999999999999"/>
    <n v="999"/>
    <m/>
    <s v="1000rounds"/>
    <s v="Yes"/>
    <s v="No"/>
    <n v="2"/>
    <n v="0.51266999999999996"/>
    <n v="0.77322000000000002"/>
    <n v="0.29758000000000001"/>
    <n v="0.40755000000000002"/>
    <n v="1.2858799999999999"/>
    <x v="12"/>
    <x v="19"/>
    <n v="0.77321581068362799"/>
    <n v="0.51266822743775697"/>
    <n v="0.77321581068362799"/>
    <n v="0.51266822743775697"/>
    <n v="0.80720032758647897"/>
    <n v="1"/>
    <s v="party5_rv05_comp100.xml"/>
    <s v="party6_rv05_comp100.xml"/>
    <s v="Party"/>
    <n v="0.39640317909002382"/>
  </r>
  <r>
    <n v="6.7560000000000002"/>
    <n v="821"/>
    <m/>
    <s v="1000rounds"/>
    <s v="Yes"/>
    <s v="No"/>
    <n v="2"/>
    <n v="0.35848999999999998"/>
    <n v="0.92191999999999996"/>
    <n v="0.39559"/>
    <n v="0.59652000000000005"/>
    <n v="1.28041"/>
    <x v="19"/>
    <x v="12"/>
    <n v="0.35848768715710899"/>
    <n v="0.92191784867284499"/>
    <n v="0.35848768715710899"/>
    <n v="0.92191784867284499"/>
    <n v="0.92381327506212496"/>
    <n v="0.95437354151723297"/>
    <s v="party5_rv05_comp100.xml"/>
    <s v="party6_rv05_comp100.xml"/>
    <s v="Party"/>
    <n v="0.33049619731958579"/>
  </r>
  <r>
    <n v="6.5510000000000002"/>
    <n v="885"/>
    <m/>
    <s v="1000rounds"/>
    <s v="Yes"/>
    <s v="No"/>
    <n v="2"/>
    <n v="0.82976000000000005"/>
    <n v="0.89658000000000004"/>
    <n v="4.8890000000000003E-2"/>
    <n v="7.4679999999999996E-2"/>
    <n v="1.72634"/>
    <x v="12"/>
    <x v="19"/>
    <n v="0.89658079141054603"/>
    <n v="0.82976052623783902"/>
    <n v="0.89658079141054603"/>
    <n v="0.82976052623783902"/>
    <n v="0.93400060403912"/>
    <n v="0.91802086948797701"/>
    <s v="party5_rv05_comp100.xml"/>
    <s v="party6_rv05_comp100.xml"/>
    <s v="Party"/>
    <n v="0.74394734929555284"/>
  </r>
  <r>
    <n v="3.3000000000000002E-2"/>
    <n v="3"/>
    <m/>
    <s v="1000rounds"/>
    <s v="Yes"/>
    <s v="No"/>
    <n v="2"/>
    <n v="0.81508999999999998"/>
    <n v="1"/>
    <n v="0"/>
    <n v="0.19489999999999999"/>
    <n v="1.8150900000000001"/>
    <x v="14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7999999999999999E-2"/>
    <n v="7"/>
    <m/>
    <s v="1000rounds"/>
    <s v="Yes"/>
    <s v="No"/>
    <n v="2"/>
    <n v="0.72535000000000005"/>
    <n v="1"/>
    <n v="0"/>
    <n v="0.13911000000000001"/>
    <n v="1.7253499999999999"/>
    <x v="0"/>
    <x v="14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6E-2"/>
    <n v="5"/>
    <m/>
    <s v="1000rounds"/>
    <s v="Yes"/>
    <s v="No"/>
    <n v="2"/>
    <n v="0.81508999999999998"/>
    <n v="1"/>
    <n v="0"/>
    <n v="0.19489999999999999"/>
    <n v="1.8150900000000001"/>
    <x v="14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2E-2"/>
    <n v="4"/>
    <m/>
    <s v="1000rounds"/>
    <s v="Yes"/>
    <s v="No"/>
    <n v="2"/>
    <n v="0.72535000000000005"/>
    <n v="1"/>
    <n v="0"/>
    <n v="0.13911000000000001"/>
    <n v="1.7253499999999999"/>
    <x v="0"/>
    <x v="14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6.5000000000000002E-2"/>
    <n v="3"/>
    <m/>
    <s v="1000rounds"/>
    <s v="Yes"/>
    <s v="No"/>
    <n v="2"/>
    <n v="0.81508999999999998"/>
    <n v="1"/>
    <n v="0"/>
    <n v="0.19489999999999999"/>
    <n v="1.8150900000000001"/>
    <x v="14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3.0000000000000001E-3"/>
    <n v="3"/>
    <m/>
    <s v="1000rounds"/>
    <s v="Yes"/>
    <s v="No"/>
    <n v="2"/>
    <n v="0.72535000000000005"/>
    <n v="1"/>
    <n v="0"/>
    <n v="0.13911000000000001"/>
    <n v="1.7253499999999999"/>
    <x v="0"/>
    <x v="14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8.9999999999999993E-3"/>
    <n v="4"/>
    <m/>
    <s v="1000rounds"/>
    <s v="Yes"/>
    <s v="No"/>
    <n v="2"/>
    <n v="0.81508999999999998"/>
    <n v="1"/>
    <n v="0"/>
    <n v="0.19489999999999999"/>
    <n v="1.8150900000000001"/>
    <x v="14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7.0000000000000001E-3"/>
    <n v="6"/>
    <m/>
    <s v="1000rounds"/>
    <s v="Yes"/>
    <s v="No"/>
    <n v="2"/>
    <n v="0.72535000000000005"/>
    <n v="1"/>
    <n v="0"/>
    <n v="0.13911000000000001"/>
    <n v="1.7253499999999999"/>
    <x v="0"/>
    <x v="14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7.0000000000000001E-3"/>
    <n v="4"/>
    <m/>
    <s v="1000rounds"/>
    <s v="Yes"/>
    <s v="No"/>
    <n v="2"/>
    <n v="0.81508999999999998"/>
    <n v="1"/>
    <n v="0"/>
    <n v="0.19489999999999999"/>
    <n v="1.8150900000000001"/>
    <x v="14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2E-2"/>
    <n v="3"/>
    <m/>
    <s v="1000rounds"/>
    <s v="Yes"/>
    <s v="No"/>
    <n v="2"/>
    <n v="0.72535000000000005"/>
    <n v="1"/>
    <n v="0"/>
    <n v="0.13911000000000001"/>
    <n v="1.7253499999999999"/>
    <x v="0"/>
    <x v="14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486"/>
    <n v="986"/>
    <m/>
    <s v="1000rounds"/>
    <s v="Yes"/>
    <s v="No"/>
    <n v="2"/>
    <n v="0.59894000000000003"/>
    <n v="0.76761999999999997"/>
    <n v="0.13858000000000001"/>
    <n v="0.31383"/>
    <n v="1.3665499999999999"/>
    <x v="10"/>
    <x v="17"/>
    <n v="0.59893781804013402"/>
    <n v="0.76761550334560702"/>
    <n v="0.59893781804013402"/>
    <n v="0.76761550334560702"/>
    <n v="0.86111318720727703"/>
    <n v="0.91537905127184505"/>
    <s v="England_rv03_comp20.xml"/>
    <s v="Zimbabwe_rv03_comp200.xml"/>
    <s v="England vs Zimbabwe"/>
    <n v="0.45975395466759705"/>
  </r>
  <r>
    <n v="1E-3"/>
    <n v="3"/>
    <m/>
    <s v="1000rounds"/>
    <s v="Yes"/>
    <s v="No"/>
    <n v="2"/>
    <n v="0.78651000000000004"/>
    <n v="0.82232000000000005"/>
    <n v="0"/>
    <n v="0.10335"/>
    <n v="1.60884"/>
    <x v="17"/>
    <x v="9"/>
    <n v="0.82232275843404401"/>
    <n v="0.78651320137335301"/>
    <n v="0.82232275843404401"/>
    <n v="0.78651320137335301"/>
    <n v="1"/>
    <n v="0.81980822944920595"/>
    <s v="England_rv03_comp20.xml"/>
    <s v="Zimbabwe_rv03_comp200.xml"/>
    <s v="England vs Zimbabwe"/>
    <n v="0.64676770529812633"/>
  </r>
  <r>
    <n v="1.8919999999999999"/>
    <n v="986"/>
    <m/>
    <s v="1000rounds"/>
    <s v="Yes"/>
    <s v="No"/>
    <n v="2"/>
    <n v="0.77603999999999995"/>
    <n v="0.82091000000000003"/>
    <n v="0"/>
    <n v="0.16084000000000001"/>
    <n v="1.5969500000000001"/>
    <x v="10"/>
    <x v="17"/>
    <n v="0.77604155798862795"/>
    <n v="0.82091226626332203"/>
    <n v="0.77604155798862795"/>
    <n v="0.82091226626332203"/>
    <n v="0.88534414872094902"/>
    <n v="0.92115504260812797"/>
    <s v="England_rv03_comp20.xml"/>
    <s v="Zimbabwe_rv03_comp200.xml"/>
    <s v="England vs Zimbabwe"/>
    <n v="0.6370620340829638"/>
  </r>
  <r>
    <n v="2E-3"/>
    <n v="3"/>
    <m/>
    <s v="1000rounds"/>
    <s v="Yes"/>
    <s v="No"/>
    <n v="2"/>
    <n v="0.63273999999999997"/>
    <n v="0.9123"/>
    <n v="0"/>
    <n v="0.33079999999999998"/>
    <n v="1.54504"/>
    <x v="17"/>
    <x v="9"/>
    <n v="0.632739590722732"/>
    <n v="0.91230417219231397"/>
    <n v="0.632739590722732"/>
    <n v="0.91230417219231397"/>
    <n v="1"/>
    <n v="0.81834167106357303"/>
    <s v="England_rv03_comp20.xml"/>
    <s v="Zimbabwe_rv03_comp200.xml"/>
    <s v="England vs Zimbabwe"/>
    <n v="0.5772509685276056"/>
  </r>
  <r>
    <n v="1.615"/>
    <n v="990"/>
    <m/>
    <s v="1000rounds"/>
    <s v="Yes"/>
    <s v="No"/>
    <n v="2"/>
    <n v="0.61165999999999998"/>
    <n v="0.92452999999999996"/>
    <n v="0"/>
    <n v="0.35515000000000002"/>
    <n v="1.5361800000000001"/>
    <x v="10"/>
    <x v="17"/>
    <n v="0.61165642092985595"/>
    <n v="0.92452541750862305"/>
    <n v="0.61165642092985595"/>
    <n v="0.92452541750862305"/>
    <n v="0.80505761309859902"/>
    <n v="0.94494208397892798"/>
    <s v="England_rv03_comp20.xml"/>
    <s v="Zimbabwe_rv03_comp200.xml"/>
    <s v="England vs Zimbabwe"/>
    <n v="0.5654919079320051"/>
  </r>
  <r>
    <n v="2.4849999999999999"/>
    <n v="984"/>
    <m/>
    <s v="1000rounds"/>
    <s v="Yes"/>
    <s v="No"/>
    <n v="2"/>
    <n v="0.56725999999999999"/>
    <n v="0.67191999999999996"/>
    <n v="0.23532"/>
    <n v="0.34904000000000002"/>
    <n v="1.2391799999999999"/>
    <x v="17"/>
    <x v="9"/>
    <n v="0.56725583852667205"/>
    <n v="0.67192085770236498"/>
    <n v="0.56725583852667205"/>
    <n v="0.67192085770236498"/>
    <n v="1"/>
    <n v="0.91239152975950799"/>
    <s v="England_rv03_comp20.xml"/>
    <s v="Zimbabwe_rv03_comp200.xml"/>
    <s v="England vs Zimbabwe"/>
    <n v="0.38115102955951574"/>
  </r>
  <r>
    <n v="2.7829999999999999"/>
    <n v="987"/>
    <m/>
    <s v="1000rounds"/>
    <s v="Yes"/>
    <s v="No"/>
    <n v="2"/>
    <n v="0.61165999999999998"/>
    <n v="0.92452999999999996"/>
    <n v="0"/>
    <n v="0.35515000000000002"/>
    <n v="1.5361800000000001"/>
    <x v="10"/>
    <x v="17"/>
    <n v="0.61165642092985595"/>
    <n v="0.92452541750862305"/>
    <n v="0.61165642092985595"/>
    <n v="0.92452541750862305"/>
    <n v="0.88790965047671599"/>
    <n v="0.97700308782300105"/>
    <s v="England_rv03_comp20.xml"/>
    <s v="Zimbabwe_rv03_comp200.xml"/>
    <s v="England vs Zimbabwe"/>
    <n v="0.5654919079320051"/>
  </r>
  <r>
    <n v="2.6320000000000001"/>
    <n v="952"/>
    <m/>
    <s v="1000rounds"/>
    <s v="Yes"/>
    <s v="No"/>
    <n v="2"/>
    <n v="0.56938999999999995"/>
    <n v="0.57035000000000002"/>
    <n v="0.31941000000000003"/>
    <n v="0.37834000000000001"/>
    <n v="1.1397299999999999"/>
    <x v="17"/>
    <x v="9"/>
    <n v="0.56938575140102599"/>
    <n v="0.57034577511235796"/>
    <n v="0.56938575140102599"/>
    <n v="0.57034577511235796"/>
    <n v="0.97842666210923901"/>
    <n v="0.999999999999999"/>
    <s v="England_rv03_comp20.xml"/>
    <s v="Zimbabwe_rv03_comp200.xml"/>
    <s v="England vs Zimbabwe"/>
    <n v="0.32474675772075051"/>
  </r>
  <r>
    <n v="2.3580000000000001"/>
    <n v="987"/>
    <m/>
    <s v="1000rounds"/>
    <s v="Yes"/>
    <s v="No"/>
    <n v="2"/>
    <n v="0.65605999999999998"/>
    <n v="0.75699000000000005"/>
    <n v="0.1459"/>
    <n v="0.17213999999999999"/>
    <n v="1.4130499999999999"/>
    <x v="10"/>
    <x v="17"/>
    <n v="0.75699226513006102"/>
    <n v="0.65605722809092004"/>
    <n v="0.75699226513006102"/>
    <n v="0.65605722809092004"/>
    <n v="0.84158305102221798"/>
    <n v="0.57198832547630796"/>
    <s v="England_rv03_comp20.xml"/>
    <s v="Zimbabwe_rv03_comp200.xml"/>
    <s v="England vs Zimbabwe"/>
    <n v="0.49663024714749465"/>
  </r>
  <r>
    <n v="2.8050000000000002"/>
    <n v="992"/>
    <m/>
    <s v="1000rounds"/>
    <s v="Yes"/>
    <s v="No"/>
    <n v="2"/>
    <n v="0.49402000000000001"/>
    <n v="0.93257999999999996"/>
    <n v="5.2220000000000003E-2"/>
    <n v="0.24018"/>
    <n v="1.4266000000000001"/>
    <x v="17"/>
    <x v="9"/>
    <n v="0.93258346479016796"/>
    <n v="0.49401875839343901"/>
    <n v="0.93258346479016796"/>
    <n v="0.49401875839343901"/>
    <n v="1"/>
    <n v="0.77905544448346498"/>
    <s v="England_rv03_comp20.xml"/>
    <s v="Zimbabwe_rv03_comp200.xml"/>
    <s v="England vs Zimbabwe"/>
    <n v="0.46071372537389021"/>
  </r>
  <r>
    <n v="2.3559999999999999"/>
    <n v="990"/>
    <m/>
    <s v="1000rounds"/>
    <s v="Yes"/>
    <s v="No"/>
    <n v="2"/>
    <n v="0.64442999999999995"/>
    <n v="0.79276999999999997"/>
    <n v="0.24331"/>
    <n v="0.30259000000000003"/>
    <n v="1.4372"/>
    <x v="10"/>
    <x v="19"/>
    <n v="0.79277259076243001"/>
    <n v="0.64442613643052604"/>
    <n v="0.79277259076243001"/>
    <n v="0.64442613643052604"/>
    <n v="0.82197644395729397"/>
    <n v="0.93198757799097398"/>
    <s v="laptop_buyer_rv04_comp27.xml"/>
    <s v="laptop_seller_rv07_comp27.xml"/>
    <s v="Laptop"/>
    <n v="0.51088337773305126"/>
  </r>
  <r>
    <n v="2.4420000000000002"/>
    <n v="980"/>
    <m/>
    <s v="1000rounds"/>
    <s v="Yes"/>
    <s v="No"/>
    <n v="2"/>
    <n v="0.60206999999999999"/>
    <n v="0.61780999999999997"/>
    <n v="0.37340000000000001"/>
    <n v="0.41188999999999998"/>
    <n v="1.21987"/>
    <x v="19"/>
    <x v="9"/>
    <n v="0.61780525884561599"/>
    <n v="0.60206666709759105"/>
    <n v="0.61780525884561599"/>
    <n v="0.60206666709759105"/>
    <n v="0.95988020237192795"/>
    <n v="0.92778981964013296"/>
    <s v="laptop_buyer_rv04_comp27.xml"/>
    <s v="laptop_seller_rv07_comp27.xml"/>
    <s v="Laptop"/>
    <n v="0.37195995310854457"/>
  </r>
  <r>
    <n v="2.6440000000000001"/>
    <n v="992"/>
    <m/>
    <s v="1000rounds"/>
    <s v="Yes"/>
    <s v="No"/>
    <n v="2"/>
    <n v="0.35270000000000001"/>
    <n v="0.40911999999999998"/>
    <n v="0.69826999999999995"/>
    <n v="0.73626999999999998"/>
    <n v="0.76180999999999999"/>
    <x v="10"/>
    <x v="19"/>
    <n v="0.409117142992583"/>
    <n v="0.35269715917594802"/>
    <n v="0.409117142992583"/>
    <n v="0.35269715917594802"/>
    <n v="0.75489260505221101"/>
    <n v="1"/>
    <s v="laptop_buyer_rv04_comp27.xml"/>
    <s v="laptop_seller_rv07_comp27.xml"/>
    <s v="Laptop"/>
    <n v="0.14429445410366412"/>
  </r>
  <r>
    <n v="3.31"/>
    <n v="991"/>
    <m/>
    <s v="1000rounds"/>
    <s v="Yes"/>
    <s v="No"/>
    <n v="2"/>
    <n v="0.73517999999999994"/>
    <n v="0.75048999999999999"/>
    <n v="0.18561"/>
    <n v="0.22342999999999999"/>
    <n v="1.48567"/>
    <x v="19"/>
    <x v="9"/>
    <n v="0.73517755939889695"/>
    <n v="0.75048996271456603"/>
    <n v="0.73517755939889695"/>
    <n v="0.75048996271456603"/>
    <n v="1"/>
    <n v="0.77617620340652405"/>
    <s v="laptop_buyer_rv04_comp27.xml"/>
    <s v="laptop_seller_rv07_comp27.xml"/>
    <s v="Laptop"/>
    <n v="0.55174337914186378"/>
  </r>
  <r>
    <n v="2.2610000000000001"/>
    <n v="993"/>
    <m/>
    <s v="1000rounds"/>
    <s v="Yes"/>
    <s v="No"/>
    <n v="2"/>
    <n v="0.4173"/>
    <n v="0.67393999999999998"/>
    <n v="0.49839"/>
    <n v="0.55323"/>
    <n v="1.09124"/>
    <x v="10"/>
    <x v="19"/>
    <n v="0.673939583593686"/>
    <n v="0.41729715874502299"/>
    <n v="0.673939583593686"/>
    <n v="0.41729715874502299"/>
    <n v="0.76964325284145996"/>
    <n v="0.93544837881578602"/>
    <s v="laptop_buyer_rv04_comp27.xml"/>
    <s v="laptop_seller_rv07_comp27.xml"/>
    <s v="Laptop"/>
    <n v="0.28123307339944909"/>
  </r>
  <r>
    <n v="8.0000000000000002E-3"/>
    <n v="3"/>
    <m/>
    <s v="1000rounds"/>
    <s v="Yes"/>
    <s v="No"/>
    <n v="2"/>
    <n v="0.85145999999999999"/>
    <n v="0.94127000000000005"/>
    <n v="0"/>
    <n v="0"/>
    <n v="1.7927299999999999"/>
    <x v="19"/>
    <x v="9"/>
    <n v="0.85145874103907004"/>
    <n v="0.94127272766447601"/>
    <n v="0.85145874103907004"/>
    <n v="0.94127272766447601"/>
    <n v="0.999999999999999"/>
    <n v="0.63914271610006401"/>
    <s v="laptop_buyer_rv04_comp27.xml"/>
    <s v="laptop_seller_rv07_comp27.xml"/>
    <s v="Laptop"/>
    <n v="0.80145489167160622"/>
  </r>
  <r>
    <n v="2.5579999999999998"/>
    <n v="1000"/>
    <m/>
    <s v="1000rounds"/>
    <s v="Yes"/>
    <s v="No"/>
    <n v="2"/>
    <n v="0.52795000000000003"/>
    <n v="0.57982999999999996"/>
    <n v="0.45399"/>
    <n v="0.48508000000000001"/>
    <n v="1.10778"/>
    <x v="10"/>
    <x v="19"/>
    <n v="0.52795015016132696"/>
    <n v="0.57982613686145101"/>
    <n v="0.52795015016132696"/>
    <n v="0.57982613686145101"/>
    <n v="0.41385216538009101"/>
    <n v="0.935813331507094"/>
    <s v="laptop_buyer_rv04_comp27.xml"/>
    <s v="laptop_seller_rv07_comp27.xml"/>
    <s v="Laptop"/>
    <n v="0.30611929602346516"/>
  </r>
  <r>
    <n v="3.129"/>
    <n v="979"/>
    <m/>
    <s v="1000rounds"/>
    <s v="Yes"/>
    <s v="No"/>
    <n v="2"/>
    <n v="0.85145999999999999"/>
    <n v="0.94127000000000005"/>
    <n v="0"/>
    <n v="0"/>
    <n v="1.7927299999999999"/>
    <x v="19"/>
    <x v="9"/>
    <n v="0.85145874103907004"/>
    <n v="0.94127272766447601"/>
    <n v="0.85145874103907004"/>
    <n v="0.94127272766447601"/>
    <n v="0.96999080604628696"/>
    <n v="0.95528249536534005"/>
    <s v="laptop_buyer_rv04_comp27.xml"/>
    <s v="laptop_seller_rv07_comp27.xml"/>
    <s v="Laptop"/>
    <n v="0.80145489167160622"/>
  </r>
  <r>
    <n v="3.2"/>
    <n v="984"/>
    <m/>
    <s v="1000rounds"/>
    <s v="Yes"/>
    <s v="No"/>
    <n v="2"/>
    <n v="0.45363999999999999"/>
    <n v="0.67649000000000004"/>
    <n v="0.46422999999999998"/>
    <n v="0.51807000000000003"/>
    <n v="1.1301300000000001"/>
    <x v="10"/>
    <x v="19"/>
    <n v="0.67649140912225703"/>
    <n v="0.45364337148061601"/>
    <n v="0.67649140912225703"/>
    <n v="0.45364337148061601"/>
    <n v="0.877688617259058"/>
    <n v="0.999999999999999"/>
    <s v="laptop_buyer_rv04_comp27.xml"/>
    <s v="laptop_seller_rv07_comp27.xml"/>
    <s v="Laptop"/>
    <n v="0.30688584361189342"/>
  </r>
  <r>
    <n v="3.2669999999999999"/>
    <n v="991"/>
    <m/>
    <s v="1000rounds"/>
    <s v="Yes"/>
    <s v="No"/>
    <n v="2"/>
    <n v="0.4173"/>
    <n v="0.67393999999999998"/>
    <n v="0.49839"/>
    <n v="0.55323"/>
    <n v="1.09124"/>
    <x v="19"/>
    <x v="9"/>
    <n v="0.673939583593686"/>
    <n v="0.41729715874502299"/>
    <n v="0.673939583593686"/>
    <n v="0.41729715874502299"/>
    <n v="0.99135211260590195"/>
    <n v="0.85406181223879896"/>
    <s v="laptop_buyer_rv04_comp27.xml"/>
    <s v="laptop_seller_rv07_comp27.xml"/>
    <s v="Laptop"/>
    <n v="0.28123307339944909"/>
  </r>
  <r>
    <n v="1.7190000000000001"/>
    <n v="855"/>
    <m/>
    <s v="1000rounds"/>
    <s v="Yes"/>
    <s v="No"/>
    <n v="2"/>
    <n v="0.77705999999999997"/>
    <n v="0.84345999999999999"/>
    <n v="0"/>
    <n v="8.0420000000000005E-2"/>
    <n v="1.62052"/>
    <x v="18"/>
    <x v="15"/>
    <n v="0.84345809319845899"/>
    <n v="0.77706435235948002"/>
    <n v="0.84345809319845899"/>
    <n v="0.77706435235948002"/>
    <n v="0.87066424396787001"/>
    <n v="0"/>
    <s v="England_rv03_comp20.xml"/>
    <s v="Zimbabwe_rv03_comp200.xml"/>
    <s v="England vs Zimbabwe"/>
    <n v="0.65542121693362243"/>
  </r>
  <r>
    <n v="0.94699999999999995"/>
    <n v="927"/>
    <m/>
    <s v="1000rounds"/>
    <s v="Yes"/>
    <s v="No"/>
    <n v="2"/>
    <n v="0.74648999999999999"/>
    <n v="0.83682999999999996"/>
    <n v="0"/>
    <n v="0.19431000000000001"/>
    <n v="1.5833200000000001"/>
    <x v="15"/>
    <x v="18"/>
    <n v="0.74648949134951903"/>
    <n v="0.83682958970093702"/>
    <n v="0.74648949134951903"/>
    <n v="0.83682958970093702"/>
    <n v="0"/>
    <n v="0.83646201175813495"/>
    <s v="England_rv03_comp20.xml"/>
    <s v="Zimbabwe_rv03_comp200.xml"/>
    <s v="England vs Zimbabwe"/>
    <n v="0.62468449476207921"/>
  </r>
  <r>
    <n v="2.621"/>
    <n v="976"/>
    <m/>
    <s v="1000rounds"/>
    <s v="Yes"/>
    <s v="No"/>
    <n v="2"/>
    <n v="0.77603999999999995"/>
    <n v="0.82091000000000003"/>
    <n v="0"/>
    <n v="0.16084000000000001"/>
    <n v="1.5969500000000001"/>
    <x v="18"/>
    <x v="15"/>
    <n v="0.77604155798862795"/>
    <n v="0.82091226626332203"/>
    <n v="0.77604155798862795"/>
    <n v="0.82091226626332203"/>
    <n v="0.794324354897889"/>
    <n v="0"/>
    <s v="England_rv03_comp20.xml"/>
    <s v="Zimbabwe_rv03_comp200.xml"/>
    <s v="England vs Zimbabwe"/>
    <n v="0.6370620340829638"/>
  </r>
  <r>
    <n v="2.9950000000000001"/>
    <n v="986"/>
    <m/>
    <s v="1000rounds"/>
    <s v="Yes"/>
    <s v="No"/>
    <n v="2"/>
    <n v="0.65513999999999994"/>
    <n v="0.73216999999999999"/>
    <n v="0.13891000000000001"/>
    <n v="0.25574000000000002"/>
    <n v="1.3873200000000001"/>
    <x v="15"/>
    <x v="18"/>
    <n v="0.65514099640509404"/>
    <n v="0.73217492311385102"/>
    <n v="0.65514099640509404"/>
    <n v="0.73217492311385102"/>
    <n v="0"/>
    <n v="0.73243373419758495"/>
    <s v="England_rv03_comp20.xml"/>
    <s v="Zimbabwe_rv03_comp200.xml"/>
    <s v="England vs Zimbabwe"/>
    <n v="0.47967780867163146"/>
  </r>
  <r>
    <n v="2.4289999999999998"/>
    <n v="885"/>
    <m/>
    <s v="1000rounds"/>
    <s v="Yes"/>
    <s v="No"/>
    <n v="2"/>
    <n v="0.78651000000000004"/>
    <n v="0.82232000000000005"/>
    <n v="0"/>
    <n v="0.10335"/>
    <n v="1.60884"/>
    <x v="18"/>
    <x v="15"/>
    <n v="0.82232275843404401"/>
    <n v="0.78651320137335301"/>
    <n v="0.82232275843404401"/>
    <n v="0.78651320137335301"/>
    <n v="0.84883253252051805"/>
    <n v="0"/>
    <s v="England_rv03_comp20.xml"/>
    <s v="Zimbabwe_rv03_comp200.xml"/>
    <s v="England vs Zimbabwe"/>
    <n v="0.64676770529812633"/>
  </r>
  <r>
    <n v="3.2330000000000001"/>
    <n v="1001"/>
    <m/>
    <s v="1000rounds"/>
    <s v="Yes"/>
    <s v="No"/>
    <n v="2"/>
    <n v="0.69979999999999998"/>
    <n v="0.79146000000000005"/>
    <n v="9.2050000000000007E-2"/>
    <n v="0.124"/>
    <n v="1.49126"/>
    <x v="15"/>
    <x v="18"/>
    <n v="0.79146357537016498"/>
    <n v="0.69979502970572205"/>
    <n v="0.79146357537016498"/>
    <n v="0.69979502970572205"/>
    <n v="0"/>
    <n v="0.70045810354375804"/>
    <s v="England_rv03_comp20.xml"/>
    <s v="Zimbabwe_rv03_comp200.xml"/>
    <s v="England vs Zimbabwe"/>
    <n v="0.55386227623716155"/>
  </r>
  <r>
    <n v="2.4689999999999999"/>
    <n v="975"/>
    <m/>
    <s v="1000rounds"/>
    <s v="Yes"/>
    <s v="No"/>
    <n v="2"/>
    <n v="0.67906999999999995"/>
    <n v="0.88068000000000002"/>
    <n v="0"/>
    <n v="0.27472999999999997"/>
    <n v="1.55975"/>
    <x v="18"/>
    <x v="15"/>
    <n v="0.67907295613968699"/>
    <n v="0.88067750360478003"/>
    <n v="0.67907295613968699"/>
    <n v="0.88067750360478003"/>
    <n v="0.86572990810134898"/>
    <n v="0"/>
    <s v="England_rv03_comp20.xml"/>
    <s v="Zimbabwe_rv03_comp200.xml"/>
    <s v="England vs Zimbabwe"/>
    <n v="0.59804427577861785"/>
  </r>
  <r>
    <n v="3.125"/>
    <n v="1001"/>
    <m/>
    <s v="1000rounds"/>
    <s v="Yes"/>
    <s v="No"/>
    <n v="2"/>
    <n v="0.64947999999999995"/>
    <n v="0.86729999999999996"/>
    <n v="6.9790000000000005E-2"/>
    <n v="9.4399999999999998E-2"/>
    <n v="1.51678"/>
    <x v="15"/>
    <x v="18"/>
    <n v="0.86729684245468996"/>
    <n v="0.64947864137813804"/>
    <n v="0.86729684245468996"/>
    <n v="0.64947864137813804"/>
    <n v="0"/>
    <n v="0.64983847574870002"/>
    <s v="England_rv03_comp20.xml"/>
    <s v="Zimbabwe_rv03_comp200.xml"/>
    <s v="England vs Zimbabwe"/>
    <n v="0.56329077490902102"/>
  </r>
  <r>
    <n v="3.008"/>
    <n v="1000"/>
    <m/>
    <s v="1000rounds"/>
    <s v="Yes"/>
    <s v="No"/>
    <n v="2"/>
    <n v="0.75490999999999997"/>
    <n v="0.83035999999999999"/>
    <n v="0"/>
    <n v="0.18375"/>
    <n v="1.58527"/>
    <x v="18"/>
    <x v="15"/>
    <n v="0.75490622322421297"/>
    <n v="0.83036111527719503"/>
    <n v="0.75490622322421297"/>
    <n v="0.83036111527719503"/>
    <n v="0.74471127830710704"/>
    <n v="0"/>
    <s v="England_rv03_comp20.xml"/>
    <s v="Zimbabwe_rv03_comp200.xml"/>
    <s v="England vs Zimbabwe"/>
    <n v="0.62684477344615264"/>
  </r>
  <r>
    <n v="2.7839999999999998"/>
    <n v="936"/>
    <m/>
    <s v="1000rounds"/>
    <s v="Yes"/>
    <s v="No"/>
    <n v="2"/>
    <n v="0.54696999999999996"/>
    <n v="0.85036999999999996"/>
    <n v="9.8409999999999997E-2"/>
    <n v="0.38229999999999997"/>
    <n v="1.39733"/>
    <x v="15"/>
    <x v="18"/>
    <n v="0.54696633195481903"/>
    <n v="0.85036547890748904"/>
    <n v="0.54696633195481903"/>
    <n v="0.85036547890748904"/>
    <n v="0"/>
    <n v="0.84987906334718999"/>
    <s v="England_rv03_comp20.xml"/>
    <s v="Zimbabwe_rv03_comp200.xml"/>
    <s v="England vs Zimbabwe"/>
    <n v="0.46512128681903231"/>
  </r>
  <r>
    <n v="3.5999999999999997E-2"/>
    <n v="3"/>
    <m/>
    <s v="1000rounds"/>
    <s v="Yes"/>
    <s v="No"/>
    <n v="2"/>
    <n v="0.49791000000000002"/>
    <n v="1"/>
    <n v="0"/>
    <n v="0.49164999999999998"/>
    <n v="1.4979100000000001"/>
    <x v="0"/>
    <x v="8"/>
    <n v="0.49790652030306798"/>
    <n v="1"/>
    <n v="0.49790652030306798"/>
    <n v="1"/>
    <n v="0"/>
    <n v="0.999999999999999"/>
    <s v="England_rv03_comp20.xml"/>
    <s v="Zimbabwe_rv03_comp200.xml"/>
    <s v="England vs Zimbabwe"/>
    <n v="0.49790652030306798"/>
  </r>
  <r>
    <n v="8.0000000000000002E-3"/>
    <n v="2"/>
    <m/>
    <s v="1000rounds"/>
    <s v="Yes"/>
    <s v="No"/>
    <n v="2"/>
    <n v="0.56899999999999995"/>
    <n v="0.90371999999999997"/>
    <n v="5.8069999999999997E-2"/>
    <n v="0.16436999999999999"/>
    <n v="1.4727300000000001"/>
    <x v="8"/>
    <x v="1"/>
    <n v="0.90372396745154504"/>
    <n v="0.56900451281478803"/>
    <n v="0.90372396745154504"/>
    <n v="0.56900451281478803"/>
    <n v="0.68303571428571397"/>
    <n v="0"/>
    <s v="England_rv03_comp20.xml"/>
    <s v="Zimbabwe_rv03_comp200.xml"/>
    <s v="England vs Zimbabwe"/>
    <n v="0.51422301581881369"/>
  </r>
  <r>
    <n v="6.0000000000000001E-3"/>
    <n v="3"/>
    <m/>
    <s v="1000rounds"/>
    <s v="Yes"/>
    <s v="No"/>
    <n v="2"/>
    <n v="0.56532000000000004"/>
    <n v="0.95615000000000006"/>
    <n v="0"/>
    <n v="0.41122999999999998"/>
    <n v="1.5214799999999999"/>
    <x v="0"/>
    <x v="8"/>
    <n v="0.56532305551289996"/>
    <n v="0.95615208609615698"/>
    <n v="0.56532305551289996"/>
    <n v="0.95615208609615698"/>
    <n v="0"/>
    <n v="0.87007282715605005"/>
    <s v="England_rv03_comp20.xml"/>
    <s v="Zimbabwe_rv03_comp200.xml"/>
    <s v="England vs Zimbabwe"/>
    <n v="0.5405348188469129"/>
  </r>
  <r>
    <n v="5.0000000000000001E-3"/>
    <n v="2"/>
    <m/>
    <s v="1000rounds"/>
    <s v="Yes"/>
    <s v="No"/>
    <n v="2"/>
    <n v="0.44718999999999998"/>
    <n v="0.74705999999999995"/>
    <n v="0.24299000000000001"/>
    <n v="0.32961000000000001"/>
    <n v="1.19425"/>
    <x v="8"/>
    <x v="1"/>
    <n v="0.74706299296698098"/>
    <n v="0.44719046989946498"/>
    <n v="0.74706299296698098"/>
    <n v="0.44719046989946498"/>
    <n v="0.43636363636363601"/>
    <n v="0"/>
    <s v="England_rv03_comp20.xml"/>
    <s v="Zimbabwe_rv03_comp200.xml"/>
    <s v="England vs Zimbabwe"/>
    <n v="0.33407945086940494"/>
  </r>
  <r>
    <n v="7.0000000000000001E-3"/>
    <n v="3"/>
    <m/>
    <s v="1000rounds"/>
    <s v="Yes"/>
    <s v="No"/>
    <n v="2"/>
    <n v="0.49791000000000002"/>
    <n v="1"/>
    <n v="0"/>
    <n v="0.49164999999999998"/>
    <n v="1.4979100000000001"/>
    <x v="0"/>
    <x v="8"/>
    <n v="0.49790652030306798"/>
    <n v="1"/>
    <n v="0.49790652030306798"/>
    <n v="1"/>
    <n v="0"/>
    <n v="0.94392277989749995"/>
    <s v="England_rv03_comp20.xml"/>
    <s v="Zimbabwe_rv03_comp200.xml"/>
    <s v="England vs Zimbabwe"/>
    <n v="0.49790652030306798"/>
  </r>
  <r>
    <n v="5.0000000000000001E-3"/>
    <n v="2"/>
    <m/>
    <s v="1000rounds"/>
    <s v="Yes"/>
    <s v="No"/>
    <n v="2"/>
    <n v="0.54434000000000005"/>
    <n v="0.85675000000000001"/>
    <n v="0.1104"/>
    <n v="0.19647999999999999"/>
    <n v="1.4010899999999999"/>
    <x v="8"/>
    <x v="1"/>
    <n v="0.85675019770564298"/>
    <n v="0.54433514672102401"/>
    <n v="0.85675019770564298"/>
    <n v="0.54433514672102401"/>
    <n v="0.78903444929645705"/>
    <n v="0"/>
    <s v="England_rv03_comp20.xml"/>
    <s v="Zimbabwe_rv03_comp200.xml"/>
    <s v="England vs Zimbabwe"/>
    <n v="0.46635924457136751"/>
  </r>
  <r>
    <n v="6.0000000000000001E-3"/>
    <n v="3"/>
    <m/>
    <s v="1000rounds"/>
    <s v="Yes"/>
    <s v="No"/>
    <n v="2"/>
    <n v="0.58645999999999998"/>
    <n v="0.94669999999999999"/>
    <n v="0"/>
    <n v="0.38835999999999998"/>
    <n v="1.5331600000000001"/>
    <x v="0"/>
    <x v="8"/>
    <n v="0.58645839027731494"/>
    <n v="0.94670323708228399"/>
    <n v="0.58645839027731494"/>
    <n v="0.94670323708228399"/>
    <n v="0"/>
    <n v="0.923147729279995"/>
    <s v="England_rv03_comp20.xml"/>
    <s v="Zimbabwe_rv03_comp200.xml"/>
    <s v="England vs Zimbabwe"/>
    <n v="0.55520205648959953"/>
  </r>
  <r>
    <n v="4.0000000000000001E-3"/>
    <n v="2"/>
    <m/>
    <s v="1000rounds"/>
    <s v="Yes"/>
    <s v="No"/>
    <n v="2"/>
    <n v="0.62743000000000004"/>
    <n v="0.89251999999999998"/>
    <n v="5.6820000000000002E-2"/>
    <n v="0.10736999999999999"/>
    <n v="1.5199499999999999"/>
    <x v="8"/>
    <x v="1"/>
    <n v="0.89251790485020999"/>
    <n v="0.62742983126696905"/>
    <n v="0.89251790485020999"/>
    <n v="0.62742983126696905"/>
    <n v="0.62799067838081901"/>
    <n v="0"/>
    <s v="England_rv03_comp20.xml"/>
    <s v="Zimbabwe_rv03_comp200.xml"/>
    <s v="England vs Zimbabwe"/>
    <n v="0.55999235844291595"/>
  </r>
  <r>
    <n v="1.2E-2"/>
    <n v="3"/>
    <m/>
    <s v="1000rounds"/>
    <s v="Yes"/>
    <s v="No"/>
    <n v="2"/>
    <n v="0.49791000000000002"/>
    <n v="1"/>
    <n v="0"/>
    <n v="0.49164999999999998"/>
    <n v="1.4979100000000001"/>
    <x v="0"/>
    <x v="8"/>
    <n v="0.49790652030306798"/>
    <n v="1"/>
    <n v="0.49790652030306798"/>
    <n v="1"/>
    <n v="0"/>
    <n v="0.97497501760123495"/>
    <s v="England_rv03_comp20.xml"/>
    <s v="Zimbabwe_rv03_comp200.xml"/>
    <s v="England vs Zimbabwe"/>
    <n v="0.49790652030306798"/>
  </r>
  <r>
    <n v="1.2999999999999999E-2"/>
    <n v="3"/>
    <m/>
    <s v="1000rounds"/>
    <s v="Yes"/>
    <s v="No"/>
    <n v="2"/>
    <n v="0.67771000000000003"/>
    <n v="0.77527000000000001"/>
    <n v="9.2299999999999993E-2"/>
    <n v="0.23691999999999999"/>
    <n v="1.4529799999999999"/>
    <x v="8"/>
    <x v="1"/>
    <n v="0.67771367474337696"/>
    <n v="0.775269612197099"/>
    <n v="0.67771367474337696"/>
    <n v="0.775269612197099"/>
    <n v="0.58912013187718903"/>
    <n v="0"/>
    <s v="England_rv03_comp20.xml"/>
    <s v="Zimbabwe_rv03_comp200.xml"/>
    <s v="England vs Zimbabwe"/>
    <n v="0.5254108177989687"/>
  </r>
  <r>
    <n v="6.9219999999999997"/>
    <n v="552"/>
    <m/>
    <s v="1000rounds"/>
    <s v="Yes"/>
    <s v="No"/>
    <n v="2"/>
    <n v="0.90158000000000005"/>
    <n v="0.91142000000000001"/>
    <n v="0"/>
    <n v="0"/>
    <n v="1.8129999999999999"/>
    <x v="8"/>
    <x v="10"/>
    <n v="0.90157620590534604"/>
    <n v="0.91142408573910505"/>
    <n v="0.90157620590534604"/>
    <n v="0.91142408573910505"/>
    <n v="0.948986212189181"/>
    <n v="0.68451253430648595"/>
    <s v="holiday-Profile1_rv00_comp50.xml"/>
    <s v="holiday-Profile2_rv00_comp50.xml"/>
    <s v="Holiday"/>
    <n v="0.82171826919141111"/>
  </r>
  <r>
    <n v="5.8940000000000001"/>
    <n v="375"/>
    <m/>
    <s v="1000rounds"/>
    <s v="Yes"/>
    <s v="No"/>
    <n v="2"/>
    <n v="0.67583000000000004"/>
    <n v="0.95672999999999997"/>
    <n v="0.13023999999999999"/>
    <n v="0.23024"/>
    <n v="1.63256"/>
    <x v="9"/>
    <x v="8"/>
    <n v="0.67583455339710397"/>
    <n v="0.956728088380844"/>
    <n v="0.67583455339710397"/>
    <n v="0.956728088380844"/>
    <n v="0.74787337657305397"/>
    <n v="0.93655638947819497"/>
    <s v="holiday-Profile1_rv00_comp50.xml"/>
    <s v="holiday-Profile2_rv00_comp50.xml"/>
    <s v="Holiday"/>
    <n v="0.64658990033333275"/>
  </r>
  <r>
    <n v="5.9390000000000001"/>
    <n v="408"/>
    <m/>
    <s v="1000rounds"/>
    <s v="Yes"/>
    <s v="No"/>
    <n v="2"/>
    <n v="0.69713000000000003"/>
    <n v="0.90713999999999995"/>
    <n v="0.15026999999999999"/>
    <n v="0.21437"/>
    <n v="1.6042799999999999"/>
    <x v="8"/>
    <x v="10"/>
    <n v="0.90714473718551303"/>
    <n v="0.69713098964641296"/>
    <n v="0.90714473718551303"/>
    <n v="0.69713098964641296"/>
    <n v="0.62763083048919199"/>
    <n v="0.75215006127775896"/>
    <s v="holiday-Profile1_rv00_comp50.xml"/>
    <s v="holiday-Profile2_rv00_comp50.xml"/>
    <s v="Holiday"/>
    <n v="0.63239870838667189"/>
  </r>
  <r>
    <n v="6.33"/>
    <n v="539"/>
    <m/>
    <s v="1000rounds"/>
    <s v="Yes"/>
    <s v="No"/>
    <n v="2"/>
    <n v="0.73736000000000002"/>
    <n v="0.97848000000000002"/>
    <n v="6.4990000000000006E-2"/>
    <n v="0.17738000000000001"/>
    <n v="1.71584"/>
    <x v="9"/>
    <x v="8"/>
    <n v="0.73735894711320205"/>
    <n v="0.978483775535404"/>
    <n v="0.73735894711320205"/>
    <n v="0.978483775535404"/>
    <n v="0.67270299199071204"/>
    <n v="0.46264626462646202"/>
    <s v="holiday-Profile1_rv00_comp50.xml"/>
    <s v="holiday-Profile2_rv00_comp50.xml"/>
    <s v="Holiday"/>
    <n v="0.72149376649613617"/>
  </r>
  <r>
    <n v="6.4669999999999996"/>
    <n v="493"/>
    <m/>
    <s v="1000rounds"/>
    <s v="Yes"/>
    <s v="No"/>
    <n v="2"/>
    <n v="0.90158000000000005"/>
    <n v="0.91142000000000001"/>
    <n v="0"/>
    <n v="0"/>
    <n v="1.8129999999999999"/>
    <x v="8"/>
    <x v="10"/>
    <n v="0.90157620590534604"/>
    <n v="0.91142408573910505"/>
    <n v="0.90157620590534604"/>
    <n v="0.91142408573910505"/>
    <n v="0.90683434658946005"/>
    <n v="0.71119971368930102"/>
    <s v="holiday-Profile1_rv00_comp50.xml"/>
    <s v="holiday-Profile2_rv00_comp50.xml"/>
    <s v="Holiday"/>
    <n v="0.82171826919141111"/>
  </r>
  <r>
    <n v="5.4370000000000003"/>
    <n v="391"/>
    <m/>
    <s v="1000rounds"/>
    <s v="Yes"/>
    <s v="No"/>
    <n v="2"/>
    <n v="0.79867999999999995"/>
    <n v="1"/>
    <n v="0"/>
    <n v="0.13577"/>
    <n v="1.7986800000000001"/>
    <x v="9"/>
    <x v="8"/>
    <n v="0.79868083292125303"/>
    <n v="1"/>
    <n v="0.79868083292125303"/>
    <n v="1"/>
    <n v="0.74190253888875302"/>
    <n v="0.85421619768810997"/>
    <s v="holiday-Profile1_rv00_comp50.xml"/>
    <s v="holiday-Profile2_rv00_comp50.xml"/>
    <s v="Holiday"/>
    <n v="0.79868083292125303"/>
  </r>
  <r>
    <n v="9.1999999999999998E-2"/>
    <n v="5"/>
    <m/>
    <s v="1000rounds"/>
    <s v="Yes"/>
    <s v="No"/>
    <n v="2"/>
    <n v="0.79327000000000003"/>
    <n v="0.93994999999999995"/>
    <n v="6.3950000000000007E-2"/>
    <n v="0.12422999999999999"/>
    <n v="1.73322"/>
    <x v="8"/>
    <x v="10"/>
    <n v="0.93995266855039805"/>
    <n v="0.793271911619155"/>
    <n v="0.93995266855039805"/>
    <n v="0.793271911619155"/>
    <n v="0.70393398909020599"/>
    <n v="0.973170912139669"/>
    <s v="holiday-Profile1_rv00_comp50.xml"/>
    <s v="holiday-Profile2_rv00_comp50.xml"/>
    <s v="Holiday"/>
    <n v="0.74563805021250029"/>
  </r>
  <r>
    <n v="4.5339999999999998"/>
    <n v="284"/>
    <m/>
    <s v="1000rounds"/>
    <s v="Yes"/>
    <s v="No"/>
    <n v="2"/>
    <n v="0.90158000000000005"/>
    <n v="0.91142000000000001"/>
    <n v="0"/>
    <n v="0"/>
    <n v="1.8129999999999999"/>
    <x v="9"/>
    <x v="8"/>
    <n v="0.90157620590534604"/>
    <n v="0.91142408573910505"/>
    <n v="0.90157620590534604"/>
    <n v="0.91142408573910505"/>
    <n v="0.81493001555209899"/>
    <n v="0.62328289801544301"/>
    <s v="holiday-Profile1_rv00_comp50.xml"/>
    <s v="holiday-Profile2_rv00_comp50.xml"/>
    <s v="Holiday"/>
    <n v="0.82171826919141111"/>
  </r>
  <r>
    <n v="3.5259999999999998"/>
    <n v="191"/>
    <m/>
    <s v="1000rounds"/>
    <s v="Yes"/>
    <s v="No"/>
    <n v="2"/>
    <n v="0.79376999999999998"/>
    <n v="0.93867999999999996"/>
    <n v="6.4990000000000006E-2"/>
    <n v="0.12336999999999999"/>
    <n v="1.73245"/>
    <x v="8"/>
    <x v="10"/>
    <n v="0.93867811419194802"/>
    <n v="0.793766939301768"/>
    <n v="0.93867811419194802"/>
    <n v="0.793766939301768"/>
    <n v="0.66377919013914899"/>
    <n v="0.86626089747263801"/>
    <s v="holiday-Profile1_rv00_comp50.xml"/>
    <s v="holiday-Profile2_rv00_comp50.xml"/>
    <s v="Holiday"/>
    <n v="0.74509165369169805"/>
  </r>
  <r>
    <n v="6.46"/>
    <n v="624"/>
    <m/>
    <s v="1000rounds"/>
    <s v="Yes"/>
    <s v="No"/>
    <n v="2"/>
    <n v="0.79867999999999995"/>
    <n v="1"/>
    <n v="0"/>
    <n v="0.13577"/>
    <n v="1.7986800000000001"/>
    <x v="9"/>
    <x v="8"/>
    <n v="0.79868083292125303"/>
    <n v="1"/>
    <n v="0.79868083292125303"/>
    <n v="1"/>
    <n v="0.63656164887377897"/>
    <n v="0.97293899695646402"/>
    <s v="holiday-Profile1_rv00_comp50.xml"/>
    <s v="holiday-Profile2_rv00_comp50.xml"/>
    <s v="Holiday"/>
    <n v="0.79868083292125303"/>
  </r>
  <r>
    <n v="9.9619999999999997"/>
    <n v="952"/>
    <m/>
    <s v="1000rounds"/>
    <s v="No"/>
    <s v="No"/>
    <n v="0"/>
    <n v="0.5"/>
    <n v="0.5"/>
    <n v="1.22373"/>
    <n v="1.2962499999999999"/>
    <n v="0"/>
    <x v="4"/>
    <x v="16"/>
    <n v="0.5"/>
    <n v="0.5"/>
    <n v="0.5"/>
    <n v="0.5"/>
    <n v="0"/>
    <n v="0"/>
    <s v="party5_rv05_comp100.xml"/>
    <s v="party6_rv05_comp100.xml"/>
    <s v="Party"/>
    <n v="0.25"/>
  </r>
  <r>
    <n v="8.6969999999999992"/>
    <n v="952"/>
    <m/>
    <s v="1000rounds"/>
    <s v="No"/>
    <s v="No"/>
    <n v="0"/>
    <n v="0.5"/>
    <n v="0.5"/>
    <n v="1.22373"/>
    <n v="1.2962499999999999"/>
    <n v="0"/>
    <x v="16"/>
    <x v="5"/>
    <n v="0.5"/>
    <n v="0.5"/>
    <n v="0.5"/>
    <n v="0.5"/>
    <n v="0"/>
    <n v="0"/>
    <s v="party5_rv05_comp100.xml"/>
    <s v="party6_rv05_comp100.xml"/>
    <s v="Party"/>
    <n v="0.25"/>
  </r>
  <r>
    <n v="8.7509999999999994"/>
    <n v="952"/>
    <m/>
    <s v="1000rounds"/>
    <s v="No"/>
    <s v="No"/>
    <n v="0"/>
    <n v="0.5"/>
    <n v="0.5"/>
    <n v="1.22373"/>
    <n v="1.2962499999999999"/>
    <n v="0"/>
    <x v="4"/>
    <x v="16"/>
    <n v="0.5"/>
    <n v="0.5"/>
    <n v="0.5"/>
    <n v="0.5"/>
    <n v="0"/>
    <n v="0"/>
    <s v="party5_rv05_comp100.xml"/>
    <s v="party6_rv05_comp100.xml"/>
    <s v="Party"/>
    <n v="0.25"/>
  </r>
  <r>
    <n v="8.8079999999999998"/>
    <n v="952"/>
    <m/>
    <s v="1000rounds"/>
    <s v="No"/>
    <s v="No"/>
    <n v="0"/>
    <n v="0.5"/>
    <n v="0.5"/>
    <n v="1.22373"/>
    <n v="1.2962499999999999"/>
    <n v="0"/>
    <x v="16"/>
    <x v="5"/>
    <n v="0.5"/>
    <n v="0.5"/>
    <n v="0.5"/>
    <n v="0.5"/>
    <n v="0"/>
    <n v="0"/>
    <s v="party5_rv05_comp100.xml"/>
    <s v="party6_rv05_comp100.xml"/>
    <s v="Party"/>
    <n v="0.25"/>
  </r>
  <r>
    <n v="8.8079999999999998"/>
    <n v="952"/>
    <m/>
    <s v="1000rounds"/>
    <s v="No"/>
    <s v="No"/>
    <n v="0"/>
    <n v="0.5"/>
    <n v="0.5"/>
    <n v="1.22373"/>
    <n v="1.2962499999999999"/>
    <n v="0"/>
    <x v="4"/>
    <x v="16"/>
    <n v="0.5"/>
    <n v="0.5"/>
    <n v="0.5"/>
    <n v="0.5"/>
    <n v="0"/>
    <n v="0"/>
    <s v="party5_rv05_comp100.xml"/>
    <s v="party6_rv05_comp100.xml"/>
    <s v="Party"/>
    <n v="0.25"/>
  </r>
  <r>
    <n v="8.6219999999999999"/>
    <n v="952"/>
    <m/>
    <s v="1000rounds"/>
    <s v="No"/>
    <s v="No"/>
    <n v="0"/>
    <n v="0.5"/>
    <n v="0.5"/>
    <n v="1.22373"/>
    <n v="1.2962499999999999"/>
    <n v="0"/>
    <x v="16"/>
    <x v="5"/>
    <n v="0.5"/>
    <n v="0.5"/>
    <n v="0.5"/>
    <n v="0.5"/>
    <n v="0"/>
    <n v="0"/>
    <s v="party5_rv05_comp100.xml"/>
    <s v="party6_rv05_comp100.xml"/>
    <s v="Party"/>
    <n v="0.25"/>
  </r>
  <r>
    <n v="8.8019999999999996"/>
    <n v="952"/>
    <m/>
    <s v="1000rounds"/>
    <s v="No"/>
    <s v="No"/>
    <n v="0"/>
    <n v="0.5"/>
    <n v="0.5"/>
    <n v="1.22373"/>
    <n v="1.2962499999999999"/>
    <n v="0"/>
    <x v="4"/>
    <x v="16"/>
    <n v="0.5"/>
    <n v="0.5"/>
    <n v="0.5"/>
    <n v="0.5"/>
    <n v="0"/>
    <n v="0"/>
    <s v="party5_rv05_comp100.xml"/>
    <s v="party6_rv05_comp100.xml"/>
    <s v="Party"/>
    <n v="0.25"/>
  </r>
  <r>
    <n v="8.5329999999999995"/>
    <n v="952"/>
    <m/>
    <s v="1000rounds"/>
    <s v="No"/>
    <s v="No"/>
    <n v="0"/>
    <n v="0.5"/>
    <n v="0.5"/>
    <n v="1.22373"/>
    <n v="1.2962499999999999"/>
    <n v="0"/>
    <x v="16"/>
    <x v="5"/>
    <n v="0.5"/>
    <n v="0.5"/>
    <n v="0.5"/>
    <n v="0.5"/>
    <n v="0"/>
    <n v="0"/>
    <s v="party5_rv05_comp100.xml"/>
    <s v="party6_rv05_comp100.xml"/>
    <s v="Party"/>
    <n v="0.25"/>
  </r>
  <r>
    <n v="8.8170000000000002"/>
    <n v="952"/>
    <m/>
    <s v="1000rounds"/>
    <s v="No"/>
    <s v="No"/>
    <n v="0"/>
    <n v="0.5"/>
    <n v="0.5"/>
    <n v="1.22373"/>
    <n v="1.2962499999999999"/>
    <n v="0"/>
    <x v="4"/>
    <x v="16"/>
    <n v="0.5"/>
    <n v="0.5"/>
    <n v="0.5"/>
    <n v="0.5"/>
    <n v="0"/>
    <n v="0"/>
    <s v="party5_rv05_comp100.xml"/>
    <s v="party6_rv05_comp100.xml"/>
    <s v="Party"/>
    <n v="0.25"/>
  </r>
  <r>
    <n v="9.0969999999999995"/>
    <n v="952"/>
    <m/>
    <s v="1000rounds"/>
    <s v="No"/>
    <s v="No"/>
    <n v="0"/>
    <n v="0.5"/>
    <n v="0.5"/>
    <n v="1.22373"/>
    <n v="1.2962499999999999"/>
    <n v="0"/>
    <x v="16"/>
    <x v="5"/>
    <n v="0.5"/>
    <n v="0.5"/>
    <n v="0.5"/>
    <n v="0.5"/>
    <n v="0"/>
    <n v="0"/>
    <s v="party5_rv05_comp100.xml"/>
    <s v="party6_rv05_comp100.xml"/>
    <s v="Party"/>
    <n v="0.25"/>
  </r>
  <r>
    <n v="0.77300000000000002"/>
    <n v="424"/>
    <m/>
    <s v="1000rounds"/>
    <s v="Yes"/>
    <s v="No"/>
    <n v="2"/>
    <n v="0.85145999999999999"/>
    <n v="0.94127000000000005"/>
    <n v="0"/>
    <n v="0"/>
    <n v="1.7927299999999999"/>
    <x v="9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1839999999999999"/>
    <n v="582"/>
    <m/>
    <s v="1000rounds"/>
    <s v="Yes"/>
    <s v="No"/>
    <n v="2"/>
    <n v="0.81508999999999998"/>
    <n v="1"/>
    <n v="0"/>
    <n v="0.19489999999999999"/>
    <n v="1.8150900000000001"/>
    <x v="17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92100000000000004"/>
    <n v="424"/>
    <m/>
    <s v="1000rounds"/>
    <s v="Yes"/>
    <s v="No"/>
    <n v="2"/>
    <n v="0.85145999999999999"/>
    <n v="0.94127000000000005"/>
    <n v="0"/>
    <n v="0"/>
    <n v="1.7927299999999999"/>
    <x v="9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9930000000000001"/>
    <n v="582"/>
    <m/>
    <s v="1000rounds"/>
    <s v="Yes"/>
    <s v="No"/>
    <n v="2"/>
    <n v="0.81508999999999998"/>
    <n v="1"/>
    <n v="0"/>
    <n v="0.19489999999999999"/>
    <n v="1.8150900000000001"/>
    <x v="17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3680000000000001"/>
    <n v="424"/>
    <m/>
    <s v="1000rounds"/>
    <s v="Yes"/>
    <s v="No"/>
    <n v="2"/>
    <n v="0.85145999999999999"/>
    <n v="0.94127000000000005"/>
    <n v="0"/>
    <n v="0"/>
    <n v="1.7927299999999999"/>
    <x v="9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8959999999999999"/>
    <n v="582"/>
    <m/>
    <s v="1000rounds"/>
    <s v="Yes"/>
    <s v="No"/>
    <n v="2"/>
    <n v="0.81508999999999998"/>
    <n v="1"/>
    <n v="0"/>
    <n v="0.19489999999999999"/>
    <n v="1.8150900000000001"/>
    <x v="17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234"/>
    <n v="424"/>
    <m/>
    <s v="1000rounds"/>
    <s v="Yes"/>
    <s v="No"/>
    <n v="2"/>
    <n v="0.85145999999999999"/>
    <n v="0.94127000000000005"/>
    <n v="0"/>
    <n v="0"/>
    <n v="1.7927299999999999"/>
    <x v="9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6180000000000001"/>
    <n v="582"/>
    <m/>
    <s v="1000rounds"/>
    <s v="Yes"/>
    <s v="No"/>
    <n v="2"/>
    <n v="0.81508999999999998"/>
    <n v="1"/>
    <n v="0"/>
    <n v="0.19489999999999999"/>
    <n v="1.8150900000000001"/>
    <x v="17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3720000000000001"/>
    <n v="424"/>
    <m/>
    <s v="1000rounds"/>
    <s v="Yes"/>
    <s v="No"/>
    <n v="2"/>
    <n v="0.85145999999999999"/>
    <n v="0.94127000000000005"/>
    <n v="0"/>
    <n v="0"/>
    <n v="1.7927299999999999"/>
    <x v="9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5980000000000001"/>
    <n v="582"/>
    <m/>
    <s v="1000rounds"/>
    <s v="Yes"/>
    <s v="No"/>
    <n v="2"/>
    <n v="0.81508999999999998"/>
    <n v="1"/>
    <n v="0"/>
    <n v="0.19489999999999999"/>
    <n v="1.8150900000000001"/>
    <x v="17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8939999999999999"/>
    <n v="807"/>
    <m/>
    <s v="1000rounds"/>
    <s v="Yes"/>
    <s v="No"/>
    <n v="2"/>
    <n v="0.87382000000000004"/>
    <n v="0.87388999999999994"/>
    <n v="0"/>
    <n v="7.109E-2"/>
    <n v="1.7477100000000001"/>
    <x v="14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30199999999999999"/>
    <n v="170"/>
    <m/>
    <s v="1000rounds"/>
    <s v="Yes"/>
    <s v="No"/>
    <n v="2"/>
    <n v="0.85145999999999999"/>
    <n v="0.94127000000000005"/>
    <n v="0"/>
    <n v="0"/>
    <n v="1.7927299999999999"/>
    <x v="15"/>
    <x v="1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69"/>
    <n v="1001"/>
    <m/>
    <s v="1000rounds"/>
    <s v="No"/>
    <s v="No"/>
    <n v="1"/>
    <n v="0.4"/>
    <n v="0.7"/>
    <n v="1.2353700000000001"/>
    <n v="1.2692399999999999"/>
    <n v="0"/>
    <x v="14"/>
    <x v="15"/>
    <n v="0.4"/>
    <n v="0.7"/>
    <n v="0.4"/>
    <n v="0.7"/>
    <n v="0"/>
    <n v="0"/>
    <s v="laptop_buyer_rv04_comp27.xml"/>
    <s v="laptop_seller_rv07_comp27.xml"/>
    <s v="Laptop"/>
    <n v="0.27999999999999997"/>
  </r>
  <r>
    <n v="0.27200000000000002"/>
    <n v="171"/>
    <m/>
    <s v="1000rounds"/>
    <s v="Yes"/>
    <s v="No"/>
    <n v="2"/>
    <n v="0.85145999999999999"/>
    <n v="0.94127000000000005"/>
    <n v="0"/>
    <n v="0"/>
    <n v="1.7927299999999999"/>
    <x v="15"/>
    <x v="1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6680000000000001"/>
    <n v="1001"/>
    <m/>
    <s v="1000rounds"/>
    <s v="No"/>
    <s v="No"/>
    <n v="1"/>
    <n v="0.4"/>
    <n v="0.7"/>
    <n v="1.2353700000000001"/>
    <n v="1.2692399999999999"/>
    <n v="0"/>
    <x v="14"/>
    <x v="15"/>
    <n v="0.4"/>
    <n v="0.7"/>
    <n v="0.4"/>
    <n v="0.7"/>
    <n v="0"/>
    <n v="0"/>
    <s v="laptop_buyer_rv04_comp27.xml"/>
    <s v="laptop_seller_rv07_comp27.xml"/>
    <s v="Laptop"/>
    <n v="0.27999999999999997"/>
  </r>
  <r>
    <n v="0.309"/>
    <n v="171"/>
    <m/>
    <s v="1000rounds"/>
    <s v="Yes"/>
    <s v="No"/>
    <n v="2"/>
    <n v="0.85145999999999999"/>
    <n v="0.94127000000000005"/>
    <n v="0"/>
    <n v="0"/>
    <n v="1.7927299999999999"/>
    <x v="15"/>
    <x v="1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4159999999999999"/>
    <n v="1001"/>
    <m/>
    <s v="1000rounds"/>
    <s v="No"/>
    <s v="No"/>
    <n v="1"/>
    <n v="0.4"/>
    <n v="0.7"/>
    <n v="1.2353700000000001"/>
    <n v="1.2692399999999999"/>
    <n v="0"/>
    <x v="14"/>
    <x v="15"/>
    <n v="0.4"/>
    <n v="0.7"/>
    <n v="0.4"/>
    <n v="0.7"/>
    <n v="0"/>
    <n v="0"/>
    <s v="laptop_buyer_rv04_comp27.xml"/>
    <s v="laptop_seller_rv07_comp27.xml"/>
    <s v="Laptop"/>
    <n v="0.27999999999999997"/>
  </r>
  <r>
    <n v="0.23"/>
    <n v="172"/>
    <m/>
    <s v="1000rounds"/>
    <s v="Yes"/>
    <s v="No"/>
    <n v="2"/>
    <n v="0.85145999999999999"/>
    <n v="0.94127000000000005"/>
    <n v="0"/>
    <n v="0"/>
    <n v="1.7927299999999999"/>
    <x v="15"/>
    <x v="1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7989999999999999"/>
    <n v="998"/>
    <m/>
    <s v="1000rounds"/>
    <s v="Yes"/>
    <s v="No"/>
    <n v="2"/>
    <n v="0.87382000000000004"/>
    <n v="0.87388999999999994"/>
    <n v="0"/>
    <n v="7.109E-2"/>
    <n v="1.7477100000000001"/>
    <x v="14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307"/>
    <n v="170"/>
    <m/>
    <s v="1000rounds"/>
    <s v="Yes"/>
    <s v="No"/>
    <n v="2"/>
    <n v="0.85145999999999999"/>
    <n v="0.94127000000000005"/>
    <n v="0"/>
    <n v="0"/>
    <n v="1.7927299999999999"/>
    <x v="15"/>
    <x v="1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m/>
    <n v="1"/>
    <s v="Session genius.core.session.Sessionc49835d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5"/>
    <n v="0.5"/>
    <n v="0.5"/>
    <n v="0.5"/>
    <m/>
    <m/>
    <s v="party5_rv05_comp100"/>
    <s v="party6_rv05_comp100"/>
    <s v="Party"/>
    <n v="0.25"/>
  </r>
  <r>
    <m/>
    <n v="1"/>
    <s v="Session genius.core.session.Sessionc3a4799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a12dd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5"/>
    <n v="0.5"/>
    <n v="0.5"/>
    <n v="0.5"/>
    <m/>
    <m/>
    <s v="party5_rv05_comp100"/>
    <s v="party6_rv05_comp100"/>
    <s v="Party"/>
    <n v="0.25"/>
  </r>
  <r>
    <m/>
    <n v="1"/>
    <s v="Session genius.core.session.Sessionf39f9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f13d6e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5"/>
    <n v="0.5"/>
    <n v="0.5"/>
    <n v="0.5"/>
    <m/>
    <m/>
    <s v="party5_rv05_comp100"/>
    <s v="party6_rv05_comp100"/>
    <s v="Party"/>
    <n v="0.25"/>
  </r>
  <r>
    <m/>
    <n v="1"/>
    <s v="Session genius.core.session.Sessiond44fc21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6eabae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3a4799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a12dd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39f9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13d6e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44fc21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6eabae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2"/>
    <n v="0.3"/>
    <n v="0.2"/>
    <m/>
    <m/>
    <s v="ItexvsCypress_CypressA_rv03_comp30"/>
    <s v="ItexvsCypress_ItexB_rv02_comp60"/>
    <s v="Itex vs Cypress"/>
    <n v="0.06"/>
  </r>
  <r>
    <n v="91.878"/>
    <n v="261"/>
    <m/>
    <s v="1000rounds"/>
    <s v="Yes"/>
    <s v="No"/>
    <n v="2"/>
    <n v="0.78342000000000001"/>
    <n v="0.91034000000000004"/>
    <n v="7.7340000000000006E-2"/>
    <n v="0.10413"/>
    <n v="1.6937599999999999"/>
    <x v="13"/>
    <x v="10"/>
    <n v="0.91034306267965903"/>
    <n v="0.78342033628528696"/>
    <n v="0.91034306267965903"/>
    <n v="0.78342033628528696"/>
    <n v="0.81102646329922301"/>
    <n v="0.82799426708568002"/>
    <s v="party5_rv05_comp100.xml"/>
    <s v="party6_rv05_comp100.xml"/>
    <s v="Party"/>
    <n v="0.71318126829947659"/>
  </r>
  <r>
    <n v="94.525000000000006"/>
    <n v="248"/>
    <m/>
    <s v="1000rounds"/>
    <s v="Yes"/>
    <s v="No"/>
    <n v="2"/>
    <n v="0.85602999999999996"/>
    <n v="0.89337999999999995"/>
    <n v="2.2550000000000001E-2"/>
    <n v="6.3990000000000005E-2"/>
    <n v="1.7494099999999999"/>
    <x v="9"/>
    <x v="13"/>
    <n v="0.89337909710865904"/>
    <n v="0.85603073985917999"/>
    <n v="0.89337909710865904"/>
    <n v="0.85603073985917999"/>
    <n v="0.83440626533781503"/>
    <n v="0.84772204191406797"/>
    <s v="party5_rv05_comp100.xml"/>
    <s v="party6_rv05_comp100.xml"/>
    <s v="Party"/>
    <n v="0.76475996947265157"/>
  </r>
  <r>
    <n v="105.211"/>
    <n v="318"/>
    <m/>
    <s v="1000rounds"/>
    <s v="Yes"/>
    <s v="No"/>
    <n v="2"/>
    <n v="0.85568"/>
    <n v="0.95299"/>
    <n v="2.2550000000000001E-2"/>
    <n v="2.2550000000000001E-2"/>
    <n v="1.80867"/>
    <x v="13"/>
    <x v="10"/>
    <n v="0.95298814887951599"/>
    <n v="0.85568376119239797"/>
    <n v="0.95298814887951599"/>
    <n v="0.85568376119239797"/>
    <n v="0.84438763588273202"/>
    <n v="0.79785725809887498"/>
    <s v="party5_rv05_comp100.xml"/>
    <s v="party6_rv05_comp100.xml"/>
    <s v="Party"/>
    <n v="0.81545648360500522"/>
  </r>
  <r>
    <n v="121.166"/>
    <n v="421"/>
    <m/>
    <s v="1000rounds"/>
    <s v="Yes"/>
    <s v="No"/>
    <n v="2"/>
    <n v="0.86484000000000005"/>
    <n v="0.89293999999999996"/>
    <n v="3.3800000000000002E-3"/>
    <n v="8.9779999999999999E-2"/>
    <n v="1.7577700000000001"/>
    <x v="9"/>
    <x v="13"/>
    <n v="0.86483624272885995"/>
    <n v="0.89293753016574895"/>
    <n v="0.86483624272885995"/>
    <n v="0.89293753016574895"/>
    <n v="0.74573238594570901"/>
    <n v="0.88714665084462696"/>
    <s v="party5_rv05_comp100.xml"/>
    <s v="party6_rv05_comp100.xml"/>
    <s v="Party"/>
    <n v="0.77224473858013432"/>
  </r>
  <r>
    <n v="1.446"/>
    <n v="7"/>
    <m/>
    <s v="1000rounds"/>
    <s v="Yes"/>
    <s v="No"/>
    <n v="2"/>
    <n v="0.86524999999999996"/>
    <n v="0.91547999999999996"/>
    <n v="0"/>
    <n v="9.5699999999999993E-2"/>
    <n v="1.7807299999999999"/>
    <x v="13"/>
    <x v="10"/>
    <n v="0.86524879776275798"/>
    <n v="0.91547965442558998"/>
    <n v="0.86524879776275798"/>
    <n v="0.91547965442558998"/>
    <n v="0.80129250522416595"/>
    <n v="0.98136511483649302"/>
    <s v="party5_rv05_comp100.xml"/>
    <s v="party6_rv05_comp100.xml"/>
    <s v="Party"/>
    <n v="0.79211767036800684"/>
  </r>
  <r>
    <n v="41.923999999999999"/>
    <n v="123"/>
    <m/>
    <s v="1000rounds"/>
    <s v="Yes"/>
    <s v="No"/>
    <n v="2"/>
    <n v="0.81472999999999995"/>
    <n v="0.89637"/>
    <n v="6.3890000000000002E-2"/>
    <n v="8.5339999999999999E-2"/>
    <n v="1.7111099999999999"/>
    <x v="9"/>
    <x v="13"/>
    <n v="0.89637451389359701"/>
    <n v="0.81473244339794504"/>
    <n v="0.89637451389359701"/>
    <n v="0.81473244339794504"/>
    <n v="0.90618743043258998"/>
    <n v="0.80372809064025696"/>
    <s v="party5_rv05_comp100.xml"/>
    <s v="party6_rv05_comp100.xml"/>
    <s v="Party"/>
    <n v="0.73030539790417548"/>
  </r>
  <r>
    <n v="121.74"/>
    <n v="397"/>
    <m/>
    <s v="1000rounds"/>
    <s v="Yes"/>
    <s v="No"/>
    <n v="2"/>
    <n v="0.84889000000000003"/>
    <n v="0.93013000000000001"/>
    <n v="7.5599999999999999E-3"/>
    <n v="0.11669"/>
    <n v="1.77902"/>
    <x v="13"/>
    <x v="10"/>
    <n v="0.84889058899943404"/>
    <n v="0.93012989713711103"/>
    <n v="0.84889058899943404"/>
    <n v="0.93012989713711103"/>
    <n v="0.80845681224163601"/>
    <n v="0.75772404037610797"/>
    <s v="party5_rv05_comp100.xml"/>
    <s v="party6_rv05_comp100.xml"/>
    <s v="Party"/>
    <n v="0.78957851622670516"/>
  </r>
  <r>
    <n v="123.065"/>
    <n v="474"/>
    <m/>
    <s v="1000rounds"/>
    <s v="Yes"/>
    <s v="No"/>
    <n v="2"/>
    <n v="0.86531000000000002"/>
    <n v="0.88122999999999996"/>
    <n v="1.503E-2"/>
    <n v="8.8139999999999996E-2"/>
    <n v="1.7465299999999999"/>
    <x v="9"/>
    <x v="13"/>
    <n v="0.86530831650253903"/>
    <n v="0.88122529579234998"/>
    <n v="0.86530831650253903"/>
    <n v="0.88122529579234998"/>
    <n v="0.72033365966139395"/>
    <n v="0.84899377822875899"/>
    <s v="party5_rv05_comp100.xml"/>
    <s v="party6_rv05_comp100.xml"/>
    <s v="Party"/>
    <n v="0.76253157716153031"/>
  </r>
  <r>
    <n v="17.529"/>
    <n v="60"/>
    <m/>
    <s v="1000rounds"/>
    <s v="Yes"/>
    <s v="No"/>
    <n v="2"/>
    <n v="0.84972000000000003"/>
    <n v="0.93764000000000003"/>
    <n v="0"/>
    <n v="0.1195"/>
    <n v="1.7873600000000001"/>
    <x v="13"/>
    <x v="10"/>
    <n v="0.84971569906722899"/>
    <n v="0.93764393855705797"/>
    <n v="0.84971569906722899"/>
    <n v="0.93764393855705797"/>
    <n v="0.85437618196010501"/>
    <n v="0.94367526653521705"/>
    <s v="party5_rv05_comp100.xml"/>
    <s v="party6_rv05_comp100.xml"/>
    <s v="Party"/>
    <n v="0.79673077472716036"/>
  </r>
  <r>
    <n v="41.811999999999998"/>
    <n v="133"/>
    <m/>
    <s v="1000rounds"/>
    <s v="Yes"/>
    <s v="No"/>
    <n v="2"/>
    <n v="0.75980000000000003"/>
    <n v="0.89556000000000002"/>
    <n v="0.10296"/>
    <n v="0.13178999999999999"/>
    <n v="1.6553599999999999"/>
    <x v="9"/>
    <x v="13"/>
    <n v="0.89556247956897295"/>
    <n v="0.75980028150260004"/>
    <n v="0.89556247956897295"/>
    <n v="0.75980028150260004"/>
    <n v="0.899319571496766"/>
    <n v="0.80058186287130995"/>
    <s v="party5_rv05_comp100.xml"/>
    <s v="party6_rv05_comp100.xml"/>
    <s v="Party"/>
    <n v="0.6804486240796721"/>
  </r>
  <r>
    <n v="2.4E-2"/>
    <n v="3"/>
    <m/>
    <s v="1000rounds"/>
    <s v="Yes"/>
    <s v="No"/>
    <n v="2"/>
    <n v="0.49791000000000002"/>
    <n v="1"/>
    <n v="0"/>
    <n v="0.49164999999999998"/>
    <n v="1.4979100000000001"/>
    <x v="0"/>
    <x v="17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2.9000000000000001E-2"/>
    <n v="4"/>
    <m/>
    <s v="1000rounds"/>
    <s v="Yes"/>
    <s v="No"/>
    <n v="2"/>
    <n v="0.68137000000000003"/>
    <n v="0.81177999999999995"/>
    <n v="0.1008"/>
    <n v="0.11183999999999999"/>
    <n v="1.49315"/>
    <x v="17"/>
    <x v="1"/>
    <n v="0.81177611368499702"/>
    <n v="0.68136970671623898"/>
    <n v="0.81177611368499702"/>
    <n v="0.68136970671623898"/>
    <n v="1"/>
    <n v="0"/>
    <s v="England_rv03_comp20.xml"/>
    <s v="Zimbabwe_rv03_comp200.xml"/>
    <s v="England vs Zimbabwe"/>
    <n v="0.55311965250079465"/>
  </r>
  <r>
    <n v="1.0999999999999999E-2"/>
    <n v="3"/>
    <m/>
    <s v="1000rounds"/>
    <s v="Yes"/>
    <s v="No"/>
    <n v="2"/>
    <n v="0.49791000000000002"/>
    <n v="1"/>
    <n v="0"/>
    <n v="0.49164999999999998"/>
    <n v="1.4979100000000001"/>
    <x v="0"/>
    <x v="17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7.0000000000000001E-3"/>
    <n v="2"/>
    <m/>
    <s v="1000rounds"/>
    <s v="Yes"/>
    <s v="No"/>
    <n v="2"/>
    <n v="0.55378000000000005"/>
    <n v="0.83560999999999996"/>
    <n v="0.12748999999999999"/>
    <n v="0.19458"/>
    <n v="1.3894"/>
    <x v="17"/>
    <x v="1"/>
    <n v="0.835614862941228"/>
    <n v="0.55378399573489701"/>
    <n v="0.835614862941228"/>
    <n v="0.55378399573489701"/>
    <n v="1"/>
    <n v="0"/>
    <s v="England_rv03_comp20.xml"/>
    <s v="Zimbabwe_rv03_comp200.xml"/>
    <s v="England vs Zimbabwe"/>
    <n v="0.46275013769506157"/>
  </r>
  <r>
    <n v="1.2E-2"/>
    <n v="3"/>
    <m/>
    <s v="1000rounds"/>
    <s v="Yes"/>
    <s v="No"/>
    <n v="2"/>
    <n v="0.49791000000000002"/>
    <n v="1"/>
    <n v="0"/>
    <n v="0.49164999999999998"/>
    <n v="1.4979100000000001"/>
    <x v="0"/>
    <x v="17"/>
    <n v="0.49790652030306798"/>
    <n v="1"/>
    <n v="0.49790652030306798"/>
    <n v="1"/>
    <n v="0"/>
    <n v="0.999999999999999"/>
    <s v="England_rv03_comp20.xml"/>
    <s v="Zimbabwe_rv03_comp200.xml"/>
    <s v="England vs Zimbabwe"/>
    <n v="0.49790652030306798"/>
  </r>
  <r>
    <n v="7.0000000000000001E-3"/>
    <n v="2"/>
    <m/>
    <s v="1000rounds"/>
    <s v="Yes"/>
    <s v="No"/>
    <n v="2"/>
    <n v="0.56532000000000004"/>
    <n v="0.95615000000000006"/>
    <n v="0"/>
    <n v="0.41122999999999998"/>
    <n v="1.5214799999999999"/>
    <x v="17"/>
    <x v="1"/>
    <n v="0.56532305551289996"/>
    <n v="0.95615208609615698"/>
    <n v="0.56532305551289996"/>
    <n v="0.95615208609615698"/>
    <n v="1"/>
    <n v="0"/>
    <s v="England_rv03_comp20.xml"/>
    <s v="Zimbabwe_rv03_comp200.xml"/>
    <s v="England vs Zimbabwe"/>
    <n v="0.5405348188469129"/>
  </r>
  <r>
    <n v="5.0000000000000001E-3"/>
    <n v="3"/>
    <m/>
    <s v="1000rounds"/>
    <s v="Yes"/>
    <s v="No"/>
    <n v="2"/>
    <n v="0.49791000000000002"/>
    <n v="1"/>
    <n v="0"/>
    <n v="0.49164999999999998"/>
    <n v="1.4979100000000001"/>
    <x v="0"/>
    <x v="17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6.0000000000000001E-3"/>
    <n v="2"/>
    <m/>
    <s v="1000rounds"/>
    <s v="Yes"/>
    <s v="No"/>
    <n v="2"/>
    <n v="0.76761999999999997"/>
    <n v="0.82738"/>
    <n v="0"/>
    <n v="0.17143"/>
    <n v="1.59501"/>
    <x v="17"/>
    <x v="1"/>
    <n v="0.76762482611393401"/>
    <n v="0.82738074068706402"/>
    <n v="0.76762482611393401"/>
    <n v="0.82738074068706402"/>
    <n v="1"/>
    <n v="0"/>
    <s v="England_rv03_comp20.xml"/>
    <s v="Zimbabwe_rv03_comp200.xml"/>
    <s v="England vs Zimbabwe"/>
    <n v="0.63511799719992545"/>
  </r>
  <r>
    <n v="6.0000000000000001E-3"/>
    <n v="3"/>
    <m/>
    <s v="1000rounds"/>
    <s v="Yes"/>
    <s v="No"/>
    <n v="2"/>
    <n v="0.49791000000000002"/>
    <n v="1"/>
    <n v="0"/>
    <n v="0.49164999999999998"/>
    <n v="1.4979100000000001"/>
    <x v="0"/>
    <x v="17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6.0000000000000001E-3"/>
    <n v="2"/>
    <m/>
    <s v="1000rounds"/>
    <s v="Yes"/>
    <s v="No"/>
    <n v="2"/>
    <n v="0.59618000000000004"/>
    <n v="0.95584999999999998"/>
    <n v="0"/>
    <n v="0.14423"/>
    <n v="1.55203"/>
    <x v="17"/>
    <x v="1"/>
    <n v="0.95584871242893599"/>
    <n v="0.59618187846042203"/>
    <n v="0.95584871242893599"/>
    <n v="0.59618187846042203"/>
    <n v="1"/>
    <n v="0"/>
    <s v="England_rv03_comp20.xml"/>
    <s v="Zimbabwe_rv03_comp200.xml"/>
    <s v="England vs Zimbabwe"/>
    <n v="0.56985968089985883"/>
  </r>
  <r>
    <n v="2.5779999999999998"/>
    <n v="1001"/>
    <m/>
    <s v="1000rounds"/>
    <s v="Yes"/>
    <s v="No"/>
    <n v="2"/>
    <n v="0.49019000000000001"/>
    <n v="0.51195999999999997"/>
    <n v="0.24382999999999999"/>
    <n v="0.28033999999999998"/>
    <n v="1.0021500000000001"/>
    <x v="14"/>
    <x v="0"/>
    <n v="0.51196184411589596"/>
    <n v="0.49019128607990903"/>
    <n v="0.51196184411589596"/>
    <n v="0.49019128607990903"/>
    <n v="0.79513888888888795"/>
    <n v="0"/>
    <s v="ItexvsCypress_CypressA_rv03_comp30.xml"/>
    <s v="ItexvsCypress_ItexB_rv02_comp60.xml"/>
    <s v="Itex vs Cypress"/>
    <n v="0.25095923479101295"/>
  </r>
  <r>
    <n v="2.988"/>
    <n v="998"/>
    <m/>
    <s v="1000rounds"/>
    <s v="Yes"/>
    <s v="No"/>
    <n v="2"/>
    <n v="0.67078000000000004"/>
    <n v="0.72119999999999995"/>
    <n v="0"/>
    <n v="0"/>
    <n v="1.39198"/>
    <x v="1"/>
    <x v="14"/>
    <n v="0.67078105604074301"/>
    <n v="0.72120287408166805"/>
    <n v="0.67078105604074301"/>
    <n v="0.72120287408166805"/>
    <n v="0"/>
    <n v="0.83696291936433198"/>
    <s v="ItexvsCypress_CypressA_rv03_comp30.xml"/>
    <s v="ItexvsCypress_ItexB_rv02_comp60.xml"/>
    <s v="Itex vs Cypress"/>
    <n v="0.48376922549612028"/>
  </r>
  <r>
    <n v="1.1399999999999999"/>
    <n v="510"/>
    <m/>
    <s v="1000rounds"/>
    <s v="Yes"/>
    <s v="No"/>
    <n v="2"/>
    <n v="0.57774999999999999"/>
    <n v="0.74407999999999996"/>
    <n v="0"/>
    <n v="0.16109000000000001"/>
    <n v="1.3218300000000001"/>
    <x v="14"/>
    <x v="0"/>
    <n v="0.74407537774920096"/>
    <n v="0.577752237304058"/>
    <n v="0.74407537774920096"/>
    <n v="0.577752237304058"/>
    <n v="0.75602656113756705"/>
    <n v="0"/>
    <s v="ItexvsCypress_CypressA_rv03_comp30.xml"/>
    <s v="ItexvsCypress_ItexB_rv02_comp60.xml"/>
    <s v="Itex vs Cypress"/>
    <n v="0.42989121421746296"/>
  </r>
  <r>
    <n v="2.044"/>
    <n v="749"/>
    <m/>
    <s v="1000rounds"/>
    <s v="Yes"/>
    <s v="No"/>
    <n v="2"/>
    <n v="0.42423"/>
    <n v="0.75854999999999995"/>
    <n v="7.9710000000000003E-2"/>
    <n v="0.24936"/>
    <n v="1.1827799999999999"/>
    <x v="1"/>
    <x v="14"/>
    <n v="0.42423412213796602"/>
    <n v="0.75854962811914595"/>
    <n v="0.42423412213796602"/>
    <n v="0.75854962811914595"/>
    <n v="0"/>
    <n v="0.79019616773816503"/>
    <s v="ItexvsCypress_CypressA_rv03_comp30.xml"/>
    <s v="ItexvsCypress_ItexB_rv02_comp60.xml"/>
    <s v="Itex vs Cypress"/>
    <n v="0.32180263558320649"/>
  </r>
  <r>
    <n v="1.9950000000000001"/>
    <n v="900"/>
    <m/>
    <s v="1000rounds"/>
    <s v="Yes"/>
    <s v="No"/>
    <n v="2"/>
    <n v="0.38371"/>
    <n v="0.60267999999999999"/>
    <n v="0.23879"/>
    <n v="0.34429999999999999"/>
    <n v="0.98638000000000003"/>
    <x v="14"/>
    <x v="0"/>
    <n v="0.60267709033406702"/>
    <n v="0.38370552223836901"/>
    <n v="0.60267709033406702"/>
    <n v="0.38370552223836901"/>
    <n v="0.621275709559171"/>
    <n v="0"/>
    <s v="ItexvsCypress_CypressA_rv03_comp30.xml"/>
    <s v="ItexvsCypress_ItexB_rv02_comp60.xml"/>
    <s v="Itex vs Cypress"/>
    <n v="0.23125052768773388"/>
  </r>
  <r>
    <n v="1.964"/>
    <n v="782"/>
    <m/>
    <s v="1000rounds"/>
    <s v="Yes"/>
    <s v="No"/>
    <n v="2"/>
    <n v="0.67078000000000004"/>
    <n v="0.72119999999999995"/>
    <n v="0"/>
    <n v="0"/>
    <n v="1.39198"/>
    <x v="1"/>
    <x v="14"/>
    <n v="0.67078105604074301"/>
    <n v="0.72120287408166805"/>
    <n v="0.67078105604074301"/>
    <n v="0.72120287408166805"/>
    <n v="0"/>
    <n v="0.84531392174704201"/>
    <s v="ItexvsCypress_CypressA_rv03_comp30.xml"/>
    <s v="ItexvsCypress_ItexB_rv02_comp60.xml"/>
    <s v="Itex vs Cypress"/>
    <n v="0.48376922549612028"/>
  </r>
  <r>
    <n v="2.6549999999999998"/>
    <n v="979"/>
    <m/>
    <s v="1000rounds"/>
    <s v="Yes"/>
    <s v="No"/>
    <n v="2"/>
    <n v="0.61621000000000004"/>
    <n v="0.66173999999999999"/>
    <n v="5.3839999999999999E-2"/>
    <n v="0.10538"/>
    <n v="1.2779499999999999"/>
    <x v="14"/>
    <x v="0"/>
    <n v="0.66174094209779"/>
    <n v="0.61620701329279304"/>
    <n v="0.66174094209779"/>
    <n v="0.61620701329279304"/>
    <n v="0.68121693121693105"/>
    <n v="0"/>
    <s v="ItexvsCypress_CypressA_rv03_comp30.xml"/>
    <s v="ItexvsCypress_ItexB_rv02_comp60.xml"/>
    <s v="Itex vs Cypress"/>
    <n v="0.40776940950363827"/>
  </r>
  <r>
    <n v="2.573"/>
    <n v="1000"/>
    <m/>
    <s v="1000rounds"/>
    <s v="Yes"/>
    <s v="No"/>
    <n v="2"/>
    <n v="0.36166999999999999"/>
    <n v="0.73114000000000001"/>
    <n v="7.7090000000000006E-2"/>
    <n v="0.30926999999999999"/>
    <n v="1.0928100000000001"/>
    <x v="1"/>
    <x v="14"/>
    <n v="0.36167031791612098"/>
    <n v="0.73113847584066405"/>
    <n v="0.36167031791612098"/>
    <n v="0.73113847584066405"/>
    <n v="0"/>
    <n v="0.728649787969053"/>
    <s v="ItexvsCypress_CypressA_rv03_comp30.xml"/>
    <s v="ItexvsCypress_ItexB_rv02_comp60.xml"/>
    <s v="Itex vs Cypress"/>
    <n v="0.26443108499800111"/>
  </r>
  <r>
    <n v="2.7570000000000001"/>
    <n v="1001"/>
    <m/>
    <s v="1000rounds"/>
    <s v="No"/>
    <s v="No"/>
    <n v="1"/>
    <n v="0.2"/>
    <n v="0.3"/>
    <n v="0.88554999999999995"/>
    <n v="0.98492999999999997"/>
    <n v="0"/>
    <x v="14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3.1469999999999998"/>
    <n v="1001"/>
    <m/>
    <s v="1000rounds"/>
    <s v="No"/>
    <s v="No"/>
    <n v="1"/>
    <n v="0.2"/>
    <n v="0.3"/>
    <n v="0.88554999999999995"/>
    <n v="0.98492999999999997"/>
    <n v="0"/>
    <x v="1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1.0999999999999999E-2"/>
    <n v="3"/>
    <m/>
    <s v="1000rounds"/>
    <s v="Yes"/>
    <s v="No"/>
    <n v="2"/>
    <n v="0.84153"/>
    <n v="0.88941000000000003"/>
    <n v="6.3950000000000007E-2"/>
    <n v="6.3950000000000007E-2"/>
    <n v="1.7309399999999999"/>
    <x v="16"/>
    <x v="17"/>
    <n v="0.84152887445574498"/>
    <n v="0.88941283359189705"/>
    <n v="0.84152887445574498"/>
    <n v="0.88941283359189705"/>
    <n v="0.85517402475041004"/>
    <n v="1"/>
    <s v="holiday-Profile1_rv00_comp50.xml"/>
    <s v="holiday-Profile2_rv00_comp50.xml"/>
    <s v="Holiday"/>
    <n v="0.7484665807790839"/>
  </r>
  <r>
    <n v="6.1630000000000003"/>
    <n v="962"/>
    <m/>
    <s v="1000rounds"/>
    <s v="Yes"/>
    <s v="No"/>
    <n v="2"/>
    <n v="0.90158000000000005"/>
    <n v="0.91142000000000001"/>
    <n v="0"/>
    <n v="0"/>
    <n v="1.8129999999999999"/>
    <x v="17"/>
    <x v="16"/>
    <n v="0.90157620590534604"/>
    <n v="0.91142408573910505"/>
    <n v="0.90157620590534604"/>
    <n v="0.91142408573910505"/>
    <n v="0.96976749167662202"/>
    <n v="0.92153264201235796"/>
    <s v="holiday-Profile1_rv00_comp50.xml"/>
    <s v="holiday-Profile2_rv00_comp50.xml"/>
    <s v="Holiday"/>
    <n v="0.82171826919141111"/>
  </r>
  <r>
    <n v="6.2050000000000001"/>
    <n v="965"/>
    <m/>
    <s v="1000rounds"/>
    <s v="Yes"/>
    <s v="No"/>
    <n v="2"/>
    <n v="0.89710000000000001"/>
    <n v="0.90386"/>
    <n v="8.7899999999999992E-3"/>
    <n v="8.7899999999999992E-3"/>
    <n v="1.8009599999999999"/>
    <x v="16"/>
    <x v="17"/>
    <n v="0.89710462701590599"/>
    <n v="0.90385907802725696"/>
    <n v="0.89710462701590599"/>
    <n v="0.90385907802725696"/>
    <n v="0.89375232995739595"/>
    <n v="0.96179842365262203"/>
    <s v="holiday-Profile1_rv00_comp50.xml"/>
    <s v="holiday-Profile2_rv00_comp50.xml"/>
    <s v="Holiday"/>
    <n v="0.81085616106858305"/>
  </r>
  <r>
    <n v="5.0250000000000004"/>
    <n v="963"/>
    <m/>
    <s v="1000rounds"/>
    <s v="Yes"/>
    <s v="No"/>
    <n v="2"/>
    <n v="0.84153"/>
    <n v="0.88941000000000003"/>
    <n v="6.3950000000000007E-2"/>
    <n v="6.3950000000000007E-2"/>
    <n v="1.7309399999999999"/>
    <x v="17"/>
    <x v="16"/>
    <n v="0.84152887445574498"/>
    <n v="0.88941283359189705"/>
    <n v="0.84152887445574498"/>
    <n v="0.88941283359189705"/>
    <n v="0.96777419583744895"/>
    <n v="0.90621560918196498"/>
    <s v="holiday-Profile1_rv00_comp50.xml"/>
    <s v="holiday-Profile2_rv00_comp50.xml"/>
    <s v="Holiday"/>
    <n v="0.7484665807790839"/>
  </r>
  <r>
    <n v="5.27"/>
    <n v="961"/>
    <m/>
    <s v="1000rounds"/>
    <s v="Yes"/>
    <s v="No"/>
    <n v="2"/>
    <n v="0.89710000000000001"/>
    <n v="0.90386"/>
    <n v="8.7899999999999992E-3"/>
    <n v="8.7899999999999992E-3"/>
    <n v="1.8009599999999999"/>
    <x v="16"/>
    <x v="17"/>
    <n v="0.89710462701590599"/>
    <n v="0.90385907802725696"/>
    <n v="0.89710462701590599"/>
    <n v="0.90385907802725696"/>
    <n v="0.90761033929837998"/>
    <n v="0.97681649708961105"/>
    <s v="holiday-Profile1_rv00_comp50.xml"/>
    <s v="holiday-Profile2_rv00_comp50.xml"/>
    <s v="Holiday"/>
    <n v="0.81085616106858305"/>
  </r>
  <r>
    <n v="4.5919999999999996"/>
    <n v="815"/>
    <m/>
    <s v="1000rounds"/>
    <s v="Yes"/>
    <s v="No"/>
    <n v="2"/>
    <n v="0.90158000000000005"/>
    <n v="0.91142000000000001"/>
    <n v="0"/>
    <n v="0"/>
    <n v="1.8129999999999999"/>
    <x v="17"/>
    <x v="16"/>
    <n v="0.90157620590534604"/>
    <n v="0.91142408573910505"/>
    <n v="0.90157620590534604"/>
    <n v="0.91142408573910505"/>
    <n v="0.98409661619019195"/>
    <n v="0.91474320723775904"/>
    <s v="holiday-Profile1_rv00_comp50.xml"/>
    <s v="holiday-Profile2_rv00_comp50.xml"/>
    <s v="Holiday"/>
    <n v="0.82171826919141111"/>
  </r>
  <r>
    <n v="5.12"/>
    <n v="954"/>
    <m/>
    <s v="1000rounds"/>
    <s v="Yes"/>
    <s v="No"/>
    <n v="2"/>
    <n v="0.90158000000000005"/>
    <n v="0.91142000000000001"/>
    <n v="0"/>
    <n v="0"/>
    <n v="1.8129999999999999"/>
    <x v="16"/>
    <x v="17"/>
    <n v="0.90157620590534604"/>
    <n v="0.91142408573910505"/>
    <n v="0.90157620590534604"/>
    <n v="0.91142408573910505"/>
    <n v="0.90179623300907596"/>
    <n v="0.99571900346848097"/>
    <s v="holiday-Profile1_rv00_comp50.xml"/>
    <s v="holiday-Profile2_rv00_comp50.xml"/>
    <s v="Holiday"/>
    <n v="0.82171826919141111"/>
  </r>
  <r>
    <n v="6.2119999999999997"/>
    <n v="955"/>
    <m/>
    <s v="1000rounds"/>
    <s v="Yes"/>
    <s v="No"/>
    <n v="2"/>
    <n v="0.84025000000000005"/>
    <n v="0.88990999999999998"/>
    <n v="6.4990000000000006E-2"/>
    <n v="6.4990000000000006E-2"/>
    <n v="1.7301599999999999"/>
    <x v="17"/>
    <x v="16"/>
    <n v="0.84025432009729495"/>
    <n v="0.88990786127451005"/>
    <n v="0.84025432009729495"/>
    <n v="0.88990786127451005"/>
    <n v="0.98214210593069695"/>
    <n v="0.87234110144766597"/>
    <s v="holiday-Profile1_rv00_comp50.xml"/>
    <s v="holiday-Profile2_rv00_comp50.xml"/>
    <s v="Holiday"/>
    <n v="0.74774892492445133"/>
  </r>
  <r>
    <n v="5.2359999999999998"/>
    <n v="959"/>
    <m/>
    <s v="1000rounds"/>
    <s v="Yes"/>
    <s v="No"/>
    <n v="2"/>
    <n v="0.79327000000000003"/>
    <n v="0.93994999999999995"/>
    <n v="6.3950000000000007E-2"/>
    <n v="0.12422999999999999"/>
    <n v="1.73322"/>
    <x v="16"/>
    <x v="17"/>
    <n v="0.93995266855039805"/>
    <n v="0.793271911619155"/>
    <n v="0.93995266855039805"/>
    <n v="0.793271911619155"/>
    <n v="0.94448412789201397"/>
    <n v="0.98107762414030697"/>
    <s v="holiday-Profile1_rv00_comp50.xml"/>
    <s v="holiday-Profile2_rv00_comp50.xml"/>
    <s v="Holiday"/>
    <n v="0.74563805021250029"/>
  </r>
  <r>
    <n v="5.3710000000000004"/>
    <n v="963"/>
    <m/>
    <s v="1000rounds"/>
    <s v="Yes"/>
    <s v="No"/>
    <n v="2"/>
    <n v="0.89710000000000001"/>
    <n v="0.90386"/>
    <n v="8.7899999999999992E-3"/>
    <n v="8.7899999999999992E-3"/>
    <n v="1.8009599999999999"/>
    <x v="17"/>
    <x v="16"/>
    <n v="0.89710462701590599"/>
    <n v="0.90385907802725696"/>
    <n v="0.89710462701590599"/>
    <n v="0.90385907802725696"/>
    <n v="0.968256618973653"/>
    <n v="0.90229313958811297"/>
    <s v="holiday-Profile1_rv00_comp50.xml"/>
    <s v="holiday-Profile2_rv00_comp50.xml"/>
    <s v="Holiday"/>
    <n v="0.81085616106858305"/>
  </r>
  <r>
    <n v="2.9239999999999999"/>
    <n v="952"/>
    <m/>
    <s v="1000rounds"/>
    <s v="Yes"/>
    <s v="No"/>
    <n v="2"/>
    <n v="0.87070999999999998"/>
    <n v="0.95257999999999998"/>
    <n v="7.5599999999999999E-3"/>
    <n v="7.5599999999999999E-3"/>
    <n v="1.8232900000000001"/>
    <x v="17"/>
    <x v="15"/>
    <n v="0.95257559384561796"/>
    <n v="0.87071184403229096"/>
    <n v="0.95257559384561796"/>
    <n v="0.87071184403229096"/>
    <n v="0.99676639029275504"/>
    <n v="0"/>
    <s v="party5_rv05_comp100.xml"/>
    <s v="party6_rv05_comp100.xml"/>
    <s v="Party"/>
    <n v="0.82941885189747266"/>
  </r>
  <r>
    <n v="1E-3"/>
    <n v="3"/>
    <m/>
    <s v="1000rounds"/>
    <s v="Yes"/>
    <s v="No"/>
    <n v="2"/>
    <n v="0.83398000000000005"/>
    <n v="0.96694000000000002"/>
    <n v="1.503E-2"/>
    <n v="0.14877000000000001"/>
    <n v="1.8009200000000001"/>
    <x v="15"/>
    <x v="17"/>
    <n v="0.83397632285475098"/>
    <n v="0.96694442398010105"/>
    <n v="0.83397632285475098"/>
    <n v="0.96694442398010105"/>
    <n v="0"/>
    <n v="1"/>
    <s v="party5_rv05_comp100.xml"/>
    <s v="party6_rv05_comp100.xml"/>
    <s v="Party"/>
    <n v="0.80640875511582999"/>
  </r>
  <r>
    <n v="3.222"/>
    <n v="953"/>
    <m/>
    <s v="1000rounds"/>
    <s v="Yes"/>
    <s v="No"/>
    <n v="2"/>
    <n v="0.87822999999999996"/>
    <n v="0.95340000000000003"/>
    <n v="0"/>
    <n v="0"/>
    <n v="1.8316300000000001"/>
    <x v="17"/>
    <x v="15"/>
    <n v="0.95340070391341303"/>
    <n v="0.87822588545223801"/>
    <n v="0.95340070391341303"/>
    <n v="0.87822588545223801"/>
    <n v="0.99458897644648803"/>
    <n v="0"/>
    <s v="party5_rv05_comp100.xml"/>
    <s v="party6_rv05_comp100.xml"/>
    <s v="Party"/>
    <n v="0.8373011773851442"/>
  </r>
  <r>
    <n v="3.9889999999999999"/>
    <n v="961"/>
    <m/>
    <s v="1000rounds"/>
    <s v="Yes"/>
    <s v="No"/>
    <n v="2"/>
    <n v="0.86531000000000002"/>
    <n v="0.88122999999999996"/>
    <n v="1.503E-2"/>
    <n v="8.8139999999999996E-2"/>
    <n v="1.7465299999999999"/>
    <x v="15"/>
    <x v="17"/>
    <n v="0.86530831650253903"/>
    <n v="0.88122529579234998"/>
    <n v="0.86530831650253903"/>
    <n v="0.88122529579234998"/>
    <n v="0"/>
    <n v="0.97092390882343205"/>
    <s v="party5_rv05_comp100.xml"/>
    <s v="party6_rv05_comp100.xml"/>
    <s v="Party"/>
    <n v="0.76253157716153031"/>
  </r>
  <r>
    <n v="3.4649999999999999"/>
    <n v="956"/>
    <m/>
    <s v="1000rounds"/>
    <s v="Yes"/>
    <s v="No"/>
    <n v="2"/>
    <n v="0.81172999999999995"/>
    <n v="0.98446999999999996"/>
    <n v="0"/>
    <n v="7.3389999999999997E-2"/>
    <n v="1.7962"/>
    <x v="17"/>
    <x v="15"/>
    <n v="0.98446690130447101"/>
    <n v="0.81173303305783295"/>
    <n v="0.98446690130447101"/>
    <n v="0.81173303305783295"/>
    <n v="0.98614561482275498"/>
    <n v="0"/>
    <s v="party5_rv05_comp100.xml"/>
    <s v="party6_rv05_comp100.xml"/>
    <s v="Party"/>
    <n v="0.79912430374092458"/>
  </r>
  <r>
    <n v="3.96"/>
    <n v="964"/>
    <m/>
    <s v="1000rounds"/>
    <s v="Yes"/>
    <s v="No"/>
    <n v="2"/>
    <n v="0.85192000000000001"/>
    <n v="0.88105"/>
    <n v="2.954E-2"/>
    <n v="7.6990000000000003E-2"/>
    <n v="1.7329699999999999"/>
    <x v="15"/>
    <x v="17"/>
    <n v="0.88104769271501704"/>
    <n v="0.85192481036930701"/>
    <n v="0.88104769271501704"/>
    <n v="0.85192481036930701"/>
    <n v="0"/>
    <n v="0.96345139222250398"/>
    <s v="party5_rv05_comp100.xml"/>
    <s v="party6_rv05_comp100.xml"/>
    <s v="Party"/>
    <n v="0.75058638854255633"/>
  </r>
  <r>
    <n v="1E-3"/>
    <n v="2"/>
    <m/>
    <s v="1000rounds"/>
    <s v="Yes"/>
    <s v="No"/>
    <n v="2"/>
    <n v="0.85568"/>
    <n v="0.95299"/>
    <n v="2.2550000000000001E-2"/>
    <n v="2.2550000000000001E-2"/>
    <n v="1.80867"/>
    <x v="17"/>
    <x v="15"/>
    <n v="0.95298814887951599"/>
    <n v="0.85568376119239797"/>
    <n v="0.95298814887951599"/>
    <n v="0.85568376119239797"/>
    <n v="0.999999999999999"/>
    <n v="0"/>
    <s v="party5_rv05_comp100.xml"/>
    <s v="party6_rv05_comp100.xml"/>
    <s v="Party"/>
    <n v="0.81545648360500522"/>
  </r>
  <r>
    <n v="2.0569999999999999"/>
    <n v="769"/>
    <m/>
    <s v="1000rounds"/>
    <s v="Yes"/>
    <s v="No"/>
    <n v="2"/>
    <n v="0.84972000000000003"/>
    <n v="0.93764000000000003"/>
    <n v="0"/>
    <n v="0.1195"/>
    <n v="1.7873600000000001"/>
    <x v="15"/>
    <x v="17"/>
    <n v="0.84971569906722899"/>
    <n v="0.93764393855705797"/>
    <n v="0.84971569906722899"/>
    <n v="0.93764393855705797"/>
    <n v="0"/>
    <n v="0.98699133932148997"/>
    <s v="party5_rv05_comp100.xml"/>
    <s v="party6_rv05_comp100.xml"/>
    <s v="Party"/>
    <n v="0.79673077472716036"/>
  </r>
  <r>
    <n v="3.61"/>
    <n v="959"/>
    <m/>
    <s v="1000rounds"/>
    <s v="Yes"/>
    <s v="No"/>
    <n v="2"/>
    <n v="0.85568"/>
    <n v="0.95299"/>
    <n v="2.2550000000000001E-2"/>
    <n v="2.2550000000000001E-2"/>
    <n v="1.80867"/>
    <x v="17"/>
    <x v="15"/>
    <n v="0.95298814887951599"/>
    <n v="0.85568376119239797"/>
    <n v="0.95298814887951599"/>
    <n v="0.85568376119239797"/>
    <n v="0.97736085987893895"/>
    <n v="0"/>
    <s v="party5_rv05_comp100.xml"/>
    <s v="party6_rv05_comp100.xml"/>
    <s v="Party"/>
    <n v="0.81545648360500522"/>
  </r>
  <r>
    <n v="1E-3"/>
    <n v="3"/>
    <m/>
    <s v="1000rounds"/>
    <s v="Yes"/>
    <s v="No"/>
    <n v="2"/>
    <n v="0.83418000000000003"/>
    <n v="0.98197000000000001"/>
    <n v="0"/>
    <n v="0.15804000000000001"/>
    <n v="1.81616"/>
    <x v="15"/>
    <x v="17"/>
    <n v="0.8341826003717"/>
    <n v="0.98197250681999404"/>
    <n v="0.8341826003717"/>
    <n v="0.98197250681999404"/>
    <n v="0"/>
    <n v="0.999999999999999"/>
    <s v="party5_rv05_comp100.xml"/>
    <s v="party6_rv05_comp100.xml"/>
    <s v="Party"/>
    <n v="0.81914437923261951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gravity.Gravity]"/>
    <s v="1000rounds"/>
    <s v="No"/>
    <m/>
    <n v="0"/>
    <m/>
    <m/>
    <m/>
    <m/>
    <m/>
    <x v="6"/>
    <x v="0"/>
    <n v="0.5"/>
    <n v="0.5"/>
    <n v="0.5"/>
    <n v="0.5"/>
    <m/>
    <m/>
    <s v="party5_rv05_comp100"/>
    <s v="party6_rv05_comp100"/>
    <s v="Party"/>
    <n v="0.25"/>
  </r>
  <r>
    <m/>
    <n v="2"/>
    <s v="Session genius.core.session.Sessionf13d6e failed: Failed to execute protocol: Negotiating party AgentPeraltaV2 timed out in chooseAction() method.: agent AgentPeraltaV2 passed deadline and was killed:[agents.anac.y2019.gravity.Gravity, agents.anac.y2019.agentperaltav2.AgentPeraltaV2]"/>
    <s v="1000rounds"/>
    <s v="No"/>
    <m/>
    <n v="0"/>
    <m/>
    <m/>
    <m/>
    <m/>
    <m/>
    <x v="1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faf8f2 failed: Failed to execute protocol: Negotiating party AgentPeraltaV2 timed out in chooseAction() method.: agent AgentPeraltaV2 passed deadline and was killed:[agents.anac.y2019.agentperaltav2.AgentPeraltaV2, agents.anac.y2019.gravity.Gravity]"/>
    <s v="1000rounds"/>
    <s v="No"/>
    <m/>
    <n v="0"/>
    <m/>
    <m/>
    <m/>
    <m/>
    <m/>
    <x v="6"/>
    <x v="0"/>
    <n v="0.5"/>
    <n v="0.5"/>
    <n v="0.5"/>
    <n v="0.5"/>
    <m/>
    <m/>
    <s v="party5_rv05_comp100"/>
    <s v="party6_rv05_comp100"/>
    <s v="Party"/>
    <n v="0.25"/>
  </r>
  <r>
    <n v="75.132999999999996"/>
    <n v="1001"/>
    <m/>
    <s v="1000rounds"/>
    <s v="No"/>
    <s v="No"/>
    <n v="1"/>
    <n v="0.5"/>
    <n v="0.5"/>
    <n v="1.22373"/>
    <n v="1.2962499999999999"/>
    <n v="0"/>
    <x v="1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a5f880 failed: Failed to execute protocol: Negotiating party AgentPeraltaV2 timed out in chooseAction() method.: agent AgentPeraltaV2 passed deadline and was killed:[agents.anac.y2019.agentperaltav2.AgentPeraltaV2, agents.anac.y2019.gravity.Gravity]"/>
    <s v="1000rounds"/>
    <s v="No"/>
    <m/>
    <n v="0"/>
    <m/>
    <m/>
    <m/>
    <m/>
    <m/>
    <x v="6"/>
    <x v="0"/>
    <n v="0.5"/>
    <n v="0.5"/>
    <n v="0.5"/>
    <n v="0.5"/>
    <m/>
    <m/>
    <s v="party5_rv05_comp100"/>
    <s v="party6_rv05_comp100"/>
    <s v="Party"/>
    <n v="0.25"/>
  </r>
  <r>
    <n v="71.981999999999999"/>
    <n v="1001"/>
    <m/>
    <s v="1000rounds"/>
    <s v="No"/>
    <s v="No"/>
    <n v="1"/>
    <n v="0.5"/>
    <n v="0.5"/>
    <n v="1.22373"/>
    <n v="1.2962499999999999"/>
    <n v="0"/>
    <x v="1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gravity.Gravity]"/>
    <s v="1000rounds"/>
    <s v="No"/>
    <m/>
    <n v="0"/>
    <m/>
    <m/>
    <m/>
    <m/>
    <m/>
    <x v="6"/>
    <x v="0"/>
    <n v="0.5"/>
    <n v="0.5"/>
    <n v="0.5"/>
    <n v="0.5"/>
    <m/>
    <m/>
    <s v="party5_rv05_comp100"/>
    <s v="party6_rv05_comp100"/>
    <s v="Party"/>
    <n v="0.25"/>
  </r>
  <r>
    <m/>
    <n v="2"/>
    <s v="Session genius.core.session.Sessiondec2 failed: Failed to execute protocol: Negotiating party AgentPeraltaV2 timed out in chooseAction() method.: agent AgentPeraltaV2 passed deadline and was killed:[agents.anac.y2019.gravity.Gravity, agents.anac.y2019.agentperaltav2.AgentPeraltaV2]"/>
    <s v="1000rounds"/>
    <s v="No"/>
    <m/>
    <n v="0"/>
    <m/>
    <m/>
    <m/>
    <m/>
    <m/>
    <x v="1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acdbdf5 failed: Failed to execute protocol: Negotiating party AgentPeraltaV2 timed out in chooseAction() method.: agent AgentPeraltaV2 passed deadline and was killed:[agents.anac.y2019.agentperaltav2.AgentPeraltaV2, agents.anac.y2019.gravity.Gravity]"/>
    <s v="1000rounds"/>
    <s v="No"/>
    <m/>
    <n v="0"/>
    <m/>
    <m/>
    <m/>
    <m/>
    <m/>
    <x v="6"/>
    <x v="0"/>
    <n v="0.5"/>
    <n v="0.5"/>
    <n v="0.5"/>
    <n v="0.5"/>
    <m/>
    <m/>
    <s v="party5_rv05_comp100"/>
    <s v="party6_rv05_comp100"/>
    <s v="Party"/>
    <n v="0.25"/>
  </r>
  <r>
    <m/>
    <n v="2"/>
    <s v="Session genius.core.session.Sessiond41cee failed: Failed to execute protocol: Negotiating party AgentPeraltaV2 timed out in chooseAction() method.: agent AgentPeraltaV2 passed deadline and was killed:[agents.anac.y2019.gravity.Gravity, agents.anac.y2019.agentperaltav2.AgentPeraltaV2]"/>
    <s v="1000rounds"/>
    <s v="No"/>
    <m/>
    <n v="0"/>
    <m/>
    <m/>
    <m/>
    <m/>
    <m/>
    <x v="1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e1548 failed: Failed to execute protocol: Negotiating party AgentPeraltaV2 timed out in chooseAction() method.: agent AgentPeraltaV2 passed deadline and was killed:[agents.anac.y2019.agentperaltav2.AgentPeraltaV2, agents.anac.y2019.harddealer.HardDealer]"/>
    <s v="1000rounds"/>
    <s v="No"/>
    <m/>
    <n v="0"/>
    <m/>
    <m/>
    <m/>
    <m/>
    <m/>
    <x v="6"/>
    <x v="11"/>
    <n v="0.5"/>
    <n v="0.5"/>
    <n v="0.5"/>
    <n v="0.5"/>
    <m/>
    <m/>
    <s v="party5_rv05_comp100"/>
    <s v="party6_rv05_comp100"/>
    <s v="Party"/>
    <n v="0.25"/>
  </r>
  <r>
    <n v="2.2480000000000002"/>
    <n v="10"/>
    <m/>
    <s v="1000rounds"/>
    <s v="Yes"/>
    <s v="No"/>
    <n v="2"/>
    <n v="0.83418000000000003"/>
    <n v="0.98197000000000001"/>
    <n v="0"/>
    <n v="0.15804000000000001"/>
    <n v="1.81616"/>
    <x v="11"/>
    <x v="7"/>
    <n v="0.8341826003717"/>
    <n v="0.98197250681999404"/>
    <n v="0.8341826003717"/>
    <n v="0.98197250681999404"/>
    <n v="0.87027714134560996"/>
    <n v="0.66009726163426696"/>
    <s v="party5_rv05_comp100.xml"/>
    <s v="party6_rv05_comp100.xml"/>
    <s v="Party"/>
    <n v="0.81914437923261951"/>
  </r>
  <r>
    <m/>
    <n v="2"/>
    <s v="Session genius.core.session.Sessionf282abb failed: Failed to execute protocol: Negotiating party AgentPeraltaV2 timed out in chooseAction() method.: agent AgentPeraltaV2 passed deadline and was killed:[agents.anac.y2019.agentperaltav2.AgentPeraltaV2, agents.anac.y2019.harddealer.HardDealer]"/>
    <s v="1000rounds"/>
    <s v="No"/>
    <m/>
    <n v="0"/>
    <m/>
    <m/>
    <m/>
    <m/>
    <m/>
    <x v="6"/>
    <x v="11"/>
    <n v="0.5"/>
    <n v="0.5"/>
    <n v="0.5"/>
    <n v="0.5"/>
    <m/>
    <m/>
    <s v="party5_rv05_comp100"/>
    <s v="party6_rv05_comp100"/>
    <s v="Party"/>
    <n v="0.25"/>
  </r>
  <r>
    <n v="56.720999999999997"/>
    <n v="1001"/>
    <m/>
    <s v="1000rounds"/>
    <s v="Yes"/>
    <s v="No"/>
    <n v="2"/>
    <n v="0.80666000000000004"/>
    <n v="0.86499999999999999"/>
    <n v="6.6640000000000005E-2"/>
    <n v="0.14734"/>
    <n v="1.6716599999999999"/>
    <x v="11"/>
    <x v="7"/>
    <n v="0.806658057833474"/>
    <n v="0.86500267352157501"/>
    <n v="0.806658057833474"/>
    <n v="0.86500267352157501"/>
    <n v="0.75047137908782202"/>
    <n v="0.859638122536725"/>
    <s v="party5_rv05_comp100.xml"/>
    <s v="party6_rv05_comp100.xml"/>
    <s v="Party"/>
    <n v="0.69776137664367632"/>
  </r>
  <r>
    <m/>
    <n v="2"/>
    <s v="Session genius.core.session.Sessionb088d51 failed: Failed to execute protocol: Negotiating party AgentPeraltaV2 timed out in chooseAction() method.: agent AgentPeraltaV2 passed deadline and was killed:[agents.anac.y2019.agentperaltav2.AgentPeraltaV2, agents.anac.y2019.harddealer.HardDealer]"/>
    <s v="1000rounds"/>
    <s v="No"/>
    <m/>
    <n v="0"/>
    <m/>
    <m/>
    <m/>
    <m/>
    <m/>
    <x v="6"/>
    <x v="11"/>
    <n v="0.5"/>
    <n v="0.5"/>
    <n v="0.5"/>
    <n v="0.5"/>
    <m/>
    <m/>
    <s v="party5_rv05_comp100"/>
    <s v="party6_rv05_comp100"/>
    <s v="Party"/>
    <n v="0.25"/>
  </r>
  <r>
    <m/>
    <n v="2"/>
    <s v="Session genius.core.session.Sessiond0c81b failed: Failed to execute protocol: Negotiating party AgentPeraltaV2 timed out in chooseAction() method.: agent AgentPeraltaV2 passed deadline and was killed:[agents.anac.y2019.harddealer.HardDealer, agents.anac.y2019.agentperaltav2.AgentPeraltaV2]"/>
    <s v="1000rounds"/>
    <s v="No"/>
    <m/>
    <n v="0"/>
    <m/>
    <m/>
    <m/>
    <m/>
    <m/>
    <x v="11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e0f failed: Failed to execute protocol: Negotiating party AgentPeraltaV2 timed out in chooseAction() method.: agent AgentPeraltaV2 passed deadline and was killed:[agents.anac.y2019.agentperaltav2.AgentPeraltaV2, agents.anac.y2019.harddealer.HardDealer]"/>
    <s v="1000rounds"/>
    <s v="No"/>
    <m/>
    <n v="0"/>
    <m/>
    <m/>
    <m/>
    <m/>
    <m/>
    <x v="6"/>
    <x v="11"/>
    <n v="0.5"/>
    <n v="0.5"/>
    <n v="0.5"/>
    <n v="0.5"/>
    <m/>
    <m/>
    <s v="party5_rv05_comp100"/>
    <s v="party6_rv05_comp100"/>
    <s v="Party"/>
    <n v="0.25"/>
  </r>
  <r>
    <m/>
    <n v="2"/>
    <s v="Session genius.core.session.Sessioncc44 failed: Failed to execute protocol: Negotiating party AgentPeraltaV2 timed out in chooseAction() method.: agent AgentPeraltaV2 passed deadline and was killed:[agents.anac.y2019.harddealer.HardDealer, agents.anac.y2019.agentperaltav2.AgentPeraltaV2]"/>
    <s v="1000rounds"/>
    <s v="No"/>
    <m/>
    <n v="0"/>
    <m/>
    <m/>
    <m/>
    <m/>
    <m/>
    <x v="11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d8f65a4 failed: Failed to execute protocol: Negotiating party AgentPeraltaV2 timed out in chooseAction() method.: agent AgentPeraltaV2 passed deadline and was killed:[agents.anac.y2019.agentperaltav2.AgentPeraltaV2, agents.anac.y2019.harddealer.HardDealer]"/>
    <s v="1000rounds"/>
    <s v="No"/>
    <m/>
    <n v="0"/>
    <m/>
    <m/>
    <m/>
    <m/>
    <m/>
    <x v="6"/>
    <x v="11"/>
    <n v="0.5"/>
    <n v="0.5"/>
    <n v="0.5"/>
    <n v="0.5"/>
    <m/>
    <m/>
    <s v="party5_rv05_comp100"/>
    <s v="party6_rv05_comp100"/>
    <s v="Party"/>
    <n v="0.25"/>
  </r>
  <r>
    <n v="0.26700000000000002"/>
    <n v="9"/>
    <m/>
    <s v="1000rounds"/>
    <s v="Yes"/>
    <s v="No"/>
    <n v="2"/>
    <n v="0.69032000000000004"/>
    <n v="0.99978999999999996"/>
    <n v="1.503E-2"/>
    <n v="0.19355"/>
    <n v="1.69011"/>
    <x v="11"/>
    <x v="7"/>
    <n v="0.99979372248305098"/>
    <n v="0.69031638638689297"/>
    <n v="0.99979372248305098"/>
    <n v="0.69031638638689297"/>
    <n v="1"/>
    <n v="0.79620765571725005"/>
    <s v="party5_rv05_comp100.xml"/>
    <s v="party6_rv05_comp100.xml"/>
    <s v="Party"/>
    <n v="0.69017398963679988"/>
  </r>
  <r>
    <n v="2.6190000000000002"/>
    <n v="1001"/>
    <m/>
    <s v="1000rounds"/>
    <s v="No"/>
    <s v="No"/>
    <n v="1"/>
    <n v="0.2"/>
    <n v="0.3"/>
    <n v="0.88554999999999995"/>
    <n v="0.98492999999999997"/>
    <n v="0"/>
    <x v="1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768"/>
    <n v="543"/>
    <m/>
    <s v="1000rounds"/>
    <s v="Yes"/>
    <s v="No"/>
    <n v="2"/>
    <n v="0.42354999999999998"/>
    <n v="0.45329999999999998"/>
    <n v="0.33834999999999998"/>
    <n v="0.36454999999999999"/>
    <n v="0.87685000000000002"/>
    <x v="19"/>
    <x v="0"/>
    <n v="0.42355228501428899"/>
    <n v="0.45329739595051899"/>
    <n v="0.42355228501428899"/>
    <n v="0.45329739595051899"/>
    <n v="0.92465759533895597"/>
    <n v="0"/>
    <s v="ItexvsCypress_CypressA_rv03_comp30.xml"/>
    <s v="ItexvsCypress_ItexB_rv02_comp60.xml"/>
    <s v="Itex vs Cypress"/>
    <n v="0.19199514784586921"/>
  </r>
  <r>
    <n v="2.6360000000000001"/>
    <n v="925"/>
    <m/>
    <s v="1000rounds"/>
    <s v="Yes"/>
    <s v="No"/>
    <n v="2"/>
    <n v="0.38331999999999999"/>
    <n v="0.42848000000000003"/>
    <n v="0.37068000000000001"/>
    <n v="0.41577999999999998"/>
    <n v="0.81179999999999997"/>
    <x v="1"/>
    <x v="19"/>
    <n v="0.42847781811899399"/>
    <n v="0.38332181534210902"/>
    <n v="0.42847781811899399"/>
    <n v="0.38332181534210902"/>
    <n v="0"/>
    <n v="0.82542433630549905"/>
    <s v="ItexvsCypress_CypressA_rv03_comp30.xml"/>
    <s v="ItexvsCypress_ItexB_rv02_comp60.xml"/>
    <s v="Itex vs Cypress"/>
    <n v="0.16424489507519879"/>
  </r>
  <r>
    <n v="2.2120000000000002"/>
    <n v="1001"/>
    <m/>
    <s v="1000rounds"/>
    <s v="No"/>
    <s v="No"/>
    <n v="1"/>
    <n v="0.2"/>
    <n v="0.3"/>
    <n v="0.88554999999999995"/>
    <n v="0.98492999999999997"/>
    <n v="0"/>
    <x v="19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2949999999999999"/>
    <n v="1001"/>
    <m/>
    <s v="1000rounds"/>
    <s v="No"/>
    <s v="No"/>
    <n v="1"/>
    <n v="0.2"/>
    <n v="0.3"/>
    <n v="0.88554999999999995"/>
    <n v="0.98492999999999997"/>
    <n v="0"/>
    <x v="1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129"/>
    <n v="506"/>
    <m/>
    <s v="1000rounds"/>
    <s v="Yes"/>
    <s v="No"/>
    <n v="2"/>
    <n v="0.14301"/>
    <n v="0.76822000000000001"/>
    <n v="0.17695"/>
    <n v="0.52986"/>
    <n v="0.91122999999999998"/>
    <x v="19"/>
    <x v="0"/>
    <n v="0.14301000311259299"/>
    <n v="0.76822282400057196"/>
    <n v="0.14301000311259299"/>
    <n v="0.76822282400057196"/>
    <n v="0.75586317532674296"/>
    <n v="0"/>
    <s v="ItexvsCypress_CypressA_rv03_comp30.xml"/>
    <s v="ItexvsCypress_ItexB_rv02_comp60.xml"/>
    <s v="Itex vs Cypress"/>
    <n v="0.10986354845148677"/>
  </r>
  <r>
    <n v="2.532"/>
    <n v="1001"/>
    <m/>
    <s v="1000rounds"/>
    <s v="No"/>
    <s v="No"/>
    <n v="1"/>
    <n v="0.2"/>
    <n v="0.3"/>
    <n v="0.88554999999999995"/>
    <n v="0.98492999999999997"/>
    <n v="0"/>
    <x v="1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3.0000000000000001E-3"/>
    <n v="3"/>
    <m/>
    <s v="1000rounds"/>
    <s v="Yes"/>
    <s v="No"/>
    <n v="2"/>
    <n v="0.21206"/>
    <n v="1"/>
    <n v="0"/>
    <n v="0.53680000000000005"/>
    <n v="1.2120599999999999"/>
    <x v="19"/>
    <x v="0"/>
    <n v="0.212060628840022"/>
    <n v="1"/>
    <n v="0.212060628840022"/>
    <n v="1"/>
    <n v="1"/>
    <n v="0"/>
    <s v="ItexvsCypress_CypressA_rv03_comp30.xml"/>
    <s v="ItexvsCypress_ItexB_rv02_comp60.xml"/>
    <s v="Itex vs Cypress"/>
    <n v="0.212060628840022"/>
  </r>
  <r>
    <n v="2.242"/>
    <n v="1001"/>
    <m/>
    <s v="1000rounds"/>
    <s v="No"/>
    <s v="No"/>
    <n v="1"/>
    <n v="0.2"/>
    <n v="0.3"/>
    <n v="0.88554999999999995"/>
    <n v="0.98492999999999997"/>
    <n v="0"/>
    <x v="1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1.9870000000000001"/>
    <n v="1001"/>
    <m/>
    <s v="1000rounds"/>
    <s v="No"/>
    <s v="No"/>
    <n v="1"/>
    <n v="0.2"/>
    <n v="0.3"/>
    <n v="0.88554999999999995"/>
    <n v="0.98492999999999997"/>
    <n v="0"/>
    <x v="19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242"/>
    <n v="1001"/>
    <m/>
    <s v="1000rounds"/>
    <s v="Yes"/>
    <s v="No"/>
    <n v="2"/>
    <n v="0.62556999999999996"/>
    <n v="0.71475999999999995"/>
    <n v="0"/>
    <n v="0.10526000000000001"/>
    <n v="1.34033"/>
    <x v="12"/>
    <x v="15"/>
    <n v="0.71475764906581796"/>
    <n v="0.62556911622992795"/>
    <n v="0.71475764906581796"/>
    <n v="0.62556911622992795"/>
    <n v="0.79066440639612101"/>
    <n v="0"/>
    <s v="ItexvsCypress_CypressA_rv03_comp30.xml"/>
    <s v="ItexvsCypress_ItexB_rv02_comp60.xml"/>
    <s v="Itex vs Cypress"/>
    <n v="0.44713031084468474"/>
  </r>
  <r>
    <n v="2.7290000000000001"/>
    <n v="1001"/>
    <m/>
    <s v="1000rounds"/>
    <s v="No"/>
    <s v="No"/>
    <n v="1"/>
    <n v="0.2"/>
    <n v="0.3"/>
    <n v="0.88554999999999995"/>
    <n v="0.98492999999999997"/>
    <n v="0"/>
    <x v="15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3580000000000001"/>
    <n v="1001"/>
    <m/>
    <s v="1000rounds"/>
    <s v="No"/>
    <s v="No"/>
    <n v="1"/>
    <n v="0.2"/>
    <n v="0.3"/>
    <n v="0.88554999999999995"/>
    <n v="0.98492999999999997"/>
    <n v="0"/>
    <x v="1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782"/>
    <n v="1001"/>
    <m/>
    <s v="1000rounds"/>
    <s v="No"/>
    <s v="No"/>
    <n v="1"/>
    <n v="0.2"/>
    <n v="0.3"/>
    <n v="0.88554999999999995"/>
    <n v="0.98492999999999997"/>
    <n v="0"/>
    <x v="15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0350000000000001"/>
    <n v="999"/>
    <m/>
    <s v="1000rounds"/>
    <s v="Yes"/>
    <s v="No"/>
    <n v="2"/>
    <n v="0.28534999999999999"/>
    <n v="0.85655000000000003"/>
    <n v="3.3070000000000002E-2"/>
    <n v="0.40849999999999997"/>
    <n v="1.1418999999999999"/>
    <x v="12"/>
    <x v="15"/>
    <n v="0.28535495054847998"/>
    <n v="0.85654936322238995"/>
    <n v="0.28535495054847998"/>
    <n v="0.85654936322238995"/>
    <n v="0.509268862476706"/>
    <n v="0"/>
    <s v="ItexvsCypress_CypressA_rv03_comp30.xml"/>
    <s v="ItexvsCypress_ItexB_rv02_comp60.xml"/>
    <s v="Itex vs Cypress"/>
    <n v="0.24442060118465711"/>
  </r>
  <r>
    <n v="2.71"/>
    <n v="1001"/>
    <m/>
    <s v="1000rounds"/>
    <s v="No"/>
    <s v="No"/>
    <n v="1"/>
    <n v="0.2"/>
    <n v="0.3"/>
    <n v="0.88554999999999995"/>
    <n v="0.98492999999999997"/>
    <n v="0"/>
    <x v="15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3.2930000000000001"/>
    <n v="1001"/>
    <m/>
    <s v="1000rounds"/>
    <s v="No"/>
    <s v="No"/>
    <n v="1"/>
    <n v="0.2"/>
    <n v="0.3"/>
    <n v="0.88554999999999995"/>
    <n v="0.98492999999999997"/>
    <n v="0"/>
    <x v="1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766"/>
    <n v="999"/>
    <m/>
    <s v="1000rounds"/>
    <s v="Yes"/>
    <s v="No"/>
    <n v="2"/>
    <n v="0.39355000000000001"/>
    <n v="0.75026999999999999"/>
    <n v="0.1074"/>
    <n v="0.33716000000000002"/>
    <n v="1.1438299999999999"/>
    <x v="15"/>
    <x v="12"/>
    <n v="0.75027474475280298"/>
    <n v="0.39355116398797202"/>
    <n v="0.75027474475280298"/>
    <n v="0.39355116398797202"/>
    <n v="0"/>
    <n v="0.60752085079262597"/>
    <s v="ItexvsCypress_CypressA_rv03_comp30.xml"/>
    <s v="ItexvsCypress_ItexB_rv02_comp60.xml"/>
    <s v="Itex vs Cypress"/>
    <n v="0.29527149910824424"/>
  </r>
  <r>
    <n v="3.1720000000000002"/>
    <n v="980"/>
    <m/>
    <s v="1000rounds"/>
    <s v="Yes"/>
    <s v="No"/>
    <n v="2"/>
    <n v="0.67078000000000004"/>
    <n v="0.72119999999999995"/>
    <n v="0"/>
    <n v="0"/>
    <n v="1.39198"/>
    <x v="12"/>
    <x v="15"/>
    <n v="0.67078105604074301"/>
    <n v="0.72120287408166805"/>
    <n v="0.67078105604074301"/>
    <n v="0.72120287408166805"/>
    <n v="0.80585204980429004"/>
    <n v="0"/>
    <s v="ItexvsCypress_CypressA_rv03_comp30.xml"/>
    <s v="ItexvsCypress_ItexB_rv02_comp60.xml"/>
    <s v="Itex vs Cypress"/>
    <n v="0.48376922549612028"/>
  </r>
  <r>
    <n v="2.91"/>
    <n v="1001"/>
    <m/>
    <s v="1000rounds"/>
    <s v="No"/>
    <s v="No"/>
    <n v="1"/>
    <n v="0.2"/>
    <n v="0.3"/>
    <n v="0.88554999999999995"/>
    <n v="0.98492999999999997"/>
    <n v="0"/>
    <x v="15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0.29899999999999999"/>
    <n v="28"/>
    <m/>
    <s v="1000rounds"/>
    <s v="Yes"/>
    <s v="No"/>
    <n v="2"/>
    <n v="0.87070999999999998"/>
    <n v="0.95257999999999998"/>
    <n v="7.5599999999999999E-3"/>
    <n v="7.5599999999999999E-3"/>
    <n v="1.8232900000000001"/>
    <x v="8"/>
    <x v="16"/>
    <n v="0.95257559384561796"/>
    <n v="0.87071184403229096"/>
    <n v="0.95257559384561796"/>
    <n v="0.87071184403229096"/>
    <n v="0.68186756912005297"/>
    <n v="0.86556128383486997"/>
    <s v="party5_rv05_comp100.xml"/>
    <s v="party6_rv05_comp100.xml"/>
    <s v="Party"/>
    <n v="0.82941885189747266"/>
  </r>
  <r>
    <n v="0.29399999999999998"/>
    <n v="25"/>
    <m/>
    <s v="1000rounds"/>
    <s v="Yes"/>
    <s v="No"/>
    <n v="2"/>
    <n v="0.86504000000000003"/>
    <n v="0.90044999999999997"/>
    <n v="4.2199999999999998E-3"/>
    <n v="9.1109999999999997E-2"/>
    <n v="1.76549"/>
    <x v="16"/>
    <x v="8"/>
    <n v="0.86504252024580897"/>
    <n v="0.900451571585696"/>
    <n v="0.86504252024580897"/>
    <n v="0.900451571585696"/>
    <n v="0.862093535465001"/>
    <n v="0.86039636127058206"/>
    <s v="party5_rv05_comp100.xml"/>
    <s v="party6_rv05_comp100.xml"/>
    <s v="Party"/>
    <n v="0.77892889684378996"/>
  </r>
  <r>
    <n v="1.2E-2"/>
    <n v="3"/>
    <m/>
    <s v="1000rounds"/>
    <s v="Yes"/>
    <s v="No"/>
    <n v="2"/>
    <n v="0.85568"/>
    <n v="0.95299"/>
    <n v="2.2550000000000001E-2"/>
    <n v="2.2550000000000001E-2"/>
    <n v="1.80867"/>
    <x v="8"/>
    <x v="16"/>
    <n v="0.95298814887951599"/>
    <n v="0.85568376119239797"/>
    <n v="0.95298814887951599"/>
    <n v="0.85568376119239797"/>
    <n v="0.77135890408188401"/>
    <n v="0.85039185212792301"/>
    <s v="party5_rv05_comp100.xml"/>
    <s v="party6_rv05_comp100.xml"/>
    <s v="Party"/>
    <n v="0.81545648360500522"/>
  </r>
  <r>
    <n v="0.245"/>
    <n v="19"/>
    <m/>
    <s v="1000rounds"/>
    <s v="Yes"/>
    <s v="No"/>
    <n v="2"/>
    <n v="0.86524999999999996"/>
    <n v="0.91547999999999996"/>
    <n v="0"/>
    <n v="9.5699999999999993E-2"/>
    <n v="1.7807299999999999"/>
    <x v="16"/>
    <x v="8"/>
    <n v="0.86524879776275798"/>
    <n v="0.91547965442558998"/>
    <n v="0.86524879776275798"/>
    <n v="0.91547965442558998"/>
    <n v="0.86653937452094598"/>
    <n v="0.70897171391451697"/>
    <s v="party5_rv05_comp100.xml"/>
    <s v="party6_rv05_comp100.xml"/>
    <s v="Party"/>
    <n v="0.79211767036800684"/>
  </r>
  <r>
    <n v="0.72499999999999998"/>
    <n v="71"/>
    <m/>
    <s v="1000rounds"/>
    <s v="Yes"/>
    <s v="No"/>
    <n v="2"/>
    <n v="0.85568"/>
    <n v="0.95299"/>
    <n v="2.2550000000000001E-2"/>
    <n v="2.2550000000000001E-2"/>
    <n v="1.80867"/>
    <x v="8"/>
    <x v="16"/>
    <n v="0.95298814887951599"/>
    <n v="0.85568376119239797"/>
    <n v="0.95298814887951599"/>
    <n v="0.85568376119239797"/>
    <n v="0.723230514037841"/>
    <n v="0.85496782423572604"/>
    <s v="party5_rv05_comp100.xml"/>
    <s v="party6_rv05_comp100.xml"/>
    <s v="Party"/>
    <n v="0.81545648360500522"/>
  </r>
  <r>
    <n v="0.13900000000000001"/>
    <n v="17"/>
    <m/>
    <s v="1000rounds"/>
    <s v="Yes"/>
    <s v="No"/>
    <n v="2"/>
    <n v="0.84972000000000003"/>
    <n v="0.93764000000000003"/>
    <n v="0"/>
    <n v="0.1195"/>
    <n v="1.7873600000000001"/>
    <x v="16"/>
    <x v="8"/>
    <n v="0.84971569906722899"/>
    <n v="0.93764393855705797"/>
    <n v="0.84971569906722899"/>
    <n v="0.93764393855705797"/>
    <n v="0.853159189458777"/>
    <n v="0.68503394680114305"/>
    <s v="party5_rv05_comp100.xml"/>
    <s v="party6_rv05_comp100.xml"/>
    <s v="Party"/>
    <n v="0.79673077472716036"/>
  </r>
  <r>
    <n v="0.22900000000000001"/>
    <n v="25"/>
    <m/>
    <s v="1000rounds"/>
    <s v="Yes"/>
    <s v="No"/>
    <n v="2"/>
    <n v="0.85568"/>
    <n v="0.95299"/>
    <n v="2.2550000000000001E-2"/>
    <n v="2.2550000000000001E-2"/>
    <n v="1.80867"/>
    <x v="8"/>
    <x v="16"/>
    <n v="0.95298814887951599"/>
    <n v="0.85568376119239797"/>
    <n v="0.95298814887951599"/>
    <n v="0.85568376119239797"/>
    <n v="0.70416374495400003"/>
    <n v="0.85221520916437499"/>
    <s v="party5_rv05_comp100.xml"/>
    <s v="party6_rv05_comp100.xml"/>
    <s v="Party"/>
    <n v="0.81545648360500522"/>
  </r>
  <r>
    <n v="1.9E-2"/>
    <n v="4"/>
    <m/>
    <s v="1000rounds"/>
    <s v="Yes"/>
    <s v="No"/>
    <n v="2"/>
    <n v="0.84972000000000003"/>
    <n v="0.93764000000000003"/>
    <n v="0"/>
    <n v="0.1195"/>
    <n v="1.7873600000000001"/>
    <x v="16"/>
    <x v="8"/>
    <n v="0.84971569906722899"/>
    <n v="0.93764393855705797"/>
    <n v="0.84971569906722899"/>
    <n v="0.93764393855705797"/>
    <n v="0.85323683574216402"/>
    <n v="0.92761586525264605"/>
    <s v="party5_rv05_comp100.xml"/>
    <s v="party6_rv05_comp100.xml"/>
    <s v="Party"/>
    <n v="0.79673077472716036"/>
  </r>
  <r>
    <n v="2.1999999999999999E-2"/>
    <n v="5"/>
    <m/>
    <s v="1000rounds"/>
    <s v="Yes"/>
    <s v="No"/>
    <n v="2"/>
    <n v="0.86319999999999997"/>
    <n v="0.95318999999999998"/>
    <n v="1.503E-2"/>
    <n v="1.503E-2"/>
    <n v="1.8163899999999999"/>
    <x v="8"/>
    <x v="16"/>
    <n v="0.95319442639646401"/>
    <n v="0.86319780261234402"/>
    <n v="0.95319442639646401"/>
    <n v="0.86319780261234402"/>
    <n v="0.83353603863818804"/>
    <n v="0.86710209163954699"/>
    <s v="party5_rv05_comp100.xml"/>
    <s v="party6_rv05_comp100.xml"/>
    <s v="Party"/>
    <n v="0.82279533432776142"/>
  </r>
  <r>
    <n v="0.16500000000000001"/>
    <n v="16"/>
    <m/>
    <s v="1000rounds"/>
    <s v="Yes"/>
    <s v="No"/>
    <n v="2"/>
    <n v="0.86524999999999996"/>
    <n v="0.91547999999999996"/>
    <n v="0"/>
    <n v="9.5699999999999993E-2"/>
    <n v="1.7807299999999999"/>
    <x v="16"/>
    <x v="8"/>
    <n v="0.86524879776275798"/>
    <n v="0.91547965442558998"/>
    <n v="0.86524879776275798"/>
    <n v="0.91547965442558998"/>
    <n v="0.86502882655695201"/>
    <n v="0.75075664308006096"/>
    <s v="party5_rv05_comp100.xml"/>
    <s v="party6_rv05_comp100.xml"/>
    <s v="Party"/>
    <n v="0.79211767036800684"/>
  </r>
  <r>
    <n v="0.11799999999999999"/>
    <n v="6"/>
    <m/>
    <s v="1000rounds"/>
    <s v="Yes"/>
    <s v="No"/>
    <n v="2"/>
    <n v="0.85145999999999999"/>
    <n v="0.94127000000000005"/>
    <n v="0"/>
    <n v="0"/>
    <n v="1.7927299999999999"/>
    <x v="6"/>
    <x v="15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8.1000000000000003E-2"/>
    <n v="8"/>
    <m/>
    <s v="1000rounds"/>
    <s v="Yes"/>
    <s v="No"/>
    <n v="2"/>
    <n v="0.85145999999999999"/>
    <n v="0.94127000000000005"/>
    <n v="0"/>
    <n v="0"/>
    <n v="1.7927299999999999"/>
    <x v="15"/>
    <x v="7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08"/>
    <n v="16"/>
    <m/>
    <s v="1000rounds"/>
    <s v="Yes"/>
    <s v="No"/>
    <n v="2"/>
    <n v="0.58664000000000005"/>
    <n v="0.87666999999999995"/>
    <n v="0.18561"/>
    <n v="0.27259"/>
    <n v="1.4633100000000001"/>
    <x v="6"/>
    <x v="15"/>
    <n v="0.586636300437967"/>
    <n v="0.87667272809540098"/>
    <n v="0.586636300437967"/>
    <n v="0.87667272809540098"/>
    <n v="0.43135109659827298"/>
    <n v="0"/>
    <s v="laptop_buyer_rv04_comp27.xml"/>
    <s v="laptop_seller_rv07_comp27.xml"/>
    <s v="Laptop"/>
    <n v="0.51428804590474575"/>
  </r>
  <r>
    <n v="1.4999999999999999E-2"/>
    <n v="5"/>
    <m/>
    <s v="1000rounds"/>
    <s v="Yes"/>
    <s v="No"/>
    <n v="2"/>
    <n v="0.85145999999999999"/>
    <n v="0.94127000000000005"/>
    <n v="0"/>
    <n v="0"/>
    <n v="1.7927299999999999"/>
    <x v="15"/>
    <x v="7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5.8000000000000003E-2"/>
    <n v="10"/>
    <m/>
    <s v="1000rounds"/>
    <s v="Yes"/>
    <s v="No"/>
    <n v="2"/>
    <n v="0.87382000000000004"/>
    <n v="0.87388999999999994"/>
    <n v="0"/>
    <n v="7.109E-2"/>
    <n v="1.7477100000000001"/>
    <x v="6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2.1999999999999999E-2"/>
    <n v="4"/>
    <m/>
    <s v="1000rounds"/>
    <s v="Yes"/>
    <s v="No"/>
    <n v="2"/>
    <n v="0.81508999999999998"/>
    <n v="1"/>
    <n v="0"/>
    <n v="0.19489999999999999"/>
    <n v="1.8150900000000001"/>
    <x v="15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3.1E-2"/>
    <n v="6"/>
    <m/>
    <s v="1000rounds"/>
    <s v="Yes"/>
    <s v="No"/>
    <n v="2"/>
    <n v="0.72535000000000005"/>
    <n v="1"/>
    <n v="0"/>
    <n v="0.13911000000000001"/>
    <n v="1.7253499999999999"/>
    <x v="6"/>
    <x v="15"/>
    <n v="0.725352816943306"/>
    <n v="1"/>
    <n v="0.725352816943306"/>
    <n v="1"/>
    <n v="0.60752217602800795"/>
    <n v="0"/>
    <s v="laptop_buyer_rv04_comp27.xml"/>
    <s v="laptop_seller_rv07_comp27.xml"/>
    <s v="Laptop"/>
    <n v="0.725352816943306"/>
  </r>
  <r>
    <n v="2.5999999999999999E-2"/>
    <n v="10"/>
    <m/>
    <s v="1000rounds"/>
    <s v="Yes"/>
    <s v="No"/>
    <n v="2"/>
    <n v="0.81508999999999998"/>
    <n v="1"/>
    <n v="0"/>
    <n v="0.19489999999999999"/>
    <n v="1.8150900000000001"/>
    <x v="15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1.4999999999999999E-2"/>
    <n v="5"/>
    <m/>
    <s v="1000rounds"/>
    <s v="Yes"/>
    <s v="No"/>
    <n v="2"/>
    <n v="0.87382000000000004"/>
    <n v="0.87388999999999994"/>
    <n v="0"/>
    <n v="7.109E-2"/>
    <n v="1.7477100000000001"/>
    <x v="6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4.8000000000000001E-2"/>
    <n v="9"/>
    <m/>
    <s v="1000rounds"/>
    <s v="Yes"/>
    <s v="No"/>
    <n v="2"/>
    <n v="0.51824000000000003"/>
    <n v="0.94130999999999998"/>
    <n v="0.30259000000000003"/>
    <n v="0.43247000000000002"/>
    <n v="1.45956"/>
    <x v="15"/>
    <x v="7"/>
    <n v="0.94131384972335996"/>
    <n v="0.51824337104969098"/>
    <n v="0.94131384972335996"/>
    <n v="0.51824337104969098"/>
    <n v="0"/>
    <n v="0.29745423942772897"/>
    <s v="laptop_buyer_rv04_comp27.xml"/>
    <s v="laptop_seller_rv07_comp27.xml"/>
    <s v="Laptop"/>
    <n v="0.48782966269639627"/>
  </r>
  <r>
    <n v="0.35899999999999999"/>
    <n v="147"/>
    <m/>
    <s v="1000rounds"/>
    <s v="Yes"/>
    <s v="No"/>
    <n v="2"/>
    <n v="0.81508999999999998"/>
    <n v="1"/>
    <n v="0"/>
    <n v="0.19489999999999999"/>
    <n v="1.8150900000000001"/>
    <x v="17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622"/>
    <n v="363"/>
    <m/>
    <s v="1000rounds"/>
    <s v="Yes"/>
    <s v="No"/>
    <n v="2"/>
    <n v="0.72535000000000005"/>
    <n v="1"/>
    <n v="0"/>
    <n v="0.13911000000000001"/>
    <n v="1.7253499999999999"/>
    <x v="7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59"/>
    <n v="147"/>
    <m/>
    <s v="1000rounds"/>
    <s v="Yes"/>
    <s v="No"/>
    <n v="2"/>
    <n v="0.81508999999999998"/>
    <n v="1"/>
    <n v="0"/>
    <n v="0.19489999999999999"/>
    <n v="1.8150900000000001"/>
    <x v="17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67600000000000005"/>
    <n v="363"/>
    <m/>
    <s v="1000rounds"/>
    <s v="Yes"/>
    <s v="No"/>
    <n v="2"/>
    <n v="0.72535000000000005"/>
    <n v="1"/>
    <n v="0"/>
    <n v="0.13911000000000001"/>
    <n v="1.7253499999999999"/>
    <x v="7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222"/>
    <n v="147"/>
    <m/>
    <s v="1000rounds"/>
    <s v="Yes"/>
    <s v="No"/>
    <n v="2"/>
    <n v="0.81508999999999998"/>
    <n v="1"/>
    <n v="0"/>
    <n v="0.19489999999999999"/>
    <n v="1.8150900000000001"/>
    <x v="17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63200000000000001"/>
    <n v="363"/>
    <m/>
    <s v="1000rounds"/>
    <s v="Yes"/>
    <s v="No"/>
    <n v="2"/>
    <n v="0.72535000000000005"/>
    <n v="1"/>
    <n v="0"/>
    <n v="0.13911000000000001"/>
    <n v="1.7253499999999999"/>
    <x v="7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247"/>
    <n v="147"/>
    <m/>
    <s v="1000rounds"/>
    <s v="Yes"/>
    <s v="No"/>
    <n v="2"/>
    <n v="0.81508999999999998"/>
    <n v="1"/>
    <n v="0"/>
    <n v="0.19489999999999999"/>
    <n v="1.8150900000000001"/>
    <x v="17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90800000000000003"/>
    <n v="363"/>
    <m/>
    <s v="1000rounds"/>
    <s v="Yes"/>
    <s v="No"/>
    <n v="2"/>
    <n v="0.72535000000000005"/>
    <n v="1"/>
    <n v="0"/>
    <n v="0.13911000000000001"/>
    <n v="1.7253499999999999"/>
    <x v="7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9400000000000002"/>
    <n v="147"/>
    <m/>
    <s v="1000rounds"/>
    <s v="Yes"/>
    <s v="No"/>
    <n v="2"/>
    <n v="0.81508999999999998"/>
    <n v="1"/>
    <n v="0"/>
    <n v="0.19489999999999999"/>
    <n v="1.8150900000000001"/>
    <x v="17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8799999999999999"/>
    <n v="363"/>
    <m/>
    <s v="1000rounds"/>
    <s v="Yes"/>
    <s v="No"/>
    <n v="2"/>
    <n v="0.72535000000000005"/>
    <n v="1"/>
    <n v="0"/>
    <n v="0.13911000000000001"/>
    <n v="1.7253499999999999"/>
    <x v="7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m/>
    <n v="1"/>
    <s v="Session genius.core.session.Session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dandikagent.dandikAgent, agents.anac.y2019.saga.SAGA]"/>
    <s v="1000rounds"/>
    <s v="No"/>
    <m/>
    <n v="0"/>
    <m/>
    <m/>
    <m/>
    <m/>
    <m/>
    <x v="8"/>
    <x v="12"/>
    <n v="0.3"/>
    <n v="0.3"/>
    <n v="0.3"/>
    <n v="0.3"/>
    <m/>
    <m/>
    <s v="England_rv03_comp20"/>
    <s v="Zimbabwe_rv03_comp200"/>
    <s v="England vs Zimbabwe"/>
    <n v="0.09"/>
  </r>
  <r>
    <n v="2.2589999999999999"/>
    <n v="994"/>
    <m/>
    <s v="1000rounds"/>
    <s v="Yes"/>
    <s v="No"/>
    <n v="2"/>
    <n v="0.76761999999999997"/>
    <n v="0.82738"/>
    <n v="0"/>
    <n v="0.17143"/>
    <n v="1.59501"/>
    <x v="12"/>
    <x v="8"/>
    <n v="0.76762482611393401"/>
    <n v="0.82738074068706402"/>
    <n v="0.76762482611393401"/>
    <n v="0.82738074068706402"/>
    <n v="0.83880791353217099"/>
    <n v="0.80677947924268101"/>
    <s v="England_rv03_comp20.xml"/>
    <s v="Zimbabwe_rv03_comp200.xml"/>
    <s v="England vs Zimbabwe"/>
    <n v="0.63511799719992545"/>
  </r>
  <r>
    <n v="2.1779999999999999"/>
    <n v="1000"/>
    <m/>
    <s v="1000rounds"/>
    <s v="Yes"/>
    <s v="No"/>
    <n v="2"/>
    <n v="0.68749000000000005"/>
    <n v="0.87421000000000004"/>
    <n v="0"/>
    <n v="0.26416000000000001"/>
    <n v="1.5617000000000001"/>
    <x v="8"/>
    <x v="12"/>
    <n v="0.68748968801438104"/>
    <n v="0.87420902918103804"/>
    <n v="0.68748968801438104"/>
    <n v="0.87420902918103804"/>
    <n v="0.56681034482758597"/>
    <n v="0.91625842274713598"/>
    <s v="England_rv03_comp20.xml"/>
    <s v="Zimbabwe_rv03_comp200.xml"/>
    <s v="England vs Zimbabwe"/>
    <n v="0.60100969273102678"/>
  </r>
  <r>
    <n v="2.2589999999999999"/>
    <n v="999"/>
    <m/>
    <s v="1000rounds"/>
    <s v="Yes"/>
    <s v="No"/>
    <n v="2"/>
    <n v="0.49791000000000002"/>
    <n v="1"/>
    <n v="0"/>
    <n v="0.49164999999999998"/>
    <n v="1.4979100000000001"/>
    <x v="12"/>
    <x v="8"/>
    <n v="0.49790652030306798"/>
    <n v="1"/>
    <n v="0.49790652030306798"/>
    <n v="1"/>
    <n v="0.69818616352194596"/>
    <n v="0.98002896128147399"/>
    <s v="England_rv03_comp20.xml"/>
    <s v="Zimbabwe_rv03_comp200.xml"/>
    <s v="England vs Zimbabwe"/>
    <n v="0.49790652030306798"/>
  </r>
  <r>
    <n v="2.5529999999999999"/>
    <n v="992"/>
    <m/>
    <s v="1000rounds"/>
    <s v="Yes"/>
    <s v="No"/>
    <n v="2"/>
    <n v="0.67840999999999996"/>
    <n v="0.83433999999999997"/>
    <n v="4.0890000000000003E-2"/>
    <n v="0.25351000000000001"/>
    <n v="1.51274"/>
    <x v="8"/>
    <x v="12"/>
    <n v="0.67840624404386196"/>
    <n v="0.83433804318083404"/>
    <n v="0.67840624404386196"/>
    <n v="0.83433804318083404"/>
    <n v="0.212413784958427"/>
    <n v="0.90501732290053405"/>
    <s v="England_rv03_comp20.xml"/>
    <s v="Zimbabwe_rv03_comp200.xml"/>
    <s v="England vs Zimbabwe"/>
    <n v="0.56602013813721519"/>
  </r>
  <r>
    <n v="2.8109999999999999"/>
    <n v="1001"/>
    <m/>
    <s v="1000rounds"/>
    <s v="Yes"/>
    <s v="No"/>
    <n v="2"/>
    <n v="0.77705999999999997"/>
    <n v="0.84345999999999999"/>
    <n v="0"/>
    <n v="8.0420000000000005E-2"/>
    <n v="1.62052"/>
    <x v="12"/>
    <x v="8"/>
    <n v="0.84345809319845899"/>
    <n v="0.77706435235948002"/>
    <n v="0.84345809319845899"/>
    <n v="0.77706435235948002"/>
    <n v="0.88961149641896597"/>
    <n v="0.80418998949958598"/>
    <s v="England_rv03_comp20.xml"/>
    <s v="Zimbabwe_rv03_comp200.xml"/>
    <s v="England vs Zimbabwe"/>
    <n v="0.65542121693362243"/>
  </r>
  <r>
    <n v="2.7869999999999999"/>
    <n v="1000"/>
    <m/>
    <s v="1000rounds"/>
    <s v="Yes"/>
    <s v="No"/>
    <n v="2"/>
    <n v="0.76761999999999997"/>
    <n v="0.82738"/>
    <n v="0"/>
    <n v="0.17143"/>
    <n v="1.59501"/>
    <x v="8"/>
    <x v="12"/>
    <n v="0.76762482611393401"/>
    <n v="0.82738074068706402"/>
    <n v="0.76762482611393401"/>
    <n v="0.82738074068706402"/>
    <n v="0.58867881418861001"/>
    <n v="0.86605207589395405"/>
    <s v="England_rv03_comp20.xml"/>
    <s v="Zimbabwe_rv03_comp200.xml"/>
    <s v="England vs Zimbabwe"/>
    <n v="0.63511799719992545"/>
  </r>
  <r>
    <n v="3.004"/>
    <n v="1001"/>
    <m/>
    <s v="1000rounds"/>
    <s v="No"/>
    <s v="No"/>
    <n v="1"/>
    <n v="0.3"/>
    <n v="0.3"/>
    <n v="1.09666"/>
    <n v="1.1693199999999999"/>
    <n v="0"/>
    <x v="12"/>
    <x v="8"/>
    <n v="0.3"/>
    <n v="0.3"/>
    <n v="0.3"/>
    <n v="0.3"/>
    <n v="0"/>
    <n v="0"/>
    <s v="England_rv03_comp20.xml"/>
    <s v="Zimbabwe_rv03_comp200.xml"/>
    <s v="England vs Zimbabwe"/>
    <n v="0.09"/>
  </r>
  <r>
    <n v="3.1629999999999998"/>
    <n v="999"/>
    <m/>
    <s v="1000rounds"/>
    <s v="Yes"/>
    <s v="No"/>
    <n v="2"/>
    <n v="0.59179000000000004"/>
    <n v="0.60340000000000005"/>
    <n v="0.27950000000000003"/>
    <n v="0.34448000000000001"/>
    <n v="1.19519"/>
    <x v="8"/>
    <x v="12"/>
    <n v="0.59178715708338803"/>
    <n v="0.60340357770475805"/>
    <n v="0.59178715708338803"/>
    <n v="0.60340357770475805"/>
    <n v="0.62335082478563997"/>
    <n v="0.65967871306608605"/>
    <s v="England_rv03_comp20.xml"/>
    <s v="Zimbabwe_rv03_comp200.xml"/>
    <s v="England vs Zimbabwe"/>
    <n v="0.357086487823844"/>
  </r>
  <r>
    <n v="3.2559999999999998"/>
    <n v="995"/>
    <m/>
    <s v="1000rounds"/>
    <s v="Yes"/>
    <s v="No"/>
    <n v="2"/>
    <n v="0.72474000000000005"/>
    <n v="0.80271000000000003"/>
    <n v="4.0460000000000003E-2"/>
    <n v="0.19869000000000001"/>
    <n v="1.52745"/>
    <x v="12"/>
    <x v="8"/>
    <n v="0.72473960946081795"/>
    <n v="0.8027113745933"/>
    <n v="0.72473960946081795"/>
    <n v="0.8027113745933"/>
    <n v="0.95885627148545505"/>
    <n v="0.76336510959421"/>
    <s v="England_rv03_comp20.xml"/>
    <s v="Zimbabwe_rv03_comp200.xml"/>
    <s v="England vs Zimbabwe"/>
    <n v="0.58175672813250456"/>
  </r>
  <r>
    <n v="3.3000000000000002E-2"/>
    <n v="3"/>
    <m/>
    <s v="1000rounds"/>
    <s v="Yes"/>
    <s v="No"/>
    <n v="2"/>
    <n v="0.40438000000000002"/>
    <n v="0.55949000000000004"/>
    <n v="0.59119999999999995"/>
    <n v="0.60914999999999997"/>
    <n v="0.96387"/>
    <x v="0"/>
    <x v="5"/>
    <n v="0.404379656530584"/>
    <n v="0.55949468208444997"/>
    <n v="0.404379656530584"/>
    <n v="0.55949468208444997"/>
    <n v="0"/>
    <n v="0.16754201680672201"/>
    <s v="holiday-Profile1_rv00_comp50.xml"/>
    <s v="holiday-Profile2_rv00_comp50.xml"/>
    <s v="Holiday"/>
    <n v="0.22624826737199816"/>
  </r>
  <r>
    <n v="6.0000000000000001E-3"/>
    <n v="2"/>
    <m/>
    <s v="1000rounds"/>
    <s v="Yes"/>
    <s v="No"/>
    <n v="2"/>
    <n v="0.61865000000000003"/>
    <n v="0.65869"/>
    <n v="0.38041000000000003"/>
    <n v="0.38041000000000003"/>
    <n v="1.2773300000000001"/>
    <x v="4"/>
    <x v="1"/>
    <n v="0.65868709748228504"/>
    <n v="0.61864720180256305"/>
    <n v="0.65868709748228504"/>
    <n v="0.61864720180256305"/>
    <n v="0.39325568936984101"/>
    <n v="0"/>
    <s v="holiday-Profile1_rv00_comp50.xml"/>
    <s v="holiday-Profile2_rv00_comp50.xml"/>
    <s v="Holiday"/>
    <n v="0.4074949297208677"/>
  </r>
  <r>
    <n v="1.4999999999999999E-2"/>
    <n v="4"/>
    <m/>
    <s v="1000rounds"/>
    <s v="Yes"/>
    <s v="No"/>
    <n v="2"/>
    <n v="0.53859000000000001"/>
    <n v="0.57462000000000002"/>
    <n v="0.49517"/>
    <n v="0.49517"/>
    <n v="1.1132200000000001"/>
    <x v="0"/>
    <x v="5"/>
    <n v="0.53859243458308104"/>
    <n v="0.57462469750814704"/>
    <n v="0.53859243458308104"/>
    <n v="0.57462469750814704"/>
    <n v="0"/>
    <n v="0.42711132054404"/>
    <s v="holiday-Profile1_rv00_comp50.xml"/>
    <s v="holiday-Profile2_rv00_comp50.xml"/>
    <s v="Holiday"/>
    <n v="0.30948851480247941"/>
  </r>
  <r>
    <n v="5.0000000000000001E-3"/>
    <n v="2"/>
    <m/>
    <s v="1000rounds"/>
    <s v="Yes"/>
    <s v="No"/>
    <n v="2"/>
    <n v="0.43719000000000002"/>
    <n v="0.65564"/>
    <n v="0.49925999999999998"/>
    <n v="0.53017000000000003"/>
    <n v="1.0928199999999999"/>
    <x v="4"/>
    <x v="1"/>
    <n v="0.43718758789546802"/>
    <n v="0.65563560405719301"/>
    <n v="0.43718758789546802"/>
    <n v="0.65563560405719301"/>
    <n v="0"/>
    <n v="0"/>
    <s v="holiday-Profile1_rv00_comp50.xml"/>
    <s v="holiday-Profile2_rv00_comp50.xml"/>
    <s v="Holiday"/>
    <n v="0.28663574827615235"/>
  </r>
  <r>
    <n v="1.0999999999999999E-2"/>
    <n v="3"/>
    <m/>
    <s v="1000rounds"/>
    <s v="Yes"/>
    <s v="No"/>
    <n v="2"/>
    <n v="0.52702000000000004"/>
    <n v="0.60253000000000001"/>
    <n v="0.48143999999999998"/>
    <n v="0.48549999999999999"/>
    <n v="1.1295500000000001"/>
    <x v="0"/>
    <x v="5"/>
    <n v="0.52702342814668701"/>
    <n v="0.60252713101364097"/>
    <n v="0.52702342814668701"/>
    <n v="0.60252713101364097"/>
    <n v="0"/>
    <n v="0.242994293695762"/>
    <s v="holiday-Profile1_rv00_comp50.xml"/>
    <s v="holiday-Profile2_rv00_comp50.xml"/>
    <s v="Holiday"/>
    <n v="0.31754591413819711"/>
  </r>
  <r>
    <n v="5.0000000000000001E-3"/>
    <n v="2"/>
    <m/>
    <s v="1000rounds"/>
    <s v="Yes"/>
    <s v="No"/>
    <n v="2"/>
    <n v="0.58835000000000004"/>
    <n v="0.62404000000000004"/>
    <n v="0.42509000000000002"/>
    <n v="0.42509000000000002"/>
    <n v="1.2123900000000001"/>
    <x v="4"/>
    <x v="1"/>
    <n v="0.58834531395473799"/>
    <n v="0.62404335547823597"/>
    <n v="0.58834531395473799"/>
    <n v="0.62404335547823597"/>
    <n v="0.19295096127825001"/>
    <n v="0"/>
    <s v="holiday-Profile1_rv00_comp50.xml"/>
    <s v="holiday-Profile2_rv00_comp50.xml"/>
    <s v="Holiday"/>
    <n v="0.36715298390021089"/>
  </r>
  <r>
    <n v="1.0999999999999999E-2"/>
    <n v="3"/>
    <m/>
    <s v="1000rounds"/>
    <s v="Yes"/>
    <s v="No"/>
    <n v="2"/>
    <n v="0.58835000000000004"/>
    <n v="0.62404000000000004"/>
    <n v="0.42509000000000002"/>
    <n v="0.42509000000000002"/>
    <n v="1.2123900000000001"/>
    <x v="0"/>
    <x v="5"/>
    <n v="0.58834531395473799"/>
    <n v="0.62404335547823597"/>
    <n v="0.58834531395473799"/>
    <n v="0.62404335547823597"/>
    <n v="0"/>
    <n v="0.66136973803329802"/>
    <s v="holiday-Profile1_rv00_comp50.xml"/>
    <s v="holiday-Profile2_rv00_comp50.xml"/>
    <s v="Holiday"/>
    <n v="0.36715298390021089"/>
  </r>
  <r>
    <n v="4.0000000000000001E-3"/>
    <n v="2"/>
    <m/>
    <s v="1000rounds"/>
    <s v="Yes"/>
    <s v="No"/>
    <n v="2"/>
    <n v="0.58835000000000004"/>
    <n v="0.62404000000000004"/>
    <n v="0.42509000000000002"/>
    <n v="0.42509000000000002"/>
    <n v="1.2123900000000001"/>
    <x v="4"/>
    <x v="1"/>
    <n v="0.58834531395473799"/>
    <n v="0.62404335547823597"/>
    <n v="0.58834531395473799"/>
    <n v="0.62404335547823597"/>
    <n v="0.29642048312312802"/>
    <n v="0"/>
    <s v="holiday-Profile1_rv00_comp50.xml"/>
    <s v="holiday-Profile2_rv00_comp50.xml"/>
    <s v="Holiday"/>
    <n v="0.36715298390021089"/>
  </r>
  <r>
    <n v="1.7000000000000001E-2"/>
    <n v="3"/>
    <m/>
    <s v="1000rounds"/>
    <s v="Yes"/>
    <s v="No"/>
    <n v="2"/>
    <n v="0.64605000000000001"/>
    <n v="0.64839000000000002"/>
    <n v="0.36676999999999998"/>
    <n v="0.36676999999999998"/>
    <n v="1.2944500000000001"/>
    <x v="0"/>
    <x v="5"/>
    <n v="0.64839264540434005"/>
    <n v="0.64605460762544398"/>
    <n v="0.64839264540434005"/>
    <n v="0.64605460762544398"/>
    <n v="0"/>
    <n v="0.29853066907812897"/>
    <s v="holiday-Profile1_rv00_comp50.xml"/>
    <s v="holiday-Profile2_rv00_comp50.xml"/>
    <s v="Holiday"/>
    <n v="0.41889705611392453"/>
  </r>
  <r>
    <n v="5.0000000000000001E-3"/>
    <n v="2"/>
    <m/>
    <s v="1000rounds"/>
    <s v="Yes"/>
    <s v="No"/>
    <n v="2"/>
    <n v="0.64605000000000001"/>
    <n v="0.64839000000000002"/>
    <n v="0.36676999999999998"/>
    <n v="0.36676999999999998"/>
    <n v="1.2944500000000001"/>
    <x v="4"/>
    <x v="1"/>
    <n v="0.64839264540434005"/>
    <n v="0.64605460762544398"/>
    <n v="0.64839264540434005"/>
    <n v="0.64605460762544398"/>
    <n v="0.33753587895030002"/>
    <n v="0"/>
    <s v="holiday-Profile1_rv00_comp50.xml"/>
    <s v="holiday-Profile2_rv00_comp50.xml"/>
    <s v="Holiday"/>
    <n v="0.41889705611392453"/>
  </r>
  <r>
    <n v="2.5000000000000001E-2"/>
    <n v="3"/>
    <m/>
    <s v="1000rounds"/>
    <s v="Yes"/>
    <s v="No"/>
    <n v="2"/>
    <n v="0.28534999999999999"/>
    <n v="0.85655000000000003"/>
    <n v="3.3070000000000002E-2"/>
    <n v="0.40849999999999997"/>
    <n v="1.1418999999999999"/>
    <x v="0"/>
    <x v="4"/>
    <n v="0.28535495054847998"/>
    <n v="0.85654936322238995"/>
    <n v="0.28535495054847998"/>
    <n v="0.85654936322238995"/>
    <n v="0"/>
    <n v="1"/>
    <s v="ItexvsCypress_CypressA_rv03_comp30.xml"/>
    <s v="ItexvsCypress_ItexB_rv02_comp60.xml"/>
    <s v="Itex vs Cypress"/>
    <n v="0.24442060118465711"/>
  </r>
  <r>
    <n v="6.0000000000000001E-3"/>
    <n v="2"/>
    <m/>
    <s v="1000rounds"/>
    <s v="Yes"/>
    <s v="No"/>
    <n v="2"/>
    <n v="0.43243999999999999"/>
    <n v="0.85038999999999998"/>
    <n v="0"/>
    <n v="0.34005999999999997"/>
    <n v="1.2828299999999999"/>
    <x v="5"/>
    <x v="1"/>
    <n v="0.85039031092390105"/>
    <n v="0.43243880539504298"/>
    <n v="0.85039031092390105"/>
    <n v="0.43243880539504298"/>
    <n v="0.59431551499348101"/>
    <n v="0"/>
    <s v="ItexvsCypress_CypressA_rv03_comp30.xml"/>
    <s v="ItexvsCypress_ItexB_rv02_comp60.xml"/>
    <s v="Itex vs Cypress"/>
    <n v="0.36774177017545095"/>
  </r>
  <r>
    <n v="6.0000000000000001E-3"/>
    <n v="3"/>
    <m/>
    <s v="1000rounds"/>
    <s v="Yes"/>
    <s v="No"/>
    <n v="2"/>
    <n v="0.25603999999999999"/>
    <n v="0.90437000000000001"/>
    <n v="0"/>
    <n v="0.45339000000000002"/>
    <n v="1.1604000000000001"/>
    <x v="0"/>
    <x v="4"/>
    <n v="0.25603722186509698"/>
    <n v="0.904366242148259"/>
    <n v="0.25603722186509698"/>
    <n v="0.904366242148259"/>
    <n v="0"/>
    <n v="0.88459678408744602"/>
    <s v="ItexvsCypress_CypressA_rv03_comp30.xml"/>
    <s v="ItexvsCypress_ItexB_rv02_comp60.xml"/>
    <s v="Itex vs Cypress"/>
    <n v="0.23155142018821781"/>
  </r>
  <r>
    <n v="3.0000000000000001E-3"/>
    <n v="2"/>
    <m/>
    <s v="1000rounds"/>
    <s v="Yes"/>
    <s v="No"/>
    <n v="2"/>
    <n v="0.51895999999999998"/>
    <n v="0.67396"/>
    <n v="9.1499999999999998E-2"/>
    <n v="0.20227000000000001"/>
    <n v="1.19292"/>
    <x v="5"/>
    <x v="1"/>
    <n v="0.67395937738516298"/>
    <n v="0.51896205136969797"/>
    <n v="0.67395937738516298"/>
    <n v="0.51896205136969797"/>
    <n v="0.97099744254170395"/>
    <n v="0"/>
    <s v="ItexvsCypress_CypressA_rv03_comp30.xml"/>
    <s v="ItexvsCypress_ItexB_rv02_comp60.xml"/>
    <s v="Itex vs Cypress"/>
    <n v="0.34975934102764861"/>
  </r>
  <r>
    <n v="2.5000000000000001E-2"/>
    <n v="3"/>
    <m/>
    <s v="1000rounds"/>
    <s v="Yes"/>
    <s v="No"/>
    <n v="2"/>
    <n v="0.58845000000000003"/>
    <n v="0.75966"/>
    <n v="0"/>
    <n v="9.0870000000000006E-2"/>
    <n v="1.3481000000000001"/>
    <x v="0"/>
    <x v="4"/>
    <n v="0.58844662038933204"/>
    <n v="0.75965765007040298"/>
    <n v="0.58844662038933204"/>
    <n v="0.75965765007040298"/>
    <n v="0"/>
    <n v="0.83417085427135595"/>
    <s v="ItexvsCypress_CypressA_rv03_comp30.xml"/>
    <s v="ItexvsCypress_ItexB_rv02_comp60.xml"/>
    <s v="Itex vs Cypress"/>
    <n v="0.44701797683683048"/>
  </r>
  <r>
    <n v="3.0000000000000001E-3"/>
    <n v="2"/>
    <m/>
    <s v="1000rounds"/>
    <s v="Yes"/>
    <s v="No"/>
    <n v="2"/>
    <n v="0.21138999999999999"/>
    <n v="0.97067999999999999"/>
    <n v="0"/>
    <n v="0.59148000000000001"/>
    <n v="1.18208"/>
    <x v="5"/>
    <x v="1"/>
    <n v="0.970682271316616"/>
    <n v="0.211394160161577"/>
    <n v="0.970682271316616"/>
    <n v="0.211394160161577"/>
    <n v="0.92682168988673896"/>
    <n v="0"/>
    <s v="ItexvsCypress_CypressA_rv03_comp30.xml"/>
    <s v="ItexvsCypress_ItexB_rv02_comp60.xml"/>
    <s v="Itex vs Cypress"/>
    <n v="0.20519656352870805"/>
  </r>
  <r>
    <n v="5.0000000000000001E-3"/>
    <n v="3"/>
    <m/>
    <s v="1000rounds"/>
    <s v="Yes"/>
    <s v="No"/>
    <n v="2"/>
    <n v="0.27439999999999998"/>
    <n v="0.67298000000000002"/>
    <n v="0.16108"/>
    <n v="0.39929999999999999"/>
    <n v="0.94738"/>
    <x v="0"/>
    <x v="4"/>
    <n v="0.274398968989648"/>
    <n v="0.67298242817267895"/>
    <n v="0.274398968989648"/>
    <n v="0.67298242817267895"/>
    <n v="0"/>
    <n v="0.57361003979444802"/>
    <s v="ItexvsCypress_CypressA_rv03_comp30.xml"/>
    <s v="ItexvsCypress_ItexB_rv02_comp60.xml"/>
    <s v="Itex vs Cypress"/>
    <n v="0.18466568443873294"/>
  </r>
  <r>
    <n v="2.4E-2"/>
    <n v="4"/>
    <m/>
    <s v="1000rounds"/>
    <s v="Yes"/>
    <s v="No"/>
    <n v="2"/>
    <n v="0.30703000000000003"/>
    <n v="0.92671000000000003"/>
    <n v="0"/>
    <n v="0.48687000000000002"/>
    <n v="1.23373"/>
    <x v="5"/>
    <x v="1"/>
    <n v="0.92670567829154205"/>
    <n v="0.30702791801331702"/>
    <n v="0.92670567829154205"/>
    <n v="0.30702791801331702"/>
    <n v="0.83896103896103902"/>
    <n v="0"/>
    <s v="ItexvsCypress_CypressA_rv03_comp30.xml"/>
    <s v="ItexvsCypress_ItexB_rv02_comp60.xml"/>
    <s v="Itex vs Cypress"/>
    <n v="0.2845245150169709"/>
  </r>
  <r>
    <n v="3.0000000000000001E-3"/>
    <n v="3"/>
    <m/>
    <s v="1000rounds"/>
    <s v="Yes"/>
    <s v="No"/>
    <n v="2"/>
    <n v="0.27439999999999998"/>
    <n v="0.67298000000000002"/>
    <n v="0.16108"/>
    <n v="0.39929999999999999"/>
    <n v="0.94738"/>
    <x v="0"/>
    <x v="4"/>
    <n v="0.274398968989648"/>
    <n v="0.67298242817267895"/>
    <n v="0.274398968989648"/>
    <n v="0.67298242817267895"/>
    <n v="0"/>
    <n v="0.55377324097703196"/>
    <s v="ItexvsCypress_CypressA_rv03_comp30.xml"/>
    <s v="ItexvsCypress_ItexB_rv02_comp60.xml"/>
    <s v="Itex vs Cypress"/>
    <n v="0.18466568443873294"/>
  </r>
  <r>
    <n v="3.0000000000000001E-3"/>
    <n v="2"/>
    <m/>
    <s v="1000rounds"/>
    <s v="Yes"/>
    <s v="No"/>
    <n v="2"/>
    <n v="0.30889"/>
    <n v="0.89368999999999998"/>
    <n v="0"/>
    <n v="0.46871000000000002"/>
    <n v="1.20258"/>
    <x v="5"/>
    <x v="1"/>
    <n v="0.89368506682529902"/>
    <n v="0.308890713144722"/>
    <n v="0.89368506682529902"/>
    <n v="0.308890713144722"/>
    <n v="1"/>
    <n v="0"/>
    <s v="ItexvsCypress_CypressA_rv03_comp30.xml"/>
    <s v="ItexvsCypress_ItexB_rv02_comp60.xml"/>
    <s v="Itex vs Cypress"/>
    <n v="0.27605101761845513"/>
  </r>
  <r>
    <n v="2.2709999999999999"/>
    <n v="986"/>
    <m/>
    <s v="1000rounds"/>
    <s v="Yes"/>
    <s v="No"/>
    <n v="2"/>
    <n v="0.81508999999999998"/>
    <n v="1"/>
    <n v="0"/>
    <n v="0.19489999999999999"/>
    <n v="1.8150900000000001"/>
    <x v="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6080000000000001"/>
    <n v="986"/>
    <m/>
    <s v="1000rounds"/>
    <s v="Yes"/>
    <s v="No"/>
    <n v="2"/>
    <n v="0.72535000000000005"/>
    <n v="1"/>
    <n v="0"/>
    <n v="0.13911000000000001"/>
    <n v="1.7253499999999999"/>
    <x v="17"/>
    <x v="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3.1539999999999999"/>
    <n v="986"/>
    <m/>
    <s v="1000rounds"/>
    <s v="Yes"/>
    <s v="No"/>
    <n v="2"/>
    <n v="0.81508999999999998"/>
    <n v="1"/>
    <n v="0"/>
    <n v="0.19489999999999999"/>
    <n v="1.8150900000000001"/>
    <x v="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468"/>
    <n v="986"/>
    <m/>
    <s v="1000rounds"/>
    <s v="Yes"/>
    <s v="No"/>
    <n v="2"/>
    <n v="0.72535000000000005"/>
    <n v="1"/>
    <n v="0"/>
    <n v="0.13911000000000001"/>
    <n v="1.7253499999999999"/>
    <x v="17"/>
    <x v="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6230000000000002"/>
    <n v="986"/>
    <m/>
    <s v="1000rounds"/>
    <s v="Yes"/>
    <s v="No"/>
    <n v="2"/>
    <n v="0.81508999999999998"/>
    <n v="1"/>
    <n v="0"/>
    <n v="0.19489999999999999"/>
    <n v="1.8150900000000001"/>
    <x v="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7909999999999999"/>
    <n v="986"/>
    <m/>
    <s v="1000rounds"/>
    <s v="Yes"/>
    <s v="No"/>
    <n v="2"/>
    <n v="0.72535000000000005"/>
    <n v="1"/>
    <n v="0"/>
    <n v="0.13911000000000001"/>
    <n v="1.7253499999999999"/>
    <x v="17"/>
    <x v="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2509999999999999"/>
    <n v="986"/>
    <m/>
    <s v="1000rounds"/>
    <s v="Yes"/>
    <s v="No"/>
    <n v="2"/>
    <n v="0.81508999999999998"/>
    <n v="1"/>
    <n v="0"/>
    <n v="0.19489999999999999"/>
    <n v="1.8150900000000001"/>
    <x v="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3.0960000000000001"/>
    <n v="986"/>
    <m/>
    <s v="1000rounds"/>
    <s v="Yes"/>
    <s v="No"/>
    <n v="2"/>
    <n v="0.72535000000000005"/>
    <n v="1"/>
    <n v="0"/>
    <n v="0.13911000000000001"/>
    <n v="1.7253499999999999"/>
    <x v="17"/>
    <x v="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6539999999999999"/>
    <n v="986"/>
    <m/>
    <s v="1000rounds"/>
    <s v="Yes"/>
    <s v="No"/>
    <n v="2"/>
    <n v="0.81508999999999998"/>
    <n v="1"/>
    <n v="0"/>
    <n v="0.19489999999999999"/>
    <n v="1.8150900000000001"/>
    <x v="2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44"/>
    <n v="986"/>
    <m/>
    <s v="1000rounds"/>
    <s v="Yes"/>
    <s v="No"/>
    <n v="2"/>
    <n v="0.72535000000000005"/>
    <n v="1"/>
    <n v="0"/>
    <n v="0.13911000000000001"/>
    <n v="1.7253499999999999"/>
    <x v="17"/>
    <x v="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5.7000000000000002E-2"/>
    <n v="3"/>
    <m/>
    <s v="1000rounds"/>
    <s v="Yes"/>
    <s v="No"/>
    <n v="2"/>
    <n v="0.21206"/>
    <n v="1"/>
    <n v="0"/>
    <n v="0.53680000000000005"/>
    <n v="1.2120599999999999"/>
    <x v="0"/>
    <x v="17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6.0000000000000001E-3"/>
    <n v="2"/>
    <m/>
    <s v="1000rounds"/>
    <s v="Yes"/>
    <s v="No"/>
    <n v="2"/>
    <n v="0.16358"/>
    <n v="1"/>
    <n v="0"/>
    <n v="0.64756000000000002"/>
    <n v="1.1635800000000001"/>
    <x v="17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1.2E-2"/>
    <n v="4"/>
    <m/>
    <s v="1000rounds"/>
    <s v="Yes"/>
    <s v="No"/>
    <n v="2"/>
    <n v="0.21206"/>
    <n v="1"/>
    <n v="0"/>
    <n v="0.53680000000000005"/>
    <n v="1.2120599999999999"/>
    <x v="0"/>
    <x v="17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57589000000000001"/>
    <n v="0.77710000000000001"/>
    <n v="0"/>
    <n v="0.18004999999999999"/>
    <n v="1.3529899999999999"/>
    <x v="17"/>
    <x v="1"/>
    <n v="0.77709598921544398"/>
    <n v="0.57588944217265303"/>
    <n v="0.77709598921544398"/>
    <n v="0.57588944217265303"/>
    <n v="1"/>
    <n v="0"/>
    <s v="ItexvsCypress_CypressA_rv03_comp30.xml"/>
    <s v="ItexvsCypress_ItexB_rv02_comp60.xml"/>
    <s v="Itex vs Cypress"/>
    <n v="0.44752137574388801"/>
  </r>
  <r>
    <n v="7.0000000000000001E-3"/>
    <n v="3"/>
    <m/>
    <s v="1000rounds"/>
    <s v="Yes"/>
    <s v="No"/>
    <n v="2"/>
    <n v="0.21206"/>
    <n v="1"/>
    <n v="0"/>
    <n v="0.53680000000000005"/>
    <n v="1.2120599999999999"/>
    <x v="0"/>
    <x v="17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3.2000000000000001E-2"/>
    <n v="4"/>
    <m/>
    <s v="1000rounds"/>
    <s v="Yes"/>
    <s v="No"/>
    <n v="2"/>
    <n v="0.62556999999999996"/>
    <n v="0.71475999999999995"/>
    <n v="0"/>
    <n v="0.10526000000000001"/>
    <n v="1.34033"/>
    <x v="17"/>
    <x v="1"/>
    <n v="0.71475764906581796"/>
    <n v="0.62556911622992795"/>
    <n v="0.71475764906581796"/>
    <n v="0.62556911622992795"/>
    <n v="1"/>
    <n v="0"/>
    <s v="ItexvsCypress_CypressA_rv03_comp30.xml"/>
    <s v="ItexvsCypress_ItexB_rv02_comp60.xml"/>
    <s v="Itex vs Cypress"/>
    <n v="0.44713031084468474"/>
  </r>
  <r>
    <n v="6.0000000000000001E-3"/>
    <n v="4"/>
    <m/>
    <s v="1000rounds"/>
    <s v="Yes"/>
    <s v="No"/>
    <n v="2"/>
    <n v="0.21206"/>
    <n v="1"/>
    <n v="0"/>
    <n v="0.53680000000000005"/>
    <n v="1.2120599999999999"/>
    <x v="0"/>
    <x v="17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2E-3"/>
    <n v="2"/>
    <m/>
    <s v="1000rounds"/>
    <s v="Yes"/>
    <s v="No"/>
    <n v="2"/>
    <n v="0.16266"/>
    <n v="0.72297"/>
    <n v="0.22478000000000001"/>
    <n v="0.56096999999999997"/>
    <n v="0.88563000000000003"/>
    <x v="17"/>
    <x v="1"/>
    <n v="0.72296905072678197"/>
    <n v="0.162660877004904"/>
    <n v="0.72296905072678197"/>
    <n v="0.162660877004904"/>
    <n v="1"/>
    <n v="0"/>
    <s v="ItexvsCypress_CypressA_rv03_comp30.xml"/>
    <s v="ItexvsCypress_ItexB_rv02_comp60.xml"/>
    <s v="Itex vs Cypress"/>
    <n v="0.11759877983862128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7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4.0000000000000001E-3"/>
    <n v="3"/>
    <m/>
    <s v="1000rounds"/>
    <s v="Yes"/>
    <s v="No"/>
    <n v="2"/>
    <n v="0.21984000000000001"/>
    <n v="0.76132999999999995"/>
    <n v="0.15953000000000001"/>
    <n v="0.50946999999999998"/>
    <n v="0.98116999999999999"/>
    <x v="17"/>
    <x v="1"/>
    <n v="0.76132689335311898"/>
    <n v="0.21983985886790799"/>
    <n v="0.76132689335311898"/>
    <n v="0.21983985886790799"/>
    <n v="1"/>
    <n v="0"/>
    <s v="ItexvsCypress_CypressA_rv03_comp30.xml"/>
    <s v="ItexvsCypress_ItexB_rv02_comp60.xml"/>
    <s v="Itex vs Cypress"/>
    <n v="0.16736999678709252"/>
  </r>
  <r>
    <n v="0.01"/>
    <n v="3"/>
    <m/>
    <s v="1000rounds"/>
    <s v="Yes"/>
    <s v="No"/>
    <n v="2"/>
    <n v="0.87382000000000004"/>
    <n v="0.87388999999999994"/>
    <n v="0"/>
    <n v="7.109E-2"/>
    <n v="1.7477100000000001"/>
    <x v="13"/>
    <x v="2"/>
    <n v="0.87389407590423596"/>
    <n v="0.87381723461916405"/>
    <n v="0.87389407590423596"/>
    <n v="0.87381723461916405"/>
    <n v="0.824887209670493"/>
    <n v="0.90410328284088104"/>
    <s v="laptop_buyer_rv04_comp27.xml"/>
    <s v="laptop_seller_rv07_comp27.xml"/>
    <s v="Laptop"/>
    <n v="0.76362370475670927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3"/>
    <x v="13"/>
    <n v="0.87389407590423596"/>
    <n v="0.87381723461916405"/>
    <n v="0.87389407590423596"/>
    <n v="0.87381723461916405"/>
    <n v="0.90376755447643597"/>
    <n v="0.82698521149160897"/>
    <s v="laptop_buyer_rv04_comp27.xml"/>
    <s v="laptop_seller_rv07_comp27.xml"/>
    <s v="Laptop"/>
    <n v="0.76362370475670927"/>
  </r>
  <r>
    <n v="5.0000000000000001E-3"/>
    <n v="5"/>
    <m/>
    <s v="1000rounds"/>
    <s v="Yes"/>
    <s v="No"/>
    <n v="2"/>
    <n v="0.87382000000000004"/>
    <n v="0.87388999999999994"/>
    <n v="0"/>
    <n v="7.109E-2"/>
    <n v="1.7477100000000001"/>
    <x v="13"/>
    <x v="2"/>
    <n v="0.87389407590423596"/>
    <n v="0.87381723461916405"/>
    <n v="0.87389407590423596"/>
    <n v="0.87381723461916405"/>
    <n v="0.824887209670493"/>
    <n v="0.90410328284088104"/>
    <s v="laptop_buyer_rv04_comp27.xml"/>
    <s v="laptop_seller_rv07_comp27.xml"/>
    <s v="Laptop"/>
    <n v="0.76362370475670927"/>
  </r>
  <r>
    <n v="5.7000000000000002E-2"/>
    <n v="3"/>
    <m/>
    <s v="1000rounds"/>
    <s v="Yes"/>
    <s v="No"/>
    <n v="2"/>
    <n v="0.87382000000000004"/>
    <n v="0.87388999999999994"/>
    <n v="0"/>
    <n v="7.109E-2"/>
    <n v="1.7477100000000001"/>
    <x v="3"/>
    <x v="13"/>
    <n v="0.87389407590423596"/>
    <n v="0.87381723461916405"/>
    <n v="0.87389407590423596"/>
    <n v="0.87381723461916405"/>
    <n v="0.90376755447643597"/>
    <n v="0.82698521149160897"/>
    <s v="laptop_buyer_rv04_comp27.xml"/>
    <s v="laptop_seller_rv07_comp27.xml"/>
    <s v="Laptop"/>
    <n v="0.76362370475670927"/>
  </r>
  <r>
    <n v="6.2E-2"/>
    <n v="5"/>
    <m/>
    <s v="1000rounds"/>
    <s v="Yes"/>
    <s v="No"/>
    <n v="2"/>
    <n v="0.87382000000000004"/>
    <n v="0.87388999999999994"/>
    <n v="0"/>
    <n v="7.109E-2"/>
    <n v="1.7477100000000001"/>
    <x v="13"/>
    <x v="2"/>
    <n v="0.87389407590423596"/>
    <n v="0.87381723461916405"/>
    <n v="0.87389407590423596"/>
    <n v="0.87381723461916405"/>
    <n v="0.824887209670493"/>
    <n v="0.90410328284088104"/>
    <s v="laptop_buyer_rv04_comp27.xml"/>
    <s v="laptop_seller_rv07_comp27.xml"/>
    <s v="Laptop"/>
    <n v="0.76362370475670927"/>
  </r>
  <r>
    <n v="2E-3"/>
    <n v="2"/>
    <m/>
    <s v="1000rounds"/>
    <s v="Yes"/>
    <s v="No"/>
    <n v="2"/>
    <n v="0.87382000000000004"/>
    <n v="0.87388999999999994"/>
    <n v="0"/>
    <n v="7.109E-2"/>
    <n v="1.7477100000000001"/>
    <x v="3"/>
    <x v="13"/>
    <n v="0.87389407590423596"/>
    <n v="0.87381723461916405"/>
    <n v="0.87389407590423596"/>
    <n v="0.87381723461916405"/>
    <n v="0.90376755447643597"/>
    <n v="0.82698521149160897"/>
    <s v="laptop_buyer_rv04_comp27.xml"/>
    <s v="laptop_seller_rv07_comp27.xml"/>
    <s v="Laptop"/>
    <n v="0.76362370475670927"/>
  </r>
  <r>
    <n v="5.7000000000000002E-2"/>
    <n v="5"/>
    <m/>
    <s v="1000rounds"/>
    <s v="Yes"/>
    <s v="No"/>
    <n v="2"/>
    <n v="0.87382000000000004"/>
    <n v="0.87388999999999994"/>
    <n v="0"/>
    <n v="7.109E-2"/>
    <n v="1.7477100000000001"/>
    <x v="13"/>
    <x v="2"/>
    <n v="0.87389407590423596"/>
    <n v="0.87381723461916405"/>
    <n v="0.87389407590423596"/>
    <n v="0.87381723461916405"/>
    <n v="0.824887209670493"/>
    <n v="0.90410328284088104"/>
    <s v="laptop_buyer_rv04_comp27.xml"/>
    <s v="laptop_seller_rv07_comp27.xml"/>
    <s v="Laptop"/>
    <n v="0.76362370475670927"/>
  </r>
  <r>
    <n v="5.8999999999999997E-2"/>
    <n v="4"/>
    <m/>
    <s v="1000rounds"/>
    <s v="Yes"/>
    <s v="No"/>
    <n v="2"/>
    <n v="0.87382000000000004"/>
    <n v="0.87388999999999994"/>
    <n v="0"/>
    <n v="7.109E-2"/>
    <n v="1.7477100000000001"/>
    <x v="3"/>
    <x v="13"/>
    <n v="0.87389407590423596"/>
    <n v="0.87381723461916405"/>
    <n v="0.87389407590423596"/>
    <n v="0.87381723461916405"/>
    <n v="0.90376755447643597"/>
    <n v="0.82698521149160897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13"/>
    <x v="2"/>
    <n v="0.87389407590423596"/>
    <n v="0.87381723461916405"/>
    <n v="0.87389407590423596"/>
    <n v="0.87381723461916405"/>
    <n v="0.824887209670493"/>
    <n v="0.90410328284088104"/>
    <s v="laptop_buyer_rv04_comp27.xml"/>
    <s v="laptop_seller_rv07_comp27.xml"/>
    <s v="Laptop"/>
    <n v="0.76362370475670927"/>
  </r>
  <r>
    <n v="5.3999999999999999E-2"/>
    <n v="4"/>
    <m/>
    <s v="1000rounds"/>
    <s v="Yes"/>
    <s v="No"/>
    <n v="2"/>
    <n v="0.87382000000000004"/>
    <n v="0.87388999999999994"/>
    <n v="0"/>
    <n v="7.109E-2"/>
    <n v="1.7477100000000001"/>
    <x v="3"/>
    <x v="13"/>
    <n v="0.87389407590423596"/>
    <n v="0.87381723461916405"/>
    <n v="0.87389407590423596"/>
    <n v="0.87381723461916405"/>
    <n v="0.90376755447643597"/>
    <n v="0.82698521149160897"/>
    <s v="laptop_buyer_rv04_comp27.xml"/>
    <s v="laptop_seller_rv07_comp27.xml"/>
    <s v="Laptop"/>
    <n v="0.76362370475670927"/>
  </r>
  <r>
    <m/>
    <n v="1"/>
    <s v="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.3"/>
    <n v="0.2"/>
    <n v="0.3"/>
    <n v="0.2"/>
    <m/>
    <m/>
    <s v="ItexvsCypress_CypressA_rv03_comp30"/>
    <s v="ItexvsCypress_ItexB_rv02_comp60"/>
    <s v="Itex vs Cypress"/>
    <n v="0.06"/>
  </r>
  <r>
    <n v="0.02"/>
    <n v="4"/>
    <m/>
    <s v="1000rounds"/>
    <s v="Yes"/>
    <s v="No"/>
    <n v="2"/>
    <n v="0.87382000000000004"/>
    <n v="0.87388999999999994"/>
    <n v="0"/>
    <n v="7.109E-2"/>
    <n v="1.7477100000000001"/>
    <x v="0"/>
    <x v="16"/>
    <n v="0.87389407590423596"/>
    <n v="0.87381723461916405"/>
    <n v="0.87389407590423596"/>
    <n v="0.87381723461916405"/>
    <n v="0"/>
    <n v="0.88097543627275199"/>
    <s v="laptop_buyer_rv04_comp27.xml"/>
    <s v="laptop_seller_rv07_comp27.xml"/>
    <s v="Laptop"/>
    <n v="0.76362370475670927"/>
  </r>
  <r>
    <n v="3.2000000000000001E-2"/>
    <n v="3"/>
    <m/>
    <s v="1000rounds"/>
    <s v="Yes"/>
    <s v="No"/>
    <n v="2"/>
    <n v="0.87382000000000004"/>
    <n v="0.87388999999999994"/>
    <n v="0"/>
    <n v="7.109E-2"/>
    <n v="1.7477100000000001"/>
    <x v="16"/>
    <x v="1"/>
    <n v="0.87389407590423596"/>
    <n v="0.87381723461916405"/>
    <n v="0.87389407590423596"/>
    <n v="0.87381723461916405"/>
    <n v="0.87355931456078095"/>
    <n v="0"/>
    <s v="laptop_buyer_rv04_comp27.xml"/>
    <s v="laptop_seller_rv07_comp27.xml"/>
    <s v="Laptop"/>
    <n v="0.76362370475670927"/>
  </r>
  <r>
    <n v="8.0000000000000002E-3"/>
    <n v="5"/>
    <m/>
    <s v="1000rounds"/>
    <s v="Yes"/>
    <s v="No"/>
    <n v="2"/>
    <n v="0.85145999999999999"/>
    <n v="0.94127000000000005"/>
    <n v="0"/>
    <n v="0"/>
    <n v="1.7927299999999999"/>
    <x v="0"/>
    <x v="16"/>
    <n v="0.85145874103907004"/>
    <n v="0.94127272766447601"/>
    <n v="0.85145874103907004"/>
    <n v="0.94127272766447601"/>
    <n v="0"/>
    <n v="0.93952455596945195"/>
    <s v="laptop_buyer_rv04_comp27.xml"/>
    <s v="laptop_seller_rv07_comp27.xml"/>
    <s v="Laptop"/>
    <n v="0.80145489167160622"/>
  </r>
  <r>
    <n v="2.5000000000000001E-2"/>
    <n v="6"/>
    <m/>
    <s v="1000rounds"/>
    <s v="Yes"/>
    <s v="No"/>
    <n v="2"/>
    <n v="0.81508999999999998"/>
    <n v="1"/>
    <n v="0"/>
    <n v="0.19489999999999999"/>
    <n v="1.8150900000000001"/>
    <x v="16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4.0000000000000001E-3"/>
    <n v="3"/>
    <m/>
    <s v="1000rounds"/>
    <s v="Yes"/>
    <s v="No"/>
    <n v="2"/>
    <n v="0.85145999999999999"/>
    <n v="0.94127000000000005"/>
    <n v="0"/>
    <n v="0"/>
    <n v="1.7927299999999999"/>
    <x v="0"/>
    <x v="16"/>
    <n v="0.85145874103907004"/>
    <n v="0.94127272766447601"/>
    <n v="0.85145874103907004"/>
    <n v="0.94127272766447601"/>
    <n v="0"/>
    <n v="0.94531059106179105"/>
    <s v="laptop_buyer_rv04_comp27.xml"/>
    <s v="laptop_seller_rv07_comp27.xml"/>
    <s v="Laptop"/>
    <n v="0.80145489167160622"/>
  </r>
  <r>
    <n v="0.04"/>
    <n v="4"/>
    <m/>
    <s v="1000rounds"/>
    <s v="Yes"/>
    <s v="No"/>
    <n v="2"/>
    <n v="0.87382000000000004"/>
    <n v="0.87388999999999994"/>
    <n v="0"/>
    <n v="7.109E-2"/>
    <n v="1.7477100000000001"/>
    <x v="16"/>
    <x v="1"/>
    <n v="0.87389407590423596"/>
    <n v="0.87381723461916405"/>
    <n v="0.87389407590423596"/>
    <n v="0.87381723461916405"/>
    <n v="0.85280801252676997"/>
    <n v="0"/>
    <s v="laptop_buyer_rv04_comp27.xml"/>
    <s v="laptop_seller_rv07_comp27.xml"/>
    <s v="Laptop"/>
    <n v="0.76362370475670927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0"/>
    <x v="16"/>
    <n v="0.87389407590423596"/>
    <n v="0.87381723461916405"/>
    <n v="0.87389407590423596"/>
    <n v="0.87381723461916405"/>
    <n v="0"/>
    <n v="0.88259706834887297"/>
    <s v="laptop_buyer_rv04_comp27.xml"/>
    <s v="laptop_seller_rv07_comp27.xml"/>
    <s v="Laptop"/>
    <n v="0.76362370475670927"/>
  </r>
  <r>
    <n v="5.0000000000000001E-3"/>
    <n v="2"/>
    <m/>
    <s v="1000rounds"/>
    <s v="Yes"/>
    <s v="No"/>
    <n v="2"/>
    <n v="0.81508999999999998"/>
    <n v="1"/>
    <n v="0"/>
    <n v="0.19489999999999999"/>
    <n v="1.8150900000000001"/>
    <x v="16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0"/>
    <x v="16"/>
    <n v="0.85145874103907004"/>
    <n v="0.94127272766447601"/>
    <n v="0.85145874103907004"/>
    <n v="0.94127272766447601"/>
    <n v="0"/>
    <n v="0.94513003322941702"/>
    <s v="laptop_buyer_rv04_comp27.xml"/>
    <s v="laptop_seller_rv07_comp27.xml"/>
    <s v="Laptop"/>
    <n v="0.80145489167160622"/>
  </r>
  <r>
    <n v="6.0000000000000001E-3"/>
    <n v="5"/>
    <m/>
    <s v="1000rounds"/>
    <s v="Yes"/>
    <s v="No"/>
    <n v="2"/>
    <n v="0.87382000000000004"/>
    <n v="0.87388999999999994"/>
    <n v="0"/>
    <n v="7.109E-2"/>
    <n v="1.7477100000000001"/>
    <x v="16"/>
    <x v="1"/>
    <n v="0.87389407590423596"/>
    <n v="0.87381723461916405"/>
    <n v="0.87389407590423596"/>
    <n v="0.87381723461916405"/>
    <n v="0.87109952612554198"/>
    <n v="0"/>
    <s v="laptop_buyer_rv04_comp27.xml"/>
    <s v="laptop_seller_rv07_comp27.xml"/>
    <s v="Laptop"/>
    <n v="0.76362370475670927"/>
  </r>
  <r>
    <n v="5.8949999999999996"/>
    <n v="635"/>
    <m/>
    <s v="1000rounds"/>
    <s v="Yes"/>
    <s v="No"/>
    <n v="2"/>
    <n v="0.73736000000000002"/>
    <n v="0.97848000000000002"/>
    <n v="6.4990000000000006E-2"/>
    <n v="0.17738000000000001"/>
    <n v="1.71584"/>
    <x v="9"/>
    <x v="18"/>
    <n v="0.73735894711320205"/>
    <n v="0.978483775535404"/>
    <n v="0.73735894711320205"/>
    <n v="0.978483775535404"/>
    <n v="0.63175394846217703"/>
    <n v="0.98037439322971498"/>
    <s v="holiday-Profile1_rv00_comp50.xml"/>
    <s v="holiday-Profile2_rv00_comp50.xml"/>
    <s v="Holiday"/>
    <n v="0.72149376649613617"/>
  </r>
  <r>
    <n v="5.3559999999999999"/>
    <n v="646"/>
    <m/>
    <s v="1000rounds"/>
    <s v="Yes"/>
    <s v="No"/>
    <n v="2"/>
    <n v="0.79376999999999998"/>
    <n v="0.93867999999999996"/>
    <n v="6.4990000000000006E-2"/>
    <n v="0.12336999999999999"/>
    <n v="1.73245"/>
    <x v="18"/>
    <x v="10"/>
    <n v="0.93867811419194802"/>
    <n v="0.793766939301768"/>
    <n v="0.93867811419194802"/>
    <n v="0.793766939301768"/>
    <n v="0.93979730368582004"/>
    <n v="0.67209314211042204"/>
    <s v="holiday-Profile1_rv00_comp50.xml"/>
    <s v="holiday-Profile2_rv00_comp50.xml"/>
    <s v="Holiday"/>
    <n v="0.74509165369169805"/>
  </r>
  <r>
    <n v="4.9340000000000002"/>
    <n v="581"/>
    <m/>
    <s v="1000rounds"/>
    <s v="Yes"/>
    <s v="No"/>
    <n v="2"/>
    <n v="0.67710999999999999"/>
    <n v="0.95623000000000002"/>
    <n v="0.12920999999999999"/>
    <n v="0.22889999999999999"/>
    <n v="1.63334"/>
    <x v="9"/>
    <x v="18"/>
    <n v="0.677109107755553"/>
    <n v="0.956233060698231"/>
    <n v="0.677109107755553"/>
    <n v="0.956233060698231"/>
    <n v="0.696084254231644"/>
    <n v="0.97050307921240397"/>
    <s v="holiday-Profile1_rv00_comp50.xml"/>
    <s v="holiday-Profile2_rv00_comp50.xml"/>
    <s v="Holiday"/>
    <n v="0.64747411453574077"/>
  </r>
  <r>
    <n v="5.5460000000000003"/>
    <n v="694"/>
    <m/>
    <s v="1000rounds"/>
    <s v="Yes"/>
    <s v="No"/>
    <n v="2"/>
    <n v="0.79327000000000003"/>
    <n v="0.93994999999999995"/>
    <n v="6.3950000000000007E-2"/>
    <n v="0.12422999999999999"/>
    <n v="1.73322"/>
    <x v="18"/>
    <x v="10"/>
    <n v="0.93995266855039805"/>
    <n v="0.793271911619155"/>
    <n v="0.93995266855039805"/>
    <n v="0.793271911619155"/>
    <n v="0.93962189298175303"/>
    <n v="0.71654292817856302"/>
    <s v="holiday-Profile1_rv00_comp50.xml"/>
    <s v="holiday-Profile2_rv00_comp50.xml"/>
    <s v="Holiday"/>
    <n v="0.74563805021250029"/>
  </r>
  <r>
    <n v="2.0510000000000002"/>
    <n v="128"/>
    <m/>
    <s v="1000rounds"/>
    <s v="Yes"/>
    <s v="No"/>
    <n v="2"/>
    <n v="0.79867999999999995"/>
    <n v="1"/>
    <n v="0"/>
    <n v="0.13577"/>
    <n v="1.7986800000000001"/>
    <x v="9"/>
    <x v="18"/>
    <n v="0.79868083292125303"/>
    <n v="1"/>
    <n v="0.79868083292125303"/>
    <n v="1"/>
    <n v="0.88442767386475796"/>
    <n v="1"/>
    <s v="holiday-Profile1_rv00_comp50.xml"/>
    <s v="holiday-Profile2_rv00_comp50.xml"/>
    <s v="Holiday"/>
    <n v="0.79868083292125303"/>
  </r>
  <r>
    <n v="3.1749999999999998"/>
    <n v="221"/>
    <m/>
    <s v="1000rounds"/>
    <s v="Yes"/>
    <s v="No"/>
    <n v="2"/>
    <n v="0.81528"/>
    <n v="1"/>
    <n v="0"/>
    <n v="0.13758999999999999"/>
    <n v="1.81528"/>
    <x v="18"/>
    <x v="10"/>
    <n v="1"/>
    <n v="0.81528316376636301"/>
    <n v="1"/>
    <n v="0.81528316376636301"/>
    <n v="0.999999999999999"/>
    <n v="0.82867175134119497"/>
    <s v="holiday-Profile1_rv00_comp50.xml"/>
    <s v="holiday-Profile2_rv00_comp50.xml"/>
    <s v="Holiday"/>
    <n v="0.81528316376636301"/>
  </r>
  <r>
    <n v="5.3079999999999998"/>
    <n v="701"/>
    <m/>
    <s v="1000rounds"/>
    <s v="Yes"/>
    <s v="No"/>
    <n v="2"/>
    <n v="0.79867999999999995"/>
    <n v="1"/>
    <n v="0"/>
    <n v="0.13577"/>
    <n v="1.7986800000000001"/>
    <x v="9"/>
    <x v="18"/>
    <n v="0.79868083292125303"/>
    <n v="1"/>
    <n v="0.79868083292125303"/>
    <n v="1"/>
    <n v="0.60433807030665598"/>
    <n v="1"/>
    <s v="holiday-Profile1_rv00_comp50.xml"/>
    <s v="holiday-Profile2_rv00_comp50.xml"/>
    <s v="Holiday"/>
    <n v="0.79868083292125303"/>
  </r>
  <r>
    <n v="4.944"/>
    <n v="545"/>
    <m/>
    <s v="1000rounds"/>
    <s v="Yes"/>
    <s v="No"/>
    <n v="2"/>
    <n v="0.81528"/>
    <n v="1"/>
    <n v="0"/>
    <n v="0.13758999999999999"/>
    <n v="1.81528"/>
    <x v="18"/>
    <x v="10"/>
    <n v="1"/>
    <n v="0.81528316376636301"/>
    <n v="1"/>
    <n v="0.81528316376636301"/>
    <n v="0.999999999999999"/>
    <n v="0.66789746940123595"/>
    <s v="holiday-Profile1_rv00_comp50.xml"/>
    <s v="holiday-Profile2_rv00_comp50.xml"/>
    <s v="Holiday"/>
    <n v="0.81528316376636301"/>
  </r>
  <r>
    <n v="5.2480000000000002"/>
    <n v="672"/>
    <m/>
    <s v="1000rounds"/>
    <s v="Yes"/>
    <s v="No"/>
    <n v="2"/>
    <n v="0.73736000000000002"/>
    <n v="0.97848000000000002"/>
    <n v="6.4990000000000006E-2"/>
    <n v="0.17738000000000001"/>
    <n v="1.71584"/>
    <x v="9"/>
    <x v="18"/>
    <n v="0.73735894711320205"/>
    <n v="0.978483775535404"/>
    <n v="0.73735894711320205"/>
    <n v="0.978483775535404"/>
    <n v="0.61927816901408395"/>
    <n v="0.98261239506863396"/>
    <s v="holiday-Profile1_rv00_comp50.xml"/>
    <s v="holiday-Profile2_rv00_comp50.xml"/>
    <s v="Holiday"/>
    <n v="0.72149376649613617"/>
  </r>
  <r>
    <n v="5.3390000000000004"/>
    <n v="651"/>
    <m/>
    <s v="1000rounds"/>
    <s v="Yes"/>
    <s v="No"/>
    <n v="2"/>
    <n v="0.79376999999999998"/>
    <n v="0.93867999999999996"/>
    <n v="6.4990000000000006E-2"/>
    <n v="0.12336999999999999"/>
    <n v="1.73245"/>
    <x v="18"/>
    <x v="10"/>
    <n v="0.93867811419194802"/>
    <n v="0.793766939301768"/>
    <n v="0.93867811419194802"/>
    <n v="0.793766939301768"/>
    <n v="0.95268329904186"/>
    <n v="0.68216461603061296"/>
    <s v="holiday-Profile1_rv00_comp50.xml"/>
    <s v="holiday-Profile2_rv00_comp50.xml"/>
    <s v="Holiday"/>
    <n v="0.74509165369169805"/>
  </r>
  <r>
    <n v="206.15600000000001"/>
    <n v="952"/>
    <m/>
    <s v="1000rounds"/>
    <s v="No"/>
    <s v="No"/>
    <n v="0"/>
    <n v="0.5"/>
    <n v="0.5"/>
    <n v="1.22373"/>
    <n v="1.2962499999999999"/>
    <n v="0"/>
    <x v="4"/>
    <x v="10"/>
    <n v="0.5"/>
    <n v="0.5"/>
    <n v="0.5"/>
    <n v="0.5"/>
    <n v="0"/>
    <n v="0"/>
    <s v="party5_rv05_comp100.xml"/>
    <s v="party6_rv05_comp100.xml"/>
    <s v="Party"/>
    <n v="0.25"/>
  </r>
  <r>
    <n v="196.751"/>
    <n v="952"/>
    <m/>
    <s v="1000rounds"/>
    <s v="No"/>
    <s v="No"/>
    <n v="0"/>
    <n v="0.5"/>
    <n v="0.5"/>
    <n v="1.22373"/>
    <n v="1.2962499999999999"/>
    <n v="0"/>
    <x v="9"/>
    <x v="5"/>
    <n v="0.5"/>
    <n v="0.5"/>
    <n v="0.5"/>
    <n v="0.5"/>
    <n v="0"/>
    <n v="0"/>
    <s v="party5_rv05_comp100.xml"/>
    <s v="party6_rv05_comp100.xml"/>
    <s v="Party"/>
    <n v="0.25"/>
  </r>
  <r>
    <n v="149.75200000000001"/>
    <n v="811"/>
    <m/>
    <s v="1000rounds"/>
    <s v="Yes"/>
    <s v="No"/>
    <n v="2"/>
    <n v="0.42996000000000001"/>
    <n v="0.56430999999999998"/>
    <n v="0.53842000000000001"/>
    <n v="0.61036000000000001"/>
    <n v="0.99426999999999999"/>
    <x v="4"/>
    <x v="10"/>
    <n v="0.42995535691679398"/>
    <n v="0.56431360564534305"/>
    <n v="0.42995535691679398"/>
    <n v="0.56431360564534305"/>
    <n v="0.30775261434148599"/>
    <n v="0.57181073874014998"/>
    <s v="party5_rv05_comp100.xml"/>
    <s v="party6_rv05_comp100.xml"/>
    <s v="Party"/>
    <n v="0.24262965772824641"/>
  </r>
  <r>
    <n v="141.56"/>
    <n v="460"/>
    <m/>
    <s v="1000rounds"/>
    <s v="Yes"/>
    <s v="No"/>
    <n v="2"/>
    <n v="0.39240999999999998"/>
    <n v="0.51885999999999999"/>
    <n v="0.57394999999999996"/>
    <n v="0.65180000000000005"/>
    <n v="0.91127000000000002"/>
    <x v="9"/>
    <x v="5"/>
    <n v="0.51885977865229305"/>
    <n v="0.39240948886034799"/>
    <n v="0.51885977865229305"/>
    <n v="0.39240948886034799"/>
    <n v="0.70638128957392399"/>
    <n v="0.33159247877467601"/>
    <s v="party5_rv05_comp100.xml"/>
    <s v="party6_rv05_comp100.xml"/>
    <s v="Party"/>
    <n v="0.2036055005311396"/>
  </r>
  <r>
    <n v="197.04499999999999"/>
    <n v="952"/>
    <m/>
    <s v="1000rounds"/>
    <s v="No"/>
    <s v="No"/>
    <n v="0"/>
    <n v="0.5"/>
    <n v="0.5"/>
    <n v="1.22373"/>
    <n v="1.2962499999999999"/>
    <n v="0"/>
    <x v="4"/>
    <x v="10"/>
    <n v="0.5"/>
    <n v="0.5"/>
    <n v="0.5"/>
    <n v="0.5"/>
    <n v="0"/>
    <n v="0"/>
    <s v="party5_rv05_comp100.xml"/>
    <s v="party6_rv05_comp100.xml"/>
    <s v="Party"/>
    <n v="0.25"/>
  </r>
  <r>
    <n v="129.98400000000001"/>
    <n v="952"/>
    <m/>
    <s v="1000rounds"/>
    <s v="No"/>
    <s v="No"/>
    <n v="0"/>
    <n v="0.5"/>
    <n v="0.5"/>
    <n v="1.22373"/>
    <n v="1.2962499999999999"/>
    <n v="0"/>
    <x v="9"/>
    <x v="5"/>
    <n v="0.5"/>
    <n v="0.5"/>
    <n v="0.5"/>
    <n v="0.5"/>
    <n v="0"/>
    <n v="0"/>
    <s v="party5_rv05_comp100.xml"/>
    <s v="party6_rv05_comp100.xml"/>
    <s v="Party"/>
    <n v="0.25"/>
  </r>
  <r>
    <n v="149.029"/>
    <n v="952"/>
    <m/>
    <s v="1000rounds"/>
    <s v="No"/>
    <s v="No"/>
    <n v="0"/>
    <n v="0.5"/>
    <n v="0.5"/>
    <n v="1.22373"/>
    <n v="1.2962499999999999"/>
    <n v="0"/>
    <x v="4"/>
    <x v="10"/>
    <n v="0.5"/>
    <n v="0.5"/>
    <n v="0.5"/>
    <n v="0.5"/>
    <n v="0"/>
    <n v="0"/>
    <s v="party5_rv05_comp100.xml"/>
    <s v="party6_rv05_comp100.xml"/>
    <s v="Party"/>
    <n v="0.25"/>
  </r>
  <r>
    <n v="150.09"/>
    <n v="952"/>
    <m/>
    <s v="1000rounds"/>
    <s v="No"/>
    <s v="No"/>
    <n v="0"/>
    <n v="0.5"/>
    <n v="0.5"/>
    <n v="1.22373"/>
    <n v="1.2962499999999999"/>
    <n v="0"/>
    <x v="9"/>
    <x v="5"/>
    <n v="0.5"/>
    <n v="0.5"/>
    <n v="0.5"/>
    <n v="0.5"/>
    <n v="0"/>
    <n v="0"/>
    <s v="party5_rv05_comp100.xml"/>
    <s v="party6_rv05_comp100.xml"/>
    <s v="Party"/>
    <n v="0.25"/>
  </r>
  <r>
    <n v="148.25"/>
    <n v="952"/>
    <m/>
    <s v="1000rounds"/>
    <s v="No"/>
    <s v="No"/>
    <n v="0"/>
    <n v="0.5"/>
    <n v="0.5"/>
    <n v="1.22373"/>
    <n v="1.2962499999999999"/>
    <n v="0"/>
    <x v="4"/>
    <x v="10"/>
    <n v="0.5"/>
    <n v="0.5"/>
    <n v="0.5"/>
    <n v="0.5"/>
    <n v="0"/>
    <n v="0"/>
    <s v="party5_rv05_comp100.xml"/>
    <s v="party6_rv05_comp100.xml"/>
    <s v="Party"/>
    <n v="0.25"/>
  </r>
  <r>
    <n v="116.31"/>
    <n v="480"/>
    <m/>
    <s v="1000rounds"/>
    <s v="Yes"/>
    <s v="No"/>
    <n v="2"/>
    <n v="0.35727999999999999"/>
    <n v="0.51527999999999996"/>
    <n v="0.59675"/>
    <n v="0.68069000000000002"/>
    <n v="0.87255000000000005"/>
    <x v="9"/>
    <x v="5"/>
    <n v="0.51527805585649"/>
    <n v="0.35727532029832398"/>
    <n v="0.51527805585649"/>
    <n v="0.35727532029832398"/>
    <n v="0.69802011285230303"/>
    <n v="0.21740003983368"/>
    <s v="party5_rv05_comp100.xml"/>
    <s v="party6_rv05_comp100.xml"/>
    <s v="Party"/>
    <n v="0.18409613244882514"/>
  </r>
  <r>
    <n v="6.8000000000000005E-2"/>
    <n v="46"/>
    <m/>
    <s v="1000rounds"/>
    <s v="Yes"/>
    <s v="No"/>
    <n v="2"/>
    <n v="0.89710000000000001"/>
    <n v="0.90386"/>
    <n v="8.7899999999999992E-3"/>
    <n v="8.7899999999999992E-3"/>
    <n v="1.8009599999999999"/>
    <x v="10"/>
    <x v="15"/>
    <n v="0.89710462701590599"/>
    <n v="0.90385907802725696"/>
    <n v="0.89710462701590599"/>
    <n v="0.90385907802725696"/>
    <n v="0.482801707696069"/>
    <n v="0"/>
    <s v="holiday-Profile1_rv00_comp50.xml"/>
    <s v="holiday-Profile2_rv00_comp50.xml"/>
    <s v="Holiday"/>
    <n v="0.81085616106858305"/>
  </r>
  <r>
    <n v="0.13900000000000001"/>
    <n v="56"/>
    <m/>
    <s v="1000rounds"/>
    <s v="Yes"/>
    <s v="No"/>
    <n v="2"/>
    <n v="0.83557999999999999"/>
    <n v="0.8821"/>
    <n v="7.2220000000000006E-2"/>
    <n v="7.2220000000000006E-2"/>
    <n v="1.7176800000000001"/>
    <x v="15"/>
    <x v="9"/>
    <n v="0.83558023329980802"/>
    <n v="0.88210339087269696"/>
    <n v="0.83558023329980802"/>
    <n v="0.88210339087269696"/>
    <n v="0"/>
    <n v="0.44718962868731998"/>
    <s v="holiday-Profile1_rv00_comp50.xml"/>
    <s v="holiday-Profile2_rv00_comp50.xml"/>
    <s v="Holiday"/>
    <n v="0.73706815713995988"/>
  </r>
  <r>
    <n v="0.16900000000000001"/>
    <n v="118"/>
    <m/>
    <s v="1000rounds"/>
    <s v="Yes"/>
    <s v="No"/>
    <n v="2"/>
    <n v="0.82284999999999997"/>
    <n v="0.86728000000000005"/>
    <n v="9.4979999999999995E-2"/>
    <n v="9.4979999999999995E-2"/>
    <n v="1.6901299999999999"/>
    <x v="10"/>
    <x v="15"/>
    <n v="0.86727774824398196"/>
    <n v="0.82284817147821099"/>
    <n v="0.86727774824398196"/>
    <n v="0.82284817147821099"/>
    <n v="0.65387632399185502"/>
    <n v="0"/>
    <s v="holiday-Profile1_rv00_comp50.xml"/>
    <s v="holiday-Profile2_rv00_comp50.xml"/>
    <s v="Holiday"/>
    <n v="0.71363790930630078"/>
  </r>
  <r>
    <n v="1.5"/>
    <n v="968"/>
    <m/>
    <s v="1000rounds"/>
    <s v="Yes"/>
    <s v="No"/>
    <n v="2"/>
    <n v="0.59411000000000003"/>
    <n v="0.81130999999999998"/>
    <n v="0.29072999999999999"/>
    <n v="0.32990000000000003"/>
    <n v="1.4054199999999999"/>
    <x v="15"/>
    <x v="9"/>
    <n v="0.81130842177806695"/>
    <n v="0.59410883095015798"/>
    <n v="0.81130842177806695"/>
    <n v="0.59410883095015798"/>
    <n v="0"/>
    <n v="0.98360345627551404"/>
    <s v="holiday-Profile1_rv00_comp50.xml"/>
    <s v="holiday-Profile2_rv00_comp50.xml"/>
    <s v="Holiday"/>
    <n v="0.48200549800258508"/>
  </r>
  <r>
    <n v="2.1110000000000002"/>
    <n v="986"/>
    <m/>
    <s v="1000rounds"/>
    <s v="Yes"/>
    <s v="No"/>
    <n v="2"/>
    <n v="0.78147999999999995"/>
    <n v="0.86739999999999995"/>
    <n v="0.12791"/>
    <n v="0.12791"/>
    <n v="1.6488799999999999"/>
    <x v="10"/>
    <x v="15"/>
    <n v="0.78148154300614303"/>
    <n v="0.86740158144468904"/>
    <n v="0.78148154300614303"/>
    <n v="0.86740158144468904"/>
    <n v="0.83583377466299003"/>
    <n v="0"/>
    <s v="holiday-Profile1_rv00_comp50.xml"/>
    <s v="holiday-Profile2_rv00_comp50.xml"/>
    <s v="Holiday"/>
    <n v="0.67785832627336429"/>
  </r>
  <r>
    <n v="2.077"/>
    <n v="952"/>
    <m/>
    <s v="1000rounds"/>
    <s v="Yes"/>
    <s v="No"/>
    <n v="2"/>
    <n v="0.72799999999999998"/>
    <n v="0.75538000000000005"/>
    <n v="0.23455999999999999"/>
    <n v="0.23455999999999999"/>
    <n v="1.4833799999999999"/>
    <x v="15"/>
    <x v="9"/>
    <n v="0.75537948740210403"/>
    <n v="0.728004850155475"/>
    <n v="0.75537948740210403"/>
    <n v="0.728004850155475"/>
    <n v="0"/>
    <n v="0.996122693048763"/>
    <s v="holiday-Profile1_rv00_comp50.xml"/>
    <s v="holiday-Profile2_rv00_comp50.xml"/>
    <s v="Holiday"/>
    <n v="0.54991993053668831"/>
  </r>
  <r>
    <n v="3.0000000000000001E-3"/>
    <n v="2"/>
    <m/>
    <s v="1000rounds"/>
    <s v="Yes"/>
    <s v="No"/>
    <n v="2"/>
    <n v="0.77200999999999997"/>
    <n v="0.87714999999999999"/>
    <n v="0.13023999999999999"/>
    <n v="0.14154"/>
    <n v="1.64916"/>
    <x v="10"/>
    <x v="15"/>
    <n v="0.87715372047585005"/>
    <n v="0.772011252147208"/>
    <n v="0.87715372047585005"/>
    <n v="0.772011252147208"/>
    <n v="1"/>
    <n v="0"/>
    <s v="holiday-Profile1_rv00_comp50.xml"/>
    <s v="holiday-Profile2_rv00_comp50.xml"/>
    <s v="Holiday"/>
    <n v="0.6771725420701431"/>
  </r>
  <r>
    <n v="0.17699999999999999"/>
    <n v="49"/>
    <m/>
    <s v="1000rounds"/>
    <s v="Yes"/>
    <s v="No"/>
    <n v="2"/>
    <n v="0.78571000000000002"/>
    <n v="0.80425000000000002"/>
    <n v="0.15898999999999999"/>
    <n v="0.15898999999999999"/>
    <n v="1.58996"/>
    <x v="15"/>
    <x v="9"/>
    <n v="0.80424936420142001"/>
    <n v="0.78570690390730702"/>
    <n v="0.80424936420142001"/>
    <n v="0.78570690390730702"/>
    <n v="0"/>
    <n v="0.40845956179697901"/>
    <s v="holiday-Profile1_rv00_comp50.xml"/>
    <s v="holiday-Profile2_rv00_comp50.xml"/>
    <s v="Holiday"/>
    <n v="0.63190427791611792"/>
  </r>
  <r>
    <n v="1E-3"/>
    <n v="2"/>
    <m/>
    <s v="1000rounds"/>
    <s v="Yes"/>
    <s v="No"/>
    <n v="2"/>
    <n v="0.81528"/>
    <n v="1"/>
    <n v="0"/>
    <n v="0.13758999999999999"/>
    <n v="1.81528"/>
    <x v="10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2.0350000000000001"/>
    <n v="984"/>
    <m/>
    <s v="1000rounds"/>
    <s v="Yes"/>
    <s v="No"/>
    <n v="2"/>
    <n v="0.67586999999999997"/>
    <n v="0.84435000000000004"/>
    <n v="0.20896000000000001"/>
    <n v="0.24240999999999999"/>
    <n v="1.5202199999999999"/>
    <x v="15"/>
    <x v="9"/>
    <n v="0.84434578911096603"/>
    <n v="0.67587033017446596"/>
    <n v="0.84434578911096603"/>
    <n v="0.67587033017446596"/>
    <n v="0"/>
    <n v="0.90653884174399402"/>
    <s v="holiday-Profile1_rv00_comp50.xml"/>
    <s v="holiday-Profile2_rv00_comp50.xml"/>
    <s v="Holiday"/>
    <n v="0.57066826726784858"/>
  </r>
  <r>
    <m/>
    <n v="1"/>
    <s v="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dandikagent.dandikAgent, agents.anac.y2019.ibasic.IBasic]"/>
    <s v="1000rounds"/>
    <s v="No"/>
    <m/>
    <n v="0"/>
    <m/>
    <m/>
    <m/>
    <m/>
    <m/>
    <x v="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dandikagent.dandikAgent]"/>
    <s v="1000rounds"/>
    <s v="No"/>
    <m/>
    <n v="0"/>
    <m/>
    <m/>
    <m/>
    <m/>
    <m/>
    <x v="20"/>
    <x v="8"/>
    <n v="0"/>
    <n v="0"/>
    <n v="0"/>
    <n v="0"/>
    <m/>
    <m/>
    <s v="holiday-Profile1_rv00_comp50"/>
    <s v="holiday-Profile2_rv00_comp50"/>
    <s v="Holiday"/>
    <n v="0"/>
  </r>
  <r>
    <n v="0.54700000000000004"/>
    <n v="107"/>
    <m/>
    <s v="1000rounds"/>
    <s v="Yes"/>
    <s v="No"/>
    <n v="2"/>
    <n v="0.75490999999999997"/>
    <n v="0.83035999999999999"/>
    <n v="0"/>
    <n v="0.18375"/>
    <n v="1.58527"/>
    <x v="14"/>
    <x v="13"/>
    <n v="0.75490622322421297"/>
    <n v="0.83036111527719503"/>
    <n v="0.75490622322421297"/>
    <n v="0.83036111527719503"/>
    <n v="0.83401639344262302"/>
    <n v="0.83239038612563798"/>
    <s v="England_rv03_comp20.xml"/>
    <s v="Zimbabwe_rv03_comp200.xml"/>
    <s v="England vs Zimbabwe"/>
    <n v="0.62684477344615264"/>
  </r>
  <r>
    <n v="4.2190000000000003"/>
    <n v="1001"/>
    <m/>
    <s v="1000rounds"/>
    <s v="No"/>
    <s v="No"/>
    <n v="1"/>
    <n v="0.3"/>
    <n v="0.3"/>
    <n v="1.09666"/>
    <n v="1.1693199999999999"/>
    <n v="0"/>
    <x v="13"/>
    <x v="14"/>
    <n v="0.3"/>
    <n v="0.3"/>
    <n v="0.3"/>
    <n v="0.3"/>
    <n v="0"/>
    <n v="0"/>
    <s v="England_rv03_comp20.xml"/>
    <s v="Zimbabwe_rv03_comp200.xml"/>
    <s v="England vs Zimbabwe"/>
    <n v="0.09"/>
  </r>
  <r>
    <n v="3.3940000000000001"/>
    <n v="1001"/>
    <m/>
    <s v="1000rounds"/>
    <s v="No"/>
    <s v="No"/>
    <n v="1"/>
    <n v="0.3"/>
    <n v="0.3"/>
    <n v="1.09666"/>
    <n v="1.1693199999999999"/>
    <n v="0"/>
    <x v="14"/>
    <x v="13"/>
    <n v="0.3"/>
    <n v="0.3"/>
    <n v="0.3"/>
    <n v="0.3"/>
    <n v="0"/>
    <n v="0"/>
    <s v="England_rv03_comp20.xml"/>
    <s v="Zimbabwe_rv03_comp200.xml"/>
    <s v="England vs Zimbabwe"/>
    <n v="0.09"/>
  </r>
  <r>
    <n v="3.5259999999999998"/>
    <n v="1001"/>
    <m/>
    <s v="1000rounds"/>
    <s v="Yes"/>
    <s v="No"/>
    <n v="2"/>
    <n v="0.65727000000000002"/>
    <n v="0.84379000000000004"/>
    <n v="4.2849999999999999E-2"/>
    <n v="0.27666000000000002"/>
    <n v="1.5010600000000001"/>
    <x v="13"/>
    <x v="14"/>
    <n v="0.65727090927944698"/>
    <n v="0.84378689219470704"/>
    <n v="0.65727090927944698"/>
    <n v="0.84378689219470704"/>
    <n v="0.80957437388469999"/>
    <n v="0.86225017357262801"/>
    <s v="England_rv03_comp20.xml"/>
    <s v="Zimbabwe_rv03_comp200.xml"/>
    <s v="England vs Zimbabwe"/>
    <n v="0.55459657787089378"/>
  </r>
  <r>
    <n v="2.927"/>
    <n v="838"/>
    <m/>
    <s v="1000rounds"/>
    <s v="Yes"/>
    <s v="No"/>
    <n v="2"/>
    <n v="0.74648999999999999"/>
    <n v="0.83682999999999996"/>
    <n v="0"/>
    <n v="0.19431000000000001"/>
    <n v="1.5833200000000001"/>
    <x v="14"/>
    <x v="13"/>
    <n v="0.74648949134951903"/>
    <n v="0.83682958970093702"/>
    <n v="0.74648949134951903"/>
    <n v="0.83682958970093702"/>
    <n v="0.420314693091004"/>
    <n v="0.80212847475215798"/>
    <s v="England_rv03_comp20.xml"/>
    <s v="Zimbabwe_rv03_comp200.xml"/>
    <s v="England vs Zimbabwe"/>
    <n v="0.62468449476207921"/>
  </r>
  <r>
    <n v="3.5990000000000002"/>
    <n v="1001"/>
    <m/>
    <s v="1000rounds"/>
    <s v="Yes"/>
    <s v="No"/>
    <n v="2"/>
    <n v="0.59118000000000004"/>
    <n v="0.61287000000000003"/>
    <n v="0.27816999999999997"/>
    <n v="0.33012000000000002"/>
    <n v="1.2040500000000001"/>
    <x v="13"/>
    <x v="14"/>
    <n v="0.61287032687626397"/>
    <n v="0.59118233238844897"/>
    <n v="0.61287032687626397"/>
    <n v="0.59118233238844897"/>
    <n v="1"/>
    <n v="0.54147176465249502"/>
    <s v="England_rv03_comp20.xml"/>
    <s v="Zimbabwe_rv03_comp200.xml"/>
    <s v="England vs Zimbabwe"/>
    <n v="0.36231810929438085"/>
  </r>
  <r>
    <n v="0.60899999999999999"/>
    <n v="248"/>
    <m/>
    <s v="1000rounds"/>
    <s v="Yes"/>
    <s v="No"/>
    <n v="2"/>
    <n v="0.73321999999999998"/>
    <n v="0.91086999999999996"/>
    <n v="0"/>
    <n v="0"/>
    <n v="1.6440900000000001"/>
    <x v="14"/>
    <x v="13"/>
    <n v="0.91087462840829103"/>
    <n v="0.733216438455637"/>
    <n v="0.91087462840829103"/>
    <n v="0.733216438455637"/>
    <n v="0.75177257718197299"/>
    <n v="0.81871211512262199"/>
    <s v="England_rv03_comp20.xml"/>
    <s v="Zimbabwe_rv03_comp200.xml"/>
    <s v="England vs Zimbabwe"/>
    <n v="0.66786825092112889"/>
  </r>
  <r>
    <n v="2.3809999999999998"/>
    <n v="690"/>
    <m/>
    <s v="1000rounds"/>
    <s v="Yes"/>
    <s v="No"/>
    <n v="2"/>
    <n v="0.72128999999999999"/>
    <n v="0.85901000000000005"/>
    <n v="0"/>
    <n v="0.22752"/>
    <n v="1.5803"/>
    <x v="13"/>
    <x v="14"/>
    <n v="0.72129146069697803"/>
    <n v="0.85900740927459895"/>
    <n v="0.72129146069697803"/>
    <n v="0.85900740927459895"/>
    <n v="0.90681470123478503"/>
    <n v="0.90884743501694798"/>
    <s v="England_rv03_comp20.xml"/>
    <s v="Zimbabwe_rv03_comp200.xml"/>
    <s v="England vs Zimbabwe"/>
    <n v="0.6195947089852023"/>
  </r>
  <r>
    <n v="1.0089999999999999"/>
    <n v="344"/>
    <m/>
    <s v="1000rounds"/>
    <s v="Yes"/>
    <s v="No"/>
    <n v="2"/>
    <n v="0.77705999999999997"/>
    <n v="0.84345999999999999"/>
    <n v="0"/>
    <n v="8.0420000000000005E-2"/>
    <n v="1.62052"/>
    <x v="14"/>
    <x v="13"/>
    <n v="0.84345809319845899"/>
    <n v="0.77706435235948002"/>
    <n v="0.84345809319845899"/>
    <n v="0.77706435235948002"/>
    <n v="0.48226150293124798"/>
    <n v="0.80508972355117303"/>
    <s v="England_rv03_comp20.xml"/>
    <s v="Zimbabwe_rv03_comp200.xml"/>
    <s v="England vs Zimbabwe"/>
    <n v="0.65542121693362243"/>
  </r>
  <r>
    <n v="0.32200000000000001"/>
    <n v="113"/>
    <m/>
    <s v="1000rounds"/>
    <s v="Yes"/>
    <s v="No"/>
    <n v="2"/>
    <n v="0.56532000000000004"/>
    <n v="0.95615000000000006"/>
    <n v="0"/>
    <n v="0.41122999999999998"/>
    <n v="1.5214799999999999"/>
    <x v="13"/>
    <x v="14"/>
    <n v="0.56532305551289996"/>
    <n v="0.95615208609615698"/>
    <n v="0.56532305551289996"/>
    <n v="0.95615208609615698"/>
    <n v="0.80969282335318205"/>
    <n v="0.82096603562743797"/>
    <s v="England_rv03_comp20.xml"/>
    <s v="Zimbabwe_rv03_comp200.xml"/>
    <s v="England vs Zimbabwe"/>
    <n v="0.5405348188469129"/>
  </r>
  <r>
    <n v="2.1659999999999999"/>
    <n v="1001"/>
    <m/>
    <s v="1000rounds"/>
    <s v="Yes"/>
    <s v="No"/>
    <n v="2"/>
    <n v="0.51868999999999998"/>
    <n v="0.97955999999999999"/>
    <n v="0"/>
    <n v="0.22525000000000001"/>
    <n v="1.4982500000000001"/>
    <x v="2"/>
    <x v="18"/>
    <n v="0.97955723453607002"/>
    <n v="0.51868812448720403"/>
    <n v="0.97955723453607002"/>
    <n v="0.51868812448720403"/>
    <n v="1"/>
    <n v="0.51832286632793101"/>
    <s v="England_rv03_comp20.xml"/>
    <s v="Zimbabwe_rv03_comp200.xml"/>
    <s v="England vs Zimbabwe"/>
    <n v="0.50808470480938639"/>
  </r>
  <r>
    <n v="2.0670000000000002"/>
    <n v="1001"/>
    <m/>
    <s v="1000rounds"/>
    <s v="No"/>
    <s v="No"/>
    <n v="1"/>
    <n v="0.3"/>
    <n v="0.3"/>
    <n v="1.09666"/>
    <n v="1.1693199999999999"/>
    <n v="0"/>
    <x v="18"/>
    <x v="3"/>
    <n v="0.3"/>
    <n v="0.3"/>
    <n v="0.3"/>
    <n v="0.3"/>
    <n v="0"/>
    <n v="0"/>
    <s v="England_rv03_comp20.xml"/>
    <s v="Zimbabwe_rv03_comp200.xml"/>
    <s v="England vs Zimbabwe"/>
    <n v="0.09"/>
  </r>
  <r>
    <n v="2.5369999999999999"/>
    <n v="1001"/>
    <m/>
    <s v="1000rounds"/>
    <s v="Yes"/>
    <s v="No"/>
    <n v="2"/>
    <n v="0.78352999999999995"/>
    <n v="0.83504"/>
    <n v="0"/>
    <n v="9.1009999999999994E-2"/>
    <n v="1.6185700000000001"/>
    <x v="2"/>
    <x v="18"/>
    <n v="0.83504136132376605"/>
    <n v="0.783532826783222"/>
    <n v="0.83504136132376605"/>
    <n v="0.783532826783222"/>
    <n v="1"/>
    <n v="0.78344332496688796"/>
    <s v="England_rv03_comp20.xml"/>
    <s v="Zimbabwe_rv03_comp200.xml"/>
    <s v="England vs Zimbabwe"/>
    <n v="0.65428231831892025"/>
  </r>
  <r>
    <n v="2.4740000000000002"/>
    <n v="1001"/>
    <m/>
    <s v="1000rounds"/>
    <s v="No"/>
    <s v="No"/>
    <n v="1"/>
    <n v="0.3"/>
    <n v="0.3"/>
    <n v="1.09666"/>
    <n v="1.1693199999999999"/>
    <n v="0"/>
    <x v="18"/>
    <x v="3"/>
    <n v="0.3"/>
    <n v="0.3"/>
    <n v="0.3"/>
    <n v="0.3"/>
    <n v="0"/>
    <n v="0"/>
    <s v="England_rv03_comp20.xml"/>
    <s v="Zimbabwe_rv03_comp200.xml"/>
    <s v="England vs Zimbabwe"/>
    <n v="0.09"/>
  </r>
  <r>
    <n v="2.5750000000000002"/>
    <n v="1001"/>
    <m/>
    <s v="1000rounds"/>
    <s v="Yes"/>
    <s v="No"/>
    <n v="2"/>
    <n v="0.64002999999999999"/>
    <n v="0.88843000000000005"/>
    <n v="5.3060000000000003E-2"/>
    <n v="9.5850000000000005E-2"/>
    <n v="1.5284599999999999"/>
    <x v="2"/>
    <x v="18"/>
    <n v="0.88843217721910495"/>
    <n v="0.64002979236426505"/>
    <n v="0.88843217721910495"/>
    <n v="0.64002979236426505"/>
    <n v="1"/>
    <n v="0.64142468188642399"/>
    <s v="England_rv03_comp20.xml"/>
    <s v="Zimbabwe_rv03_comp200.xml"/>
    <s v="England vs Zimbabwe"/>
    <n v="0.56862306191527567"/>
  </r>
  <r>
    <n v="2.7530000000000001"/>
    <n v="1001"/>
    <m/>
    <s v="1000rounds"/>
    <s v="No"/>
    <s v="No"/>
    <n v="1"/>
    <n v="0.3"/>
    <n v="0.3"/>
    <n v="1.09666"/>
    <n v="1.1693199999999999"/>
    <n v="0"/>
    <x v="18"/>
    <x v="3"/>
    <n v="0.3"/>
    <n v="0.3"/>
    <n v="0.3"/>
    <n v="0.3"/>
    <n v="0"/>
    <n v="0"/>
    <s v="England_rv03_comp20.xml"/>
    <s v="Zimbabwe_rv03_comp200.xml"/>
    <s v="England vs Zimbabwe"/>
    <n v="0.09"/>
  </r>
  <r>
    <n v="2.6320000000000001"/>
    <n v="1001"/>
    <m/>
    <s v="1000rounds"/>
    <s v="Yes"/>
    <s v="No"/>
    <n v="2"/>
    <n v="0.50561999999999996"/>
    <n v="0.73585999999999996"/>
    <n v="0.23724999999999999"/>
    <n v="0.28710999999999998"/>
    <n v="1.2414700000000001"/>
    <x v="2"/>
    <x v="18"/>
    <n v="0.73585693036564603"/>
    <n v="0.505615788351646"/>
    <n v="0.73585693036564603"/>
    <n v="0.505615788351646"/>
    <n v="0.999999999999999"/>
    <n v="0.50554506333171201"/>
    <s v="England_rv03_comp20.xml"/>
    <s v="Zimbabwe_rv03_comp200.xml"/>
    <s v="England vs Zimbabwe"/>
    <n v="0.37206088196084841"/>
  </r>
  <r>
    <n v="2.8940000000000001"/>
    <n v="1001"/>
    <m/>
    <s v="1000rounds"/>
    <s v="No"/>
    <s v="No"/>
    <n v="1"/>
    <n v="0.3"/>
    <n v="0.3"/>
    <n v="1.09666"/>
    <n v="1.1693199999999999"/>
    <n v="0"/>
    <x v="18"/>
    <x v="3"/>
    <n v="0.3"/>
    <n v="0.3"/>
    <n v="0.3"/>
    <n v="0.3"/>
    <n v="0"/>
    <n v="0"/>
    <s v="England_rv03_comp20.xml"/>
    <s v="Zimbabwe_rv03_comp200.xml"/>
    <s v="England vs Zimbabwe"/>
    <n v="0.09"/>
  </r>
  <r>
    <n v="2.5310000000000001"/>
    <n v="1001"/>
    <m/>
    <s v="1000rounds"/>
    <s v="Yes"/>
    <s v="No"/>
    <n v="2"/>
    <n v="0.60923000000000005"/>
    <n v="0.83713000000000004"/>
    <n v="0.11285000000000001"/>
    <n v="0.14426"/>
    <n v="1.4463600000000001"/>
    <x v="2"/>
    <x v="18"/>
    <n v="0.83712740322961499"/>
    <n v="0.60922893959694602"/>
    <n v="0.83712740322961499"/>
    <n v="0.60922893959694602"/>
    <n v="1"/>
    <n v="0.60894140539074004"/>
    <s v="England_rv03_comp20.xml"/>
    <s v="Zimbabwe_rv03_comp200.xml"/>
    <s v="England vs Zimbabwe"/>
    <n v="0.51000224017712337"/>
  </r>
  <r>
    <n v="2.8149999999999999"/>
    <n v="1001"/>
    <m/>
    <s v="1000rounds"/>
    <s v="No"/>
    <s v="No"/>
    <n v="1"/>
    <n v="0.3"/>
    <n v="0.3"/>
    <n v="1.09666"/>
    <n v="1.1693199999999999"/>
    <n v="0"/>
    <x v="18"/>
    <x v="3"/>
    <n v="0.3"/>
    <n v="0.3"/>
    <n v="0.3"/>
    <n v="0.3"/>
    <n v="0"/>
    <n v="0"/>
    <s v="England_rv03_comp20.xml"/>
    <s v="Zimbabwe_rv03_comp200.xml"/>
    <s v="England vs Zimbabwe"/>
    <n v="0.09"/>
  </r>
  <r>
    <n v="1.4999999999999999E-2"/>
    <n v="4"/>
    <m/>
    <s v="1000rounds"/>
    <s v="Yes"/>
    <s v="No"/>
    <n v="2"/>
    <n v="0.85145999999999999"/>
    <n v="0.94127000000000005"/>
    <n v="0"/>
    <n v="0"/>
    <n v="1.7927299999999999"/>
    <x v="0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5.0000000000000001E-3"/>
    <n v="3"/>
    <m/>
    <s v="1000rounds"/>
    <s v="Yes"/>
    <s v="No"/>
    <n v="2"/>
    <n v="0.87382000000000004"/>
    <n v="0.87388999999999994"/>
    <n v="0"/>
    <n v="7.109E-2"/>
    <n v="1.7477100000000001"/>
    <x v="15"/>
    <x v="1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2.4E-2"/>
    <n v="5"/>
    <m/>
    <s v="1000rounds"/>
    <s v="Yes"/>
    <s v="No"/>
    <n v="2"/>
    <n v="0.85145999999999999"/>
    <n v="0.94127000000000005"/>
    <n v="0"/>
    <n v="0"/>
    <n v="1.7927299999999999"/>
    <x v="0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85145999999999999"/>
    <n v="0.94127000000000005"/>
    <n v="0"/>
    <n v="0"/>
    <n v="1.7927299999999999"/>
    <x v="15"/>
    <x v="1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1.2E-2"/>
    <n v="4"/>
    <m/>
    <s v="1000rounds"/>
    <s v="Yes"/>
    <s v="No"/>
    <n v="2"/>
    <n v="0.87382000000000004"/>
    <n v="0.87388999999999994"/>
    <n v="0"/>
    <n v="7.109E-2"/>
    <n v="1.7477100000000001"/>
    <x v="0"/>
    <x v="15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0.01"/>
    <n v="4"/>
    <m/>
    <s v="1000rounds"/>
    <s v="Yes"/>
    <s v="No"/>
    <n v="2"/>
    <n v="0.81508999999999998"/>
    <n v="1"/>
    <n v="0"/>
    <n v="0.19489999999999999"/>
    <n v="1.8150900000000001"/>
    <x v="15"/>
    <x v="1"/>
    <n v="1"/>
    <n v="0.81508996228364095"/>
    <n v="1"/>
    <n v="0.81508996228364095"/>
    <n v="0"/>
    <n v="0"/>
    <s v="laptop_buyer_rv04_comp27.xml"/>
    <s v="laptop_seller_rv07_comp27.xml"/>
    <s v="Laptop"/>
    <n v="0.81508996228364095"/>
  </r>
  <r>
    <n v="0.01"/>
    <n v="5"/>
    <m/>
    <s v="1000rounds"/>
    <s v="Yes"/>
    <s v="No"/>
    <n v="2"/>
    <n v="0.85145999999999999"/>
    <n v="0.94127000000000005"/>
    <n v="0"/>
    <n v="0"/>
    <n v="1.7927299999999999"/>
    <x v="0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8.0000000000000002E-3"/>
    <n v="3"/>
    <m/>
    <s v="1000rounds"/>
    <s v="Yes"/>
    <s v="No"/>
    <n v="2"/>
    <n v="0.85145999999999999"/>
    <n v="0.94127000000000005"/>
    <n v="0"/>
    <n v="0"/>
    <n v="1.7927299999999999"/>
    <x v="15"/>
    <x v="1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0"/>
    <x v="15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15"/>
    <x v="1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8.9999999999999993E-3"/>
    <n v="4"/>
    <m/>
    <s v="1000rounds"/>
    <s v="Yes"/>
    <s v="No"/>
    <n v="2"/>
    <n v="0.85145999999999999"/>
    <n v="0.94127000000000005"/>
    <n v="0"/>
    <n v="0"/>
    <n v="1.7927299999999999"/>
    <x v="5"/>
    <x v="2"/>
    <n v="0.85145874103907004"/>
    <n v="0.94127272766447601"/>
    <n v="0.85145874103907004"/>
    <n v="0.94127272766447601"/>
    <n v="0.78369325545774304"/>
    <n v="0.95205164142043996"/>
    <s v="laptop_buyer_rv04_comp27.xml"/>
    <s v="laptop_seller_rv07_comp27.xml"/>
    <s v="Laptop"/>
    <n v="0.80145489167160622"/>
  </r>
  <r>
    <n v="0.28599999999999998"/>
    <n v="6"/>
    <m/>
    <s v="1000rounds"/>
    <s v="Yes"/>
    <s v="No"/>
    <n v="2"/>
    <n v="0.81508999999999998"/>
    <n v="1"/>
    <n v="0"/>
    <n v="0.19489999999999999"/>
    <n v="1.8150900000000001"/>
    <x v="3"/>
    <x v="4"/>
    <n v="1"/>
    <n v="0.81508996228364095"/>
    <n v="1"/>
    <n v="0.81508996228364095"/>
    <n v="0.97594188861910902"/>
    <n v="0.67092362718283105"/>
    <s v="laptop_buyer_rv04_comp27.xml"/>
    <s v="laptop_seller_rv07_comp27.xml"/>
    <s v="Laptop"/>
    <n v="0.81508996228364095"/>
  </r>
  <r>
    <n v="0.105"/>
    <n v="5"/>
    <m/>
    <s v="1000rounds"/>
    <s v="Yes"/>
    <s v="No"/>
    <n v="2"/>
    <n v="0.87382000000000004"/>
    <n v="0.87388999999999994"/>
    <n v="0"/>
    <n v="7.109E-2"/>
    <n v="1.7477100000000001"/>
    <x v="5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5.7000000000000002E-2"/>
    <n v="4"/>
    <m/>
    <s v="1000rounds"/>
    <s v="Yes"/>
    <s v="No"/>
    <n v="2"/>
    <n v="0.87382000000000004"/>
    <n v="0.87388999999999994"/>
    <n v="0"/>
    <n v="7.109E-2"/>
    <n v="1.7477100000000001"/>
    <x v="3"/>
    <x v="4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5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0.316"/>
    <n v="7"/>
    <m/>
    <s v="1000rounds"/>
    <s v="Yes"/>
    <s v="No"/>
    <n v="2"/>
    <n v="0.81508999999999998"/>
    <n v="1"/>
    <n v="0"/>
    <n v="0.19489999999999999"/>
    <n v="1.8150900000000001"/>
    <x v="3"/>
    <x v="4"/>
    <n v="1"/>
    <n v="0.81508996228364095"/>
    <n v="1"/>
    <n v="0.81508996228364095"/>
    <n v="0.97594188861910902"/>
    <n v="0.67092362718283105"/>
    <s v="laptop_buyer_rv04_comp27.xml"/>
    <s v="laptop_seller_rv07_comp27.xml"/>
    <s v="Laptop"/>
    <n v="0.81508996228364095"/>
  </r>
  <r>
    <n v="0.17399999999999999"/>
    <n v="6"/>
    <m/>
    <s v="1000rounds"/>
    <s v="Yes"/>
    <s v="No"/>
    <n v="2"/>
    <n v="0.85145999999999999"/>
    <n v="0.94127000000000005"/>
    <n v="0"/>
    <n v="0"/>
    <n v="1.7927299999999999"/>
    <x v="5"/>
    <x v="2"/>
    <n v="0.85145874103907004"/>
    <n v="0.94127272766447601"/>
    <n v="0.85145874103907004"/>
    <n v="0.94127272766447601"/>
    <n v="0.78369325545774304"/>
    <n v="0.95205164142043996"/>
    <s v="laptop_buyer_rv04_comp27.xml"/>
    <s v="laptop_seller_rv07_comp27.xml"/>
    <s v="Laptop"/>
    <n v="0.80145489167160622"/>
  </r>
  <r>
    <n v="5.6000000000000001E-2"/>
    <n v="4"/>
    <m/>
    <s v="1000rounds"/>
    <s v="Yes"/>
    <s v="No"/>
    <n v="2"/>
    <n v="0.87382000000000004"/>
    <n v="0.87388999999999994"/>
    <n v="0"/>
    <n v="7.109E-2"/>
    <n v="1.7477100000000001"/>
    <x v="3"/>
    <x v="4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5.8000000000000003E-2"/>
    <n v="4"/>
    <m/>
    <s v="1000rounds"/>
    <s v="Yes"/>
    <s v="No"/>
    <n v="2"/>
    <n v="0.85145999999999999"/>
    <n v="0.94127000000000005"/>
    <n v="0"/>
    <n v="0"/>
    <n v="1.7927299999999999"/>
    <x v="5"/>
    <x v="2"/>
    <n v="0.85145874103907004"/>
    <n v="0.94127272766447601"/>
    <n v="0.85145874103907004"/>
    <n v="0.94127272766447601"/>
    <n v="0.78369325545774304"/>
    <n v="0.95205164142043996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3"/>
    <x v="4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11.430999999999999"/>
    <n v="1001"/>
    <m/>
    <s v="1000rounds"/>
    <s v="No"/>
    <s v="No"/>
    <n v="1"/>
    <n v="0.5"/>
    <n v="0.5"/>
    <n v="1.22373"/>
    <n v="1.2962499999999999"/>
    <n v="0"/>
    <x v="16"/>
    <x v="19"/>
    <n v="0.5"/>
    <n v="0.5"/>
    <n v="0.5"/>
    <n v="0.5"/>
    <n v="0"/>
    <n v="0"/>
    <s v="party5_rv05_comp100.xml"/>
    <s v="party6_rv05_comp100.xml"/>
    <s v="Party"/>
    <n v="0.25"/>
  </r>
  <r>
    <n v="4.5999999999999999E-2"/>
    <n v="6"/>
    <m/>
    <s v="1000rounds"/>
    <s v="Yes"/>
    <s v="No"/>
    <n v="2"/>
    <n v="0.55228999999999995"/>
    <n v="0.85885999999999996"/>
    <n v="0.23991000000000001"/>
    <n v="0.40157999999999999"/>
    <n v="1.4111499999999999"/>
    <x v="19"/>
    <x v="16"/>
    <n v="0.55228895005896705"/>
    <n v="0.85886378018558396"/>
    <n v="0.55228895005896705"/>
    <n v="0.85886378018558396"/>
    <n v="0.96420230207609403"/>
    <n v="0.85747880787807895"/>
    <s v="party5_rv05_comp100.xml"/>
    <s v="party6_rv05_comp100.xml"/>
    <s v="Party"/>
    <n v="0.47434097540237163"/>
  </r>
  <r>
    <n v="4.548"/>
    <n v="369"/>
    <m/>
    <s v="1000rounds"/>
    <s v="Yes"/>
    <s v="No"/>
    <n v="2"/>
    <n v="0.38824999999999998"/>
    <n v="0.87663999999999997"/>
    <n v="0.34023999999999999"/>
    <n v="0.49595"/>
    <n v="1.2648900000000001"/>
    <x v="16"/>
    <x v="19"/>
    <n v="0.87663501927308196"/>
    <n v="0.38825217042670501"/>
    <n v="0.87663501927308196"/>
    <n v="0.38825217042670501"/>
    <n v="0.87618585505209701"/>
    <n v="0.93021016193836004"/>
    <s v="party5_rv05_comp100.xml"/>
    <s v="party6_rv05_comp100.xml"/>
    <s v="Party"/>
    <n v="0.34035544890483044"/>
  </r>
  <r>
    <n v="11.345000000000001"/>
    <n v="1001"/>
    <m/>
    <s v="1000rounds"/>
    <s v="Yes"/>
    <s v="No"/>
    <n v="2"/>
    <n v="0.43458999999999998"/>
    <n v="0.56945000000000001"/>
    <n v="0.53154000000000001"/>
    <n v="0.60374000000000005"/>
    <n v="1.00404"/>
    <x v="19"/>
    <x v="16"/>
    <n v="0.43458863072528497"/>
    <n v="0.56945190422874503"/>
    <n v="0.43458863072528497"/>
    <n v="0.56945190422874503"/>
    <n v="1"/>
    <n v="0.564573905688039"/>
    <s v="party5_rv05_comp100.xml"/>
    <s v="party6_rv05_comp100.xml"/>
    <s v="Party"/>
    <n v="0.24747732332267641"/>
  </r>
  <r>
    <n v="1.9019999999999999"/>
    <n v="149"/>
    <m/>
    <s v="1000rounds"/>
    <s v="Yes"/>
    <s v="No"/>
    <n v="2"/>
    <n v="0.76126000000000005"/>
    <n v="0.92588000000000004"/>
    <n v="7.7340000000000006E-2"/>
    <n v="0.12016"/>
    <n v="1.68713"/>
    <x v="16"/>
    <x v="19"/>
    <n v="0.92587616137518702"/>
    <n v="0.76125605215381797"/>
    <n v="0.92587616137518702"/>
    <n v="0.76125605215381797"/>
    <n v="0.927532662157734"/>
    <n v="0.89507078571952603"/>
    <s v="party5_rv05_comp100.xml"/>
    <s v="party6_rv05_comp100.xml"/>
    <s v="Party"/>
    <n v="0.70482883139180619"/>
  </r>
  <r>
    <n v="12.305"/>
    <n v="1001"/>
    <m/>
    <s v="1000rounds"/>
    <s v="Yes"/>
    <s v="No"/>
    <n v="2"/>
    <n v="0.51817000000000002"/>
    <n v="0.77227000000000001"/>
    <n v="0.29477999999999999"/>
    <n v="0.40305000000000002"/>
    <n v="1.29044"/>
    <x v="19"/>
    <x v="16"/>
    <n v="0.77227009332500796"/>
    <n v="0.51817064716808803"/>
    <n v="0.77227009332500796"/>
    <n v="0.51817064716808803"/>
    <n v="0.999999999999999"/>
    <n v="0.51512383459432198"/>
    <s v="party5_rv05_comp100.xml"/>
    <s v="party6_rv05_comp100.xml"/>
    <s v="Party"/>
    <n v="0.4001676940467791"/>
  </r>
  <r>
    <n v="12.388999999999999"/>
    <n v="1001"/>
    <m/>
    <s v="1000rounds"/>
    <s v="No"/>
    <s v="No"/>
    <n v="1"/>
    <n v="0.5"/>
    <n v="0.5"/>
    <n v="1.22373"/>
    <n v="1.2962499999999999"/>
    <n v="0"/>
    <x v="16"/>
    <x v="19"/>
    <n v="0.5"/>
    <n v="0.5"/>
    <n v="0.5"/>
    <n v="0.5"/>
    <n v="0"/>
    <n v="0"/>
    <s v="party5_rv05_comp100.xml"/>
    <s v="party6_rv05_comp100.xml"/>
    <s v="Party"/>
    <n v="0.25"/>
  </r>
  <r>
    <n v="0.47499999999999998"/>
    <n v="44"/>
    <m/>
    <s v="1000rounds"/>
    <s v="Yes"/>
    <s v="No"/>
    <n v="2"/>
    <n v="0.87822999999999996"/>
    <n v="0.95340000000000003"/>
    <n v="0"/>
    <n v="0"/>
    <n v="1.8316300000000001"/>
    <x v="19"/>
    <x v="16"/>
    <n v="0.95340070391341303"/>
    <n v="0.87822588545223801"/>
    <n v="0.95340070391341303"/>
    <n v="0.87822588545223801"/>
    <n v="0.96649422339350699"/>
    <n v="0.87691416403878697"/>
    <s v="party5_rv05_comp100.xml"/>
    <s v="party6_rv05_comp100.xml"/>
    <s v="Party"/>
    <n v="0.8373011773851442"/>
  </r>
  <r>
    <n v="4.1000000000000002E-2"/>
    <n v="6"/>
    <m/>
    <s v="1000rounds"/>
    <s v="Yes"/>
    <s v="No"/>
    <n v="2"/>
    <n v="0.70569000000000004"/>
    <n v="0.94038999999999995"/>
    <n v="5.9610000000000003E-2"/>
    <n v="0.17302000000000001"/>
    <n v="1.64608"/>
    <x v="16"/>
    <x v="19"/>
    <n v="0.94039094822914304"/>
    <n v="0.70569144789356797"/>
    <n v="0.94039094822914304"/>
    <n v="0.70569144789356797"/>
    <n v="0.940317854941353"/>
    <n v="0.94480934189599897"/>
    <s v="party5_rv05_comp100.xml"/>
    <s v="party6_rv05_comp100.xml"/>
    <s v="Party"/>
    <n v="0.66362584984182926"/>
  </r>
  <r>
    <n v="0.75700000000000001"/>
    <n v="59"/>
    <m/>
    <s v="1000rounds"/>
    <s v="Yes"/>
    <s v="No"/>
    <n v="2"/>
    <n v="0.55249999999999999"/>
    <n v="0.87388999999999994"/>
    <n v="0.23122000000000001"/>
    <n v="0.40093000000000001"/>
    <n v="1.42639"/>
    <x v="19"/>
    <x v="16"/>
    <n v="0.55249522757591596"/>
    <n v="0.87389186302547806"/>
    <n v="0.55249522757591596"/>
    <n v="0.87389186302547806"/>
    <n v="0.87625905578683205"/>
    <n v="0.87280688747825597"/>
    <s v="party5_rv05_comp100.xml"/>
    <s v="party6_rv05_comp100.xml"/>
    <s v="Party"/>
    <n v="0.48282108373900268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3"/>
    <n v="0.3"/>
    <n v="0.3"/>
    <m/>
    <m/>
    <s v="England_rv03_comp20"/>
    <s v="Zimbabwe_rv03_comp200"/>
    <s v="England vs Zimbabwe"/>
    <n v="0.09"/>
  </r>
  <r>
    <n v="2.64"/>
    <n v="986"/>
    <m/>
    <s v="1000rounds"/>
    <s v="Yes"/>
    <s v="No"/>
    <n v="2"/>
    <n v="0.81508999999999998"/>
    <n v="1"/>
    <n v="0"/>
    <n v="0.19489999999999999"/>
    <n v="1.8150900000000001"/>
    <x v="13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319"/>
    <n v="986"/>
    <m/>
    <s v="1000rounds"/>
    <s v="Yes"/>
    <s v="No"/>
    <n v="2"/>
    <n v="0.72535000000000005"/>
    <n v="1"/>
    <n v="0"/>
    <n v="0.13911000000000001"/>
    <n v="1.7253499999999999"/>
    <x v="17"/>
    <x v="1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3650000000000002"/>
    <n v="986"/>
    <m/>
    <s v="1000rounds"/>
    <s v="Yes"/>
    <s v="No"/>
    <n v="2"/>
    <n v="0.81508999999999998"/>
    <n v="1"/>
    <n v="0"/>
    <n v="0.19489999999999999"/>
    <n v="1.8150900000000001"/>
    <x v="13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1179999999999999"/>
    <n v="986"/>
    <m/>
    <s v="1000rounds"/>
    <s v="Yes"/>
    <s v="No"/>
    <n v="2"/>
    <n v="0.72535000000000005"/>
    <n v="1"/>
    <n v="0"/>
    <n v="0.13911000000000001"/>
    <n v="1.7253499999999999"/>
    <x v="17"/>
    <x v="1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3.145"/>
    <n v="986"/>
    <m/>
    <s v="1000rounds"/>
    <s v="Yes"/>
    <s v="No"/>
    <n v="2"/>
    <n v="0.81508999999999998"/>
    <n v="1"/>
    <n v="0"/>
    <n v="0.19489999999999999"/>
    <n v="1.8150900000000001"/>
    <x v="13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9830000000000001"/>
    <n v="986"/>
    <m/>
    <s v="1000rounds"/>
    <s v="Yes"/>
    <s v="No"/>
    <n v="2"/>
    <n v="0.72535000000000005"/>
    <n v="1"/>
    <n v="0"/>
    <n v="0.13911000000000001"/>
    <n v="1.7253499999999999"/>
    <x v="17"/>
    <x v="1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706"/>
    <n v="986"/>
    <m/>
    <s v="1000rounds"/>
    <s v="Yes"/>
    <s v="No"/>
    <n v="2"/>
    <n v="0.81508999999999998"/>
    <n v="1"/>
    <n v="0"/>
    <n v="0.19489999999999999"/>
    <n v="1.8150900000000001"/>
    <x v="13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9129999999999998"/>
    <n v="986"/>
    <m/>
    <s v="1000rounds"/>
    <s v="Yes"/>
    <s v="No"/>
    <n v="2"/>
    <n v="0.72535000000000005"/>
    <n v="1"/>
    <n v="0"/>
    <n v="0.13911000000000001"/>
    <n v="1.7253499999999999"/>
    <x v="17"/>
    <x v="1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3.048"/>
    <n v="986"/>
    <m/>
    <s v="1000rounds"/>
    <s v="Yes"/>
    <s v="No"/>
    <n v="2"/>
    <n v="0.81508999999999998"/>
    <n v="1"/>
    <n v="0"/>
    <n v="0.19489999999999999"/>
    <n v="1.8150900000000001"/>
    <x v="13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3.15"/>
    <n v="986"/>
    <m/>
    <s v="1000rounds"/>
    <s v="Yes"/>
    <s v="No"/>
    <n v="2"/>
    <n v="0.72535000000000005"/>
    <n v="1"/>
    <n v="0"/>
    <n v="0.13911000000000001"/>
    <n v="1.7253499999999999"/>
    <x v="17"/>
    <x v="13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1560000000000001"/>
    <n v="978"/>
    <m/>
    <s v="1000rounds"/>
    <s v="Yes"/>
    <s v="No"/>
    <n v="2"/>
    <n v="0.61621000000000004"/>
    <n v="0.66173999999999999"/>
    <n v="5.3839999999999999E-2"/>
    <n v="0.10538"/>
    <n v="1.2779499999999999"/>
    <x v="14"/>
    <x v="17"/>
    <n v="0.66174094209779"/>
    <n v="0.61620701329279304"/>
    <n v="0.66174094209779"/>
    <n v="0.61620701329279304"/>
    <n v="0.40422472273325799"/>
    <n v="0.86371083118980696"/>
    <s v="ItexvsCypress_CypressA_rv03_comp30.xml"/>
    <s v="ItexvsCypress_ItexB_rv02_comp60.xml"/>
    <s v="Itex vs Cypress"/>
    <n v="0.40776940950363827"/>
  </r>
  <r>
    <n v="2.3109999999999999"/>
    <n v="972"/>
    <m/>
    <s v="1000rounds"/>
    <s v="Yes"/>
    <s v="No"/>
    <n v="2"/>
    <n v="0.3619"/>
    <n v="0.80823"/>
    <n v="0"/>
    <n v="0.32090999999999997"/>
    <n v="1.1701299999999999"/>
    <x v="17"/>
    <x v="14"/>
    <n v="0.36189578198834099"/>
    <n v="0.80822930217642097"/>
    <n v="0.36189578198834099"/>
    <n v="0.80822930217642097"/>
    <n v="0.94296046724498495"/>
    <n v="0.89963489778289596"/>
    <s v="ItexvsCypress_CypressA_rv03_comp30.xml"/>
    <s v="ItexvsCypress_ItexB_rv02_comp60.xml"/>
    <s v="Itex vs Cypress"/>
    <n v="0.292494775337027"/>
  </r>
  <r>
    <n v="2.085"/>
    <n v="953"/>
    <m/>
    <s v="1000rounds"/>
    <s v="Yes"/>
    <s v="No"/>
    <n v="2"/>
    <n v="0.62556999999999996"/>
    <n v="0.71475999999999995"/>
    <n v="0"/>
    <n v="0.10526000000000001"/>
    <n v="1.34033"/>
    <x v="14"/>
    <x v="17"/>
    <n v="0.71475764906581796"/>
    <n v="0.62556911622992795"/>
    <n v="0.71475764906581796"/>
    <n v="0.62556911622992795"/>
    <n v="0.44949072493456199"/>
    <n v="0.91667496219219402"/>
    <s v="ItexvsCypress_CypressA_rv03_comp30.xml"/>
    <s v="ItexvsCypress_ItexB_rv02_comp60.xml"/>
    <s v="Itex vs Cypress"/>
    <n v="0.44713031084468474"/>
  </r>
  <r>
    <n v="1.883"/>
    <n v="975"/>
    <m/>
    <s v="1000rounds"/>
    <s v="Yes"/>
    <s v="No"/>
    <n v="2"/>
    <n v="0.49435000000000001"/>
    <n v="0.80772999999999995"/>
    <n v="0"/>
    <n v="0.19650000000000001"/>
    <n v="1.3020799999999999"/>
    <x v="17"/>
    <x v="14"/>
    <n v="0.494350122502004"/>
    <n v="0.80772612005632205"/>
    <n v="0.494350122502004"/>
    <n v="0.80772612005632205"/>
    <n v="0.93466373838849404"/>
    <n v="0.85666125939350302"/>
    <s v="ItexvsCypress_CypressA_rv03_comp30.xml"/>
    <s v="ItexvsCypress_ItexB_rv02_comp60.xml"/>
    <s v="Itex vs Cypress"/>
    <n v="0.39929950639791117"/>
  </r>
  <r>
    <n v="1.7170000000000001"/>
    <n v="849"/>
    <m/>
    <s v="1000rounds"/>
    <s v="Yes"/>
    <s v="No"/>
    <n v="2"/>
    <n v="0.67078000000000004"/>
    <n v="0.72119999999999995"/>
    <n v="0"/>
    <n v="0"/>
    <n v="1.39198"/>
    <x v="14"/>
    <x v="17"/>
    <n v="0.67078105604074301"/>
    <n v="0.72120287408166805"/>
    <n v="0.67078105604074301"/>
    <n v="0.72120287408166805"/>
    <n v="0.661354116764027"/>
    <n v="0.91128623519818497"/>
    <s v="ItexvsCypress_CypressA_rv03_comp30.xml"/>
    <s v="ItexvsCypress_ItexB_rv02_comp60.xml"/>
    <s v="Itex vs Cypress"/>
    <n v="0.48376922549612028"/>
  </r>
  <r>
    <n v="2.0920000000000001"/>
    <n v="862"/>
    <m/>
    <s v="1000rounds"/>
    <s v="Yes"/>
    <s v="No"/>
    <n v="2"/>
    <n v="0.39167000000000002"/>
    <n v="0.71123999999999998"/>
    <n v="0.10145999999999999"/>
    <n v="0.27928999999999998"/>
    <n v="1.1029100000000001"/>
    <x v="17"/>
    <x v="14"/>
    <n v="0.39166988372318101"/>
    <n v="0.71123593131337504"/>
    <n v="0.39166988372318101"/>
    <n v="0.71123593131337504"/>
    <n v="0.96376246743433103"/>
    <n v="0.72560508840793903"/>
    <s v="ItexvsCypress_CypressA_rv03_comp30.xml"/>
    <s v="ItexvsCypress_ItexB_rv02_comp60.xml"/>
    <s v="Itex vs Cypress"/>
    <n v="0.27856969451725794"/>
  </r>
  <r>
    <n v="2.419"/>
    <n v="956"/>
    <m/>
    <s v="1000rounds"/>
    <s v="Yes"/>
    <s v="No"/>
    <n v="2"/>
    <n v="0.62556999999999996"/>
    <n v="0.71475999999999995"/>
    <n v="0"/>
    <n v="0.10526000000000001"/>
    <n v="1.34033"/>
    <x v="14"/>
    <x v="17"/>
    <n v="0.71475764906581796"/>
    <n v="0.62556911622992795"/>
    <n v="0.71475764906581796"/>
    <n v="0.62556911622992795"/>
    <n v="0.45755670611439803"/>
    <n v="0.92994354726641204"/>
    <s v="ItexvsCypress_CypressA_rv03_comp30.xml"/>
    <s v="ItexvsCypress_ItexB_rv02_comp60.xml"/>
    <s v="Itex vs Cypress"/>
    <n v="0.44713031084468474"/>
  </r>
  <r>
    <n v="2.3380000000000001"/>
    <n v="983"/>
    <m/>
    <s v="1000rounds"/>
    <s v="Yes"/>
    <s v="No"/>
    <n v="2"/>
    <n v="0.36235000000000001"/>
    <n v="0.75905"/>
    <n v="4.9180000000000001E-2"/>
    <n v="0.31074000000000002"/>
    <n v="1.1214"/>
    <x v="17"/>
    <x v="14"/>
    <n v="0.36235215503979801"/>
    <n v="0.75905281023924498"/>
    <n v="0.36235215503979801"/>
    <n v="0.75905281023924498"/>
    <n v="0.91076969415848397"/>
    <n v="0.67602332360397499"/>
    <s v="ItexvsCypress_CypressA_rv03_comp30.xml"/>
    <s v="ItexvsCypress_ItexB_rv02_comp60.xml"/>
    <s v="Itex vs Cypress"/>
    <n v="0.27504442157920528"/>
  </r>
  <r>
    <n v="2.8220000000000001"/>
    <n v="987"/>
    <m/>
    <s v="1000rounds"/>
    <s v="Yes"/>
    <s v="No"/>
    <n v="2"/>
    <n v="0.62556999999999996"/>
    <n v="0.71475999999999995"/>
    <n v="0"/>
    <n v="0.10526000000000001"/>
    <n v="1.34033"/>
    <x v="14"/>
    <x v="17"/>
    <n v="0.71475764906581796"/>
    <n v="0.62556911622992795"/>
    <n v="0.71475764906581796"/>
    <n v="0.62556911622992795"/>
    <n v="0.33136510721136597"/>
    <n v="0.84940316488911904"/>
    <s v="ItexvsCypress_CypressA_rv03_comp30.xml"/>
    <s v="ItexvsCypress_ItexB_rv02_comp60.xml"/>
    <s v="Itex vs Cypress"/>
    <n v="0.44713031084468474"/>
  </r>
  <r>
    <n v="2.8330000000000002"/>
    <n v="961"/>
    <m/>
    <s v="1000rounds"/>
    <s v="Yes"/>
    <s v="No"/>
    <n v="2"/>
    <n v="0.58845000000000003"/>
    <n v="0.75966"/>
    <n v="0"/>
    <n v="9.0870000000000006E-2"/>
    <n v="1.3481000000000001"/>
    <x v="17"/>
    <x v="14"/>
    <n v="0.58844662038933204"/>
    <n v="0.75965765007040298"/>
    <n v="0.58844662038933204"/>
    <n v="0.75965765007040298"/>
    <n v="0.96570876535366301"/>
    <n v="0.85715134236160595"/>
    <s v="ItexvsCypress_CypressA_rv03_comp30.xml"/>
    <s v="ItexvsCypress_ItexB_rv02_comp60.xml"/>
    <s v="Itex vs Cypress"/>
    <n v="0.44701797683683048"/>
  </r>
  <r>
    <n v="8.6479999999999997"/>
    <n v="1001"/>
    <m/>
    <s v="1000rounds"/>
    <s v="No"/>
    <s v="No"/>
    <n v="1"/>
    <n v="0.5"/>
    <n v="0.5"/>
    <n v="1.22373"/>
    <n v="1.2962499999999999"/>
    <n v="0"/>
    <x v="2"/>
    <x v="19"/>
    <n v="0.5"/>
    <n v="0.5"/>
    <n v="0.5"/>
    <n v="0.5"/>
    <n v="0"/>
    <n v="0"/>
    <s v="party5_rv05_comp100.xml"/>
    <s v="party6_rv05_comp100.xml"/>
    <s v="Party"/>
    <n v="0.25"/>
  </r>
  <r>
    <n v="8.8810000000000002"/>
    <n v="1001"/>
    <m/>
    <s v="1000rounds"/>
    <s v="No"/>
    <s v="No"/>
    <n v="1"/>
    <n v="0.5"/>
    <n v="0.5"/>
    <n v="1.22373"/>
    <n v="1.2962499999999999"/>
    <n v="0"/>
    <x v="19"/>
    <x v="3"/>
    <n v="0.5"/>
    <n v="0.5"/>
    <n v="0.5"/>
    <n v="0.5"/>
    <n v="0"/>
    <n v="0"/>
    <s v="party5_rv05_comp100.xml"/>
    <s v="party6_rv05_comp100.xml"/>
    <s v="Party"/>
    <n v="0.25"/>
  </r>
  <r>
    <n v="9.2780000000000005"/>
    <n v="1001"/>
    <m/>
    <s v="1000rounds"/>
    <s v="Yes"/>
    <s v="No"/>
    <n v="2"/>
    <n v="0.51266999999999996"/>
    <n v="0.77322000000000002"/>
    <n v="0.29758000000000001"/>
    <n v="0.40755000000000002"/>
    <n v="1.2858799999999999"/>
    <x v="2"/>
    <x v="19"/>
    <n v="0.77321581068362799"/>
    <n v="0.51266822743775697"/>
    <n v="0.77321581068362799"/>
    <n v="0.51266822743775697"/>
    <n v="0.73495130875011305"/>
    <n v="0.999999999999999"/>
    <s v="party5_rv05_comp100.xml"/>
    <s v="party6_rv05_comp100.xml"/>
    <s v="Party"/>
    <n v="0.39640317909002382"/>
  </r>
  <r>
    <n v="8.9540000000000006"/>
    <n v="1001"/>
    <m/>
    <s v="1000rounds"/>
    <s v="No"/>
    <s v="No"/>
    <n v="1"/>
    <n v="0.5"/>
    <n v="0.5"/>
    <n v="1.22373"/>
    <n v="1.2962499999999999"/>
    <n v="0"/>
    <x v="19"/>
    <x v="3"/>
    <n v="0.5"/>
    <n v="0.5"/>
    <n v="0.5"/>
    <n v="0.5"/>
    <n v="0"/>
    <n v="0"/>
    <s v="party5_rv05_comp100.xml"/>
    <s v="party6_rv05_comp100.xml"/>
    <s v="Party"/>
    <n v="0.25"/>
  </r>
  <r>
    <n v="8.8450000000000006"/>
    <n v="1001"/>
    <m/>
    <s v="1000rounds"/>
    <s v="No"/>
    <s v="No"/>
    <n v="1"/>
    <n v="0.5"/>
    <n v="0.5"/>
    <n v="1.22373"/>
    <n v="1.2962499999999999"/>
    <n v="0"/>
    <x v="2"/>
    <x v="19"/>
    <n v="0.5"/>
    <n v="0.5"/>
    <n v="0.5"/>
    <n v="0.5"/>
    <n v="0"/>
    <n v="0"/>
    <s v="party5_rv05_comp100.xml"/>
    <s v="party6_rv05_comp100.xml"/>
    <s v="Party"/>
    <n v="0.25"/>
  </r>
  <r>
    <n v="8.282"/>
    <n v="1001"/>
    <m/>
    <s v="1000rounds"/>
    <s v="No"/>
    <s v="No"/>
    <n v="1"/>
    <n v="0.5"/>
    <n v="0.5"/>
    <n v="1.22373"/>
    <n v="1.2962499999999999"/>
    <n v="0"/>
    <x v="19"/>
    <x v="3"/>
    <n v="0.5"/>
    <n v="0.5"/>
    <n v="0.5"/>
    <n v="0.5"/>
    <n v="0"/>
    <n v="0"/>
    <s v="party5_rv05_comp100.xml"/>
    <s v="party6_rv05_comp100.xml"/>
    <s v="Party"/>
    <n v="0.25"/>
  </r>
  <r>
    <n v="8.8130000000000006"/>
    <n v="1001"/>
    <m/>
    <s v="1000rounds"/>
    <s v="No"/>
    <s v="No"/>
    <n v="1"/>
    <n v="0.5"/>
    <n v="0.5"/>
    <n v="1.22373"/>
    <n v="1.2962499999999999"/>
    <n v="0"/>
    <x v="2"/>
    <x v="19"/>
    <n v="0.5"/>
    <n v="0.5"/>
    <n v="0.5"/>
    <n v="0.5"/>
    <n v="0"/>
    <n v="0"/>
    <s v="party5_rv05_comp100.xml"/>
    <s v="party6_rv05_comp100.xml"/>
    <s v="Party"/>
    <n v="0.25"/>
  </r>
  <r>
    <n v="9.27"/>
    <n v="1001"/>
    <m/>
    <s v="1000rounds"/>
    <s v="No"/>
    <s v="No"/>
    <n v="1"/>
    <n v="0.5"/>
    <n v="0.5"/>
    <n v="1.22373"/>
    <n v="1.2962499999999999"/>
    <n v="0"/>
    <x v="19"/>
    <x v="3"/>
    <n v="0.5"/>
    <n v="0.5"/>
    <n v="0.5"/>
    <n v="0.5"/>
    <n v="0"/>
    <n v="0"/>
    <s v="party5_rv05_comp100.xml"/>
    <s v="party6_rv05_comp100.xml"/>
    <s v="Party"/>
    <n v="0.25"/>
  </r>
  <r>
    <n v="8.6709999999999994"/>
    <n v="1001"/>
    <m/>
    <s v="1000rounds"/>
    <s v="No"/>
    <s v="No"/>
    <n v="1"/>
    <n v="0.5"/>
    <n v="0.5"/>
    <n v="1.22373"/>
    <n v="1.2962499999999999"/>
    <n v="0"/>
    <x v="2"/>
    <x v="19"/>
    <n v="0.5"/>
    <n v="0.5"/>
    <n v="0.5"/>
    <n v="0.5"/>
    <n v="0"/>
    <n v="0"/>
    <s v="party5_rv05_comp100.xml"/>
    <s v="party6_rv05_comp100.xml"/>
    <s v="Party"/>
    <n v="0.25"/>
  </r>
  <r>
    <n v="8.7550000000000008"/>
    <n v="1001"/>
    <m/>
    <s v="1000rounds"/>
    <s v="No"/>
    <s v="No"/>
    <n v="1"/>
    <n v="0.5"/>
    <n v="0.5"/>
    <n v="1.22373"/>
    <n v="1.2962499999999999"/>
    <n v="0"/>
    <x v="19"/>
    <x v="3"/>
    <n v="0.5"/>
    <n v="0.5"/>
    <n v="0.5"/>
    <n v="0.5"/>
    <n v="0"/>
    <n v="0"/>
    <s v="party5_rv05_comp100.xml"/>
    <s v="party6_rv05_comp100.xml"/>
    <s v="Party"/>
    <n v="0.25"/>
  </r>
  <r>
    <n v="3.044"/>
    <n v="1001"/>
    <m/>
    <s v="1000rounds"/>
    <s v="No"/>
    <s v="No"/>
    <n v="1"/>
    <n v="0"/>
    <n v="0"/>
    <n v="1.2798"/>
    <n v="1.282"/>
    <n v="0"/>
    <x v="19"/>
    <x v="15"/>
    <n v="0"/>
    <n v="0"/>
    <n v="0"/>
    <n v="0"/>
    <n v="0"/>
    <n v="0"/>
    <s v="holiday-Profile1_rv00_comp50.xml"/>
    <s v="holiday-Profile2_rv00_comp50.xml"/>
    <s v="Holiday"/>
    <n v="0"/>
  </r>
  <r>
    <n v="3.9E-2"/>
    <n v="20"/>
    <m/>
    <s v="1000rounds"/>
    <s v="Yes"/>
    <s v="No"/>
    <n v="2"/>
    <n v="0.60124999999999995"/>
    <n v="0.87285999999999997"/>
    <n v="0.24895"/>
    <n v="0.3115"/>
    <n v="1.47411"/>
    <x v="15"/>
    <x v="19"/>
    <n v="0.87285974355413298"/>
    <n v="0.60124563266631803"/>
    <n v="0.87285974355413298"/>
    <n v="0.60124563266631803"/>
    <n v="0"/>
    <n v="0.80907930068913902"/>
    <s v="holiday-Profile1_rv00_comp50.xml"/>
    <s v="holiday-Profile2_rv00_comp50.xml"/>
    <s v="Holiday"/>
    <n v="0.52480310874216485"/>
  </r>
  <r>
    <n v="4.7E-2"/>
    <n v="18"/>
    <m/>
    <s v="1000rounds"/>
    <s v="Yes"/>
    <s v="No"/>
    <n v="2"/>
    <n v="0.78595999999999999"/>
    <n v="0.80276999999999998"/>
    <n v="0.15970000000000001"/>
    <n v="0.15970000000000001"/>
    <n v="1.58873"/>
    <x v="19"/>
    <x v="15"/>
    <n v="0.80277230193492399"/>
    <n v="0.78596246889995502"/>
    <n v="0.80277230193492399"/>
    <n v="0.78596246889995502"/>
    <n v="0.93628482290952098"/>
    <n v="0"/>
    <s v="holiday-Profile1_rv00_comp50.xml"/>
    <s v="holiday-Profile2_rv00_comp50.xml"/>
    <s v="Holiday"/>
    <n v="0.630948900393273"/>
  </r>
  <r>
    <n v="1.0999999999999999E-2"/>
    <n v="9"/>
    <m/>
    <s v="1000rounds"/>
    <s v="Yes"/>
    <s v="No"/>
    <n v="2"/>
    <n v="0.57948999999999995"/>
    <n v="0.81133999999999995"/>
    <n v="0.30198000000000003"/>
    <n v="0.34398000000000001"/>
    <n v="1.39083"/>
    <x v="15"/>
    <x v="19"/>
    <n v="0.81133534983803501"/>
    <n v="0.57948994551175803"/>
    <n v="0.81133534983803501"/>
    <n v="0.57948994551175803"/>
    <n v="0"/>
    <n v="0.98765949581676504"/>
    <s v="holiday-Profile1_rv00_comp50.xml"/>
    <s v="holiday-Profile2_rv00_comp50.xml"/>
    <s v="Holiday"/>
    <n v="0.47016067766940606"/>
  </r>
  <r>
    <n v="2E-3"/>
    <n v="2"/>
    <m/>
    <s v="1000rounds"/>
    <s v="Yes"/>
    <s v="No"/>
    <n v="2"/>
    <n v="0.77553000000000005"/>
    <n v="0.86009000000000002"/>
    <n v="0.1361"/>
    <n v="0.1361"/>
    <n v="1.6356299999999999"/>
    <x v="19"/>
    <x v="15"/>
    <n v="0.77553290185020696"/>
    <n v="0.86009213872548895"/>
    <n v="0.77553290185020696"/>
    <n v="0.86009213872548895"/>
    <n v="1"/>
    <n v="0"/>
    <s v="holiday-Profile1_rv00_comp50.xml"/>
    <s v="holiday-Profile2_rv00_comp50.xml"/>
    <s v="Holiday"/>
    <n v="0.66702975220432925"/>
  </r>
  <r>
    <n v="7.0000000000000001E-3"/>
    <n v="3"/>
    <m/>
    <s v="1000rounds"/>
    <s v="Yes"/>
    <s v="No"/>
    <n v="2"/>
    <n v="0.60855999999999999"/>
    <n v="0.87285000000000001"/>
    <n v="0.2427"/>
    <n v="0.30423"/>
    <n v="1.4814000000000001"/>
    <x v="15"/>
    <x v="19"/>
    <n v="0.87284627952414895"/>
    <n v="0.60855507538551801"/>
    <n v="0.87284627952414895"/>
    <n v="0.60855507538551801"/>
    <n v="0"/>
    <n v="0.80231710102459597"/>
    <s v="holiday-Profile1_rv00_comp50.xml"/>
    <s v="holiday-Profile2_rv00_comp50.xml"/>
    <s v="Holiday"/>
    <n v="0.53117503343578742"/>
  </r>
  <r>
    <n v="1.0999999999999999E-2"/>
    <n v="7"/>
    <m/>
    <s v="1000rounds"/>
    <s v="Yes"/>
    <s v="No"/>
    <n v="2"/>
    <n v="0.65883999999999998"/>
    <n v="0.82437000000000005"/>
    <n v="0.22450000000000001"/>
    <n v="0.25788"/>
    <n v="1.4832099999999999"/>
    <x v="19"/>
    <x v="15"/>
    <n v="0.65883777139003996"/>
    <n v="0.82436913251549904"/>
    <n v="0.65883777139003996"/>
    <n v="0.82436913251549904"/>
    <n v="0.96982640987811597"/>
    <n v="0"/>
    <s v="holiday-Profile1_rv00_comp50.xml"/>
    <s v="holiday-Profile2_rv00_comp50.xml"/>
    <s v="Holiday"/>
    <n v="0.54312552206925191"/>
  </r>
  <r>
    <n v="1.2E-2"/>
    <n v="11"/>
    <m/>
    <s v="1000rounds"/>
    <s v="Yes"/>
    <s v="No"/>
    <n v="2"/>
    <n v="0.57947000000000004"/>
    <n v="0.81301000000000001"/>
    <n v="0.30095"/>
    <n v="0.34355999999999998"/>
    <n v="1.39249"/>
    <x v="15"/>
    <x v="19"/>
    <n v="0.81301492001257702"/>
    <n v="0.57947384320907502"/>
    <n v="0.81301492001257702"/>
    <n v="0.57947384320907502"/>
    <n v="0"/>
    <n v="0.95629445185163697"/>
    <s v="holiday-Profile1_rv00_comp50.xml"/>
    <s v="holiday-Profile2_rv00_comp50.xml"/>
    <s v="Holiday"/>
    <n v="0.47112088028600674"/>
  </r>
  <r>
    <n v="6.2E-2"/>
    <n v="14"/>
    <m/>
    <s v="1000rounds"/>
    <s v="Yes"/>
    <s v="No"/>
    <n v="2"/>
    <n v="0.37304999999999999"/>
    <n v="0.84765999999999997"/>
    <n v="0.45207000000000003"/>
    <n v="0.53236000000000006"/>
    <n v="1.22071"/>
    <x v="19"/>
    <x v="15"/>
    <n v="0.37304878743219499"/>
    <n v="0.84766188301002898"/>
    <n v="0.37304878743219499"/>
    <n v="0.84766188301002898"/>
    <n v="0.90104305037958998"/>
    <n v="0"/>
    <s v="holiday-Profile1_rv00_comp50.xml"/>
    <s v="holiday-Profile2_rv00_comp50.xml"/>
    <s v="Holiday"/>
    <n v="0.31621923760938242"/>
  </r>
  <r>
    <n v="4.0000000000000001E-3"/>
    <n v="4"/>
    <m/>
    <s v="1000rounds"/>
    <s v="Yes"/>
    <s v="No"/>
    <n v="2"/>
    <n v="0.55796000000000001"/>
    <n v="0.75168999999999997"/>
    <n v="0.35759000000000002"/>
    <n v="0.38392999999999999"/>
    <n v="1.30965"/>
    <x v="15"/>
    <x v="19"/>
    <n v="0.75169303420452604"/>
    <n v="0.55795761874448002"/>
    <n v="0.75169303420452604"/>
    <n v="0.55795761874448002"/>
    <n v="0"/>
    <n v="0.85790978101271798"/>
    <s v="holiday-Profile1_rv00_comp50.xml"/>
    <s v="holiday-Profile2_rv00_comp50.xml"/>
    <s v="Holiday"/>
    <n v="0.41941285539157031"/>
  </r>
  <r>
    <n v="4.8000000000000001E-2"/>
    <n v="3"/>
    <m/>
    <s v="1000rounds"/>
    <s v="Yes"/>
    <s v="No"/>
    <n v="2"/>
    <n v="0.153"/>
    <n v="0.76749999999999996"/>
    <n v="0.17132"/>
    <n v="0.51985000000000003"/>
    <n v="0.92049999999999998"/>
    <x v="0"/>
    <x v="15"/>
    <n v="0.15299677707629999"/>
    <n v="0.76749850894557603"/>
    <n v="0.15299677707629999"/>
    <n v="0.76749850894557603"/>
    <n v="0"/>
    <n v="0"/>
    <s v="ItexvsCypress_CypressA_rv03_comp30.xml"/>
    <s v="ItexvsCypress_ItexB_rv02_comp60.xml"/>
    <s v="Itex vs Cypress"/>
    <n v="0.11742479827953893"/>
  </r>
  <r>
    <n v="0.02"/>
    <n v="2"/>
    <m/>
    <s v="1000rounds"/>
    <s v="Yes"/>
    <s v="No"/>
    <n v="2"/>
    <n v="0.16358"/>
    <n v="1"/>
    <n v="0"/>
    <n v="0.64756000000000002"/>
    <n v="1.1635800000000001"/>
    <x v="15"/>
    <x v="1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1.7999999999999999E-2"/>
    <n v="4"/>
    <m/>
    <s v="1000rounds"/>
    <s v="Yes"/>
    <s v="No"/>
    <n v="2"/>
    <n v="0.53832999999999998"/>
    <n v="0.71209"/>
    <n v="6.9099999999999995E-2"/>
    <n v="0.13277"/>
    <n v="1.2504200000000001"/>
    <x v="0"/>
    <x v="15"/>
    <n v="0.538326715527079"/>
    <n v="0.71209236220458205"/>
    <n v="0.538326715527079"/>
    <n v="0.71209236220458205"/>
    <n v="0"/>
    <n v="0"/>
    <s v="ItexvsCypress_CypressA_rv03_comp30.xml"/>
    <s v="ItexvsCypress_ItexB_rv02_comp60.xml"/>
    <s v="Itex vs Cypress"/>
    <n v="0.38333834249751175"/>
  </r>
  <r>
    <n v="5.0000000000000001E-3"/>
    <n v="2"/>
    <m/>
    <s v="1000rounds"/>
    <s v="Yes"/>
    <s v="No"/>
    <n v="2"/>
    <n v="0.16358"/>
    <n v="1"/>
    <n v="0"/>
    <n v="0.64756000000000002"/>
    <n v="1.1635800000000001"/>
    <x v="15"/>
    <x v="1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7.0000000000000001E-3"/>
    <n v="3"/>
    <m/>
    <s v="1000rounds"/>
    <s v="Yes"/>
    <s v="No"/>
    <n v="2"/>
    <n v="0.58845000000000003"/>
    <n v="0.75966"/>
    <n v="0"/>
    <n v="9.0870000000000006E-2"/>
    <n v="1.3481000000000001"/>
    <x v="0"/>
    <x v="15"/>
    <n v="0.58844662038933204"/>
    <n v="0.75965765007040298"/>
    <n v="0.58844662038933204"/>
    <n v="0.75965765007040298"/>
    <n v="0"/>
    <n v="0"/>
    <s v="ItexvsCypress_CypressA_rv03_comp30.xml"/>
    <s v="ItexvsCypress_ItexB_rv02_comp60.xml"/>
    <s v="Itex vs Cypress"/>
    <n v="0.44701797683683048"/>
  </r>
  <r>
    <n v="5.0000000000000001E-3"/>
    <n v="3"/>
    <m/>
    <s v="1000rounds"/>
    <s v="Yes"/>
    <s v="No"/>
    <n v="2"/>
    <n v="0.47088999999999998"/>
    <n v="0.76805999999999996"/>
    <n v="5.3839999999999999E-2"/>
    <n v="0.26855000000000001"/>
    <n v="1.23895"/>
    <x v="15"/>
    <x v="1"/>
    <n v="0.76805587527248997"/>
    <n v="0.47089358138377801"/>
    <n v="0.76805587527248997"/>
    <n v="0.47089358138377801"/>
    <n v="0"/>
    <n v="0"/>
    <s v="ItexvsCypress_CypressA_rv03_comp30.xml"/>
    <s v="ItexvsCypress_ItexB_rv02_comp60.xml"/>
    <s v="Itex vs Cypress"/>
    <n v="0.36167258180991513"/>
  </r>
  <r>
    <n v="3.0000000000000001E-3"/>
    <n v="3"/>
    <m/>
    <s v="1000rounds"/>
    <s v="Yes"/>
    <s v="No"/>
    <n v="2"/>
    <n v="0.31791999999999998"/>
    <n v="0.90386"/>
    <n v="0"/>
    <n v="0.39734000000000003"/>
    <n v="1.2217800000000001"/>
    <x v="0"/>
    <x v="15"/>
    <n v="0.31791918896326599"/>
    <n v="0.90386306002816097"/>
    <n v="0.31791918896326599"/>
    <n v="0.90386306002816097"/>
    <n v="0"/>
    <n v="0"/>
    <s v="ItexvsCypress_CypressA_rv03_comp30.xml"/>
    <s v="ItexvsCypress_ItexB_rv02_comp60.xml"/>
    <s v="Itex vs Cypress"/>
    <n v="0.28735541097800871"/>
  </r>
  <r>
    <n v="1.4E-2"/>
    <n v="2"/>
    <m/>
    <s v="1000rounds"/>
    <s v="Yes"/>
    <s v="No"/>
    <n v="2"/>
    <n v="0.16358"/>
    <n v="1"/>
    <n v="0"/>
    <n v="0.64756000000000002"/>
    <n v="1.1635800000000001"/>
    <x v="15"/>
    <x v="1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4887000000000001"/>
    <n v="0.67208999999999997"/>
    <n v="0.17695"/>
    <n v="0.42476000000000003"/>
    <n v="0.92095000000000005"/>
    <x v="0"/>
    <x v="15"/>
    <n v="0.248868563235836"/>
    <n v="0.67208588402873404"/>
    <n v="0.248868563235836"/>
    <n v="0.67208588402873404"/>
    <n v="0"/>
    <n v="0"/>
    <s v="ItexvsCypress_CypressA_rv03_comp30.xml"/>
    <s v="ItexvsCypress_ItexB_rv02_comp60.xml"/>
    <s v="Itex vs Cypress"/>
    <n v="0.16726104832931774"/>
  </r>
  <r>
    <n v="3.0000000000000001E-3"/>
    <n v="2"/>
    <m/>
    <s v="1000rounds"/>
    <s v="Yes"/>
    <s v="No"/>
    <n v="2"/>
    <n v="0.16358"/>
    <n v="1"/>
    <n v="0"/>
    <n v="0.64756000000000002"/>
    <n v="1.1635800000000001"/>
    <x v="15"/>
    <x v="1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1.53"/>
    <n v="708"/>
    <m/>
    <s v="1000rounds"/>
    <s v="Yes"/>
    <s v="No"/>
    <n v="2"/>
    <n v="0.65581"/>
    <n v="0.77851000000000004"/>
    <n v="0.1008"/>
    <n v="0.25906000000000001"/>
    <n v="1.43432"/>
    <x v="17"/>
    <x v="4"/>
    <n v="0.65580770850091896"/>
    <n v="0.77851438353779701"/>
    <n v="0.65580770850091896"/>
    <n v="0.77851438353779701"/>
    <n v="1"/>
    <n v="0.66350136584431296"/>
    <s v="England_rv03_comp20.xml"/>
    <s v="Zimbabwe_rv03_comp200.xml"/>
    <s v="England vs Zimbabwe"/>
    <n v="0.51055573390292819"/>
  </r>
  <r>
    <n v="1.79"/>
    <n v="982"/>
    <m/>
    <s v="1000rounds"/>
    <s v="Yes"/>
    <s v="No"/>
    <n v="2"/>
    <n v="0.68749000000000005"/>
    <n v="0.87421000000000004"/>
    <n v="0"/>
    <n v="0.26416000000000001"/>
    <n v="1.5617000000000001"/>
    <x v="5"/>
    <x v="17"/>
    <n v="0.68748968801438104"/>
    <n v="0.87420902918103804"/>
    <n v="0.68748968801438104"/>
    <n v="0.87420902918103804"/>
    <n v="0.91743119266054995"/>
    <n v="0.91905555979268005"/>
    <s v="England_rv03_comp20.xml"/>
    <s v="Zimbabwe_rv03_comp200.xml"/>
    <s v="England vs Zimbabwe"/>
    <n v="0.60100969273102678"/>
  </r>
  <r>
    <n v="2.4590000000000001"/>
    <n v="778"/>
    <m/>
    <s v="1000rounds"/>
    <s v="Yes"/>
    <s v="No"/>
    <n v="2"/>
    <n v="0.56532000000000004"/>
    <n v="0.95615000000000006"/>
    <n v="0"/>
    <n v="0.41122999999999998"/>
    <n v="1.5214799999999999"/>
    <x v="17"/>
    <x v="4"/>
    <n v="0.56532305551289996"/>
    <n v="0.95615208609615698"/>
    <n v="0.56532305551289996"/>
    <n v="0.95615208609615698"/>
    <n v="0.98716146093837798"/>
    <n v="0.93911383301907803"/>
    <s v="England_rv03_comp20.xml"/>
    <s v="Zimbabwe_rv03_comp200.xml"/>
    <s v="England vs Zimbabwe"/>
    <n v="0.5405348188469129"/>
  </r>
  <r>
    <n v="2.528"/>
    <n v="982"/>
    <m/>
    <s v="1000rounds"/>
    <s v="Yes"/>
    <s v="No"/>
    <n v="2"/>
    <n v="0.70021"/>
    <n v="0.87122999999999995"/>
    <n v="0"/>
    <n v="0.25185000000000002"/>
    <n v="1.5714399999999999"/>
    <x v="5"/>
    <x v="17"/>
    <n v="0.70020829090410297"/>
    <n v="0.87122865459090704"/>
    <n v="0.70020829090410297"/>
    <n v="0.87122865459090704"/>
    <n v="0.76233196627933397"/>
    <n v="0.91615596854342995"/>
    <s v="England_rv03_comp20.xml"/>
    <s v="Zimbabwe_rv03_comp200.xml"/>
    <s v="England vs Zimbabwe"/>
    <n v="0.61004152721778004"/>
  </r>
  <r>
    <n v="0.02"/>
    <n v="31"/>
    <m/>
    <s v="1000rounds"/>
    <s v="Yes"/>
    <s v="No"/>
    <n v="2"/>
    <n v="0.68749000000000005"/>
    <n v="0.87421000000000004"/>
    <n v="0"/>
    <n v="0.26416000000000001"/>
    <n v="1.5617000000000001"/>
    <x v="17"/>
    <x v="4"/>
    <n v="0.68748968801438104"/>
    <n v="0.87420902918103804"/>
    <n v="0.68748968801438104"/>
    <n v="0.87420902918103804"/>
    <n v="1"/>
    <n v="0.86701668922113195"/>
    <s v="England_rv03_comp20.xml"/>
    <s v="Zimbabwe_rv03_comp200.xml"/>
    <s v="England vs Zimbabwe"/>
    <n v="0.60100969273102678"/>
  </r>
  <r>
    <n v="2.2629999999999999"/>
    <n v="982"/>
    <m/>
    <s v="1000rounds"/>
    <s v="Yes"/>
    <s v="No"/>
    <n v="2"/>
    <n v="0.70021"/>
    <n v="0.87122999999999995"/>
    <n v="0"/>
    <n v="0.25185000000000002"/>
    <n v="1.5714399999999999"/>
    <x v="5"/>
    <x v="17"/>
    <n v="0.70020829090410297"/>
    <n v="0.87122865459090704"/>
    <n v="0.70020829090410297"/>
    <n v="0.87122865459090704"/>
    <n v="0.40902789216493701"/>
    <n v="0.93890892954495797"/>
    <s v="England_rv03_comp20.xml"/>
    <s v="Zimbabwe_rv03_comp200.xml"/>
    <s v="England vs Zimbabwe"/>
    <n v="0.61004152721778004"/>
  </r>
  <r>
    <n v="2.8929999999999998"/>
    <n v="953"/>
    <m/>
    <s v="1000rounds"/>
    <s v="Yes"/>
    <s v="No"/>
    <n v="2"/>
    <n v="0.72128999999999999"/>
    <n v="0.85901000000000005"/>
    <n v="0"/>
    <n v="0.22752"/>
    <n v="1.5803"/>
    <x v="17"/>
    <x v="4"/>
    <n v="0.72129146069697803"/>
    <n v="0.85900740927459895"/>
    <n v="0.72129146069697803"/>
    <n v="0.85900740927459895"/>
    <n v="0.98785602097312897"/>
    <n v="0.93749155343715695"/>
    <s v="England_rv03_comp20.xml"/>
    <s v="Zimbabwe_rv03_comp200.xml"/>
    <s v="England vs Zimbabwe"/>
    <n v="0.6195947089852023"/>
  </r>
  <r>
    <n v="3.2810000000000001"/>
    <n v="982"/>
    <m/>
    <s v="1000rounds"/>
    <s v="Yes"/>
    <s v="No"/>
    <n v="2"/>
    <n v="0.63061"/>
    <n v="0.80069000000000001"/>
    <n v="9.2950000000000005E-2"/>
    <n v="0.28827000000000003"/>
    <n v="1.4313"/>
    <x v="5"/>
    <x v="17"/>
    <n v="0.63060967784837796"/>
    <n v="0.80069220311145795"/>
    <n v="0.63060967784837796"/>
    <n v="0.80069220311145795"/>
    <n v="0.73404784515895605"/>
    <n v="0.88935617283420199"/>
    <s v="England_rv03_comp20.xml"/>
    <s v="Zimbabwe_rv03_comp200.xml"/>
    <s v="England vs Zimbabwe"/>
    <n v="0.50492425225982451"/>
  </r>
  <r>
    <n v="2.3079999999999998"/>
    <n v="978"/>
    <m/>
    <s v="1000rounds"/>
    <s v="Yes"/>
    <s v="No"/>
    <n v="2"/>
    <n v="0.68749000000000005"/>
    <n v="0.87421000000000004"/>
    <n v="0"/>
    <n v="0.26416000000000001"/>
    <n v="1.5617000000000001"/>
    <x v="17"/>
    <x v="4"/>
    <n v="0.68748968801438104"/>
    <n v="0.87420902918103804"/>
    <n v="0.68748968801438104"/>
    <n v="0.87420902918103804"/>
    <n v="0.96299168865599705"/>
    <n v="0.76110988567438098"/>
    <s v="England_rv03_comp20.xml"/>
    <s v="Zimbabwe_rv03_comp200.xml"/>
    <s v="England vs Zimbabwe"/>
    <n v="0.60100969273102678"/>
  </r>
  <r>
    <n v="2.7730000000000001"/>
    <n v="982"/>
    <m/>
    <s v="1000rounds"/>
    <s v="Yes"/>
    <s v="No"/>
    <n v="2"/>
    <n v="0.63273999999999997"/>
    <n v="0.9123"/>
    <n v="0"/>
    <n v="0.33079999999999998"/>
    <n v="1.54504"/>
    <x v="5"/>
    <x v="17"/>
    <n v="0.632739590722732"/>
    <n v="0.91230417219231397"/>
    <n v="0.632739590722732"/>
    <n v="0.91230417219231397"/>
    <n v="0.48277616279069702"/>
    <n v="0.92399884550677802"/>
    <s v="England_rv03_comp20.xml"/>
    <s v="Zimbabwe_rv03_comp200.xml"/>
    <s v="England vs Zimbabwe"/>
    <n v="0.5772509685276056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3a4799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podagent.Group1_BOA]"/>
    <s v="1000rounds"/>
    <s v="No"/>
    <m/>
    <n v="0"/>
    <m/>
    <m/>
    <m/>
    <m/>
    <m/>
    <x v="20"/>
    <x v="17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a12dd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podagent.Group1_BOA, agents.anac.y2019.ibasic.IBasic]"/>
    <s v="1000rounds"/>
    <s v="No"/>
    <m/>
    <n v="0"/>
    <m/>
    <m/>
    <m/>
    <m/>
    <m/>
    <x v="17"/>
    <x v="20"/>
    <n v="0.3"/>
    <n v="0.2"/>
    <n v="0.3"/>
    <n v="0.2"/>
    <m/>
    <m/>
    <s v="ItexvsCypress_CypressA_rv03_comp30"/>
    <s v="ItexvsCypress_ItexB_rv02_comp60"/>
    <s v="Itex vs Cypress"/>
    <n v="0.06"/>
  </r>
  <r>
    <n v="8.5749999999999993"/>
    <n v="603"/>
    <m/>
    <s v="1000rounds"/>
    <s v="Yes"/>
    <s v="No"/>
    <n v="2"/>
    <n v="0.77176999999999996"/>
    <n v="0.87695000000000001"/>
    <n v="0.13052"/>
    <n v="0.14180999999999999"/>
    <n v="1.64872"/>
    <x v="13"/>
    <x v="10"/>
    <n v="0.87695121256780395"/>
    <n v="0.77177178945724301"/>
    <n v="0.87695121256780395"/>
    <n v="0.77177178945724301"/>
    <n v="0.83150029045996199"/>
    <n v="0.66286752569104301"/>
    <s v="holiday-Profile1_rv00_comp50.xml"/>
    <s v="holiday-Profile2_rv00_comp50.xml"/>
    <s v="Holiday"/>
    <n v="0.67680620659015311"/>
  </r>
  <r>
    <n v="0.60399999999999998"/>
    <n v="28"/>
    <m/>
    <s v="1000rounds"/>
    <s v="Yes"/>
    <s v="No"/>
    <n v="2"/>
    <n v="0.90158000000000005"/>
    <n v="0.91142000000000001"/>
    <n v="0"/>
    <n v="0"/>
    <n v="1.8129999999999999"/>
    <x v="9"/>
    <x v="13"/>
    <n v="0.90157620590534604"/>
    <n v="0.91142408573910505"/>
    <n v="0.90157620590534604"/>
    <n v="0.91142408573910505"/>
    <n v="0.96296675191815795"/>
    <n v="0.88785672276521399"/>
    <s v="holiday-Profile1_rv00_comp50.xml"/>
    <s v="holiday-Profile2_rv00_comp50.xml"/>
    <s v="Holiday"/>
    <n v="0.82171826919141111"/>
  </r>
  <r>
    <n v="4.4660000000000002"/>
    <n v="223"/>
    <m/>
    <s v="1000rounds"/>
    <s v="Yes"/>
    <s v="No"/>
    <n v="2"/>
    <n v="0.80771999999999999"/>
    <n v="0.86429999999999996"/>
    <n v="0.11020000000000001"/>
    <n v="0.11020000000000001"/>
    <n v="1.67201"/>
    <x v="13"/>
    <x v="10"/>
    <n v="0.86429669565102196"/>
    <n v="0.80771815605451502"/>
    <n v="0.86429669565102196"/>
    <n v="0.80771815605451502"/>
    <n v="0.814111247658729"/>
    <n v="0.84870012094753899"/>
    <s v="holiday-Profile1_rv00_comp50.xml"/>
    <s v="holiday-Profile2_rv00_comp50.xml"/>
    <s v="Holiday"/>
    <n v="0.69810813329525379"/>
  </r>
  <r>
    <n v="5.6079999999999997"/>
    <n v="328"/>
    <m/>
    <s v="1000rounds"/>
    <s v="Yes"/>
    <s v="No"/>
    <n v="2"/>
    <n v="0.68293999999999999"/>
    <n v="0.84413000000000005"/>
    <n v="0.20448"/>
    <n v="0.23558999999999999"/>
    <n v="1.5270699999999999"/>
    <x v="9"/>
    <x v="13"/>
    <n v="0.844129817172936"/>
    <n v="0.68294031020370105"/>
    <n v="0.844129817172936"/>
    <n v="0.68294031020370105"/>
    <n v="0.79198355933286402"/>
    <n v="0.86924827897141899"/>
    <s v="holiday-Profile1_rv00_comp50.xml"/>
    <s v="holiday-Profile2_rv00_comp50.xml"/>
    <s v="Holiday"/>
    <n v="0.57649027919227835"/>
  </r>
  <r>
    <n v="5.5389999999999997"/>
    <n v="372"/>
    <m/>
    <s v="1000rounds"/>
    <s v="Yes"/>
    <s v="No"/>
    <n v="2"/>
    <n v="0.84153"/>
    <n v="0.88941000000000003"/>
    <n v="6.3950000000000007E-2"/>
    <n v="6.3950000000000007E-2"/>
    <n v="1.7309399999999999"/>
    <x v="13"/>
    <x v="10"/>
    <n v="0.84152887445574498"/>
    <n v="0.88941283359189705"/>
    <n v="0.84152887445574498"/>
    <n v="0.88941283359189705"/>
    <n v="0.81314951181411699"/>
    <n v="0.76991699306584405"/>
    <s v="holiday-Profile1_rv00_comp50.xml"/>
    <s v="holiday-Profile2_rv00_comp50.xml"/>
    <s v="Holiday"/>
    <n v="0.7484665807790839"/>
  </r>
  <r>
    <n v="2E-3"/>
    <n v="2"/>
    <m/>
    <s v="1000rounds"/>
    <s v="Yes"/>
    <s v="No"/>
    <n v="2"/>
    <n v="0.79352999999999996"/>
    <n v="0.93847999999999998"/>
    <n v="6.5259999999999999E-2"/>
    <n v="0.12354"/>
    <n v="1.732"/>
    <x v="9"/>
    <x v="13"/>
    <n v="0.93847560628390203"/>
    <n v="0.79352747661180301"/>
    <n v="0.93847560628390203"/>
    <n v="0.79352747661180301"/>
    <n v="1"/>
    <n v="0.87217776342484199"/>
    <s v="holiday-Profile1_rv00_comp50.xml"/>
    <s v="holiday-Profile2_rv00_comp50.xml"/>
    <s v="Holiday"/>
    <n v="0.74470617971619668"/>
  </r>
  <r>
    <n v="5.3639999999999999"/>
    <n v="312"/>
    <m/>
    <s v="1000rounds"/>
    <s v="Yes"/>
    <s v="No"/>
    <n v="2"/>
    <n v="0.77176999999999996"/>
    <n v="0.87695000000000001"/>
    <n v="0.13052"/>
    <n v="0.14180999999999999"/>
    <n v="1.64872"/>
    <x v="13"/>
    <x v="10"/>
    <n v="0.87695121256780395"/>
    <n v="0.77177178945724301"/>
    <n v="0.87695121256780395"/>
    <n v="0.77177178945724301"/>
    <n v="0.88382943252270696"/>
    <n v="0.80074848847579005"/>
    <s v="holiday-Profile1_rv00_comp50.xml"/>
    <s v="holiday-Profile2_rv00_comp50.xml"/>
    <s v="Holiday"/>
    <n v="0.67680620659015311"/>
  </r>
  <r>
    <n v="6.3579999999999997"/>
    <n v="396"/>
    <m/>
    <s v="1000rounds"/>
    <s v="Yes"/>
    <s v="No"/>
    <n v="2"/>
    <n v="0.66168000000000005"/>
    <n v="0.78132999999999997"/>
    <n v="0.26723000000000002"/>
    <n v="0.27717999999999998"/>
    <n v="1.4430099999999999"/>
    <x v="9"/>
    <x v="13"/>
    <n v="0.781330869098388"/>
    <n v="0.66167965073175405"/>
    <n v="0.781330869098388"/>
    <n v="0.66167965073175405"/>
    <n v="0.75747562918772204"/>
    <n v="0.84143608829856298"/>
    <s v="holiday-Profile1_rv00_comp50.xml"/>
    <s v="holiday-Profile2_rv00_comp50.xml"/>
    <s v="Holiday"/>
    <n v="0.51699073657095918"/>
  </r>
  <r>
    <n v="6.3140000000000001"/>
    <n v="419"/>
    <m/>
    <s v="1000rounds"/>
    <s v="Yes"/>
    <s v="No"/>
    <n v="2"/>
    <n v="0.79327000000000003"/>
    <n v="0.93994999999999995"/>
    <n v="6.3950000000000007E-2"/>
    <n v="0.12422999999999999"/>
    <n v="1.73322"/>
    <x v="13"/>
    <x v="10"/>
    <n v="0.93995266855039805"/>
    <n v="0.793271911619155"/>
    <n v="0.93995266855039805"/>
    <n v="0.793271911619155"/>
    <n v="0.84900729234332495"/>
    <n v="0.74664313625397405"/>
    <s v="holiday-Profile1_rv00_comp50.xml"/>
    <s v="holiday-Profile2_rv00_comp50.xml"/>
    <s v="Holiday"/>
    <n v="0.74563805021250029"/>
  </r>
  <r>
    <n v="3.7570000000000001"/>
    <n v="192"/>
    <m/>
    <s v="1000rounds"/>
    <s v="Yes"/>
    <s v="No"/>
    <n v="2"/>
    <n v="0.77176"/>
    <n v="0.87863000000000002"/>
    <n v="0.12894"/>
    <n v="0.14154"/>
    <n v="1.65039"/>
    <x v="9"/>
    <x v="13"/>
    <n v="0.87863078274234596"/>
    <n v="0.77175568715456"/>
    <n v="0.87863078274234596"/>
    <n v="0.77175568715456"/>
    <n v="0.86523233533556099"/>
    <n v="0.80600341942922304"/>
    <s v="holiday-Profile1_rv00_comp50.xml"/>
    <s v="holiday-Profile2_rv00_comp50.xml"/>
    <s v="Holiday"/>
    <n v="0.67808830349046811"/>
  </r>
  <r>
    <n v="2.7E-2"/>
    <n v="6"/>
    <m/>
    <s v="1000rounds"/>
    <s v="Yes"/>
    <s v="No"/>
    <n v="2"/>
    <n v="0.77176999999999996"/>
    <n v="0.87695000000000001"/>
    <n v="0.13052"/>
    <n v="0.14180999999999999"/>
    <n v="1.64872"/>
    <x v="2"/>
    <x v="4"/>
    <n v="0.87695121256780395"/>
    <n v="0.77177178945724301"/>
    <n v="0.87695121256780395"/>
    <n v="0.77177178945724301"/>
    <n v="0.77454387489139798"/>
    <n v="0.93973369872653101"/>
    <s v="holiday-Profile1_rv00_comp50.xml"/>
    <s v="holiday-Profile2_rv00_comp50.xml"/>
    <s v="Holiday"/>
    <n v="0.67680620659015311"/>
  </r>
  <r>
    <n v="0.96499999999999997"/>
    <n v="238"/>
    <m/>
    <s v="1000rounds"/>
    <s v="Yes"/>
    <s v="No"/>
    <n v="2"/>
    <n v="0.84004999999999996"/>
    <n v="0.88966999999999996"/>
    <n v="6.5259999999999999E-2"/>
    <n v="6.5259999999999999E-2"/>
    <n v="1.7297199999999999"/>
    <x v="5"/>
    <x v="3"/>
    <n v="0.84005181218924896"/>
    <n v="0.88966839858454505"/>
    <n v="0.84005181218924896"/>
    <n v="0.88966839858454505"/>
    <n v="0.43385751357321201"/>
    <n v="0.64425273757886603"/>
    <s v="holiday-Profile1_rv00_comp50.xml"/>
    <s v="holiday-Profile2_rv00_comp50.xml"/>
    <s v="Holiday"/>
    <n v="0.74736755047845416"/>
  </r>
  <r>
    <n v="4.3999999999999997E-2"/>
    <n v="16"/>
    <m/>
    <s v="1000rounds"/>
    <s v="Yes"/>
    <s v="No"/>
    <n v="2"/>
    <n v="0.79352999999999996"/>
    <n v="0.93847999999999998"/>
    <n v="6.5259999999999999E-2"/>
    <n v="0.12354"/>
    <n v="1.732"/>
    <x v="2"/>
    <x v="4"/>
    <n v="0.93847560628390203"/>
    <n v="0.79352747661180301"/>
    <n v="0.93847560628390203"/>
    <n v="0.79352747661180301"/>
    <n v="0.664949032300443"/>
    <n v="0.89462369803557895"/>
    <s v="holiday-Profile1_rv00_comp50.xml"/>
    <s v="holiday-Profile2_rv00_comp50.xml"/>
    <s v="Holiday"/>
    <n v="0.74470617971619668"/>
  </r>
  <r>
    <n v="0.68100000000000005"/>
    <n v="213"/>
    <m/>
    <s v="1000rounds"/>
    <s v="Yes"/>
    <s v="No"/>
    <n v="2"/>
    <n v="0.84025000000000005"/>
    <n v="0.88990999999999998"/>
    <n v="6.4990000000000006E-2"/>
    <n v="6.4990000000000006E-2"/>
    <n v="1.7301599999999999"/>
    <x v="5"/>
    <x v="3"/>
    <n v="0.84025432009729495"/>
    <n v="0.88990786127451005"/>
    <n v="0.84025432009729495"/>
    <n v="0.88990786127451005"/>
    <n v="0.80268199233716397"/>
    <n v="0.46630877028214301"/>
    <s v="holiday-Profile1_rv00_comp50.xml"/>
    <s v="holiday-Profile2_rv00_comp50.xml"/>
    <s v="Holiday"/>
    <n v="0.74774892492445133"/>
  </r>
  <r>
    <n v="6.0000000000000001E-3"/>
    <n v="5"/>
    <m/>
    <s v="1000rounds"/>
    <s v="Yes"/>
    <s v="No"/>
    <n v="2"/>
    <n v="0.77151999999999998"/>
    <n v="0.87843000000000004"/>
    <n v="0.12920999999999999"/>
    <n v="0.14180999999999999"/>
    <n v="1.64994"/>
    <x v="2"/>
    <x v="4"/>
    <n v="0.87842827483429997"/>
    <n v="0.771516224464595"/>
    <n v="0.87842827483429997"/>
    <n v="0.771516224464595"/>
    <n v="0.71413343969188203"/>
    <n v="0.72600952330165403"/>
    <s v="holiday-Profile1_rv00_comp50.xml"/>
    <s v="holiday-Profile2_rv00_comp50.xml"/>
    <s v="Holiday"/>
    <n v="0.67772166606310669"/>
  </r>
  <r>
    <n v="0.83"/>
    <n v="362"/>
    <m/>
    <s v="1000rounds"/>
    <s v="Yes"/>
    <s v="No"/>
    <n v="2"/>
    <n v="0.73716000000000004"/>
    <n v="0.97824"/>
    <n v="6.5259999999999999E-2"/>
    <n v="0.17748"/>
    <n v="1.7154"/>
    <x v="5"/>
    <x v="3"/>
    <n v="0.73715643920515495"/>
    <n v="0.97824431284544"/>
    <n v="0.73715643920515495"/>
    <n v="0.97824431284544"/>
    <n v="0.75556992600724004"/>
    <n v="0.51883088968218005"/>
    <s v="holiday-Profile1_rv00_comp50.xml"/>
    <s v="holiday-Profile2_rv00_comp50.xml"/>
    <s v="Holiday"/>
    <n v="0.72111909432983812"/>
  </r>
  <r>
    <n v="1.4E-2"/>
    <n v="6"/>
    <m/>
    <s v="1000rounds"/>
    <s v="Yes"/>
    <s v="No"/>
    <n v="2"/>
    <n v="0.84025000000000005"/>
    <n v="0.88990999999999998"/>
    <n v="6.4990000000000006E-2"/>
    <n v="6.4990000000000006E-2"/>
    <n v="1.7301599999999999"/>
    <x v="2"/>
    <x v="4"/>
    <n v="0.84025432009729495"/>
    <n v="0.88990786127451005"/>
    <n v="0.84025432009729495"/>
    <n v="0.88990786127451005"/>
    <n v="0.53513967497992998"/>
    <n v="0.75157471551697796"/>
    <s v="holiday-Profile1_rv00_comp50.xml"/>
    <s v="holiday-Profile2_rv00_comp50.xml"/>
    <s v="Holiday"/>
    <n v="0.74774892492445133"/>
  </r>
  <r>
    <n v="1.9E-2"/>
    <n v="8"/>
    <m/>
    <s v="1000rounds"/>
    <s v="Yes"/>
    <s v="No"/>
    <n v="2"/>
    <n v="0.84025000000000005"/>
    <n v="0.88990999999999998"/>
    <n v="6.4990000000000006E-2"/>
    <n v="6.4990000000000006E-2"/>
    <n v="1.7301599999999999"/>
    <x v="5"/>
    <x v="3"/>
    <n v="0.84025432009729495"/>
    <n v="0.88990786127451005"/>
    <n v="0.84025432009729495"/>
    <n v="0.88990786127451005"/>
    <n v="0.66736982727620098"/>
    <n v="0.54009326477110697"/>
    <s v="holiday-Profile1_rv00_comp50.xml"/>
    <s v="holiday-Profile2_rv00_comp50.xml"/>
    <s v="Holiday"/>
    <n v="0.74774892492445133"/>
  </r>
  <r>
    <n v="0.108"/>
    <n v="42"/>
    <m/>
    <s v="1000rounds"/>
    <s v="Yes"/>
    <s v="No"/>
    <n v="2"/>
    <n v="0.90158000000000005"/>
    <n v="0.91142000000000001"/>
    <n v="0"/>
    <n v="0"/>
    <n v="1.8129999999999999"/>
    <x v="2"/>
    <x v="4"/>
    <n v="0.90157620590534604"/>
    <n v="0.91142408573910505"/>
    <n v="0.90157620590534604"/>
    <n v="0.91142408573910505"/>
    <n v="0.91796206934788505"/>
    <n v="1"/>
    <s v="holiday-Profile1_rv00_comp50.xml"/>
    <s v="holiday-Profile2_rv00_comp50.xml"/>
    <s v="Holiday"/>
    <n v="0.82171826919141111"/>
  </r>
  <r>
    <n v="1.6E-2"/>
    <n v="10"/>
    <m/>
    <s v="1000rounds"/>
    <s v="Yes"/>
    <s v="No"/>
    <n v="2"/>
    <n v="0.89710000000000001"/>
    <n v="0.90386"/>
    <n v="8.7899999999999992E-3"/>
    <n v="8.7899999999999992E-3"/>
    <n v="1.8009599999999999"/>
    <x v="5"/>
    <x v="3"/>
    <n v="0.89710462701590599"/>
    <n v="0.90385907802725696"/>
    <n v="0.89710462701590599"/>
    <n v="0.90385907802725696"/>
    <n v="0.68142211220554105"/>
    <n v="0.65927466342379804"/>
    <s v="holiday-Profile1_rv00_comp50.xml"/>
    <s v="holiday-Profile2_rv00_comp50.xml"/>
    <s v="Holiday"/>
    <n v="0.81085616106858305"/>
  </r>
  <r>
    <n v="8.85"/>
    <n v="999"/>
    <m/>
    <s v="1000rounds"/>
    <s v="Yes"/>
    <s v="No"/>
    <n v="2"/>
    <n v="0.68367"/>
    <n v="0.84306000000000003"/>
    <n v="0.20482"/>
    <n v="0.23515"/>
    <n v="1.5267299999999999"/>
    <x v="11"/>
    <x v="9"/>
    <n v="0.84305777072253196"/>
    <n v="0.68367480057627905"/>
    <n v="0.84305777072253196"/>
    <n v="0.68367480057627905"/>
    <n v="0.87969805467307605"/>
    <n v="0.48715876381751899"/>
    <s v="holiday-Profile1_rv00_comp50.xml"/>
    <s v="holiday-Profile2_rv00_comp50.xml"/>
    <s v="Holiday"/>
    <n v="0.57637735327300943"/>
  </r>
  <r>
    <n v="2.3330000000000002"/>
    <n v="995"/>
    <m/>
    <s v="1000rounds"/>
    <s v="Yes"/>
    <s v="No"/>
    <n v="2"/>
    <n v="0.79867999999999995"/>
    <n v="1"/>
    <n v="0"/>
    <n v="0.13577"/>
    <n v="1.7986800000000001"/>
    <x v="10"/>
    <x v="11"/>
    <n v="0.79868083292125303"/>
    <n v="1"/>
    <n v="0.79868083292125303"/>
    <n v="1"/>
    <n v="0.72534732332622998"/>
    <n v="1"/>
    <s v="holiday-Profile1_rv00_comp50.xml"/>
    <s v="holiday-Profile2_rv00_comp50.xml"/>
    <s v="Holiday"/>
    <n v="0.79868083292125303"/>
  </r>
  <r>
    <n v="1.089"/>
    <n v="41"/>
    <m/>
    <s v="1000rounds"/>
    <s v="Yes"/>
    <s v="No"/>
    <n v="2"/>
    <n v="0.89710000000000001"/>
    <n v="0.90386"/>
    <n v="8.7899999999999992E-3"/>
    <n v="8.7899999999999992E-3"/>
    <n v="1.8009599999999999"/>
    <x v="11"/>
    <x v="9"/>
    <n v="0.89710462701590599"/>
    <n v="0.90385907802725696"/>
    <n v="0.89710462701590599"/>
    <n v="0.90385907802725696"/>
    <n v="0.96155236953678003"/>
    <n v="0.60865244362307203"/>
    <s v="holiday-Profile1_rv00_comp50.xml"/>
    <s v="holiday-Profile2_rv00_comp50.xml"/>
    <s v="Holiday"/>
    <n v="0.81085616106858305"/>
  </r>
  <r>
    <n v="3.3279999999999998"/>
    <n v="993"/>
    <m/>
    <s v="1000rounds"/>
    <s v="Yes"/>
    <s v="No"/>
    <n v="2"/>
    <n v="0.79867999999999995"/>
    <n v="1"/>
    <n v="0"/>
    <n v="0.13577"/>
    <n v="1.7986800000000001"/>
    <x v="10"/>
    <x v="11"/>
    <n v="0.79868083292125303"/>
    <n v="1"/>
    <n v="0.79868083292125303"/>
    <n v="1"/>
    <n v="0.71110046288739304"/>
    <n v="1"/>
    <s v="holiday-Profile1_rv00_comp50.xml"/>
    <s v="holiday-Profile2_rv00_comp50.xml"/>
    <s v="Holiday"/>
    <n v="0.79868083292125303"/>
  </r>
  <r>
    <n v="2.21"/>
    <n v="997"/>
    <m/>
    <s v="1000rounds"/>
    <s v="Yes"/>
    <s v="No"/>
    <n v="2"/>
    <n v="0.79327000000000003"/>
    <n v="0.93994999999999995"/>
    <n v="6.3950000000000007E-2"/>
    <n v="0.12422999999999999"/>
    <n v="1.73322"/>
    <x v="11"/>
    <x v="9"/>
    <n v="0.93995266855039805"/>
    <n v="0.793271911619155"/>
    <n v="0.93995266855039805"/>
    <n v="0.793271911619155"/>
    <n v="0.97302037083695203"/>
    <n v="0.68313308927658101"/>
    <s v="holiday-Profile1_rv00_comp50.xml"/>
    <s v="holiday-Profile2_rv00_comp50.xml"/>
    <s v="Holiday"/>
    <n v="0.74563805021250029"/>
  </r>
  <r>
    <n v="2.0419999999999998"/>
    <n v="998"/>
    <m/>
    <s v="1000rounds"/>
    <s v="Yes"/>
    <s v="No"/>
    <n v="2"/>
    <n v="0.73863000000000001"/>
    <n v="0.97799000000000003"/>
    <n v="6.3950000000000007E-2"/>
    <n v="0.17601"/>
    <n v="1.71662"/>
    <x v="10"/>
    <x v="11"/>
    <n v="0.73863350147165097"/>
    <n v="0.977988747852791"/>
    <n v="0.73863350147165097"/>
    <n v="0.977988747852791"/>
    <n v="0.46301191799545499"/>
    <n v="0.93473193473193406"/>
    <s v="holiday-Profile1_rv00_comp50.xml"/>
    <s v="holiday-Profile2_rv00_comp50.xml"/>
    <s v="Holiday"/>
    <n v="0.72237525322638263"/>
  </r>
  <r>
    <n v="1.8620000000000001"/>
    <n v="998"/>
    <m/>
    <s v="1000rounds"/>
    <s v="Yes"/>
    <s v="No"/>
    <n v="2"/>
    <n v="0.79327000000000003"/>
    <n v="0.93994999999999995"/>
    <n v="6.3950000000000007E-2"/>
    <n v="0.12422999999999999"/>
    <n v="1.73322"/>
    <x v="11"/>
    <x v="9"/>
    <n v="0.93995266855039805"/>
    <n v="0.793271911619155"/>
    <n v="0.93995266855039805"/>
    <n v="0.793271911619155"/>
    <n v="0.96174863387977905"/>
    <n v="0.45913378604920202"/>
    <s v="holiday-Profile1_rv00_comp50.xml"/>
    <s v="holiday-Profile2_rv00_comp50.xml"/>
    <s v="Holiday"/>
    <n v="0.74563805021250029"/>
  </r>
  <r>
    <n v="3.0000000000000001E-3"/>
    <n v="2"/>
    <m/>
    <s v="1000rounds"/>
    <s v="Yes"/>
    <s v="No"/>
    <n v="2"/>
    <n v="0.49421999999999999"/>
    <n v="0.89095000000000002"/>
    <n v="0.32340999999999998"/>
    <n v="0.40787000000000001"/>
    <n v="1.38517"/>
    <x v="10"/>
    <x v="11"/>
    <n v="0.49421549678180199"/>
    <n v="0.89094989693186799"/>
    <n v="0.49421549678180199"/>
    <n v="0.89094989693186799"/>
    <n v="1"/>
    <n v="0.88641853003770898"/>
    <s v="holiday-Profile1_rv00_comp50.xml"/>
    <s v="holiday-Profile2_rv00_comp50.xml"/>
    <s v="Holiday"/>
    <n v="0.44032124591987842"/>
  </r>
  <r>
    <n v="5.8999999999999997E-2"/>
    <n v="48"/>
    <m/>
    <s v="1000rounds"/>
    <s v="Yes"/>
    <s v="No"/>
    <n v="2"/>
    <n v="0.81528"/>
    <n v="1"/>
    <n v="0"/>
    <n v="0.13758999999999999"/>
    <n v="1.81528"/>
    <x v="11"/>
    <x v="9"/>
    <n v="1"/>
    <n v="0.81528316376636301"/>
    <n v="1"/>
    <n v="0.81528316376636301"/>
    <n v="1"/>
    <n v="0.66168984801100195"/>
    <s v="holiday-Profile1_rv00_comp50.xml"/>
    <s v="holiday-Profile2_rv00_comp50.xml"/>
    <s v="Holiday"/>
    <n v="0.81528316376636301"/>
  </r>
  <r>
    <n v="2.1139999999999999"/>
    <n v="998"/>
    <m/>
    <s v="1000rounds"/>
    <s v="Yes"/>
    <s v="No"/>
    <n v="2"/>
    <n v="0.73716000000000004"/>
    <n v="0.97824"/>
    <n v="6.5259999999999999E-2"/>
    <n v="0.17748"/>
    <n v="1.7154"/>
    <x v="10"/>
    <x v="11"/>
    <n v="0.73715643920515495"/>
    <n v="0.97824431284544"/>
    <n v="0.73715643920515495"/>
    <n v="0.97824431284544"/>
    <n v="0.46453749474839601"/>
    <n v="0.98295159381699104"/>
    <s v="holiday-Profile1_rv00_comp50.xml"/>
    <s v="holiday-Profile2_rv00_comp50.xml"/>
    <s v="Holiday"/>
    <n v="0.72111909432983812"/>
  </r>
  <r>
    <n v="0.499"/>
    <n v="208"/>
    <m/>
    <s v="1000rounds"/>
    <s v="Yes"/>
    <s v="No"/>
    <n v="2"/>
    <n v="0.57589000000000001"/>
    <n v="0.77710000000000001"/>
    <n v="0"/>
    <n v="0.18004999999999999"/>
    <n v="1.3529899999999999"/>
    <x v="2"/>
    <x v="6"/>
    <n v="0.77709598921544398"/>
    <n v="0.57588944217265303"/>
    <n v="0.77709598921544398"/>
    <n v="0.57588944217265303"/>
    <n v="0.52779933011671298"/>
    <n v="0.649733231707317"/>
    <s v="ItexvsCypress_CypressA_rv03_comp30.xml"/>
    <s v="ItexvsCypress_ItexB_rv02_comp60.xml"/>
    <s v="Itex vs Cypress"/>
    <n v="0.44752137574388801"/>
  </r>
  <r>
    <n v="0.41099999999999998"/>
    <n v="223"/>
    <m/>
    <s v="1000rounds"/>
    <s v="Yes"/>
    <s v="No"/>
    <n v="2"/>
    <n v="0.58845000000000003"/>
    <n v="0.75966"/>
    <n v="0"/>
    <n v="9.0870000000000006E-2"/>
    <n v="1.3481000000000001"/>
    <x v="7"/>
    <x v="3"/>
    <n v="0.58844662038933204"/>
    <n v="0.75965765007040298"/>
    <n v="0.58844662038933204"/>
    <n v="0.75965765007040298"/>
    <n v="0.32968746782599001"/>
    <n v="1"/>
    <s v="ItexvsCypress_CypressA_rv03_comp30.xml"/>
    <s v="ItexvsCypress_ItexB_rv02_comp60.xml"/>
    <s v="Itex vs Cypress"/>
    <n v="0.44701797683683048"/>
  </r>
  <r>
    <n v="2.335"/>
    <n v="1001"/>
    <m/>
    <s v="1000rounds"/>
    <s v="Yes"/>
    <s v="No"/>
    <n v="2"/>
    <n v="0.43243999999999999"/>
    <n v="0.85038999999999998"/>
    <n v="0"/>
    <n v="0.34005999999999997"/>
    <n v="1.2828299999999999"/>
    <x v="2"/>
    <x v="6"/>
    <n v="0.85039031092390105"/>
    <n v="0.43243880539504298"/>
    <n v="0.85039031092390105"/>
    <n v="0.43243880539504298"/>
    <n v="0.999999999999999"/>
    <n v="0.31308077197998502"/>
    <s v="ItexvsCypress_CypressA_rv03_comp30.xml"/>
    <s v="ItexvsCypress_ItexB_rv02_comp60.xml"/>
    <s v="Itex vs Cypress"/>
    <n v="0.36774177017545095"/>
  </r>
  <r>
    <n v="0.65200000000000002"/>
    <n v="343"/>
    <m/>
    <s v="1000rounds"/>
    <s v="Yes"/>
    <s v="No"/>
    <n v="2"/>
    <n v="0.36235000000000001"/>
    <n v="0.75905"/>
    <n v="4.9180000000000001E-2"/>
    <n v="0.31074000000000002"/>
    <n v="1.1214"/>
    <x v="7"/>
    <x v="3"/>
    <n v="0.36235215503979801"/>
    <n v="0.75905281023924498"/>
    <n v="0.36235215503979801"/>
    <n v="0.75905281023924498"/>
    <n v="0.56587631836624297"/>
    <n v="0.86135055957173201"/>
    <s v="ItexvsCypress_CypressA_rv03_comp30.xml"/>
    <s v="ItexvsCypress_ItexB_rv02_comp60.xml"/>
    <s v="Itex vs Cypress"/>
    <n v="0.27504442157920528"/>
  </r>
  <r>
    <n v="2.4220000000000002"/>
    <n v="1001"/>
    <m/>
    <s v="1000rounds"/>
    <s v="Yes"/>
    <s v="No"/>
    <n v="2"/>
    <n v="0.21185000000000001"/>
    <n v="0.70630000000000004"/>
    <n v="0.21102000000000001"/>
    <n v="0.51058999999999999"/>
    <n v="0.91815000000000002"/>
    <x v="2"/>
    <x v="6"/>
    <n v="0.70629815172772803"/>
    <n v="0.21184702406966599"/>
    <n v="0.70629815172772803"/>
    <n v="0.21184702406966599"/>
    <n v="1"/>
    <n v="0.200069721839232"/>
    <s v="ItexvsCypress_CypressA_rv03_comp30.xml"/>
    <s v="ItexvsCypress_ItexB_rv02_comp60.xml"/>
    <s v="Itex vs Cypress"/>
    <n v="0.1496271615494246"/>
  </r>
  <r>
    <n v="0.34799999999999998"/>
    <n v="203"/>
    <m/>
    <s v="1000rounds"/>
    <s v="Yes"/>
    <s v="No"/>
    <n v="2"/>
    <n v="0.58845000000000003"/>
    <n v="0.75966"/>
    <n v="0"/>
    <n v="9.0870000000000006E-2"/>
    <n v="1.3481000000000001"/>
    <x v="7"/>
    <x v="3"/>
    <n v="0.58844662038933204"/>
    <n v="0.75965765007040298"/>
    <n v="0.58844662038933204"/>
    <n v="0.75965765007040298"/>
    <n v="0.63669826190430501"/>
    <n v="0.82633038487725397"/>
    <s v="ItexvsCypress_CypressA_rv03_comp30.xml"/>
    <s v="ItexvsCypress_ItexB_rv02_comp60.xml"/>
    <s v="Itex vs Cypress"/>
    <n v="0.44701797683683048"/>
  </r>
  <r>
    <n v="2.383"/>
    <n v="1001"/>
    <m/>
    <s v="1000rounds"/>
    <s v="Yes"/>
    <s v="No"/>
    <n v="2"/>
    <n v="0.30889"/>
    <n v="0.89368999999999998"/>
    <n v="0"/>
    <n v="0.46871000000000002"/>
    <n v="1.20258"/>
    <x v="2"/>
    <x v="6"/>
    <n v="0.89368506682529902"/>
    <n v="0.308890713144722"/>
    <n v="0.89368506682529902"/>
    <n v="0.308890713144722"/>
    <n v="1"/>
    <n v="0.25002883942436499"/>
    <s v="ItexvsCypress_CypressA_rv03_comp30.xml"/>
    <s v="ItexvsCypress_ItexB_rv02_comp60.xml"/>
    <s v="Itex vs Cypress"/>
    <n v="0.27605101761845513"/>
  </r>
  <r>
    <n v="2.278"/>
    <n v="1001"/>
    <m/>
    <s v="1000rounds"/>
    <s v="No"/>
    <s v="No"/>
    <n v="1"/>
    <n v="0.2"/>
    <n v="0.3"/>
    <n v="0.88554999999999995"/>
    <n v="0.98492999999999997"/>
    <n v="0"/>
    <x v="7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0.66600000000000004"/>
    <n v="307"/>
    <m/>
    <s v="1000rounds"/>
    <s v="Yes"/>
    <s v="No"/>
    <n v="2"/>
    <n v="0.49080000000000001"/>
    <n v="0.73806000000000005"/>
    <n v="8.3680000000000004E-2"/>
    <n v="0.24002999999999999"/>
    <n v="1.22885"/>
    <x v="2"/>
    <x v="6"/>
    <n v="0.73805630946542999"/>
    <n v="0.49079612591106703"/>
    <n v="0.73805630946542999"/>
    <n v="0.49079612591106703"/>
    <n v="1"/>
    <n v="0.605771550822783"/>
    <s v="ItexvsCypress_CypressA_rv03_comp30.xml"/>
    <s v="ItexvsCypress_ItexB_rv02_comp60.xml"/>
    <s v="Itex vs Cypress"/>
    <n v="0.36223517738985261"/>
  </r>
  <r>
    <n v="2.431"/>
    <n v="1001"/>
    <m/>
    <s v="1000rounds"/>
    <s v="No"/>
    <s v="No"/>
    <n v="1"/>
    <n v="0.2"/>
    <n v="0.3"/>
    <n v="0.88554999999999995"/>
    <n v="0.98492999999999997"/>
    <n v="0"/>
    <x v="7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fd8f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"/>
    <s v="1000rounds"/>
    <s v="No"/>
    <m/>
    <n v="0"/>
    <m/>
    <m/>
    <m/>
    <m/>
    <m/>
    <x v="13"/>
    <x v="11"/>
    <n v="0.3"/>
    <n v="0.3"/>
    <n v="0.3"/>
    <n v="0.3"/>
    <m/>
    <m/>
    <s v="England_rv03_comp20"/>
    <s v="Zimbabwe_rv03_comp200"/>
    <s v="England vs Zimbabwe"/>
    <n v="0.09"/>
  </r>
  <r>
    <n v="5.9219999999999997"/>
    <n v="1001"/>
    <m/>
    <s v="1000rounds"/>
    <s v="No"/>
    <s v="No"/>
    <n v="1"/>
    <n v="0.3"/>
    <n v="0.3"/>
    <n v="1.09666"/>
    <n v="1.1693199999999999"/>
    <n v="0"/>
    <x v="11"/>
    <x v="13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f65459 failed: failed to construct agent : Execution failed of init&lt;HardDealer,Participant[Party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"/>
    <s v="1000rounds"/>
    <s v="No"/>
    <m/>
    <n v="0"/>
    <m/>
    <m/>
    <m/>
    <m/>
    <m/>
    <x v="13"/>
    <x v="11"/>
    <n v="0.3"/>
    <n v="0.3"/>
    <n v="0.3"/>
    <n v="0.3"/>
    <m/>
    <m/>
    <s v="England_rv03_comp20"/>
    <s v="Zimbabwe_rv03_comp200"/>
    <s v="England vs Zimbabwe"/>
    <n v="0.09"/>
  </r>
  <r>
    <n v="6.5529999999999999"/>
    <n v="1000"/>
    <m/>
    <s v="1000rounds"/>
    <s v="Yes"/>
    <s v="No"/>
    <n v="2"/>
    <n v="0.68749000000000005"/>
    <n v="0.87421000000000004"/>
    <n v="0"/>
    <n v="0.26416000000000001"/>
    <n v="1.5617000000000001"/>
    <x v="11"/>
    <x v="13"/>
    <n v="0.68748968801438104"/>
    <n v="0.87420902918103804"/>
    <n v="0.68748968801438104"/>
    <n v="0.87420902918103804"/>
    <n v="0.69871136813037504"/>
    <n v="0.86343775845647797"/>
    <s v="England_rv03_comp20.xml"/>
    <s v="Zimbabwe_rv03_comp200.xml"/>
    <s v="England vs Zimbabwe"/>
    <n v="0.60100969273102678"/>
  </r>
  <r>
    <m/>
    <n v="1"/>
    <s v="Session genius.core.session.Sessiond0c81b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"/>
    <s v="1000rounds"/>
    <s v="No"/>
    <m/>
    <n v="0"/>
    <m/>
    <m/>
    <m/>
    <m/>
    <m/>
    <x v="13"/>
    <x v="11"/>
    <n v="0.3"/>
    <n v="0.3"/>
    <n v="0.3"/>
    <n v="0.3"/>
    <m/>
    <m/>
    <s v="England_rv03_comp20"/>
    <s v="Zimbabwe_rv03_comp200"/>
    <s v="England vs Zimbabwe"/>
    <n v="0.09"/>
  </r>
  <r>
    <n v="3.847"/>
    <n v="1000"/>
    <m/>
    <s v="1000rounds"/>
    <s v="Yes"/>
    <s v="No"/>
    <n v="2"/>
    <n v="0.74648999999999999"/>
    <n v="0.83682999999999996"/>
    <n v="0"/>
    <n v="0.19431000000000001"/>
    <n v="1.5833200000000001"/>
    <x v="11"/>
    <x v="13"/>
    <n v="0.74648949134951903"/>
    <n v="0.83682958970093702"/>
    <n v="0.74648949134951903"/>
    <n v="0.83682958970093702"/>
    <n v="0.70648876112202896"/>
    <n v="0.85135692575222399"/>
    <s v="England_rv03_comp20.xml"/>
    <s v="Zimbabwe_rv03_comp200.xml"/>
    <s v="England vs Zimbabwe"/>
    <n v="0.62468449476207921"/>
  </r>
  <r>
    <m/>
    <n v="1"/>
    <s v="Session genius.core.session.Sessiond41cee failed: failed to construct agent : Execution failed of init&lt;HardDealer,Participant[Party1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eagent.EAgent, agents.anac.y2019.harddealer.HardDealer]"/>
    <s v="1000rounds"/>
    <s v="No"/>
    <m/>
    <n v="0"/>
    <m/>
    <m/>
    <m/>
    <m/>
    <m/>
    <x v="13"/>
    <x v="11"/>
    <n v="0.3"/>
    <n v="0.3"/>
    <n v="0.3"/>
    <n v="0.3"/>
    <m/>
    <m/>
    <s v="England_rv03_comp20"/>
    <s v="Zimbabwe_rv03_comp200"/>
    <s v="England vs Zimbabwe"/>
    <n v="0.09"/>
  </r>
  <r>
    <n v="6.0000000000000001E-3"/>
    <n v="5"/>
    <m/>
    <s v="1000rounds"/>
    <s v="Yes"/>
    <s v="No"/>
    <n v="2"/>
    <n v="0.75570999999999999"/>
    <n v="0.77102000000000004"/>
    <n v="5.9839999999999997E-2"/>
    <n v="0.14165"/>
    <n v="1.5267299999999999"/>
    <x v="11"/>
    <x v="13"/>
    <n v="0.77101798444455405"/>
    <n v="0.75571234860603398"/>
    <n v="0.77101798444455405"/>
    <n v="0.75571234860603398"/>
    <n v="0.83667837129468803"/>
    <n v="0.82964987303328697"/>
    <s v="England_rv03_comp20.xml"/>
    <s v="Zimbabwe_rv03_comp200.xml"/>
    <s v="England vs Zimbabwe"/>
    <n v="0.58266781184208449"/>
  </r>
  <r>
    <n v="2.72"/>
    <n v="1001"/>
    <m/>
    <s v="1000rounds"/>
    <s v="Yes"/>
    <s v="No"/>
    <n v="2"/>
    <n v="0.53786999999999996"/>
    <n v="0.86516999999999999"/>
    <n v="0.10521999999999999"/>
    <n v="0.20063"/>
    <n v="1.40303"/>
    <x v="13"/>
    <x v="11"/>
    <n v="0.86516692958033603"/>
    <n v="0.53786667229728202"/>
    <n v="0.86516692958033603"/>
    <n v="0.53786667229728202"/>
    <n v="0.99999998509883803"/>
    <n v="0.50480826758695596"/>
    <s v="England_rv03_comp20.xml"/>
    <s v="Zimbabwe_rv03_comp200.xml"/>
    <s v="England vs Zimbabwe"/>
    <n v="0.46534445739503227"/>
  </r>
  <r>
    <n v="3.3959999999999999"/>
    <n v="1001"/>
    <m/>
    <s v="1000rounds"/>
    <s v="No"/>
    <s v="No"/>
    <n v="1"/>
    <n v="0.3"/>
    <n v="0.3"/>
    <n v="1.09666"/>
    <n v="1.1693199999999999"/>
    <n v="0"/>
    <x v="11"/>
    <x v="13"/>
    <n v="0.3"/>
    <n v="0.3"/>
    <n v="0.3"/>
    <n v="0.3"/>
    <n v="0"/>
    <n v="0"/>
    <s v="England_rv03_comp20.xml"/>
    <s v="Zimbabwe_rv03_comp200.xml"/>
    <s v="England vs Zimbabwe"/>
    <n v="0.09"/>
  </r>
  <r>
    <n v="1.712"/>
    <n v="979"/>
    <m/>
    <s v="1000rounds"/>
    <s v="Yes"/>
    <s v="No"/>
    <n v="2"/>
    <n v="0.87382000000000004"/>
    <n v="0.87388999999999994"/>
    <n v="0"/>
    <n v="7.109E-2"/>
    <n v="1.7477100000000001"/>
    <x v="17"/>
    <x v="15"/>
    <n v="0.87389407590423596"/>
    <n v="0.87381723461916405"/>
    <n v="0.87389407590423596"/>
    <n v="0.87381723461916405"/>
    <n v="0.92138169721401697"/>
    <n v="0"/>
    <s v="laptop_buyer_rv04_comp27.xml"/>
    <s v="laptop_seller_rv07_comp27.xml"/>
    <s v="Laptop"/>
    <n v="0.76362370475670927"/>
  </r>
  <r>
    <n v="2.2250000000000001"/>
    <n v="963"/>
    <m/>
    <s v="1000rounds"/>
    <s v="Yes"/>
    <s v="No"/>
    <n v="2"/>
    <n v="0.85145999999999999"/>
    <n v="0.94127000000000005"/>
    <n v="0"/>
    <n v="0"/>
    <n v="1.7927299999999999"/>
    <x v="15"/>
    <x v="17"/>
    <n v="0.85145874103907004"/>
    <n v="0.94127272766447601"/>
    <n v="0.85145874103907004"/>
    <n v="0.94127272766447601"/>
    <n v="0"/>
    <n v="0.967013663912351"/>
    <s v="laptop_buyer_rv04_comp27.xml"/>
    <s v="laptop_seller_rv07_comp27.xml"/>
    <s v="Laptop"/>
    <n v="0.80145489167160622"/>
  </r>
  <r>
    <n v="3.125"/>
    <n v="979"/>
    <m/>
    <s v="1000rounds"/>
    <s v="Yes"/>
    <s v="No"/>
    <n v="2"/>
    <n v="0.87382000000000004"/>
    <n v="0.87388999999999994"/>
    <n v="0"/>
    <n v="7.109E-2"/>
    <n v="1.7477100000000001"/>
    <x v="17"/>
    <x v="15"/>
    <n v="0.87389407590423596"/>
    <n v="0.87381723461916405"/>
    <n v="0.87389407590423596"/>
    <n v="0.87381723461916405"/>
    <n v="0.92138169721401697"/>
    <n v="0"/>
    <s v="laptop_buyer_rv04_comp27.xml"/>
    <s v="laptop_seller_rv07_comp27.xml"/>
    <s v="Laptop"/>
    <n v="0.76362370475670927"/>
  </r>
  <r>
    <n v="2.9449999999999998"/>
    <n v="963"/>
    <m/>
    <s v="1000rounds"/>
    <s v="Yes"/>
    <s v="No"/>
    <n v="2"/>
    <n v="0.85145999999999999"/>
    <n v="0.94127000000000005"/>
    <n v="0"/>
    <n v="0"/>
    <n v="1.7927299999999999"/>
    <x v="15"/>
    <x v="17"/>
    <n v="0.85145874103907004"/>
    <n v="0.94127272766447601"/>
    <n v="0.85145874103907004"/>
    <n v="0.94127272766447601"/>
    <n v="0"/>
    <n v="0.967013663912351"/>
    <s v="laptop_buyer_rv04_comp27.xml"/>
    <s v="laptop_seller_rv07_comp27.xml"/>
    <s v="Laptop"/>
    <n v="0.80145489167160622"/>
  </r>
  <r>
    <n v="2.9420000000000002"/>
    <n v="979"/>
    <m/>
    <s v="1000rounds"/>
    <s v="Yes"/>
    <s v="No"/>
    <n v="2"/>
    <n v="0.87382000000000004"/>
    <n v="0.87388999999999994"/>
    <n v="0"/>
    <n v="7.109E-2"/>
    <n v="1.7477100000000001"/>
    <x v="17"/>
    <x v="15"/>
    <n v="0.87389407590423596"/>
    <n v="0.87381723461916405"/>
    <n v="0.87389407590423596"/>
    <n v="0.87381723461916405"/>
    <n v="0.92138169721401697"/>
    <n v="0"/>
    <s v="laptop_buyer_rv04_comp27.xml"/>
    <s v="laptop_seller_rv07_comp27.xml"/>
    <s v="Laptop"/>
    <n v="0.76362370475670927"/>
  </r>
  <r>
    <n v="1.631"/>
    <n v="697"/>
    <m/>
    <s v="1000rounds"/>
    <s v="Yes"/>
    <s v="No"/>
    <n v="2"/>
    <n v="0.85145999999999999"/>
    <n v="0.94127000000000005"/>
    <n v="0"/>
    <n v="0"/>
    <n v="1.7927299999999999"/>
    <x v="15"/>
    <x v="17"/>
    <n v="0.85145874103907004"/>
    <n v="0.94127272766447601"/>
    <n v="0.85145874103907004"/>
    <n v="0.94127272766447601"/>
    <n v="0"/>
    <n v="0.967013663912351"/>
    <s v="laptop_buyer_rv04_comp27.xml"/>
    <s v="laptop_seller_rv07_comp27.xml"/>
    <s v="Laptop"/>
    <n v="0.80145489167160622"/>
  </r>
  <r>
    <n v="3.3889999999999998"/>
    <n v="979"/>
    <m/>
    <s v="1000rounds"/>
    <s v="Yes"/>
    <s v="No"/>
    <n v="2"/>
    <n v="0.87382000000000004"/>
    <n v="0.87388999999999994"/>
    <n v="0"/>
    <n v="7.109E-2"/>
    <n v="1.7477100000000001"/>
    <x v="17"/>
    <x v="15"/>
    <n v="0.87389407590423596"/>
    <n v="0.87381723461916405"/>
    <n v="0.87389407590423596"/>
    <n v="0.87381723461916405"/>
    <n v="0.92138169721401697"/>
    <n v="0"/>
    <s v="laptop_buyer_rv04_comp27.xml"/>
    <s v="laptop_seller_rv07_comp27.xml"/>
    <s v="Laptop"/>
    <n v="0.76362370475670927"/>
  </r>
  <r>
    <n v="2.35"/>
    <n v="963"/>
    <m/>
    <s v="1000rounds"/>
    <s v="Yes"/>
    <s v="No"/>
    <n v="2"/>
    <n v="0.85145999999999999"/>
    <n v="0.94127000000000005"/>
    <n v="0"/>
    <n v="0"/>
    <n v="1.7927299999999999"/>
    <x v="15"/>
    <x v="17"/>
    <n v="0.85145874103907004"/>
    <n v="0.94127272766447601"/>
    <n v="0.85145874103907004"/>
    <n v="0.94127272766447601"/>
    <n v="0"/>
    <n v="0.967013663912351"/>
    <s v="laptop_buyer_rv04_comp27.xml"/>
    <s v="laptop_seller_rv07_comp27.xml"/>
    <s v="Laptop"/>
    <n v="0.80145489167160622"/>
  </r>
  <r>
    <n v="2.5659999999999998"/>
    <n v="979"/>
    <m/>
    <s v="1000rounds"/>
    <s v="Yes"/>
    <s v="No"/>
    <n v="2"/>
    <n v="0.87382000000000004"/>
    <n v="0.87388999999999994"/>
    <n v="0"/>
    <n v="7.109E-2"/>
    <n v="1.7477100000000001"/>
    <x v="17"/>
    <x v="15"/>
    <n v="0.87389407590423596"/>
    <n v="0.87381723461916405"/>
    <n v="0.87389407590423596"/>
    <n v="0.87381723461916405"/>
    <n v="0.92138169721401697"/>
    <n v="0"/>
    <s v="laptop_buyer_rv04_comp27.xml"/>
    <s v="laptop_seller_rv07_comp27.xml"/>
    <s v="Laptop"/>
    <n v="0.76362370475670927"/>
  </r>
  <r>
    <n v="3.5259999999999998"/>
    <n v="963"/>
    <m/>
    <s v="1000rounds"/>
    <s v="Yes"/>
    <s v="No"/>
    <n v="2"/>
    <n v="0.85145999999999999"/>
    <n v="0.94127000000000005"/>
    <n v="0"/>
    <n v="0"/>
    <n v="1.7927299999999999"/>
    <x v="15"/>
    <x v="17"/>
    <n v="0.85145874103907004"/>
    <n v="0.94127272766447601"/>
    <n v="0.85145874103907004"/>
    <n v="0.94127272766447601"/>
    <n v="0"/>
    <n v="0.967013663912351"/>
    <s v="laptop_buyer_rv04_comp27.xml"/>
    <s v="laptop_seller_rv07_comp27.xml"/>
    <s v="Laptop"/>
    <n v="0.80145489167160622"/>
  </r>
  <r>
    <n v="1.45"/>
    <n v="986"/>
    <m/>
    <s v="1000rounds"/>
    <s v="Yes"/>
    <s v="No"/>
    <n v="2"/>
    <n v="0.81508999999999998"/>
    <n v="1"/>
    <n v="0"/>
    <n v="0.19489999999999999"/>
    <n v="1.8150900000000001"/>
    <x v="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0150000000000001"/>
    <n v="986"/>
    <m/>
    <s v="1000rounds"/>
    <s v="Yes"/>
    <s v="No"/>
    <n v="2"/>
    <n v="0.72535000000000005"/>
    <n v="1"/>
    <n v="0"/>
    <n v="0.13911000000000001"/>
    <n v="1.7253499999999999"/>
    <x v="17"/>
    <x v="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6509999999999998"/>
    <n v="986"/>
    <m/>
    <s v="1000rounds"/>
    <s v="Yes"/>
    <s v="No"/>
    <n v="2"/>
    <n v="0.81508999999999998"/>
    <n v="1"/>
    <n v="0"/>
    <n v="0.19489999999999999"/>
    <n v="1.8150900000000001"/>
    <x v="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8849999999999998"/>
    <n v="986"/>
    <m/>
    <s v="1000rounds"/>
    <s v="Yes"/>
    <s v="No"/>
    <n v="2"/>
    <n v="0.72535000000000005"/>
    <n v="1"/>
    <n v="0"/>
    <n v="0.13911000000000001"/>
    <n v="1.7253499999999999"/>
    <x v="17"/>
    <x v="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3.262"/>
    <n v="986"/>
    <m/>
    <s v="1000rounds"/>
    <s v="Yes"/>
    <s v="No"/>
    <n v="2"/>
    <n v="0.81508999999999998"/>
    <n v="1"/>
    <n v="0"/>
    <n v="0.19489999999999999"/>
    <n v="1.8150900000000001"/>
    <x v="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2.79"/>
    <n v="986"/>
    <m/>
    <s v="1000rounds"/>
    <s v="Yes"/>
    <s v="No"/>
    <n v="2"/>
    <n v="0.72535000000000005"/>
    <n v="1"/>
    <n v="0"/>
    <n v="0.13911000000000001"/>
    <n v="1.7253499999999999"/>
    <x v="17"/>
    <x v="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8220000000000001"/>
    <n v="986"/>
    <m/>
    <s v="1000rounds"/>
    <s v="Yes"/>
    <s v="No"/>
    <n v="2"/>
    <n v="0.81508999999999998"/>
    <n v="1"/>
    <n v="0"/>
    <n v="0.19489999999999999"/>
    <n v="1.8150900000000001"/>
    <x v="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3.4279999999999999"/>
    <n v="986"/>
    <m/>
    <s v="1000rounds"/>
    <s v="Yes"/>
    <s v="No"/>
    <n v="2"/>
    <n v="0.72535000000000005"/>
    <n v="1"/>
    <n v="0"/>
    <n v="0.13911000000000001"/>
    <n v="1.7253499999999999"/>
    <x v="17"/>
    <x v="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2.758"/>
    <n v="986"/>
    <m/>
    <s v="1000rounds"/>
    <s v="Yes"/>
    <s v="No"/>
    <n v="2"/>
    <n v="0.81508999999999998"/>
    <n v="1"/>
    <n v="0"/>
    <n v="0.19489999999999999"/>
    <n v="1.8150900000000001"/>
    <x v="8"/>
    <x v="17"/>
    <n v="1"/>
    <n v="0.81508996228364095"/>
    <n v="1"/>
    <n v="0.81508996228364095"/>
    <n v="1"/>
    <n v="0.89312361285176101"/>
    <s v="laptop_buyer_rv04_comp27.xml"/>
    <s v="laptop_seller_rv07_comp27.xml"/>
    <s v="Laptop"/>
    <n v="0.81508996228364095"/>
  </r>
  <r>
    <n v="3.1930000000000001"/>
    <n v="986"/>
    <m/>
    <s v="1000rounds"/>
    <s v="Yes"/>
    <s v="No"/>
    <n v="2"/>
    <n v="0.72535000000000005"/>
    <n v="1"/>
    <n v="0"/>
    <n v="0.13911000000000001"/>
    <n v="1.7253499999999999"/>
    <x v="17"/>
    <x v="8"/>
    <n v="0.725352816943306"/>
    <n v="1"/>
    <n v="0.725352816943306"/>
    <n v="1"/>
    <n v="0.82470048589471401"/>
    <n v="1"/>
    <s v="laptop_buyer_rv04_comp27.xml"/>
    <s v="laptop_seller_rv07_comp27.xml"/>
    <s v="Laptop"/>
    <n v="0.725352816943306"/>
  </r>
  <r>
    <n v="1.6859999999999999"/>
    <n v="986"/>
    <m/>
    <s v="1000rounds"/>
    <s v="Yes"/>
    <s v="No"/>
    <n v="2"/>
    <n v="0.73736000000000002"/>
    <n v="0.97848000000000002"/>
    <n v="6.4990000000000006E-2"/>
    <n v="0.17738000000000001"/>
    <n v="1.71584"/>
    <x v="17"/>
    <x v="6"/>
    <n v="0.73735894711320205"/>
    <n v="0.978483775535404"/>
    <n v="0.73735894711320205"/>
    <n v="0.978483775535404"/>
    <n v="0.94684030801279895"/>
    <n v="0.63512077385177801"/>
    <s v="holiday-Profile1_rv00_comp50.xml"/>
    <s v="holiday-Profile2_rv00_comp50.xml"/>
    <s v="Holiday"/>
    <n v="0.72149376649613617"/>
  </r>
  <r>
    <n v="1.3779999999999999"/>
    <n v="986"/>
    <m/>
    <s v="1000rounds"/>
    <s v="Yes"/>
    <s v="No"/>
    <n v="2"/>
    <n v="0.72670999999999997"/>
    <n v="0.9657"/>
    <n v="9.4979999999999995E-2"/>
    <n v="0.19553000000000001"/>
    <n v="1.69241"/>
    <x v="7"/>
    <x v="17"/>
    <n v="0.96570154233863503"/>
    <n v="0.72670724950546906"/>
    <n v="0.96570154233863503"/>
    <n v="0.72670724950546906"/>
    <n v="0.94389582770432201"/>
    <n v="0.86840138392574795"/>
    <s v="holiday-Profile1_rv00_comp50.xml"/>
    <s v="holiday-Profile2_rv00_comp50.xml"/>
    <s v="Holiday"/>
    <n v="0.70178231167609872"/>
  </r>
  <r>
    <n v="2.35"/>
    <n v="986"/>
    <m/>
    <s v="1000rounds"/>
    <s v="Yes"/>
    <s v="No"/>
    <n v="2"/>
    <n v="0.55467"/>
    <n v="0.91344000000000003"/>
    <n v="0.25890999999999997"/>
    <n v="0.34691"/>
    <n v="1.46811"/>
    <x v="17"/>
    <x v="6"/>
    <n v="0.55466784404749703"/>
    <n v="0.91344007445900599"/>
    <n v="0.55466784404749703"/>
    <n v="0.91344007445900599"/>
    <n v="0.88353624806086095"/>
    <n v="0.73073985420378196"/>
    <s v="holiday-Profile1_rv00_comp50.xml"/>
    <s v="holiday-Profile2_rv00_comp50.xml"/>
    <s v="Holiday"/>
    <n v="0.50665583676676196"/>
  </r>
  <r>
    <n v="1.804"/>
    <n v="986"/>
    <m/>
    <s v="1000rounds"/>
    <s v="Yes"/>
    <s v="No"/>
    <n v="2"/>
    <n v="0.60124999999999995"/>
    <n v="0.87285999999999997"/>
    <n v="0.24895"/>
    <n v="0.3115"/>
    <n v="1.47411"/>
    <x v="7"/>
    <x v="17"/>
    <n v="0.87285974355413298"/>
    <n v="0.60124563266631803"/>
    <n v="0.87285974355413298"/>
    <n v="0.60124563266631803"/>
    <n v="0.49803576939001898"/>
    <n v="0.94195954747321198"/>
    <s v="holiday-Profile1_rv00_comp50.xml"/>
    <s v="holiday-Profile2_rv00_comp50.xml"/>
    <s v="Holiday"/>
    <n v="0.52480310874216485"/>
  </r>
  <r>
    <n v="2.5419999999999998"/>
    <n v="986"/>
    <m/>
    <s v="1000rounds"/>
    <s v="Yes"/>
    <s v="No"/>
    <n v="2"/>
    <n v="0.49293999999999999"/>
    <n v="0.89144000000000001"/>
    <n v="0.32444000000000001"/>
    <n v="0.40911999999999998"/>
    <n v="1.38439"/>
    <x v="17"/>
    <x v="6"/>
    <n v="0.49294094242335301"/>
    <n v="0.89144492461448099"/>
    <n v="0.49294094242335301"/>
    <n v="0.89144492461448099"/>
    <n v="0.85786014185876602"/>
    <n v="0.69057839761874396"/>
    <s v="holiday-Profile1_rv00_comp50.xml"/>
    <s v="holiday-Profile2_rv00_comp50.xml"/>
    <s v="Holiday"/>
    <n v="0.43942970125797715"/>
  </r>
  <r>
    <n v="2.1469999999999998"/>
    <n v="952"/>
    <m/>
    <s v="1000rounds"/>
    <s v="Yes"/>
    <s v="No"/>
    <n v="2"/>
    <n v="0.81528"/>
    <n v="1"/>
    <n v="0"/>
    <n v="0.13758999999999999"/>
    <n v="1.81528"/>
    <x v="7"/>
    <x v="17"/>
    <n v="1"/>
    <n v="0.81528316376636301"/>
    <n v="1"/>
    <n v="0.81528316376636301"/>
    <n v="0.82010647516827795"/>
    <n v="0.98069806767686396"/>
    <s v="holiday-Profile1_rv00_comp50.xml"/>
    <s v="holiday-Profile2_rv00_comp50.xml"/>
    <s v="Holiday"/>
    <n v="0.81528316376636301"/>
  </r>
  <r>
    <n v="1.9910000000000001"/>
    <n v="986"/>
    <m/>
    <s v="1000rounds"/>
    <s v="Yes"/>
    <s v="No"/>
    <n v="2"/>
    <n v="0.79867999999999995"/>
    <n v="1"/>
    <n v="0"/>
    <n v="0.13577"/>
    <n v="1.7986800000000001"/>
    <x v="17"/>
    <x v="6"/>
    <n v="0.79868083292125303"/>
    <n v="1"/>
    <n v="0.79868083292125303"/>
    <n v="1"/>
    <n v="0.94699200047188503"/>
    <n v="0.66961189935656895"/>
    <s v="holiday-Profile1_rv00_comp50.xml"/>
    <s v="holiday-Profile2_rv00_comp50.xml"/>
    <s v="Holiday"/>
    <n v="0.79868083292125303"/>
  </r>
  <r>
    <n v="1.621"/>
    <n v="986"/>
    <m/>
    <s v="1000rounds"/>
    <s v="Yes"/>
    <s v="No"/>
    <n v="2"/>
    <n v="0.63056999999999996"/>
    <n v="0.93289"/>
    <n v="0.19653000000000001"/>
    <n v="0.28260000000000002"/>
    <n v="1.5634600000000001"/>
    <x v="7"/>
    <x v="17"/>
    <n v="0.93289361097375101"/>
    <n v="0.63056632753272701"/>
    <n v="0.93289361097375101"/>
    <n v="0.63056632753272701"/>
    <n v="0.98702439481200499"/>
    <n v="0.92761892344391494"/>
    <s v="holiday-Profile1_rv00_comp50.xml"/>
    <s v="holiday-Profile2_rv00_comp50.xml"/>
    <s v="Holiday"/>
    <n v="0.58825129825046274"/>
  </r>
  <r>
    <n v="2.0390000000000001"/>
    <n v="986"/>
    <m/>
    <s v="1000rounds"/>
    <s v="Yes"/>
    <s v="No"/>
    <n v="2"/>
    <n v="0.67583000000000004"/>
    <n v="0.95672999999999997"/>
    <n v="0.13023999999999999"/>
    <n v="0.23024"/>
    <n v="1.63256"/>
    <x v="17"/>
    <x v="6"/>
    <n v="0.67583455339710397"/>
    <n v="0.956728088380844"/>
    <n v="0.67583455339710397"/>
    <n v="0.956728088380844"/>
    <n v="0.92889980279226103"/>
    <n v="0.743301753825786"/>
    <s v="holiday-Profile1_rv00_comp50.xml"/>
    <s v="holiday-Profile2_rv00_comp50.xml"/>
    <s v="Holiday"/>
    <n v="0.64658990033333275"/>
  </r>
  <r>
    <n v="2.8109999999999999"/>
    <n v="952"/>
    <m/>
    <s v="1000rounds"/>
    <s v="Yes"/>
    <s v="No"/>
    <n v="2"/>
    <n v="0.70469999999999999"/>
    <n v="0.90564999999999996"/>
    <n v="0.14535999999999999"/>
    <n v="0.20677000000000001"/>
    <n v="1.6103499999999999"/>
    <x v="7"/>
    <x v="17"/>
    <n v="0.90565421088903297"/>
    <n v="0.70469599735826105"/>
    <n v="0.90565421088903297"/>
    <n v="0.70469599735826105"/>
    <n v="0.83883432797812096"/>
    <n v="0.975790012558723"/>
    <s v="holiday-Profile1_rv00_comp50.xml"/>
    <s v="holiday-Profile2_rv00_comp50.xml"/>
    <s v="Holiday"/>
    <n v="0.63821089740415593"/>
  </r>
  <r>
    <n v="1223.325"/>
    <n v="1001"/>
    <m/>
    <s v="1000rounds"/>
    <s v="Yes"/>
    <s v="No"/>
    <n v="2"/>
    <n v="0.85145999999999999"/>
    <n v="0.94127000000000005"/>
    <n v="0"/>
    <n v="0"/>
    <n v="1.7927299999999999"/>
    <x v="14"/>
    <x v="2"/>
    <n v="0.85145874103907004"/>
    <n v="0.94127272766447601"/>
    <n v="0.85145874103907004"/>
    <n v="0.94127272766447601"/>
    <n v="0.78369325545774304"/>
    <n v="0.95205164142043996"/>
    <s v="laptop_buyer_rv04_comp27.xml"/>
    <s v="laptop_seller_rv07_comp27.xml"/>
    <s v="Laptop"/>
    <n v="0.80145489167160622"/>
  </r>
  <r>
    <n v="1219.4870000000001"/>
    <n v="1001"/>
    <m/>
    <s v="1000rounds"/>
    <s v="Yes"/>
    <s v="No"/>
    <n v="2"/>
    <n v="0.72535000000000005"/>
    <n v="1"/>
    <n v="0"/>
    <n v="0.13911000000000001"/>
    <n v="1.7253499999999999"/>
    <x v="3"/>
    <x v="14"/>
    <n v="0.725352816943306"/>
    <n v="1"/>
    <n v="0.725352816943306"/>
    <n v="1"/>
    <n v="0.71130266342930804"/>
    <n v="1"/>
    <s v="laptop_buyer_rv04_comp27.xml"/>
    <s v="laptop_seller_rv07_comp27.xml"/>
    <s v="Laptop"/>
    <n v="0.725352816943306"/>
  </r>
  <r>
    <n v="1236.5719999999999"/>
    <n v="1001"/>
    <m/>
    <s v="1000rounds"/>
    <s v="Yes"/>
    <s v="No"/>
    <n v="2"/>
    <n v="0.51824000000000003"/>
    <n v="0.94130999999999998"/>
    <n v="0.30259000000000003"/>
    <n v="0.43247000000000002"/>
    <n v="1.45956"/>
    <x v="14"/>
    <x v="2"/>
    <n v="0.94131384972335996"/>
    <n v="0.51824337104969098"/>
    <n v="0.94131384972335996"/>
    <n v="0.51824337104969098"/>
    <n v="0.86048879837067205"/>
    <n v="0.472568055624846"/>
    <s v="laptop_buyer_rv04_comp27.xml"/>
    <s v="laptop_seller_rv07_comp27.xml"/>
    <s v="Laptop"/>
    <n v="0.48782966269639627"/>
  </r>
  <r>
    <n v="1229.58"/>
    <n v="1001"/>
    <m/>
    <s v="1000rounds"/>
    <s v="Yes"/>
    <s v="No"/>
    <n v="2"/>
    <n v="0.72535000000000005"/>
    <n v="1"/>
    <n v="0"/>
    <n v="0.13911000000000001"/>
    <n v="1.7253499999999999"/>
    <x v="3"/>
    <x v="14"/>
    <n v="0.725352816943306"/>
    <n v="1"/>
    <n v="0.725352816943306"/>
    <n v="1"/>
    <n v="0.71130266342930804"/>
    <n v="1"/>
    <s v="laptop_buyer_rv04_comp27.xml"/>
    <s v="laptop_seller_rv07_comp27.xml"/>
    <s v="Laptop"/>
    <n v="0.725352816943306"/>
  </r>
  <r>
    <n v="1222.201"/>
    <n v="1001"/>
    <m/>
    <s v="1000rounds"/>
    <s v="Yes"/>
    <s v="No"/>
    <n v="2"/>
    <n v="0.85145999999999999"/>
    <n v="0.94127000000000005"/>
    <n v="0"/>
    <n v="0"/>
    <n v="1.7927299999999999"/>
    <x v="14"/>
    <x v="2"/>
    <n v="0.85145874103907004"/>
    <n v="0.94127272766447601"/>
    <n v="0.85145874103907004"/>
    <n v="0.94127272766447601"/>
    <n v="0.78369325545774304"/>
    <n v="0.95205164142043996"/>
    <s v="laptop_buyer_rv04_comp27.xml"/>
    <s v="laptop_seller_rv07_comp27.xml"/>
    <s v="Laptop"/>
    <n v="0.80145489167160622"/>
  </r>
  <r>
    <n v="1205.893"/>
    <n v="1001"/>
    <m/>
    <s v="1000rounds"/>
    <s v="Yes"/>
    <s v="No"/>
    <n v="2"/>
    <n v="0.72535000000000005"/>
    <n v="1"/>
    <n v="0"/>
    <n v="0.13911000000000001"/>
    <n v="1.7253499999999999"/>
    <x v="3"/>
    <x v="14"/>
    <n v="0.725352816943306"/>
    <n v="1"/>
    <n v="0.725352816943306"/>
    <n v="1"/>
    <n v="0.71130266342930804"/>
    <n v="1"/>
    <s v="laptop_buyer_rv04_comp27.xml"/>
    <s v="laptop_seller_rv07_comp27.xml"/>
    <s v="Laptop"/>
    <n v="0.725352816943306"/>
  </r>
  <r>
    <n v="1195.0940000000001"/>
    <n v="1001"/>
    <m/>
    <s v="1000rounds"/>
    <s v="Yes"/>
    <s v="No"/>
    <n v="2"/>
    <n v="0.87382000000000004"/>
    <n v="0.87388999999999994"/>
    <n v="0"/>
    <n v="7.109E-2"/>
    <n v="1.7477100000000001"/>
    <x v="14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195.7159999999999"/>
    <n v="1001"/>
    <m/>
    <s v="1000rounds"/>
    <s v="Yes"/>
    <s v="No"/>
    <n v="2"/>
    <n v="0.72535000000000005"/>
    <n v="1"/>
    <n v="0"/>
    <n v="0.13911000000000001"/>
    <n v="1.7253499999999999"/>
    <x v="3"/>
    <x v="14"/>
    <n v="0.725352816943306"/>
    <n v="1"/>
    <n v="0.725352816943306"/>
    <n v="1"/>
    <n v="0.71130266342930804"/>
    <n v="1"/>
    <s v="laptop_buyer_rv04_comp27.xml"/>
    <s v="laptop_seller_rv07_comp27.xml"/>
    <s v="Laptop"/>
    <n v="0.725352816943306"/>
  </r>
  <r>
    <n v="1119.2460000000001"/>
    <n v="985"/>
    <m/>
    <s v="1000rounds"/>
    <s v="Yes"/>
    <s v="No"/>
    <n v="2"/>
    <n v="0.81508999999999998"/>
    <n v="1"/>
    <n v="0"/>
    <n v="0.19489999999999999"/>
    <n v="1.8150900000000001"/>
    <x v="14"/>
    <x v="2"/>
    <n v="1"/>
    <n v="0.81508996228364095"/>
    <n v="1"/>
    <n v="0.81508996228364095"/>
    <n v="1"/>
    <n v="0.856154924261321"/>
    <s v="laptop_buyer_rv04_comp27.xml"/>
    <s v="laptop_seller_rv07_comp27.xml"/>
    <s v="Laptop"/>
    <n v="0.81508996228364095"/>
  </r>
  <r>
    <n v="1185.096"/>
    <n v="1001"/>
    <m/>
    <s v="1000rounds"/>
    <s v="Yes"/>
    <s v="No"/>
    <n v="2"/>
    <n v="0.72535000000000005"/>
    <n v="1"/>
    <n v="0"/>
    <n v="0.13911000000000001"/>
    <n v="1.7253499999999999"/>
    <x v="3"/>
    <x v="14"/>
    <n v="0.725352816943306"/>
    <n v="1"/>
    <n v="0.725352816943306"/>
    <n v="1"/>
    <n v="0.71130266342930804"/>
    <n v="1"/>
    <s v="laptop_buyer_rv04_comp27.xml"/>
    <s v="laptop_seller_rv07_comp27.xml"/>
    <s v="Laptop"/>
    <n v="0.725352816943306"/>
  </r>
  <r>
    <n v="6.4820000000000002"/>
    <n v="1001"/>
    <m/>
    <s v="1000rounds"/>
    <s v="Yes"/>
    <s v="No"/>
    <n v="2"/>
    <n v="0.72457000000000005"/>
    <n v="0.73655000000000004"/>
    <n v="0.10412"/>
    <n v="0.17454"/>
    <n v="1.46112"/>
    <x v="11"/>
    <x v="19"/>
    <n v="0.73654949966613203"/>
    <n v="0.72457450808852697"/>
    <n v="0.73654949966613203"/>
    <n v="0.72457450808852697"/>
    <n v="0.64555417972270002"/>
    <n v="0.96545023036545297"/>
    <s v="England_rv03_comp20.xml"/>
    <s v="Zimbabwe_rv03_comp200.xml"/>
    <s v="England vs Zimbabwe"/>
    <n v="0.53368499140343828"/>
  </r>
  <r>
    <m/>
    <n v="1"/>
    <s v="Session genius.core.session.Sessionf282ab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"/>
    <s v="1000rounds"/>
    <s v="No"/>
    <m/>
    <n v="0"/>
    <m/>
    <m/>
    <m/>
    <m/>
    <m/>
    <x v="19"/>
    <x v="11"/>
    <n v="0.3"/>
    <n v="0.3"/>
    <n v="0.3"/>
    <n v="0.3"/>
    <m/>
    <m/>
    <s v="England_rv03_comp20"/>
    <s v="Zimbabwe_rv03_comp200"/>
    <s v="England vs Zimbabwe"/>
    <n v="0.09"/>
  </r>
  <r>
    <n v="5.0000000000000001E-3"/>
    <n v="3"/>
    <m/>
    <s v="1000rounds"/>
    <s v="Yes"/>
    <s v="No"/>
    <n v="2"/>
    <n v="0.63751999999999998"/>
    <n v="0.87919000000000003"/>
    <n v="6.2440000000000002E-2"/>
    <n v="0.1008"/>
    <n v="1.51671"/>
    <x v="11"/>
    <x v="19"/>
    <n v="0.87919264889482895"/>
    <n v="0.63752179281239596"/>
    <n v="0.87919264889482895"/>
    <n v="0.63752179281239596"/>
    <n v="0.88682204847826596"/>
    <n v="0.999999999999999"/>
    <s v="England_rv03_comp20.xml"/>
    <s v="Zimbabwe_rv03_comp200.xml"/>
    <s v="England vs Zimbabwe"/>
    <n v="0.56050447375091073"/>
  </r>
  <r>
    <m/>
    <n v="1"/>
    <s v="Session genius.core.session.Sessiondec2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"/>
    <s v="1000rounds"/>
    <s v="No"/>
    <m/>
    <n v="0"/>
    <m/>
    <m/>
    <m/>
    <m/>
    <m/>
    <x v="19"/>
    <x v="11"/>
    <n v="0.3"/>
    <n v="0.3"/>
    <n v="0.3"/>
    <n v="0.3"/>
    <m/>
    <m/>
    <s v="England_rv03_comp20"/>
    <s v="Zimbabwe_rv03_comp200"/>
    <s v="England vs Zimbabwe"/>
    <n v="0.09"/>
  </r>
  <r>
    <n v="3.51"/>
    <n v="1001"/>
    <m/>
    <s v="1000rounds"/>
    <s v="Yes"/>
    <s v="No"/>
    <n v="2"/>
    <n v="0.72474000000000005"/>
    <n v="0.80271000000000003"/>
    <n v="4.0460000000000003E-2"/>
    <n v="0.19869000000000001"/>
    <n v="1.52745"/>
    <x v="11"/>
    <x v="19"/>
    <n v="0.72473960946081795"/>
    <n v="0.8027113745933"/>
    <n v="0.72473960946081795"/>
    <n v="0.8027113745933"/>
    <n v="0.74715889177799699"/>
    <n v="0.97837620006909798"/>
    <s v="England_rv03_comp20.xml"/>
    <s v="Zimbabwe_rv03_comp200.xml"/>
    <s v="England vs Zimbabwe"/>
    <n v="0.58175672813250456"/>
  </r>
  <r>
    <n v="0.04"/>
    <n v="11"/>
    <m/>
    <s v="1000rounds"/>
    <s v="Yes"/>
    <s v="No"/>
    <n v="2"/>
    <n v="0.58984999999999999"/>
    <n v="0.87502999999999997"/>
    <n v="5.4080000000000003E-2"/>
    <n v="0.35094999999999998"/>
    <n v="1.46489"/>
    <x v="19"/>
    <x v="11"/>
    <n v="0.58985154860793498"/>
    <n v="0.87503484500125395"/>
    <n v="0.58985154860793498"/>
    <n v="0.87503484500125395"/>
    <n v="0.78531144086892501"/>
    <n v="0.86189502895678705"/>
    <s v="England_rv03_comp20.xml"/>
    <s v="Zimbabwe_rv03_comp200.xml"/>
    <s v="England vs Zimbabwe"/>
    <n v="0.51614065840989398"/>
  </r>
  <r>
    <n v="4.6120000000000001"/>
    <n v="1000"/>
    <m/>
    <s v="1000rounds"/>
    <s v="Yes"/>
    <s v="No"/>
    <n v="2"/>
    <n v="0.42737000000000003"/>
    <n v="0.71070999999999995"/>
    <n v="0.28356999999999999"/>
    <n v="0.36552000000000001"/>
    <n v="1.13808"/>
    <x v="11"/>
    <x v="19"/>
    <n v="0.71071106468464496"/>
    <n v="0.42736880955783302"/>
    <n v="0.71071106468464496"/>
    <n v="0.42736880955783302"/>
    <n v="0.57602529346993103"/>
    <n v="0.98885052136474405"/>
    <s v="England_rv03_comp20.xml"/>
    <s v="Zimbabwe_rv03_comp200.xml"/>
    <s v="England vs Zimbabwe"/>
    <n v="0.30373574165385675"/>
  </r>
  <r>
    <m/>
    <n v="1"/>
    <s v="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"/>
    <s v="1000rounds"/>
    <s v="No"/>
    <m/>
    <n v="0"/>
    <m/>
    <m/>
    <m/>
    <m/>
    <m/>
    <x v="19"/>
    <x v="11"/>
    <n v="0.3"/>
    <n v="0.3"/>
    <n v="0.3"/>
    <n v="0.3"/>
    <m/>
    <m/>
    <s v="England_rv03_comp20"/>
    <s v="Zimbabwe_rv03_comp200"/>
    <s v="England vs Zimbabwe"/>
    <n v="0.09"/>
  </r>
  <r>
    <n v="3.7719999999999998"/>
    <n v="1000"/>
    <m/>
    <s v="1000rounds"/>
    <s v="Yes"/>
    <s v="No"/>
    <n v="2"/>
    <n v="0.64947999999999995"/>
    <n v="0.86729999999999996"/>
    <n v="6.9790000000000005E-2"/>
    <n v="9.4399999999999998E-2"/>
    <n v="1.51678"/>
    <x v="11"/>
    <x v="19"/>
    <n v="0.86729684245468996"/>
    <n v="0.64947864137813804"/>
    <n v="0.86729684245468996"/>
    <n v="0.64947864137813804"/>
    <n v="0.77717140653091799"/>
    <n v="0.91346484098616698"/>
    <s v="England_rv03_comp20.xml"/>
    <s v="Zimbabwe_rv03_comp200.xml"/>
    <s v="England vs Zimbabwe"/>
    <n v="0.56329077490902102"/>
  </r>
  <r>
    <m/>
    <n v="1"/>
    <s v="Session genius.core.session.Sessionb68ddb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sacra.SACRA, agents.anac.y2019.harddealer.HardDealer]"/>
    <s v="1000rounds"/>
    <s v="No"/>
    <m/>
    <n v="0"/>
    <m/>
    <m/>
    <m/>
    <m/>
    <m/>
    <x v="19"/>
    <x v="11"/>
    <n v="0.3"/>
    <n v="0.3"/>
    <n v="0.3"/>
    <n v="0.3"/>
    <m/>
    <m/>
    <s v="England_rv03_comp20"/>
    <s v="Zimbabwe_rv03_comp200"/>
    <s v="England vs Zimbabwe"/>
    <n v="0.09"/>
  </r>
  <r>
    <n v="6.9829999999999997"/>
    <n v="293"/>
    <m/>
    <s v="1000rounds"/>
    <s v="Yes"/>
    <s v="No"/>
    <n v="2"/>
    <n v="0.55691000000000002"/>
    <n v="0.73619999999999997"/>
    <n v="0.18920999999999999"/>
    <n v="0.35398000000000002"/>
    <n v="1.2930999999999999"/>
    <x v="6"/>
    <x v="10"/>
    <n v="0.55690632363820702"/>
    <n v="0.73619681304576801"/>
    <n v="0.55690632363820702"/>
    <n v="0.73619681304576801"/>
    <n v="0.70329070479743405"/>
    <n v="0.79525261210557796"/>
    <s v="England_rv03_comp20.xml"/>
    <s v="Zimbabwe_rv03_comp200.xml"/>
    <s v="England vs Zimbabwe"/>
    <n v="0.40999266062748307"/>
  </r>
  <r>
    <n v="0.45600000000000002"/>
    <n v="13"/>
    <m/>
    <s v="1000rounds"/>
    <s v="Yes"/>
    <s v="No"/>
    <n v="2"/>
    <n v="0.64265000000000005"/>
    <n v="0.69088000000000005"/>
    <n v="0.19486999999999999"/>
    <n v="0.2379"/>
    <n v="1.3335300000000001"/>
    <x v="9"/>
    <x v="7"/>
    <n v="0.69088284634500097"/>
    <n v="0.64265034834686097"/>
    <n v="0.69088284634500097"/>
    <n v="0.64265034834686097"/>
    <n v="1"/>
    <n v="0.66322569626096495"/>
    <s v="England_rv03_comp20.xml"/>
    <s v="Zimbabwe_rv03_comp200.xml"/>
    <s v="England vs Zimbabwe"/>
    <n v="0.44399610187048572"/>
  </r>
  <r>
    <n v="1.0129999999999999"/>
    <n v="47"/>
    <m/>
    <s v="1000rounds"/>
    <s v="Yes"/>
    <s v="No"/>
    <n v="2"/>
    <n v="0.63273999999999997"/>
    <n v="0.9123"/>
    <n v="0"/>
    <n v="0.33079999999999998"/>
    <n v="1.54504"/>
    <x v="6"/>
    <x v="10"/>
    <n v="0.632739590722732"/>
    <n v="0.91230417219231397"/>
    <n v="0.632739590722732"/>
    <n v="0.91230417219231397"/>
    <n v="0.60891910730388998"/>
    <n v="0.93171183773877997"/>
    <s v="England_rv03_comp20.xml"/>
    <s v="Zimbabwe_rv03_comp200.xml"/>
    <s v="England vs Zimbabwe"/>
    <n v="0.5772509685276056"/>
  </r>
  <r>
    <n v="0.57199999999999995"/>
    <n v="16"/>
    <m/>
    <s v="1000rounds"/>
    <s v="Yes"/>
    <s v="No"/>
    <n v="2"/>
    <n v="0.72813000000000005"/>
    <n v="0.73104000000000002"/>
    <n v="0.10184"/>
    <n v="0.18275"/>
    <n v="1.4591799999999999"/>
    <x v="9"/>
    <x v="7"/>
    <n v="0.72813276779143798"/>
    <n v="0.73104298251226896"/>
    <n v="0.72813276779143798"/>
    <n v="0.73104298251226896"/>
    <n v="1"/>
    <n v="0.59300202569083305"/>
    <s v="England_rv03_comp20.xml"/>
    <s v="Zimbabwe_rv03_comp200.xml"/>
    <s v="England vs Zimbabwe"/>
    <n v="0.53229635023116617"/>
  </r>
  <r>
    <n v="2.0139999999999998"/>
    <n v="101"/>
    <m/>
    <s v="1000rounds"/>
    <s v="Yes"/>
    <s v="No"/>
    <n v="2"/>
    <n v="0.58645999999999998"/>
    <n v="0.94669999999999999"/>
    <n v="0"/>
    <n v="0.38835999999999998"/>
    <n v="1.5331600000000001"/>
    <x v="6"/>
    <x v="10"/>
    <n v="0.58645839027731494"/>
    <n v="0.94670323708228399"/>
    <n v="0.58645839027731494"/>
    <n v="0.94670323708228399"/>
    <n v="0.49233093086632201"/>
    <n v="0.92504463153233596"/>
    <s v="England_rv03_comp20.xml"/>
    <s v="Zimbabwe_rv03_comp200.xml"/>
    <s v="England vs Zimbabwe"/>
    <n v="0.55520205648959953"/>
  </r>
  <r>
    <n v="5.2720000000000002"/>
    <n v="190"/>
    <m/>
    <s v="1000rounds"/>
    <s v="Yes"/>
    <s v="No"/>
    <n v="2"/>
    <n v="0.61165999999999998"/>
    <n v="0.92452999999999996"/>
    <n v="0"/>
    <n v="0.35515000000000002"/>
    <n v="1.5361800000000001"/>
    <x v="9"/>
    <x v="7"/>
    <n v="0.61165642092985595"/>
    <n v="0.92452541750862305"/>
    <n v="0.61165642092985595"/>
    <n v="0.92452541750862305"/>
    <n v="0.84569764956817195"/>
    <n v="0.90857959326851401"/>
    <s v="England_rv03_comp20.xml"/>
    <s v="Zimbabwe_rv03_comp200.xml"/>
    <s v="England vs Zimbabwe"/>
    <n v="0.5654919079320051"/>
  </r>
  <r>
    <n v="1.9870000000000001"/>
    <n v="90"/>
    <m/>
    <s v="1000rounds"/>
    <s v="Yes"/>
    <s v="No"/>
    <n v="2"/>
    <n v="0.70021"/>
    <n v="0.87122999999999995"/>
    <n v="0"/>
    <n v="0.25185000000000002"/>
    <n v="1.5714399999999999"/>
    <x v="6"/>
    <x v="10"/>
    <n v="0.70020829090410297"/>
    <n v="0.87122865459090704"/>
    <n v="0.70020829090410297"/>
    <n v="0.87122865459090704"/>
    <n v="0.49244851258581201"/>
    <n v="0.97461781011910398"/>
    <s v="England_rv03_comp20.xml"/>
    <s v="Zimbabwe_rv03_comp200.xml"/>
    <s v="England vs Zimbabwe"/>
    <n v="0.61004152721778004"/>
  </r>
  <r>
    <n v="7.4240000000000004"/>
    <n v="308"/>
    <m/>
    <s v="1000rounds"/>
    <s v="Yes"/>
    <s v="No"/>
    <n v="2"/>
    <n v="0.61165999999999998"/>
    <n v="0.92452999999999996"/>
    <n v="0"/>
    <n v="0.35515000000000002"/>
    <n v="1.5361800000000001"/>
    <x v="9"/>
    <x v="7"/>
    <n v="0.61165642092985595"/>
    <n v="0.92452541750862305"/>
    <n v="0.61165642092985595"/>
    <n v="0.92452541750862305"/>
    <n v="0.785884861407249"/>
    <n v="0.96138501948154598"/>
    <s v="England_rv03_comp20.xml"/>
    <s v="Zimbabwe_rv03_comp200.xml"/>
    <s v="England vs Zimbabwe"/>
    <n v="0.5654919079320051"/>
  </r>
  <r>
    <n v="0.36399999999999999"/>
    <n v="16"/>
    <m/>
    <s v="1000rounds"/>
    <s v="Yes"/>
    <s v="No"/>
    <n v="2"/>
    <n v="0.56532000000000004"/>
    <n v="0.95615000000000006"/>
    <n v="0"/>
    <n v="0.41122999999999998"/>
    <n v="1.5214799999999999"/>
    <x v="6"/>
    <x v="10"/>
    <n v="0.56532305551289996"/>
    <n v="0.95615208609615698"/>
    <n v="0.56532305551289996"/>
    <n v="0.95615208609615698"/>
    <n v="0.607536549278065"/>
    <n v="0.98966547875845001"/>
    <s v="England_rv03_comp20.xml"/>
    <s v="Zimbabwe_rv03_comp200.xml"/>
    <s v="England vs Zimbabwe"/>
    <n v="0.5405348188469129"/>
  </r>
  <r>
    <m/>
    <n v="2"/>
    <s v="Session genius.core.session.Sessiond95d2a2 failed: Failed to execute protocol: Negotiating party AgentPeraltaV2 timed out in chooseAction() method.: agent AgentPeraltaV2 passed deadline and was killed:[agents.anac.y2019.fsega2019.agent.FSEGA2019, agents.anac.y2019.agentperaltav2.AgentPeraltaV2]"/>
    <s v="1000rounds"/>
    <s v="No"/>
    <m/>
    <n v="0"/>
    <m/>
    <m/>
    <m/>
    <m/>
    <m/>
    <x v="9"/>
    <x v="7"/>
    <n v="0.3"/>
    <n v="0.3"/>
    <n v="0.3"/>
    <n v="0.3"/>
    <m/>
    <m/>
    <s v="England_rv03_comp20"/>
    <s v="Zimbabwe_rv03_comp200"/>
    <s v="England vs Zimbabwe"/>
    <n v="0.09"/>
  </r>
  <r>
    <n v="1.4999999999999999E-2"/>
    <n v="2"/>
    <m/>
    <s v="1000rounds"/>
    <s v="Yes"/>
    <s v="No"/>
    <n v="2"/>
    <n v="0.69762999999999997"/>
    <n v="0.90586999999999995"/>
    <n v="0.15068000000000001"/>
    <n v="0.21384"/>
    <n v="1.6034999999999999"/>
    <x v="13"/>
    <x v="15"/>
    <n v="0.905870182827064"/>
    <n v="0.69762601732902596"/>
    <n v="0.905870182827064"/>
    <n v="0.69762601732902596"/>
    <n v="0.99999998509883803"/>
    <n v="0"/>
    <s v="holiday-Profile1_rv00_comp50.xml"/>
    <s v="holiday-Profile2_rv00_comp50.xml"/>
    <s v="Holiday"/>
    <n v="0.63195860786276126"/>
  </r>
  <r>
    <n v="0.01"/>
    <n v="4"/>
    <m/>
    <s v="1000rounds"/>
    <s v="Yes"/>
    <s v="No"/>
    <n v="2"/>
    <n v="0.82284999999999997"/>
    <n v="0.86728000000000005"/>
    <n v="9.4979999999999995E-2"/>
    <n v="9.4979999999999995E-2"/>
    <n v="1.6901299999999999"/>
    <x v="15"/>
    <x v="13"/>
    <n v="0.86727774824398196"/>
    <n v="0.82284817147821099"/>
    <n v="0.86727774824398196"/>
    <n v="0.82284817147821099"/>
    <n v="0"/>
    <n v="0.85165905899302796"/>
    <s v="holiday-Profile1_rv00_comp50.xml"/>
    <s v="holiday-Profile2_rv00_comp50.xml"/>
    <s v="Holiday"/>
    <n v="0.71363790930630078"/>
  </r>
  <r>
    <n v="8.7999999999999995E-2"/>
    <n v="16"/>
    <m/>
    <s v="1000rounds"/>
    <s v="Yes"/>
    <s v="No"/>
    <n v="2"/>
    <n v="0.78"/>
    <n v="0.86765999999999999"/>
    <n v="0.12920999999999999"/>
    <n v="0.12920999999999999"/>
    <n v="1.6476599999999999"/>
    <x v="13"/>
    <x v="15"/>
    <n v="0.78000448073964701"/>
    <n v="0.86765714643733705"/>
    <n v="0.78000448073964701"/>
    <n v="0.86765714643733705"/>
    <n v="0.80008760700313797"/>
    <n v="0"/>
    <s v="holiday-Profile1_rv00_comp50.xml"/>
    <s v="holiday-Profile2_rv00_comp50.xml"/>
    <s v="Holiday"/>
    <n v="0.676776461966899"/>
  </r>
  <r>
    <n v="3.0000000000000001E-3"/>
    <n v="2"/>
    <m/>
    <s v="1000rounds"/>
    <s v="Yes"/>
    <s v="No"/>
    <n v="2"/>
    <n v="0.81528"/>
    <n v="1"/>
    <n v="0"/>
    <n v="0.13758999999999999"/>
    <n v="1.81528"/>
    <x v="15"/>
    <x v="13"/>
    <n v="1"/>
    <n v="0.81528316376636301"/>
    <n v="1"/>
    <n v="0.81528316376636301"/>
    <n v="0"/>
    <n v="0.80302170318317001"/>
    <s v="holiday-Profile1_rv00_comp50.xml"/>
    <s v="holiday-Profile2_rv00_comp50.xml"/>
    <s v="Holiday"/>
    <n v="0.81528316376636301"/>
  </r>
  <r>
    <n v="1.0999999999999999E-2"/>
    <n v="5"/>
    <m/>
    <s v="1000rounds"/>
    <s v="Yes"/>
    <s v="No"/>
    <n v="2"/>
    <n v="0.80108999999999997"/>
    <n v="0.80574999999999997"/>
    <n v="0.14613000000000001"/>
    <n v="0.14613000000000001"/>
    <n v="1.6068499999999999"/>
    <x v="13"/>
    <x v="15"/>
    <n v="0.80575335452788399"/>
    <n v="0.80109248432365099"/>
    <n v="0.80575335452788399"/>
    <n v="0.80109248432365099"/>
    <n v="0.823166770399543"/>
    <n v="0"/>
    <s v="holiday-Profile1_rv00_comp50.xml"/>
    <s v="holiday-Profile2_rv00_comp50.xml"/>
    <s v="Holiday"/>
    <n v="0.64548295653085808"/>
  </r>
  <r>
    <n v="8.3000000000000004E-2"/>
    <n v="22"/>
    <m/>
    <s v="1000rounds"/>
    <s v="Yes"/>
    <s v="No"/>
    <n v="2"/>
    <n v="0.72748999999999997"/>
    <n v="0.75832999999999995"/>
    <n v="0.23313"/>
    <n v="0.23313"/>
    <n v="1.48583"/>
    <x v="15"/>
    <x v="13"/>
    <n v="0.75833361193509596"/>
    <n v="0.72749372017017899"/>
    <n v="0.75833361193509596"/>
    <n v="0.72749372017017899"/>
    <n v="0"/>
    <n v="0.87283610990812899"/>
    <s v="holiday-Profile1_rv00_comp50.xml"/>
    <s v="holiday-Profile2_rv00_comp50.xml"/>
    <s v="Holiday"/>
    <n v="0.55168294047675182"/>
  </r>
  <r>
    <n v="6.0000000000000001E-3"/>
    <n v="2"/>
    <m/>
    <s v="1000rounds"/>
    <s v="Yes"/>
    <s v="No"/>
    <n v="2"/>
    <n v="0.77176"/>
    <n v="0.87863000000000002"/>
    <n v="0.12894"/>
    <n v="0.14154"/>
    <n v="1.65039"/>
    <x v="13"/>
    <x v="15"/>
    <n v="0.87863078274234596"/>
    <n v="0.77175568715456"/>
    <n v="0.87863078274234596"/>
    <n v="0.77175568715456"/>
    <n v="0.99999997019767695"/>
    <n v="0"/>
    <s v="holiday-Profile1_rv00_comp50.xml"/>
    <s v="holiday-Profile2_rv00_comp50.xml"/>
    <s v="Holiday"/>
    <n v="0.67808830349046811"/>
  </r>
  <r>
    <n v="3.0000000000000001E-3"/>
    <n v="2"/>
    <m/>
    <s v="1000rounds"/>
    <s v="Yes"/>
    <s v="No"/>
    <n v="2"/>
    <n v="0.81528"/>
    <n v="1"/>
    <n v="0"/>
    <n v="0.13758999999999999"/>
    <n v="1.81528"/>
    <x v="15"/>
    <x v="13"/>
    <n v="1"/>
    <n v="0.81528316376636301"/>
    <n v="1"/>
    <n v="0.81528316376636301"/>
    <n v="0"/>
    <n v="0.87853685064638398"/>
    <s v="holiday-Profile1_rv00_comp50.xml"/>
    <s v="holiday-Profile2_rv00_comp50.xml"/>
    <s v="Holiday"/>
    <n v="0.81528316376636301"/>
  </r>
  <r>
    <n v="6.0999999999999999E-2"/>
    <n v="18"/>
    <m/>
    <s v="1000rounds"/>
    <s v="Yes"/>
    <s v="No"/>
    <n v="2"/>
    <n v="0.73716000000000004"/>
    <n v="0.97824"/>
    <n v="6.5259999999999999E-2"/>
    <n v="0.17748"/>
    <n v="1.7154"/>
    <x v="13"/>
    <x v="15"/>
    <n v="0.73715643920515495"/>
    <n v="0.97824431284544"/>
    <n v="0.73715643920515495"/>
    <n v="0.97824431284544"/>
    <n v="0.81843193052175001"/>
    <n v="0"/>
    <s v="holiday-Profile1_rv00_comp50.xml"/>
    <s v="holiday-Profile2_rv00_comp50.xml"/>
    <s v="Holiday"/>
    <n v="0.72111909432983812"/>
  </r>
  <r>
    <n v="4.9000000000000002E-2"/>
    <n v="18"/>
    <m/>
    <s v="1000rounds"/>
    <s v="Yes"/>
    <s v="No"/>
    <n v="2"/>
    <n v="0.89710000000000001"/>
    <n v="0.90386"/>
    <n v="8.7899999999999992E-3"/>
    <n v="8.7899999999999992E-3"/>
    <n v="1.8009599999999999"/>
    <x v="15"/>
    <x v="13"/>
    <n v="0.89710462701590599"/>
    <n v="0.90385907802725696"/>
    <n v="0.89710462701590599"/>
    <n v="0.90385907802725696"/>
    <n v="0"/>
    <n v="0.80801518308880804"/>
    <s v="holiday-Profile1_rv00_comp50.xml"/>
    <s v="holiday-Profile2_rv00_comp50.xml"/>
    <s v="Holiday"/>
    <n v="0.81085616106858305"/>
  </r>
  <r>
    <n v="6.657"/>
    <n v="1001"/>
    <m/>
    <s v="1000rounds"/>
    <s v="No"/>
    <s v="No"/>
    <n v="1"/>
    <n v="0.2"/>
    <n v="0.3"/>
    <n v="0.88554999999999995"/>
    <n v="0.98492999999999997"/>
    <n v="0"/>
    <x v="1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3.895"/>
    <n v="1001"/>
    <m/>
    <s v="1000rounds"/>
    <s v="No"/>
    <s v="No"/>
    <n v="1"/>
    <n v="0.2"/>
    <n v="0.3"/>
    <n v="0.88554999999999995"/>
    <n v="0.98492999999999997"/>
    <n v="0"/>
    <x v="11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1509999999999998"/>
    <n v="1001"/>
    <m/>
    <s v="1000rounds"/>
    <s v="No"/>
    <s v="No"/>
    <n v="1"/>
    <n v="0.2"/>
    <n v="0.3"/>
    <n v="0.88554999999999995"/>
    <n v="0.98492999999999997"/>
    <n v="0"/>
    <x v="1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456"/>
    <n v="1001"/>
    <m/>
    <s v="1000rounds"/>
    <s v="Yes"/>
    <s v="No"/>
    <n v="2"/>
    <n v="0.58845000000000003"/>
    <n v="0.75966"/>
    <n v="0"/>
    <n v="9.0870000000000006E-2"/>
    <n v="1.3481000000000001"/>
    <x v="11"/>
    <x v="0"/>
    <n v="0.58844662038933204"/>
    <n v="0.75965765007040298"/>
    <n v="0.58844662038933204"/>
    <n v="0.75965765007040298"/>
    <n v="0.472109182638625"/>
    <n v="0"/>
    <s v="ItexvsCypress_CypressA_rv03_comp30.xml"/>
    <s v="ItexvsCypress_ItexB_rv02_comp60.xml"/>
    <s v="Itex vs Cypress"/>
    <n v="0.44701797683683048"/>
  </r>
  <r>
    <n v="3.351"/>
    <n v="1001"/>
    <m/>
    <s v="1000rounds"/>
    <s v="No"/>
    <s v="No"/>
    <n v="1"/>
    <n v="0.2"/>
    <n v="0.3"/>
    <n v="0.88554999999999995"/>
    <n v="0.98492999999999997"/>
    <n v="0"/>
    <x v="1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6779999999999999"/>
    <n v="1001"/>
    <m/>
    <s v="1000rounds"/>
    <s v="No"/>
    <s v="No"/>
    <n v="1"/>
    <n v="0.2"/>
    <n v="0.3"/>
    <n v="0.88554999999999995"/>
    <n v="0.98492999999999997"/>
    <n v="0"/>
    <x v="11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4830000000000001"/>
    <n v="1001"/>
    <m/>
    <s v="1000rounds"/>
    <s v="No"/>
    <s v="No"/>
    <n v="1"/>
    <n v="0.2"/>
    <n v="0.3"/>
    <n v="0.88554999999999995"/>
    <n v="0.98492999999999997"/>
    <n v="0"/>
    <x v="1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81"/>
    <n v="1001"/>
    <m/>
    <s v="1000rounds"/>
    <s v="Yes"/>
    <s v="No"/>
    <n v="2"/>
    <n v="0.46799000000000002"/>
    <n v="0.58582999999999996"/>
    <n v="0.21149000000000001"/>
    <n v="0.24382999999999999"/>
    <n v="1.0538099999999999"/>
    <x v="11"/>
    <x v="0"/>
    <n v="0.46798525109082101"/>
    <n v="0.58582504393164903"/>
    <n v="0.46798525109082101"/>
    <n v="0.58582504393164903"/>
    <n v="0.62731372181063005"/>
    <n v="0"/>
    <s v="ItexvsCypress_CypressA_rv03_comp30.xml"/>
    <s v="ItexvsCypress_ItexB_rv02_comp60.xml"/>
    <s v="Itex vs Cypress"/>
    <n v="0.27415748027964404"/>
  </r>
  <r>
    <n v="2.2749999999999999"/>
    <n v="1001"/>
    <m/>
    <s v="1000rounds"/>
    <s v="No"/>
    <s v="No"/>
    <n v="1"/>
    <n v="0.2"/>
    <n v="0.3"/>
    <n v="0.88554999999999995"/>
    <n v="0.98492999999999997"/>
    <n v="0"/>
    <x v="1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789999999999998"/>
    <n v="1001"/>
    <m/>
    <s v="1000rounds"/>
    <s v="No"/>
    <s v="No"/>
    <n v="1"/>
    <n v="0.2"/>
    <n v="0.3"/>
    <n v="0.88554999999999995"/>
    <n v="0.98492999999999997"/>
    <n v="0"/>
    <x v="11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1.4930000000000001"/>
    <n v="987"/>
    <m/>
    <s v="1000rounds"/>
    <s v="Yes"/>
    <s v="No"/>
    <n v="2"/>
    <n v="0.49402000000000001"/>
    <n v="0.93257999999999996"/>
    <n v="5.2220000000000003E-2"/>
    <n v="0.24018"/>
    <n v="1.4266000000000001"/>
    <x v="8"/>
    <x v="17"/>
    <n v="0.93258346479016796"/>
    <n v="0.49401875839343901"/>
    <n v="0.93258346479016796"/>
    <n v="0.49401875839343901"/>
    <n v="0.65840420955091505"/>
    <n v="0.65408446768031603"/>
    <s v="England_rv03_comp20.xml"/>
    <s v="Zimbabwe_rv03_comp200.xml"/>
    <s v="England vs Zimbabwe"/>
    <n v="0.46071372537389021"/>
  </r>
  <r>
    <n v="2.38"/>
    <n v="986"/>
    <m/>
    <s v="1000rounds"/>
    <s v="Yes"/>
    <s v="No"/>
    <n v="2"/>
    <n v="0.56532000000000004"/>
    <n v="0.95615000000000006"/>
    <n v="0"/>
    <n v="0.41122999999999998"/>
    <n v="1.5214799999999999"/>
    <x v="17"/>
    <x v="8"/>
    <n v="0.56532305551289996"/>
    <n v="0.95615208609615698"/>
    <n v="0.56532305551289996"/>
    <n v="0.95615208609615698"/>
    <n v="0.90545959709120905"/>
    <n v="0.88734849789599302"/>
    <s v="England_rv03_comp20.xml"/>
    <s v="Zimbabwe_rv03_comp200.xml"/>
    <s v="England vs Zimbabwe"/>
    <n v="0.5405348188469129"/>
  </r>
  <r>
    <n v="1.5529999999999999"/>
    <n v="986"/>
    <m/>
    <s v="1000rounds"/>
    <s v="Yes"/>
    <s v="No"/>
    <n v="2"/>
    <n v="0.50048999999999999"/>
    <n v="0.92417000000000005"/>
    <n v="5.8069999999999997E-2"/>
    <n v="0.23311000000000001"/>
    <n v="1.42465"/>
    <x v="8"/>
    <x v="17"/>
    <n v="0.92416673291547502"/>
    <n v="0.50048723281718099"/>
    <n v="0.92416673291547502"/>
    <n v="0.50048723281718099"/>
    <n v="0.65705128205128205"/>
    <n v="0.73747810901814403"/>
    <s v="England_rv03_comp20.xml"/>
    <s v="Zimbabwe_rv03_comp200.xml"/>
    <s v="England vs Zimbabwe"/>
    <n v="0.46253365081856085"/>
  </r>
  <r>
    <n v="2.2989999999999999"/>
    <n v="986"/>
    <m/>
    <s v="1000rounds"/>
    <s v="Yes"/>
    <s v="No"/>
    <n v="2"/>
    <n v="0.49791000000000002"/>
    <n v="1"/>
    <n v="0"/>
    <n v="0.49164999999999998"/>
    <n v="1.4979100000000001"/>
    <x v="17"/>
    <x v="8"/>
    <n v="0.49790652030306798"/>
    <n v="1"/>
    <n v="0.49790652030306798"/>
    <n v="1"/>
    <n v="0.89089872587776797"/>
    <n v="0.91765591717845796"/>
    <s v="England_rv03_comp20.xml"/>
    <s v="Zimbabwe_rv03_comp200.xml"/>
    <s v="England vs Zimbabwe"/>
    <n v="0.49790652030306798"/>
  </r>
  <r>
    <n v="1.9710000000000001"/>
    <n v="986"/>
    <m/>
    <s v="1000rounds"/>
    <s v="Yes"/>
    <s v="No"/>
    <n v="2"/>
    <n v="0.45017000000000001"/>
    <n v="1"/>
    <n v="0"/>
    <n v="0.29675000000000001"/>
    <n v="1.45017"/>
    <x v="8"/>
    <x v="17"/>
    <n v="1"/>
    <n v="0.45017084448959599"/>
    <n v="1"/>
    <n v="0.45017084448959599"/>
    <n v="0.65827873734365605"/>
    <n v="0.59021059257575803"/>
    <s v="England_rv03_comp20.xml"/>
    <s v="Zimbabwe_rv03_comp200.xml"/>
    <s v="England vs Zimbabwe"/>
    <n v="0.45017084448959599"/>
  </r>
  <r>
    <n v="2.044"/>
    <n v="817"/>
    <m/>
    <s v="1000rounds"/>
    <s v="Yes"/>
    <s v="No"/>
    <n v="2"/>
    <n v="0.58645999999999998"/>
    <n v="0.94669999999999999"/>
    <n v="0"/>
    <n v="0.38835999999999998"/>
    <n v="1.5331600000000001"/>
    <x v="17"/>
    <x v="8"/>
    <n v="0.58645839027731494"/>
    <n v="0.94670323708228399"/>
    <n v="0.58645839027731494"/>
    <n v="0.94670323708228399"/>
    <n v="0.99805754249687395"/>
    <n v="0.93235430760986804"/>
    <s v="England_rv03_comp20.xml"/>
    <s v="Zimbabwe_rv03_comp200.xml"/>
    <s v="England vs Zimbabwe"/>
    <n v="0.55520205648959953"/>
  </r>
  <r>
    <n v="2.1850000000000001"/>
    <n v="986"/>
    <m/>
    <s v="1000rounds"/>
    <s v="Yes"/>
    <s v="No"/>
    <n v="2"/>
    <n v="0.55891000000000002"/>
    <n v="0.91295999999999999"/>
    <n v="5.3060000000000003E-2"/>
    <n v="0.17432"/>
    <n v="1.47187"/>
    <x v="8"/>
    <x v="17"/>
    <n v="0.91296067031413997"/>
    <n v="0.55891255126936201"/>
    <n v="0.91296067031413997"/>
    <n v="0.55891255126936201"/>
    <n v="0.66988401961547395"/>
    <n v="0.60938853251559"/>
    <s v="England_rv03_comp20.xml"/>
    <s v="Zimbabwe_rv03_comp200.xml"/>
    <s v="England vs Zimbabwe"/>
    <n v="0.51026517745386291"/>
  </r>
  <r>
    <n v="2.58"/>
    <n v="955"/>
    <m/>
    <s v="1000rounds"/>
    <s v="Yes"/>
    <s v="No"/>
    <n v="2"/>
    <n v="0.56532000000000004"/>
    <n v="0.95615000000000006"/>
    <n v="0"/>
    <n v="0.41122999999999998"/>
    <n v="1.5214799999999999"/>
    <x v="17"/>
    <x v="8"/>
    <n v="0.56532305551289996"/>
    <n v="0.95615208609615698"/>
    <n v="0.56532305551289996"/>
    <n v="0.95615208609615698"/>
    <n v="0.96241592010661003"/>
    <n v="0.89736193417655097"/>
    <s v="England_rv03_comp20.xml"/>
    <s v="Zimbabwe_rv03_comp200.xml"/>
    <s v="England vs Zimbabwe"/>
    <n v="0.5405348188469129"/>
  </r>
  <r>
    <n v="2.4340000000000002"/>
    <n v="986"/>
    <m/>
    <s v="1000rounds"/>
    <s v="Yes"/>
    <s v="No"/>
    <n v="2"/>
    <n v="0.58818000000000004"/>
    <n v="0.78932999999999998"/>
    <n v="0.16489999999999999"/>
    <n v="0.18923000000000001"/>
    <n v="1.3775200000000001"/>
    <x v="8"/>
    <x v="17"/>
    <n v="0.78933366249581105"/>
    <n v="0.58818306062486603"/>
    <n v="0.78933366249581105"/>
    <n v="0.58818306062486603"/>
    <n v="0.92529990358927505"/>
    <n v="0.75065333234566001"/>
    <s v="England_rv03_comp20.xml"/>
    <s v="Zimbabwe_rv03_comp200.xml"/>
    <s v="England vs Zimbabwe"/>
    <n v="0.46427268946102118"/>
  </r>
  <r>
    <n v="1E-3"/>
    <n v="2"/>
    <m/>
    <s v="1000rounds"/>
    <s v="Yes"/>
    <s v="No"/>
    <n v="2"/>
    <n v="0.65386999999999995"/>
    <n v="0.90286"/>
    <n v="0"/>
    <n v="0.30793999999999999"/>
    <n v="1.5567299999999999"/>
    <x v="17"/>
    <x v="8"/>
    <n v="0.65387492548714699"/>
    <n v="0.90285532317844097"/>
    <n v="0.65387492548714699"/>
    <n v="0.90285532317844097"/>
    <n v="1"/>
    <n v="0.96829045975930805"/>
    <s v="England_rv03_comp20.xml"/>
    <s v="Zimbabwe_rv03_comp200.xml"/>
    <s v="England vs Zimbabwe"/>
    <n v="0.59035445716897705"/>
  </r>
  <r>
    <n v="3.7789999999999999"/>
    <n v="1001"/>
    <m/>
    <s v="1000rounds"/>
    <s v="Yes"/>
    <s v="No"/>
    <n v="2"/>
    <n v="0.57776000000000005"/>
    <n v="0.71050999999999997"/>
    <n v="0.23682"/>
    <n v="0.25361"/>
    <n v="1.28826"/>
    <x v="13"/>
    <x v="16"/>
    <n v="0.71050564082102896"/>
    <n v="0.57775655547093796"/>
    <n v="0.71050564082102896"/>
    <n v="0.57775655547093796"/>
    <n v="0.99999998509883803"/>
    <n v="0.57833636737074401"/>
    <s v="England_rv03_comp20.xml"/>
    <s v="Zimbabwe_rv03_comp200.xml"/>
    <s v="England vs Zimbabwe"/>
    <n v="0.41049929168342913"/>
  </r>
  <r>
    <n v="3.2770000000000001"/>
    <n v="1001"/>
    <m/>
    <s v="1000rounds"/>
    <s v="No"/>
    <s v="No"/>
    <n v="1"/>
    <n v="0.3"/>
    <n v="0.3"/>
    <n v="1.09666"/>
    <n v="1.1693199999999999"/>
    <n v="0"/>
    <x v="16"/>
    <x v="13"/>
    <n v="0.3"/>
    <n v="0.3"/>
    <n v="0.3"/>
    <n v="0.3"/>
    <n v="0"/>
    <n v="0"/>
    <s v="England_rv03_comp20.xml"/>
    <s v="Zimbabwe_rv03_comp200.xml"/>
    <s v="England vs Zimbabwe"/>
    <n v="0.09"/>
  </r>
  <r>
    <n v="3.6989999999999998"/>
    <n v="1001"/>
    <m/>
    <s v="1000rounds"/>
    <s v="Yes"/>
    <s v="No"/>
    <n v="2"/>
    <n v="0.58721000000000001"/>
    <n v="0.95503000000000005"/>
    <n v="6.1000000000000004E-3"/>
    <n v="0.15254000000000001"/>
    <n v="1.54223"/>
    <x v="13"/>
    <x v="16"/>
    <n v="0.95502591597935405"/>
    <n v="0.58720540448481096"/>
    <n v="0.95502591597935405"/>
    <n v="0.58720540448481096"/>
    <n v="1"/>
    <n v="0.59070228150306403"/>
    <s v="England_rv03_comp20.xml"/>
    <s v="Zimbabwe_rv03_comp200.xml"/>
    <s v="England vs Zimbabwe"/>
    <n v="0.56079637928613368"/>
  </r>
  <r>
    <n v="3.4039999999999999"/>
    <n v="1001"/>
    <m/>
    <s v="1000rounds"/>
    <s v="No"/>
    <s v="No"/>
    <n v="1"/>
    <n v="0.3"/>
    <n v="0.3"/>
    <n v="1.09666"/>
    <n v="1.1693199999999999"/>
    <n v="0"/>
    <x v="16"/>
    <x v="13"/>
    <n v="0.3"/>
    <n v="0.3"/>
    <n v="0.3"/>
    <n v="0.3"/>
    <n v="0"/>
    <n v="0"/>
    <s v="England_rv03_comp20.xml"/>
    <s v="Zimbabwe_rv03_comp200.xml"/>
    <s v="England vs Zimbabwe"/>
    <n v="0.09"/>
  </r>
  <r>
    <n v="3.617"/>
    <n v="1001"/>
    <m/>
    <s v="1000rounds"/>
    <s v="Yes"/>
    <s v="No"/>
    <n v="2"/>
    <n v="0.45017000000000001"/>
    <n v="1"/>
    <n v="0"/>
    <n v="0.29675000000000001"/>
    <n v="1.45017"/>
    <x v="13"/>
    <x v="16"/>
    <n v="1"/>
    <n v="0.45017084448959599"/>
    <n v="1"/>
    <n v="0.45017084448959599"/>
    <n v="1"/>
    <n v="0.44547532257896599"/>
    <s v="England_rv03_comp20.xml"/>
    <s v="Zimbabwe_rv03_comp200.xml"/>
    <s v="England vs Zimbabwe"/>
    <n v="0.45017084448959599"/>
  </r>
  <r>
    <n v="3.9089999999999998"/>
    <n v="1001"/>
    <m/>
    <s v="1000rounds"/>
    <s v="No"/>
    <s v="No"/>
    <n v="1"/>
    <n v="0.3"/>
    <n v="0.3"/>
    <n v="1.09666"/>
    <n v="1.1693199999999999"/>
    <n v="0"/>
    <x v="16"/>
    <x v="13"/>
    <n v="0.3"/>
    <n v="0.3"/>
    <n v="0.3"/>
    <n v="0.3"/>
    <n v="0"/>
    <n v="0"/>
    <s v="England_rv03_comp20.xml"/>
    <s v="Zimbabwe_rv03_comp200.xml"/>
    <s v="England vs Zimbabwe"/>
    <n v="0.09"/>
  </r>
  <r>
    <n v="3.698"/>
    <n v="1001"/>
    <m/>
    <s v="1000rounds"/>
    <s v="Yes"/>
    <s v="No"/>
    <n v="2"/>
    <n v="0.58721000000000001"/>
    <n v="0.95503000000000005"/>
    <n v="6.1000000000000004E-3"/>
    <n v="0.15254000000000001"/>
    <n v="1.54223"/>
    <x v="13"/>
    <x v="16"/>
    <n v="0.95502591597935405"/>
    <n v="0.58720540448481096"/>
    <n v="0.95502591597935405"/>
    <n v="0.58720540448481096"/>
    <n v="1"/>
    <n v="0.57875997769448395"/>
    <s v="England_rv03_comp20.xml"/>
    <s v="Zimbabwe_rv03_comp200.xml"/>
    <s v="England vs Zimbabwe"/>
    <n v="0.56079637928613368"/>
  </r>
  <r>
    <n v="3.7290000000000001"/>
    <n v="1001"/>
    <m/>
    <s v="1000rounds"/>
    <s v="No"/>
    <s v="No"/>
    <n v="1"/>
    <n v="0.3"/>
    <n v="0.3"/>
    <n v="1.09666"/>
    <n v="1.1693199999999999"/>
    <n v="0"/>
    <x v="16"/>
    <x v="13"/>
    <n v="0.3"/>
    <n v="0.3"/>
    <n v="0.3"/>
    <n v="0.3"/>
    <n v="0"/>
    <n v="0"/>
    <s v="England_rv03_comp20.xml"/>
    <s v="Zimbabwe_rv03_comp200.xml"/>
    <s v="England vs Zimbabwe"/>
    <n v="0.09"/>
  </r>
  <r>
    <n v="1.4E-2"/>
    <n v="7"/>
    <m/>
    <s v="1000rounds"/>
    <s v="Yes"/>
    <s v="No"/>
    <n v="2"/>
    <n v="0.67906999999999995"/>
    <n v="0.88068000000000002"/>
    <n v="0"/>
    <n v="0.27472999999999997"/>
    <n v="1.55975"/>
    <x v="13"/>
    <x v="16"/>
    <n v="0.67907295613968699"/>
    <n v="0.88067750360478003"/>
    <n v="0.67907295613968699"/>
    <n v="0.88067750360478003"/>
    <n v="0.88350695873074303"/>
    <n v="0.885848490840772"/>
    <s v="England_rv03_comp20.xml"/>
    <s v="Zimbabwe_rv03_comp200.xml"/>
    <s v="England vs Zimbabwe"/>
    <n v="0.59804427577861785"/>
  </r>
  <r>
    <n v="4.13"/>
    <n v="1001"/>
    <m/>
    <s v="1000rounds"/>
    <s v="No"/>
    <s v="No"/>
    <n v="1"/>
    <n v="0.3"/>
    <n v="0.3"/>
    <n v="1.09666"/>
    <n v="1.1693199999999999"/>
    <n v="0"/>
    <x v="16"/>
    <x v="13"/>
    <n v="0.3"/>
    <n v="0.3"/>
    <n v="0.3"/>
    <n v="0.3"/>
    <n v="0"/>
    <n v="0"/>
    <s v="England_rv03_comp20.xml"/>
    <s v="Zimbabwe_rv03_comp200.xml"/>
    <s v="England vs Zimbabwe"/>
    <n v="0.09"/>
  </r>
  <r>
    <n v="0.223"/>
    <n v="13"/>
    <m/>
    <s v="1000rounds"/>
    <s v="Yes"/>
    <s v="No"/>
    <n v="2"/>
    <n v="0.85145999999999999"/>
    <n v="0.94127000000000005"/>
    <n v="0"/>
    <n v="0"/>
    <n v="1.7927299999999999"/>
    <x v="6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5000000000000001E-2"/>
    <n v="4"/>
    <m/>
    <s v="1000rounds"/>
    <s v="Yes"/>
    <s v="No"/>
    <n v="2"/>
    <n v="0.66666999999999998"/>
    <n v="0.88263000000000003"/>
    <n v="0.18922"/>
    <n v="0.27637"/>
    <n v="1.5492900000000001"/>
    <x v="2"/>
    <x v="7"/>
    <n v="0.88262769944671904"/>
    <n v="0.66666666666666596"/>
    <n v="0.88262769944671904"/>
    <n v="0.66666666666666596"/>
    <n v="0.72097759674134398"/>
    <n v="0.48418893330528001"/>
    <s v="laptop_buyer_rv04_comp27.xml"/>
    <s v="laptop_seller_rv07_comp27.xml"/>
    <s v="Laptop"/>
    <n v="0.58841846629781203"/>
  </r>
  <r>
    <n v="7.3999999999999996E-2"/>
    <n v="10"/>
    <m/>
    <s v="1000rounds"/>
    <s v="Yes"/>
    <s v="No"/>
    <n v="2"/>
    <n v="0.72535000000000005"/>
    <n v="1"/>
    <n v="0"/>
    <n v="0.13911000000000001"/>
    <n v="1.7253499999999999"/>
    <x v="6"/>
    <x v="3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6.8000000000000005E-2"/>
    <n v="6"/>
    <m/>
    <s v="1000rounds"/>
    <s v="Yes"/>
    <s v="No"/>
    <n v="2"/>
    <n v="0.51824000000000003"/>
    <n v="0.94130999999999998"/>
    <n v="0.30259000000000003"/>
    <n v="0.43247000000000002"/>
    <n v="1.45956"/>
    <x v="2"/>
    <x v="7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6.8000000000000005E-2"/>
    <n v="11"/>
    <m/>
    <s v="1000rounds"/>
    <s v="Yes"/>
    <s v="No"/>
    <n v="2"/>
    <n v="0.85145999999999999"/>
    <n v="0.94127000000000005"/>
    <n v="0"/>
    <n v="0"/>
    <n v="1.7927299999999999"/>
    <x v="6"/>
    <x v="3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3E-2"/>
    <n v="3"/>
    <m/>
    <s v="1000rounds"/>
    <s v="Yes"/>
    <s v="No"/>
    <n v="2"/>
    <n v="0.51824000000000003"/>
    <n v="0.94130999999999998"/>
    <n v="0.30259000000000003"/>
    <n v="0.43247000000000002"/>
    <n v="1.45956"/>
    <x v="2"/>
    <x v="7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0.11700000000000001"/>
    <n v="13"/>
    <m/>
    <s v="1000rounds"/>
    <s v="Yes"/>
    <s v="No"/>
    <n v="2"/>
    <n v="0.58664000000000005"/>
    <n v="0.87666999999999995"/>
    <n v="0.18561"/>
    <n v="0.27259"/>
    <n v="1.4633100000000001"/>
    <x v="6"/>
    <x v="3"/>
    <n v="0.586636300437967"/>
    <n v="0.87667272809540098"/>
    <n v="0.586636300437967"/>
    <n v="0.87667272809540098"/>
    <n v="0.43135109659827298"/>
    <n v="0.71428571428571397"/>
    <s v="laptop_buyer_rv04_comp27.xml"/>
    <s v="laptop_seller_rv07_comp27.xml"/>
    <s v="Laptop"/>
    <n v="0.51428804590474575"/>
  </r>
  <r>
    <n v="5.0000000000000001E-3"/>
    <n v="3"/>
    <m/>
    <s v="1000rounds"/>
    <s v="Yes"/>
    <s v="No"/>
    <n v="2"/>
    <n v="0.87382000000000004"/>
    <n v="0.87388999999999994"/>
    <n v="0"/>
    <n v="7.109E-2"/>
    <n v="1.7477100000000001"/>
    <x v="2"/>
    <x v="7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3.5999999999999997E-2"/>
    <n v="3"/>
    <m/>
    <s v="1000rounds"/>
    <s v="Yes"/>
    <s v="No"/>
    <n v="2"/>
    <n v="0.72535000000000005"/>
    <n v="1"/>
    <n v="0"/>
    <n v="0.13911000000000001"/>
    <n v="1.7253499999999999"/>
    <x v="6"/>
    <x v="3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2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5.0999999999999997E-2"/>
    <n v="3"/>
    <m/>
    <s v="1000rounds"/>
    <s v="Yes"/>
    <s v="No"/>
    <n v="2"/>
    <n v="0.49791000000000002"/>
    <n v="1"/>
    <n v="0"/>
    <n v="0.49164999999999998"/>
    <n v="1.4979100000000001"/>
    <x v="0"/>
    <x v="13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3.5999999999999997E-2"/>
    <n v="2"/>
    <m/>
    <s v="1000rounds"/>
    <s v="Yes"/>
    <s v="No"/>
    <n v="2"/>
    <n v="0.50346999999999997"/>
    <n v="0.91144999999999998"/>
    <n v="6.9790000000000005E-2"/>
    <n v="0.22975000000000001"/>
    <n v="1.41492"/>
    <x v="13"/>
    <x v="1"/>
    <n v="0.91144813002575298"/>
    <n v="0.503467607407312"/>
    <n v="0.91144813002575298"/>
    <n v="0.503467607407312"/>
    <n v="0.99999997019767695"/>
    <n v="0"/>
    <s v="England_rv03_comp20.xml"/>
    <s v="Zimbabwe_rv03_comp200.xml"/>
    <s v="England vs Zimbabwe"/>
    <n v="0.45888460929993447"/>
  </r>
  <r>
    <n v="0.01"/>
    <n v="3"/>
    <m/>
    <s v="1000rounds"/>
    <s v="Yes"/>
    <s v="No"/>
    <n v="2"/>
    <n v="0.49791000000000002"/>
    <n v="1"/>
    <n v="0"/>
    <n v="0.49164999999999998"/>
    <n v="1.4979100000000001"/>
    <x v="0"/>
    <x v="13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1.4999999999999999E-2"/>
    <n v="3"/>
    <m/>
    <s v="1000rounds"/>
    <s v="Yes"/>
    <s v="No"/>
    <n v="2"/>
    <n v="0.56254000000000004"/>
    <n v="0.91213999999999995"/>
    <n v="5.2220000000000003E-2"/>
    <n v="0.17069000000000001"/>
    <n v="1.47468"/>
    <x v="13"/>
    <x v="1"/>
    <n v="0.91214069932623798"/>
    <n v="0.56253603839104604"/>
    <n v="0.91214069932623798"/>
    <n v="0.56253603839104604"/>
    <n v="1"/>
    <n v="0"/>
    <s v="England_rv03_comp20.xml"/>
    <s v="Zimbabwe_rv03_comp200.xml"/>
    <s v="England vs Zimbabwe"/>
    <n v="0.51311201545422025"/>
  </r>
  <r>
    <n v="2.4E-2"/>
    <n v="3"/>
    <m/>
    <s v="1000rounds"/>
    <s v="Yes"/>
    <s v="No"/>
    <n v="2"/>
    <n v="0.49791000000000002"/>
    <n v="1"/>
    <n v="0"/>
    <n v="0.49164999999999998"/>
    <n v="1.4979100000000001"/>
    <x v="0"/>
    <x v="13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1.2999999999999999E-2"/>
    <n v="2"/>
    <m/>
    <s v="1000rounds"/>
    <s v="Yes"/>
    <s v="No"/>
    <n v="2"/>
    <n v="0.58721000000000001"/>
    <n v="0.95503000000000005"/>
    <n v="6.1000000000000004E-3"/>
    <n v="0.15254000000000001"/>
    <n v="1.54223"/>
    <x v="13"/>
    <x v="1"/>
    <n v="0.95502591597935405"/>
    <n v="0.58720540448481096"/>
    <n v="0.95502591597935405"/>
    <n v="0.58720540448481096"/>
    <n v="0.99999998509883803"/>
    <n v="0"/>
    <s v="England_rv03_comp20.xml"/>
    <s v="Zimbabwe_rv03_comp200.xml"/>
    <s v="England vs Zimbabwe"/>
    <n v="0.56079637928613368"/>
  </r>
  <r>
    <n v="2.3E-2"/>
    <n v="3"/>
    <m/>
    <s v="1000rounds"/>
    <s v="Yes"/>
    <s v="No"/>
    <n v="2"/>
    <n v="0.49791000000000002"/>
    <n v="1"/>
    <n v="0"/>
    <n v="0.49164999999999998"/>
    <n v="1.4979100000000001"/>
    <x v="0"/>
    <x v="13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1.2E-2"/>
    <n v="2"/>
    <m/>
    <s v="1000rounds"/>
    <s v="Yes"/>
    <s v="No"/>
    <n v="2"/>
    <n v="0.51868999999999998"/>
    <n v="0.97955999999999999"/>
    <n v="0"/>
    <n v="0.22525000000000001"/>
    <n v="1.4982500000000001"/>
    <x v="13"/>
    <x v="1"/>
    <n v="0.97955723453607002"/>
    <n v="0.51868812448720403"/>
    <n v="0.97955723453607002"/>
    <n v="0.51868812448720403"/>
    <n v="1"/>
    <n v="0"/>
    <s v="England_rv03_comp20.xml"/>
    <s v="Zimbabwe_rv03_comp200.xml"/>
    <s v="England vs Zimbabwe"/>
    <n v="0.50808470480938639"/>
  </r>
  <r>
    <n v="1.7999999999999999E-2"/>
    <n v="3"/>
    <m/>
    <s v="1000rounds"/>
    <s v="Yes"/>
    <s v="No"/>
    <n v="2"/>
    <n v="0.49791000000000002"/>
    <n v="1"/>
    <n v="0"/>
    <n v="0.49164999999999998"/>
    <n v="1.4979100000000001"/>
    <x v="0"/>
    <x v="13"/>
    <n v="0.49790652030306798"/>
    <n v="1"/>
    <n v="0.49790652030306798"/>
    <n v="1"/>
    <n v="0"/>
    <n v="0.99999998509883803"/>
    <s v="England_rv03_comp20.xml"/>
    <s v="Zimbabwe_rv03_comp200.xml"/>
    <s v="England vs Zimbabwe"/>
    <n v="0.49790652030306798"/>
  </r>
  <r>
    <n v="6.0000000000000001E-3"/>
    <n v="2"/>
    <m/>
    <s v="1000rounds"/>
    <s v="Yes"/>
    <s v="No"/>
    <n v="2"/>
    <n v="0.70242000000000004"/>
    <n v="0.85956999999999995"/>
    <n v="5.9839999999999997E-2"/>
    <n v="5.9839999999999997E-2"/>
    <n v="1.56199"/>
    <x v="13"/>
    <x v="1"/>
    <n v="0.85956985441880096"/>
    <n v="0.70241558568831797"/>
    <n v="0.85956985441880096"/>
    <n v="0.70241558568831797"/>
    <n v="1"/>
    <n v="0"/>
    <s v="England_rv03_comp20.xml"/>
    <s v="Zimbabwe_rv03_comp200.xml"/>
    <s v="England vs Zimbabwe"/>
    <n v="0.60377526273160431"/>
  </r>
  <r>
    <n v="4.8979999999999997"/>
    <n v="1001"/>
    <m/>
    <s v="1000rounds"/>
    <s v="Yes"/>
    <s v="No"/>
    <n v="2"/>
    <n v="0.47595999999999999"/>
    <n v="0.71845000000000003"/>
    <n v="0.44091999999999998"/>
    <n v="0.47239999999999999"/>
    <n v="1.19441"/>
    <x v="14"/>
    <x v="5"/>
    <n v="0.71845315896358097"/>
    <n v="0.47595665683020799"/>
    <n v="0.71845315896358097"/>
    <n v="0.47595665683020799"/>
    <n v="0.36912535070764402"/>
    <n v="0.252844285932386"/>
    <s v="holiday-Profile1_rv00_comp50.xml"/>
    <s v="holiday-Profile2_rv00_comp50.xml"/>
    <s v="Holiday"/>
    <n v="0.34195256362940796"/>
  </r>
  <r>
    <n v="3.4670000000000001"/>
    <n v="1001"/>
    <m/>
    <s v="1000rounds"/>
    <s v="Yes"/>
    <s v="No"/>
    <n v="2"/>
    <n v="0.52554999999999996"/>
    <n v="0.60277999999999998"/>
    <n v="0.48205999999999999"/>
    <n v="0.48648000000000002"/>
    <n v="1.1283300000000001"/>
    <x v="4"/>
    <x v="14"/>
    <n v="0.52554636588019099"/>
    <n v="0.60278269600628898"/>
    <n v="0.52554636588019099"/>
    <n v="0.60278269600628898"/>
    <n v="0.19833121311388699"/>
    <n v="0.56627220499800601"/>
    <s v="holiday-Profile1_rv00_comp50.xml"/>
    <s v="holiday-Profile2_rv00_comp50.xml"/>
    <s v="Holiday"/>
    <n v="0.31679025530156907"/>
  </r>
  <r>
    <n v="3.4409999999999998"/>
    <n v="1001"/>
    <m/>
    <s v="1000rounds"/>
    <s v="Yes"/>
    <s v="No"/>
    <n v="2"/>
    <n v="0.58982000000000001"/>
    <n v="0.62378999999999996"/>
    <n v="0.42418"/>
    <n v="0.42418"/>
    <n v="1.2136100000000001"/>
    <x v="14"/>
    <x v="5"/>
    <n v="0.58982237622123401"/>
    <n v="0.62378779048558797"/>
    <n v="0.58982237622123401"/>
    <n v="0.62378779048558797"/>
    <n v="0.52459214673468302"/>
    <n v="0.30692641312943902"/>
    <s v="holiday-Profile1_rv00_comp50.xml"/>
    <s v="holiday-Profile2_rv00_comp50.xml"/>
    <s v="Holiday"/>
    <n v="0.36792399684200278"/>
  </r>
  <r>
    <n v="3.794"/>
    <n v="1001"/>
    <m/>
    <s v="1000rounds"/>
    <s v="Yes"/>
    <s v="No"/>
    <n v="2"/>
    <n v="0.46677000000000002"/>
    <n v="0.58028000000000002"/>
    <n v="0.53510000000000002"/>
    <n v="0.54654999999999998"/>
    <n v="1.04705"/>
    <x v="4"/>
    <x v="14"/>
    <n v="0.46677358878903802"/>
    <n v="0.58027641617646797"/>
    <n v="0.46677358878903802"/>
    <n v="0.58027641617646797"/>
    <n v="0.35599359056421798"/>
    <n v="0.46848790937477303"/>
    <s v="holiday-Profile1_rv00_comp50.xml"/>
    <s v="holiday-Profile2_rv00_comp50.xml"/>
    <s v="Holiday"/>
    <n v="0.27085770526833136"/>
  </r>
  <r>
    <n v="3.484"/>
    <n v="1001"/>
    <m/>
    <s v="1000rounds"/>
    <s v="Yes"/>
    <s v="No"/>
    <n v="2"/>
    <n v="0.46677000000000002"/>
    <n v="0.58028000000000002"/>
    <n v="0.53510000000000002"/>
    <n v="0.54654999999999998"/>
    <n v="1.04705"/>
    <x v="14"/>
    <x v="5"/>
    <n v="0.46677358878903802"/>
    <n v="0.58027641617646797"/>
    <n v="0.46677358878903802"/>
    <n v="0.58027641617646797"/>
    <n v="0.23057912562623101"/>
    <n v="0.30461225670636"/>
    <s v="holiday-Profile1_rv00_comp50.xml"/>
    <s v="holiday-Profile2_rv00_comp50.xml"/>
    <s v="Holiday"/>
    <n v="0.27085770526833136"/>
  </r>
  <r>
    <n v="3.8159999999999998"/>
    <n v="1001"/>
    <m/>
    <s v="1000rounds"/>
    <s v="Yes"/>
    <s v="No"/>
    <n v="2"/>
    <n v="0.46677000000000002"/>
    <n v="0.58028000000000002"/>
    <n v="0.53510000000000002"/>
    <n v="0.54654999999999998"/>
    <n v="1.04705"/>
    <x v="4"/>
    <x v="14"/>
    <n v="0.46677358878903802"/>
    <n v="0.58027641617646797"/>
    <n v="0.46677358878903802"/>
    <n v="0.58027641617646797"/>
    <n v="0.425668415228042"/>
    <n v="0.57901386208252403"/>
    <s v="holiday-Profile1_rv00_comp50.xml"/>
    <s v="holiday-Profile2_rv00_comp50.xml"/>
    <s v="Holiday"/>
    <n v="0.27085770526833136"/>
  </r>
  <r>
    <n v="3.6549999999999998"/>
    <n v="1001"/>
    <m/>
    <s v="1000rounds"/>
    <s v="Yes"/>
    <s v="No"/>
    <n v="2"/>
    <n v="0.46677000000000002"/>
    <n v="0.58028000000000002"/>
    <n v="0.53510000000000002"/>
    <n v="0.54654999999999998"/>
    <n v="1.04705"/>
    <x v="14"/>
    <x v="5"/>
    <n v="0.46677358878903802"/>
    <n v="0.58027641617646797"/>
    <n v="0.46677358878903802"/>
    <n v="0.58027641617646797"/>
    <n v="0.33512458738083201"/>
    <n v="0.47289139668961599"/>
    <s v="holiday-Profile1_rv00_comp50.xml"/>
    <s v="holiday-Profile2_rv00_comp50.xml"/>
    <s v="Holiday"/>
    <n v="0.27085770526833136"/>
  </r>
  <r>
    <n v="3.4319999999999999"/>
    <n v="1001"/>
    <m/>
    <s v="1000rounds"/>
    <s v="Yes"/>
    <s v="No"/>
    <n v="2"/>
    <n v="0.71157999999999999"/>
    <n v="0.83148999999999995"/>
    <n v="0.19786999999999999"/>
    <n v="0.21178"/>
    <n v="1.5430699999999999"/>
    <x v="4"/>
    <x v="14"/>
    <n v="0.83148876428613705"/>
    <n v="0.71157723408177298"/>
    <n v="0.83148876428613705"/>
    <n v="0.71157723408177298"/>
    <n v="0.40132329720907201"/>
    <n v="0.52380389085088996"/>
    <s v="holiday-Profile1_rv00_comp50.xml"/>
    <s v="holiday-Profile2_rv00_comp50.xml"/>
    <s v="Holiday"/>
    <n v="0.59166847506080067"/>
  </r>
  <r>
    <n v="0.436"/>
    <n v="188"/>
    <m/>
    <s v="1000rounds"/>
    <s v="Yes"/>
    <s v="No"/>
    <n v="2"/>
    <n v="0.53442999999999996"/>
    <n v="0.90008999999999995"/>
    <n v="0.29809999999999998"/>
    <n v="0.377"/>
    <n v="1.43451"/>
    <x v="14"/>
    <x v="5"/>
    <n v="0.90008567960886599"/>
    <n v="0.53442540555998397"/>
    <n v="0.90008567960886599"/>
    <n v="0.53442540555998397"/>
    <n v="0.65007770893341899"/>
    <n v="0.37795117977262899"/>
    <s v="holiday-Profile1_rv00_comp50.xml"/>
    <s v="holiday-Profile2_rv00_comp50.xml"/>
    <s v="Holiday"/>
    <n v="0.48102865436370201"/>
  </r>
  <r>
    <n v="4.24"/>
    <n v="1001"/>
    <m/>
    <s v="1000rounds"/>
    <s v="Yes"/>
    <s v="No"/>
    <n v="2"/>
    <n v="0.71157999999999999"/>
    <n v="0.83148999999999995"/>
    <n v="0.19786999999999999"/>
    <n v="0.21178"/>
    <n v="1.5430699999999999"/>
    <x v="4"/>
    <x v="14"/>
    <n v="0.83148876428613705"/>
    <n v="0.71157723408177298"/>
    <n v="0.83148876428613705"/>
    <n v="0.71157723408177298"/>
    <n v="0.62391842501457395"/>
    <n v="0.54851567251830902"/>
    <s v="holiday-Profile1_rv00_comp50.xml"/>
    <s v="holiday-Profile2_rv00_comp50.xml"/>
    <s v="Holiday"/>
    <n v="0.59166847506080067"/>
  </r>
  <r>
    <n v="2.5790000000000002"/>
    <n v="960"/>
    <m/>
    <s v="1000rounds"/>
    <s v="Yes"/>
    <s v="No"/>
    <n v="2"/>
    <n v="0.74582000000000004"/>
    <n v="0.79049000000000003"/>
    <n v="4.0890000000000003E-2"/>
    <n v="0.17471"/>
    <n v="1.5363100000000001"/>
    <x v="2"/>
    <x v="12"/>
    <n v="0.745822779253694"/>
    <n v="0.79049012927699103"/>
    <n v="0.745822779253694"/>
    <n v="0.79049012927699103"/>
    <n v="0.26231527093596002"/>
    <n v="0.84777889043161303"/>
    <s v="England_rv03_comp20.xml"/>
    <s v="Zimbabwe_rv03_comp200.xml"/>
    <s v="England vs Zimbabwe"/>
    <n v="0.58956554518997728"/>
  </r>
  <r>
    <n v="2.8239999999999998"/>
    <n v="975"/>
    <m/>
    <s v="1000rounds"/>
    <s v="Yes"/>
    <s v="No"/>
    <n v="2"/>
    <n v="0.74648999999999999"/>
    <n v="0.83682999999999996"/>
    <n v="0"/>
    <n v="0.19431000000000001"/>
    <n v="1.5833200000000001"/>
    <x v="12"/>
    <x v="3"/>
    <n v="0.74648949134951903"/>
    <n v="0.83682958970093702"/>
    <n v="0.74648949134951903"/>
    <n v="0.83682958970093702"/>
    <n v="0.79103584483379297"/>
    <n v="0.84431866921653198"/>
    <s v="England_rv03_comp20.xml"/>
    <s v="Zimbabwe_rv03_comp200.xml"/>
    <s v="England vs Zimbabwe"/>
    <n v="0.62468449476207921"/>
  </r>
  <r>
    <n v="1E-3"/>
    <n v="2"/>
    <m/>
    <s v="1000rounds"/>
    <s v="Yes"/>
    <s v="No"/>
    <n v="2"/>
    <n v="0.67906999999999995"/>
    <n v="0.88068000000000002"/>
    <n v="0"/>
    <n v="0.27472999999999997"/>
    <n v="1.55975"/>
    <x v="2"/>
    <x v="12"/>
    <n v="0.67907295613968699"/>
    <n v="0.88067750360478003"/>
    <n v="0.67907295613968699"/>
    <n v="0.88067750360478003"/>
    <n v="1"/>
    <n v="0.91892532571702601"/>
    <s v="England_rv03_comp20.xml"/>
    <s v="Zimbabwe_rv03_comp200.xml"/>
    <s v="England vs Zimbabwe"/>
    <n v="0.59804427577861785"/>
  </r>
  <r>
    <n v="2.9489999999999998"/>
    <n v="989"/>
    <m/>
    <s v="1000rounds"/>
    <s v="Yes"/>
    <s v="No"/>
    <n v="2"/>
    <n v="0.75490999999999997"/>
    <n v="0.83035999999999999"/>
    <n v="0"/>
    <n v="0.18375"/>
    <n v="1.58527"/>
    <x v="12"/>
    <x v="3"/>
    <n v="0.75490622322421297"/>
    <n v="0.83036111527719503"/>
    <n v="0.75490622322421297"/>
    <n v="0.83036111527719503"/>
    <n v="0.79777728202905995"/>
    <n v="0.70147736442611697"/>
    <s v="England_rv03_comp20.xml"/>
    <s v="Zimbabwe_rv03_comp200.xml"/>
    <s v="England vs Zimbabwe"/>
    <n v="0.62684477344615264"/>
  </r>
  <r>
    <n v="3.5249999999999999"/>
    <n v="1001"/>
    <m/>
    <s v="1000rounds"/>
    <s v="Yes"/>
    <s v="No"/>
    <n v="2"/>
    <n v="0.55891000000000002"/>
    <n v="0.91295999999999999"/>
    <n v="5.3060000000000003E-2"/>
    <n v="0.17432"/>
    <n v="1.47187"/>
    <x v="2"/>
    <x v="12"/>
    <n v="0.91296067031413997"/>
    <n v="0.55891255126936201"/>
    <n v="0.91296067031413997"/>
    <n v="0.55891255126936201"/>
    <n v="1"/>
    <n v="0.672797296317176"/>
    <s v="England_rv03_comp20.xml"/>
    <s v="Zimbabwe_rv03_comp200.xml"/>
    <s v="England vs Zimbabwe"/>
    <n v="0.51026517745386291"/>
  </r>
  <r>
    <n v="2.851"/>
    <n v="976"/>
    <m/>
    <s v="1000rounds"/>
    <s v="Yes"/>
    <s v="No"/>
    <n v="2"/>
    <n v="0.76761999999999997"/>
    <n v="0.82738"/>
    <n v="0"/>
    <n v="0.17143"/>
    <n v="1.59501"/>
    <x v="12"/>
    <x v="3"/>
    <n v="0.76762482611393401"/>
    <n v="0.82738074068706402"/>
    <n v="0.76762482611393401"/>
    <n v="0.82738074068706402"/>
    <n v="0.86402927418669795"/>
    <n v="0.84217831044631397"/>
    <s v="England_rv03_comp20.xml"/>
    <s v="Zimbabwe_rv03_comp200.xml"/>
    <s v="England vs Zimbabwe"/>
    <n v="0.63511799719992545"/>
  </r>
  <r>
    <n v="3.4670000000000001"/>
    <n v="922"/>
    <m/>
    <s v="1000rounds"/>
    <s v="Yes"/>
    <s v="No"/>
    <n v="2"/>
    <n v="0.68749000000000005"/>
    <n v="0.87421000000000004"/>
    <n v="0"/>
    <n v="0.26416000000000001"/>
    <n v="1.5617000000000001"/>
    <x v="2"/>
    <x v="12"/>
    <n v="0.68748968801438104"/>
    <n v="0.87420902918103804"/>
    <n v="0.68748968801438104"/>
    <n v="0.87420902918103804"/>
    <n v="0.508985008438958"/>
    <n v="0.90888989020941502"/>
    <s v="England_rv03_comp20.xml"/>
    <s v="Zimbabwe_rv03_comp200.xml"/>
    <s v="England vs Zimbabwe"/>
    <n v="0.60100969273102678"/>
  </r>
  <r>
    <n v="2.8069999999999999"/>
    <n v="868"/>
    <m/>
    <s v="1000rounds"/>
    <s v="Yes"/>
    <s v="No"/>
    <n v="2"/>
    <n v="0.78352999999999995"/>
    <n v="0.83504"/>
    <n v="0"/>
    <n v="9.1009999999999994E-2"/>
    <n v="1.6185700000000001"/>
    <x v="12"/>
    <x v="3"/>
    <n v="0.83504136132376605"/>
    <n v="0.783532826783222"/>
    <n v="0.83504136132376605"/>
    <n v="0.783532826783222"/>
    <n v="0.91156232547396698"/>
    <n v="0.81821365955573599"/>
    <s v="England_rv03_comp20.xml"/>
    <s v="Zimbabwe_rv03_comp200.xml"/>
    <s v="England vs Zimbabwe"/>
    <n v="0.65428231831892025"/>
  </r>
  <r>
    <n v="2.42"/>
    <n v="1001"/>
    <m/>
    <s v="1000rounds"/>
    <s v="Yes"/>
    <s v="No"/>
    <n v="2"/>
    <n v="0.76183999999999996"/>
    <n v="0.77944000000000002"/>
    <n v="4.947E-2"/>
    <n v="0.13452"/>
    <n v="1.54128"/>
    <x v="2"/>
    <x v="12"/>
    <n v="0.77943754178092794"/>
    <n v="0.76184383527958799"/>
    <n v="0.77943754178092794"/>
    <n v="0.76184383527958799"/>
    <n v="1"/>
    <n v="0.81252759065369196"/>
    <s v="England_rv03_comp20.xml"/>
    <s v="Zimbabwe_rv03_comp200.xml"/>
    <s v="England vs Zimbabwe"/>
    <n v="0.59380968619127628"/>
  </r>
  <r>
    <n v="2.778"/>
    <n v="967"/>
    <m/>
    <s v="1000rounds"/>
    <s v="Yes"/>
    <s v="No"/>
    <n v="2"/>
    <n v="0.65581"/>
    <n v="0.77851000000000004"/>
    <n v="0.1008"/>
    <n v="0.25906000000000001"/>
    <n v="1.43432"/>
    <x v="12"/>
    <x v="3"/>
    <n v="0.65580770850091896"/>
    <n v="0.77851438353779701"/>
    <n v="0.65580770850091896"/>
    <n v="0.77851438353779701"/>
    <n v="0.88158710387163797"/>
    <n v="0.73477521626800602"/>
    <s v="England_rv03_comp20.xml"/>
    <s v="Zimbabwe_rv03_comp200.xml"/>
    <s v="England vs Zimbabwe"/>
    <n v="0.51055573390292819"/>
  </r>
  <r>
    <n v="5.1999999999999998E-2"/>
    <n v="3"/>
    <m/>
    <s v="1000rounds"/>
    <s v="Yes"/>
    <s v="No"/>
    <n v="2"/>
    <n v="0.79290000000000005"/>
    <n v="0.82711999999999997"/>
    <n v="0.10027"/>
    <n v="0.16844999999999999"/>
    <n v="1.62001"/>
    <x v="0"/>
    <x v="15"/>
    <n v="0.79289578656436099"/>
    <n v="0.82711858377454806"/>
    <n v="0.79289578656436099"/>
    <n v="0.82711858377454806"/>
    <n v="0"/>
    <n v="0"/>
    <s v="party5_rv05_comp100.xml"/>
    <s v="party6_rv05_comp100.xml"/>
    <s v="Party"/>
    <n v="0.65581884006392055"/>
  </r>
  <r>
    <n v="1.6E-2"/>
    <n v="2"/>
    <m/>
    <s v="1000rounds"/>
    <s v="Yes"/>
    <s v="No"/>
    <n v="2"/>
    <n v="0.70533999999999997"/>
    <n v="1"/>
    <n v="0"/>
    <n v="0.17904999999999999"/>
    <n v="1.7053400000000001"/>
    <x v="15"/>
    <x v="1"/>
    <n v="1"/>
    <n v="0.70534446922678595"/>
    <n v="1"/>
    <n v="0.70534446922678595"/>
    <n v="0"/>
    <n v="0"/>
    <s v="party5_rv05_comp100.xml"/>
    <s v="party6_rv05_comp100.xml"/>
    <s v="Party"/>
    <n v="0.70534446922678595"/>
  </r>
  <r>
    <n v="1.6E-2"/>
    <n v="3"/>
    <m/>
    <s v="1000rounds"/>
    <s v="Yes"/>
    <s v="No"/>
    <n v="2"/>
    <n v="0.77736000000000005"/>
    <n v="0.93350999999999995"/>
    <n v="7.2470000000000007E-2"/>
    <n v="0.18451000000000001"/>
    <n v="1.7108699999999999"/>
    <x v="0"/>
    <x v="15"/>
    <n v="0.777362687868832"/>
    <n v="0.93350714760559494"/>
    <n v="0.777362687868832"/>
    <n v="0.93350714760559494"/>
    <n v="0"/>
    <n v="0"/>
    <s v="party5_rv05_comp100.xml"/>
    <s v="party6_rv05_comp100.xml"/>
    <s v="Party"/>
    <n v="0.72567362540745184"/>
  </r>
  <r>
    <n v="8.9999999999999993E-3"/>
    <n v="2"/>
    <m/>
    <s v="1000rounds"/>
    <s v="Yes"/>
    <s v="No"/>
    <n v="2"/>
    <n v="0.70533999999999997"/>
    <n v="1"/>
    <n v="0"/>
    <n v="0.17904999999999999"/>
    <n v="1.7053400000000001"/>
    <x v="15"/>
    <x v="1"/>
    <n v="1"/>
    <n v="0.70534446922678595"/>
    <n v="1"/>
    <n v="0.70534446922678595"/>
    <n v="0"/>
    <n v="0"/>
    <s v="party5_rv05_comp100.xml"/>
    <s v="party6_rv05_comp100.xml"/>
    <s v="Party"/>
    <n v="0.70534446922678595"/>
  </r>
  <r>
    <n v="1.6E-2"/>
    <n v="3"/>
    <m/>
    <s v="1000rounds"/>
    <s v="Yes"/>
    <s v="No"/>
    <n v="2"/>
    <n v="0.86504000000000003"/>
    <n v="0.90044999999999997"/>
    <n v="4.2199999999999998E-3"/>
    <n v="9.1109999999999997E-2"/>
    <n v="1.76549"/>
    <x v="0"/>
    <x v="15"/>
    <n v="0.86504252024580897"/>
    <n v="0.900451571585696"/>
    <n v="0.86504252024580897"/>
    <n v="0.900451571585696"/>
    <n v="0"/>
    <n v="0"/>
    <s v="party5_rv05_comp100.xml"/>
    <s v="party6_rv05_comp100.xml"/>
    <s v="Party"/>
    <n v="0.77892889684378996"/>
  </r>
  <r>
    <n v="8.9999999999999993E-3"/>
    <n v="2"/>
    <m/>
    <s v="1000rounds"/>
    <s v="Yes"/>
    <s v="No"/>
    <n v="2"/>
    <n v="0.70533999999999997"/>
    <n v="1"/>
    <n v="0"/>
    <n v="0.17904999999999999"/>
    <n v="1.7053400000000001"/>
    <x v="15"/>
    <x v="1"/>
    <n v="1"/>
    <n v="0.70534446922678595"/>
    <n v="1"/>
    <n v="0.70534446922678595"/>
    <n v="0"/>
    <n v="0"/>
    <s v="party5_rv05_comp100.xml"/>
    <s v="party6_rv05_comp100.xml"/>
    <s v="Party"/>
    <n v="0.70534446922678595"/>
  </r>
  <r>
    <n v="1.6E-2"/>
    <n v="3"/>
    <m/>
    <s v="1000rounds"/>
    <s v="Yes"/>
    <s v="No"/>
    <n v="2"/>
    <n v="0.44936999999999999"/>
    <n v="0.76705000000000001"/>
    <n v="0.37740000000000001"/>
    <n v="0.51615"/>
    <n v="1.2164200000000001"/>
    <x v="0"/>
    <x v="15"/>
    <n v="0.449369213835971"/>
    <n v="0.76705343641736001"/>
    <n v="0.449369213835971"/>
    <n v="0.76705343641736001"/>
    <n v="0"/>
    <n v="0"/>
    <s v="party5_rv05_comp100.xml"/>
    <s v="party6_rv05_comp100.xml"/>
    <s v="Party"/>
    <n v="0.34469019969304904"/>
  </r>
  <r>
    <n v="8.9999999999999993E-3"/>
    <n v="2"/>
    <m/>
    <s v="1000rounds"/>
    <s v="Yes"/>
    <s v="No"/>
    <n v="2"/>
    <n v="0.70533999999999997"/>
    <n v="1"/>
    <n v="0"/>
    <n v="0.17904999999999999"/>
    <n v="1.7053400000000001"/>
    <x v="15"/>
    <x v="1"/>
    <n v="1"/>
    <n v="0.70534446922678595"/>
    <n v="1"/>
    <n v="0.70534446922678595"/>
    <n v="0"/>
    <n v="0"/>
    <s v="party5_rv05_comp100.xml"/>
    <s v="party6_rv05_comp100.xml"/>
    <s v="Party"/>
    <n v="0.70534446922678595"/>
  </r>
  <r>
    <n v="1.4999999999999999E-2"/>
    <n v="3"/>
    <m/>
    <s v="1000rounds"/>
    <s v="Yes"/>
    <s v="No"/>
    <n v="2"/>
    <n v="0.35787000000000002"/>
    <n v="0.92942999999999998"/>
    <n v="0.39478999999999997"/>
    <n v="0.59772999999999998"/>
    <n v="1.2873000000000001"/>
    <x v="0"/>
    <x v="15"/>
    <n v="0.357868854606262"/>
    <n v="0.92943189009279203"/>
    <n v="0.357868854606262"/>
    <n v="0.92943189009279203"/>
    <n v="0"/>
    <n v="0"/>
    <s v="party5_rv05_comp100.xml"/>
    <s v="party6_rv05_comp100.xml"/>
    <s v="Party"/>
    <n v="0.33261472594204067"/>
  </r>
  <r>
    <n v="8.0000000000000002E-3"/>
    <n v="2"/>
    <m/>
    <s v="1000rounds"/>
    <s v="Yes"/>
    <s v="No"/>
    <n v="2"/>
    <n v="0.68279999999999996"/>
    <n v="0.99958999999999998"/>
    <n v="2.2550000000000001E-2"/>
    <n v="0.20080999999999999"/>
    <n v="1.6823900000000001"/>
    <x v="15"/>
    <x v="1"/>
    <n v="0.99958744496610197"/>
    <n v="0.68280234496694603"/>
    <n v="0.99958744496610197"/>
    <n v="0.68280234496694603"/>
    <n v="0"/>
    <n v="0"/>
    <s v="party5_rv05_comp100.xml"/>
    <s v="party6_rv05_comp100.xml"/>
    <s v="Party"/>
    <n v="0.6825206514223725"/>
  </r>
  <r>
    <n v="5.6390000000000002"/>
    <n v="1000"/>
    <m/>
    <s v="1000rounds"/>
    <s v="Yes"/>
    <s v="No"/>
    <n v="2"/>
    <n v="0.51066"/>
    <n v="0.77144000000000001"/>
    <n v="0.30023"/>
    <n v="0.41014"/>
    <n v="1.2821"/>
    <x v="8"/>
    <x v="19"/>
    <n v="0.771444983257213"/>
    <n v="0.51065660574814098"/>
    <n v="0.771444983257213"/>
    <n v="0.51065660574814098"/>
    <n v="0.37251529051987697"/>
    <n v="0.98823618713189798"/>
    <s v="party5_rv05_comp100.xml"/>
    <s v="party6_rv05_comp100.xml"/>
    <s v="Party"/>
    <n v="0.39394347667155982"/>
  </r>
  <r>
    <n v="1.873"/>
    <n v="355"/>
    <m/>
    <s v="1000rounds"/>
    <s v="Yes"/>
    <s v="No"/>
    <n v="2"/>
    <n v="0.80508000000000002"/>
    <n v="0.88909000000000005"/>
    <n v="6.0859999999999997E-2"/>
    <n v="0.14871999999999999"/>
    <n v="1.69417"/>
    <x v="19"/>
    <x v="8"/>
    <n v="0.80508043218083603"/>
    <n v="0.88908631587907805"/>
    <n v="0.80508043218083603"/>
    <n v="0.88908631587907805"/>
    <n v="0.85362801539761402"/>
    <n v="0.50297226766850101"/>
    <s v="party5_rv05_comp100.xml"/>
    <s v="party6_rv05_comp100.xml"/>
    <s v="Party"/>
    <n v="0.71578599543399546"/>
  </r>
  <r>
    <n v="5.1470000000000002"/>
    <n v="1001"/>
    <m/>
    <s v="1000rounds"/>
    <s v="No"/>
    <s v="No"/>
    <n v="1"/>
    <n v="0.5"/>
    <n v="0.5"/>
    <n v="1.22373"/>
    <n v="1.2962499999999999"/>
    <n v="0"/>
    <x v="8"/>
    <x v="19"/>
    <n v="0.5"/>
    <n v="0.5"/>
    <n v="0.5"/>
    <n v="0.5"/>
    <n v="0"/>
    <n v="0"/>
    <s v="party5_rv05_comp100.xml"/>
    <s v="party6_rv05_comp100.xml"/>
    <s v="Party"/>
    <n v="0.25"/>
  </r>
  <r>
    <n v="5.1219999999999999"/>
    <n v="1001"/>
    <m/>
    <s v="1000rounds"/>
    <s v="No"/>
    <s v="No"/>
    <n v="1"/>
    <n v="0.5"/>
    <n v="0.5"/>
    <n v="1.22373"/>
    <n v="1.2962499999999999"/>
    <n v="0"/>
    <x v="19"/>
    <x v="8"/>
    <n v="0.5"/>
    <n v="0.5"/>
    <n v="0.5"/>
    <n v="0.5"/>
    <n v="0"/>
    <n v="0"/>
    <s v="party5_rv05_comp100.xml"/>
    <s v="party6_rv05_comp100.xml"/>
    <s v="Party"/>
    <n v="0.25"/>
  </r>
  <r>
    <n v="6.484"/>
    <n v="1000"/>
    <m/>
    <s v="1000rounds"/>
    <s v="Yes"/>
    <s v="No"/>
    <n v="2"/>
    <n v="0.74358999999999997"/>
    <n v="0.82198000000000004"/>
    <n v="0.15290000000000001"/>
    <n v="0.18814"/>
    <n v="1.5655699999999999"/>
    <x v="8"/>
    <x v="19"/>
    <n v="0.82198487901205397"/>
    <n v="0.74358602685063402"/>
    <n v="0.82198487901205397"/>
    <n v="0.74358602685063402"/>
    <n v="0.53304816168437597"/>
    <n v="0.97678923018638297"/>
    <s v="party5_rv05_comp100.xml"/>
    <s v="party6_rv05_comp100.xml"/>
    <s v="Party"/>
    <n v="0.61121647031587234"/>
  </r>
  <r>
    <n v="6.1760000000000002"/>
    <n v="1001"/>
    <m/>
    <s v="1000rounds"/>
    <s v="No"/>
    <s v="No"/>
    <n v="1"/>
    <n v="0.5"/>
    <n v="0.5"/>
    <n v="1.22373"/>
    <n v="1.2962499999999999"/>
    <n v="0"/>
    <x v="19"/>
    <x v="8"/>
    <n v="0.5"/>
    <n v="0.5"/>
    <n v="0.5"/>
    <n v="0.5"/>
    <n v="0"/>
    <n v="0"/>
    <s v="party5_rv05_comp100.xml"/>
    <s v="party6_rv05_comp100.xml"/>
    <s v="Party"/>
    <n v="0.25"/>
  </r>
  <r>
    <n v="5.3579999999999997"/>
    <n v="1000"/>
    <m/>
    <s v="1000rounds"/>
    <s v="Yes"/>
    <s v="No"/>
    <n v="2"/>
    <n v="0.81921999999999995"/>
    <n v="0.90912000000000004"/>
    <n v="6.13E-2"/>
    <n v="7.3779999999999998E-2"/>
    <n v="1.7283299999999999"/>
    <x v="8"/>
    <x v="19"/>
    <n v="0.90911847332113704"/>
    <n v="0.81921621301618996"/>
    <n v="0.90911847332113704"/>
    <n v="0.81921621301618996"/>
    <n v="0.57771112663489199"/>
    <n v="0.92302818960403199"/>
    <s v="party5_rv05_comp100.xml"/>
    <s v="party6_rv05_comp100.xml"/>
    <s v="Party"/>
    <n v="0.74476459289720198"/>
  </r>
  <r>
    <n v="0.01"/>
    <n v="4"/>
    <m/>
    <s v="1000rounds"/>
    <s v="Yes"/>
    <s v="No"/>
    <n v="2"/>
    <n v="0.76183000000000001"/>
    <n v="0.95567000000000002"/>
    <n v="4.6969999999999998E-2"/>
    <n v="0.20663000000000001"/>
    <n v="1.7175"/>
    <x v="19"/>
    <x v="8"/>
    <n v="0.76182958917330401"/>
    <n v="0.95567143173706304"/>
    <n v="0.76182958917330401"/>
    <n v="0.95567143173706304"/>
    <n v="0.93562951102455605"/>
    <n v="0.71552031168597596"/>
    <s v="party5_rv05_comp100.xml"/>
    <s v="party6_rv05_comp100.xml"/>
    <s v="Party"/>
    <n v="0.72805877422490994"/>
  </r>
  <r>
    <n v="5.7510000000000003"/>
    <n v="1000"/>
    <m/>
    <s v="1000rounds"/>
    <s v="Yes"/>
    <s v="No"/>
    <n v="2"/>
    <n v="0.35536000000000001"/>
    <n v="0.79293000000000002"/>
    <n v="0.40665000000000001"/>
    <n v="0.54693999999999998"/>
    <n v="1.14829"/>
    <x v="8"/>
    <x v="19"/>
    <n v="0.792930548404299"/>
    <n v="0.35536058052535002"/>
    <n v="0.792930548404299"/>
    <n v="0.35536058052535002"/>
    <n v="0.40826983682390999"/>
    <n v="0.99062787096193505"/>
    <s v="party5_rv05_comp100.xml"/>
    <s v="party6_rv05_comp100.xml"/>
    <s v="Party"/>
    <n v="0.28177625999723582"/>
  </r>
  <r>
    <n v="9.2999999999999999E-2"/>
    <n v="15"/>
    <m/>
    <s v="1000rounds"/>
    <s v="Yes"/>
    <s v="No"/>
    <n v="2"/>
    <n v="0.86484000000000005"/>
    <n v="0.89293999999999996"/>
    <n v="3.3800000000000002E-3"/>
    <n v="8.9779999999999999E-2"/>
    <n v="1.7577700000000001"/>
    <x v="19"/>
    <x v="8"/>
    <n v="0.86483624272885995"/>
    <n v="0.89293753016574895"/>
    <n v="0.86483624272885995"/>
    <n v="0.89293753016574895"/>
    <n v="0.92189668734063102"/>
    <n v="0.88135304011571003"/>
    <s v="party5_rv05_comp100.xml"/>
    <s v="party6_rv05_comp100.xml"/>
    <s v="Party"/>
    <n v="0.77224473858013432"/>
  </r>
  <r>
    <n v="0.01"/>
    <n v="4"/>
    <m/>
    <s v="1000rounds"/>
    <s v="Yes"/>
    <s v="No"/>
    <n v="2"/>
    <n v="0.87382000000000004"/>
    <n v="0.87388999999999994"/>
    <n v="0"/>
    <n v="7.109E-2"/>
    <n v="1.7477100000000001"/>
    <x v="16"/>
    <x v="2"/>
    <n v="0.87389407590423596"/>
    <n v="0.87381723461916405"/>
    <n v="0.87389407590423596"/>
    <n v="0.87381723461916405"/>
    <n v="0.86524609248916895"/>
    <n v="0.90410328284088104"/>
    <s v="laptop_buyer_rv04_comp27.xml"/>
    <s v="laptop_seller_rv07_comp27.xml"/>
    <s v="Laptop"/>
    <n v="0.76362370475670927"/>
  </r>
  <r>
    <n v="0.10299999999999999"/>
    <n v="3"/>
    <m/>
    <s v="1000rounds"/>
    <s v="Yes"/>
    <s v="No"/>
    <n v="2"/>
    <n v="0.87382000000000004"/>
    <n v="0.87388999999999994"/>
    <n v="0"/>
    <n v="7.109E-2"/>
    <n v="1.7477100000000001"/>
    <x v="3"/>
    <x v="16"/>
    <n v="0.87389407590423596"/>
    <n v="0.87381723461916405"/>
    <n v="0.87389407590423596"/>
    <n v="0.87381723461916405"/>
    <n v="0.90376755447643597"/>
    <n v="0.87453138039502898"/>
    <s v="laptop_buyer_rv04_comp27.xml"/>
    <s v="laptop_seller_rv07_comp27.xml"/>
    <s v="Laptop"/>
    <n v="0.76362370475670927"/>
  </r>
  <r>
    <n v="5.5E-2"/>
    <n v="3"/>
    <m/>
    <s v="1000rounds"/>
    <s v="Yes"/>
    <s v="No"/>
    <n v="2"/>
    <n v="0.87382000000000004"/>
    <n v="0.87388999999999994"/>
    <n v="0"/>
    <n v="7.109E-2"/>
    <n v="1.7477100000000001"/>
    <x v="16"/>
    <x v="2"/>
    <n v="0.87389407590423596"/>
    <n v="0.87381723461916405"/>
    <n v="0.87389407590423596"/>
    <n v="0.87381723461916405"/>
    <n v="0.87285129806958395"/>
    <n v="0.90410328284088104"/>
    <s v="laptop_buyer_rv04_comp27.xml"/>
    <s v="laptop_seller_rv07_comp27.xml"/>
    <s v="Laptop"/>
    <n v="0.76362370475670927"/>
  </r>
  <r>
    <n v="2E-3"/>
    <n v="2"/>
    <m/>
    <s v="1000rounds"/>
    <s v="Yes"/>
    <s v="No"/>
    <n v="2"/>
    <n v="0.87382000000000004"/>
    <n v="0.87388999999999994"/>
    <n v="0"/>
    <n v="7.109E-2"/>
    <n v="1.7477100000000001"/>
    <x v="3"/>
    <x v="16"/>
    <n v="0.87389407590423596"/>
    <n v="0.87381723461916405"/>
    <n v="0.87389407590423596"/>
    <n v="0.87381723461916405"/>
    <n v="0.90376755447643597"/>
    <n v="0.87218893572421197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7382000000000004"/>
    <n v="0.87388999999999994"/>
    <n v="0"/>
    <n v="7.109E-2"/>
    <n v="1.7477100000000001"/>
    <x v="16"/>
    <x v="2"/>
    <n v="0.87389407590423596"/>
    <n v="0.87381723461916405"/>
    <n v="0.87389407590423596"/>
    <n v="0.87381723461916405"/>
    <n v="0.86906490902401501"/>
    <n v="0.90410328284088104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3"/>
    <x v="16"/>
    <n v="0.87389407590423596"/>
    <n v="0.87381723461916405"/>
    <n v="0.87389407590423596"/>
    <n v="0.87381723461916405"/>
    <n v="0.90376755447643597"/>
    <n v="0.87541859748528705"/>
    <s v="laptop_buyer_rv04_comp27.xml"/>
    <s v="laptop_seller_rv07_comp27.xml"/>
    <s v="Laptop"/>
    <n v="0.76362370475670927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2"/>
    <n v="0.87389407590423596"/>
    <n v="0.87381723461916405"/>
    <n v="0.87389407590423596"/>
    <n v="0.87381723461916405"/>
    <n v="0.87539410738603496"/>
    <n v="0.90410328284088104"/>
    <s v="laptop_buyer_rv04_comp27.xml"/>
    <s v="laptop_seller_rv07_comp27.xml"/>
    <s v="Laptop"/>
    <n v="0.76362370475670927"/>
  </r>
  <r>
    <n v="5.2999999999999999E-2"/>
    <n v="3"/>
    <m/>
    <s v="1000rounds"/>
    <s v="Yes"/>
    <s v="No"/>
    <n v="2"/>
    <n v="0.87382000000000004"/>
    <n v="0.87388999999999994"/>
    <n v="0"/>
    <n v="7.109E-2"/>
    <n v="1.7477100000000001"/>
    <x v="3"/>
    <x v="16"/>
    <n v="0.87389407590423596"/>
    <n v="0.87381723461916405"/>
    <n v="0.87389407590423596"/>
    <n v="0.87381723461916405"/>
    <n v="0.90376755447643597"/>
    <n v="0.87862132027427597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16"/>
    <x v="2"/>
    <n v="0.87389407590423596"/>
    <n v="0.87381723461916405"/>
    <n v="0.87389407590423596"/>
    <n v="0.87381723461916405"/>
    <n v="0.87805517803967303"/>
    <n v="0.90410328284088104"/>
    <s v="laptop_buyer_rv04_comp27.xml"/>
    <s v="laptop_seller_rv07_comp27.xml"/>
    <s v="Laptop"/>
    <n v="0.76362370475670927"/>
  </r>
  <r>
    <n v="6.2E-2"/>
    <n v="3"/>
    <m/>
    <s v="1000rounds"/>
    <s v="Yes"/>
    <s v="No"/>
    <n v="2"/>
    <n v="0.87382000000000004"/>
    <n v="0.87388999999999994"/>
    <n v="0"/>
    <n v="7.109E-2"/>
    <n v="1.7477100000000001"/>
    <x v="3"/>
    <x v="16"/>
    <n v="0.87389407590423596"/>
    <n v="0.87381723461916405"/>
    <n v="0.87389407590423596"/>
    <n v="0.87381723461916405"/>
    <n v="0.90376755447643597"/>
    <n v="0.86496403584456905"/>
    <s v="laptop_buyer_rv04_comp27.xml"/>
    <s v="laptop_seller_rv07_comp27.xml"/>
    <s v="Laptop"/>
    <n v="0.76362370475670927"/>
  </r>
  <r>
    <n v="0.55000000000000004"/>
    <n v="287"/>
    <m/>
    <s v="1000rounds"/>
    <s v="Yes"/>
    <s v="No"/>
    <n v="2"/>
    <n v="0.87382000000000004"/>
    <n v="0.87388999999999994"/>
    <n v="0"/>
    <n v="7.109E-2"/>
    <n v="1.7477100000000001"/>
    <x v="13"/>
    <x v="10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55500000000000005"/>
    <n v="267"/>
    <m/>
    <s v="1000rounds"/>
    <s v="Yes"/>
    <s v="No"/>
    <n v="2"/>
    <n v="0.87382000000000004"/>
    <n v="0.87388999999999994"/>
    <n v="0"/>
    <n v="7.109E-2"/>
    <n v="1.7477100000000001"/>
    <x v="9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54700000000000004"/>
    <n v="287"/>
    <m/>
    <s v="1000rounds"/>
    <s v="Yes"/>
    <s v="No"/>
    <n v="2"/>
    <n v="0.87382000000000004"/>
    <n v="0.87388999999999994"/>
    <n v="0"/>
    <n v="7.109E-2"/>
    <n v="1.7477100000000001"/>
    <x v="13"/>
    <x v="10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74"/>
    <n v="267"/>
    <m/>
    <s v="1000rounds"/>
    <s v="Yes"/>
    <s v="No"/>
    <n v="2"/>
    <n v="0.87382000000000004"/>
    <n v="0.87388999999999994"/>
    <n v="0"/>
    <n v="7.109E-2"/>
    <n v="1.7477100000000001"/>
    <x v="9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65500000000000003"/>
    <n v="287"/>
    <m/>
    <s v="1000rounds"/>
    <s v="Yes"/>
    <s v="No"/>
    <n v="2"/>
    <n v="0.87382000000000004"/>
    <n v="0.87388999999999994"/>
    <n v="0"/>
    <n v="7.109E-2"/>
    <n v="1.7477100000000001"/>
    <x v="13"/>
    <x v="10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56799999999999995"/>
    <n v="267"/>
    <m/>
    <s v="1000rounds"/>
    <s v="Yes"/>
    <s v="No"/>
    <n v="2"/>
    <n v="0.87382000000000004"/>
    <n v="0.87388999999999994"/>
    <n v="0"/>
    <n v="7.109E-2"/>
    <n v="1.7477100000000001"/>
    <x v="9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73299999999999998"/>
    <n v="287"/>
    <m/>
    <s v="1000rounds"/>
    <s v="Yes"/>
    <s v="No"/>
    <n v="2"/>
    <n v="0.87382000000000004"/>
    <n v="0.87388999999999994"/>
    <n v="0"/>
    <n v="7.109E-2"/>
    <n v="1.7477100000000001"/>
    <x v="13"/>
    <x v="10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63800000000000001"/>
    <n v="267"/>
    <m/>
    <s v="1000rounds"/>
    <s v="Yes"/>
    <s v="No"/>
    <n v="2"/>
    <n v="0.87382000000000004"/>
    <n v="0.87388999999999994"/>
    <n v="0"/>
    <n v="7.109E-2"/>
    <n v="1.7477100000000001"/>
    <x v="9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0.48"/>
    <n v="287"/>
    <m/>
    <s v="1000rounds"/>
    <s v="Yes"/>
    <s v="No"/>
    <n v="2"/>
    <n v="0.87382000000000004"/>
    <n v="0.87388999999999994"/>
    <n v="0"/>
    <n v="7.109E-2"/>
    <n v="1.7477100000000001"/>
    <x v="13"/>
    <x v="10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64100000000000001"/>
    <n v="267"/>
    <m/>
    <s v="1000rounds"/>
    <s v="Yes"/>
    <s v="No"/>
    <n v="2"/>
    <n v="0.87382000000000004"/>
    <n v="0.87388999999999994"/>
    <n v="0"/>
    <n v="7.109E-2"/>
    <n v="1.7477100000000001"/>
    <x v="9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3.1120000000000001"/>
    <n v="902"/>
    <m/>
    <s v="1000rounds"/>
    <s v="Yes"/>
    <s v="No"/>
    <n v="2"/>
    <n v="0.21206"/>
    <n v="1"/>
    <n v="0"/>
    <n v="0.53680000000000005"/>
    <n v="1.2120599999999999"/>
    <x v="6"/>
    <x v="17"/>
    <n v="0.212060628840022"/>
    <n v="1"/>
    <n v="0.212060628840022"/>
    <n v="1"/>
    <n v="0.27721958348556802"/>
    <n v="1"/>
    <s v="ItexvsCypress_CypressA_rv03_comp30.xml"/>
    <s v="ItexvsCypress_ItexB_rv02_comp60.xml"/>
    <s v="Itex vs Cypress"/>
    <n v="0.212060628840022"/>
  </r>
  <r>
    <n v="5.0410000000000004"/>
    <n v="964"/>
    <m/>
    <s v="1000rounds"/>
    <s v="Yes"/>
    <s v="No"/>
    <n v="2"/>
    <n v="0.45234000000000002"/>
    <n v="0.82038999999999995"/>
    <n v="2.792E-2"/>
    <n v="0.30768000000000001"/>
    <n v="1.2727299999999999"/>
    <x v="17"/>
    <x v="7"/>
    <n v="0.82039074511684096"/>
    <n v="0.45234134992233199"/>
    <n v="0.82039074511684096"/>
    <n v="0.45234134992233199"/>
    <n v="0.96863202249570601"/>
    <n v="0.61709109992913602"/>
    <s v="ItexvsCypress_CypressA_rv03_comp30.xml"/>
    <s v="ItexvsCypress_ItexB_rv02_comp60.xml"/>
    <s v="Itex vs Cypress"/>
    <n v="0.37109665710993961"/>
  </r>
  <r>
    <n v="3.3290000000000002"/>
    <n v="1001"/>
    <m/>
    <s v="1000rounds"/>
    <s v="No"/>
    <s v="No"/>
    <n v="1"/>
    <n v="0.2"/>
    <n v="0.3"/>
    <n v="0.88554999999999995"/>
    <n v="0.98492999999999997"/>
    <n v="0"/>
    <x v="6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4.6619999999999999"/>
    <n v="1001"/>
    <m/>
    <s v="1000rounds"/>
    <s v="No"/>
    <s v="No"/>
    <n v="1"/>
    <n v="0.2"/>
    <n v="0.3"/>
    <n v="0.88554999999999995"/>
    <n v="0.98492999999999997"/>
    <n v="0"/>
    <x v="17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0.16"/>
    <n v="74"/>
    <m/>
    <s v="1000rounds"/>
    <s v="Yes"/>
    <s v="No"/>
    <n v="2"/>
    <n v="0.49435000000000001"/>
    <n v="0.80772999999999995"/>
    <n v="0"/>
    <n v="0.19650000000000001"/>
    <n v="1.3020799999999999"/>
    <x v="6"/>
    <x v="17"/>
    <n v="0.494350122502004"/>
    <n v="0.80772612005632205"/>
    <n v="0.494350122502004"/>
    <n v="0.80772612005632205"/>
    <n v="0.233358634227712"/>
    <n v="1"/>
    <s v="ItexvsCypress_CypressA_rv03_comp30.xml"/>
    <s v="ItexvsCypress_ItexB_rv02_comp60.xml"/>
    <s v="Itex vs Cypress"/>
    <n v="0.39929950639791117"/>
  </r>
  <r>
    <n v="5.109"/>
    <n v="902"/>
    <m/>
    <s v="1000rounds"/>
    <s v="Yes"/>
    <s v="No"/>
    <n v="2"/>
    <n v="0.16358"/>
    <n v="1"/>
    <n v="0"/>
    <n v="0.64756000000000002"/>
    <n v="1.1635800000000001"/>
    <x v="17"/>
    <x v="7"/>
    <n v="1"/>
    <n v="0.163577281235707"/>
    <n v="1"/>
    <n v="0.163577281235707"/>
    <n v="1"/>
    <n v="0.340861818248752"/>
    <s v="ItexvsCypress_CypressA_rv03_comp30.xml"/>
    <s v="ItexvsCypress_ItexB_rv02_comp60.xml"/>
    <s v="Itex vs Cypress"/>
    <n v="0.163577281235707"/>
  </r>
  <r>
    <n v="0.21099999999999999"/>
    <n v="53"/>
    <m/>
    <s v="1000rounds"/>
    <s v="Yes"/>
    <s v="No"/>
    <n v="2"/>
    <n v="0.31791999999999998"/>
    <n v="0.90386"/>
    <n v="0"/>
    <n v="0.39734000000000003"/>
    <n v="1.2217800000000001"/>
    <x v="6"/>
    <x v="17"/>
    <n v="0.31791918896326599"/>
    <n v="0.90386306002816097"/>
    <n v="0.31791918896326599"/>
    <n v="0.90386306002816097"/>
    <n v="0.30096748096314302"/>
    <n v="1"/>
    <s v="ItexvsCypress_CypressA_rv03_comp30.xml"/>
    <s v="ItexvsCypress_ItexB_rv02_comp60.xml"/>
    <s v="Itex vs Cypress"/>
    <n v="0.28735541097800871"/>
  </r>
  <r>
    <n v="0.35099999999999998"/>
    <n v="80"/>
    <m/>
    <s v="1000rounds"/>
    <s v="Yes"/>
    <s v="No"/>
    <n v="2"/>
    <n v="0.58845000000000003"/>
    <n v="0.75966"/>
    <n v="0"/>
    <n v="9.0870000000000006E-2"/>
    <n v="1.3481000000000001"/>
    <x v="17"/>
    <x v="7"/>
    <n v="0.58844662038933204"/>
    <n v="0.75965765007040298"/>
    <n v="0.58844662038933204"/>
    <n v="0.75965765007040298"/>
    <n v="0.999999999999999"/>
    <n v="0.77118364655456595"/>
    <s v="ItexvsCypress_CypressA_rv03_comp30.xml"/>
    <s v="ItexvsCypress_ItexB_rv02_comp60.xml"/>
    <s v="Itex vs Cypress"/>
    <n v="0.44701797683683048"/>
  </r>
  <r>
    <n v="3.6019999999999999"/>
    <n v="921"/>
    <m/>
    <s v="1000rounds"/>
    <s v="Yes"/>
    <s v="No"/>
    <n v="2"/>
    <n v="0.49435000000000001"/>
    <n v="0.80772999999999995"/>
    <n v="0"/>
    <n v="0.19650000000000001"/>
    <n v="1.3020799999999999"/>
    <x v="6"/>
    <x v="17"/>
    <n v="0.494350122502004"/>
    <n v="0.80772612005632205"/>
    <n v="0.494350122502004"/>
    <n v="0.80772612005632205"/>
    <n v="0.18003492605833499"/>
    <n v="0.94702385759656105"/>
    <s v="ItexvsCypress_CypressA_rv03_comp30.xml"/>
    <s v="ItexvsCypress_ItexB_rv02_comp60.xml"/>
    <s v="Itex vs Cypress"/>
    <n v="0.39929950639791117"/>
  </r>
  <r>
    <n v="5.3140000000000001"/>
    <n v="1001"/>
    <m/>
    <s v="1000rounds"/>
    <s v="No"/>
    <s v="No"/>
    <n v="1"/>
    <n v="0.2"/>
    <n v="0.3"/>
    <n v="0.88554999999999995"/>
    <n v="0.98492999999999997"/>
    <n v="0"/>
    <x v="17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1.6619999999999999"/>
    <n v="986"/>
    <m/>
    <s v="1000rounds"/>
    <s v="Yes"/>
    <s v="No"/>
    <n v="2"/>
    <n v="0.16358"/>
    <n v="1"/>
    <n v="0"/>
    <n v="0.64756000000000002"/>
    <n v="1.1635800000000001"/>
    <x v="18"/>
    <x v="17"/>
    <n v="1"/>
    <n v="0.163577281235707"/>
    <n v="1"/>
    <n v="0.163577281235707"/>
    <n v="1"/>
    <n v="0.532248036263402"/>
    <s v="ItexvsCypress_CypressA_rv03_comp30.xml"/>
    <s v="ItexvsCypress_ItexB_rv02_comp60.xml"/>
    <s v="Itex vs Cypress"/>
    <n v="0.163577281235707"/>
  </r>
  <r>
    <n v="1.407"/>
    <n v="986"/>
    <m/>
    <s v="1000rounds"/>
    <s v="Yes"/>
    <s v="No"/>
    <n v="2"/>
    <n v="0.21206"/>
    <n v="1"/>
    <n v="0"/>
    <n v="0.53680000000000005"/>
    <n v="1.2120599999999999"/>
    <x v="17"/>
    <x v="18"/>
    <n v="0.212060628840022"/>
    <n v="1"/>
    <n v="0.212060628840022"/>
    <n v="1"/>
    <n v="0.81165664359434098"/>
    <n v="1"/>
    <s v="ItexvsCypress_CypressA_rv03_comp30.xml"/>
    <s v="ItexvsCypress_ItexB_rv02_comp60.xml"/>
    <s v="Itex vs Cypress"/>
    <n v="0.212060628840022"/>
  </r>
  <r>
    <n v="2.214"/>
    <n v="986"/>
    <m/>
    <s v="1000rounds"/>
    <s v="Yes"/>
    <s v="No"/>
    <n v="2"/>
    <n v="0.16358"/>
    <n v="1"/>
    <n v="0"/>
    <n v="0.64756000000000002"/>
    <n v="1.1635800000000001"/>
    <x v="18"/>
    <x v="17"/>
    <n v="1"/>
    <n v="0.163577281235707"/>
    <n v="1"/>
    <n v="0.163577281235707"/>
    <n v="0.999999999999999"/>
    <n v="0.70312648744591799"/>
    <s v="ItexvsCypress_CypressA_rv03_comp30.xml"/>
    <s v="ItexvsCypress_ItexB_rv02_comp60.xml"/>
    <s v="Itex vs Cypress"/>
    <n v="0.163577281235707"/>
  </r>
  <r>
    <n v="2.4790000000000001"/>
    <n v="986"/>
    <m/>
    <s v="1000rounds"/>
    <s v="Yes"/>
    <s v="No"/>
    <n v="2"/>
    <n v="0.21206"/>
    <n v="1"/>
    <n v="0"/>
    <n v="0.53680000000000005"/>
    <n v="1.2120599999999999"/>
    <x v="17"/>
    <x v="18"/>
    <n v="0.212060628840022"/>
    <n v="1"/>
    <n v="0.212060628840022"/>
    <n v="1"/>
    <n v="0.90371769101801602"/>
    <n v="1"/>
    <s v="ItexvsCypress_CypressA_rv03_comp30.xml"/>
    <s v="ItexvsCypress_ItexB_rv02_comp60.xml"/>
    <s v="Itex vs Cypress"/>
    <n v="0.212060628840022"/>
  </r>
  <r>
    <n v="1.954"/>
    <n v="986"/>
    <m/>
    <s v="1000rounds"/>
    <s v="Yes"/>
    <s v="No"/>
    <n v="2"/>
    <n v="0.16358"/>
    <n v="1"/>
    <n v="0"/>
    <n v="0.64756000000000002"/>
    <n v="1.1635800000000001"/>
    <x v="18"/>
    <x v="17"/>
    <n v="1"/>
    <n v="0.163577281235707"/>
    <n v="1"/>
    <n v="0.163577281235707"/>
    <n v="1"/>
    <n v="0.71629039635567304"/>
    <s v="ItexvsCypress_CypressA_rv03_comp30.xml"/>
    <s v="ItexvsCypress_ItexB_rv02_comp60.xml"/>
    <s v="Itex vs Cypress"/>
    <n v="0.163577281235707"/>
  </r>
  <r>
    <n v="3.0590000000000002"/>
    <n v="986"/>
    <m/>
    <s v="1000rounds"/>
    <s v="Yes"/>
    <s v="No"/>
    <n v="2"/>
    <n v="0.21206"/>
    <n v="1"/>
    <n v="0"/>
    <n v="0.53680000000000005"/>
    <n v="1.2120599999999999"/>
    <x v="17"/>
    <x v="18"/>
    <n v="0.212060628840022"/>
    <n v="1"/>
    <n v="0.212060628840022"/>
    <n v="1"/>
    <n v="0.90165778394805796"/>
    <n v="1"/>
    <s v="ItexvsCypress_CypressA_rv03_comp30.xml"/>
    <s v="ItexvsCypress_ItexB_rv02_comp60.xml"/>
    <s v="Itex vs Cypress"/>
    <n v="0.212060628840022"/>
  </r>
  <r>
    <n v="2.6429999999999998"/>
    <n v="986"/>
    <m/>
    <s v="1000rounds"/>
    <s v="Yes"/>
    <s v="No"/>
    <n v="2"/>
    <n v="0.16358"/>
    <n v="1"/>
    <n v="0"/>
    <n v="0.64756000000000002"/>
    <n v="1.1635800000000001"/>
    <x v="18"/>
    <x v="17"/>
    <n v="1"/>
    <n v="0.163577281235707"/>
    <n v="1"/>
    <n v="0.163577281235707"/>
    <n v="1"/>
    <n v="0.50841215666601203"/>
    <s v="ItexvsCypress_CypressA_rv03_comp30.xml"/>
    <s v="ItexvsCypress_ItexB_rv02_comp60.xml"/>
    <s v="Itex vs Cypress"/>
    <n v="0.163577281235707"/>
  </r>
  <r>
    <n v="2.5139999999999998"/>
    <n v="986"/>
    <m/>
    <s v="1000rounds"/>
    <s v="Yes"/>
    <s v="No"/>
    <n v="2"/>
    <n v="0.21206"/>
    <n v="1"/>
    <n v="0"/>
    <n v="0.53680000000000005"/>
    <n v="1.2120599999999999"/>
    <x v="17"/>
    <x v="18"/>
    <n v="0.212060628840022"/>
    <n v="1"/>
    <n v="0.212060628840022"/>
    <n v="1"/>
    <n v="0.82222881707670303"/>
    <n v="1"/>
    <s v="ItexvsCypress_CypressA_rv03_comp30.xml"/>
    <s v="ItexvsCypress_ItexB_rv02_comp60.xml"/>
    <s v="Itex vs Cypress"/>
    <n v="0.212060628840022"/>
  </r>
  <r>
    <n v="2.3879999999999999"/>
    <n v="986"/>
    <m/>
    <s v="1000rounds"/>
    <s v="Yes"/>
    <s v="No"/>
    <n v="2"/>
    <n v="0.16358"/>
    <n v="1"/>
    <n v="0"/>
    <n v="0.64756000000000002"/>
    <n v="1.1635800000000001"/>
    <x v="18"/>
    <x v="17"/>
    <n v="1"/>
    <n v="0.163577281235707"/>
    <n v="1"/>
    <n v="0.163577281235707"/>
    <n v="1"/>
    <n v="0.57879077630581799"/>
    <s v="ItexvsCypress_CypressA_rv03_comp30.xml"/>
    <s v="ItexvsCypress_ItexB_rv02_comp60.xml"/>
    <s v="Itex vs Cypress"/>
    <n v="0.163577281235707"/>
  </r>
  <r>
    <n v="2.802"/>
    <n v="986"/>
    <m/>
    <s v="1000rounds"/>
    <s v="Yes"/>
    <s v="No"/>
    <n v="2"/>
    <n v="0.21206"/>
    <n v="1"/>
    <n v="0"/>
    <n v="0.53680000000000005"/>
    <n v="1.2120599999999999"/>
    <x v="17"/>
    <x v="18"/>
    <n v="0.212060628840022"/>
    <n v="1"/>
    <n v="0.212060628840022"/>
    <n v="1"/>
    <n v="0.78628176700321795"/>
    <n v="1"/>
    <s v="ItexvsCypress_CypressA_rv03_comp30.xml"/>
    <s v="ItexvsCypress_ItexB_rv02_comp60.xml"/>
    <s v="Itex vs Cypress"/>
    <n v="0.212060628840022"/>
  </r>
  <r>
    <n v="1.6E-2"/>
    <n v="3"/>
    <m/>
    <s v="1000rounds"/>
    <s v="Yes"/>
    <s v="No"/>
    <n v="2"/>
    <n v="0.85145999999999999"/>
    <n v="0.94127000000000005"/>
    <n v="0"/>
    <n v="0"/>
    <n v="1.7927299999999999"/>
    <x v="0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6.7000000000000004E-2"/>
    <n v="4"/>
    <m/>
    <s v="1000rounds"/>
    <s v="Yes"/>
    <s v="No"/>
    <n v="2"/>
    <n v="0.87382000000000004"/>
    <n v="0.87388999999999994"/>
    <n v="0"/>
    <n v="7.109E-2"/>
    <n v="1.7477100000000001"/>
    <x v="2"/>
    <x v="1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6.0000000000000001E-3"/>
    <n v="3"/>
    <m/>
    <s v="1000rounds"/>
    <s v="Yes"/>
    <s v="No"/>
    <n v="2"/>
    <n v="0.85145999999999999"/>
    <n v="0.94127000000000005"/>
    <n v="0"/>
    <n v="0"/>
    <n v="1.7927299999999999"/>
    <x v="0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01"/>
    <n v="4"/>
    <m/>
    <s v="1000rounds"/>
    <s v="Yes"/>
    <s v="No"/>
    <n v="2"/>
    <n v="0.87382000000000004"/>
    <n v="0.87388999999999994"/>
    <n v="0"/>
    <n v="7.109E-2"/>
    <n v="1.7477100000000001"/>
    <x v="2"/>
    <x v="1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6.0000000000000001E-3"/>
    <n v="3"/>
    <m/>
    <s v="1000rounds"/>
    <s v="Yes"/>
    <s v="No"/>
    <n v="2"/>
    <n v="0.72535000000000005"/>
    <n v="1"/>
    <n v="0"/>
    <n v="0.13911000000000001"/>
    <n v="1.7253499999999999"/>
    <x v="0"/>
    <x v="3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0000000000000001E-3"/>
    <n v="2"/>
    <m/>
    <s v="1000rounds"/>
    <s v="Yes"/>
    <s v="No"/>
    <n v="2"/>
    <n v="0.81508999999999998"/>
    <n v="1"/>
    <n v="0"/>
    <n v="0.19489999999999999"/>
    <n v="1.8150900000000001"/>
    <x v="2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3.2000000000000001E-2"/>
    <n v="4"/>
    <m/>
    <s v="1000rounds"/>
    <s v="Yes"/>
    <s v="No"/>
    <n v="2"/>
    <n v="0.72535000000000005"/>
    <n v="1"/>
    <n v="0"/>
    <n v="0.13911000000000001"/>
    <n v="1.7253499999999999"/>
    <x v="0"/>
    <x v="3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0.01"/>
    <n v="2"/>
    <m/>
    <s v="1000rounds"/>
    <s v="Yes"/>
    <s v="No"/>
    <n v="2"/>
    <n v="0.81508999999999998"/>
    <n v="1"/>
    <n v="0"/>
    <n v="0.19489999999999999"/>
    <n v="1.8150900000000001"/>
    <x v="2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5.0000000000000001E-3"/>
    <n v="4"/>
    <m/>
    <s v="1000rounds"/>
    <s v="Yes"/>
    <s v="No"/>
    <n v="2"/>
    <n v="0.85145999999999999"/>
    <n v="0.94127000000000005"/>
    <n v="0"/>
    <n v="0"/>
    <n v="1.7927299999999999"/>
    <x v="0"/>
    <x v="3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E-3"/>
    <n v="2"/>
    <m/>
    <s v="1000rounds"/>
    <s v="Yes"/>
    <s v="No"/>
    <n v="2"/>
    <n v="0.81508999999999998"/>
    <n v="1"/>
    <n v="0"/>
    <n v="0.19489999999999999"/>
    <n v="1.8150900000000001"/>
    <x v="2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4.9880000000000004"/>
    <n v="1001"/>
    <m/>
    <s v="1000rounds"/>
    <s v="Yes"/>
    <s v="No"/>
    <n v="2"/>
    <n v="0.66615000000000002"/>
    <n v="0.74775999999999998"/>
    <n v="0.14158999999999999"/>
    <n v="0.17637"/>
    <n v="1.4138999999999999"/>
    <x v="14"/>
    <x v="0"/>
    <n v="0.74775556226746598"/>
    <n v="0.66614918963634695"/>
    <n v="0.74775556226746598"/>
    <n v="0.66614918963634695"/>
    <n v="0.67075286415711899"/>
    <n v="0"/>
    <s v="England_rv03_comp20.xml"/>
    <s v="Zimbabwe_rv03_comp200.xml"/>
    <s v="England vs Zimbabwe"/>
    <n v="0.49811676185054343"/>
  </r>
  <r>
    <n v="3.367"/>
    <n v="925"/>
    <m/>
    <s v="1000rounds"/>
    <s v="Yes"/>
    <s v="No"/>
    <n v="2"/>
    <n v="0.67906999999999995"/>
    <n v="0.88068000000000002"/>
    <n v="0"/>
    <n v="0.27472999999999997"/>
    <n v="1.55975"/>
    <x v="1"/>
    <x v="14"/>
    <n v="0.67907295613968699"/>
    <n v="0.88067750360478003"/>
    <n v="0.67907295613968699"/>
    <n v="0.88067750360478003"/>
    <n v="0"/>
    <n v="0.89731244191557002"/>
    <s v="England_rv03_comp20.xml"/>
    <s v="Zimbabwe_rv03_comp200.xml"/>
    <s v="England vs Zimbabwe"/>
    <n v="0.59804427577861785"/>
  </r>
  <r>
    <n v="3.51"/>
    <n v="928"/>
    <m/>
    <s v="1000rounds"/>
    <s v="Yes"/>
    <s v="No"/>
    <n v="2"/>
    <n v="0.75239"/>
    <n v="0.80057"/>
    <n v="4.0460000000000003E-2"/>
    <n v="0.11196"/>
    <n v="1.55297"/>
    <x v="14"/>
    <x v="0"/>
    <n v="0.80057287654534304"/>
    <n v="0.75239498626571499"/>
    <n v="0.80057287654534304"/>
    <n v="0.75239498626571499"/>
    <n v="0.65298390542657703"/>
    <n v="0"/>
    <s v="England_rv03_comp20.xml"/>
    <s v="Zimbabwe_rv03_comp200.xml"/>
    <s v="England vs Zimbabwe"/>
    <n v="0.60234701845303729"/>
  </r>
  <r>
    <n v="4.0060000000000002"/>
    <n v="1001"/>
    <m/>
    <s v="1000rounds"/>
    <s v="No"/>
    <s v="No"/>
    <n v="1"/>
    <n v="0.3"/>
    <n v="0.3"/>
    <n v="1.09666"/>
    <n v="1.1693199999999999"/>
    <n v="0"/>
    <x v="1"/>
    <x v="14"/>
    <n v="0.3"/>
    <n v="0.3"/>
    <n v="0.3"/>
    <n v="0.3"/>
    <n v="0"/>
    <n v="0"/>
    <s v="England_rv03_comp20.xml"/>
    <s v="Zimbabwe_rv03_comp200.xml"/>
    <s v="England vs Zimbabwe"/>
    <n v="0.09"/>
  </r>
  <r>
    <n v="3.9159999999999999"/>
    <n v="1001"/>
    <m/>
    <s v="1000rounds"/>
    <s v="No"/>
    <s v="No"/>
    <n v="1"/>
    <n v="0.3"/>
    <n v="0.3"/>
    <n v="1.09666"/>
    <n v="1.1693199999999999"/>
    <n v="0"/>
    <x v="14"/>
    <x v="0"/>
    <n v="0.3"/>
    <n v="0.3"/>
    <n v="0.3"/>
    <n v="0.3"/>
    <n v="0"/>
    <n v="0"/>
    <s v="England_rv03_comp20.xml"/>
    <s v="Zimbabwe_rv03_comp200.xml"/>
    <s v="England vs Zimbabwe"/>
    <n v="0.09"/>
  </r>
  <r>
    <n v="3.5619999999999998"/>
    <n v="1001"/>
    <m/>
    <s v="1000rounds"/>
    <s v="Yes"/>
    <s v="No"/>
    <n v="2"/>
    <n v="0.70021"/>
    <n v="0.87122999999999995"/>
    <n v="0"/>
    <n v="0.25185000000000002"/>
    <n v="1.5714399999999999"/>
    <x v="1"/>
    <x v="14"/>
    <n v="0.70020829090410297"/>
    <n v="0.87122865459090704"/>
    <n v="0.70020829090410297"/>
    <n v="0.87122865459090704"/>
    <n v="0"/>
    <n v="0.82723757640311102"/>
    <s v="England_rv03_comp20.xml"/>
    <s v="Zimbabwe_rv03_comp200.xml"/>
    <s v="England vs Zimbabwe"/>
    <n v="0.61004152721778004"/>
  </r>
  <r>
    <n v="3.649"/>
    <n v="992"/>
    <m/>
    <s v="1000rounds"/>
    <s v="Yes"/>
    <s v="No"/>
    <n v="2"/>
    <n v="0.63483000000000001"/>
    <n v="0.73799999999999999"/>
    <n v="0.14604"/>
    <n v="0.27609"/>
    <n v="1.37283"/>
    <x v="14"/>
    <x v="0"/>
    <n v="0.63482563262858005"/>
    <n v="0.73800028500603898"/>
    <n v="0.63482563262858005"/>
    <n v="0.73800028500603898"/>
    <n v="0.36959615404124901"/>
    <n v="0"/>
    <s v="England_rv03_comp20.xml"/>
    <s v="Zimbabwe_rv03_comp200.xml"/>
    <s v="England vs Zimbabwe"/>
    <n v="0.46850149780903105"/>
  </r>
  <r>
    <n v="3.7639999999999998"/>
    <n v="1001"/>
    <m/>
    <s v="1000rounds"/>
    <s v="Yes"/>
    <s v="No"/>
    <n v="2"/>
    <n v="0.76183999999999996"/>
    <n v="0.77944000000000002"/>
    <n v="4.947E-2"/>
    <n v="0.13452"/>
    <n v="1.54128"/>
    <x v="1"/>
    <x v="14"/>
    <n v="0.77943754178092794"/>
    <n v="0.76184383527958799"/>
    <n v="0.77943754178092794"/>
    <n v="0.76184383527958799"/>
    <n v="0"/>
    <n v="0.72775977897130895"/>
    <s v="England_rv03_comp20.xml"/>
    <s v="Zimbabwe_rv03_comp200.xml"/>
    <s v="England vs Zimbabwe"/>
    <n v="0.59380968619127628"/>
  </r>
  <r>
    <n v="3.819"/>
    <n v="949"/>
    <m/>
    <s v="1000rounds"/>
    <s v="Yes"/>
    <s v="No"/>
    <n v="2"/>
    <n v="0.78352999999999995"/>
    <n v="0.83504"/>
    <n v="0"/>
    <n v="9.1009999999999994E-2"/>
    <n v="1.6185700000000001"/>
    <x v="14"/>
    <x v="0"/>
    <n v="0.83504136132376605"/>
    <n v="0.783532826783222"/>
    <n v="0.83504136132376605"/>
    <n v="0.783532826783222"/>
    <n v="0.51104073947278295"/>
    <n v="0"/>
    <s v="England_rv03_comp20.xml"/>
    <s v="Zimbabwe_rv03_comp200.xml"/>
    <s v="England vs Zimbabwe"/>
    <n v="0.65428231831892025"/>
  </r>
  <r>
    <n v="3.8610000000000002"/>
    <n v="1001"/>
    <m/>
    <s v="1000rounds"/>
    <s v="Yes"/>
    <s v="No"/>
    <n v="2"/>
    <n v="0.59618000000000004"/>
    <n v="0.95584999999999998"/>
    <n v="0"/>
    <n v="0.14423"/>
    <n v="1.55203"/>
    <x v="1"/>
    <x v="14"/>
    <n v="0.95584871242893599"/>
    <n v="0.59618187846042203"/>
    <n v="0.95584871242893599"/>
    <n v="0.59618187846042203"/>
    <n v="0"/>
    <n v="0.56580260251456105"/>
    <s v="England_rv03_comp20.xml"/>
    <s v="Zimbabwe_rv03_comp200.xml"/>
    <s v="England vs Zimbabwe"/>
    <n v="0.56985968089985883"/>
  </r>
  <r>
    <n v="32.683"/>
    <n v="236"/>
    <m/>
    <s v="1000rounds"/>
    <s v="Yes"/>
    <s v="No"/>
    <n v="2"/>
    <n v="0.84004999999999996"/>
    <n v="0.88966999999999996"/>
    <n v="6.5259999999999999E-2"/>
    <n v="6.5259999999999999E-2"/>
    <n v="1.7297199999999999"/>
    <x v="9"/>
    <x v="2"/>
    <n v="0.84005181218924896"/>
    <n v="0.88966839858454505"/>
    <n v="0.84005181218924896"/>
    <n v="0.88966839858454505"/>
    <n v="0.84062673160801205"/>
    <n v="0.96439159469463798"/>
    <s v="holiday-Profile1_rv00_comp50.xml"/>
    <s v="holiday-Profile2_rv00_comp50.xml"/>
    <s v="Holiday"/>
    <n v="0.74736755047845416"/>
  </r>
  <r>
    <n v="69.364999999999995"/>
    <n v="474"/>
    <m/>
    <s v="1000rounds"/>
    <s v="Yes"/>
    <s v="No"/>
    <n v="2"/>
    <n v="0.79327000000000003"/>
    <n v="0.93994999999999995"/>
    <n v="6.3950000000000007E-2"/>
    <n v="0.12422999999999999"/>
    <n v="1.73322"/>
    <x v="3"/>
    <x v="10"/>
    <n v="0.93995266855039805"/>
    <n v="0.793271911619155"/>
    <n v="0.93995266855039805"/>
    <n v="0.793271911619155"/>
    <n v="0.86209490766728303"/>
    <n v="0.70634490308271503"/>
    <s v="holiday-Profile1_rv00_comp50.xml"/>
    <s v="holiday-Profile2_rv00_comp50.xml"/>
    <s v="Holiday"/>
    <n v="0.74563805021250029"/>
  </r>
  <r>
    <n v="30.271000000000001"/>
    <n v="220"/>
    <m/>
    <s v="1000rounds"/>
    <s v="Yes"/>
    <s v="No"/>
    <n v="2"/>
    <n v="0.61431000000000002"/>
    <n v="0.93496999999999997"/>
    <n v="0.19550000000000001"/>
    <n v="0.28822999999999999"/>
    <n v="1.54928"/>
    <x v="9"/>
    <x v="2"/>
    <n v="0.614310159681006"/>
    <n v="0.934972401226284"/>
    <n v="0.614310159681006"/>
    <n v="0.934972401226284"/>
    <n v="0.83375209380234505"/>
    <n v="0.92281192543917601"/>
    <s v="holiday-Profile1_rv00_comp50.xml"/>
    <s v="holiday-Profile2_rv00_comp50.xml"/>
    <s v="Holiday"/>
    <n v="0.57436304509465208"/>
  </r>
  <r>
    <n v="59.448999999999998"/>
    <n v="426"/>
    <m/>
    <s v="1000rounds"/>
    <s v="Yes"/>
    <s v="No"/>
    <n v="2"/>
    <n v="0.71314"/>
    <n v="0.83931"/>
    <n v="0.18204000000000001"/>
    <n v="0.20175999999999999"/>
    <n v="1.5524500000000001"/>
    <x v="3"/>
    <x v="10"/>
    <n v="0.71313896959175205"/>
    <n v="0.83931040463347195"/>
    <n v="0.71313896959175205"/>
    <n v="0.83931040463347195"/>
    <n v="0.88562266165708603"/>
    <n v="0.72744005528215505"/>
    <s v="holiday-Profile1_rv00_comp50.xml"/>
    <s v="holiday-Profile2_rv00_comp50.xml"/>
    <s v="Holiday"/>
    <n v="0.59854495712795064"/>
  </r>
  <r>
    <n v="1.6779999999999999"/>
    <n v="122"/>
    <m/>
    <s v="1000rounds"/>
    <s v="Yes"/>
    <s v="No"/>
    <n v="2"/>
    <n v="0.89710000000000001"/>
    <n v="0.90386"/>
    <n v="8.7899999999999992E-3"/>
    <n v="8.7899999999999992E-3"/>
    <n v="1.8009599999999999"/>
    <x v="9"/>
    <x v="2"/>
    <n v="0.89710462701590599"/>
    <n v="0.90385907802725696"/>
    <n v="0.89710462701590599"/>
    <n v="0.90385907802725696"/>
    <n v="0.90572925318688002"/>
    <n v="0.98656916860340604"/>
    <s v="holiday-Profile1_rv00_comp50.xml"/>
    <s v="holiday-Profile2_rv00_comp50.xml"/>
    <s v="Holiday"/>
    <n v="0.81085616106858305"/>
  </r>
  <r>
    <n v="43.494"/>
    <n v="303"/>
    <m/>
    <s v="1000rounds"/>
    <s v="Yes"/>
    <s v="No"/>
    <n v="2"/>
    <n v="0.79352999999999996"/>
    <n v="0.93847999999999998"/>
    <n v="6.5259999999999999E-2"/>
    <n v="0.12354"/>
    <n v="1.732"/>
    <x v="3"/>
    <x v="10"/>
    <n v="0.93847560628390203"/>
    <n v="0.79352747661180301"/>
    <n v="0.93847560628390203"/>
    <n v="0.79352747661180301"/>
    <n v="0.869330068792455"/>
    <n v="0.78409101139787696"/>
    <s v="holiday-Profile1_rv00_comp50.xml"/>
    <s v="holiday-Profile2_rv00_comp50.xml"/>
    <s v="Holiday"/>
    <n v="0.74470617971619668"/>
  </r>
  <r>
    <n v="8.2799999999999994"/>
    <n v="60"/>
    <m/>
    <s v="1000rounds"/>
    <s v="Yes"/>
    <s v="No"/>
    <n v="2"/>
    <n v="0.69762999999999997"/>
    <n v="0.90586999999999995"/>
    <n v="0.15068000000000001"/>
    <n v="0.21384"/>
    <n v="1.6034999999999999"/>
    <x v="9"/>
    <x v="2"/>
    <n v="0.905870182827064"/>
    <n v="0.69762601732902596"/>
    <n v="0.905870182827064"/>
    <n v="0.69762601732902596"/>
    <n v="0.91752367376030897"/>
    <n v="0.92139132429038995"/>
    <s v="holiday-Profile1_rv00_comp50.xml"/>
    <s v="holiday-Profile2_rv00_comp50.xml"/>
    <s v="Holiday"/>
    <n v="0.63195860786276126"/>
  </r>
  <r>
    <n v="85.04"/>
    <n v="513"/>
    <m/>
    <s v="1000rounds"/>
    <s v="Yes"/>
    <s v="No"/>
    <n v="2"/>
    <n v="0.83706000000000003"/>
    <n v="0.88185000000000002"/>
    <n v="7.0970000000000005E-2"/>
    <n v="7.0970000000000005E-2"/>
    <n v="1.7189099999999999"/>
    <x v="3"/>
    <x v="10"/>
    <n v="0.83705729556630404"/>
    <n v="0.88184782588004895"/>
    <n v="0.83705729556630404"/>
    <n v="0.88184782588004895"/>
    <n v="0.85917230708595005"/>
    <n v="0.68724881676122895"/>
    <s v="holiday-Profile1_rv00_comp50.xml"/>
    <s v="holiday-Profile2_rv00_comp50.xml"/>
    <s v="Holiday"/>
    <n v="0.7381571562321787"/>
  </r>
  <r>
    <n v="116.00700000000001"/>
    <n v="547"/>
    <m/>
    <s v="1000rounds"/>
    <s v="Yes"/>
    <s v="No"/>
    <n v="2"/>
    <n v="0.77853000000000006"/>
    <n v="0.86790999999999996"/>
    <n v="0.13052"/>
    <n v="0.13052"/>
    <n v="1.6464399999999999"/>
    <x v="9"/>
    <x v="2"/>
    <n v="0.77852741847315099"/>
    <n v="0.86791271142998505"/>
    <n v="0.77852741847315099"/>
    <n v="0.86791271142998505"/>
    <n v="0.79861431870669697"/>
    <n v="0.84710404929685601"/>
    <s v="holiday-Profile1_rv00_comp50.xml"/>
    <s v="holiday-Profile2_rv00_comp50.xml"/>
    <s v="Holiday"/>
    <n v="0.67569384268961907"/>
  </r>
  <r>
    <n v="45.231000000000002"/>
    <n v="322"/>
    <m/>
    <s v="1000rounds"/>
    <s v="Yes"/>
    <s v="No"/>
    <n v="2"/>
    <n v="0.84025000000000005"/>
    <n v="0.88990999999999998"/>
    <n v="6.4990000000000006E-2"/>
    <n v="6.4990000000000006E-2"/>
    <n v="1.7301599999999999"/>
    <x v="3"/>
    <x v="10"/>
    <n v="0.84025432009729495"/>
    <n v="0.88990786127451005"/>
    <n v="0.84025432009729495"/>
    <n v="0.88990786127451005"/>
    <n v="0.94368944736694604"/>
    <n v="0.79553099896776003"/>
    <s v="holiday-Profile1_rv00_comp50.xml"/>
    <s v="holiday-Profile2_rv00_comp50.xml"/>
    <s v="Holiday"/>
    <n v="0.74774892492445133"/>
  </r>
  <r>
    <n v="1.341"/>
    <n v="988"/>
    <m/>
    <s v="1000rounds"/>
    <s v="Yes"/>
    <s v="No"/>
    <n v="2"/>
    <n v="0.16358"/>
    <n v="1"/>
    <n v="0"/>
    <n v="0.64756000000000002"/>
    <n v="1.1635800000000001"/>
    <x v="8"/>
    <x v="9"/>
    <n v="1"/>
    <n v="0.163577281235707"/>
    <n v="1"/>
    <n v="0.163577281235707"/>
    <n v="0.71861111111111098"/>
    <n v="0.88163847253281502"/>
    <s v="ItexvsCypress_CypressA_rv03_comp30.xml"/>
    <s v="ItexvsCypress_ItexB_rv02_comp60.xml"/>
    <s v="Itex vs Cypress"/>
    <n v="0.163577281235707"/>
  </r>
  <r>
    <n v="1.92"/>
    <n v="993"/>
    <m/>
    <s v="1000rounds"/>
    <s v="Yes"/>
    <s v="No"/>
    <n v="2"/>
    <n v="0.153"/>
    <n v="0.76749999999999996"/>
    <n v="0.17132"/>
    <n v="0.51985000000000003"/>
    <n v="0.92049999999999998"/>
    <x v="10"/>
    <x v="8"/>
    <n v="0.15299677707629999"/>
    <n v="0.76749850894557603"/>
    <n v="0.15299677707629999"/>
    <n v="0.76749850894557603"/>
    <n v="0.67840425831101303"/>
    <n v="0.50485417696490298"/>
    <s v="ItexvsCypress_CypressA_rv03_comp30.xml"/>
    <s v="ItexvsCypress_ItexB_rv02_comp60.xml"/>
    <s v="Itex vs Cypress"/>
    <n v="0.11742479827953893"/>
  </r>
  <r>
    <n v="1.5549999999999999"/>
    <n v="993"/>
    <m/>
    <s v="1000rounds"/>
    <s v="Yes"/>
    <s v="No"/>
    <n v="2"/>
    <n v="0.30889"/>
    <n v="0.89368999999999998"/>
    <n v="0"/>
    <n v="0.46871000000000002"/>
    <n v="1.20258"/>
    <x v="8"/>
    <x v="9"/>
    <n v="0.89368506682529902"/>
    <n v="0.308890713144722"/>
    <n v="0.89368506682529902"/>
    <n v="0.308890713144722"/>
    <n v="0.67514266649147303"/>
    <n v="0.75585081701561896"/>
    <s v="ItexvsCypress_CypressA_rv03_comp30.xml"/>
    <s v="ItexvsCypress_ItexB_rv02_comp60.xml"/>
    <s v="Itex vs Cypress"/>
    <n v="0.27605101761845513"/>
  </r>
  <r>
    <n v="2.536"/>
    <n v="993"/>
    <m/>
    <s v="1000rounds"/>
    <s v="Yes"/>
    <s v="No"/>
    <n v="2"/>
    <n v="0.16808000000000001"/>
    <n v="0.81830000000000003"/>
    <n v="0.12306"/>
    <n v="0.51198999999999995"/>
    <n v="0.98638000000000003"/>
    <x v="10"/>
    <x v="8"/>
    <n v="0.16808403581494799"/>
    <n v="0.81829586008169397"/>
    <n v="0.16808403581494799"/>
    <n v="0.81829586008169397"/>
    <n v="0.66772279753413399"/>
    <n v="0.79478872931558298"/>
    <s v="ItexvsCypress_CypressA_rv03_comp30.xml"/>
    <s v="ItexvsCypress_ItexB_rv02_comp60.xml"/>
    <s v="Itex vs Cypress"/>
    <n v="0.13754247065319511"/>
  </r>
  <r>
    <n v="1.851"/>
    <n v="993"/>
    <m/>
    <s v="1000rounds"/>
    <s v="Yes"/>
    <s v="No"/>
    <n v="2"/>
    <n v="0.30703000000000003"/>
    <n v="0.92671000000000003"/>
    <n v="0"/>
    <n v="0.48687000000000002"/>
    <n v="1.23373"/>
    <x v="8"/>
    <x v="9"/>
    <n v="0.92670567829154205"/>
    <n v="0.30702791801331702"/>
    <n v="0.92670567829154205"/>
    <n v="0.30702791801331702"/>
    <n v="0.77070063694267499"/>
    <n v="0.83948904235245303"/>
    <s v="ItexvsCypress_CypressA_rv03_comp30.xml"/>
    <s v="ItexvsCypress_ItexB_rv02_comp60.xml"/>
    <s v="Itex vs Cypress"/>
    <n v="0.2845245150169709"/>
  </r>
  <r>
    <n v="2.2189999999999999"/>
    <n v="993"/>
    <m/>
    <s v="1000rounds"/>
    <s v="Yes"/>
    <s v="No"/>
    <n v="2"/>
    <n v="0.21206"/>
    <n v="1"/>
    <n v="0"/>
    <n v="0.53680000000000005"/>
    <n v="1.2120599999999999"/>
    <x v="10"/>
    <x v="8"/>
    <n v="0.212060628840022"/>
    <n v="1"/>
    <n v="0.212060628840022"/>
    <n v="1"/>
    <n v="0.78471937009603598"/>
    <n v="0.95278436732750904"/>
    <s v="ItexvsCypress_CypressA_rv03_comp30.xml"/>
    <s v="ItexvsCypress_ItexB_rv02_comp60.xml"/>
    <s v="Itex vs Cypress"/>
    <n v="0.212060628840022"/>
  </r>
  <r>
    <n v="1.5489999999999999"/>
    <n v="995"/>
    <m/>
    <s v="1000rounds"/>
    <s v="Yes"/>
    <s v="No"/>
    <n v="2"/>
    <n v="0.20202999999999999"/>
    <n v="0.91766999999999999"/>
    <n v="5.3839999999999999E-2"/>
    <n v="0.57487999999999995"/>
    <n v="1.1196999999999999"/>
    <x v="8"/>
    <x v="9"/>
    <n v="0.91766556434858804"/>
    <n v="0.20203205722444301"/>
    <n v="0.91766556434858804"/>
    <n v="0.20203205722444301"/>
    <n v="0.94581867388362595"/>
    <n v="0.71647209635680897"/>
    <s v="ItexvsCypress_CypressA_rv03_comp30.xml"/>
    <s v="ItexvsCypress_ItexB_rv02_comp60.xml"/>
    <s v="Itex vs Cypress"/>
    <n v="0.18539786180937473"/>
  </r>
  <r>
    <n v="2.6909999999999998"/>
    <n v="1000"/>
    <m/>
    <s v="1000rounds"/>
    <s v="Yes"/>
    <s v="No"/>
    <n v="2"/>
    <n v="0.31791999999999998"/>
    <n v="0.90386"/>
    <n v="0"/>
    <n v="0.39734000000000003"/>
    <n v="1.2217800000000001"/>
    <x v="10"/>
    <x v="8"/>
    <n v="0.31791918896326599"/>
    <n v="0.90386306002816097"/>
    <n v="0.31791918896326599"/>
    <n v="0.90386306002816097"/>
    <n v="0.448066763141724"/>
    <n v="0.94887897499413698"/>
    <s v="ItexvsCypress_CypressA_rv03_comp30.xml"/>
    <s v="ItexvsCypress_ItexB_rv02_comp60.xml"/>
    <s v="Itex vs Cypress"/>
    <n v="0.28735541097800871"/>
  </r>
  <r>
    <n v="1.5880000000000001"/>
    <n v="992"/>
    <m/>
    <s v="1000rounds"/>
    <s v="Yes"/>
    <s v="No"/>
    <n v="2"/>
    <n v="0.30889"/>
    <n v="0.89368999999999998"/>
    <n v="0"/>
    <n v="0.46871000000000002"/>
    <n v="1.20258"/>
    <x v="8"/>
    <x v="9"/>
    <n v="0.89368506682529902"/>
    <n v="0.308890713144722"/>
    <n v="0.89368506682529902"/>
    <n v="0.308890713144722"/>
    <n v="0.75607902735562305"/>
    <n v="0.79989943973850697"/>
    <s v="ItexvsCypress_CypressA_rv03_comp30.xml"/>
    <s v="ItexvsCypress_ItexB_rv02_comp60.xml"/>
    <s v="Itex vs Cypress"/>
    <n v="0.27605101761845513"/>
  </r>
  <r>
    <n v="2.36"/>
    <n v="994"/>
    <m/>
    <s v="1000rounds"/>
    <s v="Yes"/>
    <s v="No"/>
    <n v="2"/>
    <n v="0.14301"/>
    <n v="0.76822000000000001"/>
    <n v="0.17695"/>
    <n v="0.52986"/>
    <n v="0.91122999999999998"/>
    <x v="10"/>
    <x v="8"/>
    <n v="0.14301000311259299"/>
    <n v="0.76822282400057196"/>
    <n v="0.14301000311259299"/>
    <n v="0.76822282400057196"/>
    <n v="0.62567462623084003"/>
    <n v="0.699245470910414"/>
    <s v="ItexvsCypress_CypressA_rv03_comp30.xml"/>
    <s v="ItexvsCypress_ItexB_rv02_comp60.xml"/>
    <s v="Itex vs Cypress"/>
    <n v="0.10986354845148677"/>
  </r>
  <r>
    <n v="2.4E-2"/>
    <n v="4"/>
    <m/>
    <s v="1000rounds"/>
    <s v="Yes"/>
    <s v="No"/>
    <n v="2"/>
    <n v="0.86509999999999998"/>
    <n v="0.87370999999999999"/>
    <n v="2.2550000000000001E-2"/>
    <n v="8.8410000000000002E-2"/>
    <n v="1.73881"/>
    <x v="2"/>
    <x v="4"/>
    <n v="0.86510203898559002"/>
    <n v="0.87371125437240305"/>
    <n v="0.86510203898559002"/>
    <n v="0.87371125437240305"/>
    <n v="0.67961876071716099"/>
    <n v="0.451627178193586"/>
    <s v="party5_rv05_comp100.xml"/>
    <s v="party6_rv05_comp100.xml"/>
    <s v="Party"/>
    <n v="0.75584938764222342"/>
  </r>
  <r>
    <n v="3.0000000000000001E-3"/>
    <n v="2"/>
    <m/>
    <s v="1000rounds"/>
    <s v="Yes"/>
    <s v="No"/>
    <n v="2"/>
    <n v="0.87070999999999998"/>
    <n v="0.95257999999999998"/>
    <n v="7.5599999999999999E-3"/>
    <n v="7.5599999999999999E-3"/>
    <n v="1.8232900000000001"/>
    <x v="5"/>
    <x v="3"/>
    <n v="0.95257559384561796"/>
    <n v="0.87071184403229096"/>
    <n v="0.95257559384561796"/>
    <n v="0.87071184403229096"/>
    <n v="0.76645580713310701"/>
    <n v="0.64783032044094602"/>
    <s v="party5_rv05_comp100.xml"/>
    <s v="party6_rv05_comp100.xml"/>
    <s v="Party"/>
    <n v="0.82941885189747266"/>
  </r>
  <r>
    <n v="2.4E-2"/>
    <n v="6"/>
    <m/>
    <s v="1000rounds"/>
    <s v="Yes"/>
    <s v="No"/>
    <n v="2"/>
    <n v="0.74477000000000004"/>
    <n v="0.89536000000000004"/>
    <n v="0.11147"/>
    <n v="0.14552999999999999"/>
    <n v="1.6401300000000001"/>
    <x v="2"/>
    <x v="4"/>
    <n v="0.89535620205202404"/>
    <n v="0.74477219866270605"/>
    <n v="0.89535620205202404"/>
    <n v="0.74477219866270605"/>
    <n v="0.65348083141910496"/>
    <n v="0.74227797689470798"/>
    <s v="party5_rv05_comp100.xml"/>
    <s v="party6_rv05_comp100.xml"/>
    <s v="Party"/>
    <n v="0.66683640718857606"/>
  </r>
  <r>
    <n v="2.5000000000000001E-2"/>
    <n v="7"/>
    <m/>
    <s v="1000rounds"/>
    <s v="Yes"/>
    <s v="No"/>
    <n v="2"/>
    <n v="0.74629999999999996"/>
    <n v="1"/>
    <n v="0"/>
    <n v="0.24024999999999999"/>
    <n v="1.7463"/>
    <x v="5"/>
    <x v="3"/>
    <n v="0.74629649047777502"/>
    <n v="0.999999999999999"/>
    <n v="0.74629649047777502"/>
    <n v="0.999999999999999"/>
    <n v="0.46087351225093998"/>
    <n v="0.69609594346903503"/>
    <s v="party5_rv05_comp100.xml"/>
    <s v="party6_rv05_comp100.xml"/>
    <s v="Party"/>
    <n v="0.74629649047777424"/>
  </r>
  <r>
    <n v="0.13700000000000001"/>
    <n v="23"/>
    <m/>
    <s v="1000rounds"/>
    <s v="Yes"/>
    <s v="No"/>
    <n v="2"/>
    <n v="0.77625"/>
    <n v="0.84991000000000005"/>
    <n v="0.11133"/>
    <n v="0.14529"/>
    <n v="1.62616"/>
    <x v="2"/>
    <x v="4"/>
    <n v="0.84990890084100701"/>
    <n v="0.77625327353212203"/>
    <n v="0.84990890084100701"/>
    <n v="0.77625327353212203"/>
    <n v="0.71805710057206196"/>
    <n v="0.66722946635633096"/>
    <s v="party5_rv05_comp100.xml"/>
    <s v="party6_rv05_comp100.xml"/>
    <s v="Party"/>
    <n v="0.65974456648191937"/>
  </r>
  <r>
    <n v="1.7999999999999999E-2"/>
    <n v="6"/>
    <m/>
    <s v="1000rounds"/>
    <s v="Yes"/>
    <s v="No"/>
    <n v="2"/>
    <n v="0.79247999999999996"/>
    <n v="0.80457999999999996"/>
    <n v="0.11720999999999999"/>
    <n v="0.17696999999999999"/>
    <n v="1.5970599999999999"/>
    <x v="5"/>
    <x v="3"/>
    <n v="0.79248323153046396"/>
    <n v="0.80457645951470802"/>
    <n v="0.79248323153046396"/>
    <n v="0.80457645951470802"/>
    <n v="0.62336621415654903"/>
    <n v="0.58105189146004099"/>
    <s v="party5_rv05_comp100.xml"/>
    <s v="party6_rv05_comp100.xml"/>
    <s v="Party"/>
    <n v="0.63761335264955532"/>
  </r>
  <r>
    <n v="2.8000000000000001E-2"/>
    <n v="7"/>
    <m/>
    <s v="1000rounds"/>
    <s v="Yes"/>
    <s v="No"/>
    <n v="2"/>
    <n v="0.82057999999999998"/>
    <n v="0.83438000000000001"/>
    <n v="8.183E-2"/>
    <n v="0.13225000000000001"/>
    <n v="1.65496"/>
    <x v="2"/>
    <x v="4"/>
    <n v="0.83437580214547802"/>
    <n v="0.820581841795058"/>
    <n v="0.83437580214547802"/>
    <n v="0.820581841795058"/>
    <n v="0.71744823345889697"/>
    <n v="0.68492834523578106"/>
    <s v="party5_rv05_comp100.xml"/>
    <s v="party6_rv05_comp100.xml"/>
    <s v="Party"/>
    <n v="0.68467363247376523"/>
  </r>
  <r>
    <n v="1.4999999999999999E-2"/>
    <n v="5"/>
    <m/>
    <s v="1000rounds"/>
    <s v="Yes"/>
    <s v="No"/>
    <n v="2"/>
    <n v="0.86468999999999996"/>
    <n v="0.88873999999999997"/>
    <n v="7.5599999999999999E-3"/>
    <n v="8.9330000000000007E-2"/>
    <n v="1.75343"/>
    <x v="5"/>
    <x v="3"/>
    <n v="0.86468948395169298"/>
    <n v="0.88873933721229603"/>
    <n v="0.86468948395169298"/>
    <n v="0.88873933721229603"/>
    <n v="0.691835659909812"/>
    <n v="0.51183196371309903"/>
    <s v="party5_rv05_comp100.xml"/>
    <s v="party6_rv05_comp100.xml"/>
    <s v="Party"/>
    <n v="0.76848355886166986"/>
  </r>
  <r>
    <n v="1.4E-2"/>
    <n v="4"/>
    <m/>
    <s v="1000rounds"/>
    <s v="Yes"/>
    <s v="No"/>
    <n v="2"/>
    <n v="0.80569999999999997"/>
    <n v="0.88156999999999996"/>
    <n v="6.1589999999999999E-2"/>
    <n v="0.14774000000000001"/>
    <n v="1.68727"/>
    <x v="2"/>
    <x v="4"/>
    <n v="0.80569926473168296"/>
    <n v="0.881572274459132"/>
    <n v="0.80569926473168296"/>
    <n v="0.881572274459132"/>
    <n v="0.58532089983263103"/>
    <n v="0.430313885784738"/>
    <s v="party5_rv05_comp100.xml"/>
    <s v="party6_rv05_comp100.xml"/>
    <s v="Party"/>
    <n v="0.71028213333956003"/>
  </r>
  <r>
    <n v="8.9999999999999993E-3"/>
    <n v="3"/>
    <m/>
    <s v="1000rounds"/>
    <s v="Yes"/>
    <s v="No"/>
    <n v="2"/>
    <n v="0.7903"/>
    <n v="0.87965000000000004"/>
    <n v="7.7020000000000005E-2"/>
    <n v="0.16311"/>
    <n v="1.66995"/>
    <x v="5"/>
    <x v="3"/>
    <n v="0.79029984907015005"/>
    <n v="0.87965291623309605"/>
    <n v="0.79029984907015005"/>
    <n v="0.87965291623309605"/>
    <n v="0.67757193247220104"/>
    <n v="0.72107111501316901"/>
    <s v="party5_rv05_comp100.xml"/>
    <s v="party6_rv05_comp100.xml"/>
    <s v="Party"/>
    <n v="0.69518956693313316"/>
  </r>
  <r>
    <n v="1.7090000000000001"/>
    <n v="312"/>
    <m/>
    <s v="1000rounds"/>
    <s v="Yes"/>
    <s v="No"/>
    <n v="2"/>
    <n v="0.84153"/>
    <n v="0.88941000000000003"/>
    <n v="6.3950000000000007E-2"/>
    <n v="6.3950000000000007E-2"/>
    <n v="1.7309399999999999"/>
    <x v="14"/>
    <x v="3"/>
    <n v="0.84152887445574498"/>
    <n v="0.88941283359189705"/>
    <n v="0.84152887445574498"/>
    <n v="0.88941283359189705"/>
    <n v="0.67984218324818602"/>
    <n v="0.74422789475305295"/>
    <s v="holiday-Profile1_rv00_comp50.xml"/>
    <s v="holiday-Profile2_rv00_comp50.xml"/>
    <s v="Holiday"/>
    <n v="0.7484665807790839"/>
  </r>
  <r>
    <n v="1.1379999999999999"/>
    <n v="318"/>
    <m/>
    <s v="1000rounds"/>
    <s v="Yes"/>
    <s v="No"/>
    <n v="2"/>
    <n v="0.89710000000000001"/>
    <n v="0.90386"/>
    <n v="8.7899999999999992E-3"/>
    <n v="8.7899999999999992E-3"/>
    <n v="1.8009599999999999"/>
    <x v="2"/>
    <x v="14"/>
    <n v="0.89710462701590599"/>
    <n v="0.90385907802725696"/>
    <n v="0.89710462701590599"/>
    <n v="0.90385907802725696"/>
    <n v="0.74065336016712502"/>
    <n v="0.65483396988242004"/>
    <s v="holiday-Profile1_rv00_comp50.xml"/>
    <s v="holiday-Profile2_rv00_comp50.xml"/>
    <s v="Holiday"/>
    <n v="0.81085616106858305"/>
  </r>
  <r>
    <n v="4.2050000000000001"/>
    <n v="1001"/>
    <m/>
    <s v="1000rounds"/>
    <s v="Yes"/>
    <s v="No"/>
    <n v="2"/>
    <n v="0.61431000000000002"/>
    <n v="0.93496999999999997"/>
    <n v="0.19550000000000001"/>
    <n v="0.28822999999999999"/>
    <n v="1.54928"/>
    <x v="14"/>
    <x v="3"/>
    <n v="0.614310159681006"/>
    <n v="0.934972401226284"/>
    <n v="0.614310159681006"/>
    <n v="0.934972401226284"/>
    <n v="0.42443276771634902"/>
    <n v="1"/>
    <s v="holiday-Profile1_rv00_comp50.xml"/>
    <s v="holiday-Profile2_rv00_comp50.xml"/>
    <s v="Holiday"/>
    <n v="0.57436304509465208"/>
  </r>
  <r>
    <n v="4.66"/>
    <n v="987"/>
    <m/>
    <s v="1000rounds"/>
    <s v="Yes"/>
    <s v="No"/>
    <n v="2"/>
    <n v="0.79376999999999998"/>
    <n v="0.93867999999999996"/>
    <n v="6.4990000000000006E-2"/>
    <n v="0.12336999999999999"/>
    <n v="1.73245"/>
    <x v="2"/>
    <x v="14"/>
    <n v="0.93867811419194802"/>
    <n v="0.793766939301768"/>
    <n v="0.93867811419194802"/>
    <n v="0.793766939301768"/>
    <n v="0.83553660676047703"/>
    <n v="0.87181937291822598"/>
    <s v="holiday-Profile1_rv00_comp50.xml"/>
    <s v="holiday-Profile2_rv00_comp50.xml"/>
    <s v="Holiday"/>
    <n v="0.74509165369169805"/>
  </r>
  <r>
    <n v="1.3320000000000001"/>
    <n v="273"/>
    <m/>
    <s v="1000rounds"/>
    <s v="Yes"/>
    <s v="No"/>
    <n v="2"/>
    <n v="0.89710000000000001"/>
    <n v="0.90386"/>
    <n v="8.7899999999999992E-3"/>
    <n v="8.7899999999999992E-3"/>
    <n v="1.8009599999999999"/>
    <x v="14"/>
    <x v="3"/>
    <n v="0.89710462701590599"/>
    <n v="0.90385907802725696"/>
    <n v="0.89710462701590599"/>
    <n v="0.90385907802725696"/>
    <n v="0.97456580190393105"/>
    <n v="0.70635464268411496"/>
    <s v="holiday-Profile1_rv00_comp50.xml"/>
    <s v="holiday-Profile2_rv00_comp50.xml"/>
    <s v="Holiday"/>
    <n v="0.81085616106858305"/>
  </r>
  <r>
    <n v="0.63300000000000001"/>
    <n v="155"/>
    <m/>
    <s v="1000rounds"/>
    <s v="Yes"/>
    <s v="No"/>
    <n v="2"/>
    <n v="0.83577999999999997"/>
    <n v="0.88234000000000001"/>
    <n v="7.1929999999999994E-2"/>
    <n v="7.1929999999999994E-2"/>
    <n v="1.7181299999999999"/>
    <x v="2"/>
    <x v="14"/>
    <n v="0.83578274120785501"/>
    <n v="0.88234285356266196"/>
    <n v="0.83578274120785501"/>
    <n v="0.88234285356266196"/>
    <n v="0.82555801768625303"/>
    <n v="0.80256431971872499"/>
    <s v="holiday-Profile1_rv00_comp50.xml"/>
    <s v="holiday-Profile2_rv00_comp50.xml"/>
    <s v="Holiday"/>
    <n v="0.73744692883576257"/>
  </r>
  <r>
    <n v="0.30399999999999999"/>
    <n v="80"/>
    <m/>
    <s v="1000rounds"/>
    <s v="Yes"/>
    <s v="No"/>
    <n v="2"/>
    <n v="0.90158000000000005"/>
    <n v="0.91142000000000001"/>
    <n v="0"/>
    <n v="0"/>
    <n v="1.8129999999999999"/>
    <x v="14"/>
    <x v="3"/>
    <n v="0.90157620590534604"/>
    <n v="0.91142408573910505"/>
    <n v="0.90157620590534604"/>
    <n v="0.91142408573910505"/>
    <n v="0.81576040931545502"/>
    <n v="0.68301581926572497"/>
    <s v="holiday-Profile1_rv00_comp50.xml"/>
    <s v="holiday-Profile2_rv00_comp50.xml"/>
    <s v="Holiday"/>
    <n v="0.82171826919141111"/>
  </r>
  <r>
    <n v="1.996"/>
    <n v="410"/>
    <m/>
    <s v="1000rounds"/>
    <s v="Yes"/>
    <s v="No"/>
    <n v="2"/>
    <n v="0.84025000000000005"/>
    <n v="0.88990999999999998"/>
    <n v="6.4990000000000006E-2"/>
    <n v="6.4990000000000006E-2"/>
    <n v="1.7301599999999999"/>
    <x v="2"/>
    <x v="14"/>
    <n v="0.84025432009729495"/>
    <n v="0.88990786127451005"/>
    <n v="0.84025432009729495"/>
    <n v="0.88990786127451005"/>
    <n v="0.65403311260886798"/>
    <n v="0.62994121119982005"/>
    <s v="holiday-Profile1_rv00_comp50.xml"/>
    <s v="holiday-Profile2_rv00_comp50.xml"/>
    <s v="Holiday"/>
    <n v="0.74774892492445133"/>
  </r>
  <r>
    <n v="1.976"/>
    <n v="411"/>
    <m/>
    <s v="1000rounds"/>
    <s v="Yes"/>
    <s v="No"/>
    <n v="2"/>
    <n v="0.90158000000000005"/>
    <n v="0.91142000000000001"/>
    <n v="0"/>
    <n v="0"/>
    <n v="1.8129999999999999"/>
    <x v="14"/>
    <x v="3"/>
    <n v="0.90157620590534604"/>
    <n v="0.91142408573910505"/>
    <n v="0.90157620590534604"/>
    <n v="0.91142408573910505"/>
    <n v="0.87952163060955102"/>
    <n v="0.91126491281737498"/>
    <s v="holiday-Profile1_rv00_comp50.xml"/>
    <s v="holiday-Profile2_rv00_comp50.xml"/>
    <s v="Holiday"/>
    <n v="0.82171826919141111"/>
  </r>
  <r>
    <n v="3.9510000000000001"/>
    <n v="1001"/>
    <m/>
    <s v="1000rounds"/>
    <s v="Yes"/>
    <s v="No"/>
    <n v="2"/>
    <n v="0.90158000000000005"/>
    <n v="0.91142000000000001"/>
    <n v="0"/>
    <n v="0"/>
    <n v="1.8129999999999999"/>
    <x v="2"/>
    <x v="14"/>
    <n v="0.90157620590534604"/>
    <n v="0.91142408573910505"/>
    <n v="0.90157620590534604"/>
    <n v="0.91142408573910505"/>
    <n v="0.97701747088186297"/>
    <n v="0.43117793848394198"/>
    <s v="holiday-Profile1_rv00_comp50.xml"/>
    <s v="holiday-Profile2_rv00_comp50.xml"/>
    <s v="Holiday"/>
    <n v="0.82171826919141111"/>
  </r>
  <r>
    <n v="2.4969999999999999"/>
    <n v="948"/>
    <m/>
    <s v="1000rounds"/>
    <s v="Yes"/>
    <s v="No"/>
    <n v="2"/>
    <n v="0.85145999999999999"/>
    <n v="0.94127000000000005"/>
    <n v="0"/>
    <n v="0"/>
    <n v="1.7927299999999999"/>
    <x v="9"/>
    <x v="12"/>
    <n v="0.85145874103907004"/>
    <n v="0.94127272766447601"/>
    <n v="0.85145874103907004"/>
    <n v="0.94127272766447601"/>
    <n v="0.78369325545774304"/>
    <n v="0.94761584288811695"/>
    <s v="laptop_buyer_rv04_comp27.xml"/>
    <s v="laptop_seller_rv07_comp27.xml"/>
    <s v="Laptop"/>
    <n v="0.80145489167160622"/>
  </r>
  <r>
    <n v="1.722"/>
    <n v="582"/>
    <m/>
    <s v="1000rounds"/>
    <s v="Yes"/>
    <s v="No"/>
    <n v="2"/>
    <n v="0.81508999999999998"/>
    <n v="1"/>
    <n v="0"/>
    <n v="0.19489999999999999"/>
    <n v="1.8150900000000001"/>
    <x v="12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0529999999999999"/>
    <n v="946"/>
    <m/>
    <s v="1000rounds"/>
    <s v="Yes"/>
    <s v="No"/>
    <n v="2"/>
    <n v="0.85145999999999999"/>
    <n v="0.94127000000000005"/>
    <n v="0"/>
    <n v="0"/>
    <n v="1.7927299999999999"/>
    <x v="9"/>
    <x v="12"/>
    <n v="0.85145874103907004"/>
    <n v="0.94127272766447601"/>
    <n v="0.85145874103907004"/>
    <n v="0.94127272766447601"/>
    <n v="0.78369325545774304"/>
    <n v="0.94843782869502402"/>
    <s v="laptop_buyer_rv04_comp27.xml"/>
    <s v="laptop_seller_rv07_comp27.xml"/>
    <s v="Laptop"/>
    <n v="0.80145489167160622"/>
  </r>
  <r>
    <n v="1.9279999999999999"/>
    <n v="582"/>
    <m/>
    <s v="1000rounds"/>
    <s v="Yes"/>
    <s v="No"/>
    <n v="2"/>
    <n v="0.81508999999999998"/>
    <n v="1"/>
    <n v="0"/>
    <n v="0.19489999999999999"/>
    <n v="1.8150900000000001"/>
    <x v="12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1640000000000001"/>
    <n v="960"/>
    <m/>
    <s v="1000rounds"/>
    <s v="Yes"/>
    <s v="No"/>
    <n v="2"/>
    <n v="0.85145999999999999"/>
    <n v="0.94127000000000005"/>
    <n v="0"/>
    <n v="0"/>
    <n v="1.7927299999999999"/>
    <x v="9"/>
    <x v="12"/>
    <n v="0.85145874103907004"/>
    <n v="0.94127272766447601"/>
    <n v="0.85145874103907004"/>
    <n v="0.94127272766447601"/>
    <n v="0.78369325545774304"/>
    <n v="0.94195492803155501"/>
    <s v="laptop_buyer_rv04_comp27.xml"/>
    <s v="laptop_seller_rv07_comp27.xml"/>
    <s v="Laptop"/>
    <n v="0.80145489167160622"/>
  </r>
  <r>
    <n v="1.778"/>
    <n v="582"/>
    <m/>
    <s v="1000rounds"/>
    <s v="Yes"/>
    <s v="No"/>
    <n v="2"/>
    <n v="0.81508999999999998"/>
    <n v="1"/>
    <n v="0"/>
    <n v="0.19489999999999999"/>
    <n v="1.8150900000000001"/>
    <x v="12"/>
    <x v="10"/>
    <n v="1"/>
    <n v="0.81508996228364095"/>
    <n v="1"/>
    <n v="0.81508996228364095"/>
    <n v="0.999999999999999"/>
    <n v="0.67092362718283105"/>
    <s v="laptop_buyer_rv04_comp27.xml"/>
    <s v="laptop_seller_rv07_comp27.xml"/>
    <s v="Laptop"/>
    <n v="0.81508996228364095"/>
  </r>
  <r>
    <n v="2.4710000000000001"/>
    <n v="975"/>
    <m/>
    <s v="1000rounds"/>
    <s v="Yes"/>
    <s v="No"/>
    <n v="2"/>
    <n v="0.85145999999999999"/>
    <n v="0.94127000000000005"/>
    <n v="0"/>
    <n v="0"/>
    <n v="1.7927299999999999"/>
    <x v="9"/>
    <x v="12"/>
    <n v="0.85145874103907004"/>
    <n v="0.94127272766447601"/>
    <n v="0.85145874103907004"/>
    <n v="0.94127272766447601"/>
    <n v="0.78369325545774304"/>
    <n v="0.93568319361927799"/>
    <s v="laptop_buyer_rv04_comp27.xml"/>
    <s v="laptop_seller_rv07_comp27.xml"/>
    <s v="Laptop"/>
    <n v="0.80145489167160622"/>
  </r>
  <r>
    <n v="1.9890000000000001"/>
    <n v="582"/>
    <m/>
    <s v="1000rounds"/>
    <s v="Yes"/>
    <s v="No"/>
    <n v="2"/>
    <n v="0.81508999999999998"/>
    <n v="1"/>
    <n v="0"/>
    <n v="0.19489999999999999"/>
    <n v="1.8150900000000001"/>
    <x v="12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7"/>
    <n v="953"/>
    <m/>
    <s v="1000rounds"/>
    <s v="Yes"/>
    <s v="No"/>
    <n v="2"/>
    <n v="0.85145999999999999"/>
    <n v="0.94127000000000005"/>
    <n v="0"/>
    <n v="0"/>
    <n v="1.7927299999999999"/>
    <x v="9"/>
    <x v="12"/>
    <n v="0.85145874103907004"/>
    <n v="0.94127272766447601"/>
    <n v="0.85145874103907004"/>
    <n v="0.94127272766447601"/>
    <n v="0.78369325545774304"/>
    <n v="0.94393040410038198"/>
    <s v="laptop_buyer_rv04_comp27.xml"/>
    <s v="laptop_seller_rv07_comp27.xml"/>
    <s v="Laptop"/>
    <n v="0.80145489167160622"/>
  </r>
  <r>
    <n v="1.9239999999999999"/>
    <n v="582"/>
    <m/>
    <s v="1000rounds"/>
    <s v="Yes"/>
    <s v="No"/>
    <n v="2"/>
    <n v="0.81508999999999998"/>
    <n v="1"/>
    <n v="0"/>
    <n v="0.19489999999999999"/>
    <n v="1.8150900000000001"/>
    <x v="12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2E-2"/>
    <n v="3"/>
    <m/>
    <s v="1000rounds"/>
    <s v="Yes"/>
    <s v="No"/>
    <n v="2"/>
    <n v="0.2631"/>
    <n v="0.29613"/>
    <n v="0.52154"/>
    <n v="0.58896999999999999"/>
    <n v="0.55923"/>
    <x v="0"/>
    <x v="19"/>
    <n v="0.26309903318057098"/>
    <n v="0.29613375619670002"/>
    <n v="0.26309903318057098"/>
    <n v="0.29613375619670002"/>
    <n v="0"/>
    <n v="1"/>
    <s v="ItexvsCypress_CypressA_rv03_comp30.xml"/>
    <s v="ItexvsCypress_ItexB_rv02_comp60.xml"/>
    <s v="Itex vs Cypress"/>
    <n v="7.7912504947482697E-2"/>
  </r>
  <r>
    <n v="1.4E-2"/>
    <n v="2"/>
    <m/>
    <s v="1000rounds"/>
    <s v="Yes"/>
    <s v="No"/>
    <n v="2"/>
    <n v="0.39418999999999998"/>
    <n v="0.73311999999999999"/>
    <n v="0.12306"/>
    <n v="0.33290999999999998"/>
    <n v="1.1273"/>
    <x v="19"/>
    <x v="1"/>
    <n v="0.73311939619036903"/>
    <n v="0.394185302254347"/>
    <n v="0.73311939619036903"/>
    <n v="0.394185302254347"/>
    <n v="1"/>
    <n v="0"/>
    <s v="ItexvsCypress_CypressA_rv03_comp30.xml"/>
    <s v="ItexvsCypress_ItexB_rv02_comp60.xml"/>
    <s v="Itex vs Cypress"/>
    <n v="0.28898489077582501"/>
  </r>
  <r>
    <n v="6.0000000000000001E-3"/>
    <n v="3"/>
    <m/>
    <s v="1000rounds"/>
    <s v="Yes"/>
    <s v="No"/>
    <n v="2"/>
    <n v="0.28534999999999999"/>
    <n v="0.85655000000000003"/>
    <n v="3.3070000000000002E-2"/>
    <n v="0.40849999999999997"/>
    <n v="1.1418999999999999"/>
    <x v="0"/>
    <x v="19"/>
    <n v="0.28535495054847998"/>
    <n v="0.85654936322238995"/>
    <n v="0.28535495054847998"/>
    <n v="0.85654936322238995"/>
    <n v="0"/>
    <n v="1"/>
    <s v="ItexvsCypress_CypressA_rv03_comp30.xml"/>
    <s v="ItexvsCypress_ItexB_rv02_comp60.xml"/>
    <s v="Itex vs Cypress"/>
    <n v="0.24442060118465711"/>
  </r>
  <r>
    <n v="4.0000000000000001E-3"/>
    <n v="2"/>
    <m/>
    <s v="1000rounds"/>
    <s v="Yes"/>
    <s v="No"/>
    <n v="2"/>
    <n v="0.43496000000000001"/>
    <n v="0.58769000000000005"/>
    <n v="0.22791"/>
    <n v="0.27099000000000001"/>
    <n v="1.0226500000000001"/>
    <x v="19"/>
    <x v="1"/>
    <n v="0.43496463962457899"/>
    <n v="0.587687839063054"/>
    <n v="0.43496463962457899"/>
    <n v="0.587687839063054"/>
    <n v="1"/>
    <n v="0"/>
    <s v="ItexvsCypress_CypressA_rv03_comp30.xml"/>
    <s v="ItexvsCypress_ItexB_rv02_comp60.xml"/>
    <s v="Itex vs Cypress"/>
    <n v="0.25562342912980884"/>
  </r>
  <r>
    <n v="3.1E-2"/>
    <n v="4"/>
    <m/>
    <s v="1000rounds"/>
    <s v="Yes"/>
    <s v="No"/>
    <n v="2"/>
    <n v="0.53949999999999998"/>
    <n v="0.62680000000000002"/>
    <n v="0.12306"/>
    <n v="0.18695000000000001"/>
    <n v="1.1662999999999999"/>
    <x v="0"/>
    <x v="19"/>
    <n v="0.62680446301566795"/>
    <n v="0.53949873416336203"/>
    <n v="0.62680446301566795"/>
    <n v="0.53949873416336203"/>
    <n v="0"/>
    <n v="0.84449154170733898"/>
    <s v="ItexvsCypress_CypressA_rv03_comp30.xml"/>
    <s v="ItexvsCypress_ItexB_rv02_comp60.xml"/>
    <s v="Itex vs Cypress"/>
    <n v="0.33816021436489874"/>
  </r>
  <r>
    <n v="8.0000000000000002E-3"/>
    <n v="3"/>
    <m/>
    <s v="1000rounds"/>
    <s v="Yes"/>
    <s v="No"/>
    <n v="2"/>
    <n v="0.48870000000000002"/>
    <n v="0.61172000000000004"/>
    <n v="0.15953000000000001"/>
    <n v="0.23988999999999999"/>
    <n v="1.10042"/>
    <x v="19"/>
    <x v="1"/>
    <n v="0.61171720427702103"/>
    <n v="0.48870138302724397"/>
    <n v="0.61171720427702103"/>
    <n v="0.48870138302724397"/>
    <n v="1"/>
    <n v="0"/>
    <s v="ItexvsCypress_CypressA_rv03_comp30.xml"/>
    <s v="ItexvsCypress_ItexB_rv02_comp60.xml"/>
    <s v="Itex vs Cypress"/>
    <n v="0.29894704375173931"/>
  </r>
  <r>
    <n v="8.0000000000000002E-3"/>
    <n v="3"/>
    <m/>
    <s v="1000rounds"/>
    <s v="Yes"/>
    <s v="No"/>
    <n v="2"/>
    <n v="0.56764000000000003"/>
    <n v="0.66427999999999998"/>
    <n v="9.7619999999999998E-2"/>
    <n v="0.1178"/>
    <n v="1.2319199999999999"/>
    <x v="0"/>
    <x v="19"/>
    <n v="0.56764444421046201"/>
    <n v="0.664275483278712"/>
    <n v="0.56764444421046201"/>
    <n v="0.664275483278712"/>
    <n v="0"/>
    <n v="1"/>
    <s v="ItexvsCypress_CypressA_rv03_comp30.xml"/>
    <s v="ItexvsCypress_ItexB_rv02_comp60.xml"/>
    <s v="Itex vs Cypress"/>
    <n v="0.37707228750838051"/>
  </r>
  <r>
    <n v="5.0000000000000001E-3"/>
    <n v="2"/>
    <m/>
    <s v="1000rounds"/>
    <s v="Yes"/>
    <s v="No"/>
    <n v="2"/>
    <n v="0.28717999999999999"/>
    <n v="0.60490999999999995"/>
    <n v="0.26861000000000002"/>
    <n v="0.43898999999999999"/>
    <n v="0.89209000000000005"/>
    <x v="19"/>
    <x v="1"/>
    <n v="0.60490875165773295"/>
    <n v="0.28718487537026999"/>
    <n v="0.60490875165773295"/>
    <n v="0.28718487537026999"/>
    <n v="1"/>
    <n v="0"/>
    <s v="ItexvsCypress_CypressA_rv03_comp30.xml"/>
    <s v="ItexvsCypress_ItexB_rv02_comp60.xml"/>
    <s v="Itex vs Cypress"/>
    <n v="0.17372064445521163"/>
  </r>
  <r>
    <n v="8.0000000000000002E-3"/>
    <n v="3"/>
    <m/>
    <s v="1000rounds"/>
    <s v="Yes"/>
    <s v="No"/>
    <n v="2"/>
    <n v="0.43064000000000002"/>
    <n v="0.53161000000000003"/>
    <n v="0.25841999999999998"/>
    <n v="0.32218000000000002"/>
    <n v="0.96225000000000005"/>
    <x v="0"/>
    <x v="19"/>
    <n v="0.53161442994927499"/>
    <n v="0.43063551214787998"/>
    <n v="0.53161442994927499"/>
    <n v="0.43063551214787998"/>
    <n v="0"/>
    <n v="1"/>
    <s v="ItexvsCypress_CypressA_rv03_comp30.xml"/>
    <s v="ItexvsCypress_ItexB_rv02_comp60.xml"/>
    <s v="Itex vs Cypress"/>
    <n v="0.22893205230640931"/>
  </r>
  <r>
    <n v="8.9999999999999993E-3"/>
    <n v="2"/>
    <m/>
    <s v="1000rounds"/>
    <s v="Yes"/>
    <s v="No"/>
    <n v="2"/>
    <n v="0.32262000000000002"/>
    <n v="0.47946"/>
    <n v="0.33111000000000002"/>
    <n v="0.42386000000000001"/>
    <n v="0.80208000000000002"/>
    <x v="19"/>
    <x v="1"/>
    <n v="0.32261925799575097"/>
    <n v="0.47945875531394699"/>
    <n v="0.32261925799575097"/>
    <n v="0.47945875531394699"/>
    <n v="1"/>
    <n v="0"/>
    <s v="ItexvsCypress_CypressA_rv03_comp30.xml"/>
    <s v="ItexvsCypress_ItexB_rv02_comp60.xml"/>
    <s v="Itex vs Cypress"/>
    <n v="0.1546826278789519"/>
  </r>
  <r>
    <n v="3.6659999999999999"/>
    <n v="903"/>
    <m/>
    <s v="1000rounds"/>
    <s v="Yes"/>
    <s v="No"/>
    <n v="2"/>
    <n v="0.75373999999999997"/>
    <n v="0.92505000000000004"/>
    <n v="8.3030000000000007E-2"/>
    <n v="0.12767000000000001"/>
    <n v="1.67879"/>
    <x v="12"/>
    <x v="4"/>
    <n v="0.92505105130739196"/>
    <n v="0.75374201073387204"/>
    <n v="0.92505105130739196"/>
    <n v="0.75374201073387204"/>
    <n v="0.97452195628682203"/>
    <n v="0.58144653659195"/>
    <s v="party5_rv05_comp100.xml"/>
    <s v="party6_rv05_comp100.xml"/>
    <s v="Party"/>
    <n v="0.69724983944391583"/>
  </r>
  <r>
    <n v="1E-3"/>
    <n v="2"/>
    <m/>
    <s v="1000rounds"/>
    <s v="Yes"/>
    <s v="No"/>
    <n v="2"/>
    <n v="0.87070999999999998"/>
    <n v="0.95257999999999998"/>
    <n v="7.5599999999999999E-3"/>
    <n v="7.5599999999999999E-3"/>
    <n v="1.8232900000000001"/>
    <x v="5"/>
    <x v="12"/>
    <n v="0.95257559384561796"/>
    <n v="0.87071184403229096"/>
    <n v="0.95257559384561796"/>
    <n v="0.87071184403229096"/>
    <n v="0.77196376681241097"/>
    <n v="0.93296509417360496"/>
    <s v="party5_rv05_comp100.xml"/>
    <s v="party6_rv05_comp100.xml"/>
    <s v="Party"/>
    <n v="0.82941885189747266"/>
  </r>
  <r>
    <n v="3.9849999999999999"/>
    <n v="983"/>
    <m/>
    <s v="1000rounds"/>
    <s v="Yes"/>
    <s v="No"/>
    <n v="2"/>
    <n v="0.81886999999999999"/>
    <n v="0.96872999999999998"/>
    <n v="1.503E-2"/>
    <n v="6.13E-2"/>
    <n v="1.7876000000000001"/>
    <x v="12"/>
    <x v="4"/>
    <n v="0.968727525091993"/>
    <n v="0.81886923434940795"/>
    <n v="0.968727525091993"/>
    <n v="0.81886923434940795"/>
    <n v="0.98425599116604001"/>
    <n v="0.69982509153627204"/>
    <s v="party5_rv05_comp100.xml"/>
    <s v="party6_rv05_comp100.xml"/>
    <s v="Party"/>
    <n v="0.79326116676527714"/>
  </r>
  <r>
    <n v="1E-3"/>
    <n v="2"/>
    <m/>
    <s v="1000rounds"/>
    <s v="Yes"/>
    <s v="No"/>
    <n v="2"/>
    <n v="0.85568"/>
    <n v="0.95299"/>
    <n v="2.2550000000000001E-2"/>
    <n v="2.2550000000000001E-2"/>
    <n v="1.80867"/>
    <x v="5"/>
    <x v="12"/>
    <n v="0.95298814887951599"/>
    <n v="0.85568376119239797"/>
    <n v="0.95298814887951599"/>
    <n v="0.85568376119239797"/>
    <n v="0.915454735370268"/>
    <n v="0.91339554744112295"/>
    <s v="party5_rv05_comp100.xml"/>
    <s v="party6_rv05_comp100.xml"/>
    <s v="Party"/>
    <n v="0.81545648360500522"/>
  </r>
  <r>
    <n v="4.3339999999999996"/>
    <n v="963"/>
    <m/>
    <s v="1000rounds"/>
    <s v="Yes"/>
    <s v="No"/>
    <n v="2"/>
    <n v="0.69782999999999995"/>
    <n v="0.99917"/>
    <n v="7.5599999999999999E-3"/>
    <n v="0.18611"/>
    <n v="1.6970099999999999"/>
    <x v="12"/>
    <x v="4"/>
    <n v="0.99917488993220405"/>
    <n v="0.69783042780683902"/>
    <n v="0.99917488993220405"/>
    <n v="0.69783042780683902"/>
    <n v="0.99119858211185796"/>
    <n v="0.64782828282828198"/>
    <s v="party5_rv05_comp100.xml"/>
    <s v="party6_rv05_comp100.xml"/>
    <s v="Party"/>
    <n v="0.69725464089524125"/>
  </r>
  <r>
    <n v="4.0380000000000003"/>
    <n v="984"/>
    <m/>
    <s v="1000rounds"/>
    <s v="Yes"/>
    <s v="No"/>
    <n v="2"/>
    <n v="0.86468999999999996"/>
    <n v="0.88873999999999997"/>
    <n v="7.5599999999999999E-3"/>
    <n v="8.9330000000000007E-2"/>
    <n v="1.75343"/>
    <x v="5"/>
    <x v="12"/>
    <n v="0.86468948395169298"/>
    <n v="0.88873933721229603"/>
    <n v="0.86468948395169298"/>
    <n v="0.88873933721229603"/>
    <n v="0.437169545294325"/>
    <n v="0.95069932353636599"/>
    <s v="party5_rv05_comp100.xml"/>
    <s v="party6_rv05_comp100.xml"/>
    <s v="Party"/>
    <n v="0.76848355886166986"/>
  </r>
  <r>
    <n v="4.8659999999999997"/>
    <n v="982"/>
    <m/>
    <s v="1000rounds"/>
    <s v="Yes"/>
    <s v="No"/>
    <n v="2"/>
    <n v="0.81886999999999999"/>
    <n v="0.96872999999999998"/>
    <n v="1.503E-2"/>
    <n v="6.13E-2"/>
    <n v="1.7876000000000001"/>
    <x v="12"/>
    <x v="4"/>
    <n v="0.968727525091993"/>
    <n v="0.81886923434940795"/>
    <n v="0.968727525091993"/>
    <n v="0.81886923434940795"/>
    <n v="0.98031826930781696"/>
    <n v="0.59191440540957296"/>
    <s v="party5_rv05_comp100.xml"/>
    <s v="party6_rv05_comp100.xml"/>
    <s v="Party"/>
    <n v="0.79326116676527714"/>
  </r>
  <r>
    <n v="1E-3"/>
    <n v="2"/>
    <m/>
    <s v="1000rounds"/>
    <s v="Yes"/>
    <s v="No"/>
    <n v="2"/>
    <n v="0.81135999999999997"/>
    <n v="0.96852000000000005"/>
    <n v="1.5949999999999999E-2"/>
    <n v="6.8559999999999996E-2"/>
    <n v="1.7798799999999999"/>
    <x v="5"/>
    <x v="12"/>
    <n v="0.96852124757504399"/>
    <n v="0.81135519292946101"/>
    <n v="0.96852124757504399"/>
    <n v="0.81135519292946101"/>
    <n v="0.76602298434118399"/>
    <n v="0.89697512432175397"/>
    <s v="party5_rv05_comp100.xml"/>
    <s v="party6_rv05_comp100.xml"/>
    <s v="Party"/>
    <n v="0.78581474368253212"/>
  </r>
  <r>
    <n v="4.4409999999999998"/>
    <n v="980"/>
    <m/>
    <s v="1000rounds"/>
    <s v="Yes"/>
    <s v="No"/>
    <n v="2"/>
    <n v="0.80422000000000005"/>
    <n v="0.98363999999999996"/>
    <n v="7.5599999999999999E-3"/>
    <n v="7.9949999999999993E-2"/>
    <n v="1.78786"/>
    <x v="12"/>
    <x v="4"/>
    <n v="0.98364179123667494"/>
    <n v="0.80421899163788702"/>
    <n v="0.98364179123667494"/>
    <n v="0.80421899163788702"/>
    <n v="0.98249326790980296"/>
    <n v="0.72607694921101895"/>
    <s v="party5_rv05_comp100.xml"/>
    <s v="party6_rv05_comp100.xml"/>
    <s v="Party"/>
    <n v="0.79106340948124365"/>
  </r>
  <r>
    <n v="4.1020000000000003"/>
    <n v="967"/>
    <m/>
    <s v="1000rounds"/>
    <s v="Yes"/>
    <s v="No"/>
    <n v="2"/>
    <n v="0.83418000000000003"/>
    <n v="0.98197000000000001"/>
    <n v="0"/>
    <n v="0.15804000000000001"/>
    <n v="1.81616"/>
    <x v="5"/>
    <x v="12"/>
    <n v="0.8341826003717"/>
    <n v="0.98197250681999404"/>
    <n v="0.8341826003717"/>
    <n v="0.98197250681999404"/>
    <n v="0.44942883582480198"/>
    <n v="0.96616686484346903"/>
    <s v="party5_rv05_comp100.xml"/>
    <s v="party6_rv05_comp100.xml"/>
    <s v="Party"/>
    <n v="0.81914437923261951"/>
  </r>
  <r>
    <n v="0.20899999999999999"/>
    <n v="55"/>
    <m/>
    <s v="1000rounds"/>
    <s v="Yes"/>
    <s v="No"/>
    <n v="2"/>
    <n v="0.71201999999999999"/>
    <n v="0.79308999999999996"/>
    <n v="5.5690000000000003E-2"/>
    <n v="0.20768"/>
    <n v="1.5051099999999999"/>
    <x v="19"/>
    <x v="15"/>
    <n v="0.71201818110941595"/>
    <n v="0.79309178808613501"/>
    <n v="0.71201818110941595"/>
    <n v="0.79309178808613501"/>
    <n v="0.97645191297545997"/>
    <n v="0"/>
    <s v="England_rv03_comp20.xml"/>
    <s v="Zimbabwe_rv03_comp200.xml"/>
    <s v="England vs Zimbabwe"/>
    <n v="0.56469577240590418"/>
  </r>
  <r>
    <n v="6.9000000000000006E-2"/>
    <n v="20"/>
    <m/>
    <s v="1000rounds"/>
    <s v="Yes"/>
    <s v="No"/>
    <n v="2"/>
    <n v="0.69979999999999998"/>
    <n v="0.79146000000000005"/>
    <n v="9.2050000000000007E-2"/>
    <n v="0.124"/>
    <n v="1.49126"/>
    <x v="15"/>
    <x v="19"/>
    <n v="0.79146357537016498"/>
    <n v="0.69979502970572205"/>
    <n v="0.79146357537016498"/>
    <n v="0.69979502970572205"/>
    <n v="0"/>
    <n v="0.94682970760770702"/>
    <s v="England_rv03_comp20.xml"/>
    <s v="Zimbabwe_rv03_comp200.xml"/>
    <s v="England vs Zimbabwe"/>
    <n v="0.55386227623716155"/>
  </r>
  <r>
    <n v="2.359"/>
    <n v="1001"/>
    <m/>
    <s v="1000rounds"/>
    <s v="No"/>
    <s v="No"/>
    <n v="1"/>
    <n v="0.3"/>
    <n v="0.3"/>
    <n v="1.09666"/>
    <n v="1.1693199999999999"/>
    <n v="0"/>
    <x v="19"/>
    <x v="15"/>
    <n v="0.3"/>
    <n v="0.3"/>
    <n v="0.3"/>
    <n v="0.3"/>
    <n v="0"/>
    <n v="0"/>
    <s v="England_rv03_comp20.xml"/>
    <s v="Zimbabwe_rv03_comp200.xml"/>
    <s v="England vs Zimbabwe"/>
    <n v="0.09"/>
  </r>
  <r>
    <n v="0.108"/>
    <n v="26"/>
    <m/>
    <s v="1000rounds"/>
    <s v="Yes"/>
    <s v="No"/>
    <n v="2"/>
    <n v="0.54418999999999995"/>
    <n v="0.80571000000000004"/>
    <n v="0.13663"/>
    <n v="0.37378"/>
    <n v="1.3499000000000001"/>
    <x v="15"/>
    <x v="19"/>
    <n v="0.54418772074848498"/>
    <n v="0.80571064635688305"/>
    <n v="0.54418772074848498"/>
    <n v="0.80571064635688305"/>
    <n v="0"/>
    <n v="0.90453105079355201"/>
    <s v="England_rv03_comp20.xml"/>
    <s v="Zimbabwe_rv03_comp200.xml"/>
    <s v="England vs Zimbabwe"/>
    <n v="0.43845784022374079"/>
  </r>
  <r>
    <n v="2E-3"/>
    <n v="2"/>
    <m/>
    <s v="1000rounds"/>
    <s v="Yes"/>
    <s v="No"/>
    <n v="2"/>
    <n v="0.76831000000000005"/>
    <n v="0.77102000000000004"/>
    <n v="5.2839999999999998E-2"/>
    <n v="0.14419000000000001"/>
    <n v="1.5393300000000001"/>
    <x v="19"/>
    <x v="15"/>
    <n v="0.77102080990623501"/>
    <n v="0.76831230970332998"/>
    <n v="0.77102080990623501"/>
    <n v="0.76831230970332998"/>
    <n v="1"/>
    <n v="0"/>
    <s v="England_rv03_comp20.xml"/>
    <s v="Zimbabwe_rv03_comp200.xml"/>
    <s v="England vs Zimbabwe"/>
    <n v="0.59238477928839151"/>
  </r>
  <r>
    <n v="3.198"/>
    <n v="1001"/>
    <m/>
    <s v="1000rounds"/>
    <s v="No"/>
    <s v="No"/>
    <n v="1"/>
    <n v="0.3"/>
    <n v="0.3"/>
    <n v="1.09666"/>
    <n v="1.1693199999999999"/>
    <n v="0"/>
    <x v="15"/>
    <x v="19"/>
    <n v="0.3"/>
    <n v="0.3"/>
    <n v="0.3"/>
    <n v="0.3"/>
    <n v="0"/>
    <n v="0"/>
    <s v="England_rv03_comp20.xml"/>
    <s v="Zimbabwe_rv03_comp200.xml"/>
    <s v="England vs Zimbabwe"/>
    <n v="0.09"/>
  </r>
  <r>
    <n v="3.2480000000000002"/>
    <n v="1001"/>
    <m/>
    <s v="1000rounds"/>
    <s v="No"/>
    <s v="No"/>
    <n v="1"/>
    <n v="0.3"/>
    <n v="0.3"/>
    <n v="1.09666"/>
    <n v="1.1693199999999999"/>
    <n v="0"/>
    <x v="19"/>
    <x v="15"/>
    <n v="0.3"/>
    <n v="0.3"/>
    <n v="0.3"/>
    <n v="0.3"/>
    <n v="0"/>
    <n v="0"/>
    <s v="England_rv03_comp20.xml"/>
    <s v="Zimbabwe_rv03_comp200.xml"/>
    <s v="England vs Zimbabwe"/>
    <n v="0.09"/>
  </r>
  <r>
    <n v="1.7999999999999999E-2"/>
    <n v="5"/>
    <m/>
    <s v="1000rounds"/>
    <s v="Yes"/>
    <s v="No"/>
    <n v="2"/>
    <n v="0.44072"/>
    <n v="0.75548000000000004"/>
    <n v="0.23687"/>
    <n v="0.33121"/>
    <n v="1.1961999999999999"/>
    <x v="15"/>
    <x v="19"/>
    <n v="0.75547972484167403"/>
    <n v="0.44072199547572299"/>
    <n v="0.75547972484167403"/>
    <n v="0.44072199547572299"/>
    <n v="0"/>
    <n v="0.977662493179279"/>
    <s v="England_rv03_comp20.xml"/>
    <s v="Zimbabwe_rv03_comp200.xml"/>
    <s v="England vs Zimbabwe"/>
    <n v="0.33295653187367269"/>
  </r>
  <r>
    <n v="6.0000000000000001E-3"/>
    <n v="5"/>
    <m/>
    <s v="1000rounds"/>
    <s v="Yes"/>
    <s v="No"/>
    <n v="2"/>
    <n v="0.56659000000000004"/>
    <n v="0.78547"/>
    <n v="0.14305000000000001"/>
    <n v="0.34822999999999998"/>
    <n v="1.35206"/>
    <x v="19"/>
    <x v="15"/>
    <n v="0.56658912643084702"/>
    <n v="0.78547168603156603"/>
    <n v="0.56658912643084702"/>
    <n v="0.78547168603156603"/>
    <n v="0.84894830512012398"/>
    <n v="0"/>
    <s v="England_rv03_comp20.xml"/>
    <s v="Zimbabwe_rv03_comp200.xml"/>
    <s v="England vs Zimbabwe"/>
    <n v="0.44503971642478957"/>
  </r>
  <r>
    <n v="3.3010000000000002"/>
    <n v="1001"/>
    <m/>
    <s v="1000rounds"/>
    <s v="No"/>
    <s v="No"/>
    <n v="1"/>
    <n v="0.3"/>
    <n v="0.3"/>
    <n v="1.09666"/>
    <n v="1.1693199999999999"/>
    <n v="0"/>
    <x v="15"/>
    <x v="19"/>
    <n v="0.3"/>
    <n v="0.3"/>
    <n v="0.3"/>
    <n v="0.3"/>
    <n v="0"/>
    <n v="0"/>
    <s v="England_rv03_comp20.xml"/>
    <s v="Zimbabwe_rv03_comp200.xml"/>
    <s v="England vs Zimbabwe"/>
    <n v="0.09"/>
  </r>
  <r>
    <n v="0.14000000000000001"/>
    <n v="4"/>
    <m/>
    <s v="1000rounds"/>
    <s v="Yes"/>
    <s v="No"/>
    <n v="2"/>
    <n v="0.85145999999999999"/>
    <n v="0.94127000000000005"/>
    <n v="0"/>
    <n v="0"/>
    <n v="1.7927299999999999"/>
    <x v="6"/>
    <x v="13"/>
    <n v="0.85145874103907004"/>
    <n v="0.94127272766447601"/>
    <n v="0.85145874103907004"/>
    <n v="0.94127272766447601"/>
    <n v="0.78369325545774304"/>
    <n v="0.86417248487252796"/>
    <s v="laptop_buyer_rv04_comp27.xml"/>
    <s v="laptop_seller_rv07_comp27.xml"/>
    <s v="Laptop"/>
    <n v="0.80145489167160622"/>
  </r>
  <r>
    <n v="2.1999999999999999E-2"/>
    <n v="4"/>
    <m/>
    <s v="1000rounds"/>
    <s v="Yes"/>
    <s v="No"/>
    <n v="2"/>
    <n v="0.87382000000000004"/>
    <n v="0.87388999999999994"/>
    <n v="0"/>
    <n v="7.109E-2"/>
    <n v="1.7477100000000001"/>
    <x v="13"/>
    <x v="7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11899999999999999"/>
    <n v="14"/>
    <m/>
    <s v="1000rounds"/>
    <s v="Yes"/>
    <s v="No"/>
    <n v="2"/>
    <n v="0.85145999999999999"/>
    <n v="0.94127000000000005"/>
    <n v="0"/>
    <n v="0"/>
    <n v="1.7927299999999999"/>
    <x v="6"/>
    <x v="13"/>
    <n v="0.85145874103907004"/>
    <n v="0.94127272766447601"/>
    <n v="0.85145874103907004"/>
    <n v="0.94127272766447601"/>
    <n v="0.78369325545774304"/>
    <n v="0.86417248487252796"/>
    <s v="laptop_buyer_rv04_comp27.xml"/>
    <s v="laptop_seller_rv07_comp27.xml"/>
    <s v="Laptop"/>
    <n v="0.80145489167160622"/>
  </r>
  <r>
    <n v="7.5999999999999998E-2"/>
    <n v="6"/>
    <m/>
    <s v="1000rounds"/>
    <s v="Yes"/>
    <s v="No"/>
    <n v="2"/>
    <n v="0.51824000000000003"/>
    <n v="0.94130999999999998"/>
    <n v="0.30259000000000003"/>
    <n v="0.43247000000000002"/>
    <n v="1.45956"/>
    <x v="13"/>
    <x v="7"/>
    <n v="0.94131384972335996"/>
    <n v="0.51824337104969098"/>
    <n v="0.94131384972335996"/>
    <n v="0.51824337104969098"/>
    <n v="0.86381015164215003"/>
    <n v="0.29745423942772897"/>
    <s v="laptop_buyer_rv04_comp27.xml"/>
    <s v="laptop_seller_rv07_comp27.xml"/>
    <s v="Laptop"/>
    <n v="0.48782966269639627"/>
  </r>
  <r>
    <n v="5.0000000000000001E-3"/>
    <n v="2"/>
    <m/>
    <s v="1000rounds"/>
    <s v="Yes"/>
    <s v="No"/>
    <n v="2"/>
    <n v="0.87382000000000004"/>
    <n v="0.87388999999999994"/>
    <n v="0"/>
    <n v="7.109E-2"/>
    <n v="1.7477100000000001"/>
    <x v="6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7.8E-2"/>
    <n v="15"/>
    <m/>
    <s v="1000rounds"/>
    <s v="Yes"/>
    <s v="No"/>
    <n v="2"/>
    <n v="0.87382000000000004"/>
    <n v="0.87388999999999994"/>
    <n v="0"/>
    <n v="7.109E-2"/>
    <n v="1.7477100000000001"/>
    <x v="13"/>
    <x v="7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0.253"/>
    <n v="23"/>
    <m/>
    <s v="1000rounds"/>
    <s v="Yes"/>
    <s v="No"/>
    <n v="2"/>
    <n v="0.72535000000000005"/>
    <n v="1"/>
    <n v="0"/>
    <n v="0.13911000000000001"/>
    <n v="1.7253499999999999"/>
    <x v="6"/>
    <x v="13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7.6999999999999999E-2"/>
    <n v="17"/>
    <m/>
    <s v="1000rounds"/>
    <s v="Yes"/>
    <s v="No"/>
    <n v="2"/>
    <n v="0.81508999999999998"/>
    <n v="1"/>
    <n v="0"/>
    <n v="0.19489999999999999"/>
    <n v="1.8150900000000001"/>
    <x v="13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06"/>
    <n v="13"/>
    <m/>
    <s v="1000rounds"/>
    <s v="Yes"/>
    <s v="No"/>
    <n v="2"/>
    <n v="0.85145999999999999"/>
    <n v="0.94127000000000005"/>
    <n v="0"/>
    <n v="0"/>
    <n v="1.7927299999999999"/>
    <x v="6"/>
    <x v="13"/>
    <n v="0.85145874103907004"/>
    <n v="0.94127272766447601"/>
    <n v="0.85145874103907004"/>
    <n v="0.94127272766447601"/>
    <n v="0.78369325545774304"/>
    <n v="0.86417248487252796"/>
    <s v="laptop_buyer_rv04_comp27.xml"/>
    <s v="laptop_seller_rv07_comp27.xml"/>
    <s v="Laptop"/>
    <n v="0.80145489167160622"/>
  </r>
  <r>
    <n v="0.23400000000000001"/>
    <n v="28"/>
    <m/>
    <s v="1000rounds"/>
    <s v="Yes"/>
    <s v="No"/>
    <n v="2"/>
    <n v="0.51824000000000003"/>
    <n v="0.94130999999999998"/>
    <n v="0.30259000000000003"/>
    <n v="0.43247000000000002"/>
    <n v="1.45956"/>
    <x v="13"/>
    <x v="7"/>
    <n v="0.94131384972335996"/>
    <n v="0.51824337104969098"/>
    <n v="0.94131384972335996"/>
    <n v="0.51824337104969098"/>
    <n v="0.86381015164215003"/>
    <n v="0.29745423942772897"/>
    <s v="laptop_buyer_rv04_comp27.xml"/>
    <s v="laptop_seller_rv07_comp27.xml"/>
    <s v="Laptop"/>
    <n v="0.48782966269639627"/>
  </r>
  <r>
    <n v="1.413"/>
    <n v="952"/>
    <m/>
    <s v="1000rounds"/>
    <s v="No"/>
    <s v="No"/>
    <n v="0"/>
    <n v="0.2"/>
    <n v="0.3"/>
    <n v="0.88554999999999995"/>
    <n v="0.98492999999999997"/>
    <n v="0"/>
    <x v="4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1.55"/>
    <n v="952"/>
    <m/>
    <s v="1000rounds"/>
    <s v="No"/>
    <s v="No"/>
    <n v="0"/>
    <n v="0.2"/>
    <n v="0.3"/>
    <n v="0.88554999999999995"/>
    <n v="0.98492999999999997"/>
    <n v="0"/>
    <x v="1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0219999999999998"/>
    <n v="952"/>
    <m/>
    <s v="1000rounds"/>
    <s v="No"/>
    <s v="No"/>
    <n v="0"/>
    <n v="0.2"/>
    <n v="0.3"/>
    <n v="0.88554999999999995"/>
    <n v="0.98492999999999997"/>
    <n v="0"/>
    <x v="4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2.3330000000000002"/>
    <n v="952"/>
    <m/>
    <s v="1000rounds"/>
    <s v="No"/>
    <s v="No"/>
    <n v="0"/>
    <n v="0.2"/>
    <n v="0.3"/>
    <n v="0.88554999999999995"/>
    <n v="0.98492999999999997"/>
    <n v="0"/>
    <x v="1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452"/>
    <n v="952"/>
    <m/>
    <s v="1000rounds"/>
    <s v="No"/>
    <s v="No"/>
    <n v="0"/>
    <n v="0.2"/>
    <n v="0.3"/>
    <n v="0.88554999999999995"/>
    <n v="0.98492999999999997"/>
    <n v="0"/>
    <x v="4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2.177"/>
    <n v="952"/>
    <m/>
    <s v="1000rounds"/>
    <s v="No"/>
    <s v="No"/>
    <n v="0"/>
    <n v="0.2"/>
    <n v="0.3"/>
    <n v="0.88554999999999995"/>
    <n v="0.98492999999999997"/>
    <n v="0"/>
    <x v="1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4"/>
    <n v="952"/>
    <m/>
    <s v="1000rounds"/>
    <s v="No"/>
    <s v="No"/>
    <n v="0"/>
    <n v="0.2"/>
    <n v="0.3"/>
    <n v="0.88554999999999995"/>
    <n v="0.98492999999999997"/>
    <n v="0"/>
    <x v="4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2.2389999999999999"/>
    <n v="952"/>
    <m/>
    <s v="1000rounds"/>
    <s v="Yes"/>
    <s v="No"/>
    <n v="2"/>
    <n v="0.63241999999999998"/>
    <n v="0.66402000000000005"/>
    <n v="6.8849999999999995E-2"/>
    <n v="6.8849999999999995E-2"/>
    <n v="1.2964500000000001"/>
    <x v="17"/>
    <x v="5"/>
    <n v="0.63242321341440699"/>
    <n v="0.66402389221866298"/>
    <n v="0.63242321341440699"/>
    <n v="0.66402389221866298"/>
    <n v="0.95644600621696696"/>
    <n v="0.76385255167478705"/>
    <s v="ItexvsCypress_CypressA_rv03_comp30.xml"/>
    <s v="ItexvsCypress_ItexB_rv02_comp60.xml"/>
    <s v="Itex vs Cypress"/>
    <n v="0.4199441237008687"/>
  </r>
  <r>
    <n v="1.919"/>
    <n v="952"/>
    <m/>
    <s v="1000rounds"/>
    <s v="No"/>
    <s v="No"/>
    <n v="0"/>
    <n v="0.2"/>
    <n v="0.3"/>
    <n v="0.88554999999999995"/>
    <n v="0.98492999999999997"/>
    <n v="0"/>
    <x v="4"/>
    <x v="17"/>
    <n v="0.3"/>
    <n v="0.2"/>
    <n v="0.3"/>
    <n v="0.2"/>
    <n v="0"/>
    <n v="0"/>
    <s v="ItexvsCypress_CypressA_rv03_comp30.xml"/>
    <s v="ItexvsCypress_ItexB_rv02_comp60.xml"/>
    <s v="Itex vs Cypress"/>
    <n v="0.06"/>
  </r>
  <r>
    <n v="1.9730000000000001"/>
    <n v="952"/>
    <m/>
    <s v="1000rounds"/>
    <s v="Yes"/>
    <s v="No"/>
    <n v="2"/>
    <n v="0.63241999999999998"/>
    <n v="0.66402000000000005"/>
    <n v="6.8849999999999995E-2"/>
    <n v="6.8849999999999995E-2"/>
    <n v="1.2964500000000001"/>
    <x v="17"/>
    <x v="5"/>
    <n v="0.63242321341440699"/>
    <n v="0.66402389221866298"/>
    <n v="0.63242321341440699"/>
    <n v="0.66402389221866298"/>
    <n v="0.95181811310272002"/>
    <n v="0.78729031301202501"/>
    <s v="ItexvsCypress_CypressA_rv03_comp30.xml"/>
    <s v="ItexvsCypress_ItexB_rv02_comp60.xml"/>
    <s v="Itex vs Cypress"/>
    <n v="0.4199441237008687"/>
  </r>
  <r>
    <n v="1.9350000000000001"/>
    <n v="1000"/>
    <m/>
    <s v="1000rounds"/>
    <s v="Yes"/>
    <s v="No"/>
    <n v="2"/>
    <n v="0.90158000000000005"/>
    <n v="0.91142000000000001"/>
    <n v="0"/>
    <n v="0"/>
    <n v="1.8129999999999999"/>
    <x v="8"/>
    <x v="18"/>
    <n v="0.90157620590534604"/>
    <n v="0.91142408573910505"/>
    <n v="0.90157620590534604"/>
    <n v="0.91142408573910505"/>
    <n v="0.88972157367645099"/>
    <n v="0.90711370465834695"/>
    <s v="holiday-Profile1_rv00_comp50.xml"/>
    <s v="holiday-Profile2_rv00_comp50.xml"/>
    <s v="Holiday"/>
    <n v="0.82171826919141111"/>
  </r>
  <r>
    <n v="2.1349999999999998"/>
    <n v="1001"/>
    <m/>
    <s v="1000rounds"/>
    <s v="Yes"/>
    <s v="No"/>
    <n v="2"/>
    <n v="0.81528"/>
    <n v="1"/>
    <n v="0"/>
    <n v="0.13758999999999999"/>
    <n v="1.81528"/>
    <x v="18"/>
    <x v="8"/>
    <n v="1"/>
    <n v="0.81528316376636301"/>
    <n v="1"/>
    <n v="0.81528316376636301"/>
    <n v="1"/>
    <n v="0.30704135679525701"/>
    <s v="holiday-Profile1_rv00_comp50.xml"/>
    <s v="holiday-Profile2_rv00_comp50.xml"/>
    <s v="Holiday"/>
    <n v="0.81528316376636301"/>
  </r>
  <r>
    <n v="1.8819999999999999"/>
    <n v="979"/>
    <m/>
    <s v="1000rounds"/>
    <s v="Yes"/>
    <s v="No"/>
    <n v="2"/>
    <n v="0.90158000000000005"/>
    <n v="0.91142000000000001"/>
    <n v="0"/>
    <n v="0"/>
    <n v="1.8129999999999999"/>
    <x v="8"/>
    <x v="18"/>
    <n v="0.90157620590534604"/>
    <n v="0.91142408573910505"/>
    <n v="0.90157620590534604"/>
    <n v="0.91142408573910505"/>
    <n v="0.97505934686844797"/>
    <n v="0.92429180408182599"/>
    <s v="holiday-Profile1_rv00_comp50.xml"/>
    <s v="holiday-Profile2_rv00_comp50.xml"/>
    <s v="Holiday"/>
    <n v="0.82171826919141111"/>
  </r>
  <r>
    <n v="1.83"/>
    <n v="1001"/>
    <m/>
    <s v="1000rounds"/>
    <s v="Yes"/>
    <s v="No"/>
    <n v="2"/>
    <n v="0.90158000000000005"/>
    <n v="0.91142000000000001"/>
    <n v="0"/>
    <n v="0"/>
    <n v="1.8129999999999999"/>
    <x v="18"/>
    <x v="8"/>
    <n v="0.90157620590534604"/>
    <n v="0.91142408573910505"/>
    <n v="0.90157620590534604"/>
    <n v="0.91142408573910505"/>
    <n v="0.89507083465139403"/>
    <n v="0.70102108650015704"/>
    <s v="holiday-Profile1_rv00_comp50.xml"/>
    <s v="holiday-Profile2_rv00_comp50.xml"/>
    <s v="Holiday"/>
    <n v="0.82171826919141111"/>
  </r>
  <r>
    <n v="2.1480000000000001"/>
    <n v="1000"/>
    <m/>
    <s v="1000rounds"/>
    <s v="Yes"/>
    <s v="No"/>
    <n v="2"/>
    <n v="0.79867999999999995"/>
    <n v="1"/>
    <n v="0"/>
    <n v="0.13577"/>
    <n v="1.7986800000000001"/>
    <x v="8"/>
    <x v="18"/>
    <n v="0.79868083292125303"/>
    <n v="1"/>
    <n v="0.79868083292125303"/>
    <n v="1"/>
    <n v="0.633581110625273"/>
    <n v="1"/>
    <s v="holiday-Profile1_rv00_comp50.xml"/>
    <s v="holiday-Profile2_rv00_comp50.xml"/>
    <s v="Holiday"/>
    <n v="0.79868083292125303"/>
  </r>
  <r>
    <n v="2.4369999999999998"/>
    <n v="1001"/>
    <m/>
    <s v="1000rounds"/>
    <s v="Yes"/>
    <s v="No"/>
    <n v="2"/>
    <n v="0.79867999999999995"/>
    <n v="1"/>
    <n v="0"/>
    <n v="0.13577"/>
    <n v="1.7986800000000001"/>
    <x v="18"/>
    <x v="8"/>
    <n v="0.79868083292125303"/>
    <n v="1"/>
    <n v="0.79868083292125303"/>
    <n v="1"/>
    <n v="0.78677501567402597"/>
    <n v="0.90157522603026796"/>
    <s v="holiday-Profile1_rv00_comp50.xml"/>
    <s v="holiday-Profile2_rv00_comp50.xml"/>
    <s v="Holiday"/>
    <n v="0.79868083292125303"/>
  </r>
  <r>
    <n v="2.3650000000000002"/>
    <n v="1000"/>
    <m/>
    <s v="1000rounds"/>
    <s v="Yes"/>
    <s v="No"/>
    <n v="2"/>
    <n v="0.79867999999999995"/>
    <n v="1"/>
    <n v="0"/>
    <n v="0.13577"/>
    <n v="1.7986800000000001"/>
    <x v="8"/>
    <x v="18"/>
    <n v="0.79868083292125303"/>
    <n v="1"/>
    <n v="0.79868083292125303"/>
    <n v="1"/>
    <n v="0.59841662440605503"/>
    <n v="1"/>
    <s v="holiday-Profile1_rv00_comp50.xml"/>
    <s v="holiday-Profile2_rv00_comp50.xml"/>
    <s v="Holiday"/>
    <n v="0.79868083292125303"/>
  </r>
  <r>
    <n v="1.9830000000000001"/>
    <n v="1001"/>
    <m/>
    <s v="1000rounds"/>
    <s v="Yes"/>
    <s v="No"/>
    <n v="2"/>
    <n v="0.81528"/>
    <n v="1"/>
    <n v="0"/>
    <n v="0.13758999999999999"/>
    <n v="1.81528"/>
    <x v="18"/>
    <x v="8"/>
    <n v="1"/>
    <n v="0.81528316376636301"/>
    <n v="1"/>
    <n v="0.81528316376636301"/>
    <n v="1"/>
    <n v="0.56570457724932499"/>
    <s v="holiday-Profile1_rv00_comp50.xml"/>
    <s v="holiday-Profile2_rv00_comp50.xml"/>
    <s v="Holiday"/>
    <n v="0.81528316376636301"/>
  </r>
  <r>
    <n v="2.6150000000000002"/>
    <n v="1001"/>
    <m/>
    <s v="1000rounds"/>
    <s v="Yes"/>
    <s v="No"/>
    <n v="2"/>
    <n v="0.81528"/>
    <n v="1"/>
    <n v="0"/>
    <n v="0.13758999999999999"/>
    <n v="1.81528"/>
    <x v="8"/>
    <x v="18"/>
    <n v="1"/>
    <n v="0.81528316376636301"/>
    <n v="1"/>
    <n v="0.81528316376636301"/>
    <n v="0.96391158600460902"/>
    <n v="0.80861080252818796"/>
    <s v="holiday-Profile1_rv00_comp50.xml"/>
    <s v="holiday-Profile2_rv00_comp50.xml"/>
    <s v="Holiday"/>
    <n v="0.81528316376636301"/>
  </r>
  <r>
    <n v="2.1429999999999998"/>
    <n v="1001"/>
    <m/>
    <s v="1000rounds"/>
    <s v="Yes"/>
    <s v="No"/>
    <n v="2"/>
    <n v="0.81528"/>
    <n v="1"/>
    <n v="0"/>
    <n v="0.13758999999999999"/>
    <n v="1.81528"/>
    <x v="18"/>
    <x v="8"/>
    <n v="1"/>
    <n v="0.81528316376636301"/>
    <n v="1"/>
    <n v="0.81528316376636301"/>
    <n v="0.999999999999999"/>
    <n v="0.62358588266237003"/>
    <s v="holiday-Profile1_rv00_comp50.xml"/>
    <s v="holiday-Profile2_rv00_comp50.xml"/>
    <s v="Holiday"/>
    <n v="0.81528316376636301"/>
  </r>
  <r>
    <n v="4.2999999999999997E-2"/>
    <n v="3"/>
    <m/>
    <s v="1000rounds"/>
    <s v="Yes"/>
    <s v="No"/>
    <n v="2"/>
    <n v="0.74629999999999996"/>
    <n v="1"/>
    <n v="0"/>
    <n v="0.24024999999999999"/>
    <n v="1.7463"/>
    <x v="0"/>
    <x v="6"/>
    <n v="0.74629649047777502"/>
    <n v="0.999999999999999"/>
    <n v="0.74629649047777502"/>
    <n v="0.999999999999999"/>
    <n v="0"/>
    <n v="0.92252650757471699"/>
    <s v="party5_rv05_comp100.xml"/>
    <s v="party6_rv05_comp100.xml"/>
    <s v="Party"/>
    <n v="0.74629649047777424"/>
  </r>
  <r>
    <n v="1.0999999999999999E-2"/>
    <n v="2"/>
    <m/>
    <s v="1000rounds"/>
    <s v="Yes"/>
    <s v="No"/>
    <n v="2"/>
    <n v="0.80722000000000005"/>
    <n v="0.89617000000000002"/>
    <n v="7.1389999999999995E-2"/>
    <n v="9.1200000000000003E-2"/>
    <n v="1.70339"/>
    <x v="7"/>
    <x v="1"/>
    <n v="0.896168236376648"/>
    <n v="0.80721840197799799"/>
    <n v="0.896168236376648"/>
    <n v="0.80721840197799799"/>
    <n v="0.84115235592416104"/>
    <n v="0"/>
    <s v="party5_rv05_comp100.xml"/>
    <s v="party6_rv05_comp100.xml"/>
    <s v="Party"/>
    <n v="0.72340349167139861"/>
  </r>
  <r>
    <n v="2.5000000000000001E-2"/>
    <n v="3"/>
    <m/>
    <s v="1000rounds"/>
    <s v="Yes"/>
    <s v="No"/>
    <n v="2"/>
    <n v="0.79207000000000005"/>
    <n v="0.8196"/>
    <n v="0.10616"/>
    <n v="0.17165"/>
    <n v="1.61168"/>
    <x v="0"/>
    <x v="6"/>
    <n v="0.79207067649656604"/>
    <n v="0.81960454235460101"/>
    <n v="0.79207067649656604"/>
    <n v="0.81960454235460101"/>
    <n v="0"/>
    <n v="0.67332789311123198"/>
    <s v="party5_rv05_comp100.xml"/>
    <s v="party6_rv05_comp100.xml"/>
    <s v="Party"/>
    <n v="0.64918472432246721"/>
  </r>
  <r>
    <n v="8.9999999999999993E-3"/>
    <n v="2"/>
    <m/>
    <s v="1000rounds"/>
    <s v="Yes"/>
    <s v="No"/>
    <n v="2"/>
    <n v="0.72336999999999996"/>
    <n v="0.91210999999999998"/>
    <n v="8.9719999999999994E-2"/>
    <n v="0.16026000000000001"/>
    <n v="1.6354900000000001"/>
    <x v="7"/>
    <x v="1"/>
    <n v="0.91211389010607402"/>
    <n v="0.72337196240679102"/>
    <n v="0.91211389010607402"/>
    <n v="0.72337196240679102"/>
    <n v="0.68954944840867405"/>
    <n v="0"/>
    <s v="party5_rv05_comp100.xml"/>
    <s v="party6_rv05_comp100.xml"/>
    <s v="Party"/>
    <n v="0.65979761462452291"/>
  </r>
  <r>
    <n v="2.1999999999999999E-2"/>
    <n v="3"/>
    <m/>
    <s v="1000rounds"/>
    <s v="Yes"/>
    <s v="No"/>
    <n v="2"/>
    <n v="0.79207000000000005"/>
    <n v="0.8196"/>
    <n v="0.10616"/>
    <n v="0.17165"/>
    <n v="1.61168"/>
    <x v="0"/>
    <x v="6"/>
    <n v="0.79207067649656604"/>
    <n v="0.81960454235460101"/>
    <n v="0.79207067649656604"/>
    <n v="0.81960454235460101"/>
    <n v="0"/>
    <n v="0.79099348608792996"/>
    <s v="party5_rv05_comp100.xml"/>
    <s v="party6_rv05_comp100.xml"/>
    <s v="Party"/>
    <n v="0.64918472432246721"/>
  </r>
  <r>
    <n v="8.9999999999999993E-3"/>
    <n v="2"/>
    <m/>
    <s v="1000rounds"/>
    <s v="Yes"/>
    <s v="No"/>
    <n v="2"/>
    <n v="0.75944999999999996"/>
    <n v="0.95516999999999996"/>
    <n v="5.9929999999999997E-2"/>
    <n v="0.11879000000000001"/>
    <n v="1.71462"/>
    <x v="7"/>
    <x v="1"/>
    <n v="0.95517153133982902"/>
    <n v="0.75945330283581802"/>
    <n v="0.95517153133982902"/>
    <n v="0.75945330283581802"/>
    <n v="0.63767403604992001"/>
    <n v="0"/>
    <s v="party5_rv05_comp100.xml"/>
    <s v="party6_rv05_comp100.xml"/>
    <s v="Party"/>
    <n v="0.72540817425077919"/>
  </r>
  <r>
    <n v="1.7000000000000001E-2"/>
    <n v="3"/>
    <m/>
    <s v="1000rounds"/>
    <s v="Yes"/>
    <s v="No"/>
    <n v="2"/>
    <n v="0.83377000000000001"/>
    <n v="0.95943000000000001"/>
    <n v="2.2550000000000001E-2"/>
    <n v="0.14459"/>
    <n v="1.7931999999999999"/>
    <x v="0"/>
    <x v="6"/>
    <n v="0.83377004533780297"/>
    <n v="0.959430382560154"/>
    <n v="0.83377004533780297"/>
    <n v="0.959430382560154"/>
    <n v="0"/>
    <n v="0.75821777262145496"/>
    <s v="party5_rv05_comp100.xml"/>
    <s v="party6_rv05_comp100.xml"/>
    <s v="Party"/>
    <n v="0.79994431356564522"/>
  </r>
  <r>
    <n v="8.0000000000000002E-3"/>
    <n v="2"/>
    <m/>
    <s v="1000rounds"/>
    <s v="Yes"/>
    <s v="No"/>
    <n v="2"/>
    <n v="0.74443000000000004"/>
    <n v="0.95496999999999999"/>
    <n v="5.9630000000000002E-2"/>
    <n v="0.13381000000000001"/>
    <n v="1.69939"/>
    <x v="7"/>
    <x v="1"/>
    <n v="0.95496525382288"/>
    <n v="0.74442521999592404"/>
    <n v="0.95496525382288"/>
    <n v="0.74442521999592404"/>
    <n v="0.75955529904363805"/>
    <n v="0"/>
    <s v="party5_rv05_comp100.xml"/>
    <s v="party6_rv05_comp100.xml"/>
    <s v="Party"/>
    <n v="0.7109002191655609"/>
  </r>
  <r>
    <n v="1.6E-2"/>
    <n v="3"/>
    <m/>
    <s v="1000rounds"/>
    <s v="Yes"/>
    <s v="No"/>
    <n v="2"/>
    <n v="0.79290000000000005"/>
    <n v="0.82711999999999997"/>
    <n v="0.10027"/>
    <n v="0.16844999999999999"/>
    <n v="1.62001"/>
    <x v="0"/>
    <x v="6"/>
    <n v="0.79289578656436099"/>
    <n v="0.82711858377454806"/>
    <n v="0.79289578656436099"/>
    <n v="0.82711858377454806"/>
    <n v="0"/>
    <n v="0.76981681221581399"/>
    <s v="party5_rv05_comp100.xml"/>
    <s v="party6_rv05_comp100.xml"/>
    <s v="Party"/>
    <n v="0.65581884006392055"/>
  </r>
  <r>
    <n v="8.9999999999999993E-3"/>
    <n v="2"/>
    <m/>
    <s v="1000rounds"/>
    <s v="Yes"/>
    <s v="No"/>
    <n v="2"/>
    <n v="0.69782999999999995"/>
    <n v="0.99917"/>
    <n v="7.5599999999999999E-3"/>
    <n v="0.18611"/>
    <n v="1.6970099999999999"/>
    <x v="7"/>
    <x v="1"/>
    <n v="0.99917488993220405"/>
    <n v="0.69783042780683902"/>
    <n v="0.99917488993220405"/>
    <n v="0.69783042780683902"/>
    <n v="0.92330545447172996"/>
    <n v="0"/>
    <s v="party5_rv05_comp100.xml"/>
    <s v="party6_rv05_comp100.xml"/>
    <s v="Party"/>
    <n v="0.69725464089524125"/>
  </r>
  <r>
    <n v="1.675"/>
    <n v="952"/>
    <m/>
    <s v="1000rounds"/>
    <s v="No"/>
    <s v="No"/>
    <n v="0"/>
    <n v="0.4"/>
    <n v="0.7"/>
    <n v="1.2353700000000001"/>
    <n v="1.2692399999999999"/>
    <n v="0"/>
    <x v="14"/>
    <x v="5"/>
    <n v="0.4"/>
    <n v="0.7"/>
    <n v="0.4"/>
    <n v="0.7"/>
    <n v="0"/>
    <n v="0"/>
    <s v="laptop_buyer_rv04_comp27.xml"/>
    <s v="laptop_seller_rv07_comp27.xml"/>
    <s v="Laptop"/>
    <n v="0.27999999999999997"/>
  </r>
  <r>
    <n v="1.8919999999999999"/>
    <n v="952"/>
    <m/>
    <s v="1000rounds"/>
    <s v="No"/>
    <s v="No"/>
    <n v="0"/>
    <n v="0.4"/>
    <n v="0.7"/>
    <n v="1.2353700000000001"/>
    <n v="1.2692399999999999"/>
    <n v="0"/>
    <x v="4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0680000000000001"/>
    <n v="952"/>
    <m/>
    <s v="1000rounds"/>
    <s v="No"/>
    <s v="No"/>
    <n v="0"/>
    <n v="0.4"/>
    <n v="0.7"/>
    <n v="1.2353700000000001"/>
    <n v="1.2692399999999999"/>
    <n v="0"/>
    <x v="14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agentgg.AgentGG]"/>
    <s v="1000rounds"/>
    <s v="No"/>
    <m/>
    <n v="0"/>
    <m/>
    <m/>
    <m/>
    <m/>
    <m/>
    <x v="4"/>
    <x v="14"/>
    <n v="0.4"/>
    <n v="0.7"/>
    <n v="0.4"/>
    <n v="0.7"/>
    <m/>
    <m/>
    <s v="laptop_buyer_rv04_comp27"/>
    <s v="laptop_seller_rv07_comp27"/>
    <s v="Laptop"/>
    <n v="0.27999999999999997"/>
  </r>
  <r>
    <n v="1.9239999999999999"/>
    <n v="952"/>
    <m/>
    <s v="1000rounds"/>
    <s v="No"/>
    <s v="No"/>
    <n v="0"/>
    <n v="0.4"/>
    <n v="0.7"/>
    <n v="1.2353700000000001"/>
    <n v="1.2692399999999999"/>
    <n v="0"/>
    <x v="14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agentgg.AgentGG]"/>
    <s v="1000rounds"/>
    <s v="No"/>
    <m/>
    <n v="0"/>
    <m/>
    <m/>
    <m/>
    <m/>
    <m/>
    <x v="4"/>
    <x v="14"/>
    <n v="0.4"/>
    <n v="0.7"/>
    <n v="0.4"/>
    <n v="0.7"/>
    <m/>
    <m/>
    <s v="laptop_buyer_rv04_comp27"/>
    <s v="laptop_seller_rv07_comp27"/>
    <s v="Laptop"/>
    <n v="0.27999999999999997"/>
  </r>
  <r>
    <n v="2E-3"/>
    <n v="2"/>
    <m/>
    <s v="1000rounds"/>
    <s v="Yes"/>
    <s v="No"/>
    <n v="2"/>
    <n v="0.81508999999999998"/>
    <n v="1"/>
    <n v="0"/>
    <n v="0.19489999999999999"/>
    <n v="1.8150900000000001"/>
    <x v="14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2"/>
    <s v="Session genius.core.session.Sessionaaa8d failed: Failed to execute protocol: null:[agents.anac.y2019.authenticagent.AuthenticAgent, agents.anac.y2019.agentgg.AgentGG]"/>
    <s v="1000rounds"/>
    <s v="No"/>
    <m/>
    <n v="0"/>
    <m/>
    <m/>
    <m/>
    <m/>
    <m/>
    <x v="4"/>
    <x v="14"/>
    <n v="0.4"/>
    <n v="0.7"/>
    <n v="0.4"/>
    <n v="0.7"/>
    <m/>
    <m/>
    <s v="laptop_buyer_rv04_comp27"/>
    <s v="laptop_seller_rv07_comp27"/>
    <s v="Laptop"/>
    <n v="0.27999999999999997"/>
  </r>
  <r>
    <m/>
    <n v="18"/>
    <s v="Session genius.core.session.Sessionf2b07d failed: Failed to execute protocol: Negotiating party AuthenticAgent timed out in chooseAction() method.: agent AuthenticAgent passed deadline and was killed:[agents.anac.y2019.agentgg.AgentGG, agents.anac.y2019.authenticagent.AuthenticAgent]"/>
    <s v="1000rounds"/>
    <s v="No"/>
    <m/>
    <n v="0"/>
    <m/>
    <m/>
    <m/>
    <m/>
    <m/>
    <x v="14"/>
    <x v="5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d195 failed: Failed to execute protocol: Negotiating party AuthenticAgent timed out in chooseAction() method.: agent AuthenticAgent passed deadline and was killed:[agents.anac.y2019.authenticagent.AuthenticAgent, agents.anac.y2019.agentgg.AgentGG]"/>
    <s v="1000rounds"/>
    <s v="No"/>
    <m/>
    <n v="0"/>
    <m/>
    <m/>
    <m/>
    <m/>
    <m/>
    <x v="4"/>
    <x v="14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e6d1014 failed: Failed to execute protocol: Negotiating party AgentPeraltaV2 timed out in chooseAction() method.: agent AgentPeraltaV2 passed deadline and was killed:[agents.anac.y2019.agentperaltav2.AgentPeraltaV2, agents.anac.y2019.agentgp.AgentGP]"/>
    <s v="1000rounds"/>
    <s v="No"/>
    <m/>
    <n v="0"/>
    <m/>
    <m/>
    <m/>
    <m/>
    <m/>
    <x v="6"/>
    <x v="2"/>
    <n v="0.5"/>
    <n v="0.5"/>
    <n v="0.5"/>
    <n v="0.5"/>
    <m/>
    <m/>
    <s v="party5_rv05_comp100"/>
    <s v="party6_rv05_comp100"/>
    <s v="Party"/>
    <n v="0.25"/>
  </r>
  <r>
    <n v="20.209"/>
    <n v="44"/>
    <m/>
    <s v="1000rounds"/>
    <s v="Yes"/>
    <s v="No"/>
    <n v="2"/>
    <n v="0.44416"/>
    <n v="0.80250999999999995"/>
    <n v="0.32744000000000001"/>
    <n v="0.45954"/>
    <n v="1.2466699999999999"/>
    <x v="3"/>
    <x v="7"/>
    <n v="0.80251118064826998"/>
    <n v="0.44416375335373698"/>
    <n v="0.80251118064826998"/>
    <n v="0.44416375335373698"/>
    <n v="0.91823028935400097"/>
    <n v="0.39493069414777698"/>
    <s v="party5_rv05_comp100.xml"/>
    <s v="party6_rv05_comp100.xml"/>
    <s v="Party"/>
    <n v="0.35644637810507446"/>
  </r>
  <r>
    <m/>
    <n v="2"/>
    <s v="Session genius.core.session.Sessionf6598 failed: Failed to execute protocol: Negotiating party AgentPeraltaV2 timed out in chooseAction() method.: agent AgentPeraltaV2 passed deadline and was killed:[agents.anac.y2019.agentperaltav2.AgentPeraltaV2, agents.anac.y2019.agentgp.AgentGP]"/>
    <s v="1000rounds"/>
    <s v="No"/>
    <m/>
    <n v="0"/>
    <m/>
    <m/>
    <m/>
    <m/>
    <m/>
    <x v="6"/>
    <x v="2"/>
    <n v="0.5"/>
    <n v="0.5"/>
    <n v="0.5"/>
    <n v="0.5"/>
    <m/>
    <m/>
    <s v="party5_rv05_comp100"/>
    <s v="party6_rv05_comp100"/>
    <s v="Party"/>
    <n v="0.25"/>
  </r>
  <r>
    <n v="39.402000000000001"/>
    <n v="68"/>
    <m/>
    <s v="1000rounds"/>
    <s v="Yes"/>
    <s v="No"/>
    <n v="2"/>
    <n v="0.62319000000000002"/>
    <n v="0.65686"/>
    <n v="0.34366000000000002"/>
    <n v="0.39112999999999998"/>
    <n v="1.2800499999999999"/>
    <x v="3"/>
    <x v="7"/>
    <n v="0.65686015352399096"/>
    <n v="0.62318918197805795"/>
    <n v="0.65686015352399096"/>
    <n v="0.62318918197805795"/>
    <n v="0.91667807626575504"/>
    <n v="0.29643286655456802"/>
    <s v="party5_rv05_comp100.xml"/>
    <s v="party6_rv05_comp100.xml"/>
    <s v="Party"/>
    <n v="0.40934814174859746"/>
  </r>
  <r>
    <m/>
    <n v="2"/>
    <s v="Session genius.core.session.Sessionfdd33 failed: Failed to execute protocol: Negotiating party AgentPeraltaV2 timed out in chooseAction() method.: agent AgentPeraltaV2 passed deadline and was killed:[agents.anac.y2019.agentperaltav2.AgentPeraltaV2, agents.anac.y2019.agentgp.AgentGP]"/>
    <s v="1000rounds"/>
    <s v="No"/>
    <m/>
    <n v="0"/>
    <m/>
    <m/>
    <m/>
    <m/>
    <m/>
    <x v="6"/>
    <x v="2"/>
    <n v="0.5"/>
    <n v="0.5"/>
    <n v="0.5"/>
    <n v="0.5"/>
    <m/>
    <m/>
    <s v="party5_rv05_comp100"/>
    <s v="party6_rv05_comp100"/>
    <s v="Party"/>
    <n v="0.25"/>
  </r>
  <r>
    <n v="9.657"/>
    <n v="14"/>
    <m/>
    <s v="1000rounds"/>
    <s v="Yes"/>
    <s v="No"/>
    <n v="2"/>
    <n v="0.50963999999999998"/>
    <n v="0.78657999999999995"/>
    <n v="0.28956999999999999"/>
    <n v="0.40458"/>
    <n v="1.2962199999999999"/>
    <x v="3"/>
    <x v="7"/>
    <n v="0.78657860266201496"/>
    <n v="0.50963795563605496"/>
    <n v="0.78657860266201496"/>
    <n v="0.50963795563605496"/>
    <n v="0.90221280645541402"/>
    <n v="0.43471405316001699"/>
    <s v="party5_rv05_comp100.xml"/>
    <s v="party6_rv05_comp100.xml"/>
    <s v="Party"/>
    <n v="0.40087031100773407"/>
  </r>
  <r>
    <m/>
    <n v="2"/>
    <s v="Session genius.core.session.Sessiondec2 failed: Failed to execute protocol: Negotiating party AgentPeraltaV2 timed out in chooseAction() method.: agent AgentPeraltaV2 passed deadline and was killed:[agents.anac.y2019.agentperaltav2.AgentPeraltaV2, agents.anac.y2019.agentgp.AgentGP]"/>
    <s v="1000rounds"/>
    <s v="No"/>
    <m/>
    <n v="0"/>
    <m/>
    <m/>
    <m/>
    <m/>
    <m/>
    <x v="6"/>
    <x v="2"/>
    <n v="0.5"/>
    <n v="0.5"/>
    <n v="0.5"/>
    <n v="0.5"/>
    <m/>
    <m/>
    <s v="party5_rv05_comp100"/>
    <s v="party6_rv05_comp100"/>
    <s v="Party"/>
    <n v="0.25"/>
  </r>
  <r>
    <n v="2.6680000000000001"/>
    <n v="10"/>
    <m/>
    <s v="1000rounds"/>
    <s v="Yes"/>
    <s v="No"/>
    <n v="2"/>
    <n v="0.82638"/>
    <n v="0.96811000000000003"/>
    <n v="7.5599999999999999E-3"/>
    <n v="5.389E-2"/>
    <n v="1.7944899999999999"/>
    <x v="3"/>
    <x v="7"/>
    <n v="0.96810869254114695"/>
    <n v="0.826383275769355"/>
    <n v="0.96810869254114695"/>
    <n v="0.826383275769355"/>
    <n v="0.93945359489858604"/>
    <n v="0.72221218334710502"/>
    <s v="party5_rv05_comp100.xml"/>
    <s v="party6_rv05_comp100.xml"/>
    <s v="Party"/>
    <n v="0.80002883264294034"/>
  </r>
  <r>
    <m/>
    <n v="2"/>
    <s v="Session genius.core.session.Sessione0f failed: Failed to execute protocol: Negotiating party AgentPeraltaV2 timed out in chooseAction() method.: agent AgentPeraltaV2 passed deadline and was killed:[agents.anac.y2019.agentperaltav2.AgentPeraltaV2, agents.anac.y2019.agentgp.AgentGP]"/>
    <s v="1000rounds"/>
    <s v="No"/>
    <m/>
    <n v="0"/>
    <m/>
    <m/>
    <m/>
    <m/>
    <m/>
    <x v="6"/>
    <x v="2"/>
    <n v="0.5"/>
    <n v="0.5"/>
    <n v="0.5"/>
    <n v="0.5"/>
    <m/>
    <m/>
    <s v="party5_rv05_comp100"/>
    <s v="party6_rv05_comp100"/>
    <s v="Party"/>
    <n v="0.25"/>
  </r>
  <r>
    <n v="1096.462"/>
    <n v="903"/>
    <m/>
    <s v="1000rounds"/>
    <s v="Yes"/>
    <s v="No"/>
    <n v="2"/>
    <n v="0.78954000000000002"/>
    <n v="0.92444999999999999"/>
    <n v="6.2829999999999997E-2"/>
    <n v="9.3299999999999994E-2"/>
    <n v="1.7139800000000001"/>
    <x v="3"/>
    <x v="7"/>
    <n v="0.92444529449971702"/>
    <n v="0.78953788746477505"/>
    <n v="0.92444529449971702"/>
    <n v="0.78953788746477505"/>
    <n v="0.88653632079484002"/>
    <n v="0.70542627190920404"/>
    <s v="party5_rv05_comp100.xml"/>
    <s v="party6_rv05_comp100.xml"/>
    <s v="Party"/>
    <n v="0.72988458489605845"/>
  </r>
  <r>
    <n v="2.3959999999999999"/>
    <n v="999"/>
    <m/>
    <s v="1000rounds"/>
    <s v="Yes"/>
    <s v="No"/>
    <n v="2"/>
    <n v="0.81528"/>
    <n v="1"/>
    <n v="0"/>
    <n v="0.13758999999999999"/>
    <n v="1.81528"/>
    <x v="18"/>
    <x v="12"/>
    <n v="1"/>
    <n v="0.81528316376636301"/>
    <n v="1"/>
    <n v="0.81528316376636301"/>
    <n v="1"/>
    <n v="0.83681583887266098"/>
    <s v="holiday-Profile1_rv00_comp50.xml"/>
    <s v="holiday-Profile2_rv00_comp50.xml"/>
    <s v="Holiday"/>
    <n v="0.81528316376636301"/>
  </r>
  <r>
    <n v="2.5099999999999998"/>
    <n v="999"/>
    <m/>
    <s v="1000rounds"/>
    <s v="Yes"/>
    <s v="No"/>
    <n v="2"/>
    <n v="0.79867999999999995"/>
    <n v="1"/>
    <n v="0"/>
    <n v="0.13577"/>
    <n v="1.7986800000000001"/>
    <x v="12"/>
    <x v="18"/>
    <n v="0.79868083292125303"/>
    <n v="1"/>
    <n v="0.79868083292125303"/>
    <n v="1"/>
    <n v="0.84057168897465395"/>
    <n v="0.999999999999999"/>
    <s v="holiday-Profile1_rv00_comp50.xml"/>
    <s v="holiday-Profile2_rv00_comp50.xml"/>
    <s v="Holiday"/>
    <n v="0.79868083292125303"/>
  </r>
  <r>
    <n v="1E-3"/>
    <n v="2"/>
    <m/>
    <s v="1000rounds"/>
    <s v="Yes"/>
    <s v="No"/>
    <n v="2"/>
    <n v="0.81528"/>
    <n v="1"/>
    <n v="0"/>
    <n v="0.13758999999999999"/>
    <n v="1.81528"/>
    <x v="18"/>
    <x v="12"/>
    <n v="1"/>
    <n v="0.81528316376636301"/>
    <n v="1"/>
    <n v="0.81528316376636301"/>
    <n v="0.999999999999999"/>
    <n v="0.87587608409633499"/>
    <s v="holiday-Profile1_rv00_comp50.xml"/>
    <s v="holiday-Profile2_rv00_comp50.xml"/>
    <s v="Holiday"/>
    <n v="0.81528316376636301"/>
  </r>
  <r>
    <n v="2.569"/>
    <n v="1000"/>
    <m/>
    <s v="1000rounds"/>
    <s v="Yes"/>
    <s v="No"/>
    <n v="2"/>
    <n v="0.79867999999999995"/>
    <n v="1"/>
    <n v="0"/>
    <n v="0.13577"/>
    <n v="1.7986800000000001"/>
    <x v="12"/>
    <x v="18"/>
    <n v="0.79868083292125303"/>
    <n v="1"/>
    <n v="0.79868083292125303"/>
    <n v="1"/>
    <n v="0.79379157076876194"/>
    <n v="1"/>
    <s v="holiday-Profile1_rv00_comp50.xml"/>
    <s v="holiday-Profile2_rv00_comp50.xml"/>
    <s v="Holiday"/>
    <n v="0.79868083292125303"/>
  </r>
  <r>
    <n v="2.4279999999999999"/>
    <n v="999"/>
    <m/>
    <s v="1000rounds"/>
    <s v="Yes"/>
    <s v="No"/>
    <n v="2"/>
    <n v="0.81528"/>
    <n v="1"/>
    <n v="0"/>
    <n v="0.13758999999999999"/>
    <n v="1.81528"/>
    <x v="18"/>
    <x v="12"/>
    <n v="1"/>
    <n v="0.81528316376636301"/>
    <n v="1"/>
    <n v="0.81528316376636301"/>
    <n v="1"/>
    <n v="0.84449770228149501"/>
    <s v="holiday-Profile1_rv00_comp50.xml"/>
    <s v="holiday-Profile2_rv00_comp50.xml"/>
    <s v="Holiday"/>
    <n v="0.81528316376636301"/>
  </r>
  <r>
    <n v="2.831"/>
    <n v="999"/>
    <m/>
    <s v="1000rounds"/>
    <s v="Yes"/>
    <s v="No"/>
    <n v="2"/>
    <n v="0.79867999999999995"/>
    <n v="1"/>
    <n v="0"/>
    <n v="0.13577"/>
    <n v="1.7986800000000001"/>
    <x v="12"/>
    <x v="18"/>
    <n v="0.79868083292125303"/>
    <n v="1"/>
    <n v="0.79868083292125303"/>
    <n v="1"/>
    <n v="0.83132101817728798"/>
    <n v="0.999999999999999"/>
    <s v="holiday-Profile1_rv00_comp50.xml"/>
    <s v="holiday-Profile2_rv00_comp50.xml"/>
    <s v="Holiday"/>
    <n v="0.79868083292125303"/>
  </r>
  <r>
    <n v="3.2690000000000001"/>
    <n v="1000"/>
    <m/>
    <s v="1000rounds"/>
    <s v="Yes"/>
    <s v="No"/>
    <n v="2"/>
    <n v="0.81528"/>
    <n v="1"/>
    <n v="0"/>
    <n v="0.13758999999999999"/>
    <n v="1.81528"/>
    <x v="18"/>
    <x v="12"/>
    <n v="1"/>
    <n v="0.81528316376636301"/>
    <n v="1"/>
    <n v="0.81528316376636301"/>
    <n v="1"/>
    <n v="0.80826598349602197"/>
    <s v="holiday-Profile1_rv00_comp50.xml"/>
    <s v="holiday-Profile2_rv00_comp50.xml"/>
    <s v="Holiday"/>
    <n v="0.81528316376636301"/>
  </r>
  <r>
    <n v="2.4169999999999998"/>
    <n v="999"/>
    <m/>
    <s v="1000rounds"/>
    <s v="Yes"/>
    <s v="No"/>
    <n v="2"/>
    <n v="0.79867999999999995"/>
    <n v="1"/>
    <n v="0"/>
    <n v="0.13577"/>
    <n v="1.7986800000000001"/>
    <x v="12"/>
    <x v="18"/>
    <n v="0.79868083292125303"/>
    <n v="1"/>
    <n v="0.79868083292125303"/>
    <n v="1"/>
    <n v="0.82204173602728303"/>
    <n v="1"/>
    <s v="holiday-Profile1_rv00_comp50.xml"/>
    <s v="holiday-Profile2_rv00_comp50.xml"/>
    <s v="Holiday"/>
    <n v="0.79868083292125303"/>
  </r>
  <r>
    <n v="1E-3"/>
    <n v="2"/>
    <m/>
    <s v="1000rounds"/>
    <s v="Yes"/>
    <s v="No"/>
    <n v="2"/>
    <n v="0.81528"/>
    <n v="1"/>
    <n v="0"/>
    <n v="0.13758999999999999"/>
    <n v="1.81528"/>
    <x v="18"/>
    <x v="12"/>
    <n v="1"/>
    <n v="0.81528316376636301"/>
    <n v="1"/>
    <n v="0.81528316376636301"/>
    <n v="1"/>
    <n v="0.88271450245027205"/>
    <s v="holiday-Profile1_rv00_comp50.xml"/>
    <s v="holiday-Profile2_rv00_comp50.xml"/>
    <s v="Holiday"/>
    <n v="0.81528316376636301"/>
  </r>
  <r>
    <n v="3.0760000000000001"/>
    <n v="1000"/>
    <m/>
    <s v="1000rounds"/>
    <s v="Yes"/>
    <s v="No"/>
    <n v="2"/>
    <n v="0.79867999999999995"/>
    <n v="1"/>
    <n v="0"/>
    <n v="0.13577"/>
    <n v="1.7986800000000001"/>
    <x v="12"/>
    <x v="18"/>
    <n v="0.79868083292125303"/>
    <n v="1"/>
    <n v="0.79868083292125303"/>
    <n v="1"/>
    <n v="0.77734274650794699"/>
    <n v="1"/>
    <s v="holiday-Profile1_rv00_comp50.xml"/>
    <s v="holiday-Profile2_rv00_comp50.xml"/>
    <s v="Holiday"/>
    <n v="0.79868083292125303"/>
  </r>
  <r>
    <n v="4.8000000000000001E-2"/>
    <n v="3"/>
    <m/>
    <s v="1000rounds"/>
    <s v="Yes"/>
    <s v="No"/>
    <n v="2"/>
    <n v="0.74629999999999996"/>
    <n v="1"/>
    <n v="0"/>
    <n v="0.24024999999999999"/>
    <n v="1.7463"/>
    <x v="0"/>
    <x v="12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2999999999999999E-2"/>
    <n v="2"/>
    <m/>
    <s v="1000rounds"/>
    <s v="Yes"/>
    <s v="No"/>
    <n v="2"/>
    <n v="0.83389999999999997"/>
    <n v="0.96892999999999996"/>
    <n v="0"/>
    <n v="4.6969999999999998E-2"/>
    <n v="1.8028299999999999"/>
    <x v="12"/>
    <x v="1"/>
    <n v="0.96893380260894202"/>
    <n v="0.83389731718930105"/>
    <n v="0.96893380260894202"/>
    <n v="0.83389731718930105"/>
    <n v="1"/>
    <n v="0"/>
    <s v="party5_rv05_comp100.xml"/>
    <s v="party6_rv05_comp100.xml"/>
    <s v="Party"/>
    <n v="0.80799129852962448"/>
  </r>
  <r>
    <n v="1.9E-2"/>
    <n v="3"/>
    <m/>
    <s v="1000rounds"/>
    <s v="Yes"/>
    <s v="No"/>
    <n v="2"/>
    <n v="0.74629999999999996"/>
    <n v="1"/>
    <n v="0"/>
    <n v="0.24024999999999999"/>
    <n v="1.7463"/>
    <x v="0"/>
    <x v="12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8.9999999999999993E-3"/>
    <n v="2"/>
    <m/>
    <s v="1000rounds"/>
    <s v="Yes"/>
    <s v="No"/>
    <n v="2"/>
    <n v="0.69782999999999995"/>
    <n v="0.99917"/>
    <n v="7.5599999999999999E-3"/>
    <n v="0.18611"/>
    <n v="1.6970099999999999"/>
    <x v="12"/>
    <x v="1"/>
    <n v="0.99917488993220405"/>
    <n v="0.69783042780683902"/>
    <n v="0.99917488993220405"/>
    <n v="0.69783042780683902"/>
    <n v="1"/>
    <n v="0"/>
    <s v="party5_rv05_comp100.xml"/>
    <s v="party6_rv05_comp100.xml"/>
    <s v="Party"/>
    <n v="0.69725464089524125"/>
  </r>
  <r>
    <n v="2.3E-2"/>
    <n v="3"/>
    <m/>
    <s v="1000rounds"/>
    <s v="Yes"/>
    <s v="No"/>
    <n v="2"/>
    <n v="0.74546999999999997"/>
    <n v="0.99248999999999998"/>
    <n v="7.5599999999999999E-3"/>
    <n v="0.23726"/>
    <n v="1.7379599999999999"/>
    <x v="0"/>
    <x v="12"/>
    <n v="0.74547138040997996"/>
    <n v="0.99248595858005295"/>
    <n v="0.74547138040997996"/>
    <n v="0.99248595858005295"/>
    <n v="0"/>
    <n v="1"/>
    <s v="party5_rv05_comp100.xml"/>
    <s v="party6_rv05_comp100.xml"/>
    <s v="Party"/>
    <n v="0.73986987758019429"/>
  </r>
  <r>
    <n v="1.2999999999999999E-2"/>
    <n v="2"/>
    <m/>
    <s v="1000rounds"/>
    <s v="Yes"/>
    <s v="No"/>
    <n v="2"/>
    <n v="0.69782999999999995"/>
    <n v="0.99917"/>
    <n v="7.5599999999999999E-3"/>
    <n v="0.18611"/>
    <n v="1.6970099999999999"/>
    <x v="12"/>
    <x v="1"/>
    <n v="0.99917488993220405"/>
    <n v="0.69783042780683902"/>
    <n v="0.99917488993220405"/>
    <n v="0.69783042780683902"/>
    <n v="1"/>
    <n v="0"/>
    <s v="party5_rv05_comp100.xml"/>
    <s v="party6_rv05_comp100.xml"/>
    <s v="Party"/>
    <n v="0.69725464089524125"/>
  </r>
  <r>
    <n v="2.4E-2"/>
    <n v="3"/>
    <m/>
    <s v="1000rounds"/>
    <s v="Yes"/>
    <s v="No"/>
    <n v="2"/>
    <n v="0.74629999999999996"/>
    <n v="1"/>
    <n v="0"/>
    <n v="0.24024999999999999"/>
    <n v="1.7463"/>
    <x v="0"/>
    <x v="12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2999999999999999E-2"/>
    <n v="2"/>
    <m/>
    <s v="1000rounds"/>
    <s v="Yes"/>
    <s v="No"/>
    <n v="2"/>
    <n v="0.78918999999999995"/>
    <n v="0.98404999999999998"/>
    <n v="2.2550000000000001E-2"/>
    <n v="9.4159999999999994E-2"/>
    <n v="1.77325"/>
    <x v="12"/>
    <x v="1"/>
    <n v="0.98405434627057298"/>
    <n v="0.78919090879799303"/>
    <n v="0.98405434627057298"/>
    <n v="0.78919090879799303"/>
    <n v="1"/>
    <n v="0"/>
    <s v="party5_rv05_comp100.xml"/>
    <s v="party6_rv05_comp100.xml"/>
    <s v="Party"/>
    <n v="0.77660674383988837"/>
  </r>
  <r>
    <n v="1.7999999999999999E-2"/>
    <n v="3"/>
    <m/>
    <s v="1000rounds"/>
    <s v="Yes"/>
    <s v="No"/>
    <n v="2"/>
    <n v="0.74546999999999997"/>
    <n v="0.99248999999999998"/>
    <n v="7.5599999999999999E-3"/>
    <n v="0.23726"/>
    <n v="1.7379599999999999"/>
    <x v="0"/>
    <x v="12"/>
    <n v="0.74547138040997996"/>
    <n v="0.99248595858005295"/>
    <n v="0.74547138040997996"/>
    <n v="0.99248595858005295"/>
    <n v="0"/>
    <n v="1"/>
    <s v="party5_rv05_comp100.xml"/>
    <s v="party6_rv05_comp100.xml"/>
    <s v="Party"/>
    <n v="0.73986987758019429"/>
  </r>
  <r>
    <n v="1.2E-2"/>
    <n v="2"/>
    <m/>
    <s v="1000rounds"/>
    <s v="Yes"/>
    <s v="No"/>
    <n v="2"/>
    <n v="0.81172999999999995"/>
    <n v="0.98446999999999996"/>
    <n v="0"/>
    <n v="7.3389999999999997E-2"/>
    <n v="1.7962"/>
    <x v="12"/>
    <x v="1"/>
    <n v="0.98446690130447101"/>
    <n v="0.81173303305783295"/>
    <n v="0.98446690130447101"/>
    <n v="0.81173303305783295"/>
    <n v="1"/>
    <n v="0"/>
    <s v="party5_rv05_comp100.xml"/>
    <s v="party6_rv05_comp100.xml"/>
    <s v="Party"/>
    <n v="0.79912430374092458"/>
  </r>
  <r>
    <n v="1.4999999999999999E-2"/>
    <n v="6"/>
    <m/>
    <s v="1000rounds"/>
    <s v="Yes"/>
    <s v="No"/>
    <n v="2"/>
    <n v="0.87382000000000004"/>
    <n v="0.87388999999999994"/>
    <n v="0"/>
    <n v="7.109E-2"/>
    <n v="1.7477100000000001"/>
    <x v="2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3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5.0999999999999997E-2"/>
    <n v="6"/>
    <m/>
    <s v="1000rounds"/>
    <s v="Yes"/>
    <s v="No"/>
    <n v="2"/>
    <n v="0.87382000000000004"/>
    <n v="0.87388999999999994"/>
    <n v="0"/>
    <n v="7.109E-2"/>
    <n v="1.7477100000000001"/>
    <x v="2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7.0000000000000001E-3"/>
    <n v="4"/>
    <m/>
    <s v="1000rounds"/>
    <s v="Yes"/>
    <s v="No"/>
    <n v="2"/>
    <n v="0.85145999999999999"/>
    <n v="0.94127000000000005"/>
    <n v="0"/>
    <n v="0"/>
    <n v="1.7927299999999999"/>
    <x v="11"/>
    <x v="3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8.0000000000000002E-3"/>
    <n v="6"/>
    <m/>
    <s v="1000rounds"/>
    <s v="Yes"/>
    <s v="No"/>
    <n v="2"/>
    <n v="0.87382000000000004"/>
    <n v="0.87388999999999994"/>
    <n v="0"/>
    <n v="7.109E-2"/>
    <n v="1.7477100000000001"/>
    <x v="2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3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7.0000000000000001E-3"/>
    <n v="6"/>
    <m/>
    <s v="1000rounds"/>
    <s v="Yes"/>
    <s v="No"/>
    <n v="2"/>
    <n v="0.87382000000000004"/>
    <n v="0.87388999999999994"/>
    <n v="0"/>
    <n v="7.109E-2"/>
    <n v="1.7477100000000001"/>
    <x v="2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6.0000000000000001E-3"/>
    <n v="4"/>
    <m/>
    <s v="1000rounds"/>
    <s v="Yes"/>
    <s v="No"/>
    <n v="2"/>
    <n v="0.85145999999999999"/>
    <n v="0.94127000000000005"/>
    <n v="0"/>
    <n v="0"/>
    <n v="1.7927299999999999"/>
    <x v="11"/>
    <x v="3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2E-2"/>
    <n v="6"/>
    <m/>
    <s v="1000rounds"/>
    <s v="Yes"/>
    <s v="No"/>
    <n v="2"/>
    <n v="0.87382000000000004"/>
    <n v="0.87388999999999994"/>
    <n v="0"/>
    <n v="7.109E-2"/>
    <n v="1.7477100000000001"/>
    <x v="2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3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0.26500000000000001"/>
    <n v="41"/>
    <m/>
    <s v="1000rounds"/>
    <s v="Yes"/>
    <s v="No"/>
    <n v="2"/>
    <n v="0.81528"/>
    <n v="1"/>
    <n v="0"/>
    <n v="0.13758999999999999"/>
    <n v="1.81528"/>
    <x v="14"/>
    <x v="13"/>
    <n v="1"/>
    <n v="0.81528316376636301"/>
    <n v="1"/>
    <n v="0.81528316376636301"/>
    <n v="0.80453002078259095"/>
    <n v="0.91255742862434597"/>
    <s v="holiday-Profile1_rv00_comp50.xml"/>
    <s v="holiday-Profile2_rv00_comp50.xml"/>
    <s v="Holiday"/>
    <n v="0.81528316376636301"/>
  </r>
  <r>
    <n v="1.0269999999999999"/>
    <n v="196"/>
    <m/>
    <s v="1000rounds"/>
    <s v="Yes"/>
    <s v="No"/>
    <n v="2"/>
    <n v="0.83577999999999997"/>
    <n v="0.88234000000000001"/>
    <n v="7.1929999999999994E-2"/>
    <n v="7.1929999999999994E-2"/>
    <n v="1.7181299999999999"/>
    <x v="13"/>
    <x v="14"/>
    <n v="0.83578274120785501"/>
    <n v="0.88234285356266196"/>
    <n v="0.83578274120785501"/>
    <n v="0.88234285356266196"/>
    <n v="0.80898790712276103"/>
    <n v="0.91639272416293605"/>
    <s v="holiday-Profile1_rv00_comp50.xml"/>
    <s v="holiday-Profile2_rv00_comp50.xml"/>
    <s v="Holiday"/>
    <n v="0.73744692883576257"/>
  </r>
  <r>
    <n v="5.3159999999999998"/>
    <n v="1001"/>
    <m/>
    <s v="1000rounds"/>
    <s v="Yes"/>
    <s v="No"/>
    <n v="2"/>
    <n v="0.67583000000000004"/>
    <n v="0.95672999999999997"/>
    <n v="0.13023999999999999"/>
    <n v="0.23024"/>
    <n v="1.63256"/>
    <x v="14"/>
    <x v="13"/>
    <n v="0.67583455339710397"/>
    <n v="0.956728088380844"/>
    <n v="0.67583455339710397"/>
    <n v="0.956728088380844"/>
    <n v="0.44947635797463498"/>
    <n v="0.99999997019767695"/>
    <s v="holiday-Profile1_rv00_comp50.xml"/>
    <s v="holiday-Profile2_rv00_comp50.xml"/>
    <s v="Holiday"/>
    <n v="0.64658990033333275"/>
  </r>
  <r>
    <n v="4.5270000000000001"/>
    <n v="880"/>
    <m/>
    <s v="1000rounds"/>
    <s v="Yes"/>
    <s v="No"/>
    <n v="2"/>
    <n v="0.77176"/>
    <n v="0.87863000000000002"/>
    <n v="0.12894"/>
    <n v="0.14154"/>
    <n v="1.65039"/>
    <x v="13"/>
    <x v="14"/>
    <n v="0.87863078274234596"/>
    <n v="0.77175568715456"/>
    <n v="0.87863078274234596"/>
    <n v="0.77175568715456"/>
    <n v="0.87276794836451999"/>
    <n v="0.52007996678039503"/>
    <s v="holiday-Profile1_rv00_comp50.xml"/>
    <s v="holiday-Profile2_rv00_comp50.xml"/>
    <s v="Holiday"/>
    <n v="0.67808830349046811"/>
  </r>
  <r>
    <n v="0.58099999999999996"/>
    <n v="170"/>
    <m/>
    <s v="1000rounds"/>
    <s v="Yes"/>
    <s v="No"/>
    <n v="2"/>
    <n v="0.80771999999999999"/>
    <n v="0.86429999999999996"/>
    <n v="0.11020000000000001"/>
    <n v="0.11020000000000001"/>
    <n v="1.67201"/>
    <x v="14"/>
    <x v="13"/>
    <n v="0.86429669565102196"/>
    <n v="0.80771815605451502"/>
    <n v="0.86429669565102196"/>
    <n v="0.80771815605451502"/>
    <n v="0.81637899375688505"/>
    <n v="0.85221168222275101"/>
    <s v="holiday-Profile1_rv00_comp50.xml"/>
    <s v="holiday-Profile2_rv00_comp50.xml"/>
    <s v="Holiday"/>
    <n v="0.69810813329525379"/>
  </r>
  <r>
    <n v="4.5119999999999996"/>
    <n v="1001"/>
    <m/>
    <s v="1000rounds"/>
    <s v="Yes"/>
    <s v="No"/>
    <n v="2"/>
    <n v="0.79376999999999998"/>
    <n v="0.93867999999999996"/>
    <n v="6.4990000000000006E-2"/>
    <n v="0.12336999999999999"/>
    <n v="1.73245"/>
    <x v="13"/>
    <x v="14"/>
    <n v="0.93867811419194802"/>
    <n v="0.793766939301768"/>
    <n v="0.93867811419194802"/>
    <n v="0.793766939301768"/>
    <n v="0.99999997019767695"/>
    <n v="0.72847223244763903"/>
    <s v="holiday-Profile1_rv00_comp50.xml"/>
    <s v="holiday-Profile2_rv00_comp50.xml"/>
    <s v="Holiday"/>
    <n v="0.74509165369169805"/>
  </r>
  <r>
    <n v="4.8090000000000002"/>
    <n v="1001"/>
    <m/>
    <s v="1000rounds"/>
    <s v="Yes"/>
    <s v="No"/>
    <n v="2"/>
    <n v="0.79867999999999995"/>
    <n v="1"/>
    <n v="0"/>
    <n v="0.13577"/>
    <n v="1.7986800000000001"/>
    <x v="14"/>
    <x v="13"/>
    <n v="0.79868083292125303"/>
    <n v="1"/>
    <n v="0.79868083292125303"/>
    <n v="1"/>
    <n v="0.68663212072866098"/>
    <n v="1"/>
    <s v="holiday-Profile1_rv00_comp50.xml"/>
    <s v="holiday-Profile2_rv00_comp50.xml"/>
    <s v="Holiday"/>
    <n v="0.79868083292125303"/>
  </r>
  <r>
    <n v="4.766"/>
    <n v="999"/>
    <m/>
    <s v="1000rounds"/>
    <s v="Yes"/>
    <s v="No"/>
    <n v="2"/>
    <n v="0.89710000000000001"/>
    <n v="0.90386"/>
    <n v="8.7899999999999992E-3"/>
    <n v="8.7899999999999992E-3"/>
    <n v="1.8009599999999999"/>
    <x v="13"/>
    <x v="14"/>
    <n v="0.89710462701590599"/>
    <n v="0.90385907802725696"/>
    <n v="0.89710462701590599"/>
    <n v="0.90385907802725696"/>
    <n v="0.83041352033615101"/>
    <n v="0.57266445055486903"/>
    <s v="holiday-Profile1_rv00_comp50.xml"/>
    <s v="holiday-Profile2_rv00_comp50.xml"/>
    <s v="Holiday"/>
    <n v="0.81085616106858305"/>
  </r>
  <r>
    <n v="3.585"/>
    <n v="763"/>
    <m/>
    <s v="1000rounds"/>
    <s v="Yes"/>
    <s v="No"/>
    <n v="2"/>
    <n v="0.71867999999999999"/>
    <n v="0.84614"/>
    <n v="0.17341000000000001"/>
    <n v="0.19420000000000001"/>
    <n v="1.5648200000000001"/>
    <x v="14"/>
    <x v="13"/>
    <n v="0.71868259493159503"/>
    <n v="0.84614092197274204"/>
    <n v="0.71868259493159503"/>
    <n v="0.84614092197274204"/>
    <n v="0.72679250856250399"/>
    <n v="0.87450346529807199"/>
    <s v="holiday-Profile1_rv00_comp50.xml"/>
    <s v="holiday-Profile2_rv00_comp50.xml"/>
    <s v="Holiday"/>
    <n v="0.60810675348118248"/>
  </r>
  <r>
    <n v="4.8600000000000003"/>
    <n v="994"/>
    <m/>
    <s v="1000rounds"/>
    <s v="Yes"/>
    <s v="No"/>
    <n v="2"/>
    <n v="0.79327000000000003"/>
    <n v="0.93994999999999995"/>
    <n v="6.3950000000000007E-2"/>
    <n v="0.12422999999999999"/>
    <n v="1.73322"/>
    <x v="13"/>
    <x v="14"/>
    <n v="0.93995266855039805"/>
    <n v="0.793271911619155"/>
    <n v="0.93995266855039805"/>
    <n v="0.793271911619155"/>
    <n v="0.80004131614915597"/>
    <n v="0.57068575245785702"/>
    <s v="holiday-Profile1_rv00_comp50.xml"/>
    <s v="holiday-Profile2_rv00_comp50.xml"/>
    <s v="Holiday"/>
    <n v="0.74563805021250029"/>
  </r>
  <r>
    <n v="120.633"/>
    <n v="413"/>
    <m/>
    <s v="1000rounds"/>
    <s v="Yes"/>
    <s v="No"/>
    <n v="2"/>
    <n v="0.45071"/>
    <n v="0.81269999999999998"/>
    <n v="0.31609999999999999"/>
    <n v="0.45007999999999998"/>
    <n v="1.2634099999999999"/>
    <x v="9"/>
    <x v="19"/>
    <n v="0.81270480486475205"/>
    <n v="0.45070572138131898"/>
    <n v="0.81270480486475205"/>
    <n v="0.45070572138131898"/>
    <n v="0.87091088982063403"/>
    <n v="0.93283987405887403"/>
    <s v="party5_rv05_comp100.xml"/>
    <s v="party6_rv05_comp100.xml"/>
    <s v="Party"/>
    <n v="0.36629070534663216"/>
  </r>
  <r>
    <n v="33.238999999999997"/>
    <n v="119"/>
    <m/>
    <s v="1000rounds"/>
    <s v="Yes"/>
    <s v="No"/>
    <n v="2"/>
    <n v="0.51302000000000003"/>
    <n v="0.71360999999999997"/>
    <n v="0.34498000000000001"/>
    <n v="0.43690000000000001"/>
    <n v="1.22662"/>
    <x v="19"/>
    <x v="10"/>
    <n v="0.71360675891277203"/>
    <n v="0.51301520610453899"/>
    <n v="0.71360675891277203"/>
    <n v="0.51301520610453899"/>
    <n v="0.91024553725921398"/>
    <n v="0.90814663795459805"/>
    <s v="party5_rv05_comp100.xml"/>
    <s v="party6_rv05_comp100.xml"/>
    <s v="Party"/>
    <n v="0.36609111850122783"/>
  </r>
  <r>
    <n v="74.596999999999994"/>
    <n v="232"/>
    <m/>
    <s v="1000rounds"/>
    <s v="Yes"/>
    <s v="No"/>
    <n v="2"/>
    <n v="0.78342000000000001"/>
    <n v="0.91034000000000004"/>
    <n v="7.7340000000000006E-2"/>
    <n v="0.10413"/>
    <n v="1.6937599999999999"/>
    <x v="9"/>
    <x v="19"/>
    <n v="0.91034306267965903"/>
    <n v="0.78342033628528696"/>
    <n v="0.91034306267965903"/>
    <n v="0.78342033628528696"/>
    <n v="0.84281999422132303"/>
    <n v="0.95744256455588805"/>
    <s v="party5_rv05_comp100.xml"/>
    <s v="party6_rv05_comp100.xml"/>
    <s v="Party"/>
    <n v="0.71318126829947659"/>
  </r>
  <r>
    <n v="100.592"/>
    <n v="339"/>
    <m/>
    <s v="1000rounds"/>
    <s v="Yes"/>
    <s v="No"/>
    <n v="2"/>
    <n v="0.26523999999999998"/>
    <n v="0.54383999999999999"/>
    <n v="0.66295000000000004"/>
    <n v="0.7651"/>
    <n v="0.80908000000000002"/>
    <x v="19"/>
    <x v="10"/>
    <n v="0.26524318646262801"/>
    <n v="0.54383511720869004"/>
    <n v="0.26524318646262801"/>
    <n v="0.54383511720869004"/>
    <n v="0.88627172513575303"/>
    <n v="0.78674251280775997"/>
    <s v="party5_rv05_comp100.xml"/>
    <s v="party6_rv05_comp100.xml"/>
    <s v="Party"/>
    <n v="0.14424855939870973"/>
  </r>
  <r>
    <n v="90.400999999999996"/>
    <n v="278"/>
    <m/>
    <s v="1000rounds"/>
    <s v="Yes"/>
    <s v="No"/>
    <n v="2"/>
    <n v="0.22891"/>
    <n v="0.65873999999999999"/>
    <n v="0.58604999999999996"/>
    <n v="0.71304999999999996"/>
    <n v="0.88763999999999998"/>
    <x v="9"/>
    <x v="19"/>
    <n v="0.658738337273297"/>
    <n v="0.22890546488404601"/>
    <n v="0.658738337273297"/>
    <n v="0.22890546488404601"/>
    <n v="0.81810642473880701"/>
    <n v="0.91858808275664905"/>
    <s v="party5_rv05_comp100.xml"/>
    <s v="party6_rv05_comp100.xml"/>
    <s v="Party"/>
    <n v="0.15078880533048755"/>
  </r>
  <r>
    <n v="66.772999999999996"/>
    <n v="191"/>
    <m/>
    <s v="1000rounds"/>
    <s v="Yes"/>
    <s v="No"/>
    <n v="2"/>
    <n v="0.83418000000000003"/>
    <n v="0.98197000000000001"/>
    <n v="0"/>
    <n v="0.15804000000000001"/>
    <n v="1.81616"/>
    <x v="19"/>
    <x v="10"/>
    <n v="0.8341826003717"/>
    <n v="0.98197250681999404"/>
    <n v="0.8341826003717"/>
    <n v="0.98197250681999404"/>
    <n v="0.913057545679404"/>
    <n v="0.86623903405339098"/>
    <s v="party5_rv05_comp100.xml"/>
    <s v="party6_rv05_comp100.xml"/>
    <s v="Party"/>
    <n v="0.81914437923261951"/>
  </r>
  <r>
    <n v="88.820999999999998"/>
    <n v="278"/>
    <m/>
    <s v="1000rounds"/>
    <s v="Yes"/>
    <s v="No"/>
    <n v="2"/>
    <n v="0.47287000000000001"/>
    <n v="0.79717000000000005"/>
    <n v="0.30852000000000002"/>
    <n v="0.43441999999999997"/>
    <n v="1.2700400000000001"/>
    <x v="9"/>
    <x v="19"/>
    <n v="0.79717170616922295"/>
    <n v="0.47287000551278702"/>
    <n v="0.79717170616922295"/>
    <n v="0.47287000551278702"/>
    <n v="0.81860446244456897"/>
    <n v="0.96457081934370004"/>
    <s v="party5_rv05_comp100.xml"/>
    <s v="party6_rv05_comp100.xml"/>
    <s v="Party"/>
    <n v="0.37695858909087832"/>
  </r>
  <r>
    <n v="39.552999999999997"/>
    <n v="142"/>
    <m/>
    <s v="1000rounds"/>
    <s v="Yes"/>
    <s v="No"/>
    <n v="2"/>
    <n v="0.63997000000000004"/>
    <n v="0.83331999999999995"/>
    <n v="0.19769999999999999"/>
    <n v="0.31663000000000002"/>
    <n v="1.47329"/>
    <x v="19"/>
    <x v="10"/>
    <n v="0.63996878243594402"/>
    <n v="0.83332224558563195"/>
    <n v="0.63996878243594402"/>
    <n v="0.83332224558563195"/>
    <n v="0.81739943169483997"/>
    <n v="0.90129387766645697"/>
    <s v="party5_rv05_comp100.xml"/>
    <s v="party6_rv05_comp100.xml"/>
    <s v="Party"/>
    <n v="0.53330022288422363"/>
  </r>
  <r>
    <n v="110.88"/>
    <n v="442"/>
    <m/>
    <s v="1000rounds"/>
    <s v="Yes"/>
    <s v="No"/>
    <n v="2"/>
    <n v="0.36887999999999999"/>
    <n v="0.60768999999999995"/>
    <n v="0.51683000000000001"/>
    <n v="0.61558999999999997"/>
    <n v="0.97657000000000005"/>
    <x v="9"/>
    <x v="19"/>
    <n v="0.60769160590483795"/>
    <n v="0.36887957595001197"/>
    <n v="0.60769160590483795"/>
    <n v="0.36887957595001197"/>
    <n v="0.73701488136956805"/>
    <n v="0.83204883306018096"/>
    <s v="party5_rv05_comp100.xml"/>
    <s v="party6_rv05_comp100.xml"/>
    <s v="Party"/>
    <n v="0.22416502189455842"/>
  </r>
  <r>
    <n v="85.721999999999994"/>
    <n v="266"/>
    <m/>
    <s v="1000rounds"/>
    <s v="Yes"/>
    <s v="No"/>
    <n v="2"/>
    <n v="0.69999"/>
    <n v="0.75246000000000002"/>
    <n v="0.21926000000000001"/>
    <n v="0.28289999999999998"/>
    <n v="1.4524600000000001"/>
    <x v="19"/>
    <x v="10"/>
    <n v="0.69999038924069801"/>
    <n v="0.75246472714449797"/>
    <n v="0.69999038924069801"/>
    <n v="0.75246472714449797"/>
    <n v="0.85890509501717505"/>
    <n v="0.825169353651518"/>
    <s v="party5_rv05_comp100.xml"/>
    <s v="party6_rv05_comp100.xml"/>
    <s v="Party"/>
    <n v="0.52671807724377273"/>
  </r>
  <r>
    <n v="899.16700000000003"/>
    <n v="928"/>
    <m/>
    <s v="1000rounds"/>
    <s v="Yes"/>
    <s v="No"/>
    <n v="2"/>
    <n v="0.75002000000000002"/>
    <n v="0.81542999999999999"/>
    <n v="0.18296000000000001"/>
    <n v="0.18296000000000001"/>
    <n v="1.5654399999999999"/>
    <x v="15"/>
    <x v="2"/>
    <n v="0.81542681885170598"/>
    <n v="0.75001610230268301"/>
    <n v="0.81542681885170598"/>
    <n v="0.75001610230268301"/>
    <n v="0"/>
    <n v="0.80431365398928201"/>
    <s v="holiday-Profile1_rv00_comp50.xml"/>
    <s v="holiday-Profile2_rv00_comp50.xml"/>
    <s v="Holiday"/>
    <n v="0.61158324438823253"/>
  </r>
  <r>
    <n v="695.55399999999997"/>
    <n v="856"/>
    <m/>
    <s v="1000rounds"/>
    <s v="Yes"/>
    <s v="No"/>
    <n v="2"/>
    <n v="0.71721000000000001"/>
    <n v="0.84640000000000004"/>
    <n v="0.17387"/>
    <n v="0.19550000000000001"/>
    <n v="1.5636000000000001"/>
    <x v="3"/>
    <x v="15"/>
    <n v="0.71720553266509901"/>
    <n v="0.84639648696539005"/>
    <n v="0.71720553266509901"/>
    <n v="0.84639648696539005"/>
    <n v="0.811515436042056"/>
    <n v="0"/>
    <s v="holiday-Profile1_rv00_comp50.xml"/>
    <s v="holiday-Profile2_rv00_comp50.xml"/>
    <s v="Holiday"/>
    <n v="0.60704024327988115"/>
  </r>
  <r>
    <n v="982.19399999999996"/>
    <n v="939"/>
    <m/>
    <s v="1000rounds"/>
    <s v="Yes"/>
    <s v="No"/>
    <n v="2"/>
    <n v="0.60880999999999996"/>
    <n v="0.87136999999999998"/>
    <n v="0.24326"/>
    <n v="0.30412"/>
    <n v="1.4801800000000001"/>
    <x v="15"/>
    <x v="2"/>
    <n v="0.87136921725765304"/>
    <n v="0.60881064037816701"/>
    <n v="0.87136921725765304"/>
    <n v="0.60881064037816701"/>
    <n v="0"/>
    <n v="0.74401209705937699"/>
    <s v="holiday-Profile1_rv00_comp50.xml"/>
    <s v="holiday-Profile2_rv00_comp50.xml"/>
    <s v="Holiday"/>
    <n v="0.53049885116445383"/>
  </r>
  <r>
    <n v="0.66900000000000004"/>
    <n v="5"/>
    <m/>
    <s v="1000rounds"/>
    <s v="Yes"/>
    <s v="No"/>
    <n v="2"/>
    <n v="0.84025000000000005"/>
    <n v="0.88990999999999998"/>
    <n v="6.4990000000000006E-2"/>
    <n v="6.4990000000000006E-2"/>
    <n v="1.7301599999999999"/>
    <x v="3"/>
    <x v="15"/>
    <n v="0.84025432009729495"/>
    <n v="0.88990786127451005"/>
    <n v="0.84025432009729495"/>
    <n v="0.88990786127451005"/>
    <n v="0.90972626750452801"/>
    <n v="0"/>
    <s v="holiday-Profile1_rv00_comp50.xml"/>
    <s v="holiday-Profile2_rv00_comp50.xml"/>
    <s v="Holiday"/>
    <n v="0.74774892492445133"/>
  </r>
  <r>
    <n v="1E-3"/>
    <n v="2"/>
    <m/>
    <s v="1000rounds"/>
    <s v="Yes"/>
    <s v="No"/>
    <n v="2"/>
    <n v="0.81528"/>
    <n v="1"/>
    <n v="0"/>
    <n v="0.13758999999999999"/>
    <n v="1.81528"/>
    <x v="15"/>
    <x v="2"/>
    <n v="1"/>
    <n v="0.81528316376636301"/>
    <n v="1"/>
    <n v="0.81528316376636301"/>
    <n v="0"/>
    <n v="0.93262781810914397"/>
    <s v="holiday-Profile1_rv00_comp50.xml"/>
    <s v="holiday-Profile2_rv00_comp50.xml"/>
    <s v="Holiday"/>
    <n v="0.81528316376636301"/>
  </r>
  <r>
    <n v="0.13400000000000001"/>
    <n v="3"/>
    <m/>
    <s v="1000rounds"/>
    <s v="Yes"/>
    <s v="No"/>
    <n v="2"/>
    <n v="0.71699999999999997"/>
    <n v="0.84616000000000002"/>
    <n v="0.17418"/>
    <n v="0.19577"/>
    <n v="1.5631600000000001"/>
    <x v="3"/>
    <x v="15"/>
    <n v="0.71700302475705302"/>
    <n v="0.84615702427542505"/>
    <n v="0.71700302475705302"/>
    <n v="0.84615702427542505"/>
    <n v="0.90047032632222901"/>
    <n v="0"/>
    <s v="holiday-Profile1_rv00_comp50.xml"/>
    <s v="holiday-Profile2_rv00_comp50.xml"/>
    <s v="Holiday"/>
    <n v="0.60669714582490686"/>
  </r>
  <r>
    <n v="3.0000000000000001E-3"/>
    <n v="3"/>
    <m/>
    <s v="1000rounds"/>
    <s v="Yes"/>
    <s v="No"/>
    <n v="2"/>
    <n v="0.84153"/>
    <n v="0.88941000000000003"/>
    <n v="6.3950000000000007E-2"/>
    <n v="6.3950000000000007E-2"/>
    <n v="1.7309399999999999"/>
    <x v="15"/>
    <x v="2"/>
    <n v="0.84152887445574498"/>
    <n v="0.88941283359189705"/>
    <n v="0.84152887445574498"/>
    <n v="0.88941283359189705"/>
    <n v="0"/>
    <n v="0.96545124131177396"/>
    <s v="holiday-Profile1_rv00_comp50.xml"/>
    <s v="holiday-Profile2_rv00_comp50.xml"/>
    <s v="Holiday"/>
    <n v="0.7484665807790839"/>
  </r>
  <r>
    <n v="1.607"/>
    <n v="12"/>
    <m/>
    <s v="1000rounds"/>
    <s v="Yes"/>
    <s v="No"/>
    <n v="2"/>
    <n v="0.73426999999999998"/>
    <n v="0.83298000000000005"/>
    <n v="0.18562999999999999"/>
    <n v="0.18997"/>
    <n v="1.56725"/>
    <x v="3"/>
    <x v="15"/>
    <n v="0.83297929058261699"/>
    <n v="0.73427225721731704"/>
    <n v="0.83297929058261699"/>
    <n v="0.73427225721731704"/>
    <n v="0.85499954823735003"/>
    <n v="0"/>
    <s v="holiday-Profile1_rv00_comp50.xml"/>
    <s v="holiday-Profile2_rv00_comp50.xml"/>
    <s v="Holiday"/>
    <n v="0.61163358391137757"/>
  </r>
  <r>
    <n v="5.0000000000000001E-3"/>
    <n v="6"/>
    <m/>
    <s v="1000rounds"/>
    <s v="Yes"/>
    <s v="No"/>
    <n v="2"/>
    <n v="0.89710000000000001"/>
    <n v="0.90386"/>
    <n v="8.7899999999999992E-3"/>
    <n v="8.7899999999999992E-3"/>
    <n v="1.8009599999999999"/>
    <x v="15"/>
    <x v="2"/>
    <n v="0.89710462701590599"/>
    <n v="0.90385907802725696"/>
    <n v="0.89710462701590599"/>
    <n v="0.90385907802725696"/>
    <n v="0"/>
    <n v="0.92261796387588302"/>
    <s v="holiday-Profile1_rv00_comp50.xml"/>
    <s v="holiday-Profile2_rv00_comp50.xml"/>
    <s v="Holiday"/>
    <n v="0.81085616106858305"/>
  </r>
  <r>
    <n v="78.906999999999996"/>
    <n v="514"/>
    <m/>
    <s v="1000rounds"/>
    <s v="Yes"/>
    <s v="No"/>
    <n v="2"/>
    <n v="0.73863000000000001"/>
    <n v="0.97799000000000003"/>
    <n v="6.3950000000000007E-2"/>
    <n v="0.17601"/>
    <n v="1.71662"/>
    <x v="3"/>
    <x v="15"/>
    <n v="0.73863350147165097"/>
    <n v="0.977988747852791"/>
    <n v="0.73863350147165097"/>
    <n v="0.977988747852791"/>
    <n v="0.78142465206215705"/>
    <n v="0"/>
    <s v="holiday-Profile1_rv00_comp50.xml"/>
    <s v="holiday-Profile2_rv00_comp50.xml"/>
    <s v="Holiday"/>
    <n v="0.72237525322638263"/>
  </r>
  <r>
    <m/>
    <n v="1"/>
    <s v="Session genius.core.session.Sessiona67b4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garavelagent.GaravelAgent, agents.anac.y2019.ibasic.IBasic]"/>
    <s v="1000rounds"/>
    <s v="No"/>
    <m/>
    <n v="0"/>
    <m/>
    <m/>
    <m/>
    <m/>
    <m/>
    <x v="2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garavelagent.GaravelAgent]"/>
    <s v="1000rounds"/>
    <s v="No"/>
    <m/>
    <n v="0"/>
    <m/>
    <m/>
    <m/>
    <m/>
    <m/>
    <x v="20"/>
    <x v="3"/>
    <n v="0.3"/>
    <n v="0.2"/>
    <n v="0.3"/>
    <n v="0.2"/>
    <m/>
    <m/>
    <s v="ItexvsCypress_CypressA_rv03_comp30"/>
    <s v="ItexvsCypress_ItexB_rv02_comp60"/>
    <s v="Itex vs Cypress"/>
    <n v="0.06"/>
  </r>
  <r>
    <n v="2.9000000000000001E-2"/>
    <n v="5"/>
    <m/>
    <s v="1000rounds"/>
    <s v="Yes"/>
    <s v="No"/>
    <n v="2"/>
    <n v="0.85145999999999999"/>
    <n v="0.94127000000000005"/>
    <n v="0"/>
    <n v="0"/>
    <n v="1.7927299999999999"/>
    <x v="15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184"/>
    <n v="80"/>
    <m/>
    <s v="1000rounds"/>
    <s v="Yes"/>
    <s v="No"/>
    <n v="2"/>
    <n v="0.87382000000000004"/>
    <n v="0.87388999999999994"/>
    <n v="0"/>
    <n v="7.109E-2"/>
    <n v="1.7477100000000001"/>
    <x v="7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1.2E-2"/>
    <n v="8"/>
    <m/>
    <s v="1000rounds"/>
    <s v="Yes"/>
    <s v="No"/>
    <n v="2"/>
    <n v="0.85145999999999999"/>
    <n v="0.94127000000000005"/>
    <n v="0"/>
    <n v="0"/>
    <n v="1.7927299999999999"/>
    <x v="15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10100000000000001"/>
    <n v="83"/>
    <m/>
    <s v="1000rounds"/>
    <s v="Yes"/>
    <s v="No"/>
    <n v="2"/>
    <n v="0.87382000000000004"/>
    <n v="0.87388999999999994"/>
    <n v="0"/>
    <n v="7.109E-2"/>
    <n v="1.7477100000000001"/>
    <x v="7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4.0000000000000001E-3"/>
    <n v="5"/>
    <m/>
    <s v="1000rounds"/>
    <s v="Yes"/>
    <s v="No"/>
    <n v="2"/>
    <n v="0.85145999999999999"/>
    <n v="0.94127000000000005"/>
    <n v="0"/>
    <n v="0"/>
    <n v="1.7927299999999999"/>
    <x v="15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7.6999999999999999E-2"/>
    <n v="78"/>
    <m/>
    <s v="1000rounds"/>
    <s v="Yes"/>
    <s v="No"/>
    <n v="2"/>
    <n v="0.87382000000000004"/>
    <n v="0.87388999999999994"/>
    <n v="0"/>
    <n v="7.109E-2"/>
    <n v="1.7477100000000001"/>
    <x v="7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1E-3"/>
    <n v="3"/>
    <m/>
    <s v="1000rounds"/>
    <s v="Yes"/>
    <s v="No"/>
    <n v="2"/>
    <n v="0.85145999999999999"/>
    <n v="0.94127000000000005"/>
    <n v="0"/>
    <n v="0"/>
    <n v="1.7927299999999999"/>
    <x v="15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13200000000000001"/>
    <n v="76"/>
    <m/>
    <s v="1000rounds"/>
    <s v="Yes"/>
    <s v="No"/>
    <n v="2"/>
    <n v="0.87382000000000004"/>
    <n v="0.87388999999999994"/>
    <n v="0"/>
    <n v="7.109E-2"/>
    <n v="1.7477100000000001"/>
    <x v="7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2E-3"/>
    <n v="5"/>
    <m/>
    <s v="1000rounds"/>
    <s v="Yes"/>
    <s v="No"/>
    <n v="2"/>
    <n v="0.85145999999999999"/>
    <n v="0.94127000000000005"/>
    <n v="0"/>
    <n v="0"/>
    <n v="1.7927299999999999"/>
    <x v="15"/>
    <x v="6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8.2000000000000003E-2"/>
    <n v="76"/>
    <m/>
    <s v="1000rounds"/>
    <s v="Yes"/>
    <s v="No"/>
    <n v="2"/>
    <n v="0.87382000000000004"/>
    <n v="0.87388999999999994"/>
    <n v="0"/>
    <n v="7.109E-2"/>
    <n v="1.7477100000000001"/>
    <x v="7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441"/>
    <n v="122"/>
    <m/>
    <s v="1000rounds"/>
    <s v="Yes"/>
    <s v="No"/>
    <n v="2"/>
    <n v="0.81172999999999995"/>
    <n v="0.98446999999999996"/>
    <n v="0"/>
    <n v="7.3389999999999997E-2"/>
    <n v="1.7962"/>
    <x v="14"/>
    <x v="9"/>
    <n v="0.98446690130447101"/>
    <n v="0.81173303305783295"/>
    <n v="0.98446690130447101"/>
    <n v="0.81173303305783295"/>
    <n v="0.87622080331736496"/>
    <n v="0.79866404779234501"/>
    <s v="party5_rv05_comp100.xml"/>
    <s v="party6_rv05_comp100.xml"/>
    <s v="Party"/>
    <n v="0.79912430374092458"/>
  </r>
  <r>
    <n v="7.1289999999999996"/>
    <n v="985"/>
    <m/>
    <s v="1000rounds"/>
    <s v="Yes"/>
    <s v="No"/>
    <n v="2"/>
    <n v="0.78376999999999997"/>
    <n v="0.85072999999999999"/>
    <n v="0.10413"/>
    <n v="0.13951"/>
    <n v="1.6345000000000001"/>
    <x v="10"/>
    <x v="14"/>
    <n v="0.85073401090880196"/>
    <n v="0.78376731495206797"/>
    <n v="0.85073401090880196"/>
    <n v="0.78376731495206797"/>
    <n v="0.88141351677075896"/>
    <n v="0.77588840547647098"/>
    <s v="party5_rv05_comp100.xml"/>
    <s v="party6_rv05_comp100.xml"/>
    <s v="Party"/>
    <n v="0.66677751146839503"/>
  </r>
  <r>
    <n v="2.5489999999999999"/>
    <n v="431"/>
    <m/>
    <s v="1000rounds"/>
    <s v="Yes"/>
    <s v="No"/>
    <n v="2"/>
    <n v="0.77559"/>
    <n v="0.93149999999999999"/>
    <n v="7.4380000000000002E-2"/>
    <n v="0.18562000000000001"/>
    <n v="1.70709"/>
    <x v="14"/>
    <x v="9"/>
    <n v="0.77559186044241701"/>
    <n v="0.93149552591597895"/>
    <n v="0.77559186044241701"/>
    <n v="0.93149552591597895"/>
    <n v="0.81141862377374996"/>
    <n v="0.88895248093142798"/>
    <s v="party5_rv05_comp100.xml"/>
    <s v="party6_rv05_comp100.xml"/>
    <s v="Party"/>
    <n v="0.72246034793896174"/>
  </r>
  <r>
    <n v="7.4720000000000004"/>
    <n v="973"/>
    <m/>
    <s v="1000rounds"/>
    <s v="Yes"/>
    <s v="No"/>
    <n v="2"/>
    <n v="0.76183000000000001"/>
    <n v="0.95567000000000002"/>
    <n v="4.6969999999999998E-2"/>
    <n v="0.20663000000000001"/>
    <n v="1.7175"/>
    <x v="10"/>
    <x v="14"/>
    <n v="0.76182958917330401"/>
    <n v="0.95567143173706304"/>
    <n v="0.76182958917330401"/>
    <n v="0.95567143173706304"/>
    <n v="0.96357876460553904"/>
    <n v="0.89067587966845596"/>
    <s v="party5_rv05_comp100.xml"/>
    <s v="party6_rv05_comp100.xml"/>
    <s v="Party"/>
    <n v="0.72805877422490994"/>
  </r>
  <r>
    <n v="1.7999999999999999E-2"/>
    <n v="13"/>
    <m/>
    <s v="1000rounds"/>
    <s v="Yes"/>
    <s v="No"/>
    <n v="2"/>
    <n v="0.76126000000000005"/>
    <n v="0.92588000000000004"/>
    <n v="7.7340000000000006E-2"/>
    <n v="0.12016"/>
    <n v="1.68713"/>
    <x v="14"/>
    <x v="9"/>
    <n v="0.92587616137518702"/>
    <n v="0.76125605215381797"/>
    <n v="0.92587616137518702"/>
    <n v="0.76125605215381797"/>
    <n v="0.85800998830283703"/>
    <n v="0.70494871726422603"/>
    <s v="party5_rv05_comp100.xml"/>
    <s v="party6_rv05_comp100.xml"/>
    <s v="Party"/>
    <n v="0.70482883139180619"/>
  </r>
  <r>
    <n v="7.8010000000000002"/>
    <n v="972"/>
    <m/>
    <s v="1000rounds"/>
    <s v="Yes"/>
    <s v="No"/>
    <n v="2"/>
    <n v="0.38716"/>
    <n v="0.86092999999999997"/>
    <n v="0.38512000000000002"/>
    <n v="0.5665"/>
    <n v="1.2480899999999999"/>
    <x v="10"/>
    <x v="14"/>
    <n v="0.38716422457090399"/>
    <n v="0.86092741600877198"/>
    <n v="0.38716422457090399"/>
    <n v="0.86092741600877198"/>
    <n v="0.97294484397157699"/>
    <n v="0.64049889629174495"/>
    <s v="party5_rv05_comp100.xml"/>
    <s v="party6_rv05_comp100.xml"/>
    <s v="Party"/>
    <n v="0.33332029543086827"/>
  </r>
  <r>
    <n v="7.3959999999999999"/>
    <n v="978"/>
    <m/>
    <s v="1000rounds"/>
    <s v="Yes"/>
    <s v="No"/>
    <n v="2"/>
    <n v="0.47960999999999998"/>
    <n v="0.86151"/>
    <n v="0.26483000000000001"/>
    <n v="0.40906999999999999"/>
    <n v="1.3411299999999999"/>
    <x v="14"/>
    <x v="9"/>
    <n v="0.861514475611451"/>
    <n v="0.47961265141785803"/>
    <n v="0.861514475611451"/>
    <n v="0.47961265141785803"/>
    <n v="0.71802227066644597"/>
    <n v="0.93916294068112005"/>
    <s v="party5_rv05_comp100.xml"/>
    <s v="party6_rv05_comp100.xml"/>
    <s v="Party"/>
    <n v="0.4131932418828736"/>
  </r>
  <r>
    <n v="1.6759999999999999"/>
    <n v="280"/>
    <m/>
    <s v="1000rounds"/>
    <s v="Yes"/>
    <s v="No"/>
    <n v="2"/>
    <n v="0.80508000000000002"/>
    <n v="0.88909000000000005"/>
    <n v="6.0859999999999997E-2"/>
    <n v="0.14871999999999999"/>
    <n v="1.69417"/>
    <x v="10"/>
    <x v="14"/>
    <n v="0.80508043218083603"/>
    <n v="0.88908631587907805"/>
    <n v="0.80508043218083603"/>
    <n v="0.88908631587907805"/>
    <n v="0.62854193005867598"/>
    <n v="0.871143130974115"/>
    <s v="party5_rv05_comp100.xml"/>
    <s v="party6_rv05_comp100.xml"/>
    <s v="Party"/>
    <n v="0.71578599543399546"/>
  </r>
  <r>
    <n v="7.718"/>
    <n v="947"/>
    <m/>
    <s v="1000rounds"/>
    <s v="Yes"/>
    <s v="No"/>
    <n v="2"/>
    <n v="0.80908999999999998"/>
    <n v="0.88078000000000001"/>
    <n v="7.0690000000000003E-2"/>
    <n v="0.10027"/>
    <n v="1.68987"/>
    <x v="14"/>
    <x v="9"/>
    <n v="0.88078189645828597"/>
    <n v="0.80909109059454198"/>
    <n v="0.88078189645828597"/>
    <n v="0.80909109059454198"/>
    <n v="0.60509303434713202"/>
    <n v="0.59983103256412496"/>
    <s v="party5_rv05_comp100.xml"/>
    <s v="party6_rv05_comp100.xml"/>
    <s v="Party"/>
    <n v="0.71263278518136353"/>
  </r>
  <r>
    <n v="7.41"/>
    <n v="967"/>
    <m/>
    <s v="1000rounds"/>
    <s v="Yes"/>
    <s v="No"/>
    <n v="2"/>
    <n v="0.74546999999999997"/>
    <n v="0.99248999999999998"/>
    <n v="7.5599999999999999E-3"/>
    <n v="0.23726"/>
    <n v="1.7379599999999999"/>
    <x v="10"/>
    <x v="14"/>
    <n v="0.74547138040997996"/>
    <n v="0.99248595858005295"/>
    <n v="0.74547138040997996"/>
    <n v="0.99248595858005295"/>
    <n v="0.97992859424876499"/>
    <n v="0.89531861668074297"/>
    <s v="party5_rv05_comp100.xml"/>
    <s v="party6_rv05_comp100.xml"/>
    <s v="Party"/>
    <n v="0.73986987758019429"/>
  </r>
  <r>
    <n v="10.151999999999999"/>
    <n v="955"/>
    <m/>
    <s v="1000rounds"/>
    <s v="Yes"/>
    <s v="No"/>
    <n v="2"/>
    <n v="0.71272999999999997"/>
    <n v="0.83882999999999996"/>
    <n v="0.18265000000000001"/>
    <n v="0.20230999999999999"/>
    <n v="1.5515699999999999"/>
    <x v="9"/>
    <x v="17"/>
    <n v="0.71273395377565896"/>
    <n v="0.83883147925354196"/>
    <n v="0.71273395377565896"/>
    <n v="0.83883147925354196"/>
    <n v="0.51159873116966903"/>
    <n v="0.98735340772235802"/>
    <s v="holiday-Profile1_rv00_comp50.xml"/>
    <s v="holiday-Profile2_rv00_comp50.xml"/>
    <s v="Holiday"/>
    <n v="0.59786367675986163"/>
  </r>
  <r>
    <n v="9.6509999999999998"/>
    <n v="901"/>
    <m/>
    <s v="1000rounds"/>
    <s v="Yes"/>
    <s v="No"/>
    <n v="2"/>
    <n v="0.77200999999999997"/>
    <n v="0.87714999999999999"/>
    <n v="0.13023999999999999"/>
    <n v="0.14154"/>
    <n v="1.64916"/>
    <x v="17"/>
    <x v="10"/>
    <n v="0.87715372047585005"/>
    <n v="0.772011252147208"/>
    <n v="0.87715372047585005"/>
    <n v="0.772011252147208"/>
    <n v="1"/>
    <n v="0.53221848411545902"/>
    <s v="holiday-Profile1_rv00_comp50.xml"/>
    <s v="holiday-Profile2_rv00_comp50.xml"/>
    <s v="Holiday"/>
    <n v="0.6771725420701431"/>
  </r>
  <r>
    <n v="5.8520000000000003"/>
    <n v="458"/>
    <m/>
    <s v="1000rounds"/>
    <s v="Yes"/>
    <s v="No"/>
    <n v="2"/>
    <n v="0.77573999999999999"/>
    <n v="0.86033000000000004"/>
    <n v="0.13582"/>
    <n v="0.13582"/>
    <n v="1.6360699999999999"/>
    <x v="9"/>
    <x v="17"/>
    <n v="0.77573540975825295"/>
    <n v="0.86033160141545395"/>
    <n v="0.77573540975825295"/>
    <n v="0.86033160141545395"/>
    <n v="0.75425461948011197"/>
    <n v="0.97737255567246994"/>
    <s v="holiday-Profile1_rv00_comp50.xml"/>
    <s v="holiday-Profile2_rv00_comp50.xml"/>
    <s v="Holiday"/>
    <n v="0.66738968735199111"/>
  </r>
  <r>
    <n v="10.505000000000001"/>
    <n v="956"/>
    <m/>
    <s v="1000rounds"/>
    <s v="Yes"/>
    <s v="No"/>
    <n v="2"/>
    <n v="0.79352999999999996"/>
    <n v="0.93847999999999998"/>
    <n v="6.5259999999999999E-2"/>
    <n v="0.12354"/>
    <n v="1.732"/>
    <x v="17"/>
    <x v="10"/>
    <n v="0.93847560628390203"/>
    <n v="0.79352747661180301"/>
    <n v="0.93847560628390203"/>
    <n v="0.79352747661180301"/>
    <n v="0.986946317706344"/>
    <n v="0.56267380052383498"/>
    <s v="holiday-Profile1_rv00_comp50.xml"/>
    <s v="holiday-Profile2_rv00_comp50.xml"/>
    <s v="Holiday"/>
    <n v="0.74470617971619668"/>
  </r>
  <r>
    <n v="5.9960000000000004"/>
    <n v="643"/>
    <m/>
    <s v="1000rounds"/>
    <s v="Yes"/>
    <s v="No"/>
    <n v="2"/>
    <n v="0.79867999999999995"/>
    <n v="1"/>
    <n v="0"/>
    <n v="0.13577"/>
    <n v="1.7986800000000001"/>
    <x v="9"/>
    <x v="17"/>
    <n v="0.79868083292125303"/>
    <n v="1"/>
    <n v="0.79868083292125303"/>
    <n v="1"/>
    <n v="0.62799339009891897"/>
    <n v="0.99775879994185301"/>
    <s v="holiday-Profile1_rv00_comp50.xml"/>
    <s v="holiday-Profile2_rv00_comp50.xml"/>
    <s v="Holiday"/>
    <n v="0.79868083292125303"/>
  </r>
  <r>
    <n v="9.1920000000000002"/>
    <n v="953"/>
    <m/>
    <s v="1000rounds"/>
    <s v="Yes"/>
    <s v="No"/>
    <n v="2"/>
    <n v="0.73426999999999998"/>
    <n v="0.83298000000000005"/>
    <n v="0.18562999999999999"/>
    <n v="0.18997"/>
    <n v="1.56725"/>
    <x v="17"/>
    <x v="10"/>
    <n v="0.83297929058261699"/>
    <n v="0.73427225721731704"/>
    <n v="0.83297929058261699"/>
    <n v="0.73427225721731704"/>
    <n v="0.99556458072896503"/>
    <n v="0.62364811411683396"/>
    <s v="holiday-Profile1_rv00_comp50.xml"/>
    <s v="holiday-Profile2_rv00_comp50.xml"/>
    <s v="Holiday"/>
    <n v="0.61163358391137757"/>
  </r>
  <r>
    <n v="4.4669999999999996"/>
    <n v="281"/>
    <m/>
    <s v="1000rounds"/>
    <s v="Yes"/>
    <s v="No"/>
    <n v="2"/>
    <n v="0.77873000000000003"/>
    <n v="0.86814999999999998"/>
    <n v="0.13023999999999999"/>
    <n v="0.13023999999999999"/>
    <n v="1.6468799999999999"/>
    <x v="9"/>
    <x v="17"/>
    <n v="0.77872992638119698"/>
    <n v="0.86815217411995005"/>
    <n v="0.77872992638119698"/>
    <n v="0.86815217411995005"/>
    <n v="0.79749582842600497"/>
    <n v="0.99956741015888495"/>
    <s v="holiday-Profile1_rv00_comp50.xml"/>
    <s v="holiday-Profile2_rv00_comp50.xml"/>
    <s v="Holiday"/>
    <n v="0.67605607864010475"/>
  </r>
  <r>
    <n v="8.92"/>
    <n v="871"/>
    <m/>
    <s v="1000rounds"/>
    <s v="Yes"/>
    <s v="No"/>
    <n v="2"/>
    <n v="0.72670999999999997"/>
    <n v="0.9657"/>
    <n v="9.4979999999999995E-2"/>
    <n v="0.19553000000000001"/>
    <n v="1.69241"/>
    <x v="17"/>
    <x v="10"/>
    <n v="0.96570154233863503"/>
    <n v="0.72670724950546906"/>
    <n v="0.96570154233863503"/>
    <n v="0.72670724950546906"/>
    <n v="1"/>
    <n v="0.54064952765757801"/>
    <s v="holiday-Profile1_rv00_comp50.xml"/>
    <s v="holiday-Profile2_rv00_comp50.xml"/>
    <s v="Holiday"/>
    <n v="0.70178231167609872"/>
  </r>
  <r>
    <n v="7.6719999999999997"/>
    <n v="581"/>
    <m/>
    <s v="1000rounds"/>
    <s v="Yes"/>
    <s v="No"/>
    <n v="2"/>
    <n v="0.71569000000000005"/>
    <n v="0.83831999999999995"/>
    <n v="0.18174000000000001"/>
    <n v="0.19975000000000001"/>
    <n v="1.5540099999999999"/>
    <x v="9"/>
    <x v="17"/>
    <n v="0.715688078308651"/>
    <n v="0.83832034926824595"/>
    <n v="0.715688078308651"/>
    <n v="0.83832034926824595"/>
    <n v="0.66689212163615696"/>
    <n v="0.97997447642395197"/>
    <s v="holiday-Profile1_rv00_comp50.xml"/>
    <s v="holiday-Profile2_rv00_comp50.xml"/>
    <s v="Holiday"/>
    <n v="0.59997587977482802"/>
  </r>
  <r>
    <n v="7.5090000000000003"/>
    <n v="709"/>
    <m/>
    <s v="1000rounds"/>
    <s v="Yes"/>
    <s v="No"/>
    <n v="2"/>
    <n v="0.81528"/>
    <n v="1"/>
    <n v="0"/>
    <n v="0.13758999999999999"/>
    <n v="1.81528"/>
    <x v="17"/>
    <x v="10"/>
    <n v="1"/>
    <n v="0.81528316376636301"/>
    <n v="1"/>
    <n v="0.81528316376636301"/>
    <n v="0.99925176846330599"/>
    <n v="0.65812820467640398"/>
    <s v="holiday-Profile1_rv00_comp50.xml"/>
    <s v="holiday-Profile2_rv00_comp50.xml"/>
    <s v="Holiday"/>
    <n v="0.81528316376636301"/>
  </r>
  <r>
    <n v="765.28700000000003"/>
    <n v="831"/>
    <m/>
    <s v="1000rounds"/>
    <s v="Yes"/>
    <s v="No"/>
    <n v="2"/>
    <n v="0.64098999999999995"/>
    <n v="0.67945"/>
    <n v="0.31212000000000001"/>
    <n v="0.37029000000000001"/>
    <n v="1.32043"/>
    <x v="19"/>
    <x v="2"/>
    <n v="0.64098709427751699"/>
    <n v="0.67944562198064296"/>
    <n v="0.64098709427751699"/>
    <n v="0.67944562198064296"/>
    <n v="0.86961449809382396"/>
    <n v="0.845574377784447"/>
    <s v="party5_rv05_comp100.xml"/>
    <s v="party6_rv05_comp100.xml"/>
    <s v="Party"/>
    <n v="0.43551587495295258"/>
  </r>
  <r>
    <n v="0.58699999999999997"/>
    <n v="4"/>
    <m/>
    <s v="1000rounds"/>
    <s v="Yes"/>
    <s v="No"/>
    <n v="2"/>
    <n v="0.53683999999999998"/>
    <n v="0.72648000000000001"/>
    <n v="0.34449999999999997"/>
    <n v="0.44334000000000001"/>
    <n v="1.2633300000000001"/>
    <x v="3"/>
    <x v="19"/>
    <n v="0.53684276869599901"/>
    <n v="0.72648381897751402"/>
    <n v="0.53684276869599901"/>
    <n v="0.72648381897751402"/>
    <n v="0.97640469771706395"/>
    <n v="0.95648568206406903"/>
    <s v="party5_rv05_comp100.xml"/>
    <s v="party6_rv05_comp100.xml"/>
    <s v="Party"/>
    <n v="0.39000758479273157"/>
  </r>
  <r>
    <n v="273.483"/>
    <n v="603"/>
    <m/>
    <s v="1000rounds"/>
    <s v="Yes"/>
    <s v="No"/>
    <n v="2"/>
    <n v="0.62846000000000002"/>
    <n v="0.66180000000000005"/>
    <n v="0.33646999999999999"/>
    <n v="0.38394"/>
    <n v="1.29026"/>
    <x v="19"/>
    <x v="2"/>
    <n v="0.66180167138113399"/>
    <n v="0.62845923656342595"/>
    <n v="0.66180167138113399"/>
    <n v="0.62845923656342595"/>
    <n v="0.76431663419276397"/>
    <n v="0.78864580418604502"/>
    <s v="party5_rv05_comp100.xml"/>
    <s v="party6_rv05_comp100.xml"/>
    <s v="Party"/>
    <n v="0.41591537315258675"/>
  </r>
  <r>
    <n v="0.46899999999999997"/>
    <n v="74"/>
    <m/>
    <s v="1000rounds"/>
    <s v="Yes"/>
    <s v="No"/>
    <n v="2"/>
    <n v="0.48072999999999999"/>
    <n v="0.73694000000000004"/>
    <n v="0.34589999999999999"/>
    <n v="0.45261000000000001"/>
    <n v="1.21767"/>
    <x v="3"/>
    <x v="19"/>
    <n v="0.73694382184752005"/>
    <n v="0.48073102559951503"/>
    <n v="0.73694382184752005"/>
    <n v="0.48073102559951503"/>
    <n v="0.90520469318476804"/>
    <n v="0.91653988682358001"/>
    <s v="party5_rv05_comp100.xml"/>
    <s v="party6_rv05_comp100.xml"/>
    <s v="Party"/>
    <n v="0.35427175928598459"/>
  </r>
  <r>
    <n v="588.77200000000005"/>
    <n v="759"/>
    <m/>
    <s v="1000rounds"/>
    <s v="Yes"/>
    <s v="No"/>
    <n v="2"/>
    <n v="0.80569999999999997"/>
    <n v="0.88156999999999996"/>
    <n v="6.1589999999999999E-2"/>
    <n v="0.14774000000000001"/>
    <n v="1.68727"/>
    <x v="19"/>
    <x v="2"/>
    <n v="0.80569926473168296"/>
    <n v="0.881572274459132"/>
    <n v="0.80569926473168296"/>
    <n v="0.881572274459132"/>
    <n v="0.88310868437123302"/>
    <n v="0.87498615214864495"/>
    <s v="party5_rv05_comp100.xml"/>
    <s v="party6_rv05_comp100.xml"/>
    <s v="Party"/>
    <n v="0.71028213333956003"/>
  </r>
  <r>
    <n v="1.679"/>
    <n v="20"/>
    <m/>
    <s v="1000rounds"/>
    <s v="Yes"/>
    <s v="No"/>
    <n v="2"/>
    <n v="0.53556999999999999"/>
    <n v="0.63414000000000004"/>
    <n v="0.40333000000000002"/>
    <n v="0.46833000000000002"/>
    <n v="1.1697200000000001"/>
    <x v="3"/>
    <x v="19"/>
    <n v="0.63414344580891202"/>
    <n v="0.53557304562250996"/>
    <n v="0.63414344580891202"/>
    <n v="0.53557304562250996"/>
    <n v="0.91789033696330302"/>
    <n v="0.91117714695377305"/>
    <s v="party5_rv05_comp100.xml"/>
    <s v="party6_rv05_comp100.xml"/>
    <s v="Party"/>
    <n v="0.33963013663343211"/>
  </r>
  <r>
    <n v="14.372999999999999"/>
    <n v="51"/>
    <m/>
    <s v="1000rounds"/>
    <s v="Yes"/>
    <s v="No"/>
    <n v="2"/>
    <n v="0.21623000000000001"/>
    <n v="0.50741000000000003"/>
    <n v="0.72360999999999998"/>
    <n v="0.82518000000000002"/>
    <n v="0.72363999999999995"/>
    <x v="19"/>
    <x v="2"/>
    <n v="0.21622723819897999"/>
    <n v="0.507414145752204"/>
    <n v="0.21622723819897999"/>
    <n v="0.507414145752204"/>
    <n v="0.99748319789270001"/>
    <n v="0.939990297565925"/>
    <s v="party5_rv05_comp100.xml"/>
    <s v="party6_rv05_comp100.xml"/>
    <s v="Party"/>
    <n v="0.10971675935909377"/>
  </r>
  <r>
    <n v="12.863"/>
    <n v="47"/>
    <m/>
    <s v="1000rounds"/>
    <s v="Yes"/>
    <s v="No"/>
    <n v="2"/>
    <n v="0.27975"/>
    <n v="0.44961000000000001"/>
    <n v="0.69574000000000003"/>
    <n v="0.78229000000000004"/>
    <n v="0.72936000000000001"/>
    <x v="3"/>
    <x v="19"/>
    <n v="0.44961025319285802"/>
    <n v="0.27975400164777903"/>
    <n v="0.44961025319285802"/>
    <n v="0.27975400164777903"/>
    <n v="0.94619823502039602"/>
    <n v="0.92212559035469099"/>
    <s v="party5_rv05_comp100.xml"/>
    <s v="party6_rv05_comp100.xml"/>
    <s v="Party"/>
    <n v="0.12578026751257315"/>
  </r>
  <r>
    <n v="1.0289999999999999"/>
    <n v="167"/>
    <m/>
    <s v="1000rounds"/>
    <s v="Yes"/>
    <s v="No"/>
    <n v="2"/>
    <n v="0.52790000000000004"/>
    <n v="0.80593999999999999"/>
    <n v="0.26296000000000003"/>
    <n v="0.38009999999999999"/>
    <n v="1.3338399999999999"/>
    <x v="19"/>
    <x v="2"/>
    <n v="0.80594030408856998"/>
    <n v="0.52789501808401995"/>
    <n v="0.80594030408856998"/>
    <n v="0.52789501808401995"/>
    <n v="0.86840430728384899"/>
    <n v="0.92230477090593199"/>
    <s v="party5_rv05_comp100.xml"/>
    <s v="party6_rv05_comp100.xml"/>
    <s v="Party"/>
    <n v="0.42545187140147617"/>
  </r>
  <r>
    <n v="3.2559999999999998"/>
    <n v="12"/>
    <m/>
    <s v="1000rounds"/>
    <s v="Yes"/>
    <s v="No"/>
    <n v="2"/>
    <n v="0.38824999999999998"/>
    <n v="0.87663999999999997"/>
    <n v="0.34023999999999999"/>
    <n v="0.49595"/>
    <n v="1.2648900000000001"/>
    <x v="3"/>
    <x v="19"/>
    <n v="0.87663501927308196"/>
    <n v="0.38825217042670501"/>
    <n v="0.87663501927308196"/>
    <n v="0.38825217042670501"/>
    <n v="0.91020062854169004"/>
    <n v="0.93351180710602999"/>
    <s v="party5_rv05_comp100.xml"/>
    <s v="party6_rv05_comp100.xml"/>
    <s v="Party"/>
    <n v="0.34035544890483044"/>
  </r>
  <r>
    <n v="2.331"/>
    <n v="999"/>
    <m/>
    <s v="1000rounds"/>
    <s v="Yes"/>
    <s v="No"/>
    <n v="2"/>
    <n v="0.85145999999999999"/>
    <n v="0.94127000000000005"/>
    <n v="0"/>
    <n v="0"/>
    <n v="1.7927299999999999"/>
    <x v="11"/>
    <x v="17"/>
    <n v="0.85145874103907004"/>
    <n v="0.94127272766447601"/>
    <n v="0.85145874103907004"/>
    <n v="0.94127272766447601"/>
    <n v="0.887534155943005"/>
    <n v="0.967013663912351"/>
    <s v="laptop_buyer_rv04_comp27.xml"/>
    <s v="laptop_seller_rv07_comp27.xml"/>
    <s v="Laptop"/>
    <n v="0.80145489167160622"/>
  </r>
  <r>
    <n v="2.6509999999999998"/>
    <n v="998"/>
    <m/>
    <s v="1000rounds"/>
    <s v="Yes"/>
    <s v="No"/>
    <n v="2"/>
    <n v="0.87382000000000004"/>
    <n v="0.87388999999999994"/>
    <n v="0"/>
    <n v="7.109E-2"/>
    <n v="1.7477100000000001"/>
    <x v="17"/>
    <x v="11"/>
    <n v="0.87389407590423596"/>
    <n v="0.87381723461916405"/>
    <n v="0.87389407590423596"/>
    <n v="0.87381723461916405"/>
    <n v="0.92138169721401697"/>
    <n v="0.93506630967631399"/>
    <s v="laptop_buyer_rv04_comp27.xml"/>
    <s v="laptop_seller_rv07_comp27.xml"/>
    <s v="Laptop"/>
    <n v="0.76362370475670927"/>
  </r>
  <r>
    <n v="2.3279999999999998"/>
    <n v="999"/>
    <m/>
    <s v="1000rounds"/>
    <s v="Yes"/>
    <s v="No"/>
    <n v="2"/>
    <n v="0.85145999999999999"/>
    <n v="0.94127000000000005"/>
    <n v="0"/>
    <n v="0"/>
    <n v="1.7927299999999999"/>
    <x v="11"/>
    <x v="17"/>
    <n v="0.85145874103907004"/>
    <n v="0.94127272766447601"/>
    <n v="0.85145874103907004"/>
    <n v="0.94127272766447601"/>
    <n v="0.887534155943005"/>
    <n v="0.967013663912351"/>
    <s v="laptop_buyer_rv04_comp27.xml"/>
    <s v="laptop_seller_rv07_comp27.xml"/>
    <s v="Laptop"/>
    <n v="0.80145489167160622"/>
  </r>
  <r>
    <n v="2.7370000000000001"/>
    <n v="998"/>
    <m/>
    <s v="1000rounds"/>
    <s v="Yes"/>
    <s v="No"/>
    <n v="2"/>
    <n v="0.87382000000000004"/>
    <n v="0.87388999999999994"/>
    <n v="0"/>
    <n v="7.109E-2"/>
    <n v="1.7477100000000001"/>
    <x v="17"/>
    <x v="11"/>
    <n v="0.87389407590423596"/>
    <n v="0.87381723461916405"/>
    <n v="0.87389407590423596"/>
    <n v="0.87381723461916405"/>
    <n v="0.92138169721401697"/>
    <n v="0.93506630967631399"/>
    <s v="laptop_buyer_rv04_comp27.xml"/>
    <s v="laptop_seller_rv07_comp27.xml"/>
    <s v="Laptop"/>
    <n v="0.76362370475670927"/>
  </r>
  <r>
    <n v="3.1269999999999998"/>
    <n v="999"/>
    <m/>
    <s v="1000rounds"/>
    <s v="Yes"/>
    <s v="No"/>
    <n v="2"/>
    <n v="0.85145999999999999"/>
    <n v="0.94127000000000005"/>
    <n v="0"/>
    <n v="0"/>
    <n v="1.7927299999999999"/>
    <x v="11"/>
    <x v="17"/>
    <n v="0.85145874103907004"/>
    <n v="0.94127272766447601"/>
    <n v="0.85145874103907004"/>
    <n v="0.94127272766447601"/>
    <n v="0.887534155943005"/>
    <n v="0.967013663912351"/>
    <s v="laptop_buyer_rv04_comp27.xml"/>
    <s v="laptop_seller_rv07_comp27.xml"/>
    <s v="Laptop"/>
    <n v="0.80145489167160622"/>
  </r>
  <r>
    <n v="2.7589999999999999"/>
    <n v="998"/>
    <m/>
    <s v="1000rounds"/>
    <s v="Yes"/>
    <s v="No"/>
    <n v="2"/>
    <n v="0.87382000000000004"/>
    <n v="0.87388999999999994"/>
    <n v="0"/>
    <n v="7.109E-2"/>
    <n v="1.7477100000000001"/>
    <x v="17"/>
    <x v="11"/>
    <n v="0.87389407590423596"/>
    <n v="0.87381723461916405"/>
    <n v="0.87389407590423596"/>
    <n v="0.87381723461916405"/>
    <n v="0.92138169721401697"/>
    <n v="0.93506630967631399"/>
    <s v="laptop_buyer_rv04_comp27.xml"/>
    <s v="laptop_seller_rv07_comp27.xml"/>
    <s v="Laptop"/>
    <n v="0.76362370475670927"/>
  </r>
  <r>
    <n v="3.198"/>
    <n v="999"/>
    <m/>
    <s v="1000rounds"/>
    <s v="Yes"/>
    <s v="No"/>
    <n v="2"/>
    <n v="0.85145999999999999"/>
    <n v="0.94127000000000005"/>
    <n v="0"/>
    <n v="0"/>
    <n v="1.7927299999999999"/>
    <x v="11"/>
    <x v="17"/>
    <n v="0.85145874103907004"/>
    <n v="0.94127272766447601"/>
    <n v="0.85145874103907004"/>
    <n v="0.94127272766447601"/>
    <n v="0.887534155943005"/>
    <n v="0.967013663912351"/>
    <s v="laptop_buyer_rv04_comp27.xml"/>
    <s v="laptop_seller_rv07_comp27.xml"/>
    <s v="Laptop"/>
    <n v="0.80145489167160622"/>
  </r>
  <r>
    <n v="3.4489999999999998"/>
    <n v="998"/>
    <m/>
    <s v="1000rounds"/>
    <s v="Yes"/>
    <s v="No"/>
    <n v="2"/>
    <n v="0.87382000000000004"/>
    <n v="0.87388999999999994"/>
    <n v="0"/>
    <n v="7.109E-2"/>
    <n v="1.7477100000000001"/>
    <x v="17"/>
    <x v="11"/>
    <n v="0.87389407590423596"/>
    <n v="0.87381723461916405"/>
    <n v="0.87389407590423596"/>
    <n v="0.87381723461916405"/>
    <n v="0.92138169721401697"/>
    <n v="0.93506630967631399"/>
    <s v="laptop_buyer_rv04_comp27.xml"/>
    <s v="laptop_seller_rv07_comp27.xml"/>
    <s v="Laptop"/>
    <n v="0.76362370475670927"/>
  </r>
  <r>
    <n v="3.234"/>
    <n v="999"/>
    <m/>
    <s v="1000rounds"/>
    <s v="Yes"/>
    <s v="No"/>
    <n v="2"/>
    <n v="0.85145999999999999"/>
    <n v="0.94127000000000005"/>
    <n v="0"/>
    <n v="0"/>
    <n v="1.7927299999999999"/>
    <x v="11"/>
    <x v="17"/>
    <n v="0.85145874103907004"/>
    <n v="0.94127272766447601"/>
    <n v="0.85145874103907004"/>
    <n v="0.94127272766447601"/>
    <n v="0.887534155943005"/>
    <n v="0.967013663912351"/>
    <s v="laptop_buyer_rv04_comp27.xml"/>
    <s v="laptop_seller_rv07_comp27.xml"/>
    <s v="Laptop"/>
    <n v="0.80145489167160622"/>
  </r>
  <r>
    <n v="2.9649999999999999"/>
    <n v="998"/>
    <m/>
    <s v="1000rounds"/>
    <s v="Yes"/>
    <s v="No"/>
    <n v="2"/>
    <n v="0.87382000000000004"/>
    <n v="0.87388999999999994"/>
    <n v="0"/>
    <n v="7.109E-2"/>
    <n v="1.7477100000000001"/>
    <x v="17"/>
    <x v="11"/>
    <n v="0.87389407590423596"/>
    <n v="0.87381723461916405"/>
    <n v="0.87389407590423596"/>
    <n v="0.87381723461916405"/>
    <n v="0.92138169721401697"/>
    <n v="0.93506630967631399"/>
    <s v="laptop_buyer_rv04_comp27.xml"/>
    <s v="laptop_seller_rv07_comp27.xml"/>
    <s v="Laptop"/>
    <n v="0.76362370475670927"/>
  </r>
  <r>
    <n v="1.8049999999999999"/>
    <n v="1001"/>
    <m/>
    <s v="1000rounds"/>
    <s v="No"/>
    <s v="No"/>
    <n v="1"/>
    <n v="0.2"/>
    <n v="0.3"/>
    <n v="0.88554999999999995"/>
    <n v="0.98492999999999997"/>
    <n v="0"/>
    <x v="8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1.9419999999999999"/>
    <n v="1001"/>
    <m/>
    <s v="1000rounds"/>
    <s v="No"/>
    <s v="No"/>
    <n v="1"/>
    <n v="0.2"/>
    <n v="0.3"/>
    <n v="0.88554999999999995"/>
    <n v="0.98492999999999997"/>
    <n v="0"/>
    <x v="18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833"/>
    <n v="1001"/>
    <m/>
    <s v="1000rounds"/>
    <s v="No"/>
    <s v="No"/>
    <n v="1"/>
    <n v="0.2"/>
    <n v="0.3"/>
    <n v="0.88554999999999995"/>
    <n v="0.98492999999999997"/>
    <n v="0"/>
    <x v="8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1.962"/>
    <n v="1001"/>
    <m/>
    <s v="1000rounds"/>
    <s v="No"/>
    <s v="No"/>
    <n v="1"/>
    <n v="0.2"/>
    <n v="0.3"/>
    <n v="0.88554999999999995"/>
    <n v="0.98492999999999997"/>
    <n v="0"/>
    <x v="18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11"/>
    <n v="1001"/>
    <m/>
    <s v="1000rounds"/>
    <s v="Yes"/>
    <s v="No"/>
    <n v="2"/>
    <n v="0.21138999999999999"/>
    <n v="0.97067999999999999"/>
    <n v="0"/>
    <n v="0.59148000000000001"/>
    <n v="1.18208"/>
    <x v="8"/>
    <x v="18"/>
    <n v="0.970682271316616"/>
    <n v="0.211394160161577"/>
    <n v="0.970682271316616"/>
    <n v="0.211394160161577"/>
    <n v="0.88390043266919505"/>
    <n v="0.209846774734717"/>
    <s v="ItexvsCypress_CypressA_rv03_comp30.xml"/>
    <s v="ItexvsCypress_ItexB_rv02_comp60.xml"/>
    <s v="Itex vs Cypress"/>
    <n v="0.20519656352870805"/>
  </r>
  <r>
    <n v="2.6859999999999999"/>
    <n v="1001"/>
    <m/>
    <s v="1000rounds"/>
    <s v="No"/>
    <s v="No"/>
    <n v="1"/>
    <n v="0.2"/>
    <n v="0.3"/>
    <n v="0.88554999999999995"/>
    <n v="0.98492999999999997"/>
    <n v="0"/>
    <x v="18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8120000000000001"/>
    <n v="1001"/>
    <m/>
    <s v="1000rounds"/>
    <s v="No"/>
    <s v="No"/>
    <n v="1"/>
    <n v="0.2"/>
    <n v="0.3"/>
    <n v="0.88554999999999995"/>
    <n v="0.98492999999999997"/>
    <n v="0"/>
    <x v="8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2730000000000001"/>
    <n v="1001"/>
    <m/>
    <s v="1000rounds"/>
    <s v="No"/>
    <s v="No"/>
    <n v="1"/>
    <n v="0.2"/>
    <n v="0.3"/>
    <n v="0.88554999999999995"/>
    <n v="0.98492999999999997"/>
    <n v="0"/>
    <x v="18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0680000000000001"/>
    <n v="1001"/>
    <m/>
    <s v="1000rounds"/>
    <s v="No"/>
    <s v="No"/>
    <n v="1"/>
    <n v="0.2"/>
    <n v="0.3"/>
    <n v="0.88554999999999995"/>
    <n v="0.98492999999999997"/>
    <n v="0"/>
    <x v="8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1259999999999999"/>
    <n v="1001"/>
    <m/>
    <s v="1000rounds"/>
    <s v="No"/>
    <s v="No"/>
    <n v="1"/>
    <n v="0.2"/>
    <n v="0.3"/>
    <n v="0.88554999999999995"/>
    <n v="0.98492999999999997"/>
    <n v="0"/>
    <x v="18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9.3960000000000008"/>
    <n v="541"/>
    <m/>
    <s v="1000rounds"/>
    <s v="Yes"/>
    <s v="No"/>
    <n v="2"/>
    <n v="0.66469999999999996"/>
    <n v="0.93540999999999996"/>
    <n v="0"/>
    <n v="7.2779999999999997E-2"/>
    <n v="1.6001099999999999"/>
    <x v="8"/>
    <x v="10"/>
    <n v="0.93540594696500701"/>
    <n v="0.66469915845802996"/>
    <n v="0.93540594696500701"/>
    <n v="0.66469915845802996"/>
    <n v="0.66035996964111399"/>
    <n v="0.68971799962445801"/>
    <s v="England_rv03_comp20.xml"/>
    <s v="Zimbabwe_rv03_comp200.xml"/>
    <s v="England vs Zimbabwe"/>
    <n v="0.62176354576427673"/>
  </r>
  <r>
    <n v="9.8019999999999996"/>
    <n v="775"/>
    <m/>
    <s v="1000rounds"/>
    <s v="Yes"/>
    <s v="No"/>
    <n v="2"/>
    <n v="0.56532000000000004"/>
    <n v="0.95615000000000006"/>
    <n v="0"/>
    <n v="0.41122999999999998"/>
    <n v="1.5214799999999999"/>
    <x v="9"/>
    <x v="8"/>
    <n v="0.56532305551289996"/>
    <n v="0.95615208609615698"/>
    <n v="0.56532305551289996"/>
    <n v="0.95615208609615698"/>
    <n v="0.57548825982005702"/>
    <n v="0.86978554090112903"/>
    <s v="England_rv03_comp20.xml"/>
    <s v="Zimbabwe_rv03_comp200.xml"/>
    <s v="England vs Zimbabwe"/>
    <n v="0.5405348188469129"/>
  </r>
  <r>
    <n v="6.4009999999999998"/>
    <n v="385"/>
    <m/>
    <s v="1000rounds"/>
    <s v="Yes"/>
    <s v="No"/>
    <n v="2"/>
    <n v="0.69594999999999996"/>
    <n v="0.86799000000000004"/>
    <n v="5.6820000000000002E-2"/>
    <n v="5.6820000000000002E-2"/>
    <n v="1.56393"/>
    <x v="8"/>
    <x v="10"/>
    <n v="0.86798658629349401"/>
    <n v="0.69594711126457598"/>
    <n v="0.86798658629349401"/>
    <n v="0.69594711126457598"/>
    <n v="0.81662665066026396"/>
    <n v="0.76315650273857505"/>
    <s v="England_rv03_comp20.xml"/>
    <s v="Zimbabwe_rv03_comp200.xml"/>
    <s v="England vs Zimbabwe"/>
    <n v="0.60407275734735777"/>
  </r>
  <r>
    <n v="10.4"/>
    <n v="1001"/>
    <m/>
    <s v="1000rounds"/>
    <s v="No"/>
    <s v="No"/>
    <n v="1"/>
    <n v="0.3"/>
    <n v="0.3"/>
    <n v="1.09666"/>
    <n v="1.1693199999999999"/>
    <n v="0"/>
    <x v="9"/>
    <x v="8"/>
    <n v="0.3"/>
    <n v="0.3"/>
    <n v="0.3"/>
    <n v="0.3"/>
    <n v="0"/>
    <n v="0"/>
    <s v="England_rv03_comp20.xml"/>
    <s v="Zimbabwe_rv03_comp200.xml"/>
    <s v="England vs Zimbabwe"/>
    <n v="0.09"/>
  </r>
  <r>
    <n v="8.2729999999999997"/>
    <n v="754"/>
    <m/>
    <s v="1000rounds"/>
    <s v="Yes"/>
    <s v="No"/>
    <n v="2"/>
    <n v="0.69979999999999998"/>
    <n v="0.79146000000000005"/>
    <n v="9.2050000000000007E-2"/>
    <n v="0.124"/>
    <n v="1.49126"/>
    <x v="8"/>
    <x v="10"/>
    <n v="0.79146357537016498"/>
    <n v="0.69979502970572205"/>
    <n v="0.79146357537016498"/>
    <n v="0.69979502970572205"/>
    <n v="0.47012620730230398"/>
    <n v="0.599860130433022"/>
    <s v="England_rv03_comp20.xml"/>
    <s v="Zimbabwe_rv03_comp200.xml"/>
    <s v="England vs Zimbabwe"/>
    <n v="0.55386227623716155"/>
  </r>
  <r>
    <n v="10.073"/>
    <n v="911"/>
    <m/>
    <s v="1000rounds"/>
    <s v="Yes"/>
    <s v="No"/>
    <n v="2"/>
    <n v="0.58645999999999998"/>
    <n v="0.94669999999999999"/>
    <n v="0"/>
    <n v="0.38835999999999998"/>
    <n v="1.5331600000000001"/>
    <x v="9"/>
    <x v="8"/>
    <n v="0.58645839027731494"/>
    <n v="0.94670323708228399"/>
    <n v="0.58645839027731494"/>
    <n v="0.94670323708228399"/>
    <n v="0.52886260904245097"/>
    <n v="1"/>
    <s v="England_rv03_comp20.xml"/>
    <s v="Zimbabwe_rv03_comp200.xml"/>
    <s v="England vs Zimbabwe"/>
    <n v="0.55520205648959953"/>
  </r>
  <r>
    <n v="6.6840000000000002"/>
    <n v="406"/>
    <m/>
    <s v="1000rounds"/>
    <s v="Yes"/>
    <s v="No"/>
    <n v="2"/>
    <n v="0.73321999999999998"/>
    <n v="0.91086999999999996"/>
    <n v="0"/>
    <n v="0"/>
    <n v="1.6440900000000001"/>
    <x v="8"/>
    <x v="10"/>
    <n v="0.91087462840829103"/>
    <n v="0.733216438455637"/>
    <n v="0.91087462840829103"/>
    <n v="0.733216438455637"/>
    <n v="0.32505844041458098"/>
    <n v="0.75348164830298103"/>
    <s v="England_rv03_comp20.xml"/>
    <s v="Zimbabwe_rv03_comp200.xml"/>
    <s v="England vs Zimbabwe"/>
    <n v="0.66786825092112889"/>
  </r>
  <r>
    <n v="7.0970000000000004"/>
    <n v="459"/>
    <m/>
    <s v="1000rounds"/>
    <s v="Yes"/>
    <s v="No"/>
    <n v="2"/>
    <n v="0.65386999999999995"/>
    <n v="0.90286"/>
    <n v="0"/>
    <n v="0.30793999999999999"/>
    <n v="1.5567299999999999"/>
    <x v="9"/>
    <x v="8"/>
    <n v="0.65387492548714699"/>
    <n v="0.90285532317844097"/>
    <n v="0.65387492548714699"/>
    <n v="0.90285532317844097"/>
    <n v="0.72728556443153303"/>
    <n v="0.99957432592708595"/>
    <s v="England_rv03_comp20.xml"/>
    <s v="Zimbabwe_rv03_comp200.xml"/>
    <s v="England vs Zimbabwe"/>
    <n v="0.59035445716897705"/>
  </r>
  <r>
    <n v="2.91"/>
    <n v="151"/>
    <m/>
    <s v="1000rounds"/>
    <s v="Yes"/>
    <s v="No"/>
    <n v="2"/>
    <n v="0.78651000000000004"/>
    <n v="0.82232000000000005"/>
    <n v="0"/>
    <n v="0.10335"/>
    <n v="1.60884"/>
    <x v="8"/>
    <x v="10"/>
    <n v="0.82232275843404401"/>
    <n v="0.78651320137335301"/>
    <n v="0.82232275843404401"/>
    <n v="0.78651320137335301"/>
    <n v="0.35342713308377399"/>
    <n v="0.86662810031661297"/>
    <s v="England_rv03_comp20.xml"/>
    <s v="Zimbabwe_rv03_comp200.xml"/>
    <s v="England vs Zimbabwe"/>
    <n v="0.64676770529812633"/>
  </r>
  <r>
    <n v="9.1739999999999995"/>
    <n v="771"/>
    <m/>
    <s v="1000rounds"/>
    <s v="Yes"/>
    <s v="No"/>
    <n v="2"/>
    <n v="0.52244000000000002"/>
    <n v="0.93147999999999997"/>
    <n v="4.947E-2"/>
    <n v="0.43611"/>
    <n v="1.4539200000000001"/>
    <x v="9"/>
    <x v="8"/>
    <n v="0.52243783885978401"/>
    <n v="0.93148272000239196"/>
    <n v="0.52243783885978401"/>
    <n v="0.93148272000239196"/>
    <n v="0.59287031973226201"/>
    <n v="0.83329136425529904"/>
    <s v="England_rv03_comp20.xml"/>
    <s v="Zimbabwe_rv03_comp200.xml"/>
    <s v="England vs Zimbabwe"/>
    <n v="0.48664181917328297"/>
  </r>
  <r>
    <n v="2.5790000000000002"/>
    <n v="1001"/>
    <m/>
    <s v="1000rounds"/>
    <s v="Yes"/>
    <s v="No"/>
    <n v="2"/>
    <n v="0.30889"/>
    <n v="0.89368999999999998"/>
    <n v="0"/>
    <n v="0.46871000000000002"/>
    <n v="1.20258"/>
    <x v="13"/>
    <x v="16"/>
    <n v="0.89368506682529902"/>
    <n v="0.308890713144722"/>
    <n v="0.89368506682529902"/>
    <n v="0.308890713144722"/>
    <n v="0.99999998509883803"/>
    <n v="0.339895190692446"/>
    <s v="ItexvsCypress_CypressA_rv03_comp30.xml"/>
    <s v="ItexvsCypress_ItexB_rv02_comp60.xml"/>
    <s v="Itex vs Cypress"/>
    <n v="0.27605101761845513"/>
  </r>
  <r>
    <n v="2.3410000000000002"/>
    <n v="1001"/>
    <m/>
    <s v="1000rounds"/>
    <s v="No"/>
    <s v="No"/>
    <n v="1"/>
    <n v="0.2"/>
    <n v="0.3"/>
    <n v="0.88554999999999995"/>
    <n v="0.98492999999999997"/>
    <n v="0"/>
    <x v="16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9460000000000002"/>
    <n v="1001"/>
    <m/>
    <s v="1000rounds"/>
    <s v="No"/>
    <s v="No"/>
    <n v="1"/>
    <n v="0.2"/>
    <n v="0.3"/>
    <n v="0.88554999999999995"/>
    <n v="0.98492999999999997"/>
    <n v="0"/>
    <x v="13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4140000000000001"/>
    <n v="1001"/>
    <m/>
    <s v="1000rounds"/>
    <s v="No"/>
    <s v="No"/>
    <n v="1"/>
    <n v="0.2"/>
    <n v="0.3"/>
    <n v="0.88554999999999995"/>
    <n v="0.98492999999999997"/>
    <n v="0"/>
    <x v="16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4649999999999999"/>
    <n v="1001"/>
    <m/>
    <s v="1000rounds"/>
    <s v="No"/>
    <s v="No"/>
    <n v="1"/>
    <n v="0.2"/>
    <n v="0.3"/>
    <n v="0.88554999999999995"/>
    <n v="0.98492999999999997"/>
    <n v="0"/>
    <x v="13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5369999999999999"/>
    <n v="1001"/>
    <m/>
    <s v="1000rounds"/>
    <s v="No"/>
    <s v="No"/>
    <n v="1"/>
    <n v="0.2"/>
    <n v="0.3"/>
    <n v="0.88554999999999995"/>
    <n v="0.98492999999999997"/>
    <n v="0"/>
    <x v="16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851"/>
    <n v="1001"/>
    <m/>
    <s v="1000rounds"/>
    <s v="Yes"/>
    <s v="No"/>
    <n v="2"/>
    <n v="0.21138999999999999"/>
    <n v="0.97067999999999999"/>
    <n v="0"/>
    <n v="0.59148000000000001"/>
    <n v="1.18208"/>
    <x v="13"/>
    <x v="16"/>
    <n v="0.970682271316616"/>
    <n v="0.211394160161577"/>
    <n v="0.970682271316616"/>
    <n v="0.211394160161577"/>
    <n v="1"/>
    <n v="0.21554790118921599"/>
    <s v="ItexvsCypress_CypressA_rv03_comp30.xml"/>
    <s v="ItexvsCypress_ItexB_rv02_comp60.xml"/>
    <s v="Itex vs Cypress"/>
    <n v="0.20519656352870805"/>
  </r>
  <r>
    <n v="3.0619999999999998"/>
    <n v="1001"/>
    <m/>
    <s v="1000rounds"/>
    <s v="No"/>
    <s v="No"/>
    <n v="1"/>
    <n v="0.2"/>
    <n v="0.3"/>
    <n v="0.88554999999999995"/>
    <n v="0.98492999999999997"/>
    <n v="0"/>
    <x v="16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590000000000002"/>
    <n v="1001"/>
    <m/>
    <s v="1000rounds"/>
    <s v="Yes"/>
    <s v="No"/>
    <n v="2"/>
    <n v="0.30889"/>
    <n v="0.89368999999999998"/>
    <n v="0"/>
    <n v="0.46871000000000002"/>
    <n v="1.20258"/>
    <x v="13"/>
    <x v="16"/>
    <n v="0.89368506682529902"/>
    <n v="0.308890713144722"/>
    <n v="0.89368506682529902"/>
    <n v="0.308890713144722"/>
    <n v="1"/>
    <n v="0.31390783706699898"/>
    <s v="ItexvsCypress_CypressA_rv03_comp30.xml"/>
    <s v="ItexvsCypress_ItexB_rv02_comp60.xml"/>
    <s v="Itex vs Cypress"/>
    <n v="0.27605101761845513"/>
  </r>
  <r>
    <n v="3.028"/>
    <n v="1001"/>
    <m/>
    <s v="1000rounds"/>
    <s v="No"/>
    <s v="No"/>
    <n v="1"/>
    <n v="0.2"/>
    <n v="0.3"/>
    <n v="0.88554999999999995"/>
    <n v="0.98492999999999997"/>
    <n v="0"/>
    <x v="16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fd8f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kagent.KAgent, agents.anac.y2019.saga.SAGA]"/>
    <s v="1000rounds"/>
    <s v="No"/>
    <m/>
    <n v="0"/>
    <m/>
    <m/>
    <m/>
    <m/>
    <m/>
    <x v="10"/>
    <x v="12"/>
    <n v="0.3"/>
    <n v="0.3"/>
    <n v="0.3"/>
    <n v="0.3"/>
    <m/>
    <m/>
    <s v="England_rv03_comp20"/>
    <s v="Zimbabwe_rv03_comp200"/>
    <s v="England vs Zimbabwe"/>
    <n v="0.09"/>
  </r>
  <r>
    <n v="2.2120000000000002"/>
    <n v="978"/>
    <m/>
    <s v="1000rounds"/>
    <s v="Yes"/>
    <s v="No"/>
    <n v="2"/>
    <n v="0.64448000000000005"/>
    <n v="0.78996999999999995"/>
    <n v="0.14297000000000001"/>
    <n v="0.14996999999999999"/>
    <n v="1.43445"/>
    <x v="12"/>
    <x v="9"/>
    <n v="0.78997406682475702"/>
    <n v="0.64447909530616498"/>
    <n v="0.78997406682475702"/>
    <n v="0.64447909530616498"/>
    <n v="0.86292619545081395"/>
    <n v="0.95023446475479401"/>
    <s v="England_rv03_comp20.xml"/>
    <s v="Zimbabwe_rv03_comp200.xml"/>
    <s v="England vs Zimbabwe"/>
    <n v="0.50912177190255137"/>
  </r>
  <r>
    <n v="2.1309999999999998"/>
    <n v="986"/>
    <m/>
    <s v="1000rounds"/>
    <s v="Yes"/>
    <s v="No"/>
    <n v="2"/>
    <n v="0.58984999999999999"/>
    <n v="0.88763000000000003"/>
    <n v="4.2849999999999999E-2"/>
    <n v="0.35622999999999999"/>
    <n v="1.47749"/>
    <x v="10"/>
    <x v="12"/>
    <n v="0.58985437406961605"/>
    <n v="0.88763480609854895"/>
    <n v="0.58985437406961605"/>
    <n v="0.88763480609854895"/>
    <n v="0.87679854203140195"/>
    <n v="0.93971089902680704"/>
    <s v="England_rv03_comp20.xml"/>
    <s v="Zimbabwe_rv03_comp200.xml"/>
    <s v="England vs Zimbabwe"/>
    <n v="0.52357527295366457"/>
  </r>
  <r>
    <n v="2.4529999999999998"/>
    <n v="896"/>
    <m/>
    <s v="1000rounds"/>
    <s v="Yes"/>
    <s v="No"/>
    <n v="2"/>
    <n v="0.74648999999999999"/>
    <n v="0.83682999999999996"/>
    <n v="0"/>
    <n v="0.19431000000000001"/>
    <n v="1.5833200000000001"/>
    <x v="12"/>
    <x v="9"/>
    <n v="0.74648949134951903"/>
    <n v="0.83682958970093702"/>
    <n v="0.74648949134951903"/>
    <n v="0.83682958970093702"/>
    <n v="0.939384974410018"/>
    <n v="0.70487986302230499"/>
    <s v="England_rv03_comp20.xml"/>
    <s v="Zimbabwe_rv03_comp200.xml"/>
    <s v="England vs Zimbabwe"/>
    <n v="0.62468449476207921"/>
  </r>
  <r>
    <n v="2.6909999999999998"/>
    <n v="987"/>
    <m/>
    <s v="1000rounds"/>
    <s v="Yes"/>
    <s v="No"/>
    <n v="2"/>
    <n v="0.61165999999999998"/>
    <n v="0.92452999999999996"/>
    <n v="0"/>
    <n v="0.35515000000000002"/>
    <n v="1.5361800000000001"/>
    <x v="10"/>
    <x v="12"/>
    <n v="0.61165642092985595"/>
    <n v="0.92452541750862305"/>
    <n v="0.61165642092985595"/>
    <n v="0.92452541750862305"/>
    <n v="0.81659933123986705"/>
    <n v="0.93996856390151096"/>
    <s v="England_rv03_comp20.xml"/>
    <s v="Zimbabwe_rv03_comp200.xml"/>
    <s v="England vs Zimbabwe"/>
    <n v="0.5654919079320051"/>
  </r>
  <r>
    <n v="2.1680000000000001"/>
    <n v="988"/>
    <m/>
    <s v="1000rounds"/>
    <s v="Yes"/>
    <s v="No"/>
    <n v="2"/>
    <n v="0.63390000000000002"/>
    <n v="0.8841"/>
    <n v="5.9839999999999997E-2"/>
    <n v="0.10285999999999999"/>
    <n v="1.518"/>
    <x v="12"/>
    <x v="9"/>
    <n v="0.88410117297551705"/>
    <n v="0.63389830569071104"/>
    <n v="0.88410117297551705"/>
    <n v="0.63389830569071104"/>
    <n v="0.92774330840878205"/>
    <n v="0.86819574776671105"/>
    <s v="England_rv03_comp20.xml"/>
    <s v="Zimbabwe_rv03_comp200.xml"/>
    <s v="England vs Zimbabwe"/>
    <n v="0.56043023560835048"/>
  </r>
  <r>
    <n v="1.7290000000000001"/>
    <n v="969"/>
    <m/>
    <s v="1000rounds"/>
    <s v="Yes"/>
    <s v="No"/>
    <n v="2"/>
    <n v="0.54288000000000003"/>
    <n v="0.86297000000000001"/>
    <n v="9.2299999999999993E-2"/>
    <n v="0.39019999999999999"/>
    <n v="1.40585"/>
    <x v="10"/>
    <x v="12"/>
    <n v="0.54288060432371399"/>
    <n v="0.86296544000478503"/>
    <n v="0.54288060432371399"/>
    <n v="0.86296544000478503"/>
    <n v="0.98059427313062397"/>
    <n v="0.88938728072724804"/>
    <s v="England_rv03_comp20.xml"/>
    <s v="Zimbabwe_rv03_comp200.xml"/>
    <s v="England vs Zimbabwe"/>
    <n v="0.46848719958027746"/>
  </r>
  <r>
    <n v="2.2509999999999999"/>
    <n v="936"/>
    <m/>
    <s v="1000rounds"/>
    <s v="Yes"/>
    <s v="No"/>
    <n v="2"/>
    <n v="0.76761999999999997"/>
    <n v="0.82738"/>
    <n v="0"/>
    <n v="0.17143"/>
    <n v="1.59501"/>
    <x v="12"/>
    <x v="9"/>
    <n v="0.76762482611393401"/>
    <n v="0.82738074068706402"/>
    <n v="0.76762482611393401"/>
    <n v="0.82738074068706402"/>
    <n v="0.86334966152914705"/>
    <n v="0.615656823331026"/>
    <s v="England_rv03_comp20.xml"/>
    <s v="Zimbabwe_rv03_comp200.xml"/>
    <s v="England vs Zimbabwe"/>
    <n v="0.63511799719992545"/>
  </r>
  <r>
    <n v="2.109"/>
    <n v="980"/>
    <m/>
    <s v="1000rounds"/>
    <s v="Yes"/>
    <s v="No"/>
    <n v="2"/>
    <n v="0.71201999999999999"/>
    <n v="0.79308999999999996"/>
    <n v="5.5690000000000003E-2"/>
    <n v="0.20768"/>
    <n v="1.5051099999999999"/>
    <x v="10"/>
    <x v="12"/>
    <n v="0.71201818110941595"/>
    <n v="0.79309178808613501"/>
    <n v="0.71201818110941595"/>
    <n v="0.79309178808613501"/>
    <n v="0.94340761970709697"/>
    <n v="0.86323523472720298"/>
    <s v="England_rv03_comp20.xml"/>
    <s v="Zimbabwe_rv03_comp200.xml"/>
    <s v="England vs Zimbabwe"/>
    <n v="0.56469577240590418"/>
  </r>
  <r>
    <n v="2.4980000000000002"/>
    <n v="995"/>
    <m/>
    <s v="1000rounds"/>
    <s v="Yes"/>
    <s v="No"/>
    <n v="2"/>
    <n v="0.55891000000000002"/>
    <n v="0.91295999999999999"/>
    <n v="5.3060000000000003E-2"/>
    <n v="0.17432"/>
    <n v="1.47187"/>
    <x v="12"/>
    <x v="9"/>
    <n v="0.91296067031413997"/>
    <n v="0.55891255126936201"/>
    <n v="0.91296067031413997"/>
    <n v="0.55891255126936201"/>
    <n v="0.95338640370920302"/>
    <n v="0.673576024671936"/>
    <s v="England_rv03_comp20.xml"/>
    <s v="Zimbabwe_rv03_comp200.xml"/>
    <s v="England vs Zimbabwe"/>
    <n v="0.51026517745386291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2"/>
    <n v="0.3"/>
    <n v="0.2"/>
    <m/>
    <m/>
    <s v="ItexvsCypress_CypressA_rv03_comp30"/>
    <s v="ItexvsCypress_ItexB_rv02_comp60"/>
    <s v="Itex vs Cypress"/>
    <n v="0.06"/>
  </r>
  <r>
    <n v="3.2309999999999999"/>
    <n v="1001"/>
    <m/>
    <s v="1000rounds"/>
    <s v="No"/>
    <s v="No"/>
    <n v="1"/>
    <n v="0"/>
    <n v="0"/>
    <n v="1.2798"/>
    <n v="1.282"/>
    <n v="0"/>
    <x v="4"/>
    <x v="19"/>
    <n v="0"/>
    <n v="0"/>
    <n v="0"/>
    <n v="0"/>
    <n v="0"/>
    <n v="0"/>
    <s v="holiday-Profile1_rv00_comp50.xml"/>
    <s v="holiday-Profile2_rv00_comp50.xml"/>
    <s v="Holiday"/>
    <n v="0"/>
  </r>
  <r>
    <n v="3.0019999999999998"/>
    <n v="1001"/>
    <m/>
    <s v="1000rounds"/>
    <s v="No"/>
    <s v="No"/>
    <n v="1"/>
    <n v="0"/>
    <n v="0"/>
    <n v="1.2798"/>
    <n v="1.282"/>
    <n v="0"/>
    <x v="19"/>
    <x v="5"/>
    <n v="0"/>
    <n v="0"/>
    <n v="0"/>
    <n v="0"/>
    <n v="0"/>
    <n v="0"/>
    <s v="holiday-Profile1_rv00_comp50.xml"/>
    <s v="holiday-Profile2_rv00_comp50.xml"/>
    <s v="Holiday"/>
    <n v="0"/>
  </r>
  <r>
    <n v="3.6429999999999998"/>
    <n v="1001"/>
    <m/>
    <s v="1000rounds"/>
    <s v="No"/>
    <s v="No"/>
    <n v="1"/>
    <n v="0"/>
    <n v="0"/>
    <n v="1.2798"/>
    <n v="1.282"/>
    <n v="0"/>
    <x v="4"/>
    <x v="19"/>
    <n v="0"/>
    <n v="0"/>
    <n v="0"/>
    <n v="0"/>
    <n v="0"/>
    <n v="0"/>
    <s v="holiday-Profile1_rv00_comp50.xml"/>
    <s v="holiday-Profile2_rv00_comp50.xml"/>
    <s v="Holiday"/>
    <n v="0"/>
  </r>
  <r>
    <n v="3.5579999999999998"/>
    <n v="1001"/>
    <m/>
    <s v="1000rounds"/>
    <s v="No"/>
    <s v="No"/>
    <n v="1"/>
    <n v="0"/>
    <n v="0"/>
    <n v="1.2798"/>
    <n v="1.282"/>
    <n v="0"/>
    <x v="19"/>
    <x v="5"/>
    <n v="0"/>
    <n v="0"/>
    <n v="0"/>
    <n v="0"/>
    <n v="0"/>
    <n v="0"/>
    <s v="holiday-Profile1_rv00_comp50.xml"/>
    <s v="holiday-Profile2_rv00_comp50.xml"/>
    <s v="Holiday"/>
    <n v="0"/>
  </r>
  <r>
    <n v="3.016"/>
    <n v="1001"/>
    <m/>
    <s v="1000rounds"/>
    <s v="No"/>
    <s v="No"/>
    <n v="1"/>
    <n v="0"/>
    <n v="0"/>
    <n v="1.2798"/>
    <n v="1.282"/>
    <n v="0"/>
    <x v="4"/>
    <x v="19"/>
    <n v="0"/>
    <n v="0"/>
    <n v="0"/>
    <n v="0"/>
    <n v="0"/>
    <n v="0"/>
    <s v="holiday-Profile1_rv00_comp50.xml"/>
    <s v="holiday-Profile2_rv00_comp50.xml"/>
    <s v="Holiday"/>
    <n v="0"/>
  </r>
  <r>
    <n v="3.5339999999999998"/>
    <n v="1001"/>
    <m/>
    <s v="1000rounds"/>
    <s v="No"/>
    <s v="No"/>
    <n v="1"/>
    <n v="0"/>
    <n v="0"/>
    <n v="1.2798"/>
    <n v="1.282"/>
    <n v="0"/>
    <x v="19"/>
    <x v="5"/>
    <n v="0"/>
    <n v="0"/>
    <n v="0"/>
    <n v="0"/>
    <n v="0"/>
    <n v="0"/>
    <s v="holiday-Profile1_rv00_comp50.xml"/>
    <s v="holiday-Profile2_rv00_comp50.xml"/>
    <s v="Holiday"/>
    <n v="0"/>
  </r>
  <r>
    <n v="3.3250000000000002"/>
    <n v="1001"/>
    <m/>
    <s v="1000rounds"/>
    <s v="No"/>
    <s v="No"/>
    <n v="1"/>
    <n v="0"/>
    <n v="0"/>
    <n v="1.2798"/>
    <n v="1.282"/>
    <n v="0"/>
    <x v="4"/>
    <x v="19"/>
    <n v="0"/>
    <n v="0"/>
    <n v="0"/>
    <n v="0"/>
    <n v="0"/>
    <n v="0"/>
    <s v="holiday-Profile1_rv00_comp50.xml"/>
    <s v="holiday-Profile2_rv00_comp50.xml"/>
    <s v="Holiday"/>
    <n v="0"/>
  </r>
  <r>
    <n v="3.2370000000000001"/>
    <n v="1001"/>
    <m/>
    <s v="1000rounds"/>
    <s v="No"/>
    <s v="No"/>
    <n v="1"/>
    <n v="0"/>
    <n v="0"/>
    <n v="1.2798"/>
    <n v="1.282"/>
    <n v="0"/>
    <x v="19"/>
    <x v="5"/>
    <n v="0"/>
    <n v="0"/>
    <n v="0"/>
    <n v="0"/>
    <n v="0"/>
    <n v="0"/>
    <s v="holiday-Profile1_rv00_comp50.xml"/>
    <s v="holiday-Profile2_rv00_comp50.xml"/>
    <s v="Holiday"/>
    <n v="0"/>
  </r>
  <r>
    <n v="2.899"/>
    <n v="1001"/>
    <m/>
    <s v="1000rounds"/>
    <s v="No"/>
    <s v="No"/>
    <n v="1"/>
    <n v="0"/>
    <n v="0"/>
    <n v="1.2798"/>
    <n v="1.282"/>
    <n v="0"/>
    <x v="4"/>
    <x v="19"/>
    <n v="0"/>
    <n v="0"/>
    <n v="0"/>
    <n v="0"/>
    <n v="0"/>
    <n v="0"/>
    <s v="holiday-Profile1_rv00_comp50.xml"/>
    <s v="holiday-Profile2_rv00_comp50.xml"/>
    <s v="Holiday"/>
    <n v="0"/>
  </r>
  <r>
    <n v="3.32"/>
    <n v="1001"/>
    <m/>
    <s v="1000rounds"/>
    <s v="No"/>
    <s v="No"/>
    <n v="1"/>
    <n v="0"/>
    <n v="0"/>
    <n v="1.2798"/>
    <n v="1.282"/>
    <n v="0"/>
    <x v="19"/>
    <x v="5"/>
    <n v="0"/>
    <n v="0"/>
    <n v="0"/>
    <n v="0"/>
    <n v="0"/>
    <n v="0"/>
    <s v="holiday-Profile1_rv00_comp50.xml"/>
    <s v="holiday-Profile2_rv00_comp50.xml"/>
    <s v="Holiday"/>
    <n v="0"/>
  </r>
  <r>
    <n v="0.113"/>
    <n v="58"/>
    <m/>
    <s v="1000rounds"/>
    <s v="Yes"/>
    <s v="No"/>
    <n v="2"/>
    <n v="0.83389999999999997"/>
    <n v="0.96892999999999996"/>
    <n v="0"/>
    <n v="4.6969999999999998E-2"/>
    <n v="1.8028299999999999"/>
    <x v="8"/>
    <x v="4"/>
    <n v="0.96893380260894202"/>
    <n v="0.83389731718930105"/>
    <n v="0.96893380260894202"/>
    <n v="0.83389731718930105"/>
    <n v="0.79543865312078699"/>
    <n v="0.60910802492581495"/>
    <s v="party5_rv05_comp100.xml"/>
    <s v="party6_rv05_comp100.xml"/>
    <s v="Party"/>
    <n v="0.80799129852962448"/>
  </r>
  <r>
    <n v="0.02"/>
    <n v="15"/>
    <m/>
    <s v="1000rounds"/>
    <s v="Yes"/>
    <s v="No"/>
    <n v="2"/>
    <n v="0.86551"/>
    <n v="0.89624999999999999"/>
    <n v="0"/>
    <n v="8.9719999999999994E-2"/>
    <n v="1.7617700000000001"/>
    <x v="5"/>
    <x v="8"/>
    <n v="0.86551459401948805"/>
    <n v="0.89625337863224297"/>
    <n v="0.86551459401948805"/>
    <n v="0.89625337863224297"/>
    <n v="0.73864498313265903"/>
    <n v="1"/>
    <s v="party5_rv05_comp100.xml"/>
    <s v="party6_rv05_comp100.xml"/>
    <s v="Party"/>
    <n v="0.77572037914548031"/>
  </r>
  <r>
    <n v="3.0000000000000001E-3"/>
    <n v="3"/>
    <m/>
    <s v="1000rounds"/>
    <s v="Yes"/>
    <s v="No"/>
    <n v="2"/>
    <n v="0.81208000000000002"/>
    <n v="0.92486000000000002"/>
    <n v="4.9180000000000001E-2"/>
    <n v="7.2040000000000007E-2"/>
    <n v="1.7369399999999999"/>
    <x v="8"/>
    <x v="4"/>
    <n v="0.92485784953361405"/>
    <n v="0.81208001172461497"/>
    <n v="0.92485784953361405"/>
    <n v="0.81208001172461497"/>
    <n v="0.85807142851217499"/>
    <n v="0.71611430265395604"/>
    <s v="party5_rv05_comp100.xml"/>
    <s v="party6_rv05_comp100.xml"/>
    <s v="Party"/>
    <n v="0.75105857329285952"/>
  </r>
  <r>
    <n v="8.9999999999999993E-3"/>
    <n v="6"/>
    <m/>
    <s v="1000rounds"/>
    <s v="Yes"/>
    <s v="No"/>
    <n v="2"/>
    <n v="0.77654000000000001"/>
    <n v="0.92598999999999998"/>
    <n v="7.4099999999999999E-2"/>
    <n v="0.1832"/>
    <n v="1.7025300000000001"/>
    <x v="5"/>
    <x v="8"/>
    <n v="0.77653757780103705"/>
    <n v="0.92599310618564801"/>
    <n v="0.77653757780103705"/>
    <n v="0.92599310618564801"/>
    <n v="0.50680650014655504"/>
    <n v="0.851686009321027"/>
    <s v="party5_rv05_comp100.xml"/>
    <s v="party6_rv05_comp100.xml"/>
    <s v="Party"/>
    <n v="0.71906844373786161"/>
  </r>
  <r>
    <n v="3.5999999999999997E-2"/>
    <n v="11"/>
    <m/>
    <s v="1000rounds"/>
    <s v="Yes"/>
    <s v="No"/>
    <n v="2"/>
    <n v="0.69032000000000004"/>
    <n v="0.99978999999999996"/>
    <n v="1.503E-2"/>
    <n v="0.19355"/>
    <n v="1.69011"/>
    <x v="8"/>
    <x v="4"/>
    <n v="0.99979372248305098"/>
    <n v="0.69031638638689297"/>
    <n v="0.99979372248305098"/>
    <n v="0.69031638638689297"/>
    <n v="0.85540557960714003"/>
    <n v="0.55530563707082403"/>
    <s v="party5_rv05_comp100.xml"/>
    <s v="party6_rv05_comp100.xml"/>
    <s v="Party"/>
    <n v="0.69017398963679988"/>
  </r>
  <r>
    <n v="3.2000000000000001E-2"/>
    <n v="20"/>
    <m/>
    <s v="1000rounds"/>
    <s v="Yes"/>
    <s v="No"/>
    <n v="2"/>
    <n v="0.83335999999999999"/>
    <n v="0.97445999999999999"/>
    <n v="7.5599999999999999E-3"/>
    <n v="0.15384999999999999"/>
    <n v="1.80782"/>
    <x v="5"/>
    <x v="8"/>
    <n v="0.83335749030390505"/>
    <n v="0.97445846540004699"/>
    <n v="0.83335749030390505"/>
    <n v="0.97445846540004699"/>
    <n v="0.46862270892464303"/>
    <n v="0.71806094593566705"/>
    <s v="party5_rv05_comp100.xml"/>
    <s v="party6_rv05_comp100.xml"/>
    <s v="Party"/>
    <n v="0.81207226113117781"/>
  </r>
  <r>
    <n v="8.0000000000000002E-3"/>
    <n v="8"/>
    <m/>
    <s v="1000rounds"/>
    <s v="Yes"/>
    <s v="No"/>
    <n v="2"/>
    <n v="0.70833999999999997"/>
    <n v="0.91191"/>
    <n v="8.8139999999999996E-2"/>
    <n v="0.17488000000000001"/>
    <n v="1.62025"/>
    <x v="8"/>
    <x v="4"/>
    <n v="0.911907612589126"/>
    <n v="0.70834387956689804"/>
    <n v="0.911907612589126"/>
    <n v="0.70834387956689804"/>
    <n v="0.70718194790613897"/>
    <n v="0.76942714321158301"/>
    <s v="party5_rv05_comp100.xml"/>
    <s v="party6_rv05_comp100.xml"/>
    <s v="Party"/>
    <n v="0.64594417610796939"/>
  </r>
  <r>
    <n v="2.1000000000000001E-2"/>
    <n v="20"/>
    <m/>
    <s v="1000rounds"/>
    <s v="Yes"/>
    <s v="No"/>
    <n v="2"/>
    <n v="0.84889000000000003"/>
    <n v="0.93013000000000001"/>
    <n v="7.5599999999999999E-3"/>
    <n v="0.11669"/>
    <n v="1.77902"/>
    <x v="5"/>
    <x v="8"/>
    <n v="0.84889058899943404"/>
    <n v="0.93012989713711103"/>
    <n v="0.84889058899943404"/>
    <n v="0.93012989713711103"/>
    <n v="0.732441401899938"/>
    <n v="0.72885820403782198"/>
    <s v="party5_rv05_comp100.xml"/>
    <s v="party6_rv05_comp100.xml"/>
    <s v="Party"/>
    <n v="0.78957851622670516"/>
  </r>
  <r>
    <n v="7.0000000000000001E-3"/>
    <n v="5"/>
    <m/>
    <s v="1000rounds"/>
    <s v="Yes"/>
    <s v="No"/>
    <n v="2"/>
    <n v="0.87822999999999996"/>
    <n v="0.95340000000000003"/>
    <n v="0"/>
    <n v="0"/>
    <n v="1.8316300000000001"/>
    <x v="8"/>
    <x v="4"/>
    <n v="0.95340070391341303"/>
    <n v="0.87822588545223801"/>
    <n v="0.95340070391341303"/>
    <n v="0.87822588545223801"/>
    <n v="0.85904457656421296"/>
    <n v="0.69192775592418498"/>
    <s v="party5_rv05_comp100.xml"/>
    <s v="party6_rv05_comp100.xml"/>
    <s v="Party"/>
    <n v="0.8373011773851442"/>
  </r>
  <r>
    <n v="0.01"/>
    <n v="7"/>
    <m/>
    <s v="1000rounds"/>
    <s v="Yes"/>
    <s v="No"/>
    <n v="2"/>
    <n v="0.83335999999999999"/>
    <n v="0.97445999999999999"/>
    <n v="7.5599999999999999E-3"/>
    <n v="0.15384999999999999"/>
    <n v="1.80782"/>
    <x v="5"/>
    <x v="8"/>
    <n v="0.83335749030390505"/>
    <n v="0.97445846540004699"/>
    <n v="0.83335749030390505"/>
    <n v="0.97445846540004699"/>
    <n v="0.70262197772252999"/>
    <n v="0.95858539683688604"/>
    <s v="party5_rv05_comp100.xml"/>
    <s v="party6_rv05_comp100.xml"/>
    <s v="Party"/>
    <n v="0.81207226113117781"/>
  </r>
  <r>
    <n v="1.4550000000000001"/>
    <n v="996"/>
    <m/>
    <s v="1000rounds"/>
    <s v="Yes"/>
    <s v="No"/>
    <n v="2"/>
    <n v="0.49791000000000002"/>
    <n v="1"/>
    <n v="0"/>
    <n v="0.49164999999999998"/>
    <n v="1.4979100000000001"/>
    <x v="10"/>
    <x v="6"/>
    <n v="0.49790652030306798"/>
    <n v="1"/>
    <n v="0.49790652030306798"/>
    <n v="1"/>
    <n v="0.64125611115171399"/>
    <n v="1"/>
    <s v="England_rv03_comp20.xml"/>
    <s v="Zimbabwe_rv03_comp200.xml"/>
    <s v="England vs Zimbabwe"/>
    <n v="0.49790652030306798"/>
  </r>
  <r>
    <n v="1.6950000000000001"/>
    <n v="1001"/>
    <m/>
    <s v="1000rounds"/>
    <s v="No"/>
    <s v="No"/>
    <n v="1"/>
    <n v="0.3"/>
    <n v="0.3"/>
    <n v="1.09666"/>
    <n v="1.1693199999999999"/>
    <n v="0"/>
    <x v="7"/>
    <x v="9"/>
    <n v="0.3"/>
    <n v="0.3"/>
    <n v="0.3"/>
    <n v="0.3"/>
    <n v="0"/>
    <n v="0"/>
    <s v="England_rv03_comp20.xml"/>
    <s v="Zimbabwe_rv03_comp200.xml"/>
    <s v="England vs Zimbabwe"/>
    <n v="0.09"/>
  </r>
  <r>
    <n v="2.0539999999999998"/>
    <n v="998"/>
    <m/>
    <s v="1000rounds"/>
    <s v="Yes"/>
    <s v="No"/>
    <n v="2"/>
    <n v="0.56532000000000004"/>
    <n v="0.95615000000000006"/>
    <n v="0"/>
    <n v="0.41122999999999998"/>
    <n v="1.5214799999999999"/>
    <x v="10"/>
    <x v="6"/>
    <n v="0.56532305551289996"/>
    <n v="0.95615208609615698"/>
    <n v="0.56532305551289996"/>
    <n v="0.95615208609615698"/>
    <n v="0.55759814537140695"/>
    <n v="0.839950775227437"/>
    <s v="England_rv03_comp20.xml"/>
    <s v="Zimbabwe_rv03_comp200.xml"/>
    <s v="England vs Zimbabwe"/>
    <n v="0.5405348188469129"/>
  </r>
  <r>
    <n v="3.0350000000000001"/>
    <n v="993"/>
    <m/>
    <s v="1000rounds"/>
    <s v="Yes"/>
    <s v="No"/>
    <n v="2"/>
    <n v="0.50849"/>
    <n v="0.68618000000000001"/>
    <n v="0.28356999999999999"/>
    <n v="0.31779000000000002"/>
    <n v="1.1946699999999999"/>
    <x v="7"/>
    <x v="9"/>
    <n v="0.68618257158961005"/>
    <n v="0.508486050652737"/>
    <n v="0.68618257158961005"/>
    <n v="0.508486050652737"/>
    <n v="0.35905238259498301"/>
    <n v="0.74739678823379596"/>
    <s v="England_rv03_comp20.xml"/>
    <s v="Zimbabwe_rv03_comp200.xml"/>
    <s v="England vs Zimbabwe"/>
    <n v="0.34891426585433977"/>
  </r>
  <r>
    <n v="2.8140000000000001"/>
    <n v="995"/>
    <m/>
    <s v="1000rounds"/>
    <s v="Yes"/>
    <s v="No"/>
    <n v="2"/>
    <n v="0.52244000000000002"/>
    <n v="0.93147999999999997"/>
    <n v="4.947E-2"/>
    <n v="0.43611"/>
    <n v="1.4539200000000001"/>
    <x v="10"/>
    <x v="6"/>
    <n v="0.52243783885978401"/>
    <n v="0.93148272000239196"/>
    <n v="0.52243783885978401"/>
    <n v="0.93148272000239196"/>
    <n v="0.57965452363216197"/>
    <n v="0.88235884319311797"/>
    <s v="England_rv03_comp20.xml"/>
    <s v="Zimbabwe_rv03_comp200.xml"/>
    <s v="England vs Zimbabwe"/>
    <n v="0.48664181917328297"/>
  </r>
  <r>
    <n v="2.4929999999999999"/>
    <n v="1001"/>
    <m/>
    <s v="1000rounds"/>
    <s v="No"/>
    <s v="No"/>
    <n v="1"/>
    <n v="0.3"/>
    <n v="0.3"/>
    <n v="1.09666"/>
    <n v="1.1693199999999999"/>
    <n v="0"/>
    <x v="7"/>
    <x v="9"/>
    <n v="0.3"/>
    <n v="0.3"/>
    <n v="0.3"/>
    <n v="0.3"/>
    <n v="0"/>
    <n v="0"/>
    <s v="England_rv03_comp20.xml"/>
    <s v="Zimbabwe_rv03_comp200.xml"/>
    <s v="England vs Zimbabwe"/>
    <n v="0.09"/>
  </r>
  <r>
    <n v="3.1230000000000002"/>
    <n v="990"/>
    <m/>
    <s v="1000rounds"/>
    <s v="Yes"/>
    <s v="No"/>
    <n v="2"/>
    <n v="0.63619000000000003"/>
    <n v="0.85601000000000005"/>
    <n v="4.947E-2"/>
    <n v="0.30087999999999998"/>
    <n v="1.4922"/>
    <x v="10"/>
    <x v="6"/>
    <n v="0.63618773948657104"/>
    <n v="0.85600813751101501"/>
    <n v="0.63618773948657104"/>
    <n v="0.85600813751101501"/>
    <n v="0.77880376814875696"/>
    <n v="0.86680855219856001"/>
    <s v="England_rv03_comp20.xml"/>
    <s v="Zimbabwe_rv03_comp200.xml"/>
    <s v="England vs Zimbabwe"/>
    <n v="0.54458188198524249"/>
  </r>
  <r>
    <n v="2.8239999999999998"/>
    <n v="1001"/>
    <m/>
    <s v="1000rounds"/>
    <s v="No"/>
    <s v="No"/>
    <n v="1"/>
    <n v="0.3"/>
    <n v="0.3"/>
    <n v="1.09666"/>
    <n v="1.1693199999999999"/>
    <n v="0"/>
    <x v="7"/>
    <x v="9"/>
    <n v="0.3"/>
    <n v="0.3"/>
    <n v="0.3"/>
    <n v="0.3"/>
    <n v="0"/>
    <n v="0"/>
    <s v="England_rv03_comp20.xml"/>
    <s v="Zimbabwe_rv03_comp200.xml"/>
    <s v="England vs Zimbabwe"/>
    <n v="0.09"/>
  </r>
  <r>
    <n v="3.0750000000000002"/>
    <n v="998"/>
    <m/>
    <s v="1000rounds"/>
    <s v="Yes"/>
    <s v="No"/>
    <n v="2"/>
    <n v="0.58984999999999999"/>
    <n v="0.87502999999999997"/>
    <n v="5.4080000000000003E-2"/>
    <n v="0.35094999999999998"/>
    <n v="1.46489"/>
    <x v="10"/>
    <x v="6"/>
    <n v="0.58985154860793498"/>
    <n v="0.87503484500125395"/>
    <n v="0.58985154860793498"/>
    <n v="0.87503484500125395"/>
    <n v="0.51628977264860498"/>
    <n v="0.68104984262575496"/>
    <s v="England_rv03_comp20.xml"/>
    <s v="Zimbabwe_rv03_comp200.xml"/>
    <s v="England vs Zimbabwe"/>
    <n v="0.51614065840989398"/>
  </r>
  <r>
    <n v="3.0470000000000002"/>
    <n v="997"/>
    <m/>
    <s v="1000rounds"/>
    <s v="Yes"/>
    <s v="No"/>
    <n v="2"/>
    <n v="0.52166999999999997"/>
    <n v="0.62558999999999998"/>
    <n v="0.32991999999999999"/>
    <n v="0.35515999999999998"/>
    <n v="1.1472599999999999"/>
    <x v="7"/>
    <x v="9"/>
    <n v="0.62558892976598601"/>
    <n v="0.52166849907733503"/>
    <n v="0.62558892976598601"/>
    <n v="0.52166849907733503"/>
    <n v="0.79082048458149701"/>
    <n v="0.58513206158623299"/>
    <s v="England_rv03_comp20.xml"/>
    <s v="Zimbabwe_rv03_comp200.xml"/>
    <s v="England vs Zimbabwe"/>
    <n v="0.32635003803041829"/>
  </r>
  <r>
    <n v="5.7000000000000002E-2"/>
    <n v="3"/>
    <m/>
    <s v="1000rounds"/>
    <s v="Yes"/>
    <s v="No"/>
    <n v="2"/>
    <n v="0.83398000000000005"/>
    <n v="0.96694000000000002"/>
    <n v="1.503E-2"/>
    <n v="0.14877000000000001"/>
    <n v="1.8009200000000001"/>
    <x v="0"/>
    <x v="2"/>
    <n v="0.83397632285475098"/>
    <n v="0.96694442398010105"/>
    <n v="0.83397632285475098"/>
    <n v="0.96694442398010105"/>
    <n v="0"/>
    <n v="0.95089309094831598"/>
    <s v="party5_rv05_comp100.xml"/>
    <s v="party6_rv05_comp100.xml"/>
    <s v="Party"/>
    <n v="0.80640875511582999"/>
  </r>
  <r>
    <n v="1.4E-2"/>
    <n v="2"/>
    <m/>
    <s v="1000rounds"/>
    <s v="Yes"/>
    <s v="No"/>
    <n v="2"/>
    <n v="0.68279999999999996"/>
    <n v="0.99958999999999998"/>
    <n v="2.2550000000000001E-2"/>
    <n v="0.20080999999999999"/>
    <n v="1.6823900000000001"/>
    <x v="3"/>
    <x v="1"/>
    <n v="0.99958744496610197"/>
    <n v="0.68280234496694603"/>
    <n v="0.99958744496610197"/>
    <n v="0.68280234496694603"/>
    <n v="0.99258687760075803"/>
    <n v="0"/>
    <s v="party5_rv05_comp100.xml"/>
    <s v="party6_rv05_comp100.xml"/>
    <s v="Party"/>
    <n v="0.6825206514223725"/>
  </r>
  <r>
    <n v="3.3000000000000002E-2"/>
    <n v="3"/>
    <m/>
    <s v="1000rounds"/>
    <s v="Yes"/>
    <s v="No"/>
    <n v="2"/>
    <n v="0.79247999999999996"/>
    <n v="0.80457999999999996"/>
    <n v="0.11720999999999999"/>
    <n v="0.17696999999999999"/>
    <n v="1.5970599999999999"/>
    <x v="0"/>
    <x v="2"/>
    <n v="0.79248323153046396"/>
    <n v="0.80457645951470802"/>
    <n v="0.79248323153046396"/>
    <n v="0.80457645951470802"/>
    <n v="0"/>
    <n v="0.90313077612475101"/>
    <s v="party5_rv05_comp100.xml"/>
    <s v="party6_rv05_comp100.xml"/>
    <s v="Party"/>
    <n v="0.63761335264955532"/>
  </r>
  <r>
    <n v="0.29599999999999999"/>
    <n v="2"/>
    <m/>
    <s v="1000rounds"/>
    <s v="Yes"/>
    <s v="No"/>
    <n v="2"/>
    <n v="0.75980000000000003"/>
    <n v="0.89556000000000002"/>
    <n v="0.10296"/>
    <n v="0.13178999999999999"/>
    <n v="1.6553599999999999"/>
    <x v="3"/>
    <x v="1"/>
    <n v="0.89556247956897295"/>
    <n v="0.75980028150260004"/>
    <n v="0.89556247956897295"/>
    <n v="0.75980028150260004"/>
    <n v="0.90025880672547398"/>
    <n v="0"/>
    <s v="party5_rv05_comp100.xml"/>
    <s v="party6_rv05_comp100.xml"/>
    <s v="Party"/>
    <n v="0.6804486240796721"/>
  </r>
  <r>
    <n v="0.32800000000000001"/>
    <n v="3"/>
    <m/>
    <s v="1000rounds"/>
    <s v="Yes"/>
    <s v="No"/>
    <n v="2"/>
    <n v="0.40528999999999998"/>
    <n v="0.76405999999999996"/>
    <n v="0.41466999999999998"/>
    <n v="0.55986999999999998"/>
    <n v="1.16936"/>
    <x v="0"/>
    <x v="2"/>
    <n v="0.40529326076064398"/>
    <n v="0.76406451528728703"/>
    <n v="0.40529326076064398"/>
    <n v="0.76406451528728703"/>
    <n v="0"/>
    <n v="0.88531096613673099"/>
    <s v="party5_rv05_comp100.xml"/>
    <s v="party6_rv05_comp100.xml"/>
    <s v="Party"/>
    <n v="0.30967019883228547"/>
  </r>
  <r>
    <n v="0.32200000000000001"/>
    <n v="2"/>
    <m/>
    <s v="1000rounds"/>
    <s v="Yes"/>
    <s v="No"/>
    <n v="2"/>
    <n v="0.39577000000000001"/>
    <n v="0.87746000000000002"/>
    <n v="0.33295000000000002"/>
    <n v="0.4884"/>
    <n v="1.2732300000000001"/>
    <x v="3"/>
    <x v="1"/>
    <n v="0.87746012934087803"/>
    <n v="0.39576621184665101"/>
    <n v="0.87746012934087803"/>
    <n v="0.39576621184665101"/>
    <n v="0.99225536423869698"/>
    <n v="0"/>
    <s v="party5_rv05_comp100.xml"/>
    <s v="party6_rv05_comp100.xml"/>
    <s v="Party"/>
    <n v="0.34726907143571173"/>
  </r>
  <r>
    <n v="2.1000000000000001E-2"/>
    <n v="3"/>
    <m/>
    <s v="1000rounds"/>
    <s v="Yes"/>
    <s v="No"/>
    <n v="2"/>
    <n v="0.76183000000000001"/>
    <n v="0.95567000000000002"/>
    <n v="4.6969999999999998E-2"/>
    <n v="0.20663000000000001"/>
    <n v="1.7175"/>
    <x v="0"/>
    <x v="2"/>
    <n v="0.76182958917330401"/>
    <n v="0.95567143173706304"/>
    <n v="0.76182958917330401"/>
    <n v="0.95567143173706304"/>
    <n v="0"/>
    <n v="0.93991544976110097"/>
    <s v="party5_rv05_comp100.xml"/>
    <s v="party6_rv05_comp100.xml"/>
    <s v="Party"/>
    <n v="0.72805877422490994"/>
  </r>
  <r>
    <n v="0.40100000000000002"/>
    <n v="2"/>
    <m/>
    <s v="1000rounds"/>
    <s v="Yes"/>
    <s v="No"/>
    <n v="2"/>
    <n v="0.80722000000000005"/>
    <n v="0.89617000000000002"/>
    <n v="7.1389999999999995E-2"/>
    <n v="9.1200000000000003E-2"/>
    <n v="1.70339"/>
    <x v="3"/>
    <x v="1"/>
    <n v="0.896168236376648"/>
    <n v="0.80721840197799799"/>
    <n v="0.896168236376648"/>
    <n v="0.80721840197799799"/>
    <n v="0.88955456444840497"/>
    <n v="0"/>
    <s v="party5_rv05_comp100.xml"/>
    <s v="party6_rv05_comp100.xml"/>
    <s v="Party"/>
    <n v="0.72340349167139861"/>
  </r>
  <r>
    <n v="0.29599999999999999"/>
    <n v="3"/>
    <m/>
    <s v="1000rounds"/>
    <s v="Yes"/>
    <s v="No"/>
    <n v="2"/>
    <n v="0.86531000000000002"/>
    <n v="0.88122999999999996"/>
    <n v="1.503E-2"/>
    <n v="8.8139999999999996E-2"/>
    <n v="1.7465299999999999"/>
    <x v="0"/>
    <x v="2"/>
    <n v="0.86530831650253903"/>
    <n v="0.88122529579234998"/>
    <n v="0.86530831650253903"/>
    <n v="0.88122529579234998"/>
    <n v="0"/>
    <n v="0.87346574740263605"/>
    <s v="party5_rv05_comp100.xml"/>
    <s v="party6_rv05_comp100.xml"/>
    <s v="Party"/>
    <n v="0.76253157716153031"/>
  </r>
  <r>
    <n v="1.0999999999999999E-2"/>
    <n v="2"/>
    <m/>
    <s v="1000rounds"/>
    <s v="Yes"/>
    <s v="No"/>
    <n v="2"/>
    <n v="0.70082999999999995"/>
    <n v="0.91169999999999995"/>
    <n v="8.8410000000000002E-2"/>
    <n v="0.18223"/>
    <n v="1.61253"/>
    <x v="3"/>
    <x v="1"/>
    <n v="0.91170133507217699"/>
    <n v="0.70082983814695099"/>
    <n v="0.91170133507217699"/>
    <n v="0.70082983814695099"/>
    <n v="0.99184689390810499"/>
    <n v="0"/>
    <s v="party5_rv05_comp100.xml"/>
    <s v="party6_rv05_comp100.xml"/>
    <s v="Party"/>
    <n v="0.63894749909699289"/>
  </r>
  <r>
    <n v="0.08"/>
    <n v="51"/>
    <m/>
    <s v="1000rounds"/>
    <s v="Yes"/>
    <s v="No"/>
    <n v="2"/>
    <n v="0.36166999999999999"/>
    <n v="0.73114000000000001"/>
    <n v="7.7090000000000006E-2"/>
    <n v="0.30926999999999999"/>
    <n v="1.0928100000000001"/>
    <x v="4"/>
    <x v="6"/>
    <n v="0.36167031791612098"/>
    <n v="0.73113847584066405"/>
    <n v="0.36167031791612098"/>
    <n v="0.73113847584066405"/>
    <n v="0.30894366197183099"/>
    <n v="1"/>
    <s v="ItexvsCypress_CypressA_rv03_comp30.xml"/>
    <s v="ItexvsCypress_ItexB_rv02_comp60.xml"/>
    <s v="Itex vs Cypress"/>
    <n v="0.26443108499800111"/>
  </r>
  <r>
    <n v="0.436"/>
    <n v="287"/>
    <m/>
    <s v="1000rounds"/>
    <s v="Yes"/>
    <s v="No"/>
    <n v="2"/>
    <n v="0.51151000000000002"/>
    <n v="0.53937000000000002"/>
    <n v="0.22078"/>
    <n v="0.24173"/>
    <n v="1.05087"/>
    <x v="7"/>
    <x v="5"/>
    <n v="0.511505471064439"/>
    <n v="0.53936777801708502"/>
    <n v="0.511505471064439"/>
    <n v="0.53936777801708502"/>
    <n v="0.26012909246442101"/>
    <n v="0.40361261718526698"/>
    <s v="ItexvsCypress_CypressA_rv03_comp30.xml"/>
    <s v="ItexvsCypress_ItexB_rv02_comp60.xml"/>
    <s v="Itex vs Cypress"/>
    <n v="0.27588956937160886"/>
  </r>
  <r>
    <n v="1.4E-2"/>
    <n v="19"/>
    <m/>
    <s v="1000rounds"/>
    <s v="Yes"/>
    <s v="No"/>
    <n v="2"/>
    <n v="0.3619"/>
    <n v="0.80823"/>
    <n v="0"/>
    <n v="0.32090999999999997"/>
    <n v="1.1701299999999999"/>
    <x v="4"/>
    <x v="6"/>
    <n v="0.36189578198834099"/>
    <n v="0.80822930217642097"/>
    <n v="0.36189578198834099"/>
    <n v="0.80822930217642097"/>
    <n v="0.28786507610036999"/>
    <n v="0.85672920147345899"/>
    <s v="ItexvsCypress_CypressA_rv03_comp30.xml"/>
    <s v="ItexvsCypress_ItexB_rv02_comp60.xml"/>
    <s v="Itex vs Cypress"/>
    <n v="0.292494775337027"/>
  </r>
  <r>
    <n v="2.2170000000000001"/>
    <n v="952"/>
    <m/>
    <s v="1000rounds"/>
    <s v="No"/>
    <s v="No"/>
    <n v="0"/>
    <n v="0.2"/>
    <n v="0.3"/>
    <n v="0.88554999999999995"/>
    <n v="0.98492999999999997"/>
    <n v="0"/>
    <x v="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8.0000000000000002E-3"/>
    <n v="19"/>
    <m/>
    <s v="1000rounds"/>
    <s v="Yes"/>
    <s v="No"/>
    <n v="2"/>
    <n v="0.3619"/>
    <n v="0.80823"/>
    <n v="0"/>
    <n v="0.32090999999999997"/>
    <n v="1.1701299999999999"/>
    <x v="4"/>
    <x v="6"/>
    <n v="0.36189578198834099"/>
    <n v="0.80822930217642097"/>
    <n v="0.36189578198834099"/>
    <n v="0.80822930217642097"/>
    <n v="0.11185831387095201"/>
    <n v="0.746544761887596"/>
    <s v="ItexvsCypress_CypressA_rv03_comp30.xml"/>
    <s v="ItexvsCypress_ItexB_rv02_comp60.xml"/>
    <s v="Itex vs Cypress"/>
    <n v="0.292494775337027"/>
  </r>
  <r>
    <n v="1.792"/>
    <n v="952"/>
    <m/>
    <s v="1000rounds"/>
    <s v="No"/>
    <s v="No"/>
    <n v="0"/>
    <n v="0.2"/>
    <n v="0.3"/>
    <n v="0.88554999999999995"/>
    <n v="0.98492999999999997"/>
    <n v="0"/>
    <x v="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5.8000000000000003E-2"/>
    <n v="75"/>
    <m/>
    <s v="1000rounds"/>
    <s v="Yes"/>
    <s v="No"/>
    <n v="2"/>
    <n v="0.46821000000000002"/>
    <n v="0.66291999999999995"/>
    <n v="0.14715"/>
    <n v="0.21079000000000001"/>
    <n v="1.13113"/>
    <x v="4"/>
    <x v="6"/>
    <n v="0.46821071516304102"/>
    <n v="0.66291587026740595"/>
    <n v="0.46821071516304102"/>
    <n v="0.66291587026740595"/>
    <n v="0.199813953488372"/>
    <n v="0.696704836861476"/>
    <s v="ItexvsCypress_CypressA_rv03_comp30.xml"/>
    <s v="ItexvsCypress_ItexB_rv02_comp60.xml"/>
    <s v="Itex vs Cypress"/>
    <n v="0.31038431371083186"/>
  </r>
  <r>
    <n v="1.1599999999999999"/>
    <n v="952"/>
    <m/>
    <s v="1000rounds"/>
    <s v="No"/>
    <s v="No"/>
    <n v="0"/>
    <n v="0.2"/>
    <n v="0.3"/>
    <n v="0.88554999999999995"/>
    <n v="0.98492999999999997"/>
    <n v="0"/>
    <x v="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0.125"/>
    <n v="191"/>
    <m/>
    <s v="1000rounds"/>
    <s v="Yes"/>
    <s v="No"/>
    <n v="2"/>
    <n v="0.30282999999999999"/>
    <n v="0.57572999999999996"/>
    <n v="0.23988999999999999"/>
    <n v="0.39566000000000001"/>
    <n v="0.87856000000000001"/>
    <x v="4"/>
    <x v="6"/>
    <n v="0.30283193022461802"/>
    <n v="0.575727811121997"/>
    <n v="0.30283193022461802"/>
    <n v="0.575727811121997"/>
    <n v="0.35307974077204801"/>
    <n v="0.42449056631606802"/>
    <s v="ItexvsCypress_CypressA_rv03_comp30.xml"/>
    <s v="ItexvsCypress_ItexB_rv02_comp60.xml"/>
    <s v="Itex vs Cypress"/>
    <n v="0.17434876432606866"/>
  </r>
  <r>
    <n v="1.546"/>
    <n v="952"/>
    <m/>
    <s v="1000rounds"/>
    <s v="No"/>
    <s v="No"/>
    <n v="0"/>
    <n v="0.2"/>
    <n v="0.3"/>
    <n v="0.88554999999999995"/>
    <n v="0.98492999999999997"/>
    <n v="0"/>
    <x v="7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0.13500000000000001"/>
    <n v="8"/>
    <m/>
    <s v="1000rounds"/>
    <s v="Yes"/>
    <s v="No"/>
    <n v="2"/>
    <n v="0.84004999999999996"/>
    <n v="0.88966999999999996"/>
    <n v="6.5259999999999999E-2"/>
    <n v="6.5259999999999999E-2"/>
    <n v="1.7297199999999999"/>
    <x v="13"/>
    <x v="11"/>
    <n v="0.84005181218924896"/>
    <n v="0.88966839858454505"/>
    <n v="0.84005181218924896"/>
    <n v="0.88966839858454505"/>
    <n v="0.80567865077462497"/>
    <n v="0.86076896360752797"/>
    <s v="holiday-Profile1_rv00_comp50.xml"/>
    <s v="holiday-Profile2_rv00_comp50.xml"/>
    <s v="Holiday"/>
    <n v="0.74736755047845416"/>
  </r>
  <r>
    <n v="0.09"/>
    <n v="12"/>
    <m/>
    <s v="1000rounds"/>
    <s v="Yes"/>
    <s v="No"/>
    <n v="2"/>
    <n v="0.77151999999999998"/>
    <n v="0.87843000000000004"/>
    <n v="0.12920999999999999"/>
    <n v="0.14180999999999999"/>
    <n v="1.64994"/>
    <x v="11"/>
    <x v="13"/>
    <n v="0.87842827483429997"/>
    <n v="0.771516224464595"/>
    <n v="0.87842827483429997"/>
    <n v="0.771516224464595"/>
    <n v="0.88026841171251202"/>
    <n v="0.83578575436576996"/>
    <s v="holiday-Profile1_rv00_comp50.xml"/>
    <s v="holiday-Profile2_rv00_comp50.xml"/>
    <s v="Holiday"/>
    <n v="0.67772166606310669"/>
  </r>
  <r>
    <n v="5.8999999999999997E-2"/>
    <n v="5"/>
    <m/>
    <s v="1000rounds"/>
    <s v="Yes"/>
    <s v="No"/>
    <n v="2"/>
    <n v="0.84004999999999996"/>
    <n v="0.88966999999999996"/>
    <n v="6.5259999999999999E-2"/>
    <n v="6.5259999999999999E-2"/>
    <n v="1.7297199999999999"/>
    <x v="13"/>
    <x v="11"/>
    <n v="0.84005181218924896"/>
    <n v="0.88966839858454505"/>
    <n v="0.84005181218924896"/>
    <n v="0.88966839858454505"/>
    <n v="0.82138185203075398"/>
    <n v="0.86066400850611302"/>
    <s v="holiday-Profile1_rv00_comp50.xml"/>
    <s v="holiday-Profile2_rv00_comp50.xml"/>
    <s v="Holiday"/>
    <n v="0.74736755047845416"/>
  </r>
  <r>
    <n v="1E-3"/>
    <n v="2"/>
    <m/>
    <s v="1000rounds"/>
    <s v="Yes"/>
    <s v="No"/>
    <n v="2"/>
    <n v="0.80771999999999999"/>
    <n v="0.86429999999999996"/>
    <n v="0.11020000000000001"/>
    <n v="0.11020000000000001"/>
    <n v="1.67201"/>
    <x v="11"/>
    <x v="13"/>
    <n v="0.86429669565102196"/>
    <n v="0.80771815605451502"/>
    <n v="0.86429669565102196"/>
    <n v="0.80771815605451502"/>
    <n v="0.85340929643696695"/>
    <n v="0.82049073435908804"/>
    <s v="holiday-Profile1_rv00_comp50.xml"/>
    <s v="holiday-Profile2_rv00_comp50.xml"/>
    <s v="Holiday"/>
    <n v="0.69810813329525379"/>
  </r>
  <r>
    <n v="0.70199999999999996"/>
    <n v="23"/>
    <m/>
    <s v="1000rounds"/>
    <s v="Yes"/>
    <s v="No"/>
    <n v="2"/>
    <n v="0.90158000000000005"/>
    <n v="0.91142000000000001"/>
    <n v="0"/>
    <n v="0"/>
    <n v="1.8129999999999999"/>
    <x v="13"/>
    <x v="11"/>
    <n v="0.90157620590534604"/>
    <n v="0.91142408573910505"/>
    <n v="0.90157620590534604"/>
    <n v="0.91142408573910505"/>
    <n v="0.81225596368312802"/>
    <n v="0.91091542084784005"/>
    <s v="holiday-Profile1_rv00_comp50.xml"/>
    <s v="holiday-Profile2_rv00_comp50.xml"/>
    <s v="Holiday"/>
    <n v="0.82171826919141111"/>
  </r>
  <r>
    <n v="4.2999999999999997E-2"/>
    <n v="3"/>
    <m/>
    <s v="1000rounds"/>
    <s v="Yes"/>
    <s v="No"/>
    <n v="2"/>
    <n v="0.79867999999999995"/>
    <n v="1"/>
    <n v="0"/>
    <n v="0.13577"/>
    <n v="1.7986800000000001"/>
    <x v="11"/>
    <x v="13"/>
    <n v="0.79868083292125303"/>
    <n v="1"/>
    <n v="0.79868083292125303"/>
    <n v="1"/>
    <n v="0.83564597216010905"/>
    <n v="1"/>
    <s v="holiday-Profile1_rv00_comp50.xml"/>
    <s v="holiday-Profile2_rv00_comp50.xml"/>
    <s v="Holiday"/>
    <n v="0.79868083292125303"/>
  </r>
  <r>
    <n v="4.4999999999999998E-2"/>
    <n v="2"/>
    <m/>
    <s v="1000rounds"/>
    <s v="Yes"/>
    <s v="No"/>
    <n v="2"/>
    <n v="0.79352999999999996"/>
    <n v="0.93847999999999998"/>
    <n v="6.5259999999999999E-2"/>
    <n v="0.12354"/>
    <n v="1.732"/>
    <x v="13"/>
    <x v="11"/>
    <n v="0.93847560628390203"/>
    <n v="0.79352747661180301"/>
    <n v="0.93847560628390203"/>
    <n v="0.79352747661180301"/>
    <n v="0.99999997019767695"/>
    <n v="0.816480177208044"/>
    <s v="holiday-Profile1_rv00_comp50.xml"/>
    <s v="holiday-Profile2_rv00_comp50.xml"/>
    <s v="Holiday"/>
    <n v="0.74470617971619668"/>
  </r>
  <r>
    <n v="0.21"/>
    <n v="8"/>
    <m/>
    <s v="1000rounds"/>
    <s v="Yes"/>
    <s v="No"/>
    <n v="2"/>
    <n v="0.82284999999999997"/>
    <n v="0.86728000000000005"/>
    <n v="9.4979999999999995E-2"/>
    <n v="9.4979999999999995E-2"/>
    <n v="1.6901299999999999"/>
    <x v="11"/>
    <x v="13"/>
    <n v="0.86727774824398196"/>
    <n v="0.82284817147821099"/>
    <n v="0.86727774824398196"/>
    <n v="0.82284817147821099"/>
    <n v="0.87172740354230904"/>
    <n v="0.82115923854154704"/>
    <s v="holiday-Profile1_rv00_comp50.xml"/>
    <s v="holiday-Profile2_rv00_comp50.xml"/>
    <s v="Holiday"/>
    <n v="0.71363790930630078"/>
  </r>
  <r>
    <n v="2.9000000000000001E-2"/>
    <n v="2"/>
    <m/>
    <s v="1000rounds"/>
    <s v="Yes"/>
    <s v="No"/>
    <n v="2"/>
    <n v="0.81528"/>
    <n v="1"/>
    <n v="0"/>
    <n v="0.13758999999999999"/>
    <n v="1.81528"/>
    <x v="13"/>
    <x v="11"/>
    <n v="1"/>
    <n v="0.81528316376636301"/>
    <n v="1"/>
    <n v="0.81528316376636301"/>
    <n v="1"/>
    <n v="0.810682615903774"/>
    <s v="holiday-Profile1_rv00_comp50.xml"/>
    <s v="holiday-Profile2_rv00_comp50.xml"/>
    <s v="Holiday"/>
    <n v="0.81528316376636301"/>
  </r>
  <r>
    <n v="6.0000000000000001E-3"/>
    <n v="3"/>
    <m/>
    <s v="1000rounds"/>
    <s v="Yes"/>
    <s v="No"/>
    <n v="2"/>
    <n v="0.77893000000000001"/>
    <n v="0.86839"/>
    <n v="0.12997"/>
    <n v="0.12997"/>
    <n v="1.6473199999999999"/>
    <x v="11"/>
    <x v="13"/>
    <n v="0.77893243428924297"/>
    <n v="0.86839163680991505"/>
    <n v="0.77893243428924297"/>
    <n v="0.86839163680991505"/>
    <n v="0.85972598150814805"/>
    <n v="0.83658868252456897"/>
    <s v="holiday-Profile1_rv00_comp50.xml"/>
    <s v="holiday-Profile2_rv00_comp50.xml"/>
    <s v="Holiday"/>
    <n v="0.6764184115767673"/>
  </r>
  <r>
    <n v="2.0659999999999998"/>
    <n v="1000"/>
    <m/>
    <s v="1000rounds"/>
    <s v="Yes"/>
    <s v="No"/>
    <n v="2"/>
    <n v="0.81508999999999998"/>
    <n v="1"/>
    <n v="0"/>
    <n v="0.19489999999999999"/>
    <n v="1.8150900000000001"/>
    <x v="13"/>
    <x v="12"/>
    <n v="1"/>
    <n v="0.81508996228364095"/>
    <n v="1"/>
    <n v="0.81508996228364095"/>
    <n v="1"/>
    <n v="0.81586022070005704"/>
    <s v="laptop_buyer_rv04_comp27.xml"/>
    <s v="laptop_seller_rv07_comp27.xml"/>
    <s v="Laptop"/>
    <n v="0.81508996228364095"/>
  </r>
  <r>
    <n v="2.4460000000000002"/>
    <n v="1001"/>
    <m/>
    <s v="1000rounds"/>
    <s v="Yes"/>
    <s v="No"/>
    <n v="2"/>
    <n v="0.72535000000000005"/>
    <n v="1"/>
    <n v="0"/>
    <n v="0.13911000000000001"/>
    <n v="1.7253499999999999"/>
    <x v="12"/>
    <x v="13"/>
    <n v="0.725352816943306"/>
    <n v="1"/>
    <n v="0.725352816943306"/>
    <n v="1"/>
    <n v="0.69864006936301204"/>
    <n v="1"/>
    <s v="laptop_buyer_rv04_comp27.xml"/>
    <s v="laptop_seller_rv07_comp27.xml"/>
    <s v="Laptop"/>
    <n v="0.725352816943306"/>
  </r>
  <r>
    <n v="2.66"/>
    <n v="999"/>
    <m/>
    <s v="1000rounds"/>
    <s v="Yes"/>
    <s v="No"/>
    <n v="2"/>
    <n v="0.81508999999999998"/>
    <n v="1"/>
    <n v="0"/>
    <n v="0.19489999999999999"/>
    <n v="1.8150900000000001"/>
    <x v="13"/>
    <x v="12"/>
    <n v="1"/>
    <n v="0.81508996228364095"/>
    <n v="1"/>
    <n v="0.81508996228364095"/>
    <n v="1"/>
    <n v="0.80702165832352402"/>
    <s v="laptop_buyer_rv04_comp27.xml"/>
    <s v="laptop_seller_rv07_comp27.xml"/>
    <s v="Laptop"/>
    <n v="0.81508996228364095"/>
  </r>
  <r>
    <n v="2.46"/>
    <n v="1001"/>
    <m/>
    <s v="1000rounds"/>
    <s v="No"/>
    <s v="No"/>
    <n v="1"/>
    <n v="0.4"/>
    <n v="0.7"/>
    <n v="1.2353700000000001"/>
    <n v="1.2692399999999999"/>
    <n v="0"/>
    <x v="12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7330000000000001"/>
    <n v="1000"/>
    <m/>
    <s v="1000rounds"/>
    <s v="Yes"/>
    <s v="No"/>
    <n v="2"/>
    <n v="0.81508999999999998"/>
    <n v="1"/>
    <n v="0"/>
    <n v="0.19489999999999999"/>
    <n v="1.8150900000000001"/>
    <x v="13"/>
    <x v="12"/>
    <n v="1"/>
    <n v="0.81508996228364095"/>
    <n v="1"/>
    <n v="0.81508996228364095"/>
    <n v="1"/>
    <n v="0.82161258946417703"/>
    <s v="laptop_buyer_rv04_comp27.xml"/>
    <s v="laptop_seller_rv07_comp27.xml"/>
    <s v="Laptop"/>
    <n v="0.81508996228364095"/>
  </r>
  <r>
    <n v="2.952"/>
    <n v="999"/>
    <m/>
    <s v="1000rounds"/>
    <s v="Yes"/>
    <s v="No"/>
    <n v="2"/>
    <n v="0.72535000000000005"/>
    <n v="1"/>
    <n v="0"/>
    <n v="0.13911000000000001"/>
    <n v="1.7253499999999999"/>
    <x v="12"/>
    <x v="13"/>
    <n v="0.725352816943306"/>
    <n v="1"/>
    <n v="0.725352816943306"/>
    <n v="1"/>
    <n v="0.70668708955121795"/>
    <n v="1"/>
    <s v="laptop_buyer_rv04_comp27.xml"/>
    <s v="laptop_seller_rv07_comp27.xml"/>
    <s v="Laptop"/>
    <n v="0.725352816943306"/>
  </r>
  <r>
    <n v="2.1520000000000001"/>
    <n v="1001"/>
    <m/>
    <s v="1000rounds"/>
    <s v="Yes"/>
    <s v="No"/>
    <n v="2"/>
    <n v="0.81508999999999998"/>
    <n v="1"/>
    <n v="0"/>
    <n v="0.19489999999999999"/>
    <n v="1.8150900000000001"/>
    <x v="13"/>
    <x v="12"/>
    <n v="1"/>
    <n v="0.81508996228364095"/>
    <n v="1"/>
    <n v="0.81508996228364095"/>
    <n v="1"/>
    <n v="0.80865422185644298"/>
    <s v="laptop_buyer_rv04_comp27.xml"/>
    <s v="laptop_seller_rv07_comp27.xml"/>
    <s v="Laptop"/>
    <n v="0.81508996228364095"/>
  </r>
  <r>
    <n v="2.1890000000000001"/>
    <n v="1000"/>
    <m/>
    <s v="1000rounds"/>
    <s v="Yes"/>
    <s v="No"/>
    <n v="2"/>
    <n v="0.72535000000000005"/>
    <n v="1"/>
    <n v="0"/>
    <n v="0.13911000000000001"/>
    <n v="1.7253499999999999"/>
    <x v="12"/>
    <x v="13"/>
    <n v="0.725352816943306"/>
    <n v="1"/>
    <n v="0.725352816943306"/>
    <n v="1"/>
    <n v="0.70561046361617197"/>
    <n v="1"/>
    <s v="laptop_buyer_rv04_comp27.xml"/>
    <s v="laptop_seller_rv07_comp27.xml"/>
    <s v="Laptop"/>
    <n v="0.725352816943306"/>
  </r>
  <r>
    <n v="2.7349999999999999"/>
    <n v="999"/>
    <m/>
    <s v="1000rounds"/>
    <s v="Yes"/>
    <s v="No"/>
    <n v="2"/>
    <n v="0.81508999999999998"/>
    <n v="1"/>
    <n v="0"/>
    <n v="0.19489999999999999"/>
    <n v="1.8150900000000001"/>
    <x v="13"/>
    <x v="12"/>
    <n v="1"/>
    <n v="0.81508996228364095"/>
    <n v="1"/>
    <n v="0.81508996228364095"/>
    <n v="1"/>
    <n v="0.81410389152970197"/>
    <s v="laptop_buyer_rv04_comp27.xml"/>
    <s v="laptop_seller_rv07_comp27.xml"/>
    <s v="Laptop"/>
    <n v="0.81508996228364095"/>
  </r>
  <r>
    <n v="2.61"/>
    <n v="999"/>
    <m/>
    <s v="1000rounds"/>
    <s v="Yes"/>
    <s v="No"/>
    <n v="2"/>
    <n v="0.72535000000000005"/>
    <n v="1"/>
    <n v="0"/>
    <n v="0.13911000000000001"/>
    <n v="1.7253499999999999"/>
    <x v="12"/>
    <x v="13"/>
    <n v="0.725352816943306"/>
    <n v="1"/>
    <n v="0.725352816943306"/>
    <n v="1"/>
    <n v="0.67924996849303199"/>
    <n v="1"/>
    <s v="laptop_buyer_rv04_comp27.xml"/>
    <s v="laptop_seller_rv07_comp27.xml"/>
    <s v="Laptop"/>
    <n v="0.725352816943306"/>
  </r>
  <r>
    <n v="5.2679999999999998"/>
    <n v="1001"/>
    <m/>
    <s v="1000rounds"/>
    <s v="No"/>
    <s v="No"/>
    <n v="1"/>
    <n v="0.2"/>
    <n v="0.3"/>
    <n v="0.88554999999999995"/>
    <n v="0.98492999999999997"/>
    <n v="0"/>
    <x v="13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5.8250000000000002"/>
    <n v="1001"/>
    <m/>
    <s v="1000rounds"/>
    <s v="Yes"/>
    <s v="No"/>
    <n v="2"/>
    <n v="0.42423"/>
    <n v="0.75854999999999995"/>
    <n v="7.9710000000000003E-2"/>
    <n v="0.24936"/>
    <n v="1.1827799999999999"/>
    <x v="11"/>
    <x v="13"/>
    <n v="0.42423412213796602"/>
    <n v="0.75854962811914595"/>
    <n v="0.42423412213796602"/>
    <n v="0.75854962811914595"/>
    <n v="0.52267039369016099"/>
    <n v="0.99999997019767695"/>
    <s v="ItexvsCypress_CypressA_rv03_comp30.xml"/>
    <s v="ItexvsCypress_ItexB_rv02_comp60.xml"/>
    <s v="Itex vs Cypress"/>
    <n v="0.32180263558320649"/>
  </r>
  <r>
    <n v="2.4420000000000002"/>
    <n v="1001"/>
    <m/>
    <s v="1000rounds"/>
    <s v="No"/>
    <s v="No"/>
    <n v="1"/>
    <n v="0.2"/>
    <n v="0.3"/>
    <n v="0.88554999999999995"/>
    <n v="0.98492999999999997"/>
    <n v="0"/>
    <x v="13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3260000000000001"/>
    <n v="1001"/>
    <m/>
    <s v="1000rounds"/>
    <s v="No"/>
    <s v="No"/>
    <n v="1"/>
    <n v="0.2"/>
    <n v="0.3"/>
    <n v="0.88554999999999995"/>
    <n v="0.98492999999999997"/>
    <n v="0"/>
    <x v="1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3969999999999998"/>
    <n v="1001"/>
    <m/>
    <s v="1000rounds"/>
    <s v="No"/>
    <s v="No"/>
    <n v="1"/>
    <n v="0.2"/>
    <n v="0.3"/>
    <n v="0.88554999999999995"/>
    <n v="0.98492999999999997"/>
    <n v="0"/>
    <x v="13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4"/>
    <n v="1001"/>
    <m/>
    <s v="1000rounds"/>
    <s v="No"/>
    <s v="No"/>
    <n v="1"/>
    <n v="0.2"/>
    <n v="0.3"/>
    <n v="0.88554999999999995"/>
    <n v="0.98492999999999997"/>
    <n v="0"/>
    <x v="1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3690000000000002"/>
    <n v="1001"/>
    <m/>
    <s v="1000rounds"/>
    <s v="Yes"/>
    <s v="No"/>
    <n v="2"/>
    <n v="0.62556999999999996"/>
    <n v="0.71475999999999995"/>
    <n v="0"/>
    <n v="0.10526000000000001"/>
    <n v="1.34033"/>
    <x v="13"/>
    <x v="11"/>
    <n v="0.71475764906581796"/>
    <n v="0.62556911622992795"/>
    <n v="0.71475764906581796"/>
    <n v="0.62556911622992795"/>
    <n v="0.99999992549419403"/>
    <n v="0.61165985574149595"/>
    <s v="ItexvsCypress_CypressA_rv03_comp30.xml"/>
    <s v="ItexvsCypress_ItexB_rv02_comp60.xml"/>
    <s v="Itex vs Cypress"/>
    <n v="0.44713031084468474"/>
  </r>
  <r>
    <n v="2.556"/>
    <n v="1001"/>
    <m/>
    <s v="1000rounds"/>
    <s v="No"/>
    <s v="No"/>
    <n v="1"/>
    <n v="0.2"/>
    <n v="0.3"/>
    <n v="0.88554999999999995"/>
    <n v="0.98492999999999997"/>
    <n v="0"/>
    <x v="11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7029999999999998"/>
    <n v="1001"/>
    <m/>
    <s v="1000rounds"/>
    <s v="No"/>
    <s v="No"/>
    <n v="1"/>
    <n v="0.2"/>
    <n v="0.3"/>
    <n v="0.88554999999999995"/>
    <n v="0.98492999999999997"/>
    <n v="0"/>
    <x v="13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1.9990000000000001"/>
    <n v="1001"/>
    <m/>
    <s v="1000rounds"/>
    <s v="Yes"/>
    <s v="No"/>
    <n v="2"/>
    <n v="0.31838"/>
    <n v="0.85468999999999995"/>
    <n v="0"/>
    <n v="0.37684000000000001"/>
    <n v="1.17306"/>
    <x v="11"/>
    <x v="13"/>
    <n v="0.318375562014723"/>
    <n v="0.85468656809098498"/>
    <n v="0.318375562014723"/>
    <n v="0.85468656809098498"/>
    <n v="0.43415587457899402"/>
    <n v="0.870570523702206"/>
    <s v="ItexvsCypress_CypressA_rv03_comp30.xml"/>
    <s v="ItexvsCypress_ItexB_rv02_comp60.xml"/>
    <s v="Itex vs Cypress"/>
    <n v="0.27211131646240216"/>
  </r>
  <r>
    <n v="3.6999999999999998E-2"/>
    <n v="6"/>
    <m/>
    <s v="1000rounds"/>
    <s v="Yes"/>
    <s v="No"/>
    <n v="2"/>
    <n v="0.87382000000000004"/>
    <n v="0.87388999999999994"/>
    <n v="0"/>
    <n v="7.109E-2"/>
    <n v="1.7477100000000001"/>
    <x v="13"/>
    <x v="11"/>
    <n v="0.87389407590423596"/>
    <n v="0.87381723461916405"/>
    <n v="0.87389407590423596"/>
    <n v="0.87381723461916405"/>
    <n v="0.824887209670493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13"/>
    <n v="0.85145874103907004"/>
    <n v="0.94127272766447601"/>
    <n v="0.85145874103907004"/>
    <n v="0.94127272766447601"/>
    <n v="0.887534155943005"/>
    <n v="0.86417248487252796"/>
    <s v="laptop_buyer_rv04_comp27.xml"/>
    <s v="laptop_seller_rv07_comp27.xml"/>
    <s v="Laptop"/>
    <n v="0.80145489167160622"/>
  </r>
  <r>
    <n v="5.3999999999999999E-2"/>
    <n v="6"/>
    <m/>
    <s v="1000rounds"/>
    <s v="Yes"/>
    <s v="No"/>
    <n v="2"/>
    <n v="0.87382000000000004"/>
    <n v="0.87388999999999994"/>
    <n v="0"/>
    <n v="7.109E-2"/>
    <n v="1.7477100000000001"/>
    <x v="13"/>
    <x v="11"/>
    <n v="0.87389407590423596"/>
    <n v="0.87381723461916405"/>
    <n v="0.87389407590423596"/>
    <n v="0.87381723461916405"/>
    <n v="0.824887209670493"/>
    <n v="0.93506630967631399"/>
    <s v="laptop_buyer_rv04_comp27.xml"/>
    <s v="laptop_seller_rv07_comp27.xml"/>
    <s v="Laptop"/>
    <n v="0.76362370475670927"/>
  </r>
  <r>
    <n v="6.0000000000000001E-3"/>
    <n v="4"/>
    <m/>
    <s v="1000rounds"/>
    <s v="Yes"/>
    <s v="No"/>
    <n v="2"/>
    <n v="0.85145999999999999"/>
    <n v="0.94127000000000005"/>
    <n v="0"/>
    <n v="0"/>
    <n v="1.7927299999999999"/>
    <x v="11"/>
    <x v="13"/>
    <n v="0.85145874103907004"/>
    <n v="0.94127272766447601"/>
    <n v="0.85145874103907004"/>
    <n v="0.94127272766447601"/>
    <n v="0.887534155943005"/>
    <n v="0.86417248487252796"/>
    <s v="laptop_buyer_rv04_comp27.xml"/>
    <s v="laptop_seller_rv07_comp27.xml"/>
    <s v="Laptop"/>
    <n v="0.80145489167160622"/>
  </r>
  <r>
    <n v="1.0999999999999999E-2"/>
    <n v="6"/>
    <m/>
    <s v="1000rounds"/>
    <s v="Yes"/>
    <s v="No"/>
    <n v="2"/>
    <n v="0.87382000000000004"/>
    <n v="0.87388999999999994"/>
    <n v="0"/>
    <n v="7.109E-2"/>
    <n v="1.7477100000000001"/>
    <x v="13"/>
    <x v="11"/>
    <n v="0.87389407590423596"/>
    <n v="0.87381723461916405"/>
    <n v="0.87389407590423596"/>
    <n v="0.87381723461916405"/>
    <n v="0.824887209670493"/>
    <n v="0.93506630967631399"/>
    <s v="laptop_buyer_rv04_comp27.xml"/>
    <s v="laptop_seller_rv07_comp27.xml"/>
    <s v="Laptop"/>
    <n v="0.76362370475670927"/>
  </r>
  <r>
    <n v="2.7E-2"/>
    <n v="4"/>
    <m/>
    <s v="1000rounds"/>
    <s v="Yes"/>
    <s v="No"/>
    <n v="2"/>
    <n v="0.85145999999999999"/>
    <n v="0.94127000000000005"/>
    <n v="0"/>
    <n v="0"/>
    <n v="1.7927299999999999"/>
    <x v="11"/>
    <x v="13"/>
    <n v="0.85145874103907004"/>
    <n v="0.94127272766447601"/>
    <n v="0.85145874103907004"/>
    <n v="0.94127272766447601"/>
    <n v="0.887534155943005"/>
    <n v="0.86417248487252796"/>
    <s v="laptop_buyer_rv04_comp27.xml"/>
    <s v="laptop_seller_rv07_comp27.xml"/>
    <s v="Laptop"/>
    <n v="0.80145489167160622"/>
  </r>
  <r>
    <n v="3.4000000000000002E-2"/>
    <n v="6"/>
    <m/>
    <s v="1000rounds"/>
    <s v="Yes"/>
    <s v="No"/>
    <n v="2"/>
    <n v="0.87382000000000004"/>
    <n v="0.87388999999999994"/>
    <n v="0"/>
    <n v="7.109E-2"/>
    <n v="1.7477100000000001"/>
    <x v="13"/>
    <x v="11"/>
    <n v="0.87389407590423596"/>
    <n v="0.87381723461916405"/>
    <n v="0.87389407590423596"/>
    <n v="0.87381723461916405"/>
    <n v="0.824887209670493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13"/>
    <n v="0.85145874103907004"/>
    <n v="0.94127272766447601"/>
    <n v="0.85145874103907004"/>
    <n v="0.94127272766447601"/>
    <n v="0.887534155943005"/>
    <n v="0.86417248487252796"/>
    <s v="laptop_buyer_rv04_comp27.xml"/>
    <s v="laptop_seller_rv07_comp27.xml"/>
    <s v="Laptop"/>
    <n v="0.80145489167160622"/>
  </r>
  <r>
    <n v="5.0000000000000001E-3"/>
    <n v="6"/>
    <m/>
    <s v="1000rounds"/>
    <s v="Yes"/>
    <s v="No"/>
    <n v="2"/>
    <n v="0.87382000000000004"/>
    <n v="0.87388999999999994"/>
    <n v="0"/>
    <n v="7.109E-2"/>
    <n v="1.7477100000000001"/>
    <x v="13"/>
    <x v="11"/>
    <n v="0.87389407590423596"/>
    <n v="0.87381723461916405"/>
    <n v="0.87389407590423596"/>
    <n v="0.87381723461916405"/>
    <n v="0.824887209670493"/>
    <n v="0.93506630967631399"/>
    <s v="laptop_buyer_rv04_comp27.xml"/>
    <s v="laptop_seller_rv07_comp27.xml"/>
    <s v="Laptop"/>
    <n v="0.76362370475670927"/>
  </r>
  <r>
    <n v="6.0000000000000001E-3"/>
    <n v="4"/>
    <m/>
    <s v="1000rounds"/>
    <s v="Yes"/>
    <s v="No"/>
    <n v="2"/>
    <n v="0.85145999999999999"/>
    <n v="0.94127000000000005"/>
    <n v="0"/>
    <n v="0"/>
    <n v="1.7927299999999999"/>
    <x v="11"/>
    <x v="13"/>
    <n v="0.85145874103907004"/>
    <n v="0.94127272766447601"/>
    <n v="0.85145874103907004"/>
    <n v="0.94127272766447601"/>
    <n v="0.887534155943005"/>
    <n v="0.86417248487252796"/>
    <s v="laptop_buyer_rv04_comp27.xml"/>
    <s v="laptop_seller_rv07_comp27.xml"/>
    <s v="Laptop"/>
    <n v="0.80145489167160622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3"/>
    <n v="0.2"/>
    <n v="0.3"/>
    <n v="0.2"/>
    <m/>
    <m/>
    <s v="ItexvsCypress_CypressA_rv03_comp30"/>
    <s v="ItexvsCypress_ItexB_rv02_comp60"/>
    <s v="Itex vs Cypress"/>
    <n v="0.06"/>
  </r>
  <r>
    <n v="1.5289999999999999"/>
    <n v="952"/>
    <m/>
    <s v="1000rounds"/>
    <s v="No"/>
    <s v="No"/>
    <n v="0"/>
    <n v="0.5"/>
    <n v="0.5"/>
    <n v="1.22373"/>
    <n v="1.2962499999999999"/>
    <n v="0"/>
    <x v="4"/>
    <x v="9"/>
    <n v="0.5"/>
    <n v="0.5"/>
    <n v="0.5"/>
    <n v="0.5"/>
    <n v="0"/>
    <n v="0"/>
    <s v="party5_rv05_comp100.xml"/>
    <s v="party6_rv05_comp100.xml"/>
    <s v="Party"/>
    <n v="0.25"/>
  </r>
  <r>
    <n v="1.0329999999999999"/>
    <n v="952"/>
    <m/>
    <s v="1000rounds"/>
    <s v="No"/>
    <s v="No"/>
    <n v="0"/>
    <n v="0.5"/>
    <n v="0.5"/>
    <n v="1.22373"/>
    <n v="1.2962499999999999"/>
    <n v="0"/>
    <x v="10"/>
    <x v="5"/>
    <n v="0.5"/>
    <n v="0.5"/>
    <n v="0.5"/>
    <n v="0.5"/>
    <n v="0"/>
    <n v="0"/>
    <s v="party5_rv05_comp100.xml"/>
    <s v="party6_rv05_comp100.xml"/>
    <s v="Party"/>
    <n v="0.25"/>
  </r>
  <r>
    <n v="1.042"/>
    <n v="952"/>
    <m/>
    <s v="1000rounds"/>
    <s v="No"/>
    <s v="No"/>
    <n v="0"/>
    <n v="0.5"/>
    <n v="0.5"/>
    <n v="1.22373"/>
    <n v="1.2962499999999999"/>
    <n v="0"/>
    <x v="4"/>
    <x v="9"/>
    <n v="0.5"/>
    <n v="0.5"/>
    <n v="0.5"/>
    <n v="0.5"/>
    <n v="0"/>
    <n v="0"/>
    <s v="party5_rv05_comp100.xml"/>
    <s v="party6_rv05_comp100.xml"/>
    <s v="Party"/>
    <n v="0.25"/>
  </r>
  <r>
    <n v="1.462"/>
    <n v="952"/>
    <m/>
    <s v="1000rounds"/>
    <s v="No"/>
    <s v="No"/>
    <n v="0"/>
    <n v="0.5"/>
    <n v="0.5"/>
    <n v="1.22373"/>
    <n v="1.2962499999999999"/>
    <n v="0"/>
    <x v="10"/>
    <x v="5"/>
    <n v="0.5"/>
    <n v="0.5"/>
    <n v="0.5"/>
    <n v="0.5"/>
    <n v="0"/>
    <n v="0"/>
    <s v="party5_rv05_comp100.xml"/>
    <s v="party6_rv05_comp100.xml"/>
    <s v="Party"/>
    <n v="0.25"/>
  </r>
  <r>
    <n v="1.415"/>
    <n v="952"/>
    <m/>
    <s v="1000rounds"/>
    <s v="No"/>
    <s v="No"/>
    <n v="0"/>
    <n v="0.5"/>
    <n v="0.5"/>
    <n v="1.22373"/>
    <n v="1.2962499999999999"/>
    <n v="0"/>
    <x v="4"/>
    <x v="9"/>
    <n v="0.5"/>
    <n v="0.5"/>
    <n v="0.5"/>
    <n v="0.5"/>
    <n v="0"/>
    <n v="0"/>
    <s v="party5_rv05_comp100.xml"/>
    <s v="party6_rv05_comp100.xml"/>
    <s v="Party"/>
    <n v="0.25"/>
  </r>
  <r>
    <n v="1.3979999999999999"/>
    <n v="952"/>
    <m/>
    <s v="1000rounds"/>
    <s v="No"/>
    <s v="No"/>
    <n v="0"/>
    <n v="0.5"/>
    <n v="0.5"/>
    <n v="1.22373"/>
    <n v="1.2962499999999999"/>
    <n v="0"/>
    <x v="10"/>
    <x v="5"/>
    <n v="0.5"/>
    <n v="0.5"/>
    <n v="0.5"/>
    <n v="0.5"/>
    <n v="0"/>
    <n v="0"/>
    <s v="party5_rv05_comp100.xml"/>
    <s v="party6_rv05_comp100.xml"/>
    <s v="Party"/>
    <n v="0.25"/>
  </r>
  <r>
    <n v="1.798"/>
    <n v="952"/>
    <m/>
    <s v="1000rounds"/>
    <s v="No"/>
    <s v="No"/>
    <n v="0"/>
    <n v="0.5"/>
    <n v="0.5"/>
    <n v="1.22373"/>
    <n v="1.2962499999999999"/>
    <n v="0"/>
    <x v="4"/>
    <x v="9"/>
    <n v="0.5"/>
    <n v="0.5"/>
    <n v="0.5"/>
    <n v="0.5"/>
    <n v="0"/>
    <n v="0"/>
    <s v="party5_rv05_comp100.xml"/>
    <s v="party6_rv05_comp100.xml"/>
    <s v="Party"/>
    <n v="0.25"/>
  </r>
  <r>
    <n v="1.734"/>
    <n v="952"/>
    <m/>
    <s v="1000rounds"/>
    <s v="No"/>
    <s v="No"/>
    <n v="0"/>
    <n v="0.5"/>
    <n v="0.5"/>
    <n v="1.22373"/>
    <n v="1.2962499999999999"/>
    <n v="0"/>
    <x v="10"/>
    <x v="5"/>
    <n v="0.5"/>
    <n v="0.5"/>
    <n v="0.5"/>
    <n v="0.5"/>
    <n v="0"/>
    <n v="0"/>
    <s v="party5_rv05_comp100.xml"/>
    <s v="party6_rv05_comp100.xml"/>
    <s v="Party"/>
    <n v="0.25"/>
  </r>
  <r>
    <n v="2.4409999999999998"/>
    <n v="952"/>
    <m/>
    <s v="1000rounds"/>
    <s v="No"/>
    <s v="No"/>
    <n v="0"/>
    <n v="0.5"/>
    <n v="0.5"/>
    <n v="1.22373"/>
    <n v="1.2962499999999999"/>
    <n v="0"/>
    <x v="4"/>
    <x v="9"/>
    <n v="0.5"/>
    <n v="0.5"/>
    <n v="0.5"/>
    <n v="0.5"/>
    <n v="0"/>
    <n v="0"/>
    <s v="party5_rv05_comp100.xml"/>
    <s v="party6_rv05_comp100.xml"/>
    <s v="Party"/>
    <n v="0.25"/>
  </r>
  <r>
    <n v="2.694"/>
    <n v="952"/>
    <m/>
    <s v="1000rounds"/>
    <s v="No"/>
    <s v="No"/>
    <n v="0"/>
    <n v="0.5"/>
    <n v="0.5"/>
    <n v="1.22373"/>
    <n v="1.2962499999999999"/>
    <n v="0"/>
    <x v="10"/>
    <x v="5"/>
    <n v="0.5"/>
    <n v="0.5"/>
    <n v="0.5"/>
    <n v="0.5"/>
    <n v="0"/>
    <n v="0"/>
    <s v="party5_rv05_comp100.xml"/>
    <s v="party6_rv05_comp100.xml"/>
    <s v="Party"/>
    <n v="0.25"/>
  </r>
  <r>
    <n v="2.81"/>
    <n v="980"/>
    <m/>
    <s v="1000rounds"/>
    <s v="Yes"/>
    <s v="No"/>
    <n v="2"/>
    <n v="0.72016000000000002"/>
    <n v="0.84589000000000003"/>
    <n v="0.17297000000000001"/>
    <n v="0.19289000000000001"/>
    <n v="1.5660499999999999"/>
    <x v="10"/>
    <x v="12"/>
    <n v="0.72015965719809105"/>
    <n v="0.84588535698009404"/>
    <n v="0.72015965719809105"/>
    <n v="0.84588535698009404"/>
    <n v="0.92678050543614499"/>
    <n v="0.87835102504257301"/>
    <s v="holiday-Profile1_rv00_comp50.xml"/>
    <s v="holiday-Profile2_rv00_comp50.xml"/>
    <s v="Holiday"/>
    <n v="0.60917250871166939"/>
  </r>
  <r>
    <n v="2.661"/>
    <n v="986"/>
    <m/>
    <s v="1000rounds"/>
    <s v="Yes"/>
    <s v="No"/>
    <n v="2"/>
    <n v="0.63283999999999996"/>
    <n v="0.72170000000000001"/>
    <n v="0.33161000000000002"/>
    <n v="0.33161000000000002"/>
    <n v="1.3545400000000001"/>
    <x v="12"/>
    <x v="9"/>
    <n v="0.72170201749486296"/>
    <n v="0.63283788124527496"/>
    <n v="0.72170201749486296"/>
    <n v="0.63283788124527496"/>
    <n v="0.76006109651342102"/>
    <n v="0.86680866391863898"/>
    <s v="holiday-Profile1_rv00_comp50.xml"/>
    <s v="holiday-Profile2_rv00_comp50.xml"/>
    <s v="Holiday"/>
    <n v="0.45672037564188944"/>
  </r>
  <r>
    <n v="2.25"/>
    <n v="963"/>
    <m/>
    <s v="1000rounds"/>
    <s v="Yes"/>
    <s v="No"/>
    <n v="2"/>
    <n v="0.49167"/>
    <n v="0.89193999999999996"/>
    <n v="0.32547999999999999"/>
    <n v="0.41037000000000001"/>
    <n v="1.38361"/>
    <x v="10"/>
    <x v="12"/>
    <n v="0.49166638806490298"/>
    <n v="0.891939952297094"/>
    <n v="0.49166638806490298"/>
    <n v="0.891939952297094"/>
    <n v="0.99736877273995095"/>
    <n v="0.92263515182057099"/>
    <s v="holiday-Profile1_rv00_comp50.xml"/>
    <s v="holiday-Profile2_rv00_comp50.xml"/>
    <s v="Holiday"/>
    <n v="0.43853689471669405"/>
  </r>
  <r>
    <n v="2.3149999999999999"/>
    <n v="974"/>
    <m/>
    <s v="1000rounds"/>
    <s v="Yes"/>
    <s v="No"/>
    <n v="2"/>
    <n v="0.79352999999999996"/>
    <n v="0.93847999999999998"/>
    <n v="6.5259999999999999E-2"/>
    <n v="0.12354"/>
    <n v="1.732"/>
    <x v="12"/>
    <x v="9"/>
    <n v="0.93847560628390203"/>
    <n v="0.79352747661180301"/>
    <n v="0.93847560628390203"/>
    <n v="0.79352747661180301"/>
    <n v="0.93848558861537801"/>
    <n v="0.96316430274497999"/>
    <s v="holiday-Profile1_rv00_comp50.xml"/>
    <s v="holiday-Profile2_rv00_comp50.xml"/>
    <s v="Holiday"/>
    <n v="0.74470617971619668"/>
  </r>
  <r>
    <n v="2.7"/>
    <n v="983"/>
    <m/>
    <s v="1000rounds"/>
    <s v="Yes"/>
    <s v="No"/>
    <n v="2"/>
    <n v="0.59136"/>
    <n v="0.79530000000000001"/>
    <n v="0.29133999999999999"/>
    <n v="0.33123000000000002"/>
    <n v="1.3866700000000001"/>
    <x v="10"/>
    <x v="12"/>
    <n v="0.59136473651800603"/>
    <n v="0.79530400264173895"/>
    <n v="0.59136473651800603"/>
    <n v="0.79530400264173895"/>
    <n v="0.89018371151660802"/>
    <n v="0.83464677117236197"/>
    <s v="holiday-Profile1_rv00_comp50.xml"/>
    <s v="holiday-Profile2_rv00_comp50.xml"/>
    <s v="Holiday"/>
    <n v="0.47031474197394751"/>
  </r>
  <r>
    <n v="2.1859999999999999"/>
    <n v="986"/>
    <m/>
    <s v="1000rounds"/>
    <s v="Yes"/>
    <s v="No"/>
    <n v="2"/>
    <n v="0.65359999999999996"/>
    <n v="0.78578000000000003"/>
    <n v="0.26839000000000002"/>
    <n v="0.28262999999999999"/>
    <n v="1.4393800000000001"/>
    <x v="12"/>
    <x v="9"/>
    <n v="0.78577551992785999"/>
    <n v="0.65360351303460895"/>
    <n v="0.78577551992785999"/>
    <n v="0.65360351303460895"/>
    <n v="0.82141196653347004"/>
    <n v="0.85501940840625501"/>
    <s v="holiday-Profile1_rv00_comp50.xml"/>
    <s v="holiday-Profile2_rv00_comp50.xml"/>
    <s v="Holiday"/>
    <n v="0.51358564028144571"/>
  </r>
  <r>
    <n v="2.5539999999999998"/>
    <n v="985"/>
    <m/>
    <s v="1000rounds"/>
    <s v="Yes"/>
    <s v="No"/>
    <n v="2"/>
    <n v="0.78147999999999995"/>
    <n v="0.86739999999999995"/>
    <n v="0.12791"/>
    <n v="0.12791"/>
    <n v="1.6488799999999999"/>
    <x v="10"/>
    <x v="12"/>
    <n v="0.78148154300614303"/>
    <n v="0.86740158144468904"/>
    <n v="0.78148154300614303"/>
    <n v="0.86740158144468904"/>
    <n v="0.86706162955727095"/>
    <n v="0.88111007223247995"/>
    <s v="holiday-Profile1_rv00_comp50.xml"/>
    <s v="holiday-Profile2_rv00_comp50.xml"/>
    <s v="Holiday"/>
    <n v="0.67785832627336429"/>
  </r>
  <r>
    <n v="8.0000000000000002E-3"/>
    <n v="3"/>
    <m/>
    <s v="1000rounds"/>
    <s v="Yes"/>
    <s v="No"/>
    <n v="2"/>
    <n v="0.81528"/>
    <n v="1"/>
    <n v="0"/>
    <n v="0.13758999999999999"/>
    <n v="1.81528"/>
    <x v="12"/>
    <x v="9"/>
    <n v="1"/>
    <n v="0.81528316376636301"/>
    <n v="1"/>
    <n v="0.81528316376636301"/>
    <n v="1"/>
    <n v="0.70506765650904102"/>
    <s v="holiday-Profile1_rv00_comp50.xml"/>
    <s v="holiday-Profile2_rv00_comp50.xml"/>
    <s v="Holiday"/>
    <n v="0.81528316376636301"/>
  </r>
  <r>
    <n v="2.7850000000000001"/>
    <n v="988"/>
    <m/>
    <s v="1000rounds"/>
    <s v="Yes"/>
    <s v="No"/>
    <n v="2"/>
    <n v="0.55425999999999997"/>
    <n v="0.91295999999999999"/>
    <n v="0.25945000000000001"/>
    <n v="0.34732000000000002"/>
    <n v="1.46722"/>
    <x v="10"/>
    <x v="12"/>
    <n v="0.55426282823140405"/>
    <n v="0.912961149079076"/>
    <n v="0.55426282823140405"/>
    <n v="0.912961149079076"/>
    <n v="0.84034812895670796"/>
    <n v="0.93169139245672505"/>
    <s v="holiday-Profile1_rv00_comp50.xml"/>
    <s v="holiday-Profile2_rv00_comp50.xml"/>
    <s v="Holiday"/>
    <n v="0.50602042855396112"/>
  </r>
  <r>
    <n v="2.65"/>
    <n v="990"/>
    <m/>
    <s v="1000rounds"/>
    <s v="Yes"/>
    <s v="No"/>
    <n v="2"/>
    <n v="0.72670999999999997"/>
    <n v="0.9657"/>
    <n v="9.4979999999999995E-2"/>
    <n v="0.19553000000000001"/>
    <n v="1.69241"/>
    <x v="12"/>
    <x v="9"/>
    <n v="0.96570154233863503"/>
    <n v="0.72670724950546906"/>
    <n v="0.96570154233863503"/>
    <n v="0.72670724950546906"/>
    <n v="0.95420695208151796"/>
    <n v="0.824359921528655"/>
    <s v="holiday-Profile1_rv00_comp50.xml"/>
    <s v="holiday-Profile2_rv00_comp50.xml"/>
    <s v="Holiday"/>
    <n v="0.70178231167609872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5"/>
    <n v="0.5"/>
    <n v="0.5"/>
    <n v="0.5"/>
    <m/>
    <m/>
    <s v="party5_rv05_comp100"/>
    <s v="party6_rv05_comp100"/>
    <s v="Party"/>
    <n v="0.25"/>
  </r>
  <r>
    <n v="2.0099999999999998"/>
    <n v="985"/>
    <m/>
    <s v="1000rounds"/>
    <s v="Yes"/>
    <s v="No"/>
    <n v="2"/>
    <n v="0.81508999999999998"/>
    <n v="1"/>
    <n v="0"/>
    <n v="0.19489999999999999"/>
    <n v="1.8150900000000001"/>
    <x v="14"/>
    <x v="9"/>
    <n v="1"/>
    <n v="0.81508996228364095"/>
    <n v="1"/>
    <n v="0.81508996228364095"/>
    <n v="1"/>
    <n v="0.87733932436996598"/>
    <s v="laptop_buyer_rv04_comp27.xml"/>
    <s v="laptop_seller_rv07_comp27.xml"/>
    <s v="Laptop"/>
    <n v="0.81508996228364095"/>
  </r>
  <r>
    <n v="0.29199999999999998"/>
    <n v="170"/>
    <m/>
    <s v="1000rounds"/>
    <s v="Yes"/>
    <s v="No"/>
    <n v="2"/>
    <n v="0.85145999999999999"/>
    <n v="0.94127000000000005"/>
    <n v="0"/>
    <n v="0"/>
    <n v="1.7927299999999999"/>
    <x v="10"/>
    <x v="14"/>
    <n v="0.85145874103907004"/>
    <n v="0.94127272766447601"/>
    <n v="0.85145874103907004"/>
    <n v="0.94127272766447601"/>
    <n v="1"/>
    <n v="0.85714285714285698"/>
    <s v="laptop_buyer_rv04_comp27.xml"/>
    <s v="laptop_seller_rv07_comp27.xml"/>
    <s v="Laptop"/>
    <n v="0.80145489167160622"/>
  </r>
  <r>
    <n v="2.335"/>
    <n v="977"/>
    <m/>
    <s v="1000rounds"/>
    <s v="Yes"/>
    <s v="No"/>
    <n v="2"/>
    <n v="0.66666999999999998"/>
    <n v="0.88263000000000003"/>
    <n v="0.18922"/>
    <n v="0.27637"/>
    <n v="1.5492900000000001"/>
    <x v="14"/>
    <x v="9"/>
    <n v="0.88262769944671904"/>
    <n v="0.66666666666666596"/>
    <n v="0.88262769944671904"/>
    <n v="0.66666666666666596"/>
    <n v="0.72097759674134398"/>
    <n v="0.95563159222655802"/>
    <s v="laptop_buyer_rv04_comp27.xml"/>
    <s v="laptop_seller_rv07_comp27.xml"/>
    <s v="Laptop"/>
    <n v="0.58841846629781203"/>
  </r>
  <r>
    <n v="2.641"/>
    <n v="1001"/>
    <m/>
    <s v="1000rounds"/>
    <s v="No"/>
    <s v="No"/>
    <n v="1"/>
    <n v="0.4"/>
    <n v="0.7"/>
    <n v="1.2353700000000001"/>
    <n v="1.2692399999999999"/>
    <n v="0"/>
    <x v="10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72"/>
    <n v="998"/>
    <m/>
    <s v="1000rounds"/>
    <s v="Yes"/>
    <s v="No"/>
    <n v="2"/>
    <n v="0.51824000000000003"/>
    <n v="0.94130999999999998"/>
    <n v="0.30259000000000003"/>
    <n v="0.43247000000000002"/>
    <n v="1.45956"/>
    <x v="14"/>
    <x v="9"/>
    <n v="0.94131384972335996"/>
    <n v="0.51824337104969098"/>
    <n v="0.94131384972335996"/>
    <n v="0.51824337104969098"/>
    <n v="0.86048879837067205"/>
    <n v="0.71260340101947295"/>
    <s v="laptop_buyer_rv04_comp27.xml"/>
    <s v="laptop_seller_rv07_comp27.xml"/>
    <s v="Laptop"/>
    <n v="0.48782966269639627"/>
  </r>
  <r>
    <n v="3.3639999999999999"/>
    <n v="991"/>
    <m/>
    <s v="1000rounds"/>
    <s v="Yes"/>
    <s v="No"/>
    <n v="2"/>
    <n v="0.72535000000000005"/>
    <n v="1"/>
    <n v="0"/>
    <n v="0.13911000000000001"/>
    <n v="1.7253499999999999"/>
    <x v="10"/>
    <x v="14"/>
    <n v="0.725352816943306"/>
    <n v="1"/>
    <n v="0.725352816943306"/>
    <n v="1"/>
    <n v="0.87718524775353401"/>
    <n v="1"/>
    <s v="laptop_buyer_rv04_comp27.xml"/>
    <s v="laptop_seller_rv07_comp27.xml"/>
    <s v="Laptop"/>
    <n v="0.725352816943306"/>
  </r>
  <r>
    <n v="2.4980000000000002"/>
    <n v="986"/>
    <m/>
    <s v="1000rounds"/>
    <s v="Yes"/>
    <s v="No"/>
    <n v="2"/>
    <n v="0.66666999999999998"/>
    <n v="0.88263000000000003"/>
    <n v="0.18922"/>
    <n v="0.27637"/>
    <n v="1.5492900000000001"/>
    <x v="14"/>
    <x v="9"/>
    <n v="0.88262769944671904"/>
    <n v="0.66666666666666596"/>
    <n v="0.88262769944671904"/>
    <n v="0.66666666666666596"/>
    <n v="0.72097759674134398"/>
    <n v="0.880206415164551"/>
    <s v="laptop_buyer_rv04_comp27.xml"/>
    <s v="laptop_seller_rv07_comp27.xml"/>
    <s v="Laptop"/>
    <n v="0.58841846629781203"/>
  </r>
  <r>
    <n v="3.1"/>
    <n v="997"/>
    <m/>
    <s v="1000rounds"/>
    <s v="Yes"/>
    <s v="No"/>
    <n v="2"/>
    <n v="0.72535000000000005"/>
    <n v="1"/>
    <n v="0"/>
    <n v="0.13911000000000001"/>
    <n v="1.7253499999999999"/>
    <x v="10"/>
    <x v="14"/>
    <n v="0.725352816943306"/>
    <n v="1"/>
    <n v="0.725352816943306"/>
    <n v="1"/>
    <n v="0.59949628338692296"/>
    <n v="1"/>
    <s v="laptop_buyer_rv04_comp27.xml"/>
    <s v="laptop_seller_rv07_comp27.xml"/>
    <s v="Laptop"/>
    <n v="0.725352816943306"/>
  </r>
  <r>
    <n v="1.4450000000000001"/>
    <n v="490"/>
    <m/>
    <s v="1000rounds"/>
    <s v="Yes"/>
    <s v="No"/>
    <n v="2"/>
    <n v="0.85145999999999999"/>
    <n v="0.94127000000000005"/>
    <n v="0"/>
    <n v="0"/>
    <n v="1.7927299999999999"/>
    <x v="14"/>
    <x v="9"/>
    <n v="0.85145874103907004"/>
    <n v="0.94127272766447601"/>
    <n v="0.85145874103907004"/>
    <n v="0.94127272766447601"/>
    <n v="0.78369325545774304"/>
    <n v="0.24245100985081999"/>
    <s v="laptop_buyer_rv04_comp27.xml"/>
    <s v="laptop_seller_rv07_comp27.xml"/>
    <s v="Laptop"/>
    <n v="0.80145489167160622"/>
  </r>
  <r>
    <n v="3.0179999999999998"/>
    <n v="1000"/>
    <m/>
    <s v="1000rounds"/>
    <s v="Yes"/>
    <s v="No"/>
    <n v="2"/>
    <n v="0.72535000000000005"/>
    <n v="1"/>
    <n v="0"/>
    <n v="0.13911000000000001"/>
    <n v="1.7253499999999999"/>
    <x v="10"/>
    <x v="14"/>
    <n v="0.725352816943306"/>
    <n v="1"/>
    <n v="0.725352816943306"/>
    <n v="1"/>
    <n v="0.47096677693914402"/>
    <n v="1"/>
    <s v="laptop_buyer_rv04_comp27.xml"/>
    <s v="laptop_seller_rv07_comp27.xml"/>
    <s v="Laptop"/>
    <n v="0.725352816943306"/>
  </r>
  <r>
    <n v="0.02"/>
    <n v="5"/>
    <m/>
    <s v="1000rounds"/>
    <s v="Yes"/>
    <s v="No"/>
    <n v="2"/>
    <n v="0.80132999999999999"/>
    <n v="0.80596000000000001"/>
    <n v="0.14582000000000001"/>
    <n v="0.14582000000000001"/>
    <n v="1.6072900000000001"/>
    <x v="13"/>
    <x v="2"/>
    <n v="0.80595586243592998"/>
    <n v="0.80133194701361599"/>
    <n v="0.80595586243592998"/>
    <n v="0.80133194701361599"/>
    <n v="0.85205723681765599"/>
    <n v="0.966084896053784"/>
    <s v="holiday-Profile1_rv00_comp50.xml"/>
    <s v="holiday-Profile2_rv00_comp50.xml"/>
    <s v="Holiday"/>
    <n v="0.64583818045282182"/>
  </r>
  <r>
    <n v="1201.5229999999999"/>
    <n v="981"/>
    <m/>
    <s v="1000rounds"/>
    <s v="Yes"/>
    <s v="No"/>
    <n v="2"/>
    <n v="0.65308999999999995"/>
    <n v="0.81730000000000003"/>
    <n v="0.23361000000000001"/>
    <n v="0.26571"/>
    <n v="1.4703900000000001"/>
    <x v="3"/>
    <x v="13"/>
    <n v="0.65309163814214999"/>
    <n v="0.81729915248626395"/>
    <n v="0.65309163814214999"/>
    <n v="0.81729915248626395"/>
    <n v="0.72848135553053195"/>
    <n v="0.82884657382964999"/>
    <s v="holiday-Profile1_rv00_comp50.xml"/>
    <s v="holiday-Profile2_rv00_comp50.xml"/>
    <s v="Holiday"/>
    <n v="0.53377124234944495"/>
  </r>
  <r>
    <n v="0.20599999999999999"/>
    <n v="3"/>
    <m/>
    <s v="1000rounds"/>
    <s v="Yes"/>
    <s v="No"/>
    <n v="2"/>
    <n v="0.90158000000000005"/>
    <n v="0.91142000000000001"/>
    <n v="0"/>
    <n v="0"/>
    <n v="1.8129999999999999"/>
    <x v="13"/>
    <x v="2"/>
    <n v="0.90157620590534604"/>
    <n v="0.91142408573910505"/>
    <n v="0.90157620590534604"/>
    <n v="0.91142408573910505"/>
    <n v="0.81665696203708604"/>
    <n v="0.87881812332893405"/>
    <s v="holiday-Profile1_rv00_comp50.xml"/>
    <s v="holiday-Profile2_rv00_comp50.xml"/>
    <s v="Holiday"/>
    <n v="0.82171826919141111"/>
  </r>
  <r>
    <n v="5.0000000000000001E-3"/>
    <n v="3"/>
    <m/>
    <s v="1000rounds"/>
    <s v="Yes"/>
    <s v="No"/>
    <n v="2"/>
    <n v="0.73863000000000001"/>
    <n v="0.97799000000000003"/>
    <n v="6.3950000000000007E-2"/>
    <n v="0.17601"/>
    <n v="1.71662"/>
    <x v="3"/>
    <x v="13"/>
    <n v="0.73863350147165097"/>
    <n v="0.977988747852791"/>
    <n v="0.73863350147165097"/>
    <n v="0.977988747852791"/>
    <n v="0.90610753417803902"/>
    <n v="1"/>
    <s v="holiday-Profile1_rv00_comp50.xml"/>
    <s v="holiday-Profile2_rv00_comp50.xml"/>
    <s v="Holiday"/>
    <n v="0.72237525322638263"/>
  </r>
  <r>
    <n v="1304.452"/>
    <n v="1001"/>
    <m/>
    <s v="1000rounds"/>
    <s v="Yes"/>
    <s v="No"/>
    <n v="2"/>
    <n v="0.81528"/>
    <n v="1"/>
    <n v="0"/>
    <n v="0.13758999999999999"/>
    <n v="1.81528"/>
    <x v="13"/>
    <x v="2"/>
    <n v="1"/>
    <n v="0.81528316376636301"/>
    <n v="1"/>
    <n v="0.81528316376636301"/>
    <n v="1"/>
    <n v="0.81335469836676699"/>
    <s v="holiday-Profile1_rv00_comp50.xml"/>
    <s v="holiday-Profile2_rv00_comp50.xml"/>
    <s v="Holiday"/>
    <n v="0.81528316376636301"/>
  </r>
  <r>
    <n v="1105.2080000000001"/>
    <n v="957"/>
    <m/>
    <s v="1000rounds"/>
    <s v="Yes"/>
    <s v="No"/>
    <n v="2"/>
    <n v="0.73716000000000004"/>
    <n v="0.97824"/>
    <n v="6.5259999999999999E-2"/>
    <n v="0.17748"/>
    <n v="1.7154"/>
    <x v="3"/>
    <x v="13"/>
    <n v="0.73715643920515495"/>
    <n v="0.97824431284544"/>
    <n v="0.73715643920515495"/>
    <n v="0.97824431284544"/>
    <n v="0.68846423425373104"/>
    <n v="0.93987877519291696"/>
    <s v="holiday-Profile1_rv00_comp50.xml"/>
    <s v="holiday-Profile2_rv00_comp50.xml"/>
    <s v="Holiday"/>
    <n v="0.72111909432983812"/>
  </r>
  <r>
    <n v="0.16400000000000001"/>
    <n v="3"/>
    <m/>
    <s v="1000rounds"/>
    <s v="Yes"/>
    <s v="No"/>
    <n v="2"/>
    <n v="0.89710000000000001"/>
    <n v="0.90386"/>
    <n v="8.7899999999999992E-3"/>
    <n v="8.7899999999999992E-3"/>
    <n v="1.8009599999999999"/>
    <x v="13"/>
    <x v="2"/>
    <n v="0.89710462701590599"/>
    <n v="0.90385907802725696"/>
    <n v="0.89710462701590599"/>
    <n v="0.90385907802725696"/>
    <n v="0.80887952446937506"/>
    <n v="0.90831948295124099"/>
    <s v="holiday-Profile1_rv00_comp50.xml"/>
    <s v="holiday-Profile2_rv00_comp50.xml"/>
    <s v="Holiday"/>
    <n v="0.81085616106858305"/>
  </r>
  <r>
    <n v="970.09199999999998"/>
    <n v="944"/>
    <m/>
    <s v="1000rounds"/>
    <s v="Yes"/>
    <s v="No"/>
    <n v="2"/>
    <n v="0.69574000000000003"/>
    <n v="0.70647000000000004"/>
    <n v="0.29047000000000001"/>
    <n v="0.29047000000000001"/>
    <n v="1.40221"/>
    <x v="3"/>
    <x v="13"/>
    <n v="0.69573717176859495"/>
    <n v="0.70647252338819599"/>
    <n v="0.69573717176859495"/>
    <n v="0.70647252338819599"/>
    <n v="0.90696690239481903"/>
    <n v="0.85104786396862597"/>
    <s v="holiday-Profile1_rv00_comp50.xml"/>
    <s v="holiday-Profile2_rv00_comp50.xml"/>
    <s v="Holiday"/>
    <n v="0.49151919535432603"/>
  </r>
  <r>
    <n v="860.67499999999995"/>
    <n v="932"/>
    <m/>
    <s v="1000rounds"/>
    <s v="Yes"/>
    <s v="No"/>
    <n v="2"/>
    <n v="0.77200999999999997"/>
    <n v="0.87714999999999999"/>
    <n v="0.13023999999999999"/>
    <n v="0.14154"/>
    <n v="1.64916"/>
    <x v="13"/>
    <x v="2"/>
    <n v="0.87715372047585005"/>
    <n v="0.772011252147208"/>
    <n v="0.87715372047585005"/>
    <n v="0.772011252147208"/>
    <n v="0.88673979892009003"/>
    <n v="0.78736034754570405"/>
    <s v="holiday-Profile1_rv00_comp50.xml"/>
    <s v="holiday-Profile2_rv00_comp50.xml"/>
    <s v="Holiday"/>
    <n v="0.6771725420701431"/>
  </r>
  <r>
    <n v="0.32600000000000001"/>
    <n v="3"/>
    <m/>
    <s v="1000rounds"/>
    <s v="Yes"/>
    <s v="No"/>
    <n v="2"/>
    <n v="0.79867999999999995"/>
    <n v="1"/>
    <n v="0"/>
    <n v="0.13577"/>
    <n v="1.7986800000000001"/>
    <x v="3"/>
    <x v="13"/>
    <n v="0.79868083292125303"/>
    <n v="1"/>
    <n v="0.79868083292125303"/>
    <n v="1"/>
    <n v="0.85353824794668398"/>
    <n v="0.96389137219796295"/>
    <s v="holiday-Profile1_rv00_comp50.xml"/>
    <s v="holiday-Profile2_rv00_comp50.xml"/>
    <s v="Holiday"/>
    <n v="0.79868083292125303"/>
  </r>
  <r>
    <n v="2.5000000000000001E-2"/>
    <n v="5"/>
    <m/>
    <s v="1000rounds"/>
    <s v="Yes"/>
    <s v="No"/>
    <n v="2"/>
    <n v="0.81508999999999998"/>
    <n v="1"/>
    <n v="0"/>
    <n v="0.19489999999999999"/>
    <n v="1.8150900000000001"/>
    <x v="1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9319999999999999"/>
    <n v="884"/>
    <m/>
    <s v="1000rounds"/>
    <s v="Yes"/>
    <s v="No"/>
    <n v="2"/>
    <n v="0.85145999999999999"/>
    <n v="0.94127000000000005"/>
    <n v="0"/>
    <n v="0"/>
    <n v="1.7927299999999999"/>
    <x v="5"/>
    <x v="18"/>
    <n v="0.85145874103907004"/>
    <n v="0.94127272766447601"/>
    <n v="0.85145874103907004"/>
    <n v="0.94127272766447601"/>
    <n v="0.78369325545774304"/>
    <n v="0.92807746213066"/>
    <s v="laptop_buyer_rv04_comp27.xml"/>
    <s v="laptop_seller_rv07_comp27.xml"/>
    <s v="Laptop"/>
    <n v="0.80145489167160622"/>
  </r>
  <r>
    <n v="2.9359999999999999"/>
    <n v="981"/>
    <m/>
    <s v="1000rounds"/>
    <s v="Yes"/>
    <s v="No"/>
    <n v="2"/>
    <n v="0.87382000000000004"/>
    <n v="0.87388999999999994"/>
    <n v="0"/>
    <n v="7.109E-2"/>
    <n v="1.7477100000000001"/>
    <x v="18"/>
    <x v="4"/>
    <n v="0.87389407590423596"/>
    <n v="0.87381723461916405"/>
    <n v="0.87389407590423596"/>
    <n v="0.87381723461916405"/>
    <n v="0.86080664129627305"/>
    <n v="0.81378077003997396"/>
    <s v="laptop_buyer_rv04_comp27.xml"/>
    <s v="laptop_seller_rv07_comp27.xml"/>
    <s v="Laptop"/>
    <n v="0.76362370475670927"/>
  </r>
  <r>
    <n v="2.13"/>
    <n v="843"/>
    <m/>
    <s v="1000rounds"/>
    <s v="Yes"/>
    <s v="No"/>
    <n v="2"/>
    <n v="0.85145999999999999"/>
    <n v="0.94127000000000005"/>
    <n v="0"/>
    <n v="0"/>
    <n v="1.7927299999999999"/>
    <x v="5"/>
    <x v="18"/>
    <n v="0.85145874103907004"/>
    <n v="0.94127272766447601"/>
    <n v="0.85145874103907004"/>
    <n v="0.94127272766447601"/>
    <n v="0.78369325545774304"/>
    <n v="0.92807746213066"/>
    <s v="laptop_buyer_rv04_comp27.xml"/>
    <s v="laptop_seller_rv07_comp27.xml"/>
    <s v="Laptop"/>
    <n v="0.80145489167160622"/>
  </r>
  <r>
    <n v="2E-3"/>
    <n v="4"/>
    <m/>
    <s v="1000rounds"/>
    <s v="Yes"/>
    <s v="No"/>
    <n v="2"/>
    <n v="0.81508999999999998"/>
    <n v="1"/>
    <n v="0"/>
    <n v="0.19489999999999999"/>
    <n v="1.8150900000000001"/>
    <x v="1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109"/>
    <n v="833"/>
    <m/>
    <s v="1000rounds"/>
    <s v="Yes"/>
    <s v="No"/>
    <n v="2"/>
    <n v="0.85145999999999999"/>
    <n v="0.94127000000000005"/>
    <n v="0"/>
    <n v="0"/>
    <n v="1.7927299999999999"/>
    <x v="5"/>
    <x v="18"/>
    <n v="0.85145874103907004"/>
    <n v="0.94127272766447601"/>
    <n v="0.85145874103907004"/>
    <n v="0.94127272766447601"/>
    <n v="0.78369325545774304"/>
    <n v="0.92807746213066"/>
    <s v="laptop_buyer_rv04_comp27.xml"/>
    <s v="laptop_seller_rv07_comp27.xml"/>
    <s v="Laptop"/>
    <n v="0.80145489167160622"/>
  </r>
  <r>
    <n v="2E-3"/>
    <n v="4"/>
    <m/>
    <s v="1000rounds"/>
    <s v="Yes"/>
    <s v="No"/>
    <n v="2"/>
    <n v="0.81508999999999998"/>
    <n v="1"/>
    <n v="0"/>
    <n v="0.19489999999999999"/>
    <n v="1.8150900000000001"/>
    <x v="1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8050000000000002"/>
    <n v="827"/>
    <m/>
    <s v="1000rounds"/>
    <s v="Yes"/>
    <s v="No"/>
    <n v="2"/>
    <n v="0.85145999999999999"/>
    <n v="0.94127000000000005"/>
    <n v="0"/>
    <n v="0"/>
    <n v="1.7927299999999999"/>
    <x v="5"/>
    <x v="18"/>
    <n v="0.85145874103907004"/>
    <n v="0.94127272766447601"/>
    <n v="0.85145874103907004"/>
    <n v="0.94127272766447601"/>
    <n v="0.78369325545774304"/>
    <n v="0.92807746213066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18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7650000000000001"/>
    <n v="872"/>
    <m/>
    <s v="1000rounds"/>
    <s v="Yes"/>
    <s v="No"/>
    <n v="2"/>
    <n v="0.85145999999999999"/>
    <n v="0.94127000000000005"/>
    <n v="0"/>
    <n v="0"/>
    <n v="1.7927299999999999"/>
    <x v="5"/>
    <x v="18"/>
    <n v="0.85145874103907004"/>
    <n v="0.94127272766447601"/>
    <n v="0.85145874103907004"/>
    <n v="0.94127272766447601"/>
    <n v="0.78369325545774304"/>
    <n v="0.92807746213066"/>
    <s v="laptop_buyer_rv04_comp27.xml"/>
    <s v="laptop_seller_rv07_comp27.xml"/>
    <s v="Laptop"/>
    <n v="0.80145489167160622"/>
  </r>
  <r>
    <n v="2.4550000000000001"/>
    <n v="1001"/>
    <m/>
    <s v="1000rounds"/>
    <s v="Yes"/>
    <s v="No"/>
    <n v="2"/>
    <n v="0.87382000000000004"/>
    <n v="0.87388999999999994"/>
    <n v="0"/>
    <n v="7.109E-2"/>
    <n v="1.7477100000000001"/>
    <x v="16"/>
    <x v="18"/>
    <n v="0.87389407590423596"/>
    <n v="0.87381723461916405"/>
    <n v="0.87389407590423596"/>
    <n v="0.87381723461916405"/>
    <n v="0.87027504472080797"/>
    <n v="0.856154924261321"/>
    <s v="laptop_buyer_rv04_comp27.xml"/>
    <s v="laptop_seller_rv07_comp27.xml"/>
    <s v="Laptop"/>
    <n v="0.76362370475670927"/>
  </r>
  <r>
    <n v="1.885"/>
    <n v="963"/>
    <m/>
    <s v="1000rounds"/>
    <s v="Yes"/>
    <s v="No"/>
    <n v="2"/>
    <n v="0.87382000000000004"/>
    <n v="0.87388999999999994"/>
    <n v="0"/>
    <n v="7.109E-2"/>
    <n v="1.7477100000000001"/>
    <x v="18"/>
    <x v="16"/>
    <n v="0.87389407590423596"/>
    <n v="0.87381723461916405"/>
    <n v="0.87389407590423596"/>
    <n v="0.87381723461916405"/>
    <n v="0.86080664129627305"/>
    <n v="0.86567501867979002"/>
    <s v="laptop_buyer_rv04_comp27.xml"/>
    <s v="laptop_seller_rv07_comp27.xml"/>
    <s v="Laptop"/>
    <n v="0.76362370475670927"/>
  </r>
  <r>
    <n v="3.4369999999999998"/>
    <n v="1001"/>
    <m/>
    <s v="1000rounds"/>
    <s v="Yes"/>
    <s v="No"/>
    <n v="2"/>
    <n v="0.87382000000000004"/>
    <n v="0.87388999999999994"/>
    <n v="0"/>
    <n v="7.109E-2"/>
    <n v="1.7477100000000001"/>
    <x v="16"/>
    <x v="18"/>
    <n v="0.87389407590423596"/>
    <n v="0.87381723461916405"/>
    <n v="0.87389407590423596"/>
    <n v="0.87381723461916405"/>
    <n v="0.87132161124835705"/>
    <n v="0.856154924261321"/>
    <s v="laptop_buyer_rv04_comp27.xml"/>
    <s v="laptop_seller_rv07_comp27.xml"/>
    <s v="Laptop"/>
    <n v="0.76362370475670927"/>
  </r>
  <r>
    <n v="3.2509999999999999"/>
    <n v="1001"/>
    <m/>
    <s v="1000rounds"/>
    <s v="Yes"/>
    <s v="No"/>
    <n v="2"/>
    <n v="0.85145999999999999"/>
    <n v="0.94127000000000005"/>
    <n v="0"/>
    <n v="0"/>
    <n v="1.7927299999999999"/>
    <x v="18"/>
    <x v="16"/>
    <n v="0.85145874103907004"/>
    <n v="0.94127272766447601"/>
    <n v="0.85145874103907004"/>
    <n v="0.94127272766447601"/>
    <n v="0.81440885506169702"/>
    <n v="0.93965719441043105"/>
    <s v="laptop_buyer_rv04_comp27.xml"/>
    <s v="laptop_seller_rv07_comp27.xml"/>
    <s v="Laptop"/>
    <n v="0.80145489167160622"/>
  </r>
  <r>
    <n v="2.96"/>
    <n v="1001"/>
    <m/>
    <s v="1000rounds"/>
    <s v="Yes"/>
    <s v="No"/>
    <n v="2"/>
    <n v="0.87382000000000004"/>
    <n v="0.87388999999999994"/>
    <n v="0"/>
    <n v="7.109E-2"/>
    <n v="1.7477100000000001"/>
    <x v="16"/>
    <x v="18"/>
    <n v="0.87389407590423596"/>
    <n v="0.87381723461916405"/>
    <n v="0.87389407590423596"/>
    <n v="0.87381723461916405"/>
    <n v="0.88084271626162702"/>
    <n v="0.856154924261321"/>
    <s v="laptop_buyer_rv04_comp27.xml"/>
    <s v="laptop_seller_rv07_comp27.xml"/>
    <s v="Laptop"/>
    <n v="0.76362370475670927"/>
  </r>
  <r>
    <n v="2.5310000000000001"/>
    <n v="1001"/>
    <m/>
    <s v="1000rounds"/>
    <s v="Yes"/>
    <s v="No"/>
    <n v="2"/>
    <n v="0.87382000000000004"/>
    <n v="0.87388999999999994"/>
    <n v="0"/>
    <n v="7.109E-2"/>
    <n v="1.7477100000000001"/>
    <x v="18"/>
    <x v="16"/>
    <n v="0.87389407590423596"/>
    <n v="0.87381723461916405"/>
    <n v="0.87389407590423596"/>
    <n v="0.87381723461916405"/>
    <n v="0.86080664129627305"/>
    <n v="0.86790612480812301"/>
    <s v="laptop_buyer_rv04_comp27.xml"/>
    <s v="laptop_seller_rv07_comp27.xml"/>
    <s v="Laptop"/>
    <n v="0.76362370475670927"/>
  </r>
  <r>
    <n v="2.8079999999999998"/>
    <n v="1001"/>
    <m/>
    <s v="1000rounds"/>
    <s v="Yes"/>
    <s v="No"/>
    <n v="2"/>
    <n v="0.87382000000000004"/>
    <n v="0.87388999999999994"/>
    <n v="0"/>
    <n v="7.109E-2"/>
    <n v="1.7477100000000001"/>
    <x v="16"/>
    <x v="18"/>
    <n v="0.87389407590423596"/>
    <n v="0.87381723461916405"/>
    <n v="0.87389407590423596"/>
    <n v="0.87381723461916405"/>
    <n v="0.88436954931612599"/>
    <n v="0.856154924261321"/>
    <s v="laptop_buyer_rv04_comp27.xml"/>
    <s v="laptop_seller_rv07_comp27.xml"/>
    <s v="Laptop"/>
    <n v="0.76362370475670927"/>
  </r>
  <r>
    <n v="3.0910000000000002"/>
    <n v="1001"/>
    <m/>
    <s v="1000rounds"/>
    <s v="Yes"/>
    <s v="No"/>
    <n v="2"/>
    <n v="0.85145999999999999"/>
    <n v="0.94127000000000005"/>
    <n v="0"/>
    <n v="0"/>
    <n v="1.7927299999999999"/>
    <x v="18"/>
    <x v="16"/>
    <n v="0.85145874103907004"/>
    <n v="0.94127272766447601"/>
    <n v="0.85145874103907004"/>
    <n v="0.94127272766447601"/>
    <n v="0.81440885506169702"/>
    <n v="0.93513725456080998"/>
    <s v="laptop_buyer_rv04_comp27.xml"/>
    <s v="laptop_seller_rv07_comp27.xml"/>
    <s v="Laptop"/>
    <n v="0.80145489167160622"/>
  </r>
  <r>
    <n v="2.7370000000000001"/>
    <n v="1001"/>
    <m/>
    <s v="1000rounds"/>
    <s v="Yes"/>
    <s v="No"/>
    <n v="2"/>
    <n v="0.87382000000000004"/>
    <n v="0.87388999999999994"/>
    <n v="0"/>
    <n v="7.109E-2"/>
    <n v="1.7477100000000001"/>
    <x v="16"/>
    <x v="18"/>
    <n v="0.87389407590423596"/>
    <n v="0.87381723461916405"/>
    <n v="0.87389407590423596"/>
    <n v="0.87381723461916405"/>
    <n v="0.86643279408234797"/>
    <n v="0.856154924261321"/>
    <s v="laptop_buyer_rv04_comp27.xml"/>
    <s v="laptop_seller_rv07_comp27.xml"/>
    <s v="Laptop"/>
    <n v="0.76362370475670927"/>
  </r>
  <r>
    <n v="3.1019999999999999"/>
    <n v="1001"/>
    <m/>
    <s v="1000rounds"/>
    <s v="Yes"/>
    <s v="No"/>
    <n v="2"/>
    <n v="0.60797999999999996"/>
    <n v="0.85158"/>
    <n v="0.18922"/>
    <n v="0.25946999999999998"/>
    <n v="1.45956"/>
    <x v="18"/>
    <x v="16"/>
    <n v="0.60798051639002604"/>
    <n v="0.85157670438302502"/>
    <n v="0.60798051639002604"/>
    <n v="0.85157670438302502"/>
    <n v="0.58241992388882002"/>
    <n v="0.85413938221229402"/>
    <s v="laptop_buyer_rv04_comp27.xml"/>
    <s v="laptop_seller_rv07_comp27.xml"/>
    <s v="Laptop"/>
    <n v="0.51774204447650807"/>
  </r>
  <r>
    <n v="1.4E-2"/>
    <n v="4"/>
    <m/>
    <s v="1000rounds"/>
    <s v="Yes"/>
    <s v="No"/>
    <n v="2"/>
    <n v="0.81508999999999998"/>
    <n v="1"/>
    <n v="0"/>
    <n v="0.19489999999999999"/>
    <n v="1.8150900000000001"/>
    <x v="10"/>
    <x v="4"/>
    <n v="1"/>
    <n v="0.81508996228364095"/>
    <n v="1"/>
    <n v="0.81508996228364095"/>
    <n v="0.81501151978425201"/>
    <n v="0.67092362718283105"/>
    <s v="laptop_buyer_rv04_comp27.xml"/>
    <s v="laptop_seller_rv07_comp27.xml"/>
    <s v="Laptop"/>
    <n v="0.81508996228364095"/>
  </r>
  <r>
    <n v="2E-3"/>
    <n v="3"/>
    <m/>
    <s v="1000rounds"/>
    <s v="Yes"/>
    <s v="No"/>
    <n v="2"/>
    <n v="0.85145999999999999"/>
    <n v="0.94127000000000005"/>
    <n v="0"/>
    <n v="0"/>
    <n v="1.7927299999999999"/>
    <x v="5"/>
    <x v="9"/>
    <n v="0.85145874103907004"/>
    <n v="0.94127272766447601"/>
    <n v="0.85145874103907004"/>
    <n v="0.94127272766447601"/>
    <n v="0.78369325545774304"/>
    <n v="0.901192867041681"/>
    <s v="laptop_buyer_rv04_comp27.xml"/>
    <s v="laptop_seller_rv07_comp27.xml"/>
    <s v="Laptop"/>
    <n v="0.80145489167160622"/>
  </r>
  <r>
    <n v="5.0000000000000001E-3"/>
    <n v="3"/>
    <m/>
    <s v="1000rounds"/>
    <s v="Yes"/>
    <s v="No"/>
    <n v="2"/>
    <n v="0.81508999999999998"/>
    <n v="1"/>
    <n v="0"/>
    <n v="0.19489999999999999"/>
    <n v="1.8150900000000001"/>
    <x v="10"/>
    <x v="4"/>
    <n v="1"/>
    <n v="0.81508996228364095"/>
    <n v="1"/>
    <n v="0.81508996228364095"/>
    <n v="0.58046987423653695"/>
    <n v="0.67092362718283105"/>
    <s v="laptop_buyer_rv04_comp27.xml"/>
    <s v="laptop_seller_rv07_comp27.xml"/>
    <s v="Laptop"/>
    <n v="0.81508996228364095"/>
  </r>
  <r>
    <n v="4.0000000000000001E-3"/>
    <n v="5"/>
    <m/>
    <s v="1000rounds"/>
    <s v="Yes"/>
    <s v="No"/>
    <n v="2"/>
    <n v="0.85145999999999999"/>
    <n v="0.94127000000000005"/>
    <n v="0"/>
    <n v="0"/>
    <n v="1.7927299999999999"/>
    <x v="5"/>
    <x v="9"/>
    <n v="0.85145874103907004"/>
    <n v="0.94127272766447601"/>
    <n v="0.85145874103907004"/>
    <n v="0.94127272766447601"/>
    <n v="0.78369325545774304"/>
    <n v="0.92530210152305803"/>
    <s v="laptop_buyer_rv04_comp27.xml"/>
    <s v="laptop_seller_rv07_comp27.xml"/>
    <s v="Laptop"/>
    <n v="0.80145489167160622"/>
  </r>
  <r>
    <n v="1.911"/>
    <n v="1000"/>
    <m/>
    <s v="1000rounds"/>
    <s v="Yes"/>
    <s v="No"/>
    <n v="2"/>
    <n v="0.72535000000000005"/>
    <n v="1"/>
    <n v="0"/>
    <n v="0.13911000000000001"/>
    <n v="1.7253499999999999"/>
    <x v="10"/>
    <x v="4"/>
    <n v="0.725352816943306"/>
    <n v="1"/>
    <n v="0.725352816943306"/>
    <n v="1"/>
    <n v="0.48241217583005602"/>
    <n v="1"/>
    <s v="laptop_buyer_rv04_comp27.xml"/>
    <s v="laptop_seller_rv07_comp27.xml"/>
    <s v="Laptop"/>
    <n v="0.725352816943306"/>
  </r>
  <r>
    <n v="2E-3"/>
    <n v="3"/>
    <m/>
    <s v="1000rounds"/>
    <s v="Yes"/>
    <s v="No"/>
    <n v="2"/>
    <n v="0.85145999999999999"/>
    <n v="0.94127000000000005"/>
    <n v="0"/>
    <n v="0"/>
    <n v="1.7927299999999999"/>
    <x v="5"/>
    <x v="9"/>
    <n v="0.85145874103907004"/>
    <n v="0.94127272766447601"/>
    <n v="0.85145874103907004"/>
    <n v="0.94127272766447601"/>
    <n v="0.78369325545774304"/>
    <n v="0.71515577885868797"/>
    <s v="laptop_buyer_rv04_comp27.xml"/>
    <s v="laptop_seller_rv07_comp27.xml"/>
    <s v="Laptop"/>
    <n v="0.80145489167160622"/>
  </r>
  <r>
    <n v="2.016"/>
    <n v="982"/>
    <m/>
    <s v="1000rounds"/>
    <s v="Yes"/>
    <s v="No"/>
    <n v="2"/>
    <n v="0.85145999999999999"/>
    <n v="0.94127000000000005"/>
    <n v="0"/>
    <n v="0"/>
    <n v="1.7927299999999999"/>
    <x v="10"/>
    <x v="4"/>
    <n v="0.85145874103907004"/>
    <n v="0.94127272766447601"/>
    <n v="0.85145874103907004"/>
    <n v="0.94127272766447601"/>
    <n v="1"/>
    <n v="0.85714285714285698"/>
    <s v="laptop_buyer_rv04_comp27.xml"/>
    <s v="laptop_seller_rv07_comp27.xml"/>
    <s v="Laptop"/>
    <n v="0.80145489167160622"/>
  </r>
  <r>
    <n v="3.0000000000000001E-3"/>
    <n v="7"/>
    <m/>
    <s v="1000rounds"/>
    <s v="Yes"/>
    <s v="No"/>
    <n v="2"/>
    <n v="0.85145999999999999"/>
    <n v="0.94127000000000005"/>
    <n v="0"/>
    <n v="0"/>
    <n v="1.7927299999999999"/>
    <x v="5"/>
    <x v="9"/>
    <n v="0.85145874103907004"/>
    <n v="0.94127272766447601"/>
    <n v="0.85145874103907004"/>
    <n v="0.94127272766447601"/>
    <n v="0.78369325545774304"/>
    <n v="0.93782043310097196"/>
    <s v="laptop_buyer_rv04_comp27.xml"/>
    <s v="laptop_seller_rv07_comp27.xml"/>
    <s v="Laptop"/>
    <n v="0.80145489167160622"/>
  </r>
  <r>
    <n v="2E-3"/>
    <n v="5"/>
    <m/>
    <s v="1000rounds"/>
    <s v="Yes"/>
    <s v="No"/>
    <n v="2"/>
    <n v="0.81508999999999998"/>
    <n v="1"/>
    <n v="0"/>
    <n v="0.19489999999999999"/>
    <n v="1.8150900000000001"/>
    <x v="10"/>
    <x v="4"/>
    <n v="1"/>
    <n v="0.81508996228364095"/>
    <n v="1"/>
    <n v="0.81508996228364095"/>
    <n v="0.90969570738461303"/>
    <n v="0.67092362718283105"/>
    <s v="laptop_buyer_rv04_comp27.xml"/>
    <s v="laptop_seller_rv07_comp27.xml"/>
    <s v="Laptop"/>
    <n v="0.81508996228364095"/>
  </r>
  <r>
    <n v="5.0000000000000001E-3"/>
    <n v="7"/>
    <m/>
    <s v="1000rounds"/>
    <s v="Yes"/>
    <s v="No"/>
    <n v="2"/>
    <n v="0.85145999999999999"/>
    <n v="0.94127000000000005"/>
    <n v="0"/>
    <n v="0"/>
    <n v="1.7927299999999999"/>
    <x v="5"/>
    <x v="9"/>
    <n v="0.85145874103907004"/>
    <n v="0.94127272766447601"/>
    <n v="0.85145874103907004"/>
    <n v="0.94127272766447601"/>
    <n v="0.78369325545774304"/>
    <n v="0.40605960713697398"/>
    <s v="laptop_buyer_rv04_comp27.xml"/>
    <s v="laptop_seller_rv07_comp27.xml"/>
    <s v="Laptop"/>
    <n v="0.80145489167160622"/>
  </r>
  <r>
    <n v="1077.106"/>
    <n v="952"/>
    <m/>
    <s v="1000rounds"/>
    <s v="No"/>
    <s v="No"/>
    <n v="0"/>
    <n v="0.2"/>
    <n v="0.3"/>
    <n v="0.88554999999999995"/>
    <n v="0.98492999999999997"/>
    <n v="0"/>
    <x v="4"/>
    <x v="2"/>
    <n v="0.3"/>
    <n v="0.2"/>
    <n v="0.3"/>
    <n v="0.2"/>
    <n v="0"/>
    <n v="0"/>
    <s v="ItexvsCypress_CypressA_rv03_comp30.xml"/>
    <s v="ItexvsCypress_ItexB_rv02_comp60.xml"/>
    <s v="Itex vs Cypress"/>
    <n v="0.06"/>
  </r>
  <r>
    <n v="1016.636"/>
    <n v="952"/>
    <m/>
    <s v="1000rounds"/>
    <s v="No"/>
    <s v="No"/>
    <n v="0"/>
    <n v="0.2"/>
    <n v="0.3"/>
    <n v="0.88554999999999995"/>
    <n v="0.98492999999999997"/>
    <n v="0"/>
    <x v="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050.3009999999999"/>
    <n v="952"/>
    <m/>
    <s v="1000rounds"/>
    <s v="No"/>
    <s v="No"/>
    <n v="0"/>
    <n v="0.2"/>
    <n v="0.3"/>
    <n v="0.88554999999999995"/>
    <n v="0.98492999999999997"/>
    <n v="0"/>
    <x v="4"/>
    <x v="2"/>
    <n v="0.3"/>
    <n v="0.2"/>
    <n v="0.3"/>
    <n v="0.2"/>
    <n v="0"/>
    <n v="0"/>
    <s v="ItexvsCypress_CypressA_rv03_comp30.xml"/>
    <s v="ItexvsCypress_ItexB_rv02_comp60.xml"/>
    <s v="Itex vs Cypress"/>
    <n v="0.06"/>
  </r>
  <r>
    <n v="1008.119"/>
    <n v="952"/>
    <m/>
    <s v="1000rounds"/>
    <s v="No"/>
    <s v="No"/>
    <n v="0"/>
    <n v="0.2"/>
    <n v="0.3"/>
    <n v="0.88554999999999995"/>
    <n v="0.98492999999999997"/>
    <n v="0"/>
    <x v="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943.31399999999996"/>
    <n v="952"/>
    <m/>
    <s v="1000rounds"/>
    <s v="No"/>
    <s v="No"/>
    <n v="0"/>
    <n v="0.2"/>
    <n v="0.3"/>
    <n v="0.88554999999999995"/>
    <n v="0.98492999999999997"/>
    <n v="0"/>
    <x v="4"/>
    <x v="2"/>
    <n v="0.3"/>
    <n v="0.2"/>
    <n v="0.3"/>
    <n v="0.2"/>
    <n v="0"/>
    <n v="0"/>
    <s v="ItexvsCypress_CypressA_rv03_comp30.xml"/>
    <s v="ItexvsCypress_ItexB_rv02_comp60.xml"/>
    <s v="Itex vs Cypress"/>
    <n v="0.06"/>
  </r>
  <r>
    <n v="0.14799999999999999"/>
    <n v="3"/>
    <m/>
    <s v="1000rounds"/>
    <s v="Yes"/>
    <s v="No"/>
    <n v="2"/>
    <n v="0.30703000000000003"/>
    <n v="0.92671000000000003"/>
    <n v="0"/>
    <n v="0.48687000000000002"/>
    <n v="1.23373"/>
    <x v="3"/>
    <x v="5"/>
    <n v="0.92670567829154205"/>
    <n v="0.30702791801331702"/>
    <n v="0.92670567829154205"/>
    <n v="0.30702791801331702"/>
    <n v="0.92402052362978704"/>
    <n v="0.12771731775127301"/>
    <s v="ItexvsCypress_CypressA_rv03_comp30.xml"/>
    <s v="ItexvsCypress_ItexB_rv02_comp60.xml"/>
    <s v="Itex vs Cypress"/>
    <n v="0.2845245150169709"/>
  </r>
  <r>
    <n v="1054.586"/>
    <n v="952"/>
    <m/>
    <s v="1000rounds"/>
    <s v="No"/>
    <s v="No"/>
    <n v="0"/>
    <n v="0.2"/>
    <n v="0.3"/>
    <n v="0.88554999999999995"/>
    <n v="0.98492999999999997"/>
    <n v="0"/>
    <x v="4"/>
    <x v="2"/>
    <n v="0.3"/>
    <n v="0.2"/>
    <n v="0.3"/>
    <n v="0.2"/>
    <n v="0"/>
    <n v="0"/>
    <s v="ItexvsCypress_CypressA_rv03_comp30.xml"/>
    <s v="ItexvsCypress_ItexB_rv02_comp60.xml"/>
    <s v="Itex vs Cypress"/>
    <n v="0.06"/>
  </r>
  <r>
    <n v="1015.776"/>
    <n v="952"/>
    <m/>
    <s v="1000rounds"/>
    <s v="No"/>
    <s v="No"/>
    <n v="0"/>
    <n v="0.2"/>
    <n v="0.3"/>
    <n v="0.88554999999999995"/>
    <n v="0.98492999999999997"/>
    <n v="0"/>
    <x v="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057.2349999999999"/>
    <n v="952"/>
    <m/>
    <s v="1000rounds"/>
    <s v="No"/>
    <s v="No"/>
    <n v="0"/>
    <n v="0.2"/>
    <n v="0.3"/>
    <n v="0.88554999999999995"/>
    <n v="0.98492999999999997"/>
    <n v="0"/>
    <x v="4"/>
    <x v="2"/>
    <n v="0.3"/>
    <n v="0.2"/>
    <n v="0.3"/>
    <n v="0.2"/>
    <n v="0"/>
    <n v="0"/>
    <s v="ItexvsCypress_CypressA_rv03_comp30.xml"/>
    <s v="ItexvsCypress_ItexB_rv02_comp60.xml"/>
    <s v="Itex vs Cypress"/>
    <n v="0.06"/>
  </r>
  <r>
    <n v="1012.116"/>
    <n v="952"/>
    <m/>
    <s v="1000rounds"/>
    <s v="No"/>
    <s v="No"/>
    <n v="0"/>
    <n v="0.2"/>
    <n v="0.3"/>
    <n v="0.88554999999999995"/>
    <n v="0.98492999999999997"/>
    <n v="0"/>
    <x v="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8000000000000001E-2"/>
    <n v="3"/>
    <m/>
    <s v="1000rounds"/>
    <s v="Yes"/>
    <s v="No"/>
    <n v="2"/>
    <n v="0.61099000000000003"/>
    <n v="0.87819000000000003"/>
    <n v="4.0460000000000003E-2"/>
    <n v="0.33309"/>
    <n v="1.4891799999999999"/>
    <x v="0"/>
    <x v="4"/>
    <n v="0.61098970883403103"/>
    <n v="0.87818595708467595"/>
    <n v="0.61098970883403103"/>
    <n v="0.87818595708467595"/>
    <n v="0"/>
    <n v="0.90224370191578895"/>
    <s v="England_rv03_comp20.xml"/>
    <s v="Zimbabwe_rv03_comp200.xml"/>
    <s v="England vs Zimbabwe"/>
    <n v="0.53656258222130104"/>
  </r>
  <r>
    <n v="1.9E-2"/>
    <n v="2"/>
    <m/>
    <s v="1000rounds"/>
    <s v="Yes"/>
    <s v="No"/>
    <n v="2"/>
    <n v="0.56899999999999995"/>
    <n v="0.90371999999999997"/>
    <n v="5.8069999999999997E-2"/>
    <n v="0.16436999999999999"/>
    <n v="1.4727300000000001"/>
    <x v="5"/>
    <x v="1"/>
    <n v="0.90372396745154504"/>
    <n v="0.56900451281478803"/>
    <n v="0.90372396745154504"/>
    <n v="0.56900451281478803"/>
    <n v="0.82280941974446598"/>
    <n v="0"/>
    <s v="England_rv03_comp20.xml"/>
    <s v="Zimbabwe_rv03_comp200.xml"/>
    <s v="England vs Zimbabwe"/>
    <n v="0.51422301581881369"/>
  </r>
  <r>
    <n v="1.6E-2"/>
    <n v="3"/>
    <m/>
    <s v="1000rounds"/>
    <s v="Yes"/>
    <s v="No"/>
    <n v="2"/>
    <n v="0.32079999999999997"/>
    <n v="0.73351999999999995"/>
    <n v="0.31996999999999998"/>
    <n v="0.59006999999999998"/>
    <n v="1.0543199999999999"/>
    <x v="0"/>
    <x v="4"/>
    <n v="0.32080278035457499"/>
    <n v="0.73351618541142105"/>
    <n v="0.32080278035457499"/>
    <n v="0.73351618541142105"/>
    <n v="0"/>
    <n v="0.81939212549667095"/>
    <s v="England_rv03_comp20.xml"/>
    <s v="Zimbabwe_rv03_comp200.xml"/>
    <s v="England vs Zimbabwe"/>
    <n v="0.23531403171506582"/>
  </r>
  <r>
    <n v="7.0000000000000001E-3"/>
    <n v="2"/>
    <m/>
    <s v="1000rounds"/>
    <s v="Yes"/>
    <s v="No"/>
    <n v="2"/>
    <n v="0.56254000000000004"/>
    <n v="0.91213999999999995"/>
    <n v="5.2220000000000003E-2"/>
    <n v="0.17069000000000001"/>
    <n v="1.47468"/>
    <x v="5"/>
    <x v="1"/>
    <n v="0.91214069932623798"/>
    <n v="0.56253603839104604"/>
    <n v="0.91214069932623798"/>
    <n v="0.56253603839104604"/>
    <n v="0.74634490779199203"/>
    <n v="0"/>
    <s v="England_rv03_comp20.xml"/>
    <s v="Zimbabwe_rv03_comp200.xml"/>
    <s v="England vs Zimbabwe"/>
    <n v="0.51311201545422025"/>
  </r>
  <r>
    <n v="8.0000000000000002E-3"/>
    <n v="3"/>
    <m/>
    <s v="1000rounds"/>
    <s v="Yes"/>
    <s v="No"/>
    <n v="2"/>
    <n v="0.61165999999999998"/>
    <n v="0.92452999999999996"/>
    <n v="0"/>
    <n v="0.35515000000000002"/>
    <n v="1.5361800000000001"/>
    <x v="0"/>
    <x v="4"/>
    <n v="0.61165642092985595"/>
    <n v="0.92452541750862305"/>
    <n v="0.61165642092985595"/>
    <n v="0.92452541750862305"/>
    <n v="0"/>
    <n v="0.94265145320601995"/>
    <s v="England_rv03_comp20.xml"/>
    <s v="Zimbabwe_rv03_comp200.xml"/>
    <s v="England vs Zimbabwe"/>
    <n v="0.5654919079320051"/>
  </r>
  <r>
    <n v="2.4E-2"/>
    <n v="2"/>
    <m/>
    <s v="1000rounds"/>
    <s v="Yes"/>
    <s v="No"/>
    <n v="2"/>
    <n v="0.60923000000000005"/>
    <n v="0.83713000000000004"/>
    <n v="0.11285000000000001"/>
    <n v="0.14426"/>
    <n v="1.4463600000000001"/>
    <x v="5"/>
    <x v="1"/>
    <n v="0.83712740322961499"/>
    <n v="0.60922893959694602"/>
    <n v="0.83712740322961499"/>
    <n v="0.60922893959694602"/>
    <n v="0.675927024860838"/>
    <n v="0"/>
    <s v="England_rv03_comp20.xml"/>
    <s v="Zimbabwe_rv03_comp200.xml"/>
    <s v="England vs Zimbabwe"/>
    <n v="0.51000224017712337"/>
  </r>
  <r>
    <n v="6.0000000000000001E-3"/>
    <n v="3"/>
    <m/>
    <s v="1000rounds"/>
    <s v="Yes"/>
    <s v="No"/>
    <n v="2"/>
    <n v="0.43387999999999999"/>
    <n v="0.81228999999999996"/>
    <n v="0.19486999999999999"/>
    <n v="0.48349999999999999"/>
    <n v="1.24617"/>
    <x v="0"/>
    <x v="4"/>
    <n v="0.43388314342385698"/>
    <n v="0.81228923306966505"/>
    <n v="0.43388314342385698"/>
    <n v="0.81228923306966505"/>
    <n v="0"/>
    <n v="0.87189152182970198"/>
    <s v="England_rv03_comp20.xml"/>
    <s v="Zimbabwe_rv03_comp200.xml"/>
    <s v="England vs Zimbabwe"/>
    <n v="0.35243860581362024"/>
  </r>
  <r>
    <n v="5.0000000000000001E-3"/>
    <n v="2"/>
    <m/>
    <s v="1000rounds"/>
    <s v="Yes"/>
    <s v="No"/>
    <n v="2"/>
    <n v="0.58357999999999999"/>
    <n v="0.95992999999999995"/>
    <n v="0"/>
    <n v="0.15747"/>
    <n v="1.54352"/>
    <x v="5"/>
    <x v="1"/>
    <n v="0.95993444006004203"/>
    <n v="0.58358191736312603"/>
    <n v="0.95993444006004203"/>
    <n v="0.58358191736312603"/>
    <n v="0.86447477911616799"/>
    <n v="0"/>
    <s v="England_rv03_comp20.xml"/>
    <s v="Zimbabwe_rv03_comp200.xml"/>
    <s v="England vs Zimbabwe"/>
    <n v="0.56020038107313808"/>
  </r>
  <r>
    <n v="8.0000000000000002E-3"/>
    <n v="3"/>
    <m/>
    <s v="1000rounds"/>
    <s v="Yes"/>
    <s v="No"/>
    <n v="2"/>
    <n v="0.75490999999999997"/>
    <n v="0.83035999999999999"/>
    <n v="0"/>
    <n v="0.18375"/>
    <n v="1.58527"/>
    <x v="0"/>
    <x v="4"/>
    <n v="0.75490622322421297"/>
    <n v="0.83036111527719503"/>
    <n v="0.75490622322421297"/>
    <n v="0.83036111527719503"/>
    <n v="0"/>
    <n v="0.79810309818869496"/>
    <s v="England_rv03_comp20.xml"/>
    <s v="Zimbabwe_rv03_comp200.xml"/>
    <s v="England vs Zimbabwe"/>
    <n v="0.62684477344615264"/>
  </r>
  <r>
    <n v="4.0000000000000001E-3"/>
    <n v="2"/>
    <m/>
    <s v="1000rounds"/>
    <s v="Yes"/>
    <s v="No"/>
    <n v="2"/>
    <n v="0.45017000000000001"/>
    <n v="1"/>
    <n v="0"/>
    <n v="0.29675000000000001"/>
    <n v="1.45017"/>
    <x v="5"/>
    <x v="1"/>
    <n v="1"/>
    <n v="0.45017084448959599"/>
    <n v="1"/>
    <n v="0.45017084448959599"/>
    <n v="0.92012749155606299"/>
    <n v="0"/>
    <s v="England_rv03_comp20.xml"/>
    <s v="Zimbabwe_rv03_comp200.xml"/>
    <s v="England vs Zimbabwe"/>
    <n v="0.45017084448959599"/>
  </r>
  <r>
    <n v="5.6459999999999999"/>
    <n v="997"/>
    <m/>
    <s v="1000rounds"/>
    <s v="Yes"/>
    <s v="No"/>
    <n v="2"/>
    <n v="0.89710000000000001"/>
    <n v="0.90386"/>
    <n v="8.7899999999999992E-3"/>
    <n v="8.7899999999999992E-3"/>
    <n v="1.8009599999999999"/>
    <x v="6"/>
    <x v="8"/>
    <n v="0.89710462701590599"/>
    <n v="0.90385907802725696"/>
    <n v="0.89710462701590599"/>
    <n v="0.90385907802725696"/>
    <n v="0.97327830008407801"/>
    <n v="0.857515863751656"/>
    <s v="holiday-Profile1_rv00_comp50.xml"/>
    <s v="holiday-Profile2_rv00_comp50.xml"/>
    <s v="Holiday"/>
    <n v="0.81085616106858305"/>
  </r>
  <r>
    <n v="3.4000000000000002E-2"/>
    <n v="8"/>
    <m/>
    <s v="1000rounds"/>
    <s v="Yes"/>
    <s v="No"/>
    <n v="2"/>
    <n v="0.79327000000000003"/>
    <n v="0.93994999999999995"/>
    <n v="6.3950000000000007E-2"/>
    <n v="0.12422999999999999"/>
    <n v="1.73322"/>
    <x v="8"/>
    <x v="7"/>
    <n v="0.93995266855039805"/>
    <n v="0.793271911619155"/>
    <n v="0.93995266855039805"/>
    <n v="0.793271911619155"/>
    <n v="0.69209546436861602"/>
    <n v="0.68302262443438899"/>
    <s v="holiday-Profile1_rv00_comp50.xml"/>
    <s v="holiday-Profile2_rv00_comp50.xml"/>
    <s v="Holiday"/>
    <n v="0.74563805021250029"/>
  </r>
  <r>
    <n v="0.36"/>
    <n v="79"/>
    <m/>
    <s v="1000rounds"/>
    <s v="Yes"/>
    <s v="No"/>
    <n v="2"/>
    <n v="0.73863000000000001"/>
    <n v="0.97799000000000003"/>
    <n v="6.3950000000000007E-2"/>
    <n v="0.17601"/>
    <n v="1.71662"/>
    <x v="6"/>
    <x v="8"/>
    <n v="0.73863350147165097"/>
    <n v="0.977988747852791"/>
    <n v="0.73863350147165097"/>
    <n v="0.977988747852791"/>
    <n v="0.43561953889883098"/>
    <n v="0.81507492379103696"/>
    <s v="holiday-Profile1_rv00_comp50.xml"/>
    <s v="holiday-Profile2_rv00_comp50.xml"/>
    <s v="Holiday"/>
    <n v="0.72237525322638263"/>
  </r>
  <r>
    <n v="3.1E-2"/>
    <n v="11"/>
    <m/>
    <s v="1000rounds"/>
    <s v="Yes"/>
    <s v="No"/>
    <n v="2"/>
    <n v="0.77176"/>
    <n v="0.87863000000000002"/>
    <n v="0.12894"/>
    <n v="0.14154"/>
    <n v="1.65039"/>
    <x v="8"/>
    <x v="7"/>
    <n v="0.87863078274234596"/>
    <n v="0.77175568715456"/>
    <n v="0.87863078274234596"/>
    <n v="0.77175568715456"/>
    <n v="0.63460585027268201"/>
    <n v="0.57882211087061797"/>
    <s v="holiday-Profile1_rv00_comp50.xml"/>
    <s v="holiday-Profile2_rv00_comp50.xml"/>
    <s v="Holiday"/>
    <n v="0.67808830349046811"/>
  </r>
  <r>
    <n v="0.03"/>
    <n v="11"/>
    <m/>
    <s v="1000rounds"/>
    <s v="Yes"/>
    <s v="No"/>
    <n v="2"/>
    <n v="0.79867999999999995"/>
    <n v="1"/>
    <n v="0"/>
    <n v="0.13577"/>
    <n v="1.7986800000000001"/>
    <x v="6"/>
    <x v="8"/>
    <n v="0.79868083292125303"/>
    <n v="1"/>
    <n v="0.79868083292125303"/>
    <n v="1"/>
    <n v="0.50090935159691297"/>
    <n v="0.78032170190686201"/>
    <s v="holiday-Profile1_rv00_comp50.xml"/>
    <s v="holiday-Profile2_rv00_comp50.xml"/>
    <s v="Holiday"/>
    <n v="0.79868083292125303"/>
  </r>
  <r>
    <n v="5.8999999999999997E-2"/>
    <n v="15"/>
    <m/>
    <s v="1000rounds"/>
    <s v="Yes"/>
    <s v="No"/>
    <n v="2"/>
    <n v="0.69738999999999995"/>
    <n v="0.90566999999999998"/>
    <n v="0.15099000000000001"/>
    <n v="0.21407999999999999"/>
    <n v="1.6030500000000001"/>
    <x v="8"/>
    <x v="7"/>
    <n v="0.90566767491901701"/>
    <n v="0.69738655463906096"/>
    <n v="0.90566767491901701"/>
    <n v="0.69738655463906096"/>
    <n v="0.69681682471175499"/>
    <n v="0.53970854134965596"/>
    <s v="holiday-Profile1_rv00_comp50.xml"/>
    <s v="holiday-Profile2_rv00_comp50.xml"/>
    <s v="Holiday"/>
    <n v="0.6316004594597423"/>
  </r>
  <r>
    <n v="0.373"/>
    <n v="79"/>
    <m/>
    <s v="1000rounds"/>
    <s v="Yes"/>
    <s v="No"/>
    <n v="2"/>
    <n v="0.73863000000000001"/>
    <n v="0.97799000000000003"/>
    <n v="6.3950000000000007E-2"/>
    <n v="0.17601"/>
    <n v="1.71662"/>
    <x v="6"/>
    <x v="8"/>
    <n v="0.73863350147165097"/>
    <n v="0.977988747852791"/>
    <n v="0.73863350147165097"/>
    <n v="0.977988747852791"/>
    <n v="0.63643526612276602"/>
    <n v="0.59189051683045502"/>
    <s v="holiday-Profile1_rv00_comp50.xml"/>
    <s v="holiday-Profile2_rv00_comp50.xml"/>
    <s v="Holiday"/>
    <n v="0.72237525322638263"/>
  </r>
  <r>
    <n v="9.4E-2"/>
    <n v="19"/>
    <m/>
    <s v="1000rounds"/>
    <s v="Yes"/>
    <s v="No"/>
    <n v="2"/>
    <n v="0.70469999999999999"/>
    <n v="0.90564999999999996"/>
    <n v="0.14535999999999999"/>
    <n v="0.20677000000000001"/>
    <n v="1.6103499999999999"/>
    <x v="8"/>
    <x v="7"/>
    <n v="0.90565421088903297"/>
    <n v="0.70469599735826105"/>
    <n v="0.90565421088903297"/>
    <n v="0.70469599735826105"/>
    <n v="0.79615423608529601"/>
    <n v="0.57221192679236899"/>
    <s v="holiday-Profile1_rv00_comp50.xml"/>
    <s v="holiday-Profile2_rv00_comp50.xml"/>
    <s v="Holiday"/>
    <n v="0.63821089740415593"/>
  </r>
  <r>
    <n v="0.17799999999999999"/>
    <n v="52"/>
    <m/>
    <s v="1000rounds"/>
    <s v="Yes"/>
    <s v="No"/>
    <n v="2"/>
    <n v="0.61451"/>
    <n v="0.93520999999999999"/>
    <n v="0.19522999999999999"/>
    <n v="0.28804999999999997"/>
    <n v="1.54972"/>
    <x v="6"/>
    <x v="8"/>
    <n v="0.61451266758905199"/>
    <n v="0.935211863916249"/>
    <n v="0.61451266758905199"/>
    <n v="0.935211863916249"/>
    <n v="0.413534602893463"/>
    <n v="0.68216352615431097"/>
    <s v="holiday-Profile1_rv00_comp50.xml"/>
    <s v="holiday-Profile2_rv00_comp50.xml"/>
    <s v="Holiday"/>
    <n v="0.57469953725610368"/>
  </r>
  <r>
    <n v="5.149"/>
    <n v="1001"/>
    <m/>
    <s v="1000rounds"/>
    <s v="No"/>
    <s v="No"/>
    <n v="1"/>
    <n v="0"/>
    <n v="0"/>
    <n v="1.2798"/>
    <n v="1.282"/>
    <n v="0"/>
    <x v="8"/>
    <x v="7"/>
    <n v="0"/>
    <n v="0"/>
    <n v="0"/>
    <n v="0"/>
    <n v="0"/>
    <n v="0"/>
    <s v="holiday-Profile1_rv00_comp50.xml"/>
    <s v="holiday-Profile2_rv00_comp50.xml"/>
    <s v="Holiday"/>
    <n v="0"/>
  </r>
  <r>
    <n v="7.2939999999999996"/>
    <n v="964"/>
    <m/>
    <s v="1000rounds"/>
    <s v="Yes"/>
    <s v="No"/>
    <n v="2"/>
    <n v="0.87822999999999996"/>
    <n v="0.95340000000000003"/>
    <n v="0"/>
    <n v="0"/>
    <n v="1.8316300000000001"/>
    <x v="14"/>
    <x v="17"/>
    <n v="0.95340070391341303"/>
    <n v="0.87822588545223801"/>
    <n v="0.95340070391341303"/>
    <n v="0.87822588545223801"/>
    <n v="0.82633501748931204"/>
    <n v="0.94406933157458806"/>
    <s v="party5_rv05_comp100.xml"/>
    <s v="party6_rv05_comp100.xml"/>
    <s v="Party"/>
    <n v="0.8373011773851442"/>
  </r>
  <r>
    <n v="6.9630000000000001"/>
    <n v="985"/>
    <m/>
    <s v="1000rounds"/>
    <s v="Yes"/>
    <s v="No"/>
    <n v="2"/>
    <n v="0.83418000000000003"/>
    <n v="0.98197000000000001"/>
    <n v="0"/>
    <n v="0.15804000000000001"/>
    <n v="1.81616"/>
    <x v="17"/>
    <x v="14"/>
    <n v="0.8341826003717"/>
    <n v="0.98197250681999404"/>
    <n v="0.8341826003717"/>
    <n v="0.98197250681999404"/>
    <n v="0.94538022933966903"/>
    <n v="0.76755533548717703"/>
    <s v="party5_rv05_comp100.xml"/>
    <s v="party6_rv05_comp100.xml"/>
    <s v="Party"/>
    <n v="0.81914437923261951"/>
  </r>
  <r>
    <n v="6.6680000000000001"/>
    <n v="959"/>
    <m/>
    <s v="1000rounds"/>
    <s v="Yes"/>
    <s v="No"/>
    <n v="2"/>
    <n v="0.85568"/>
    <n v="0.95299"/>
    <n v="2.2550000000000001E-2"/>
    <n v="2.2550000000000001E-2"/>
    <n v="1.80867"/>
    <x v="14"/>
    <x v="17"/>
    <n v="0.95298814887951599"/>
    <n v="0.85568376119239797"/>
    <n v="0.95298814887951599"/>
    <n v="0.85568376119239797"/>
    <n v="0.783163080713844"/>
    <n v="0.94366441545214996"/>
    <s v="party5_rv05_comp100.xml"/>
    <s v="party6_rv05_comp100.xml"/>
    <s v="Party"/>
    <n v="0.81545648360500522"/>
  </r>
  <r>
    <n v="6.6440000000000001"/>
    <n v="968"/>
    <m/>
    <s v="1000rounds"/>
    <s v="Yes"/>
    <s v="No"/>
    <n v="2"/>
    <n v="0.7903"/>
    <n v="0.87965000000000004"/>
    <n v="7.7020000000000005E-2"/>
    <n v="0.16311"/>
    <n v="1.66995"/>
    <x v="17"/>
    <x v="14"/>
    <n v="0.79029984907015005"/>
    <n v="0.87965291623309605"/>
    <n v="0.79029984907015005"/>
    <n v="0.87965291623309605"/>
    <n v="0.94697784254246598"/>
    <n v="0.79367721758853904"/>
    <s v="party5_rv05_comp100.xml"/>
    <s v="party6_rv05_comp100.xml"/>
    <s v="Party"/>
    <n v="0.69518956693313316"/>
  </r>
  <r>
    <n v="7.8310000000000004"/>
    <n v="981"/>
    <m/>
    <s v="1000rounds"/>
    <s v="Yes"/>
    <s v="No"/>
    <n v="2"/>
    <n v="0.79705000000000004"/>
    <n v="0.92464999999999997"/>
    <n v="5.7610000000000001E-2"/>
    <n v="8.6110000000000006E-2"/>
    <n v="1.7217"/>
    <x v="14"/>
    <x v="17"/>
    <n v="0.92465157201666504"/>
    <n v="0.79705192888472198"/>
    <n v="0.92465157201666504"/>
    <n v="0.79705192888472198"/>
    <n v="0.775684718864322"/>
    <n v="0.91300108535263003"/>
    <s v="party5_rv05_comp100.xml"/>
    <s v="party6_rv05_comp100.xml"/>
    <s v="Party"/>
    <n v="0.7369953190221733"/>
  </r>
  <r>
    <n v="8.1080000000000005"/>
    <n v="980"/>
    <m/>
    <s v="1000rounds"/>
    <s v="Yes"/>
    <s v="No"/>
    <n v="2"/>
    <n v="0.83418000000000003"/>
    <n v="0.98197000000000001"/>
    <n v="0"/>
    <n v="0.15804000000000001"/>
    <n v="1.81616"/>
    <x v="17"/>
    <x v="14"/>
    <n v="0.8341826003717"/>
    <n v="0.98197250681999404"/>
    <n v="0.8341826003717"/>
    <n v="0.98197250681999404"/>
    <n v="0.95916513455508901"/>
    <n v="0.85071664330401897"/>
    <s v="party5_rv05_comp100.xml"/>
    <s v="party6_rv05_comp100.xml"/>
    <s v="Party"/>
    <n v="0.81914437923261951"/>
  </r>
  <r>
    <n v="4.5439999999999996"/>
    <n v="590"/>
    <m/>
    <s v="1000rounds"/>
    <s v="Yes"/>
    <s v="No"/>
    <n v="2"/>
    <n v="0.81135999999999997"/>
    <n v="0.96852000000000005"/>
    <n v="1.5949999999999999E-2"/>
    <n v="6.8559999999999996E-2"/>
    <n v="1.7798799999999999"/>
    <x v="14"/>
    <x v="17"/>
    <n v="0.96852124757504399"/>
    <n v="0.81135519292946101"/>
    <n v="0.96852124757504399"/>
    <n v="0.81135519292946101"/>
    <n v="0.79735929183388699"/>
    <n v="0.97947111915749097"/>
    <s v="party5_rv05_comp100.xml"/>
    <s v="party6_rv05_comp100.xml"/>
    <s v="Party"/>
    <n v="0.78581474368253212"/>
  </r>
  <r>
    <n v="7.508"/>
    <n v="970"/>
    <m/>
    <s v="1000rounds"/>
    <s v="Yes"/>
    <s v="No"/>
    <n v="2"/>
    <n v="0.83377000000000001"/>
    <n v="0.95943000000000001"/>
    <n v="2.2550000000000001E-2"/>
    <n v="0.14459"/>
    <n v="1.7931999999999999"/>
    <x v="17"/>
    <x v="14"/>
    <n v="0.83377004533780297"/>
    <n v="0.959430382560154"/>
    <n v="0.83377004533780297"/>
    <n v="0.959430382560154"/>
    <n v="0.92501024042218405"/>
    <n v="0.87720421895763501"/>
    <s v="party5_rv05_comp100.xml"/>
    <s v="party6_rv05_comp100.xml"/>
    <s v="Party"/>
    <n v="0.79994431356564522"/>
  </r>
  <r>
    <n v="7.8120000000000003"/>
    <n v="987"/>
    <m/>
    <s v="1000rounds"/>
    <s v="Yes"/>
    <s v="No"/>
    <n v="2"/>
    <n v="0.84972000000000003"/>
    <n v="0.93764000000000003"/>
    <n v="0"/>
    <n v="0.1195"/>
    <n v="1.7873600000000001"/>
    <x v="14"/>
    <x v="17"/>
    <n v="0.84971569906722899"/>
    <n v="0.93764393855705797"/>
    <n v="0.84971569906722899"/>
    <n v="0.93764393855705797"/>
    <n v="0.46652106214063299"/>
    <n v="0.88460099357963895"/>
    <s v="party5_rv05_comp100.xml"/>
    <s v="party6_rv05_comp100.xml"/>
    <s v="Party"/>
    <n v="0.79673077472716036"/>
  </r>
  <r>
    <n v="7.6020000000000003"/>
    <n v="963"/>
    <m/>
    <s v="1000rounds"/>
    <s v="Yes"/>
    <s v="No"/>
    <n v="2"/>
    <n v="0.77476999999999996"/>
    <n v="0.92398000000000002"/>
    <n v="7.6179999999999998E-2"/>
    <n v="0.18440000000000001"/>
    <n v="1.69875"/>
    <x v="17"/>
    <x v="14"/>
    <n v="0.77476675037462095"/>
    <n v="0.92398148449603201"/>
    <n v="0.77476675037462095"/>
    <n v="0.92398148449603201"/>
    <n v="0.96732144503840001"/>
    <n v="0.82266090474341702"/>
    <s v="party5_rv05_comp100.xml"/>
    <s v="party6_rv05_comp100.xml"/>
    <s v="Party"/>
    <n v="0.71587013214930895"/>
  </r>
  <r>
    <n v="10.148"/>
    <n v="997"/>
    <m/>
    <s v="1000rounds"/>
    <s v="Yes"/>
    <s v="No"/>
    <n v="2"/>
    <n v="0.73863000000000001"/>
    <n v="0.97799000000000003"/>
    <n v="6.3950000000000007E-2"/>
    <n v="0.17601"/>
    <n v="1.71662"/>
    <x v="9"/>
    <x v="11"/>
    <n v="0.73863350147165097"/>
    <n v="0.977988747852791"/>
    <n v="0.73863350147165097"/>
    <n v="0.977988747852791"/>
    <n v="0.58942358380889703"/>
    <n v="0.97811360083376697"/>
    <s v="holiday-Profile1_rv00_comp50.xml"/>
    <s v="holiday-Profile2_rv00_comp50.xml"/>
    <s v="Holiday"/>
    <n v="0.72237525322638263"/>
  </r>
  <r>
    <n v="7.6559999999999997"/>
    <n v="634"/>
    <m/>
    <s v="1000rounds"/>
    <s v="Yes"/>
    <s v="No"/>
    <n v="2"/>
    <n v="0.81528"/>
    <n v="1"/>
    <n v="0"/>
    <n v="0.13758999999999999"/>
    <n v="1.81528"/>
    <x v="11"/>
    <x v="10"/>
    <n v="1"/>
    <n v="0.81528316376636301"/>
    <n v="1"/>
    <n v="0.81528316376636301"/>
    <n v="1"/>
    <n v="0.63122198273601804"/>
    <s v="holiday-Profile1_rv00_comp50.xml"/>
    <s v="holiday-Profile2_rv00_comp50.xml"/>
    <s v="Holiday"/>
    <n v="0.81528316376636301"/>
  </r>
  <r>
    <n v="5.367"/>
    <n v="611"/>
    <m/>
    <s v="1000rounds"/>
    <s v="Yes"/>
    <s v="No"/>
    <n v="2"/>
    <n v="0.79867999999999995"/>
    <n v="1"/>
    <n v="0"/>
    <n v="0.13577"/>
    <n v="1.7986800000000001"/>
    <x v="9"/>
    <x v="11"/>
    <n v="0.79868083292125303"/>
    <n v="1"/>
    <n v="0.79868083292125303"/>
    <n v="1"/>
    <n v="0.64151824461729401"/>
    <n v="1"/>
    <s v="holiday-Profile1_rv00_comp50.xml"/>
    <s v="holiday-Profile2_rv00_comp50.xml"/>
    <s v="Holiday"/>
    <n v="0.79868083292125303"/>
  </r>
  <r>
    <n v="5.62"/>
    <n v="712"/>
    <m/>
    <s v="1000rounds"/>
    <s v="Yes"/>
    <s v="No"/>
    <n v="2"/>
    <n v="0.81528"/>
    <n v="1"/>
    <n v="0"/>
    <n v="0.13758999999999999"/>
    <n v="1.81528"/>
    <x v="11"/>
    <x v="10"/>
    <n v="1"/>
    <n v="0.81528316376636301"/>
    <n v="1"/>
    <n v="0.81528316376636301"/>
    <n v="1"/>
    <n v="0.59869539253386195"/>
    <s v="holiday-Profile1_rv00_comp50.xml"/>
    <s v="holiday-Profile2_rv00_comp50.xml"/>
    <s v="Holiday"/>
    <n v="0.81528316376636301"/>
  </r>
  <r>
    <n v="6.4960000000000004"/>
    <n v="755"/>
    <m/>
    <s v="1000rounds"/>
    <s v="Yes"/>
    <s v="No"/>
    <n v="2"/>
    <n v="0.79867999999999995"/>
    <n v="1"/>
    <n v="0"/>
    <n v="0.13577"/>
    <n v="1.7986800000000001"/>
    <x v="9"/>
    <x v="11"/>
    <n v="0.79868083292125303"/>
    <n v="1"/>
    <n v="0.79868083292125303"/>
    <n v="1"/>
    <n v="0.58347481607243901"/>
    <n v="1"/>
    <s v="holiday-Profile1_rv00_comp50.xml"/>
    <s v="holiday-Profile2_rv00_comp50.xml"/>
    <s v="Holiday"/>
    <n v="0.79868083292125303"/>
  </r>
  <r>
    <n v="6.5119999999999996"/>
    <n v="881"/>
    <m/>
    <s v="1000rounds"/>
    <s v="Yes"/>
    <s v="No"/>
    <n v="2"/>
    <n v="0.81528"/>
    <n v="1"/>
    <n v="0"/>
    <n v="0.13758999999999999"/>
    <n v="1.81528"/>
    <x v="11"/>
    <x v="10"/>
    <n v="1"/>
    <n v="0.81528316376636301"/>
    <n v="1"/>
    <n v="0.81528316376636301"/>
    <n v="1"/>
    <n v="0.53760902036725799"/>
    <s v="holiday-Profile1_rv00_comp50.xml"/>
    <s v="holiday-Profile2_rv00_comp50.xml"/>
    <s v="Holiday"/>
    <n v="0.81528316376636301"/>
  </r>
  <r>
    <n v="7.3929999999999998"/>
    <n v="999"/>
    <m/>
    <s v="1000rounds"/>
    <s v="Yes"/>
    <s v="No"/>
    <n v="2"/>
    <n v="0.73863000000000001"/>
    <n v="0.97799000000000003"/>
    <n v="6.3950000000000007E-2"/>
    <n v="0.17601"/>
    <n v="1.71662"/>
    <x v="9"/>
    <x v="11"/>
    <n v="0.73863350147165097"/>
    <n v="0.977988747852791"/>
    <n v="0.73863350147165097"/>
    <n v="0.977988747852791"/>
    <n v="0.56233477140349997"/>
    <n v="0.92084907357438694"/>
    <s v="holiday-Profile1_rv00_comp50.xml"/>
    <s v="holiday-Profile2_rv00_comp50.xml"/>
    <s v="Holiday"/>
    <n v="0.72237525322638263"/>
  </r>
  <r>
    <n v="5.6390000000000002"/>
    <n v="634"/>
    <m/>
    <s v="1000rounds"/>
    <s v="Yes"/>
    <s v="No"/>
    <n v="2"/>
    <n v="0.81528"/>
    <n v="1"/>
    <n v="0"/>
    <n v="0.13758999999999999"/>
    <n v="1.81528"/>
    <x v="11"/>
    <x v="10"/>
    <n v="1"/>
    <n v="0.81528316376636301"/>
    <n v="1"/>
    <n v="0.81528316376636301"/>
    <n v="1"/>
    <n v="0.62980292287232797"/>
    <s v="holiday-Profile1_rv00_comp50.xml"/>
    <s v="holiday-Profile2_rv00_comp50.xml"/>
    <s v="Holiday"/>
    <n v="0.81528316376636301"/>
  </r>
  <r>
    <n v="7.2249999999999996"/>
    <n v="984"/>
    <m/>
    <s v="1000rounds"/>
    <s v="Yes"/>
    <s v="No"/>
    <n v="2"/>
    <n v="0.79867999999999995"/>
    <n v="1"/>
    <n v="0"/>
    <n v="0.13577"/>
    <n v="1.7986800000000001"/>
    <x v="9"/>
    <x v="11"/>
    <n v="0.79868083292125303"/>
    <n v="1"/>
    <n v="0.79868083292125303"/>
    <n v="1"/>
    <n v="0.50230411520478202"/>
    <n v="1"/>
    <s v="holiday-Profile1_rv00_comp50.xml"/>
    <s v="holiday-Profile2_rv00_comp50.xml"/>
    <s v="Holiday"/>
    <n v="0.79868083292125303"/>
  </r>
  <r>
    <n v="3.6999999999999998E-2"/>
    <n v="3"/>
    <m/>
    <s v="1000rounds"/>
    <s v="Yes"/>
    <s v="No"/>
    <n v="2"/>
    <n v="0.79867999999999995"/>
    <n v="1"/>
    <n v="0"/>
    <n v="0.13577"/>
    <n v="1.7986800000000001"/>
    <x v="11"/>
    <x v="10"/>
    <n v="0.79868083292125303"/>
    <n v="1"/>
    <n v="0.79868083292125303"/>
    <n v="1"/>
    <n v="0.83950240355693595"/>
    <n v="0.98918012226547503"/>
    <s v="holiday-Profile1_rv00_comp50.xml"/>
    <s v="holiday-Profile2_rv00_comp50.xml"/>
    <s v="Holiday"/>
    <n v="0.79868083292125303"/>
  </r>
  <r>
    <n v="2.1789999999999998"/>
    <n v="1001"/>
    <m/>
    <s v="1000rounds"/>
    <s v="No"/>
    <s v="No"/>
    <n v="1"/>
    <n v="0.2"/>
    <n v="0.3"/>
    <n v="0.88554999999999995"/>
    <n v="0.98492999999999997"/>
    <n v="0"/>
    <x v="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4609999999999999"/>
    <n v="1001"/>
    <m/>
    <s v="1000rounds"/>
    <s v="No"/>
    <s v="No"/>
    <n v="1"/>
    <n v="0.2"/>
    <n v="0.3"/>
    <n v="0.88554999999999995"/>
    <n v="0.98492999999999997"/>
    <n v="0"/>
    <x v="15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1560000000000001"/>
    <n v="1001"/>
    <m/>
    <s v="1000rounds"/>
    <s v="No"/>
    <s v="No"/>
    <n v="1"/>
    <n v="0.2"/>
    <n v="0.3"/>
    <n v="0.88554999999999995"/>
    <n v="0.98492999999999997"/>
    <n v="0"/>
    <x v="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464"/>
    <n v="1001"/>
    <m/>
    <s v="1000rounds"/>
    <s v="No"/>
    <s v="No"/>
    <n v="1"/>
    <n v="0.2"/>
    <n v="0.3"/>
    <n v="0.88554999999999995"/>
    <n v="0.98492999999999997"/>
    <n v="0"/>
    <x v="15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89"/>
    <n v="1001"/>
    <m/>
    <s v="1000rounds"/>
    <s v="No"/>
    <s v="No"/>
    <n v="1"/>
    <n v="0.2"/>
    <n v="0.3"/>
    <n v="0.88554999999999995"/>
    <n v="0.98492999999999997"/>
    <n v="0"/>
    <x v="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5840000000000001"/>
    <n v="1001"/>
    <m/>
    <s v="1000rounds"/>
    <s v="No"/>
    <s v="No"/>
    <n v="1"/>
    <n v="0.2"/>
    <n v="0.3"/>
    <n v="0.88554999999999995"/>
    <n v="0.98492999999999997"/>
    <n v="0"/>
    <x v="15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726"/>
    <n v="1001"/>
    <m/>
    <s v="1000rounds"/>
    <s v="No"/>
    <s v="No"/>
    <n v="1"/>
    <n v="0.2"/>
    <n v="0.3"/>
    <n v="0.88554999999999995"/>
    <n v="0.98492999999999997"/>
    <n v="0"/>
    <x v="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2679999999999998"/>
    <n v="1001"/>
    <m/>
    <s v="1000rounds"/>
    <s v="No"/>
    <s v="No"/>
    <n v="1"/>
    <n v="0.2"/>
    <n v="0.3"/>
    <n v="0.88554999999999995"/>
    <n v="0.98492999999999997"/>
    <n v="0"/>
    <x v="15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879"/>
    <n v="1001"/>
    <m/>
    <s v="1000rounds"/>
    <s v="No"/>
    <s v="No"/>
    <n v="1"/>
    <n v="0.2"/>
    <n v="0.3"/>
    <n v="0.88554999999999995"/>
    <n v="0.98492999999999997"/>
    <n v="0"/>
    <x v="2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940000000000001"/>
    <n v="1001"/>
    <m/>
    <s v="1000rounds"/>
    <s v="No"/>
    <s v="No"/>
    <n v="1"/>
    <n v="0.2"/>
    <n v="0.3"/>
    <n v="0.88554999999999995"/>
    <n v="0.98492999999999997"/>
    <n v="0"/>
    <x v="15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7229999999999999"/>
    <n v="986"/>
    <m/>
    <s v="1000rounds"/>
    <s v="Yes"/>
    <s v="No"/>
    <n v="2"/>
    <n v="0.39687"/>
    <n v="0.82289999999999996"/>
    <n v="0.18495"/>
    <n v="0.34766000000000002"/>
    <n v="1.21977"/>
    <x v="13"/>
    <x v="17"/>
    <n v="0.82289626005150596"/>
    <n v="0.39687408157188098"/>
    <n v="0.82289626005150596"/>
    <n v="0.39687408157188098"/>
    <n v="0.999999940395355"/>
    <n v="0.61987973382336403"/>
    <s v="England_rv03_comp20.xml"/>
    <s v="Zimbabwe_rv03_comp200.xml"/>
    <s v="England vs Zimbabwe"/>
    <n v="0.32658619743687717"/>
  </r>
  <r>
    <n v="1.7310000000000001"/>
    <n v="618"/>
    <m/>
    <s v="1000rounds"/>
    <s v="Yes"/>
    <s v="No"/>
    <n v="2"/>
    <n v="0.78352999999999995"/>
    <n v="0.83504"/>
    <n v="0"/>
    <n v="9.1009999999999994E-2"/>
    <n v="1.6185700000000001"/>
    <x v="17"/>
    <x v="13"/>
    <n v="0.83504136132376605"/>
    <n v="0.783532826783222"/>
    <n v="0.83504136132376605"/>
    <n v="0.783532826783222"/>
    <n v="0.99943636114668299"/>
    <n v="0.83057178044172797"/>
    <s v="England_rv03_comp20.xml"/>
    <s v="Zimbabwe_rv03_comp200.xml"/>
    <s v="England vs Zimbabwe"/>
    <n v="0.65428231831892025"/>
  </r>
  <r>
    <n v="2.536"/>
    <n v="986"/>
    <m/>
    <s v="1000rounds"/>
    <s v="Yes"/>
    <s v="No"/>
    <n v="2"/>
    <n v="0.71799999999999997"/>
    <n v="0.84684999999999999"/>
    <n v="5.917E-2"/>
    <n v="6.5799999999999997E-2"/>
    <n v="1.5648500000000001"/>
    <x v="13"/>
    <x v="17"/>
    <n v="0.84685407699075999"/>
    <n v="0.71799592137574497"/>
    <n v="0.84685407699075999"/>
    <n v="0.71799592137574497"/>
    <n v="0.99999997019767695"/>
    <n v="0.66563048418719795"/>
    <s v="England_rv03_comp20.xml"/>
    <s v="Zimbabwe_rv03_comp200.xml"/>
    <s v="England vs Zimbabwe"/>
    <n v="0.60803777327978681"/>
  </r>
  <r>
    <n v="2.4580000000000002"/>
    <n v="986"/>
    <m/>
    <s v="1000rounds"/>
    <s v="Yes"/>
    <s v="No"/>
    <n v="2"/>
    <n v="0.56532000000000004"/>
    <n v="0.95615000000000006"/>
    <n v="0"/>
    <n v="0.41122999999999998"/>
    <n v="1.5214799999999999"/>
    <x v="17"/>
    <x v="13"/>
    <n v="0.56532305551289996"/>
    <n v="0.95615208609615698"/>
    <n v="0.56532305551289996"/>
    <n v="0.95615208609615698"/>
    <n v="0.90912413787256197"/>
    <n v="1"/>
    <s v="England_rv03_comp20.xml"/>
    <s v="Zimbabwe_rv03_comp200.xml"/>
    <s v="England vs Zimbabwe"/>
    <n v="0.5405348188469129"/>
  </r>
  <r>
    <n v="2.7029999999999998"/>
    <n v="986"/>
    <m/>
    <s v="1000rounds"/>
    <s v="Yes"/>
    <s v="No"/>
    <n v="2"/>
    <n v="0.64049999999999996"/>
    <n v="0.86646999999999996"/>
    <n v="7.306E-2"/>
    <n v="0.1028"/>
    <n v="1.50698"/>
    <x v="13"/>
    <x v="17"/>
    <n v="0.86647404600510702"/>
    <n v="0.64050216740252697"/>
    <n v="0.86647404600510702"/>
    <n v="0.64050216740252697"/>
    <n v="1"/>
    <n v="0.70096137104355905"/>
    <s v="England_rv03_comp20.xml"/>
    <s v="Zimbabwe_rv03_comp200.xml"/>
    <s v="England vs Zimbabwe"/>
    <n v="0.55497850446430796"/>
  </r>
  <r>
    <n v="2.7610000000000001"/>
    <n v="952"/>
    <m/>
    <s v="1000rounds"/>
    <s v="Yes"/>
    <s v="No"/>
    <n v="2"/>
    <n v="0.49791000000000002"/>
    <n v="1"/>
    <n v="0"/>
    <n v="0.49164999999999998"/>
    <n v="1.4979100000000001"/>
    <x v="17"/>
    <x v="13"/>
    <n v="0.49790652030306798"/>
    <n v="1"/>
    <n v="0.49790652030306798"/>
    <n v="1"/>
    <n v="0.95760353976365697"/>
    <n v="1"/>
    <s v="England_rv03_comp20.xml"/>
    <s v="Zimbabwe_rv03_comp200.xml"/>
    <s v="England vs Zimbabwe"/>
    <n v="0.49790652030306798"/>
  </r>
  <r>
    <n v="2.5720000000000001"/>
    <n v="986"/>
    <m/>
    <s v="1000rounds"/>
    <s v="Yes"/>
    <s v="No"/>
    <n v="2"/>
    <n v="0.51868999999999998"/>
    <n v="0.97955999999999999"/>
    <n v="0"/>
    <n v="0.22525000000000001"/>
    <n v="1.4982500000000001"/>
    <x v="13"/>
    <x v="17"/>
    <n v="0.97955723453607002"/>
    <n v="0.51868812448720403"/>
    <n v="0.97955723453607002"/>
    <n v="0.51868812448720403"/>
    <n v="1"/>
    <n v="0.55665107112521595"/>
    <s v="England_rv03_comp20.xml"/>
    <s v="Zimbabwe_rv03_comp200.xml"/>
    <s v="England vs Zimbabwe"/>
    <n v="0.50808470480938639"/>
  </r>
  <r>
    <n v="2.8460000000000001"/>
    <n v="986"/>
    <m/>
    <s v="1000rounds"/>
    <s v="Yes"/>
    <s v="No"/>
    <n v="2"/>
    <n v="0.49791000000000002"/>
    <n v="1"/>
    <n v="0"/>
    <n v="0.49164999999999998"/>
    <n v="1.4979100000000001"/>
    <x v="17"/>
    <x v="13"/>
    <n v="0.49790652030306798"/>
    <n v="1"/>
    <n v="0.49790652030306798"/>
    <n v="1"/>
    <n v="0.90223123044540299"/>
    <n v="1"/>
    <s v="England_rv03_comp20.xml"/>
    <s v="Zimbabwe_rv03_comp200.xml"/>
    <s v="England vs Zimbabwe"/>
    <n v="0.49790652030306798"/>
  </r>
  <r>
    <n v="3.0670000000000002"/>
    <n v="986"/>
    <m/>
    <s v="1000rounds"/>
    <s v="Yes"/>
    <s v="No"/>
    <n v="2"/>
    <n v="0.63105"/>
    <n v="0.88761000000000001"/>
    <n v="5.8450000000000002E-2"/>
    <n v="0.10478"/>
    <n v="1.5186599999999999"/>
    <x v="13"/>
    <x v="17"/>
    <n v="0.88760938076952201"/>
    <n v="0.63105331838865397"/>
    <n v="0.88760938076952201"/>
    <n v="0.63105331838865397"/>
    <n v="1"/>
    <n v="0.78649135652188595"/>
    <s v="England_rv03_comp20.xml"/>
    <s v="Zimbabwe_rv03_comp200.xml"/>
    <s v="England vs Zimbabwe"/>
    <n v="0.56012884516750516"/>
  </r>
  <r>
    <n v="3.1120000000000001"/>
    <n v="986"/>
    <m/>
    <s v="1000rounds"/>
    <s v="Yes"/>
    <s v="No"/>
    <n v="2"/>
    <n v="0.49791000000000002"/>
    <n v="1"/>
    <n v="0"/>
    <n v="0.49164999999999998"/>
    <n v="1.4979100000000001"/>
    <x v="17"/>
    <x v="13"/>
    <n v="0.49790652030306798"/>
    <n v="1"/>
    <n v="0.49790652030306798"/>
    <n v="1"/>
    <n v="0.92239266305844703"/>
    <n v="1"/>
    <s v="England_rv03_comp20.xml"/>
    <s v="Zimbabwe_rv03_comp200.xml"/>
    <s v="England vs Zimbabwe"/>
    <n v="0.49790652030306798"/>
  </r>
  <r>
    <n v="6.3289999999999997"/>
    <n v="1001"/>
    <m/>
    <s v="1000rounds"/>
    <s v="No"/>
    <s v="No"/>
    <n v="1"/>
    <n v="0"/>
    <n v="0"/>
    <n v="1.2798"/>
    <n v="1.282"/>
    <n v="0"/>
    <x v="13"/>
    <x v="0"/>
    <n v="0"/>
    <n v="0"/>
    <n v="0"/>
    <n v="0"/>
    <n v="0"/>
    <n v="0"/>
    <s v="holiday-Profile1_rv00_comp50.xml"/>
    <s v="holiday-Profile2_rv00_comp50.xml"/>
    <s v="Holiday"/>
    <n v="0"/>
  </r>
  <r>
    <n v="5.0460000000000003"/>
    <n v="1001"/>
    <m/>
    <s v="1000rounds"/>
    <s v="No"/>
    <s v="No"/>
    <n v="1"/>
    <n v="0"/>
    <n v="0"/>
    <n v="1.2798"/>
    <n v="1.282"/>
    <n v="0"/>
    <x v="1"/>
    <x v="13"/>
    <n v="0"/>
    <n v="0"/>
    <n v="0"/>
    <n v="0"/>
    <n v="0"/>
    <n v="0"/>
    <s v="holiday-Profile1_rv00_comp50.xml"/>
    <s v="holiday-Profile2_rv00_comp50.xml"/>
    <s v="Holiday"/>
    <n v="0"/>
  </r>
  <r>
    <n v="5.0039999999999996"/>
    <n v="1001"/>
    <m/>
    <s v="1000rounds"/>
    <s v="No"/>
    <s v="No"/>
    <n v="1"/>
    <n v="0"/>
    <n v="0"/>
    <n v="1.2798"/>
    <n v="1.282"/>
    <n v="0"/>
    <x v="13"/>
    <x v="0"/>
    <n v="0"/>
    <n v="0"/>
    <n v="0"/>
    <n v="0"/>
    <n v="0"/>
    <n v="0"/>
    <s v="holiday-Profile1_rv00_comp50.xml"/>
    <s v="holiday-Profile2_rv00_comp50.xml"/>
    <s v="Holiday"/>
    <n v="0"/>
  </r>
  <r>
    <n v="4.7699999999999996"/>
    <n v="1001"/>
    <m/>
    <s v="1000rounds"/>
    <s v="No"/>
    <s v="No"/>
    <n v="1"/>
    <n v="0"/>
    <n v="0"/>
    <n v="1.2798"/>
    <n v="1.282"/>
    <n v="0"/>
    <x v="1"/>
    <x v="13"/>
    <n v="0"/>
    <n v="0"/>
    <n v="0"/>
    <n v="0"/>
    <n v="0"/>
    <n v="0"/>
    <s v="holiday-Profile1_rv00_comp50.xml"/>
    <s v="holiday-Profile2_rv00_comp50.xml"/>
    <s v="Holiday"/>
    <n v="0"/>
  </r>
  <r>
    <n v="4.5039999999999996"/>
    <n v="1001"/>
    <m/>
    <s v="1000rounds"/>
    <s v="No"/>
    <s v="No"/>
    <n v="1"/>
    <n v="0"/>
    <n v="0"/>
    <n v="1.2798"/>
    <n v="1.282"/>
    <n v="0"/>
    <x v="13"/>
    <x v="0"/>
    <n v="0"/>
    <n v="0"/>
    <n v="0"/>
    <n v="0"/>
    <n v="0"/>
    <n v="0"/>
    <s v="holiday-Profile1_rv00_comp50.xml"/>
    <s v="holiday-Profile2_rv00_comp50.xml"/>
    <s v="Holiday"/>
    <n v="0"/>
  </r>
  <r>
    <n v="4.3410000000000002"/>
    <n v="1001"/>
    <m/>
    <s v="1000rounds"/>
    <s v="No"/>
    <s v="No"/>
    <n v="1"/>
    <n v="0"/>
    <n v="0"/>
    <n v="1.2798"/>
    <n v="1.282"/>
    <n v="0"/>
    <x v="1"/>
    <x v="13"/>
    <n v="0"/>
    <n v="0"/>
    <n v="0"/>
    <n v="0"/>
    <n v="0"/>
    <n v="0"/>
    <s v="holiday-Profile1_rv00_comp50.xml"/>
    <s v="holiday-Profile2_rv00_comp50.xml"/>
    <s v="Holiday"/>
    <n v="0"/>
  </r>
  <r>
    <n v="4.5270000000000001"/>
    <n v="1001"/>
    <m/>
    <s v="1000rounds"/>
    <s v="No"/>
    <s v="No"/>
    <n v="1"/>
    <n v="0"/>
    <n v="0"/>
    <n v="1.2798"/>
    <n v="1.282"/>
    <n v="0"/>
    <x v="13"/>
    <x v="0"/>
    <n v="0"/>
    <n v="0"/>
    <n v="0"/>
    <n v="0"/>
    <n v="0"/>
    <n v="0"/>
    <s v="holiday-Profile1_rv00_comp50.xml"/>
    <s v="holiday-Profile2_rv00_comp50.xml"/>
    <s v="Holiday"/>
    <n v="0"/>
  </r>
  <r>
    <n v="4.5389999999999997"/>
    <n v="1001"/>
    <m/>
    <s v="1000rounds"/>
    <s v="No"/>
    <s v="No"/>
    <n v="1"/>
    <n v="0"/>
    <n v="0"/>
    <n v="1.2798"/>
    <n v="1.282"/>
    <n v="0"/>
    <x v="1"/>
    <x v="13"/>
    <n v="0"/>
    <n v="0"/>
    <n v="0"/>
    <n v="0"/>
    <n v="0"/>
    <n v="0"/>
    <s v="holiday-Profile1_rv00_comp50.xml"/>
    <s v="holiday-Profile2_rv00_comp50.xml"/>
    <s v="Holiday"/>
    <n v="0"/>
  </r>
  <r>
    <n v="4.5039999999999996"/>
    <n v="1001"/>
    <m/>
    <s v="1000rounds"/>
    <s v="No"/>
    <s v="No"/>
    <n v="1"/>
    <n v="0"/>
    <n v="0"/>
    <n v="1.2798"/>
    <n v="1.282"/>
    <n v="0"/>
    <x v="13"/>
    <x v="0"/>
    <n v="0"/>
    <n v="0"/>
    <n v="0"/>
    <n v="0"/>
    <n v="0"/>
    <n v="0"/>
    <s v="holiday-Profile1_rv00_comp50.xml"/>
    <s v="holiday-Profile2_rv00_comp50.xml"/>
    <s v="Holiday"/>
    <n v="0"/>
  </r>
  <r>
    <n v="4.6820000000000004"/>
    <n v="1001"/>
    <m/>
    <s v="1000rounds"/>
    <s v="No"/>
    <s v="No"/>
    <n v="1"/>
    <n v="0"/>
    <n v="0"/>
    <n v="1.2798"/>
    <n v="1.282"/>
    <n v="0"/>
    <x v="1"/>
    <x v="13"/>
    <n v="0"/>
    <n v="0"/>
    <n v="0"/>
    <n v="0"/>
    <n v="0"/>
    <n v="0"/>
    <s v="holiday-Profile1_rv00_comp50.xml"/>
    <s v="holiday-Profile2_rv00_comp50.xml"/>
    <s v="Holiday"/>
    <n v="0"/>
  </r>
  <r>
    <n v="0.88600000000000001"/>
    <n v="79"/>
    <m/>
    <s v="1000rounds"/>
    <s v="Yes"/>
    <s v="No"/>
    <n v="2"/>
    <n v="0.78918999999999995"/>
    <n v="0.98404999999999998"/>
    <n v="2.2550000000000001E-2"/>
    <n v="9.4159999999999994E-2"/>
    <n v="1.77325"/>
    <x v="14"/>
    <x v="3"/>
    <n v="0.98405434627057298"/>
    <n v="0.78919090879799303"/>
    <n v="0.98405434627057298"/>
    <n v="0.78919090879799303"/>
    <n v="0.86989630833432396"/>
    <n v="0.75784376875828796"/>
    <s v="party5_rv05_comp100.xml"/>
    <s v="party6_rv05_comp100.xml"/>
    <s v="Party"/>
    <n v="0.77660674383988837"/>
  </r>
  <r>
    <n v="1.6870000000000001"/>
    <n v="202"/>
    <m/>
    <s v="1000rounds"/>
    <s v="Yes"/>
    <s v="No"/>
    <n v="2"/>
    <n v="0.83335999999999999"/>
    <n v="0.97445999999999999"/>
    <n v="7.5599999999999999E-3"/>
    <n v="0.15384999999999999"/>
    <n v="1.80782"/>
    <x v="2"/>
    <x v="14"/>
    <n v="0.83335749030390505"/>
    <n v="0.97445846540004699"/>
    <n v="0.83335749030390505"/>
    <n v="0.97445846540004699"/>
    <n v="0.65058290315653999"/>
    <n v="0.711629124553667"/>
    <s v="party5_rv05_comp100.xml"/>
    <s v="party6_rv05_comp100.xml"/>
    <s v="Party"/>
    <n v="0.81207226113117781"/>
  </r>
  <r>
    <n v="2.3490000000000002"/>
    <n v="280"/>
    <m/>
    <s v="1000rounds"/>
    <s v="Yes"/>
    <s v="No"/>
    <n v="2"/>
    <n v="0.86319999999999997"/>
    <n v="0.95318999999999998"/>
    <n v="1.503E-2"/>
    <n v="1.503E-2"/>
    <n v="1.8163899999999999"/>
    <x v="14"/>
    <x v="3"/>
    <n v="0.95319442639646401"/>
    <n v="0.86319780261234402"/>
    <n v="0.95319442639646401"/>
    <n v="0.86319780261234402"/>
    <n v="0.79452436551508399"/>
    <n v="0.59282952062648897"/>
    <s v="party5_rv05_comp100.xml"/>
    <s v="party6_rv05_comp100.xml"/>
    <s v="Party"/>
    <n v="0.82279533432776142"/>
  </r>
  <r>
    <n v="5.0000000000000001E-3"/>
    <n v="3"/>
    <m/>
    <s v="1000rounds"/>
    <s v="Yes"/>
    <s v="No"/>
    <n v="2"/>
    <n v="0.83398000000000005"/>
    <n v="0.96694000000000002"/>
    <n v="1.503E-2"/>
    <n v="0.14877000000000001"/>
    <n v="1.8009200000000001"/>
    <x v="2"/>
    <x v="14"/>
    <n v="0.83397632285475098"/>
    <n v="0.96694442398010105"/>
    <n v="0.83397632285475098"/>
    <n v="0.96694442398010105"/>
    <n v="0.60024580079591106"/>
    <n v="0.54539552917073397"/>
    <s v="party5_rv05_comp100.xml"/>
    <s v="party6_rv05_comp100.xml"/>
    <s v="Party"/>
    <n v="0.80640875511582999"/>
  </r>
  <r>
    <n v="1.2529999999999999"/>
    <n v="165"/>
    <m/>
    <s v="1000rounds"/>
    <s v="Yes"/>
    <s v="No"/>
    <n v="2"/>
    <n v="0.80422000000000005"/>
    <n v="0.98363999999999996"/>
    <n v="7.5599999999999999E-3"/>
    <n v="7.9949999999999993E-2"/>
    <n v="1.78786"/>
    <x v="14"/>
    <x v="3"/>
    <n v="0.98364179123667494"/>
    <n v="0.80421899163788702"/>
    <n v="0.98364179123667494"/>
    <n v="0.80421899163788702"/>
    <n v="0.95616931053964904"/>
    <n v="0.64488950536426903"/>
    <s v="party5_rv05_comp100.xml"/>
    <s v="party6_rv05_comp100.xml"/>
    <s v="Party"/>
    <n v="0.79106340948124365"/>
  </r>
  <r>
    <n v="6.0000000000000001E-3"/>
    <n v="3"/>
    <m/>
    <s v="1000rounds"/>
    <s v="Yes"/>
    <s v="No"/>
    <n v="2"/>
    <n v="0.83418000000000003"/>
    <n v="0.98197000000000001"/>
    <n v="0"/>
    <n v="0.15804000000000001"/>
    <n v="1.81616"/>
    <x v="2"/>
    <x v="14"/>
    <n v="0.8341826003717"/>
    <n v="0.98197250681999404"/>
    <n v="0.8341826003717"/>
    <n v="0.98197250681999404"/>
    <n v="0.35198855065090001"/>
    <n v="0.95333636702105595"/>
    <s v="party5_rv05_comp100.xml"/>
    <s v="party6_rv05_comp100.xml"/>
    <s v="Party"/>
    <n v="0.81914437923261951"/>
  </r>
  <r>
    <n v="2E-3"/>
    <n v="2"/>
    <m/>
    <s v="1000rounds"/>
    <s v="Yes"/>
    <s v="No"/>
    <n v="2"/>
    <n v="0.80422000000000005"/>
    <n v="0.98363999999999996"/>
    <n v="7.5599999999999999E-3"/>
    <n v="7.9949999999999993E-2"/>
    <n v="1.78786"/>
    <x v="14"/>
    <x v="3"/>
    <n v="0.98364179123667494"/>
    <n v="0.80421899163788702"/>
    <n v="0.98364179123667494"/>
    <n v="0.80421899163788702"/>
    <n v="0.83780618717673405"/>
    <n v="0.58350184726896603"/>
    <s v="party5_rv05_comp100.xml"/>
    <s v="party6_rv05_comp100.xml"/>
    <s v="Party"/>
    <n v="0.79106340948124365"/>
  </r>
  <r>
    <n v="0.52500000000000002"/>
    <n v="57"/>
    <m/>
    <s v="1000rounds"/>
    <s v="Yes"/>
    <s v="No"/>
    <n v="2"/>
    <n v="0.83418000000000003"/>
    <n v="0.98197000000000001"/>
    <n v="0"/>
    <n v="0.15804000000000001"/>
    <n v="1.81616"/>
    <x v="2"/>
    <x v="14"/>
    <n v="0.8341826003717"/>
    <n v="0.98197250681999404"/>
    <n v="0.8341826003717"/>
    <n v="0.98197250681999404"/>
    <n v="0.66750959190791703"/>
    <n v="0.91980332627339001"/>
    <s v="party5_rv05_comp100.xml"/>
    <s v="party6_rv05_comp100.xml"/>
    <s v="Party"/>
    <n v="0.81914437923261951"/>
  </r>
  <r>
    <n v="1E-3"/>
    <n v="2"/>
    <m/>
    <s v="1000rounds"/>
    <s v="Yes"/>
    <s v="No"/>
    <n v="2"/>
    <n v="0.80422000000000005"/>
    <n v="0.98363999999999996"/>
    <n v="7.5599999999999999E-3"/>
    <n v="7.9949999999999993E-2"/>
    <n v="1.78786"/>
    <x v="14"/>
    <x v="3"/>
    <n v="0.98364179123667494"/>
    <n v="0.80421899163788702"/>
    <n v="0.98364179123667494"/>
    <n v="0.80421899163788702"/>
    <n v="0.661974793392621"/>
    <n v="0.889731280780933"/>
    <s v="party5_rv05_comp100.xml"/>
    <s v="party6_rv05_comp100.xml"/>
    <s v="Party"/>
    <n v="0.79106340948124365"/>
  </r>
  <r>
    <n v="6.0000000000000001E-3"/>
    <n v="3"/>
    <m/>
    <s v="1000rounds"/>
    <s v="Yes"/>
    <s v="No"/>
    <n v="2"/>
    <n v="0.84930000000000005"/>
    <n v="0.91510000000000002"/>
    <n v="1.5949999999999999E-2"/>
    <n v="0.11044"/>
    <n v="1.7644"/>
    <x v="2"/>
    <x v="14"/>
    <n v="0.84930314403333096"/>
    <n v="0.91510181429721804"/>
    <n v="0.84930314403333096"/>
    <n v="0.91510181429721804"/>
    <n v="0.38784526061172803"/>
    <n v="1"/>
    <s v="party5_rv05_comp100.xml"/>
    <s v="party6_rv05_comp100.xml"/>
    <s v="Party"/>
    <n v="0.77719884799323269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.3"/>
    <n v="0.3"/>
    <n v="0.3"/>
    <n v="0.3"/>
    <m/>
    <m/>
    <s v="England_rv03_comp20"/>
    <s v="Zimbabwe_rv03_comp200"/>
    <s v="England vs Zimbabwe"/>
    <n v="0.09"/>
  </r>
  <r>
    <n v="290.56200000000001"/>
    <n v="512"/>
    <m/>
    <s v="1000rounds"/>
    <s v="Yes"/>
    <s v="No"/>
    <n v="2"/>
    <n v="0.59179000000000004"/>
    <n v="0.60340000000000005"/>
    <n v="0.27950000000000003"/>
    <n v="0.34448000000000001"/>
    <n v="1.19519"/>
    <x v="19"/>
    <x v="2"/>
    <n v="0.59178715708338803"/>
    <n v="0.60340357770475805"/>
    <n v="0.59178715708338803"/>
    <n v="0.60340357770475805"/>
    <n v="0.92441337453705297"/>
    <n v="0.689971242188958"/>
    <s v="England_rv03_comp20.xml"/>
    <s v="Zimbabwe_rv03_comp200.xml"/>
    <s v="England vs Zimbabwe"/>
    <n v="0.357086487823844"/>
  </r>
  <r>
    <n v="905.06899999999996"/>
    <n v="951"/>
    <m/>
    <s v="1000rounds"/>
    <s v="Yes"/>
    <s v="No"/>
    <n v="2"/>
    <n v="0.68469999999999998"/>
    <n v="0.72338000000000002"/>
    <n v="0.14197000000000001"/>
    <n v="0.19367000000000001"/>
    <n v="1.40808"/>
    <x v="3"/>
    <x v="19"/>
    <n v="0.72337750260282696"/>
    <n v="0.68470352208832297"/>
    <n v="0.72337750260282696"/>
    <n v="0.68470352208832297"/>
    <n v="0.75723653287894999"/>
    <n v="0.98529046702265599"/>
    <s v="England_rv03_comp20.xml"/>
    <s v="Zimbabwe_rv03_comp200.xml"/>
    <s v="England vs Zimbabwe"/>
    <n v="0.49529912383161062"/>
  </r>
  <r>
    <n v="324.64699999999999"/>
    <n v="552"/>
    <m/>
    <s v="1000rounds"/>
    <s v="Yes"/>
    <s v="No"/>
    <n v="2"/>
    <n v="0.59052000000000004"/>
    <n v="0.77407999999999999"/>
    <n v="0.13858000000000001"/>
    <n v="0.32295000000000001"/>
    <n v="1.3646100000000001"/>
    <x v="19"/>
    <x v="2"/>
    <n v="0.59052108616544097"/>
    <n v="0.77408397776934901"/>
    <n v="0.59052108616544097"/>
    <n v="0.77408397776934901"/>
    <n v="0.90432315036612398"/>
    <n v="0.78048213633878905"/>
    <s v="England_rv03_comp20.xml"/>
    <s v="Zimbabwe_rv03_comp200.xml"/>
    <s v="England vs Zimbabwe"/>
    <n v="0.45711291133562104"/>
  </r>
  <r>
    <n v="1162.326"/>
    <n v="1001"/>
    <m/>
    <s v="1000rounds"/>
    <s v="Yes"/>
    <s v="No"/>
    <n v="2"/>
    <n v="0.39984999999999998"/>
    <n v="0.73458000000000001"/>
    <n v="0.27013999999999999"/>
    <n v="0.37711"/>
    <n v="1.1344399999999999"/>
    <x v="3"/>
    <x v="19"/>
    <n v="0.73458356520416201"/>
    <n v="0.39985445616201198"/>
    <n v="0.73458356520416201"/>
    <n v="0.39985445616201198"/>
    <n v="0.32464553805131402"/>
    <n v="1"/>
    <s v="England_rv03_comp20.xml"/>
    <s v="Zimbabwe_rv03_comp200.xml"/>
    <s v="England vs Zimbabwe"/>
    <n v="0.29372651197026206"/>
  </r>
  <r>
    <n v="284.738"/>
    <n v="503"/>
    <m/>
    <s v="1000rounds"/>
    <s v="Yes"/>
    <s v="No"/>
    <n v="2"/>
    <n v="0.63617999999999997"/>
    <n v="0.84340999999999999"/>
    <n v="5.6820000000000002E-2"/>
    <n v="0.29597000000000001"/>
    <n v="1.47959"/>
    <x v="19"/>
    <x v="2"/>
    <n v="0.63618491402489097"/>
    <n v="0.84340817641372001"/>
    <n v="0.63618491402489097"/>
    <n v="0.84340817641372001"/>
    <n v="0.96958974054145497"/>
    <n v="0.886365330358589"/>
    <s v="England_rv03_comp20.xml"/>
    <s v="Zimbabwe_rv03_comp200.xml"/>
    <s v="England vs Zimbabwe"/>
    <n v="0.53656355819965251"/>
  </r>
  <r>
    <n v="1087.873"/>
    <n v="1001"/>
    <m/>
    <s v="1000rounds"/>
    <s v="No"/>
    <s v="No"/>
    <n v="1"/>
    <n v="0.3"/>
    <n v="0.3"/>
    <n v="1.09666"/>
    <n v="1.1693199999999999"/>
    <n v="0"/>
    <x v="3"/>
    <x v="19"/>
    <n v="0.3"/>
    <n v="0.3"/>
    <n v="0.3"/>
    <n v="0.3"/>
    <n v="0"/>
    <n v="0"/>
    <s v="England_rv03_comp20.xml"/>
    <s v="Zimbabwe_rv03_comp200.xml"/>
    <s v="England vs Zimbabwe"/>
    <n v="0.09"/>
  </r>
  <r>
    <n v="1381.683"/>
    <n v="942"/>
    <m/>
    <s v="1000rounds"/>
    <s v="Yes"/>
    <s v="No"/>
    <n v="2"/>
    <n v="0.72474000000000005"/>
    <n v="0.80271000000000003"/>
    <n v="4.0460000000000003E-2"/>
    <n v="0.19869000000000001"/>
    <n v="1.52745"/>
    <x v="19"/>
    <x v="2"/>
    <n v="0.72473960946081795"/>
    <n v="0.8027113745933"/>
    <n v="0.72473960946081795"/>
    <n v="0.8027113745933"/>
    <n v="0.95122692339927095"/>
    <n v="0.87824258452369297"/>
    <s v="England_rv03_comp20.xml"/>
    <s v="Zimbabwe_rv03_comp200.xml"/>
    <s v="England vs Zimbabwe"/>
    <n v="0.58175672813250456"/>
  </r>
  <r>
    <n v="1.869"/>
    <n v="33"/>
    <m/>
    <s v="1000rounds"/>
    <s v="Yes"/>
    <s v="No"/>
    <n v="2"/>
    <n v="0.43891000000000002"/>
    <n v="0.66974999999999996"/>
    <n v="0.31983"/>
    <n v="0.38046999999999997"/>
    <n v="1.10866"/>
    <x v="3"/>
    <x v="19"/>
    <n v="0.66974751158058599"/>
    <n v="0.43891214568987102"/>
    <n v="0.66974751158058599"/>
    <n v="0.43891214568987102"/>
    <n v="0.69341918242747802"/>
    <n v="0.98947907344015895"/>
    <s v="England_rv03_comp20.xml"/>
    <s v="Zimbabwe_rv03_comp200.xml"/>
    <s v="England vs Zimbabwe"/>
    <n v="0.29396031737828676"/>
  </r>
  <r>
    <n v="1492.124"/>
    <n v="967"/>
    <m/>
    <s v="1000rounds"/>
    <s v="Yes"/>
    <s v="No"/>
    <n v="2"/>
    <n v="0.45840999999999998"/>
    <n v="0.74377000000000004"/>
    <n v="0.23696999999999999"/>
    <n v="0.45257999999999998"/>
    <n v="1.2021900000000001"/>
    <x v="19"/>
    <x v="2"/>
    <n v="0.45841446198057201"/>
    <n v="0.74377195307205701"/>
    <n v="0.45841446198057201"/>
    <n v="0.74377195307205701"/>
    <n v="0.91525766848514001"/>
    <n v="0.81163910918539095"/>
    <s v="England_rv03_comp20.xml"/>
    <s v="Zimbabwe_rv03_comp200.xml"/>
    <s v="England vs Zimbabwe"/>
    <n v="0.34095581970376626"/>
  </r>
  <r>
    <n v="1.0029999999999999"/>
    <n v="18"/>
    <m/>
    <s v="1000rounds"/>
    <s v="Yes"/>
    <s v="No"/>
    <n v="2"/>
    <n v="0.71201999999999999"/>
    <n v="0.80569000000000002"/>
    <n v="4.6449999999999998E-2"/>
    <n v="0.21165"/>
    <n v="1.5177099999999999"/>
    <x v="3"/>
    <x v="19"/>
    <n v="0.71202100657109701"/>
    <n v="0.80569174918343101"/>
    <n v="0.71202100657109701"/>
    <n v="0.80569174918343101"/>
    <n v="0.66116469982062098"/>
    <n v="0.90423218574006703"/>
    <s v="England_rv03_comp20.xml"/>
    <s v="Zimbabwe_rv03_comp200.xml"/>
    <s v="England vs Zimbabwe"/>
    <n v="0.57366945023961435"/>
  </r>
  <r>
    <n v="3.052"/>
    <n v="1001"/>
    <m/>
    <s v="1000rounds"/>
    <s v="Yes"/>
    <s v="No"/>
    <n v="2"/>
    <n v="0.43243999999999999"/>
    <n v="0.85038999999999998"/>
    <n v="0"/>
    <n v="0.34005999999999997"/>
    <n v="1.2828299999999999"/>
    <x v="1"/>
    <x v="16"/>
    <n v="0.85039031092390105"/>
    <n v="0.43243880539504298"/>
    <n v="0.85039031092390105"/>
    <n v="0.43243880539504298"/>
    <n v="0"/>
    <n v="0.42224313951966602"/>
    <s v="ItexvsCypress_CypressA_rv03_comp30.xml"/>
    <s v="ItexvsCypress_ItexB_rv02_comp60.xml"/>
    <s v="Itex vs Cypress"/>
    <n v="0.36774177017545095"/>
  </r>
  <r>
    <n v="1.958"/>
    <n v="628"/>
    <m/>
    <s v="1000rounds"/>
    <s v="Yes"/>
    <s v="No"/>
    <n v="2"/>
    <n v="0.35671000000000003"/>
    <n v="0.86436999999999997"/>
    <n v="0"/>
    <n v="0.41271000000000002"/>
    <n v="1.2210700000000001"/>
    <x v="16"/>
    <x v="0"/>
    <n v="0.86436733814191602"/>
    <n v="0.35670759207059199"/>
    <n v="0.86436733814191602"/>
    <n v="0.35670759207059199"/>
    <n v="0.85128458427431397"/>
    <n v="0"/>
    <s v="ItexvsCypress_CypressA_rv03_comp30.xml"/>
    <s v="ItexvsCypress_ItexB_rv02_comp60.xml"/>
    <s v="Itex vs Cypress"/>
    <n v="0.30832639185307004"/>
  </r>
  <r>
    <n v="2.4489999999999998"/>
    <n v="1001"/>
    <m/>
    <s v="1000rounds"/>
    <s v="Yes"/>
    <s v="No"/>
    <n v="2"/>
    <n v="0.35671000000000003"/>
    <n v="0.86436999999999997"/>
    <n v="0"/>
    <n v="0.41271000000000002"/>
    <n v="1.2210700000000001"/>
    <x v="1"/>
    <x v="16"/>
    <n v="0.86436733814191602"/>
    <n v="0.35670759207059199"/>
    <n v="0.86436733814191602"/>
    <n v="0.35670759207059199"/>
    <n v="0"/>
    <n v="0.35062473574816899"/>
    <s v="ItexvsCypress_CypressA_rv03_comp30.xml"/>
    <s v="ItexvsCypress_ItexB_rv02_comp60.xml"/>
    <s v="Itex vs Cypress"/>
    <n v="0.30832639185307004"/>
  </r>
  <r>
    <n v="3.3279999999999998"/>
    <n v="1001"/>
    <m/>
    <s v="1000rounds"/>
    <s v="No"/>
    <s v="No"/>
    <n v="1"/>
    <n v="0.2"/>
    <n v="0.3"/>
    <n v="0.88554999999999995"/>
    <n v="0.98492999999999997"/>
    <n v="0"/>
    <x v="16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7519999999999998"/>
    <n v="1001"/>
    <m/>
    <s v="1000rounds"/>
    <s v="Yes"/>
    <s v="No"/>
    <n v="2"/>
    <n v="0.57589000000000001"/>
    <n v="0.77710000000000001"/>
    <n v="0"/>
    <n v="0.18004999999999999"/>
    <n v="1.3529899999999999"/>
    <x v="1"/>
    <x v="16"/>
    <n v="0.77709598921544398"/>
    <n v="0.57588944217265303"/>
    <n v="0.77709598921544398"/>
    <n v="0.57588944217265303"/>
    <n v="0"/>
    <n v="0.56621026710894096"/>
    <s v="ItexvsCypress_CypressA_rv03_comp30.xml"/>
    <s v="ItexvsCypress_ItexB_rv02_comp60.xml"/>
    <s v="Itex vs Cypress"/>
    <n v="0.44752137574388801"/>
  </r>
  <r>
    <n v="2.88"/>
    <n v="1001"/>
    <m/>
    <s v="1000rounds"/>
    <s v="No"/>
    <s v="No"/>
    <n v="1"/>
    <n v="0.2"/>
    <n v="0.3"/>
    <n v="0.88554999999999995"/>
    <n v="0.98492999999999997"/>
    <n v="0"/>
    <x v="16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8969999999999998"/>
    <n v="1001"/>
    <m/>
    <s v="1000rounds"/>
    <s v="Yes"/>
    <s v="No"/>
    <n v="2"/>
    <n v="0.45234000000000002"/>
    <n v="0.82038999999999995"/>
    <n v="2.792E-2"/>
    <n v="0.30768000000000001"/>
    <n v="1.2727299999999999"/>
    <x v="1"/>
    <x v="16"/>
    <n v="0.82039074511684096"/>
    <n v="0.45234134992233199"/>
    <n v="0.82039074511684096"/>
    <n v="0.45234134992233199"/>
    <n v="0"/>
    <n v="0.45665559915607501"/>
    <s v="ItexvsCypress_CypressA_rv03_comp30.xml"/>
    <s v="ItexvsCypress_ItexB_rv02_comp60.xml"/>
    <s v="Itex vs Cypress"/>
    <n v="0.37109665710993961"/>
  </r>
  <r>
    <n v="2.9169999999999998"/>
    <n v="1001"/>
    <m/>
    <s v="1000rounds"/>
    <s v="No"/>
    <s v="No"/>
    <n v="1"/>
    <n v="0.2"/>
    <n v="0.3"/>
    <n v="0.88554999999999995"/>
    <n v="0.98492999999999997"/>
    <n v="0"/>
    <x v="16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91"/>
    <n v="1001"/>
    <m/>
    <s v="1000rounds"/>
    <s v="Yes"/>
    <s v="No"/>
    <n v="2"/>
    <n v="0.30889"/>
    <n v="0.89368999999999998"/>
    <n v="0"/>
    <n v="0.46871000000000002"/>
    <n v="1.20258"/>
    <x v="1"/>
    <x v="16"/>
    <n v="0.89368506682529902"/>
    <n v="0.308890713144722"/>
    <n v="0.89368506682529902"/>
    <n v="0.308890713144722"/>
    <n v="0"/>
    <n v="0.326107672930879"/>
    <s v="ItexvsCypress_CypressA_rv03_comp30.xml"/>
    <s v="ItexvsCypress_ItexB_rv02_comp60.xml"/>
    <s v="Itex vs Cypress"/>
    <n v="0.27605101761845513"/>
  </r>
  <r>
    <n v="2.3410000000000002"/>
    <n v="1001"/>
    <m/>
    <s v="1000rounds"/>
    <s v="No"/>
    <s v="No"/>
    <n v="1"/>
    <n v="0.2"/>
    <n v="0.3"/>
    <n v="0.88554999999999995"/>
    <n v="0.98492999999999997"/>
    <n v="0"/>
    <x v="16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0.82399999999999995"/>
    <n v="504"/>
    <m/>
    <s v="1000rounds"/>
    <s v="Yes"/>
    <s v="No"/>
    <n v="2"/>
    <n v="0.85145999999999999"/>
    <n v="0.94127000000000005"/>
    <n v="0"/>
    <n v="0"/>
    <n v="1.7927299999999999"/>
    <x v="1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0.54200000000000004"/>
    <n v="505"/>
    <m/>
    <s v="1000rounds"/>
    <s v="Yes"/>
    <s v="No"/>
    <n v="2"/>
    <n v="0.66666999999999998"/>
    <n v="0.88263000000000003"/>
    <n v="0.18922"/>
    <n v="0.27637"/>
    <n v="1.5492900000000001"/>
    <x v="15"/>
    <x v="0"/>
    <n v="0.88262769944671904"/>
    <n v="0.66666666666666596"/>
    <n v="0.88262769944671904"/>
    <n v="0.66666666666666596"/>
    <n v="0"/>
    <n v="0"/>
    <s v="laptop_buyer_rv04_comp27.xml"/>
    <s v="laptop_seller_rv07_comp27.xml"/>
    <s v="Laptop"/>
    <n v="0.58841846629781203"/>
  </r>
  <r>
    <n v="0.41"/>
    <n v="504"/>
    <m/>
    <s v="1000rounds"/>
    <s v="Yes"/>
    <s v="No"/>
    <n v="2"/>
    <n v="0.85145999999999999"/>
    <n v="0.94127000000000005"/>
    <n v="0"/>
    <n v="0"/>
    <n v="1.7927299999999999"/>
    <x v="1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0.53700000000000003"/>
    <n v="506"/>
    <m/>
    <s v="1000rounds"/>
    <s v="Yes"/>
    <s v="No"/>
    <n v="2"/>
    <n v="0.87382000000000004"/>
    <n v="0.87388999999999994"/>
    <n v="0"/>
    <n v="7.109E-2"/>
    <n v="1.7477100000000001"/>
    <x v="15"/>
    <x v="0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1.208"/>
    <n v="504"/>
    <m/>
    <s v="1000rounds"/>
    <s v="Yes"/>
    <s v="No"/>
    <n v="2"/>
    <n v="0.85145999999999999"/>
    <n v="0.94127000000000005"/>
    <n v="0"/>
    <n v="0"/>
    <n v="1.7927299999999999"/>
    <x v="1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1.504"/>
    <n v="505"/>
    <m/>
    <s v="1000rounds"/>
    <s v="Yes"/>
    <s v="No"/>
    <n v="2"/>
    <n v="0.66666999999999998"/>
    <n v="0.88263000000000003"/>
    <n v="0.18922"/>
    <n v="0.27637"/>
    <n v="1.5492900000000001"/>
    <x v="15"/>
    <x v="0"/>
    <n v="0.88262769944671904"/>
    <n v="0.66666666666666596"/>
    <n v="0.88262769944671904"/>
    <n v="0.66666666666666596"/>
    <n v="0"/>
    <n v="0"/>
    <s v="laptop_buyer_rv04_comp27.xml"/>
    <s v="laptop_seller_rv07_comp27.xml"/>
    <s v="Laptop"/>
    <n v="0.58841846629781203"/>
  </r>
  <r>
    <n v="1.1619999999999999"/>
    <n v="504"/>
    <m/>
    <s v="1000rounds"/>
    <s v="Yes"/>
    <s v="No"/>
    <n v="2"/>
    <n v="0.85145999999999999"/>
    <n v="0.94127000000000005"/>
    <n v="0"/>
    <n v="0"/>
    <n v="1.7927299999999999"/>
    <x v="1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1.143"/>
    <n v="506"/>
    <m/>
    <s v="1000rounds"/>
    <s v="Yes"/>
    <s v="No"/>
    <n v="2"/>
    <n v="0.87382000000000004"/>
    <n v="0.87388999999999994"/>
    <n v="0"/>
    <n v="7.109E-2"/>
    <n v="1.7477100000000001"/>
    <x v="15"/>
    <x v="0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0.98499999999999999"/>
    <n v="504"/>
    <m/>
    <s v="1000rounds"/>
    <s v="Yes"/>
    <s v="No"/>
    <n v="2"/>
    <n v="0.85145999999999999"/>
    <n v="0.94127000000000005"/>
    <n v="0"/>
    <n v="0"/>
    <n v="1.7927299999999999"/>
    <x v="1"/>
    <x v="15"/>
    <n v="0.85145874103907004"/>
    <n v="0.94127272766447601"/>
    <n v="0.85145874103907004"/>
    <n v="0.94127272766447601"/>
    <n v="0"/>
    <n v="0"/>
    <s v="laptop_buyer_rv04_comp27.xml"/>
    <s v="laptop_seller_rv07_comp27.xml"/>
    <s v="Laptop"/>
    <n v="0.80145489167160622"/>
  </r>
  <r>
    <n v="1.5489999999999999"/>
    <n v="506"/>
    <m/>
    <s v="1000rounds"/>
    <s v="Yes"/>
    <s v="No"/>
    <n v="2"/>
    <n v="0.87382000000000004"/>
    <n v="0.87388999999999994"/>
    <n v="0"/>
    <n v="7.109E-2"/>
    <n v="1.7477100000000001"/>
    <x v="15"/>
    <x v="0"/>
    <n v="0.87389407590423596"/>
    <n v="0.87381723461916405"/>
    <n v="0.87389407590423596"/>
    <n v="0.87381723461916405"/>
    <n v="0"/>
    <n v="0"/>
    <s v="laptop_buyer_rv04_comp27.xml"/>
    <s v="laptop_seller_rv07_comp27.xml"/>
    <s v="Laptop"/>
    <n v="0.76362370475670927"/>
  </r>
  <r>
    <n v="2.5049999999999999"/>
    <n v="986"/>
    <m/>
    <s v="1000rounds"/>
    <s v="Yes"/>
    <s v="No"/>
    <n v="2"/>
    <n v="0.43129000000000001"/>
    <n v="0.52432000000000001"/>
    <n v="0.46089999999999998"/>
    <n v="0.49048999999999998"/>
    <n v="0.95560999999999996"/>
    <x v="17"/>
    <x v="19"/>
    <n v="0.52431845690201695"/>
    <n v="0.43129204363530199"/>
    <n v="0.52431845690201695"/>
    <n v="0.43129204363530199"/>
    <n v="0.76064629915272197"/>
    <n v="1"/>
    <s v="England_rv03_comp20.xml"/>
    <s v="Zimbabwe_rv03_comp200.xml"/>
    <s v="England vs Zimbabwe"/>
    <n v="0.2261343787929789"/>
  </r>
  <r>
    <n v="2.4929999999999999"/>
    <n v="986"/>
    <m/>
    <s v="1000rounds"/>
    <s v="Yes"/>
    <s v="No"/>
    <n v="2"/>
    <n v="0.70242000000000004"/>
    <n v="0.85956999999999995"/>
    <n v="5.9839999999999997E-2"/>
    <n v="5.9839999999999997E-2"/>
    <n v="1.56199"/>
    <x v="19"/>
    <x v="17"/>
    <n v="0.85956985441880096"/>
    <n v="0.70241558568831797"/>
    <n v="0.85956985441880096"/>
    <n v="0.70241558568831797"/>
    <n v="1"/>
    <n v="0.64866744858157799"/>
    <s v="England_rv03_comp20.xml"/>
    <s v="Zimbabwe_rv03_comp200.xml"/>
    <s v="England vs Zimbabwe"/>
    <n v="0.60377526273160431"/>
  </r>
  <r>
    <n v="2.8319999999999999"/>
    <n v="986"/>
    <m/>
    <s v="1000rounds"/>
    <s v="Yes"/>
    <s v="No"/>
    <n v="2"/>
    <n v="0.69777999999999996"/>
    <n v="0.70142000000000004"/>
    <n v="0.14297000000000001"/>
    <n v="0.21243000000000001"/>
    <n v="1.3992"/>
    <x v="17"/>
    <x v="19"/>
    <n v="0.70142219685051099"/>
    <n v="0.697775858223881"/>
    <n v="0.70142219685051099"/>
    <n v="0.697775858223881"/>
    <n v="0.77384493158069501"/>
    <n v="1"/>
    <s v="England_rv03_comp20.xml"/>
    <s v="Zimbabwe_rv03_comp200.xml"/>
    <s v="England vs Zimbabwe"/>
    <n v="0.48943547538464532"/>
  </r>
  <r>
    <n v="2.8860000000000001"/>
    <n v="986"/>
    <m/>
    <s v="1000rounds"/>
    <s v="Yes"/>
    <s v="No"/>
    <n v="2"/>
    <n v="0.45689999999999997"/>
    <n v="0.47514000000000001"/>
    <n v="0.46089999999999998"/>
    <n v="0.5222"/>
    <n v="0.93203999999999998"/>
    <x v="19"/>
    <x v="17"/>
    <n v="0.45690192169218502"/>
    <n v="0.47513995753914501"/>
    <n v="0.45690192169218502"/>
    <n v="0.47513995753914501"/>
    <n v="1"/>
    <n v="0.63662123729244302"/>
    <s v="England_rv03_comp20.xml"/>
    <s v="Zimbabwe_rv03_comp200.xml"/>
    <s v="England vs Zimbabwe"/>
    <n v="0.21709235967237855"/>
  </r>
  <r>
    <n v="2.3740000000000001"/>
    <n v="986"/>
    <m/>
    <s v="1000rounds"/>
    <s v="Yes"/>
    <s v="No"/>
    <n v="2"/>
    <n v="0.52180000000000004"/>
    <n v="0.61209999999999998"/>
    <n v="0.31008999999999998"/>
    <n v="0.40749000000000002"/>
    <n v="1.1338999999999999"/>
    <x v="17"/>
    <x v="19"/>
    <n v="0.52179743453083804"/>
    <n v="0.61209920189803702"/>
    <n v="0.52179743453083804"/>
    <n v="0.61209920189803702"/>
    <n v="0.79040178281617002"/>
    <n v="1"/>
    <s v="England_rv03_comp20.xml"/>
    <s v="Zimbabwe_rv03_comp200.xml"/>
    <s v="England vs Zimbabwe"/>
    <n v="0.31939179322876921"/>
  </r>
  <r>
    <n v="2.9449999999999998"/>
    <n v="986"/>
    <m/>
    <s v="1000rounds"/>
    <s v="Yes"/>
    <s v="No"/>
    <n v="2"/>
    <n v="0.33351999999999998"/>
    <n v="0.71730000000000005"/>
    <n v="0.32701999999999998"/>
    <n v="0.57757000000000003"/>
    <n v="1.0508200000000001"/>
    <x v="19"/>
    <x v="17"/>
    <n v="0.33352138324429598"/>
    <n v="0.71729911501802202"/>
    <n v="0.33352138324429598"/>
    <n v="0.71729911501802202"/>
    <n v="1"/>
    <n v="0.77303258837242095"/>
    <s v="England_rv03_comp20.xml"/>
    <s v="Zimbabwe_rv03_comp200.xml"/>
    <s v="England vs Zimbabwe"/>
    <n v="0.23923459304072006"/>
  </r>
  <r>
    <n v="2.5419999999999998"/>
    <n v="963"/>
    <m/>
    <s v="1000rounds"/>
    <s v="Yes"/>
    <s v="No"/>
    <n v="2"/>
    <n v="0.59052000000000004"/>
    <n v="0.77407999999999999"/>
    <n v="0.13858000000000001"/>
    <n v="0.32295000000000001"/>
    <n v="1.3646100000000001"/>
    <x v="17"/>
    <x v="19"/>
    <n v="0.59052108616544097"/>
    <n v="0.77408397776934901"/>
    <n v="0.59052108616544097"/>
    <n v="0.77408397776934901"/>
    <n v="0.97074598752421204"/>
    <n v="0.87975447414466101"/>
    <s v="England_rv03_comp20.xml"/>
    <s v="Zimbabwe_rv03_comp200.xml"/>
    <s v="England vs Zimbabwe"/>
    <n v="0.45711291133562104"/>
  </r>
  <r>
    <n v="2.4260000000000002"/>
    <n v="986"/>
    <m/>
    <s v="1000rounds"/>
    <s v="Yes"/>
    <s v="No"/>
    <n v="2"/>
    <n v="0.41213"/>
    <n v="0.67496999999999996"/>
    <n v="0.31951000000000002"/>
    <n v="0.50212999999999997"/>
    <n v="1.08711"/>
    <x v="19"/>
    <x v="17"/>
    <n v="0.412133261535156"/>
    <n v="0.67497382329211797"/>
    <n v="0.412133261535156"/>
    <n v="0.67497382329211797"/>
    <n v="1"/>
    <n v="0.41801940859817799"/>
    <s v="England_rv03_comp20.xml"/>
    <s v="Zimbabwe_rv03_comp200.xml"/>
    <s v="England vs Zimbabwe"/>
    <n v="0.27817916324423464"/>
  </r>
  <r>
    <n v="3.302"/>
    <n v="986"/>
    <m/>
    <s v="1000rounds"/>
    <s v="Yes"/>
    <s v="No"/>
    <n v="2"/>
    <n v="0.69415000000000004"/>
    <n v="0.70223999999999998"/>
    <n v="0.14604"/>
    <n v="0.21226"/>
    <n v="1.39639"/>
    <x v="17"/>
    <x v="19"/>
    <n v="0.70224216783841198"/>
    <n v="0.69415237110219596"/>
    <n v="0.70224216783841198"/>
    <n v="0.69415237110219596"/>
    <n v="0.68859131184823796"/>
    <n v="1"/>
    <s v="England_rv03_comp20.xml"/>
    <s v="Zimbabwe_rv03_comp200.xml"/>
    <s v="England vs Zimbabwe"/>
    <n v="0.48746306589297994"/>
  </r>
  <r>
    <n v="3.0680000000000001"/>
    <n v="986"/>
    <m/>
    <s v="1000rounds"/>
    <s v="Yes"/>
    <s v="No"/>
    <n v="2"/>
    <n v="0.58818000000000004"/>
    <n v="0.78932999999999998"/>
    <n v="0.16489999999999999"/>
    <n v="0.18923000000000001"/>
    <n v="1.3775200000000001"/>
    <x v="19"/>
    <x v="17"/>
    <n v="0.78933366249581105"/>
    <n v="0.58818306062486603"/>
    <n v="0.78933366249581105"/>
    <n v="0.58818306062486603"/>
    <n v="1"/>
    <n v="0.73377515904836998"/>
    <s v="England_rv03_comp20.xml"/>
    <s v="Zimbabwe_rv03_comp200.xml"/>
    <s v="England vs Zimbabwe"/>
    <n v="0.46427268946102118"/>
  </r>
  <r>
    <n v="2.024"/>
    <n v="885"/>
    <m/>
    <s v="1000rounds"/>
    <s v="Yes"/>
    <s v="No"/>
    <n v="2"/>
    <n v="0.42423"/>
    <n v="0.75854999999999995"/>
    <n v="7.9710000000000003E-2"/>
    <n v="0.24936"/>
    <n v="1.1827799999999999"/>
    <x v="9"/>
    <x v="15"/>
    <n v="0.42423412213796602"/>
    <n v="0.75854962811914595"/>
    <n v="0.42423412213796602"/>
    <n v="0.75854962811914595"/>
    <n v="0.53816794799355105"/>
    <n v="0"/>
    <s v="ItexvsCypress_CypressA_rv03_comp30.xml"/>
    <s v="ItexvsCypress_ItexB_rv02_comp60.xml"/>
    <s v="Itex vs Cypress"/>
    <n v="0.32180263558320649"/>
  </r>
  <r>
    <n v="0.70299999999999996"/>
    <n v="342"/>
    <m/>
    <s v="1000rounds"/>
    <s v="Yes"/>
    <s v="No"/>
    <n v="2"/>
    <n v="0.62556999999999996"/>
    <n v="0.71475999999999995"/>
    <n v="0"/>
    <n v="0.10526000000000001"/>
    <n v="1.34033"/>
    <x v="15"/>
    <x v="10"/>
    <n v="0.71475764906581796"/>
    <n v="0.62556911622992795"/>
    <n v="0.71475764906581796"/>
    <n v="0.62556911622992795"/>
    <n v="0"/>
    <n v="0.78496087104457202"/>
    <s v="ItexvsCypress_CypressA_rv03_comp30.xml"/>
    <s v="ItexvsCypress_ItexB_rv02_comp60.xml"/>
    <s v="Itex vs Cypress"/>
    <n v="0.44713031084468474"/>
  </r>
  <r>
    <n v="1.4"/>
    <n v="642"/>
    <m/>
    <s v="1000rounds"/>
    <s v="Yes"/>
    <s v="No"/>
    <n v="2"/>
    <n v="0.42423"/>
    <n v="0.75854999999999995"/>
    <n v="7.9710000000000003E-2"/>
    <n v="0.24936"/>
    <n v="1.1827799999999999"/>
    <x v="9"/>
    <x v="15"/>
    <n v="0.42423412213796602"/>
    <n v="0.75854962811914595"/>
    <n v="0.42423412213796602"/>
    <n v="0.75854962811914595"/>
    <n v="0.64284924345246997"/>
    <n v="0"/>
    <s v="ItexvsCypress_CypressA_rv03_comp30.xml"/>
    <s v="ItexvsCypress_ItexB_rv02_comp60.xml"/>
    <s v="Itex vs Cypress"/>
    <n v="0.32180263558320649"/>
  </r>
  <r>
    <n v="0.48499999999999999"/>
    <n v="259"/>
    <m/>
    <s v="1000rounds"/>
    <s v="Yes"/>
    <s v="No"/>
    <n v="2"/>
    <n v="0.51895999999999998"/>
    <n v="0.67396"/>
    <n v="9.1499999999999998E-2"/>
    <n v="0.20227000000000001"/>
    <n v="1.19292"/>
    <x v="15"/>
    <x v="10"/>
    <n v="0.67395937738516298"/>
    <n v="0.51896205136969797"/>
    <n v="0.67395937738516298"/>
    <n v="0.51896205136969797"/>
    <n v="0"/>
    <n v="0.82892211963444795"/>
    <s v="ItexvsCypress_CypressA_rv03_comp30.xml"/>
    <s v="ItexvsCypress_ItexB_rv02_comp60.xml"/>
    <s v="Itex vs Cypress"/>
    <n v="0.34975934102764861"/>
  </r>
  <r>
    <n v="1.238"/>
    <n v="599"/>
    <m/>
    <s v="1000rounds"/>
    <s v="Yes"/>
    <s v="No"/>
    <n v="2"/>
    <n v="0.36235000000000001"/>
    <n v="0.75905"/>
    <n v="4.9180000000000001E-2"/>
    <n v="0.31074000000000002"/>
    <n v="1.1214"/>
    <x v="9"/>
    <x v="15"/>
    <n v="0.36235215503979801"/>
    <n v="0.75905281023924498"/>
    <n v="0.36235215503979801"/>
    <n v="0.75905281023924498"/>
    <n v="0.65102011494252798"/>
    <n v="0"/>
    <s v="ItexvsCypress_CypressA_rv03_comp30.xml"/>
    <s v="ItexvsCypress_ItexB_rv02_comp60.xml"/>
    <s v="Itex vs Cypress"/>
    <n v="0.27504442157920528"/>
  </r>
  <r>
    <n v="2.4220000000000002"/>
    <n v="1001"/>
    <m/>
    <s v="1000rounds"/>
    <s v="No"/>
    <s v="No"/>
    <n v="1"/>
    <n v="0.2"/>
    <n v="0.3"/>
    <n v="0.88554999999999995"/>
    <n v="0.98492999999999997"/>
    <n v="0"/>
    <x v="15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1.4119999999999999"/>
    <n v="561"/>
    <m/>
    <s v="1000rounds"/>
    <s v="Yes"/>
    <s v="No"/>
    <n v="2"/>
    <n v="0.46753"/>
    <n v="0.63500000000000001"/>
    <n v="0.17366999999999999"/>
    <n v="0.22078"/>
    <n v="1.10253"/>
    <x v="9"/>
    <x v="15"/>
    <n v="0.46752887803936399"/>
    <n v="0.63500153586882502"/>
    <n v="0.46752887803936399"/>
    <n v="0.63500153586882502"/>
    <n v="0.66170128549419305"/>
    <n v="0"/>
    <s v="ItexvsCypress_CypressA_rv03_comp30.xml"/>
    <s v="ItexvsCypress_ItexB_rv02_comp60.xml"/>
    <s v="Itex vs Cypress"/>
    <n v="0.29688155561802471"/>
  </r>
  <r>
    <n v="1.306"/>
    <n v="510"/>
    <m/>
    <s v="1000rounds"/>
    <s v="Yes"/>
    <s v="No"/>
    <n v="2"/>
    <n v="0.57774999999999999"/>
    <n v="0.74407999999999996"/>
    <n v="0"/>
    <n v="0.16109000000000001"/>
    <n v="1.3218300000000001"/>
    <x v="15"/>
    <x v="10"/>
    <n v="0.74407537774920096"/>
    <n v="0.577752237304058"/>
    <n v="0.74407537774920096"/>
    <n v="0.577752237304058"/>
    <n v="0"/>
    <n v="0.69624634781732597"/>
    <s v="ItexvsCypress_CypressA_rv03_comp30.xml"/>
    <s v="ItexvsCypress_ItexB_rv02_comp60.xml"/>
    <s v="Itex vs Cypress"/>
    <n v="0.42989121421746296"/>
  </r>
  <r>
    <n v="0.78600000000000003"/>
    <n v="338"/>
    <m/>
    <s v="1000rounds"/>
    <s v="Yes"/>
    <s v="No"/>
    <n v="2"/>
    <n v="0.36235000000000001"/>
    <n v="0.75905"/>
    <n v="4.9180000000000001E-2"/>
    <n v="0.31074000000000002"/>
    <n v="1.1214"/>
    <x v="9"/>
    <x v="15"/>
    <n v="0.36235215503979801"/>
    <n v="0.75905281023924498"/>
    <n v="0.36235215503979801"/>
    <n v="0.75905281023924498"/>
    <n v="0.77599929020772795"/>
    <n v="0"/>
    <s v="ItexvsCypress_CypressA_rv03_comp30.xml"/>
    <s v="ItexvsCypress_ItexB_rv02_comp60.xml"/>
    <s v="Itex vs Cypress"/>
    <n v="0.27504442157920528"/>
  </r>
  <r>
    <n v="2.12"/>
    <n v="1001"/>
    <m/>
    <s v="1000rounds"/>
    <s v="No"/>
    <s v="No"/>
    <n v="1"/>
    <n v="0.2"/>
    <n v="0.3"/>
    <n v="0.88554999999999995"/>
    <n v="0.98492999999999997"/>
    <n v="0"/>
    <x v="15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3.2909999999999999"/>
    <n v="970"/>
    <m/>
    <s v="1000rounds"/>
    <s v="Yes"/>
    <s v="No"/>
    <n v="2"/>
    <n v="0.79352999999999996"/>
    <n v="0.93847999999999998"/>
    <n v="6.5259999999999999E-2"/>
    <n v="0.12354"/>
    <n v="1.732"/>
    <x v="2"/>
    <x v="9"/>
    <n v="0.93847560628390203"/>
    <n v="0.79352747661180301"/>
    <n v="0.93847560628390203"/>
    <n v="0.79352747661180301"/>
    <n v="0.88192008214255102"/>
    <n v="0.97364047344233495"/>
    <s v="holiday-Profile1_rv00_comp50.xml"/>
    <s v="holiday-Profile2_rv00_comp50.xml"/>
    <s v="Holiday"/>
    <n v="0.74470617971619668"/>
  </r>
  <r>
    <n v="2.968"/>
    <n v="969"/>
    <m/>
    <s v="1000rounds"/>
    <s v="Yes"/>
    <s v="No"/>
    <n v="2"/>
    <n v="0.55722000000000005"/>
    <n v="0.91244999999999998"/>
    <n v="0.25685000000000002"/>
    <n v="0.34436"/>
    <n v="1.46967"/>
    <x v="10"/>
    <x v="3"/>
    <n v="0.55721695276439598"/>
    <n v="0.91245001909377998"/>
    <n v="0.55721695276439598"/>
    <n v="0.91245001909377998"/>
    <n v="0.97213220466693695"/>
    <n v="0.68961253091508601"/>
    <s v="holiday-Profile1_rv00_comp50.xml"/>
    <s v="holiday-Profile2_rv00_comp50.xml"/>
    <s v="Holiday"/>
    <n v="0.50843261918925098"/>
  </r>
  <r>
    <n v="3.2839999999999998"/>
    <n v="1001"/>
    <m/>
    <s v="1000rounds"/>
    <s v="No"/>
    <s v="No"/>
    <n v="1"/>
    <n v="0"/>
    <n v="0"/>
    <n v="1.2798"/>
    <n v="1.282"/>
    <n v="0"/>
    <x v="2"/>
    <x v="9"/>
    <n v="0"/>
    <n v="0"/>
    <n v="0"/>
    <n v="0"/>
    <n v="0"/>
    <n v="0"/>
    <s v="holiday-Profile1_rv00_comp50.xml"/>
    <s v="holiday-Profile2_rv00_comp50.xml"/>
    <s v="Holiday"/>
    <n v="0"/>
  </r>
  <r>
    <n v="3.2639999999999998"/>
    <n v="980"/>
    <m/>
    <s v="1000rounds"/>
    <s v="Yes"/>
    <s v="No"/>
    <n v="2"/>
    <n v="0.71721000000000001"/>
    <n v="0.84640000000000004"/>
    <n v="0.17387"/>
    <n v="0.19550000000000001"/>
    <n v="1.5636000000000001"/>
    <x v="10"/>
    <x v="3"/>
    <n v="0.71720553266509901"/>
    <n v="0.84639648696539005"/>
    <n v="0.71720553266509901"/>
    <n v="0.84639648696539005"/>
    <n v="0.91362026002771901"/>
    <n v="0.66203904555314497"/>
    <s v="holiday-Profile1_rv00_comp50.xml"/>
    <s v="holiday-Profile2_rv00_comp50.xml"/>
    <s v="Holiday"/>
    <n v="0.60704024327988115"/>
  </r>
  <r>
    <n v="2.9860000000000002"/>
    <n v="997"/>
    <m/>
    <s v="1000rounds"/>
    <s v="Yes"/>
    <s v="No"/>
    <n v="2"/>
    <n v="0.80132999999999999"/>
    <n v="0.80596000000000001"/>
    <n v="0.14582000000000001"/>
    <n v="0.14582000000000001"/>
    <n v="1.6072900000000001"/>
    <x v="2"/>
    <x v="9"/>
    <n v="0.80595586243592998"/>
    <n v="0.80133194701361599"/>
    <n v="0.80595586243592998"/>
    <n v="0.80133194701361599"/>
    <n v="0.79027606098063397"/>
    <n v="0.65340656890684601"/>
    <s v="holiday-Profile1_rv00_comp50.xml"/>
    <s v="holiday-Profile2_rv00_comp50.xml"/>
    <s v="Holiday"/>
    <n v="0.64583818045282182"/>
  </r>
  <r>
    <n v="3.2149999999999999"/>
    <n v="992"/>
    <m/>
    <s v="1000rounds"/>
    <s v="Yes"/>
    <s v="No"/>
    <n v="2"/>
    <n v="0.55467"/>
    <n v="0.91344000000000003"/>
    <n v="0.25890999999999997"/>
    <n v="0.34691"/>
    <n v="1.46811"/>
    <x v="10"/>
    <x v="3"/>
    <n v="0.55466784404749703"/>
    <n v="0.91344007445900599"/>
    <n v="0.55466784404749703"/>
    <n v="0.91344007445900599"/>
    <n v="0.73222817010699703"/>
    <n v="0.85530841153799597"/>
    <s v="holiday-Profile1_rv00_comp50.xml"/>
    <s v="holiday-Profile2_rv00_comp50.xml"/>
    <s v="Holiday"/>
    <n v="0.50665583676676196"/>
  </r>
  <r>
    <n v="2.9980000000000002"/>
    <n v="992"/>
    <m/>
    <s v="1000rounds"/>
    <s v="Yes"/>
    <s v="No"/>
    <n v="2"/>
    <n v="0.77125999999999995"/>
    <n v="0.87990999999999997"/>
    <n v="0.12791"/>
    <n v="0.14183000000000001"/>
    <n v="1.65117"/>
    <x v="2"/>
    <x v="9"/>
    <n v="0.87990533710079599"/>
    <n v="0.771260659471947"/>
    <n v="0.87990533710079599"/>
    <n v="0.771260659471947"/>
    <n v="0.79324144064028401"/>
    <n v="0.72731868325191196"/>
    <s v="holiday-Profile1_rv00_comp50.xml"/>
    <s v="holiday-Profile2_rv00_comp50.xml"/>
    <s v="Holiday"/>
    <n v="0.67863637056524573"/>
  </r>
  <r>
    <n v="2.859"/>
    <n v="972"/>
    <m/>
    <s v="1000rounds"/>
    <s v="Yes"/>
    <s v="No"/>
    <n v="2"/>
    <n v="0.55447000000000002"/>
    <n v="0.91320000000000001"/>
    <n v="0.25918000000000002"/>
    <n v="0.34711999999999998"/>
    <n v="1.46767"/>
    <x v="10"/>
    <x v="3"/>
    <n v="0.55446533613945004"/>
    <n v="0.91320061176904099"/>
    <n v="0.55446533613945004"/>
    <n v="0.91320061176904099"/>
    <n v="0.97230838889607796"/>
    <n v="0.731569326216713"/>
    <s v="holiday-Profile1_rv00_comp50.xml"/>
    <s v="holiday-Profile2_rv00_comp50.xml"/>
    <s v="Holiday"/>
    <n v="0.50633808416727277"/>
  </r>
  <r>
    <n v="3.0000000000000001E-3"/>
    <n v="3"/>
    <m/>
    <s v="1000rounds"/>
    <s v="Yes"/>
    <s v="No"/>
    <n v="2"/>
    <n v="0.67537999999999998"/>
    <n v="0.84562000000000004"/>
    <n v="0.20834"/>
    <n v="0.24259"/>
    <n v="1.5209999999999999"/>
    <x v="2"/>
    <x v="9"/>
    <n v="0.84562034346941595"/>
    <n v="0.67537530249185296"/>
    <n v="0.84562034346941595"/>
    <n v="0.67537530249185296"/>
    <n v="0.72729667303234802"/>
    <n v="0.999999999999999"/>
    <s v="holiday-Profile1_rv00_comp50.xml"/>
    <s v="holiday-Profile2_rv00_comp50.xml"/>
    <s v="Holiday"/>
    <n v="0.57111109526392134"/>
  </r>
  <r>
    <n v="3.0830000000000002"/>
    <n v="988"/>
    <m/>
    <s v="1000rounds"/>
    <s v="Yes"/>
    <s v="No"/>
    <n v="2"/>
    <n v="0.83557999999999999"/>
    <n v="0.8821"/>
    <n v="7.2220000000000006E-2"/>
    <n v="7.2220000000000006E-2"/>
    <n v="1.7176800000000001"/>
    <x v="10"/>
    <x v="3"/>
    <n v="0.83558023329980802"/>
    <n v="0.88210339087269696"/>
    <n v="0.83558023329980802"/>
    <n v="0.88210339087269696"/>
    <n v="0.82930198334644001"/>
    <n v="0.98533248451877997"/>
    <s v="holiday-Profile1_rv00_comp50.xml"/>
    <s v="holiday-Profile2_rv00_comp50.xml"/>
    <s v="Holiday"/>
    <n v="0.73706815713995988"/>
  </r>
  <r>
    <n v="0.30499999999999999"/>
    <n v="33"/>
    <m/>
    <s v="1000rounds"/>
    <s v="Yes"/>
    <s v="No"/>
    <n v="2"/>
    <n v="0.72535000000000005"/>
    <n v="1"/>
    <n v="0"/>
    <n v="0.13911000000000001"/>
    <n v="1.7253499999999999"/>
    <x v="6"/>
    <x v="6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0000000000000001E-3"/>
    <n v="3"/>
    <m/>
    <s v="1000rounds"/>
    <s v="Yes"/>
    <s v="No"/>
    <n v="2"/>
    <n v="0.51824000000000003"/>
    <n v="0.94130999999999998"/>
    <n v="0.30259000000000003"/>
    <n v="0.43247000000000002"/>
    <n v="1.45956"/>
    <x v="7"/>
    <x v="7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0.33600000000000002"/>
    <n v="38"/>
    <m/>
    <s v="1000rounds"/>
    <s v="Yes"/>
    <s v="No"/>
    <n v="2"/>
    <n v="0.85145999999999999"/>
    <n v="0.94127000000000005"/>
    <n v="0"/>
    <n v="0"/>
    <n v="1.7927299999999999"/>
    <x v="6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7.0000000000000007E-2"/>
    <n v="16"/>
    <m/>
    <s v="1000rounds"/>
    <s v="Yes"/>
    <s v="No"/>
    <n v="2"/>
    <n v="0.51824000000000003"/>
    <n v="0.94130999999999998"/>
    <n v="0.30259000000000003"/>
    <n v="0.43247000000000002"/>
    <n v="1.45956"/>
    <x v="7"/>
    <x v="7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3.9E-2"/>
    <n v="7"/>
    <m/>
    <s v="1000rounds"/>
    <s v="Yes"/>
    <s v="No"/>
    <n v="2"/>
    <n v="0.85145999999999999"/>
    <n v="0.94127000000000005"/>
    <n v="0"/>
    <n v="0"/>
    <n v="1.7927299999999999"/>
    <x v="6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4.0000000000000001E-3"/>
    <n v="3"/>
    <m/>
    <s v="1000rounds"/>
    <s v="Yes"/>
    <s v="No"/>
    <n v="2"/>
    <n v="0.81508999999999998"/>
    <n v="1"/>
    <n v="0"/>
    <n v="0.19489999999999999"/>
    <n v="1.8150900000000001"/>
    <x v="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5000000000000001E-2"/>
    <n v="11"/>
    <m/>
    <s v="1000rounds"/>
    <s v="Yes"/>
    <s v="No"/>
    <n v="2"/>
    <n v="0.85145999999999999"/>
    <n v="0.94127000000000005"/>
    <n v="0"/>
    <n v="0"/>
    <n v="1.7927299999999999"/>
    <x v="6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189"/>
    <n v="38"/>
    <m/>
    <s v="1000rounds"/>
    <s v="Yes"/>
    <s v="No"/>
    <n v="2"/>
    <n v="0.51824000000000003"/>
    <n v="0.94130999999999998"/>
    <n v="0.30259000000000003"/>
    <n v="0.43247000000000002"/>
    <n v="1.45956"/>
    <x v="7"/>
    <x v="7"/>
    <n v="0.94131384972335996"/>
    <n v="0.51824337104969098"/>
    <n v="0.94131384972335996"/>
    <n v="0.51824337104969098"/>
    <n v="0.86048879837067205"/>
    <n v="0.29745423942772897"/>
    <s v="laptop_buyer_rv04_comp27.xml"/>
    <s v="laptop_seller_rv07_comp27.xml"/>
    <s v="Laptop"/>
    <n v="0.48782966269639627"/>
  </r>
  <r>
    <n v="0.01"/>
    <n v="5"/>
    <m/>
    <s v="1000rounds"/>
    <s v="Yes"/>
    <s v="No"/>
    <n v="2"/>
    <n v="0.72535000000000005"/>
    <n v="1"/>
    <n v="0"/>
    <n v="0.13911000000000001"/>
    <n v="1.7253499999999999"/>
    <x v="6"/>
    <x v="6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4.0000000000000001E-3"/>
    <n v="3"/>
    <m/>
    <s v="1000rounds"/>
    <s v="Yes"/>
    <s v="No"/>
    <n v="2"/>
    <n v="0.81508999999999998"/>
    <n v="1"/>
    <n v="0"/>
    <n v="0.19489999999999999"/>
    <n v="1.8150900000000001"/>
    <x v="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5.157"/>
    <n v="1001"/>
    <m/>
    <s v="1000rounds"/>
    <s v="No"/>
    <s v="No"/>
    <n v="1"/>
    <n v="0"/>
    <n v="0"/>
    <n v="1.2798"/>
    <n v="1.282"/>
    <n v="0"/>
    <x v="4"/>
    <x v="11"/>
    <n v="0"/>
    <n v="0"/>
    <n v="0"/>
    <n v="0"/>
    <n v="0"/>
    <n v="0"/>
    <s v="holiday-Profile1_rv00_comp50.xml"/>
    <s v="holiday-Profile2_rv00_comp50.xml"/>
    <s v="Holiday"/>
    <n v="0"/>
  </r>
  <r>
    <n v="5.1340000000000003"/>
    <n v="1001"/>
    <m/>
    <s v="1000rounds"/>
    <s v="Yes"/>
    <s v="No"/>
    <n v="2"/>
    <n v="0.47447"/>
    <n v="0.75934000000000001"/>
    <n v="0.40377000000000002"/>
    <n v="0.45338000000000001"/>
    <n v="1.2338100000000001"/>
    <x v="11"/>
    <x v="5"/>
    <n v="0.47446709814979299"/>
    <n v="0.75934153374178304"/>
    <n v="0.47446709814979299"/>
    <n v="0.75934153374178304"/>
    <n v="0.44326880014282499"/>
    <n v="0.35765331147004897"/>
    <s v="holiday-Profile1_rv00_comp50.xml"/>
    <s v="holiday-Profile2_rv00_comp50.xml"/>
    <s v="Holiday"/>
    <n v="0.36028257401907693"/>
  </r>
  <r>
    <n v="3.972"/>
    <n v="1000"/>
    <m/>
    <s v="1000rounds"/>
    <s v="Yes"/>
    <s v="No"/>
    <n v="2"/>
    <n v="0.47447"/>
    <n v="0.75934000000000001"/>
    <n v="0.40377000000000002"/>
    <n v="0.45338000000000001"/>
    <n v="1.2338100000000001"/>
    <x v="4"/>
    <x v="11"/>
    <n v="0.47446709814979299"/>
    <n v="0.75934153374178304"/>
    <n v="0.47446709814979299"/>
    <n v="0.75934153374178304"/>
    <n v="0.269246769245095"/>
    <n v="0.70110116330893102"/>
    <s v="holiday-Profile1_rv00_comp50.xml"/>
    <s v="holiday-Profile2_rv00_comp50.xml"/>
    <s v="Holiday"/>
    <n v="0.36028257401907693"/>
  </r>
  <r>
    <n v="2.5059999999999998"/>
    <n v="1001"/>
    <m/>
    <s v="1000rounds"/>
    <s v="No"/>
    <s v="No"/>
    <n v="1"/>
    <n v="0"/>
    <n v="0"/>
    <n v="1.2798"/>
    <n v="1.282"/>
    <n v="0"/>
    <x v="11"/>
    <x v="5"/>
    <n v="0"/>
    <n v="0"/>
    <n v="0"/>
    <n v="0"/>
    <n v="0"/>
    <n v="0"/>
    <s v="holiday-Profile1_rv00_comp50.xml"/>
    <s v="holiday-Profile2_rv00_comp50.xml"/>
    <s v="Holiday"/>
    <n v="0"/>
  </r>
  <r>
    <n v="2.605"/>
    <n v="1001"/>
    <m/>
    <s v="1000rounds"/>
    <s v="Yes"/>
    <s v="No"/>
    <n v="2"/>
    <n v="0.63421000000000005"/>
    <n v="0.68472"/>
    <n v="0.35054000000000002"/>
    <n v="0.35054000000000002"/>
    <n v="1.3189299999999999"/>
    <x v="4"/>
    <x v="11"/>
    <n v="0.63421277805249698"/>
    <n v="0.68471683623363599"/>
    <n v="0.63421277805249698"/>
    <n v="0.68471683623363599"/>
    <n v="0.14093164158482799"/>
    <n v="0.59367851741662303"/>
    <s v="holiday-Profile1_rv00_comp50.xml"/>
    <s v="holiday-Profile2_rv00_comp50.xml"/>
    <s v="Holiday"/>
    <n v="0.43425616688705093"/>
  </r>
  <r>
    <n v="2.2429999999999999"/>
    <n v="1001"/>
    <m/>
    <s v="1000rounds"/>
    <s v="Yes"/>
    <s v="No"/>
    <n v="2"/>
    <n v="0.63421000000000005"/>
    <n v="0.68472"/>
    <n v="0.35054000000000002"/>
    <n v="0.35054000000000002"/>
    <n v="1.3189299999999999"/>
    <x v="11"/>
    <x v="5"/>
    <n v="0.63421277805249698"/>
    <n v="0.68471683623363599"/>
    <n v="0.63421277805249698"/>
    <n v="0.68471683623363599"/>
    <n v="0.59122401802922597"/>
    <n v="0.34633924641560998"/>
    <s v="holiday-Profile1_rv00_comp50.xml"/>
    <s v="holiday-Profile2_rv00_comp50.xml"/>
    <s v="Holiday"/>
    <n v="0.43425616688705093"/>
  </r>
  <r>
    <n v="2.3519999999999999"/>
    <n v="1001"/>
    <m/>
    <s v="1000rounds"/>
    <s v="Yes"/>
    <s v="No"/>
    <n v="2"/>
    <n v="0.63421000000000005"/>
    <n v="0.68472"/>
    <n v="0.35054000000000002"/>
    <n v="0.35054000000000002"/>
    <n v="1.3189299999999999"/>
    <x v="4"/>
    <x v="11"/>
    <n v="0.63421277805249698"/>
    <n v="0.68471683623363599"/>
    <n v="0.63421277805249698"/>
    <n v="0.68471683623363599"/>
    <n v="0.29682311484605001"/>
    <n v="0.58560238521296903"/>
    <s v="holiday-Profile1_rv00_comp50.xml"/>
    <s v="holiday-Profile2_rv00_comp50.xml"/>
    <s v="Holiday"/>
    <n v="0.43425616688705093"/>
  </r>
  <r>
    <n v="2.8719999999999999"/>
    <n v="1001"/>
    <m/>
    <s v="1000rounds"/>
    <s v="Yes"/>
    <s v="No"/>
    <n v="2"/>
    <n v="0.57289000000000001"/>
    <n v="0.66320000000000001"/>
    <n v="0.40548000000000001"/>
    <n v="0.41188000000000002"/>
    <n v="1.2360899999999999"/>
    <x v="11"/>
    <x v="5"/>
    <n v="0.572890892244446"/>
    <n v="0.66320061176904099"/>
    <n v="0.572890892244446"/>
    <n v="0.66320061176904099"/>
    <n v="0.51729469954963403"/>
    <n v="0.35227750013861597"/>
    <s v="holiday-Profile1_rv00_comp50.xml"/>
    <s v="holiday-Profile2_rv00_comp50.xml"/>
    <s v="Holiday"/>
    <n v="0.37994159021342833"/>
  </r>
  <r>
    <n v="2.8580000000000001"/>
    <n v="1001"/>
    <m/>
    <s v="1000rounds"/>
    <s v="Yes"/>
    <s v="No"/>
    <n v="2"/>
    <n v="0.63421000000000005"/>
    <n v="0.68472"/>
    <n v="0.35054000000000002"/>
    <n v="0.35054000000000002"/>
    <n v="1.3189299999999999"/>
    <x v="4"/>
    <x v="11"/>
    <n v="0.63421277805249698"/>
    <n v="0.68471683623363599"/>
    <n v="0.63421277805249698"/>
    <n v="0.68471683623363599"/>
    <n v="0.57841704802181704"/>
    <n v="0.57336146059912396"/>
    <s v="holiday-Profile1_rv00_comp50.xml"/>
    <s v="holiday-Profile2_rv00_comp50.xml"/>
    <s v="Holiday"/>
    <n v="0.43425616688705093"/>
  </r>
  <r>
    <n v="2.7570000000000001"/>
    <n v="1001"/>
    <m/>
    <s v="1000rounds"/>
    <s v="Yes"/>
    <s v="No"/>
    <n v="2"/>
    <n v="0.63421000000000005"/>
    <n v="0.68472"/>
    <n v="0.35054000000000002"/>
    <n v="0.35054000000000002"/>
    <n v="1.3189299999999999"/>
    <x v="11"/>
    <x v="5"/>
    <n v="0.63421277805249698"/>
    <n v="0.68471683623363599"/>
    <n v="0.63421277805249698"/>
    <n v="0.68471683623363599"/>
    <n v="0.55086370526423301"/>
    <n v="0.476865155997097"/>
    <s v="holiday-Profile1_rv00_comp50.xml"/>
    <s v="holiday-Profile2_rv00_comp50.xml"/>
    <s v="Holiday"/>
    <n v="0.43425616688705093"/>
  </r>
  <r>
    <n v="3.6139999999999999"/>
    <n v="952"/>
    <m/>
    <s v="1000rounds"/>
    <s v="No"/>
    <s v="No"/>
    <n v="0"/>
    <n v="0.2"/>
    <n v="0.3"/>
    <n v="0.88554999999999995"/>
    <n v="0.98492999999999997"/>
    <n v="0"/>
    <x v="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4.4619999999999997"/>
    <n v="952"/>
    <m/>
    <s v="1000rounds"/>
    <s v="No"/>
    <s v="No"/>
    <n v="0"/>
    <n v="0.2"/>
    <n v="0.3"/>
    <n v="0.88554999999999995"/>
    <n v="0.98492999999999997"/>
    <n v="0"/>
    <x v="4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2.6150000000000002"/>
    <n v="952"/>
    <m/>
    <s v="1000rounds"/>
    <s v="No"/>
    <s v="No"/>
    <n v="0"/>
    <n v="0.2"/>
    <n v="0.3"/>
    <n v="0.88554999999999995"/>
    <n v="0.98492999999999997"/>
    <n v="0"/>
    <x v="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3.6309999999999998"/>
    <n v="952"/>
    <m/>
    <s v="1000rounds"/>
    <s v="No"/>
    <s v="No"/>
    <n v="0"/>
    <n v="0.2"/>
    <n v="0.3"/>
    <n v="0.88554999999999995"/>
    <n v="0.98492999999999997"/>
    <n v="0"/>
    <x v="4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2.859"/>
    <n v="952"/>
    <m/>
    <s v="1000rounds"/>
    <s v="No"/>
    <s v="No"/>
    <n v="0"/>
    <n v="0.2"/>
    <n v="0.3"/>
    <n v="0.88554999999999995"/>
    <n v="0.98492999999999997"/>
    <n v="0"/>
    <x v="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972"/>
    <n v="952"/>
    <m/>
    <s v="1000rounds"/>
    <s v="No"/>
    <s v="No"/>
    <n v="0"/>
    <n v="0.2"/>
    <n v="0.3"/>
    <n v="0.88554999999999995"/>
    <n v="0.98492999999999997"/>
    <n v="0"/>
    <x v="4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2.8559999999999999"/>
    <n v="952"/>
    <m/>
    <s v="1000rounds"/>
    <s v="No"/>
    <s v="No"/>
    <n v="0"/>
    <n v="0.2"/>
    <n v="0.3"/>
    <n v="0.88554999999999995"/>
    <n v="0.98492999999999997"/>
    <n v="0"/>
    <x v="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3.407"/>
    <n v="952"/>
    <m/>
    <s v="1000rounds"/>
    <s v="No"/>
    <s v="No"/>
    <n v="0"/>
    <n v="0.2"/>
    <n v="0.3"/>
    <n v="0.88554999999999995"/>
    <n v="0.98492999999999997"/>
    <n v="0"/>
    <x v="4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2.6259999999999999"/>
    <n v="952"/>
    <m/>
    <s v="1000rounds"/>
    <s v="No"/>
    <s v="No"/>
    <n v="0"/>
    <n v="0.2"/>
    <n v="0.3"/>
    <n v="0.88554999999999995"/>
    <n v="0.98492999999999997"/>
    <n v="0"/>
    <x v="6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4.2569999999999997"/>
    <n v="952"/>
    <m/>
    <s v="1000rounds"/>
    <s v="No"/>
    <s v="No"/>
    <n v="0"/>
    <n v="0.2"/>
    <n v="0.3"/>
    <n v="0.88554999999999995"/>
    <n v="0.98492999999999997"/>
    <n v="0"/>
    <x v="4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5.0000000000000001E-3"/>
    <n v="5"/>
    <m/>
    <s v="1000rounds"/>
    <s v="Yes"/>
    <s v="No"/>
    <n v="2"/>
    <n v="0.82594999999999996"/>
    <n v="0.92410999999999999"/>
    <n v="4.5530000000000001E-2"/>
    <n v="5.9929999999999997E-2"/>
    <n v="1.7500500000000001"/>
    <x v="15"/>
    <x v="4"/>
    <n v="0.92410533394877103"/>
    <n v="0.82594615523022197"/>
    <n v="0.92410533394877103"/>
    <n v="0.82594615523022197"/>
    <n v="0"/>
    <n v="0.77218761993466201"/>
    <s v="party5_rv05_comp100.xml"/>
    <s v="party6_rv05_comp100.xml"/>
    <s v="Party"/>
    <n v="0.76326124760272773"/>
  </r>
  <r>
    <n v="8.0000000000000002E-3"/>
    <n v="10"/>
    <m/>
    <s v="1000rounds"/>
    <s v="Yes"/>
    <s v="No"/>
    <n v="2"/>
    <n v="0.82259000000000004"/>
    <n v="0.83614999999999995"/>
    <n v="7.9299999999999995E-2"/>
    <n v="0.12978000000000001"/>
    <n v="1.6587400000000001"/>
    <x v="5"/>
    <x v="15"/>
    <n v="0.83614662957189401"/>
    <n v="0.82259346348467399"/>
    <n v="0.83614662957189401"/>
    <n v="0.82259346348467399"/>
    <n v="0.64369237795430601"/>
    <n v="0"/>
    <s v="party5_rv05_comp100.xml"/>
    <s v="party6_rv05_comp100.xml"/>
    <s v="Party"/>
    <n v="0.687808752000581"/>
  </r>
  <r>
    <n v="1.0999999999999999E-2"/>
    <n v="7"/>
    <m/>
    <s v="1000rounds"/>
    <s v="Yes"/>
    <s v="No"/>
    <n v="2"/>
    <n v="0.81508000000000003"/>
    <n v="0.83677000000000001"/>
    <n v="8.5339999999999999E-2"/>
    <n v="0.13263"/>
    <n v="1.65184"/>
    <x v="15"/>
    <x v="4"/>
    <n v="0.83676546212273994"/>
    <n v="0.81507942206472705"/>
    <n v="0.83676546212273994"/>
    <n v="0.81507942206472705"/>
    <n v="0"/>
    <n v="0.54102227800492897"/>
    <s v="party5_rv05_comp100.xml"/>
    <s v="party6_rv05_comp100.xml"/>
    <s v="Party"/>
    <n v="0.68203030927072716"/>
  </r>
  <r>
    <n v="7.0000000000000001E-3"/>
    <n v="8"/>
    <m/>
    <s v="1000rounds"/>
    <s v="Yes"/>
    <s v="No"/>
    <n v="2"/>
    <n v="0.77695000000000003"/>
    <n v="0.91096999999999995"/>
    <n v="7.7499999999999999E-2"/>
    <n v="0.17946000000000001"/>
    <n v="1.6879200000000001"/>
    <x v="5"/>
    <x v="15"/>
    <n v="0.77695013283493497"/>
    <n v="0.91096502334575502"/>
    <n v="0.77695013283493497"/>
    <n v="0.91096502334575502"/>
    <n v="0.69788768220278197"/>
    <n v="0"/>
    <s v="party5_rv05_comp100.xml"/>
    <s v="party6_rv05_comp100.xml"/>
    <s v="Party"/>
    <n v="0.70777439589646396"/>
  </r>
  <r>
    <n v="2E-3"/>
    <n v="3"/>
    <m/>
    <s v="1000rounds"/>
    <s v="Yes"/>
    <s v="No"/>
    <n v="2"/>
    <n v="0.87856999999999996"/>
    <n v="0.89378999999999997"/>
    <n v="0"/>
    <n v="5.9610000000000003E-2"/>
    <n v="1.7723599999999999"/>
    <x v="15"/>
    <x v="4"/>
    <n v="0.89379165214255696"/>
    <n v="0.87857286411902002"/>
    <n v="0.89379165214255696"/>
    <n v="0.87857286411902002"/>
    <n v="0"/>
    <n v="0.73509644894840698"/>
    <s v="party5_rv05_comp100.xml"/>
    <s v="party6_rv05_comp100.xml"/>
    <s v="Party"/>
    <n v="0.78526109174855707"/>
  </r>
  <r>
    <n v="1.0999999999999999E-2"/>
    <n v="19"/>
    <m/>
    <s v="1000rounds"/>
    <s v="Yes"/>
    <s v="No"/>
    <n v="2"/>
    <n v="0.86504000000000003"/>
    <n v="0.90044999999999997"/>
    <n v="4.2199999999999998E-3"/>
    <n v="9.1109999999999997E-2"/>
    <n v="1.76549"/>
    <x v="5"/>
    <x v="15"/>
    <n v="0.86504252024580897"/>
    <n v="0.900451571585696"/>
    <n v="0.86504252024580897"/>
    <n v="0.900451571585696"/>
    <n v="0.53744329610821495"/>
    <n v="0"/>
    <s v="party5_rv05_comp100.xml"/>
    <s v="party6_rv05_comp100.xml"/>
    <s v="Party"/>
    <n v="0.77892889684378996"/>
  </r>
  <r>
    <n v="2E-3"/>
    <n v="3"/>
    <m/>
    <s v="1000rounds"/>
    <s v="Yes"/>
    <s v="No"/>
    <n v="2"/>
    <n v="0.81472999999999995"/>
    <n v="0.89637"/>
    <n v="6.3890000000000002E-2"/>
    <n v="8.5339999999999999E-2"/>
    <n v="1.7111099999999999"/>
    <x v="15"/>
    <x v="4"/>
    <n v="0.89637451389359701"/>
    <n v="0.81473244339794504"/>
    <n v="0.89637451389359701"/>
    <n v="0.81473244339794504"/>
    <n v="0"/>
    <n v="0.50565320752072296"/>
    <s v="party5_rv05_comp100.xml"/>
    <s v="party6_rv05_comp100.xml"/>
    <s v="Party"/>
    <n v="0.73030539790417548"/>
  </r>
  <r>
    <n v="4.0000000000000001E-3"/>
    <n v="5"/>
    <m/>
    <s v="1000rounds"/>
    <s v="Yes"/>
    <s v="No"/>
    <n v="2"/>
    <n v="0.80467999999999995"/>
    <n v="0.91466000000000003"/>
    <n v="5.0560000000000001E-2"/>
    <n v="0.15312000000000001"/>
    <n v="1.7193499999999999"/>
    <x v="5"/>
    <x v="15"/>
    <n v="0.80468095289010999"/>
    <n v="0.91466469375808501"/>
    <n v="0.80468095289010999"/>
    <n v="0.91466469375808501"/>
    <n v="0.60446174804634401"/>
    <n v="0"/>
    <s v="party5_rv05_comp100.xml"/>
    <s v="party6_rv05_comp100.xml"/>
    <s v="Party"/>
    <n v="0.73601325734819645"/>
  </r>
  <r>
    <n v="3.0000000000000001E-3"/>
    <n v="3"/>
    <m/>
    <s v="1000rounds"/>
    <s v="Yes"/>
    <s v="No"/>
    <n v="2"/>
    <n v="0.75212000000000001"/>
    <n v="0.75960000000000005"/>
    <n v="0.17887"/>
    <n v="0.23122000000000001"/>
    <n v="1.51172"/>
    <x v="15"/>
    <x v="4"/>
    <n v="0.75959944101155497"/>
    <n v="0.75211774847771595"/>
    <n v="0.75959944101155497"/>
    <n v="0.75211774847771595"/>
    <n v="0"/>
    <n v="0.61492632485187904"/>
    <s v="party5_rv05_comp100.xml"/>
    <s v="party6_rv05_comp100.xml"/>
    <s v="Party"/>
    <n v="0.57130822131854231"/>
  </r>
  <r>
    <n v="3.0000000000000001E-3"/>
    <n v="4"/>
    <m/>
    <s v="1000rounds"/>
    <s v="Yes"/>
    <s v="No"/>
    <n v="2"/>
    <n v="0.77517999999999998"/>
    <n v="0.90895000000000004"/>
    <n v="7.9869999999999997E-2"/>
    <n v="0.18085000000000001"/>
    <n v="1.6841299999999999"/>
    <x v="5"/>
    <x v="15"/>
    <n v="0.77517930540851898"/>
    <n v="0.90895340165613903"/>
    <n v="0.77517930540851898"/>
    <n v="0.90895340165613903"/>
    <n v="0.55557148159511405"/>
    <n v="0"/>
    <s v="party5_rv05_comp100.xml"/>
    <s v="party6_rv05_comp100.xml"/>
    <s v="Party"/>
    <n v="0.7046018665445164"/>
  </r>
  <r>
    <n v="2.073"/>
    <n v="977"/>
    <m/>
    <s v="1000rounds"/>
    <s v="Yes"/>
    <s v="No"/>
    <n v="2"/>
    <n v="0.20202999999999999"/>
    <n v="0.91766999999999999"/>
    <n v="5.3839999999999999E-2"/>
    <n v="0.57487999999999995"/>
    <n v="1.1196999999999999"/>
    <x v="14"/>
    <x v="9"/>
    <n v="0.91766556434858804"/>
    <n v="0.20203205722444301"/>
    <n v="0.91766556434858804"/>
    <n v="0.20203205722444301"/>
    <n v="1"/>
    <n v="0.954165549662497"/>
    <s v="ItexvsCypress_CypressA_rv03_comp30.xml"/>
    <s v="ItexvsCypress_ItexB_rv02_comp60.xml"/>
    <s v="Itex vs Cypress"/>
    <n v="0.18539786180937473"/>
  </r>
  <r>
    <n v="2.2919999999999998"/>
    <n v="992"/>
    <m/>
    <s v="1000rounds"/>
    <s v="Yes"/>
    <s v="No"/>
    <n v="2"/>
    <n v="0.25603999999999999"/>
    <n v="0.90437000000000001"/>
    <n v="0"/>
    <n v="0.45339000000000002"/>
    <n v="1.1604000000000001"/>
    <x v="10"/>
    <x v="14"/>
    <n v="0.25603722186509698"/>
    <n v="0.904366242148259"/>
    <n v="0.25603722186509698"/>
    <n v="0.904366242148259"/>
    <n v="0.74746927249976702"/>
    <n v="0.77734501785134602"/>
    <s v="ItexvsCypress_CypressA_rv03_comp30.xml"/>
    <s v="ItexvsCypress_ItexB_rv02_comp60.xml"/>
    <s v="Itex vs Cypress"/>
    <n v="0.23155142018821781"/>
  </r>
  <r>
    <n v="1.819"/>
    <n v="983"/>
    <m/>
    <s v="1000rounds"/>
    <s v="Yes"/>
    <s v="No"/>
    <n v="2"/>
    <n v="0.45234000000000002"/>
    <n v="0.82038999999999995"/>
    <n v="2.792E-2"/>
    <n v="0.30768000000000001"/>
    <n v="1.2727299999999999"/>
    <x v="14"/>
    <x v="9"/>
    <n v="0.82039074511684096"/>
    <n v="0.45234134992233199"/>
    <n v="0.82039074511684096"/>
    <n v="0.45234134992233199"/>
    <n v="0.47566326224519301"/>
    <n v="0.921619221142573"/>
    <s v="ItexvsCypress_CypressA_rv03_comp30.xml"/>
    <s v="ItexvsCypress_ItexB_rv02_comp60.xml"/>
    <s v="Itex vs Cypress"/>
    <n v="0.37109665710993961"/>
  </r>
  <r>
    <n v="2.2799999999999998"/>
    <n v="996"/>
    <m/>
    <s v="1000rounds"/>
    <s v="Yes"/>
    <s v="No"/>
    <n v="2"/>
    <n v="0.21206"/>
    <n v="1"/>
    <n v="0"/>
    <n v="0.53680000000000005"/>
    <n v="1.2120599999999999"/>
    <x v="10"/>
    <x v="14"/>
    <n v="0.212060628840022"/>
    <n v="1"/>
    <n v="0.212060628840022"/>
    <n v="1"/>
    <n v="0.54781155761090305"/>
    <n v="0.93029757947835501"/>
    <s v="ItexvsCypress_CypressA_rv03_comp30.xml"/>
    <s v="ItexvsCypress_ItexB_rv02_comp60.xml"/>
    <s v="Itex vs Cypress"/>
    <n v="0.212060628840022"/>
  </r>
  <r>
    <n v="2.4809999999999999"/>
    <n v="969"/>
    <m/>
    <s v="1000rounds"/>
    <s v="Yes"/>
    <s v="No"/>
    <n v="2"/>
    <n v="0.57774999999999999"/>
    <n v="0.74407999999999996"/>
    <n v="0"/>
    <n v="0.16109000000000001"/>
    <n v="1.3218300000000001"/>
    <x v="14"/>
    <x v="9"/>
    <n v="0.74407537774920096"/>
    <n v="0.577752237304058"/>
    <n v="0.74407537774920096"/>
    <n v="0.577752237304058"/>
    <n v="0.87503598767104696"/>
    <n v="0.98061609060973198"/>
    <s v="ItexvsCypress_CypressA_rv03_comp30.xml"/>
    <s v="ItexvsCypress_ItexB_rv02_comp60.xml"/>
    <s v="Itex vs Cypress"/>
    <n v="0.42989121421746296"/>
  </r>
  <r>
    <n v="1.905"/>
    <n v="988"/>
    <m/>
    <s v="1000rounds"/>
    <s v="Yes"/>
    <s v="No"/>
    <n v="2"/>
    <n v="0.25603999999999999"/>
    <n v="0.90437000000000001"/>
    <n v="0"/>
    <n v="0.45339000000000002"/>
    <n v="1.1604000000000001"/>
    <x v="10"/>
    <x v="14"/>
    <n v="0.25603722186509698"/>
    <n v="0.904366242148259"/>
    <n v="0.25603722186509698"/>
    <n v="0.904366242148259"/>
    <n v="0.81262944792904801"/>
    <n v="0.72853270912177903"/>
    <s v="ItexvsCypress_CypressA_rv03_comp30.xml"/>
    <s v="ItexvsCypress_ItexB_rv02_comp60.xml"/>
    <s v="Itex vs Cypress"/>
    <n v="0.23155142018821781"/>
  </r>
  <r>
    <n v="2.4239999999999999"/>
    <n v="983"/>
    <m/>
    <s v="1000rounds"/>
    <s v="Yes"/>
    <s v="No"/>
    <n v="2"/>
    <n v="0.35715999999999998"/>
    <n v="0.59997999999999996"/>
    <n v="0.25305"/>
    <n v="0.37086000000000002"/>
    <n v="0.95713999999999999"/>
    <x v="14"/>
    <x v="9"/>
    <n v="0.59998321855302805"/>
    <n v="0.35716045597868101"/>
    <n v="0.59998321855302805"/>
    <n v="0.35716045597868101"/>
    <n v="0.62064935963317203"/>
    <n v="0.93699528171373103"/>
    <s v="ItexvsCypress_CypressA_rv03_comp30.xml"/>
    <s v="ItexvsCypress_ItexB_rv02_comp60.xml"/>
    <s v="Itex vs Cypress"/>
    <n v="0.21429027991795613"/>
  </r>
  <r>
    <n v="2.4940000000000002"/>
    <n v="984"/>
    <m/>
    <s v="1000rounds"/>
    <s v="Yes"/>
    <s v="No"/>
    <n v="2"/>
    <n v="0.31838"/>
    <n v="0.85468999999999995"/>
    <n v="0"/>
    <n v="0.37684000000000001"/>
    <n v="1.17306"/>
    <x v="10"/>
    <x v="14"/>
    <n v="0.318375562014723"/>
    <n v="0.85468656809098498"/>
    <n v="0.318375562014723"/>
    <n v="0.85468656809098498"/>
    <n v="0.89390287544959102"/>
    <n v="0.98421563865954298"/>
    <s v="ItexvsCypress_CypressA_rv03_comp30.xml"/>
    <s v="ItexvsCypress_ItexB_rv02_comp60.xml"/>
    <s v="Itex vs Cypress"/>
    <n v="0.27211131646240216"/>
  </r>
  <r>
    <n v="2.2469999999999999"/>
    <n v="955"/>
    <m/>
    <s v="1000rounds"/>
    <s v="Yes"/>
    <s v="No"/>
    <n v="2"/>
    <n v="0.39378999999999997"/>
    <n v="0.64571000000000001"/>
    <n v="0.19552"/>
    <n v="0.32837"/>
    <n v="1.0395000000000001"/>
    <x v="14"/>
    <x v="9"/>
    <n v="0.64570702333838803"/>
    <n v="0.39379194023050001"/>
    <n v="0.64570702333838803"/>
    <n v="0.39379194023050001"/>
    <n v="0.65030293831452302"/>
    <n v="0.99404343087035796"/>
    <s v="ItexvsCypress_CypressA_rv03_comp30.xml"/>
    <s v="ItexvsCypress_ItexB_rv02_comp60.xml"/>
    <s v="Itex vs Cypress"/>
    <n v="0.25427422154088458"/>
  </r>
  <r>
    <n v="2.5259999999999998"/>
    <n v="990"/>
    <m/>
    <s v="1000rounds"/>
    <s v="Yes"/>
    <s v="No"/>
    <n v="2"/>
    <n v="0.49435000000000001"/>
    <n v="0.80772999999999995"/>
    <n v="0"/>
    <n v="0.19650000000000001"/>
    <n v="1.3020799999999999"/>
    <x v="10"/>
    <x v="14"/>
    <n v="0.494350122502004"/>
    <n v="0.80772612005632205"/>
    <n v="0.494350122502004"/>
    <n v="0.80772612005632205"/>
    <n v="0.77170743795976104"/>
    <n v="0.991379360087706"/>
    <s v="ItexvsCypress_CypressA_rv03_comp30.xml"/>
    <s v="ItexvsCypress_ItexB_rv02_comp60.xml"/>
    <s v="Itex vs Cypress"/>
    <n v="0.39929950639791117"/>
  </r>
  <r>
    <n v="3.8809999999999998"/>
    <n v="998"/>
    <m/>
    <s v="1000rounds"/>
    <s v="Yes"/>
    <s v="No"/>
    <n v="2"/>
    <n v="0.90158000000000005"/>
    <n v="0.91142000000000001"/>
    <n v="0"/>
    <n v="0"/>
    <n v="1.8129999999999999"/>
    <x v="14"/>
    <x v="18"/>
    <n v="0.90157620590534604"/>
    <n v="0.91142408573910505"/>
    <n v="0.90157620590534604"/>
    <n v="0.91142408573910505"/>
    <n v="0.78898889888988899"/>
    <n v="0.910439584142263"/>
    <s v="holiday-Profile1_rv00_comp50.xml"/>
    <s v="holiday-Profile2_rv00_comp50.xml"/>
    <s v="Holiday"/>
    <n v="0.82171826919141111"/>
  </r>
  <r>
    <n v="3.0819999999999999"/>
    <n v="1001"/>
    <m/>
    <s v="1000rounds"/>
    <s v="Yes"/>
    <s v="No"/>
    <n v="2"/>
    <n v="0.71696000000000004"/>
    <n v="0.83782999999999996"/>
    <n v="0.18160000000000001"/>
    <n v="0.19874"/>
    <n v="1.5547899999999999"/>
    <x v="18"/>
    <x v="14"/>
    <n v="0.71696263266710003"/>
    <n v="0.83782532158563305"/>
    <n v="0.71696263266710003"/>
    <n v="0.83782532158563305"/>
    <n v="0.72260384408719802"/>
    <n v="0.77251078146452301"/>
    <s v="holiday-Profile1_rv00_comp50.xml"/>
    <s v="holiday-Profile2_rv00_comp50.xml"/>
    <s v="Holiday"/>
    <n v="0.60068944827919524"/>
  </r>
  <r>
    <n v="3.5449999999999999"/>
    <n v="976"/>
    <m/>
    <s v="1000rounds"/>
    <s v="Yes"/>
    <s v="No"/>
    <n v="2"/>
    <n v="0.81528"/>
    <n v="1"/>
    <n v="0"/>
    <n v="0.13758999999999999"/>
    <n v="1.81528"/>
    <x v="14"/>
    <x v="18"/>
    <n v="1"/>
    <n v="0.81528316376636301"/>
    <n v="1"/>
    <n v="0.81528316376636301"/>
    <n v="0.87520201147268195"/>
    <n v="0.81144574549411097"/>
    <s v="holiday-Profile1_rv00_comp50.xml"/>
    <s v="holiday-Profile2_rv00_comp50.xml"/>
    <s v="Holiday"/>
    <n v="0.81528316376636301"/>
  </r>
  <r>
    <n v="0.26400000000000001"/>
    <n v="132"/>
    <m/>
    <s v="1000rounds"/>
    <s v="Yes"/>
    <s v="No"/>
    <n v="2"/>
    <n v="0.81528"/>
    <n v="1"/>
    <n v="0"/>
    <n v="0.13758999999999999"/>
    <n v="1.81528"/>
    <x v="18"/>
    <x v="14"/>
    <n v="1"/>
    <n v="0.81528316376636301"/>
    <n v="1"/>
    <n v="0.81528316376636301"/>
    <n v="1"/>
    <n v="0.76298259234962695"/>
    <s v="holiday-Profile1_rv00_comp50.xml"/>
    <s v="holiday-Profile2_rv00_comp50.xml"/>
    <s v="Holiday"/>
    <n v="0.81528316376636301"/>
  </r>
  <r>
    <n v="3.3820000000000001"/>
    <n v="999"/>
    <m/>
    <s v="1000rounds"/>
    <s v="Yes"/>
    <s v="No"/>
    <n v="2"/>
    <n v="0.90158000000000005"/>
    <n v="0.91142000000000001"/>
    <n v="0"/>
    <n v="0"/>
    <n v="1.8129999999999999"/>
    <x v="14"/>
    <x v="18"/>
    <n v="0.90157620590534604"/>
    <n v="0.91142408573910505"/>
    <n v="0.90157620590534604"/>
    <n v="0.91142408573910505"/>
    <n v="0.80558254712779398"/>
    <n v="0.91083419227606599"/>
    <s v="holiday-Profile1_rv00_comp50.xml"/>
    <s v="holiday-Profile2_rv00_comp50.xml"/>
    <s v="Holiday"/>
    <n v="0.82171826919141111"/>
  </r>
  <r>
    <n v="3.552"/>
    <n v="1001"/>
    <m/>
    <s v="1000rounds"/>
    <s v="Yes"/>
    <s v="No"/>
    <n v="2"/>
    <n v="0.89710000000000001"/>
    <n v="0.90386"/>
    <n v="8.7899999999999992E-3"/>
    <n v="8.7899999999999992E-3"/>
    <n v="1.8009599999999999"/>
    <x v="18"/>
    <x v="14"/>
    <n v="0.89710462701590599"/>
    <n v="0.90385907802725696"/>
    <n v="0.89710462701590599"/>
    <n v="0.90385907802725696"/>
    <n v="0.89042061920797999"/>
    <n v="0.42965684257987602"/>
    <s v="holiday-Profile1_rv00_comp50.xml"/>
    <s v="holiday-Profile2_rv00_comp50.xml"/>
    <s v="Holiday"/>
    <n v="0.81085616106858305"/>
  </r>
  <r>
    <n v="3.5750000000000002"/>
    <n v="977"/>
    <m/>
    <s v="1000rounds"/>
    <s v="Yes"/>
    <s v="No"/>
    <n v="2"/>
    <n v="0.90158000000000005"/>
    <n v="0.91142000000000001"/>
    <n v="0"/>
    <n v="0"/>
    <n v="1.8129999999999999"/>
    <x v="14"/>
    <x v="18"/>
    <n v="0.90157620590534604"/>
    <n v="0.91142408573910505"/>
    <n v="0.90157620590534604"/>
    <n v="0.91142408573910505"/>
    <n v="0.93538970546558697"/>
    <n v="0.90551524859741195"/>
    <s v="holiday-Profile1_rv00_comp50.xml"/>
    <s v="holiday-Profile2_rv00_comp50.xml"/>
    <s v="Holiday"/>
    <n v="0.82171826919141111"/>
  </r>
  <r>
    <n v="3.21"/>
    <n v="1001"/>
    <m/>
    <s v="1000rounds"/>
    <s v="Yes"/>
    <s v="No"/>
    <n v="2"/>
    <n v="0.77176"/>
    <n v="0.87863000000000002"/>
    <n v="0.12894"/>
    <n v="0.14154"/>
    <n v="1.65039"/>
    <x v="18"/>
    <x v="14"/>
    <n v="0.87863078274234596"/>
    <n v="0.77175568715456"/>
    <n v="0.87863078274234596"/>
    <n v="0.77175568715456"/>
    <n v="0.87621514204834805"/>
    <n v="0.76045525528331903"/>
    <s v="holiday-Profile1_rv00_comp50.xml"/>
    <s v="holiday-Profile2_rv00_comp50.xml"/>
    <s v="Holiday"/>
    <n v="0.67808830349046811"/>
  </r>
  <r>
    <n v="3.6139999999999999"/>
    <n v="992"/>
    <m/>
    <s v="1000rounds"/>
    <s v="Yes"/>
    <s v="No"/>
    <n v="2"/>
    <n v="0.89710000000000001"/>
    <n v="0.90386"/>
    <n v="8.7899999999999992E-3"/>
    <n v="8.7899999999999992E-3"/>
    <n v="1.8009599999999999"/>
    <x v="14"/>
    <x v="18"/>
    <n v="0.89710462701590599"/>
    <n v="0.90385907802725696"/>
    <n v="0.89710462701590599"/>
    <n v="0.90385907802725696"/>
    <n v="0.89466560654523797"/>
    <n v="0.90346992299741402"/>
    <s v="holiday-Profile1_rv00_comp50.xml"/>
    <s v="holiday-Profile2_rv00_comp50.xml"/>
    <s v="Holiday"/>
    <n v="0.81085616106858305"/>
  </r>
  <r>
    <n v="3.3919999999999999"/>
    <n v="1000"/>
    <m/>
    <s v="1000rounds"/>
    <s v="Yes"/>
    <s v="No"/>
    <n v="2"/>
    <n v="0.79867999999999995"/>
    <n v="1"/>
    <n v="0"/>
    <n v="0.13577"/>
    <n v="1.7986800000000001"/>
    <x v="18"/>
    <x v="14"/>
    <n v="0.79868083292125303"/>
    <n v="1"/>
    <n v="0.79868083292125303"/>
    <n v="1"/>
    <n v="0.77870694943928598"/>
    <n v="0.71177206043470698"/>
    <s v="holiday-Profile1_rv00_comp50.xml"/>
    <s v="holiday-Profile2_rv00_comp50.xml"/>
    <s v="Holiday"/>
    <n v="0.79868083292125303"/>
  </r>
  <r>
    <n v="3.86"/>
    <n v="1001"/>
    <m/>
    <s v="1000rounds"/>
    <s v="Yes"/>
    <s v="No"/>
    <n v="2"/>
    <n v="0.51290999999999998"/>
    <n v="0.83875999999999995"/>
    <n v="0.34267999999999998"/>
    <n v="0.40343000000000001"/>
    <n v="1.3516699999999999"/>
    <x v="6"/>
    <x v="4"/>
    <n v="0.83876379380081501"/>
    <n v="0.51290918109538897"/>
    <n v="0.83876379380081501"/>
    <n v="0.51290918109538897"/>
    <n v="0.81577756383107503"/>
    <n v="0.54829874186613503"/>
    <s v="holiday-Profile1_rv00_comp50.xml"/>
    <s v="holiday-Profile2_rv00_comp50.xml"/>
    <s v="Holiday"/>
    <n v="0.43020965061083771"/>
  </r>
  <r>
    <n v="3.35"/>
    <n v="1001"/>
    <m/>
    <s v="1000rounds"/>
    <s v="Yes"/>
    <s v="No"/>
    <n v="2"/>
    <n v="0.84153"/>
    <n v="0.88941000000000003"/>
    <n v="6.3950000000000007E-2"/>
    <n v="6.3950000000000007E-2"/>
    <n v="1.7309399999999999"/>
    <x v="5"/>
    <x v="7"/>
    <n v="0.84152887445574498"/>
    <n v="0.88941283359189705"/>
    <n v="0.84152887445574498"/>
    <n v="0.88941283359189705"/>
    <n v="0.87143112770840603"/>
    <n v="0.55844135627283797"/>
    <s v="holiday-Profile1_rv00_comp50.xml"/>
    <s v="holiday-Profile2_rv00_comp50.xml"/>
    <s v="Holiday"/>
    <n v="0.7484665807790839"/>
  </r>
  <r>
    <n v="3.38"/>
    <n v="1001"/>
    <m/>
    <s v="1000rounds"/>
    <s v="Yes"/>
    <s v="No"/>
    <n v="2"/>
    <n v="0.69762999999999997"/>
    <n v="0.90586999999999995"/>
    <n v="0.15068000000000001"/>
    <n v="0.21384"/>
    <n v="1.6034999999999999"/>
    <x v="6"/>
    <x v="4"/>
    <n v="0.905870182827064"/>
    <n v="0.69762601732902596"/>
    <n v="0.905870182827064"/>
    <n v="0.69762601732902596"/>
    <n v="0.839659196348021"/>
    <n v="0.58552932177872197"/>
    <s v="holiday-Profile1_rv00_comp50.xml"/>
    <s v="holiday-Profile2_rv00_comp50.xml"/>
    <s v="Holiday"/>
    <n v="0.63195860786276126"/>
  </r>
  <r>
    <n v="4.1420000000000003"/>
    <n v="1001"/>
    <m/>
    <s v="1000rounds"/>
    <s v="Yes"/>
    <s v="No"/>
    <n v="2"/>
    <n v="0.49462"/>
    <n v="0.89142999999999994"/>
    <n v="0.32285999999999998"/>
    <n v="0.40744999999999998"/>
    <n v="1.38605"/>
    <x v="5"/>
    <x v="7"/>
    <n v="0.49462051259789502"/>
    <n v="0.89142882231179799"/>
    <n v="0.49462051259789502"/>
    <n v="0.89142882231179799"/>
    <n v="0.41717117197658699"/>
    <n v="0.78395149477431503"/>
    <s v="holiday-Profile1_rv00_comp50.xml"/>
    <s v="holiday-Profile2_rv00_comp50.xml"/>
    <s v="Holiday"/>
    <n v="0.44091898103639943"/>
  </r>
  <r>
    <n v="3.3759999999999999"/>
    <n v="984"/>
    <m/>
    <s v="1000rounds"/>
    <s v="Yes"/>
    <s v="No"/>
    <n v="2"/>
    <n v="0.90158000000000005"/>
    <n v="0.91142000000000001"/>
    <n v="0"/>
    <n v="0"/>
    <n v="1.8129999999999999"/>
    <x v="6"/>
    <x v="4"/>
    <n v="0.90157620590534604"/>
    <n v="0.91142408573910505"/>
    <n v="0.90157620590534604"/>
    <n v="0.91142408573910505"/>
    <n v="0.83850931677018603"/>
    <n v="0.68830073942479297"/>
    <s v="holiday-Profile1_rv00_comp50.xml"/>
    <s v="holiday-Profile2_rv00_comp50.xml"/>
    <s v="Holiday"/>
    <n v="0.82171826919141111"/>
  </r>
  <r>
    <n v="4.1269999999999998"/>
    <n v="999"/>
    <m/>
    <s v="1000rounds"/>
    <s v="Yes"/>
    <s v="No"/>
    <n v="2"/>
    <n v="0.84025000000000005"/>
    <n v="0.88990999999999998"/>
    <n v="6.4990000000000006E-2"/>
    <n v="6.4990000000000006E-2"/>
    <n v="1.7301599999999999"/>
    <x v="5"/>
    <x v="7"/>
    <n v="0.84025432009729495"/>
    <n v="0.88990786127451005"/>
    <n v="0.84025432009729495"/>
    <n v="0.88990786127451005"/>
    <n v="0.761303108963855"/>
    <n v="0.95022790635925103"/>
    <s v="holiday-Profile1_rv00_comp50.xml"/>
    <s v="holiday-Profile2_rv00_comp50.xml"/>
    <s v="Holiday"/>
    <n v="0.74774892492445133"/>
  </r>
  <r>
    <n v="4.5670000000000002"/>
    <n v="1001"/>
    <m/>
    <s v="1000rounds"/>
    <s v="Yes"/>
    <s v="No"/>
    <n v="2"/>
    <n v="0.77176999999999996"/>
    <n v="0.87695000000000001"/>
    <n v="0.13052"/>
    <n v="0.14180999999999999"/>
    <n v="1.64872"/>
    <x v="6"/>
    <x v="4"/>
    <n v="0.87695121256780395"/>
    <n v="0.77177178945724301"/>
    <n v="0.87695121256780395"/>
    <n v="0.77177178945724301"/>
    <n v="0.80454537917763802"/>
    <n v="0.44166270692098197"/>
    <s v="holiday-Profile1_rv00_comp50.xml"/>
    <s v="holiday-Profile2_rv00_comp50.xml"/>
    <s v="Holiday"/>
    <n v="0.67680620659015311"/>
  </r>
  <r>
    <n v="5.4550000000000001"/>
    <n v="1001"/>
    <m/>
    <s v="1000rounds"/>
    <s v="Yes"/>
    <s v="No"/>
    <n v="2"/>
    <n v="0.43436999999999998"/>
    <n v="0.86917999999999995"/>
    <n v="0.38708999999999999"/>
    <n v="0.46911000000000003"/>
    <n v="1.30355"/>
    <x v="5"/>
    <x v="7"/>
    <n v="0.43437067324024697"/>
    <n v="0.86917810747462498"/>
    <n v="0.43437067324024697"/>
    <n v="0.86917810747462498"/>
    <n v="0.26508173393902701"/>
    <n v="0.65834122968712405"/>
    <s v="holiday-Profile1_rv00_comp50.xml"/>
    <s v="holiday-Profile2_rv00_comp50.xml"/>
    <s v="Holiday"/>
    <n v="0.37754547970943658"/>
  </r>
  <r>
    <n v="5.0819999999999999"/>
    <n v="993"/>
    <m/>
    <s v="1000rounds"/>
    <s v="Yes"/>
    <s v="No"/>
    <n v="2"/>
    <n v="0.78147999999999995"/>
    <n v="0.86739999999999995"/>
    <n v="0.12791"/>
    <n v="0.12791"/>
    <n v="1.6488799999999999"/>
    <x v="6"/>
    <x v="4"/>
    <n v="0.78148154300614303"/>
    <n v="0.86740158144468904"/>
    <n v="0.78148154300614303"/>
    <n v="0.86740158144468904"/>
    <n v="0.62616515390341798"/>
    <n v="0.94937800568091202"/>
    <s v="holiday-Profile1_rv00_comp50.xml"/>
    <s v="holiday-Profile2_rv00_comp50.xml"/>
    <s v="Holiday"/>
    <n v="0.67785832627336429"/>
  </r>
  <r>
    <n v="5.0490000000000004"/>
    <n v="1001"/>
    <m/>
    <s v="1000rounds"/>
    <s v="Yes"/>
    <s v="No"/>
    <n v="2"/>
    <n v="0.67710999999999999"/>
    <n v="0.95623000000000002"/>
    <n v="0.12920999999999999"/>
    <n v="0.22889999999999999"/>
    <n v="1.63334"/>
    <x v="5"/>
    <x v="7"/>
    <n v="0.677109107755553"/>
    <n v="0.956233060698231"/>
    <n v="0.677109107755553"/>
    <n v="0.956233060698231"/>
    <n v="0.60095481475100698"/>
    <n v="0.82094653430860298"/>
    <s v="holiday-Profile1_rv00_comp50.xml"/>
    <s v="holiday-Profile2_rv00_comp50.xml"/>
    <s v="Holiday"/>
    <n v="0.64747411453574077"/>
  </r>
  <r>
    <n v="2.5999999999999999E-2"/>
    <n v="3"/>
    <m/>
    <s v="1000rounds"/>
    <s v="Yes"/>
    <s v="No"/>
    <n v="2"/>
    <n v="0.87382000000000004"/>
    <n v="0.87388999999999994"/>
    <n v="0"/>
    <n v="7.109E-2"/>
    <n v="1.7477100000000001"/>
    <x v="0"/>
    <x v="4"/>
    <n v="0.87389407590423596"/>
    <n v="0.87381723461916405"/>
    <n v="0.87389407590423596"/>
    <n v="0.87381723461916405"/>
    <n v="0"/>
    <n v="0.81378077003997396"/>
    <s v="laptop_buyer_rv04_comp27.xml"/>
    <s v="laptop_seller_rv07_comp27.xml"/>
    <s v="Laptop"/>
    <n v="0.76362370475670927"/>
  </r>
  <r>
    <n v="4.2000000000000003E-2"/>
    <n v="8"/>
    <m/>
    <s v="1000rounds"/>
    <s v="Yes"/>
    <s v="No"/>
    <n v="2"/>
    <n v="0.85145999999999999"/>
    <n v="0.94127000000000005"/>
    <n v="0"/>
    <n v="0"/>
    <n v="1.7927299999999999"/>
    <x v="5"/>
    <x v="1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.4E-2"/>
    <n v="3"/>
    <m/>
    <s v="1000rounds"/>
    <s v="Yes"/>
    <s v="No"/>
    <n v="2"/>
    <n v="0.85145999999999999"/>
    <n v="0.94127000000000005"/>
    <n v="0"/>
    <n v="0"/>
    <n v="1.7927299999999999"/>
    <x v="0"/>
    <x v="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7.0000000000000001E-3"/>
    <n v="5"/>
    <m/>
    <s v="1000rounds"/>
    <s v="Yes"/>
    <s v="No"/>
    <n v="2"/>
    <n v="0.87382000000000004"/>
    <n v="0.87388999999999994"/>
    <n v="0"/>
    <n v="7.109E-2"/>
    <n v="1.7477100000000001"/>
    <x v="5"/>
    <x v="1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1.0999999999999999E-2"/>
    <n v="5"/>
    <m/>
    <s v="1000rounds"/>
    <s v="Yes"/>
    <s v="No"/>
    <n v="2"/>
    <n v="0.81508999999999998"/>
    <n v="1"/>
    <n v="0"/>
    <n v="0.19489999999999999"/>
    <n v="1.8150900000000001"/>
    <x v="0"/>
    <x v="4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3.5000000000000003E-2"/>
    <n v="6"/>
    <m/>
    <s v="1000rounds"/>
    <s v="Yes"/>
    <s v="No"/>
    <n v="2"/>
    <n v="0.66666999999999998"/>
    <n v="0.88263000000000003"/>
    <n v="0.18922"/>
    <n v="0.27637"/>
    <n v="1.5492900000000001"/>
    <x v="5"/>
    <x v="1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0.01"/>
    <n v="4"/>
    <m/>
    <s v="1000rounds"/>
    <s v="Yes"/>
    <s v="No"/>
    <n v="2"/>
    <n v="0.87382000000000004"/>
    <n v="0.87388999999999994"/>
    <n v="0"/>
    <n v="7.109E-2"/>
    <n v="1.7477100000000001"/>
    <x v="0"/>
    <x v="4"/>
    <n v="0.87389407590423596"/>
    <n v="0.87381723461916405"/>
    <n v="0.87389407590423596"/>
    <n v="0.87381723461916405"/>
    <n v="0"/>
    <n v="0.81378077003997396"/>
    <s v="laptop_buyer_rv04_comp27.xml"/>
    <s v="laptop_seller_rv07_comp27.xml"/>
    <s v="Laptop"/>
    <n v="0.76362370475670927"/>
  </r>
  <r>
    <n v="5.0000000000000001E-3"/>
    <n v="4"/>
    <m/>
    <s v="1000rounds"/>
    <s v="Yes"/>
    <s v="No"/>
    <n v="2"/>
    <n v="0.85145999999999999"/>
    <n v="0.94127000000000005"/>
    <n v="0"/>
    <n v="0"/>
    <n v="1.7927299999999999"/>
    <x v="5"/>
    <x v="1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2E-3"/>
    <n v="3"/>
    <m/>
    <s v="1000rounds"/>
    <s v="Yes"/>
    <s v="No"/>
    <n v="2"/>
    <n v="0.85145999999999999"/>
    <n v="0.94127000000000005"/>
    <n v="0"/>
    <n v="0"/>
    <n v="1.7927299999999999"/>
    <x v="0"/>
    <x v="4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0000000000000001E-3"/>
    <n v="3"/>
    <m/>
    <s v="1000rounds"/>
    <s v="Yes"/>
    <s v="No"/>
    <n v="2"/>
    <n v="0.87382000000000004"/>
    <n v="0.87388999999999994"/>
    <n v="0"/>
    <n v="7.109E-2"/>
    <n v="1.7477100000000001"/>
    <x v="5"/>
    <x v="1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1.629"/>
    <n v="1000"/>
    <m/>
    <s v="1000rounds"/>
    <s v="Yes"/>
    <s v="No"/>
    <n v="2"/>
    <n v="0.48026000000000002"/>
    <n v="0.82106999999999997"/>
    <n v="0"/>
    <n v="0.28398000000000001"/>
    <n v="1.3013300000000001"/>
    <x v="8"/>
    <x v="6"/>
    <n v="0.82107258224051805"/>
    <n v="0.48025568432091298"/>
    <n v="0.82107258224051805"/>
    <n v="0.48025568432091298"/>
    <n v="0.60754146777018403"/>
    <n v="0.71426455839027103"/>
    <s v="ItexvsCypress_CypressA_rv03_comp30.xml"/>
    <s v="ItexvsCypress_ItexB_rv02_comp60.xml"/>
    <s v="Itex vs Cypress"/>
    <n v="0.3943247748610591"/>
  </r>
  <r>
    <n v="1.4319999999999999"/>
    <n v="1001"/>
    <m/>
    <s v="1000rounds"/>
    <s v="No"/>
    <s v="No"/>
    <n v="1"/>
    <n v="0.2"/>
    <n v="0.3"/>
    <n v="0.88554999999999995"/>
    <n v="0.98492999999999997"/>
    <n v="0"/>
    <x v="7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729999999999999"/>
    <n v="1001"/>
    <m/>
    <s v="1000rounds"/>
    <s v="Yes"/>
    <s v="No"/>
    <n v="2"/>
    <n v="0.45234000000000002"/>
    <n v="0.82038999999999995"/>
    <n v="2.792E-2"/>
    <n v="0.30768000000000001"/>
    <n v="1.2727299999999999"/>
    <x v="8"/>
    <x v="6"/>
    <n v="0.82039074511684096"/>
    <n v="0.45234134992233199"/>
    <n v="0.82039074511684096"/>
    <n v="0.45234134992233199"/>
    <n v="0.49534302442963801"/>
    <n v="0.54576979059522102"/>
    <s v="ItexvsCypress_CypressA_rv03_comp30.xml"/>
    <s v="ItexvsCypress_ItexB_rv02_comp60.xml"/>
    <s v="Itex vs Cypress"/>
    <n v="0.37109665710993961"/>
  </r>
  <r>
    <n v="2.4380000000000002"/>
    <n v="1001"/>
    <m/>
    <s v="1000rounds"/>
    <s v="No"/>
    <s v="No"/>
    <n v="1"/>
    <n v="0.2"/>
    <n v="0.3"/>
    <n v="0.88554999999999995"/>
    <n v="0.98492999999999997"/>
    <n v="0"/>
    <x v="7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1429999999999998"/>
    <n v="1001"/>
    <m/>
    <s v="1000rounds"/>
    <s v="Yes"/>
    <s v="No"/>
    <n v="2"/>
    <n v="0.43243999999999999"/>
    <n v="0.85038999999999998"/>
    <n v="0"/>
    <n v="0.34005999999999997"/>
    <n v="1.2828299999999999"/>
    <x v="8"/>
    <x v="6"/>
    <n v="0.85039031092390105"/>
    <n v="0.43243880539504298"/>
    <n v="0.85039031092390105"/>
    <n v="0.43243880539504298"/>
    <n v="0.76489915596344504"/>
    <n v="0.60110039679854699"/>
    <s v="ItexvsCypress_CypressA_rv03_comp30.xml"/>
    <s v="ItexvsCypress_ItexB_rv02_comp60.xml"/>
    <s v="Itex vs Cypress"/>
    <n v="0.36774177017545095"/>
  </r>
  <r>
    <n v="2.5550000000000002"/>
    <n v="1001"/>
    <m/>
    <s v="1000rounds"/>
    <s v="No"/>
    <s v="No"/>
    <n v="1"/>
    <n v="0.2"/>
    <n v="0.3"/>
    <n v="0.88554999999999995"/>
    <n v="0.98492999999999997"/>
    <n v="0"/>
    <x v="7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3220000000000001"/>
    <n v="1001"/>
    <m/>
    <s v="1000rounds"/>
    <s v="Yes"/>
    <s v="No"/>
    <n v="2"/>
    <n v="0.48026000000000002"/>
    <n v="0.82106999999999997"/>
    <n v="0"/>
    <n v="0.28398000000000001"/>
    <n v="1.3013300000000001"/>
    <x v="8"/>
    <x v="6"/>
    <n v="0.82107258224051805"/>
    <n v="0.48025568432091298"/>
    <n v="0.82107258224051805"/>
    <n v="0.48025568432091298"/>
    <n v="0.76435998144574602"/>
    <n v="0.57533134319177703"/>
    <s v="ItexvsCypress_CypressA_rv03_comp30.xml"/>
    <s v="ItexvsCypress_ItexB_rv02_comp60.xml"/>
    <s v="Itex vs Cypress"/>
    <n v="0.3943247748610591"/>
  </r>
  <r>
    <n v="2.4510000000000001"/>
    <n v="1001"/>
    <m/>
    <s v="1000rounds"/>
    <s v="No"/>
    <s v="No"/>
    <n v="1"/>
    <n v="0.2"/>
    <n v="0.3"/>
    <n v="0.88554999999999995"/>
    <n v="0.98492999999999997"/>
    <n v="0"/>
    <x v="7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13"/>
    <n v="1001"/>
    <m/>
    <s v="1000rounds"/>
    <s v="Yes"/>
    <s v="No"/>
    <n v="2"/>
    <n v="0.47088999999999998"/>
    <n v="0.76805999999999996"/>
    <n v="5.3839999999999999E-2"/>
    <n v="0.26855000000000001"/>
    <n v="1.23895"/>
    <x v="8"/>
    <x v="6"/>
    <n v="0.76805587527248997"/>
    <n v="0.47089358138377801"/>
    <n v="0.76805587527248997"/>
    <n v="0.47089358138377801"/>
    <n v="0.86389106367241597"/>
    <n v="0.47650684111112102"/>
    <s v="ItexvsCypress_CypressA_rv03_comp30.xml"/>
    <s v="ItexvsCypress_ItexB_rv02_comp60.xml"/>
    <s v="Itex vs Cypress"/>
    <n v="0.36167258180991513"/>
  </r>
  <r>
    <n v="2.1019999999999999"/>
    <n v="1001"/>
    <m/>
    <s v="1000rounds"/>
    <s v="No"/>
    <s v="No"/>
    <n v="1"/>
    <n v="0.2"/>
    <n v="0.3"/>
    <n v="0.88554999999999995"/>
    <n v="0.98492999999999997"/>
    <n v="0"/>
    <x v="7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6579999999999999"/>
    <n v="952"/>
    <m/>
    <s v="1000rounds"/>
    <s v="No"/>
    <s v="No"/>
    <n v="0"/>
    <n v="0.3"/>
    <n v="0.3"/>
    <n v="1.09666"/>
    <n v="1.1693199999999999"/>
    <n v="0"/>
    <x v="4"/>
    <x v="3"/>
    <n v="0.3"/>
    <n v="0.3"/>
    <n v="0.3"/>
    <n v="0.3"/>
    <n v="0"/>
    <n v="0"/>
    <s v="England_rv03_comp20.xml"/>
    <s v="Zimbabwe_rv03_comp200.xml"/>
    <s v="England vs Zimbabwe"/>
    <n v="0.09"/>
  </r>
  <r>
    <n v="2.3639999999999999"/>
    <n v="952"/>
    <m/>
    <s v="1000rounds"/>
    <s v="No"/>
    <s v="No"/>
    <n v="0"/>
    <n v="0.3"/>
    <n v="0.3"/>
    <n v="1.09666"/>
    <n v="1.1693199999999999"/>
    <n v="0"/>
    <x v="2"/>
    <x v="5"/>
    <n v="0.3"/>
    <n v="0.3"/>
    <n v="0.3"/>
    <n v="0.3"/>
    <n v="0"/>
    <n v="0"/>
    <s v="England_rv03_comp20.xml"/>
    <s v="Zimbabwe_rv03_comp200.xml"/>
    <s v="England vs Zimbabwe"/>
    <n v="0.09"/>
  </r>
  <r>
    <n v="2.0920000000000001"/>
    <n v="952"/>
    <m/>
    <s v="1000rounds"/>
    <s v="No"/>
    <s v="No"/>
    <n v="0"/>
    <n v="0.3"/>
    <n v="0.3"/>
    <n v="1.09666"/>
    <n v="1.1693199999999999"/>
    <n v="0"/>
    <x v="4"/>
    <x v="3"/>
    <n v="0.3"/>
    <n v="0.3"/>
    <n v="0.3"/>
    <n v="0.3"/>
    <n v="0"/>
    <n v="0"/>
    <s v="England_rv03_comp20.xml"/>
    <s v="Zimbabwe_rv03_comp200.xml"/>
    <s v="England vs Zimbabwe"/>
    <n v="0.09"/>
  </r>
  <r>
    <n v="2.2879999999999998"/>
    <n v="952"/>
    <m/>
    <s v="1000rounds"/>
    <s v="No"/>
    <s v="No"/>
    <n v="0"/>
    <n v="0.3"/>
    <n v="0.3"/>
    <n v="1.09666"/>
    <n v="1.1693199999999999"/>
    <n v="0"/>
    <x v="2"/>
    <x v="5"/>
    <n v="0.3"/>
    <n v="0.3"/>
    <n v="0.3"/>
    <n v="0.3"/>
    <n v="0"/>
    <n v="0"/>
    <s v="England_rv03_comp20.xml"/>
    <s v="Zimbabwe_rv03_comp200.xml"/>
    <s v="England vs Zimbabwe"/>
    <n v="0.09"/>
  </r>
  <r>
    <n v="2.907"/>
    <n v="952"/>
    <m/>
    <s v="1000rounds"/>
    <s v="No"/>
    <s v="No"/>
    <n v="0"/>
    <n v="0.3"/>
    <n v="0.3"/>
    <n v="1.09666"/>
    <n v="1.1693199999999999"/>
    <n v="0"/>
    <x v="4"/>
    <x v="3"/>
    <n v="0.3"/>
    <n v="0.3"/>
    <n v="0.3"/>
    <n v="0.3"/>
    <n v="0"/>
    <n v="0"/>
    <s v="England_rv03_comp20.xml"/>
    <s v="Zimbabwe_rv03_comp200.xml"/>
    <s v="England vs Zimbabwe"/>
    <n v="0.09"/>
  </r>
  <r>
    <n v="2.5579999999999998"/>
    <n v="952"/>
    <m/>
    <s v="1000rounds"/>
    <s v="No"/>
    <s v="No"/>
    <n v="0"/>
    <n v="0.3"/>
    <n v="0.3"/>
    <n v="1.09666"/>
    <n v="1.1693199999999999"/>
    <n v="0"/>
    <x v="2"/>
    <x v="5"/>
    <n v="0.3"/>
    <n v="0.3"/>
    <n v="0.3"/>
    <n v="0.3"/>
    <n v="0"/>
    <n v="0"/>
    <s v="England_rv03_comp20.xml"/>
    <s v="Zimbabwe_rv03_comp200.xml"/>
    <s v="England vs Zimbabwe"/>
    <n v="0.09"/>
  </r>
  <r>
    <n v="2.4329999999999998"/>
    <n v="952"/>
    <m/>
    <s v="1000rounds"/>
    <s v="No"/>
    <s v="No"/>
    <n v="0"/>
    <n v="0.3"/>
    <n v="0.3"/>
    <n v="1.09666"/>
    <n v="1.1693199999999999"/>
    <n v="0"/>
    <x v="4"/>
    <x v="3"/>
    <n v="0.3"/>
    <n v="0.3"/>
    <n v="0.3"/>
    <n v="0.3"/>
    <n v="0"/>
    <n v="0"/>
    <s v="England_rv03_comp20.xml"/>
    <s v="Zimbabwe_rv03_comp200.xml"/>
    <s v="England vs Zimbabwe"/>
    <n v="0.09"/>
  </r>
  <r>
    <n v="2.2690000000000001"/>
    <n v="952"/>
    <m/>
    <s v="1000rounds"/>
    <s v="No"/>
    <s v="No"/>
    <n v="0"/>
    <n v="0.3"/>
    <n v="0.3"/>
    <n v="1.09666"/>
    <n v="1.1693199999999999"/>
    <n v="0"/>
    <x v="2"/>
    <x v="5"/>
    <n v="0.3"/>
    <n v="0.3"/>
    <n v="0.3"/>
    <n v="0.3"/>
    <n v="0"/>
    <n v="0"/>
    <s v="England_rv03_comp20.xml"/>
    <s v="Zimbabwe_rv03_comp200.xml"/>
    <s v="England vs Zimbabwe"/>
    <n v="0.09"/>
  </r>
  <r>
    <n v="2.4430000000000001"/>
    <n v="952"/>
    <m/>
    <s v="1000rounds"/>
    <s v="No"/>
    <s v="No"/>
    <n v="0"/>
    <n v="0.3"/>
    <n v="0.3"/>
    <n v="1.09666"/>
    <n v="1.1693199999999999"/>
    <n v="0"/>
    <x v="4"/>
    <x v="3"/>
    <n v="0.3"/>
    <n v="0.3"/>
    <n v="0.3"/>
    <n v="0.3"/>
    <n v="0"/>
    <n v="0"/>
    <s v="England_rv03_comp20.xml"/>
    <s v="Zimbabwe_rv03_comp200.xml"/>
    <s v="England vs Zimbabwe"/>
    <n v="0.09"/>
  </r>
  <r>
    <n v="2.355"/>
    <n v="952"/>
    <m/>
    <s v="1000rounds"/>
    <s v="No"/>
    <s v="No"/>
    <n v="0"/>
    <n v="0.3"/>
    <n v="0.3"/>
    <n v="1.09666"/>
    <n v="1.1693199999999999"/>
    <n v="0"/>
    <x v="2"/>
    <x v="5"/>
    <n v="0.3"/>
    <n v="0.3"/>
    <n v="0.3"/>
    <n v="0.3"/>
    <n v="0"/>
    <n v="0"/>
    <s v="England_rv03_comp20.xml"/>
    <s v="Zimbabwe_rv03_comp200.xml"/>
    <s v="England vs Zimbabwe"/>
    <n v="0.09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"/>
    <n v="0"/>
    <n v="0"/>
    <n v="0"/>
    <m/>
    <m/>
    <s v="holiday-Profile1_rv00_comp50"/>
    <s v="holiday-Profile2_rv00_comp50"/>
    <s v="Holiday"/>
    <n v="0"/>
  </r>
  <r>
    <n v="0.26700000000000002"/>
    <n v="10"/>
    <m/>
    <s v="1000rounds"/>
    <s v="Yes"/>
    <s v="No"/>
    <n v="2"/>
    <n v="0.55425999999999997"/>
    <n v="0.91295999999999999"/>
    <n v="0.25945000000000001"/>
    <n v="0.34732000000000002"/>
    <n v="1.46722"/>
    <x v="6"/>
    <x v="11"/>
    <n v="0.55426282823140405"/>
    <n v="0.912961149079076"/>
    <n v="0.55426282823140405"/>
    <n v="0.912961149079076"/>
    <n v="0.37281835883331099"/>
    <n v="0.83973706627874301"/>
    <s v="holiday-Profile1_rv00_comp50.xml"/>
    <s v="holiday-Profile2_rv00_comp50.xml"/>
    <s v="Holiday"/>
    <n v="0.50602042855396112"/>
  </r>
  <r>
    <n v="10.276"/>
    <n v="1000"/>
    <m/>
    <s v="1000rounds"/>
    <s v="Yes"/>
    <s v="No"/>
    <n v="2"/>
    <n v="0.77853000000000006"/>
    <n v="0.86790999999999996"/>
    <n v="0.13052"/>
    <n v="0.13052"/>
    <n v="1.6464399999999999"/>
    <x v="11"/>
    <x v="7"/>
    <n v="0.77852741847315099"/>
    <n v="0.86791271142998505"/>
    <n v="0.77852741847315099"/>
    <n v="0.86791271142998505"/>
    <n v="0.81262971624900104"/>
    <n v="0.999999999999999"/>
    <s v="holiday-Profile1_rv00_comp50.xml"/>
    <s v="holiday-Profile2_rv00_comp50.xml"/>
    <s v="Holiday"/>
    <n v="0.67569384268961907"/>
  </r>
  <r>
    <n v="0.74399999999999999"/>
    <n v="23"/>
    <m/>
    <s v="1000rounds"/>
    <s v="Yes"/>
    <s v="No"/>
    <n v="2"/>
    <n v="0.67603999999999997"/>
    <n v="0.95696999999999999"/>
    <n v="0.12997"/>
    <n v="0.23008999999999999"/>
    <n v="1.633"/>
    <x v="6"/>
    <x v="11"/>
    <n v="0.67603706130514996"/>
    <n v="0.956967551070809"/>
    <n v="0.67603706130514996"/>
    <n v="0.956967551070809"/>
    <n v="0.35693682219920603"/>
    <n v="0.99087805610800095"/>
    <s v="holiday-Profile1_rv00_comp50.xml"/>
    <s v="holiday-Profile2_rv00_comp50.xml"/>
    <s v="Holiday"/>
    <n v="0.64694553099029573"/>
  </r>
  <r>
    <n v="0.123"/>
    <n v="6"/>
    <m/>
    <s v="1000rounds"/>
    <s v="Yes"/>
    <s v="No"/>
    <n v="2"/>
    <n v="0.60855999999999999"/>
    <n v="0.87285000000000001"/>
    <n v="0.2427"/>
    <n v="0.30423"/>
    <n v="1.4814000000000001"/>
    <x v="11"/>
    <x v="7"/>
    <n v="0.87284627952414895"/>
    <n v="0.60855507538551801"/>
    <n v="0.87284627952414895"/>
    <n v="0.60855507538551801"/>
    <n v="0.83459583683210303"/>
    <n v="0.301562540897855"/>
    <s v="holiday-Profile1_rv00_comp50.xml"/>
    <s v="holiday-Profile2_rv00_comp50.xml"/>
    <s v="Holiday"/>
    <n v="0.53117503343578742"/>
  </r>
  <r>
    <n v="0.77500000000000002"/>
    <n v="24"/>
    <m/>
    <s v="1000rounds"/>
    <s v="Yes"/>
    <s v="No"/>
    <n v="2"/>
    <n v="0.73716000000000004"/>
    <n v="0.97824"/>
    <n v="6.5259999999999999E-2"/>
    <n v="0.17748"/>
    <n v="1.7154"/>
    <x v="6"/>
    <x v="11"/>
    <n v="0.73715643920515495"/>
    <n v="0.97824431284544"/>
    <n v="0.73715643920515495"/>
    <n v="0.97824431284544"/>
    <n v="0.72358981770548503"/>
    <n v="0.94468390804596603"/>
    <s v="holiday-Profile1_rv00_comp50.xml"/>
    <s v="holiday-Profile2_rv00_comp50.xml"/>
    <s v="Holiday"/>
    <n v="0.72111909432983812"/>
  </r>
  <r>
    <n v="6.4000000000000001E-2"/>
    <n v="4"/>
    <m/>
    <s v="1000rounds"/>
    <s v="Yes"/>
    <s v="No"/>
    <n v="2"/>
    <n v="0.57996999999999999"/>
    <n v="0.81174000000000002"/>
    <n v="0.30135000000000001"/>
    <n v="0.34340999999999999"/>
    <n v="1.39171"/>
    <x v="11"/>
    <x v="7"/>
    <n v="0.81174036565412799"/>
    <n v="0.57996887089168803"/>
    <n v="0.81174036565412799"/>
    <n v="0.57996887089168803"/>
    <n v="0.84193080471349702"/>
    <n v="0.40610545790934299"/>
    <s v="holiday-Profile1_rv00_comp50.xml"/>
    <s v="holiday-Profile2_rv00_comp50.xml"/>
    <s v="Holiday"/>
    <n v="0.47078414332563057"/>
  </r>
  <r>
    <n v="3.2000000000000001E-2"/>
    <n v="2"/>
    <m/>
    <s v="1000rounds"/>
    <s v="Yes"/>
    <s v="No"/>
    <n v="2"/>
    <n v="0.84153"/>
    <n v="0.88941000000000003"/>
    <n v="6.3950000000000007E-2"/>
    <n v="6.3950000000000007E-2"/>
    <n v="1.7309399999999999"/>
    <x v="6"/>
    <x v="11"/>
    <n v="0.84152887445574498"/>
    <n v="0.88941283359189705"/>
    <n v="0.84152887445574498"/>
    <n v="0.88941283359189705"/>
    <n v="0.81098458693805697"/>
    <n v="0.89534058161918695"/>
    <s v="holiday-Profile1_rv00_comp50.xml"/>
    <s v="holiday-Profile2_rv00_comp50.xml"/>
    <s v="Holiday"/>
    <n v="0.7484665807790839"/>
  </r>
  <r>
    <n v="0.78300000000000003"/>
    <n v="27"/>
    <m/>
    <s v="1000rounds"/>
    <s v="Yes"/>
    <s v="No"/>
    <n v="2"/>
    <n v="0.79376999999999998"/>
    <n v="0.93867999999999996"/>
    <n v="6.4990000000000006E-2"/>
    <n v="0.12336999999999999"/>
    <n v="1.73245"/>
    <x v="11"/>
    <x v="7"/>
    <n v="0.93867811419194802"/>
    <n v="0.793766939301768"/>
    <n v="0.93867811419194802"/>
    <n v="0.793766939301768"/>
    <n v="0.93438320209973602"/>
    <n v="0.87422061662991202"/>
    <s v="holiday-Profile1_rv00_comp50.xml"/>
    <s v="holiday-Profile2_rv00_comp50.xml"/>
    <s v="Holiday"/>
    <n v="0.74509165369169805"/>
  </r>
  <r>
    <n v="4.8650000000000002"/>
    <n v="1001"/>
    <m/>
    <s v="1000rounds"/>
    <s v="Yes"/>
    <s v="No"/>
    <n v="2"/>
    <n v="0.67562999999999995"/>
    <n v="0.84414"/>
    <n v="0.20927000000000001"/>
    <n v="0.24268999999999999"/>
    <n v="1.5197700000000001"/>
    <x v="6"/>
    <x v="11"/>
    <n v="0.84414328120292004"/>
    <n v="0.67563086748450096"/>
    <n v="0.84414328120292004"/>
    <n v="0.67563086748450096"/>
    <n v="0.75560644878262395"/>
    <n v="0.52522541104651999"/>
    <s v="holiday-Profile1_rv00_comp50.xml"/>
    <s v="holiday-Profile2_rv00_comp50.xml"/>
    <s v="Holiday"/>
    <n v="0.5703292573603419"/>
  </r>
  <r>
    <n v="3.9279999999999999"/>
    <n v="1000"/>
    <m/>
    <s v="1000rounds"/>
    <s v="Yes"/>
    <s v="No"/>
    <n v="2"/>
    <n v="0.74975999999999998"/>
    <n v="0.81689999999999996"/>
    <n v="0.1825"/>
    <n v="0.1825"/>
    <n v="1.5666599999999999"/>
    <x v="11"/>
    <x v="7"/>
    <n v="0.816903881118202"/>
    <n v="0.749760537310035"/>
    <n v="0.816903881118202"/>
    <n v="0.749760537310035"/>
    <n v="0.79053381333953898"/>
    <n v="0.442865082164001"/>
    <s v="holiday-Profile1_rv00_comp50.xml"/>
    <s v="holiday-Profile2_rv00_comp50.xml"/>
    <s v="Holiday"/>
    <n v="0.61248229283783606"/>
  </r>
  <r>
    <n v="5.3559999999999999"/>
    <n v="1001"/>
    <m/>
    <s v="1000rounds"/>
    <s v="No"/>
    <s v="No"/>
    <n v="1"/>
    <n v="0"/>
    <n v="0"/>
    <n v="1.2798"/>
    <n v="1.282"/>
    <n v="0"/>
    <x v="1"/>
    <x v="19"/>
    <n v="0"/>
    <n v="0"/>
    <n v="0"/>
    <n v="0"/>
    <n v="0"/>
    <n v="0"/>
    <s v="holiday-Profile1_rv00_comp50.xml"/>
    <s v="holiday-Profile2_rv00_comp50.xml"/>
    <s v="Holiday"/>
    <n v="0"/>
  </r>
  <r>
    <n v="4.6509999999999998"/>
    <n v="1001"/>
    <m/>
    <s v="1000rounds"/>
    <s v="No"/>
    <s v="No"/>
    <n v="1"/>
    <n v="0"/>
    <n v="0"/>
    <n v="1.2798"/>
    <n v="1.282"/>
    <n v="0"/>
    <x v="19"/>
    <x v="0"/>
    <n v="0"/>
    <n v="0"/>
    <n v="0"/>
    <n v="0"/>
    <n v="0"/>
    <n v="0"/>
    <s v="holiday-Profile1_rv00_comp50.xml"/>
    <s v="holiday-Profile2_rv00_comp50.xml"/>
    <s v="Holiday"/>
    <n v="0"/>
  </r>
  <r>
    <n v="4.5019999999999998"/>
    <n v="1001"/>
    <m/>
    <s v="1000rounds"/>
    <s v="No"/>
    <s v="No"/>
    <n v="1"/>
    <n v="0"/>
    <n v="0"/>
    <n v="1.2798"/>
    <n v="1.282"/>
    <n v="0"/>
    <x v="1"/>
    <x v="19"/>
    <n v="0"/>
    <n v="0"/>
    <n v="0"/>
    <n v="0"/>
    <n v="0"/>
    <n v="0"/>
    <s v="holiday-Profile1_rv00_comp50.xml"/>
    <s v="holiday-Profile2_rv00_comp50.xml"/>
    <s v="Holiday"/>
    <n v="0"/>
  </r>
  <r>
    <n v="4.7830000000000004"/>
    <n v="1001"/>
    <m/>
    <s v="1000rounds"/>
    <s v="No"/>
    <s v="No"/>
    <n v="1"/>
    <n v="0"/>
    <n v="0"/>
    <n v="1.2798"/>
    <n v="1.282"/>
    <n v="0"/>
    <x v="19"/>
    <x v="0"/>
    <n v="0"/>
    <n v="0"/>
    <n v="0"/>
    <n v="0"/>
    <n v="0"/>
    <n v="0"/>
    <s v="holiday-Profile1_rv00_comp50.xml"/>
    <s v="holiday-Profile2_rv00_comp50.xml"/>
    <s v="Holiday"/>
    <n v="0"/>
  </r>
  <r>
    <n v="4.6740000000000004"/>
    <n v="1001"/>
    <m/>
    <s v="1000rounds"/>
    <s v="No"/>
    <s v="No"/>
    <n v="1"/>
    <n v="0"/>
    <n v="0"/>
    <n v="1.2798"/>
    <n v="1.282"/>
    <n v="0"/>
    <x v="1"/>
    <x v="19"/>
    <n v="0"/>
    <n v="0"/>
    <n v="0"/>
    <n v="0"/>
    <n v="0"/>
    <n v="0"/>
    <s v="holiday-Profile1_rv00_comp50.xml"/>
    <s v="holiday-Profile2_rv00_comp50.xml"/>
    <s v="Holiday"/>
    <n v="0"/>
  </r>
  <r>
    <n v="4.6959999999999997"/>
    <n v="1001"/>
    <m/>
    <s v="1000rounds"/>
    <s v="No"/>
    <s v="No"/>
    <n v="1"/>
    <n v="0"/>
    <n v="0"/>
    <n v="1.2798"/>
    <n v="1.282"/>
    <n v="0"/>
    <x v="19"/>
    <x v="0"/>
    <n v="0"/>
    <n v="0"/>
    <n v="0"/>
    <n v="0"/>
    <n v="0"/>
    <n v="0"/>
    <s v="holiday-Profile1_rv00_comp50.xml"/>
    <s v="holiday-Profile2_rv00_comp50.xml"/>
    <s v="Holiday"/>
    <n v="0"/>
  </r>
  <r>
    <n v="5.0179999999999998"/>
    <n v="1001"/>
    <m/>
    <s v="1000rounds"/>
    <s v="No"/>
    <s v="No"/>
    <n v="1"/>
    <n v="0"/>
    <n v="0"/>
    <n v="1.2798"/>
    <n v="1.282"/>
    <n v="0"/>
    <x v="1"/>
    <x v="19"/>
    <n v="0"/>
    <n v="0"/>
    <n v="0"/>
    <n v="0"/>
    <n v="0"/>
    <n v="0"/>
    <s v="holiday-Profile1_rv00_comp50.xml"/>
    <s v="holiday-Profile2_rv00_comp50.xml"/>
    <s v="Holiday"/>
    <n v="0"/>
  </r>
  <r>
    <n v="5.5359999999999996"/>
    <n v="1001"/>
    <m/>
    <s v="1000rounds"/>
    <s v="No"/>
    <s v="No"/>
    <n v="1"/>
    <n v="0"/>
    <n v="0"/>
    <n v="1.2798"/>
    <n v="1.282"/>
    <n v="0"/>
    <x v="19"/>
    <x v="0"/>
    <n v="0"/>
    <n v="0"/>
    <n v="0"/>
    <n v="0"/>
    <n v="0"/>
    <n v="0"/>
    <s v="holiday-Profile1_rv00_comp50.xml"/>
    <s v="holiday-Profile2_rv00_comp50.xml"/>
    <s v="Holiday"/>
    <n v="0"/>
  </r>
  <r>
    <n v="5.9480000000000004"/>
    <n v="1001"/>
    <m/>
    <s v="1000rounds"/>
    <s v="No"/>
    <s v="No"/>
    <n v="1"/>
    <n v="0"/>
    <n v="0"/>
    <n v="1.2798"/>
    <n v="1.282"/>
    <n v="0"/>
    <x v="1"/>
    <x v="19"/>
    <n v="0"/>
    <n v="0"/>
    <n v="0"/>
    <n v="0"/>
    <n v="0"/>
    <n v="0"/>
    <s v="holiday-Profile1_rv00_comp50.xml"/>
    <s v="holiday-Profile2_rv00_comp50.xml"/>
    <s v="Holiday"/>
    <n v="0"/>
  </r>
  <r>
    <n v="5.6280000000000001"/>
    <n v="1001"/>
    <m/>
    <s v="1000rounds"/>
    <s v="No"/>
    <s v="No"/>
    <n v="1"/>
    <n v="0"/>
    <n v="0"/>
    <n v="1.2798"/>
    <n v="1.282"/>
    <n v="0"/>
    <x v="19"/>
    <x v="0"/>
    <n v="0"/>
    <n v="0"/>
    <n v="0"/>
    <n v="0"/>
    <n v="0"/>
    <n v="0"/>
    <s v="holiday-Profile1_rv00_comp50.xml"/>
    <s v="holiday-Profile2_rv00_comp50.xml"/>
    <s v="Holiday"/>
    <n v="0"/>
  </r>
  <r>
    <n v="0.86"/>
    <n v="505"/>
    <m/>
    <s v="1000rounds"/>
    <s v="Yes"/>
    <s v="No"/>
    <n v="2"/>
    <n v="0.85145999999999999"/>
    <n v="0.94127000000000005"/>
    <n v="0"/>
    <n v="0"/>
    <n v="1.7927299999999999"/>
    <x v="9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.246"/>
    <n v="582"/>
    <m/>
    <s v="1000rounds"/>
    <s v="Yes"/>
    <s v="No"/>
    <n v="2"/>
    <n v="0.81508999999999998"/>
    <n v="1"/>
    <n v="0"/>
    <n v="0.19489999999999999"/>
    <n v="1.8150900000000001"/>
    <x v="1"/>
    <x v="10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1.224"/>
    <n v="505"/>
    <m/>
    <s v="1000rounds"/>
    <s v="Yes"/>
    <s v="No"/>
    <n v="2"/>
    <n v="0.85145999999999999"/>
    <n v="0.94127000000000005"/>
    <n v="0"/>
    <n v="0"/>
    <n v="1.7927299999999999"/>
    <x v="9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.369"/>
    <n v="582"/>
    <m/>
    <s v="1000rounds"/>
    <s v="Yes"/>
    <s v="No"/>
    <n v="2"/>
    <n v="0.81508999999999998"/>
    <n v="1"/>
    <n v="0"/>
    <n v="0.19489999999999999"/>
    <n v="1.8150900000000001"/>
    <x v="1"/>
    <x v="10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1.494"/>
    <n v="505"/>
    <m/>
    <s v="1000rounds"/>
    <s v="Yes"/>
    <s v="No"/>
    <n v="2"/>
    <n v="0.85145999999999999"/>
    <n v="0.94127000000000005"/>
    <n v="0"/>
    <n v="0"/>
    <n v="1.7927299999999999"/>
    <x v="9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.754"/>
    <n v="582"/>
    <m/>
    <s v="1000rounds"/>
    <s v="Yes"/>
    <s v="No"/>
    <n v="2"/>
    <n v="0.81508999999999998"/>
    <n v="1"/>
    <n v="0"/>
    <n v="0.19489999999999999"/>
    <n v="1.8150900000000001"/>
    <x v="1"/>
    <x v="10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1.1379999999999999"/>
    <n v="505"/>
    <m/>
    <s v="1000rounds"/>
    <s v="Yes"/>
    <s v="No"/>
    <n v="2"/>
    <n v="0.85145999999999999"/>
    <n v="0.94127000000000005"/>
    <n v="0"/>
    <n v="0"/>
    <n v="1.7927299999999999"/>
    <x v="9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1.964"/>
    <n v="582"/>
    <m/>
    <s v="1000rounds"/>
    <s v="Yes"/>
    <s v="No"/>
    <n v="2"/>
    <n v="0.81508999999999998"/>
    <n v="1"/>
    <n v="0"/>
    <n v="0.19489999999999999"/>
    <n v="1.8150900000000001"/>
    <x v="1"/>
    <x v="10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1.421"/>
    <n v="505"/>
    <m/>
    <s v="1000rounds"/>
    <s v="Yes"/>
    <s v="No"/>
    <n v="2"/>
    <n v="0.85145999999999999"/>
    <n v="0.94127000000000005"/>
    <n v="0"/>
    <n v="0"/>
    <n v="1.7927299999999999"/>
    <x v="9"/>
    <x v="0"/>
    <n v="0.85145874103907004"/>
    <n v="0.94127272766447601"/>
    <n v="0.85145874103907004"/>
    <n v="0.94127272766447601"/>
    <n v="0.78369325545774304"/>
    <n v="0"/>
    <s v="laptop_buyer_rv04_comp27.xml"/>
    <s v="laptop_seller_rv07_comp27.xml"/>
    <s v="Laptop"/>
    <n v="0.80145489167160622"/>
  </r>
  <r>
    <n v="2.1880000000000002"/>
    <n v="582"/>
    <m/>
    <s v="1000rounds"/>
    <s v="Yes"/>
    <s v="No"/>
    <n v="2"/>
    <n v="0.81508999999999998"/>
    <n v="1"/>
    <n v="0"/>
    <n v="0.19489999999999999"/>
    <n v="1.8150900000000001"/>
    <x v="1"/>
    <x v="10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13100000000000001"/>
    <n v="76"/>
    <m/>
    <s v="1000rounds"/>
    <s v="Yes"/>
    <s v="No"/>
    <n v="2"/>
    <n v="0.87382000000000004"/>
    <n v="0.87388999999999994"/>
    <n v="0"/>
    <n v="7.109E-2"/>
    <n v="1.7477100000000001"/>
    <x v="16"/>
    <x v="6"/>
    <n v="0.87389407590423596"/>
    <n v="0.87381723461916405"/>
    <n v="0.87389407590423596"/>
    <n v="0.87381723461916405"/>
    <n v="0.86101649300947702"/>
    <n v="0.81378077003997396"/>
    <s v="laptop_buyer_rv04_comp27.xml"/>
    <s v="laptop_seller_rv07_comp27.xml"/>
    <s v="Laptop"/>
    <n v="0.76362370475670927"/>
  </r>
  <r>
    <n v="0.115"/>
    <n v="76"/>
    <m/>
    <s v="1000rounds"/>
    <s v="Yes"/>
    <s v="No"/>
    <n v="2"/>
    <n v="0.87382000000000004"/>
    <n v="0.87388999999999994"/>
    <n v="0"/>
    <n v="7.109E-2"/>
    <n v="1.7477100000000001"/>
    <x v="7"/>
    <x v="16"/>
    <n v="0.87389407590423596"/>
    <n v="0.87381723461916405"/>
    <n v="0.87389407590423596"/>
    <n v="0.87381723461916405"/>
    <n v="0.82382892057026402"/>
    <n v="0.87597262037500701"/>
    <s v="laptop_buyer_rv04_comp27.xml"/>
    <s v="laptop_seller_rv07_comp27.xml"/>
    <s v="Laptop"/>
    <n v="0.76362370475670927"/>
  </r>
  <r>
    <n v="0.09"/>
    <n v="75"/>
    <m/>
    <s v="1000rounds"/>
    <s v="Yes"/>
    <s v="No"/>
    <n v="2"/>
    <n v="0.87382000000000004"/>
    <n v="0.87388999999999994"/>
    <n v="0"/>
    <n v="7.109E-2"/>
    <n v="1.7477100000000001"/>
    <x v="16"/>
    <x v="6"/>
    <n v="0.87389407590423596"/>
    <n v="0.87381723461916405"/>
    <n v="0.87389407590423596"/>
    <n v="0.87381723461916405"/>
    <n v="0.88083463221865299"/>
    <n v="0.81378077003997396"/>
    <s v="laptop_buyer_rv04_comp27.xml"/>
    <s v="laptop_seller_rv07_comp27.xml"/>
    <s v="Laptop"/>
    <n v="0.76362370475670927"/>
  </r>
  <r>
    <n v="9.2999999999999999E-2"/>
    <n v="75"/>
    <m/>
    <s v="1000rounds"/>
    <s v="Yes"/>
    <s v="No"/>
    <n v="2"/>
    <n v="0.87382000000000004"/>
    <n v="0.87388999999999994"/>
    <n v="0"/>
    <n v="7.109E-2"/>
    <n v="1.7477100000000001"/>
    <x v="7"/>
    <x v="16"/>
    <n v="0.87389407590423596"/>
    <n v="0.87381723461916405"/>
    <n v="0.87389407590423596"/>
    <n v="0.87381723461916405"/>
    <n v="0.82382892057026402"/>
    <n v="0.87612654895568098"/>
    <s v="laptop_buyer_rv04_comp27.xml"/>
    <s v="laptop_seller_rv07_comp27.xml"/>
    <s v="Laptop"/>
    <n v="0.76362370475670927"/>
  </r>
  <r>
    <n v="0.192"/>
    <n v="76"/>
    <m/>
    <s v="1000rounds"/>
    <s v="Yes"/>
    <s v="No"/>
    <n v="2"/>
    <n v="0.87382000000000004"/>
    <n v="0.87388999999999994"/>
    <n v="0"/>
    <n v="7.109E-2"/>
    <n v="1.7477100000000001"/>
    <x v="16"/>
    <x v="6"/>
    <n v="0.87389407590423596"/>
    <n v="0.87381723461916405"/>
    <n v="0.87389407590423596"/>
    <n v="0.87381723461916405"/>
    <n v="0.855506798347625"/>
    <n v="0.81378077003997396"/>
    <s v="laptop_buyer_rv04_comp27.xml"/>
    <s v="laptop_seller_rv07_comp27.xml"/>
    <s v="Laptop"/>
    <n v="0.76362370475670927"/>
  </r>
  <r>
    <n v="0.183"/>
    <n v="77"/>
    <m/>
    <s v="1000rounds"/>
    <s v="Yes"/>
    <s v="No"/>
    <n v="2"/>
    <n v="0.87382000000000004"/>
    <n v="0.87388999999999994"/>
    <n v="0"/>
    <n v="7.109E-2"/>
    <n v="1.7477100000000001"/>
    <x v="7"/>
    <x v="16"/>
    <n v="0.87389407590423596"/>
    <n v="0.87381723461916405"/>
    <n v="0.87389407590423596"/>
    <n v="0.87381723461916405"/>
    <n v="0.82382892057026402"/>
    <n v="0.88346397559398804"/>
    <s v="laptop_buyer_rv04_comp27.xml"/>
    <s v="laptop_seller_rv07_comp27.xml"/>
    <s v="Laptop"/>
    <n v="0.76362370475670927"/>
  </r>
  <r>
    <n v="0.14299999999999999"/>
    <n v="77"/>
    <m/>
    <s v="1000rounds"/>
    <s v="Yes"/>
    <s v="No"/>
    <n v="2"/>
    <n v="0.87382000000000004"/>
    <n v="0.87388999999999994"/>
    <n v="0"/>
    <n v="7.109E-2"/>
    <n v="1.7477100000000001"/>
    <x v="16"/>
    <x v="6"/>
    <n v="0.87389407590423596"/>
    <n v="0.87381723461916405"/>
    <n v="0.87389407590423596"/>
    <n v="0.87381723461916405"/>
    <n v="0.86615359746529996"/>
    <n v="0.81378077003997396"/>
    <s v="laptop_buyer_rv04_comp27.xml"/>
    <s v="laptop_seller_rv07_comp27.xml"/>
    <s v="Laptop"/>
    <n v="0.76362370475670927"/>
  </r>
  <r>
    <n v="8.4000000000000005E-2"/>
    <n v="75"/>
    <m/>
    <s v="1000rounds"/>
    <s v="Yes"/>
    <s v="No"/>
    <n v="2"/>
    <n v="0.87382000000000004"/>
    <n v="0.87388999999999994"/>
    <n v="0"/>
    <n v="7.109E-2"/>
    <n v="1.7477100000000001"/>
    <x v="7"/>
    <x v="16"/>
    <n v="0.87389407590423596"/>
    <n v="0.87381723461916405"/>
    <n v="0.87389407590423596"/>
    <n v="0.87381723461916405"/>
    <n v="0.82382892057026402"/>
    <n v="0.86967470867531405"/>
    <s v="laptop_buyer_rv04_comp27.xml"/>
    <s v="laptop_seller_rv07_comp27.xml"/>
    <s v="Laptop"/>
    <n v="0.76362370475670927"/>
  </r>
  <r>
    <n v="0.13500000000000001"/>
    <n v="75"/>
    <m/>
    <s v="1000rounds"/>
    <s v="Yes"/>
    <s v="No"/>
    <n v="2"/>
    <n v="0.87382000000000004"/>
    <n v="0.87388999999999994"/>
    <n v="0"/>
    <n v="7.109E-2"/>
    <n v="1.7477100000000001"/>
    <x v="16"/>
    <x v="6"/>
    <n v="0.87389407590423596"/>
    <n v="0.87381723461916405"/>
    <n v="0.87389407590423596"/>
    <n v="0.87381723461916405"/>
    <n v="0.87000063737633004"/>
    <n v="0.81378077003997396"/>
    <s v="laptop_buyer_rv04_comp27.xml"/>
    <s v="laptop_seller_rv07_comp27.xml"/>
    <s v="Laptop"/>
    <n v="0.76362370475670927"/>
  </r>
  <r>
    <n v="0.114"/>
    <n v="76"/>
    <m/>
    <s v="1000rounds"/>
    <s v="Yes"/>
    <s v="No"/>
    <n v="2"/>
    <n v="0.87382000000000004"/>
    <n v="0.87388999999999994"/>
    <n v="0"/>
    <n v="7.109E-2"/>
    <n v="1.7477100000000001"/>
    <x v="7"/>
    <x v="16"/>
    <n v="0.87389407590423596"/>
    <n v="0.87381723461916405"/>
    <n v="0.87389407590423596"/>
    <n v="0.87381723461916405"/>
    <n v="0.82382892057026402"/>
    <n v="0.86709935703714702"/>
    <s v="laptop_buyer_rv04_comp27.xml"/>
    <s v="laptop_seller_rv07_comp27.xml"/>
    <s v="Laptop"/>
    <n v="0.76362370475670927"/>
  </r>
  <r>
    <n v="0.23799999999999999"/>
    <n v="147"/>
    <m/>
    <s v="1000rounds"/>
    <s v="Yes"/>
    <s v="No"/>
    <n v="2"/>
    <n v="0.81508999999999998"/>
    <n v="1"/>
    <n v="0"/>
    <n v="0.19489999999999999"/>
    <n v="1.8150900000000001"/>
    <x v="1"/>
    <x v="6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64700000000000002"/>
    <n v="363"/>
    <m/>
    <s v="1000rounds"/>
    <s v="Yes"/>
    <s v="No"/>
    <n v="2"/>
    <n v="0.72535000000000005"/>
    <n v="1"/>
    <n v="0"/>
    <n v="0.13911000000000001"/>
    <n v="1.7253499999999999"/>
    <x v="7"/>
    <x v="0"/>
    <n v="0.725352816943306"/>
    <n v="1"/>
    <n v="0.725352816943306"/>
    <n v="1"/>
    <n v="0.60752217602800795"/>
    <n v="0"/>
    <s v="laptop_buyer_rv04_comp27.xml"/>
    <s v="laptop_seller_rv07_comp27.xml"/>
    <s v="Laptop"/>
    <n v="0.725352816943306"/>
  </r>
  <r>
    <n v="0.434"/>
    <n v="147"/>
    <m/>
    <s v="1000rounds"/>
    <s v="Yes"/>
    <s v="No"/>
    <n v="2"/>
    <n v="0.81508999999999998"/>
    <n v="1"/>
    <n v="0"/>
    <n v="0.19489999999999999"/>
    <n v="1.8150900000000001"/>
    <x v="1"/>
    <x v="6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85899999999999999"/>
    <n v="363"/>
    <m/>
    <s v="1000rounds"/>
    <s v="Yes"/>
    <s v="No"/>
    <n v="2"/>
    <n v="0.72535000000000005"/>
    <n v="1"/>
    <n v="0"/>
    <n v="0.13911000000000001"/>
    <n v="1.7253499999999999"/>
    <x v="7"/>
    <x v="0"/>
    <n v="0.725352816943306"/>
    <n v="1"/>
    <n v="0.725352816943306"/>
    <n v="1"/>
    <n v="0.60752217602800795"/>
    <n v="0"/>
    <s v="laptop_buyer_rv04_comp27.xml"/>
    <s v="laptop_seller_rv07_comp27.xml"/>
    <s v="Laptop"/>
    <n v="0.725352816943306"/>
  </r>
  <r>
    <n v="0.26600000000000001"/>
    <n v="147"/>
    <m/>
    <s v="1000rounds"/>
    <s v="Yes"/>
    <s v="No"/>
    <n v="2"/>
    <n v="0.81508999999999998"/>
    <n v="1"/>
    <n v="0"/>
    <n v="0.19489999999999999"/>
    <n v="1.8150900000000001"/>
    <x v="1"/>
    <x v="6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63900000000000001"/>
    <n v="363"/>
    <m/>
    <s v="1000rounds"/>
    <s v="Yes"/>
    <s v="No"/>
    <n v="2"/>
    <n v="0.72535000000000005"/>
    <n v="1"/>
    <n v="0"/>
    <n v="0.13911000000000001"/>
    <n v="1.7253499999999999"/>
    <x v="7"/>
    <x v="0"/>
    <n v="0.725352816943306"/>
    <n v="1"/>
    <n v="0.725352816943306"/>
    <n v="1"/>
    <n v="0.60752217602800795"/>
    <n v="0"/>
    <s v="laptop_buyer_rv04_comp27.xml"/>
    <s v="laptop_seller_rv07_comp27.xml"/>
    <s v="Laptop"/>
    <n v="0.725352816943306"/>
  </r>
  <r>
    <n v="0.155"/>
    <n v="147"/>
    <m/>
    <s v="1000rounds"/>
    <s v="Yes"/>
    <s v="No"/>
    <n v="2"/>
    <n v="0.81508999999999998"/>
    <n v="1"/>
    <n v="0"/>
    <n v="0.19489999999999999"/>
    <n v="1.8150900000000001"/>
    <x v="1"/>
    <x v="6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84799999999999998"/>
    <n v="363"/>
    <m/>
    <s v="1000rounds"/>
    <s v="Yes"/>
    <s v="No"/>
    <n v="2"/>
    <n v="0.72535000000000005"/>
    <n v="1"/>
    <n v="0"/>
    <n v="0.13911000000000001"/>
    <n v="1.7253499999999999"/>
    <x v="7"/>
    <x v="0"/>
    <n v="0.725352816943306"/>
    <n v="1"/>
    <n v="0.725352816943306"/>
    <n v="1"/>
    <n v="0.60752217602800795"/>
    <n v="0"/>
    <s v="laptop_buyer_rv04_comp27.xml"/>
    <s v="laptop_seller_rv07_comp27.xml"/>
    <s v="Laptop"/>
    <n v="0.725352816943306"/>
  </r>
  <r>
    <n v="0.36599999999999999"/>
    <n v="147"/>
    <m/>
    <s v="1000rounds"/>
    <s v="Yes"/>
    <s v="No"/>
    <n v="2"/>
    <n v="0.81508999999999998"/>
    <n v="1"/>
    <n v="0"/>
    <n v="0.19489999999999999"/>
    <n v="1.8150900000000001"/>
    <x v="1"/>
    <x v="6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0.96399999999999997"/>
    <n v="363"/>
    <m/>
    <s v="1000rounds"/>
    <s v="Yes"/>
    <s v="No"/>
    <n v="2"/>
    <n v="0.72535000000000005"/>
    <n v="1"/>
    <n v="0"/>
    <n v="0.13911000000000001"/>
    <n v="1.7253499999999999"/>
    <x v="7"/>
    <x v="0"/>
    <n v="0.725352816943306"/>
    <n v="1"/>
    <n v="0.725352816943306"/>
    <n v="1"/>
    <n v="0.60752217602800795"/>
    <n v="0"/>
    <s v="laptop_buyer_rv04_comp27.xml"/>
    <s v="laptop_seller_rv07_comp27.xml"/>
    <s v="Laptop"/>
    <n v="0.725352816943306"/>
  </r>
  <r>
    <n v="2.3E-2"/>
    <n v="4"/>
    <m/>
    <s v="1000rounds"/>
    <s v="Yes"/>
    <s v="No"/>
    <n v="2"/>
    <n v="0.72535000000000005"/>
    <n v="1"/>
    <n v="0"/>
    <n v="0.13911000000000001"/>
    <n v="1.7253499999999999"/>
    <x v="0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1999999999999999E-2"/>
    <n v="6"/>
    <m/>
    <s v="1000rounds"/>
    <s v="Yes"/>
    <s v="No"/>
    <n v="2"/>
    <n v="0.81508999999999998"/>
    <n v="1"/>
    <n v="0"/>
    <n v="0.19489999999999999"/>
    <n v="1.8150900000000001"/>
    <x v="1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7.0000000000000001E-3"/>
    <n v="5"/>
    <m/>
    <s v="1000rounds"/>
    <s v="Yes"/>
    <s v="No"/>
    <n v="2"/>
    <n v="0.72535000000000005"/>
    <n v="1"/>
    <n v="0"/>
    <n v="0.13911000000000001"/>
    <n v="1.7253499999999999"/>
    <x v="0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6E-2"/>
    <n v="7"/>
    <m/>
    <s v="1000rounds"/>
    <s v="Yes"/>
    <s v="No"/>
    <n v="2"/>
    <n v="0.81508999999999998"/>
    <n v="1"/>
    <n v="0"/>
    <n v="0.19489999999999999"/>
    <n v="1.8150900000000001"/>
    <x v="1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7999999999999999E-2"/>
    <n v="6"/>
    <m/>
    <s v="1000rounds"/>
    <s v="Yes"/>
    <s v="No"/>
    <n v="2"/>
    <n v="0.72535000000000005"/>
    <n v="1"/>
    <n v="0"/>
    <n v="0.13911000000000001"/>
    <n v="1.7253499999999999"/>
    <x v="0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8.9999999999999993E-3"/>
    <n v="5"/>
    <m/>
    <s v="1000rounds"/>
    <s v="Yes"/>
    <s v="No"/>
    <n v="2"/>
    <n v="0.81508999999999998"/>
    <n v="1"/>
    <n v="0"/>
    <n v="0.19489999999999999"/>
    <n v="1.8150900000000001"/>
    <x v="1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7000000000000001E-2"/>
    <n v="7"/>
    <m/>
    <s v="1000rounds"/>
    <s v="Yes"/>
    <s v="No"/>
    <n v="2"/>
    <n v="0.72535000000000005"/>
    <n v="1"/>
    <n v="0"/>
    <n v="0.13911000000000001"/>
    <n v="1.7253499999999999"/>
    <x v="0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1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4.0000000000000001E-3"/>
    <n v="5"/>
    <m/>
    <s v="1000rounds"/>
    <s v="Yes"/>
    <s v="No"/>
    <n v="2"/>
    <n v="0.72535000000000005"/>
    <n v="1"/>
    <n v="0"/>
    <n v="0.13911000000000001"/>
    <n v="1.7253499999999999"/>
    <x v="0"/>
    <x v="17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2E-2"/>
    <n v="5"/>
    <m/>
    <s v="1000rounds"/>
    <s v="Yes"/>
    <s v="No"/>
    <n v="2"/>
    <n v="0.81508999999999998"/>
    <n v="1"/>
    <n v="0"/>
    <n v="0.19489999999999999"/>
    <n v="1.8150900000000001"/>
    <x v="17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4.5570000000000004"/>
    <n v="986"/>
    <m/>
    <s v="1000rounds"/>
    <s v="Yes"/>
    <s v="No"/>
    <n v="2"/>
    <n v="0.18673000000000001"/>
    <n v="0.44230000000000003"/>
    <n v="0.79003000000000001"/>
    <n v="0.88193999999999995"/>
    <n v="0.62902000000000002"/>
    <x v="17"/>
    <x v="19"/>
    <n v="0.18672559071738901"/>
    <n v="0.44229644144175501"/>
    <n v="0.18672559071738901"/>
    <n v="0.44229644144175501"/>
    <n v="0.75383744774912498"/>
    <n v="1"/>
    <s v="party5_rv05_comp100.xml"/>
    <s v="party6_rv05_comp100.xml"/>
    <s v="Party"/>
    <n v="8.2588064300410755E-2"/>
  </r>
  <r>
    <n v="5.9539999999999997"/>
    <n v="986"/>
    <m/>
    <s v="1000rounds"/>
    <s v="Yes"/>
    <s v="No"/>
    <n v="2"/>
    <n v="0.58975"/>
    <n v="0.71748999999999996"/>
    <n v="0.30525000000000002"/>
    <n v="0.37265999999999999"/>
    <n v="1.30724"/>
    <x v="19"/>
    <x v="17"/>
    <n v="0.71748751713642001"/>
    <n v="0.58974978401232303"/>
    <n v="0.71748751713642001"/>
    <n v="0.58974978401232303"/>
    <n v="1"/>
    <n v="0.69217826724633502"/>
    <s v="party5_rv05_comp100.xml"/>
    <s v="party6_rv05_comp100.xml"/>
    <s v="Party"/>
    <n v="0.42313810826274162"/>
  </r>
  <r>
    <n v="6.5229999999999997"/>
    <n v="986"/>
    <m/>
    <s v="1000rounds"/>
    <s v="Yes"/>
    <s v="No"/>
    <n v="2"/>
    <n v="0.14716000000000001"/>
    <n v="0.40012999999999999"/>
    <n v="0.81940000000000002"/>
    <n v="0.91683000000000003"/>
    <n v="0.54729000000000005"/>
    <x v="17"/>
    <x v="19"/>
    <n v="0.400128071733866"/>
    <n v="0.14715721340968799"/>
    <n v="0.400128071733866"/>
    <n v="0.14715721340968799"/>
    <n v="0.64949526142904901"/>
    <n v="1"/>
    <s v="party5_rv05_comp100.xml"/>
    <s v="party6_rv05_comp100.xml"/>
    <s v="Party"/>
    <n v="5.8881732043347464E-2"/>
  </r>
  <r>
    <n v="5.7640000000000002"/>
    <n v="986"/>
    <m/>
    <s v="1000rounds"/>
    <s v="Yes"/>
    <s v="No"/>
    <n v="2"/>
    <n v="0.2944"/>
    <n v="0.43386999999999998"/>
    <n v="0.69955000000000001"/>
    <n v="0.78151000000000004"/>
    <n v="0.72828000000000004"/>
    <x v="19"/>
    <x v="17"/>
    <n v="0.43387087698038102"/>
    <n v="0.29440424435930002"/>
    <n v="0.43387087698038102"/>
    <n v="0.29440424435930002"/>
    <n v="1"/>
    <n v="0.83760441988438095"/>
    <s v="party5_rv05_comp100.xml"/>
    <s v="party6_rv05_comp100.xml"/>
    <s v="Party"/>
    <n v="0.1277334276869159"/>
  </r>
  <r>
    <n v="6.0110000000000001"/>
    <n v="986"/>
    <m/>
    <s v="1000rounds"/>
    <s v="Yes"/>
    <s v="No"/>
    <n v="2"/>
    <n v="0.50031000000000003"/>
    <n v="0.68815000000000004"/>
    <n v="0.37320999999999999"/>
    <n v="0.46171000000000001"/>
    <n v="1.1884600000000001"/>
    <x v="17"/>
    <x v="19"/>
    <n v="0.68815306742232696"/>
    <n v="0.50030714010662702"/>
    <n v="0.68815306742232696"/>
    <n v="0.50030714010662702"/>
    <n v="0.82057635196238798"/>
    <n v="1"/>
    <s v="party5_rv05_comp100.xml"/>
    <s v="party6_rv05_comp100.xml"/>
    <s v="Party"/>
    <n v="0.34428789311766728"/>
  </r>
  <r>
    <n v="6.2089999999999996"/>
    <n v="986"/>
    <m/>
    <s v="1000rounds"/>
    <s v="Yes"/>
    <s v="No"/>
    <n v="2"/>
    <n v="0.26071"/>
    <n v="0.44502999999999998"/>
    <n v="0.71111999999999997"/>
    <n v="0.79984999999999995"/>
    <n v="0.70574000000000003"/>
    <x v="19"/>
    <x v="17"/>
    <n v="0.44502913487698997"/>
    <n v="0.26071283999389999"/>
    <n v="0.44502913487698997"/>
    <n v="0.26071283999389999"/>
    <n v="0.999999999999999"/>
    <n v="0.58458530363581895"/>
    <s v="party5_rv05_comp100.xml"/>
    <s v="party6_rv05_comp100.xml"/>
    <s v="Party"/>
    <n v="0.11602480963380843"/>
  </r>
  <r>
    <n v="5.6710000000000003"/>
    <n v="986"/>
    <m/>
    <s v="1000rounds"/>
    <s v="Yes"/>
    <s v="No"/>
    <n v="2"/>
    <n v="0.26722000000000001"/>
    <n v="0.43476999999999999"/>
    <n v="0.74095"/>
    <n v="0.81701000000000001"/>
    <n v="0.70199"/>
    <x v="17"/>
    <x v="19"/>
    <n v="0.26722029140599302"/>
    <n v="0.43476668476367702"/>
    <n v="0.26722029140599302"/>
    <n v="0.43476668476367702"/>
    <n v="0.81733342050614499"/>
    <n v="1"/>
    <s v="party5_rv05_comp100.xml"/>
    <s v="party6_rv05_comp100.xml"/>
    <s v="Party"/>
    <n v="0.11617848019616728"/>
  </r>
  <r>
    <n v="5.64"/>
    <n v="986"/>
    <m/>
    <s v="1000rounds"/>
    <s v="Yes"/>
    <s v="No"/>
    <n v="2"/>
    <n v="0.22464000000000001"/>
    <n v="0.33639999999999998"/>
    <n v="0.81940999999999997"/>
    <n v="0.89881"/>
    <n v="0.56103999999999998"/>
    <x v="19"/>
    <x v="17"/>
    <n v="0.33640413484248399"/>
    <n v="0.224638847204196"/>
    <n v="0.33640413484248399"/>
    <n v="0.224638847204196"/>
    <n v="1"/>
    <n v="0.67043808933411497"/>
    <s v="party5_rv05_comp100.xml"/>
    <s v="party6_rv05_comp100.xml"/>
    <s v="Party"/>
    <n v="7.5569437045740512E-2"/>
  </r>
  <r>
    <n v="6.1710000000000003"/>
    <n v="986"/>
    <m/>
    <s v="1000rounds"/>
    <s v="Yes"/>
    <s v="No"/>
    <n v="2"/>
    <n v="0.81091999999999997"/>
    <n v="0.92390000000000005"/>
    <n v="5.0560000000000001E-2"/>
    <n v="7.349E-2"/>
    <n v="1.73482"/>
    <x v="17"/>
    <x v="19"/>
    <n v="0.92389905643182302"/>
    <n v="0.81091807239032898"/>
    <n v="0.92389905643182302"/>
    <n v="0.81091807239032898"/>
    <n v="0.836610797208584"/>
    <n v="1"/>
    <s v="party5_rv05_comp100.xml"/>
    <s v="party6_rv05_comp100.xml"/>
    <s v="Party"/>
    <n v="0.74920644192493768"/>
  </r>
  <r>
    <n v="5.851"/>
    <n v="986"/>
    <m/>
    <s v="1000rounds"/>
    <s v="Yes"/>
    <s v="No"/>
    <n v="2"/>
    <n v="0.27596999999999999"/>
    <n v="0.32052000000000003"/>
    <n v="0.81994"/>
    <n v="0.87746000000000002"/>
    <n v="0.59648999999999996"/>
    <x v="19"/>
    <x v="17"/>
    <n v="0.27596997300383203"/>
    <n v="0.32052444848522299"/>
    <n v="0.27596997300383203"/>
    <n v="0.32052444848522299"/>
    <n v="1"/>
    <n v="0.650710480521691"/>
    <s v="party5_rv05_comp100.xml"/>
    <s v="party6_rv05_comp100.xml"/>
    <s v="Party"/>
    <n v="8.8455123395535143E-2"/>
  </r>
  <r>
    <n v="3.589"/>
    <n v="14"/>
    <m/>
    <s v="1000rounds"/>
    <s v="Yes"/>
    <s v="No"/>
    <n v="2"/>
    <n v="0.76839000000000002"/>
    <n v="0.91013999999999995"/>
    <n v="8.6040000000000005E-2"/>
    <n v="0.11805"/>
    <n v="1.6785300000000001"/>
    <x v="13"/>
    <x v="2"/>
    <n v="0.91013678516271002"/>
    <n v="0.76839225344539297"/>
    <n v="0.91013678516271002"/>
    <n v="0.76839225344539297"/>
    <n v="0.83830161151983795"/>
    <n v="0.86516454971273904"/>
    <s v="party5_rv05_comp100.xml"/>
    <s v="party6_rv05_comp100.xml"/>
    <s v="Party"/>
    <n v="0.69934205529472027"/>
  </r>
  <r>
    <n v="233.995"/>
    <n v="575"/>
    <m/>
    <s v="1000rounds"/>
    <s v="Yes"/>
    <s v="No"/>
    <n v="2"/>
    <n v="0.85602999999999996"/>
    <n v="0.89337999999999995"/>
    <n v="2.2550000000000001E-2"/>
    <n v="6.3990000000000005E-2"/>
    <n v="1.7494099999999999"/>
    <x v="3"/>
    <x v="13"/>
    <n v="0.89337909710865904"/>
    <n v="0.85603073985917999"/>
    <n v="0.89337909710865904"/>
    <n v="0.85603073985917999"/>
    <n v="0.845257200004769"/>
    <n v="0.84062300622463204"/>
    <s v="party5_rv05_comp100.xml"/>
    <s v="party6_rv05_comp100.xml"/>
    <s v="Party"/>
    <n v="0.76475996947265157"/>
  </r>
  <r>
    <n v="1026.836"/>
    <n v="939"/>
    <m/>
    <s v="1000rounds"/>
    <s v="Yes"/>
    <s v="No"/>
    <n v="2"/>
    <n v="0.81842999999999999"/>
    <n v="0.92327999999999999"/>
    <n v="4.82E-2"/>
    <n v="6.6949999999999996E-2"/>
    <n v="1.7417100000000001"/>
    <x v="13"/>
    <x v="2"/>
    <n v="0.92328022388097597"/>
    <n v="0.81843211381027603"/>
    <n v="0.92328022388097597"/>
    <n v="0.81843211381027603"/>
    <n v="0.86134961247444097"/>
    <n v="0.89641644398107601"/>
    <s v="party5_rv05_comp100.xml"/>
    <s v="party6_rv05_comp100.xml"/>
    <s v="Party"/>
    <n v="0.75564218527013205"/>
  </r>
  <r>
    <n v="0.56000000000000005"/>
    <n v="3"/>
    <m/>
    <s v="1000rounds"/>
    <s v="Yes"/>
    <s v="No"/>
    <n v="2"/>
    <n v="0.82259000000000004"/>
    <n v="0.83614999999999995"/>
    <n v="7.9299999999999995E-2"/>
    <n v="0.12978000000000001"/>
    <n v="1.6587400000000001"/>
    <x v="3"/>
    <x v="13"/>
    <n v="0.83614662957189401"/>
    <n v="0.82259346348467399"/>
    <n v="0.83614662957189401"/>
    <n v="0.82259346348467399"/>
    <n v="0.85896673065366003"/>
    <n v="0.84872460365295399"/>
    <s v="party5_rv05_comp100.xml"/>
    <s v="party6_rv05_comp100.xml"/>
    <s v="Party"/>
    <n v="0.687808752000581"/>
  </r>
  <r>
    <n v="168.76400000000001"/>
    <n v="519"/>
    <m/>
    <s v="1000rounds"/>
    <s v="Yes"/>
    <s v="No"/>
    <n v="2"/>
    <n v="0.72336999999999996"/>
    <n v="0.91210999999999998"/>
    <n v="8.9719999999999994E-2"/>
    <n v="0.16026000000000001"/>
    <n v="1.6354900000000001"/>
    <x v="13"/>
    <x v="2"/>
    <n v="0.91211389010607402"/>
    <n v="0.72337196240679102"/>
    <n v="0.91211389010607402"/>
    <n v="0.72337196240679102"/>
    <n v="0.95382904211872899"/>
    <n v="0.821494269043758"/>
    <s v="party5_rv05_comp100.xml"/>
    <s v="party6_rv05_comp100.xml"/>
    <s v="Party"/>
    <n v="0.65979761462452291"/>
  </r>
  <r>
    <n v="0.83799999999999997"/>
    <n v="4"/>
    <m/>
    <s v="1000rounds"/>
    <s v="Yes"/>
    <s v="No"/>
    <n v="2"/>
    <n v="0.84950999999999999"/>
    <n v="0.92262"/>
    <n v="1.503E-2"/>
    <n v="0.11298"/>
    <n v="1.77213"/>
    <x v="3"/>
    <x v="13"/>
    <n v="0.84950942155027998"/>
    <n v="0.92261585571716398"/>
    <n v="0.84950942155027998"/>
    <n v="0.92261585571716398"/>
    <n v="0.90601049019151403"/>
    <n v="0.81750845567137798"/>
    <s v="party5_rv05_comp100.xml"/>
    <s v="party6_rv05_comp100.xml"/>
    <s v="Party"/>
    <n v="0.7837708619034045"/>
  </r>
  <r>
    <n v="42.661999999999999"/>
    <n v="148"/>
    <m/>
    <s v="1000rounds"/>
    <s v="Yes"/>
    <s v="No"/>
    <n v="2"/>
    <n v="0.87822999999999996"/>
    <n v="0.95340000000000003"/>
    <n v="0"/>
    <n v="0"/>
    <n v="1.8316300000000001"/>
    <x v="13"/>
    <x v="2"/>
    <n v="0.95340070391341303"/>
    <n v="0.87822588545223801"/>
    <n v="0.95340070391341303"/>
    <n v="0.87822588545223801"/>
    <n v="0.85581627888481104"/>
    <n v="0.90958553328571601"/>
    <s v="party5_rv05_comp100.xml"/>
    <s v="party6_rv05_comp100.xml"/>
    <s v="Party"/>
    <n v="0.8373011773851442"/>
  </r>
  <r>
    <n v="4.0000000000000001E-3"/>
    <n v="2"/>
    <m/>
    <s v="1000rounds"/>
    <s v="Yes"/>
    <s v="No"/>
    <n v="2"/>
    <n v="0.82594999999999996"/>
    <n v="0.92410999999999999"/>
    <n v="4.5530000000000001E-2"/>
    <n v="5.9929999999999997E-2"/>
    <n v="1.7500500000000001"/>
    <x v="3"/>
    <x v="13"/>
    <n v="0.92410533394877103"/>
    <n v="0.82594615523022197"/>
    <n v="0.92410533394877103"/>
    <n v="0.82594615523022197"/>
    <n v="0.91598760375064303"/>
    <n v="0.83049981540248097"/>
    <s v="party5_rv05_comp100.xml"/>
    <s v="party6_rv05_comp100.xml"/>
    <s v="Party"/>
    <n v="0.76326124760272773"/>
  </r>
  <r>
    <n v="1300.4100000000001"/>
    <n v="1001"/>
    <m/>
    <s v="1000rounds"/>
    <s v="Yes"/>
    <s v="No"/>
    <n v="2"/>
    <n v="0.74443000000000004"/>
    <n v="0.95496999999999999"/>
    <n v="5.9630000000000002E-2"/>
    <n v="0.13381000000000001"/>
    <n v="1.69939"/>
    <x v="13"/>
    <x v="2"/>
    <n v="0.95496525382288"/>
    <n v="0.74442521999592404"/>
    <n v="0.95496525382288"/>
    <n v="0.74442521999592404"/>
    <n v="1"/>
    <n v="0.84466961327305601"/>
    <s v="party5_rv05_comp100.xml"/>
    <s v="party6_rv05_comp100.xml"/>
    <s v="Party"/>
    <n v="0.7109002191655609"/>
  </r>
  <r>
    <n v="0.64700000000000002"/>
    <n v="4"/>
    <m/>
    <s v="1000rounds"/>
    <s v="Yes"/>
    <s v="No"/>
    <n v="2"/>
    <n v="0.82638"/>
    <n v="0.96811000000000003"/>
    <n v="7.5599999999999999E-3"/>
    <n v="5.389E-2"/>
    <n v="1.7944899999999999"/>
    <x v="3"/>
    <x v="13"/>
    <n v="0.96810869254114695"/>
    <n v="0.826383275769355"/>
    <n v="0.96810869254114695"/>
    <n v="0.826383275769355"/>
    <n v="0.96122658509305903"/>
    <n v="0.84386130051974595"/>
    <s v="party5_rv05_comp100.xml"/>
    <s v="party6_rv05_comp100.xml"/>
    <s v="Party"/>
    <n v="0.80002883264294034"/>
  </r>
  <r>
    <n v="1.655"/>
    <n v="952"/>
    <m/>
    <s v="1000rounds"/>
    <s v="No"/>
    <s v="No"/>
    <n v="0"/>
    <n v="0.5"/>
    <n v="0.5"/>
    <n v="1.22373"/>
    <n v="1.2962499999999999"/>
    <n v="0"/>
    <x v="4"/>
    <x v="17"/>
    <n v="0.5"/>
    <n v="0.5"/>
    <n v="0.5"/>
    <n v="0.5"/>
    <n v="0"/>
    <n v="0"/>
    <s v="party5_rv05_comp100.xml"/>
    <s v="party6_rv05_comp100.xml"/>
    <s v="Party"/>
    <n v="0.25"/>
  </r>
  <r>
    <n v="2.16"/>
    <n v="952"/>
    <m/>
    <s v="1000rounds"/>
    <s v="No"/>
    <s v="No"/>
    <n v="0"/>
    <n v="0.5"/>
    <n v="0.5"/>
    <n v="1.22373"/>
    <n v="1.2962499999999999"/>
    <n v="0"/>
    <x v="17"/>
    <x v="5"/>
    <n v="0.5"/>
    <n v="0.5"/>
    <n v="0.5"/>
    <n v="0.5"/>
    <n v="0"/>
    <n v="0"/>
    <s v="party5_rv05_comp100.xml"/>
    <s v="party6_rv05_comp100.xml"/>
    <s v="Party"/>
    <n v="0.25"/>
  </r>
  <r>
    <n v="1.2969999999999999"/>
    <n v="952"/>
    <m/>
    <s v="1000rounds"/>
    <s v="No"/>
    <s v="No"/>
    <n v="0"/>
    <n v="0.5"/>
    <n v="0.5"/>
    <n v="1.22373"/>
    <n v="1.2962499999999999"/>
    <n v="0"/>
    <x v="4"/>
    <x v="17"/>
    <n v="0.5"/>
    <n v="0.5"/>
    <n v="0.5"/>
    <n v="0.5"/>
    <n v="0"/>
    <n v="0"/>
    <s v="party5_rv05_comp100.xml"/>
    <s v="party6_rv05_comp100.xml"/>
    <s v="Party"/>
    <n v="0.25"/>
  </r>
  <r>
    <n v="2.2109999999999999"/>
    <n v="952"/>
    <m/>
    <s v="1000rounds"/>
    <s v="No"/>
    <s v="No"/>
    <n v="0"/>
    <n v="0.5"/>
    <n v="0.5"/>
    <n v="1.22373"/>
    <n v="1.2962499999999999"/>
    <n v="0"/>
    <x v="17"/>
    <x v="5"/>
    <n v="0.5"/>
    <n v="0.5"/>
    <n v="0.5"/>
    <n v="0.5"/>
    <n v="0"/>
    <n v="0"/>
    <s v="party5_rv05_comp100.xml"/>
    <s v="party6_rv05_comp100.xml"/>
    <s v="Party"/>
    <n v="0.25"/>
  </r>
  <r>
    <n v="2.66"/>
    <n v="952"/>
    <m/>
    <s v="1000rounds"/>
    <s v="No"/>
    <s v="No"/>
    <n v="0"/>
    <n v="0.5"/>
    <n v="0.5"/>
    <n v="1.22373"/>
    <n v="1.2962499999999999"/>
    <n v="0"/>
    <x v="4"/>
    <x v="17"/>
    <n v="0.5"/>
    <n v="0.5"/>
    <n v="0.5"/>
    <n v="0.5"/>
    <n v="0"/>
    <n v="0"/>
    <s v="party5_rv05_comp100.xml"/>
    <s v="party6_rv05_comp100.xml"/>
    <s v="Party"/>
    <n v="0.25"/>
  </r>
  <r>
    <n v="2.2330000000000001"/>
    <n v="952"/>
    <m/>
    <s v="1000rounds"/>
    <s v="No"/>
    <s v="No"/>
    <n v="0"/>
    <n v="0.5"/>
    <n v="0.5"/>
    <n v="1.22373"/>
    <n v="1.2962499999999999"/>
    <n v="0"/>
    <x v="17"/>
    <x v="5"/>
    <n v="0.5"/>
    <n v="0.5"/>
    <n v="0.5"/>
    <n v="0.5"/>
    <n v="0"/>
    <n v="0"/>
    <s v="party5_rv05_comp100.xml"/>
    <s v="party6_rv05_comp100.xml"/>
    <s v="Party"/>
    <n v="0.25"/>
  </r>
  <r>
    <n v="1.226"/>
    <n v="952"/>
    <m/>
    <s v="1000rounds"/>
    <s v="No"/>
    <s v="No"/>
    <n v="0"/>
    <n v="0.5"/>
    <n v="0.5"/>
    <n v="1.22373"/>
    <n v="1.2962499999999999"/>
    <n v="0"/>
    <x v="4"/>
    <x v="17"/>
    <n v="0.5"/>
    <n v="0.5"/>
    <n v="0.5"/>
    <n v="0.5"/>
    <n v="0"/>
    <n v="0"/>
    <s v="party5_rv05_comp100.xml"/>
    <s v="party6_rv05_comp100.xml"/>
    <s v="Party"/>
    <n v="0.25"/>
  </r>
  <r>
    <n v="2.6040000000000001"/>
    <n v="952"/>
    <m/>
    <s v="1000rounds"/>
    <s v="No"/>
    <s v="No"/>
    <n v="0"/>
    <n v="0.5"/>
    <n v="0.5"/>
    <n v="1.22373"/>
    <n v="1.2962499999999999"/>
    <n v="0"/>
    <x v="17"/>
    <x v="5"/>
    <n v="0.5"/>
    <n v="0.5"/>
    <n v="0.5"/>
    <n v="0.5"/>
    <n v="0"/>
    <n v="0"/>
    <s v="party5_rv05_comp100.xml"/>
    <s v="party6_rv05_comp100.xml"/>
    <s v="Party"/>
    <n v="0.25"/>
  </r>
  <r>
    <n v="2.87"/>
    <n v="952"/>
    <m/>
    <s v="1000rounds"/>
    <s v="No"/>
    <s v="No"/>
    <n v="0"/>
    <n v="0.5"/>
    <n v="0.5"/>
    <n v="1.22373"/>
    <n v="1.2962499999999999"/>
    <n v="0"/>
    <x v="4"/>
    <x v="17"/>
    <n v="0.5"/>
    <n v="0.5"/>
    <n v="0.5"/>
    <n v="0.5"/>
    <n v="0"/>
    <n v="0"/>
    <s v="party5_rv05_comp100.xml"/>
    <s v="party6_rv05_comp100.xml"/>
    <s v="Party"/>
    <n v="0.25"/>
  </r>
  <r>
    <n v="1.59"/>
    <n v="952"/>
    <m/>
    <s v="1000rounds"/>
    <s v="No"/>
    <s v="No"/>
    <n v="0"/>
    <n v="0.5"/>
    <n v="0.5"/>
    <n v="1.22373"/>
    <n v="1.2962499999999999"/>
    <n v="0"/>
    <x v="17"/>
    <x v="5"/>
    <n v="0.5"/>
    <n v="0.5"/>
    <n v="0.5"/>
    <n v="0.5"/>
    <n v="0"/>
    <n v="0"/>
    <s v="party5_rv05_comp100.xml"/>
    <s v="party6_rv05_comp100.xml"/>
    <s v="Party"/>
    <n v="0.25"/>
  </r>
  <r>
    <n v="2.6179999999999999"/>
    <n v="972"/>
    <m/>
    <s v="1000rounds"/>
    <s v="Yes"/>
    <s v="No"/>
    <n v="2"/>
    <n v="0.61221000000000003"/>
    <n v="0.82440999999999998"/>
    <n v="0.12278"/>
    <n v="0.14871999999999999"/>
    <n v="1.43662"/>
    <x v="2"/>
    <x v="9"/>
    <n v="0.82440880033989306"/>
    <n v="0.61220931418707702"/>
    <n v="0.82440880033989306"/>
    <n v="0.61220931418707702"/>
    <n v="0.78492239467849201"/>
    <n v="0.98419718837395098"/>
    <s v="England_rv03_comp20.xml"/>
    <s v="Zimbabwe_rv03_comp200.xml"/>
    <s v="England vs Zimbabwe"/>
    <n v="0.50471074626587686"/>
  </r>
  <r>
    <n v="2.6960000000000002"/>
    <n v="970"/>
    <m/>
    <s v="1000rounds"/>
    <s v="Yes"/>
    <s v="No"/>
    <n v="2"/>
    <n v="0.54288000000000003"/>
    <n v="0.86297000000000001"/>
    <n v="9.2299999999999993E-2"/>
    <n v="0.39019999999999999"/>
    <n v="1.40585"/>
    <x v="10"/>
    <x v="3"/>
    <n v="0.54288060432371399"/>
    <n v="0.86296544000478503"/>
    <n v="0.54288060432371399"/>
    <n v="0.86296544000478503"/>
    <n v="0.972129894378298"/>
    <n v="0.75522961599870098"/>
    <s v="England_rv03_comp20.xml"/>
    <s v="Zimbabwe_rv03_comp200.xml"/>
    <s v="England vs Zimbabwe"/>
    <n v="0.46848719958027746"/>
  </r>
  <r>
    <n v="2E-3"/>
    <n v="3"/>
    <m/>
    <s v="1000rounds"/>
    <s v="Yes"/>
    <s v="No"/>
    <n v="2"/>
    <n v="0.76761999999999997"/>
    <n v="0.82738"/>
    <n v="0"/>
    <n v="0.17143"/>
    <n v="1.59501"/>
    <x v="2"/>
    <x v="9"/>
    <n v="0.76762482611393401"/>
    <n v="0.82738074068706402"/>
    <n v="0.76762482611393401"/>
    <n v="0.82738074068706402"/>
    <n v="0.27407740774077399"/>
    <n v="1"/>
    <s v="England_rv03_comp20.xml"/>
    <s v="Zimbabwe_rv03_comp200.xml"/>
    <s v="England vs Zimbabwe"/>
    <n v="0.63511799719992545"/>
  </r>
  <r>
    <n v="2.9830000000000001"/>
    <n v="974"/>
    <m/>
    <s v="1000rounds"/>
    <s v="Yes"/>
    <s v="No"/>
    <n v="2"/>
    <n v="0.61029999999999995"/>
    <n v="0.81911999999999996"/>
    <n v="9.2299999999999993E-2"/>
    <n v="0.31261"/>
    <n v="1.4294100000000001"/>
    <x v="10"/>
    <x v="3"/>
    <n v="0.61029713953354503"/>
    <n v="0.81911752610094202"/>
    <n v="0.61029713953354503"/>
    <n v="0.81911752610094202"/>
    <n v="0.970164716810622"/>
    <n v="0.76348522810039099"/>
    <s v="England_rv03_comp20.xml"/>
    <s v="Zimbabwe_rv03_comp200.xml"/>
    <s v="England vs Zimbabwe"/>
    <n v="0.4999050831211988"/>
  </r>
  <r>
    <n v="2.927"/>
    <n v="1001"/>
    <m/>
    <s v="1000rounds"/>
    <s v="No"/>
    <s v="No"/>
    <n v="1"/>
    <n v="0.3"/>
    <n v="0.3"/>
    <n v="1.09666"/>
    <n v="1.1693199999999999"/>
    <n v="0"/>
    <x v="2"/>
    <x v="9"/>
    <n v="0.3"/>
    <n v="0.3"/>
    <n v="0.3"/>
    <n v="0.3"/>
    <n v="0"/>
    <n v="0"/>
    <s v="England_rv03_comp20.xml"/>
    <s v="Zimbabwe_rv03_comp200.xml"/>
    <s v="England vs Zimbabwe"/>
    <n v="0.09"/>
  </r>
  <r>
    <n v="2.6920000000000002"/>
    <n v="977"/>
    <m/>
    <s v="1000rounds"/>
    <s v="Yes"/>
    <s v="No"/>
    <n v="2"/>
    <n v="0.52244000000000002"/>
    <n v="0.91888000000000003"/>
    <n v="5.6820000000000002E-2"/>
    <n v="0.43053000000000002"/>
    <n v="1.4413199999999999"/>
    <x v="10"/>
    <x v="3"/>
    <n v="0.52243501339810305"/>
    <n v="0.91888275890509596"/>
    <n v="0.52243501339810305"/>
    <n v="0.91888275890509596"/>
    <n v="0.94877794703025298"/>
    <n v="0.83188487820617796"/>
    <s v="England_rv03_comp20.xml"/>
    <s v="Zimbabwe_rv03_comp200.xml"/>
    <s v="England vs Zimbabwe"/>
    <n v="0.48005652645986968"/>
  </r>
  <r>
    <n v="2.766"/>
    <n v="986"/>
    <m/>
    <s v="1000rounds"/>
    <s v="Yes"/>
    <s v="No"/>
    <n v="2"/>
    <n v="0.64148000000000005"/>
    <n v="0.70077999999999996"/>
    <n v="0.18923000000000001"/>
    <n v="0.22925000000000001"/>
    <n v="1.34226"/>
    <x v="2"/>
    <x v="9"/>
    <n v="0.70078179252156403"/>
    <n v="0.64147982354258204"/>
    <n v="0.70078179252156403"/>
    <n v="0.64147982354258204"/>
    <n v="0.68467895740622997"/>
    <n v="0.89455402837508702"/>
    <s v="England_rv03_comp20.xml"/>
    <s v="Zimbabwe_rv03_comp200.xml"/>
    <s v="England vs Zimbabwe"/>
    <n v="0.44953738060858722"/>
  </r>
  <r>
    <n v="2.9449999999999998"/>
    <n v="980"/>
    <m/>
    <s v="1000rounds"/>
    <s v="Yes"/>
    <s v="No"/>
    <n v="2"/>
    <n v="0.63617999999999997"/>
    <n v="0.84340999999999999"/>
    <n v="5.6820000000000002E-2"/>
    <n v="0.29597000000000001"/>
    <n v="1.47959"/>
    <x v="10"/>
    <x v="3"/>
    <n v="0.63618491402489097"/>
    <n v="0.84340817641372001"/>
    <n v="0.63618491402489097"/>
    <n v="0.84340817641372001"/>
    <n v="0.95163036283239599"/>
    <n v="0.95748449497863397"/>
    <s v="England_rv03_comp20.xml"/>
    <s v="Zimbabwe_rv03_comp200.xml"/>
    <s v="England vs Zimbabwe"/>
    <n v="0.53656355819965251"/>
  </r>
  <r>
    <n v="2.694"/>
    <n v="977"/>
    <m/>
    <s v="1000rounds"/>
    <s v="Yes"/>
    <s v="No"/>
    <n v="2"/>
    <n v="0.61221000000000003"/>
    <n v="0.82440999999999998"/>
    <n v="0.12278"/>
    <n v="0.14871999999999999"/>
    <n v="1.43662"/>
    <x v="2"/>
    <x v="9"/>
    <n v="0.82440880033989306"/>
    <n v="0.61220931418707702"/>
    <n v="0.82440880033989306"/>
    <n v="0.61220931418707702"/>
    <n v="0.73335253041537596"/>
    <n v="0.96097497156706402"/>
    <s v="England_rv03_comp20.xml"/>
    <s v="Zimbabwe_rv03_comp200.xml"/>
    <s v="England vs Zimbabwe"/>
    <n v="0.50471074626587686"/>
  </r>
  <r>
    <n v="3.2250000000000001"/>
    <n v="994"/>
    <m/>
    <s v="1000rounds"/>
    <s v="Yes"/>
    <s v="No"/>
    <n v="2"/>
    <n v="0.54205999999999999"/>
    <n v="0.85399000000000003"/>
    <n v="9.9089999999999998E-2"/>
    <n v="0.38808999999999999"/>
    <n v="1.39605"/>
    <x v="10"/>
    <x v="3"/>
    <n v="0.54205780787413205"/>
    <n v="0.85398896602917396"/>
    <n v="0.54205780787413205"/>
    <n v="0.85398896602917396"/>
    <n v="0.71745081577716596"/>
    <n v="0.77582575357206196"/>
    <s v="England_rv03_comp20.xml"/>
    <s v="Zimbabwe_rv03_comp200.xml"/>
    <s v="England vs Zimbabwe"/>
    <n v="0.46291138687447064"/>
  </r>
  <r>
    <n v="5.3220000000000001"/>
    <n v="999"/>
    <m/>
    <s v="1000rounds"/>
    <s v="Yes"/>
    <s v="No"/>
    <n v="2"/>
    <n v="0.35671000000000003"/>
    <n v="0.86436999999999997"/>
    <n v="0"/>
    <n v="0.41271000000000002"/>
    <n v="1.2210700000000001"/>
    <x v="11"/>
    <x v="4"/>
    <n v="0.86436733814191602"/>
    <n v="0.35670759207059199"/>
    <n v="0.86436733814191602"/>
    <n v="0.35670759207059199"/>
    <n v="0.81585818025455503"/>
    <n v="0.243847462015824"/>
    <s v="ItexvsCypress_CypressA_rv03_comp30.xml"/>
    <s v="ItexvsCypress_ItexB_rv02_comp60.xml"/>
    <s v="Itex vs Cypress"/>
    <n v="0.30832639185307004"/>
  </r>
  <r>
    <n v="3.573"/>
    <n v="1001"/>
    <m/>
    <s v="1000rounds"/>
    <s v="Yes"/>
    <s v="No"/>
    <n v="2"/>
    <n v="0.19697000000000001"/>
    <n v="0.67186000000000001"/>
    <n v="0.214"/>
    <n v="0.47637000000000002"/>
    <n v="0.86883999999999995"/>
    <x v="5"/>
    <x v="11"/>
    <n v="0.196973370101375"/>
    <n v="0.67186475109383603"/>
    <n v="0.196973370101375"/>
    <n v="0.67186475109383603"/>
    <n v="0.11860174781523"/>
    <n v="0.71408730158730105"/>
    <s v="ItexvsCypress_CypressA_rv03_comp30.xml"/>
    <s v="ItexvsCypress_ItexB_rv02_comp60.xml"/>
    <s v="Itex vs Cypress"/>
    <n v="0.13233946427527435"/>
  </r>
  <r>
    <n v="1.994"/>
    <n v="997"/>
    <m/>
    <s v="1000rounds"/>
    <s v="Yes"/>
    <s v="No"/>
    <n v="2"/>
    <n v="0.30703000000000003"/>
    <n v="0.92671000000000003"/>
    <n v="0"/>
    <n v="0.48687000000000002"/>
    <n v="1.23373"/>
    <x v="11"/>
    <x v="4"/>
    <n v="0.92670567829154205"/>
    <n v="0.30702791801331702"/>
    <n v="0.92670567829154205"/>
    <n v="0.30702791801331702"/>
    <n v="0.942837675299387"/>
    <n v="0.36433346679770401"/>
    <s v="ItexvsCypress_CypressA_rv03_comp30.xml"/>
    <s v="ItexvsCypress_ItexB_rv02_comp60.xml"/>
    <s v="Itex vs Cypress"/>
    <n v="0.2845245150169709"/>
  </r>
  <r>
    <n v="2.4790000000000001"/>
    <n v="1000"/>
    <m/>
    <s v="1000rounds"/>
    <s v="Yes"/>
    <s v="No"/>
    <n v="2"/>
    <n v="0.25603999999999999"/>
    <n v="0.90437000000000001"/>
    <n v="0"/>
    <n v="0.45339000000000002"/>
    <n v="1.1604000000000001"/>
    <x v="5"/>
    <x v="11"/>
    <n v="0.25603722186509698"/>
    <n v="0.904366242148259"/>
    <n v="0.25603722186509698"/>
    <n v="0.904366242148259"/>
    <n v="0.442620793382214"/>
    <n v="0.85950413223140598"/>
    <s v="ItexvsCypress_CypressA_rv03_comp30.xml"/>
    <s v="ItexvsCypress_ItexB_rv02_comp60.xml"/>
    <s v="Itex vs Cypress"/>
    <n v="0.23155142018821781"/>
  </r>
  <r>
    <n v="2.6890000000000001"/>
    <n v="998"/>
    <m/>
    <s v="1000rounds"/>
    <s v="Yes"/>
    <s v="No"/>
    <n v="2"/>
    <n v="0.30703000000000003"/>
    <n v="0.92671000000000003"/>
    <n v="0"/>
    <n v="0.48687000000000002"/>
    <n v="1.23373"/>
    <x v="11"/>
    <x v="4"/>
    <n v="0.92670567829154205"/>
    <n v="0.30702791801331702"/>
    <n v="0.92670567829154205"/>
    <n v="0.30702791801331702"/>
    <n v="0.935673345175981"/>
    <n v="0.310826422056313"/>
    <s v="ItexvsCypress_CypressA_rv03_comp30.xml"/>
    <s v="ItexvsCypress_ItexB_rv02_comp60.xml"/>
    <s v="Itex vs Cypress"/>
    <n v="0.2845245150169709"/>
  </r>
  <r>
    <n v="2.5569999999999999"/>
    <n v="1000"/>
    <m/>
    <s v="1000rounds"/>
    <s v="Yes"/>
    <s v="No"/>
    <n v="2"/>
    <n v="0.36235000000000001"/>
    <n v="0.75905"/>
    <n v="4.9180000000000001E-2"/>
    <n v="0.31074000000000002"/>
    <n v="1.1214"/>
    <x v="5"/>
    <x v="11"/>
    <n v="0.36235215503979801"/>
    <n v="0.75905281023924498"/>
    <n v="0.36235215503979801"/>
    <n v="0.75905281023924498"/>
    <n v="0.60273791517224296"/>
    <n v="0.84185606060606"/>
    <s v="ItexvsCypress_CypressA_rv03_comp30.xml"/>
    <s v="ItexvsCypress_ItexB_rv02_comp60.xml"/>
    <s v="Itex vs Cypress"/>
    <n v="0.27504442157920528"/>
  </r>
  <r>
    <n v="2.3809999999999998"/>
    <n v="998"/>
    <m/>
    <s v="1000rounds"/>
    <s v="Yes"/>
    <s v="No"/>
    <n v="2"/>
    <n v="0.30703000000000003"/>
    <n v="0.92671000000000003"/>
    <n v="0"/>
    <n v="0.48687000000000002"/>
    <n v="1.23373"/>
    <x v="11"/>
    <x v="4"/>
    <n v="0.92670567829154205"/>
    <n v="0.30702791801331702"/>
    <n v="0.92670567829154205"/>
    <n v="0.30702791801331702"/>
    <n v="0.914989654414604"/>
    <n v="0.34070899272451499"/>
    <s v="ItexvsCypress_CypressA_rv03_comp30.xml"/>
    <s v="ItexvsCypress_ItexB_rv02_comp60.xml"/>
    <s v="Itex vs Cypress"/>
    <n v="0.2845245150169709"/>
  </r>
  <r>
    <n v="2.3650000000000002"/>
    <n v="1001"/>
    <m/>
    <s v="1000rounds"/>
    <s v="Yes"/>
    <s v="No"/>
    <n v="2"/>
    <n v="0.53832999999999998"/>
    <n v="0.71209"/>
    <n v="6.9099999999999995E-2"/>
    <n v="0.13277"/>
    <n v="1.2504200000000001"/>
    <x v="5"/>
    <x v="11"/>
    <n v="0.538326715527079"/>
    <n v="0.71209236220458205"/>
    <n v="0.538326715527079"/>
    <n v="0.71209236220458205"/>
    <n v="0.52055024378382397"/>
    <n v="0.68622120529749098"/>
    <s v="ItexvsCypress_CypressA_rv03_comp30.xml"/>
    <s v="ItexvsCypress_ItexB_rv02_comp60.xml"/>
    <s v="Itex vs Cypress"/>
    <n v="0.38333834249751175"/>
  </r>
  <r>
    <n v="2.254"/>
    <n v="999"/>
    <m/>
    <s v="1000rounds"/>
    <s v="Yes"/>
    <s v="No"/>
    <n v="2"/>
    <n v="0.48026000000000002"/>
    <n v="0.82106999999999997"/>
    <n v="0"/>
    <n v="0.28398000000000001"/>
    <n v="1.3013300000000001"/>
    <x v="11"/>
    <x v="4"/>
    <n v="0.82107258224051805"/>
    <n v="0.48025568432091298"/>
    <n v="0.82107258224051805"/>
    <n v="0.48025568432091298"/>
    <n v="0.84936831072861296"/>
    <n v="0.45393959145795798"/>
    <s v="ItexvsCypress_CypressA_rv03_comp30.xml"/>
    <s v="ItexvsCypress_ItexB_rv02_comp60.xml"/>
    <s v="Itex vs Cypress"/>
    <n v="0.3943247748610591"/>
  </r>
  <r>
    <n v="3.169"/>
    <n v="1000"/>
    <m/>
    <s v="1000rounds"/>
    <s v="Yes"/>
    <s v="No"/>
    <n v="2"/>
    <n v="0.28534999999999999"/>
    <n v="0.85655000000000003"/>
    <n v="3.3070000000000002E-2"/>
    <n v="0.40849999999999997"/>
    <n v="1.1418999999999999"/>
    <x v="5"/>
    <x v="11"/>
    <n v="0.28535495054847998"/>
    <n v="0.85654936322238995"/>
    <n v="0.28535495054847998"/>
    <n v="0.85654936322238995"/>
    <n v="0.34300796727355098"/>
    <n v="0.82899262899262705"/>
    <s v="ItexvsCypress_CypressA_rv03_comp30.xml"/>
    <s v="ItexvsCypress_ItexB_rv02_comp60.xml"/>
    <s v="Itex vs Cypress"/>
    <n v="0.24442060118465711"/>
  </r>
  <r>
    <n v="2.5009999999999999"/>
    <n v="1001"/>
    <m/>
    <s v="1000rounds"/>
    <s v="Yes"/>
    <s v="No"/>
    <n v="2"/>
    <n v="0.30889"/>
    <n v="0.89368999999999998"/>
    <n v="0"/>
    <n v="0.46871000000000002"/>
    <n v="1.20258"/>
    <x v="16"/>
    <x v="4"/>
    <n v="0.89368506682529902"/>
    <n v="0.308890713144722"/>
    <n v="0.89368506682529902"/>
    <n v="0.308890713144722"/>
    <n v="0.90550015466388001"/>
    <n v="0.280521938343543"/>
    <s v="ItexvsCypress_CypressA_rv03_comp30.xml"/>
    <s v="ItexvsCypress_ItexB_rv02_comp60.xml"/>
    <s v="Itex vs Cypress"/>
    <n v="0.27605101761845513"/>
  </r>
  <r>
    <n v="2.5059999999999998"/>
    <n v="982"/>
    <m/>
    <s v="1000rounds"/>
    <s v="Yes"/>
    <s v="No"/>
    <n v="2"/>
    <n v="0.31791999999999998"/>
    <n v="0.90386"/>
    <n v="0"/>
    <n v="0.39734000000000003"/>
    <n v="1.2217800000000001"/>
    <x v="5"/>
    <x v="16"/>
    <n v="0.31791918896326599"/>
    <n v="0.90386306002816097"/>
    <n v="0.31791918896326599"/>
    <n v="0.90386306002816097"/>
    <n v="1.8149140888464699E-2"/>
    <n v="0.90640000286314604"/>
    <s v="ItexvsCypress_CypressA_rv03_comp30.xml"/>
    <s v="ItexvsCypress_ItexB_rv02_comp60.xml"/>
    <s v="Itex vs Cypress"/>
    <n v="0.28735541097800871"/>
  </r>
  <r>
    <n v="2.6389999999999998"/>
    <n v="984"/>
    <m/>
    <s v="1000rounds"/>
    <s v="Yes"/>
    <s v="No"/>
    <n v="2"/>
    <n v="0.30889"/>
    <n v="0.89368999999999998"/>
    <n v="0"/>
    <n v="0.46871000000000002"/>
    <n v="1.20258"/>
    <x v="16"/>
    <x v="4"/>
    <n v="0.89368506682529902"/>
    <n v="0.308890713144722"/>
    <n v="0.89368506682529902"/>
    <n v="0.308890713144722"/>
    <n v="0.89052850270863904"/>
    <n v="0.33086813642698298"/>
    <s v="ItexvsCypress_CypressA_rv03_comp30.xml"/>
    <s v="ItexvsCypress_ItexB_rv02_comp60.xml"/>
    <s v="Itex vs Cypress"/>
    <n v="0.27605101761845513"/>
  </r>
  <r>
    <n v="3.0379999999999998"/>
    <n v="982"/>
    <m/>
    <s v="1000rounds"/>
    <s v="Yes"/>
    <s v="No"/>
    <n v="2"/>
    <n v="0.28534999999999999"/>
    <n v="0.85655000000000003"/>
    <n v="3.3070000000000002E-2"/>
    <n v="0.40849999999999997"/>
    <n v="1.1418999999999999"/>
    <x v="5"/>
    <x v="16"/>
    <n v="0.28535495054847998"/>
    <n v="0.85654936322238995"/>
    <n v="0.28535495054847998"/>
    <n v="0.85654936322238995"/>
    <n v="0.43297837211811302"/>
    <n v="0.85602340916881603"/>
    <s v="ItexvsCypress_CypressA_rv03_comp30.xml"/>
    <s v="ItexvsCypress_ItexB_rv02_comp60.xml"/>
    <s v="Itex vs Cypress"/>
    <n v="0.24442060118465711"/>
  </r>
  <r>
    <n v="2.3660000000000001"/>
    <n v="986"/>
    <m/>
    <s v="1000rounds"/>
    <s v="Yes"/>
    <s v="No"/>
    <n v="2"/>
    <n v="0.35671000000000003"/>
    <n v="0.86436999999999997"/>
    <n v="0"/>
    <n v="0.41271000000000002"/>
    <n v="1.2210700000000001"/>
    <x v="16"/>
    <x v="4"/>
    <n v="0.86436733814191602"/>
    <n v="0.35670759207059199"/>
    <n v="0.86436733814191602"/>
    <n v="0.35670759207059199"/>
    <n v="0.86384083860154504"/>
    <n v="0.44615323768147602"/>
    <s v="ItexvsCypress_CypressA_rv03_comp30.xml"/>
    <s v="ItexvsCypress_ItexB_rv02_comp60.xml"/>
    <s v="Itex vs Cypress"/>
    <n v="0.30832639185307004"/>
  </r>
  <r>
    <n v="3.08"/>
    <n v="984"/>
    <m/>
    <s v="1000rounds"/>
    <s v="Yes"/>
    <s v="No"/>
    <n v="2"/>
    <n v="0.31791999999999998"/>
    <n v="0.90386"/>
    <n v="0"/>
    <n v="0.39734000000000003"/>
    <n v="1.2217800000000001"/>
    <x v="5"/>
    <x v="16"/>
    <n v="0.31791918896326599"/>
    <n v="0.90386306002816097"/>
    <n v="0.31791918896326599"/>
    <n v="0.90386306002816097"/>
    <n v="0.64248976205449704"/>
    <n v="0.91316314608201099"/>
    <s v="ItexvsCypress_CypressA_rv03_comp30.xml"/>
    <s v="ItexvsCypress_ItexB_rv02_comp60.xml"/>
    <s v="Itex vs Cypress"/>
    <n v="0.28735541097800871"/>
  </r>
  <r>
    <n v="2.4009999999999998"/>
    <n v="992"/>
    <m/>
    <s v="1000rounds"/>
    <s v="Yes"/>
    <s v="No"/>
    <n v="2"/>
    <n v="0.43243999999999999"/>
    <n v="0.85038999999999998"/>
    <n v="0"/>
    <n v="0.34005999999999997"/>
    <n v="1.2828299999999999"/>
    <x v="16"/>
    <x v="4"/>
    <n v="0.85039031092390105"/>
    <n v="0.43243880539504298"/>
    <n v="0.85039031092390105"/>
    <n v="0.43243880539504298"/>
    <n v="0.85474025328217995"/>
    <n v="0.53060433214279301"/>
    <s v="ItexvsCypress_CypressA_rv03_comp30.xml"/>
    <s v="ItexvsCypress_ItexB_rv02_comp60.xml"/>
    <s v="Itex vs Cypress"/>
    <n v="0.36774177017545095"/>
  </r>
  <r>
    <n v="2.7080000000000002"/>
    <n v="983"/>
    <m/>
    <s v="1000rounds"/>
    <s v="Yes"/>
    <s v="No"/>
    <n v="2"/>
    <n v="0.31791999999999998"/>
    <n v="0.90386"/>
    <n v="0"/>
    <n v="0.39734000000000003"/>
    <n v="1.2217800000000001"/>
    <x v="5"/>
    <x v="16"/>
    <n v="0.31791918896326599"/>
    <n v="0.90386306002816097"/>
    <n v="0.31791918896326599"/>
    <n v="0.90386306002816097"/>
    <n v="0.37210882204246698"/>
    <n v="0.89041839193805705"/>
    <s v="ItexvsCypress_CypressA_rv03_comp30.xml"/>
    <s v="ItexvsCypress_ItexB_rv02_comp60.xml"/>
    <s v="Itex vs Cypress"/>
    <n v="0.28735541097800871"/>
  </r>
  <r>
    <n v="2.7530000000000001"/>
    <n v="992"/>
    <m/>
    <s v="1000rounds"/>
    <s v="Yes"/>
    <s v="No"/>
    <n v="2"/>
    <n v="0.30703000000000003"/>
    <n v="0.92671000000000003"/>
    <n v="0"/>
    <n v="0.48687000000000002"/>
    <n v="1.23373"/>
    <x v="16"/>
    <x v="4"/>
    <n v="0.92670567829154205"/>
    <n v="0.30702791801331702"/>
    <n v="0.92670567829154205"/>
    <n v="0.30702791801331702"/>
    <n v="0.916914714232688"/>
    <n v="0.21666117879486299"/>
    <s v="ItexvsCypress_CypressA_rv03_comp30.xml"/>
    <s v="ItexvsCypress_ItexB_rv02_comp60.xml"/>
    <s v="Itex vs Cypress"/>
    <n v="0.2845245150169709"/>
  </r>
  <r>
    <n v="2.7309999999999999"/>
    <n v="982"/>
    <m/>
    <s v="1000rounds"/>
    <s v="Yes"/>
    <s v="No"/>
    <n v="2"/>
    <n v="0.31791999999999998"/>
    <n v="0.90386"/>
    <n v="0"/>
    <n v="0.39734000000000003"/>
    <n v="1.2217800000000001"/>
    <x v="5"/>
    <x v="16"/>
    <n v="0.31791918896326599"/>
    <n v="0.90386306002816097"/>
    <n v="0.31791918896326599"/>
    <n v="0.90386306002816097"/>
    <n v="0.441286800894854"/>
    <n v="0.90860838668580202"/>
    <s v="ItexvsCypress_CypressA_rv03_comp30.xml"/>
    <s v="ItexvsCypress_ItexB_rv02_comp60.xml"/>
    <s v="Itex vs Cypress"/>
    <n v="0.28735541097800871"/>
  </r>
  <r>
    <m/>
    <n v="1"/>
    <s v="Session genius.core.session.Sessiona67b4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gravity.Gravity, agents.anac.y2019.harddealer.HardDealer]"/>
    <s v="1000rounds"/>
    <s v="No"/>
    <m/>
    <n v="0"/>
    <m/>
    <m/>
    <m/>
    <m/>
    <m/>
    <x v="1"/>
    <x v="11"/>
    <n v="0.3"/>
    <n v="0.3"/>
    <n v="0.3"/>
    <n v="0.3"/>
    <m/>
    <m/>
    <s v="England_rv03_comp20"/>
    <s v="Zimbabwe_rv03_comp200"/>
    <s v="England vs Zimbabwe"/>
    <n v="0.09"/>
  </r>
  <r>
    <n v="8.8520000000000003"/>
    <n v="1001"/>
    <m/>
    <s v="1000rounds"/>
    <s v="Yes"/>
    <s v="No"/>
    <n v="2"/>
    <n v="0.68469999999999998"/>
    <n v="0.72338000000000002"/>
    <n v="0.14197000000000001"/>
    <n v="0.19367000000000001"/>
    <n v="1.40808"/>
    <x v="11"/>
    <x v="0"/>
    <n v="0.72337750260282696"/>
    <n v="0.68470352208832297"/>
    <n v="0.72337750260282696"/>
    <n v="0.68470352208832297"/>
    <n v="0.84750302956489398"/>
    <n v="0"/>
    <s v="England_rv03_comp20.xml"/>
    <s v="Zimbabwe_rv03_comp200.xml"/>
    <s v="England vs Zimbabwe"/>
    <n v="0.49529912383161062"/>
  </r>
  <r>
    <n v="6.96"/>
    <n v="1001"/>
    <m/>
    <s v="1000rounds"/>
    <s v="No"/>
    <s v="No"/>
    <n v="1"/>
    <n v="0.3"/>
    <n v="0.3"/>
    <n v="1.09666"/>
    <n v="1.1693199999999999"/>
    <n v="0"/>
    <x v="1"/>
    <x v="11"/>
    <n v="0.3"/>
    <n v="0.3"/>
    <n v="0.3"/>
    <n v="0.3"/>
    <n v="0"/>
    <n v="0"/>
    <s v="England_rv03_comp20.xml"/>
    <s v="Zimbabwe_rv03_comp200.xml"/>
    <s v="England vs Zimbabwe"/>
    <n v="0.09"/>
  </r>
  <r>
    <n v="3.1779999999999999"/>
    <n v="1001"/>
    <m/>
    <s v="1000rounds"/>
    <s v="Yes"/>
    <s v="No"/>
    <n v="2"/>
    <n v="0.65595999999999999"/>
    <n v="0.72855000000000003"/>
    <n v="0.14113999999999999"/>
    <n v="0.25496000000000002"/>
    <n v="1.3845099999999999"/>
    <x v="11"/>
    <x v="0"/>
    <n v="0.65596096739299603"/>
    <n v="0.72855143599216599"/>
    <n v="0.65596096739299603"/>
    <n v="0.72855143599216599"/>
    <n v="0.81144110289735605"/>
    <n v="0"/>
    <s v="England_rv03_comp20.xml"/>
    <s v="Zimbabwe_rv03_comp200.xml"/>
    <s v="England vs Zimbabwe"/>
    <n v="0.47790130474897763"/>
  </r>
  <r>
    <n v="3.4729999999999999"/>
    <n v="1001"/>
    <m/>
    <s v="1000rounds"/>
    <s v="Yes"/>
    <s v="No"/>
    <n v="2"/>
    <n v="0.61285000000000001"/>
    <n v="0.83631"/>
    <n v="0.11183999999999999"/>
    <n v="0.14158999999999999"/>
    <n v="1.44916"/>
    <x v="1"/>
    <x v="11"/>
    <n v="0.836307432241713"/>
    <n v="0.61285242671863105"/>
    <n v="0.836307432241713"/>
    <n v="0.61285242671863105"/>
    <n v="0"/>
    <n v="0.61006377969756698"/>
    <s v="England_rv03_comp20.xml"/>
    <s v="Zimbabwe_rv03_comp200.xml"/>
    <s v="England vs Zimbabwe"/>
    <n v="0.51253303933216088"/>
  </r>
  <r>
    <n v="3.7989999999999999"/>
    <n v="1000"/>
    <m/>
    <s v="1000rounds"/>
    <s v="Yes"/>
    <s v="No"/>
    <n v="2"/>
    <n v="0.56740999999999997"/>
    <n v="0.78185000000000004"/>
    <n v="0.1459"/>
    <n v="0.34688999999999998"/>
    <n v="1.3492599999999999"/>
    <x v="11"/>
    <x v="0"/>
    <n v="0.56740909741874901"/>
    <n v="0.781848198909882"/>
    <n v="0.56740909741874901"/>
    <n v="0.781848198909882"/>
    <n v="0.67698476886154901"/>
    <n v="0"/>
    <s v="England_rv03_comp20.xml"/>
    <s v="Zimbabwe_rv03_comp200.xml"/>
    <s v="England vs Zimbabwe"/>
    <n v="0.44362778086193067"/>
  </r>
  <r>
    <n v="3.1589999999999998"/>
    <n v="1001"/>
    <m/>
    <s v="1000rounds"/>
    <s v="No"/>
    <s v="No"/>
    <n v="1"/>
    <n v="0.3"/>
    <n v="0.3"/>
    <n v="1.09666"/>
    <n v="1.1693199999999999"/>
    <n v="0"/>
    <x v="1"/>
    <x v="11"/>
    <n v="0.3"/>
    <n v="0.3"/>
    <n v="0.3"/>
    <n v="0.3"/>
    <n v="0"/>
    <n v="0"/>
    <s v="England_rv03_comp20.xml"/>
    <s v="Zimbabwe_rv03_comp200.xml"/>
    <s v="England vs Zimbabwe"/>
    <n v="0.09"/>
  </r>
  <r>
    <n v="3.5640000000000001"/>
    <n v="1001"/>
    <m/>
    <s v="1000rounds"/>
    <s v="Yes"/>
    <s v="No"/>
    <n v="2"/>
    <n v="0.72404999999999997"/>
    <n v="0.74363999999999997"/>
    <n v="9.2050000000000007E-2"/>
    <n v="0.18712000000000001"/>
    <n v="1.4676899999999999"/>
    <x v="11"/>
    <x v="0"/>
    <n v="0.72404704016033306"/>
    <n v="0.74364294360956495"/>
    <n v="0.72404704016033306"/>
    <n v="0.74364294360956495"/>
    <n v="0.58739059366810298"/>
    <n v="0"/>
    <s v="England_rv03_comp20.xml"/>
    <s v="Zimbabwe_rv03_comp200.xml"/>
    <s v="England vs Zimbabwe"/>
    <n v="0.53843247225662294"/>
  </r>
  <r>
    <n v="3.6480000000000001"/>
    <n v="1001"/>
    <m/>
    <s v="1000rounds"/>
    <s v="Yes"/>
    <s v="No"/>
    <n v="2"/>
    <n v="0.55691000000000002"/>
    <n v="0.73619999999999997"/>
    <n v="0.18920999999999999"/>
    <n v="0.35398000000000002"/>
    <n v="1.2930999999999999"/>
    <x v="1"/>
    <x v="11"/>
    <n v="0.55690632363820702"/>
    <n v="0.73619681304576801"/>
    <n v="0.55690632363820702"/>
    <n v="0.73619681304576801"/>
    <n v="0"/>
    <n v="0.68559740891592102"/>
    <s v="England_rv03_comp20.xml"/>
    <s v="Zimbabwe_rv03_comp200.xml"/>
    <s v="England vs Zimbabwe"/>
    <n v="0.40999266062748307"/>
  </r>
  <r>
    <n v="3.9"/>
    <n v="1000"/>
    <m/>
    <s v="1000rounds"/>
    <s v="Yes"/>
    <s v="No"/>
    <n v="2"/>
    <n v="0.67906999999999995"/>
    <n v="0.88068000000000002"/>
    <n v="0"/>
    <n v="0.27472999999999997"/>
    <n v="1.55975"/>
    <x v="11"/>
    <x v="0"/>
    <n v="0.67907295613968699"/>
    <n v="0.88067750360478003"/>
    <n v="0.67907295613968699"/>
    <n v="0.88067750360478003"/>
    <n v="0.72580719530424298"/>
    <n v="0"/>
    <s v="England_rv03_comp20.xml"/>
    <s v="Zimbabwe_rv03_comp200.xml"/>
    <s v="England vs Zimbabwe"/>
    <n v="0.59804427577861785"/>
  </r>
  <r>
    <n v="5.3170000000000002"/>
    <n v="1001"/>
    <m/>
    <s v="1000rounds"/>
    <s v="No"/>
    <s v="No"/>
    <n v="1"/>
    <n v="0"/>
    <n v="0"/>
    <n v="1.2798"/>
    <n v="1.282"/>
    <n v="0"/>
    <x v="6"/>
    <x v="5"/>
    <n v="0"/>
    <n v="0"/>
    <n v="0"/>
    <n v="0"/>
    <n v="0"/>
    <n v="0"/>
    <s v="holiday-Profile1_rv00_comp50.xml"/>
    <s v="holiday-Profile2_rv00_comp50.xml"/>
    <s v="Holiday"/>
    <n v="0"/>
  </r>
  <r>
    <n v="5.3860000000000001"/>
    <n v="1001"/>
    <m/>
    <s v="1000rounds"/>
    <s v="No"/>
    <s v="No"/>
    <n v="1"/>
    <n v="0"/>
    <n v="0"/>
    <n v="1.2798"/>
    <n v="1.282"/>
    <n v="0"/>
    <x v="4"/>
    <x v="7"/>
    <n v="0"/>
    <n v="0"/>
    <n v="0"/>
    <n v="0"/>
    <n v="0"/>
    <n v="0"/>
    <s v="holiday-Profile1_rv00_comp50.xml"/>
    <s v="holiday-Profile2_rv00_comp50.xml"/>
    <s v="Holiday"/>
    <n v="0"/>
  </r>
  <r>
    <n v="4.8780000000000001"/>
    <n v="1001"/>
    <m/>
    <s v="1000rounds"/>
    <s v="No"/>
    <s v="No"/>
    <n v="1"/>
    <n v="0"/>
    <n v="0"/>
    <n v="1.2798"/>
    <n v="1.282"/>
    <n v="0"/>
    <x v="6"/>
    <x v="5"/>
    <n v="0"/>
    <n v="0"/>
    <n v="0"/>
    <n v="0"/>
    <n v="0"/>
    <n v="0"/>
    <s v="holiday-Profile1_rv00_comp50.xml"/>
    <s v="holiday-Profile2_rv00_comp50.xml"/>
    <s v="Holiday"/>
    <n v="0"/>
  </r>
  <r>
    <n v="5.2110000000000003"/>
    <n v="1001"/>
    <m/>
    <s v="1000rounds"/>
    <s v="No"/>
    <s v="No"/>
    <n v="1"/>
    <n v="0"/>
    <n v="0"/>
    <n v="1.2798"/>
    <n v="1.282"/>
    <n v="0"/>
    <x v="4"/>
    <x v="7"/>
    <n v="0"/>
    <n v="0"/>
    <n v="0"/>
    <n v="0"/>
    <n v="0"/>
    <n v="0"/>
    <s v="holiday-Profile1_rv00_comp50.xml"/>
    <s v="holiday-Profile2_rv00_comp50.xml"/>
    <s v="Holiday"/>
    <n v="0"/>
  </r>
  <r>
    <n v="4.5759999999999996"/>
    <n v="1001"/>
    <m/>
    <s v="1000rounds"/>
    <s v="No"/>
    <s v="No"/>
    <n v="1"/>
    <n v="0"/>
    <n v="0"/>
    <n v="1.2798"/>
    <n v="1.282"/>
    <n v="0"/>
    <x v="6"/>
    <x v="5"/>
    <n v="0"/>
    <n v="0"/>
    <n v="0"/>
    <n v="0"/>
    <n v="0"/>
    <n v="0"/>
    <s v="holiday-Profile1_rv00_comp50.xml"/>
    <s v="holiday-Profile2_rv00_comp50.xml"/>
    <s v="Holiday"/>
    <n v="0"/>
  </r>
  <r>
    <n v="4.6639999999999997"/>
    <n v="1001"/>
    <m/>
    <s v="1000rounds"/>
    <s v="No"/>
    <s v="No"/>
    <n v="1"/>
    <n v="0"/>
    <n v="0"/>
    <n v="1.2798"/>
    <n v="1.282"/>
    <n v="0"/>
    <x v="4"/>
    <x v="7"/>
    <n v="0"/>
    <n v="0"/>
    <n v="0"/>
    <n v="0"/>
    <n v="0"/>
    <n v="0"/>
    <s v="holiday-Profile1_rv00_comp50.xml"/>
    <s v="holiday-Profile2_rv00_comp50.xml"/>
    <s v="Holiday"/>
    <n v="0"/>
  </r>
  <r>
    <n v="4.9089999999999998"/>
    <n v="1001"/>
    <m/>
    <s v="1000rounds"/>
    <s v="No"/>
    <s v="No"/>
    <n v="1"/>
    <n v="0"/>
    <n v="0"/>
    <n v="1.2798"/>
    <n v="1.282"/>
    <n v="0"/>
    <x v="6"/>
    <x v="5"/>
    <n v="0"/>
    <n v="0"/>
    <n v="0"/>
    <n v="0"/>
    <n v="0"/>
    <n v="0"/>
    <s v="holiday-Profile1_rv00_comp50.xml"/>
    <s v="holiday-Profile2_rv00_comp50.xml"/>
    <s v="Holiday"/>
    <n v="0"/>
  </r>
  <r>
    <n v="3.8839999999999999"/>
    <n v="1001"/>
    <m/>
    <s v="1000rounds"/>
    <s v="No"/>
    <s v="No"/>
    <n v="1"/>
    <n v="0"/>
    <n v="0"/>
    <n v="1.2798"/>
    <n v="1.282"/>
    <n v="0"/>
    <x v="4"/>
    <x v="7"/>
    <n v="0"/>
    <n v="0"/>
    <n v="0"/>
    <n v="0"/>
    <n v="0"/>
    <n v="0"/>
    <s v="holiday-Profile1_rv00_comp50.xml"/>
    <s v="holiday-Profile2_rv00_comp50.xml"/>
    <s v="Holiday"/>
    <n v="0"/>
  </r>
  <r>
    <n v="3.7309999999999999"/>
    <n v="1001"/>
    <m/>
    <s v="1000rounds"/>
    <s v="No"/>
    <s v="No"/>
    <n v="1"/>
    <n v="0"/>
    <n v="0"/>
    <n v="1.2798"/>
    <n v="1.282"/>
    <n v="0"/>
    <x v="6"/>
    <x v="5"/>
    <n v="0"/>
    <n v="0"/>
    <n v="0"/>
    <n v="0"/>
    <n v="0"/>
    <n v="0"/>
    <s v="holiday-Profile1_rv00_comp50.xml"/>
    <s v="holiday-Profile2_rv00_comp50.xml"/>
    <s v="Holiday"/>
    <n v="0"/>
  </r>
  <r>
    <n v="3.843"/>
    <n v="1001"/>
    <m/>
    <s v="1000rounds"/>
    <s v="No"/>
    <s v="No"/>
    <n v="1"/>
    <n v="0"/>
    <n v="0"/>
    <n v="1.2798"/>
    <n v="1.282"/>
    <n v="0"/>
    <x v="4"/>
    <x v="7"/>
    <n v="0"/>
    <n v="0"/>
    <n v="0"/>
    <n v="0"/>
    <n v="0"/>
    <n v="0"/>
    <s v="holiday-Profile1_rv00_comp50.xml"/>
    <s v="holiday-Profile2_rv00_comp50.xml"/>
    <s v="Holiday"/>
    <n v="0"/>
  </r>
  <r>
    <n v="1.784"/>
    <n v="1000"/>
    <m/>
    <s v="1000rounds"/>
    <s v="Yes"/>
    <s v="No"/>
    <n v="2"/>
    <n v="0.87382000000000004"/>
    <n v="0.87388999999999994"/>
    <n v="0"/>
    <n v="7.109E-2"/>
    <n v="1.7477100000000001"/>
    <x v="8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98399999999999999"/>
    <n v="1001"/>
    <m/>
    <s v="1000rounds"/>
    <s v="Yes"/>
    <s v="No"/>
    <n v="2"/>
    <n v="0.85145999999999999"/>
    <n v="0.94127000000000005"/>
    <n v="0"/>
    <n v="0"/>
    <n v="1.7927299999999999"/>
    <x v="15"/>
    <x v="8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1.9570000000000001"/>
    <n v="1000"/>
    <m/>
    <s v="1000rounds"/>
    <s v="Yes"/>
    <s v="No"/>
    <n v="2"/>
    <n v="0.87382000000000004"/>
    <n v="0.87388999999999994"/>
    <n v="0"/>
    <n v="7.109E-2"/>
    <n v="1.7477100000000001"/>
    <x v="8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3.0209999999999999"/>
    <n v="1001"/>
    <m/>
    <s v="1000rounds"/>
    <s v="Yes"/>
    <s v="No"/>
    <n v="2"/>
    <n v="0.85145999999999999"/>
    <n v="0.94127000000000005"/>
    <n v="0"/>
    <n v="0"/>
    <n v="1.7927299999999999"/>
    <x v="15"/>
    <x v="8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778"/>
    <n v="1000"/>
    <m/>
    <s v="1000rounds"/>
    <s v="Yes"/>
    <s v="No"/>
    <n v="2"/>
    <n v="0.87382000000000004"/>
    <n v="0.87388999999999994"/>
    <n v="0"/>
    <n v="7.109E-2"/>
    <n v="1.7477100000000001"/>
    <x v="8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3.0390000000000001"/>
    <n v="1001"/>
    <m/>
    <s v="1000rounds"/>
    <s v="Yes"/>
    <s v="No"/>
    <n v="2"/>
    <n v="0.85145999999999999"/>
    <n v="0.94127000000000005"/>
    <n v="0"/>
    <n v="0"/>
    <n v="1.7927299999999999"/>
    <x v="15"/>
    <x v="8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3.0030000000000001"/>
    <n v="1000"/>
    <m/>
    <s v="1000rounds"/>
    <s v="Yes"/>
    <s v="No"/>
    <n v="2"/>
    <n v="0.87382000000000004"/>
    <n v="0.87388999999999994"/>
    <n v="0"/>
    <n v="7.109E-2"/>
    <n v="1.7477100000000001"/>
    <x v="8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3.02"/>
    <n v="1001"/>
    <m/>
    <s v="1000rounds"/>
    <s v="Yes"/>
    <s v="No"/>
    <n v="2"/>
    <n v="0.85145999999999999"/>
    <n v="0.94127000000000005"/>
    <n v="0"/>
    <n v="0"/>
    <n v="1.7927299999999999"/>
    <x v="15"/>
    <x v="8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839"/>
    <n v="1000"/>
    <m/>
    <s v="1000rounds"/>
    <s v="Yes"/>
    <s v="No"/>
    <n v="2"/>
    <n v="0.87382000000000004"/>
    <n v="0.87388999999999994"/>
    <n v="0"/>
    <n v="7.109E-2"/>
    <n v="1.7477100000000001"/>
    <x v="8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2.3050000000000002"/>
    <n v="1001"/>
    <m/>
    <s v="1000rounds"/>
    <s v="Yes"/>
    <s v="No"/>
    <n v="2"/>
    <n v="0.85145999999999999"/>
    <n v="0.94127000000000005"/>
    <n v="0"/>
    <n v="0"/>
    <n v="1.7927299999999999"/>
    <x v="15"/>
    <x v="8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13"/>
    <n v="1001"/>
    <m/>
    <s v="1000rounds"/>
    <s v="Yes"/>
    <s v="No"/>
    <n v="2"/>
    <n v="0.69782999999999995"/>
    <n v="0.99917"/>
    <n v="7.5599999999999999E-3"/>
    <n v="0.18611"/>
    <n v="1.6970099999999999"/>
    <x v="8"/>
    <x v="18"/>
    <n v="0.99917488993220405"/>
    <n v="0.69783042780683902"/>
    <n v="0.99917488993220405"/>
    <n v="0.69783042780683902"/>
    <n v="0.93877271658848804"/>
    <n v="0.69791242491673899"/>
    <s v="party5_rv05_comp100.xml"/>
    <s v="party6_rv05_comp100.xml"/>
    <s v="Party"/>
    <n v="0.69725464089524125"/>
  </r>
  <r>
    <n v="2.0880000000000001"/>
    <n v="995"/>
    <m/>
    <s v="1000rounds"/>
    <s v="Yes"/>
    <s v="No"/>
    <n v="2"/>
    <n v="0.87070999999999998"/>
    <n v="0.95257999999999998"/>
    <n v="7.5599999999999999E-3"/>
    <n v="7.5599999999999999E-3"/>
    <n v="1.8232900000000001"/>
    <x v="18"/>
    <x v="8"/>
    <n v="0.95257559384561796"/>
    <n v="0.87071184403229096"/>
    <n v="0.95257559384561796"/>
    <n v="0.87071184403229096"/>
    <n v="0.95059183276415304"/>
    <n v="0.57515111653982198"/>
    <s v="party5_rv05_comp100.xml"/>
    <s v="party6_rv05_comp100.xml"/>
    <s v="Party"/>
    <n v="0.82941885189747266"/>
  </r>
  <r>
    <n v="2.8570000000000002"/>
    <n v="1000"/>
    <m/>
    <s v="1000rounds"/>
    <s v="Yes"/>
    <s v="No"/>
    <n v="2"/>
    <n v="0.74629999999999996"/>
    <n v="1"/>
    <n v="0"/>
    <n v="0.24024999999999999"/>
    <n v="1.7463"/>
    <x v="8"/>
    <x v="18"/>
    <n v="0.74629649047777502"/>
    <n v="0.999999999999999"/>
    <n v="0.74629649047777502"/>
    <n v="0.999999999999999"/>
    <n v="0.60156109200837604"/>
    <n v="0.999999999999999"/>
    <s v="party5_rv05_comp100.xml"/>
    <s v="party6_rv05_comp100.xml"/>
    <s v="Party"/>
    <n v="0.74629649047777424"/>
  </r>
  <r>
    <n v="2.81"/>
    <n v="992"/>
    <m/>
    <s v="1000rounds"/>
    <s v="Yes"/>
    <s v="No"/>
    <n v="2"/>
    <n v="0.79705000000000004"/>
    <n v="0.92464999999999997"/>
    <n v="5.7610000000000001E-2"/>
    <n v="8.6110000000000006E-2"/>
    <n v="1.7217"/>
    <x v="18"/>
    <x v="8"/>
    <n v="0.92465157201666504"/>
    <n v="0.79705192888472198"/>
    <n v="0.92465157201666504"/>
    <n v="0.79705192888472198"/>
    <n v="0.92399387955680401"/>
    <n v="0.70127352087036798"/>
    <s v="party5_rv05_comp100.xml"/>
    <s v="party6_rv05_comp100.xml"/>
    <s v="Party"/>
    <n v="0.7369953190221733"/>
  </r>
  <r>
    <n v="1.972"/>
    <n v="1000"/>
    <m/>
    <s v="1000rounds"/>
    <s v="Yes"/>
    <s v="No"/>
    <n v="2"/>
    <n v="0.74629999999999996"/>
    <n v="1"/>
    <n v="0"/>
    <n v="0.24024999999999999"/>
    <n v="1.7463"/>
    <x v="8"/>
    <x v="18"/>
    <n v="0.74629649047777502"/>
    <n v="0.999999999999999"/>
    <n v="0.74629649047777502"/>
    <n v="0.999999999999999"/>
    <n v="0.44546839392110199"/>
    <n v="1"/>
    <s v="party5_rv05_comp100.xml"/>
    <s v="party6_rv05_comp100.xml"/>
    <s v="Party"/>
    <n v="0.74629649047777424"/>
  </r>
  <r>
    <n v="1.8280000000000001"/>
    <n v="992"/>
    <m/>
    <s v="1000rounds"/>
    <s v="Yes"/>
    <s v="No"/>
    <n v="2"/>
    <n v="0.87822999999999996"/>
    <n v="0.95340000000000003"/>
    <n v="0"/>
    <n v="0"/>
    <n v="1.8316300000000001"/>
    <x v="18"/>
    <x v="8"/>
    <n v="0.95340070391341303"/>
    <n v="0.87822588545223801"/>
    <n v="0.95340070391341303"/>
    <n v="0.87822588545223801"/>
    <n v="0.951659492147784"/>
    <n v="0.83253904881894902"/>
    <s v="party5_rv05_comp100.xml"/>
    <s v="party6_rv05_comp100.xml"/>
    <s v="Party"/>
    <n v="0.8373011773851442"/>
  </r>
  <r>
    <n v="2.0390000000000001"/>
    <n v="1001"/>
    <m/>
    <s v="1000rounds"/>
    <s v="Yes"/>
    <s v="No"/>
    <n v="2"/>
    <n v="0.69032000000000004"/>
    <n v="0.99978999999999996"/>
    <n v="1.503E-2"/>
    <n v="0.19355"/>
    <n v="1.69011"/>
    <x v="8"/>
    <x v="18"/>
    <n v="0.99979372248305098"/>
    <n v="0.69031638638689297"/>
    <n v="0.99979372248305098"/>
    <n v="0.69031638638689297"/>
    <n v="0.54028124533366895"/>
    <n v="0.69295335659770996"/>
    <s v="party5_rv05_comp100.xml"/>
    <s v="party6_rv05_comp100.xml"/>
    <s v="Party"/>
    <n v="0.69017398963679988"/>
  </r>
  <r>
    <n v="2.2610000000000001"/>
    <n v="992"/>
    <m/>
    <s v="1000rounds"/>
    <s v="Yes"/>
    <s v="No"/>
    <n v="2"/>
    <n v="0.87822999999999996"/>
    <n v="0.95340000000000003"/>
    <n v="0"/>
    <n v="0"/>
    <n v="1.8316300000000001"/>
    <x v="18"/>
    <x v="8"/>
    <n v="0.95340070391341303"/>
    <n v="0.87822588545223801"/>
    <n v="0.95340070391341303"/>
    <n v="0.87822588545223801"/>
    <n v="0.95159242032137903"/>
    <n v="0.67760664496442602"/>
    <s v="party5_rv05_comp100.xml"/>
    <s v="party6_rv05_comp100.xml"/>
    <s v="Party"/>
    <n v="0.8373011773851442"/>
  </r>
  <r>
    <n v="2.851"/>
    <n v="1001"/>
    <m/>
    <s v="1000rounds"/>
    <s v="Yes"/>
    <s v="No"/>
    <n v="2"/>
    <n v="0.69032000000000004"/>
    <n v="0.99978999999999996"/>
    <n v="1.503E-2"/>
    <n v="0.19355"/>
    <n v="1.69011"/>
    <x v="8"/>
    <x v="18"/>
    <n v="0.99979372248305098"/>
    <n v="0.69031638638689297"/>
    <n v="0.99979372248305098"/>
    <n v="0.69031638638689297"/>
    <n v="1"/>
    <n v="0.69206890056107995"/>
    <s v="party5_rv05_comp100.xml"/>
    <s v="party6_rv05_comp100.xml"/>
    <s v="Party"/>
    <n v="0.69017398963679988"/>
  </r>
  <r>
    <n v="2.9750000000000001"/>
    <n v="992"/>
    <m/>
    <s v="1000rounds"/>
    <s v="Yes"/>
    <s v="No"/>
    <n v="2"/>
    <n v="0.81172999999999995"/>
    <n v="0.98446999999999996"/>
    <n v="0"/>
    <n v="7.3389999999999997E-2"/>
    <n v="1.7962"/>
    <x v="18"/>
    <x v="8"/>
    <n v="0.98446690130447101"/>
    <n v="0.81173303305783295"/>
    <n v="0.98446690130447101"/>
    <n v="0.81173303305783295"/>
    <n v="0.98593803940033897"/>
    <n v="0.48496514176581601"/>
    <s v="party5_rv05_comp100.xml"/>
    <s v="party6_rv05_comp100.xml"/>
    <s v="Party"/>
    <n v="0.79912430374092458"/>
  </r>
  <r>
    <n v="4.8000000000000001E-2"/>
    <n v="13"/>
    <m/>
    <s v="1000rounds"/>
    <s v="Yes"/>
    <s v="No"/>
    <n v="2"/>
    <n v="0.74582000000000004"/>
    <n v="0.79049000000000003"/>
    <n v="4.0890000000000003E-2"/>
    <n v="0.17471"/>
    <n v="1.5363100000000001"/>
    <x v="19"/>
    <x v="4"/>
    <n v="0.745822779253694"/>
    <n v="0.79049012927699103"/>
    <n v="0.745822779253694"/>
    <n v="0.79049012927699103"/>
    <n v="0.90107220859255599"/>
    <n v="0.80797883674109605"/>
    <s v="England_rv03_comp20.xml"/>
    <s v="Zimbabwe_rv03_comp200.xml"/>
    <s v="England vs Zimbabwe"/>
    <n v="0.58956554518997728"/>
  </r>
  <r>
    <n v="8.3000000000000004E-2"/>
    <n v="22"/>
    <m/>
    <s v="1000rounds"/>
    <s v="Yes"/>
    <s v="No"/>
    <n v="2"/>
    <n v="0.51505999999999996"/>
    <n v="0.98038000000000003"/>
    <n v="0"/>
    <n v="0.22896"/>
    <n v="1.4954400000000001"/>
    <x v="5"/>
    <x v="19"/>
    <n v="0.98037720552397101"/>
    <n v="0.515064637365519"/>
    <n v="0.98037720552397101"/>
    <n v="0.515064637365519"/>
    <n v="0.64513448306675003"/>
    <n v="0.89154703711959504"/>
    <s v="England_rv03_comp20.xml"/>
    <s v="Zimbabwe_rv03_comp200.xml"/>
    <s v="England vs Zimbabwe"/>
    <n v="0.504957629844625"/>
  </r>
  <r>
    <n v="2.984"/>
    <n v="989"/>
    <m/>
    <s v="1000rounds"/>
    <s v="Yes"/>
    <s v="No"/>
    <n v="2"/>
    <n v="0.69081999999999999"/>
    <n v="0.79064000000000001"/>
    <n v="0.1008"/>
    <n v="0.12748999999999999"/>
    <n v="1.48146"/>
    <x v="19"/>
    <x v="4"/>
    <n v="0.79064077892058204"/>
    <n v="0.69081855573011097"/>
    <n v="0.79064077892058204"/>
    <n v="0.69081855573011097"/>
    <n v="0.72688094925957802"/>
    <n v="0.65677409243166496"/>
    <s v="England_rv03_comp20.xml"/>
    <s v="Zimbabwe_rv03_comp200.xml"/>
    <s v="England vs Zimbabwe"/>
    <n v="0.54618932099524642"/>
  </r>
  <r>
    <n v="0.19700000000000001"/>
    <n v="70"/>
    <m/>
    <s v="1000rounds"/>
    <s v="Yes"/>
    <s v="No"/>
    <n v="2"/>
    <n v="0.75490999999999997"/>
    <n v="0.83035999999999999"/>
    <n v="0"/>
    <n v="0.18375"/>
    <n v="1.58527"/>
    <x v="5"/>
    <x v="19"/>
    <n v="0.75490622322421297"/>
    <n v="0.83036111527719503"/>
    <n v="0.75490622322421297"/>
    <n v="0.83036111527719503"/>
    <n v="0.78888605875360795"/>
    <n v="0.85282813445606798"/>
    <s v="England_rv03_comp20.xml"/>
    <s v="Zimbabwe_rv03_comp200.xml"/>
    <s v="England vs Zimbabwe"/>
    <n v="0.62684477344615264"/>
  </r>
  <r>
    <n v="0.17499999999999999"/>
    <n v="101"/>
    <m/>
    <s v="1000rounds"/>
    <s v="Yes"/>
    <s v="No"/>
    <n v="2"/>
    <n v="0.54764000000000002"/>
    <n v="0.74941000000000002"/>
    <n v="0.18378"/>
    <n v="0.36359999999999998"/>
    <n v="1.29705"/>
    <x v="19"/>
    <x v="4"/>
    <n v="0.54763586951232501"/>
    <n v="0.74941461167558399"/>
    <n v="0.54763586951232501"/>
    <n v="0.74941461167558399"/>
    <n v="0.90075241947877605"/>
    <n v="0.86210586203026895"/>
    <s v="England_rv03_comp20.xml"/>
    <s v="Zimbabwe_rv03_comp200.xml"/>
    <s v="England vs Zimbabwe"/>
    <n v="0.41040632249019982"/>
  </r>
  <r>
    <n v="3.2749999999999999"/>
    <n v="993"/>
    <m/>
    <s v="1000rounds"/>
    <s v="Yes"/>
    <s v="No"/>
    <n v="2"/>
    <n v="0.51207999999999998"/>
    <n v="0.72743999999999998"/>
    <n v="0.24324000000000001"/>
    <n v="0.28731000000000001"/>
    <n v="1.23952"/>
    <x v="5"/>
    <x v="19"/>
    <n v="0.72744019849095298"/>
    <n v="0.51208426277538799"/>
    <n v="0.72744019849095298"/>
    <n v="0.51208426277538799"/>
    <n v="0.73776391187105395"/>
    <n v="1"/>
    <s v="England_rv03_comp20.xml"/>
    <s v="Zimbabwe_rv03_comp200.xml"/>
    <s v="England vs Zimbabwe"/>
    <n v="0.37251067775742158"/>
  </r>
  <r>
    <n v="3.6309999999999998"/>
    <n v="983"/>
    <m/>
    <s v="1000rounds"/>
    <s v="Yes"/>
    <s v="No"/>
    <n v="2"/>
    <n v="0.48131000000000002"/>
    <n v="0.63405999999999996"/>
    <n v="0.34155000000000002"/>
    <n v="0.37428"/>
    <n v="1.11537"/>
    <x v="19"/>
    <x v="4"/>
    <n v="0.63405782661221799"/>
    <n v="0.481308685007103"/>
    <n v="0.63405782661221799"/>
    <n v="0.481308685007103"/>
    <n v="1"/>
    <n v="0.410694727315907"/>
    <s v="England_rv03_comp20.xml"/>
    <s v="Zimbabwe_rv03_comp200.xml"/>
    <s v="England vs Zimbabwe"/>
    <n v="0.30517753874518838"/>
  </r>
  <r>
    <n v="4.0000000000000001E-3"/>
    <n v="3"/>
    <m/>
    <s v="1000rounds"/>
    <s v="Yes"/>
    <s v="No"/>
    <n v="2"/>
    <n v="0.70021"/>
    <n v="0.87122999999999995"/>
    <n v="0"/>
    <n v="0.25185000000000002"/>
    <n v="1.5714399999999999"/>
    <x v="5"/>
    <x v="19"/>
    <n v="0.70020829090410297"/>
    <n v="0.87122865459090704"/>
    <n v="0.70020829090410297"/>
    <n v="0.87122865459090704"/>
    <n v="0.47327959087631"/>
    <n v="0.97740127702821"/>
    <s v="England_rv03_comp20.xml"/>
    <s v="Zimbabwe_rv03_comp200.xml"/>
    <s v="England vs Zimbabwe"/>
    <n v="0.61004152721778004"/>
  </r>
  <r>
    <n v="0.67400000000000004"/>
    <n v="174"/>
    <m/>
    <s v="1000rounds"/>
    <s v="Yes"/>
    <s v="No"/>
    <n v="2"/>
    <n v="0.51063000000000003"/>
    <n v="0.77059999999999995"/>
    <n v="0.18412000000000001"/>
    <n v="0.40199000000000001"/>
    <n v="1.28122"/>
    <x v="19"/>
    <x v="4"/>
    <n v="0.51062512319278996"/>
    <n v="0.77059587793573803"/>
    <n v="0.51062512319278996"/>
    <n v="0.77059587793573803"/>
    <n v="0.87968653363464699"/>
    <n v="0.76980530308091799"/>
    <s v="England_rv03_comp20.xml"/>
    <s v="Zimbabwe_rv03_comp200.xml"/>
    <s v="England vs Zimbabwe"/>
    <n v="0.39348561510279234"/>
  </r>
  <r>
    <n v="3.1859999999999999"/>
    <n v="982"/>
    <m/>
    <s v="1000rounds"/>
    <s v="Yes"/>
    <s v="No"/>
    <n v="2"/>
    <n v="0.69777999999999996"/>
    <n v="0.70142000000000004"/>
    <n v="0.14297000000000001"/>
    <n v="0.21243000000000001"/>
    <n v="1.3992"/>
    <x v="5"/>
    <x v="19"/>
    <n v="0.70142219685051099"/>
    <n v="0.697775858223881"/>
    <n v="0.70142219685051099"/>
    <n v="0.697775858223881"/>
    <n v="0.85548788560836697"/>
    <n v="0.999999999999999"/>
    <s v="England_rv03_comp20.xml"/>
    <s v="Zimbabwe_rv03_comp200.xml"/>
    <s v="England vs Zimbabwe"/>
    <n v="0.48943547538464532"/>
  </r>
  <r>
    <n v="2.6320000000000001"/>
    <n v="1001"/>
    <m/>
    <s v="1000rounds"/>
    <s v="No"/>
    <s v="No"/>
    <n v="1"/>
    <n v="0.3"/>
    <n v="0.3"/>
    <n v="1.09666"/>
    <n v="1.1693199999999999"/>
    <n v="0"/>
    <x v="18"/>
    <x v="19"/>
    <n v="0.3"/>
    <n v="0.3"/>
    <n v="0.3"/>
    <n v="0.3"/>
    <n v="0"/>
    <n v="0"/>
    <s v="England_rv03_comp20.xml"/>
    <s v="Zimbabwe_rv03_comp200.xml"/>
    <s v="England vs Zimbabwe"/>
    <n v="0.09"/>
  </r>
  <r>
    <n v="3.044"/>
    <n v="1001"/>
    <m/>
    <s v="1000rounds"/>
    <s v="Yes"/>
    <s v="No"/>
    <n v="2"/>
    <n v="0.43733"/>
    <n v="0.49291000000000001"/>
    <n v="0.45604"/>
    <n v="0.53103"/>
    <n v="0.93023999999999996"/>
    <x v="19"/>
    <x v="18"/>
    <n v="0.43733129218769701"/>
    <n v="0.49290571496530999"/>
    <n v="0.43733129218769701"/>
    <n v="0.49290571496530999"/>
    <n v="1"/>
    <n v="0.49361435458039998"/>
    <s v="England_rv03_comp20.xml"/>
    <s v="Zimbabwe_rv03_comp200.xml"/>
    <s v="England vs Zimbabwe"/>
    <n v="0.21556309325247969"/>
  </r>
  <r>
    <n v="3.4820000000000002"/>
    <n v="1001"/>
    <m/>
    <s v="1000rounds"/>
    <s v="No"/>
    <s v="No"/>
    <n v="1"/>
    <n v="0.3"/>
    <n v="0.3"/>
    <n v="1.09666"/>
    <n v="1.1693199999999999"/>
    <n v="0"/>
    <x v="18"/>
    <x v="19"/>
    <n v="0.3"/>
    <n v="0.3"/>
    <n v="0.3"/>
    <n v="0.3"/>
    <n v="0"/>
    <n v="0"/>
    <s v="England_rv03_comp20.xml"/>
    <s v="Zimbabwe_rv03_comp200.xml"/>
    <s v="England vs Zimbabwe"/>
    <n v="0.09"/>
  </r>
  <r>
    <n v="3.1110000000000002"/>
    <n v="1001"/>
    <m/>
    <s v="1000rounds"/>
    <s v="Yes"/>
    <s v="No"/>
    <n v="2"/>
    <n v="0.65968000000000004"/>
    <n v="0.75617000000000001"/>
    <n v="0.14305000000000001"/>
    <n v="0.17129"/>
    <n v="1.4158500000000001"/>
    <x v="19"/>
    <x v="18"/>
    <n v="0.75617229414216003"/>
    <n v="0.65968071521260496"/>
    <n v="0.75617229414216003"/>
    <n v="0.65968071521260496"/>
    <n v="1"/>
    <n v="0.66023719795761204"/>
    <s v="England_rv03_comp20.xml"/>
    <s v="Zimbabwe_rv03_comp200.xml"/>
    <s v="England vs Zimbabwe"/>
    <n v="0.49883227982365641"/>
  </r>
  <r>
    <n v="3.1339999999999999"/>
    <n v="977"/>
    <m/>
    <s v="1000rounds"/>
    <s v="Yes"/>
    <s v="No"/>
    <n v="2"/>
    <n v="0.62743000000000004"/>
    <n v="0.89251999999999998"/>
    <n v="5.6820000000000002E-2"/>
    <n v="0.10736999999999999"/>
    <n v="1.5199499999999999"/>
    <x v="18"/>
    <x v="19"/>
    <n v="0.89251790485020999"/>
    <n v="0.62742983126696905"/>
    <n v="0.89251790485020999"/>
    <n v="0.62742983126696905"/>
    <n v="0.92839374506620598"/>
    <n v="1"/>
    <s v="England_rv03_comp20.xml"/>
    <s v="Zimbabwe_rv03_comp200.xml"/>
    <s v="England vs Zimbabwe"/>
    <n v="0.55999235844291595"/>
  </r>
  <r>
    <n v="1.571"/>
    <n v="558"/>
    <m/>
    <s v="1000rounds"/>
    <s v="Yes"/>
    <s v="No"/>
    <n v="2"/>
    <n v="0.58645999999999998"/>
    <n v="0.94669999999999999"/>
    <n v="0"/>
    <n v="0.38835999999999998"/>
    <n v="1.5331600000000001"/>
    <x v="19"/>
    <x v="18"/>
    <n v="0.58645839027731494"/>
    <n v="0.94670323708228399"/>
    <n v="0.58645839027731494"/>
    <n v="0.94670323708228399"/>
    <n v="0.95977828097034701"/>
    <n v="0.94722410726049"/>
    <s v="England_rv03_comp20.xml"/>
    <s v="Zimbabwe_rv03_comp200.xml"/>
    <s v="England vs Zimbabwe"/>
    <n v="0.55520205648959953"/>
  </r>
  <r>
    <n v="3.0339999999999998"/>
    <n v="1001"/>
    <m/>
    <s v="1000rounds"/>
    <s v="No"/>
    <s v="No"/>
    <n v="1"/>
    <n v="0.3"/>
    <n v="0.3"/>
    <n v="1.09666"/>
    <n v="1.1693199999999999"/>
    <n v="0"/>
    <x v="18"/>
    <x v="19"/>
    <n v="0.3"/>
    <n v="0.3"/>
    <n v="0.3"/>
    <n v="0.3"/>
    <n v="0"/>
    <n v="0"/>
    <s v="England_rv03_comp20.xml"/>
    <s v="Zimbabwe_rv03_comp200.xml"/>
    <s v="England vs Zimbabwe"/>
    <n v="0.09"/>
  </r>
  <r>
    <n v="2.3180000000000001"/>
    <n v="1001"/>
    <m/>
    <s v="1000rounds"/>
    <s v="Yes"/>
    <s v="No"/>
    <n v="2"/>
    <n v="0.65727000000000002"/>
    <n v="0.83118999999999998"/>
    <n v="5.2580000000000002E-2"/>
    <n v="0.27187"/>
    <n v="1.4884599999999999"/>
    <x v="19"/>
    <x v="18"/>
    <n v="0.65726808381776702"/>
    <n v="0.83118693109741104"/>
    <n v="0.65726808381776702"/>
    <n v="0.83118693109741104"/>
    <n v="1"/>
    <n v="0.83172050346884996"/>
    <s v="England_rv03_comp20.xml"/>
    <s v="Zimbabwe_rv03_comp200.xml"/>
    <s v="England vs Zimbabwe"/>
    <n v="0.54631264149676573"/>
  </r>
  <r>
    <n v="2.754"/>
    <n v="1001"/>
    <m/>
    <s v="1000rounds"/>
    <s v="No"/>
    <s v="No"/>
    <n v="1"/>
    <n v="0.3"/>
    <n v="0.3"/>
    <n v="1.09666"/>
    <n v="1.1693199999999999"/>
    <n v="0"/>
    <x v="18"/>
    <x v="19"/>
    <n v="0.3"/>
    <n v="0.3"/>
    <n v="0.3"/>
    <n v="0.3"/>
    <n v="0"/>
    <n v="0"/>
    <s v="England_rv03_comp20.xml"/>
    <s v="Zimbabwe_rv03_comp200.xml"/>
    <s v="England vs Zimbabwe"/>
    <n v="0.09"/>
  </r>
  <r>
    <n v="2.762"/>
    <n v="1001"/>
    <m/>
    <s v="1000rounds"/>
    <s v="Yes"/>
    <s v="No"/>
    <n v="2"/>
    <n v="0.31215999999999999"/>
    <n v="0.46492"/>
    <n v="0.55259000000000003"/>
    <n v="0.61331999999999998"/>
    <n v="0.77707999999999999"/>
    <x v="19"/>
    <x v="18"/>
    <n v="0.46491742436483502"/>
    <n v="0.31215862835432601"/>
    <n v="0.46491742436483502"/>
    <n v="0.31215862835432601"/>
    <n v="1"/>
    <n v="0.31305875341981798"/>
    <s v="England_rv03_comp20.xml"/>
    <s v="Zimbabwe_rv03_comp200.xml"/>
    <s v="England vs Zimbabwe"/>
    <n v="0.14512798548775299"/>
  </r>
  <r>
    <n v="1.6E-2"/>
    <n v="3"/>
    <m/>
    <s v="1000rounds"/>
    <s v="Yes"/>
    <s v="No"/>
    <n v="2"/>
    <n v="0.87382000000000004"/>
    <n v="0.87388999999999994"/>
    <n v="0"/>
    <n v="7.109E-2"/>
    <n v="1.7477100000000001"/>
    <x v="16"/>
    <x v="15"/>
    <n v="0.87389407590423596"/>
    <n v="0.87381723461916405"/>
    <n v="0.87389407590423596"/>
    <n v="0.87381723461916405"/>
    <n v="0.87459948528897202"/>
    <n v="0"/>
    <s v="laptop_buyer_rv04_comp27.xml"/>
    <s v="laptop_seller_rv07_comp27.xml"/>
    <s v="Laptop"/>
    <n v="0.76362370475670927"/>
  </r>
  <r>
    <n v="5.0000000000000001E-3"/>
    <n v="5"/>
    <m/>
    <s v="1000rounds"/>
    <s v="Yes"/>
    <s v="No"/>
    <n v="2"/>
    <n v="0.85145999999999999"/>
    <n v="0.94127000000000005"/>
    <n v="0"/>
    <n v="0"/>
    <n v="1.7927299999999999"/>
    <x v="15"/>
    <x v="16"/>
    <n v="0.85145874103907004"/>
    <n v="0.94127272766447601"/>
    <n v="0.85145874103907004"/>
    <n v="0.94127272766447601"/>
    <n v="0"/>
    <n v="0.947712906156298"/>
    <s v="laptop_buyer_rv04_comp27.xml"/>
    <s v="laptop_seller_rv07_comp27.xml"/>
    <s v="Laptop"/>
    <n v="0.80145489167160622"/>
  </r>
  <r>
    <n v="4.4999999999999998E-2"/>
    <n v="4"/>
    <m/>
    <s v="1000rounds"/>
    <s v="Yes"/>
    <s v="No"/>
    <n v="2"/>
    <n v="0.87382000000000004"/>
    <n v="0.87388999999999994"/>
    <n v="0"/>
    <n v="7.109E-2"/>
    <n v="1.7477100000000001"/>
    <x v="16"/>
    <x v="15"/>
    <n v="0.87389407590423596"/>
    <n v="0.87381723461916405"/>
    <n v="0.87389407590423596"/>
    <n v="0.87381723461916405"/>
    <n v="0.86736736135561598"/>
    <n v="0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7382000000000004"/>
    <n v="0.87388999999999994"/>
    <n v="0"/>
    <n v="7.109E-2"/>
    <n v="1.7477100000000001"/>
    <x v="15"/>
    <x v="16"/>
    <n v="0.87389407590423596"/>
    <n v="0.87381723461916405"/>
    <n v="0.87389407590423596"/>
    <n v="0.87381723461916405"/>
    <n v="0"/>
    <n v="0.88183827787826397"/>
    <s v="laptop_buyer_rv04_comp27.xml"/>
    <s v="laptop_seller_rv07_comp27.xml"/>
    <s v="Laptop"/>
    <n v="0.76362370475670927"/>
  </r>
  <r>
    <n v="2.5000000000000001E-2"/>
    <n v="4"/>
    <m/>
    <s v="1000rounds"/>
    <s v="Yes"/>
    <s v="No"/>
    <n v="2"/>
    <n v="0.87382000000000004"/>
    <n v="0.87388999999999994"/>
    <n v="0"/>
    <n v="7.109E-2"/>
    <n v="1.7477100000000001"/>
    <x v="16"/>
    <x v="15"/>
    <n v="0.87389407590423596"/>
    <n v="0.87381723461916405"/>
    <n v="0.87389407590423596"/>
    <n v="0.87381723461916405"/>
    <n v="0.87734430752218695"/>
    <n v="0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7382000000000004"/>
    <n v="0.87388999999999994"/>
    <n v="0"/>
    <n v="7.109E-2"/>
    <n v="1.7477100000000001"/>
    <x v="15"/>
    <x v="16"/>
    <n v="0.87389407590423596"/>
    <n v="0.87381723461916405"/>
    <n v="0.87389407590423596"/>
    <n v="0.87381723461916405"/>
    <n v="0"/>
    <n v="0.86086341983576697"/>
    <s v="laptop_buyer_rv04_comp27.xml"/>
    <s v="laptop_seller_rv07_comp27.xml"/>
    <s v="Laptop"/>
    <n v="0.76362370475670927"/>
  </r>
  <r>
    <n v="1.7000000000000001E-2"/>
    <n v="4"/>
    <m/>
    <s v="1000rounds"/>
    <s v="Yes"/>
    <s v="No"/>
    <n v="2"/>
    <n v="0.87382000000000004"/>
    <n v="0.87388999999999994"/>
    <n v="0"/>
    <n v="7.109E-2"/>
    <n v="1.7477100000000001"/>
    <x v="16"/>
    <x v="15"/>
    <n v="0.87389407590423596"/>
    <n v="0.87381723461916405"/>
    <n v="0.87389407590423596"/>
    <n v="0.87381723461916405"/>
    <n v="0.87359496327865005"/>
    <n v="0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5145999999999999"/>
    <n v="0.94127000000000005"/>
    <n v="0"/>
    <n v="0"/>
    <n v="1.7927299999999999"/>
    <x v="15"/>
    <x v="16"/>
    <n v="0.85145874103907004"/>
    <n v="0.94127272766447601"/>
    <n v="0.85145874103907004"/>
    <n v="0.94127272766447601"/>
    <n v="0"/>
    <n v="0.94073597285695298"/>
    <s v="laptop_buyer_rv04_comp27.xml"/>
    <s v="laptop_seller_rv07_comp27.xml"/>
    <s v="Laptop"/>
    <n v="0.80145489167160622"/>
  </r>
  <r>
    <n v="5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15"/>
    <n v="0.87389407590423596"/>
    <n v="0.87381723461916405"/>
    <n v="0.87389407590423596"/>
    <n v="0.87381723461916405"/>
    <n v="0.86892605648090504"/>
    <n v="0"/>
    <s v="laptop_buyer_rv04_comp27.xml"/>
    <s v="laptop_seller_rv07_comp27.xml"/>
    <s v="Laptop"/>
    <n v="0.76362370475670927"/>
  </r>
  <r>
    <n v="2E-3"/>
    <n v="4"/>
    <m/>
    <s v="1000rounds"/>
    <s v="Yes"/>
    <s v="No"/>
    <n v="2"/>
    <n v="0.85145999999999999"/>
    <n v="0.94127000000000005"/>
    <n v="0"/>
    <n v="0"/>
    <n v="1.7927299999999999"/>
    <x v="15"/>
    <x v="16"/>
    <n v="0.85145874103907004"/>
    <n v="0.94127272766447601"/>
    <n v="0.85145874103907004"/>
    <n v="0.94127272766447601"/>
    <n v="0"/>
    <n v="0.93785641928211905"/>
    <s v="laptop_buyer_rv04_comp27.xml"/>
    <s v="laptop_seller_rv07_comp27.xml"/>
    <s v="Laptop"/>
    <n v="0.80145489167160622"/>
  </r>
  <r>
    <m/>
    <n v="1"/>
    <s v="Session genius.core.session.Sessione813 failed: failed to construct agent : Execution failed of init&lt;IBasic,Participant[Party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3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7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1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5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9,PartyRepositoryItem[IBasic,agents.anac.y2019.ibasic.IBasic,ibasic, is mediator=false],domains/englandzimbabwe/Zimbabwe_rv03_comp2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3"/>
    <n v="0.3"/>
    <n v="0.3"/>
    <n v="0.3"/>
    <m/>
    <m/>
    <s v="England_rv03_comp20"/>
    <s v="Zimbabwe_rv03_comp200"/>
    <s v="England vs Zimbabwe"/>
    <n v="0.09"/>
  </r>
  <r>
    <n v="1.452"/>
    <n v="978"/>
    <m/>
    <s v="1000rounds"/>
    <s v="Yes"/>
    <s v="No"/>
    <n v="2"/>
    <n v="0.54418999999999995"/>
    <n v="0.80571000000000004"/>
    <n v="0.13663"/>
    <n v="0.37378"/>
    <n v="1.3499000000000001"/>
    <x v="10"/>
    <x v="15"/>
    <n v="0.54418772074848498"/>
    <n v="0.80571064635688305"/>
    <n v="0.54418772074848498"/>
    <n v="0.80571064635688305"/>
    <n v="0.93008426018305501"/>
    <n v="0"/>
    <s v="England_rv03_comp20.xml"/>
    <s v="Zimbabwe_rv03_comp200.xml"/>
    <s v="England vs Zimbabwe"/>
    <n v="0.43845784022374079"/>
  </r>
  <r>
    <n v="2.5000000000000001E-2"/>
    <n v="19"/>
    <m/>
    <s v="1000rounds"/>
    <s v="Yes"/>
    <s v="No"/>
    <n v="2"/>
    <n v="0.70021"/>
    <n v="0.87122999999999995"/>
    <n v="0"/>
    <n v="0.25185000000000002"/>
    <n v="1.5714399999999999"/>
    <x v="15"/>
    <x v="9"/>
    <n v="0.70020829090410297"/>
    <n v="0.87122865459090704"/>
    <n v="0.70020829090410297"/>
    <n v="0.87122865459090704"/>
    <n v="0"/>
    <n v="0.69610955322504997"/>
    <s v="England_rv03_comp20.xml"/>
    <s v="Zimbabwe_rv03_comp200.xml"/>
    <s v="England vs Zimbabwe"/>
    <n v="0.61004152721778004"/>
  </r>
  <r>
    <n v="1.8680000000000001"/>
    <n v="977"/>
    <m/>
    <s v="1000rounds"/>
    <s v="Yes"/>
    <s v="No"/>
    <n v="2"/>
    <n v="0.71201999999999999"/>
    <n v="0.80569000000000002"/>
    <n v="4.6449999999999998E-2"/>
    <n v="0.21165"/>
    <n v="1.5177099999999999"/>
    <x v="10"/>
    <x v="15"/>
    <n v="0.71202100657109701"/>
    <n v="0.80569174918343101"/>
    <n v="0.71202100657109701"/>
    <n v="0.80569174918343101"/>
    <n v="0.95900143499762802"/>
    <n v="0"/>
    <s v="England_rv03_comp20.xml"/>
    <s v="Zimbabwe_rv03_comp200.xml"/>
    <s v="England vs Zimbabwe"/>
    <n v="0.57366945023961435"/>
  </r>
  <r>
    <n v="3.7999999999999999E-2"/>
    <n v="19"/>
    <m/>
    <s v="1000rounds"/>
    <s v="Yes"/>
    <s v="No"/>
    <n v="2"/>
    <n v="0.78352999999999995"/>
    <n v="0.83504"/>
    <n v="0"/>
    <n v="9.1009999999999994E-2"/>
    <n v="1.6185700000000001"/>
    <x v="15"/>
    <x v="9"/>
    <n v="0.83504136132376605"/>
    <n v="0.783532826783222"/>
    <n v="0.83504136132376605"/>
    <n v="0.783532826783222"/>
    <n v="0"/>
    <n v="0.37382291612222701"/>
    <s v="England_rv03_comp20.xml"/>
    <s v="Zimbabwe_rv03_comp200.xml"/>
    <s v="England vs Zimbabwe"/>
    <n v="0.65428231831892025"/>
  </r>
  <r>
    <n v="1.9730000000000001"/>
    <n v="986"/>
    <m/>
    <s v="1000rounds"/>
    <s v="Yes"/>
    <s v="No"/>
    <n v="2"/>
    <n v="0.63061"/>
    <n v="0.80069000000000001"/>
    <n v="9.2950000000000005E-2"/>
    <n v="0.28827000000000003"/>
    <n v="1.4313"/>
    <x v="10"/>
    <x v="15"/>
    <n v="0.63060967784837796"/>
    <n v="0.80069220311145795"/>
    <n v="0.63060967784837796"/>
    <n v="0.80069220311145795"/>
    <n v="0.82769536686791101"/>
    <n v="0"/>
    <s v="England_rv03_comp20.xml"/>
    <s v="Zimbabwe_rv03_comp200.xml"/>
    <s v="England vs Zimbabwe"/>
    <n v="0.50492425225982451"/>
  </r>
  <r>
    <n v="2E-3"/>
    <n v="4"/>
    <m/>
    <s v="1000rounds"/>
    <s v="Yes"/>
    <s v="No"/>
    <n v="2"/>
    <n v="0.63619000000000003"/>
    <n v="0.85601000000000005"/>
    <n v="4.947E-2"/>
    <n v="0.30087999999999998"/>
    <n v="1.4922"/>
    <x v="15"/>
    <x v="9"/>
    <n v="0.63618773948657104"/>
    <n v="0.85600813751101501"/>
    <n v="0.63618773948657104"/>
    <n v="0.85600813751101501"/>
    <n v="0"/>
    <n v="0.61697261335987996"/>
    <s v="England_rv03_comp20.xml"/>
    <s v="Zimbabwe_rv03_comp200.xml"/>
    <s v="England vs Zimbabwe"/>
    <n v="0.54458188198524249"/>
  </r>
  <r>
    <n v="2.8210000000000002"/>
    <n v="987"/>
    <m/>
    <s v="1000rounds"/>
    <s v="Yes"/>
    <s v="No"/>
    <n v="2"/>
    <n v="0.72474000000000005"/>
    <n v="0.79010999999999998"/>
    <n v="5.0299999999999997E-2"/>
    <n v="0.19464000000000001"/>
    <n v="1.51485"/>
    <x v="10"/>
    <x v="15"/>
    <n v="0.72473678399913799"/>
    <n v="0.790111413496004"/>
    <n v="0.72473678399913799"/>
    <n v="0.790111413496004"/>
    <n v="0.82865881555562404"/>
    <n v="0"/>
    <s v="England_rv03_comp20.xml"/>
    <s v="Zimbabwe_rv03_comp200.xml"/>
    <s v="England vs Zimbabwe"/>
    <n v="0.57262280481810701"/>
  </r>
  <r>
    <n v="1.2999999999999999E-2"/>
    <n v="7"/>
    <m/>
    <s v="1000rounds"/>
    <s v="Yes"/>
    <s v="No"/>
    <n v="2"/>
    <n v="0.65663000000000005"/>
    <n v="0.78749000000000002"/>
    <n v="9.2050000000000007E-2"/>
    <n v="0.25996999999999998"/>
    <n v="1.4441200000000001"/>
    <x v="15"/>
    <x v="9"/>
    <n v="0.65663050495050101"/>
    <n v="0.78749085751340797"/>
    <n v="0.65663050495050101"/>
    <n v="0.78749085751340797"/>
    <n v="0"/>
    <n v="0.56962388386503804"/>
    <s v="England_rv03_comp20.xml"/>
    <s v="Zimbabwe_rv03_comp200.xml"/>
    <s v="England vs Zimbabwe"/>
    <n v="0.51709051941293216"/>
  </r>
  <r>
    <n v="2.552"/>
    <n v="974"/>
    <m/>
    <s v="1000rounds"/>
    <s v="Yes"/>
    <s v="No"/>
    <n v="2"/>
    <n v="0.52310000000000001"/>
    <n v="0.81793000000000005"/>
    <n v="0.13858000000000001"/>
    <n v="0.39692"/>
    <n v="1.34104"/>
    <x v="10"/>
    <x v="15"/>
    <n v="0.52310455095560904"/>
    <n v="0.81793189167319102"/>
    <n v="0.52310455095560904"/>
    <n v="0.81793189167319102"/>
    <n v="0.96462714160337104"/>
    <n v="0"/>
    <s v="England_rv03_comp20.xml"/>
    <s v="Zimbabwe_rv03_comp200.xml"/>
    <s v="England vs Zimbabwe"/>
    <n v="0.42786389490597643"/>
  </r>
  <r>
    <n v="2.444"/>
    <n v="982"/>
    <m/>
    <s v="1000rounds"/>
    <s v="Yes"/>
    <s v="No"/>
    <n v="2"/>
    <n v="0.54732000000000003"/>
    <n v="0.84402999999999995"/>
    <n v="0.12144000000000001"/>
    <n v="0.19755"/>
    <n v="1.3913500000000001"/>
    <x v="15"/>
    <x v="9"/>
    <n v="0.84403159481592105"/>
    <n v="0.54731552131115502"/>
    <n v="0.84403159481592105"/>
    <n v="0.54731552131115502"/>
    <n v="0"/>
    <n v="0.92666415887466602"/>
    <s v="England_rv03_comp20.xml"/>
    <s v="Zimbabwe_rv03_comp200.xml"/>
    <s v="England vs Zimbabwe"/>
    <n v="0.46195159231976141"/>
  </r>
  <r>
    <n v="1.145"/>
    <n v="952"/>
    <m/>
    <s v="1000rounds"/>
    <s v="No"/>
    <s v="No"/>
    <n v="0"/>
    <n v="0.3"/>
    <n v="0.3"/>
    <n v="1.09666"/>
    <n v="1.1693199999999999"/>
    <n v="0"/>
    <x v="4"/>
    <x v="18"/>
    <n v="0.3"/>
    <n v="0.3"/>
    <n v="0.3"/>
    <n v="0.3"/>
    <n v="0"/>
    <n v="0"/>
    <s v="England_rv03_comp20.xml"/>
    <s v="Zimbabwe_rv03_comp200.xml"/>
    <s v="England vs Zimbabwe"/>
    <n v="0.09"/>
  </r>
  <r>
    <n v="1.637"/>
    <n v="952"/>
    <m/>
    <s v="1000rounds"/>
    <s v="No"/>
    <s v="No"/>
    <n v="0"/>
    <n v="0.3"/>
    <n v="0.3"/>
    <n v="1.09666"/>
    <n v="1.1693199999999999"/>
    <n v="0"/>
    <x v="18"/>
    <x v="5"/>
    <n v="0.3"/>
    <n v="0.3"/>
    <n v="0.3"/>
    <n v="0.3"/>
    <n v="0"/>
    <n v="0"/>
    <s v="England_rv03_comp20.xml"/>
    <s v="Zimbabwe_rv03_comp200.xml"/>
    <s v="England vs Zimbabwe"/>
    <n v="0.09"/>
  </r>
  <r>
    <n v="2.1269999999999998"/>
    <n v="952"/>
    <m/>
    <s v="1000rounds"/>
    <s v="No"/>
    <s v="No"/>
    <n v="0"/>
    <n v="0.3"/>
    <n v="0.3"/>
    <n v="1.09666"/>
    <n v="1.1693199999999999"/>
    <n v="0"/>
    <x v="4"/>
    <x v="18"/>
    <n v="0.3"/>
    <n v="0.3"/>
    <n v="0.3"/>
    <n v="0.3"/>
    <n v="0"/>
    <n v="0"/>
    <s v="England_rv03_comp20.xml"/>
    <s v="Zimbabwe_rv03_comp200.xml"/>
    <s v="England vs Zimbabwe"/>
    <n v="0.09"/>
  </r>
  <r>
    <n v="2.3660000000000001"/>
    <n v="952"/>
    <m/>
    <s v="1000rounds"/>
    <s v="No"/>
    <s v="No"/>
    <n v="0"/>
    <n v="0.3"/>
    <n v="0.3"/>
    <n v="1.09666"/>
    <n v="1.1693199999999999"/>
    <n v="0"/>
    <x v="18"/>
    <x v="5"/>
    <n v="0.3"/>
    <n v="0.3"/>
    <n v="0.3"/>
    <n v="0.3"/>
    <n v="0"/>
    <n v="0"/>
    <s v="England_rv03_comp20.xml"/>
    <s v="Zimbabwe_rv03_comp200.xml"/>
    <s v="England vs Zimbabwe"/>
    <n v="0.09"/>
  </r>
  <r>
    <n v="2.8820000000000001"/>
    <n v="952"/>
    <m/>
    <s v="1000rounds"/>
    <s v="No"/>
    <s v="No"/>
    <n v="0"/>
    <n v="0.3"/>
    <n v="0.3"/>
    <n v="1.09666"/>
    <n v="1.1693199999999999"/>
    <n v="0"/>
    <x v="4"/>
    <x v="18"/>
    <n v="0.3"/>
    <n v="0.3"/>
    <n v="0.3"/>
    <n v="0.3"/>
    <n v="0"/>
    <n v="0"/>
    <s v="England_rv03_comp20.xml"/>
    <s v="Zimbabwe_rv03_comp200.xml"/>
    <s v="England vs Zimbabwe"/>
    <n v="0.09"/>
  </r>
  <r>
    <n v="2.1160000000000001"/>
    <n v="952"/>
    <m/>
    <s v="1000rounds"/>
    <s v="No"/>
    <s v="No"/>
    <n v="0"/>
    <n v="0.3"/>
    <n v="0.3"/>
    <n v="1.09666"/>
    <n v="1.1693199999999999"/>
    <n v="0"/>
    <x v="18"/>
    <x v="5"/>
    <n v="0.3"/>
    <n v="0.3"/>
    <n v="0.3"/>
    <n v="0.3"/>
    <n v="0"/>
    <n v="0"/>
    <s v="England_rv03_comp20.xml"/>
    <s v="Zimbabwe_rv03_comp200.xml"/>
    <s v="England vs Zimbabwe"/>
    <n v="0.09"/>
  </r>
  <r>
    <n v="1.845"/>
    <n v="952"/>
    <m/>
    <s v="1000rounds"/>
    <s v="No"/>
    <s v="No"/>
    <n v="0"/>
    <n v="0.3"/>
    <n v="0.3"/>
    <n v="1.09666"/>
    <n v="1.1693199999999999"/>
    <n v="0"/>
    <x v="4"/>
    <x v="18"/>
    <n v="0.3"/>
    <n v="0.3"/>
    <n v="0.3"/>
    <n v="0.3"/>
    <n v="0"/>
    <n v="0"/>
    <s v="England_rv03_comp20.xml"/>
    <s v="Zimbabwe_rv03_comp200.xml"/>
    <s v="England vs Zimbabwe"/>
    <n v="0.09"/>
  </r>
  <r>
    <n v="3.0110000000000001"/>
    <n v="952"/>
    <m/>
    <s v="1000rounds"/>
    <s v="No"/>
    <s v="No"/>
    <n v="0"/>
    <n v="0.3"/>
    <n v="0.3"/>
    <n v="1.09666"/>
    <n v="1.1693199999999999"/>
    <n v="0"/>
    <x v="18"/>
    <x v="5"/>
    <n v="0.3"/>
    <n v="0.3"/>
    <n v="0.3"/>
    <n v="0.3"/>
    <n v="0"/>
    <n v="0"/>
    <s v="England_rv03_comp20.xml"/>
    <s v="Zimbabwe_rv03_comp200.xml"/>
    <s v="England vs Zimbabwe"/>
    <n v="0.09"/>
  </r>
  <r>
    <n v="2.5760000000000001"/>
    <n v="952"/>
    <m/>
    <s v="1000rounds"/>
    <s v="No"/>
    <s v="No"/>
    <n v="0"/>
    <n v="0.3"/>
    <n v="0.3"/>
    <n v="1.09666"/>
    <n v="1.1693199999999999"/>
    <n v="0"/>
    <x v="4"/>
    <x v="18"/>
    <n v="0.3"/>
    <n v="0.3"/>
    <n v="0.3"/>
    <n v="0.3"/>
    <n v="0"/>
    <n v="0"/>
    <s v="England_rv03_comp20.xml"/>
    <s v="Zimbabwe_rv03_comp200.xml"/>
    <s v="England vs Zimbabwe"/>
    <n v="0.09"/>
  </r>
  <r>
    <n v="1.972"/>
    <n v="952"/>
    <m/>
    <s v="1000rounds"/>
    <s v="No"/>
    <s v="No"/>
    <n v="0"/>
    <n v="0.3"/>
    <n v="0.3"/>
    <n v="1.09666"/>
    <n v="1.1693199999999999"/>
    <n v="0"/>
    <x v="18"/>
    <x v="5"/>
    <n v="0.3"/>
    <n v="0.3"/>
    <n v="0.3"/>
    <n v="0.3"/>
    <n v="0"/>
    <n v="0"/>
    <s v="England_rv03_comp20.xml"/>
    <s v="Zimbabwe_rv03_comp200.xml"/>
    <s v="England vs Zimbabwe"/>
    <n v="0.09"/>
  </r>
  <r>
    <n v="1.7000000000000001E-2"/>
    <n v="4"/>
    <m/>
    <s v="1000rounds"/>
    <s v="Yes"/>
    <s v="No"/>
    <n v="2"/>
    <n v="0.85145999999999999"/>
    <n v="0.94127000000000005"/>
    <n v="0"/>
    <n v="0"/>
    <n v="1.7927299999999999"/>
    <x v="11"/>
    <x v="6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0429999999999999"/>
    <n v="363"/>
    <m/>
    <s v="1000rounds"/>
    <s v="Yes"/>
    <s v="No"/>
    <n v="2"/>
    <n v="0.72535000000000005"/>
    <n v="1"/>
    <n v="0"/>
    <n v="0.13911000000000001"/>
    <n v="1.7253499999999999"/>
    <x v="7"/>
    <x v="11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E-3"/>
    <n v="4"/>
    <m/>
    <s v="1000rounds"/>
    <s v="Yes"/>
    <s v="No"/>
    <n v="2"/>
    <n v="0.85145999999999999"/>
    <n v="0.94127000000000005"/>
    <n v="0"/>
    <n v="0"/>
    <n v="1.7927299999999999"/>
    <x v="11"/>
    <x v="6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0.86399999999999999"/>
    <n v="363"/>
    <m/>
    <s v="1000rounds"/>
    <s v="Yes"/>
    <s v="No"/>
    <n v="2"/>
    <n v="0.72535000000000005"/>
    <n v="1"/>
    <n v="0"/>
    <n v="0.13911000000000001"/>
    <n v="1.7253499999999999"/>
    <x v="7"/>
    <x v="11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11"/>
    <x v="6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0.92700000000000005"/>
    <n v="363"/>
    <m/>
    <s v="1000rounds"/>
    <s v="Yes"/>
    <s v="No"/>
    <n v="2"/>
    <n v="0.72535000000000005"/>
    <n v="1"/>
    <n v="0"/>
    <n v="0.13911000000000001"/>
    <n v="1.7253499999999999"/>
    <x v="7"/>
    <x v="11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2999999999999999E-2"/>
    <n v="4"/>
    <m/>
    <s v="1000rounds"/>
    <s v="Yes"/>
    <s v="No"/>
    <n v="2"/>
    <n v="0.85145999999999999"/>
    <n v="0.94127000000000005"/>
    <n v="0"/>
    <n v="0"/>
    <n v="1.7927299999999999"/>
    <x v="11"/>
    <x v="6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1.3520000000000001"/>
    <n v="363"/>
    <m/>
    <s v="1000rounds"/>
    <s v="Yes"/>
    <s v="No"/>
    <n v="2"/>
    <n v="0.72535000000000005"/>
    <n v="1"/>
    <n v="0"/>
    <n v="0.13911000000000001"/>
    <n v="1.7253499999999999"/>
    <x v="7"/>
    <x v="11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E-3"/>
    <n v="4"/>
    <m/>
    <s v="1000rounds"/>
    <s v="Yes"/>
    <s v="No"/>
    <n v="2"/>
    <n v="0.85145999999999999"/>
    <n v="0.94127000000000005"/>
    <n v="0"/>
    <n v="0"/>
    <n v="1.7927299999999999"/>
    <x v="11"/>
    <x v="6"/>
    <n v="0.85145874103907004"/>
    <n v="0.94127272766447601"/>
    <n v="0.85145874103907004"/>
    <n v="0.94127272766447601"/>
    <n v="0.887534155943005"/>
    <n v="0.85714285714285698"/>
    <s v="laptop_buyer_rv04_comp27.xml"/>
    <s v="laptop_seller_rv07_comp27.xml"/>
    <s v="Laptop"/>
    <n v="0.80145489167160622"/>
  </r>
  <r>
    <n v="0.72699999999999998"/>
    <n v="363"/>
    <m/>
    <s v="1000rounds"/>
    <s v="Yes"/>
    <s v="No"/>
    <n v="2"/>
    <n v="0.72535000000000005"/>
    <n v="1"/>
    <n v="0"/>
    <n v="0.13911000000000001"/>
    <n v="1.7253499999999999"/>
    <x v="7"/>
    <x v="11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595"/>
    <n v="982"/>
    <m/>
    <s v="1000rounds"/>
    <s v="Yes"/>
    <s v="No"/>
    <n v="2"/>
    <n v="0.72670999999999997"/>
    <n v="0.9657"/>
    <n v="9.4979999999999995E-2"/>
    <n v="0.19553000000000001"/>
    <n v="1.69241"/>
    <x v="7"/>
    <x v="4"/>
    <n v="0.96570154233863503"/>
    <n v="0.72670724950546906"/>
    <n v="0.96570154233863503"/>
    <n v="0.72670724950546906"/>
    <n v="0.97913258218860899"/>
    <n v="0.71699040348010701"/>
    <s v="holiday-Profile1_rv00_comp50.xml"/>
    <s v="holiday-Profile2_rv00_comp50.xml"/>
    <s v="Holiday"/>
    <n v="0.70178231167609872"/>
  </r>
  <r>
    <n v="2.1190000000000002"/>
    <n v="982"/>
    <m/>
    <s v="1000rounds"/>
    <s v="Yes"/>
    <s v="No"/>
    <n v="2"/>
    <n v="0.49442000000000003"/>
    <n v="0.89119000000000004"/>
    <n v="0.32312999999999997"/>
    <n v="0.40766000000000002"/>
    <n v="1.38561"/>
    <x v="5"/>
    <x v="6"/>
    <n v="0.49441800468984798"/>
    <n v="0.89118935962183299"/>
    <n v="0.49441800468984798"/>
    <n v="0.89118935962183299"/>
    <n v="0.10761370235574599"/>
    <n v="0.70824820302654401"/>
    <s v="holiday-Profile1_rv00_comp50.xml"/>
    <s v="holiday-Profile2_rv00_comp50.xml"/>
    <s v="Holiday"/>
    <n v="0.44062006498505002"/>
  </r>
  <r>
    <n v="2.5880000000000001"/>
    <n v="982"/>
    <m/>
    <s v="1000rounds"/>
    <s v="Yes"/>
    <s v="No"/>
    <n v="2"/>
    <n v="0.81528"/>
    <n v="1"/>
    <n v="0"/>
    <n v="0.13758999999999999"/>
    <n v="1.81528"/>
    <x v="7"/>
    <x v="4"/>
    <n v="1"/>
    <n v="0.81528316376636301"/>
    <n v="1"/>
    <n v="0.81528316376636301"/>
    <n v="0.97473416109519195"/>
    <n v="0.561094744129774"/>
    <s v="holiday-Profile1_rv00_comp50.xml"/>
    <s v="holiday-Profile2_rv00_comp50.xml"/>
    <s v="Holiday"/>
    <n v="0.81528316376636301"/>
  </r>
  <r>
    <n v="2.2530000000000001"/>
    <n v="982"/>
    <m/>
    <s v="1000rounds"/>
    <s v="Yes"/>
    <s v="No"/>
    <n v="2"/>
    <n v="0.67583000000000004"/>
    <n v="0.95672999999999997"/>
    <n v="0.13023999999999999"/>
    <n v="0.23024"/>
    <n v="1.63256"/>
    <x v="5"/>
    <x v="6"/>
    <n v="0.67583455339710397"/>
    <n v="0.956728088380844"/>
    <n v="0.67583455339710397"/>
    <n v="0.956728088380844"/>
    <n v="0.31090625846907699"/>
    <n v="0.94483712423247201"/>
    <s v="holiday-Profile1_rv00_comp50.xml"/>
    <s v="holiday-Profile2_rv00_comp50.xml"/>
    <s v="Holiday"/>
    <n v="0.64658990033333275"/>
  </r>
  <r>
    <n v="2.2330000000000001"/>
    <n v="982"/>
    <m/>
    <s v="1000rounds"/>
    <s v="Yes"/>
    <s v="No"/>
    <n v="2"/>
    <n v="0.81528"/>
    <n v="1"/>
    <n v="0"/>
    <n v="0.13758999999999999"/>
    <n v="1.81528"/>
    <x v="7"/>
    <x v="4"/>
    <n v="1"/>
    <n v="0.81528316376636301"/>
    <n v="1"/>
    <n v="0.81528316376636301"/>
    <n v="0.63117346728729595"/>
    <n v="0.59417904588199599"/>
    <s v="holiday-Profile1_rv00_comp50.xml"/>
    <s v="holiday-Profile2_rv00_comp50.xml"/>
    <s v="Holiday"/>
    <n v="0.81528316376636301"/>
  </r>
  <r>
    <n v="2.431"/>
    <n v="982"/>
    <m/>
    <s v="1000rounds"/>
    <s v="Yes"/>
    <s v="No"/>
    <n v="2"/>
    <n v="0.67562999999999995"/>
    <n v="0.95648999999999995"/>
    <n v="0.13052"/>
    <n v="0.23039000000000001"/>
    <n v="1.63212"/>
    <x v="5"/>
    <x v="6"/>
    <n v="0.67563204548905798"/>
    <n v="0.956488625690879"/>
    <n v="0.67563204548905798"/>
    <n v="0.956488625690879"/>
    <n v="0.401493156366652"/>
    <n v="0.64745434064318397"/>
    <s v="holiday-Profile1_rv00_comp50.xml"/>
    <s v="holiday-Profile2_rv00_comp50.xml"/>
    <s v="Holiday"/>
    <n v="0.64623436666254652"/>
  </r>
  <r>
    <n v="1.887"/>
    <n v="982"/>
    <m/>
    <s v="1000rounds"/>
    <s v="Yes"/>
    <s v="No"/>
    <n v="2"/>
    <n v="0.81528"/>
    <n v="1"/>
    <n v="0"/>
    <n v="0.13758999999999999"/>
    <n v="1.81528"/>
    <x v="7"/>
    <x v="4"/>
    <n v="1"/>
    <n v="0.81528316376636301"/>
    <n v="1"/>
    <n v="0.81528316376636301"/>
    <n v="0.999999999999999"/>
    <n v="0.49116464346032701"/>
    <s v="holiday-Profile1_rv00_comp50.xml"/>
    <s v="holiday-Profile2_rv00_comp50.xml"/>
    <s v="Holiday"/>
    <n v="0.81528316376636301"/>
  </r>
  <r>
    <n v="1.7310000000000001"/>
    <n v="982"/>
    <m/>
    <s v="1000rounds"/>
    <s v="Yes"/>
    <s v="No"/>
    <n v="2"/>
    <n v="0.61558000000000002"/>
    <n v="0.93447999999999998"/>
    <n v="0.19447"/>
    <n v="0.28692000000000001"/>
    <n v="1.55006"/>
    <x v="5"/>
    <x v="6"/>
    <n v="0.61558471403945603"/>
    <n v="0.934477373543671"/>
    <n v="0.61558471403945603"/>
    <n v="0.934477373543671"/>
    <n v="0.57045100936661597"/>
    <n v="0.81274542085288304"/>
    <s v="holiday-Profile1_rv00_comp50.xml"/>
    <s v="holiday-Profile2_rv00_comp50.xml"/>
    <s v="Holiday"/>
    <n v="0.57524998676922268"/>
  </r>
  <r>
    <n v="2.4510000000000001"/>
    <n v="982"/>
    <m/>
    <s v="1000rounds"/>
    <s v="Yes"/>
    <s v="No"/>
    <n v="2"/>
    <n v="0.81528"/>
    <n v="1"/>
    <n v="0"/>
    <n v="0.13758999999999999"/>
    <n v="1.81528"/>
    <x v="7"/>
    <x v="4"/>
    <n v="1"/>
    <n v="0.81528316376636301"/>
    <n v="1"/>
    <n v="0.81528316376636301"/>
    <n v="0.78792975911761898"/>
    <n v="0.78000855325329499"/>
    <s v="holiday-Profile1_rv00_comp50.xml"/>
    <s v="holiday-Profile2_rv00_comp50.xml"/>
    <s v="Holiday"/>
    <n v="0.81528316376636301"/>
  </r>
  <r>
    <n v="2.4580000000000002"/>
    <n v="982"/>
    <m/>
    <s v="1000rounds"/>
    <s v="Yes"/>
    <s v="No"/>
    <n v="2"/>
    <n v="0.77553000000000005"/>
    <n v="0.86009000000000002"/>
    <n v="0.1361"/>
    <n v="0.1361"/>
    <n v="1.6356299999999999"/>
    <x v="5"/>
    <x v="6"/>
    <n v="0.77553290185020696"/>
    <n v="0.86009213872548895"/>
    <n v="0.77553290185020696"/>
    <n v="0.86009213872548895"/>
    <n v="0.57133315804547702"/>
    <n v="0.84018309161633598"/>
    <s v="holiday-Profile1_rv00_comp50.xml"/>
    <s v="holiday-Profile2_rv00_comp50.xml"/>
    <s v="Holiday"/>
    <n v="0.66702975220432925"/>
  </r>
  <r>
    <n v="9.4E-2"/>
    <n v="56"/>
    <m/>
    <s v="1000rounds"/>
    <s v="Yes"/>
    <s v="No"/>
    <n v="2"/>
    <n v="0.67078000000000004"/>
    <n v="0.72119999999999995"/>
    <n v="0"/>
    <n v="0"/>
    <n v="1.39198"/>
    <x v="19"/>
    <x v="6"/>
    <n v="0.67078105604074301"/>
    <n v="0.72120287408166805"/>
    <n v="0.67078105604074301"/>
    <n v="0.72120287408166805"/>
    <n v="0.96852566521100003"/>
    <n v="0.778269754768392"/>
    <s v="ItexvsCypress_CypressA_rv03_comp30.xml"/>
    <s v="ItexvsCypress_ItexB_rv02_comp60.xml"/>
    <s v="Itex vs Cypress"/>
    <n v="0.48376922549612028"/>
  </r>
  <r>
    <n v="0.161"/>
    <n v="51"/>
    <m/>
    <s v="1000rounds"/>
    <s v="Yes"/>
    <s v="No"/>
    <n v="2"/>
    <n v="0.21984000000000001"/>
    <n v="0.76132999999999995"/>
    <n v="0.15953000000000001"/>
    <n v="0.50946999999999998"/>
    <n v="0.98116999999999999"/>
    <x v="7"/>
    <x v="19"/>
    <n v="0.76132689335311898"/>
    <n v="0.21983985886790799"/>
    <n v="0.76132689335311898"/>
    <n v="0.21983985886790799"/>
    <n v="0.54250321442613103"/>
    <n v="0.940275327172575"/>
    <s v="ItexvsCypress_CypressA_rv03_comp30.xml"/>
    <s v="ItexvsCypress_ItexB_rv02_comp60.xml"/>
    <s v="Itex vs Cypress"/>
    <n v="0.16736999678709252"/>
  </r>
  <r>
    <n v="4.2999999999999997E-2"/>
    <n v="26"/>
    <m/>
    <s v="1000rounds"/>
    <s v="Yes"/>
    <s v="No"/>
    <n v="2"/>
    <n v="0.3619"/>
    <n v="0.80823"/>
    <n v="0"/>
    <n v="0.32090999999999997"/>
    <n v="1.1701299999999999"/>
    <x v="19"/>
    <x v="6"/>
    <n v="0.36189578198834099"/>
    <n v="0.80822930217642097"/>
    <n v="0.36189578198834099"/>
    <n v="0.80822930217642097"/>
    <n v="0.90277780408089203"/>
    <n v="0.68672953355544897"/>
    <s v="ItexvsCypress_CypressA_rv03_comp30.xml"/>
    <s v="ItexvsCypress_ItexB_rv02_comp60.xml"/>
    <s v="Itex vs Cypress"/>
    <n v="0.292494775337027"/>
  </r>
  <r>
    <n v="0.13800000000000001"/>
    <n v="97"/>
    <m/>
    <s v="1000rounds"/>
    <s v="Yes"/>
    <s v="No"/>
    <n v="2"/>
    <n v="0.34525"/>
    <n v="0.68501000000000001"/>
    <n v="0.17971999999999999"/>
    <n v="0.37622"/>
    <n v="1.03026"/>
    <x v="7"/>
    <x v="19"/>
    <n v="0.68501152598547899"/>
    <n v="0.34525074624963398"/>
    <n v="0.68501152598547899"/>
    <n v="0.34525074624963398"/>
    <n v="0.54951723034247302"/>
    <n v="0.79229625930023995"/>
    <s v="ItexvsCypress_CypressA_rv03_comp30.xml"/>
    <s v="ItexvsCypress_ItexB_rv02_comp60.xml"/>
    <s v="Itex vs Cypress"/>
    <n v="0.23650074053608716"/>
  </r>
  <r>
    <n v="0.19900000000000001"/>
    <n v="124"/>
    <m/>
    <s v="1000rounds"/>
    <s v="Yes"/>
    <s v="No"/>
    <n v="2"/>
    <n v="0.46821000000000002"/>
    <n v="0.66291999999999995"/>
    <n v="0.14715"/>
    <n v="0.21079000000000001"/>
    <n v="1.13113"/>
    <x v="19"/>
    <x v="6"/>
    <n v="0.46821071516304102"/>
    <n v="0.66291587026740595"/>
    <n v="0.46821071516304102"/>
    <n v="0.66291587026740595"/>
    <n v="0.85757328185775195"/>
    <n v="0.45711768329490199"/>
    <s v="ItexvsCypress_CypressA_rv03_comp30.xml"/>
    <s v="ItexvsCypress_ItexB_rv02_comp60.xml"/>
    <s v="Itex vs Cypress"/>
    <n v="0.31038431371083186"/>
  </r>
  <r>
    <n v="0.11700000000000001"/>
    <n v="70"/>
    <m/>
    <s v="1000rounds"/>
    <s v="Yes"/>
    <s v="No"/>
    <n v="2"/>
    <n v="0.29792000000000002"/>
    <n v="0.79425000000000001"/>
    <n v="9.1499999999999998E-2"/>
    <n v="0.44092999999999999"/>
    <n v="1.0921700000000001"/>
    <x v="7"/>
    <x v="19"/>
    <n v="0.79425133777787804"/>
    <n v="0.29791740613623202"/>
    <n v="0.79425133777787804"/>
    <n v="0.29791740613623202"/>
    <n v="0.555661099069233"/>
    <n v="0.93845003470787003"/>
    <s v="ItexvsCypress_CypressA_rv03_comp30.xml"/>
    <s v="ItexvsCypress_ItexB_rv02_comp60.xml"/>
    <s v="Itex vs Cypress"/>
    <n v="0.2366212983710177"/>
  </r>
  <r>
    <n v="0.13300000000000001"/>
    <n v="35"/>
    <m/>
    <s v="1000rounds"/>
    <s v="Yes"/>
    <s v="No"/>
    <n v="2"/>
    <n v="0.3619"/>
    <n v="0.80823"/>
    <n v="0"/>
    <n v="0.32090999999999997"/>
    <n v="1.1701299999999999"/>
    <x v="19"/>
    <x v="6"/>
    <n v="0.36189578198834099"/>
    <n v="0.80822930217642097"/>
    <n v="0.36189578198834099"/>
    <n v="0.80822930217642097"/>
    <n v="0.944261529235502"/>
    <n v="0.794138623530245"/>
    <s v="ItexvsCypress_CypressA_rv03_comp30.xml"/>
    <s v="ItexvsCypress_ItexB_rv02_comp60.xml"/>
    <s v="Itex vs Cypress"/>
    <n v="0.292494775337027"/>
  </r>
  <r>
    <n v="6.0000000000000001E-3"/>
    <n v="15"/>
    <m/>
    <s v="1000rounds"/>
    <s v="Yes"/>
    <s v="No"/>
    <n v="2"/>
    <n v="0.16358"/>
    <n v="1"/>
    <n v="0"/>
    <n v="0.64756000000000002"/>
    <n v="1.1635800000000001"/>
    <x v="7"/>
    <x v="19"/>
    <n v="1"/>
    <n v="0.163577281235707"/>
    <n v="1"/>
    <n v="0.163577281235707"/>
    <n v="0.96277695716395795"/>
    <n v="1"/>
    <s v="ItexvsCypress_CypressA_rv03_comp30.xml"/>
    <s v="ItexvsCypress_ItexB_rv02_comp60.xml"/>
    <s v="Itex vs Cypress"/>
    <n v="0.163577281235707"/>
  </r>
  <r>
    <n v="1.7999999999999999E-2"/>
    <n v="16"/>
    <m/>
    <s v="1000rounds"/>
    <s v="Yes"/>
    <s v="No"/>
    <n v="2"/>
    <n v="0.28534999999999999"/>
    <n v="0.85655000000000003"/>
    <n v="3.3070000000000002E-2"/>
    <n v="0.40849999999999997"/>
    <n v="1.1418999999999999"/>
    <x v="19"/>
    <x v="6"/>
    <n v="0.28535495054847998"/>
    <n v="0.85654936322238995"/>
    <n v="0.28535495054847998"/>
    <n v="0.85654936322238995"/>
    <n v="0.93782924420500802"/>
    <n v="0.82586590403558902"/>
    <s v="ItexvsCypress_CypressA_rv03_comp30.xml"/>
    <s v="ItexvsCypress_ItexB_rv02_comp60.xml"/>
    <s v="Itex vs Cypress"/>
    <n v="0.24442060118465711"/>
  </r>
  <r>
    <n v="2.1000000000000001E-2"/>
    <n v="11"/>
    <m/>
    <s v="1000rounds"/>
    <s v="Yes"/>
    <s v="No"/>
    <n v="2"/>
    <n v="0.35671000000000003"/>
    <n v="0.86436999999999997"/>
    <n v="0"/>
    <n v="0.41271000000000002"/>
    <n v="1.2210700000000001"/>
    <x v="7"/>
    <x v="19"/>
    <n v="0.86436733814191602"/>
    <n v="0.35670759207059199"/>
    <n v="0.86436733814191602"/>
    <n v="0.35670759207059199"/>
    <n v="0.57422127078679497"/>
    <n v="0.99858693265431397"/>
    <s v="ItexvsCypress_CypressA_rv03_comp30.xml"/>
    <s v="ItexvsCypress_ItexB_rv02_comp60.xml"/>
    <s v="Itex vs Cypress"/>
    <n v="0.30832639185307004"/>
  </r>
  <r>
    <n v="3.2000000000000001E-2"/>
    <n v="6"/>
    <m/>
    <s v="1000rounds"/>
    <s v="Yes"/>
    <s v="No"/>
    <n v="2"/>
    <n v="0.72535000000000005"/>
    <n v="1"/>
    <n v="0"/>
    <n v="0.13911000000000001"/>
    <n v="1.7253499999999999"/>
    <x v="0"/>
    <x v="1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8000000000000001E-2"/>
    <n v="3"/>
    <m/>
    <s v="1000rounds"/>
    <s v="Yes"/>
    <s v="No"/>
    <n v="2"/>
    <n v="0.81508999999999998"/>
    <n v="1"/>
    <n v="0"/>
    <n v="0.19489999999999999"/>
    <n v="1.8150900000000001"/>
    <x v="1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6.0000000000000001E-3"/>
    <n v="4"/>
    <m/>
    <s v="1000rounds"/>
    <s v="Yes"/>
    <s v="No"/>
    <n v="2"/>
    <n v="0.72535000000000005"/>
    <n v="1"/>
    <n v="0"/>
    <n v="0.13911000000000001"/>
    <n v="1.7253499999999999"/>
    <x v="0"/>
    <x v="1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2E-2"/>
    <n v="4"/>
    <m/>
    <s v="1000rounds"/>
    <s v="Yes"/>
    <s v="No"/>
    <n v="2"/>
    <n v="0.81508999999999998"/>
    <n v="1"/>
    <n v="0"/>
    <n v="0.19489999999999999"/>
    <n v="1.8150900000000001"/>
    <x v="1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9E-2"/>
    <n v="6"/>
    <m/>
    <s v="1000rounds"/>
    <s v="Yes"/>
    <s v="No"/>
    <n v="2"/>
    <n v="0.72535000000000005"/>
    <n v="1"/>
    <n v="0"/>
    <n v="0.13911000000000001"/>
    <n v="1.7253499999999999"/>
    <x v="0"/>
    <x v="1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7000000000000001E-2"/>
    <n v="4"/>
    <m/>
    <s v="1000rounds"/>
    <s v="Yes"/>
    <s v="No"/>
    <n v="2"/>
    <n v="0.81508999999999998"/>
    <n v="1"/>
    <n v="0"/>
    <n v="0.19489999999999999"/>
    <n v="1.8150900000000001"/>
    <x v="1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8.0000000000000002E-3"/>
    <n v="6"/>
    <m/>
    <s v="1000rounds"/>
    <s v="Yes"/>
    <s v="No"/>
    <n v="2"/>
    <n v="0.72535000000000005"/>
    <n v="1"/>
    <n v="0"/>
    <n v="0.13911000000000001"/>
    <n v="1.7253499999999999"/>
    <x v="0"/>
    <x v="1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1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5.0000000000000001E-3"/>
    <n v="6"/>
    <m/>
    <s v="1000rounds"/>
    <s v="Yes"/>
    <s v="No"/>
    <n v="2"/>
    <n v="0.72535000000000005"/>
    <n v="1"/>
    <n v="0"/>
    <n v="0.13911000000000001"/>
    <n v="1.7253499999999999"/>
    <x v="0"/>
    <x v="18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1.4E-2"/>
    <n v="3"/>
    <m/>
    <s v="1000rounds"/>
    <s v="Yes"/>
    <s v="No"/>
    <n v="2"/>
    <n v="0.81508999999999998"/>
    <n v="1"/>
    <n v="0"/>
    <n v="0.19489999999999999"/>
    <n v="1.8150900000000001"/>
    <x v="18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m/>
    <n v="1"/>
    <s v="Session genius.core.session.Sessionb084709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5"/>
    <n v="0.5"/>
    <n v="0.5"/>
    <n v="0.5"/>
    <m/>
    <m/>
    <s v="party5_rv05_comp100"/>
    <s v="party6_rv05_comp100"/>
    <s v="Party"/>
    <n v="0.25"/>
  </r>
  <r>
    <n v="1.492"/>
    <n v="952"/>
    <m/>
    <s v="1000rounds"/>
    <s v="No"/>
    <s v="No"/>
    <n v="0"/>
    <n v="0.3"/>
    <n v="0.3"/>
    <n v="1.09666"/>
    <n v="1.1693199999999999"/>
    <n v="0"/>
    <x v="4"/>
    <x v="17"/>
    <n v="0.3"/>
    <n v="0.3"/>
    <n v="0.3"/>
    <n v="0.3"/>
    <n v="0"/>
    <n v="0"/>
    <s v="England_rv03_comp20.xml"/>
    <s v="Zimbabwe_rv03_comp200.xml"/>
    <s v="England vs Zimbabwe"/>
    <n v="0.09"/>
  </r>
  <r>
    <n v="1.635"/>
    <n v="952"/>
    <m/>
    <s v="1000rounds"/>
    <s v="No"/>
    <s v="No"/>
    <n v="0"/>
    <n v="0.3"/>
    <n v="0.3"/>
    <n v="1.09666"/>
    <n v="1.1693199999999999"/>
    <n v="0"/>
    <x v="17"/>
    <x v="5"/>
    <n v="0.3"/>
    <n v="0.3"/>
    <n v="0.3"/>
    <n v="0.3"/>
    <n v="0"/>
    <n v="0"/>
    <s v="England_rv03_comp20.xml"/>
    <s v="Zimbabwe_rv03_comp200.xml"/>
    <s v="England vs Zimbabwe"/>
    <n v="0.09"/>
  </r>
  <r>
    <n v="1.5049999999999999"/>
    <n v="952"/>
    <m/>
    <s v="1000rounds"/>
    <s v="No"/>
    <s v="No"/>
    <n v="0"/>
    <n v="0.3"/>
    <n v="0.3"/>
    <n v="1.09666"/>
    <n v="1.1693199999999999"/>
    <n v="0"/>
    <x v="4"/>
    <x v="17"/>
    <n v="0.3"/>
    <n v="0.3"/>
    <n v="0.3"/>
    <n v="0.3"/>
    <n v="0"/>
    <n v="0"/>
    <s v="England_rv03_comp20.xml"/>
    <s v="Zimbabwe_rv03_comp200.xml"/>
    <s v="England vs Zimbabwe"/>
    <n v="0.09"/>
  </r>
  <r>
    <n v="1.238"/>
    <n v="952"/>
    <m/>
    <s v="1000rounds"/>
    <s v="No"/>
    <s v="No"/>
    <n v="0"/>
    <n v="0.3"/>
    <n v="0.3"/>
    <n v="1.09666"/>
    <n v="1.1693199999999999"/>
    <n v="0"/>
    <x v="17"/>
    <x v="5"/>
    <n v="0.3"/>
    <n v="0.3"/>
    <n v="0.3"/>
    <n v="0.3"/>
    <n v="0"/>
    <n v="0"/>
    <s v="England_rv03_comp20.xml"/>
    <s v="Zimbabwe_rv03_comp200.xml"/>
    <s v="England vs Zimbabwe"/>
    <n v="0.09"/>
  </r>
  <r>
    <n v="2.177"/>
    <n v="952"/>
    <m/>
    <s v="1000rounds"/>
    <s v="No"/>
    <s v="No"/>
    <n v="0"/>
    <n v="0.3"/>
    <n v="0.3"/>
    <n v="1.09666"/>
    <n v="1.1693199999999999"/>
    <n v="0"/>
    <x v="4"/>
    <x v="17"/>
    <n v="0.3"/>
    <n v="0.3"/>
    <n v="0.3"/>
    <n v="0.3"/>
    <n v="0"/>
    <n v="0"/>
    <s v="England_rv03_comp20.xml"/>
    <s v="Zimbabwe_rv03_comp200.xml"/>
    <s v="England vs Zimbabwe"/>
    <n v="0.09"/>
  </r>
  <r>
    <n v="2.2650000000000001"/>
    <n v="952"/>
    <m/>
    <s v="1000rounds"/>
    <s v="No"/>
    <s v="No"/>
    <n v="0"/>
    <n v="0.3"/>
    <n v="0.3"/>
    <n v="1.09666"/>
    <n v="1.1693199999999999"/>
    <n v="0"/>
    <x v="17"/>
    <x v="5"/>
    <n v="0.3"/>
    <n v="0.3"/>
    <n v="0.3"/>
    <n v="0.3"/>
    <n v="0"/>
    <n v="0"/>
    <s v="England_rv03_comp20.xml"/>
    <s v="Zimbabwe_rv03_comp200.xml"/>
    <s v="England vs Zimbabwe"/>
    <n v="0.09"/>
  </r>
  <r>
    <n v="2.6989999999999998"/>
    <n v="952"/>
    <m/>
    <s v="1000rounds"/>
    <s v="No"/>
    <s v="No"/>
    <n v="0"/>
    <n v="0.3"/>
    <n v="0.3"/>
    <n v="1.09666"/>
    <n v="1.1693199999999999"/>
    <n v="0"/>
    <x v="4"/>
    <x v="17"/>
    <n v="0.3"/>
    <n v="0.3"/>
    <n v="0.3"/>
    <n v="0.3"/>
    <n v="0"/>
    <n v="0"/>
    <s v="England_rv03_comp20.xml"/>
    <s v="Zimbabwe_rv03_comp200.xml"/>
    <s v="England vs Zimbabwe"/>
    <n v="0.09"/>
  </r>
  <r>
    <n v="2.153"/>
    <n v="952"/>
    <m/>
    <s v="1000rounds"/>
    <s v="No"/>
    <s v="No"/>
    <n v="0"/>
    <n v="0.3"/>
    <n v="0.3"/>
    <n v="1.09666"/>
    <n v="1.1693199999999999"/>
    <n v="0"/>
    <x v="17"/>
    <x v="5"/>
    <n v="0.3"/>
    <n v="0.3"/>
    <n v="0.3"/>
    <n v="0.3"/>
    <n v="0"/>
    <n v="0"/>
    <s v="England_rv03_comp20.xml"/>
    <s v="Zimbabwe_rv03_comp200.xml"/>
    <s v="England vs Zimbabwe"/>
    <n v="0.09"/>
  </r>
  <r>
    <n v="2.1389999999999998"/>
    <n v="952"/>
    <m/>
    <s v="1000rounds"/>
    <s v="No"/>
    <s v="No"/>
    <n v="0"/>
    <n v="0.3"/>
    <n v="0.3"/>
    <n v="1.09666"/>
    <n v="1.1693199999999999"/>
    <n v="0"/>
    <x v="4"/>
    <x v="17"/>
    <n v="0.3"/>
    <n v="0.3"/>
    <n v="0.3"/>
    <n v="0.3"/>
    <n v="0"/>
    <n v="0"/>
    <s v="England_rv03_comp20.xml"/>
    <s v="Zimbabwe_rv03_comp200.xml"/>
    <s v="England vs Zimbabwe"/>
    <n v="0.09"/>
  </r>
  <r>
    <n v="2.3580000000000001"/>
    <n v="952"/>
    <m/>
    <s v="1000rounds"/>
    <s v="No"/>
    <s v="No"/>
    <n v="0"/>
    <n v="0.3"/>
    <n v="0.3"/>
    <n v="1.09666"/>
    <n v="1.1693199999999999"/>
    <n v="0"/>
    <x v="17"/>
    <x v="5"/>
    <n v="0.3"/>
    <n v="0.3"/>
    <n v="0.3"/>
    <n v="0.3"/>
    <n v="0"/>
    <n v="0"/>
    <s v="England_rv03_comp20.xml"/>
    <s v="Zimbabwe_rv03_comp200.xml"/>
    <s v="England vs Zimbabwe"/>
    <n v="0.09"/>
  </r>
  <r>
    <n v="10.27"/>
    <n v="1001"/>
    <m/>
    <s v="1000rounds"/>
    <s v="No"/>
    <s v="No"/>
    <n v="1"/>
    <n v="0.5"/>
    <n v="0.5"/>
    <n v="1.22373"/>
    <n v="1.2962499999999999"/>
    <n v="0"/>
    <x v="1"/>
    <x v="19"/>
    <n v="0.5"/>
    <n v="0.5"/>
    <n v="0.5"/>
    <n v="0.5"/>
    <n v="0"/>
    <n v="0"/>
    <s v="party5_rv05_comp100.xml"/>
    <s v="party6_rv05_comp100.xml"/>
    <s v="Party"/>
    <n v="0.25"/>
  </r>
  <r>
    <n v="10.25"/>
    <n v="1001"/>
    <m/>
    <s v="1000rounds"/>
    <s v="No"/>
    <s v="No"/>
    <n v="1"/>
    <n v="0.5"/>
    <n v="0.5"/>
    <n v="1.22373"/>
    <n v="1.2962499999999999"/>
    <n v="0"/>
    <x v="19"/>
    <x v="0"/>
    <n v="0.5"/>
    <n v="0.5"/>
    <n v="0.5"/>
    <n v="0.5"/>
    <n v="0"/>
    <n v="0"/>
    <s v="party5_rv05_comp100.xml"/>
    <s v="party6_rv05_comp100.xml"/>
    <s v="Party"/>
    <n v="0.25"/>
  </r>
  <r>
    <n v="11.343999999999999"/>
    <n v="1001"/>
    <m/>
    <s v="1000rounds"/>
    <s v="No"/>
    <s v="No"/>
    <n v="1"/>
    <n v="0.5"/>
    <n v="0.5"/>
    <n v="1.22373"/>
    <n v="1.2962499999999999"/>
    <n v="0"/>
    <x v="1"/>
    <x v="19"/>
    <n v="0.5"/>
    <n v="0.5"/>
    <n v="0.5"/>
    <n v="0.5"/>
    <n v="0"/>
    <n v="0"/>
    <s v="party5_rv05_comp100.xml"/>
    <s v="party6_rv05_comp100.xml"/>
    <s v="Party"/>
    <n v="0.25"/>
  </r>
  <r>
    <n v="10.273"/>
    <n v="1001"/>
    <m/>
    <s v="1000rounds"/>
    <s v="No"/>
    <s v="No"/>
    <n v="1"/>
    <n v="0.5"/>
    <n v="0.5"/>
    <n v="1.22373"/>
    <n v="1.2962499999999999"/>
    <n v="0"/>
    <x v="19"/>
    <x v="0"/>
    <n v="0.5"/>
    <n v="0.5"/>
    <n v="0.5"/>
    <n v="0.5"/>
    <n v="0"/>
    <n v="0"/>
    <s v="party5_rv05_comp100.xml"/>
    <s v="party6_rv05_comp100.xml"/>
    <s v="Party"/>
    <n v="0.25"/>
  </r>
  <r>
    <n v="5.819"/>
    <n v="505"/>
    <m/>
    <s v="1000rounds"/>
    <s v="Yes"/>
    <s v="No"/>
    <n v="2"/>
    <n v="0.80908999999999998"/>
    <n v="0.88078000000000001"/>
    <n v="7.0690000000000003E-2"/>
    <n v="0.10027"/>
    <n v="1.68987"/>
    <x v="1"/>
    <x v="19"/>
    <n v="0.88078189645828597"/>
    <n v="0.80909109059454198"/>
    <n v="0.88078189645828597"/>
    <n v="0.80909109059454198"/>
    <n v="0"/>
    <n v="0.97919569525401295"/>
    <s v="party5_rv05_comp100.xml"/>
    <s v="party6_rv05_comp100.xml"/>
    <s v="Party"/>
    <n v="0.71263278518136353"/>
  </r>
  <r>
    <n v="9.8000000000000007"/>
    <n v="1001"/>
    <m/>
    <s v="1000rounds"/>
    <s v="No"/>
    <s v="No"/>
    <n v="1"/>
    <n v="0.5"/>
    <n v="0.5"/>
    <n v="1.22373"/>
    <n v="1.2962499999999999"/>
    <n v="0"/>
    <x v="19"/>
    <x v="0"/>
    <n v="0.5"/>
    <n v="0.5"/>
    <n v="0.5"/>
    <n v="0.5"/>
    <n v="0"/>
    <n v="0"/>
    <s v="party5_rv05_comp100.xml"/>
    <s v="party6_rv05_comp100.xml"/>
    <s v="Party"/>
    <n v="0.25"/>
  </r>
  <r>
    <n v="9.98"/>
    <n v="1001"/>
    <m/>
    <s v="1000rounds"/>
    <s v="No"/>
    <s v="No"/>
    <n v="1"/>
    <n v="0.5"/>
    <n v="0.5"/>
    <n v="1.22373"/>
    <n v="1.2962499999999999"/>
    <n v="0"/>
    <x v="1"/>
    <x v="19"/>
    <n v="0.5"/>
    <n v="0.5"/>
    <n v="0.5"/>
    <n v="0.5"/>
    <n v="0"/>
    <n v="0"/>
    <s v="party5_rv05_comp100.xml"/>
    <s v="party6_rv05_comp100.xml"/>
    <s v="Party"/>
    <n v="0.25"/>
  </r>
  <r>
    <n v="9.923"/>
    <n v="1001"/>
    <m/>
    <s v="1000rounds"/>
    <s v="No"/>
    <s v="No"/>
    <n v="1"/>
    <n v="0.5"/>
    <n v="0.5"/>
    <n v="1.22373"/>
    <n v="1.2962499999999999"/>
    <n v="0"/>
    <x v="19"/>
    <x v="0"/>
    <n v="0.5"/>
    <n v="0.5"/>
    <n v="0.5"/>
    <n v="0.5"/>
    <n v="0"/>
    <n v="0"/>
    <s v="party5_rv05_comp100.xml"/>
    <s v="party6_rv05_comp100.xml"/>
    <s v="Party"/>
    <n v="0.25"/>
  </r>
  <r>
    <n v="10.561999999999999"/>
    <n v="1001"/>
    <m/>
    <s v="1000rounds"/>
    <s v="No"/>
    <s v="No"/>
    <n v="1"/>
    <n v="0.5"/>
    <n v="0.5"/>
    <n v="1.22373"/>
    <n v="1.2962499999999999"/>
    <n v="0"/>
    <x v="1"/>
    <x v="19"/>
    <n v="0.5"/>
    <n v="0.5"/>
    <n v="0.5"/>
    <n v="0.5"/>
    <n v="0"/>
    <n v="0"/>
    <s v="party5_rv05_comp100.xml"/>
    <s v="party6_rv05_comp100.xml"/>
    <s v="Party"/>
    <n v="0.25"/>
  </r>
  <r>
    <n v="10.913"/>
    <n v="1001"/>
    <m/>
    <s v="1000rounds"/>
    <s v="No"/>
    <s v="No"/>
    <n v="1"/>
    <n v="0.5"/>
    <n v="0.5"/>
    <n v="1.22373"/>
    <n v="1.2962499999999999"/>
    <n v="0"/>
    <x v="19"/>
    <x v="0"/>
    <n v="0.5"/>
    <n v="0.5"/>
    <n v="0.5"/>
    <n v="0.5"/>
    <n v="0"/>
    <n v="0"/>
    <s v="party5_rv05_comp100.xml"/>
    <s v="party6_rv05_comp100.xml"/>
    <s v="Party"/>
    <n v="0.25"/>
  </r>
  <r>
    <n v="1.633"/>
    <n v="986"/>
    <m/>
    <s v="1000rounds"/>
    <s v="Yes"/>
    <s v="No"/>
    <n v="2"/>
    <n v="0.74546999999999997"/>
    <n v="0.99248999999999998"/>
    <n v="7.5599999999999999E-3"/>
    <n v="0.23726"/>
    <n v="1.7379599999999999"/>
    <x v="17"/>
    <x v="6"/>
    <n v="0.74547138040997996"/>
    <n v="0.99248595858005295"/>
    <n v="0.74547138040997996"/>
    <n v="0.99248595858005295"/>
    <n v="0.87345836553582501"/>
    <n v="0.81485286575509397"/>
    <s v="party5_rv05_comp100.xml"/>
    <s v="party6_rv05_comp100.xml"/>
    <s v="Party"/>
    <n v="0.73986987758019429"/>
  </r>
  <r>
    <n v="1.522"/>
    <n v="986"/>
    <m/>
    <s v="1000rounds"/>
    <s v="Yes"/>
    <s v="No"/>
    <n v="2"/>
    <n v="0.75194000000000005"/>
    <n v="0.95435000000000003"/>
    <n v="6.5229999999999996E-2"/>
    <n v="0.12629000000000001"/>
    <n v="1.7062900000000001"/>
    <x v="7"/>
    <x v="17"/>
    <n v="0.95434642127203395"/>
    <n v="0.75193926141587097"/>
    <n v="0.95434642127203395"/>
    <n v="0.75193926141587097"/>
    <n v="0.969704176485916"/>
    <n v="0.77423815161174703"/>
    <s v="party5_rv05_comp100.xml"/>
    <s v="party6_rv05_comp100.xml"/>
    <s v="Party"/>
    <n v="0.7176105431461729"/>
  </r>
  <r>
    <n v="1.768"/>
    <n v="986"/>
    <m/>
    <s v="1000rounds"/>
    <s v="Yes"/>
    <s v="No"/>
    <n v="2"/>
    <n v="0.74546999999999997"/>
    <n v="0.99248999999999998"/>
    <n v="7.5599999999999999E-3"/>
    <n v="0.23726"/>
    <n v="1.7379599999999999"/>
    <x v="17"/>
    <x v="6"/>
    <n v="0.74547138040997996"/>
    <n v="0.99248595858005295"/>
    <n v="0.74547138040997996"/>
    <n v="0.99248595858005295"/>
    <n v="0.82467945758407402"/>
    <n v="0.75613733113288695"/>
    <s v="party5_rv05_comp100.xml"/>
    <s v="party6_rv05_comp100.xml"/>
    <s v="Party"/>
    <n v="0.73986987758019429"/>
  </r>
  <r>
    <n v="2.2999999999999998"/>
    <n v="986"/>
    <m/>
    <s v="1000rounds"/>
    <s v="Yes"/>
    <s v="No"/>
    <n v="2"/>
    <n v="0.80422000000000005"/>
    <n v="0.98363999999999996"/>
    <n v="7.5599999999999999E-3"/>
    <n v="7.9949999999999993E-2"/>
    <n v="1.78786"/>
    <x v="7"/>
    <x v="17"/>
    <n v="0.98364179123667494"/>
    <n v="0.80421899163788702"/>
    <n v="0.98364179123667494"/>
    <n v="0.80421899163788702"/>
    <n v="0.93151292800556096"/>
    <n v="0.898279077753104"/>
    <s v="party5_rv05_comp100.xml"/>
    <s v="party6_rv05_comp100.xml"/>
    <s v="Party"/>
    <n v="0.79106340948124365"/>
  </r>
  <r>
    <n v="1.1499999999999999"/>
    <n v="986"/>
    <m/>
    <s v="1000rounds"/>
    <s v="Yes"/>
    <s v="No"/>
    <n v="2"/>
    <n v="0.74609000000000003"/>
    <n v="0.98497000000000001"/>
    <n v="1.503E-2"/>
    <n v="0.23318"/>
    <n v="1.73106"/>
    <x v="17"/>
    <x v="6"/>
    <n v="0.746090212960826"/>
    <n v="0.98497191716010601"/>
    <n v="0.746090212960826"/>
    <n v="0.98497191716010601"/>
    <n v="0.79310254216281395"/>
    <n v="1"/>
    <s v="party5_rv05_comp100.xml"/>
    <s v="party6_rv05_comp100.xml"/>
    <s v="Party"/>
    <n v="0.73487790743441661"/>
  </r>
  <r>
    <n v="1.643"/>
    <n v="986"/>
    <m/>
    <s v="1000rounds"/>
    <s v="Yes"/>
    <s v="No"/>
    <n v="2"/>
    <n v="0.70533999999999997"/>
    <n v="1"/>
    <n v="0"/>
    <n v="0.17904999999999999"/>
    <n v="1.7053400000000001"/>
    <x v="7"/>
    <x v="17"/>
    <n v="1"/>
    <n v="0.70534446922678595"/>
    <n v="1"/>
    <n v="0.70534446922678595"/>
    <n v="0.73212931674118797"/>
    <n v="0.75839649806204801"/>
    <s v="party5_rv05_comp100.xml"/>
    <s v="party6_rv05_comp100.xml"/>
    <s v="Party"/>
    <n v="0.70534446922678595"/>
  </r>
  <r>
    <n v="1.919"/>
    <n v="986"/>
    <m/>
    <s v="1000rounds"/>
    <s v="Yes"/>
    <s v="No"/>
    <n v="2"/>
    <n v="0.79290000000000005"/>
    <n v="0.82711999999999997"/>
    <n v="0.10027"/>
    <n v="0.16844999999999999"/>
    <n v="1.62001"/>
    <x v="17"/>
    <x v="6"/>
    <n v="0.79289578656436099"/>
    <n v="0.82711858377454806"/>
    <n v="0.79289578656436099"/>
    <n v="0.82711858377454806"/>
    <n v="0.82111871380801704"/>
    <n v="0.688459093798238"/>
    <s v="party5_rv05_comp100.xml"/>
    <s v="party6_rv05_comp100.xml"/>
    <s v="Party"/>
    <n v="0.65581884006392055"/>
  </r>
  <r>
    <n v="2.44"/>
    <n v="986"/>
    <m/>
    <s v="1000rounds"/>
    <s v="Yes"/>
    <s v="No"/>
    <n v="2"/>
    <n v="0.69782999999999995"/>
    <n v="0.99917"/>
    <n v="7.5599999999999999E-3"/>
    <n v="0.18611"/>
    <n v="1.6970099999999999"/>
    <x v="7"/>
    <x v="17"/>
    <n v="0.99917488993220405"/>
    <n v="0.69783042780683902"/>
    <n v="0.99917488993220405"/>
    <n v="0.69783042780683902"/>
    <n v="0.69884560238302895"/>
    <n v="0.73381412326465201"/>
    <s v="party5_rv05_comp100.xml"/>
    <s v="party6_rv05_comp100.xml"/>
    <s v="Party"/>
    <n v="0.69725464089524125"/>
  </r>
  <r>
    <n v="2.2309999999999999"/>
    <n v="986"/>
    <m/>
    <s v="1000rounds"/>
    <s v="Yes"/>
    <s v="No"/>
    <n v="2"/>
    <n v="0.74358999999999997"/>
    <n v="0.82198000000000004"/>
    <n v="0.15290000000000001"/>
    <n v="0.18814"/>
    <n v="1.5655699999999999"/>
    <x v="17"/>
    <x v="6"/>
    <n v="0.82198487901205397"/>
    <n v="0.74358602685063402"/>
    <n v="0.82198487901205397"/>
    <n v="0.74358602685063402"/>
    <n v="0.78576394651973802"/>
    <n v="0.82382391022874402"/>
    <s v="party5_rv05_comp100.xml"/>
    <s v="party6_rv05_comp100.xml"/>
    <s v="Party"/>
    <n v="0.61121647031587234"/>
  </r>
  <r>
    <n v="2.5049999999999999"/>
    <n v="986"/>
    <m/>
    <s v="1000rounds"/>
    <s v="Yes"/>
    <s v="No"/>
    <n v="2"/>
    <n v="0.69782999999999995"/>
    <n v="0.99917"/>
    <n v="7.5599999999999999E-3"/>
    <n v="0.18611"/>
    <n v="1.6970099999999999"/>
    <x v="7"/>
    <x v="17"/>
    <n v="0.99917488993220405"/>
    <n v="0.69783042780683902"/>
    <n v="0.99917488993220405"/>
    <n v="0.69783042780683902"/>
    <n v="0.89409829976241695"/>
    <n v="0.80374420818481995"/>
    <s v="party5_rv05_comp100.xml"/>
    <s v="party6_rv05_comp100.xml"/>
    <s v="Party"/>
    <n v="0.69725464089524125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"/>
    <n v="0"/>
    <n v="0"/>
    <n v="0"/>
    <m/>
    <m/>
    <s v="holiday-Profile1_rv00_comp50"/>
    <s v="holiday-Profile2_rv00_comp50"/>
    <s v="Holiday"/>
    <n v="0"/>
  </r>
  <r>
    <n v="2.379"/>
    <n v="986"/>
    <m/>
    <s v="1000rounds"/>
    <s v="Yes"/>
    <s v="No"/>
    <n v="2"/>
    <n v="0.16358"/>
    <n v="1"/>
    <n v="0"/>
    <n v="0.64756000000000002"/>
    <n v="1.1635800000000001"/>
    <x v="1"/>
    <x v="9"/>
    <n v="1"/>
    <n v="0.163577281235707"/>
    <n v="1"/>
    <n v="0.163577281235707"/>
    <n v="0"/>
    <n v="0.85799972361024501"/>
    <s v="ItexvsCypress_CypressA_rv03_comp30.xml"/>
    <s v="ItexvsCypress_ItexB_rv02_comp60.xml"/>
    <s v="Itex vs Cypress"/>
    <n v="0.163577281235707"/>
  </r>
  <r>
    <n v="2.2690000000000001"/>
    <n v="988"/>
    <m/>
    <s v="1000rounds"/>
    <s v="Yes"/>
    <s v="No"/>
    <n v="2"/>
    <n v="0.21206"/>
    <n v="1"/>
    <n v="0"/>
    <n v="0.53680000000000005"/>
    <n v="1.2120599999999999"/>
    <x v="10"/>
    <x v="0"/>
    <n v="0.212060628840022"/>
    <n v="1"/>
    <n v="0.212060628840022"/>
    <n v="1"/>
    <n v="0.87657454333454699"/>
    <n v="0"/>
    <s v="ItexvsCypress_CypressA_rv03_comp30.xml"/>
    <s v="ItexvsCypress_ItexB_rv02_comp60.xml"/>
    <s v="Itex vs Cypress"/>
    <n v="0.212060628840022"/>
  </r>
  <r>
    <n v="2.7210000000000001"/>
    <n v="982"/>
    <m/>
    <s v="1000rounds"/>
    <s v="Yes"/>
    <s v="No"/>
    <n v="2"/>
    <n v="0.39167000000000002"/>
    <n v="0.71123999999999998"/>
    <n v="0.10145999999999999"/>
    <n v="0.27928999999999998"/>
    <n v="1.1029100000000001"/>
    <x v="1"/>
    <x v="9"/>
    <n v="0.39166988372318101"/>
    <n v="0.71123593131337504"/>
    <n v="0.39166988372318101"/>
    <n v="0.71123593131337504"/>
    <n v="0"/>
    <n v="0.92490338167303199"/>
    <s v="ItexvsCypress_CypressA_rv03_comp30.xml"/>
    <s v="ItexvsCypress_ItexB_rv02_comp60.xml"/>
    <s v="Itex vs Cypress"/>
    <n v="0.27856969451725794"/>
  </r>
  <r>
    <n v="2.56"/>
    <n v="982"/>
    <m/>
    <s v="1000rounds"/>
    <s v="Yes"/>
    <s v="No"/>
    <n v="2"/>
    <n v="0.22628999999999999"/>
    <n v="0.62404999999999999"/>
    <n v="0.22872000000000001"/>
    <n v="0.45498"/>
    <n v="0.85033999999999998"/>
    <x v="10"/>
    <x v="0"/>
    <n v="0.226291098784758"/>
    <n v="0.62404787216796598"/>
    <n v="0.226291098784758"/>
    <n v="0.62404787216796598"/>
    <n v="0.90808464519242305"/>
    <n v="0"/>
    <s v="ItexvsCypress_CypressA_rv03_comp30.xml"/>
    <s v="ItexvsCypress_ItexB_rv02_comp60.xml"/>
    <s v="Itex vs Cypress"/>
    <n v="0.14121647868717924"/>
  </r>
  <r>
    <n v="2.7610000000000001"/>
    <n v="993"/>
    <m/>
    <s v="1000rounds"/>
    <s v="Yes"/>
    <s v="No"/>
    <n v="2"/>
    <n v="0.28717999999999999"/>
    <n v="0.60490999999999995"/>
    <n v="0.26861000000000002"/>
    <n v="0.43898999999999999"/>
    <n v="0.89209000000000005"/>
    <x v="1"/>
    <x v="9"/>
    <n v="0.60490875165773295"/>
    <n v="0.28718487537026999"/>
    <n v="0.60490875165773295"/>
    <n v="0.28718487537026999"/>
    <n v="0"/>
    <n v="0.71621347213250797"/>
    <s v="ItexvsCypress_CypressA_rv03_comp30.xml"/>
    <s v="ItexvsCypress_ItexB_rv02_comp60.xml"/>
    <s v="Itex vs Cypress"/>
    <n v="0.17372064445521163"/>
  </r>
  <r>
    <n v="2.8839999999999999"/>
    <n v="985"/>
    <m/>
    <s v="1000rounds"/>
    <s v="Yes"/>
    <s v="No"/>
    <n v="2"/>
    <n v="0.53886000000000001"/>
    <n v="0.64395999999999998"/>
    <n v="0.1074"/>
    <n v="0.18429999999999999"/>
    <n v="1.18282"/>
    <x v="10"/>
    <x v="0"/>
    <n v="0.643959811578103"/>
    <n v="0.53886459589698699"/>
    <n v="0.643959811578103"/>
    <n v="0.53886459589698699"/>
    <n v="0.87302887265478402"/>
    <n v="0"/>
    <s v="ItexvsCypress_CypressA_rv03_comp30.xml"/>
    <s v="ItexvsCypress_ItexB_rv02_comp60.xml"/>
    <s v="Itex vs Cypress"/>
    <n v="0.34700714363993435"/>
  </r>
  <r>
    <n v="2.754"/>
    <n v="1001"/>
    <m/>
    <s v="1000rounds"/>
    <s v="No"/>
    <s v="No"/>
    <n v="1"/>
    <n v="0.2"/>
    <n v="0.3"/>
    <n v="0.88554999999999995"/>
    <n v="0.98492999999999997"/>
    <n v="0"/>
    <x v="1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2.1840000000000002"/>
    <n v="997"/>
    <m/>
    <s v="1000rounds"/>
    <s v="Yes"/>
    <s v="No"/>
    <n v="2"/>
    <n v="0.25603999999999999"/>
    <n v="0.90437000000000001"/>
    <n v="0"/>
    <n v="0.45339000000000002"/>
    <n v="1.1604000000000001"/>
    <x v="10"/>
    <x v="0"/>
    <n v="0.25603722186509698"/>
    <n v="0.904366242148259"/>
    <n v="0.25603722186509698"/>
    <n v="0.904366242148259"/>
    <n v="0.69603690249215899"/>
    <n v="0"/>
    <s v="ItexvsCypress_CypressA_rv03_comp30.xml"/>
    <s v="ItexvsCypress_ItexB_rv02_comp60.xml"/>
    <s v="Itex vs Cypress"/>
    <n v="0.23155142018821781"/>
  </r>
  <r>
    <n v="2.3479999999999999"/>
    <n v="1000"/>
    <m/>
    <s v="1000rounds"/>
    <s v="Yes"/>
    <s v="No"/>
    <n v="2"/>
    <n v="0.16358"/>
    <n v="1"/>
    <n v="0"/>
    <n v="0.64756000000000002"/>
    <n v="1.1635800000000001"/>
    <x v="1"/>
    <x v="9"/>
    <n v="1"/>
    <n v="0.163577281235707"/>
    <n v="1"/>
    <n v="0.163577281235707"/>
    <n v="0"/>
    <n v="0.577922027851689"/>
    <s v="ItexvsCypress_CypressA_rv03_comp30.xml"/>
    <s v="ItexvsCypress_ItexB_rv02_comp60.xml"/>
    <s v="Itex vs Cypress"/>
    <n v="0.163577281235707"/>
  </r>
  <r>
    <n v="2.2629999999999999"/>
    <n v="981"/>
    <m/>
    <s v="1000rounds"/>
    <s v="Yes"/>
    <s v="No"/>
    <n v="2"/>
    <n v="0.43496000000000001"/>
    <n v="0.58769000000000005"/>
    <n v="0.22791"/>
    <n v="0.27099000000000001"/>
    <n v="1.0226500000000001"/>
    <x v="10"/>
    <x v="0"/>
    <n v="0.43496463962457899"/>
    <n v="0.587687839063054"/>
    <n v="0.43496463962457899"/>
    <n v="0.587687839063054"/>
    <n v="0.93217143637076405"/>
    <n v="0"/>
    <s v="ItexvsCypress_CypressA_rv03_comp30.xml"/>
    <s v="ItexvsCypress_ItexB_rv02_comp60.xml"/>
    <s v="Itex vs Cypress"/>
    <n v="0.25562342912980884"/>
  </r>
  <r>
    <n v="1.284"/>
    <n v="952"/>
    <m/>
    <s v="1000rounds"/>
    <s v="No"/>
    <s v="No"/>
    <n v="0"/>
    <n v="0.3"/>
    <n v="0.3"/>
    <n v="1.09666"/>
    <n v="1.1693199999999999"/>
    <n v="0"/>
    <x v="4"/>
    <x v="9"/>
    <n v="0.3"/>
    <n v="0.3"/>
    <n v="0.3"/>
    <n v="0.3"/>
    <n v="0"/>
    <n v="0"/>
    <s v="England_rv03_comp20.xml"/>
    <s v="Zimbabwe_rv03_comp200.xml"/>
    <s v="England vs Zimbabwe"/>
    <n v="0.09"/>
  </r>
  <r>
    <n v="1.8959999999999999"/>
    <n v="952"/>
    <m/>
    <s v="1000rounds"/>
    <s v="No"/>
    <s v="No"/>
    <n v="0"/>
    <n v="0.3"/>
    <n v="0.3"/>
    <n v="1.09666"/>
    <n v="1.1693199999999999"/>
    <n v="0"/>
    <x v="10"/>
    <x v="5"/>
    <n v="0.3"/>
    <n v="0.3"/>
    <n v="0.3"/>
    <n v="0.3"/>
    <n v="0"/>
    <n v="0"/>
    <s v="England_rv03_comp20.xml"/>
    <s v="Zimbabwe_rv03_comp200.xml"/>
    <s v="England vs Zimbabwe"/>
    <n v="0.09"/>
  </r>
  <r>
    <n v="1.915"/>
    <n v="952"/>
    <m/>
    <s v="1000rounds"/>
    <s v="No"/>
    <s v="No"/>
    <n v="0"/>
    <n v="0.3"/>
    <n v="0.3"/>
    <n v="1.09666"/>
    <n v="1.1693199999999999"/>
    <n v="0"/>
    <x v="4"/>
    <x v="9"/>
    <n v="0.3"/>
    <n v="0.3"/>
    <n v="0.3"/>
    <n v="0.3"/>
    <n v="0"/>
    <n v="0"/>
    <s v="England_rv03_comp20.xml"/>
    <s v="Zimbabwe_rv03_comp200.xml"/>
    <s v="England vs Zimbabwe"/>
    <n v="0.09"/>
  </r>
  <r>
    <n v="1.8959999999999999"/>
    <n v="952"/>
    <m/>
    <s v="1000rounds"/>
    <s v="No"/>
    <s v="No"/>
    <n v="0"/>
    <n v="0.3"/>
    <n v="0.3"/>
    <n v="1.09666"/>
    <n v="1.1693199999999999"/>
    <n v="0"/>
    <x v="10"/>
    <x v="5"/>
    <n v="0.3"/>
    <n v="0.3"/>
    <n v="0.3"/>
    <n v="0.3"/>
    <n v="0"/>
    <n v="0"/>
    <s v="England_rv03_comp20.xml"/>
    <s v="Zimbabwe_rv03_comp200.xml"/>
    <s v="England vs Zimbabwe"/>
    <n v="0.09"/>
  </r>
  <r>
    <n v="2.2759999999999998"/>
    <n v="952"/>
    <m/>
    <s v="1000rounds"/>
    <s v="No"/>
    <s v="No"/>
    <n v="0"/>
    <n v="0.3"/>
    <n v="0.3"/>
    <n v="1.09666"/>
    <n v="1.1693199999999999"/>
    <n v="0"/>
    <x v="4"/>
    <x v="9"/>
    <n v="0.3"/>
    <n v="0.3"/>
    <n v="0.3"/>
    <n v="0.3"/>
    <n v="0"/>
    <n v="0"/>
    <s v="England_rv03_comp20.xml"/>
    <s v="Zimbabwe_rv03_comp200.xml"/>
    <s v="England vs Zimbabwe"/>
    <n v="0.09"/>
  </r>
  <r>
    <n v="1.964"/>
    <n v="952"/>
    <m/>
    <s v="1000rounds"/>
    <s v="No"/>
    <s v="No"/>
    <n v="0"/>
    <n v="0.3"/>
    <n v="0.3"/>
    <n v="1.09666"/>
    <n v="1.1693199999999999"/>
    <n v="0"/>
    <x v="10"/>
    <x v="5"/>
    <n v="0.3"/>
    <n v="0.3"/>
    <n v="0.3"/>
    <n v="0.3"/>
    <n v="0"/>
    <n v="0"/>
    <s v="England_rv03_comp20.xml"/>
    <s v="Zimbabwe_rv03_comp200.xml"/>
    <s v="England vs Zimbabwe"/>
    <n v="0.09"/>
  </r>
  <r>
    <n v="1.9419999999999999"/>
    <n v="952"/>
    <m/>
    <s v="1000rounds"/>
    <s v="No"/>
    <s v="No"/>
    <n v="0"/>
    <n v="0.3"/>
    <n v="0.3"/>
    <n v="1.09666"/>
    <n v="1.1693199999999999"/>
    <n v="0"/>
    <x v="4"/>
    <x v="9"/>
    <n v="0.3"/>
    <n v="0.3"/>
    <n v="0.3"/>
    <n v="0.3"/>
    <n v="0"/>
    <n v="0"/>
    <s v="England_rv03_comp20.xml"/>
    <s v="Zimbabwe_rv03_comp200.xml"/>
    <s v="England vs Zimbabwe"/>
    <n v="0.09"/>
  </r>
  <r>
    <n v="2.6629999999999998"/>
    <n v="952"/>
    <m/>
    <s v="1000rounds"/>
    <s v="No"/>
    <s v="No"/>
    <n v="0"/>
    <n v="0.3"/>
    <n v="0.3"/>
    <n v="1.09666"/>
    <n v="1.1693199999999999"/>
    <n v="0"/>
    <x v="10"/>
    <x v="5"/>
    <n v="0.3"/>
    <n v="0.3"/>
    <n v="0.3"/>
    <n v="0.3"/>
    <n v="0"/>
    <n v="0"/>
    <s v="England_rv03_comp20.xml"/>
    <s v="Zimbabwe_rv03_comp200.xml"/>
    <s v="England vs Zimbabwe"/>
    <n v="0.09"/>
  </r>
  <r>
    <n v="1.879"/>
    <n v="952"/>
    <m/>
    <s v="1000rounds"/>
    <s v="No"/>
    <s v="No"/>
    <n v="0"/>
    <n v="0.3"/>
    <n v="0.3"/>
    <n v="1.09666"/>
    <n v="1.1693199999999999"/>
    <n v="0"/>
    <x v="4"/>
    <x v="9"/>
    <n v="0.3"/>
    <n v="0.3"/>
    <n v="0.3"/>
    <n v="0.3"/>
    <n v="0"/>
    <n v="0"/>
    <s v="England_rv03_comp20.xml"/>
    <s v="Zimbabwe_rv03_comp200.xml"/>
    <s v="England vs Zimbabwe"/>
    <n v="0.09"/>
  </r>
  <r>
    <n v="2.0390000000000001"/>
    <n v="952"/>
    <m/>
    <s v="1000rounds"/>
    <s v="No"/>
    <s v="No"/>
    <n v="0"/>
    <n v="0.3"/>
    <n v="0.3"/>
    <n v="1.09666"/>
    <n v="1.1693199999999999"/>
    <n v="0"/>
    <x v="10"/>
    <x v="5"/>
    <n v="0.3"/>
    <n v="0.3"/>
    <n v="0.3"/>
    <n v="0.3"/>
    <n v="0"/>
    <n v="0"/>
    <s v="England_rv03_comp20.xml"/>
    <s v="Zimbabwe_rv03_comp200.xml"/>
    <s v="England vs Zimbabwe"/>
    <n v="0.09"/>
  </r>
  <r>
    <n v="2.0339999999999998"/>
    <n v="986"/>
    <m/>
    <s v="1000rounds"/>
    <s v="Yes"/>
    <s v="No"/>
    <n v="2"/>
    <n v="0.57589000000000001"/>
    <n v="0.77710000000000001"/>
    <n v="0"/>
    <n v="0.18004999999999999"/>
    <n v="1.3529899999999999"/>
    <x v="17"/>
    <x v="19"/>
    <n v="0.77709598921544398"/>
    <n v="0.57588944217265303"/>
    <n v="0.77709598921544398"/>
    <n v="0.57588944217265303"/>
    <n v="0.91517560570155598"/>
    <n v="1"/>
    <s v="ItexvsCypress_CypressA_rv03_comp30.xml"/>
    <s v="ItexvsCypress_ItexB_rv02_comp60.xml"/>
    <s v="Itex vs Cypress"/>
    <n v="0.44752137574388801"/>
  </r>
  <r>
    <n v="2.319"/>
    <n v="986"/>
    <m/>
    <s v="1000rounds"/>
    <s v="Yes"/>
    <s v="No"/>
    <n v="2"/>
    <n v="0.11347"/>
    <n v="0.61595999999999995"/>
    <n v="0.33959"/>
    <n v="0.61019999999999996"/>
    <n v="0.72943000000000002"/>
    <x v="19"/>
    <x v="17"/>
    <n v="0.61596090025804895"/>
    <n v="0.113473570250207"/>
    <n v="0.61596090025804895"/>
    <n v="0.113473570250207"/>
    <n v="1"/>
    <n v="0.52084609739143395"/>
    <s v="ItexvsCypress_CypressA_rv03_comp30.xml"/>
    <s v="ItexvsCypress_ItexB_rv02_comp60.xml"/>
    <s v="Itex vs Cypress"/>
    <n v="6.9895282486812468E-2"/>
  </r>
  <r>
    <n v="2.6720000000000002"/>
    <n v="986"/>
    <m/>
    <s v="1000rounds"/>
    <s v="Yes"/>
    <s v="No"/>
    <n v="2"/>
    <n v="0.20488999999999999"/>
    <n v="0.49037999999999998"/>
    <n v="0.35450999999999999"/>
    <n v="0.51993"/>
    <n v="0.69527000000000005"/>
    <x v="17"/>
    <x v="19"/>
    <n v="0.204891970210761"/>
    <n v="0.49038174411042801"/>
    <n v="0.204891970210761"/>
    <n v="0.49038174411042801"/>
    <n v="0.86765306399526798"/>
    <n v="1"/>
    <s v="ItexvsCypress_CypressA_rv03_comp30.xml"/>
    <s v="ItexvsCypress_ItexB_rv02_comp60.xml"/>
    <s v="Itex vs Cypress"/>
    <n v="0.10047528170617484"/>
  </r>
  <r>
    <n v="2.2789999999999999"/>
    <n v="986"/>
    <m/>
    <s v="1000rounds"/>
    <s v="Yes"/>
    <s v="No"/>
    <n v="2"/>
    <n v="0.22628999999999999"/>
    <n v="0.62404999999999999"/>
    <n v="0.22872000000000001"/>
    <n v="0.45498"/>
    <n v="0.85033999999999998"/>
    <x v="19"/>
    <x v="17"/>
    <n v="0.226291098784758"/>
    <n v="0.62404787216796598"/>
    <n v="0.226291098784758"/>
    <n v="0.62404787216796598"/>
    <n v="1"/>
    <n v="0.78014226180829405"/>
    <s v="ItexvsCypress_CypressA_rv03_comp30.xml"/>
    <s v="ItexvsCypress_ItexB_rv02_comp60.xml"/>
    <s v="Itex vs Cypress"/>
    <n v="0.14121647868717924"/>
  </r>
  <r>
    <n v="2.1709999999999998"/>
    <n v="986"/>
    <m/>
    <s v="1000rounds"/>
    <s v="Yes"/>
    <s v="No"/>
    <n v="2"/>
    <n v="0.153"/>
    <n v="0.76749999999999996"/>
    <n v="0.17132"/>
    <n v="0.51985000000000003"/>
    <n v="0.92049999999999998"/>
    <x v="17"/>
    <x v="19"/>
    <n v="0.15299677707629999"/>
    <n v="0.76749850894557603"/>
    <n v="0.15299677707629999"/>
    <n v="0.76749850894557603"/>
    <n v="0.73982683624135304"/>
    <n v="1"/>
    <s v="ItexvsCypress_CypressA_rv03_comp30.xml"/>
    <s v="ItexvsCypress_ItexB_rv02_comp60.xml"/>
    <s v="Itex vs Cypress"/>
    <n v="0.11742479827953893"/>
  </r>
  <r>
    <n v="2.4609999999999999"/>
    <n v="986"/>
    <m/>
    <s v="1000rounds"/>
    <s v="Yes"/>
    <s v="No"/>
    <n v="2"/>
    <n v="0.14301"/>
    <n v="0.76822000000000001"/>
    <n v="0.17695"/>
    <n v="0.52986"/>
    <n v="0.91122999999999998"/>
    <x v="19"/>
    <x v="17"/>
    <n v="0.14301000311259299"/>
    <n v="0.76822282400057196"/>
    <n v="0.14301000311259299"/>
    <n v="0.76822282400057196"/>
    <n v="1"/>
    <n v="0.85321526627490596"/>
    <s v="ItexvsCypress_CypressA_rv03_comp30.xml"/>
    <s v="ItexvsCypress_ItexB_rv02_comp60.xml"/>
    <s v="Itex vs Cypress"/>
    <n v="0.10986354845148677"/>
  </r>
  <r>
    <n v="2.5579999999999998"/>
    <n v="986"/>
    <m/>
    <s v="1000rounds"/>
    <s v="Yes"/>
    <s v="No"/>
    <n v="2"/>
    <n v="0.16291"/>
    <n v="0.65819000000000005"/>
    <n v="0.27706999999999998"/>
    <n v="0.55842999999999998"/>
    <n v="0.82110000000000005"/>
    <x v="17"/>
    <x v="19"/>
    <n v="0.65819028152283798"/>
    <n v="0.16291246806495299"/>
    <n v="0.65819028152283798"/>
    <n v="0.16291246806495299"/>
    <n v="0.94366445703235002"/>
    <n v="1"/>
    <s v="ItexvsCypress_CypressA_rv03_comp30.xml"/>
    <s v="ItexvsCypress_ItexB_rv02_comp60.xml"/>
    <s v="Itex vs Cypress"/>
    <n v="0.10722740321925177"/>
  </r>
  <r>
    <n v="2.7360000000000002"/>
    <n v="986"/>
    <m/>
    <s v="1000rounds"/>
    <s v="Yes"/>
    <s v="No"/>
    <n v="2"/>
    <n v="0.32262000000000002"/>
    <n v="0.47946"/>
    <n v="0.33111000000000002"/>
    <n v="0.42386000000000001"/>
    <n v="0.80208000000000002"/>
    <x v="19"/>
    <x v="17"/>
    <n v="0.32261925799575097"/>
    <n v="0.47945875531394699"/>
    <n v="0.32261925799575097"/>
    <n v="0.47945875531394699"/>
    <n v="1"/>
    <n v="0.69674177347111499"/>
    <s v="ItexvsCypress_CypressA_rv03_comp30.xml"/>
    <s v="ItexvsCypress_ItexB_rv02_comp60.xml"/>
    <s v="Itex vs Cypress"/>
    <n v="0.1546826278789519"/>
  </r>
  <r>
    <n v="2.1659999999999999"/>
    <n v="986"/>
    <m/>
    <s v="1000rounds"/>
    <s v="Yes"/>
    <s v="No"/>
    <n v="2"/>
    <n v="0.20086000000000001"/>
    <n v="0.58172999999999997"/>
    <n v="0.32274999999999998"/>
    <n v="0.52790000000000004"/>
    <n v="0.78259999999999996"/>
    <x v="17"/>
    <x v="19"/>
    <n v="0.58173433481152703"/>
    <n v="0.20086290224365499"/>
    <n v="0.58173433481152703"/>
    <n v="0.20086290224365499"/>
    <n v="0.82075765976199799"/>
    <n v="0.999999999999999"/>
    <s v="ItexvsCypress_CypressA_rv03_comp30.xml"/>
    <s v="ItexvsCypress_ItexB_rv02_comp60.xml"/>
    <s v="Itex vs Cypress"/>
    <n v="0.11684884682502542"/>
  </r>
  <r>
    <n v="2.7050000000000001"/>
    <n v="986"/>
    <m/>
    <s v="1000rounds"/>
    <s v="Yes"/>
    <s v="No"/>
    <n v="2"/>
    <n v="0.1898"/>
    <n v="0.43958000000000003"/>
    <n v="0.40683000000000002"/>
    <n v="0.55735999999999997"/>
    <n v="0.62939000000000001"/>
    <x v="19"/>
    <x v="17"/>
    <n v="0.189804711472113"/>
    <n v="0.43958439297431001"/>
    <n v="0.189804711472113"/>
    <n v="0.43958439297431001"/>
    <n v="1"/>
    <n v="0.73123201710743202"/>
    <s v="ItexvsCypress_CypressA_rv03_comp30.xml"/>
    <s v="ItexvsCypress_ItexB_rv02_comp60.xml"/>
    <s v="Itex vs Cypress"/>
    <n v="8.3435188876132854E-2"/>
  </r>
  <r>
    <n v="5.4379999999999997"/>
    <n v="986"/>
    <m/>
    <s v="1000rounds"/>
    <s v="Yes"/>
    <s v="No"/>
    <n v="2"/>
    <n v="0.69066000000000005"/>
    <n v="0.94018000000000002"/>
    <n v="6.1589999999999999E-2"/>
    <n v="0.18803"/>
    <n v="1.6308499999999999"/>
    <x v="13"/>
    <x v="17"/>
    <n v="0.94018467071219403"/>
    <n v="0.69066336505367398"/>
    <n v="0.94018467071219403"/>
    <n v="0.69066336505367398"/>
    <n v="0.99999998509883803"/>
    <n v="0.77724426298106197"/>
    <s v="party5_rv05_comp100.xml"/>
    <s v="party6_rv05_comp100.xml"/>
    <s v="Party"/>
    <n v="0.64935110844596433"/>
  </r>
  <r>
    <n v="5.2009999999999996"/>
    <n v="986"/>
    <m/>
    <s v="1000rounds"/>
    <s v="Yes"/>
    <s v="No"/>
    <n v="2"/>
    <n v="0.44574999999999998"/>
    <n v="0.91139999999999999"/>
    <n v="0.31333"/>
    <n v="0.50873000000000002"/>
    <n v="1.3571599999999999"/>
    <x v="17"/>
    <x v="13"/>
    <n v="0.44575496450018698"/>
    <n v="0.91140439691278696"/>
    <n v="0.44575496450018698"/>
    <n v="0.91140439691278696"/>
    <n v="0.81426370205419896"/>
    <n v="1"/>
    <s v="party5_rv05_comp100.xml"/>
    <s v="party6_rv05_comp100.xml"/>
    <s v="Party"/>
    <n v="0.40626303459117369"/>
  </r>
  <r>
    <n v="6.0110000000000001"/>
    <n v="986"/>
    <m/>
    <s v="1000rounds"/>
    <s v="Yes"/>
    <s v="No"/>
    <n v="2"/>
    <n v="0.69032000000000004"/>
    <n v="0.99978999999999996"/>
    <n v="1.503E-2"/>
    <n v="0.19355"/>
    <n v="1.69011"/>
    <x v="13"/>
    <x v="17"/>
    <n v="0.99979372248305098"/>
    <n v="0.69031638638689297"/>
    <n v="0.99979372248305098"/>
    <n v="0.69031638638689297"/>
    <n v="0.99999997019767695"/>
    <n v="0.77808668820776195"/>
    <s v="party5_rv05_comp100.xml"/>
    <s v="party6_rv05_comp100.xml"/>
    <s v="Party"/>
    <n v="0.69017398963679988"/>
  </r>
  <r>
    <n v="6.782"/>
    <n v="986"/>
    <m/>
    <s v="1000rounds"/>
    <s v="Yes"/>
    <s v="No"/>
    <n v="2"/>
    <n v="0.74546999999999997"/>
    <n v="0.99248999999999998"/>
    <n v="7.5599999999999999E-3"/>
    <n v="0.23726"/>
    <n v="1.7379599999999999"/>
    <x v="17"/>
    <x v="13"/>
    <n v="0.74547138040997996"/>
    <n v="0.99248595858005295"/>
    <n v="0.74547138040997996"/>
    <n v="0.99248595858005295"/>
    <n v="0.93117978851071703"/>
    <n v="1"/>
    <s v="party5_rv05_comp100.xml"/>
    <s v="party6_rv05_comp100.xml"/>
    <s v="Party"/>
    <n v="0.73986987758019429"/>
  </r>
  <r>
    <n v="6.4080000000000004"/>
    <n v="986"/>
    <m/>
    <s v="1000rounds"/>
    <s v="Yes"/>
    <s v="No"/>
    <n v="2"/>
    <n v="0.50178"/>
    <n v="0.84597999999999995"/>
    <n v="0.25527"/>
    <n v="0.39147999999999999"/>
    <n v="1.3477600000000001"/>
    <x v="13"/>
    <x v="17"/>
    <n v="0.84598137691592301"/>
    <n v="0.50177693554932601"/>
    <n v="0.84598137691592301"/>
    <n v="0.50177693554932601"/>
    <n v="0.99999995529651597"/>
    <n v="0.85128699746468295"/>
    <s v="party5_rv05_comp100.xml"/>
    <s v="party6_rv05_comp100.xml"/>
    <s v="Party"/>
    <n v="0.42449394284067116"/>
  </r>
  <r>
    <n v="6.3689999999999998"/>
    <n v="986"/>
    <m/>
    <s v="1000rounds"/>
    <s v="Yes"/>
    <s v="No"/>
    <n v="2"/>
    <n v="0.77476999999999996"/>
    <n v="0.92398000000000002"/>
    <n v="7.6179999999999998E-2"/>
    <n v="0.18440000000000001"/>
    <n v="1.69875"/>
    <x v="17"/>
    <x v="13"/>
    <n v="0.77476675037462095"/>
    <n v="0.92398148449603201"/>
    <n v="0.77476675037462095"/>
    <n v="0.92398148449603201"/>
    <n v="0.87642428803191896"/>
    <n v="1"/>
    <s v="party5_rv05_comp100.xml"/>
    <s v="party6_rv05_comp100.xml"/>
    <s v="Party"/>
    <n v="0.71587013214930895"/>
  </r>
  <r>
    <n v="6.89"/>
    <n v="986"/>
    <m/>
    <s v="1000rounds"/>
    <s v="Yes"/>
    <s v="No"/>
    <n v="2"/>
    <n v="0.68279999999999996"/>
    <n v="0.99958999999999998"/>
    <n v="2.2550000000000001E-2"/>
    <n v="0.20080999999999999"/>
    <n v="1.6823900000000001"/>
    <x v="13"/>
    <x v="17"/>
    <n v="0.99958744496610197"/>
    <n v="0.68280234496694603"/>
    <n v="0.99958744496610197"/>
    <n v="0.68280234496694603"/>
    <n v="1"/>
    <n v="0.75389819136584701"/>
    <s v="party5_rv05_comp100.xml"/>
    <s v="party6_rv05_comp100.xml"/>
    <s v="Party"/>
    <n v="0.6825206514223725"/>
  </r>
  <r>
    <n v="7.0259999999999998"/>
    <n v="986"/>
    <m/>
    <s v="1000rounds"/>
    <s v="Yes"/>
    <s v="No"/>
    <n v="2"/>
    <n v="0.74546999999999997"/>
    <n v="0.99248999999999998"/>
    <n v="7.5599999999999999E-3"/>
    <n v="0.23726"/>
    <n v="1.7379599999999999"/>
    <x v="17"/>
    <x v="13"/>
    <n v="0.74547138040997996"/>
    <n v="0.99248595858005295"/>
    <n v="0.74547138040997996"/>
    <n v="0.99248595858005295"/>
    <n v="0.85912668169643502"/>
    <n v="0.99999995529651597"/>
    <s v="party5_rv05_comp100.xml"/>
    <s v="party6_rv05_comp100.xml"/>
    <s v="Party"/>
    <n v="0.73986987758019429"/>
  </r>
  <r>
    <n v="5.8250000000000002"/>
    <n v="986"/>
    <m/>
    <s v="1000rounds"/>
    <s v="Yes"/>
    <s v="No"/>
    <n v="2"/>
    <n v="0.69818000000000002"/>
    <n v="0.93957000000000002"/>
    <n v="6.0859999999999997E-2"/>
    <n v="0.18057999999999999"/>
    <n v="1.63774"/>
    <x v="13"/>
    <x v="17"/>
    <n v="0.93956583816134698"/>
    <n v="0.69817740647362103"/>
    <n v="0.93956583816134698"/>
    <n v="0.69817740647362103"/>
    <n v="0.99999992549419403"/>
    <n v="0.78605985495855002"/>
    <s v="party5_rv05_comp100.xml"/>
    <s v="party6_rv05_comp100.xml"/>
    <s v="Party"/>
    <n v="0.65598364009870314"/>
  </r>
  <r>
    <n v="6.1130000000000004"/>
    <n v="986"/>
    <m/>
    <s v="1000rounds"/>
    <s v="Yes"/>
    <s v="No"/>
    <n v="2"/>
    <n v="0.77476999999999996"/>
    <n v="0.92398000000000002"/>
    <n v="7.6179999999999998E-2"/>
    <n v="0.18440000000000001"/>
    <n v="1.69875"/>
    <x v="17"/>
    <x v="13"/>
    <n v="0.77476675037462095"/>
    <n v="0.92398148449603201"/>
    <n v="0.77476675037462095"/>
    <n v="0.92398148449603201"/>
    <n v="0.89794266658000998"/>
    <n v="0.99999998509883803"/>
    <s v="party5_rv05_comp100.xml"/>
    <s v="party6_rv05_comp100.xml"/>
    <s v="Party"/>
    <n v="0.71587013214930895"/>
  </r>
  <r>
    <n v="0.27100000000000002"/>
    <n v="267"/>
    <m/>
    <s v="1000rounds"/>
    <s v="Yes"/>
    <s v="No"/>
    <n v="2"/>
    <n v="0.87382000000000004"/>
    <n v="0.87388999999999994"/>
    <n v="0"/>
    <n v="7.109E-2"/>
    <n v="1.7477100000000001"/>
    <x v="9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45500000000000002"/>
    <n v="287"/>
    <m/>
    <s v="1000rounds"/>
    <s v="Yes"/>
    <s v="No"/>
    <n v="2"/>
    <n v="0.87382000000000004"/>
    <n v="0.87388999999999994"/>
    <n v="0"/>
    <n v="7.109E-2"/>
    <n v="1.7477100000000001"/>
    <x v="15"/>
    <x v="10"/>
    <n v="0.87389407590423596"/>
    <n v="0.87381723461916405"/>
    <n v="0.87389407590423596"/>
    <n v="0.87381723461916405"/>
    <n v="0"/>
    <n v="0.81378077003997396"/>
    <s v="laptop_buyer_rv04_comp27.xml"/>
    <s v="laptop_seller_rv07_comp27.xml"/>
    <s v="Laptop"/>
    <n v="0.76362370475670927"/>
  </r>
  <r>
    <n v="0.89100000000000001"/>
    <n v="267"/>
    <m/>
    <s v="1000rounds"/>
    <s v="Yes"/>
    <s v="No"/>
    <n v="2"/>
    <n v="0.87382000000000004"/>
    <n v="0.87388999999999994"/>
    <n v="0"/>
    <n v="7.109E-2"/>
    <n v="1.7477100000000001"/>
    <x v="9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97799999999999998"/>
    <n v="287"/>
    <m/>
    <s v="1000rounds"/>
    <s v="Yes"/>
    <s v="No"/>
    <n v="2"/>
    <n v="0.87382000000000004"/>
    <n v="0.87388999999999994"/>
    <n v="0"/>
    <n v="7.109E-2"/>
    <n v="1.7477100000000001"/>
    <x v="15"/>
    <x v="10"/>
    <n v="0.87389407590423596"/>
    <n v="0.87381723461916405"/>
    <n v="0.87389407590423596"/>
    <n v="0.87381723461916405"/>
    <n v="0"/>
    <n v="0.81378077003997396"/>
    <s v="laptop_buyer_rv04_comp27.xml"/>
    <s v="laptop_seller_rv07_comp27.xml"/>
    <s v="Laptop"/>
    <n v="0.76362370475670927"/>
  </r>
  <r>
    <n v="0.56499999999999995"/>
    <n v="267"/>
    <m/>
    <s v="1000rounds"/>
    <s v="Yes"/>
    <s v="No"/>
    <n v="2"/>
    <n v="0.87382000000000004"/>
    <n v="0.87388999999999994"/>
    <n v="0"/>
    <n v="7.109E-2"/>
    <n v="1.7477100000000001"/>
    <x v="9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60699999999999998"/>
    <n v="286"/>
    <m/>
    <s v="1000rounds"/>
    <s v="Yes"/>
    <s v="No"/>
    <n v="2"/>
    <n v="0.85145999999999999"/>
    <n v="0.94127000000000005"/>
    <n v="0"/>
    <n v="0"/>
    <n v="1.7927299999999999"/>
    <x v="15"/>
    <x v="10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71599999999999997"/>
    <n v="267"/>
    <m/>
    <s v="1000rounds"/>
    <s v="Yes"/>
    <s v="No"/>
    <n v="2"/>
    <n v="0.87382000000000004"/>
    <n v="0.87388999999999994"/>
    <n v="0"/>
    <n v="7.109E-2"/>
    <n v="1.7477100000000001"/>
    <x v="9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1.046"/>
    <n v="286"/>
    <m/>
    <s v="1000rounds"/>
    <s v="Yes"/>
    <s v="No"/>
    <n v="2"/>
    <n v="0.85145999999999999"/>
    <n v="0.94127000000000005"/>
    <n v="0"/>
    <n v="0"/>
    <n v="1.7927299999999999"/>
    <x v="15"/>
    <x v="10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0.69799999999999995"/>
    <n v="267"/>
    <m/>
    <s v="1000rounds"/>
    <s v="Yes"/>
    <s v="No"/>
    <n v="2"/>
    <n v="0.87382000000000004"/>
    <n v="0.87388999999999994"/>
    <n v="0"/>
    <n v="7.109E-2"/>
    <n v="1.7477100000000001"/>
    <x v="9"/>
    <x v="15"/>
    <n v="0.87389407590423596"/>
    <n v="0.87381723461916405"/>
    <n v="0.87389407590423596"/>
    <n v="0.87381723461916405"/>
    <n v="0.82382892057026402"/>
    <n v="0"/>
    <s v="laptop_buyer_rv04_comp27.xml"/>
    <s v="laptop_seller_rv07_comp27.xml"/>
    <s v="Laptop"/>
    <n v="0.76362370475670927"/>
  </r>
  <r>
    <n v="0.60699999999999998"/>
    <n v="286"/>
    <m/>
    <s v="1000rounds"/>
    <s v="Yes"/>
    <s v="No"/>
    <n v="2"/>
    <n v="0.85145999999999999"/>
    <n v="0.94127000000000005"/>
    <n v="0"/>
    <n v="0"/>
    <n v="1.7927299999999999"/>
    <x v="15"/>
    <x v="10"/>
    <n v="0.85145874103907004"/>
    <n v="0.94127272766447601"/>
    <n v="0.85145874103907004"/>
    <n v="0.94127272766447601"/>
    <n v="0"/>
    <n v="0.85714285714285698"/>
    <s v="laptop_buyer_rv04_comp27.xml"/>
    <s v="laptop_seller_rv07_comp27.xml"/>
    <s v="Laptop"/>
    <n v="0.80145489167160622"/>
  </r>
  <r>
    <n v="2.7"/>
    <n v="1001"/>
    <m/>
    <s v="1000rounds"/>
    <s v="No"/>
    <s v="No"/>
    <n v="1"/>
    <n v="0.2"/>
    <n v="0.3"/>
    <n v="0.88554999999999995"/>
    <n v="0.98492999999999997"/>
    <n v="0"/>
    <x v="1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660000000000001"/>
    <n v="1000"/>
    <m/>
    <s v="1000rounds"/>
    <s v="Yes"/>
    <s v="No"/>
    <n v="2"/>
    <n v="0.44323000000000001"/>
    <n v="0.68794"/>
    <n v="0.13819000000000001"/>
    <n v="0.27850000000000003"/>
    <n v="1.13117"/>
    <x v="15"/>
    <x v="0"/>
    <n v="0.68793640460317695"/>
    <n v="0.44323083804524699"/>
    <n v="0.68793640460317695"/>
    <n v="0.44323083804524699"/>
    <n v="0"/>
    <n v="0"/>
    <s v="ItexvsCypress_CypressA_rv03_comp30.xml"/>
    <s v="ItexvsCypress_ItexB_rv02_comp60.xml"/>
    <s v="Itex vs Cypress"/>
    <n v="0.30491462913410022"/>
  </r>
  <r>
    <n v="2.524"/>
    <n v="1001"/>
    <m/>
    <s v="1000rounds"/>
    <s v="No"/>
    <s v="No"/>
    <n v="1"/>
    <n v="0.2"/>
    <n v="0.3"/>
    <n v="0.88554999999999995"/>
    <n v="0.98492999999999997"/>
    <n v="0"/>
    <x v="1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.329"/>
    <n v="519"/>
    <m/>
    <s v="1000rounds"/>
    <s v="Yes"/>
    <s v="No"/>
    <n v="2"/>
    <n v="0.48026000000000002"/>
    <n v="0.82106999999999997"/>
    <n v="0"/>
    <n v="0.28398000000000001"/>
    <n v="1.3013300000000001"/>
    <x v="15"/>
    <x v="0"/>
    <n v="0.82107258224051805"/>
    <n v="0.48025568432091298"/>
    <n v="0.82107258224051805"/>
    <n v="0.48025568432091298"/>
    <n v="0"/>
    <n v="0"/>
    <s v="ItexvsCypress_CypressA_rv03_comp30.xml"/>
    <s v="ItexvsCypress_ItexB_rv02_comp60.xml"/>
    <s v="Itex vs Cypress"/>
    <n v="0.3943247748610591"/>
  </r>
  <r>
    <n v="2.19"/>
    <n v="1001"/>
    <m/>
    <s v="1000rounds"/>
    <s v="No"/>
    <s v="No"/>
    <n v="1"/>
    <n v="0.2"/>
    <n v="0.3"/>
    <n v="0.88554999999999995"/>
    <n v="0.98492999999999997"/>
    <n v="0"/>
    <x v="1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.385"/>
    <n v="505"/>
    <m/>
    <s v="1000rounds"/>
    <s v="Yes"/>
    <s v="No"/>
    <n v="2"/>
    <n v="0.57774999999999999"/>
    <n v="0.74407999999999996"/>
    <n v="0"/>
    <n v="0.16109000000000001"/>
    <n v="1.3218300000000001"/>
    <x v="15"/>
    <x v="0"/>
    <n v="0.74407537774920096"/>
    <n v="0.577752237304058"/>
    <n v="0.74407537774920096"/>
    <n v="0.577752237304058"/>
    <n v="0"/>
    <n v="0"/>
    <s v="ItexvsCypress_CypressA_rv03_comp30.xml"/>
    <s v="ItexvsCypress_ItexB_rv02_comp60.xml"/>
    <s v="Itex vs Cypress"/>
    <n v="0.42989121421746296"/>
  </r>
  <r>
    <n v="2.0059999999999998"/>
    <n v="1001"/>
    <m/>
    <s v="1000rounds"/>
    <s v="No"/>
    <s v="No"/>
    <n v="1"/>
    <n v="0.2"/>
    <n v="0.3"/>
    <n v="0.88554999999999995"/>
    <n v="0.98492999999999997"/>
    <n v="0"/>
    <x v="1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4820000000000002"/>
    <n v="1001"/>
    <m/>
    <s v="1000rounds"/>
    <s v="No"/>
    <s v="No"/>
    <n v="1"/>
    <n v="0.2"/>
    <n v="0.3"/>
    <n v="0.88554999999999995"/>
    <n v="0.98492999999999997"/>
    <n v="0"/>
    <x v="15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1.093"/>
    <n v="504"/>
    <m/>
    <s v="1000rounds"/>
    <s v="Yes"/>
    <s v="No"/>
    <n v="2"/>
    <n v="0.67078000000000004"/>
    <n v="0.72119999999999995"/>
    <n v="0"/>
    <n v="0"/>
    <n v="1.39198"/>
    <x v="1"/>
    <x v="15"/>
    <n v="0.67078105604074301"/>
    <n v="0.72120287408166805"/>
    <n v="0.67078105604074301"/>
    <n v="0.72120287408166805"/>
    <n v="0"/>
    <n v="0"/>
    <s v="ItexvsCypress_CypressA_rv03_comp30.xml"/>
    <s v="ItexvsCypress_ItexB_rv02_comp60.xml"/>
    <s v="Itex vs Cypress"/>
    <n v="0.48376922549612028"/>
  </r>
  <r>
    <n v="2.085"/>
    <n v="1001"/>
    <m/>
    <s v="1000rounds"/>
    <s v="No"/>
    <s v="No"/>
    <n v="1"/>
    <n v="0.2"/>
    <n v="0.3"/>
    <n v="0.88554999999999995"/>
    <n v="0.98492999999999997"/>
    <n v="0"/>
    <x v="15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7.0350000000000001"/>
    <n v="828"/>
    <m/>
    <s v="1000rounds"/>
    <s v="Yes"/>
    <s v="No"/>
    <n v="2"/>
    <n v="0.83398000000000005"/>
    <n v="0.96694000000000002"/>
    <n v="1.503E-2"/>
    <n v="0.14877000000000001"/>
    <n v="1.8009200000000001"/>
    <x v="2"/>
    <x v="12"/>
    <n v="0.83397632285475098"/>
    <n v="0.96694442398010105"/>
    <n v="0.83397632285475098"/>
    <n v="0.96694442398010105"/>
    <n v="0.55054984434141796"/>
    <n v="0.97759802376825899"/>
    <s v="party5_rv05_comp100.xml"/>
    <s v="party6_rv05_comp100.xml"/>
    <s v="Party"/>
    <n v="0.80640875511582999"/>
  </r>
  <r>
    <n v="6.9550000000000001"/>
    <n v="764"/>
    <m/>
    <s v="1000rounds"/>
    <s v="Yes"/>
    <s v="No"/>
    <n v="2"/>
    <n v="0.83389999999999997"/>
    <n v="0.96892999999999996"/>
    <n v="0"/>
    <n v="4.6969999999999998E-2"/>
    <n v="1.8028299999999999"/>
    <x v="12"/>
    <x v="3"/>
    <n v="0.96893380260894202"/>
    <n v="0.83389731718930105"/>
    <n v="0.96893380260894202"/>
    <n v="0.83389731718930105"/>
    <n v="0.97447948159690201"/>
    <n v="0.58174258667308798"/>
    <s v="party5_rv05_comp100.xml"/>
    <s v="party6_rv05_comp100.xml"/>
    <s v="Party"/>
    <n v="0.80799129852962448"/>
  </r>
  <r>
    <n v="5.9550000000000001"/>
    <n v="666"/>
    <m/>
    <s v="1000rounds"/>
    <s v="Yes"/>
    <s v="No"/>
    <n v="2"/>
    <n v="0.83398000000000005"/>
    <n v="0.96694000000000002"/>
    <n v="1.503E-2"/>
    <n v="0.14877000000000001"/>
    <n v="1.8009200000000001"/>
    <x v="2"/>
    <x v="12"/>
    <n v="0.83397632285475098"/>
    <n v="0.96694442398010105"/>
    <n v="0.83397632285475098"/>
    <n v="0.96694442398010105"/>
    <n v="0.55515096784962104"/>
    <n v="0.98961264262087201"/>
    <s v="party5_rv05_comp100.xml"/>
    <s v="party6_rv05_comp100.xml"/>
    <s v="Party"/>
    <n v="0.80640875511582999"/>
  </r>
  <r>
    <n v="8.234"/>
    <n v="911"/>
    <m/>
    <s v="1000rounds"/>
    <s v="Yes"/>
    <s v="No"/>
    <n v="2"/>
    <n v="0.80422000000000005"/>
    <n v="0.98363999999999996"/>
    <n v="7.5599999999999999E-3"/>
    <n v="7.9949999999999993E-2"/>
    <n v="1.78786"/>
    <x v="12"/>
    <x v="3"/>
    <n v="0.98364179123667494"/>
    <n v="0.80421899163788702"/>
    <n v="0.98364179123667494"/>
    <n v="0.80421899163788702"/>
    <n v="0.98343128559068804"/>
    <n v="0.66580988387523399"/>
    <s v="party5_rv05_comp100.xml"/>
    <s v="party6_rv05_comp100.xml"/>
    <s v="Party"/>
    <n v="0.79106340948124365"/>
  </r>
  <r>
    <n v="6.7249999999999996"/>
    <n v="809"/>
    <m/>
    <s v="1000rounds"/>
    <s v="Yes"/>
    <s v="No"/>
    <n v="2"/>
    <n v="0.84950999999999999"/>
    <n v="0.92262"/>
    <n v="1.503E-2"/>
    <n v="0.11298"/>
    <n v="1.77213"/>
    <x v="2"/>
    <x v="12"/>
    <n v="0.84950942155027998"/>
    <n v="0.92261585571716398"/>
    <n v="0.84950942155027998"/>
    <n v="0.92261585571716398"/>
    <n v="0.56067375837379496"/>
    <n v="0.97761381540942305"/>
    <s v="party5_rv05_comp100.xml"/>
    <s v="party6_rv05_comp100.xml"/>
    <s v="Party"/>
    <n v="0.7837708619034045"/>
  </r>
  <r>
    <n v="2.9540000000000002"/>
    <n v="326"/>
    <m/>
    <s v="1000rounds"/>
    <s v="Yes"/>
    <s v="No"/>
    <n v="2"/>
    <n v="0.79669999999999996"/>
    <n v="0.98426000000000002"/>
    <n v="1.503E-2"/>
    <n v="8.7169999999999997E-2"/>
    <n v="1.7809699999999999"/>
    <x v="12"/>
    <x v="3"/>
    <n v="0.98426062378752199"/>
    <n v="0.79670495021793997"/>
    <n v="0.98426062378752199"/>
    <n v="0.79670495021793997"/>
    <n v="0.99934916879261704"/>
    <n v="0.37498097355920801"/>
    <s v="party5_rv05_comp100.xml"/>
    <s v="party6_rv05_comp100.xml"/>
    <s v="Party"/>
    <n v="0.78416531127611622"/>
  </r>
  <r>
    <n v="7.056"/>
    <n v="730"/>
    <m/>
    <s v="1000rounds"/>
    <s v="Yes"/>
    <s v="No"/>
    <n v="2"/>
    <n v="0.83418000000000003"/>
    <n v="0.98197000000000001"/>
    <n v="0"/>
    <n v="0.15804000000000001"/>
    <n v="1.81616"/>
    <x v="2"/>
    <x v="12"/>
    <n v="0.8341826003717"/>
    <n v="0.98197250681999404"/>
    <n v="0.8341826003717"/>
    <n v="0.98197250681999404"/>
    <n v="0.38330909341052399"/>
    <n v="0.98478253335176402"/>
    <s v="party5_rv05_comp100.xml"/>
    <s v="party6_rv05_comp100.xml"/>
    <s v="Party"/>
    <n v="0.81914437923261951"/>
  </r>
  <r>
    <n v="6.1289999999999996"/>
    <n v="719"/>
    <m/>
    <s v="1000rounds"/>
    <s v="Yes"/>
    <s v="No"/>
    <n v="2"/>
    <n v="0.81135999999999997"/>
    <n v="0.96852000000000005"/>
    <n v="1.5949999999999999E-2"/>
    <n v="6.8559999999999996E-2"/>
    <n v="1.7798799999999999"/>
    <x v="12"/>
    <x v="3"/>
    <n v="0.96852124757504399"/>
    <n v="0.81135519292946101"/>
    <n v="0.96852124757504399"/>
    <n v="0.81135519292946101"/>
    <n v="0.99315251864649801"/>
    <n v="0.63050232583882404"/>
    <s v="party5_rv05_comp100.xml"/>
    <s v="party6_rv05_comp100.xml"/>
    <s v="Party"/>
    <n v="0.78581474368253212"/>
  </r>
  <r>
    <n v="6.5259999999999998"/>
    <n v="999"/>
    <m/>
    <s v="1000rounds"/>
    <s v="Yes"/>
    <s v="No"/>
    <n v="2"/>
    <n v="0.78918999999999995"/>
    <n v="0.98404999999999998"/>
    <n v="2.2550000000000001E-2"/>
    <n v="9.4159999999999994E-2"/>
    <n v="1.77325"/>
    <x v="2"/>
    <x v="12"/>
    <n v="0.98405434627057298"/>
    <n v="0.78919090879799303"/>
    <n v="0.98405434627057298"/>
    <n v="0.78919090879799303"/>
    <n v="1"/>
    <n v="0.84342646947158795"/>
    <s v="party5_rv05_comp100.xml"/>
    <s v="party6_rv05_comp100.xml"/>
    <s v="Party"/>
    <n v="0.77660674383988837"/>
  </r>
  <r>
    <n v="4.6340000000000003"/>
    <n v="458"/>
    <m/>
    <s v="1000rounds"/>
    <s v="Yes"/>
    <s v="No"/>
    <n v="2"/>
    <n v="0.80422000000000005"/>
    <n v="0.98363999999999996"/>
    <n v="7.5599999999999999E-3"/>
    <n v="7.9949999999999993E-2"/>
    <n v="1.78786"/>
    <x v="12"/>
    <x v="3"/>
    <n v="0.98364179123667494"/>
    <n v="0.80421899163788702"/>
    <n v="0.98364179123667494"/>
    <n v="0.80421899163788702"/>
    <n v="0.99868331081303197"/>
    <n v="0.54589644767828205"/>
    <s v="party5_rv05_comp100.xml"/>
    <s v="party6_rv05_comp100.xml"/>
    <s v="Party"/>
    <n v="0.79106340948124365"/>
  </r>
  <r>
    <n v="2.16"/>
    <n v="1001"/>
    <m/>
    <s v="1000rounds"/>
    <s v="No"/>
    <s v="No"/>
    <n v="1"/>
    <n v="0.4"/>
    <n v="0.7"/>
    <n v="1.2353700000000001"/>
    <n v="1.2692399999999999"/>
    <n v="0"/>
    <x v="13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2589999999999999"/>
    <n v="1001"/>
    <m/>
    <s v="1000rounds"/>
    <s v="No"/>
    <s v="No"/>
    <n v="1"/>
    <n v="0.4"/>
    <n v="0.7"/>
    <n v="1.2353700000000001"/>
    <n v="1.2692399999999999"/>
    <n v="0"/>
    <x v="2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6259999999999999"/>
    <n v="1001"/>
    <m/>
    <s v="1000rounds"/>
    <s v="No"/>
    <s v="No"/>
    <n v="1"/>
    <n v="0.4"/>
    <n v="0.7"/>
    <n v="1.2353700000000001"/>
    <n v="1.2692399999999999"/>
    <n v="0"/>
    <x v="13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2400000000000002"/>
    <n v="1001"/>
    <m/>
    <s v="1000rounds"/>
    <s v="No"/>
    <s v="No"/>
    <n v="1"/>
    <n v="0.4"/>
    <n v="0.7"/>
    <n v="1.2353700000000001"/>
    <n v="1.2692399999999999"/>
    <n v="0"/>
    <x v="2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3540000000000001"/>
    <n v="1001"/>
    <m/>
    <s v="1000rounds"/>
    <s v="No"/>
    <s v="No"/>
    <n v="1"/>
    <n v="0.4"/>
    <n v="0.7"/>
    <n v="1.2353700000000001"/>
    <n v="1.2692399999999999"/>
    <n v="0"/>
    <x v="13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72"/>
    <n v="1001"/>
    <m/>
    <s v="1000rounds"/>
    <s v="No"/>
    <s v="No"/>
    <n v="1"/>
    <n v="0.4"/>
    <n v="0.7"/>
    <n v="1.2353700000000001"/>
    <n v="1.2692399999999999"/>
    <n v="0"/>
    <x v="2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887"/>
    <n v="1001"/>
    <m/>
    <s v="1000rounds"/>
    <s v="No"/>
    <s v="No"/>
    <n v="1"/>
    <n v="0.4"/>
    <n v="0.7"/>
    <n v="1.2353700000000001"/>
    <n v="1.2692399999999999"/>
    <n v="0"/>
    <x v="13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234"/>
    <n v="1001"/>
    <m/>
    <s v="1000rounds"/>
    <s v="No"/>
    <s v="No"/>
    <n v="1"/>
    <n v="0.4"/>
    <n v="0.7"/>
    <n v="1.2353700000000001"/>
    <n v="1.2692399999999999"/>
    <n v="0"/>
    <x v="2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044"/>
    <n v="1001"/>
    <m/>
    <s v="1000rounds"/>
    <s v="No"/>
    <s v="No"/>
    <n v="1"/>
    <n v="0.4"/>
    <n v="0.7"/>
    <n v="1.2353700000000001"/>
    <n v="1.2692399999999999"/>
    <n v="0"/>
    <x v="13"/>
    <x v="3"/>
    <n v="0.4"/>
    <n v="0.7"/>
    <n v="0.4"/>
    <n v="0.7"/>
    <n v="0"/>
    <n v="0"/>
    <s v="laptop_buyer_rv04_comp27.xml"/>
    <s v="laptop_seller_rv07_comp27.xml"/>
    <s v="Laptop"/>
    <n v="0.27999999999999997"/>
  </r>
  <r>
    <n v="3.3759999999999999"/>
    <n v="1001"/>
    <m/>
    <s v="1000rounds"/>
    <s v="No"/>
    <s v="No"/>
    <n v="1"/>
    <n v="0.4"/>
    <n v="0.7"/>
    <n v="1.2353700000000001"/>
    <n v="1.2692399999999999"/>
    <n v="0"/>
    <x v="2"/>
    <x v="13"/>
    <n v="0.4"/>
    <n v="0.7"/>
    <n v="0.4"/>
    <n v="0.7"/>
    <n v="0"/>
    <n v="0"/>
    <s v="laptop_buyer_rv04_comp27.xml"/>
    <s v="laptop_seller_rv07_comp27.xml"/>
    <s v="Laptop"/>
    <n v="0.27999999999999997"/>
  </r>
  <r>
    <n v="0.05"/>
    <n v="3"/>
    <m/>
    <s v="1000rounds"/>
    <s v="Yes"/>
    <s v="No"/>
    <n v="2"/>
    <n v="0.28161000000000003"/>
    <n v="0.38102999999999998"/>
    <n v="0.75012000000000001"/>
    <n v="0.82677999999999996"/>
    <n v="0.66264000000000001"/>
    <x v="0"/>
    <x v="19"/>
    <n v="0.38102632598570602"/>
    <n v="0.28161006772979202"/>
    <n v="0.38102632598570602"/>
    <n v="0.28161006772979202"/>
    <n v="0"/>
    <n v="1"/>
    <s v="party5_rv05_comp100.xml"/>
    <s v="party6_rv05_comp100.xml"/>
    <s v="Party"/>
    <n v="0.10730084946766849"/>
  </r>
  <r>
    <n v="1.2999999999999999E-2"/>
    <n v="2"/>
    <m/>
    <s v="1000rounds"/>
    <s v="Yes"/>
    <s v="No"/>
    <n v="2"/>
    <n v="0.68562000000000001"/>
    <n v="0.79066999999999998"/>
    <n v="0.21026"/>
    <n v="0.25214999999999999"/>
    <n v="1.4762900000000001"/>
    <x v="19"/>
    <x v="1"/>
    <n v="0.79066563840261195"/>
    <n v="0.68562489608331201"/>
    <n v="0.79066563840261195"/>
    <n v="0.68562489608331201"/>
    <n v="1"/>
    <n v="0"/>
    <s v="party5_rv05_comp100.xml"/>
    <s v="party6_rv05_comp100.xml"/>
    <s v="Party"/>
    <n v="0.54210004616643637"/>
  </r>
  <r>
    <n v="2.9000000000000001E-2"/>
    <n v="3"/>
    <m/>
    <s v="1000rounds"/>
    <s v="Yes"/>
    <s v="No"/>
    <n v="2"/>
    <n v="0.74929999999999997"/>
    <n v="0.85065999999999997"/>
    <n v="0.13628000000000001"/>
    <n v="0.16486000000000001"/>
    <n v="1.59996"/>
    <x v="0"/>
    <x v="19"/>
    <n v="0.85066141642584903"/>
    <n v="0.74929731895258"/>
    <n v="0.85066141642584903"/>
    <n v="0.74929731895258"/>
    <n v="0"/>
    <n v="1"/>
    <s v="party5_rv05_comp100.xml"/>
    <s v="party6_rv05_comp100.xml"/>
    <s v="Party"/>
    <n v="0.63739831866429286"/>
  </r>
  <r>
    <n v="0.02"/>
    <n v="2"/>
    <m/>
    <s v="1000rounds"/>
    <s v="Yes"/>
    <s v="No"/>
    <n v="2"/>
    <n v="0.26695000000000002"/>
    <n v="0.50049999999999994"/>
    <n v="0.66459999999999997"/>
    <n v="0.76076999999999995"/>
    <n v="0.76744999999999997"/>
    <x v="19"/>
    <x v="1"/>
    <n v="0.50049747274580403"/>
    <n v="0.26695354074961702"/>
    <n v="0.50049747274580403"/>
    <n v="0.26695354074961702"/>
    <n v="0.999999999999999"/>
    <n v="0"/>
    <s v="party5_rv05_comp100.xml"/>
    <s v="party6_rv05_comp100.xml"/>
    <s v="Party"/>
    <n v="0.13360957248572733"/>
  </r>
  <r>
    <n v="1.7999999999999999E-2"/>
    <n v="3"/>
    <m/>
    <s v="1000rounds"/>
    <s v="Yes"/>
    <s v="No"/>
    <n v="2"/>
    <n v="0.4647"/>
    <n v="0.64563999999999999"/>
    <n v="0.45262999999999998"/>
    <n v="0.54122999999999999"/>
    <n v="1.11033"/>
    <x v="0"/>
    <x v="19"/>
    <n v="0.46469603501455098"/>
    <n v="0.64563678974641903"/>
    <n v="0.46469603501455098"/>
    <n v="0.64563678974641903"/>
    <n v="0"/>
    <n v="1"/>
    <s v="party5_rv05_comp100.xml"/>
    <s v="party6_rv05_comp100.xml"/>
    <s v="Party"/>
    <n v="0.30002485625468422"/>
  </r>
  <r>
    <n v="1.9E-2"/>
    <n v="2"/>
    <m/>
    <s v="1000rounds"/>
    <s v="Yes"/>
    <s v="No"/>
    <n v="2"/>
    <n v="0.17352999999999999"/>
    <n v="0.29314000000000001"/>
    <n v="0.88458000000000003"/>
    <n v="0.96567999999999998"/>
    <n v="0.46666999999999997"/>
    <x v="19"/>
    <x v="1"/>
    <n v="0.29314021609178098"/>
    <n v="0.17352942393527601"/>
    <n v="0.29314021609178098"/>
    <n v="0.17352942393527601"/>
    <n v="1"/>
    <n v="0"/>
    <s v="party5_rv05_comp100.xml"/>
    <s v="party6_rv05_comp100.xml"/>
    <s v="Party"/>
    <n v="5.0868452830669084E-2"/>
  </r>
  <r>
    <n v="1.9E-2"/>
    <n v="3"/>
    <m/>
    <s v="1000rounds"/>
    <s v="Yes"/>
    <s v="No"/>
    <n v="2"/>
    <n v="0.53683999999999998"/>
    <n v="0.72648000000000001"/>
    <n v="0.34449999999999997"/>
    <n v="0.44334000000000001"/>
    <n v="1.2633300000000001"/>
    <x v="0"/>
    <x v="19"/>
    <n v="0.53684276869599901"/>
    <n v="0.72648381897751402"/>
    <n v="0.53684276869599901"/>
    <n v="0.72648381897751402"/>
    <n v="0"/>
    <n v="1"/>
    <s v="party5_rv05_comp100.xml"/>
    <s v="party6_rv05_comp100.xml"/>
    <s v="Party"/>
    <n v="0.39000758479273157"/>
  </r>
  <r>
    <n v="1.4999999999999999E-2"/>
    <n v="2"/>
    <m/>
    <s v="1000rounds"/>
    <s v="Yes"/>
    <s v="No"/>
    <n v="2"/>
    <n v="0.37548999999999999"/>
    <n v="0.53978999999999999"/>
    <n v="0.56621999999999995"/>
    <n v="0.65102000000000004"/>
    <n v="0.91527000000000003"/>
    <x v="19"/>
    <x v="1"/>
    <n v="0.53978602998831404"/>
    <n v="0.375485806026567"/>
    <n v="0.53978602998831404"/>
    <n v="0.375485806026567"/>
    <n v="1"/>
    <n v="0"/>
    <s v="party5_rv05_comp100.xml"/>
    <s v="party6_rv05_comp100.xml"/>
    <s v="Party"/>
    <n v="0.20268199255204278"/>
  </r>
  <r>
    <n v="1.9E-2"/>
    <n v="3"/>
    <m/>
    <s v="1000rounds"/>
    <s v="Yes"/>
    <s v="No"/>
    <n v="2"/>
    <n v="0.24393000000000001"/>
    <n v="0.65832999999999997"/>
    <n v="0.57413999999999998"/>
    <n v="0.69957000000000003"/>
    <n v="0.90225999999999995"/>
    <x v="0"/>
    <x v="19"/>
    <n v="0.65832578223939897"/>
    <n v="0.24393354772393999"/>
    <n v="0.65832578223939897"/>
    <n v="0.24393354772393999"/>
    <n v="0"/>
    <n v="1"/>
    <s v="party5_rv05_comp100.xml"/>
    <s v="party6_rv05_comp100.xml"/>
    <s v="Party"/>
    <n v="0.16058774361979455"/>
  </r>
  <r>
    <n v="1.0999999999999999E-2"/>
    <n v="2"/>
    <m/>
    <s v="1000rounds"/>
    <s v="Yes"/>
    <s v="No"/>
    <n v="2"/>
    <n v="0.38561000000000001"/>
    <n v="0.44961000000000001"/>
    <n v="0.65559000000000001"/>
    <n v="0.71140000000000003"/>
    <n v="0.83523000000000003"/>
    <x v="19"/>
    <x v="1"/>
    <n v="0.38561328487991098"/>
    <n v="0.449614158950496"/>
    <n v="0.38561328487991098"/>
    <n v="0.449614158950496"/>
    <n v="0.999999999999999"/>
    <n v="0"/>
    <s v="party5_rv05_comp100.xml"/>
    <s v="party6_rv05_comp100.xml"/>
    <s v="Party"/>
    <n v="0.17337719276141919"/>
  </r>
  <r>
    <n v="2.71"/>
    <n v="999"/>
    <m/>
    <s v="1000rounds"/>
    <s v="Yes"/>
    <s v="No"/>
    <n v="2"/>
    <n v="0.35671000000000003"/>
    <n v="0.86436999999999997"/>
    <n v="0"/>
    <n v="0.41271000000000002"/>
    <n v="1.2210700000000001"/>
    <x v="16"/>
    <x v="12"/>
    <n v="0.86436733814191602"/>
    <n v="0.35670759207059199"/>
    <n v="0.86436733814191602"/>
    <n v="0.35670759207059199"/>
    <n v="0.85557933001169095"/>
    <n v="0.57204024901367501"/>
    <s v="ItexvsCypress_CypressA_rv03_comp30.xml"/>
    <s v="ItexvsCypress_ItexB_rv02_comp60.xml"/>
    <s v="Itex vs Cypress"/>
    <n v="0.30832639185307004"/>
  </r>
  <r>
    <n v="2.347"/>
    <n v="1001"/>
    <m/>
    <s v="1000rounds"/>
    <s v="Yes"/>
    <s v="No"/>
    <n v="2"/>
    <n v="0.51895999999999998"/>
    <n v="0.67396"/>
    <n v="9.1499999999999998E-2"/>
    <n v="0.20227000000000001"/>
    <n v="1.19292"/>
    <x v="12"/>
    <x v="16"/>
    <n v="0.67395937738516298"/>
    <n v="0.51896205136969797"/>
    <n v="0.67395937738516298"/>
    <n v="0.51896205136969797"/>
    <n v="0.77225762659613895"/>
    <n v="0.51247496240374402"/>
    <s v="ItexvsCypress_CypressA_rv03_comp30.xml"/>
    <s v="ItexvsCypress_ItexB_rv02_comp60.xml"/>
    <s v="Itex vs Cypress"/>
    <n v="0.34975934102764861"/>
  </r>
  <r>
    <n v="2.5659999999999998"/>
    <n v="1001"/>
    <m/>
    <s v="1000rounds"/>
    <s v="Yes"/>
    <s v="No"/>
    <n v="2"/>
    <n v="0.20202999999999999"/>
    <n v="0.91766999999999999"/>
    <n v="5.3839999999999999E-2"/>
    <n v="0.57487999999999995"/>
    <n v="1.1196999999999999"/>
    <x v="16"/>
    <x v="12"/>
    <n v="0.91766556434858804"/>
    <n v="0.20203205722444301"/>
    <n v="0.91766556434858804"/>
    <n v="0.20203205722444301"/>
    <n v="0.91930045510310598"/>
    <n v="0.432747739079755"/>
    <s v="ItexvsCypress_CypressA_rv03_comp30.xml"/>
    <s v="ItexvsCypress_ItexB_rv02_comp60.xml"/>
    <s v="Itex vs Cypress"/>
    <n v="0.18539786180937473"/>
  </r>
  <r>
    <n v="2.5880000000000001"/>
    <n v="866"/>
    <m/>
    <s v="1000rounds"/>
    <s v="Yes"/>
    <s v="No"/>
    <n v="2"/>
    <n v="0.30889"/>
    <n v="0.89368999999999998"/>
    <n v="0"/>
    <n v="0.46871000000000002"/>
    <n v="1.20258"/>
    <x v="12"/>
    <x v="16"/>
    <n v="0.89368506682529902"/>
    <n v="0.308890713144722"/>
    <n v="0.89368506682529902"/>
    <n v="0.308890713144722"/>
    <n v="0.89290336478765597"/>
    <n v="0.99215496161050898"/>
    <s v="ItexvsCypress_CypressA_rv03_comp30.xml"/>
    <s v="ItexvsCypress_ItexB_rv02_comp60.xml"/>
    <s v="Itex vs Cypress"/>
    <n v="0.27605101761845513"/>
  </r>
  <r>
    <n v="2.8780000000000001"/>
    <n v="999"/>
    <m/>
    <s v="1000rounds"/>
    <s v="Yes"/>
    <s v="No"/>
    <n v="2"/>
    <n v="0.20202999999999999"/>
    <n v="0.91766999999999999"/>
    <n v="5.3839999999999999E-2"/>
    <n v="0.57487999999999995"/>
    <n v="1.1196999999999999"/>
    <x v="16"/>
    <x v="12"/>
    <n v="0.91766556434858804"/>
    <n v="0.20203205722444301"/>
    <n v="0.91766556434858804"/>
    <n v="0.20203205722444301"/>
    <n v="0.91075417316493101"/>
    <n v="0.41706080391357297"/>
    <s v="ItexvsCypress_CypressA_rv03_comp30.xml"/>
    <s v="ItexvsCypress_ItexB_rv02_comp60.xml"/>
    <s v="Itex vs Cypress"/>
    <n v="0.18539786180937473"/>
  </r>
  <r>
    <n v="2.6059999999999999"/>
    <n v="999"/>
    <m/>
    <s v="1000rounds"/>
    <s v="Yes"/>
    <s v="No"/>
    <n v="2"/>
    <n v="0.25603999999999999"/>
    <n v="0.90437000000000001"/>
    <n v="0"/>
    <n v="0.45339000000000002"/>
    <n v="1.1604000000000001"/>
    <x v="12"/>
    <x v="16"/>
    <n v="0.25603722186509698"/>
    <n v="0.904366242148259"/>
    <n v="0.25603722186509698"/>
    <n v="0.904366242148259"/>
    <n v="0.51320359798958104"/>
    <n v="0.89756239679577898"/>
    <s v="ItexvsCypress_CypressA_rv03_comp30.xml"/>
    <s v="ItexvsCypress_ItexB_rv02_comp60.xml"/>
    <s v="Itex vs Cypress"/>
    <n v="0.23155142018821781"/>
  </r>
  <r>
    <n v="3.0750000000000002"/>
    <n v="999"/>
    <m/>
    <s v="1000rounds"/>
    <s v="Yes"/>
    <s v="No"/>
    <n v="2"/>
    <n v="0.24984999999999999"/>
    <n v="0.88834999999999997"/>
    <n v="5.9279999999999999E-2"/>
    <n v="0.51914000000000005"/>
    <n v="1.1382000000000001"/>
    <x v="16"/>
    <x v="12"/>
    <n v="0.88834783566520503"/>
    <n v="0.24984893615031301"/>
    <n v="0.88834783566520503"/>
    <n v="0.24984893615031301"/>
    <n v="0.88217083883446601"/>
    <n v="0.43030634632394599"/>
    <s v="ItexvsCypress_CypressA_rv03_comp30.xml"/>
    <s v="ItexvsCypress_ItexB_rv02_comp60.xml"/>
    <s v="Itex vs Cypress"/>
    <n v="0.22195276167238456"/>
  </r>
  <r>
    <n v="3.07"/>
    <n v="1001"/>
    <m/>
    <s v="1000rounds"/>
    <s v="Yes"/>
    <s v="No"/>
    <n v="2"/>
    <n v="0.51871"/>
    <n v="0.73873999999999995"/>
    <n v="5.9279999999999999E-2"/>
    <n v="0.21359"/>
    <n v="1.25745"/>
    <x v="12"/>
    <x v="16"/>
    <n v="0.73873814658910697"/>
    <n v="0.51871046030964796"/>
    <n v="0.73873814658910697"/>
    <n v="0.51871046030964796"/>
    <n v="0.73096072490117903"/>
    <n v="0.50204767316500598"/>
    <s v="ItexvsCypress_CypressA_rv03_comp30.xml"/>
    <s v="ItexvsCypress_ItexB_rv02_comp60.xml"/>
    <s v="Itex vs Cypress"/>
    <n v="0.38319120406553187"/>
  </r>
  <r>
    <n v="3.1579999999999999"/>
    <n v="1001"/>
    <m/>
    <s v="1000rounds"/>
    <s v="No"/>
    <s v="No"/>
    <n v="1"/>
    <n v="0.2"/>
    <n v="0.3"/>
    <n v="0.88554999999999995"/>
    <n v="0.98492999999999997"/>
    <n v="0"/>
    <x v="16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5609999999999999"/>
    <n v="1001"/>
    <m/>
    <s v="1000rounds"/>
    <s v="Yes"/>
    <s v="No"/>
    <n v="2"/>
    <n v="0.30908999999999998"/>
    <n v="0.69408000000000003"/>
    <n v="0.17682"/>
    <n v="0.41277000000000003"/>
    <n v="1.0031699999999999"/>
    <x v="12"/>
    <x v="16"/>
    <n v="0.69407971644035504"/>
    <n v="0.309091985992761"/>
    <n v="0.69407971644035504"/>
    <n v="0.309091985992761"/>
    <n v="0.74169157266480001"/>
    <n v="0.32066819650580802"/>
    <s v="ItexvsCypress_CypressA_rv03_comp30.xml"/>
    <s v="ItexvsCypress_ItexB_rv02_comp60.xml"/>
    <s v="Itex vs Cypress"/>
    <n v="0.21453447799184175"/>
  </r>
  <r>
    <n v="4.6680000000000001"/>
    <n v="1001"/>
    <m/>
    <s v="1000rounds"/>
    <s v="No"/>
    <s v="No"/>
    <n v="1"/>
    <n v="0.3"/>
    <n v="0.3"/>
    <n v="1.09666"/>
    <n v="1.1693199999999999"/>
    <n v="0"/>
    <x v="6"/>
    <x v="17"/>
    <n v="0.3"/>
    <n v="0.3"/>
    <n v="0.3"/>
    <n v="0.3"/>
    <n v="0"/>
    <n v="0"/>
    <s v="England_rv03_comp20.xml"/>
    <s v="Zimbabwe_rv03_comp200.xml"/>
    <s v="England vs Zimbabwe"/>
    <n v="0.09"/>
  </r>
  <r>
    <n v="0.68799999999999994"/>
    <n v="45"/>
    <m/>
    <s v="1000rounds"/>
    <s v="Yes"/>
    <s v="No"/>
    <n v="2"/>
    <n v="0.50346999999999997"/>
    <n v="0.91144999999999998"/>
    <n v="6.9790000000000005E-2"/>
    <n v="0.22975000000000001"/>
    <n v="1.41492"/>
    <x v="17"/>
    <x v="7"/>
    <n v="0.91144813002575298"/>
    <n v="0.503467607407312"/>
    <n v="0.91144813002575298"/>
    <n v="0.503467607407312"/>
    <n v="1"/>
    <n v="0.40238772707592402"/>
    <s v="England_rv03_comp20.xml"/>
    <s v="Zimbabwe_rv03_comp200.xml"/>
    <s v="England vs Zimbabwe"/>
    <n v="0.45888460929993447"/>
  </r>
  <r>
    <n v="2.6880000000000002"/>
    <n v="906"/>
    <m/>
    <s v="1000rounds"/>
    <s v="Yes"/>
    <s v="No"/>
    <n v="2"/>
    <n v="0.58645999999999998"/>
    <n v="0.94669999999999999"/>
    <n v="0"/>
    <n v="0.38835999999999998"/>
    <n v="1.5331600000000001"/>
    <x v="6"/>
    <x v="17"/>
    <n v="0.58645839027731494"/>
    <n v="0.94670323708228399"/>
    <n v="0.58645839027731494"/>
    <n v="0.94670323708228399"/>
    <n v="0.59753165327489599"/>
    <n v="0.99648287972984795"/>
    <s v="England_rv03_comp20.xml"/>
    <s v="Zimbabwe_rv03_comp200.xml"/>
    <s v="England vs Zimbabwe"/>
    <n v="0.55520205648959953"/>
  </r>
  <r>
    <n v="19.344000000000001"/>
    <n v="969"/>
    <m/>
    <s v="1000rounds"/>
    <s v="Yes"/>
    <s v="No"/>
    <n v="2"/>
    <n v="0.61165999999999998"/>
    <n v="0.92452999999999996"/>
    <n v="0"/>
    <n v="0.35515000000000002"/>
    <n v="1.5361800000000001"/>
    <x v="17"/>
    <x v="7"/>
    <n v="0.61165642092985595"/>
    <n v="0.92452541750862305"/>
    <n v="0.61165642092985595"/>
    <n v="0.92452541750862305"/>
    <n v="0.95335837040301397"/>
    <n v="0.81161390987977999"/>
    <s v="England_rv03_comp20.xml"/>
    <s v="Zimbabwe_rv03_comp200.xml"/>
    <s v="England vs Zimbabwe"/>
    <n v="0.5654919079320051"/>
  </r>
  <r>
    <n v="3.8220000000000001"/>
    <n v="1001"/>
    <m/>
    <s v="1000rounds"/>
    <s v="No"/>
    <s v="No"/>
    <n v="1"/>
    <n v="0.3"/>
    <n v="0.3"/>
    <n v="1.09666"/>
    <n v="1.1693199999999999"/>
    <n v="0"/>
    <x v="6"/>
    <x v="17"/>
    <n v="0.3"/>
    <n v="0.3"/>
    <n v="0.3"/>
    <n v="0.3"/>
    <n v="0"/>
    <n v="0"/>
    <s v="England_rv03_comp20.xml"/>
    <s v="Zimbabwe_rv03_comp200.xml"/>
    <s v="England vs Zimbabwe"/>
    <n v="0.09"/>
  </r>
  <r>
    <n v="19.552"/>
    <n v="1001"/>
    <m/>
    <s v="1000rounds"/>
    <s v="No"/>
    <s v="No"/>
    <n v="1"/>
    <n v="0.3"/>
    <n v="0.3"/>
    <n v="1.09666"/>
    <n v="1.1693199999999999"/>
    <n v="0"/>
    <x v="17"/>
    <x v="7"/>
    <n v="0.3"/>
    <n v="0.3"/>
    <n v="0.3"/>
    <n v="0.3"/>
    <n v="0"/>
    <n v="0"/>
    <s v="England_rv03_comp20.xml"/>
    <s v="Zimbabwe_rv03_comp200.xml"/>
    <s v="England vs Zimbabwe"/>
    <n v="0.09"/>
  </r>
  <r>
    <n v="2.8769999999999998"/>
    <n v="903"/>
    <m/>
    <s v="1000rounds"/>
    <s v="Yes"/>
    <s v="No"/>
    <n v="2"/>
    <n v="0.58645999999999998"/>
    <n v="0.94669999999999999"/>
    <n v="0"/>
    <n v="0.38835999999999998"/>
    <n v="1.5331600000000001"/>
    <x v="6"/>
    <x v="17"/>
    <n v="0.58645839027731494"/>
    <n v="0.94670323708228399"/>
    <n v="0.58645839027731494"/>
    <n v="0.94670323708228399"/>
    <n v="0.381863283889118"/>
    <n v="0.99639742882475402"/>
    <s v="England_rv03_comp20.xml"/>
    <s v="Zimbabwe_rv03_comp200.xml"/>
    <s v="England vs Zimbabwe"/>
    <n v="0.55520205648959953"/>
  </r>
  <r>
    <n v="21.695"/>
    <n v="957"/>
    <m/>
    <s v="1000rounds"/>
    <s v="Yes"/>
    <s v="No"/>
    <n v="2"/>
    <n v="0.58645999999999998"/>
    <n v="0.94669999999999999"/>
    <n v="0"/>
    <n v="0.38835999999999998"/>
    <n v="1.5331600000000001"/>
    <x v="17"/>
    <x v="7"/>
    <n v="0.58645839027731494"/>
    <n v="0.94670323708228399"/>
    <n v="0.58645839027731494"/>
    <n v="0.94670323708228399"/>
    <n v="0.982691384987048"/>
    <n v="0.94109663160163803"/>
    <s v="England_rv03_comp20.xml"/>
    <s v="Zimbabwe_rv03_comp200.xml"/>
    <s v="England vs Zimbabwe"/>
    <n v="0.55520205648959953"/>
  </r>
  <r>
    <n v="3.6859999999999999"/>
    <n v="1001"/>
    <m/>
    <s v="1000rounds"/>
    <s v="No"/>
    <s v="No"/>
    <n v="1"/>
    <n v="0.3"/>
    <n v="0.3"/>
    <n v="1.09666"/>
    <n v="1.1693199999999999"/>
    <n v="0"/>
    <x v="6"/>
    <x v="17"/>
    <n v="0.3"/>
    <n v="0.3"/>
    <n v="0.3"/>
    <n v="0.3"/>
    <n v="0"/>
    <n v="0"/>
    <s v="England_rv03_comp20.xml"/>
    <s v="Zimbabwe_rv03_comp200.xml"/>
    <s v="England vs Zimbabwe"/>
    <n v="0.09"/>
  </r>
  <r>
    <n v="36.052"/>
    <n v="962"/>
    <m/>
    <s v="1000rounds"/>
    <s v="Yes"/>
    <s v="No"/>
    <n v="2"/>
    <n v="0.63273999999999997"/>
    <n v="0.9123"/>
    <n v="0"/>
    <n v="0.33079999999999998"/>
    <n v="1.54504"/>
    <x v="17"/>
    <x v="7"/>
    <n v="0.632739590722732"/>
    <n v="0.91230417219231397"/>
    <n v="0.632739590722732"/>
    <n v="0.91230417219231397"/>
    <n v="0.97465781246629402"/>
    <n v="0.89020966145147595"/>
    <s v="England_rv03_comp20.xml"/>
    <s v="Zimbabwe_rv03_comp200.xml"/>
    <s v="England vs Zimbabwe"/>
    <n v="0.5772509685276056"/>
  </r>
  <r>
    <n v="3.569"/>
    <n v="218"/>
    <m/>
    <s v="1000rounds"/>
    <s v="Yes"/>
    <s v="No"/>
    <n v="2"/>
    <n v="0.77425999999999995"/>
    <n v="0.86058999999999997"/>
    <n v="0.13708999999999999"/>
    <n v="0.13708999999999999"/>
    <n v="1.6348499999999999"/>
    <x v="9"/>
    <x v="4"/>
    <n v="0.77425834749175704"/>
    <n v="0.86058716640810196"/>
    <n v="0.77425834749175704"/>
    <n v="0.86058716640810196"/>
    <n v="0.87526817457398498"/>
    <n v="0.65887152366400903"/>
    <s v="holiday-Profile1_rv00_comp50.xml"/>
    <s v="holiday-Profile2_rv00_comp50.xml"/>
    <s v="Holiday"/>
    <n v="0.66631679733575078"/>
  </r>
  <r>
    <n v="3.3029999999999999"/>
    <n v="203"/>
    <m/>
    <s v="1000rounds"/>
    <s v="Yes"/>
    <s v="No"/>
    <n v="2"/>
    <n v="0.78020999999999996"/>
    <n v="0.8679"/>
    <n v="0.12894"/>
    <n v="0.12894"/>
    <n v="1.6480999999999999"/>
    <x v="5"/>
    <x v="10"/>
    <n v="0.780206988647693"/>
    <n v="0.86789660912730204"/>
    <n v="0.780206988647693"/>
    <n v="0.86789660912730204"/>
    <n v="0.73739964477217002"/>
    <n v="0.86343133866819799"/>
    <s v="holiday-Profile1_rv00_comp50.xml"/>
    <s v="holiday-Profile2_rv00_comp50.xml"/>
    <s v="Holiday"/>
    <n v="0.67713899986475623"/>
  </r>
  <r>
    <n v="3.2549999999999999"/>
    <n v="222"/>
    <m/>
    <s v="1000rounds"/>
    <s v="Yes"/>
    <s v="No"/>
    <n v="2"/>
    <n v="0.84153"/>
    <n v="0.88941000000000003"/>
    <n v="6.3950000000000007E-2"/>
    <n v="6.3950000000000007E-2"/>
    <n v="1.7309399999999999"/>
    <x v="9"/>
    <x v="4"/>
    <n v="0.84152887445574498"/>
    <n v="0.88941283359189705"/>
    <n v="0.84152887445574498"/>
    <n v="0.88941283359189705"/>
    <n v="0.829944972508186"/>
    <n v="0.67011484779016395"/>
    <s v="holiday-Profile1_rv00_comp50.xml"/>
    <s v="holiday-Profile2_rv00_comp50.xml"/>
    <s v="Holiday"/>
    <n v="0.7484665807790839"/>
  </r>
  <r>
    <n v="4.09"/>
    <n v="293"/>
    <m/>
    <s v="1000rounds"/>
    <s v="Yes"/>
    <s v="No"/>
    <n v="2"/>
    <n v="0.71848000000000001"/>
    <n v="0.84589999999999999"/>
    <n v="0.17372000000000001"/>
    <n v="0.19447"/>
    <n v="1.5643800000000001"/>
    <x v="5"/>
    <x v="10"/>
    <n v="0.71848008702354904"/>
    <n v="0.84590145928277705"/>
    <n v="0.71848008702354904"/>
    <n v="0.84590145928277705"/>
    <n v="0.62109278493146602"/>
    <n v="0.86524849343556698"/>
    <s v="holiday-Profile1_rv00_comp50.xml"/>
    <s v="holiday-Profile2_rv00_comp50.xml"/>
    <s v="Holiday"/>
    <n v="0.60776335407883675"/>
  </r>
  <r>
    <n v="1.3720000000000001"/>
    <n v="83"/>
    <m/>
    <s v="1000rounds"/>
    <s v="Yes"/>
    <s v="No"/>
    <n v="2"/>
    <n v="0.77553000000000005"/>
    <n v="0.86009000000000002"/>
    <n v="0.1361"/>
    <n v="0.1361"/>
    <n v="1.6356299999999999"/>
    <x v="9"/>
    <x v="4"/>
    <n v="0.77553290185020696"/>
    <n v="0.86009213872548895"/>
    <n v="0.77553290185020696"/>
    <n v="0.86009213872548895"/>
    <n v="0.91006482812312794"/>
    <n v="0.66639865248424901"/>
    <s v="holiday-Profile1_rv00_comp50.xml"/>
    <s v="holiday-Profile2_rv00_comp50.xml"/>
    <s v="Holiday"/>
    <n v="0.66702975220432925"/>
  </r>
  <r>
    <n v="4.4020000000000001"/>
    <n v="313"/>
    <m/>
    <s v="1000rounds"/>
    <s v="Yes"/>
    <s v="No"/>
    <n v="2"/>
    <n v="0.72799000000000003"/>
    <n v="0.75705999999999996"/>
    <n v="0.23352000000000001"/>
    <n v="0.23352000000000001"/>
    <n v="1.48505"/>
    <x v="5"/>
    <x v="10"/>
    <n v="0.75705905757664604"/>
    <n v="0.727988747852791"/>
    <n v="0.75705905757664604"/>
    <n v="0.727988747852791"/>
    <n v="0.65551494707444102"/>
    <n v="0.78182989531353297"/>
    <s v="holiday-Profile1_rv00_comp50.xml"/>
    <s v="holiday-Profile2_rv00_comp50.xml"/>
    <s v="Holiday"/>
    <n v="0.55113047537583659"/>
  </r>
  <r>
    <n v="4.7969999999999997"/>
    <n v="429"/>
    <m/>
    <s v="1000rounds"/>
    <s v="Yes"/>
    <s v="No"/>
    <n v="2"/>
    <n v="0.73863000000000001"/>
    <n v="0.97799000000000003"/>
    <n v="6.3950000000000007E-2"/>
    <n v="0.17601"/>
    <n v="1.71662"/>
    <x v="9"/>
    <x v="4"/>
    <n v="0.73863350147165097"/>
    <n v="0.977988747852791"/>
    <n v="0.73863350147165097"/>
    <n v="0.977988747852791"/>
    <n v="0.76255548184830302"/>
    <n v="0.70375723307806204"/>
    <s v="holiday-Profile1_rv00_comp50.xml"/>
    <s v="holiday-Profile2_rv00_comp50.xml"/>
    <s v="Holiday"/>
    <n v="0.72237525322638263"/>
  </r>
  <r>
    <n v="5.4939999999999998"/>
    <n v="479"/>
    <m/>
    <s v="1000rounds"/>
    <s v="Yes"/>
    <s v="No"/>
    <n v="2"/>
    <n v="0.83706000000000003"/>
    <n v="0.88185000000000002"/>
    <n v="7.0970000000000005E-2"/>
    <n v="7.0970000000000005E-2"/>
    <n v="1.7189099999999999"/>
    <x v="5"/>
    <x v="10"/>
    <n v="0.83705729556630404"/>
    <n v="0.88184782588004895"/>
    <n v="0.83705729556630404"/>
    <n v="0.88184782588004895"/>
    <n v="0.80118232880361595"/>
    <n v="0.704260345325321"/>
    <s v="holiday-Profile1_rv00_comp50.xml"/>
    <s v="holiday-Profile2_rv00_comp50.xml"/>
    <s v="Holiday"/>
    <n v="0.7381571562321787"/>
  </r>
  <r>
    <n v="1.6439999999999999"/>
    <n v="113"/>
    <m/>
    <s v="1000rounds"/>
    <s v="Yes"/>
    <s v="No"/>
    <n v="2"/>
    <n v="0.79376999999999998"/>
    <n v="0.93867999999999996"/>
    <n v="6.4990000000000006E-2"/>
    <n v="0.12336999999999999"/>
    <n v="1.73245"/>
    <x v="9"/>
    <x v="4"/>
    <n v="0.93867811419194802"/>
    <n v="0.793766939301768"/>
    <n v="0.93867811419194802"/>
    <n v="0.793766939301768"/>
    <n v="1"/>
    <n v="0.82013722638902398"/>
    <s v="holiday-Profile1_rv00_comp50.xml"/>
    <s v="holiday-Profile2_rv00_comp50.xml"/>
    <s v="Holiday"/>
    <n v="0.74509165369169805"/>
  </r>
  <r>
    <n v="3.55"/>
    <n v="220"/>
    <m/>
    <s v="1000rounds"/>
    <s v="Yes"/>
    <s v="No"/>
    <n v="2"/>
    <n v="0.67586999999999997"/>
    <n v="0.84435000000000004"/>
    <n v="0.20896000000000001"/>
    <n v="0.24240999999999999"/>
    <n v="1.5202199999999999"/>
    <x v="5"/>
    <x v="10"/>
    <n v="0.84434578911096603"/>
    <n v="0.67587033017446596"/>
    <n v="0.84434578911096603"/>
    <n v="0.67587033017446596"/>
    <n v="0.87492303992303899"/>
    <n v="0.83269398910011105"/>
    <s v="holiday-Profile1_rv00_comp50.xml"/>
    <s v="holiday-Profile2_rv00_comp50.xml"/>
    <s v="Holiday"/>
    <n v="0.57066826726784858"/>
  </r>
  <r>
    <n v="1251.2619999999999"/>
    <n v="991"/>
    <m/>
    <s v="1000rounds"/>
    <s v="Yes"/>
    <s v="No"/>
    <n v="2"/>
    <n v="0.63812999999999998"/>
    <n v="0.93140000000000001"/>
    <n v="0.18997"/>
    <n v="0.27492"/>
    <n v="1.5695300000000001"/>
    <x v="19"/>
    <x v="2"/>
    <n v="0.93140308467727095"/>
    <n v="0.63813133524457499"/>
    <n v="0.93140308467727095"/>
    <n v="0.63813133524457499"/>
    <n v="0.999999999999999"/>
    <n v="0.34109547992473599"/>
    <s v="holiday-Profile1_rv00_comp50.xml"/>
    <s v="holiday-Profile2_rv00_comp50.xml"/>
    <s v="Holiday"/>
    <n v="0.5943574940760229"/>
  </r>
  <r>
    <n v="54.597999999999999"/>
    <n v="405"/>
    <m/>
    <s v="1000rounds"/>
    <s v="Yes"/>
    <s v="No"/>
    <n v="2"/>
    <n v="0.58679999999999999"/>
    <n v="0.81132000000000004"/>
    <n v="0.29631999999999997"/>
    <n v="0.33694000000000002"/>
    <n v="1.39812"/>
    <x v="3"/>
    <x v="19"/>
    <n v="0.81132188580805098"/>
    <n v="0.58679938823095801"/>
    <n v="0.81132188580805098"/>
    <n v="0.58679938823095801"/>
    <n v="0.91404973398766098"/>
    <n v="0.83493253079043095"/>
    <s v="holiday-Profile1_rv00_comp50.xml"/>
    <s v="holiday-Profile2_rv00_comp50.xml"/>
    <s v="Holiday"/>
    <n v="0.47608318625055146"/>
  </r>
  <r>
    <n v="1210.222"/>
    <n v="979"/>
    <m/>
    <s v="1000rounds"/>
    <s v="Yes"/>
    <s v="No"/>
    <n v="2"/>
    <n v="0.59157000000000004"/>
    <n v="0.79554000000000002"/>
    <n v="0.29103000000000001"/>
    <n v="0.33095999999999998"/>
    <n v="1.3871100000000001"/>
    <x v="19"/>
    <x v="2"/>
    <n v="0.59156724442605202"/>
    <n v="0.79554346533170295"/>
    <n v="0.59156724442605202"/>
    <n v="0.79554346533170295"/>
    <n v="0.89321667695639995"/>
    <n v="0.88955045466356497"/>
    <s v="holiday-Profile1_rv00_comp50.xml"/>
    <s v="holiday-Profile2_rv00_comp50.xml"/>
    <s v="Holiday"/>
    <n v="0.47061745560742796"/>
  </r>
  <r>
    <n v="1207.3309999999999"/>
    <n v="986"/>
    <m/>
    <s v="1000rounds"/>
    <s v="Yes"/>
    <s v="No"/>
    <n v="2"/>
    <n v="0.49421999999999999"/>
    <n v="0.89095000000000002"/>
    <n v="0.32340999999999998"/>
    <n v="0.40787000000000001"/>
    <n v="1.38517"/>
    <x v="3"/>
    <x v="19"/>
    <n v="0.49421549678180199"/>
    <n v="0.89094989693186799"/>
    <n v="0.49421549678180199"/>
    <n v="0.89094989693186799"/>
    <n v="0.53170475409774798"/>
    <n v="0.98306894913793497"/>
    <s v="holiday-Profile1_rv00_comp50.xml"/>
    <s v="holiday-Profile2_rv00_comp50.xml"/>
    <s v="Holiday"/>
    <n v="0.44032124591987842"/>
  </r>
  <r>
    <n v="0.55400000000000005"/>
    <n v="6"/>
    <m/>
    <s v="1000rounds"/>
    <s v="Yes"/>
    <s v="No"/>
    <n v="2"/>
    <n v="0.43162"/>
    <n v="0.86992999999999998"/>
    <n v="0.38943"/>
    <n v="0.47178999999999999"/>
    <n v="1.30155"/>
    <x v="19"/>
    <x v="2"/>
    <n v="0.43161905661530098"/>
    <n v="0.86992870014988599"/>
    <n v="0.43161905661530098"/>
    <n v="0.86992870014988599"/>
    <n v="0.97532304927730396"/>
    <n v="0.87978448758827199"/>
    <s v="holiday-Profile1_rv00_comp50.xml"/>
    <s v="holiday-Profile2_rv00_comp50.xml"/>
    <s v="Holiday"/>
    <n v="0.37547780488126881"/>
  </r>
  <r>
    <n v="22.234000000000002"/>
    <n v="171"/>
    <m/>
    <s v="1000rounds"/>
    <s v="Yes"/>
    <s v="No"/>
    <n v="2"/>
    <n v="0.53442999999999996"/>
    <n v="0.90008999999999995"/>
    <n v="0.29809999999999998"/>
    <n v="0.377"/>
    <n v="1.43451"/>
    <x v="3"/>
    <x v="19"/>
    <n v="0.90008567960886599"/>
    <n v="0.53442540555998397"/>
    <n v="0.90008567960886599"/>
    <n v="0.53442540555998397"/>
    <n v="0.91491861104454397"/>
    <n v="0.99279115985636501"/>
    <s v="holiday-Profile1_rv00_comp50.xml"/>
    <s v="holiday-Profile2_rv00_comp50.xml"/>
    <s v="Holiday"/>
    <n v="0.48102865436370201"/>
  </r>
  <r>
    <n v="0.26100000000000001"/>
    <n v="5"/>
    <m/>
    <s v="1000rounds"/>
    <s v="Yes"/>
    <s v="No"/>
    <n v="2"/>
    <n v="0.61411000000000004"/>
    <n v="0.93472999999999995"/>
    <n v="0.19577"/>
    <n v="0.28841"/>
    <n v="1.54884"/>
    <x v="19"/>
    <x v="2"/>
    <n v="0.61410765177296001"/>
    <n v="0.934732938536319"/>
    <n v="0.61410765177296001"/>
    <n v="0.934732938536319"/>
    <n v="0.97596476656813402"/>
    <n v="0.91029725514300597"/>
    <s v="holiday-Profile1_rv00_comp50.xml"/>
    <s v="holiday-Profile2_rv00_comp50.xml"/>
    <s v="Holiday"/>
    <n v="0.57402664991937746"/>
  </r>
  <r>
    <n v="1044.4390000000001"/>
    <n v="958"/>
    <m/>
    <s v="1000rounds"/>
    <s v="Yes"/>
    <s v="No"/>
    <n v="2"/>
    <n v="0.47116999999999998"/>
    <n v="0.50580000000000003"/>
    <n v="0.59199999999999997"/>
    <n v="0.59199999999999997"/>
    <n v="0.97697000000000001"/>
    <x v="3"/>
    <x v="19"/>
    <n v="0.50579796724818105"/>
    <n v="0.47117433281620402"/>
    <n v="0.50579796724818105"/>
    <n v="0.47117433281620402"/>
    <n v="0.50242500983822502"/>
    <n v="0.85462628313310096"/>
    <s v="holiday-Profile1_rv00_comp50.xml"/>
    <s v="holiday-Profile2_rv00_comp50.xml"/>
    <s v="Holiday"/>
    <n v="0.23831901975795391"/>
  </r>
  <r>
    <n v="1.958"/>
    <n v="16"/>
    <m/>
    <s v="1000rounds"/>
    <s v="Yes"/>
    <s v="No"/>
    <n v="2"/>
    <n v="0.79867999999999995"/>
    <n v="1"/>
    <n v="0"/>
    <n v="0.13577"/>
    <n v="1.7986800000000001"/>
    <x v="19"/>
    <x v="2"/>
    <n v="0.79868083292125303"/>
    <n v="1"/>
    <n v="0.79868083292125303"/>
    <n v="1"/>
    <n v="0.90938471620255401"/>
    <n v="0.94479457692685198"/>
    <s v="holiday-Profile1_rv00_comp50.xml"/>
    <s v="holiday-Profile2_rv00_comp50.xml"/>
    <s v="Holiday"/>
    <n v="0.79868083292125303"/>
  </r>
  <r>
    <n v="1256.8530000000001"/>
    <n v="993"/>
    <m/>
    <s v="1000rounds"/>
    <s v="Yes"/>
    <s v="No"/>
    <n v="2"/>
    <n v="0.45419999999999999"/>
    <n v="0.65693000000000001"/>
    <n v="0.49807000000000001"/>
    <n v="0.51856000000000002"/>
    <n v="1.11113"/>
    <x v="3"/>
    <x v="19"/>
    <n v="0.656928765247483"/>
    <n v="0.45420096967564799"/>
    <n v="0.656928765247483"/>
    <n v="0.45420096967564799"/>
    <n v="0.61114127008546903"/>
    <n v="0.96596953245949702"/>
    <s v="holiday-Profile1_rv00_comp50.xml"/>
    <s v="holiday-Profile2_rv00_comp50.xml"/>
    <s v="Holiday"/>
    <n v="0.29837768218323291"/>
  </r>
  <r>
    <n v="2.0649999999999999"/>
    <n v="982"/>
    <m/>
    <s v="1000rounds"/>
    <s v="Yes"/>
    <s v="No"/>
    <n v="2"/>
    <n v="0.30703000000000003"/>
    <n v="0.92671000000000003"/>
    <n v="0"/>
    <n v="0.48687000000000002"/>
    <n v="1.23373"/>
    <x v="13"/>
    <x v="4"/>
    <n v="0.92670567829154205"/>
    <n v="0.30702791801331702"/>
    <n v="0.92670567829154205"/>
    <n v="0.30702791801331702"/>
    <n v="1"/>
    <n v="0.23941274233434601"/>
    <s v="ItexvsCypress_CypressA_rv03_comp30.xml"/>
    <s v="ItexvsCypress_ItexB_rv02_comp60.xml"/>
    <s v="Itex vs Cypress"/>
    <n v="0.2845245150169709"/>
  </r>
  <r>
    <n v="2.1150000000000002"/>
    <n v="982"/>
    <m/>
    <s v="1000rounds"/>
    <s v="Yes"/>
    <s v="No"/>
    <n v="2"/>
    <n v="0.21206"/>
    <n v="1"/>
    <n v="0"/>
    <n v="0.53680000000000005"/>
    <n v="1.2120599999999999"/>
    <x v="5"/>
    <x v="13"/>
    <n v="0.212060628840022"/>
    <n v="1"/>
    <n v="0.212060628840022"/>
    <n v="1"/>
    <n v="3.44784036372821E-2"/>
    <n v="1"/>
    <s v="ItexvsCypress_CypressA_rv03_comp30.xml"/>
    <s v="ItexvsCypress_ItexB_rv02_comp60.xml"/>
    <s v="Itex vs Cypress"/>
    <n v="0.212060628840022"/>
  </r>
  <r>
    <n v="1.4610000000000001"/>
    <n v="736"/>
    <m/>
    <s v="1000rounds"/>
    <s v="Yes"/>
    <s v="No"/>
    <n v="2"/>
    <n v="0.61621000000000004"/>
    <n v="0.66173999999999999"/>
    <n v="5.3839999999999999E-2"/>
    <n v="0.10538"/>
    <n v="1.2779499999999999"/>
    <x v="13"/>
    <x v="4"/>
    <n v="0.66174094209779"/>
    <n v="0.61620701329279304"/>
    <n v="0.66174094209779"/>
    <n v="0.61620701329279304"/>
    <n v="0.92191855057255301"/>
    <n v="0.74391717981807803"/>
    <s v="ItexvsCypress_CypressA_rv03_comp30.xml"/>
    <s v="ItexvsCypress_ItexB_rv02_comp60.xml"/>
    <s v="Itex vs Cypress"/>
    <n v="0.40776940950363827"/>
  </r>
  <r>
    <n v="2.3610000000000002"/>
    <n v="982"/>
    <m/>
    <s v="1000rounds"/>
    <s v="Yes"/>
    <s v="No"/>
    <n v="2"/>
    <n v="0.21206"/>
    <n v="1"/>
    <n v="0"/>
    <n v="0.53680000000000005"/>
    <n v="1.2120599999999999"/>
    <x v="5"/>
    <x v="13"/>
    <n v="0.212060628840022"/>
    <n v="1"/>
    <n v="0.212060628840022"/>
    <n v="1"/>
    <n v="0.26434426229508101"/>
    <n v="0.99999998509883803"/>
    <s v="ItexvsCypress_CypressA_rv03_comp30.xml"/>
    <s v="ItexvsCypress_ItexB_rv02_comp60.xml"/>
    <s v="Itex vs Cypress"/>
    <n v="0.212060628840022"/>
  </r>
  <r>
    <n v="2.6739999999999999"/>
    <n v="982"/>
    <m/>
    <s v="1000rounds"/>
    <s v="Yes"/>
    <s v="No"/>
    <n v="2"/>
    <n v="0.43243999999999999"/>
    <n v="0.85038999999999998"/>
    <n v="0"/>
    <n v="0.34005999999999997"/>
    <n v="1.2828299999999999"/>
    <x v="13"/>
    <x v="4"/>
    <n v="0.85039031092390105"/>
    <n v="0.43243880539504298"/>
    <n v="0.85039031092390105"/>
    <n v="0.43243880539504298"/>
    <n v="1"/>
    <n v="0.68715360726230201"/>
    <s v="ItexvsCypress_CypressA_rv03_comp30.xml"/>
    <s v="ItexvsCypress_ItexB_rv02_comp60.xml"/>
    <s v="Itex vs Cypress"/>
    <n v="0.36774177017545095"/>
  </r>
  <r>
    <n v="2.2909999999999999"/>
    <n v="982"/>
    <m/>
    <s v="1000rounds"/>
    <s v="Yes"/>
    <s v="No"/>
    <n v="2"/>
    <n v="0.21206"/>
    <n v="1"/>
    <n v="0"/>
    <n v="0.53680000000000005"/>
    <n v="1.2120599999999999"/>
    <x v="5"/>
    <x v="13"/>
    <n v="0.212060628840022"/>
    <n v="1"/>
    <n v="0.212060628840022"/>
    <n v="1"/>
    <n v="0.26336374052529499"/>
    <n v="1"/>
    <s v="ItexvsCypress_CypressA_rv03_comp30.xml"/>
    <s v="ItexvsCypress_ItexB_rv02_comp60.xml"/>
    <s v="Itex vs Cypress"/>
    <n v="0.212060628840022"/>
  </r>
  <r>
    <n v="2.859"/>
    <n v="982"/>
    <m/>
    <s v="1000rounds"/>
    <s v="Yes"/>
    <s v="No"/>
    <n v="2"/>
    <n v="0.12531999999999999"/>
    <n v="0.88273000000000001"/>
    <n v="0.12306"/>
    <n v="0.63244999999999996"/>
    <n v="1.0080499999999999"/>
    <x v="13"/>
    <x v="4"/>
    <n v="0.88272908526646698"/>
    <n v="0.125323778095011"/>
    <n v="0.88272908526646698"/>
    <n v="0.125323778095011"/>
    <n v="0.99999998509883803"/>
    <n v="0.26596698489447901"/>
    <s v="ItexvsCypress_CypressA_rv03_comp30.xml"/>
    <s v="ItexvsCypress_ItexB_rv02_comp60.xml"/>
    <s v="Itex vs Cypress"/>
    <n v="0.11062694399994674"/>
  </r>
  <r>
    <n v="2.0920000000000001"/>
    <n v="982"/>
    <m/>
    <s v="1000rounds"/>
    <s v="Yes"/>
    <s v="No"/>
    <n v="2"/>
    <n v="0.3619"/>
    <n v="0.80823"/>
    <n v="0"/>
    <n v="0.32090999999999997"/>
    <n v="1.1701299999999999"/>
    <x v="5"/>
    <x v="13"/>
    <n v="0.36189578198834099"/>
    <n v="0.80822930217642097"/>
    <n v="0.36189578198834099"/>
    <n v="0.80822930217642097"/>
    <n v="0.206322667837015"/>
    <n v="0.99999995529651597"/>
    <s v="ItexvsCypress_CypressA_rv03_comp30.xml"/>
    <s v="ItexvsCypress_ItexB_rv02_comp60.xml"/>
    <s v="Itex vs Cypress"/>
    <n v="0.292494775337027"/>
  </r>
  <r>
    <n v="2.0310000000000001"/>
    <n v="982"/>
    <m/>
    <s v="1000rounds"/>
    <s v="Yes"/>
    <s v="No"/>
    <n v="2"/>
    <n v="0.30889"/>
    <n v="0.89368999999999998"/>
    <n v="0"/>
    <n v="0.46871000000000002"/>
    <n v="1.20258"/>
    <x v="13"/>
    <x v="4"/>
    <n v="0.89368506682529902"/>
    <n v="0.308890713144722"/>
    <n v="0.89368506682529902"/>
    <n v="0.308890713144722"/>
    <n v="1"/>
    <n v="0.25333769246867499"/>
    <s v="ItexvsCypress_CypressA_rv03_comp30.xml"/>
    <s v="ItexvsCypress_ItexB_rv02_comp60.xml"/>
    <s v="Itex vs Cypress"/>
    <n v="0.27605101761845513"/>
  </r>
  <r>
    <n v="1.889"/>
    <n v="982"/>
    <m/>
    <s v="1000rounds"/>
    <s v="Yes"/>
    <s v="No"/>
    <n v="2"/>
    <n v="0.31791999999999998"/>
    <n v="0.90386"/>
    <n v="0"/>
    <n v="0.39734000000000003"/>
    <n v="1.2217800000000001"/>
    <x v="5"/>
    <x v="13"/>
    <n v="0.31791918896326599"/>
    <n v="0.90386306002816097"/>
    <n v="0.31791918896326599"/>
    <n v="0.90386306002816097"/>
    <n v="0.42138215609563201"/>
    <n v="0.999999940395355"/>
    <s v="ItexvsCypress_CypressA_rv03_comp30.xml"/>
    <s v="ItexvsCypress_ItexB_rv02_comp60.xml"/>
    <s v="Itex vs Cypress"/>
    <n v="0.28735541097800871"/>
  </r>
  <r>
    <n v="7.3999999999999996E-2"/>
    <n v="3"/>
    <m/>
    <s v="1000rounds"/>
    <s v="Yes"/>
    <s v="No"/>
    <n v="2"/>
    <n v="0.54696999999999996"/>
    <n v="0.85036999999999996"/>
    <n v="9.8409999999999997E-2"/>
    <n v="0.38229999999999997"/>
    <n v="1.39733"/>
    <x v="6"/>
    <x v="3"/>
    <n v="0.54696633195481903"/>
    <n v="0.85036547890748904"/>
    <n v="0.54696633195481903"/>
    <n v="0.85036547890748904"/>
    <n v="0.50732142857142803"/>
    <n v="0.72556487571184203"/>
    <s v="England_rv03_comp20.xml"/>
    <s v="Zimbabwe_rv03_comp200.xml"/>
    <s v="England vs Zimbabwe"/>
    <n v="0.46512128681903231"/>
  </r>
  <r>
    <n v="29.873000000000001"/>
    <n v="1001"/>
    <m/>
    <s v="1000rounds"/>
    <s v="No"/>
    <s v="No"/>
    <n v="1"/>
    <n v="0.3"/>
    <n v="0.3"/>
    <n v="1.09666"/>
    <n v="1.1693199999999999"/>
    <n v="0"/>
    <x v="2"/>
    <x v="7"/>
    <n v="0.3"/>
    <n v="0.3"/>
    <n v="0.3"/>
    <n v="0.3"/>
    <n v="0"/>
    <n v="0"/>
    <s v="England_rv03_comp20.xml"/>
    <s v="Zimbabwe_rv03_comp200.xml"/>
    <s v="England vs Zimbabwe"/>
    <n v="0.09"/>
  </r>
  <r>
    <n v="3.7999999999999999E-2"/>
    <n v="11"/>
    <m/>
    <s v="1000rounds"/>
    <s v="Yes"/>
    <s v="No"/>
    <n v="2"/>
    <n v="0.63617999999999997"/>
    <n v="0.84340999999999999"/>
    <n v="5.6820000000000002E-2"/>
    <n v="0.29597000000000001"/>
    <n v="1.47959"/>
    <x v="6"/>
    <x v="3"/>
    <n v="0.63618491402489097"/>
    <n v="0.84340817641372001"/>
    <n v="0.63618491402489097"/>
    <n v="0.84340817641372001"/>
    <n v="0.43321728138573401"/>
    <n v="0.79761269084255104"/>
    <s v="England_rv03_comp20.xml"/>
    <s v="Zimbabwe_rv03_comp200.xml"/>
    <s v="England vs Zimbabwe"/>
    <n v="0.53656355819965251"/>
  </r>
  <r>
    <n v="0.04"/>
    <n v="4"/>
    <m/>
    <s v="1000rounds"/>
    <s v="Yes"/>
    <s v="No"/>
    <n v="2"/>
    <n v="0.56537999999999999"/>
    <n v="0.90454000000000001"/>
    <n v="5.8299999999999998E-2"/>
    <n v="0.16794999999999999"/>
    <n v="1.4699199999999999"/>
    <x v="2"/>
    <x v="7"/>
    <n v="0.90454393843944603"/>
    <n v="0.565381025693104"/>
    <n v="0.90454393843944603"/>
    <n v="0.565381025693104"/>
    <n v="0.58524724045941701"/>
    <n v="0.43603748066304199"/>
    <s v="England_rv03_comp20.xml"/>
    <s v="Zimbabwe_rv03_comp200.xml"/>
    <s v="England vs Zimbabwe"/>
    <n v="0.51141197969937391"/>
  </r>
  <r>
    <n v="4.2999999999999997E-2"/>
    <n v="4"/>
    <m/>
    <s v="1000rounds"/>
    <s v="Yes"/>
    <s v="No"/>
    <n v="2"/>
    <n v="0.63273999999999997"/>
    <n v="0.9123"/>
    <n v="0"/>
    <n v="0.33079999999999998"/>
    <n v="1.54504"/>
    <x v="6"/>
    <x v="3"/>
    <n v="0.632739590722732"/>
    <n v="0.91230417219231397"/>
    <n v="0.632739590722732"/>
    <n v="0.91230417219231397"/>
    <n v="0.73595561775289797"/>
    <n v="0.94257592789038402"/>
    <s v="England_rv03_comp20.xml"/>
    <s v="Zimbabwe_rv03_comp200.xml"/>
    <s v="England vs Zimbabwe"/>
    <n v="0.5772509685276056"/>
  </r>
  <r>
    <n v="0.81899999999999995"/>
    <n v="39"/>
    <m/>
    <s v="1000rounds"/>
    <s v="Yes"/>
    <s v="No"/>
    <n v="2"/>
    <n v="0.56254000000000004"/>
    <n v="0.91213999999999995"/>
    <n v="5.2220000000000003E-2"/>
    <n v="0.17069000000000001"/>
    <n v="1.47468"/>
    <x v="2"/>
    <x v="7"/>
    <n v="0.91214069932623798"/>
    <n v="0.56253603839104604"/>
    <n v="0.91214069932623798"/>
    <n v="0.56253603839104604"/>
    <n v="0.79343564467346195"/>
    <n v="0.40324902273262397"/>
    <s v="England_rv03_comp20.xml"/>
    <s v="Zimbabwe_rv03_comp200.xml"/>
    <s v="England vs Zimbabwe"/>
    <n v="0.51311201545422025"/>
  </r>
  <r>
    <n v="6.3E-2"/>
    <n v="12"/>
    <m/>
    <s v="1000rounds"/>
    <s v="Yes"/>
    <s v="No"/>
    <n v="2"/>
    <n v="0.54205999999999999"/>
    <n v="0.85399000000000003"/>
    <n v="9.9089999999999998E-2"/>
    <n v="0.38808999999999999"/>
    <n v="1.39605"/>
    <x v="6"/>
    <x v="3"/>
    <n v="0.54205780787413205"/>
    <n v="0.85398896602917396"/>
    <n v="0.54205780787413205"/>
    <n v="0.85398896602917396"/>
    <n v="0.49676025917926497"/>
    <n v="0.75487922453552903"/>
    <s v="England_rv03_comp20.xml"/>
    <s v="Zimbabwe_rv03_comp200.xml"/>
    <s v="England vs Zimbabwe"/>
    <n v="0.46291138687447064"/>
  </r>
  <r>
    <m/>
    <n v="4"/>
    <s v="Session genius.core.session.Sessiond29cf23 failed: Failed to execute protocol: Negotiating party AgentPeraltaV2 timed out in chooseAction() method.: agent AgentPeraltaV2 passed deadline and was killed:[agents.anac.y2019.garavelagent.GaravelAgent, agents.anac.y2019.agentperaltav2.AgentPeraltaV2]"/>
    <s v="1000rounds"/>
    <s v="No"/>
    <m/>
    <n v="0"/>
    <m/>
    <m/>
    <m/>
    <m/>
    <m/>
    <x v="2"/>
    <x v="7"/>
    <n v="0.3"/>
    <n v="0.3"/>
    <n v="0.3"/>
    <n v="0.3"/>
    <m/>
    <m/>
    <s v="England_rv03_comp20"/>
    <s v="Zimbabwe_rv03_comp200"/>
    <s v="England vs Zimbabwe"/>
    <n v="0.09"/>
  </r>
  <r>
    <n v="3.5999999999999997E-2"/>
    <n v="11"/>
    <m/>
    <s v="1000rounds"/>
    <s v="Yes"/>
    <s v="No"/>
    <n v="2"/>
    <n v="0.49791000000000002"/>
    <n v="1"/>
    <n v="0"/>
    <n v="0.49164999999999998"/>
    <n v="1.4979100000000001"/>
    <x v="6"/>
    <x v="3"/>
    <n v="0.49790652030306798"/>
    <n v="1"/>
    <n v="0.49790652030306798"/>
    <n v="1"/>
    <n v="0.50138556555251501"/>
    <n v="1"/>
    <s v="England_rv03_comp20.xml"/>
    <s v="Zimbabwe_rv03_comp200.xml"/>
    <s v="England vs Zimbabwe"/>
    <n v="0.49790652030306798"/>
  </r>
  <r>
    <n v="3.5000000000000003E-2"/>
    <n v="5"/>
    <m/>
    <s v="1000rounds"/>
    <s v="Yes"/>
    <s v="No"/>
    <n v="2"/>
    <n v="0.51868999999999998"/>
    <n v="0.97955999999999999"/>
    <n v="0"/>
    <n v="0.22525000000000001"/>
    <n v="1.4982500000000001"/>
    <x v="2"/>
    <x v="7"/>
    <n v="0.97955723453607002"/>
    <n v="0.51868812448720403"/>
    <n v="0.97955723453607002"/>
    <n v="0.51868812448720403"/>
    <n v="0.79182608695652101"/>
    <n v="0.42684803729926502"/>
    <s v="England_rv03_comp20.xml"/>
    <s v="Zimbabwe_rv03_comp200.xml"/>
    <s v="England vs Zimbabwe"/>
    <n v="0.50808470480938639"/>
  </r>
  <r>
    <n v="5.3040000000000003"/>
    <n v="996"/>
    <m/>
    <s v="1000rounds"/>
    <s v="Yes"/>
    <s v="No"/>
    <n v="2"/>
    <n v="0.90158000000000005"/>
    <n v="0.91142000000000001"/>
    <n v="0"/>
    <n v="0"/>
    <n v="1.8129999999999999"/>
    <x v="8"/>
    <x v="16"/>
    <n v="0.90157620590534604"/>
    <n v="0.91142408573910505"/>
    <n v="0.90157620590534604"/>
    <n v="0.91142408573910505"/>
    <n v="0.44360390152649498"/>
    <n v="0.91480316328367794"/>
    <s v="holiday-Profile1_rv00_comp50.xml"/>
    <s v="holiday-Profile2_rv00_comp50.xml"/>
    <s v="Holiday"/>
    <n v="0.82171826919141111"/>
  </r>
  <r>
    <n v="4.6689999999999996"/>
    <n v="1001"/>
    <m/>
    <s v="1000rounds"/>
    <s v="Yes"/>
    <s v="No"/>
    <n v="2"/>
    <n v="0.89710000000000001"/>
    <n v="0.90386"/>
    <n v="8.7899999999999992E-3"/>
    <n v="8.7899999999999992E-3"/>
    <n v="1.8009599999999999"/>
    <x v="16"/>
    <x v="8"/>
    <n v="0.89710462701590599"/>
    <n v="0.90385907802725696"/>
    <n v="0.89710462701590599"/>
    <n v="0.90385907802725696"/>
    <n v="0.88726334288308295"/>
    <n v="0.85379067808187303"/>
    <s v="holiday-Profile1_rv00_comp50.xml"/>
    <s v="holiday-Profile2_rv00_comp50.xml"/>
    <s v="Holiday"/>
    <n v="0.81085616106858305"/>
  </r>
  <r>
    <n v="0.182"/>
    <n v="35"/>
    <m/>
    <s v="1000rounds"/>
    <s v="Yes"/>
    <s v="No"/>
    <n v="2"/>
    <n v="0.90158000000000005"/>
    <n v="0.91142000000000001"/>
    <n v="0"/>
    <n v="0"/>
    <n v="1.8129999999999999"/>
    <x v="8"/>
    <x v="16"/>
    <n v="0.90157620590534604"/>
    <n v="0.91142408573910505"/>
    <n v="0.90157620590534604"/>
    <n v="0.91142408573910505"/>
    <n v="0.72871374404511102"/>
    <n v="0.91260407949837496"/>
    <s v="holiday-Profile1_rv00_comp50.xml"/>
    <s v="holiday-Profile2_rv00_comp50.xml"/>
    <s v="Holiday"/>
    <n v="0.82171826919141111"/>
  </r>
  <r>
    <n v="4.0410000000000004"/>
    <n v="995"/>
    <m/>
    <s v="1000rounds"/>
    <s v="Yes"/>
    <s v="No"/>
    <n v="2"/>
    <n v="0.84153"/>
    <n v="0.88941000000000003"/>
    <n v="6.3950000000000007E-2"/>
    <n v="6.3950000000000007E-2"/>
    <n v="1.7309399999999999"/>
    <x v="16"/>
    <x v="8"/>
    <n v="0.84152887445574498"/>
    <n v="0.88941283359189705"/>
    <n v="0.84152887445574498"/>
    <n v="0.88941283359189705"/>
    <n v="0.85064735016500403"/>
    <n v="0.60585257255678604"/>
    <s v="holiday-Profile1_rv00_comp50.xml"/>
    <s v="holiday-Profile2_rv00_comp50.xml"/>
    <s v="Holiday"/>
    <n v="0.7484665807790839"/>
  </r>
  <r>
    <n v="4.218"/>
    <n v="994"/>
    <m/>
    <s v="1000rounds"/>
    <s v="Yes"/>
    <s v="No"/>
    <n v="2"/>
    <n v="0.83557999999999999"/>
    <n v="0.8821"/>
    <n v="7.2220000000000006E-2"/>
    <n v="7.2220000000000006E-2"/>
    <n v="1.7176800000000001"/>
    <x v="8"/>
    <x v="16"/>
    <n v="0.83558023329980802"/>
    <n v="0.88210339087269696"/>
    <n v="0.83558023329980802"/>
    <n v="0.88210339087269696"/>
    <n v="0.53007019745157502"/>
    <n v="0.89286711202033597"/>
    <s v="holiday-Profile1_rv00_comp50.xml"/>
    <s v="holiday-Profile2_rv00_comp50.xml"/>
    <s v="Holiday"/>
    <n v="0.73706815713995988"/>
  </r>
  <r>
    <n v="3.992"/>
    <n v="992"/>
    <m/>
    <s v="1000rounds"/>
    <s v="Yes"/>
    <s v="No"/>
    <n v="2"/>
    <n v="0.89710000000000001"/>
    <n v="0.90386"/>
    <n v="8.7899999999999992E-3"/>
    <n v="8.7899999999999992E-3"/>
    <n v="1.8009599999999999"/>
    <x v="16"/>
    <x v="8"/>
    <n v="0.89710462701590599"/>
    <n v="0.90385907802725696"/>
    <n v="0.89710462701590599"/>
    <n v="0.90385907802725696"/>
    <n v="0.90061473606730602"/>
    <n v="0.92930695438772304"/>
    <s v="holiday-Profile1_rv00_comp50.xml"/>
    <s v="holiday-Profile2_rv00_comp50.xml"/>
    <s v="Holiday"/>
    <n v="0.81085616106858305"/>
  </r>
  <r>
    <n v="0.16900000000000001"/>
    <n v="45"/>
    <m/>
    <s v="1000rounds"/>
    <s v="Yes"/>
    <s v="No"/>
    <n v="2"/>
    <n v="0.89710000000000001"/>
    <n v="0.90386"/>
    <n v="8.7899999999999992E-3"/>
    <n v="8.7899999999999992E-3"/>
    <n v="1.8009599999999999"/>
    <x v="8"/>
    <x v="16"/>
    <n v="0.89710462701590599"/>
    <n v="0.90385907802725696"/>
    <n v="0.89710462701590599"/>
    <n v="0.90385907802725696"/>
    <n v="0.80725591446301304"/>
    <n v="0.89992840683666897"/>
    <s v="holiday-Profile1_rv00_comp50.xml"/>
    <s v="holiday-Profile2_rv00_comp50.xml"/>
    <s v="Holiday"/>
    <n v="0.81085616106858305"/>
  </r>
  <r>
    <n v="2.1999999999999999E-2"/>
    <n v="7"/>
    <m/>
    <s v="1000rounds"/>
    <s v="Yes"/>
    <s v="No"/>
    <n v="2"/>
    <n v="0.90158000000000005"/>
    <n v="0.91142000000000001"/>
    <n v="0"/>
    <n v="0"/>
    <n v="1.8129999999999999"/>
    <x v="16"/>
    <x v="8"/>
    <n v="0.90157620590534604"/>
    <n v="0.91142408573910505"/>
    <n v="0.90157620590534604"/>
    <n v="0.91142408573910505"/>
    <n v="0.90257854511993096"/>
    <n v="0.83717597596548499"/>
    <s v="holiday-Profile1_rv00_comp50.xml"/>
    <s v="holiday-Profile2_rv00_comp50.xml"/>
    <s v="Holiday"/>
    <n v="0.82171826919141111"/>
  </r>
  <r>
    <n v="7.3999999999999996E-2"/>
    <n v="24"/>
    <m/>
    <s v="1000rounds"/>
    <s v="Yes"/>
    <s v="No"/>
    <n v="2"/>
    <n v="0.90158000000000005"/>
    <n v="0.91142000000000001"/>
    <n v="0"/>
    <n v="0"/>
    <n v="1.8129999999999999"/>
    <x v="8"/>
    <x v="16"/>
    <n v="0.90157620590534604"/>
    <n v="0.91142408573910505"/>
    <n v="0.90157620590534604"/>
    <n v="0.91142408573910505"/>
    <n v="0.71927871772039098"/>
    <n v="0.90856253689386601"/>
    <s v="holiday-Profile1_rv00_comp50.xml"/>
    <s v="holiday-Profile2_rv00_comp50.xml"/>
    <s v="Holiday"/>
    <n v="0.82171826919141111"/>
  </r>
  <r>
    <n v="3.7149999999999999"/>
    <n v="1001"/>
    <m/>
    <s v="1000rounds"/>
    <s v="Yes"/>
    <s v="No"/>
    <n v="2"/>
    <n v="0.89710000000000001"/>
    <n v="0.90386"/>
    <n v="8.7899999999999992E-3"/>
    <n v="8.7899999999999992E-3"/>
    <n v="1.8009599999999999"/>
    <x v="16"/>
    <x v="8"/>
    <n v="0.89710462701590599"/>
    <n v="0.90385907802725696"/>
    <n v="0.89710462701590599"/>
    <n v="0.90385907802725696"/>
    <n v="0.88945711155417895"/>
    <n v="0.71622012026792703"/>
    <s v="holiday-Profile1_rv00_comp50.xml"/>
    <s v="holiday-Profile2_rv00_comp50.xml"/>
    <s v="Holiday"/>
    <n v="0.81085616106858305"/>
  </r>
  <r>
    <n v="6.1139999999999999"/>
    <n v="986"/>
    <m/>
    <s v="1000rounds"/>
    <s v="Yes"/>
    <s v="No"/>
    <n v="2"/>
    <n v="0.87822999999999996"/>
    <n v="0.95340000000000003"/>
    <n v="0"/>
    <n v="0"/>
    <n v="1.8316300000000001"/>
    <x v="2"/>
    <x v="17"/>
    <n v="0.95340070391341303"/>
    <n v="0.87822588545223801"/>
    <n v="0.95340070391341303"/>
    <n v="0.87822588545223801"/>
    <n v="1"/>
    <n v="0.86085715456006195"/>
    <s v="party5_rv05_comp100.xml"/>
    <s v="party6_rv05_comp100.xml"/>
    <s v="Party"/>
    <n v="0.8373011773851442"/>
  </r>
  <r>
    <n v="2E-3"/>
    <n v="2"/>
    <m/>
    <s v="1000rounds"/>
    <s v="Yes"/>
    <s v="No"/>
    <n v="2"/>
    <n v="0.87070999999999998"/>
    <n v="0.95257999999999998"/>
    <n v="7.5599999999999999E-3"/>
    <n v="7.5599999999999999E-3"/>
    <n v="1.8232900000000001"/>
    <x v="17"/>
    <x v="3"/>
    <n v="0.95257559384561796"/>
    <n v="0.87071184403229096"/>
    <n v="0.95257559384561796"/>
    <n v="0.87071184403229096"/>
    <n v="1"/>
    <n v="0.76329237077255896"/>
    <s v="party5_rv05_comp100.xml"/>
    <s v="party6_rv05_comp100.xml"/>
    <s v="Party"/>
    <n v="0.82941885189747266"/>
  </r>
  <r>
    <n v="6.1420000000000003"/>
    <n v="986"/>
    <m/>
    <s v="1000rounds"/>
    <s v="Yes"/>
    <s v="No"/>
    <n v="2"/>
    <n v="0.49245"/>
    <n v="0.74694000000000005"/>
    <n v="0.33071"/>
    <n v="0.43754999999999999"/>
    <n v="1.2393799999999999"/>
    <x v="2"/>
    <x v="17"/>
    <n v="0.74693700912538796"/>
    <n v="0.49244612001989801"/>
    <n v="0.74693700912538796"/>
    <n v="0.49244612001989801"/>
    <n v="0.999999999999999"/>
    <n v="0.81184669571951396"/>
    <s v="party5_rv05_comp100.xml"/>
    <s v="party6_rv05_comp100.xml"/>
    <s v="Party"/>
    <n v="0.36782623204306447"/>
  </r>
  <r>
    <n v="7.1639999999999997"/>
    <n v="986"/>
    <m/>
    <s v="1000rounds"/>
    <s v="Yes"/>
    <s v="No"/>
    <n v="2"/>
    <n v="0.80406"/>
    <n v="0.92218"/>
    <n v="4.82E-2"/>
    <n v="0.15567"/>
    <n v="1.72624"/>
    <x v="17"/>
    <x v="3"/>
    <n v="0.80406212033926305"/>
    <n v="0.92217873517803195"/>
    <n v="0.80406212033926305"/>
    <n v="0.92217873517803195"/>
    <n v="0.85957453338642698"/>
    <n v="1"/>
    <s v="party5_rv05_comp100.xml"/>
    <s v="party6_rv05_comp100.xml"/>
    <s v="Party"/>
    <n v="0.74148898913902817"/>
  </r>
  <r>
    <n v="6.5880000000000001"/>
    <n v="986"/>
    <m/>
    <s v="1000rounds"/>
    <s v="Yes"/>
    <s v="No"/>
    <n v="2"/>
    <n v="0.70533999999999997"/>
    <n v="1"/>
    <n v="0"/>
    <n v="0.17904999999999999"/>
    <n v="1.7053400000000001"/>
    <x v="2"/>
    <x v="17"/>
    <n v="1"/>
    <n v="0.70534446922678595"/>
    <n v="1"/>
    <n v="0.70534446922678595"/>
    <n v="1"/>
    <n v="0.81112110101034995"/>
    <s v="party5_rv05_comp100.xml"/>
    <s v="party6_rv05_comp100.xml"/>
    <s v="Party"/>
    <n v="0.70534446922678595"/>
  </r>
  <r>
    <n v="0.01"/>
    <n v="2"/>
    <m/>
    <s v="1000rounds"/>
    <s v="Yes"/>
    <s v="No"/>
    <n v="2"/>
    <n v="0.81208000000000002"/>
    <n v="0.92486000000000002"/>
    <n v="4.9180000000000001E-2"/>
    <n v="7.2040000000000007E-2"/>
    <n v="1.7369399999999999"/>
    <x v="17"/>
    <x v="3"/>
    <n v="0.92485784953361405"/>
    <n v="0.81208001172461497"/>
    <n v="0.92485784953361405"/>
    <n v="0.81208001172461497"/>
    <n v="1"/>
    <n v="0.78698008515005502"/>
    <s v="party5_rv05_comp100.xml"/>
    <s v="party6_rv05_comp100.xml"/>
    <s v="Party"/>
    <n v="0.75105857329285952"/>
  </r>
  <r>
    <n v="6.03"/>
    <n v="952"/>
    <m/>
    <s v="1000rounds"/>
    <s v="Yes"/>
    <s v="No"/>
    <n v="2"/>
    <n v="0.86509999999999998"/>
    <n v="0.87370999999999999"/>
    <n v="2.2550000000000001E-2"/>
    <n v="8.8410000000000002E-2"/>
    <n v="1.73881"/>
    <x v="2"/>
    <x v="17"/>
    <n v="0.86510203898559002"/>
    <n v="0.87371125437240305"/>
    <n v="0.86510203898559002"/>
    <n v="0.87371125437240305"/>
    <n v="1"/>
    <n v="0.96549238182464203"/>
    <s v="party5_rv05_comp100.xml"/>
    <s v="party6_rv05_comp100.xml"/>
    <s v="Party"/>
    <n v="0.75584938764222342"/>
  </r>
  <r>
    <n v="3.0000000000000001E-3"/>
    <n v="2"/>
    <m/>
    <s v="1000rounds"/>
    <s v="Yes"/>
    <s v="No"/>
    <n v="2"/>
    <n v="0.80422000000000005"/>
    <n v="0.98363999999999996"/>
    <n v="7.5599999999999999E-3"/>
    <n v="7.9949999999999993E-2"/>
    <n v="1.78786"/>
    <x v="17"/>
    <x v="3"/>
    <n v="0.98364179123667494"/>
    <n v="0.80421899163788702"/>
    <n v="0.98364179123667494"/>
    <n v="0.80421899163788702"/>
    <n v="1"/>
    <n v="0.61582209383803799"/>
    <s v="party5_rv05_comp100.xml"/>
    <s v="party6_rv05_comp100.xml"/>
    <s v="Party"/>
    <n v="0.79106340948124365"/>
  </r>
  <r>
    <n v="6.3070000000000004"/>
    <n v="986"/>
    <m/>
    <s v="1000rounds"/>
    <s v="Yes"/>
    <s v="No"/>
    <n v="2"/>
    <n v="0.62012"/>
    <n v="0.73187000000000002"/>
    <n v="0.28134999999999999"/>
    <n v="0.34014"/>
    <n v="1.35199"/>
    <x v="2"/>
    <x v="17"/>
    <n v="0.73186862095637994"/>
    <n v="0.62011983233940304"/>
    <n v="0.73186862095637994"/>
    <n v="0.62011983233940304"/>
    <n v="0.999999999999999"/>
    <n v="0.83536722330053004"/>
    <s v="party5_rv05_comp100.xml"/>
    <s v="party6_rv05_comp100.xml"/>
    <s v="Party"/>
    <n v="0.45384624652194044"/>
  </r>
  <r>
    <n v="1E-3"/>
    <n v="2"/>
    <m/>
    <s v="1000rounds"/>
    <s v="Yes"/>
    <s v="No"/>
    <n v="2"/>
    <n v="0.80422000000000005"/>
    <n v="0.98363999999999996"/>
    <n v="7.5599999999999999E-3"/>
    <n v="7.9949999999999993E-2"/>
    <n v="1.78786"/>
    <x v="17"/>
    <x v="3"/>
    <n v="0.98364179123667494"/>
    <n v="0.80421899163788702"/>
    <n v="0.98364179123667494"/>
    <n v="0.80421899163788702"/>
    <n v="0.999999999999999"/>
    <n v="0.39148533585619599"/>
    <s v="party5_rv05_comp100.xml"/>
    <s v="party6_rv05_comp100.xml"/>
    <s v="Party"/>
    <n v="0.79106340948124365"/>
  </r>
  <r>
    <n v="10.02"/>
    <n v="945"/>
    <m/>
    <s v="1000rounds"/>
    <s v="Yes"/>
    <s v="No"/>
    <n v="2"/>
    <n v="0.61865000000000003"/>
    <n v="0.65869"/>
    <n v="0.38041000000000003"/>
    <n v="0.38041000000000003"/>
    <n v="1.2773300000000001"/>
    <x v="4"/>
    <x v="10"/>
    <n v="0.65868709748228504"/>
    <n v="0.61864720180256305"/>
    <n v="0.65868709748228504"/>
    <n v="0.61864720180256305"/>
    <n v="0.23915202001976199"/>
    <n v="0.51497343352736102"/>
    <s v="holiday-Profile1_rv00_comp50.xml"/>
    <s v="holiday-Profile2_rv00_comp50.xml"/>
    <s v="Holiday"/>
    <n v="0.4074949297208677"/>
  </r>
  <r>
    <n v="4.569"/>
    <n v="293"/>
    <m/>
    <s v="1000rounds"/>
    <s v="Yes"/>
    <s v="No"/>
    <n v="2"/>
    <n v="0.77224999999999999"/>
    <n v="0.87736000000000003"/>
    <n v="0.12997"/>
    <n v="0.14127000000000001"/>
    <n v="1.64961"/>
    <x v="9"/>
    <x v="5"/>
    <n v="0.87735622838389704"/>
    <n v="0.772250714837173"/>
    <n v="0.87735622838389704"/>
    <n v="0.772250714837173"/>
    <n v="0.78735178143954299"/>
    <n v="0.21358316235334501"/>
    <s v="holiday-Profile1_rv00_comp50.xml"/>
    <s v="holiday-Profile2_rv00_comp50.xml"/>
    <s v="Holiday"/>
    <n v="0.67753897453631051"/>
  </r>
  <r>
    <n v="11.728999999999999"/>
    <n v="914"/>
    <m/>
    <s v="1000rounds"/>
    <s v="Yes"/>
    <s v="No"/>
    <n v="2"/>
    <n v="0.57310000000000005"/>
    <n v="0.74702999999999997"/>
    <n v="0.35020000000000001"/>
    <n v="0.37195"/>
    <n v="1.3201400000000001"/>
    <x v="4"/>
    <x v="10"/>
    <n v="0.74703241143702404"/>
    <n v="0.57310373647085899"/>
    <n v="0.74703241143702404"/>
    <n v="0.57310373647085899"/>
    <n v="0.43953956847216502"/>
    <n v="0.52540096648356605"/>
    <s v="holiday-Profile1_rv00_comp50.xml"/>
    <s v="holiday-Profile2_rv00_comp50.xml"/>
    <s v="Holiday"/>
    <n v="0.42812706625939451"/>
  </r>
  <r>
    <n v="9.8689999999999998"/>
    <n v="505"/>
    <m/>
    <s v="1000rounds"/>
    <s v="Yes"/>
    <s v="No"/>
    <n v="2"/>
    <n v="0.45545000000000002"/>
    <n v="0.65290000000000004"/>
    <n v="0.49996000000000002"/>
    <n v="0.51937999999999995"/>
    <n v="1.1083499999999999"/>
    <x v="9"/>
    <x v="5"/>
    <n v="0.65290259426408803"/>
    <n v="0.455446590033522"/>
    <n v="0.65290259426408803"/>
    <n v="0.455446590033522"/>
    <n v="0.68652664374074401"/>
    <n v="0.37756939004542101"/>
    <s v="holiday-Profile1_rv00_comp50.xml"/>
    <s v="holiday-Profile2_rv00_comp50.xml"/>
    <s v="Holiday"/>
    <n v="0.29736226018161904"/>
  </r>
  <r>
    <n v="13.372"/>
    <n v="1001"/>
    <m/>
    <s v="1000rounds"/>
    <s v="No"/>
    <s v="No"/>
    <n v="1"/>
    <n v="0"/>
    <n v="0"/>
    <n v="1.2798"/>
    <n v="1.282"/>
    <n v="0"/>
    <x v="4"/>
    <x v="10"/>
    <n v="0"/>
    <n v="0"/>
    <n v="0"/>
    <n v="0"/>
    <n v="0"/>
    <n v="0"/>
    <s v="holiday-Profile1_rv00_comp50.xml"/>
    <s v="holiday-Profile2_rv00_comp50.xml"/>
    <s v="Holiday"/>
    <n v="0"/>
  </r>
  <r>
    <n v="12.321999999999999"/>
    <n v="1001"/>
    <m/>
    <s v="1000rounds"/>
    <s v="No"/>
    <s v="No"/>
    <n v="1"/>
    <n v="0"/>
    <n v="0"/>
    <n v="1.2798"/>
    <n v="1.282"/>
    <n v="0"/>
    <x v="9"/>
    <x v="5"/>
    <n v="0"/>
    <n v="0"/>
    <n v="0"/>
    <n v="0"/>
    <n v="0"/>
    <n v="0"/>
    <s v="holiday-Profile1_rv00_comp50.xml"/>
    <s v="holiday-Profile2_rv00_comp50.xml"/>
    <s v="Holiday"/>
    <n v="0"/>
  </r>
  <r>
    <n v="12.895"/>
    <n v="1001"/>
    <m/>
    <s v="1000rounds"/>
    <s v="No"/>
    <s v="No"/>
    <n v="1"/>
    <n v="0"/>
    <n v="0"/>
    <n v="1.2798"/>
    <n v="1.282"/>
    <n v="0"/>
    <x v="4"/>
    <x v="10"/>
    <n v="0"/>
    <n v="0"/>
    <n v="0"/>
    <n v="0"/>
    <n v="0"/>
    <n v="0"/>
    <s v="holiday-Profile1_rv00_comp50.xml"/>
    <s v="holiday-Profile2_rv00_comp50.xml"/>
    <s v="Holiday"/>
    <n v="0"/>
  </r>
  <r>
    <n v="11.976000000000001"/>
    <n v="1001"/>
    <m/>
    <s v="1000rounds"/>
    <s v="No"/>
    <s v="No"/>
    <n v="1"/>
    <n v="0"/>
    <n v="0"/>
    <n v="1.2798"/>
    <n v="1.282"/>
    <n v="0"/>
    <x v="9"/>
    <x v="5"/>
    <n v="0"/>
    <n v="0"/>
    <n v="0"/>
    <n v="0"/>
    <n v="0"/>
    <n v="0"/>
    <s v="holiday-Profile1_rv00_comp50.xml"/>
    <s v="holiday-Profile2_rv00_comp50.xml"/>
    <s v="Holiday"/>
    <n v="0"/>
  </r>
  <r>
    <n v="9.9130000000000003"/>
    <n v="1001"/>
    <m/>
    <s v="1000rounds"/>
    <s v="No"/>
    <s v="No"/>
    <n v="1"/>
    <n v="0"/>
    <n v="0"/>
    <n v="1.2798"/>
    <n v="1.282"/>
    <n v="0"/>
    <x v="4"/>
    <x v="10"/>
    <n v="0"/>
    <n v="0"/>
    <n v="0"/>
    <n v="0"/>
    <n v="0"/>
    <n v="0"/>
    <s v="holiday-Profile1_rv00_comp50.xml"/>
    <s v="holiday-Profile2_rv00_comp50.xml"/>
    <s v="Holiday"/>
    <n v="0"/>
  </r>
  <r>
    <n v="9.5470000000000006"/>
    <n v="1001"/>
    <m/>
    <s v="1000rounds"/>
    <s v="No"/>
    <s v="No"/>
    <n v="1"/>
    <n v="0"/>
    <n v="0"/>
    <n v="1.2798"/>
    <n v="1.282"/>
    <n v="0"/>
    <x v="9"/>
    <x v="5"/>
    <n v="0"/>
    <n v="0"/>
    <n v="0"/>
    <n v="0"/>
    <n v="0"/>
    <n v="0"/>
    <s v="holiday-Profile1_rv00_comp50.xml"/>
    <s v="holiday-Profile2_rv00_comp50.xml"/>
    <s v="Holiday"/>
    <n v="0"/>
  </r>
  <r>
    <n v="0.34899999999999998"/>
    <n v="22"/>
    <m/>
    <s v="1000rounds"/>
    <s v="Yes"/>
    <s v="No"/>
    <n v="2"/>
    <n v="0.87856999999999996"/>
    <n v="0.89378999999999997"/>
    <n v="0"/>
    <n v="5.9610000000000003E-2"/>
    <n v="1.7723599999999999"/>
    <x v="2"/>
    <x v="16"/>
    <n v="0.89379165214255696"/>
    <n v="0.87857286411902002"/>
    <n v="0.89379165214255696"/>
    <n v="0.87857286411902002"/>
    <n v="0.82496577292669504"/>
    <n v="0.87507344449567903"/>
    <s v="party5_rv05_comp100.xml"/>
    <s v="party6_rv05_comp100.xml"/>
    <s v="Party"/>
    <n v="0.78526109174855707"/>
  </r>
  <r>
    <n v="7.6999999999999999E-2"/>
    <n v="6"/>
    <m/>
    <s v="1000rounds"/>
    <s v="Yes"/>
    <s v="No"/>
    <n v="2"/>
    <n v="0.86524999999999996"/>
    <n v="0.91547999999999996"/>
    <n v="0"/>
    <n v="9.5699999999999993E-2"/>
    <n v="1.7807299999999999"/>
    <x v="16"/>
    <x v="3"/>
    <n v="0.86524879776275798"/>
    <n v="0.91547965442558998"/>
    <n v="0.86524879776275798"/>
    <n v="0.91547965442558998"/>
    <n v="0.870907934458241"/>
    <n v="0.83367004546586898"/>
    <s v="party5_rv05_comp100.xml"/>
    <s v="party6_rv05_comp100.xml"/>
    <s v="Party"/>
    <n v="0.79211767036800684"/>
  </r>
  <r>
    <n v="4.8000000000000001E-2"/>
    <n v="5"/>
    <m/>
    <s v="1000rounds"/>
    <s v="Yes"/>
    <s v="No"/>
    <n v="2"/>
    <n v="0.77695000000000003"/>
    <n v="0.91096999999999995"/>
    <n v="7.7499999999999999E-2"/>
    <n v="0.17946000000000001"/>
    <n v="1.6879200000000001"/>
    <x v="2"/>
    <x v="16"/>
    <n v="0.77695013283493497"/>
    <n v="0.91096502334575502"/>
    <n v="0.77695013283493497"/>
    <n v="0.91096502334575502"/>
    <n v="0.55270178968197003"/>
    <n v="0.93177025189622098"/>
    <s v="party5_rv05_comp100.xml"/>
    <s v="party6_rv05_comp100.xml"/>
    <s v="Party"/>
    <n v="0.70777439589646396"/>
  </r>
  <r>
    <n v="4.9000000000000002E-2"/>
    <n v="4"/>
    <m/>
    <s v="1000rounds"/>
    <s v="Yes"/>
    <s v="No"/>
    <n v="2"/>
    <n v="0.78376999999999997"/>
    <n v="0.85072999999999999"/>
    <n v="0.10413"/>
    <n v="0.13951"/>
    <n v="1.6345000000000001"/>
    <x v="16"/>
    <x v="3"/>
    <n v="0.85073401090880196"/>
    <n v="0.78376731495206797"/>
    <n v="0.85073401090880196"/>
    <n v="0.78376731495206797"/>
    <n v="0.85247723036901402"/>
    <n v="0.66658662814793301"/>
    <s v="party5_rv05_comp100.xml"/>
    <s v="party6_rv05_comp100.xml"/>
    <s v="Party"/>
    <n v="0.66677751146839503"/>
  </r>
  <r>
    <n v="4.0000000000000001E-3"/>
    <n v="2"/>
    <m/>
    <s v="1000rounds"/>
    <s v="Yes"/>
    <s v="No"/>
    <n v="2"/>
    <n v="0.86319999999999997"/>
    <n v="0.95318999999999998"/>
    <n v="1.503E-2"/>
    <n v="1.503E-2"/>
    <n v="1.8163899999999999"/>
    <x v="2"/>
    <x v="16"/>
    <n v="0.95319442639646401"/>
    <n v="0.86319780261234402"/>
    <n v="0.95319442639646401"/>
    <n v="0.86319780261234402"/>
    <n v="1"/>
    <n v="0.86486065120182998"/>
    <s v="party5_rv05_comp100.xml"/>
    <s v="party6_rv05_comp100.xml"/>
    <s v="Party"/>
    <n v="0.82279533432776142"/>
  </r>
  <r>
    <n v="0.125"/>
    <n v="8"/>
    <m/>
    <s v="1000rounds"/>
    <s v="Yes"/>
    <s v="No"/>
    <n v="2"/>
    <n v="0.86468999999999996"/>
    <n v="0.88873999999999997"/>
    <n v="7.5599999999999999E-3"/>
    <n v="8.9330000000000007E-2"/>
    <n v="1.75343"/>
    <x v="16"/>
    <x v="3"/>
    <n v="0.86468948395169298"/>
    <n v="0.88873933721229603"/>
    <n v="0.86468948395169298"/>
    <n v="0.88873933721229603"/>
    <n v="0.86662317812142597"/>
    <n v="0.61706248424326005"/>
    <s v="party5_rv05_comp100.xml"/>
    <s v="party6_rv05_comp100.xml"/>
    <s v="Party"/>
    <n v="0.76848355886166986"/>
  </r>
  <r>
    <n v="0.11700000000000001"/>
    <n v="12"/>
    <m/>
    <s v="1000rounds"/>
    <s v="Yes"/>
    <s v="No"/>
    <n v="2"/>
    <n v="0.86441999999999997"/>
    <n v="0.90797000000000005"/>
    <n v="7.5599999999999999E-3"/>
    <n v="9.3820000000000001E-2"/>
    <n v="1.7723899999999999"/>
    <x v="2"/>
    <x v="16"/>
    <n v="0.86442368769496203"/>
    <n v="0.90796561300564305"/>
    <n v="0.86442368769496203"/>
    <n v="0.90796561300564305"/>
    <n v="0.52282851712586598"/>
    <n v="0.90844383456811295"/>
    <s v="party5_rv05_comp100.xml"/>
    <s v="party6_rv05_comp100.xml"/>
    <s v="Party"/>
    <n v="0.78486698349455475"/>
  </r>
  <r>
    <n v="4.1000000000000002E-2"/>
    <n v="3"/>
    <m/>
    <s v="1000rounds"/>
    <s v="Yes"/>
    <s v="No"/>
    <n v="2"/>
    <n v="0.70533999999999997"/>
    <n v="1"/>
    <n v="0"/>
    <n v="0.17904999999999999"/>
    <n v="1.7053400000000001"/>
    <x v="16"/>
    <x v="3"/>
    <n v="1"/>
    <n v="0.70534446922678595"/>
    <n v="1"/>
    <n v="0.70534446922678595"/>
    <n v="0.99937230987943504"/>
    <n v="1"/>
    <s v="party5_rv05_comp100.xml"/>
    <s v="party6_rv05_comp100.xml"/>
    <s v="Party"/>
    <n v="0.70534446922678595"/>
  </r>
  <r>
    <n v="7.2999999999999995E-2"/>
    <n v="9"/>
    <m/>
    <s v="1000rounds"/>
    <s v="Yes"/>
    <s v="No"/>
    <n v="2"/>
    <n v="0.86484000000000005"/>
    <n v="0.89293999999999996"/>
    <n v="3.3800000000000002E-3"/>
    <n v="8.9779999999999999E-2"/>
    <n v="1.7577700000000001"/>
    <x v="2"/>
    <x v="16"/>
    <n v="0.86483624272885995"/>
    <n v="0.89293753016574895"/>
    <n v="0.86483624272885995"/>
    <n v="0.89293753016574895"/>
    <n v="0.50973729368048004"/>
    <n v="0.89261491461513098"/>
    <s v="party5_rv05_comp100.xml"/>
    <s v="party6_rv05_comp100.xml"/>
    <s v="Party"/>
    <n v="0.77224473858013432"/>
  </r>
  <r>
    <n v="2.4E-2"/>
    <n v="3"/>
    <m/>
    <s v="1000rounds"/>
    <s v="Yes"/>
    <s v="No"/>
    <n v="2"/>
    <n v="0.75980000000000003"/>
    <n v="0.89556000000000002"/>
    <n v="0.10296"/>
    <n v="0.13178999999999999"/>
    <n v="1.6553599999999999"/>
    <x v="16"/>
    <x v="3"/>
    <n v="0.89556247956897295"/>
    <n v="0.75980028150260004"/>
    <n v="0.89556247956897295"/>
    <n v="0.75980028150260004"/>
    <n v="0.89844732881740397"/>
    <n v="0.51756147758038695"/>
    <s v="party5_rv05_comp100.xml"/>
    <s v="party6_rv05_comp100.xml"/>
    <s v="Party"/>
    <n v="0.6804486240796721"/>
  </r>
  <r>
    <n v="2.1789999999999998"/>
    <n v="988"/>
    <m/>
    <s v="1000rounds"/>
    <s v="Yes"/>
    <s v="No"/>
    <n v="2"/>
    <n v="0.153"/>
    <n v="0.76749999999999996"/>
    <n v="0.17132"/>
    <n v="0.51985000000000003"/>
    <n v="0.92049999999999998"/>
    <x v="10"/>
    <x v="12"/>
    <n v="0.15299677707629999"/>
    <n v="0.76749850894557603"/>
    <n v="0.15299677707629999"/>
    <n v="0.76749850894557603"/>
    <n v="0.83552364909930299"/>
    <n v="0.83797524744533103"/>
    <s v="ItexvsCypress_CypressA_rv03_comp30.xml"/>
    <s v="ItexvsCypress_ItexB_rv02_comp60.xml"/>
    <s v="Itex vs Cypress"/>
    <n v="0.11742479827953893"/>
  </r>
  <r>
    <n v="2.4700000000000002"/>
    <n v="987"/>
    <m/>
    <s v="1000rounds"/>
    <s v="Yes"/>
    <s v="No"/>
    <n v="2"/>
    <n v="0.25009999999999999"/>
    <n v="0.82357000000000002"/>
    <n v="9.1499999999999998E-2"/>
    <n v="0.49525999999999998"/>
    <n v="1.0736699999999999"/>
    <x v="12"/>
    <x v="9"/>
    <n v="0.82356906646126105"/>
    <n v="0.25010052721036202"/>
    <n v="0.82356906646126105"/>
    <n v="0.25010052721036202"/>
    <n v="0.87644578781320404"/>
    <n v="0.84283392096467802"/>
    <s v="ItexvsCypress_CypressA_rv03_comp30.xml"/>
    <s v="ItexvsCypress_ItexB_rv02_comp60.xml"/>
    <s v="Itex vs Cypress"/>
    <n v="0.20597505771610708"/>
  </r>
  <r>
    <n v="2.1549999999999998"/>
    <n v="995"/>
    <m/>
    <s v="1000rounds"/>
    <s v="Yes"/>
    <s v="No"/>
    <n v="2"/>
    <n v="0.31791999999999998"/>
    <n v="0.90386"/>
    <n v="0"/>
    <n v="0.39734000000000003"/>
    <n v="1.2217800000000001"/>
    <x v="10"/>
    <x v="12"/>
    <n v="0.31791918896326599"/>
    <n v="0.90386306002816097"/>
    <n v="0.31791918896326599"/>
    <n v="0.90386306002816097"/>
    <n v="0.65041907301426904"/>
    <n v="0.92226372513673405"/>
    <s v="ItexvsCypress_CypressA_rv03_comp30.xml"/>
    <s v="ItexvsCypress_ItexB_rv02_comp60.xml"/>
    <s v="Itex vs Cypress"/>
    <n v="0.28735541097800871"/>
  </r>
  <r>
    <n v="1.986"/>
    <n v="994"/>
    <m/>
    <s v="1000rounds"/>
    <s v="Yes"/>
    <s v="No"/>
    <n v="2"/>
    <n v="7.639E-2"/>
    <n v="0.83462000000000003"/>
    <n v="0.18695000000000001"/>
    <n v="0.6653"/>
    <n v="0.91100999999999999"/>
    <x v="12"/>
    <x v="9"/>
    <n v="0.83462121506157705"/>
    <n v="7.6389222090298595E-2"/>
    <n v="0.83462121506157705"/>
    <n v="7.6389222090298595E-2"/>
    <n v="0.86049651771056601"/>
    <n v="0.72036070683433895"/>
    <s v="ItexvsCypress_CypressA_rv03_comp30.xml"/>
    <s v="ItexvsCypress_ItexB_rv02_comp60.xml"/>
    <s v="Itex vs Cypress"/>
    <n v="6.3756065358613681E-2"/>
  </r>
  <r>
    <n v="3.0739999999999998"/>
    <n v="989"/>
    <m/>
    <s v="1000rounds"/>
    <s v="Yes"/>
    <s v="No"/>
    <n v="2"/>
    <n v="0.49435000000000001"/>
    <n v="0.80772999999999995"/>
    <n v="0"/>
    <n v="0.19650000000000001"/>
    <n v="1.3020799999999999"/>
    <x v="10"/>
    <x v="12"/>
    <n v="0.494350122502004"/>
    <n v="0.80772612005632205"/>
    <n v="0.494350122502004"/>
    <n v="0.80772612005632205"/>
    <n v="0.854873727427511"/>
    <n v="0.84882654123507995"/>
    <s v="ItexvsCypress_CypressA_rv03_comp30.xml"/>
    <s v="ItexvsCypress_ItexB_rv02_comp60.xml"/>
    <s v="Itex vs Cypress"/>
    <n v="0.39929950639791117"/>
  </r>
  <r>
    <n v="2.6120000000000001"/>
    <n v="981"/>
    <m/>
    <s v="1000rounds"/>
    <s v="Yes"/>
    <s v="No"/>
    <n v="2"/>
    <n v="0.20202999999999999"/>
    <n v="0.91766999999999999"/>
    <n v="5.3839999999999999E-2"/>
    <n v="0.57487999999999995"/>
    <n v="1.1196999999999999"/>
    <x v="12"/>
    <x v="9"/>
    <n v="0.91766556434858804"/>
    <n v="0.20203205722444301"/>
    <n v="0.91766556434858804"/>
    <n v="0.20203205722444301"/>
    <n v="0.94756323779834595"/>
    <n v="0.92004744152641604"/>
    <s v="ItexvsCypress_CypressA_rv03_comp30.xml"/>
    <s v="ItexvsCypress_ItexB_rv02_comp60.xml"/>
    <s v="Itex vs Cypress"/>
    <n v="0.18539786180937473"/>
  </r>
  <r>
    <n v="2.9009999999999998"/>
    <n v="971"/>
    <m/>
    <s v="1000rounds"/>
    <s v="Yes"/>
    <s v="No"/>
    <n v="2"/>
    <n v="0.21206"/>
    <n v="1"/>
    <n v="0"/>
    <n v="0.53680000000000005"/>
    <n v="1.2120599999999999"/>
    <x v="10"/>
    <x v="12"/>
    <n v="0.212060628840022"/>
    <n v="1"/>
    <n v="0.212060628840022"/>
    <n v="1"/>
    <n v="0.96812575606109097"/>
    <n v="1"/>
    <s v="ItexvsCypress_CypressA_rv03_comp30.xml"/>
    <s v="ItexvsCypress_ItexB_rv02_comp60.xml"/>
    <s v="Itex vs Cypress"/>
    <n v="0.212060628840022"/>
  </r>
  <r>
    <n v="2.8929999999999998"/>
    <n v="988"/>
    <m/>
    <s v="1000rounds"/>
    <s v="Yes"/>
    <s v="No"/>
    <n v="2"/>
    <n v="0.12421"/>
    <n v="0.80530000000000002"/>
    <n v="0.18695000000000001"/>
    <n v="0.61197000000000001"/>
    <n v="0.92950999999999995"/>
    <x v="12"/>
    <x v="9"/>
    <n v="0.80530348637819404"/>
    <n v="0.124206101016168"/>
    <n v="0.80530348637819404"/>
    <n v="0.124206101016168"/>
    <n v="0.82054007486535696"/>
    <n v="0.82145967565961997"/>
    <s v="ItexvsCypress_CypressA_rv03_comp30.xml"/>
    <s v="ItexvsCypress_ItexB_rv02_comp60.xml"/>
    <s v="Itex vs Cypress"/>
    <n v="0.10002360617776224"/>
  </r>
  <r>
    <n v="2.1190000000000002"/>
    <n v="984"/>
    <m/>
    <s v="1000rounds"/>
    <s v="Yes"/>
    <s v="No"/>
    <n v="2"/>
    <n v="0.61621000000000004"/>
    <n v="0.66173999999999999"/>
    <n v="5.3839999999999999E-2"/>
    <n v="0.10538"/>
    <n v="1.2779499999999999"/>
    <x v="10"/>
    <x v="12"/>
    <n v="0.66174094209779"/>
    <n v="0.61620701329279304"/>
    <n v="0.66174094209779"/>
    <n v="0.61620701329279304"/>
    <n v="0.91044028811723099"/>
    <n v="0.72697821721281997"/>
    <s v="ItexvsCypress_CypressA_rv03_comp30.xml"/>
    <s v="ItexvsCypress_ItexB_rv02_comp60.xml"/>
    <s v="Itex vs Cypress"/>
    <n v="0.40776940950363827"/>
  </r>
  <r>
    <n v="2.915"/>
    <n v="974"/>
    <m/>
    <s v="1000rounds"/>
    <s v="Yes"/>
    <s v="No"/>
    <n v="2"/>
    <n v="0.47088999999999998"/>
    <n v="0.76805999999999996"/>
    <n v="5.3839999999999999E-2"/>
    <n v="0.26855000000000001"/>
    <n v="1.23895"/>
    <x v="12"/>
    <x v="9"/>
    <n v="0.76805587527248997"/>
    <n v="0.47089358138377801"/>
    <n v="0.76805587527248997"/>
    <n v="0.47089358138377801"/>
    <n v="0.83574337888621897"/>
    <n v="0.96958977275903602"/>
    <s v="ItexvsCypress_CypressA_rv03_comp30.xml"/>
    <s v="ItexvsCypress_ItexB_rv02_comp60.xml"/>
    <s v="Itex vs Cypress"/>
    <n v="0.36167258180991513"/>
  </r>
  <r>
    <n v="201.488"/>
    <n v="659"/>
    <m/>
    <s v="1000rounds"/>
    <s v="Yes"/>
    <s v="No"/>
    <n v="2"/>
    <n v="0.73409000000000002"/>
    <n v="0.79285000000000005"/>
    <n v="0.16156000000000001"/>
    <n v="0.18922"/>
    <n v="1.52694"/>
    <x v="19"/>
    <x v="2"/>
    <n v="0.73408644048578897"/>
    <n v="0.79284943204750102"/>
    <n v="0.73408644048578897"/>
    <n v="0.79284943204750102"/>
    <n v="0.86201780228373504"/>
    <n v="0.83218074497154204"/>
    <s v="laptop_buyer_rv04_comp27.xml"/>
    <s v="laptop_seller_rv07_comp27.xml"/>
    <s v="Laptop"/>
    <n v="0.58202001741292941"/>
  </r>
  <r>
    <n v="256.67899999999997"/>
    <n v="692"/>
    <m/>
    <s v="1000rounds"/>
    <s v="Yes"/>
    <s v="No"/>
    <n v="2"/>
    <n v="0.57696999999999998"/>
    <n v="0.81520999999999999"/>
    <n v="0.30141000000000001"/>
    <n v="0.36609999999999998"/>
    <n v="1.39218"/>
    <x v="3"/>
    <x v="19"/>
    <n v="0.81520792562759603"/>
    <n v="0.57697064338521398"/>
    <n v="0.81520792562759603"/>
    <n v="0.57697064338521398"/>
    <n v="0.85565133171465402"/>
    <n v="0.97173842763166196"/>
    <s v="laptop_buyer_rv04_comp27.xml"/>
    <s v="laptop_seller_rv07_comp27.xml"/>
    <s v="Laptop"/>
    <n v="0.47035104134207972"/>
  </r>
  <r>
    <n v="2.298"/>
    <n v="45"/>
    <m/>
    <s v="1000rounds"/>
    <s v="Yes"/>
    <s v="No"/>
    <n v="2"/>
    <n v="0.58664000000000005"/>
    <n v="0.87666999999999995"/>
    <n v="0.18561"/>
    <n v="0.27259"/>
    <n v="1.4633100000000001"/>
    <x v="19"/>
    <x v="2"/>
    <n v="0.586636300437967"/>
    <n v="0.87667272809540098"/>
    <n v="0.586636300437967"/>
    <n v="0.87667272809540098"/>
    <n v="0.83073965032975206"/>
    <n v="0.92807746213066"/>
    <s v="laptop_buyer_rv04_comp27.xml"/>
    <s v="laptop_seller_rv07_comp27.xml"/>
    <s v="Laptop"/>
    <n v="0.51428804590474575"/>
  </r>
  <r>
    <n v="1230.6300000000001"/>
    <n v="1001"/>
    <m/>
    <s v="1000rounds"/>
    <s v="Yes"/>
    <s v="No"/>
    <n v="2"/>
    <n v="0.71414"/>
    <n v="0.73263"/>
    <n v="0.2132"/>
    <n v="0.25634000000000001"/>
    <n v="1.4467699999999999"/>
    <x v="3"/>
    <x v="19"/>
    <n v="0.73262573387032603"/>
    <n v="0.71414374997897301"/>
    <n v="0.73262573387032603"/>
    <n v="0.71414374997897301"/>
    <n v="0.73536077481019901"/>
    <n v="1"/>
    <s v="laptop_buyer_rv04_comp27.xml"/>
    <s v="laptop_seller_rv07_comp27.xml"/>
    <s v="Laptop"/>
    <n v="0.52320008891725178"/>
  </r>
  <r>
    <n v="1E-3"/>
    <n v="2"/>
    <m/>
    <s v="1000rounds"/>
    <s v="Yes"/>
    <s v="No"/>
    <n v="2"/>
    <n v="0.58664000000000005"/>
    <n v="0.87666999999999995"/>
    <n v="0.18561"/>
    <n v="0.27259"/>
    <n v="1.4633100000000001"/>
    <x v="19"/>
    <x v="2"/>
    <n v="0.586636300437967"/>
    <n v="0.87667272809540098"/>
    <n v="0.586636300437967"/>
    <n v="0.87667272809540098"/>
    <n v="1"/>
    <n v="0.92807746213066"/>
    <s v="laptop_buyer_rv04_comp27.xml"/>
    <s v="laptop_seller_rv07_comp27.xml"/>
    <s v="Laptop"/>
    <n v="0.51428804590474575"/>
  </r>
  <r>
    <n v="2E-3"/>
    <n v="3"/>
    <m/>
    <s v="1000rounds"/>
    <s v="Yes"/>
    <s v="No"/>
    <n v="2"/>
    <n v="0.87382000000000004"/>
    <n v="0.87388999999999994"/>
    <n v="0"/>
    <n v="7.109E-2"/>
    <n v="1.7477100000000001"/>
    <x v="3"/>
    <x v="19"/>
    <n v="0.87389407590423596"/>
    <n v="0.87381723461916405"/>
    <n v="0.87389407590423596"/>
    <n v="0.87381723461916405"/>
    <n v="0.90376755447643597"/>
    <n v="1"/>
    <s v="laptop_buyer_rv04_comp27.xml"/>
    <s v="laptop_seller_rv07_comp27.xml"/>
    <s v="Laptop"/>
    <n v="0.76362370475670927"/>
  </r>
  <r>
    <n v="1E-3"/>
    <n v="2"/>
    <m/>
    <s v="1000rounds"/>
    <s v="Yes"/>
    <s v="No"/>
    <n v="2"/>
    <n v="0.72535000000000005"/>
    <n v="1"/>
    <n v="0"/>
    <n v="0.13911000000000001"/>
    <n v="1.7253499999999999"/>
    <x v="19"/>
    <x v="2"/>
    <n v="0.725352816943306"/>
    <n v="1"/>
    <n v="0.725352816943306"/>
    <n v="1"/>
    <n v="1"/>
    <n v="0.97602582071022004"/>
    <s v="laptop_buyer_rv04_comp27.xml"/>
    <s v="laptop_seller_rv07_comp27.xml"/>
    <s v="Laptop"/>
    <n v="0.725352816943306"/>
  </r>
  <r>
    <n v="974.55499999999995"/>
    <n v="946"/>
    <m/>
    <s v="1000rounds"/>
    <s v="Yes"/>
    <s v="No"/>
    <n v="2"/>
    <n v="0.71414"/>
    <n v="0.73263"/>
    <n v="0.2132"/>
    <n v="0.25634000000000001"/>
    <n v="1.4467699999999999"/>
    <x v="3"/>
    <x v="19"/>
    <n v="0.73262573387032603"/>
    <n v="0.71414374997897301"/>
    <n v="0.73262573387032603"/>
    <n v="0.71414374997897301"/>
    <n v="0.73536077481019901"/>
    <n v="0.94326092624914604"/>
    <s v="laptop_buyer_rv04_comp27.xml"/>
    <s v="laptop_seller_rv07_comp27.xml"/>
    <s v="Laptop"/>
    <n v="0.52320008891725178"/>
  </r>
  <r>
    <n v="1154.383"/>
    <n v="989"/>
    <m/>
    <s v="1000rounds"/>
    <s v="Yes"/>
    <s v="No"/>
    <n v="2"/>
    <n v="0.64442999999999995"/>
    <n v="0.79276999999999997"/>
    <n v="0.24331"/>
    <n v="0.30259000000000003"/>
    <n v="1.4372"/>
    <x v="19"/>
    <x v="2"/>
    <n v="0.79277259076243001"/>
    <n v="0.64442613643052604"/>
    <n v="0.79277259076243001"/>
    <n v="0.64442613643052604"/>
    <n v="1"/>
    <n v="0.61641313136352405"/>
    <s v="laptop_buyer_rv04_comp27.xml"/>
    <s v="laptop_seller_rv07_comp27.xml"/>
    <s v="Laptop"/>
    <n v="0.51088337773305126"/>
  </r>
  <r>
    <n v="1196.6579999999999"/>
    <n v="1001"/>
    <m/>
    <s v="1000rounds"/>
    <s v="Yes"/>
    <s v="No"/>
    <n v="2"/>
    <n v="0.57696999999999998"/>
    <n v="0.81520999999999999"/>
    <n v="0.30141000000000001"/>
    <n v="0.36609999999999998"/>
    <n v="1.39218"/>
    <x v="3"/>
    <x v="19"/>
    <n v="0.81520792562759603"/>
    <n v="0.57697064338521398"/>
    <n v="0.81520792562759603"/>
    <n v="0.57697064338521398"/>
    <n v="0.85565133171465402"/>
    <n v="1"/>
    <s v="laptop_buyer_rv04_comp27.xml"/>
    <s v="laptop_seller_rv07_comp27.xml"/>
    <s v="Laptop"/>
    <n v="0.47035104134207972"/>
  </r>
  <r>
    <n v="0.89900000000000002"/>
    <n v="59"/>
    <m/>
    <s v="1000rounds"/>
    <s v="Yes"/>
    <s v="No"/>
    <n v="2"/>
    <n v="0.72535000000000005"/>
    <n v="1"/>
    <n v="0"/>
    <n v="0.13911000000000001"/>
    <n v="1.7253499999999999"/>
    <x v="6"/>
    <x v="10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26900000000000002"/>
    <n v="52"/>
    <m/>
    <s v="1000rounds"/>
    <s v="Yes"/>
    <s v="No"/>
    <n v="2"/>
    <n v="0.81508999999999998"/>
    <n v="1"/>
    <n v="0"/>
    <n v="0.19489999999999999"/>
    <n v="1.8150900000000001"/>
    <x v="9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5.8999999999999997E-2"/>
    <n v="6"/>
    <m/>
    <s v="1000rounds"/>
    <s v="Yes"/>
    <s v="No"/>
    <n v="2"/>
    <n v="0.72535000000000005"/>
    <n v="1"/>
    <n v="0"/>
    <n v="0.13911000000000001"/>
    <n v="1.7253499999999999"/>
    <x v="6"/>
    <x v="10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48399999999999999"/>
    <n v="108"/>
    <m/>
    <s v="1000rounds"/>
    <s v="Yes"/>
    <s v="No"/>
    <n v="2"/>
    <n v="0.81508999999999998"/>
    <n v="1"/>
    <n v="0"/>
    <n v="0.19489999999999999"/>
    <n v="1.8150900000000001"/>
    <x v="9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1899999999999999"/>
    <n v="35"/>
    <m/>
    <s v="1000rounds"/>
    <s v="Yes"/>
    <s v="No"/>
    <n v="2"/>
    <n v="0.72535000000000005"/>
    <n v="1"/>
    <n v="0"/>
    <n v="0.13911000000000001"/>
    <n v="1.7253499999999999"/>
    <x v="6"/>
    <x v="10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23699999999999999"/>
    <n v="50"/>
    <m/>
    <s v="1000rounds"/>
    <s v="Yes"/>
    <s v="No"/>
    <n v="2"/>
    <n v="0.81508999999999998"/>
    <n v="1"/>
    <n v="0"/>
    <n v="0.19489999999999999"/>
    <n v="1.8150900000000001"/>
    <x v="9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04"/>
    <n v="22"/>
    <m/>
    <s v="1000rounds"/>
    <s v="Yes"/>
    <s v="No"/>
    <n v="2"/>
    <n v="0.72535000000000005"/>
    <n v="1"/>
    <n v="0"/>
    <n v="0.13911000000000001"/>
    <n v="1.7253499999999999"/>
    <x v="6"/>
    <x v="10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3800000000000001"/>
    <n v="41"/>
    <m/>
    <s v="1000rounds"/>
    <s v="Yes"/>
    <s v="No"/>
    <n v="2"/>
    <n v="0.81508999999999998"/>
    <n v="1"/>
    <n v="0"/>
    <n v="0.19489999999999999"/>
    <n v="1.8150900000000001"/>
    <x v="9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4.3999999999999997E-2"/>
    <n v="16"/>
    <m/>
    <s v="1000rounds"/>
    <s v="Yes"/>
    <s v="No"/>
    <n v="2"/>
    <n v="0.72535000000000005"/>
    <n v="1"/>
    <n v="0"/>
    <n v="0.13911000000000001"/>
    <n v="1.7253499999999999"/>
    <x v="6"/>
    <x v="10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7999999999999999E-2"/>
    <n v="6"/>
    <m/>
    <s v="1000rounds"/>
    <s v="Yes"/>
    <s v="No"/>
    <n v="2"/>
    <n v="0.81508999999999998"/>
    <n v="1"/>
    <n v="0"/>
    <n v="0.19489999999999999"/>
    <n v="1.8150900000000001"/>
    <x v="9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4E-2"/>
    <n v="3"/>
    <m/>
    <s v="1000rounds"/>
    <s v="Yes"/>
    <s v="No"/>
    <n v="2"/>
    <n v="0.4325"/>
    <n v="0.49858999999999998"/>
    <n v="0.28523999999999999"/>
    <n v="0.33615"/>
    <n v="0.93108999999999997"/>
    <x v="0"/>
    <x v="9"/>
    <n v="0.49859381848303203"/>
    <n v="0.43249830727928501"/>
    <n v="0.49859381848303203"/>
    <n v="0.43249830727928501"/>
    <n v="0"/>
    <n v="1"/>
    <s v="ItexvsCypress_CypressA_rv03_comp30.xml"/>
    <s v="ItexvsCypress_ItexB_rv02_comp60.xml"/>
    <s v="Itex vs Cypress"/>
    <n v="0.21564098251382643"/>
  </r>
  <r>
    <n v="6.0000000000000001E-3"/>
    <n v="2"/>
    <m/>
    <s v="1000rounds"/>
    <s v="Yes"/>
    <s v="No"/>
    <n v="2"/>
    <n v="0.31791999999999998"/>
    <n v="0.90386"/>
    <n v="0"/>
    <n v="0.39734000000000003"/>
    <n v="1.2217800000000001"/>
    <x v="10"/>
    <x v="1"/>
    <n v="0.31791918896326599"/>
    <n v="0.90386306002816097"/>
    <n v="0.31791918896326599"/>
    <n v="0.90386306002816097"/>
    <n v="1"/>
    <n v="0"/>
    <s v="ItexvsCypress_CypressA_rv03_comp30.xml"/>
    <s v="ItexvsCypress_ItexB_rv02_comp60.xml"/>
    <s v="Itex vs Cypress"/>
    <n v="0.28735541097800871"/>
  </r>
  <r>
    <n v="5.0000000000000001E-3"/>
    <n v="3"/>
    <m/>
    <s v="1000rounds"/>
    <s v="Yes"/>
    <s v="No"/>
    <n v="2"/>
    <n v="0.24893000000000001"/>
    <n v="0.48764000000000002"/>
    <n v="0.39184000000000002"/>
    <n v="0.50653999999999999"/>
    <n v="0.73656999999999995"/>
    <x v="0"/>
    <x v="9"/>
    <n v="0.48763783692419999"/>
    <n v="0.24893137222957401"/>
    <n v="0.48763783692419999"/>
    <n v="0.24893137222957401"/>
    <n v="0"/>
    <n v="0.999999999999999"/>
    <s v="ItexvsCypress_CypressA_rv03_comp30.xml"/>
    <s v="ItexvsCypress_ItexB_rv02_comp60.xml"/>
    <s v="Itex vs Cypress"/>
    <n v="0.12138835589660234"/>
  </r>
  <r>
    <n v="6.0000000000000001E-3"/>
    <n v="2"/>
    <m/>
    <s v="1000rounds"/>
    <s v="Yes"/>
    <s v="No"/>
    <n v="2"/>
    <n v="0.53886000000000001"/>
    <n v="0.64395999999999998"/>
    <n v="0.1074"/>
    <n v="0.18429999999999999"/>
    <n v="1.18282"/>
    <x v="10"/>
    <x v="1"/>
    <n v="0.643959811578103"/>
    <n v="0.53886459589698699"/>
    <n v="0.643959811578103"/>
    <n v="0.53886459589698699"/>
    <n v="1"/>
    <n v="0"/>
    <s v="ItexvsCypress_CypressA_rv03_comp30.xml"/>
    <s v="ItexvsCypress_ItexB_rv02_comp60.xml"/>
    <s v="Itex vs Cypress"/>
    <n v="0.34700714363993435"/>
  </r>
  <r>
    <n v="8.0000000000000002E-3"/>
    <n v="3"/>
    <m/>
    <s v="1000rounds"/>
    <s v="Yes"/>
    <s v="No"/>
    <n v="2"/>
    <n v="0.31838"/>
    <n v="0.85468999999999995"/>
    <n v="0"/>
    <n v="0.37684000000000001"/>
    <n v="1.17306"/>
    <x v="0"/>
    <x v="9"/>
    <n v="0.318375562014723"/>
    <n v="0.85468656809098498"/>
    <n v="0.318375562014723"/>
    <n v="0.85468656809098498"/>
    <n v="0"/>
    <n v="1"/>
    <s v="ItexvsCypress_CypressA_rv03_comp30.xml"/>
    <s v="ItexvsCypress_ItexB_rv02_comp60.xml"/>
    <s v="Itex vs Cypress"/>
    <n v="0.27211131646240216"/>
  </r>
  <r>
    <n v="3.0000000000000001E-3"/>
    <n v="2"/>
    <m/>
    <s v="1000rounds"/>
    <s v="Yes"/>
    <s v="No"/>
    <n v="2"/>
    <n v="0.14301"/>
    <n v="0.76822000000000001"/>
    <n v="0.17695"/>
    <n v="0.52986"/>
    <n v="0.91122999999999998"/>
    <x v="10"/>
    <x v="1"/>
    <n v="0.14301000311259299"/>
    <n v="0.76822282400057196"/>
    <n v="0.14301000311259299"/>
    <n v="0.76822282400057196"/>
    <n v="1"/>
    <n v="0"/>
    <s v="ItexvsCypress_CypressA_rv03_comp30.xml"/>
    <s v="ItexvsCypress_ItexB_rv02_comp60.xml"/>
    <s v="Itex vs Cypress"/>
    <n v="0.10986354845148677"/>
  </r>
  <r>
    <n v="1.0999999999999999E-2"/>
    <n v="3"/>
    <m/>
    <s v="1000rounds"/>
    <s v="Yes"/>
    <s v="No"/>
    <n v="2"/>
    <n v="0.46799000000000002"/>
    <n v="0.58582999999999996"/>
    <n v="0.21149000000000001"/>
    <n v="0.24382999999999999"/>
    <n v="1.0538099999999999"/>
    <x v="0"/>
    <x v="9"/>
    <n v="0.46798525109082101"/>
    <n v="0.58582504393164903"/>
    <n v="0.46798525109082101"/>
    <n v="0.58582504393164903"/>
    <n v="0"/>
    <n v="1"/>
    <s v="ItexvsCypress_CypressA_rv03_comp30.xml"/>
    <s v="ItexvsCypress_ItexB_rv02_comp60.xml"/>
    <s v="Itex vs Cypress"/>
    <n v="0.27415748027964404"/>
  </r>
  <r>
    <n v="6.0000000000000001E-3"/>
    <n v="3"/>
    <m/>
    <s v="1000rounds"/>
    <s v="Yes"/>
    <s v="No"/>
    <n v="2"/>
    <n v="0.46799000000000002"/>
    <n v="0.58582999999999996"/>
    <n v="0.21149000000000001"/>
    <n v="0.24382999999999999"/>
    <n v="1.0538099999999999"/>
    <x v="10"/>
    <x v="1"/>
    <n v="0.46798525109082101"/>
    <n v="0.58582504393164903"/>
    <n v="0.46798525109082101"/>
    <n v="0.58582504393164903"/>
    <n v="1"/>
    <n v="0"/>
    <s v="ItexvsCypress_CypressA_rv03_comp30.xml"/>
    <s v="ItexvsCypress_ItexB_rv02_comp60.xml"/>
    <s v="Itex vs Cypress"/>
    <n v="0.27415748027964404"/>
  </r>
  <r>
    <n v="6.0000000000000001E-3"/>
    <n v="4"/>
    <m/>
    <s v="1000rounds"/>
    <s v="Yes"/>
    <s v="No"/>
    <n v="2"/>
    <n v="0.31120999999999999"/>
    <n v="0.34506999999999999"/>
    <n v="0.46593000000000001"/>
    <n v="0.52036000000000004"/>
    <n v="0.65627999999999997"/>
    <x v="0"/>
    <x v="9"/>
    <n v="0.31120690338546098"/>
    <n v="0.34506831220141299"/>
    <n v="0.31120690338546098"/>
    <n v="0.34506831220141299"/>
    <n v="0"/>
    <n v="1"/>
    <s v="ItexvsCypress_CypressA_rv03_comp30.xml"/>
    <s v="ItexvsCypress_ItexB_rv02_comp60.xml"/>
    <s v="Itex vs Cypress"/>
    <n v="0.10738764089664922"/>
  </r>
  <r>
    <n v="6.0000000000000001E-3"/>
    <n v="3"/>
    <m/>
    <s v="1000rounds"/>
    <s v="Yes"/>
    <s v="No"/>
    <n v="2"/>
    <n v="0.43243999999999999"/>
    <n v="0.85038999999999998"/>
    <n v="0"/>
    <n v="0.34005999999999997"/>
    <n v="1.2828299999999999"/>
    <x v="10"/>
    <x v="1"/>
    <n v="0.85039031092390105"/>
    <n v="0.43243880539504298"/>
    <n v="0.85039031092390105"/>
    <n v="0.43243880539504298"/>
    <n v="1"/>
    <n v="0"/>
    <s v="ItexvsCypress_CypressA_rv03_comp30.xml"/>
    <s v="ItexvsCypress_ItexB_rv02_comp60.xml"/>
    <s v="Itex vs Cypress"/>
    <n v="0.36774177017545095"/>
  </r>
  <r>
    <n v="1.821"/>
    <n v="1000"/>
    <m/>
    <s v="1000rounds"/>
    <s v="Yes"/>
    <s v="No"/>
    <n v="2"/>
    <n v="0.71299999999999997"/>
    <n v="0.76544000000000001"/>
    <n v="9.2950000000000005E-2"/>
    <n v="0.14682999999999999"/>
    <n v="1.47844"/>
    <x v="8"/>
    <x v="4"/>
    <n v="0.76544274826804104"/>
    <n v="0.71299637530377302"/>
    <n v="0.76544274826804104"/>
    <n v="0.71299637530377302"/>
    <n v="0.98817733990147705"/>
    <n v="0.60716803798246699"/>
    <s v="England_rv03_comp20.xml"/>
    <s v="Zimbabwe_rv03_comp200.xml"/>
    <s v="England vs Zimbabwe"/>
    <n v="0.54575790501767163"/>
  </r>
  <r>
    <n v="2.0619999999999998"/>
    <n v="997"/>
    <m/>
    <s v="1000rounds"/>
    <s v="Yes"/>
    <s v="No"/>
    <n v="2"/>
    <n v="0.49791000000000002"/>
    <n v="1"/>
    <n v="0"/>
    <n v="0.49164999999999998"/>
    <n v="1.4979100000000001"/>
    <x v="5"/>
    <x v="8"/>
    <n v="0.49790652030306798"/>
    <n v="1"/>
    <n v="0.49790652030306798"/>
    <n v="1"/>
    <n v="0.186243254993046"/>
    <n v="1"/>
    <s v="England_rv03_comp20.xml"/>
    <s v="Zimbabwe_rv03_comp200.xml"/>
    <s v="England vs Zimbabwe"/>
    <n v="0.49790652030306798"/>
  </r>
  <r>
    <n v="2.1389999999999998"/>
    <n v="1000"/>
    <m/>
    <s v="1000rounds"/>
    <s v="Yes"/>
    <s v="No"/>
    <n v="2"/>
    <n v="0.75490999999999997"/>
    <n v="0.83035999999999999"/>
    <n v="0"/>
    <n v="0.18375"/>
    <n v="1.58527"/>
    <x v="8"/>
    <x v="4"/>
    <n v="0.75490622322421297"/>
    <n v="0.83036111527719503"/>
    <n v="0.75490622322421297"/>
    <n v="0.83036111527719503"/>
    <n v="0.65826439920787805"/>
    <n v="0.81734333126007297"/>
    <s v="England_rv03_comp20.xml"/>
    <s v="Zimbabwe_rv03_comp200.xml"/>
    <s v="England vs Zimbabwe"/>
    <n v="0.62684477344615264"/>
  </r>
  <r>
    <n v="2.2000000000000002"/>
    <n v="996"/>
    <m/>
    <s v="1000rounds"/>
    <s v="Yes"/>
    <s v="No"/>
    <n v="2"/>
    <n v="0.77603999999999995"/>
    <n v="0.82091000000000003"/>
    <n v="0"/>
    <n v="0.16084000000000001"/>
    <n v="1.5969500000000001"/>
    <x v="5"/>
    <x v="8"/>
    <n v="0.77604155798862795"/>
    <n v="0.82091226626332203"/>
    <n v="0.77604155798862795"/>
    <n v="0.82091226626332203"/>
    <n v="0.53181948303443605"/>
    <n v="0.82763165226101798"/>
    <s v="England_rv03_comp20.xml"/>
    <s v="Zimbabwe_rv03_comp200.xml"/>
    <s v="England vs Zimbabwe"/>
    <n v="0.6370620340829638"/>
  </r>
  <r>
    <n v="1.929"/>
    <n v="997"/>
    <m/>
    <s v="1000rounds"/>
    <s v="Yes"/>
    <s v="No"/>
    <n v="2"/>
    <n v="0.56899999999999995"/>
    <n v="0.90371999999999997"/>
    <n v="5.8069999999999997E-2"/>
    <n v="0.16436999999999999"/>
    <n v="1.4727300000000001"/>
    <x v="8"/>
    <x v="4"/>
    <n v="0.90372396745154504"/>
    <n v="0.56900451281478803"/>
    <n v="0.90372396745154504"/>
    <n v="0.56900451281478803"/>
    <n v="0.51450145560407501"/>
    <n v="0.51846342374866505"/>
    <s v="England_rv03_comp20.xml"/>
    <s v="Zimbabwe_rv03_comp200.xml"/>
    <s v="England vs Zimbabwe"/>
    <n v="0.51422301581881369"/>
  </r>
  <r>
    <n v="2.3719999999999999"/>
    <n v="992"/>
    <m/>
    <s v="1000rounds"/>
    <s v="Yes"/>
    <s v="No"/>
    <n v="2"/>
    <n v="0.49791000000000002"/>
    <n v="1"/>
    <n v="0"/>
    <n v="0.49164999999999998"/>
    <n v="1.4979100000000001"/>
    <x v="5"/>
    <x v="8"/>
    <n v="0.49790652030306798"/>
    <n v="1"/>
    <n v="0.49790652030306798"/>
    <n v="1"/>
    <n v="0.42378340324425801"/>
    <n v="1"/>
    <s v="England_rv03_comp20.xml"/>
    <s v="Zimbabwe_rv03_comp200.xml"/>
    <s v="England vs Zimbabwe"/>
    <n v="0.49790652030306798"/>
  </r>
  <r>
    <n v="2.2120000000000002"/>
    <n v="982"/>
    <m/>
    <s v="1000rounds"/>
    <s v="Yes"/>
    <s v="No"/>
    <n v="2"/>
    <n v="0.63751999999999998"/>
    <n v="0.87919000000000003"/>
    <n v="6.2440000000000002E-2"/>
    <n v="0.1008"/>
    <n v="1.51671"/>
    <x v="8"/>
    <x v="4"/>
    <n v="0.87919264889482895"/>
    <n v="0.63752179281239596"/>
    <n v="0.87919264889482895"/>
    <n v="0.63752179281239596"/>
    <n v="0.64039784814830503"/>
    <n v="0.46523922235355503"/>
    <s v="England_rv03_comp20.xml"/>
    <s v="Zimbabwe_rv03_comp200.xml"/>
    <s v="England vs Zimbabwe"/>
    <n v="0.56050447375091073"/>
  </r>
  <r>
    <n v="2.0179999999999998"/>
    <n v="985"/>
    <m/>
    <s v="1000rounds"/>
    <s v="Yes"/>
    <s v="No"/>
    <n v="2"/>
    <n v="0.63273999999999997"/>
    <n v="0.9123"/>
    <n v="0"/>
    <n v="0.33079999999999998"/>
    <n v="1.54504"/>
    <x v="5"/>
    <x v="8"/>
    <n v="0.632739590722732"/>
    <n v="0.91230417219231397"/>
    <n v="0.632739590722732"/>
    <n v="0.91230417219231397"/>
    <n v="0.51051502187582698"/>
    <n v="0.84925445704236502"/>
    <s v="England_rv03_comp20.xml"/>
    <s v="Zimbabwe_rv03_comp200.xml"/>
    <s v="England vs Zimbabwe"/>
    <n v="0.5772509685276056"/>
  </r>
  <r>
    <n v="2.4849999999999999"/>
    <n v="982"/>
    <m/>
    <s v="1000rounds"/>
    <s v="Yes"/>
    <s v="No"/>
    <n v="2"/>
    <n v="0.68137000000000003"/>
    <n v="0.81177999999999995"/>
    <n v="0.1008"/>
    <n v="0.11183999999999999"/>
    <n v="1.49315"/>
    <x v="8"/>
    <x v="4"/>
    <n v="0.81177611368499702"/>
    <n v="0.68136970671623898"/>
    <n v="0.81177611368499702"/>
    <n v="0.68136970671623898"/>
    <n v="0.58239077400754002"/>
    <n v="0.62416219913148296"/>
    <s v="England_rv03_comp20.xml"/>
    <s v="Zimbabwe_rv03_comp200.xml"/>
    <s v="England vs Zimbabwe"/>
    <n v="0.55311965250079465"/>
  </r>
  <r>
    <n v="2.431"/>
    <n v="992"/>
    <m/>
    <s v="1000rounds"/>
    <s v="Yes"/>
    <s v="No"/>
    <n v="2"/>
    <n v="0.49791000000000002"/>
    <n v="1"/>
    <n v="0"/>
    <n v="0.49164999999999998"/>
    <n v="1.4979100000000001"/>
    <x v="5"/>
    <x v="8"/>
    <n v="0.49790652030306798"/>
    <n v="1"/>
    <n v="0.49790652030306798"/>
    <n v="1"/>
    <n v="0.27960551379252901"/>
    <n v="0.95429679494875597"/>
    <s v="England_rv03_comp20.xml"/>
    <s v="Zimbabwe_rv03_comp200.xml"/>
    <s v="England vs Zimbabwe"/>
    <n v="0.49790652030306798"/>
  </r>
  <r>
    <n v="3.3780000000000001"/>
    <n v="952"/>
    <m/>
    <s v="1000rounds"/>
    <s v="Yes"/>
    <s v="No"/>
    <n v="2"/>
    <n v="0.81528"/>
    <n v="1"/>
    <n v="0"/>
    <n v="0.13758999999999999"/>
    <n v="1.81528"/>
    <x v="13"/>
    <x v="17"/>
    <n v="1"/>
    <n v="0.81528316376636301"/>
    <n v="1"/>
    <n v="0.81528316376636301"/>
    <n v="0.999999940395355"/>
    <n v="0.97540147962563495"/>
    <s v="holiday-Profile1_rv00_comp50.xml"/>
    <s v="holiday-Profile2_rv00_comp50.xml"/>
    <s v="Holiday"/>
    <n v="0.81528316376636301"/>
  </r>
  <r>
    <n v="2.61"/>
    <n v="986"/>
    <m/>
    <s v="1000rounds"/>
    <s v="Yes"/>
    <s v="No"/>
    <n v="2"/>
    <n v="0.78147999999999995"/>
    <n v="0.86739999999999995"/>
    <n v="0.12791"/>
    <n v="0.12791"/>
    <n v="1.6488799999999999"/>
    <x v="17"/>
    <x v="13"/>
    <n v="0.78148154300614303"/>
    <n v="0.86740158144468904"/>
    <n v="0.78148154300614303"/>
    <n v="0.86740158144468904"/>
    <n v="0.94941900044725303"/>
    <n v="1"/>
    <s v="holiday-Profile1_rv00_comp50.xml"/>
    <s v="holiday-Profile2_rv00_comp50.xml"/>
    <s v="Holiday"/>
    <n v="0.67785832627336429"/>
  </r>
  <r>
    <n v="2.6970000000000001"/>
    <n v="952"/>
    <m/>
    <s v="1000rounds"/>
    <s v="Yes"/>
    <s v="No"/>
    <n v="2"/>
    <n v="0.70518999999999998"/>
    <n v="0.90437999999999996"/>
    <n v="0.14582000000000001"/>
    <n v="0.20624999999999999"/>
    <n v="1.6095699999999999"/>
    <x v="13"/>
    <x v="17"/>
    <n v="0.90437965653058405"/>
    <n v="0.70519102504087405"/>
    <n v="0.90437965653058405"/>
    <n v="0.70519102504087405"/>
    <n v="1"/>
    <n v="0.96804125782200701"/>
    <s v="holiday-Profile1_rv00_comp50.xml"/>
    <s v="holiday-Profile2_rv00_comp50.xml"/>
    <s v="Holiday"/>
    <n v="0.63776041701491615"/>
  </r>
  <r>
    <n v="2.589"/>
    <n v="986"/>
    <m/>
    <s v="1000rounds"/>
    <s v="Yes"/>
    <s v="No"/>
    <n v="2"/>
    <n v="0.61853999999999998"/>
    <n v="0.93396999999999997"/>
    <n v="0.19186"/>
    <n v="0.28393000000000002"/>
    <n v="1.5525100000000001"/>
    <x v="17"/>
    <x v="13"/>
    <n v="0.61853883857244696"/>
    <n v="0.93396624355837499"/>
    <n v="0.61853883857244696"/>
    <n v="0.93396624355837499"/>
    <n v="0.87722451403072399"/>
    <n v="1"/>
    <s v="holiday-Profile1_rv00_comp50.xml"/>
    <s v="holiday-Profile2_rv00_comp50.xml"/>
    <s v="Holiday"/>
    <n v="0.5776943955564684"/>
  </r>
  <r>
    <n v="2.9129999999999998"/>
    <n v="986"/>
    <m/>
    <s v="1000rounds"/>
    <s v="Yes"/>
    <s v="No"/>
    <n v="2"/>
    <n v="0.54198999999999997"/>
    <n v="0.89859999999999995"/>
    <n v="0.29149999999999998"/>
    <n v="0.36945"/>
    <n v="1.44059"/>
    <x v="13"/>
    <x v="17"/>
    <n v="0.89859515331238604"/>
    <n v="0.54199041327183295"/>
    <n v="0.89859515331238604"/>
    <n v="0.54199041327183295"/>
    <n v="0.999999940395355"/>
    <n v="0.83692268358382804"/>
    <s v="holiday-Profile1_rv00_comp50.xml"/>
    <s v="holiday-Profile2_rv00_comp50.xml"/>
    <s v="Holiday"/>
    <n v="0.48702995850784619"/>
  </r>
  <r>
    <n v="1E-3"/>
    <n v="2"/>
    <m/>
    <s v="1000rounds"/>
    <s v="Yes"/>
    <s v="No"/>
    <n v="2"/>
    <n v="0.77200999999999997"/>
    <n v="0.87714999999999999"/>
    <n v="0.13023999999999999"/>
    <n v="0.14154"/>
    <n v="1.64916"/>
    <x v="17"/>
    <x v="13"/>
    <n v="0.87715372047585005"/>
    <n v="0.772011252147208"/>
    <n v="0.87715372047585005"/>
    <n v="0.772011252147208"/>
    <n v="1"/>
    <n v="0.83082477952778799"/>
    <s v="holiday-Profile1_rv00_comp50.xml"/>
    <s v="holiday-Profile2_rv00_comp50.xml"/>
    <s v="Holiday"/>
    <n v="0.6771725420701431"/>
  </r>
  <r>
    <n v="2.7090000000000001"/>
    <n v="952"/>
    <m/>
    <s v="1000rounds"/>
    <s v="Yes"/>
    <s v="No"/>
    <n v="2"/>
    <n v="0.81528"/>
    <n v="1"/>
    <n v="0"/>
    <n v="0.13758999999999999"/>
    <n v="1.81528"/>
    <x v="13"/>
    <x v="17"/>
    <n v="1"/>
    <n v="0.81528316376636301"/>
    <n v="1"/>
    <n v="0.81528316376636301"/>
    <n v="1"/>
    <n v="0.95197796780513699"/>
    <s v="holiday-Profile1_rv00_comp50.xml"/>
    <s v="holiday-Profile2_rv00_comp50.xml"/>
    <s v="Holiday"/>
    <n v="0.81528316376636301"/>
  </r>
  <r>
    <n v="2.74"/>
    <n v="986"/>
    <m/>
    <s v="1000rounds"/>
    <s v="Yes"/>
    <s v="No"/>
    <n v="2"/>
    <n v="0.67583000000000004"/>
    <n v="0.95672999999999997"/>
    <n v="0.13023999999999999"/>
    <n v="0.23024"/>
    <n v="1.63256"/>
    <x v="17"/>
    <x v="13"/>
    <n v="0.67583455339710397"/>
    <n v="0.956728088380844"/>
    <n v="0.67583455339710397"/>
    <n v="0.956728088380844"/>
    <n v="0.90120347203234596"/>
    <n v="1"/>
    <s v="holiday-Profile1_rv00_comp50.xml"/>
    <s v="holiday-Profile2_rv00_comp50.xml"/>
    <s v="Holiday"/>
    <n v="0.64658990033333275"/>
  </r>
  <r>
    <n v="2.9609999999999999"/>
    <n v="986"/>
    <m/>
    <s v="1000rounds"/>
    <s v="Yes"/>
    <s v="No"/>
    <n v="2"/>
    <n v="0.81528"/>
    <n v="1"/>
    <n v="0"/>
    <n v="0.13758999999999999"/>
    <n v="1.81528"/>
    <x v="13"/>
    <x v="17"/>
    <n v="1"/>
    <n v="0.81528316376636301"/>
    <n v="1"/>
    <n v="0.81528316376636301"/>
    <n v="1"/>
    <n v="0.885436231271851"/>
    <s v="holiday-Profile1_rv00_comp50.xml"/>
    <s v="holiday-Profile2_rv00_comp50.xml"/>
    <s v="Holiday"/>
    <n v="0.81528316376636301"/>
  </r>
  <r>
    <n v="3.0960000000000001"/>
    <n v="986"/>
    <m/>
    <s v="1000rounds"/>
    <s v="Yes"/>
    <s v="No"/>
    <n v="2"/>
    <n v="0.43457000000000001"/>
    <n v="0.86941999999999997"/>
    <n v="0.38682"/>
    <n v="0.46888999999999997"/>
    <n v="1.30399"/>
    <x v="17"/>
    <x v="13"/>
    <n v="0.43457318114829302"/>
    <n v="0.86941757016458898"/>
    <n v="0.43457318114829302"/>
    <n v="0.86941757016458898"/>
    <n v="0.84653863544463803"/>
    <n v="0.99999998509883803"/>
    <s v="holiday-Profile1_rv00_comp50.xml"/>
    <s v="holiday-Profile2_rv00_comp50.xml"/>
    <s v="Holiday"/>
    <n v="0.37782555921264466"/>
  </r>
  <r>
    <n v="2.331"/>
    <n v="952"/>
    <m/>
    <s v="1000rounds"/>
    <s v="No"/>
    <s v="No"/>
    <n v="0"/>
    <n v="0.3"/>
    <n v="0.3"/>
    <n v="1.09666"/>
    <n v="1.1693199999999999"/>
    <n v="0"/>
    <x v="4"/>
    <x v="13"/>
    <n v="0.3"/>
    <n v="0.3"/>
    <n v="0.3"/>
    <n v="0.3"/>
    <n v="0"/>
    <n v="0"/>
    <s v="England_rv03_comp20.xml"/>
    <s v="Zimbabwe_rv03_comp200.xml"/>
    <s v="England vs Zimbabwe"/>
    <n v="0.09"/>
  </r>
  <r>
    <n v="1.9830000000000001"/>
    <n v="952"/>
    <m/>
    <s v="1000rounds"/>
    <s v="No"/>
    <s v="No"/>
    <n v="0"/>
    <n v="0.3"/>
    <n v="0.3"/>
    <n v="1.09666"/>
    <n v="1.1693199999999999"/>
    <n v="0"/>
    <x v="13"/>
    <x v="5"/>
    <n v="0.3"/>
    <n v="0.3"/>
    <n v="0.3"/>
    <n v="0.3"/>
    <n v="0"/>
    <n v="0"/>
    <s v="England_rv03_comp20.xml"/>
    <s v="Zimbabwe_rv03_comp200.xml"/>
    <s v="England vs Zimbabwe"/>
    <n v="0.09"/>
  </r>
  <r>
    <n v="2.1269999999999998"/>
    <n v="952"/>
    <m/>
    <s v="1000rounds"/>
    <s v="No"/>
    <s v="No"/>
    <n v="0"/>
    <n v="0.3"/>
    <n v="0.3"/>
    <n v="1.09666"/>
    <n v="1.1693199999999999"/>
    <n v="0"/>
    <x v="4"/>
    <x v="13"/>
    <n v="0.3"/>
    <n v="0.3"/>
    <n v="0.3"/>
    <n v="0.3"/>
    <n v="0"/>
    <n v="0"/>
    <s v="England_rv03_comp20.xml"/>
    <s v="Zimbabwe_rv03_comp200.xml"/>
    <s v="England vs Zimbabwe"/>
    <n v="0.09"/>
  </r>
  <r>
    <n v="2.1440000000000001"/>
    <n v="952"/>
    <m/>
    <s v="1000rounds"/>
    <s v="No"/>
    <s v="No"/>
    <n v="0"/>
    <n v="0.3"/>
    <n v="0.3"/>
    <n v="1.09666"/>
    <n v="1.1693199999999999"/>
    <n v="0"/>
    <x v="13"/>
    <x v="5"/>
    <n v="0.3"/>
    <n v="0.3"/>
    <n v="0.3"/>
    <n v="0.3"/>
    <n v="0"/>
    <n v="0"/>
    <s v="England_rv03_comp20.xml"/>
    <s v="Zimbabwe_rv03_comp200.xml"/>
    <s v="England vs Zimbabwe"/>
    <n v="0.09"/>
  </r>
  <r>
    <n v="2.2669999999999999"/>
    <n v="952"/>
    <m/>
    <s v="1000rounds"/>
    <s v="No"/>
    <s v="No"/>
    <n v="0"/>
    <n v="0.3"/>
    <n v="0.3"/>
    <n v="1.09666"/>
    <n v="1.1693199999999999"/>
    <n v="0"/>
    <x v="4"/>
    <x v="13"/>
    <n v="0.3"/>
    <n v="0.3"/>
    <n v="0.3"/>
    <n v="0.3"/>
    <n v="0"/>
    <n v="0"/>
    <s v="England_rv03_comp20.xml"/>
    <s v="Zimbabwe_rv03_comp200.xml"/>
    <s v="England vs Zimbabwe"/>
    <n v="0.09"/>
  </r>
  <r>
    <n v="2.1560000000000001"/>
    <n v="952"/>
    <m/>
    <s v="1000rounds"/>
    <s v="No"/>
    <s v="No"/>
    <n v="0"/>
    <n v="0.3"/>
    <n v="0.3"/>
    <n v="1.09666"/>
    <n v="1.1693199999999999"/>
    <n v="0"/>
    <x v="13"/>
    <x v="5"/>
    <n v="0.3"/>
    <n v="0.3"/>
    <n v="0.3"/>
    <n v="0.3"/>
    <n v="0"/>
    <n v="0"/>
    <s v="England_rv03_comp20.xml"/>
    <s v="Zimbabwe_rv03_comp200.xml"/>
    <s v="England vs Zimbabwe"/>
    <n v="0.09"/>
  </r>
  <r>
    <n v="2.2280000000000002"/>
    <n v="952"/>
    <m/>
    <s v="1000rounds"/>
    <s v="No"/>
    <s v="No"/>
    <n v="0"/>
    <n v="0.3"/>
    <n v="0.3"/>
    <n v="1.09666"/>
    <n v="1.1693199999999999"/>
    <n v="0"/>
    <x v="4"/>
    <x v="13"/>
    <n v="0.3"/>
    <n v="0.3"/>
    <n v="0.3"/>
    <n v="0.3"/>
    <n v="0"/>
    <n v="0"/>
    <s v="England_rv03_comp20.xml"/>
    <s v="Zimbabwe_rv03_comp200.xml"/>
    <s v="England vs Zimbabwe"/>
    <n v="0.09"/>
  </r>
  <r>
    <n v="2.036"/>
    <n v="952"/>
    <m/>
    <s v="1000rounds"/>
    <s v="No"/>
    <s v="No"/>
    <n v="0"/>
    <n v="0.3"/>
    <n v="0.3"/>
    <n v="1.09666"/>
    <n v="1.1693199999999999"/>
    <n v="0"/>
    <x v="13"/>
    <x v="5"/>
    <n v="0.3"/>
    <n v="0.3"/>
    <n v="0.3"/>
    <n v="0.3"/>
    <n v="0"/>
    <n v="0"/>
    <s v="England_rv03_comp20.xml"/>
    <s v="Zimbabwe_rv03_comp200.xml"/>
    <s v="England vs Zimbabwe"/>
    <n v="0.09"/>
  </r>
  <r>
    <n v="2.452"/>
    <n v="952"/>
    <m/>
    <s v="1000rounds"/>
    <s v="No"/>
    <s v="No"/>
    <n v="0"/>
    <n v="0.3"/>
    <n v="0.3"/>
    <n v="1.09666"/>
    <n v="1.1693199999999999"/>
    <n v="0"/>
    <x v="4"/>
    <x v="13"/>
    <n v="0.3"/>
    <n v="0.3"/>
    <n v="0.3"/>
    <n v="0.3"/>
    <n v="0"/>
    <n v="0"/>
    <s v="England_rv03_comp20.xml"/>
    <s v="Zimbabwe_rv03_comp200.xml"/>
    <s v="England vs Zimbabwe"/>
    <n v="0.09"/>
  </r>
  <r>
    <n v="2.726"/>
    <n v="952"/>
    <m/>
    <s v="1000rounds"/>
    <s v="No"/>
    <s v="No"/>
    <n v="0"/>
    <n v="0.3"/>
    <n v="0.3"/>
    <n v="1.09666"/>
    <n v="1.1693199999999999"/>
    <n v="0"/>
    <x v="13"/>
    <x v="5"/>
    <n v="0.3"/>
    <n v="0.3"/>
    <n v="0.3"/>
    <n v="0.3"/>
    <n v="0"/>
    <n v="0"/>
    <s v="England_rv03_comp20.xml"/>
    <s v="Zimbabwe_rv03_comp200.xml"/>
    <s v="England vs Zimbabwe"/>
    <n v="0.09"/>
  </r>
  <r>
    <n v="3.778"/>
    <n v="1000"/>
    <m/>
    <s v="1000rounds"/>
    <s v="Yes"/>
    <s v="No"/>
    <n v="2"/>
    <n v="0.16358"/>
    <n v="1"/>
    <n v="0"/>
    <n v="0.64756000000000002"/>
    <n v="1.1635800000000001"/>
    <x v="6"/>
    <x v="12"/>
    <n v="1"/>
    <n v="0.163577281235707"/>
    <n v="1"/>
    <n v="0.163577281235707"/>
    <n v="0.81440223428226799"/>
    <n v="0.43236299165756598"/>
    <s v="ItexvsCypress_CypressA_rv03_comp30.xml"/>
    <s v="ItexvsCypress_ItexB_rv02_comp60.xml"/>
    <s v="Itex vs Cypress"/>
    <n v="0.163577281235707"/>
  </r>
  <r>
    <n v="0.29599999999999999"/>
    <n v="46"/>
    <m/>
    <s v="1000rounds"/>
    <s v="Yes"/>
    <s v="No"/>
    <n v="2"/>
    <n v="0.21138999999999999"/>
    <n v="0.97067999999999999"/>
    <n v="0"/>
    <n v="0.59148000000000001"/>
    <n v="1.18208"/>
    <x v="12"/>
    <x v="7"/>
    <n v="0.970682271316616"/>
    <n v="0.211394160161577"/>
    <n v="0.970682271316616"/>
    <n v="0.211394160161577"/>
    <n v="0.999999999999999"/>
    <n v="6.0045319083909102E-2"/>
    <s v="ItexvsCypress_CypressA_rv03_comp30.xml"/>
    <s v="ItexvsCypress_ItexB_rv02_comp60.xml"/>
    <s v="Itex vs Cypress"/>
    <n v="0.20519656352870805"/>
  </r>
  <r>
    <n v="4.343"/>
    <n v="902"/>
    <m/>
    <s v="1000rounds"/>
    <s v="Yes"/>
    <s v="No"/>
    <n v="2"/>
    <n v="0.25603999999999999"/>
    <n v="0.90437000000000001"/>
    <n v="0"/>
    <n v="0.45339000000000002"/>
    <n v="1.1604000000000001"/>
    <x v="6"/>
    <x v="12"/>
    <n v="0.25603722186509698"/>
    <n v="0.904366242148259"/>
    <n v="0.25603722186509698"/>
    <n v="0.904366242148259"/>
    <n v="0.499564688278538"/>
    <n v="0.95044859337736098"/>
    <s v="ItexvsCypress_CypressA_rv03_comp30.xml"/>
    <s v="ItexvsCypress_ItexB_rv02_comp60.xml"/>
    <s v="Itex vs Cypress"/>
    <n v="0.23155142018821781"/>
  </r>
  <r>
    <n v="4.92"/>
    <n v="903"/>
    <m/>
    <s v="1000rounds"/>
    <s v="Yes"/>
    <s v="No"/>
    <n v="2"/>
    <n v="0.35671000000000003"/>
    <n v="0.86436999999999997"/>
    <n v="0"/>
    <n v="0.41271000000000002"/>
    <n v="1.2210700000000001"/>
    <x v="12"/>
    <x v="7"/>
    <n v="0.86436733814191602"/>
    <n v="0.35670759207059199"/>
    <n v="0.86436733814191602"/>
    <n v="0.35670759207059199"/>
    <n v="0.94718759003280295"/>
    <n v="0.36867396953915599"/>
    <s v="ItexvsCypress_CypressA_rv03_comp30.xml"/>
    <s v="ItexvsCypress_ItexB_rv02_comp60.xml"/>
    <s v="Itex vs Cypress"/>
    <n v="0.30832639185307004"/>
  </r>
  <r>
    <n v="3.5920000000000001"/>
    <n v="902"/>
    <m/>
    <s v="1000rounds"/>
    <s v="Yes"/>
    <s v="No"/>
    <n v="2"/>
    <n v="0.31791999999999998"/>
    <n v="0.90386"/>
    <n v="0"/>
    <n v="0.39734000000000003"/>
    <n v="1.2217800000000001"/>
    <x v="6"/>
    <x v="12"/>
    <n v="0.31791918896326599"/>
    <n v="0.90386306002816097"/>
    <n v="0.31791918896326599"/>
    <n v="0.90386306002816097"/>
    <n v="0.36750935758416298"/>
    <n v="0.95305435902899704"/>
    <s v="ItexvsCypress_CypressA_rv03_comp30.xml"/>
    <s v="ItexvsCypress_ItexB_rv02_comp60.xml"/>
    <s v="Itex vs Cypress"/>
    <n v="0.28735541097800871"/>
  </r>
  <r>
    <n v="4.4850000000000003"/>
    <n v="902"/>
    <m/>
    <s v="1000rounds"/>
    <s v="Yes"/>
    <s v="No"/>
    <n v="2"/>
    <n v="0.20202999999999999"/>
    <n v="0.91766999999999999"/>
    <n v="5.3839999999999999E-2"/>
    <n v="0.57487999999999995"/>
    <n v="1.1196999999999999"/>
    <x v="12"/>
    <x v="7"/>
    <n v="0.91766556434858804"/>
    <n v="0.20203205722444301"/>
    <n v="0.91766556434858804"/>
    <n v="0.20203205722444301"/>
    <n v="0.98995649750469505"/>
    <n v="0.58335779190329795"/>
    <s v="ItexvsCypress_CypressA_rv03_comp30.xml"/>
    <s v="ItexvsCypress_ItexB_rv02_comp60.xml"/>
    <s v="Itex vs Cypress"/>
    <n v="0.18539786180937473"/>
  </r>
  <r>
    <n v="2.6379999999999999"/>
    <n v="1001"/>
    <m/>
    <s v="1000rounds"/>
    <s v="Yes"/>
    <s v="No"/>
    <n v="2"/>
    <n v="0.29792000000000002"/>
    <n v="0.79425000000000001"/>
    <n v="9.1499999999999998E-2"/>
    <n v="0.44092999999999999"/>
    <n v="1.0921700000000001"/>
    <x v="6"/>
    <x v="12"/>
    <n v="0.79425133777787804"/>
    <n v="0.29791740613623202"/>
    <n v="0.79425133777787804"/>
    <n v="0.29791740613623202"/>
    <n v="0.57789107492451597"/>
    <n v="0.54780344491676003"/>
    <s v="ItexvsCypress_CypressA_rv03_comp30.xml"/>
    <s v="ItexvsCypress_ItexB_rv02_comp60.xml"/>
    <s v="Itex vs Cypress"/>
    <n v="0.2366212983710177"/>
  </r>
  <r>
    <n v="4.9390000000000001"/>
    <n v="1000"/>
    <m/>
    <s v="1000rounds"/>
    <s v="Yes"/>
    <s v="No"/>
    <n v="2"/>
    <n v="0.153"/>
    <n v="0.76749999999999996"/>
    <n v="0.17132"/>
    <n v="0.51985000000000003"/>
    <n v="0.92049999999999998"/>
    <x v="12"/>
    <x v="7"/>
    <n v="0.15299677707629999"/>
    <n v="0.76749850894557603"/>
    <n v="0.15299677707629999"/>
    <n v="0.76749850894557603"/>
    <n v="0.37379575005481802"/>
    <n v="0.60162166434474995"/>
    <s v="ItexvsCypress_CypressA_rv03_comp30.xml"/>
    <s v="ItexvsCypress_ItexB_rv02_comp60.xml"/>
    <s v="Itex vs Cypress"/>
    <n v="0.11742479827953893"/>
  </r>
  <r>
    <n v="7.8E-2"/>
    <n v="28"/>
    <m/>
    <s v="1000rounds"/>
    <s v="Yes"/>
    <s v="No"/>
    <n v="2"/>
    <n v="0.21206"/>
    <n v="1"/>
    <n v="0"/>
    <n v="0.53680000000000005"/>
    <n v="1.2120599999999999"/>
    <x v="6"/>
    <x v="12"/>
    <n v="0.212060628840022"/>
    <n v="1"/>
    <n v="0.212060628840022"/>
    <n v="1"/>
    <n v="0.29782525371912599"/>
    <n v="1"/>
    <s v="ItexvsCypress_CypressA_rv03_comp30.xml"/>
    <s v="ItexvsCypress_ItexB_rv02_comp60.xml"/>
    <s v="Itex vs Cypress"/>
    <n v="0.212060628840022"/>
  </r>
  <r>
    <n v="4.4359999999999999"/>
    <n v="1001"/>
    <m/>
    <s v="1000rounds"/>
    <s v="No"/>
    <s v="No"/>
    <n v="1"/>
    <n v="0.2"/>
    <n v="0.3"/>
    <n v="0.88554999999999995"/>
    <n v="0.98492999999999997"/>
    <n v="0"/>
    <x v="12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6.8860000000000001"/>
    <n v="1001"/>
    <m/>
    <s v="1000rounds"/>
    <s v="No"/>
    <s v="No"/>
    <n v="1"/>
    <n v="0.5"/>
    <n v="0.5"/>
    <n v="1.22373"/>
    <n v="1.2962499999999999"/>
    <n v="0"/>
    <x v="1"/>
    <x v="18"/>
    <n v="0.5"/>
    <n v="0.5"/>
    <n v="0.5"/>
    <n v="0.5"/>
    <n v="0"/>
    <n v="0"/>
    <s v="party5_rv05_comp100.xml"/>
    <s v="party6_rv05_comp100.xml"/>
    <s v="Party"/>
    <n v="0.25"/>
  </r>
  <r>
    <n v="7.2519999999999998"/>
    <n v="1001"/>
    <m/>
    <s v="1000rounds"/>
    <s v="No"/>
    <s v="No"/>
    <n v="1"/>
    <n v="0.5"/>
    <n v="0.5"/>
    <n v="1.22373"/>
    <n v="1.2962499999999999"/>
    <n v="0"/>
    <x v="18"/>
    <x v="0"/>
    <n v="0.5"/>
    <n v="0.5"/>
    <n v="0.5"/>
    <n v="0.5"/>
    <n v="0"/>
    <n v="0"/>
    <s v="party5_rv05_comp100.xml"/>
    <s v="party6_rv05_comp100.xml"/>
    <s v="Party"/>
    <n v="0.25"/>
  </r>
  <r>
    <n v="7.6"/>
    <n v="1001"/>
    <m/>
    <s v="1000rounds"/>
    <s v="No"/>
    <s v="No"/>
    <n v="1"/>
    <n v="0.5"/>
    <n v="0.5"/>
    <n v="1.22373"/>
    <n v="1.2962499999999999"/>
    <n v="0"/>
    <x v="1"/>
    <x v="18"/>
    <n v="0.5"/>
    <n v="0.5"/>
    <n v="0.5"/>
    <n v="0.5"/>
    <n v="0"/>
    <n v="0"/>
    <s v="party5_rv05_comp100.xml"/>
    <s v="party6_rv05_comp100.xml"/>
    <s v="Party"/>
    <n v="0.25"/>
  </r>
  <r>
    <n v="7.4989999999999997"/>
    <n v="1001"/>
    <m/>
    <s v="1000rounds"/>
    <s v="No"/>
    <s v="No"/>
    <n v="1"/>
    <n v="0.5"/>
    <n v="0.5"/>
    <n v="1.22373"/>
    <n v="1.2962499999999999"/>
    <n v="0"/>
    <x v="18"/>
    <x v="0"/>
    <n v="0.5"/>
    <n v="0.5"/>
    <n v="0.5"/>
    <n v="0.5"/>
    <n v="0"/>
    <n v="0"/>
    <s v="party5_rv05_comp100.xml"/>
    <s v="party6_rv05_comp100.xml"/>
    <s v="Party"/>
    <n v="0.25"/>
  </r>
  <r>
    <n v="7.3970000000000002"/>
    <n v="1001"/>
    <m/>
    <s v="1000rounds"/>
    <s v="No"/>
    <s v="No"/>
    <n v="1"/>
    <n v="0.5"/>
    <n v="0.5"/>
    <n v="1.22373"/>
    <n v="1.2962499999999999"/>
    <n v="0"/>
    <x v="1"/>
    <x v="18"/>
    <n v="0.5"/>
    <n v="0.5"/>
    <n v="0.5"/>
    <n v="0.5"/>
    <n v="0"/>
    <n v="0"/>
    <s v="party5_rv05_comp100.xml"/>
    <s v="party6_rv05_comp100.xml"/>
    <s v="Party"/>
    <n v="0.25"/>
  </r>
  <r>
    <n v="7.6680000000000001"/>
    <n v="1001"/>
    <m/>
    <s v="1000rounds"/>
    <s v="No"/>
    <s v="No"/>
    <n v="1"/>
    <n v="0.5"/>
    <n v="0.5"/>
    <n v="1.22373"/>
    <n v="1.2962499999999999"/>
    <n v="0"/>
    <x v="18"/>
    <x v="0"/>
    <n v="0.5"/>
    <n v="0.5"/>
    <n v="0.5"/>
    <n v="0.5"/>
    <n v="0"/>
    <n v="0"/>
    <s v="party5_rv05_comp100.xml"/>
    <s v="party6_rv05_comp100.xml"/>
    <s v="Party"/>
    <n v="0.25"/>
  </r>
  <r>
    <n v="7.585"/>
    <n v="1001"/>
    <m/>
    <s v="1000rounds"/>
    <s v="No"/>
    <s v="No"/>
    <n v="1"/>
    <n v="0.5"/>
    <n v="0.5"/>
    <n v="1.22373"/>
    <n v="1.2962499999999999"/>
    <n v="0"/>
    <x v="1"/>
    <x v="18"/>
    <n v="0.5"/>
    <n v="0.5"/>
    <n v="0.5"/>
    <n v="0.5"/>
    <n v="0"/>
    <n v="0"/>
    <s v="party5_rv05_comp100.xml"/>
    <s v="party6_rv05_comp100.xml"/>
    <s v="Party"/>
    <n v="0.25"/>
  </r>
  <r>
    <n v="7.8460000000000001"/>
    <n v="1001"/>
    <m/>
    <s v="1000rounds"/>
    <s v="No"/>
    <s v="No"/>
    <n v="1"/>
    <n v="0.5"/>
    <n v="0.5"/>
    <n v="1.22373"/>
    <n v="1.2962499999999999"/>
    <n v="0"/>
    <x v="18"/>
    <x v="0"/>
    <n v="0.5"/>
    <n v="0.5"/>
    <n v="0.5"/>
    <n v="0.5"/>
    <n v="0"/>
    <n v="0"/>
    <s v="party5_rv05_comp100.xml"/>
    <s v="party6_rv05_comp100.xml"/>
    <s v="Party"/>
    <n v="0.25"/>
  </r>
  <r>
    <n v="7.9409999999999998"/>
    <n v="1001"/>
    <m/>
    <s v="1000rounds"/>
    <s v="No"/>
    <s v="No"/>
    <n v="1"/>
    <n v="0.5"/>
    <n v="0.5"/>
    <n v="1.22373"/>
    <n v="1.2962499999999999"/>
    <n v="0"/>
    <x v="1"/>
    <x v="18"/>
    <n v="0.5"/>
    <n v="0.5"/>
    <n v="0.5"/>
    <n v="0.5"/>
    <n v="0"/>
    <n v="0"/>
    <s v="party5_rv05_comp100.xml"/>
    <s v="party6_rv05_comp100.xml"/>
    <s v="Party"/>
    <n v="0.25"/>
  </r>
  <r>
    <n v="8.0210000000000008"/>
    <n v="1001"/>
    <m/>
    <s v="1000rounds"/>
    <s v="No"/>
    <s v="No"/>
    <n v="1"/>
    <n v="0.5"/>
    <n v="0.5"/>
    <n v="1.22373"/>
    <n v="1.2962499999999999"/>
    <n v="0"/>
    <x v="18"/>
    <x v="0"/>
    <n v="0.5"/>
    <n v="0.5"/>
    <n v="0.5"/>
    <n v="0.5"/>
    <n v="0"/>
    <n v="0"/>
    <s v="party5_rv05_comp100.xml"/>
    <s v="party6_rv05_comp100.xml"/>
    <s v="Party"/>
    <n v="0.25"/>
  </r>
  <r>
    <n v="1.806"/>
    <n v="982"/>
    <m/>
    <s v="1000rounds"/>
    <s v="Yes"/>
    <s v="No"/>
    <n v="2"/>
    <n v="0.67078000000000004"/>
    <n v="0.72119999999999995"/>
    <n v="0"/>
    <n v="0"/>
    <n v="1.39198"/>
    <x v="17"/>
    <x v="4"/>
    <n v="0.67078105604074301"/>
    <n v="0.72120287408166805"/>
    <n v="0.67078105604074301"/>
    <n v="0.72120287408166805"/>
    <n v="0.94066464438205599"/>
    <n v="0.80810529961898103"/>
    <s v="ItexvsCypress_CypressA_rv03_comp30.xml"/>
    <s v="ItexvsCypress_ItexB_rv02_comp60.xml"/>
    <s v="Itex vs Cypress"/>
    <n v="0.48376922549612028"/>
  </r>
  <r>
    <n v="2.0390000000000001"/>
    <n v="982"/>
    <m/>
    <s v="1000rounds"/>
    <s v="Yes"/>
    <s v="No"/>
    <n v="2"/>
    <n v="0.62556999999999996"/>
    <n v="0.71475999999999995"/>
    <n v="0"/>
    <n v="0.10526000000000001"/>
    <n v="1.34033"/>
    <x v="5"/>
    <x v="17"/>
    <n v="0.71475764906581796"/>
    <n v="0.62556911622992795"/>
    <n v="0.71475764906581796"/>
    <n v="0.62556911622992795"/>
    <n v="0.40100624525126499"/>
    <n v="0.926674499377385"/>
    <s v="ItexvsCypress_CypressA_rv03_comp30.xml"/>
    <s v="ItexvsCypress_ItexB_rv02_comp60.xml"/>
    <s v="Itex vs Cypress"/>
    <n v="0.44713031084468474"/>
  </r>
  <r>
    <n v="1.9850000000000001"/>
    <n v="982"/>
    <m/>
    <s v="1000rounds"/>
    <s v="Yes"/>
    <s v="No"/>
    <n v="2"/>
    <n v="0.51871"/>
    <n v="0.73873999999999995"/>
    <n v="5.9279999999999999E-2"/>
    <n v="0.21359"/>
    <n v="1.25745"/>
    <x v="17"/>
    <x v="4"/>
    <n v="0.73873814658910697"/>
    <n v="0.51871046030964796"/>
    <n v="0.73873814658910697"/>
    <n v="0.51871046030964796"/>
    <n v="0.91517243970085005"/>
    <n v="0.463991647074392"/>
    <s v="ItexvsCypress_CypressA_rv03_comp30.xml"/>
    <s v="ItexvsCypress_ItexB_rv02_comp60.xml"/>
    <s v="Itex vs Cypress"/>
    <n v="0.38319120406553187"/>
  </r>
  <r>
    <n v="2.2330000000000001"/>
    <n v="982"/>
    <m/>
    <s v="1000rounds"/>
    <s v="Yes"/>
    <s v="No"/>
    <n v="2"/>
    <n v="0.53949999999999998"/>
    <n v="0.62680000000000002"/>
    <n v="0.12306"/>
    <n v="0.18695000000000001"/>
    <n v="1.1662999999999999"/>
    <x v="5"/>
    <x v="17"/>
    <n v="0.62680446301566795"/>
    <n v="0.53949873416336203"/>
    <n v="0.62680446301566795"/>
    <n v="0.53949873416336203"/>
    <n v="0.59969574761375499"/>
    <n v="0.91681987310434898"/>
    <s v="ItexvsCypress_CypressA_rv03_comp30.xml"/>
    <s v="ItexvsCypress_ItexB_rv02_comp60.xml"/>
    <s v="Itex vs Cypress"/>
    <n v="0.33816021436489874"/>
  </r>
  <r>
    <n v="2.4969999999999999"/>
    <n v="978"/>
    <m/>
    <s v="1000rounds"/>
    <s v="Yes"/>
    <s v="No"/>
    <n v="2"/>
    <n v="0.45036999999999999"/>
    <n v="0.62602000000000002"/>
    <n v="0.18695000000000001"/>
    <n v="0.24007999999999999"/>
    <n v="1.0764"/>
    <x v="17"/>
    <x v="4"/>
    <n v="0.45037352947692999"/>
    <n v="0.62602198013801602"/>
    <n v="0.45037352947692999"/>
    <n v="0.62602198013801602"/>
    <n v="0.92759145336915305"/>
    <n v="0.555873925501432"/>
    <s v="ItexvsCypress_CypressA_rv03_comp30.xml"/>
    <s v="ItexvsCypress_ItexB_rv02_comp60.xml"/>
    <s v="Itex vs Cypress"/>
    <n v="0.28194372872489482"/>
  </r>
  <r>
    <n v="2.742"/>
    <n v="982"/>
    <m/>
    <s v="1000rounds"/>
    <s v="Yes"/>
    <s v="No"/>
    <n v="2"/>
    <n v="0.58845000000000003"/>
    <n v="0.75966"/>
    <n v="0"/>
    <n v="9.0870000000000006E-2"/>
    <n v="1.3481000000000001"/>
    <x v="5"/>
    <x v="17"/>
    <n v="0.58844662038933204"/>
    <n v="0.75965765007040298"/>
    <n v="0.58844662038933204"/>
    <n v="0.75965765007040298"/>
    <n v="0.418713835870269"/>
    <n v="0.915701800524094"/>
    <s v="ItexvsCypress_CypressA_rv03_comp30.xml"/>
    <s v="ItexvsCypress_ItexB_rv02_comp60.xml"/>
    <s v="Itex vs Cypress"/>
    <n v="0.44701797683683048"/>
  </r>
  <r>
    <n v="2.8069999999999999"/>
    <n v="986"/>
    <m/>
    <s v="1000rounds"/>
    <s v="Yes"/>
    <s v="No"/>
    <n v="2"/>
    <n v="0.49752999999999997"/>
    <n v="0.61509999999999998"/>
    <n v="0.17077000000000001"/>
    <n v="0.20316000000000001"/>
    <n v="1.11263"/>
    <x v="17"/>
    <x v="4"/>
    <n v="0.49752844384642397"/>
    <n v="0.61509899134153601"/>
    <n v="0.49752844384642397"/>
    <n v="0.61509899134153601"/>
    <n v="0.86074966178277301"/>
    <n v="0.45619173872997099"/>
    <s v="ItexvsCypress_CypressA_rv03_comp30.xml"/>
    <s v="ItexvsCypress_ItexB_rv02_comp60.xml"/>
    <s v="Itex vs Cypress"/>
    <n v="0.30602924397365944"/>
  </r>
  <r>
    <n v="3.371"/>
    <n v="982"/>
    <m/>
    <s v="1000rounds"/>
    <s v="Yes"/>
    <s v="No"/>
    <n v="2"/>
    <n v="0.62556999999999996"/>
    <n v="0.71475999999999995"/>
    <n v="0"/>
    <n v="0.10526000000000001"/>
    <n v="1.34033"/>
    <x v="5"/>
    <x v="17"/>
    <n v="0.71475764906581796"/>
    <n v="0.62556911622992795"/>
    <n v="0.71475764906581796"/>
    <n v="0.62556911622992795"/>
    <n v="0.70020853682313799"/>
    <n v="0.910095082472967"/>
    <s v="ItexvsCypress_CypressA_rv03_comp30.xml"/>
    <s v="ItexvsCypress_ItexB_rv02_comp60.xml"/>
    <s v="Itex vs Cypress"/>
    <n v="0.44713031084468474"/>
  </r>
  <r>
    <n v="2.3260000000000001"/>
    <n v="969"/>
    <m/>
    <s v="1000rounds"/>
    <s v="Yes"/>
    <s v="No"/>
    <n v="2"/>
    <n v="0.67078000000000004"/>
    <n v="0.72119999999999995"/>
    <n v="0"/>
    <n v="0"/>
    <n v="1.39198"/>
    <x v="17"/>
    <x v="4"/>
    <n v="0.67078105604074301"/>
    <n v="0.72120287408166805"/>
    <n v="0.67078105604074301"/>
    <n v="0.72120287408166805"/>
    <n v="0.987773671645789"/>
    <n v="0.87354651162790697"/>
    <s v="ItexvsCypress_CypressA_rv03_comp30.xml"/>
    <s v="ItexvsCypress_ItexB_rv02_comp60.xml"/>
    <s v="Itex vs Cypress"/>
    <n v="0.48376922549612028"/>
  </r>
  <r>
    <n v="2.6349999999999998"/>
    <n v="982"/>
    <m/>
    <s v="1000rounds"/>
    <s v="Yes"/>
    <s v="No"/>
    <n v="2"/>
    <n v="0.67078000000000004"/>
    <n v="0.72119999999999995"/>
    <n v="0"/>
    <n v="0"/>
    <n v="1.39198"/>
    <x v="5"/>
    <x v="17"/>
    <n v="0.67078105604074301"/>
    <n v="0.72120287408166805"/>
    <n v="0.67078105604074301"/>
    <n v="0.72120287408166805"/>
    <n v="0.40021619823715199"/>
    <n v="0.90922915055225195"/>
    <s v="ItexvsCypress_CypressA_rv03_comp30.xml"/>
    <s v="ItexvsCypress_ItexB_rv02_comp60.xml"/>
    <s v="Itex vs Cypress"/>
    <n v="0.48376922549612028"/>
  </r>
  <r>
    <n v="1.8939999999999999"/>
    <n v="982"/>
    <m/>
    <s v="1000rounds"/>
    <s v="Yes"/>
    <s v="No"/>
    <n v="2"/>
    <n v="0.56572"/>
    <n v="0.61524999999999996"/>
    <n v="0.40227000000000002"/>
    <n v="0.44366"/>
    <n v="1.1809700000000001"/>
    <x v="19"/>
    <x v="4"/>
    <n v="0.61525343331704596"/>
    <n v="0.56572045436199803"/>
    <n v="0.61525343331704596"/>
    <n v="0.56572045436199803"/>
    <n v="1"/>
    <n v="0.329591836734693"/>
    <s v="laptop_buyer_rv04_comp27.xml"/>
    <s v="laptop_seller_rv07_comp27.xml"/>
    <s v="Laptop"/>
    <n v="0.34806145184389847"/>
  </r>
  <r>
    <n v="5.0000000000000001E-3"/>
    <n v="7"/>
    <m/>
    <s v="1000rounds"/>
    <s v="Yes"/>
    <s v="No"/>
    <n v="2"/>
    <n v="0.57696999999999998"/>
    <n v="0.81520999999999999"/>
    <n v="0.30141000000000001"/>
    <n v="0.36609999999999998"/>
    <n v="1.39218"/>
    <x v="5"/>
    <x v="19"/>
    <n v="0.81520792562759603"/>
    <n v="0.57697064338521398"/>
    <n v="0.81520792562759603"/>
    <n v="0.57697064338521398"/>
    <n v="0.68431771894093596"/>
    <n v="0.90166082301719697"/>
    <s v="laptop_buyer_rv04_comp27.xml"/>
    <s v="laptop_seller_rv07_comp27.xml"/>
    <s v="Laptop"/>
    <n v="0.47035104134207972"/>
  </r>
  <r>
    <n v="6.0000000000000001E-3"/>
    <n v="6"/>
    <m/>
    <s v="1000rounds"/>
    <s v="Yes"/>
    <s v="No"/>
    <n v="2"/>
    <n v="0.87382000000000004"/>
    <n v="0.87388999999999994"/>
    <n v="0"/>
    <n v="7.109E-2"/>
    <n v="1.7477100000000001"/>
    <x v="19"/>
    <x v="4"/>
    <n v="0.87389407590423596"/>
    <n v="0.87381723461916405"/>
    <n v="0.87389407590423596"/>
    <n v="0.87381723461916405"/>
    <n v="0.88071829694918702"/>
    <n v="0.81378077003997396"/>
    <s v="laptop_buyer_rv04_comp27.xml"/>
    <s v="laptop_seller_rv07_comp27.xml"/>
    <s v="Laptop"/>
    <n v="0.76362370475670927"/>
  </r>
  <r>
    <n v="1.52"/>
    <n v="730"/>
    <m/>
    <s v="1000rounds"/>
    <s v="Yes"/>
    <s v="No"/>
    <n v="2"/>
    <n v="0.87382000000000004"/>
    <n v="0.87388999999999994"/>
    <n v="0"/>
    <n v="7.109E-2"/>
    <n v="1.7477100000000001"/>
    <x v="5"/>
    <x v="19"/>
    <n v="0.87389407590423596"/>
    <n v="0.87381723461916405"/>
    <n v="0.87389407590423596"/>
    <n v="0.87381723461916405"/>
    <n v="0.82382892057026402"/>
    <n v="0.77785296163726303"/>
    <s v="laptop_buyer_rv04_comp27.xml"/>
    <s v="laptop_seller_rv07_comp27.xml"/>
    <s v="Laptop"/>
    <n v="0.76362370475670927"/>
  </r>
  <r>
    <n v="3.0000000000000001E-3"/>
    <n v="6"/>
    <m/>
    <s v="1000rounds"/>
    <s v="Yes"/>
    <s v="No"/>
    <n v="2"/>
    <n v="0.85145999999999999"/>
    <n v="0.94127000000000005"/>
    <n v="0"/>
    <n v="0"/>
    <n v="1.7927299999999999"/>
    <x v="19"/>
    <x v="4"/>
    <n v="0.85145874103907004"/>
    <n v="0.94127272766447601"/>
    <n v="0.85145874103907004"/>
    <n v="0.94127272766447601"/>
    <n v="1"/>
    <n v="0.85714285714285698"/>
    <s v="laptop_buyer_rv04_comp27.xml"/>
    <s v="laptop_seller_rv07_comp27.xml"/>
    <s v="Laptop"/>
    <n v="0.80145489167160622"/>
  </r>
  <r>
    <n v="2E-3"/>
    <n v="4"/>
    <m/>
    <s v="1000rounds"/>
    <s v="Yes"/>
    <s v="No"/>
    <n v="2"/>
    <n v="0.57696999999999998"/>
    <n v="0.81520999999999999"/>
    <n v="0.30141000000000001"/>
    <n v="0.36609999999999998"/>
    <n v="1.39218"/>
    <x v="5"/>
    <x v="19"/>
    <n v="0.81520792562759603"/>
    <n v="0.57697064338521398"/>
    <n v="0.81520792562759603"/>
    <n v="0.57697064338521398"/>
    <n v="0.68431771894093596"/>
    <n v="1"/>
    <s v="laptop_buyer_rv04_comp27.xml"/>
    <s v="laptop_seller_rv07_comp27.xml"/>
    <s v="Laptop"/>
    <n v="0.47035104134207972"/>
  </r>
  <r>
    <n v="1.9E-2"/>
    <n v="23"/>
    <m/>
    <s v="1000rounds"/>
    <s v="Yes"/>
    <s v="No"/>
    <n v="2"/>
    <n v="0.58664000000000005"/>
    <n v="0.87666999999999995"/>
    <n v="0.18561"/>
    <n v="0.27259"/>
    <n v="1.4633100000000001"/>
    <x v="19"/>
    <x v="4"/>
    <n v="0.586636300437967"/>
    <n v="0.87667272809540098"/>
    <n v="0.586636300437967"/>
    <n v="0.87667272809540098"/>
    <n v="0.79183144590221499"/>
    <n v="0.71428571428571397"/>
    <s v="laptop_buyer_rv04_comp27.xml"/>
    <s v="laptop_seller_rv07_comp27.xml"/>
    <s v="Laptop"/>
    <n v="0.51428804590474575"/>
  </r>
  <r>
    <n v="1E-3"/>
    <n v="3"/>
    <m/>
    <s v="1000rounds"/>
    <s v="Yes"/>
    <s v="No"/>
    <n v="2"/>
    <n v="0.85145999999999999"/>
    <n v="0.94127000000000005"/>
    <n v="0"/>
    <n v="0"/>
    <n v="1.7927299999999999"/>
    <x v="5"/>
    <x v="19"/>
    <n v="0.85145874103907004"/>
    <n v="0.94127272766447601"/>
    <n v="0.85145874103907004"/>
    <n v="0.94127272766447601"/>
    <n v="0.78369325545774304"/>
    <n v="0.92520020366315703"/>
    <s v="laptop_buyer_rv04_comp27.xml"/>
    <s v="laptop_seller_rv07_comp27.xml"/>
    <s v="Laptop"/>
    <n v="0.80145489167160622"/>
  </r>
  <r>
    <n v="3.0000000000000001E-3"/>
    <n v="7"/>
    <m/>
    <s v="1000rounds"/>
    <s v="Yes"/>
    <s v="No"/>
    <n v="2"/>
    <n v="0.87382000000000004"/>
    <n v="0.87388999999999994"/>
    <n v="0"/>
    <n v="7.109E-2"/>
    <n v="1.7477100000000001"/>
    <x v="19"/>
    <x v="4"/>
    <n v="0.87389407590423596"/>
    <n v="0.87381723461916405"/>
    <n v="0.87389407590423596"/>
    <n v="0.87381723461916405"/>
    <n v="1"/>
    <n v="0.81378077003997396"/>
    <s v="laptop_buyer_rv04_comp27.xml"/>
    <s v="laptop_seller_rv07_comp27.xml"/>
    <s v="Laptop"/>
    <n v="0.76362370475670927"/>
  </r>
  <r>
    <n v="3.1880000000000002"/>
    <n v="982"/>
    <m/>
    <s v="1000rounds"/>
    <s v="Yes"/>
    <s v="No"/>
    <n v="2"/>
    <n v="0.81508999999999998"/>
    <n v="1"/>
    <n v="0"/>
    <n v="0.19489999999999999"/>
    <n v="1.8150900000000001"/>
    <x v="5"/>
    <x v="1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6.2E-2"/>
    <n v="13"/>
    <m/>
    <s v="1000rounds"/>
    <s v="Yes"/>
    <s v="No"/>
    <n v="2"/>
    <n v="0.66488000000000003"/>
    <n v="0.71082000000000001"/>
    <n v="0.27832000000000001"/>
    <n v="0.32305"/>
    <n v="1.3756999999999999"/>
    <x v="19"/>
    <x v="15"/>
    <n v="0.71081761964478296"/>
    <n v="0.66488020801991299"/>
    <n v="0.71081761964478296"/>
    <n v="0.66488020801991299"/>
    <n v="0.94661105921897304"/>
    <n v="0"/>
    <s v="party5_rv05_comp100.xml"/>
    <s v="party6_rv05_comp100.xml"/>
    <s v="Party"/>
    <n v="0.47260856681364266"/>
  </r>
  <r>
    <n v="5.2489999999999997"/>
    <n v="1001"/>
    <m/>
    <s v="1000rounds"/>
    <s v="No"/>
    <s v="No"/>
    <n v="1"/>
    <n v="0.5"/>
    <n v="0.5"/>
    <n v="1.22373"/>
    <n v="1.2962499999999999"/>
    <n v="0"/>
    <x v="15"/>
    <x v="19"/>
    <n v="0.5"/>
    <n v="0.5"/>
    <n v="0.5"/>
    <n v="0.5"/>
    <n v="0"/>
    <n v="0"/>
    <s v="party5_rv05_comp100.xml"/>
    <s v="party6_rv05_comp100.xml"/>
    <s v="Party"/>
    <n v="0.25"/>
  </r>
  <r>
    <n v="3.1E-2"/>
    <n v="10"/>
    <m/>
    <s v="1000rounds"/>
    <s v="Yes"/>
    <s v="No"/>
    <n v="2"/>
    <n v="0.44574999999999998"/>
    <n v="0.7853"/>
    <n v="0.36935000000000001"/>
    <n v="0.51607999999999998"/>
    <n v="1.23105"/>
    <x v="19"/>
    <x v="15"/>
    <n v="0.44575496450018698"/>
    <n v="0.78529625993826502"/>
    <n v="0.44575496450018698"/>
    <n v="0.78529625993826502"/>
    <n v="0.91751054582337099"/>
    <n v="0"/>
    <s v="party5_rv05_comp100.xml"/>
    <s v="party6_rv05_comp100.xml"/>
    <s v="Party"/>
    <n v="0.35004970647091094"/>
  </r>
  <r>
    <n v="4.0000000000000001E-3"/>
    <n v="3"/>
    <m/>
    <s v="1000rounds"/>
    <s v="Yes"/>
    <s v="No"/>
    <n v="2"/>
    <n v="0.67810999999999999"/>
    <n v="0.78983999999999999"/>
    <n v="0.21192"/>
    <n v="0.25845000000000001"/>
    <n v="1.4679500000000001"/>
    <x v="15"/>
    <x v="19"/>
    <n v="0.78984052833481699"/>
    <n v="0.67811085466336496"/>
    <n v="0.78984052833481699"/>
    <n v="0.67811085466336496"/>
    <n v="0"/>
    <n v="1"/>
    <s v="party5_rv05_comp100.xml"/>
    <s v="party6_rv05_comp100.xml"/>
    <s v="Party"/>
    <n v="0.53559943571688651"/>
  </r>
  <r>
    <n v="2.7E-2"/>
    <n v="9"/>
    <m/>
    <s v="1000rounds"/>
    <s v="Yes"/>
    <s v="No"/>
    <n v="2"/>
    <n v="0.86551"/>
    <n v="0.89624999999999999"/>
    <n v="0"/>
    <n v="8.9719999999999994E-2"/>
    <n v="1.7617700000000001"/>
    <x v="19"/>
    <x v="15"/>
    <n v="0.86551459401948805"/>
    <n v="0.89625337863224297"/>
    <n v="0.86551459401948805"/>
    <n v="0.89625337863224297"/>
    <n v="0.86253306186117995"/>
    <n v="0"/>
    <s v="party5_rv05_comp100.xml"/>
    <s v="party6_rv05_comp100.xml"/>
    <s v="Party"/>
    <n v="0.77572037914548031"/>
  </r>
  <r>
    <n v="7.6999999999999999E-2"/>
    <n v="23"/>
    <m/>
    <s v="1000rounds"/>
    <s v="Yes"/>
    <s v="No"/>
    <n v="2"/>
    <n v="0.73426999999999998"/>
    <n v="0.85106999999999999"/>
    <n v="0.15049000000000001"/>
    <n v="0.17662"/>
    <n v="1.58534"/>
    <x v="15"/>
    <x v="19"/>
    <n v="0.85107397145974695"/>
    <n v="0.73426923611268702"/>
    <n v="0.85107397145974695"/>
    <n v="0.73426923611268702"/>
    <n v="0"/>
    <n v="0.91672539443752499"/>
    <s v="party5_rv05_comp100.xml"/>
    <s v="party6_rv05_comp100.xml"/>
    <s v="Party"/>
    <n v="0.6249174348991392"/>
  </r>
  <r>
    <n v="2.5000000000000001E-2"/>
    <n v="8"/>
    <m/>
    <s v="1000rounds"/>
    <s v="Yes"/>
    <s v="No"/>
    <n v="2"/>
    <n v="0.80583000000000005"/>
    <n v="0.85748999999999997"/>
    <n v="7.1169999999999997E-2"/>
    <n v="0.14902000000000001"/>
    <n v="1.6633199999999999"/>
    <x v="19"/>
    <x v="15"/>
    <n v="0.80583294776567904"/>
    <n v="0.85748863210162796"/>
    <n v="0.80583294776567904"/>
    <n v="0.85748863210162796"/>
    <n v="0.98084365151762898"/>
    <n v="0"/>
    <s v="party5_rv05_comp100.xml"/>
    <s v="party6_rv05_comp100.xml"/>
    <s v="Party"/>
    <n v="0.69099259208201469"/>
  </r>
  <r>
    <n v="7.0000000000000001E-3"/>
    <n v="3"/>
    <m/>
    <s v="1000rounds"/>
    <s v="Yes"/>
    <s v="No"/>
    <n v="2"/>
    <n v="0.71586000000000005"/>
    <n v="0.91129000000000004"/>
    <n v="8.9330000000000007E-2"/>
    <n v="0.16774"/>
    <n v="1.6271500000000001"/>
    <x v="15"/>
    <x v="19"/>
    <n v="0.91128878003827896"/>
    <n v="0.71585792098684498"/>
    <n v="0.91128878003827896"/>
    <n v="0.71585792098684498"/>
    <n v="0"/>
    <n v="1"/>
    <s v="party5_rv05_comp100.xml"/>
    <s v="party6_rv05_comp100.xml"/>
    <s v="Party"/>
    <n v="0.65235329149684063"/>
  </r>
  <r>
    <n v="6.5030000000000001"/>
    <n v="1001"/>
    <m/>
    <s v="1000rounds"/>
    <s v="No"/>
    <s v="No"/>
    <n v="1"/>
    <n v="0.5"/>
    <n v="0.5"/>
    <n v="1.22373"/>
    <n v="1.2962499999999999"/>
    <n v="0"/>
    <x v="19"/>
    <x v="15"/>
    <n v="0.5"/>
    <n v="0.5"/>
    <n v="0.5"/>
    <n v="0.5"/>
    <n v="0"/>
    <n v="0"/>
    <s v="party5_rv05_comp100.xml"/>
    <s v="party6_rv05_comp100.xml"/>
    <s v="Party"/>
    <n v="0.25"/>
  </r>
  <r>
    <n v="1.5109999999999999"/>
    <n v="310"/>
    <m/>
    <s v="1000rounds"/>
    <s v="Yes"/>
    <s v="No"/>
    <n v="2"/>
    <n v="0.51719999999999999"/>
    <n v="0.78164"/>
    <n v="0.28824"/>
    <n v="0.39979999999999999"/>
    <n v="1.29884"/>
    <x v="15"/>
    <x v="19"/>
    <n v="0.78163860747369396"/>
    <n v="0.51719857377572298"/>
    <n v="0.78163860747369396"/>
    <n v="0.51719857377572298"/>
    <n v="0"/>
    <n v="0.87583981993712401"/>
    <s v="party5_rv05_comp100.xml"/>
    <s v="party6_rv05_comp100.xml"/>
    <s v="Party"/>
    <n v="0.4042623729934367"/>
  </r>
  <r>
    <n v="1254.645"/>
    <n v="995"/>
    <m/>
    <s v="1000rounds"/>
    <s v="Yes"/>
    <s v="No"/>
    <n v="2"/>
    <n v="0.30889"/>
    <n v="0.89368999999999998"/>
    <n v="0"/>
    <n v="0.46871000000000002"/>
    <n v="1.20258"/>
    <x v="16"/>
    <x v="2"/>
    <n v="0.89368506682529902"/>
    <n v="0.308890713144722"/>
    <n v="0.89368506682529902"/>
    <n v="0.308890713144722"/>
    <n v="0.89390451895262601"/>
    <n v="0.31879626675778999"/>
    <s v="ItexvsCypress_CypressA_rv03_comp30.xml"/>
    <s v="ItexvsCypress_ItexB_rv02_comp60.xml"/>
    <s v="Itex vs Cypress"/>
    <n v="0.27605101761845513"/>
  </r>
  <r>
    <n v="1215.614"/>
    <n v="998"/>
    <m/>
    <s v="1000rounds"/>
    <s v="Yes"/>
    <s v="No"/>
    <n v="2"/>
    <n v="0.31791999999999998"/>
    <n v="0.90386"/>
    <n v="0"/>
    <n v="0.39734000000000003"/>
    <n v="1.2217800000000001"/>
    <x v="3"/>
    <x v="16"/>
    <n v="0.31791918896326599"/>
    <n v="0.90386306002816097"/>
    <n v="0.31791918896326599"/>
    <n v="0.90386306002816097"/>
    <n v="0.26941253136726201"/>
    <n v="0.90526137743205803"/>
    <s v="ItexvsCypress_CypressA_rv03_comp30.xml"/>
    <s v="ItexvsCypress_ItexB_rv02_comp60.xml"/>
    <s v="Itex vs Cypress"/>
    <n v="0.28735541097800871"/>
  </r>
  <r>
    <n v="1250.961"/>
    <n v="994"/>
    <m/>
    <s v="1000rounds"/>
    <s v="Yes"/>
    <s v="No"/>
    <n v="2"/>
    <n v="0.34548000000000001"/>
    <n v="0.84436999999999995"/>
    <n v="2.2929999999999999E-2"/>
    <n v="0.41388000000000003"/>
    <n v="1.1898500000000001"/>
    <x v="16"/>
    <x v="2"/>
    <n v="0.84437124264012997"/>
    <n v="0.345482694002053"/>
    <n v="0.84437124264012997"/>
    <n v="0.345482694002053"/>
    <n v="0.85585482974238603"/>
    <n v="0.23450047280977601"/>
    <s v="ItexvsCypress_CypressA_rv03_comp30.xml"/>
    <s v="ItexvsCypress_ItexB_rv02_comp60.xml"/>
    <s v="Itex vs Cypress"/>
    <n v="0.29171565164517327"/>
  </r>
  <r>
    <n v="1220.848"/>
    <n v="1000"/>
    <m/>
    <s v="1000rounds"/>
    <s v="Yes"/>
    <s v="No"/>
    <n v="2"/>
    <n v="0.31791999999999998"/>
    <n v="0.90386"/>
    <n v="0"/>
    <n v="0.39734000000000003"/>
    <n v="1.2217800000000001"/>
    <x v="3"/>
    <x v="16"/>
    <n v="0.31791918896326599"/>
    <n v="0.90386306002816097"/>
    <n v="0.31791918896326599"/>
    <n v="0.90386306002816097"/>
    <n v="0.355804063265861"/>
    <n v="0.90290037244754295"/>
    <s v="ItexvsCypress_CypressA_rv03_comp30.xml"/>
    <s v="ItexvsCypress_ItexB_rv02_comp60.xml"/>
    <s v="Itex vs Cypress"/>
    <n v="0.28735541097800871"/>
  </r>
  <r>
    <n v="1193.432"/>
    <n v="993"/>
    <m/>
    <s v="1000rounds"/>
    <s v="Yes"/>
    <s v="No"/>
    <n v="2"/>
    <n v="0.43243999999999999"/>
    <n v="0.85038999999999998"/>
    <n v="0"/>
    <n v="0.34005999999999997"/>
    <n v="1.2828299999999999"/>
    <x v="16"/>
    <x v="2"/>
    <n v="0.85039031092390105"/>
    <n v="0.43243880539504298"/>
    <n v="0.85039031092390105"/>
    <n v="0.43243880539504298"/>
    <n v="0.86219813095006903"/>
    <n v="0.57551085047649597"/>
    <s v="ItexvsCypress_CypressA_rv03_comp30.xml"/>
    <s v="ItexvsCypress_ItexB_rv02_comp60.xml"/>
    <s v="Itex vs Cypress"/>
    <n v="0.36774177017545095"/>
  </r>
  <r>
    <n v="1215.1110000000001"/>
    <n v="999"/>
    <m/>
    <s v="1000rounds"/>
    <s v="Yes"/>
    <s v="No"/>
    <n v="2"/>
    <n v="0.31791999999999998"/>
    <n v="0.90386"/>
    <n v="0"/>
    <n v="0.39734000000000003"/>
    <n v="1.2217800000000001"/>
    <x v="3"/>
    <x v="16"/>
    <n v="0.31791918896326599"/>
    <n v="0.90386306002816097"/>
    <n v="0.31791918896326599"/>
    <n v="0.90386306002816097"/>
    <n v="0.16230798187884701"/>
    <n v="0.90672609128661896"/>
    <s v="ItexvsCypress_CypressA_rv03_comp30.xml"/>
    <s v="ItexvsCypress_ItexB_rv02_comp60.xml"/>
    <s v="Itex vs Cypress"/>
    <n v="0.28735541097800871"/>
  </r>
  <r>
    <n v="1251.2570000000001"/>
    <n v="994"/>
    <m/>
    <s v="1000rounds"/>
    <s v="Yes"/>
    <s v="No"/>
    <n v="2"/>
    <n v="0.24984999999999999"/>
    <n v="0.88834999999999997"/>
    <n v="5.9279999999999999E-2"/>
    <n v="0.51914000000000005"/>
    <n v="1.1382000000000001"/>
    <x v="16"/>
    <x v="2"/>
    <n v="0.88834783566520503"/>
    <n v="0.24984893615031301"/>
    <n v="0.88834783566520503"/>
    <n v="0.24984893615031301"/>
    <n v="0.87397210371073297"/>
    <n v="0.65131248431997901"/>
    <s v="ItexvsCypress_CypressA_rv03_comp30.xml"/>
    <s v="ItexvsCypress_ItexB_rv02_comp60.xml"/>
    <s v="Itex vs Cypress"/>
    <n v="0.22195276167238456"/>
  </r>
  <r>
    <n v="1190.1210000000001"/>
    <n v="999"/>
    <m/>
    <s v="1000rounds"/>
    <s v="Yes"/>
    <s v="No"/>
    <n v="2"/>
    <n v="0.31791999999999998"/>
    <n v="0.90386"/>
    <n v="0"/>
    <n v="0.39734000000000003"/>
    <n v="1.2217800000000001"/>
    <x v="3"/>
    <x v="16"/>
    <n v="0.31791918896326599"/>
    <n v="0.90386306002816097"/>
    <n v="0.31791918896326599"/>
    <n v="0.90386306002816097"/>
    <n v="0.375561630817002"/>
    <n v="0.901289652529497"/>
    <s v="ItexvsCypress_CypressA_rv03_comp30.xml"/>
    <s v="ItexvsCypress_ItexB_rv02_comp60.xml"/>
    <s v="Itex vs Cypress"/>
    <n v="0.28735541097800871"/>
  </r>
  <r>
    <n v="1246.1859999999999"/>
    <n v="997"/>
    <m/>
    <s v="1000rounds"/>
    <s v="Yes"/>
    <s v="No"/>
    <n v="2"/>
    <n v="0.24984999999999999"/>
    <n v="0.88834999999999997"/>
    <n v="5.9279999999999999E-2"/>
    <n v="0.51914000000000005"/>
    <n v="1.1382000000000001"/>
    <x v="16"/>
    <x v="2"/>
    <n v="0.88834783566520503"/>
    <n v="0.24984893615031301"/>
    <n v="0.88834783566520503"/>
    <n v="0.24984893615031301"/>
    <n v="0.87710250402065704"/>
    <n v="0.17036798883526899"/>
    <s v="ItexvsCypress_CypressA_rv03_comp30.xml"/>
    <s v="ItexvsCypress_ItexB_rv02_comp60.xml"/>
    <s v="Itex vs Cypress"/>
    <n v="0.22195276167238456"/>
  </r>
  <r>
    <n v="1191.845"/>
    <n v="999"/>
    <m/>
    <s v="1000rounds"/>
    <s v="Yes"/>
    <s v="No"/>
    <n v="2"/>
    <n v="0.31791999999999998"/>
    <n v="0.90386"/>
    <n v="0"/>
    <n v="0.39734000000000003"/>
    <n v="1.2217800000000001"/>
    <x v="3"/>
    <x v="16"/>
    <n v="0.31791918896326599"/>
    <n v="0.90386306002816097"/>
    <n v="0.31791918896326599"/>
    <n v="0.90386306002816097"/>
    <n v="0.30625176823918698"/>
    <n v="0.90629718743940602"/>
    <s v="ItexvsCypress_CypressA_rv03_comp30.xml"/>
    <s v="ItexvsCypress_ItexB_rv02_comp60.xml"/>
    <s v="Itex vs Cypress"/>
    <n v="0.28735541097800871"/>
  </r>
  <r>
    <n v="1.425"/>
    <n v="1000"/>
    <m/>
    <s v="1000rounds"/>
    <s v="Yes"/>
    <s v="No"/>
    <n v="2"/>
    <n v="0.35671000000000003"/>
    <n v="0.86436999999999997"/>
    <n v="0"/>
    <n v="0.41271000000000002"/>
    <n v="1.2210700000000001"/>
    <x v="18"/>
    <x v="6"/>
    <n v="0.86436733814191602"/>
    <n v="0.35670759207059199"/>
    <n v="0.86436733814191602"/>
    <n v="0.35670759207059199"/>
    <n v="0.83024985467321799"/>
    <n v="0.59277824504165799"/>
    <s v="ItexvsCypress_CypressA_rv03_comp30.xml"/>
    <s v="ItexvsCypress_ItexB_rv02_comp60.xml"/>
    <s v="Itex vs Cypress"/>
    <n v="0.30832639185307004"/>
  </r>
  <r>
    <n v="1.909"/>
    <n v="1001"/>
    <m/>
    <s v="1000rounds"/>
    <s v="Yes"/>
    <s v="No"/>
    <n v="2"/>
    <n v="0.21138999999999999"/>
    <n v="0.97067999999999999"/>
    <n v="0"/>
    <n v="0.59148000000000001"/>
    <n v="1.18208"/>
    <x v="7"/>
    <x v="18"/>
    <n v="0.970682271316616"/>
    <n v="0.211394160161577"/>
    <n v="0.970682271316616"/>
    <n v="0.211394160161577"/>
    <n v="0.78934010152284195"/>
    <n v="0.20490558750688001"/>
    <s v="ItexvsCypress_CypressA_rv03_comp30.xml"/>
    <s v="ItexvsCypress_ItexB_rv02_comp60.xml"/>
    <s v="Itex vs Cypress"/>
    <n v="0.20519656352870805"/>
  </r>
  <r>
    <n v="2.4590000000000001"/>
    <n v="1001"/>
    <m/>
    <s v="1000rounds"/>
    <s v="Yes"/>
    <s v="No"/>
    <n v="2"/>
    <n v="0.47088999999999998"/>
    <n v="0.76805999999999996"/>
    <n v="5.3839999999999999E-2"/>
    <n v="0.26855000000000001"/>
    <n v="1.23895"/>
    <x v="18"/>
    <x v="6"/>
    <n v="0.76805587527248997"/>
    <n v="0.47089358138377801"/>
    <n v="0.76805587527248997"/>
    <n v="0.47089358138377801"/>
    <n v="0.76811067650317"/>
    <n v="0.83367779211344195"/>
    <s v="ItexvsCypress_CypressA_rv03_comp30.xml"/>
    <s v="ItexvsCypress_ItexB_rv02_comp60.xml"/>
    <s v="Itex vs Cypress"/>
    <n v="0.36167258180991513"/>
  </r>
  <r>
    <n v="2.4729999999999999"/>
    <n v="1001"/>
    <m/>
    <s v="1000rounds"/>
    <s v="No"/>
    <s v="No"/>
    <n v="1"/>
    <n v="0.2"/>
    <n v="0.3"/>
    <n v="0.88554999999999995"/>
    <n v="0.98492999999999997"/>
    <n v="0"/>
    <x v="7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2.2010000000000001"/>
    <n v="916"/>
    <m/>
    <s v="1000rounds"/>
    <s v="Yes"/>
    <s v="No"/>
    <n v="2"/>
    <n v="0.51871"/>
    <n v="0.73873999999999995"/>
    <n v="5.9279999999999999E-2"/>
    <n v="0.21359"/>
    <n v="1.25745"/>
    <x v="18"/>
    <x v="6"/>
    <n v="0.73873814658910697"/>
    <n v="0.51871046030964796"/>
    <n v="0.73873814658910697"/>
    <n v="0.51871046030964796"/>
    <n v="0.869135164478407"/>
    <n v="0.59242382722116604"/>
    <s v="ItexvsCypress_CypressA_rv03_comp30.xml"/>
    <s v="ItexvsCypress_ItexB_rv02_comp60.xml"/>
    <s v="Itex vs Cypress"/>
    <n v="0.38319120406553187"/>
  </r>
  <r>
    <n v="2.3839999999999999"/>
    <n v="1001"/>
    <m/>
    <s v="1000rounds"/>
    <s v="Yes"/>
    <s v="No"/>
    <n v="2"/>
    <n v="0.21138999999999999"/>
    <n v="0.97067999999999999"/>
    <n v="0"/>
    <n v="0.59148000000000001"/>
    <n v="1.18208"/>
    <x v="7"/>
    <x v="18"/>
    <n v="0.970682271316616"/>
    <n v="0.211394160161577"/>
    <n v="0.970682271316616"/>
    <n v="0.211394160161577"/>
    <n v="0.56718346253229901"/>
    <n v="0.20318695934195299"/>
    <s v="ItexvsCypress_CypressA_rv03_comp30.xml"/>
    <s v="ItexvsCypress_ItexB_rv02_comp60.xml"/>
    <s v="Itex vs Cypress"/>
    <n v="0.20519656352870805"/>
  </r>
  <r>
    <n v="2.5230000000000001"/>
    <n v="1001"/>
    <m/>
    <s v="1000rounds"/>
    <s v="Yes"/>
    <s v="No"/>
    <n v="2"/>
    <n v="0.53886000000000001"/>
    <n v="0.64395999999999998"/>
    <n v="0.1074"/>
    <n v="0.18429999999999999"/>
    <n v="1.18282"/>
    <x v="18"/>
    <x v="6"/>
    <n v="0.643959811578103"/>
    <n v="0.53886459589698699"/>
    <n v="0.643959811578103"/>
    <n v="0.53886459589698699"/>
    <n v="0.65522527103156003"/>
    <n v="0.48300094966761598"/>
    <s v="ItexvsCypress_CypressA_rv03_comp30.xml"/>
    <s v="ItexvsCypress_ItexB_rv02_comp60.xml"/>
    <s v="Itex vs Cypress"/>
    <n v="0.34700714363993435"/>
  </r>
  <r>
    <n v="2.141"/>
    <n v="1001"/>
    <m/>
    <s v="1000rounds"/>
    <s v="Yes"/>
    <s v="No"/>
    <n v="2"/>
    <n v="0.48026000000000002"/>
    <n v="0.82106999999999997"/>
    <n v="0"/>
    <n v="0.28398000000000001"/>
    <n v="1.3013300000000001"/>
    <x v="7"/>
    <x v="18"/>
    <n v="0.82107258224051805"/>
    <n v="0.48025568432091298"/>
    <n v="0.82107258224051805"/>
    <n v="0.48025568432091298"/>
    <n v="0.59057969022285095"/>
    <n v="0.479765668775056"/>
    <s v="ItexvsCypress_CypressA_rv03_comp30.xml"/>
    <s v="ItexvsCypress_ItexB_rv02_comp60.xml"/>
    <s v="Itex vs Cypress"/>
    <n v="0.3943247748610591"/>
  </r>
  <r>
    <n v="2.3039999999999998"/>
    <n v="1001"/>
    <m/>
    <s v="1000rounds"/>
    <s v="Yes"/>
    <s v="No"/>
    <n v="2"/>
    <n v="0.49080000000000001"/>
    <n v="0.73806000000000005"/>
    <n v="8.3680000000000004E-2"/>
    <n v="0.24002999999999999"/>
    <n v="1.22885"/>
    <x v="18"/>
    <x v="6"/>
    <n v="0.73805630946542999"/>
    <n v="0.49079612591106703"/>
    <n v="0.73805630946542999"/>
    <n v="0.49079612591106703"/>
    <n v="0.77064999815008695"/>
    <n v="0.53991606099087597"/>
    <s v="ItexvsCypress_CypressA_rv03_comp30.xml"/>
    <s v="ItexvsCypress_ItexB_rv02_comp60.xml"/>
    <s v="Itex vs Cypress"/>
    <n v="0.36223517738985261"/>
  </r>
  <r>
    <n v="1.8620000000000001"/>
    <n v="1001"/>
    <m/>
    <s v="1000rounds"/>
    <s v="Yes"/>
    <s v="No"/>
    <n v="2"/>
    <n v="0.21138999999999999"/>
    <n v="0.97067999999999999"/>
    <n v="0"/>
    <n v="0.59148000000000001"/>
    <n v="1.18208"/>
    <x v="7"/>
    <x v="18"/>
    <n v="0.970682271316616"/>
    <n v="0.211394160161577"/>
    <n v="0.970682271316616"/>
    <n v="0.211394160161577"/>
    <n v="0.98292722774588004"/>
    <n v="0.20233614635070801"/>
    <s v="ItexvsCypress_CypressA_rv03_comp30.xml"/>
    <s v="ItexvsCypress_ItexB_rv02_comp60.xml"/>
    <s v="Itex vs Cypress"/>
    <n v="0.20519656352870805"/>
  </r>
  <r>
    <n v="1228.037"/>
    <n v="1001"/>
    <m/>
    <s v="1000rounds"/>
    <s v="Yes"/>
    <s v="No"/>
    <n v="2"/>
    <n v="0.81508999999999998"/>
    <n v="1"/>
    <n v="0"/>
    <n v="0.19489999999999999"/>
    <n v="1.8150900000000001"/>
    <x v="1"/>
    <x v="2"/>
    <n v="1"/>
    <n v="0.81508996228364095"/>
    <n v="1"/>
    <n v="0.81508996228364095"/>
    <n v="0"/>
    <n v="0.856154924261321"/>
    <s v="laptop_buyer_rv04_comp27.xml"/>
    <s v="laptop_seller_rv07_comp27.xml"/>
    <s v="Laptop"/>
    <n v="0.81508996228364095"/>
  </r>
  <r>
    <n v="1231.2080000000001"/>
    <n v="1000"/>
    <m/>
    <s v="1000rounds"/>
    <s v="Yes"/>
    <s v="No"/>
    <n v="2"/>
    <n v="0.85145999999999999"/>
    <n v="0.94127000000000005"/>
    <n v="0"/>
    <n v="0"/>
    <n v="1.7927299999999999"/>
    <x v="3"/>
    <x v="0"/>
    <n v="0.85145874103907004"/>
    <n v="0.94127272766447601"/>
    <n v="0.85145874103907004"/>
    <n v="0.94127272766447601"/>
    <n v="0.879709443095545"/>
    <n v="0"/>
    <s v="laptop_buyer_rv04_comp27.xml"/>
    <s v="laptop_seller_rv07_comp27.xml"/>
    <s v="Laptop"/>
    <n v="0.80145489167160622"/>
  </r>
  <r>
    <n v="1232.7190000000001"/>
    <n v="1001"/>
    <m/>
    <s v="1000rounds"/>
    <s v="Yes"/>
    <s v="No"/>
    <n v="2"/>
    <n v="0.81508999999999998"/>
    <n v="1"/>
    <n v="0"/>
    <n v="0.19489999999999999"/>
    <n v="1.8150900000000001"/>
    <x v="1"/>
    <x v="2"/>
    <n v="1"/>
    <n v="0.81508996228364095"/>
    <n v="1"/>
    <n v="0.81508996228364095"/>
    <n v="0"/>
    <n v="0.856154924261321"/>
    <s v="laptop_buyer_rv04_comp27.xml"/>
    <s v="laptop_seller_rv07_comp27.xml"/>
    <s v="Laptop"/>
    <n v="0.81508996228364095"/>
  </r>
  <r>
    <n v="1216.9480000000001"/>
    <n v="1000"/>
    <m/>
    <s v="1000rounds"/>
    <s v="Yes"/>
    <s v="No"/>
    <n v="2"/>
    <n v="0.72538999999999998"/>
    <n v="0.75651999999999997"/>
    <n v="0.18922"/>
    <n v="0.23583000000000001"/>
    <n v="1.4819199999999999"/>
    <x v="3"/>
    <x v="0"/>
    <n v="0.75652177535095599"/>
    <n v="0.72539393900218896"/>
    <n v="0.75652177535095599"/>
    <n v="0.72539393900218896"/>
    <n v="0.80753510895287195"/>
    <n v="0"/>
    <s v="laptop_buyer_rv04_comp27.xml"/>
    <s v="laptop_seller_rv07_comp27.xml"/>
    <s v="Laptop"/>
    <n v="0.54877631056275911"/>
  </r>
  <r>
    <n v="1215.9570000000001"/>
    <n v="1000"/>
    <m/>
    <s v="1000rounds"/>
    <s v="Yes"/>
    <s v="No"/>
    <n v="2"/>
    <n v="0.87382000000000004"/>
    <n v="0.87388999999999994"/>
    <n v="0"/>
    <n v="7.109E-2"/>
    <n v="1.7477100000000001"/>
    <x v="1"/>
    <x v="2"/>
    <n v="0.87389407590423596"/>
    <n v="0.87381723461916405"/>
    <n v="0.87389407590423596"/>
    <n v="0.87381723461916405"/>
    <n v="0"/>
    <n v="0.90410328284088104"/>
    <s v="laptop_buyer_rv04_comp27.xml"/>
    <s v="laptop_seller_rv07_comp27.xml"/>
    <s v="Laptop"/>
    <n v="0.76362370475670927"/>
  </r>
  <r>
    <n v="1181.6780000000001"/>
    <n v="996"/>
    <m/>
    <s v="1000rounds"/>
    <s v="Yes"/>
    <s v="No"/>
    <n v="2"/>
    <n v="0.87382000000000004"/>
    <n v="0.87388999999999994"/>
    <n v="0"/>
    <n v="7.109E-2"/>
    <n v="1.7477100000000001"/>
    <x v="3"/>
    <x v="0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1200.845"/>
    <n v="1001"/>
    <m/>
    <s v="1000rounds"/>
    <s v="Yes"/>
    <s v="No"/>
    <n v="2"/>
    <n v="0.81508999999999998"/>
    <n v="1"/>
    <n v="0"/>
    <n v="0.19489999999999999"/>
    <n v="1.8150900000000001"/>
    <x v="1"/>
    <x v="2"/>
    <n v="1"/>
    <n v="0.81508996228364095"/>
    <n v="1"/>
    <n v="0.81508996228364095"/>
    <n v="0"/>
    <n v="0.856154924261321"/>
    <s v="laptop_buyer_rv04_comp27.xml"/>
    <s v="laptop_seller_rv07_comp27.xml"/>
    <s v="Laptop"/>
    <n v="0.81508996228364095"/>
  </r>
  <r>
    <n v="1189.3520000000001"/>
    <n v="1000"/>
    <m/>
    <s v="1000rounds"/>
    <s v="Yes"/>
    <s v="No"/>
    <n v="2"/>
    <n v="0.72538999999999998"/>
    <n v="0.75651999999999997"/>
    <n v="0.18922"/>
    <n v="0.23583000000000001"/>
    <n v="1.4819199999999999"/>
    <x v="3"/>
    <x v="0"/>
    <n v="0.75652177535095599"/>
    <n v="0.72539393900218896"/>
    <n v="0.75652177535095599"/>
    <n v="0.72539393900218896"/>
    <n v="0.80753510895287195"/>
    <n v="0"/>
    <s v="laptop_buyer_rv04_comp27.xml"/>
    <s v="laptop_seller_rv07_comp27.xml"/>
    <s v="Laptop"/>
    <n v="0.54877631056275911"/>
  </r>
  <r>
    <n v="1200.0170000000001"/>
    <n v="1001"/>
    <m/>
    <s v="1000rounds"/>
    <s v="Yes"/>
    <s v="No"/>
    <n v="2"/>
    <n v="0.81508999999999998"/>
    <n v="1"/>
    <n v="0"/>
    <n v="0.19489999999999999"/>
    <n v="1.8150900000000001"/>
    <x v="1"/>
    <x v="2"/>
    <n v="1"/>
    <n v="0.81508996228364095"/>
    <n v="1"/>
    <n v="0.81508996228364095"/>
    <n v="0"/>
    <n v="0.856154924261321"/>
    <s v="laptop_buyer_rv04_comp27.xml"/>
    <s v="laptop_seller_rv07_comp27.xml"/>
    <s v="Laptop"/>
    <n v="0.81508996228364095"/>
  </r>
  <r>
    <n v="1087.787"/>
    <n v="977"/>
    <m/>
    <s v="1000rounds"/>
    <s v="Yes"/>
    <s v="No"/>
    <n v="2"/>
    <n v="0.87382000000000004"/>
    <n v="0.87388999999999994"/>
    <n v="0"/>
    <n v="7.109E-2"/>
    <n v="1.7477100000000001"/>
    <x v="3"/>
    <x v="0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3.1"/>
    <n v="982"/>
    <m/>
    <s v="1000rounds"/>
    <s v="Yes"/>
    <s v="No"/>
    <n v="2"/>
    <n v="0.64649999999999996"/>
    <n v="0.88002000000000002"/>
    <n v="5.8299999999999998E-2"/>
    <n v="9.2050000000000007E-2"/>
    <n v="1.52651"/>
    <x v="14"/>
    <x v="4"/>
    <n v="0.88001544534441101"/>
    <n v="0.64649826678800704"/>
    <n v="0.88001544534441101"/>
    <n v="0.64649826678800704"/>
    <n v="0.83185840707964598"/>
    <n v="0.57687604000455495"/>
    <s v="England_rv03_comp20.xml"/>
    <s v="Zimbabwe_rv03_comp200.xml"/>
    <s v="England vs Zimbabwe"/>
    <n v="0.56892846016183785"/>
  </r>
  <r>
    <n v="2.4340000000000002"/>
    <n v="890"/>
    <m/>
    <s v="1000rounds"/>
    <s v="Yes"/>
    <s v="No"/>
    <n v="2"/>
    <n v="0.68749000000000005"/>
    <n v="0.87421000000000004"/>
    <n v="0"/>
    <n v="0.26416000000000001"/>
    <n v="1.5617000000000001"/>
    <x v="5"/>
    <x v="14"/>
    <n v="0.68748968801438104"/>
    <n v="0.87420902918103804"/>
    <n v="0.68748968801438104"/>
    <n v="0.87420902918103804"/>
    <n v="0.66288181672796997"/>
    <n v="0.966724358209754"/>
    <s v="England_rv03_comp20.xml"/>
    <s v="Zimbabwe_rv03_comp200.xml"/>
    <s v="England vs Zimbabwe"/>
    <n v="0.60100969273102678"/>
  </r>
  <r>
    <n v="2.62"/>
    <n v="983"/>
    <m/>
    <s v="1000rounds"/>
    <s v="Yes"/>
    <s v="No"/>
    <n v="2"/>
    <n v="0.68435000000000001"/>
    <n v="0.79905999999999999"/>
    <n v="0.1028"/>
    <n v="0.12203"/>
    <n v="1.4834099999999999"/>
    <x v="14"/>
    <x v="4"/>
    <n v="0.79905751079527598"/>
    <n v="0.68435008130636998"/>
    <n v="0.79905751079527598"/>
    <n v="0.68435008130636998"/>
    <n v="0.70570609034492704"/>
    <n v="0.59109591980697895"/>
    <s v="England_rv03_comp20.xml"/>
    <s v="Zimbabwe_rv03_comp200.xml"/>
    <s v="England vs Zimbabwe"/>
    <n v="0.54683507248121277"/>
  </r>
  <r>
    <n v="2.6339999999999999"/>
    <n v="982"/>
    <m/>
    <s v="1000rounds"/>
    <s v="Yes"/>
    <s v="No"/>
    <n v="2"/>
    <n v="0.76761999999999997"/>
    <n v="0.82738"/>
    <n v="0"/>
    <n v="0.17143"/>
    <n v="1.59501"/>
    <x v="5"/>
    <x v="14"/>
    <n v="0.76762482611393401"/>
    <n v="0.82738074068706402"/>
    <n v="0.76762482611393401"/>
    <n v="0.82738074068706402"/>
    <n v="0.57175659081541397"/>
    <n v="0.85121301599671895"/>
    <s v="England_rv03_comp20.xml"/>
    <s v="Zimbabwe_rv03_comp200.xml"/>
    <s v="England vs Zimbabwe"/>
    <n v="0.63511799719992545"/>
  </r>
  <r>
    <n v="2.9260000000000002"/>
    <n v="992"/>
    <m/>
    <s v="1000rounds"/>
    <s v="Yes"/>
    <s v="No"/>
    <n v="2"/>
    <n v="0.75570999999999999"/>
    <n v="0.77102000000000004"/>
    <n v="5.9839999999999997E-2"/>
    <n v="0.14165"/>
    <n v="1.5267299999999999"/>
    <x v="14"/>
    <x v="4"/>
    <n v="0.77101798444455405"/>
    <n v="0.75571234860603398"/>
    <n v="0.77101798444455405"/>
    <n v="0.75571234860603398"/>
    <n v="0.54702604222484097"/>
    <n v="0.77122548490821097"/>
    <s v="England_rv03_comp20.xml"/>
    <s v="Zimbabwe_rv03_comp200.xml"/>
    <s v="England vs Zimbabwe"/>
    <n v="0.58266781184208449"/>
  </r>
  <r>
    <n v="2.6779999999999999"/>
    <n v="982"/>
    <m/>
    <s v="1000rounds"/>
    <s v="Yes"/>
    <s v="No"/>
    <n v="2"/>
    <n v="0.74648999999999999"/>
    <n v="0.83682999999999996"/>
    <n v="0"/>
    <n v="0.19431000000000001"/>
    <n v="1.5833200000000001"/>
    <x v="5"/>
    <x v="14"/>
    <n v="0.74648949134951903"/>
    <n v="0.83682958970093702"/>
    <n v="0.74648949134951903"/>
    <n v="0.83682958970093702"/>
    <n v="0.62571645473524296"/>
    <n v="0.88582150163567397"/>
    <s v="England_rv03_comp20.xml"/>
    <s v="Zimbabwe_rv03_comp200.xml"/>
    <s v="England vs Zimbabwe"/>
    <n v="0.62468449476207921"/>
  </r>
  <r>
    <n v="0.17"/>
    <n v="122"/>
    <m/>
    <s v="1000rounds"/>
    <s v="Yes"/>
    <s v="No"/>
    <n v="2"/>
    <n v="0.78651000000000004"/>
    <n v="0.82232000000000005"/>
    <n v="0"/>
    <n v="0.10335"/>
    <n v="1.60884"/>
    <x v="14"/>
    <x v="4"/>
    <n v="0.82232275843404401"/>
    <n v="0.78651320137335301"/>
    <n v="0.82232275843404401"/>
    <n v="0.78651320137335301"/>
    <n v="0.84949795543326301"/>
    <n v="0.70659651870547302"/>
    <s v="England_rv03_comp20.xml"/>
    <s v="Zimbabwe_rv03_comp200.xml"/>
    <s v="England vs Zimbabwe"/>
    <n v="0.64676770529812633"/>
  </r>
  <r>
    <n v="0.41399999999999998"/>
    <n v="164"/>
    <m/>
    <s v="1000rounds"/>
    <s v="Yes"/>
    <s v="No"/>
    <n v="2"/>
    <n v="0.65386999999999995"/>
    <n v="0.90286"/>
    <n v="0"/>
    <n v="0.30793999999999999"/>
    <n v="1.5567299999999999"/>
    <x v="5"/>
    <x v="14"/>
    <n v="0.65387492548714699"/>
    <n v="0.90285532317844097"/>
    <n v="0.65387492548714699"/>
    <n v="0.90285532317844097"/>
    <n v="0.858747300215982"/>
    <n v="0.950503393868393"/>
    <s v="England_rv03_comp20.xml"/>
    <s v="Zimbabwe_rv03_comp200.xml"/>
    <s v="England vs Zimbabwe"/>
    <n v="0.59035445716897705"/>
  </r>
  <r>
    <n v="2.46"/>
    <n v="922"/>
    <m/>
    <s v="1000rounds"/>
    <s v="Yes"/>
    <s v="No"/>
    <n v="2"/>
    <n v="0.74648999999999999"/>
    <n v="0.83682999999999996"/>
    <n v="0"/>
    <n v="0.19431000000000001"/>
    <n v="1.5833200000000001"/>
    <x v="14"/>
    <x v="4"/>
    <n v="0.74648949134951903"/>
    <n v="0.83682958970093702"/>
    <n v="0.74648949134951903"/>
    <n v="0.83682958970093702"/>
    <n v="0.54138702460850097"/>
    <n v="0.78687635692230096"/>
    <s v="England_rv03_comp20.xml"/>
    <s v="Zimbabwe_rv03_comp200.xml"/>
    <s v="England vs Zimbabwe"/>
    <n v="0.62468449476207921"/>
  </r>
  <r>
    <n v="2.6920000000000002"/>
    <n v="982"/>
    <m/>
    <s v="1000rounds"/>
    <s v="Yes"/>
    <s v="No"/>
    <n v="2"/>
    <n v="0.63273999999999997"/>
    <n v="0.9123"/>
    <n v="0"/>
    <n v="0.33079999999999998"/>
    <n v="1.54504"/>
    <x v="5"/>
    <x v="14"/>
    <n v="0.632739590722732"/>
    <n v="0.91230417219231397"/>
    <n v="0.632739590722732"/>
    <n v="0.91230417219231397"/>
    <n v="0.54965362957180997"/>
    <n v="0.87624953513187098"/>
    <s v="England_rv03_comp20.xml"/>
    <s v="Zimbabwe_rv03_comp200.xml"/>
    <s v="England vs Zimbabwe"/>
    <n v="0.5772509685276056"/>
  </r>
  <r>
    <n v="993.18200000000002"/>
    <n v="851"/>
    <m/>
    <s v="1000rounds"/>
    <s v="Yes"/>
    <s v="No"/>
    <n v="2"/>
    <n v="0.49791000000000002"/>
    <n v="1"/>
    <n v="0"/>
    <n v="0.49164999999999998"/>
    <n v="1.4979100000000001"/>
    <x v="17"/>
    <x v="2"/>
    <n v="0.49790652030306798"/>
    <n v="1"/>
    <n v="0.49790652030306798"/>
    <n v="1"/>
    <n v="0.95238759290177"/>
    <n v="0.99551727152578795"/>
    <s v="England_rv03_comp20.xml"/>
    <s v="Zimbabwe_rv03_comp200.xml"/>
    <s v="England vs Zimbabwe"/>
    <n v="0.49790652030306798"/>
  </r>
  <r>
    <n v="983.16"/>
    <n v="959"/>
    <m/>
    <s v="1000rounds"/>
    <s v="Yes"/>
    <s v="No"/>
    <n v="2"/>
    <n v="0.65386999999999995"/>
    <n v="0.90286"/>
    <n v="0"/>
    <n v="0.30793999999999999"/>
    <n v="1.5567299999999999"/>
    <x v="3"/>
    <x v="17"/>
    <n v="0.65387492548714699"/>
    <n v="0.90285532317844097"/>
    <n v="0.65387492548714699"/>
    <n v="0.90285532317844097"/>
    <n v="0.64048967212843699"/>
    <n v="0.95848764361406402"/>
    <s v="England_rv03_comp20.xml"/>
    <s v="Zimbabwe_rv03_comp200.xml"/>
    <s v="England vs Zimbabwe"/>
    <n v="0.59035445716897705"/>
  </r>
  <r>
    <n v="1467.8579999999999"/>
    <n v="965"/>
    <m/>
    <s v="1000rounds"/>
    <s v="Yes"/>
    <s v="No"/>
    <n v="2"/>
    <n v="0.77705999999999997"/>
    <n v="0.84345999999999999"/>
    <n v="0"/>
    <n v="8.0420000000000005E-2"/>
    <n v="1.62052"/>
    <x v="17"/>
    <x v="2"/>
    <n v="0.84345809319845899"/>
    <n v="0.77706435235948002"/>
    <n v="0.84345809319845899"/>
    <n v="0.77706435235948002"/>
    <n v="0.96223561131886504"/>
    <n v="0.74817111392644997"/>
    <s v="England_rv03_comp20.xml"/>
    <s v="Zimbabwe_rv03_comp200.xml"/>
    <s v="England vs Zimbabwe"/>
    <n v="0.65542121693362243"/>
  </r>
  <r>
    <n v="200.15799999999999"/>
    <n v="657"/>
    <m/>
    <s v="1000rounds"/>
    <s v="Yes"/>
    <s v="No"/>
    <n v="2"/>
    <n v="0.58645999999999998"/>
    <n v="0.94669999999999999"/>
    <n v="0"/>
    <n v="0.38835999999999998"/>
    <n v="1.5331600000000001"/>
    <x v="3"/>
    <x v="17"/>
    <n v="0.58645839027731494"/>
    <n v="0.94670323708228399"/>
    <n v="0.58645839027731494"/>
    <n v="0.94670323708228399"/>
    <n v="0.74534442630916498"/>
    <n v="0.993635297884501"/>
    <s v="England_rv03_comp20.xml"/>
    <s v="Zimbabwe_rv03_comp200.xml"/>
    <s v="England vs Zimbabwe"/>
    <n v="0.55520205648959953"/>
  </r>
  <r>
    <n v="1424.4880000000001"/>
    <n v="960"/>
    <m/>
    <s v="1000rounds"/>
    <s v="Yes"/>
    <s v="No"/>
    <n v="2"/>
    <n v="0.64148000000000005"/>
    <n v="0.70077999999999996"/>
    <n v="0.18923000000000001"/>
    <n v="0.22925000000000001"/>
    <n v="1.34226"/>
    <x v="17"/>
    <x v="2"/>
    <n v="0.70078179252156403"/>
    <n v="0.64147982354258204"/>
    <n v="0.70078179252156403"/>
    <n v="0.64147982354258204"/>
    <n v="0.97523997384345495"/>
    <n v="0.653366931029981"/>
    <s v="England_rv03_comp20.xml"/>
    <s v="Zimbabwe_rv03_comp200.xml"/>
    <s v="England vs Zimbabwe"/>
    <n v="0.44953738060858722"/>
  </r>
  <r>
    <n v="1000.753"/>
    <n v="972"/>
    <m/>
    <s v="1000rounds"/>
    <s v="Yes"/>
    <s v="No"/>
    <n v="2"/>
    <n v="0.47677000000000003"/>
    <n v="0.84955999999999998"/>
    <n v="0.13858000000000001"/>
    <n v="0.44941999999999999"/>
    <n v="1.32633"/>
    <x v="3"/>
    <x v="17"/>
    <n v="0.476771185538653"/>
    <n v="0.84955856026072496"/>
    <n v="0.476771185538653"/>
    <n v="0.84955856026072496"/>
    <n v="0.49633745466067197"/>
    <n v="0.96877087209309398"/>
    <s v="England_rv03_comp20.xml"/>
    <s v="Zimbabwe_rv03_comp200.xml"/>
    <s v="England vs Zimbabwe"/>
    <n v="0.405045041960017"/>
  </r>
  <r>
    <n v="1430.838"/>
    <n v="956"/>
    <m/>
    <s v="1000rounds"/>
    <s v="Yes"/>
    <s v="No"/>
    <n v="2"/>
    <n v="0.69081999999999999"/>
    <n v="0.79064000000000001"/>
    <n v="0.1008"/>
    <n v="0.12748999999999999"/>
    <n v="1.48146"/>
    <x v="17"/>
    <x v="2"/>
    <n v="0.79064077892058204"/>
    <n v="0.69081855573011097"/>
    <n v="0.79064077892058204"/>
    <n v="0.69081855573011097"/>
    <n v="0.99701259610779902"/>
    <n v="0.74509962821457199"/>
    <s v="England_rv03_comp20.xml"/>
    <s v="Zimbabwe_rv03_comp200.xml"/>
    <s v="England vs Zimbabwe"/>
    <n v="0.54618932099524642"/>
  </r>
  <r>
    <n v="1111.788"/>
    <n v="986"/>
    <m/>
    <s v="1000rounds"/>
    <s v="Yes"/>
    <s v="No"/>
    <n v="2"/>
    <n v="0.78352999999999995"/>
    <n v="0.83504"/>
    <n v="0"/>
    <n v="9.1009999999999994E-2"/>
    <n v="1.6185700000000001"/>
    <x v="3"/>
    <x v="17"/>
    <n v="0.83504136132376605"/>
    <n v="0.783532826783222"/>
    <n v="0.83504136132376605"/>
    <n v="0.783532826783222"/>
    <n v="0.59222317662560797"/>
    <n v="0.85401905357996699"/>
    <s v="England_rv03_comp20.xml"/>
    <s v="Zimbabwe_rv03_comp200.xml"/>
    <s v="England vs Zimbabwe"/>
    <n v="0.65428231831892025"/>
  </r>
  <r>
    <n v="1114.77"/>
    <n v="889"/>
    <m/>
    <s v="1000rounds"/>
    <s v="Yes"/>
    <s v="No"/>
    <n v="2"/>
    <n v="0.69333"/>
    <n v="0.79988000000000004"/>
    <n v="9.4399999999999998E-2"/>
    <n v="0.11794"/>
    <n v="1.4932099999999999"/>
    <x v="17"/>
    <x v="2"/>
    <n v="0.79988030724485804"/>
    <n v="0.69332655528198095"/>
    <n v="0.79988030724485804"/>
    <n v="0.69332655528198095"/>
    <n v="0.99059205690277696"/>
    <n v="0.802349846304931"/>
    <s v="England_rv03_comp20.xml"/>
    <s v="Zimbabwe_rv03_comp200.xml"/>
    <s v="England vs Zimbabwe"/>
    <n v="0.55457825805996996"/>
  </r>
  <r>
    <n v="1147.1310000000001"/>
    <n v="984"/>
    <m/>
    <s v="1000rounds"/>
    <s v="Yes"/>
    <s v="No"/>
    <n v="2"/>
    <n v="0.77603999999999995"/>
    <n v="0.82091000000000003"/>
    <n v="0"/>
    <n v="0.16084000000000001"/>
    <n v="1.5969500000000001"/>
    <x v="3"/>
    <x v="17"/>
    <n v="0.77604155798862795"/>
    <n v="0.82091226626332203"/>
    <n v="0.77604155798862795"/>
    <n v="0.82091226626332203"/>
    <n v="0.853472917847788"/>
    <n v="0.90934988975915598"/>
    <s v="England_rv03_comp20.xml"/>
    <s v="Zimbabwe_rv03_comp200.xml"/>
    <s v="England vs Zimbabwe"/>
    <n v="0.6370620340829638"/>
  </r>
  <r>
    <n v="0.121"/>
    <n v="59"/>
    <m/>
    <s v="1000rounds"/>
    <s v="Yes"/>
    <s v="No"/>
    <n v="2"/>
    <n v="0.153"/>
    <n v="0.76749999999999996"/>
    <n v="0.17132"/>
    <n v="0.51985000000000003"/>
    <n v="0.92049999999999998"/>
    <x v="19"/>
    <x v="4"/>
    <n v="0.15299677707629999"/>
    <n v="0.76749850894557603"/>
    <n v="0.15299677707629999"/>
    <n v="0.76749850894557603"/>
    <n v="0.87853523613798101"/>
    <n v="0.50697554311608695"/>
    <s v="ItexvsCypress_CypressA_rv03_comp30.xml"/>
    <s v="ItexvsCypress_ItexB_rv02_comp60.xml"/>
    <s v="Itex vs Cypress"/>
    <n v="0.11742479827953893"/>
  </r>
  <r>
    <n v="1.7999999999999999E-2"/>
    <n v="6"/>
    <m/>
    <s v="1000rounds"/>
    <s v="Yes"/>
    <s v="No"/>
    <n v="2"/>
    <n v="0.35671000000000003"/>
    <n v="0.86436999999999997"/>
    <n v="0"/>
    <n v="0.41271000000000002"/>
    <n v="1.2210700000000001"/>
    <x v="5"/>
    <x v="19"/>
    <n v="0.86436733814191602"/>
    <n v="0.35670759207059199"/>
    <n v="0.86436733814191602"/>
    <n v="0.35670759207059199"/>
    <n v="0.98350155279503104"/>
    <n v="0.999999999999999"/>
    <s v="ItexvsCypress_CypressA_rv03_comp30.xml"/>
    <s v="ItexvsCypress_ItexB_rv02_comp60.xml"/>
    <s v="Itex vs Cypress"/>
    <n v="0.30832639185307004"/>
  </r>
  <r>
    <n v="1.2150000000000001"/>
    <n v="711"/>
    <m/>
    <s v="1000rounds"/>
    <s v="Yes"/>
    <s v="No"/>
    <n v="2"/>
    <n v="0.18698999999999999"/>
    <n v="0.67259000000000002"/>
    <n v="0.22134000000000001"/>
    <n v="0.48623"/>
    <n v="0.85958000000000001"/>
    <x v="19"/>
    <x v="4"/>
    <n v="0.18698659613766699"/>
    <n v="0.67258906614883196"/>
    <n v="0.18698659613766699"/>
    <n v="0.67258906614883196"/>
    <n v="1"/>
    <n v="0.87813528584484002"/>
    <s v="ItexvsCypress_CypressA_rv03_comp30.xml"/>
    <s v="ItexvsCypress_ItexB_rv02_comp60.xml"/>
    <s v="Itex vs Cypress"/>
    <n v="0.12576514007858222"/>
  </r>
  <r>
    <n v="2.8690000000000002"/>
    <n v="988"/>
    <m/>
    <s v="1000rounds"/>
    <s v="Yes"/>
    <s v="No"/>
    <n v="2"/>
    <n v="0.49080000000000001"/>
    <n v="0.73806000000000005"/>
    <n v="8.3680000000000004E-2"/>
    <n v="0.24002999999999999"/>
    <n v="1.22885"/>
    <x v="5"/>
    <x v="19"/>
    <n v="0.73805630946542999"/>
    <n v="0.49079612591106703"/>
    <n v="0.73805630946542999"/>
    <n v="0.49079612591106703"/>
    <n v="0.35574650912996703"/>
    <n v="0.93947529817515196"/>
    <s v="ItexvsCypress_CypressA_rv03_comp30.xml"/>
    <s v="ItexvsCypress_ItexB_rv02_comp60.xml"/>
    <s v="Itex vs Cypress"/>
    <n v="0.36223517738985261"/>
  </r>
  <r>
    <n v="0.128"/>
    <n v="53"/>
    <m/>
    <s v="1000rounds"/>
    <s v="Yes"/>
    <s v="No"/>
    <n v="2"/>
    <n v="0.36235000000000001"/>
    <n v="0.75905"/>
    <n v="4.9180000000000001E-2"/>
    <n v="0.31074000000000002"/>
    <n v="1.1214"/>
    <x v="19"/>
    <x v="4"/>
    <n v="0.36235215503979801"/>
    <n v="0.75905281023924498"/>
    <n v="0.36235215503979801"/>
    <n v="0.75905281023924498"/>
    <n v="0.965895461393111"/>
    <n v="0.55539447450902202"/>
    <s v="ItexvsCypress_CypressA_rv03_comp30.xml"/>
    <s v="ItexvsCypress_ItexB_rv02_comp60.xml"/>
    <s v="Itex vs Cypress"/>
    <n v="0.27504442157920528"/>
  </r>
  <r>
    <n v="6.0000000000000001E-3"/>
    <n v="7"/>
    <m/>
    <s v="1000rounds"/>
    <s v="Yes"/>
    <s v="No"/>
    <n v="2"/>
    <n v="0.25009999999999999"/>
    <n v="0.82357000000000002"/>
    <n v="9.1499999999999998E-2"/>
    <n v="0.49525999999999998"/>
    <n v="1.0736699999999999"/>
    <x v="5"/>
    <x v="19"/>
    <n v="0.82356906646126105"/>
    <n v="0.25010052721036202"/>
    <n v="0.82356906646126105"/>
    <n v="0.25010052721036202"/>
    <n v="0.65021628533340503"/>
    <n v="0.89609280216189602"/>
    <s v="ItexvsCypress_CypressA_rv03_comp30.xml"/>
    <s v="ItexvsCypress_ItexB_rv02_comp60.xml"/>
    <s v="Itex vs Cypress"/>
    <n v="0.20597505771610708"/>
  </r>
  <r>
    <n v="1.956"/>
    <n v="740"/>
    <m/>
    <s v="1000rounds"/>
    <s v="Yes"/>
    <s v="No"/>
    <n v="2"/>
    <n v="0.61621000000000004"/>
    <n v="0.66173999999999999"/>
    <n v="5.3839999999999999E-2"/>
    <n v="0.10538"/>
    <n v="1.2779499999999999"/>
    <x v="19"/>
    <x v="4"/>
    <n v="0.66174094209779"/>
    <n v="0.61620701329279304"/>
    <n v="0.66174094209779"/>
    <n v="0.61620701329279304"/>
    <n v="0.87166085946969196"/>
    <n v="0.63821832785688204"/>
    <s v="ItexvsCypress_CypressA_rv03_comp30.xml"/>
    <s v="ItexvsCypress_ItexB_rv02_comp60.xml"/>
    <s v="Itex vs Cypress"/>
    <n v="0.40776940950363827"/>
  </r>
  <r>
    <n v="1.2999999999999999E-2"/>
    <n v="3"/>
    <m/>
    <s v="1000rounds"/>
    <s v="Yes"/>
    <s v="No"/>
    <n v="2"/>
    <n v="0.43243999999999999"/>
    <n v="0.85038999999999998"/>
    <n v="0"/>
    <n v="0.34005999999999997"/>
    <n v="1.2828299999999999"/>
    <x v="5"/>
    <x v="19"/>
    <n v="0.85039031092390105"/>
    <n v="0.43243880539504298"/>
    <n v="0.85039031092390105"/>
    <n v="0.43243880539504298"/>
    <n v="0.54991625528913901"/>
    <n v="0.85463771070118699"/>
    <s v="ItexvsCypress_CypressA_rv03_comp30.xml"/>
    <s v="ItexvsCypress_ItexB_rv02_comp60.xml"/>
    <s v="Itex vs Cypress"/>
    <n v="0.36774177017545095"/>
  </r>
  <r>
    <n v="2.589"/>
    <n v="982"/>
    <m/>
    <s v="1000rounds"/>
    <s v="Yes"/>
    <s v="No"/>
    <n v="2"/>
    <n v="0.28693000000000002"/>
    <n v="0.66969000000000001"/>
    <n v="0.20680999999999999"/>
    <n v="0.43426999999999999"/>
    <n v="0.95662000000000003"/>
    <x v="19"/>
    <x v="4"/>
    <n v="0.66968752086167704"/>
    <n v="0.28693328431022103"/>
    <n v="0.66968752086167704"/>
    <n v="0.28693328431022103"/>
    <n v="1"/>
    <n v="0.36881171432966398"/>
    <s v="ItexvsCypress_CypressA_rv03_comp30.xml"/>
    <s v="ItexvsCypress_ItexB_rv02_comp60.xml"/>
    <s v="Itex vs Cypress"/>
    <n v="0.19215563982241066"/>
  </r>
  <r>
    <n v="1.4E-2"/>
    <n v="12"/>
    <m/>
    <s v="1000rounds"/>
    <s v="Yes"/>
    <s v="No"/>
    <n v="2"/>
    <n v="0.35671000000000003"/>
    <n v="0.86436999999999997"/>
    <n v="0"/>
    <n v="0.41271000000000002"/>
    <n v="1.2210700000000001"/>
    <x v="5"/>
    <x v="19"/>
    <n v="0.86436733814191602"/>
    <n v="0.35670759207059199"/>
    <n v="0.86436733814191602"/>
    <n v="0.35670759207059199"/>
    <n v="0.721603910963178"/>
    <n v="0.987976920692894"/>
    <s v="ItexvsCypress_CypressA_rv03_comp30.xml"/>
    <s v="ItexvsCypress_ItexB_rv02_comp60.xml"/>
    <s v="Itex vs Cypress"/>
    <n v="0.30832639185307004"/>
  </r>
  <r>
    <n v="0.17699999999999999"/>
    <n v="3"/>
    <m/>
    <s v="1000rounds"/>
    <s v="Yes"/>
    <s v="No"/>
    <n v="2"/>
    <n v="0.25603999999999999"/>
    <n v="0.90437000000000001"/>
    <n v="0"/>
    <n v="0.45339000000000002"/>
    <n v="1.1604000000000001"/>
    <x v="0"/>
    <x v="2"/>
    <n v="0.25603722186509698"/>
    <n v="0.904366242148259"/>
    <n v="0.25603722186509698"/>
    <n v="0.904366242148259"/>
    <n v="0"/>
    <n v="0.89016574176795404"/>
    <s v="ItexvsCypress_CypressA_rv03_comp30.xml"/>
    <s v="ItexvsCypress_ItexB_rv02_comp60.xml"/>
    <s v="Itex vs Cypress"/>
    <n v="0.23155142018821781"/>
  </r>
  <r>
    <n v="0.152"/>
    <n v="3"/>
    <m/>
    <s v="1000rounds"/>
    <s v="Yes"/>
    <s v="No"/>
    <n v="2"/>
    <n v="0.34658"/>
    <n v="0.40300000000000002"/>
    <n v="0.40551999999999999"/>
    <n v="0.45426"/>
    <n v="0.74958999999999998"/>
    <x v="3"/>
    <x v="1"/>
    <n v="0.34658305917747301"/>
    <n v="0.40300322693450003"/>
    <n v="0.34658305917747301"/>
    <n v="0.40300322693450003"/>
    <n v="0.78061529515063299"/>
    <n v="0"/>
    <s v="ItexvsCypress_CypressA_rv03_comp30.xml"/>
    <s v="ItexvsCypress_ItexB_rv02_comp60.xml"/>
    <s v="Itex vs Cypress"/>
    <n v="0.1396740912493524"/>
  </r>
  <r>
    <n v="0.15"/>
    <n v="4"/>
    <m/>
    <s v="1000rounds"/>
    <s v="Yes"/>
    <s v="No"/>
    <n v="2"/>
    <n v="0.36166999999999999"/>
    <n v="0.73114000000000001"/>
    <n v="7.7090000000000006E-2"/>
    <n v="0.30926999999999999"/>
    <n v="1.0928100000000001"/>
    <x v="0"/>
    <x v="2"/>
    <n v="0.36167031791612098"/>
    <n v="0.73113847584066405"/>
    <n v="0.36167031791612098"/>
    <n v="0.73113847584066405"/>
    <n v="0"/>
    <n v="0.90903803938782002"/>
    <s v="ItexvsCypress_CypressA_rv03_comp30.xml"/>
    <s v="ItexvsCypress_ItexB_rv02_comp60.xml"/>
    <s v="Itex vs Cypress"/>
    <n v="0.26443108499800111"/>
  </r>
  <r>
    <n v="7.0000000000000007E-2"/>
    <n v="2"/>
    <m/>
    <s v="1000rounds"/>
    <s v="Yes"/>
    <s v="No"/>
    <n v="2"/>
    <n v="0.39540999999999998"/>
    <n v="0.71725000000000005"/>
    <n v="0.13408"/>
    <n v="0.32908999999999999"/>
    <n v="1.11267"/>
    <x v="3"/>
    <x v="1"/>
    <n v="0.71725413328656096"/>
    <n v="0.39541395911937699"/>
    <n v="0.71725413328656096"/>
    <n v="0.39541395911937699"/>
    <n v="0.80019694851372103"/>
    <n v="0"/>
    <s v="ItexvsCypress_CypressA_rv03_comp30.xml"/>
    <s v="ItexvsCypress_ItexB_rv02_comp60.xml"/>
    <s v="Itex vs Cypress"/>
    <n v="0.28361229653757641"/>
  </r>
  <r>
    <n v="0.13300000000000001"/>
    <n v="3"/>
    <m/>
    <s v="1000rounds"/>
    <s v="Yes"/>
    <s v="No"/>
    <n v="2"/>
    <n v="0.25603999999999999"/>
    <n v="0.90437000000000001"/>
    <n v="0"/>
    <n v="0.45339000000000002"/>
    <n v="1.1604000000000001"/>
    <x v="0"/>
    <x v="2"/>
    <n v="0.25603722186509698"/>
    <n v="0.904366242148259"/>
    <n v="0.25603722186509698"/>
    <n v="0.904366242148259"/>
    <n v="0"/>
    <n v="0.89016574176795404"/>
    <s v="ItexvsCypress_CypressA_rv03_comp30.xml"/>
    <s v="ItexvsCypress_ItexB_rv02_comp60.xml"/>
    <s v="Itex vs Cypress"/>
    <n v="0.23155142018821781"/>
  </r>
  <r>
    <n v="6.8000000000000005E-2"/>
    <n v="2"/>
    <m/>
    <s v="1000rounds"/>
    <s v="Yes"/>
    <s v="No"/>
    <n v="2"/>
    <n v="0.12531999999999999"/>
    <n v="0.88273000000000001"/>
    <n v="0.12306"/>
    <n v="0.63244999999999996"/>
    <n v="1.0080499999999999"/>
    <x v="3"/>
    <x v="1"/>
    <n v="0.88272908526646698"/>
    <n v="0.125323778095011"/>
    <n v="0.88272908526646698"/>
    <n v="0.125323778095011"/>
    <n v="0.91444686091473903"/>
    <n v="0"/>
    <s v="ItexvsCypress_CypressA_rv03_comp30.xml"/>
    <s v="ItexvsCypress_ItexB_rv02_comp60.xml"/>
    <s v="Itex vs Cypress"/>
    <n v="0.11062694399994674"/>
  </r>
  <r>
    <n v="0.13200000000000001"/>
    <n v="3"/>
    <m/>
    <s v="1000rounds"/>
    <s v="Yes"/>
    <s v="No"/>
    <n v="2"/>
    <n v="0.28534999999999999"/>
    <n v="0.85655000000000003"/>
    <n v="3.3070000000000002E-2"/>
    <n v="0.40849999999999997"/>
    <n v="1.1418999999999999"/>
    <x v="0"/>
    <x v="2"/>
    <n v="0.28535495054847998"/>
    <n v="0.85654936322238995"/>
    <n v="0.28535495054847998"/>
    <n v="0.85654936322238995"/>
    <n v="0"/>
    <n v="0.84313274610316302"/>
    <s v="ItexvsCypress_CypressA_rv03_comp30.xml"/>
    <s v="ItexvsCypress_ItexB_rv02_comp60.xml"/>
    <s v="Itex vs Cypress"/>
    <n v="0.24442060118465711"/>
  </r>
  <r>
    <n v="0.20100000000000001"/>
    <n v="4"/>
    <m/>
    <s v="1000rounds"/>
    <s v="Yes"/>
    <s v="No"/>
    <n v="2"/>
    <n v="0.48026000000000002"/>
    <n v="0.82106999999999997"/>
    <n v="0"/>
    <n v="0.28398000000000001"/>
    <n v="1.3013300000000001"/>
    <x v="3"/>
    <x v="1"/>
    <n v="0.82107258224051805"/>
    <n v="0.48025568432091298"/>
    <n v="0.82107258224051805"/>
    <n v="0.48025568432091298"/>
    <n v="0.79778099604203401"/>
    <n v="0"/>
    <s v="ItexvsCypress_CypressA_rv03_comp30.xml"/>
    <s v="ItexvsCypress_ItexB_rv02_comp60.xml"/>
    <s v="Itex vs Cypress"/>
    <n v="0.3943247748610591"/>
  </r>
  <r>
    <n v="0.13400000000000001"/>
    <n v="3"/>
    <m/>
    <s v="1000rounds"/>
    <s v="Yes"/>
    <s v="No"/>
    <n v="2"/>
    <n v="0.42423"/>
    <n v="0.75854999999999995"/>
    <n v="7.9710000000000003E-2"/>
    <n v="0.24936"/>
    <n v="1.1827799999999999"/>
    <x v="0"/>
    <x v="2"/>
    <n v="0.42423412213796602"/>
    <n v="0.75854962811914595"/>
    <n v="0.42423412213796602"/>
    <n v="0.75854962811914595"/>
    <n v="0"/>
    <n v="0.89029791514393397"/>
    <s v="ItexvsCypress_CypressA_rv03_comp30.xml"/>
    <s v="ItexvsCypress_ItexB_rv02_comp60.xml"/>
    <s v="Itex vs Cypress"/>
    <n v="0.32180263558320649"/>
  </r>
  <r>
    <n v="6.8000000000000005E-2"/>
    <n v="2"/>
    <m/>
    <s v="1000rounds"/>
    <s v="Yes"/>
    <s v="No"/>
    <n v="2"/>
    <n v="7.639E-2"/>
    <n v="0.83462000000000003"/>
    <n v="0.18695000000000001"/>
    <n v="0.6653"/>
    <n v="0.91100999999999999"/>
    <x v="3"/>
    <x v="1"/>
    <n v="0.83462121506157705"/>
    <n v="7.6389222090298595E-2"/>
    <n v="0.83462121506157705"/>
    <n v="7.6389222090298595E-2"/>
    <n v="0.81382068268772301"/>
    <n v="0"/>
    <s v="ItexvsCypress_CypressA_rv03_comp30.xml"/>
    <s v="ItexvsCypress_ItexB_rv02_comp60.xml"/>
    <s v="Itex vs Cypress"/>
    <n v="6.3756065358613681E-2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4"/>
    <n v="0.7"/>
    <n v="0.4"/>
    <n v="0.7"/>
    <m/>
    <m/>
    <s v="laptop_buyer_rv04_comp27"/>
    <s v="laptop_seller_rv07_comp27"/>
    <s v="Laptop"/>
    <n v="0.27999999999999997"/>
  </r>
  <r>
    <n v="2.6429999999999998"/>
    <n v="960"/>
    <m/>
    <s v="1000rounds"/>
    <s v="Yes"/>
    <s v="No"/>
    <n v="2"/>
    <n v="0.48026000000000002"/>
    <n v="0.82106999999999997"/>
    <n v="0"/>
    <n v="0.28398000000000001"/>
    <n v="1.3013300000000001"/>
    <x v="2"/>
    <x v="12"/>
    <n v="0.82107258224051805"/>
    <n v="0.48025568432091298"/>
    <n v="0.82107258224051805"/>
    <n v="0.48025568432091298"/>
    <n v="0.51770467352848804"/>
    <n v="0.63601389391764196"/>
    <s v="ItexvsCypress_CypressA_rv03_comp30.xml"/>
    <s v="ItexvsCypress_ItexB_rv02_comp60.xml"/>
    <s v="Itex vs Cypress"/>
    <n v="0.3943247748610591"/>
  </r>
  <r>
    <n v="2.3210000000000002"/>
    <n v="999"/>
    <m/>
    <s v="1000rounds"/>
    <s v="Yes"/>
    <s v="No"/>
    <n v="2"/>
    <n v="0.31791999999999998"/>
    <n v="0.90386"/>
    <n v="0"/>
    <n v="0.39734000000000003"/>
    <n v="1.2217800000000001"/>
    <x v="12"/>
    <x v="3"/>
    <n v="0.31791918896326599"/>
    <n v="0.90386306002816097"/>
    <n v="0.31791918896326599"/>
    <n v="0.90386306002816097"/>
    <n v="0.51903596524119799"/>
    <n v="1"/>
    <s v="ItexvsCypress_CypressA_rv03_comp30.xml"/>
    <s v="ItexvsCypress_ItexB_rv02_comp60.xml"/>
    <s v="Itex vs Cypress"/>
    <n v="0.28735541097800871"/>
  </r>
  <r>
    <n v="2.746"/>
    <n v="999"/>
    <m/>
    <s v="1000rounds"/>
    <s v="Yes"/>
    <s v="No"/>
    <n v="2"/>
    <n v="0.49080000000000001"/>
    <n v="0.73806000000000005"/>
    <n v="8.3680000000000004E-2"/>
    <n v="0.24002999999999999"/>
    <n v="1.22885"/>
    <x v="2"/>
    <x v="12"/>
    <n v="0.73805630946542999"/>
    <n v="0.49079612591106703"/>
    <n v="0.73805630946542999"/>
    <n v="0.49079612591106703"/>
    <n v="1"/>
    <n v="0.62000221415421497"/>
    <s v="ItexvsCypress_CypressA_rv03_comp30.xml"/>
    <s v="ItexvsCypress_ItexB_rv02_comp60.xml"/>
    <s v="Itex vs Cypress"/>
    <n v="0.36223517738985261"/>
  </r>
  <r>
    <n v="2.4430000000000001"/>
    <n v="999"/>
    <m/>
    <s v="1000rounds"/>
    <s v="Yes"/>
    <s v="No"/>
    <n v="2"/>
    <n v="0.31791999999999998"/>
    <n v="0.90386"/>
    <n v="0"/>
    <n v="0.39734000000000003"/>
    <n v="1.2217800000000001"/>
    <x v="12"/>
    <x v="3"/>
    <n v="0.31791918896326599"/>
    <n v="0.90386306002816097"/>
    <n v="0.31791918896326599"/>
    <n v="0.90386306002816097"/>
    <n v="0.47879134800700601"/>
    <n v="1"/>
    <s v="ItexvsCypress_CypressA_rv03_comp30.xml"/>
    <s v="ItexvsCypress_ItexB_rv02_comp60.xml"/>
    <s v="Itex vs Cypress"/>
    <n v="0.28735541097800871"/>
  </r>
  <r>
    <n v="2.6779999999999999"/>
    <n v="1000"/>
    <m/>
    <s v="1000rounds"/>
    <s v="Yes"/>
    <s v="No"/>
    <n v="2"/>
    <n v="0.34548000000000001"/>
    <n v="0.84436999999999995"/>
    <n v="2.2929999999999999E-2"/>
    <n v="0.41388000000000003"/>
    <n v="1.1898500000000001"/>
    <x v="2"/>
    <x v="12"/>
    <n v="0.84437124264012997"/>
    <n v="0.345482694002053"/>
    <n v="0.84437124264012997"/>
    <n v="0.345482694002053"/>
    <n v="1"/>
    <n v="0.505178526294357"/>
    <s v="ItexvsCypress_CypressA_rv03_comp30.xml"/>
    <s v="ItexvsCypress_ItexB_rv02_comp60.xml"/>
    <s v="Itex vs Cypress"/>
    <n v="0.29171565164517327"/>
  </r>
  <r>
    <n v="2.673"/>
    <n v="1001"/>
    <m/>
    <s v="1000rounds"/>
    <s v="No"/>
    <s v="No"/>
    <n v="1"/>
    <n v="0.2"/>
    <n v="0.3"/>
    <n v="0.88554999999999995"/>
    <n v="0.98492999999999997"/>
    <n v="0"/>
    <x v="12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3889999999999998"/>
    <n v="1001"/>
    <m/>
    <s v="1000rounds"/>
    <s v="No"/>
    <s v="No"/>
    <n v="1"/>
    <n v="0.2"/>
    <n v="0.3"/>
    <n v="0.88554999999999995"/>
    <n v="0.98492999999999997"/>
    <n v="0"/>
    <x v="2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7909999999999999"/>
    <n v="1001"/>
    <m/>
    <s v="1000rounds"/>
    <s v="No"/>
    <s v="No"/>
    <n v="1"/>
    <n v="0.2"/>
    <n v="0.3"/>
    <n v="0.88554999999999995"/>
    <n v="0.98492999999999997"/>
    <n v="0"/>
    <x v="12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259999999999998"/>
    <n v="1001"/>
    <m/>
    <s v="1000rounds"/>
    <s v="Yes"/>
    <s v="No"/>
    <n v="2"/>
    <n v="0.43243999999999999"/>
    <n v="0.85038999999999998"/>
    <n v="0"/>
    <n v="0.34005999999999997"/>
    <n v="1.2828299999999999"/>
    <x v="2"/>
    <x v="12"/>
    <n v="0.85039031092390105"/>
    <n v="0.43243880539504298"/>
    <n v="0.85039031092390105"/>
    <n v="0.43243880539504298"/>
    <n v="0.67803854632665195"/>
    <n v="0.561610991472975"/>
    <s v="ItexvsCypress_CypressA_rv03_comp30.xml"/>
    <s v="ItexvsCypress_ItexB_rv02_comp60.xml"/>
    <s v="Itex vs Cypress"/>
    <n v="0.36774177017545095"/>
  </r>
  <r>
    <n v="2.6419999999999999"/>
    <n v="1001"/>
    <m/>
    <s v="1000rounds"/>
    <s v="No"/>
    <s v="No"/>
    <n v="1"/>
    <n v="0.2"/>
    <n v="0.3"/>
    <n v="0.88554999999999995"/>
    <n v="0.98492999999999997"/>
    <n v="0"/>
    <x v="12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3.2000000000000001E-2"/>
    <n v="5"/>
    <m/>
    <s v="1000rounds"/>
    <s v="Yes"/>
    <s v="No"/>
    <n v="2"/>
    <n v="0.72535000000000005"/>
    <n v="1"/>
    <n v="0"/>
    <n v="0.13911000000000001"/>
    <n v="1.7253499999999999"/>
    <x v="0"/>
    <x v="13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8.0000000000000002E-3"/>
    <n v="4"/>
    <m/>
    <s v="1000rounds"/>
    <s v="Yes"/>
    <s v="No"/>
    <n v="2"/>
    <n v="0.87382000000000004"/>
    <n v="0.87388999999999994"/>
    <n v="0"/>
    <n v="7.109E-2"/>
    <n v="1.7477100000000001"/>
    <x v="13"/>
    <x v="1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8.0000000000000002E-3"/>
    <n v="5"/>
    <m/>
    <s v="1000rounds"/>
    <s v="Yes"/>
    <s v="No"/>
    <n v="2"/>
    <n v="0.72535000000000005"/>
    <n v="1"/>
    <n v="0"/>
    <n v="0.13911000000000001"/>
    <n v="1.7253499999999999"/>
    <x v="0"/>
    <x v="13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2.7E-2"/>
    <n v="3"/>
    <m/>
    <s v="1000rounds"/>
    <s v="Yes"/>
    <s v="No"/>
    <n v="2"/>
    <n v="0.81508999999999998"/>
    <n v="1"/>
    <n v="0"/>
    <n v="0.19489999999999999"/>
    <n v="1.8150900000000001"/>
    <x v="13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5.0000000000000001E-3"/>
    <n v="4"/>
    <m/>
    <s v="1000rounds"/>
    <s v="Yes"/>
    <s v="No"/>
    <n v="2"/>
    <n v="0.85145999999999999"/>
    <n v="0.94127000000000005"/>
    <n v="0"/>
    <n v="0"/>
    <n v="1.7927299999999999"/>
    <x v="0"/>
    <x v="13"/>
    <n v="0.85145874103907004"/>
    <n v="0.94127272766447601"/>
    <n v="0.85145874103907004"/>
    <n v="0.94127272766447601"/>
    <n v="0"/>
    <n v="0.86417248487252796"/>
    <s v="laptop_buyer_rv04_comp27.xml"/>
    <s v="laptop_seller_rv07_comp27.xml"/>
    <s v="Laptop"/>
    <n v="0.80145489167160622"/>
  </r>
  <r>
    <n v="5.0000000000000001E-3"/>
    <n v="3"/>
    <m/>
    <s v="1000rounds"/>
    <s v="Yes"/>
    <s v="No"/>
    <n v="2"/>
    <n v="0.87382000000000004"/>
    <n v="0.87388999999999994"/>
    <n v="0"/>
    <n v="7.109E-2"/>
    <n v="1.7477100000000001"/>
    <x v="13"/>
    <x v="1"/>
    <n v="0.87389407590423596"/>
    <n v="0.87381723461916405"/>
    <n v="0.87389407590423596"/>
    <n v="0.87381723461916405"/>
    <n v="0.824887209670493"/>
    <n v="0"/>
    <s v="laptop_buyer_rv04_comp27.xml"/>
    <s v="laptop_seller_rv07_comp27.xml"/>
    <s v="Laptop"/>
    <n v="0.76362370475670927"/>
  </r>
  <r>
    <n v="1.2999999999999999E-2"/>
    <n v="4"/>
    <m/>
    <s v="1000rounds"/>
    <s v="Yes"/>
    <s v="No"/>
    <n v="2"/>
    <n v="0.85145999999999999"/>
    <n v="0.94127000000000005"/>
    <n v="0"/>
    <n v="0"/>
    <n v="1.7927299999999999"/>
    <x v="0"/>
    <x v="13"/>
    <n v="0.85145874103907004"/>
    <n v="0.94127272766447601"/>
    <n v="0.85145874103907004"/>
    <n v="0.94127272766447601"/>
    <n v="0"/>
    <n v="0.86417248487252796"/>
    <s v="laptop_buyer_rv04_comp27.xml"/>
    <s v="laptop_seller_rv07_comp27.xml"/>
    <s v="Laptop"/>
    <n v="0.80145489167160622"/>
  </r>
  <r>
    <n v="2E-3"/>
    <n v="2"/>
    <m/>
    <s v="1000rounds"/>
    <s v="Yes"/>
    <s v="No"/>
    <n v="2"/>
    <n v="0.81508999999999998"/>
    <n v="1"/>
    <n v="0"/>
    <n v="0.19489999999999999"/>
    <n v="1.8150900000000001"/>
    <x v="13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4.0000000000000001E-3"/>
    <n v="4"/>
    <m/>
    <s v="1000rounds"/>
    <s v="Yes"/>
    <s v="No"/>
    <n v="2"/>
    <n v="0.72535000000000005"/>
    <n v="1"/>
    <n v="0"/>
    <n v="0.13911000000000001"/>
    <n v="1.7253499999999999"/>
    <x v="0"/>
    <x v="13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13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2.637"/>
    <n v="1001"/>
    <m/>
    <s v="1000rounds"/>
    <s v="No"/>
    <s v="No"/>
    <n v="1"/>
    <n v="0.4"/>
    <n v="0.7"/>
    <n v="1.2353700000000001"/>
    <n v="1.2692399999999999"/>
    <n v="0"/>
    <x v="1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1.778"/>
    <n v="1001"/>
    <m/>
    <s v="1000rounds"/>
    <s v="No"/>
    <s v="No"/>
    <n v="1"/>
    <n v="0.4"/>
    <n v="0.7"/>
    <n v="1.2353700000000001"/>
    <n v="1.2692399999999999"/>
    <n v="0"/>
    <x v="19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9089999999999998"/>
    <n v="1001"/>
    <m/>
    <s v="1000rounds"/>
    <s v="No"/>
    <s v="No"/>
    <n v="1"/>
    <n v="0.4"/>
    <n v="0.7"/>
    <n v="1.2353700000000001"/>
    <n v="1.2692399999999999"/>
    <n v="0"/>
    <x v="1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7469999999999999"/>
    <n v="1001"/>
    <m/>
    <s v="1000rounds"/>
    <s v="No"/>
    <s v="No"/>
    <n v="1"/>
    <n v="0.4"/>
    <n v="0.7"/>
    <n v="1.2353700000000001"/>
    <n v="1.2692399999999999"/>
    <n v="0"/>
    <x v="19"/>
    <x v="18"/>
    <n v="0.4"/>
    <n v="0.7"/>
    <n v="0.4"/>
    <n v="0.7"/>
    <n v="0"/>
    <n v="0"/>
    <s v="laptop_buyer_rv04_comp27.xml"/>
    <s v="laptop_seller_rv07_comp27.xml"/>
    <s v="Laptop"/>
    <n v="0.27999999999999997"/>
  </r>
  <r>
    <n v="2.8849999999999998"/>
    <n v="1001"/>
    <m/>
    <s v="1000rounds"/>
    <s v="No"/>
    <s v="No"/>
    <n v="1"/>
    <n v="0.4"/>
    <n v="0.7"/>
    <n v="1.2353700000000001"/>
    <n v="1.2692399999999999"/>
    <n v="0"/>
    <x v="1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8180000000000001"/>
    <n v="1001"/>
    <m/>
    <s v="1000rounds"/>
    <s v="No"/>
    <s v="No"/>
    <n v="1"/>
    <n v="0.4"/>
    <n v="0.7"/>
    <n v="1.2353700000000001"/>
    <n v="1.2692399999999999"/>
    <n v="0"/>
    <x v="19"/>
    <x v="18"/>
    <n v="0.4"/>
    <n v="0.7"/>
    <n v="0.4"/>
    <n v="0.7"/>
    <n v="0"/>
    <n v="0"/>
    <s v="laptop_buyer_rv04_comp27.xml"/>
    <s v="laptop_seller_rv07_comp27.xml"/>
    <s v="Laptop"/>
    <n v="0.27999999999999997"/>
  </r>
  <r>
    <n v="3.0270000000000001"/>
    <n v="1001"/>
    <m/>
    <s v="1000rounds"/>
    <s v="No"/>
    <s v="No"/>
    <n v="1"/>
    <n v="0.4"/>
    <n v="0.7"/>
    <n v="1.2353700000000001"/>
    <n v="1.2692399999999999"/>
    <n v="0"/>
    <x v="1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742"/>
    <n v="1001"/>
    <m/>
    <s v="1000rounds"/>
    <s v="Yes"/>
    <s v="No"/>
    <n v="2"/>
    <n v="0.73409000000000002"/>
    <n v="0.79285000000000005"/>
    <n v="0.16156000000000001"/>
    <n v="0.18922"/>
    <n v="1.52694"/>
    <x v="19"/>
    <x v="18"/>
    <n v="0.73408644048578897"/>
    <n v="0.79284943204750102"/>
    <n v="0.73408644048578897"/>
    <n v="0.79284943204750102"/>
    <n v="1"/>
    <n v="0.78423238639198201"/>
    <s v="laptop_buyer_rv04_comp27.xml"/>
    <s v="laptop_seller_rv07_comp27.xml"/>
    <s v="Laptop"/>
    <n v="0.58202001741292941"/>
  </r>
  <r>
    <n v="3.04"/>
    <n v="1001"/>
    <m/>
    <s v="1000rounds"/>
    <s v="No"/>
    <s v="No"/>
    <n v="1"/>
    <n v="0.4"/>
    <n v="0.7"/>
    <n v="1.2353700000000001"/>
    <n v="1.2692399999999999"/>
    <n v="0"/>
    <x v="18"/>
    <x v="19"/>
    <n v="0.4"/>
    <n v="0.7"/>
    <n v="0.4"/>
    <n v="0.7"/>
    <n v="0"/>
    <n v="0"/>
    <s v="laptop_buyer_rv04_comp27.xml"/>
    <s v="laptop_seller_rv07_comp27.xml"/>
    <s v="Laptop"/>
    <n v="0.27999999999999997"/>
  </r>
  <r>
    <n v="2.8210000000000002"/>
    <n v="1001"/>
    <m/>
    <s v="1000rounds"/>
    <s v="Yes"/>
    <s v="No"/>
    <n v="2"/>
    <n v="0.58664000000000005"/>
    <n v="0.87666999999999995"/>
    <n v="0.18561"/>
    <n v="0.27259"/>
    <n v="1.4633100000000001"/>
    <x v="19"/>
    <x v="18"/>
    <n v="0.586636300437967"/>
    <n v="0.87667272809540098"/>
    <n v="0.586636300437967"/>
    <n v="0.87667272809540098"/>
    <n v="1"/>
    <n v="0.856154924261321"/>
    <s v="laptop_buyer_rv04_comp27.xml"/>
    <s v="laptop_seller_rv07_comp27.xml"/>
    <s v="Laptop"/>
    <n v="0.51428804590474575"/>
  </r>
  <r>
    <n v="6.1879999999999997"/>
    <n v="1001"/>
    <m/>
    <s v="1000rounds"/>
    <s v="No"/>
    <s v="No"/>
    <n v="1"/>
    <n v="0"/>
    <n v="0"/>
    <n v="1.2798"/>
    <n v="1.282"/>
    <n v="0"/>
    <x v="6"/>
    <x v="3"/>
    <n v="0"/>
    <n v="0"/>
    <n v="0"/>
    <n v="0"/>
    <n v="0"/>
    <n v="0"/>
    <s v="holiday-Profile1_rv00_comp50.xml"/>
    <s v="holiday-Profile2_rv00_comp50.xml"/>
    <s v="Holiday"/>
    <n v="0"/>
  </r>
  <r>
    <n v="0.01"/>
    <n v="4"/>
    <m/>
    <s v="1000rounds"/>
    <s v="Yes"/>
    <s v="No"/>
    <n v="2"/>
    <n v="0.77200999999999997"/>
    <n v="0.87714999999999999"/>
    <n v="0.13023999999999999"/>
    <n v="0.14154"/>
    <n v="1.64916"/>
    <x v="2"/>
    <x v="7"/>
    <n v="0.87715372047585005"/>
    <n v="0.772011252147208"/>
    <n v="0.87715372047585005"/>
    <n v="0.772011252147208"/>
    <n v="0.59628488041357797"/>
    <n v="0.52342111797461199"/>
    <s v="holiday-Profile1_rv00_comp50.xml"/>
    <s v="holiday-Profile2_rv00_comp50.xml"/>
    <s v="Holiday"/>
    <n v="0.6771725420701431"/>
  </r>
  <r>
    <n v="7.3999999999999996E-2"/>
    <n v="11"/>
    <m/>
    <s v="1000rounds"/>
    <s v="Yes"/>
    <s v="No"/>
    <n v="2"/>
    <n v="0.49569000000000002"/>
    <n v="0.89068999999999998"/>
    <n v="0.3221"/>
    <n v="0.40640999999999999"/>
    <n v="1.38639"/>
    <x v="6"/>
    <x v="3"/>
    <n v="0.49569255904829801"/>
    <n v="0.89069433193921999"/>
    <n v="0.49569255904829801"/>
    <n v="0.89069433193921999"/>
    <n v="0.27998376137072301"/>
    <n v="0.72565424717267502"/>
    <s v="holiday-Profile1_rv00_comp50.xml"/>
    <s v="holiday-Profile2_rv00_comp50.xml"/>
    <s v="Holiday"/>
    <n v="0.44151055272876616"/>
  </r>
  <r>
    <n v="0.377"/>
    <n v="59"/>
    <m/>
    <s v="1000rounds"/>
    <s v="Yes"/>
    <s v="No"/>
    <n v="2"/>
    <n v="0.79376999999999998"/>
    <n v="0.93867999999999996"/>
    <n v="6.4990000000000006E-2"/>
    <n v="0.12336999999999999"/>
    <n v="1.73245"/>
    <x v="2"/>
    <x v="7"/>
    <n v="0.93867811419194802"/>
    <n v="0.793766939301768"/>
    <n v="0.93867811419194802"/>
    <n v="0.793766939301768"/>
    <n v="0.70678049573006496"/>
    <n v="0.67435465768799097"/>
    <s v="holiday-Profile1_rv00_comp50.xml"/>
    <s v="holiday-Profile2_rv00_comp50.xml"/>
    <s v="Holiday"/>
    <n v="0.74509165369169805"/>
  </r>
  <r>
    <n v="1.9E-2"/>
    <n v="4"/>
    <m/>
    <s v="1000rounds"/>
    <s v="Yes"/>
    <s v="No"/>
    <n v="2"/>
    <n v="0.49146000000000001"/>
    <n v="0.89170000000000005"/>
    <n v="0.32574999999999998"/>
    <n v="0.41059000000000001"/>
    <n v="1.3831599999999999"/>
    <x v="6"/>
    <x v="3"/>
    <n v="0.49146388015685699"/>
    <n v="0.891700489607129"/>
    <n v="0.49146388015685699"/>
    <n v="0.891700489607129"/>
    <n v="0.52597207791453504"/>
    <n v="0.63243353005096603"/>
    <s v="holiday-Profile1_rv00_comp50.xml"/>
    <s v="holiday-Profile2_rv00_comp50.xml"/>
    <s v="Holiday"/>
    <n v="0.43823858256008874"/>
  </r>
  <r>
    <n v="0.33800000000000002"/>
    <n v="52"/>
    <m/>
    <s v="1000rounds"/>
    <s v="Yes"/>
    <s v="No"/>
    <n v="2"/>
    <n v="0.77176999999999996"/>
    <n v="0.87695000000000001"/>
    <n v="0.13052"/>
    <n v="0.14180999999999999"/>
    <n v="1.64872"/>
    <x v="2"/>
    <x v="7"/>
    <n v="0.87695121256780395"/>
    <n v="0.77177178945724301"/>
    <n v="0.87695121256780395"/>
    <n v="0.77177178945724301"/>
    <n v="0.80609867936950497"/>
    <n v="0.58231909742992305"/>
    <s v="holiday-Profile1_rv00_comp50.xml"/>
    <s v="holiday-Profile2_rv00_comp50.xml"/>
    <s v="Holiday"/>
    <n v="0.67680620659015311"/>
  </r>
  <r>
    <n v="6.2E-2"/>
    <n v="12"/>
    <m/>
    <s v="1000rounds"/>
    <s v="Yes"/>
    <s v="No"/>
    <n v="2"/>
    <n v="0.77425999999999995"/>
    <n v="0.86058999999999997"/>
    <n v="0.13708999999999999"/>
    <n v="0.13708999999999999"/>
    <n v="1.6348499999999999"/>
    <x v="6"/>
    <x v="3"/>
    <n v="0.77425834749175704"/>
    <n v="0.86058716640810196"/>
    <n v="0.77425834749175704"/>
    <n v="0.86058716640810196"/>
    <n v="0.60040349703474305"/>
    <n v="0.70851709118923001"/>
    <s v="holiday-Profile1_rv00_comp50.xml"/>
    <s v="holiday-Profile2_rv00_comp50.xml"/>
    <s v="Holiday"/>
    <n v="0.66631679733575078"/>
  </r>
  <r>
    <n v="5.399"/>
    <n v="1001"/>
    <m/>
    <s v="1000rounds"/>
    <s v="No"/>
    <s v="No"/>
    <n v="1"/>
    <n v="0"/>
    <n v="0"/>
    <n v="1.2798"/>
    <n v="1.282"/>
    <n v="0"/>
    <x v="2"/>
    <x v="7"/>
    <n v="0"/>
    <n v="0"/>
    <n v="0"/>
    <n v="0"/>
    <n v="0"/>
    <n v="0"/>
    <s v="holiday-Profile1_rv00_comp50.xml"/>
    <s v="holiday-Profile2_rv00_comp50.xml"/>
    <s v="Holiday"/>
    <n v="0"/>
  </r>
  <r>
    <n v="0.37"/>
    <n v="54"/>
    <m/>
    <s v="1000rounds"/>
    <s v="Yes"/>
    <s v="No"/>
    <n v="2"/>
    <n v="0.43289"/>
    <n v="0.86943000000000004"/>
    <n v="0.38839000000000001"/>
    <n v="0.47055999999999998"/>
    <n v="1.30233"/>
    <x v="6"/>
    <x v="3"/>
    <n v="0.43289361097375101"/>
    <n v="0.86943367246727299"/>
    <n v="0.43289361097375101"/>
    <n v="0.86943367246727299"/>
    <n v="0.45526675344050599"/>
    <n v="0.44325174039972998"/>
    <s v="holiday-Profile1_rv00_comp50.xml"/>
    <s v="holiday-Profile2_rv00_comp50.xml"/>
    <s v="Holiday"/>
    <n v="0.37637228197652733"/>
  </r>
  <r>
    <n v="0.14099999999999999"/>
    <n v="27"/>
    <m/>
    <s v="1000rounds"/>
    <s v="Yes"/>
    <s v="No"/>
    <n v="2"/>
    <n v="0.60855999999999999"/>
    <n v="0.87285000000000001"/>
    <n v="0.2427"/>
    <n v="0.30423"/>
    <n v="1.4814000000000001"/>
    <x v="2"/>
    <x v="7"/>
    <n v="0.87284627952414895"/>
    <n v="0.60855507538551801"/>
    <n v="0.87284627952414895"/>
    <n v="0.60855507538551801"/>
    <n v="0.77623176474683198"/>
    <n v="0.44322723182308599"/>
    <s v="holiday-Profile1_rv00_comp50.xml"/>
    <s v="holiday-Profile2_rv00_comp50.xml"/>
    <s v="Holiday"/>
    <n v="0.53117503343578742"/>
  </r>
  <r>
    <n v="2.3069999999999999"/>
    <n v="93"/>
    <m/>
    <s v="1000rounds"/>
    <s v="Yes"/>
    <s v="No"/>
    <n v="2"/>
    <n v="0.81528"/>
    <n v="1"/>
    <n v="0"/>
    <n v="0.13758999999999999"/>
    <n v="1.81528"/>
    <x v="11"/>
    <x v="4"/>
    <n v="1"/>
    <n v="0.81528316376636301"/>
    <n v="1"/>
    <n v="0.81528316376636301"/>
    <n v="1"/>
    <n v="0.74344865472565103"/>
    <s v="holiday-Profile1_rv00_comp50.xml"/>
    <s v="holiday-Profile2_rv00_comp50.xml"/>
    <s v="Holiday"/>
    <n v="0.81528316376636301"/>
  </r>
  <r>
    <n v="3.5999999999999997E-2"/>
    <n v="2"/>
    <m/>
    <s v="1000rounds"/>
    <s v="Yes"/>
    <s v="No"/>
    <n v="2"/>
    <n v="0.89710000000000001"/>
    <n v="0.90386"/>
    <n v="8.7899999999999992E-3"/>
    <n v="8.7899999999999992E-3"/>
    <n v="1.8009599999999999"/>
    <x v="5"/>
    <x v="11"/>
    <n v="0.89710462701590599"/>
    <n v="0.90385907802725696"/>
    <n v="0.89710462701590599"/>
    <n v="0.90385907802725696"/>
    <n v="0.60052802459945998"/>
    <n v="0.88256039499206596"/>
    <s v="holiday-Profile1_rv00_comp50.xml"/>
    <s v="holiday-Profile2_rv00_comp50.xml"/>
    <s v="Holiday"/>
    <n v="0.81085616106858305"/>
  </r>
  <r>
    <n v="6.8000000000000005E-2"/>
    <n v="12"/>
    <m/>
    <s v="1000rounds"/>
    <s v="Yes"/>
    <s v="No"/>
    <n v="2"/>
    <n v="0.89710000000000001"/>
    <n v="0.90386"/>
    <n v="8.7899999999999992E-3"/>
    <n v="8.7899999999999992E-3"/>
    <n v="1.8009599999999999"/>
    <x v="11"/>
    <x v="4"/>
    <n v="0.89710462701590599"/>
    <n v="0.90385907802725696"/>
    <n v="0.89710462701590599"/>
    <n v="0.90385907802725696"/>
    <n v="0.875"/>
    <n v="0.52951306814344501"/>
    <s v="holiday-Profile1_rv00_comp50.xml"/>
    <s v="holiday-Profile2_rv00_comp50.xml"/>
    <s v="Holiday"/>
    <n v="0.81085616106858305"/>
  </r>
  <r>
    <n v="7.0000000000000007E-2"/>
    <n v="10"/>
    <m/>
    <s v="1000rounds"/>
    <s v="Yes"/>
    <s v="No"/>
    <n v="2"/>
    <n v="0.84153"/>
    <n v="0.88941000000000003"/>
    <n v="6.3950000000000007E-2"/>
    <n v="6.3950000000000007E-2"/>
    <n v="1.7309399999999999"/>
    <x v="5"/>
    <x v="11"/>
    <n v="0.84152887445574498"/>
    <n v="0.88941283359189705"/>
    <n v="0.84152887445574498"/>
    <n v="0.88941283359189705"/>
    <n v="0.79392353208921196"/>
    <n v="0.90402374356099802"/>
    <s v="holiday-Profile1_rv00_comp50.xml"/>
    <s v="holiday-Profile2_rv00_comp50.xml"/>
    <s v="Holiday"/>
    <n v="0.7484665807790839"/>
  </r>
  <r>
    <n v="1.901"/>
    <n v="734"/>
    <m/>
    <s v="1000rounds"/>
    <s v="Yes"/>
    <s v="No"/>
    <n v="2"/>
    <n v="0.81528"/>
    <n v="1"/>
    <n v="0"/>
    <n v="0.13758999999999999"/>
    <n v="1.81528"/>
    <x v="11"/>
    <x v="4"/>
    <n v="1"/>
    <n v="0.81528316376636301"/>
    <n v="1"/>
    <n v="0.81528316376636301"/>
    <n v="0.999999999999999"/>
    <n v="0.46632837126073201"/>
    <s v="holiday-Profile1_rv00_comp50.xml"/>
    <s v="holiday-Profile2_rv00_comp50.xml"/>
    <s v="Holiday"/>
    <n v="0.81528316376636301"/>
  </r>
  <r>
    <n v="6.0000000000000001E-3"/>
    <n v="5"/>
    <m/>
    <s v="1000rounds"/>
    <s v="Yes"/>
    <s v="No"/>
    <n v="2"/>
    <n v="0.77853000000000006"/>
    <n v="0.86790999999999996"/>
    <n v="0.13052"/>
    <n v="0.13052"/>
    <n v="1.6464399999999999"/>
    <x v="5"/>
    <x v="11"/>
    <n v="0.77852741847315099"/>
    <n v="0.86791271142998505"/>
    <n v="0.77852741847315099"/>
    <n v="0.86791271142998505"/>
    <n v="0.76147735572393105"/>
    <n v="0.83538305848327699"/>
    <s v="holiday-Profile1_rv00_comp50.xml"/>
    <s v="holiday-Profile2_rv00_comp50.xml"/>
    <s v="Holiday"/>
    <n v="0.67569384268961907"/>
  </r>
  <r>
    <n v="0.01"/>
    <n v="13"/>
    <m/>
    <s v="1000rounds"/>
    <s v="Yes"/>
    <s v="No"/>
    <n v="2"/>
    <n v="0.72670999999999997"/>
    <n v="0.9657"/>
    <n v="9.4979999999999995E-2"/>
    <n v="0.19553000000000001"/>
    <n v="1.69241"/>
    <x v="11"/>
    <x v="4"/>
    <n v="0.96570154233863503"/>
    <n v="0.72670724950546906"/>
    <n v="0.96570154233863503"/>
    <n v="0.72670724950546906"/>
    <n v="0.93997634535777597"/>
    <n v="0.89252506483954597"/>
    <s v="holiday-Profile1_rv00_comp50.xml"/>
    <s v="holiday-Profile2_rv00_comp50.xml"/>
    <s v="Holiday"/>
    <n v="0.70178231167609872"/>
  </r>
  <r>
    <n v="0.377"/>
    <n v="145"/>
    <m/>
    <s v="1000rounds"/>
    <s v="Yes"/>
    <s v="No"/>
    <n v="2"/>
    <n v="0.79867999999999995"/>
    <n v="1"/>
    <n v="0"/>
    <n v="0.13577"/>
    <n v="1.7986800000000001"/>
    <x v="5"/>
    <x v="11"/>
    <n v="0.79868083292125303"/>
    <n v="1"/>
    <n v="0.79868083292125303"/>
    <n v="1"/>
    <n v="0.33992607892897703"/>
    <n v="0.999999999999999"/>
    <s v="holiday-Profile1_rv00_comp50.xml"/>
    <s v="holiday-Profile2_rv00_comp50.xml"/>
    <s v="Holiday"/>
    <n v="0.79868083292125303"/>
  </r>
  <r>
    <n v="1.8320000000000001"/>
    <n v="710"/>
    <m/>
    <s v="1000rounds"/>
    <s v="Yes"/>
    <s v="No"/>
    <n v="2"/>
    <n v="0.81528"/>
    <n v="1"/>
    <n v="0"/>
    <n v="0.13758999999999999"/>
    <n v="1.81528"/>
    <x v="11"/>
    <x v="4"/>
    <n v="1"/>
    <n v="0.81528316376636301"/>
    <n v="1"/>
    <n v="0.81528316376636301"/>
    <n v="1"/>
    <n v="0.53606937177188996"/>
    <s v="holiday-Profile1_rv00_comp50.xml"/>
    <s v="holiday-Profile2_rv00_comp50.xml"/>
    <s v="Holiday"/>
    <n v="0.81528316376636301"/>
  </r>
  <r>
    <n v="8.0000000000000002E-3"/>
    <n v="7"/>
    <m/>
    <s v="1000rounds"/>
    <s v="Yes"/>
    <s v="No"/>
    <n v="2"/>
    <n v="0.83577999999999997"/>
    <n v="0.88234000000000001"/>
    <n v="7.1929999999999994E-2"/>
    <n v="7.1929999999999994E-2"/>
    <n v="1.7181299999999999"/>
    <x v="5"/>
    <x v="11"/>
    <n v="0.83578274120785501"/>
    <n v="0.88234285356266196"/>
    <n v="0.83578274120785501"/>
    <n v="0.88234285356266196"/>
    <n v="0.50935137158704102"/>
    <n v="0.86826918112414997"/>
    <s v="holiday-Profile1_rv00_comp50.xml"/>
    <s v="holiday-Profile2_rv00_comp50.xml"/>
    <s v="Holiday"/>
    <n v="0.73744692883576257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.5"/>
    <n v="0.5"/>
    <n v="0.5"/>
    <n v="0.5"/>
    <m/>
    <m/>
    <s v="party5_rv05_comp100"/>
    <s v="party6_rv05_comp100"/>
    <s v="Party"/>
    <n v="0.25"/>
  </r>
  <r>
    <n v="0.129"/>
    <n v="4"/>
    <m/>
    <s v="1000rounds"/>
    <s v="Yes"/>
    <s v="No"/>
    <n v="2"/>
    <n v="0.83594999999999997"/>
    <n v="0.86319999999999997"/>
    <n v="4.4339999999999997E-2"/>
    <n v="0.11840000000000001"/>
    <n v="1.6991499999999999"/>
    <x v="2"/>
    <x v="11"/>
    <n v="0.83595342779811599"/>
    <n v="0.86319992420357405"/>
    <n v="0.83595342779811599"/>
    <n v="0.86319992420357405"/>
    <n v="0.66740920259403702"/>
    <n v="0.84215686274510504"/>
    <s v="party5_rv05_comp100.xml"/>
    <s v="party6_rv05_comp100.xml"/>
    <s v="Party"/>
    <n v="0.72159493551305165"/>
  </r>
  <r>
    <n v="0.214"/>
    <n v="3"/>
    <m/>
    <s v="1000rounds"/>
    <s v="Yes"/>
    <s v="No"/>
    <n v="2"/>
    <n v="0.80447000000000002"/>
    <n v="0.90715000000000001"/>
    <n v="5.4559999999999997E-2"/>
    <n v="0.15171000000000001"/>
    <n v="1.71163"/>
    <x v="11"/>
    <x v="3"/>
    <n v="0.80447467537316097"/>
    <n v="0.90715065233813796"/>
    <n v="0.80447467537316097"/>
    <n v="0.90715065233813796"/>
    <n v="0.79541863807491697"/>
    <n v="0.68325744658407495"/>
    <s v="party5_rv05_comp100.xml"/>
    <s v="party6_rv05_comp100.xml"/>
    <s v="Party"/>
    <n v="0.7297797265542747"/>
  </r>
  <r>
    <n v="0.48099999999999998"/>
    <n v="4"/>
    <m/>
    <s v="1000rounds"/>
    <s v="Yes"/>
    <s v="No"/>
    <n v="2"/>
    <n v="0.85192000000000001"/>
    <n v="0.88105"/>
    <n v="2.954E-2"/>
    <n v="7.6990000000000003E-2"/>
    <n v="1.7329699999999999"/>
    <x v="2"/>
    <x v="11"/>
    <n v="0.88104769271501704"/>
    <n v="0.85192481036930701"/>
    <n v="0.88104769271501704"/>
    <n v="0.85192481036930701"/>
    <n v="0.655800893629226"/>
    <n v="0.83793738489870895"/>
    <s v="party5_rv05_comp100.xml"/>
    <s v="party6_rv05_comp100.xml"/>
    <s v="Party"/>
    <n v="0.75058638854255633"/>
  </r>
  <r>
    <n v="2E-3"/>
    <n v="2"/>
    <m/>
    <s v="1000rounds"/>
    <s v="Yes"/>
    <s v="No"/>
    <n v="2"/>
    <n v="0.87105999999999995"/>
    <n v="0.89297000000000004"/>
    <n v="7.5599999999999999E-3"/>
    <n v="6.0859999999999997E-2"/>
    <n v="1.76403"/>
    <x v="11"/>
    <x v="3"/>
    <n v="0.892966542074761"/>
    <n v="0.87105882269907298"/>
    <n v="0.892966542074761"/>
    <n v="0.87105882269907298"/>
    <n v="0.84167972939526703"/>
    <n v="0.76159466287478095"/>
    <s v="party5_rv05_comp100.xml"/>
    <s v="party6_rv05_comp100.xml"/>
    <s v="Party"/>
    <n v="0.77782638484930355"/>
  </r>
  <r>
    <n v="7.0999999999999994E-2"/>
    <n v="4"/>
    <m/>
    <s v="1000rounds"/>
    <s v="Yes"/>
    <s v="No"/>
    <n v="2"/>
    <n v="0.84950999999999999"/>
    <n v="0.92262"/>
    <n v="1.503E-2"/>
    <n v="0.11298"/>
    <n v="1.77213"/>
    <x v="2"/>
    <x v="11"/>
    <n v="0.84950942155027998"/>
    <n v="0.92261585571716398"/>
    <n v="0.84950942155027998"/>
    <n v="0.92261585571716398"/>
    <n v="0.79262055754421701"/>
    <n v="0.83929083825193096"/>
    <s v="party5_rv05_comp100.xml"/>
    <s v="party6_rv05_comp100.xml"/>
    <s v="Party"/>
    <n v="0.7837708619034045"/>
  </r>
  <r>
    <n v="3.0000000000000001E-3"/>
    <n v="2"/>
    <m/>
    <s v="1000rounds"/>
    <s v="Yes"/>
    <s v="No"/>
    <n v="2"/>
    <n v="0.83594999999999997"/>
    <n v="0.86319999999999997"/>
    <n v="4.4339999999999997E-2"/>
    <n v="0.11840000000000001"/>
    <n v="1.6991499999999999"/>
    <x v="11"/>
    <x v="3"/>
    <n v="0.83595342779811599"/>
    <n v="0.86319992420357405"/>
    <n v="0.83595342779811599"/>
    <n v="0.86319992420357405"/>
    <n v="0.83956610067095505"/>
    <n v="0.71792612805424905"/>
    <s v="party5_rv05_comp100.xml"/>
    <s v="party6_rv05_comp100.xml"/>
    <s v="Party"/>
    <n v="0.72159493551305165"/>
  </r>
  <r>
    <n v="1.2E-2"/>
    <n v="3"/>
    <m/>
    <s v="1000rounds"/>
    <s v="Yes"/>
    <s v="No"/>
    <n v="2"/>
    <n v="0.80457000000000001"/>
    <n v="0.92403000000000002"/>
    <n v="5.3629999999999997E-2"/>
    <n v="7.9299999999999995E-2"/>
    <n v="1.7285999999999999"/>
    <x v="2"/>
    <x v="11"/>
    <n v="0.92403273946581899"/>
    <n v="0.80456597030466803"/>
    <n v="0.92403273946581899"/>
    <n v="0.80456597030466803"/>
    <n v="0.50493250388808397"/>
    <n v="0.83419687730672398"/>
    <s v="party5_rv05_comp100.xml"/>
    <s v="party6_rv05_comp100.xml"/>
    <s v="Party"/>
    <n v="0.74344529762159717"/>
  </r>
  <r>
    <n v="3.0000000000000001E-3"/>
    <n v="2"/>
    <m/>
    <s v="1000rounds"/>
    <s v="Yes"/>
    <s v="No"/>
    <n v="2"/>
    <n v="0.77695000000000003"/>
    <n v="0.91096999999999995"/>
    <n v="7.7499999999999999E-2"/>
    <n v="0.17946000000000001"/>
    <n v="1.6879200000000001"/>
    <x v="11"/>
    <x v="3"/>
    <n v="0.77695013283493497"/>
    <n v="0.91096502334575502"/>
    <n v="0.77695013283493497"/>
    <n v="0.91096502334575502"/>
    <n v="0.76030311755727797"/>
    <n v="0.85674466344697497"/>
    <s v="party5_rv05_comp100.xml"/>
    <s v="party6_rv05_comp100.xml"/>
    <s v="Party"/>
    <n v="0.70777439589646396"/>
  </r>
  <r>
    <n v="1.0999999999999999E-2"/>
    <n v="3"/>
    <m/>
    <s v="1000rounds"/>
    <s v="Yes"/>
    <s v="No"/>
    <n v="2"/>
    <n v="0.82976000000000005"/>
    <n v="0.89658000000000004"/>
    <n v="4.8890000000000003E-2"/>
    <n v="7.4679999999999996E-2"/>
    <n v="1.72634"/>
    <x v="2"/>
    <x v="11"/>
    <n v="0.89658079141054603"/>
    <n v="0.82976052623783902"/>
    <n v="0.89658079141054603"/>
    <n v="0.82976052623783902"/>
    <n v="0.52586080672180102"/>
    <n v="0.83885675221591605"/>
    <s v="party5_rv05_comp100.xml"/>
    <s v="party6_rv05_comp100.xml"/>
    <s v="Party"/>
    <n v="0.74394734929555284"/>
  </r>
  <r>
    <n v="4.0000000000000001E-3"/>
    <n v="2"/>
    <m/>
    <s v="1000rounds"/>
    <s v="Yes"/>
    <s v="No"/>
    <n v="2"/>
    <n v="0.84950999999999999"/>
    <n v="0.92262"/>
    <n v="1.503E-2"/>
    <n v="0.11298"/>
    <n v="1.77213"/>
    <x v="11"/>
    <x v="3"/>
    <n v="0.84950942155027998"/>
    <n v="0.92261585571716398"/>
    <n v="0.84950942155027998"/>
    <n v="0.92261585571716398"/>
    <n v="0.83097932255857698"/>
    <n v="0.50239138003301398"/>
    <s v="party5_rv05_comp100.xml"/>
    <s v="party6_rv05_comp100.xml"/>
    <s v="Party"/>
    <n v="0.7837708619034045"/>
  </r>
  <r>
    <n v="0.14399999999999999"/>
    <n v="7"/>
    <m/>
    <s v="1000rounds"/>
    <s v="Yes"/>
    <s v="No"/>
    <n v="2"/>
    <n v="0.61853999999999998"/>
    <n v="0.93396999999999997"/>
    <n v="0.19186"/>
    <n v="0.28393000000000002"/>
    <n v="1.5525100000000001"/>
    <x v="6"/>
    <x v="9"/>
    <n v="0.61853883857244696"/>
    <n v="0.93396624355837499"/>
    <n v="0.61853883857244696"/>
    <n v="0.93396624355837499"/>
    <n v="0.25514972971189498"/>
    <n v="0.65557779947149497"/>
    <s v="holiday-Profile1_rv00_comp50.xml"/>
    <s v="holiday-Profile2_rv00_comp50.xml"/>
    <s v="Holiday"/>
    <n v="0.5776943955564684"/>
  </r>
  <r>
    <n v="5.069"/>
    <n v="1001"/>
    <m/>
    <s v="1000rounds"/>
    <s v="No"/>
    <s v="No"/>
    <n v="1"/>
    <n v="0"/>
    <n v="0"/>
    <n v="1.2798"/>
    <n v="1.282"/>
    <n v="0"/>
    <x v="10"/>
    <x v="7"/>
    <n v="0"/>
    <n v="0"/>
    <n v="0"/>
    <n v="0"/>
    <n v="0"/>
    <n v="0"/>
    <s v="holiday-Profile1_rv00_comp50.xml"/>
    <s v="holiday-Profile2_rv00_comp50.xml"/>
    <s v="Holiday"/>
    <n v="0"/>
  </r>
  <r>
    <n v="3.8889999999999998"/>
    <n v="1001"/>
    <m/>
    <s v="1000rounds"/>
    <s v="No"/>
    <s v="No"/>
    <n v="1"/>
    <n v="0"/>
    <n v="0"/>
    <n v="1.2798"/>
    <n v="1.282"/>
    <n v="0"/>
    <x v="6"/>
    <x v="9"/>
    <n v="0"/>
    <n v="0"/>
    <n v="0"/>
    <n v="0"/>
    <n v="0"/>
    <n v="0"/>
    <s v="holiday-Profile1_rv00_comp50.xml"/>
    <s v="holiday-Profile2_rv00_comp50.xml"/>
    <s v="Holiday"/>
    <n v="0"/>
  </r>
  <r>
    <n v="4.2750000000000004"/>
    <n v="1001"/>
    <m/>
    <s v="1000rounds"/>
    <s v="No"/>
    <s v="No"/>
    <n v="1"/>
    <n v="0"/>
    <n v="0"/>
    <n v="1.2798"/>
    <n v="1.282"/>
    <n v="0"/>
    <x v="10"/>
    <x v="7"/>
    <n v="0"/>
    <n v="0"/>
    <n v="0"/>
    <n v="0"/>
    <n v="0"/>
    <n v="0"/>
    <s v="holiday-Profile1_rv00_comp50.xml"/>
    <s v="holiday-Profile2_rv00_comp50.xml"/>
    <s v="Holiday"/>
    <n v="0"/>
  </r>
  <r>
    <n v="4.3689999999999998"/>
    <n v="1001"/>
    <m/>
    <s v="1000rounds"/>
    <s v="No"/>
    <s v="No"/>
    <n v="1"/>
    <n v="0"/>
    <n v="0"/>
    <n v="1.2798"/>
    <n v="1.282"/>
    <n v="0"/>
    <x v="6"/>
    <x v="9"/>
    <n v="0"/>
    <n v="0"/>
    <n v="0"/>
    <n v="0"/>
    <n v="0"/>
    <n v="0"/>
    <s v="holiday-Profile1_rv00_comp50.xml"/>
    <s v="holiday-Profile2_rv00_comp50.xml"/>
    <s v="Holiday"/>
    <n v="0"/>
  </r>
  <r>
    <n v="3.919"/>
    <n v="1001"/>
    <m/>
    <s v="1000rounds"/>
    <s v="No"/>
    <s v="No"/>
    <n v="1"/>
    <n v="0"/>
    <n v="0"/>
    <n v="1.2798"/>
    <n v="1.282"/>
    <n v="0"/>
    <x v="10"/>
    <x v="7"/>
    <n v="0"/>
    <n v="0"/>
    <n v="0"/>
    <n v="0"/>
    <n v="0"/>
    <n v="0"/>
    <s v="holiday-Profile1_rv00_comp50.xml"/>
    <s v="holiday-Profile2_rv00_comp50.xml"/>
    <s v="Holiday"/>
    <n v="0"/>
  </r>
  <r>
    <n v="3.8660000000000001"/>
    <n v="1001"/>
    <m/>
    <s v="1000rounds"/>
    <s v="No"/>
    <s v="No"/>
    <n v="1"/>
    <n v="0"/>
    <n v="0"/>
    <n v="1.2798"/>
    <n v="1.282"/>
    <n v="0"/>
    <x v="6"/>
    <x v="9"/>
    <n v="0"/>
    <n v="0"/>
    <n v="0"/>
    <n v="0"/>
    <n v="0"/>
    <n v="0"/>
    <s v="holiday-Profile1_rv00_comp50.xml"/>
    <s v="holiday-Profile2_rv00_comp50.xml"/>
    <s v="Holiday"/>
    <n v="0"/>
  </r>
  <r>
    <n v="3.5379999999999998"/>
    <n v="1001"/>
    <m/>
    <s v="1000rounds"/>
    <s v="No"/>
    <s v="No"/>
    <n v="1"/>
    <n v="0"/>
    <n v="0"/>
    <n v="1.2798"/>
    <n v="1.282"/>
    <n v="0"/>
    <x v="10"/>
    <x v="7"/>
    <n v="0"/>
    <n v="0"/>
    <n v="0"/>
    <n v="0"/>
    <n v="0"/>
    <n v="0"/>
    <s v="holiday-Profile1_rv00_comp50.xml"/>
    <s v="holiday-Profile2_rv00_comp50.xml"/>
    <s v="Holiday"/>
    <n v="0"/>
  </r>
  <r>
    <n v="0.255"/>
    <n v="74"/>
    <m/>
    <s v="1000rounds"/>
    <s v="Yes"/>
    <s v="No"/>
    <n v="2"/>
    <n v="0.55318999999999996"/>
    <n v="0.91369999999999996"/>
    <n v="0.26022000000000001"/>
    <n v="0.34838999999999998"/>
    <n v="1.46689"/>
    <x v="6"/>
    <x v="9"/>
    <n v="0.55319078178100101"/>
    <n v="0.913695639451654"/>
    <n v="0.55319078178100101"/>
    <n v="0.913695639451654"/>
    <n v="0.279371738379808"/>
    <n v="0.24627447546411399"/>
    <s v="holiday-Profile1_rv00_comp50.xml"/>
    <s v="holiday-Profile2_rv00_comp50.xml"/>
    <s v="Holiday"/>
    <n v="0.50544800509815213"/>
  </r>
  <r>
    <n v="3.6629999999999998"/>
    <n v="1001"/>
    <m/>
    <s v="1000rounds"/>
    <s v="No"/>
    <s v="No"/>
    <n v="1"/>
    <n v="0"/>
    <n v="0"/>
    <n v="1.2798"/>
    <n v="1.282"/>
    <n v="0"/>
    <x v="10"/>
    <x v="7"/>
    <n v="0"/>
    <n v="0"/>
    <n v="0"/>
    <n v="0"/>
    <n v="0"/>
    <n v="0"/>
    <s v="holiday-Profile1_rv00_comp50.xml"/>
    <s v="holiday-Profile2_rv00_comp50.xml"/>
    <s v="Holiday"/>
    <n v="0"/>
  </r>
  <r>
    <n v="808.65599999999995"/>
    <n v="784"/>
    <m/>
    <s v="1000rounds"/>
    <s v="Yes"/>
    <s v="No"/>
    <n v="2"/>
    <n v="0.63751999999999998"/>
    <n v="0.87919000000000003"/>
    <n v="6.2440000000000002E-2"/>
    <n v="0.1008"/>
    <n v="1.51671"/>
    <x v="5"/>
    <x v="2"/>
    <n v="0.87919264889482895"/>
    <n v="0.63752179281239596"/>
    <n v="0.87919264889482895"/>
    <n v="0.63752179281239596"/>
    <n v="0.72569444444444398"/>
    <n v="0.66052271425407805"/>
    <s v="England_rv03_comp20.xml"/>
    <s v="Zimbabwe_rv03_comp200.xml"/>
    <s v="England vs Zimbabwe"/>
    <n v="0.56050447375091073"/>
  </r>
  <r>
    <n v="937.71199999999999"/>
    <n v="948"/>
    <m/>
    <s v="1000rounds"/>
    <s v="Yes"/>
    <s v="No"/>
    <n v="2"/>
    <n v="0.78651000000000004"/>
    <n v="0.82232000000000005"/>
    <n v="0"/>
    <n v="0.10335"/>
    <n v="1.60884"/>
    <x v="3"/>
    <x v="4"/>
    <n v="0.82232275843404401"/>
    <n v="0.78651320137335301"/>
    <n v="0.82232275843404401"/>
    <n v="0.78651320137335301"/>
    <n v="0.81786417180634796"/>
    <n v="0.82070122307413795"/>
    <s v="England_rv03_comp20.xml"/>
    <s v="Zimbabwe_rv03_comp200.xml"/>
    <s v="England vs Zimbabwe"/>
    <n v="0.64676770529812633"/>
  </r>
  <r>
    <n v="331.67899999999997"/>
    <n v="539"/>
    <m/>
    <s v="1000rounds"/>
    <s v="Yes"/>
    <s v="No"/>
    <n v="2"/>
    <n v="0.73321999999999998"/>
    <n v="0.91086999999999996"/>
    <n v="0"/>
    <n v="0"/>
    <n v="1.6440900000000001"/>
    <x v="5"/>
    <x v="2"/>
    <n v="0.91087462840829103"/>
    <n v="0.733216438455637"/>
    <n v="0.91087462840829103"/>
    <n v="0.733216438455637"/>
    <n v="0.76327433628318497"/>
    <n v="0.77409255360378904"/>
    <s v="England_rv03_comp20.xml"/>
    <s v="Zimbabwe_rv03_comp200.xml"/>
    <s v="England vs Zimbabwe"/>
    <n v="0.66786825092112889"/>
  </r>
  <r>
    <n v="877.46400000000006"/>
    <n v="946"/>
    <m/>
    <s v="1000rounds"/>
    <s v="Yes"/>
    <s v="No"/>
    <n v="2"/>
    <n v="0.65663000000000005"/>
    <n v="0.78749000000000002"/>
    <n v="9.2050000000000007E-2"/>
    <n v="0.25996999999999998"/>
    <n v="1.4441200000000001"/>
    <x v="3"/>
    <x v="4"/>
    <n v="0.65663050495050101"/>
    <n v="0.78749085751340797"/>
    <n v="0.65663050495050101"/>
    <n v="0.78749085751340797"/>
    <n v="0.64459557355029995"/>
    <n v="0.70040309534001199"/>
    <s v="England_rv03_comp20.xml"/>
    <s v="Zimbabwe_rv03_comp200.xml"/>
    <s v="England vs Zimbabwe"/>
    <n v="0.51709051941293216"/>
  </r>
  <r>
    <n v="1578.1320000000001"/>
    <n v="976"/>
    <m/>
    <s v="1000rounds"/>
    <s v="Yes"/>
    <s v="No"/>
    <n v="2"/>
    <n v="0.67490000000000006"/>
    <n v="0.82018999999999997"/>
    <n v="0.10478"/>
    <n v="0.10781"/>
    <n v="1.49509"/>
    <x v="5"/>
    <x v="2"/>
    <n v="0.82019284555969096"/>
    <n v="0.67490123229249699"/>
    <n v="0.82019284555969096"/>
    <n v="0.67490123229249699"/>
    <n v="0.69813084112149504"/>
    <n v="0.70325437650231704"/>
    <s v="England_rv03_comp20.xml"/>
    <s v="Zimbabwe_rv03_comp200.xml"/>
    <s v="England vs Zimbabwe"/>
    <n v="0.55354916218572514"/>
  </r>
  <r>
    <n v="943.55600000000004"/>
    <n v="949"/>
    <m/>
    <s v="1000rounds"/>
    <s v="Yes"/>
    <s v="No"/>
    <n v="2"/>
    <n v="0.73419000000000001"/>
    <n v="0.74517999999999995"/>
    <n v="9.2050000000000007E-2"/>
    <n v="0.16569999999999999"/>
    <n v="1.4793799999999999"/>
    <x v="3"/>
    <x v="4"/>
    <n v="0.74518237492474804"/>
    <n v="0.73419409459569196"/>
    <n v="0.74518237492474804"/>
    <n v="0.73419409459569196"/>
    <n v="0.73815943493874203"/>
    <n v="0.586640714871552"/>
    <s v="England_rv03_comp20.xml"/>
    <s v="Zimbabwe_rv03_comp200.xml"/>
    <s v="England vs Zimbabwe"/>
    <n v="0.5471084990665428"/>
  </r>
  <r>
    <n v="722.7"/>
    <n v="738"/>
    <m/>
    <s v="1000rounds"/>
    <s v="Yes"/>
    <s v="No"/>
    <n v="2"/>
    <n v="0.74582000000000004"/>
    <n v="0.79049000000000003"/>
    <n v="4.0890000000000003E-2"/>
    <n v="0.17471"/>
    <n v="1.5363100000000001"/>
    <x v="5"/>
    <x v="2"/>
    <n v="0.745822779253694"/>
    <n v="0.79049012927699103"/>
    <n v="0.745822779253694"/>
    <n v="0.79049012927699103"/>
    <n v="0.65628673109572899"/>
    <n v="0.81700824824048202"/>
    <s v="England_rv03_comp20.xml"/>
    <s v="Zimbabwe_rv03_comp200.xml"/>
    <s v="England vs Zimbabwe"/>
    <n v="0.58956554518997728"/>
  </r>
  <r>
    <n v="886.79100000000005"/>
    <n v="938"/>
    <m/>
    <s v="1000rounds"/>
    <s v="Yes"/>
    <s v="No"/>
    <n v="2"/>
    <n v="0.67906999999999995"/>
    <n v="0.88068000000000002"/>
    <n v="0"/>
    <n v="0.27472999999999997"/>
    <n v="1.55975"/>
    <x v="3"/>
    <x v="4"/>
    <n v="0.67907295613968699"/>
    <n v="0.88067750360478003"/>
    <n v="0.67907295613968699"/>
    <n v="0.88067750360478003"/>
    <n v="0.69581075079159105"/>
    <n v="0.88450622922547195"/>
    <s v="England_rv03_comp20.xml"/>
    <s v="Zimbabwe_rv03_comp200.xml"/>
    <s v="England vs Zimbabwe"/>
    <n v="0.59804427577861785"/>
  </r>
  <r>
    <n v="1397.777"/>
    <n v="937"/>
    <m/>
    <s v="1000rounds"/>
    <s v="Yes"/>
    <s v="No"/>
    <n v="2"/>
    <n v="0.77705999999999997"/>
    <n v="0.84345999999999999"/>
    <n v="0"/>
    <n v="8.0420000000000005E-2"/>
    <n v="1.62052"/>
    <x v="5"/>
    <x v="2"/>
    <n v="0.84345809319845899"/>
    <n v="0.77706435235948002"/>
    <n v="0.84345809319845899"/>
    <n v="0.77706435235948002"/>
    <n v="0.70489311163895396"/>
    <n v="0.87185284956487696"/>
    <s v="England_rv03_comp20.xml"/>
    <s v="Zimbabwe_rv03_comp200.xml"/>
    <s v="England vs Zimbabwe"/>
    <n v="0.65542121693362243"/>
  </r>
  <r>
    <n v="930.73400000000004"/>
    <n v="937"/>
    <m/>
    <s v="1000rounds"/>
    <s v="Yes"/>
    <s v="No"/>
    <n v="2"/>
    <n v="0.69803000000000004"/>
    <n v="0.75683999999999996"/>
    <n v="9.2950000000000005E-2"/>
    <n v="0.21415999999999999"/>
    <n v="1.4548700000000001"/>
    <x v="3"/>
    <x v="4"/>
    <n v="0.69802621305821"/>
    <n v="0.75684428920761504"/>
    <n v="0.69802621305821"/>
    <n v="0.75684428920761504"/>
    <n v="0.70377777884644499"/>
    <n v="0.776097680113216"/>
    <s v="England_rv03_comp20.xml"/>
    <s v="Zimbabwe_rv03_comp200.xml"/>
    <s v="England vs Zimbabwe"/>
    <n v="0.52829715307032421"/>
  </r>
  <r>
    <n v="0.13"/>
    <n v="12"/>
    <m/>
    <s v="1000rounds"/>
    <s v="Yes"/>
    <s v="No"/>
    <n v="2"/>
    <n v="0.43289"/>
    <n v="0.86943000000000004"/>
    <n v="0.38839000000000001"/>
    <n v="0.47055999999999998"/>
    <n v="1.30233"/>
    <x v="6"/>
    <x v="15"/>
    <n v="0.43289361097375101"/>
    <n v="0.86943367246727299"/>
    <n v="0.43289361097375101"/>
    <n v="0.86943367246727299"/>
    <n v="0.22615410911011999"/>
    <n v="0"/>
    <s v="holiday-Profile1_rv00_comp50.xml"/>
    <s v="holiday-Profile2_rv00_comp50.xml"/>
    <s v="Holiday"/>
    <n v="0.37637228197652733"/>
  </r>
  <r>
    <n v="1.7999999999999999E-2"/>
    <n v="4"/>
    <m/>
    <s v="1000rounds"/>
    <s v="Yes"/>
    <s v="No"/>
    <n v="2"/>
    <n v="0.70518999999999998"/>
    <n v="0.90437999999999996"/>
    <n v="0.14582000000000001"/>
    <n v="0.20624999999999999"/>
    <n v="1.6095699999999999"/>
    <x v="15"/>
    <x v="7"/>
    <n v="0.90437965653058405"/>
    <n v="0.70519102504087405"/>
    <n v="0.90437965653058405"/>
    <n v="0.70519102504087405"/>
    <n v="0"/>
    <n v="0.77611947035703499"/>
    <s v="holiday-Profile1_rv00_comp50.xml"/>
    <s v="holiday-Profile2_rv00_comp50.xml"/>
    <s v="Holiday"/>
    <n v="0.63776041701491615"/>
  </r>
  <r>
    <n v="3.6999999999999998E-2"/>
    <n v="7"/>
    <m/>
    <s v="1000rounds"/>
    <s v="Yes"/>
    <s v="No"/>
    <n v="2"/>
    <n v="0.65736000000000006"/>
    <n v="0.82462000000000002"/>
    <n v="0.22523000000000001"/>
    <n v="0.25918000000000002"/>
    <n v="1.4819899999999999"/>
    <x v="6"/>
    <x v="15"/>
    <n v="0.65736070912354405"/>
    <n v="0.82462469750814704"/>
    <n v="0.65736070912354405"/>
    <n v="0.82462469750814704"/>
    <n v="0.28706019069785299"/>
    <n v="0"/>
    <s v="holiday-Profile1_rv00_comp50.xml"/>
    <s v="holiday-Profile2_rv00_comp50.xml"/>
    <s v="Holiday"/>
    <n v="0.5420758759147436"/>
  </r>
  <r>
    <n v="6.0000000000000001E-3"/>
    <n v="4"/>
    <m/>
    <s v="1000rounds"/>
    <s v="Yes"/>
    <s v="No"/>
    <n v="2"/>
    <n v="0.75026000000000004"/>
    <n v="0.81562999999999997"/>
    <n v="0.18265000000000001"/>
    <n v="0.18265000000000001"/>
    <n v="1.5658799999999999"/>
    <x v="15"/>
    <x v="7"/>
    <n v="0.81562932675975297"/>
    <n v="0.75025556499264801"/>
    <n v="0.81562932675975297"/>
    <n v="0.75025556499264801"/>
    <n v="0"/>
    <n v="0.80071003152695697"/>
    <s v="holiday-Profile1_rv00_comp50.xml"/>
    <s v="holiday-Profile2_rv00_comp50.xml"/>
    <s v="Holiday"/>
    <n v="0.61193044137271158"/>
  </r>
  <r>
    <n v="2.5000000000000001E-2"/>
    <n v="5"/>
    <m/>
    <s v="1000rounds"/>
    <s v="Yes"/>
    <s v="No"/>
    <n v="2"/>
    <n v="0.65268999999999999"/>
    <n v="0.81681999999999999"/>
    <n v="0.23424"/>
    <n v="0.26626"/>
    <n v="1.4695100000000001"/>
    <x v="6"/>
    <x v="15"/>
    <n v="0.65268662232605701"/>
    <n v="0.81682022710633395"/>
    <n v="0.65268662232605701"/>
    <n v="0.81682022710633395"/>
    <n v="0.50303599162027401"/>
    <n v="0"/>
    <s v="holiday-Profile1_rv00_comp50.xml"/>
    <s v="holiday-Profile2_rv00_comp50.xml"/>
    <s v="Holiday"/>
    <n v="0.53312763507763594"/>
  </r>
  <r>
    <n v="2.5000000000000001E-2"/>
    <n v="12"/>
    <m/>
    <s v="1000rounds"/>
    <s v="Yes"/>
    <s v="No"/>
    <n v="2"/>
    <n v="0.66142000000000001"/>
    <n v="0.78281000000000001"/>
    <n v="0.26617000000000002"/>
    <n v="0.27678000000000003"/>
    <n v="1.4442299999999999"/>
    <x v="15"/>
    <x v="7"/>
    <n v="0.78280793136488402"/>
    <n v="0.66142408573910505"/>
    <n v="0.78280793136488402"/>
    <n v="0.66142408573910505"/>
    <n v="0"/>
    <n v="0.51010171433549301"/>
    <s v="holiday-Profile1_rv00_comp50.xml"/>
    <s v="holiday-Profile2_rv00_comp50.xml"/>
    <s v="Holiday"/>
    <n v="0.51776802031233848"/>
  </r>
  <r>
    <n v="2.5000000000000001E-2"/>
    <n v="6"/>
    <m/>
    <s v="1000rounds"/>
    <s v="Yes"/>
    <s v="No"/>
    <n v="2"/>
    <n v="0.43014000000000002"/>
    <n v="0.87017999999999995"/>
    <n v="0.39073000000000002"/>
    <n v="0.47322999999999998"/>
    <n v="1.30033"/>
    <x v="6"/>
    <x v="15"/>
    <n v="0.43014199434880501"/>
    <n v="0.870184265142534"/>
    <n v="0.43014199434880501"/>
    <n v="0.870184265142534"/>
    <n v="0.290028211220629"/>
    <n v="0"/>
    <s v="holiday-Profile1_rv00_comp50.xml"/>
    <s v="holiday-Profile2_rv00_comp50.xml"/>
    <s v="Holiday"/>
    <n v="0.37430279525935889"/>
  </r>
  <r>
    <n v="7.0000000000000007E-2"/>
    <n v="16"/>
    <m/>
    <s v="1000rounds"/>
    <s v="Yes"/>
    <s v="No"/>
    <n v="2"/>
    <n v="0.74950000000000006"/>
    <n v="0.81838"/>
    <n v="0.18204000000000001"/>
    <n v="0.18204000000000001"/>
    <n v="1.56789"/>
    <x v="15"/>
    <x v="7"/>
    <n v="0.81838094338469802"/>
    <n v="0.749504972317387"/>
    <n v="0.81838094338469802"/>
    <n v="0.749504972317387"/>
    <n v="0"/>
    <n v="0.61861853426153901"/>
    <s v="holiday-Profile1_rv00_comp50.xml"/>
    <s v="holiday-Profile2_rv00_comp50.xml"/>
    <s v="Holiday"/>
    <n v="0.61338058631662518"/>
  </r>
  <r>
    <n v="8.8999999999999996E-2"/>
    <n v="10"/>
    <m/>
    <s v="1000rounds"/>
    <s v="Yes"/>
    <s v="No"/>
    <n v="2"/>
    <n v="0.61706000000000005"/>
    <n v="0.93422000000000005"/>
    <n v="0.19316"/>
    <n v="0.28543000000000002"/>
    <n v="1.55128"/>
    <x v="6"/>
    <x v="15"/>
    <n v="0.61706177630595105"/>
    <n v="0.93422180855102299"/>
    <n v="0.61706177630595105"/>
    <n v="0.93422180855102299"/>
    <n v="0.58533701221915602"/>
    <n v="0"/>
    <s v="holiday-Profile1_rv00_comp50.xml"/>
    <s v="holiday-Profile2_rv00_comp50.xml"/>
    <s v="Holiday"/>
    <n v="0.57647256864825236"/>
  </r>
  <r>
    <n v="4.9000000000000002E-2"/>
    <n v="13"/>
    <m/>
    <s v="1000rounds"/>
    <s v="Yes"/>
    <s v="No"/>
    <n v="2"/>
    <n v="0.61612"/>
    <n v="0.87136000000000002"/>
    <n v="0.23710000000000001"/>
    <n v="0.29685"/>
    <n v="1.4874799999999999"/>
    <x v="15"/>
    <x v="7"/>
    <n v="0.87135575322766901"/>
    <n v="0.61612008309736699"/>
    <n v="0.87135575322766901"/>
    <n v="0.61612008309736699"/>
    <n v="0"/>
    <n v="0.56085720742646505"/>
    <s v="holiday-Profile1_rv00_comp50.xml"/>
    <s v="holiday-Profile2_rv00_comp50.xml"/>
    <s v="Holiday"/>
    <n v="0.53685977908600024"/>
  </r>
  <r>
    <n v="0.33300000000000002"/>
    <n v="32"/>
    <m/>
    <s v="1000rounds"/>
    <s v="Yes"/>
    <s v="No"/>
    <n v="2"/>
    <n v="0.31838"/>
    <n v="0.85468999999999995"/>
    <n v="0"/>
    <n v="0.37684000000000001"/>
    <n v="1.17306"/>
    <x v="6"/>
    <x v="13"/>
    <n v="0.318375562014723"/>
    <n v="0.85468656809098498"/>
    <n v="0.318375562014723"/>
    <n v="0.85468656809098498"/>
    <n v="8.2619835683561099E-2"/>
    <n v="0.87819049989470299"/>
    <s v="ItexvsCypress_CypressA_rv03_comp30.xml"/>
    <s v="ItexvsCypress_ItexB_rv02_comp60.xml"/>
    <s v="Itex vs Cypress"/>
    <n v="0.27211131646240216"/>
  </r>
  <r>
    <n v="0.16600000000000001"/>
    <n v="23"/>
    <m/>
    <s v="1000rounds"/>
    <s v="Yes"/>
    <s v="No"/>
    <n v="2"/>
    <n v="0.12531999999999999"/>
    <n v="0.88273000000000001"/>
    <n v="0.12306"/>
    <n v="0.63244999999999996"/>
    <n v="1.0080499999999999"/>
    <x v="13"/>
    <x v="7"/>
    <n v="0.88272908526646698"/>
    <n v="0.125323778095011"/>
    <n v="0.88272908526646698"/>
    <n v="0.125323778095011"/>
    <n v="0.90533733772916203"/>
    <n v="8.9514402452347194E-2"/>
    <s v="ItexvsCypress_CypressA_rv03_comp30.xml"/>
    <s v="ItexvsCypress_ItexB_rv02_comp60.xml"/>
    <s v="Itex vs Cypress"/>
    <n v="0.11062694399994674"/>
  </r>
  <r>
    <n v="6.5000000000000002E-2"/>
    <n v="17"/>
    <m/>
    <s v="1000rounds"/>
    <s v="Yes"/>
    <s v="No"/>
    <n v="2"/>
    <n v="0.28534999999999999"/>
    <n v="0.85655000000000003"/>
    <n v="3.3070000000000002E-2"/>
    <n v="0.40849999999999997"/>
    <n v="1.1418999999999999"/>
    <x v="6"/>
    <x v="13"/>
    <n v="0.28535495054847998"/>
    <n v="0.85654936322238995"/>
    <n v="0.28535495054847998"/>
    <n v="0.85654936322238995"/>
    <n v="0.37378892581456202"/>
    <n v="0.90455386072051602"/>
    <s v="ItexvsCypress_CypressA_rv03_comp30.xml"/>
    <s v="ItexvsCypress_ItexB_rv02_comp60.xml"/>
    <s v="Itex vs Cypress"/>
    <n v="0.24442060118465711"/>
  </r>
  <r>
    <n v="0.22700000000000001"/>
    <n v="11"/>
    <m/>
    <s v="1000rounds"/>
    <s v="Yes"/>
    <s v="No"/>
    <n v="2"/>
    <n v="0.21984000000000001"/>
    <n v="0.76132999999999995"/>
    <n v="0.15953000000000001"/>
    <n v="0.50946999999999998"/>
    <n v="0.98116999999999999"/>
    <x v="13"/>
    <x v="7"/>
    <n v="0.76132689335311898"/>
    <n v="0.21983985886790799"/>
    <n v="0.76132689335311898"/>
    <n v="0.21983985886790799"/>
    <n v="0.827470242977142"/>
    <n v="0.36932875498449202"/>
    <s v="ItexvsCypress_CypressA_rv03_comp30.xml"/>
    <s v="ItexvsCypress_ItexB_rv02_comp60.xml"/>
    <s v="Itex vs Cypress"/>
    <n v="0.16736999678709252"/>
  </r>
  <r>
    <n v="0.01"/>
    <n v="3"/>
    <m/>
    <s v="1000rounds"/>
    <s v="Yes"/>
    <s v="No"/>
    <n v="2"/>
    <n v="0.47088999999999998"/>
    <n v="0.76805999999999996"/>
    <n v="5.3839999999999999E-2"/>
    <n v="0.26855000000000001"/>
    <n v="1.23895"/>
    <x v="6"/>
    <x v="13"/>
    <n v="0.76805587527248997"/>
    <n v="0.47089358138377801"/>
    <n v="0.76805587527248997"/>
    <n v="0.47089358138377801"/>
    <n v="0.93254475703324802"/>
    <n v="0.82712750528692003"/>
    <s v="ItexvsCypress_CypressA_rv03_comp30.xml"/>
    <s v="ItexvsCypress_ItexB_rv02_comp60.xml"/>
    <s v="Itex vs Cypress"/>
    <n v="0.36167258180991513"/>
  </r>
  <r>
    <n v="1.9E-2"/>
    <n v="5"/>
    <m/>
    <s v="1000rounds"/>
    <s v="Yes"/>
    <s v="No"/>
    <n v="2"/>
    <n v="0.47088999999999998"/>
    <n v="0.76805999999999996"/>
    <n v="5.3839999999999999E-2"/>
    <n v="0.26855000000000001"/>
    <n v="1.23895"/>
    <x v="13"/>
    <x v="7"/>
    <n v="0.76805587527248997"/>
    <n v="0.47089358138377801"/>
    <n v="0.76805587527248997"/>
    <n v="0.47089358138377801"/>
    <n v="0.89108588292009006"/>
    <n v="0.34290338134270199"/>
    <s v="ItexvsCypress_CypressA_rv03_comp30.xml"/>
    <s v="ItexvsCypress_ItexB_rv02_comp60.xml"/>
    <s v="Itex vs Cypress"/>
    <n v="0.36167258180991513"/>
  </r>
  <r>
    <n v="0.30499999999999999"/>
    <n v="61"/>
    <m/>
    <s v="1000rounds"/>
    <s v="Yes"/>
    <s v="No"/>
    <n v="2"/>
    <n v="0.31791999999999998"/>
    <n v="0.90386"/>
    <n v="0"/>
    <n v="0.39734000000000003"/>
    <n v="1.2217800000000001"/>
    <x v="6"/>
    <x v="13"/>
    <n v="0.31791918896326599"/>
    <n v="0.90386306002816097"/>
    <n v="0.31791918896326599"/>
    <n v="0.90386306002816097"/>
    <n v="0.38377410468319501"/>
    <n v="0.97855814648013195"/>
    <s v="ItexvsCypress_CypressA_rv03_comp30.xml"/>
    <s v="ItexvsCypress_ItexB_rv02_comp60.xml"/>
    <s v="Itex vs Cypress"/>
    <n v="0.28735541097800871"/>
  </r>
  <r>
    <n v="3.9E-2"/>
    <n v="12"/>
    <m/>
    <s v="1000rounds"/>
    <s v="Yes"/>
    <s v="No"/>
    <n v="2"/>
    <n v="7.639E-2"/>
    <n v="0.83462000000000003"/>
    <n v="0.18695000000000001"/>
    <n v="0.6653"/>
    <n v="0.91100999999999999"/>
    <x v="13"/>
    <x v="7"/>
    <n v="0.83462121506157705"/>
    <n v="7.6389222090298595E-2"/>
    <n v="0.83462121506157705"/>
    <n v="7.6389222090298595E-2"/>
    <n v="0.85547886056631195"/>
    <n v="0"/>
    <s v="ItexvsCypress_CypressA_rv03_comp30.xml"/>
    <s v="ItexvsCypress_ItexB_rv02_comp60.xml"/>
    <s v="Itex vs Cypress"/>
    <n v="6.3756065358613681E-2"/>
  </r>
  <r>
    <n v="1.7000000000000001E-2"/>
    <n v="7"/>
    <m/>
    <s v="1000rounds"/>
    <s v="Yes"/>
    <s v="No"/>
    <n v="2"/>
    <n v="0.42423"/>
    <n v="0.75854999999999995"/>
    <n v="7.9710000000000003E-2"/>
    <n v="0.24936"/>
    <n v="1.1827799999999999"/>
    <x v="6"/>
    <x v="13"/>
    <n v="0.42423412213796602"/>
    <n v="0.75854962811914595"/>
    <n v="0.42423412213796602"/>
    <n v="0.75854962811914595"/>
    <n v="0.49002355635815698"/>
    <n v="0.84300728504556999"/>
    <s v="ItexvsCypress_CypressA_rv03_comp30.xml"/>
    <s v="ItexvsCypress_ItexB_rv02_comp60.xml"/>
    <s v="Itex vs Cypress"/>
    <n v="0.32180263558320649"/>
  </r>
  <r>
    <n v="9.4E-2"/>
    <n v="14"/>
    <m/>
    <s v="1000rounds"/>
    <s v="Yes"/>
    <s v="No"/>
    <n v="2"/>
    <n v="0.34548000000000001"/>
    <n v="0.84436999999999995"/>
    <n v="2.2929999999999999E-2"/>
    <n v="0.41388000000000003"/>
    <n v="1.1898500000000001"/>
    <x v="13"/>
    <x v="7"/>
    <n v="0.84437124264012997"/>
    <n v="0.345482694002053"/>
    <n v="0.84437124264012997"/>
    <n v="0.345482694002053"/>
    <n v="0.88589086830083597"/>
    <n v="0.41895178733912097"/>
    <s v="ItexvsCypress_CypressA_rv03_comp30.xml"/>
    <s v="ItexvsCypress_ItexB_rv02_comp60.xml"/>
    <s v="Itex vs Cypress"/>
    <n v="0.29171565164517327"/>
  </r>
  <r>
    <n v="0.45"/>
    <n v="305"/>
    <m/>
    <s v="1000rounds"/>
    <s v="Yes"/>
    <s v="No"/>
    <n v="2"/>
    <n v="0.48026000000000002"/>
    <n v="0.82106999999999997"/>
    <n v="0"/>
    <n v="0.28398000000000001"/>
    <n v="1.3013300000000001"/>
    <x v="14"/>
    <x v="6"/>
    <n v="0.82107258224051805"/>
    <n v="0.48025568432091298"/>
    <n v="0.82107258224051805"/>
    <n v="0.48025568432091298"/>
    <n v="0.59132386668618497"/>
    <n v="0.38997283873605698"/>
    <s v="ItexvsCypress_CypressA_rv03_comp30.xml"/>
    <s v="ItexvsCypress_ItexB_rv02_comp60.xml"/>
    <s v="Itex vs Cypress"/>
    <n v="0.3943247748610591"/>
  </r>
  <r>
    <n v="1.323"/>
    <n v="679"/>
    <m/>
    <s v="1000rounds"/>
    <s v="Yes"/>
    <s v="No"/>
    <n v="2"/>
    <n v="0.46821000000000002"/>
    <n v="0.66291999999999995"/>
    <n v="0.14715"/>
    <n v="0.21079000000000001"/>
    <n v="1.13113"/>
    <x v="7"/>
    <x v="14"/>
    <n v="0.46821071516304102"/>
    <n v="0.66291587026740595"/>
    <n v="0.46821071516304102"/>
    <n v="0.66291587026740595"/>
    <n v="9.6137628605160994E-2"/>
    <n v="0.49023386751658299"/>
    <s v="ItexvsCypress_CypressA_rv03_comp30.xml"/>
    <s v="ItexvsCypress_ItexB_rv02_comp60.xml"/>
    <s v="Itex vs Cypress"/>
    <n v="0.31038431371083186"/>
  </r>
  <r>
    <n v="0.48599999999999999"/>
    <n v="272"/>
    <m/>
    <s v="1000rounds"/>
    <s v="Yes"/>
    <s v="No"/>
    <n v="2"/>
    <n v="0.57589000000000001"/>
    <n v="0.77710000000000001"/>
    <n v="0"/>
    <n v="0.18004999999999999"/>
    <n v="1.3529899999999999"/>
    <x v="14"/>
    <x v="6"/>
    <n v="0.77709598921544398"/>
    <n v="0.57588944217265303"/>
    <n v="0.77709598921544398"/>
    <n v="0.57588944217265303"/>
    <n v="0.89951532527817502"/>
    <n v="0.75827637185641505"/>
    <s v="ItexvsCypress_CypressA_rv03_comp30.xml"/>
    <s v="ItexvsCypress_ItexB_rv02_comp60.xml"/>
    <s v="Itex vs Cypress"/>
    <n v="0.44752137574388801"/>
  </r>
  <r>
    <n v="1.3480000000000001"/>
    <n v="531"/>
    <m/>
    <s v="1000rounds"/>
    <s v="Yes"/>
    <s v="No"/>
    <n v="2"/>
    <n v="0.58845000000000003"/>
    <n v="0.75966"/>
    <n v="0"/>
    <n v="9.0870000000000006E-2"/>
    <n v="1.3481000000000001"/>
    <x v="7"/>
    <x v="14"/>
    <n v="0.58844662038933204"/>
    <n v="0.75965765007040298"/>
    <n v="0.58844662038933204"/>
    <n v="0.75965765007040298"/>
    <n v="0.54415158572248101"/>
    <n v="0.71875465761895097"/>
    <s v="ItexvsCypress_CypressA_rv03_comp30.xml"/>
    <s v="ItexvsCypress_ItexB_rv02_comp60.xml"/>
    <s v="Itex vs Cypress"/>
    <n v="0.44701797683683048"/>
  </r>
  <r>
    <n v="0.80300000000000005"/>
    <n v="287"/>
    <m/>
    <s v="1000rounds"/>
    <s v="Yes"/>
    <s v="No"/>
    <n v="2"/>
    <n v="0.48026000000000002"/>
    <n v="0.82106999999999997"/>
    <n v="0"/>
    <n v="0.28398000000000001"/>
    <n v="1.3013300000000001"/>
    <x v="14"/>
    <x v="6"/>
    <n v="0.82107258224051805"/>
    <n v="0.48025568432091298"/>
    <n v="0.82107258224051805"/>
    <n v="0.48025568432091298"/>
    <n v="0.70214880114769895"/>
    <n v="0.58039646508740195"/>
    <s v="ItexvsCypress_CypressA_rv03_comp30.xml"/>
    <s v="ItexvsCypress_ItexB_rv02_comp60.xml"/>
    <s v="Itex vs Cypress"/>
    <n v="0.3943247748610591"/>
  </r>
  <r>
    <n v="1.5529999999999999"/>
    <n v="655"/>
    <m/>
    <s v="1000rounds"/>
    <s v="Yes"/>
    <s v="No"/>
    <n v="2"/>
    <n v="0.58845000000000003"/>
    <n v="0.75966"/>
    <n v="0"/>
    <n v="9.0870000000000006E-2"/>
    <n v="1.3481000000000001"/>
    <x v="7"/>
    <x v="14"/>
    <n v="0.58844662038933204"/>
    <n v="0.75965765007040298"/>
    <n v="0.58844662038933204"/>
    <n v="0.75965765007040298"/>
    <n v="0.24526298948387901"/>
    <n v="0.82307959680222398"/>
    <s v="ItexvsCypress_CypressA_rv03_comp30.xml"/>
    <s v="ItexvsCypress_ItexB_rv02_comp60.xml"/>
    <s v="Itex vs Cypress"/>
    <n v="0.44701797683683048"/>
  </r>
  <r>
    <n v="0.66800000000000004"/>
    <n v="319"/>
    <m/>
    <s v="1000rounds"/>
    <s v="Yes"/>
    <s v="No"/>
    <n v="2"/>
    <n v="0.39516000000000001"/>
    <n v="0.78203"/>
    <n v="7.7859999999999999E-2"/>
    <n v="0.34449999999999997"/>
    <n v="1.1772"/>
    <x v="14"/>
    <x v="6"/>
    <n v="0.78203290249050506"/>
    <n v="0.39516236805932697"/>
    <n v="0.78203290249050506"/>
    <n v="0.39516236805932697"/>
    <n v="0.99360062324364895"/>
    <n v="0.51770285183532705"/>
    <s v="ItexvsCypress_CypressA_rv03_comp30.xml"/>
    <s v="ItexvsCypress_ItexB_rv02_comp60.xml"/>
    <s v="Itex vs Cypress"/>
    <n v="0.30902997364845675"/>
  </r>
  <r>
    <n v="1.8740000000000001"/>
    <n v="871"/>
    <m/>
    <s v="1000rounds"/>
    <s v="Yes"/>
    <s v="No"/>
    <n v="2"/>
    <n v="0.58845000000000003"/>
    <n v="0.75966"/>
    <n v="0"/>
    <n v="9.0870000000000006E-2"/>
    <n v="1.3481000000000001"/>
    <x v="7"/>
    <x v="14"/>
    <n v="0.58844662038933204"/>
    <n v="0.75965765007040298"/>
    <n v="0.58844662038933204"/>
    <n v="0.75965765007040298"/>
    <n v="0.68530634608566698"/>
    <n v="0.88846024863559803"/>
    <s v="ItexvsCypress_CypressA_rv03_comp30.xml"/>
    <s v="ItexvsCypress_ItexB_rv02_comp60.xml"/>
    <s v="Itex vs Cypress"/>
    <n v="0.44701797683683048"/>
  </r>
  <r>
    <n v="1.9770000000000001"/>
    <n v="631"/>
    <m/>
    <s v="1000rounds"/>
    <s v="Yes"/>
    <s v="No"/>
    <n v="2"/>
    <n v="0.39540999999999998"/>
    <n v="0.71725000000000005"/>
    <n v="0.13408"/>
    <n v="0.32908999999999999"/>
    <n v="1.11267"/>
    <x v="14"/>
    <x v="6"/>
    <n v="0.71725413328656096"/>
    <n v="0.39541395911937699"/>
    <n v="0.71725413328656096"/>
    <n v="0.39541395911937699"/>
    <n v="0.78423906917581598"/>
    <n v="0.52175930854197905"/>
    <s v="ItexvsCypress_CypressA_rv03_comp30.xml"/>
    <s v="ItexvsCypress_ItexB_rv02_comp60.xml"/>
    <s v="Itex vs Cypress"/>
    <n v="0.28361229653757641"/>
  </r>
  <r>
    <n v="2.6040000000000001"/>
    <n v="984"/>
    <m/>
    <s v="1000rounds"/>
    <s v="Yes"/>
    <s v="No"/>
    <n v="2"/>
    <n v="0.67078000000000004"/>
    <n v="0.72119999999999995"/>
    <n v="0"/>
    <n v="0"/>
    <n v="1.39198"/>
    <x v="7"/>
    <x v="14"/>
    <n v="0.67078105604074301"/>
    <n v="0.72120287408166805"/>
    <n v="0.67078105604074301"/>
    <n v="0.72120287408166805"/>
    <n v="0.57719203873049996"/>
    <n v="0.77164880050445595"/>
    <s v="ItexvsCypress_CypressA_rv03_comp30.xml"/>
    <s v="ItexvsCypress_ItexB_rv02_comp60.xml"/>
    <s v="Itex vs Cypress"/>
    <n v="0.48376922549612028"/>
  </r>
  <r>
    <n v="1.7000000000000001E-2"/>
    <n v="2"/>
    <m/>
    <s v="1000rounds"/>
    <s v="Yes"/>
    <s v="No"/>
    <n v="2"/>
    <n v="0.81528"/>
    <n v="1"/>
    <n v="0"/>
    <n v="0.13758999999999999"/>
    <n v="1.81528"/>
    <x v="14"/>
    <x v="1"/>
    <n v="1"/>
    <n v="0.81528316376636301"/>
    <n v="1"/>
    <n v="0.81528316376636301"/>
    <n v="0.76695086609470897"/>
    <n v="0"/>
    <s v="holiday-Profile1_rv00_comp50.xml"/>
    <s v="holiday-Profile2_rv00_comp50.xml"/>
    <s v="Holiday"/>
    <n v="0.81528316376636301"/>
  </r>
  <r>
    <n v="2.7E-2"/>
    <n v="3"/>
    <m/>
    <s v="1000rounds"/>
    <s v="Yes"/>
    <s v="No"/>
    <n v="2"/>
    <n v="0.43457000000000001"/>
    <n v="0.86941999999999997"/>
    <n v="0.38682"/>
    <n v="0.46888999999999997"/>
    <n v="1.30399"/>
    <x v="0"/>
    <x v="14"/>
    <n v="0.43457318114829302"/>
    <n v="0.86941757016458898"/>
    <n v="0.43457318114829302"/>
    <n v="0.86941757016458898"/>
    <n v="0"/>
    <n v="0.65593711336747695"/>
    <s v="holiday-Profile1_rv00_comp50.xml"/>
    <s v="holiday-Profile2_rv00_comp50.xml"/>
    <s v="Holiday"/>
    <n v="0.37782555921264466"/>
  </r>
  <r>
    <n v="8.0000000000000002E-3"/>
    <n v="2"/>
    <m/>
    <s v="1000rounds"/>
    <s v="Yes"/>
    <s v="No"/>
    <n v="2"/>
    <n v="0.71914"/>
    <n v="0.96718999999999999"/>
    <n v="0.10158"/>
    <n v="0.20316999999999999"/>
    <n v="1.6863300000000001"/>
    <x v="14"/>
    <x v="1"/>
    <n v="0.96719206863511498"/>
    <n v="0.71914224179362096"/>
    <n v="0.96719206863511498"/>
    <n v="0.71914224179362096"/>
    <n v="0.90649740649740596"/>
    <n v="0"/>
    <s v="holiday-Profile1_rv00_comp50.xml"/>
    <s v="holiday-Profile2_rv00_comp50.xml"/>
    <s v="Holiday"/>
    <n v="0.69554867248326635"/>
  </r>
  <r>
    <n v="3.5999999999999997E-2"/>
    <n v="3"/>
    <m/>
    <s v="1000rounds"/>
    <s v="Yes"/>
    <s v="No"/>
    <n v="2"/>
    <n v="0.73863000000000001"/>
    <n v="0.97799000000000003"/>
    <n v="6.3950000000000007E-2"/>
    <n v="0.17601"/>
    <n v="1.71662"/>
    <x v="0"/>
    <x v="14"/>
    <n v="0.73863350147165097"/>
    <n v="0.977988747852791"/>
    <n v="0.73863350147165097"/>
    <n v="0.977988747852791"/>
    <n v="0"/>
    <n v="0.84699999999999998"/>
    <s v="holiday-Profile1_rv00_comp50.xml"/>
    <s v="holiday-Profile2_rv00_comp50.xml"/>
    <s v="Holiday"/>
    <n v="0.72237525322638263"/>
  </r>
  <r>
    <n v="6.0000000000000001E-3"/>
    <n v="2"/>
    <m/>
    <s v="1000rounds"/>
    <s v="Yes"/>
    <s v="No"/>
    <n v="2"/>
    <n v="0.81528"/>
    <n v="1"/>
    <n v="0"/>
    <n v="0.13758999999999999"/>
    <n v="1.81528"/>
    <x v="14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0999999999999999E-2"/>
    <n v="3"/>
    <m/>
    <s v="1000rounds"/>
    <s v="Yes"/>
    <s v="No"/>
    <n v="2"/>
    <n v="0.67710999999999999"/>
    <n v="0.95623000000000002"/>
    <n v="0.12920999999999999"/>
    <n v="0.22889999999999999"/>
    <n v="1.63334"/>
    <x v="0"/>
    <x v="14"/>
    <n v="0.677109107755553"/>
    <n v="0.956233060698231"/>
    <n v="0.677109107755553"/>
    <n v="0.956233060698231"/>
    <n v="0"/>
    <n v="0.79311518268992998"/>
    <s v="holiday-Profile1_rv00_comp50.xml"/>
    <s v="holiday-Profile2_rv00_comp50.xml"/>
    <s v="Holiday"/>
    <n v="0.64747411453574077"/>
  </r>
  <r>
    <n v="2.1000000000000001E-2"/>
    <n v="2"/>
    <m/>
    <s v="1000rounds"/>
    <s v="Yes"/>
    <s v="No"/>
    <n v="2"/>
    <n v="0.72670999999999997"/>
    <n v="0.9657"/>
    <n v="9.4979999999999995E-2"/>
    <n v="0.19553000000000001"/>
    <n v="1.69241"/>
    <x v="14"/>
    <x v="1"/>
    <n v="0.96570154233863503"/>
    <n v="0.72670724950546906"/>
    <n v="0.96570154233863503"/>
    <n v="0.72670724950546906"/>
    <n v="0.64298012252677095"/>
    <n v="0"/>
    <s v="holiday-Profile1_rv00_comp50.xml"/>
    <s v="holiday-Profile2_rv00_comp50.xml"/>
    <s v="Holiday"/>
    <n v="0.70178231167609872"/>
  </r>
  <r>
    <n v="1.2999999999999999E-2"/>
    <n v="3"/>
    <m/>
    <s v="1000rounds"/>
    <s v="Yes"/>
    <s v="No"/>
    <n v="2"/>
    <n v="0.55722000000000005"/>
    <n v="0.91244999999999998"/>
    <n v="0.25685000000000002"/>
    <n v="0.34436"/>
    <n v="1.46967"/>
    <x v="0"/>
    <x v="14"/>
    <n v="0.55721695276439598"/>
    <n v="0.91245001909377998"/>
    <n v="0.55721695276439598"/>
    <n v="0.91245001909377998"/>
    <n v="0"/>
    <n v="0.87114509541682195"/>
    <s v="holiday-Profile1_rv00_comp50.xml"/>
    <s v="holiday-Profile2_rv00_comp50.xml"/>
    <s v="Holiday"/>
    <n v="0.50843261918925098"/>
  </r>
  <r>
    <n v="8.0000000000000002E-3"/>
    <n v="2"/>
    <m/>
    <s v="1000rounds"/>
    <s v="Yes"/>
    <s v="No"/>
    <n v="2"/>
    <n v="0.79352999999999996"/>
    <n v="0.93847999999999998"/>
    <n v="6.5259999999999999E-2"/>
    <n v="0.12354"/>
    <n v="1.732"/>
    <x v="14"/>
    <x v="1"/>
    <n v="0.93847560628390203"/>
    <n v="0.79352747661180301"/>
    <n v="0.93847560628390203"/>
    <n v="0.79352747661180301"/>
    <n v="0.84678283426380097"/>
    <n v="0"/>
    <s v="holiday-Profile1_rv00_comp50.xml"/>
    <s v="holiday-Profile2_rv00_comp50.xml"/>
    <s v="Holiday"/>
    <n v="0.74470617971619668"/>
  </r>
  <r>
    <n v="8.9999999999999993E-3"/>
    <n v="3"/>
    <m/>
    <s v="1000rounds"/>
    <s v="Yes"/>
    <s v="No"/>
    <n v="2"/>
    <n v="0.55722000000000005"/>
    <n v="0.91244999999999998"/>
    <n v="0.25685000000000002"/>
    <n v="0.34436"/>
    <n v="1.46967"/>
    <x v="0"/>
    <x v="14"/>
    <n v="0.55721695276439598"/>
    <n v="0.91245001909377998"/>
    <n v="0.55721695276439598"/>
    <n v="0.91245001909377998"/>
    <n v="0"/>
    <n v="0.681940291413346"/>
    <s v="holiday-Profile1_rv00_comp50.xml"/>
    <s v="holiday-Profile2_rv00_comp50.xml"/>
    <s v="Holiday"/>
    <n v="0.50843261918925098"/>
  </r>
  <r>
    <n v="2.331"/>
    <n v="993"/>
    <m/>
    <s v="1000rounds"/>
    <s v="Yes"/>
    <s v="No"/>
    <n v="2"/>
    <n v="0.65968000000000004"/>
    <n v="0.75617000000000001"/>
    <n v="0.14305000000000001"/>
    <n v="0.17129"/>
    <n v="1.4158500000000001"/>
    <x v="2"/>
    <x v="4"/>
    <n v="0.75617229414216003"/>
    <n v="0.65968071521260496"/>
    <n v="0.75617229414216003"/>
    <n v="0.65968071521260496"/>
    <n v="0.64675077452667795"/>
    <n v="0.63100187735583901"/>
    <s v="England_rv03_comp20.xml"/>
    <s v="Zimbabwe_rv03_comp200.xml"/>
    <s v="England vs Zimbabwe"/>
    <n v="0.49883227982365641"/>
  </r>
  <r>
    <n v="0.53100000000000003"/>
    <n v="212"/>
    <m/>
    <s v="1000rounds"/>
    <s v="Yes"/>
    <s v="No"/>
    <n v="2"/>
    <n v="0.70021"/>
    <n v="0.87122999999999995"/>
    <n v="0"/>
    <n v="0.25185000000000002"/>
    <n v="1.5714399999999999"/>
    <x v="5"/>
    <x v="3"/>
    <n v="0.70020829090410297"/>
    <n v="0.87122865459090704"/>
    <n v="0.70020829090410297"/>
    <n v="0.87122865459090704"/>
    <n v="0.86649616368286397"/>
    <n v="0.877358979023241"/>
    <s v="England_rv03_comp20.xml"/>
    <s v="Zimbabwe_rv03_comp200.xml"/>
    <s v="England vs Zimbabwe"/>
    <n v="0.61004152721778004"/>
  </r>
  <r>
    <n v="2.3929999999999998"/>
    <n v="982"/>
    <m/>
    <s v="1000rounds"/>
    <s v="Yes"/>
    <s v="No"/>
    <n v="2"/>
    <n v="0.68720000000000003"/>
    <n v="0.79554999999999998"/>
    <n v="0.10184"/>
    <n v="0.12417"/>
    <n v="1.4827399999999999"/>
    <x v="2"/>
    <x v="4"/>
    <n v="0.79554930300127003"/>
    <n v="0.68719506860842705"/>
    <n v="0.79554930300127003"/>
    <n v="0.68719506860842705"/>
    <n v="1"/>
    <n v="0.45000241929586698"/>
    <s v="England_rv03_comp20.xml"/>
    <s v="Zimbabwe_rv03_comp200.xml"/>
    <s v="England vs Zimbabwe"/>
    <n v="0.54669755785734409"/>
  </r>
  <r>
    <n v="2.198"/>
    <n v="985"/>
    <m/>
    <s v="1000rounds"/>
    <s v="Yes"/>
    <s v="No"/>
    <n v="2"/>
    <n v="0.75490999999999997"/>
    <n v="0.83035999999999999"/>
    <n v="0"/>
    <n v="0.18375"/>
    <n v="1.58527"/>
    <x v="5"/>
    <x v="3"/>
    <n v="0.75490622322421297"/>
    <n v="0.83036111527719503"/>
    <n v="0.75490622322421297"/>
    <n v="0.83036111527719503"/>
    <n v="0.74427415921668705"/>
    <n v="0.79301406350100501"/>
    <s v="England_rv03_comp20.xml"/>
    <s v="Zimbabwe_rv03_comp200.xml"/>
    <s v="England vs Zimbabwe"/>
    <n v="0.62684477344615264"/>
  </r>
  <r>
    <n v="1.2999999999999999E-2"/>
    <n v="4"/>
    <m/>
    <s v="1000rounds"/>
    <s v="Yes"/>
    <s v="No"/>
    <n v="2"/>
    <n v="0.58984999999999999"/>
    <n v="0.87502999999999997"/>
    <n v="5.4080000000000003E-2"/>
    <n v="0.35094999999999998"/>
    <n v="1.46489"/>
    <x v="2"/>
    <x v="4"/>
    <n v="0.58985154860793498"/>
    <n v="0.87503484500125395"/>
    <n v="0.58985154860793498"/>
    <n v="0.87503484500125395"/>
    <n v="0.475637157820965"/>
    <n v="0.76379255336168395"/>
    <s v="England_rv03_comp20.xml"/>
    <s v="Zimbabwe_rv03_comp200.xml"/>
    <s v="England vs Zimbabwe"/>
    <n v="0.51614065840989398"/>
  </r>
  <r>
    <n v="0.80200000000000005"/>
    <n v="229"/>
    <m/>
    <s v="1000rounds"/>
    <s v="Yes"/>
    <s v="No"/>
    <n v="2"/>
    <n v="0.72128999999999999"/>
    <n v="0.85901000000000005"/>
    <n v="0"/>
    <n v="0.22752"/>
    <n v="1.5803"/>
    <x v="5"/>
    <x v="3"/>
    <n v="0.72129146069697803"/>
    <n v="0.85900740927459895"/>
    <n v="0.72129146069697803"/>
    <n v="0.85900740927459895"/>
    <n v="0.73248205994090299"/>
    <n v="0.90237383026069196"/>
    <s v="England_rv03_comp20.xml"/>
    <s v="Zimbabwe_rv03_comp200.xml"/>
    <s v="England vs Zimbabwe"/>
    <n v="0.6195947089852023"/>
  </r>
  <r>
    <n v="7.0999999999999994E-2"/>
    <n v="23"/>
    <m/>
    <s v="1000rounds"/>
    <s v="Yes"/>
    <s v="No"/>
    <n v="2"/>
    <n v="0.74582000000000004"/>
    <n v="0.79049000000000003"/>
    <n v="4.0890000000000003E-2"/>
    <n v="0.17471"/>
    <n v="1.5363100000000001"/>
    <x v="2"/>
    <x v="4"/>
    <n v="0.745822779253694"/>
    <n v="0.79049012927699103"/>
    <n v="0.745822779253694"/>
    <n v="0.79049012927699103"/>
    <n v="0.58735537190082598"/>
    <n v="0.66941623243485704"/>
    <s v="England_rv03_comp20.xml"/>
    <s v="Zimbabwe_rv03_comp200.xml"/>
    <s v="England vs Zimbabwe"/>
    <n v="0.58956554518997728"/>
  </r>
  <r>
    <n v="1.7999999999999999E-2"/>
    <n v="9"/>
    <m/>
    <s v="1000rounds"/>
    <s v="Yes"/>
    <s v="No"/>
    <n v="2"/>
    <n v="0.76761999999999997"/>
    <n v="0.82738"/>
    <n v="0"/>
    <n v="0.17143"/>
    <n v="1.59501"/>
    <x v="5"/>
    <x v="3"/>
    <n v="0.76762482611393401"/>
    <n v="0.82738074068706402"/>
    <n v="0.76762482611393401"/>
    <n v="0.82738074068706402"/>
    <n v="0.64348543155579896"/>
    <n v="0.69986172886223197"/>
    <s v="England_rv03_comp20.xml"/>
    <s v="Zimbabwe_rv03_comp200.xml"/>
    <s v="England vs Zimbabwe"/>
    <n v="0.63511799719992545"/>
  </r>
  <r>
    <n v="2E-3"/>
    <n v="3"/>
    <m/>
    <s v="1000rounds"/>
    <s v="Yes"/>
    <s v="No"/>
    <n v="2"/>
    <n v="0.63143000000000005"/>
    <n v="0.80967"/>
    <n v="8.5489999999999997E-2"/>
    <n v="0.28971000000000002"/>
    <n v="1.4411"/>
    <x v="2"/>
    <x v="4"/>
    <n v="0.63143247429796001"/>
    <n v="0.80966867708706902"/>
    <n v="0.63143247429796001"/>
    <n v="0.80966867708706902"/>
    <n v="0.403659845901225"/>
    <n v="0.71718956869383699"/>
    <s v="England_rv03_comp20.xml"/>
    <s v="Zimbabwe_rv03_comp200.xml"/>
    <s v="England vs Zimbabwe"/>
    <n v="0.51125109613464403"/>
  </r>
  <r>
    <n v="1.0999999999999999E-2"/>
    <n v="5"/>
    <m/>
    <s v="1000rounds"/>
    <s v="Yes"/>
    <s v="No"/>
    <n v="2"/>
    <n v="0.68749000000000005"/>
    <n v="0.87421000000000004"/>
    <n v="0"/>
    <n v="0.26416000000000001"/>
    <n v="1.5617000000000001"/>
    <x v="5"/>
    <x v="3"/>
    <n v="0.68748968801438104"/>
    <n v="0.87420902918103804"/>
    <n v="0.68748968801438104"/>
    <n v="0.87420902918103804"/>
    <n v="0.60905628593400896"/>
    <n v="0.77086417628675097"/>
    <s v="England_rv03_comp20.xml"/>
    <s v="Zimbabwe_rv03_comp200.xml"/>
    <s v="England vs Zimbabwe"/>
    <n v="0.60100969273102678"/>
  </r>
  <r>
    <n v="0.22500000000000001"/>
    <n v="3"/>
    <m/>
    <s v="1000rounds"/>
    <s v="Yes"/>
    <s v="No"/>
    <n v="2"/>
    <n v="0.5988"/>
    <n v="0.75829999999999997"/>
    <n v="0.18897"/>
    <n v="0.20333999999999999"/>
    <n v="1.3571"/>
    <x v="0"/>
    <x v="7"/>
    <n v="0.75829938155483301"/>
    <n v="0.59880243444301795"/>
    <n v="0.75829938155483301"/>
    <n v="0.59880243444301795"/>
    <n v="0"/>
    <n v="0.64791080735332396"/>
    <s v="England_rv03_comp20.xml"/>
    <s v="Zimbabwe_rv03_comp200.xml"/>
    <s v="England vs Zimbabwe"/>
    <n v="0.45407151571166893"/>
  </r>
  <r>
    <n v="4.4999999999999998E-2"/>
    <n v="3"/>
    <m/>
    <s v="1000rounds"/>
    <s v="Yes"/>
    <s v="No"/>
    <n v="2"/>
    <n v="0.56659000000000004"/>
    <n v="0.78547"/>
    <n v="0.14305000000000001"/>
    <n v="0.34822999999999998"/>
    <n v="1.35206"/>
    <x v="6"/>
    <x v="1"/>
    <n v="0.56658912643084702"/>
    <n v="0.78547168603156603"/>
    <n v="0.56658912643084702"/>
    <n v="0.78547168603156603"/>
    <n v="0.59214579659024102"/>
    <n v="0"/>
    <s v="England_rv03_comp20.xml"/>
    <s v="Zimbabwe_rv03_comp200.xml"/>
    <s v="England vs Zimbabwe"/>
    <n v="0.44503971642478957"/>
  </r>
  <r>
    <n v="5.1999999999999998E-2"/>
    <n v="3"/>
    <m/>
    <s v="1000rounds"/>
    <s v="Yes"/>
    <s v="No"/>
    <n v="2"/>
    <n v="0.40032000000000001"/>
    <n v="0.52668999999999999"/>
    <n v="0.45023999999999997"/>
    <n v="0.55074000000000001"/>
    <n v="0.92701"/>
    <x v="0"/>
    <x v="7"/>
    <n v="0.40032337132984203"/>
    <n v="0.52668694232276003"/>
    <n v="0.40032337132984203"/>
    <n v="0.52668694232276003"/>
    <n v="0"/>
    <n v="0.48542988492618699"/>
    <s v="England_rv03_comp20.xml"/>
    <s v="Zimbabwe_rv03_comp200.xml"/>
    <s v="England vs Zimbabwe"/>
    <n v="0.21084509238605337"/>
  </r>
  <r>
    <n v="1.2E-2"/>
    <n v="2"/>
    <m/>
    <s v="1000rounds"/>
    <s v="Yes"/>
    <s v="No"/>
    <n v="2"/>
    <n v="0.72521999999999998"/>
    <n v="0.74436000000000002"/>
    <n v="9.9169999999999994E-2"/>
    <n v="0.16671"/>
    <n v="1.4695800000000001"/>
    <x v="6"/>
    <x v="1"/>
    <n v="0.74435957847516598"/>
    <n v="0.72521762062008099"/>
    <n v="0.74435957847516598"/>
    <n v="0.72521762062008099"/>
    <n v="0.89943200801871004"/>
    <n v="0"/>
    <s v="England_rv03_comp20.xml"/>
    <s v="Zimbabwe_rv03_comp200.xml"/>
    <s v="England vs Zimbabwe"/>
    <n v="0.53982268238752629"/>
  </r>
  <r>
    <n v="9.6000000000000002E-2"/>
    <n v="3"/>
    <m/>
    <s v="1000rounds"/>
    <s v="Yes"/>
    <s v="No"/>
    <n v="2"/>
    <n v="0.43098999999999998"/>
    <n v="0.70989000000000002"/>
    <n v="0.28325"/>
    <n v="0.36294999999999999"/>
    <n v="1.1408799999999999"/>
    <x v="0"/>
    <x v="7"/>
    <n v="0.70989109369674297"/>
    <n v="0.43099229667951799"/>
    <n v="0.70989109369674297"/>
    <n v="0.43099229667951799"/>
    <n v="0"/>
    <n v="0.28294640188282399"/>
    <s v="England_rv03_comp20.xml"/>
    <s v="Zimbabwe_rv03_comp200.xml"/>
    <s v="England vs Zimbabwe"/>
    <n v="0.30595759286469415"/>
  </r>
  <r>
    <n v="3.1E-2"/>
    <n v="2"/>
    <m/>
    <s v="1000rounds"/>
    <s v="Yes"/>
    <s v="No"/>
    <n v="2"/>
    <n v="0.46475"/>
    <n v="0.71496000000000004"/>
    <n v="0.27004"/>
    <n v="0.33234999999999998"/>
    <n v="1.17971"/>
    <x v="6"/>
    <x v="1"/>
    <n v="0.71496077072813402"/>
    <n v="0.46474824903793399"/>
    <n v="0.71496077072813402"/>
    <n v="0.46474824903793399"/>
    <n v="0.824701195219123"/>
    <n v="0"/>
    <s v="England_rv03_comp20.xml"/>
    <s v="Zimbabwe_rv03_comp200.xml"/>
    <s v="England vs Zimbabwe"/>
    <n v="0.33227676632671205"/>
  </r>
  <r>
    <n v="5.5E-2"/>
    <n v="3"/>
    <m/>
    <s v="1000rounds"/>
    <s v="Yes"/>
    <s v="No"/>
    <n v="2"/>
    <n v="0.26450000000000001"/>
    <n v="0.36921999999999999"/>
    <n v="0.65754000000000001"/>
    <n v="0.71630000000000005"/>
    <n v="0.63371999999999995"/>
    <x v="0"/>
    <x v="7"/>
    <n v="0.36922218767738002"/>
    <n v="0.26449814621455497"/>
    <n v="0.36922218767738002"/>
    <n v="0.26449814621455497"/>
    <n v="0"/>
    <n v="5.93115190677449E-2"/>
    <s v="England_rv03_comp20.xml"/>
    <s v="Zimbabwe_rv03_comp200.xml"/>
    <s v="England vs Zimbabwe"/>
    <n v="9.7658584181949518E-2"/>
  </r>
  <r>
    <n v="1.2E-2"/>
    <n v="2"/>
    <m/>
    <s v="1000rounds"/>
    <s v="Yes"/>
    <s v="No"/>
    <n v="2"/>
    <n v="0.68435000000000001"/>
    <n v="0.79905999999999999"/>
    <n v="0.1028"/>
    <n v="0.12203"/>
    <n v="1.4834099999999999"/>
    <x v="6"/>
    <x v="1"/>
    <n v="0.79905751079527598"/>
    <n v="0.68435008130636998"/>
    <n v="0.79905751079527598"/>
    <n v="0.68435008130636998"/>
    <n v="0.64704167031172499"/>
    <n v="0"/>
    <s v="England_rv03_comp20.xml"/>
    <s v="Zimbabwe_rv03_comp200.xml"/>
    <s v="England vs Zimbabwe"/>
    <n v="0.54683507248121277"/>
  </r>
  <r>
    <n v="2.1000000000000001E-2"/>
    <n v="3"/>
    <m/>
    <s v="1000rounds"/>
    <s v="Yes"/>
    <s v="No"/>
    <n v="2"/>
    <n v="0.50068999999999997"/>
    <n v="0.62168000000000001"/>
    <n v="0.31412000000000001"/>
    <n v="0.42508000000000001"/>
    <n v="1.12236"/>
    <x v="0"/>
    <x v="7"/>
    <n v="0.50068513150940297"/>
    <n v="0.62167706037440196"/>
    <n v="0.50068513150940297"/>
    <n v="0.62167706037440196"/>
    <n v="0"/>
    <n v="0.50874910485330604"/>
    <s v="England_rv03_comp20.xml"/>
    <s v="Zimbabwe_rv03_comp200.xml"/>
    <s v="England vs Zimbabwe"/>
    <n v="0.31126446072993652"/>
  </r>
  <r>
    <n v="1.2999999999999999E-2"/>
    <n v="2"/>
    <m/>
    <s v="1000rounds"/>
    <s v="Yes"/>
    <s v="No"/>
    <n v="2"/>
    <n v="0.70540000000000003"/>
    <n v="0.84684999999999999"/>
    <n v="6.9809999999999997E-2"/>
    <n v="6.9809999999999997E-2"/>
    <n v="1.5522499999999999"/>
    <x v="6"/>
    <x v="1"/>
    <n v="0.84685125152907903"/>
    <n v="0.70539596027844897"/>
    <n v="0.84685125152907903"/>
    <n v="0.70539596027844897"/>
    <n v="0.79595884798041106"/>
    <n v="0"/>
    <s v="England_rv03_comp20.xml"/>
    <s v="Zimbabwe_rv03_comp200.xml"/>
    <s v="England vs Zimbabwe"/>
    <n v="0.59736545178536105"/>
  </r>
  <r>
    <n v="2.8940000000000001"/>
    <n v="1001"/>
    <m/>
    <s v="1000rounds"/>
    <s v="No"/>
    <s v="No"/>
    <n v="1"/>
    <n v="0.3"/>
    <n v="0.3"/>
    <n v="1.09666"/>
    <n v="1.1693199999999999"/>
    <n v="0"/>
    <x v="8"/>
    <x v="13"/>
    <n v="0.3"/>
    <n v="0.3"/>
    <n v="0.3"/>
    <n v="0.3"/>
    <n v="0"/>
    <n v="0"/>
    <s v="England_rv03_comp20.xml"/>
    <s v="Zimbabwe_rv03_comp200.xml"/>
    <s v="England vs Zimbabwe"/>
    <n v="0.09"/>
  </r>
  <r>
    <n v="2.2949999999999999"/>
    <n v="1001"/>
    <m/>
    <s v="1000rounds"/>
    <s v="No"/>
    <s v="No"/>
    <n v="1"/>
    <n v="0.3"/>
    <n v="0.3"/>
    <n v="1.09666"/>
    <n v="1.1693199999999999"/>
    <n v="0"/>
    <x v="13"/>
    <x v="8"/>
    <n v="0.3"/>
    <n v="0.3"/>
    <n v="0.3"/>
    <n v="0.3"/>
    <n v="0"/>
    <n v="0"/>
    <s v="England_rv03_comp20.xml"/>
    <s v="Zimbabwe_rv03_comp200.xml"/>
    <s v="England vs Zimbabwe"/>
    <n v="0.09"/>
  </r>
  <r>
    <n v="2.6259999999999999"/>
    <n v="1001"/>
    <m/>
    <s v="1000rounds"/>
    <s v="No"/>
    <s v="No"/>
    <n v="1"/>
    <n v="0.3"/>
    <n v="0.3"/>
    <n v="1.09666"/>
    <n v="1.1693199999999999"/>
    <n v="0"/>
    <x v="8"/>
    <x v="13"/>
    <n v="0.3"/>
    <n v="0.3"/>
    <n v="0.3"/>
    <n v="0.3"/>
    <n v="0"/>
    <n v="0"/>
    <s v="England_rv03_comp20.xml"/>
    <s v="Zimbabwe_rv03_comp200.xml"/>
    <s v="England vs Zimbabwe"/>
    <n v="0.09"/>
  </r>
  <r>
    <n v="2.5299999999999998"/>
    <n v="1001"/>
    <m/>
    <s v="1000rounds"/>
    <s v="No"/>
    <s v="No"/>
    <n v="1"/>
    <n v="0.3"/>
    <n v="0.3"/>
    <n v="1.09666"/>
    <n v="1.1693199999999999"/>
    <n v="0"/>
    <x v="13"/>
    <x v="8"/>
    <n v="0.3"/>
    <n v="0.3"/>
    <n v="0.3"/>
    <n v="0.3"/>
    <n v="0"/>
    <n v="0"/>
    <s v="England_rv03_comp20.xml"/>
    <s v="Zimbabwe_rv03_comp200.xml"/>
    <s v="England vs Zimbabwe"/>
    <n v="0.09"/>
  </r>
  <r>
    <n v="2.9609999999999999"/>
    <n v="1001"/>
    <m/>
    <s v="1000rounds"/>
    <s v="No"/>
    <s v="No"/>
    <n v="1"/>
    <n v="0.3"/>
    <n v="0.3"/>
    <n v="1.09666"/>
    <n v="1.1693199999999999"/>
    <n v="0"/>
    <x v="8"/>
    <x v="13"/>
    <n v="0.3"/>
    <n v="0.3"/>
    <n v="0.3"/>
    <n v="0.3"/>
    <n v="0"/>
    <n v="0"/>
    <s v="England_rv03_comp20.xml"/>
    <s v="Zimbabwe_rv03_comp200.xml"/>
    <s v="England vs Zimbabwe"/>
    <n v="0.09"/>
  </r>
  <r>
    <n v="2.923"/>
    <n v="1001"/>
    <m/>
    <s v="1000rounds"/>
    <s v="No"/>
    <s v="No"/>
    <n v="1"/>
    <n v="0.3"/>
    <n v="0.3"/>
    <n v="1.09666"/>
    <n v="1.1693199999999999"/>
    <n v="0"/>
    <x v="13"/>
    <x v="8"/>
    <n v="0.3"/>
    <n v="0.3"/>
    <n v="0.3"/>
    <n v="0.3"/>
    <n v="0"/>
    <n v="0"/>
    <s v="England_rv03_comp20.xml"/>
    <s v="Zimbabwe_rv03_comp200.xml"/>
    <s v="England vs Zimbabwe"/>
    <n v="0.09"/>
  </r>
  <r>
    <n v="2.3839999999999999"/>
    <n v="1001"/>
    <m/>
    <s v="1000rounds"/>
    <s v="No"/>
    <s v="No"/>
    <n v="1"/>
    <n v="0.3"/>
    <n v="0.3"/>
    <n v="1.09666"/>
    <n v="1.1693199999999999"/>
    <n v="0"/>
    <x v="8"/>
    <x v="13"/>
    <n v="0.3"/>
    <n v="0.3"/>
    <n v="0.3"/>
    <n v="0.3"/>
    <n v="0"/>
    <n v="0"/>
    <s v="England_rv03_comp20.xml"/>
    <s v="Zimbabwe_rv03_comp200.xml"/>
    <s v="England vs Zimbabwe"/>
    <n v="0.09"/>
  </r>
  <r>
    <n v="2.6280000000000001"/>
    <n v="1001"/>
    <m/>
    <s v="1000rounds"/>
    <s v="No"/>
    <s v="No"/>
    <n v="1"/>
    <n v="0.3"/>
    <n v="0.3"/>
    <n v="1.09666"/>
    <n v="1.1693199999999999"/>
    <n v="0"/>
    <x v="13"/>
    <x v="8"/>
    <n v="0.3"/>
    <n v="0.3"/>
    <n v="0.3"/>
    <n v="0.3"/>
    <n v="0"/>
    <n v="0"/>
    <s v="England_rv03_comp20.xml"/>
    <s v="Zimbabwe_rv03_comp200.xml"/>
    <s v="England vs Zimbabwe"/>
    <n v="0.09"/>
  </r>
  <r>
    <n v="2.2490000000000001"/>
    <n v="1001"/>
    <m/>
    <s v="1000rounds"/>
    <s v="No"/>
    <s v="No"/>
    <n v="1"/>
    <n v="0.3"/>
    <n v="0.3"/>
    <n v="1.09666"/>
    <n v="1.1693199999999999"/>
    <n v="0"/>
    <x v="8"/>
    <x v="13"/>
    <n v="0.3"/>
    <n v="0.3"/>
    <n v="0.3"/>
    <n v="0.3"/>
    <n v="0"/>
    <n v="0"/>
    <s v="England_rv03_comp20.xml"/>
    <s v="Zimbabwe_rv03_comp200.xml"/>
    <s v="England vs Zimbabwe"/>
    <n v="0.09"/>
  </r>
  <r>
    <n v="2.3410000000000002"/>
    <n v="1001"/>
    <m/>
    <s v="1000rounds"/>
    <s v="No"/>
    <s v="No"/>
    <n v="1"/>
    <n v="0.3"/>
    <n v="0.3"/>
    <n v="1.09666"/>
    <n v="1.1693199999999999"/>
    <n v="0"/>
    <x v="13"/>
    <x v="8"/>
    <n v="0.3"/>
    <n v="0.3"/>
    <n v="0.3"/>
    <n v="0.3"/>
    <n v="0"/>
    <n v="0"/>
    <s v="England_rv03_comp20.xml"/>
    <s v="Zimbabwe_rv03_comp200.xml"/>
    <s v="England vs Zimbabwe"/>
    <n v="0.09"/>
  </r>
  <r>
    <n v="12.794"/>
    <n v="1001"/>
    <m/>
    <s v="1000rounds"/>
    <s v="No"/>
    <s v="No"/>
    <n v="1"/>
    <n v="0.5"/>
    <n v="0.5"/>
    <n v="1.22373"/>
    <n v="1.2962499999999999"/>
    <n v="0"/>
    <x v="14"/>
    <x v="0"/>
    <n v="0.5"/>
    <n v="0.5"/>
    <n v="0.5"/>
    <n v="0.5"/>
    <n v="0"/>
    <n v="0"/>
    <s v="party5_rv05_comp100.xml"/>
    <s v="party6_rv05_comp100.xml"/>
    <s v="Party"/>
    <n v="0.25"/>
  </r>
  <r>
    <n v="11.262"/>
    <n v="1001"/>
    <m/>
    <s v="1000rounds"/>
    <s v="No"/>
    <s v="No"/>
    <n v="1"/>
    <n v="0.5"/>
    <n v="0.5"/>
    <n v="1.22373"/>
    <n v="1.2962499999999999"/>
    <n v="0"/>
    <x v="1"/>
    <x v="14"/>
    <n v="0.5"/>
    <n v="0.5"/>
    <n v="0.5"/>
    <n v="0.5"/>
    <n v="0"/>
    <n v="0"/>
    <s v="party5_rv05_comp100.xml"/>
    <s v="party6_rv05_comp100.xml"/>
    <s v="Party"/>
    <n v="0.25"/>
  </r>
  <r>
    <n v="10.994"/>
    <n v="1001"/>
    <m/>
    <s v="1000rounds"/>
    <s v="No"/>
    <s v="No"/>
    <n v="1"/>
    <n v="0.5"/>
    <n v="0.5"/>
    <n v="1.22373"/>
    <n v="1.2962499999999999"/>
    <n v="0"/>
    <x v="14"/>
    <x v="0"/>
    <n v="0.5"/>
    <n v="0.5"/>
    <n v="0.5"/>
    <n v="0.5"/>
    <n v="0"/>
    <n v="0"/>
    <s v="party5_rv05_comp100.xml"/>
    <s v="party6_rv05_comp100.xml"/>
    <s v="Party"/>
    <n v="0.25"/>
  </r>
  <r>
    <n v="11.64"/>
    <n v="1001"/>
    <m/>
    <s v="1000rounds"/>
    <s v="No"/>
    <s v="No"/>
    <n v="1"/>
    <n v="0.5"/>
    <n v="0.5"/>
    <n v="1.22373"/>
    <n v="1.2962499999999999"/>
    <n v="0"/>
    <x v="1"/>
    <x v="14"/>
    <n v="0.5"/>
    <n v="0.5"/>
    <n v="0.5"/>
    <n v="0.5"/>
    <n v="0"/>
    <n v="0"/>
    <s v="party5_rv05_comp100.xml"/>
    <s v="party6_rv05_comp100.xml"/>
    <s v="Party"/>
    <n v="0.25"/>
  </r>
  <r>
    <n v="12.016"/>
    <n v="1001"/>
    <m/>
    <s v="1000rounds"/>
    <s v="No"/>
    <s v="No"/>
    <n v="1"/>
    <n v="0.5"/>
    <n v="0.5"/>
    <n v="1.22373"/>
    <n v="1.2962499999999999"/>
    <n v="0"/>
    <x v="14"/>
    <x v="0"/>
    <n v="0.5"/>
    <n v="0.5"/>
    <n v="0.5"/>
    <n v="0.5"/>
    <n v="0"/>
    <n v="0"/>
    <s v="party5_rv05_comp100.xml"/>
    <s v="party6_rv05_comp100.xml"/>
    <s v="Party"/>
    <n v="0.25"/>
  </r>
  <r>
    <n v="11.29"/>
    <n v="1001"/>
    <m/>
    <s v="1000rounds"/>
    <s v="No"/>
    <s v="No"/>
    <n v="1"/>
    <n v="0.5"/>
    <n v="0.5"/>
    <n v="1.22373"/>
    <n v="1.2962499999999999"/>
    <n v="0"/>
    <x v="1"/>
    <x v="14"/>
    <n v="0.5"/>
    <n v="0.5"/>
    <n v="0.5"/>
    <n v="0.5"/>
    <n v="0"/>
    <n v="0"/>
    <s v="party5_rv05_comp100.xml"/>
    <s v="party6_rv05_comp100.xml"/>
    <s v="Party"/>
    <n v="0.25"/>
  </r>
  <r>
    <n v="12.449"/>
    <n v="1001"/>
    <m/>
    <s v="1000rounds"/>
    <s v="No"/>
    <s v="No"/>
    <n v="1"/>
    <n v="0.5"/>
    <n v="0.5"/>
    <n v="1.22373"/>
    <n v="1.2962499999999999"/>
    <n v="0"/>
    <x v="14"/>
    <x v="0"/>
    <n v="0.5"/>
    <n v="0.5"/>
    <n v="0.5"/>
    <n v="0.5"/>
    <n v="0"/>
    <n v="0"/>
    <s v="party5_rv05_comp100.xml"/>
    <s v="party6_rv05_comp100.xml"/>
    <s v="Party"/>
    <n v="0.25"/>
  </r>
  <r>
    <n v="11.752000000000001"/>
    <n v="1001"/>
    <m/>
    <s v="1000rounds"/>
    <s v="No"/>
    <s v="No"/>
    <n v="1"/>
    <n v="0.5"/>
    <n v="0.5"/>
    <n v="1.22373"/>
    <n v="1.2962499999999999"/>
    <n v="0"/>
    <x v="1"/>
    <x v="14"/>
    <n v="0.5"/>
    <n v="0.5"/>
    <n v="0.5"/>
    <n v="0.5"/>
    <n v="0"/>
    <n v="0"/>
    <s v="party5_rv05_comp100.xml"/>
    <s v="party6_rv05_comp100.xml"/>
    <s v="Party"/>
    <n v="0.25"/>
  </r>
  <r>
    <n v="11.445"/>
    <n v="1001"/>
    <m/>
    <s v="1000rounds"/>
    <s v="No"/>
    <s v="No"/>
    <n v="1"/>
    <n v="0.5"/>
    <n v="0.5"/>
    <n v="1.22373"/>
    <n v="1.2962499999999999"/>
    <n v="0"/>
    <x v="14"/>
    <x v="0"/>
    <n v="0.5"/>
    <n v="0.5"/>
    <n v="0.5"/>
    <n v="0.5"/>
    <n v="0"/>
    <n v="0"/>
    <s v="party5_rv05_comp100.xml"/>
    <s v="party6_rv05_comp100.xml"/>
    <s v="Party"/>
    <n v="0.25"/>
  </r>
  <r>
    <n v="11.077"/>
    <n v="1001"/>
    <m/>
    <s v="1000rounds"/>
    <s v="No"/>
    <s v="No"/>
    <n v="1"/>
    <n v="0.5"/>
    <n v="0.5"/>
    <n v="1.22373"/>
    <n v="1.2962499999999999"/>
    <n v="0"/>
    <x v="1"/>
    <x v="14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ddd49 failed: Failed to execute protocol: Negotiating party AgentPeraltaV2 timed out in chooseAction() method.: agent AgentPeraltaV2 passed deadline and was killed:[agents.anac.y2019.agentperaltav2.AgentPeraltaV2, agents.anac.y2019.thenewdeal.TheNewDeal]"/>
    <s v="1000rounds"/>
    <s v="No"/>
    <m/>
    <n v="0"/>
    <m/>
    <m/>
    <m/>
    <m/>
    <m/>
    <x v="6"/>
    <x v="6"/>
    <n v="0.5"/>
    <n v="0.5"/>
    <n v="0.5"/>
    <n v="0.5"/>
    <m/>
    <m/>
    <s v="party5_rv05_comp100"/>
    <s v="party6_rv05_comp100"/>
    <s v="Party"/>
    <n v="0.25"/>
  </r>
  <r>
    <n v="17150.526999999998"/>
    <n v="1001"/>
    <m/>
    <s v="1000rounds"/>
    <s v="No"/>
    <s v="No"/>
    <n v="1"/>
    <n v="0.5"/>
    <n v="0.5"/>
    <n v="1.22373"/>
    <n v="1.2962499999999999"/>
    <n v="0"/>
    <x v="7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a5f880 failed: Failed to execute protocol: Negotiating party AgentPeraltaV2 timed out in chooseAction() method.: agent AgentPeraltaV2 passed deadline and was killed:[agents.anac.y2019.agentperaltav2.AgentPeraltaV2, agents.anac.y2019.thenewdeal.TheNewDeal]"/>
    <s v="1000rounds"/>
    <s v="No"/>
    <m/>
    <n v="0"/>
    <m/>
    <m/>
    <m/>
    <m/>
    <m/>
    <x v="6"/>
    <x v="6"/>
    <n v="0.5"/>
    <n v="0.5"/>
    <n v="0.5"/>
    <n v="0.5"/>
    <m/>
    <m/>
    <s v="party5_rv05_comp100"/>
    <s v="party6_rv05_comp100"/>
    <s v="Party"/>
    <n v="0.25"/>
  </r>
  <r>
    <n v="47.749000000000002"/>
    <n v="1001"/>
    <m/>
    <s v="1000rounds"/>
    <s v="No"/>
    <s v="No"/>
    <n v="1"/>
    <n v="0.5"/>
    <n v="0.5"/>
    <n v="1.22373"/>
    <n v="1.2962499999999999"/>
    <n v="0"/>
    <x v="7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thenewdeal.TheNewDeal]"/>
    <s v="1000rounds"/>
    <s v="No"/>
    <m/>
    <n v="0"/>
    <m/>
    <m/>
    <m/>
    <m/>
    <m/>
    <x v="6"/>
    <x v="6"/>
    <n v="0.5"/>
    <n v="0.5"/>
    <n v="0.5"/>
    <n v="0.5"/>
    <m/>
    <m/>
    <s v="party5_rv05_comp100"/>
    <s v="party6_rv05_comp100"/>
    <s v="Party"/>
    <n v="0.25"/>
  </r>
  <r>
    <n v="423.55099999999999"/>
    <n v="1001"/>
    <m/>
    <s v="1000rounds"/>
    <s v="No"/>
    <s v="No"/>
    <n v="1"/>
    <n v="0.5"/>
    <n v="0.5"/>
    <n v="1.22373"/>
    <n v="1.2962499999999999"/>
    <n v="0"/>
    <x v="7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thenewdeal.TheNewDeal]"/>
    <s v="1000rounds"/>
    <s v="No"/>
    <m/>
    <n v="0"/>
    <m/>
    <m/>
    <m/>
    <m/>
    <m/>
    <x v="6"/>
    <x v="6"/>
    <n v="0.5"/>
    <n v="0.5"/>
    <n v="0.5"/>
    <n v="0.5"/>
    <m/>
    <m/>
    <s v="party5_rv05_comp100"/>
    <s v="party6_rv05_comp100"/>
    <s v="Party"/>
    <n v="0.25"/>
  </r>
  <r>
    <n v="27.946000000000002"/>
    <n v="1001"/>
    <m/>
    <s v="1000rounds"/>
    <s v="No"/>
    <s v="No"/>
    <n v="1"/>
    <n v="0.5"/>
    <n v="0.5"/>
    <n v="1.22373"/>
    <n v="1.2962499999999999"/>
    <n v="0"/>
    <x v="7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b94 failed: Failed to execute protocol: Negotiating party AgentPeraltaV2 timed out in chooseAction() method.: agent AgentPeraltaV2 passed deadline and was killed:[agents.anac.y2019.agentperaltav2.AgentPeraltaV2, agents.anac.y2019.thenewdeal.TheNewDeal]"/>
    <s v="1000rounds"/>
    <s v="No"/>
    <m/>
    <n v="0"/>
    <m/>
    <m/>
    <m/>
    <m/>
    <m/>
    <x v="6"/>
    <x v="6"/>
    <n v="0.5"/>
    <n v="0.5"/>
    <n v="0.5"/>
    <n v="0.5"/>
    <m/>
    <m/>
    <s v="party5_rv05_comp100"/>
    <s v="party6_rv05_comp100"/>
    <s v="Party"/>
    <n v="0.25"/>
  </r>
  <r>
    <n v="62.655999999999999"/>
    <n v="1001"/>
    <m/>
    <s v="1000rounds"/>
    <s v="No"/>
    <s v="No"/>
    <n v="1"/>
    <n v="0.5"/>
    <n v="0.5"/>
    <n v="1.22373"/>
    <n v="1.2962499999999999"/>
    <n v="0"/>
    <x v="7"/>
    <x v="7"/>
    <n v="0.5"/>
    <n v="0.5"/>
    <n v="0.5"/>
    <n v="0.5"/>
    <n v="0"/>
    <n v="0"/>
    <s v="party5_rv05_comp100.xml"/>
    <s v="party6_rv05_comp100.xml"/>
    <s v="Party"/>
    <n v="0.25"/>
  </r>
  <r>
    <n v="8.9999999999999993E-3"/>
    <n v="3"/>
    <m/>
    <s v="1000rounds"/>
    <s v="Yes"/>
    <s v="No"/>
    <n v="2"/>
    <n v="0.90158000000000005"/>
    <n v="0.91142000000000001"/>
    <n v="0"/>
    <n v="0"/>
    <n v="1.8129999999999999"/>
    <x v="16"/>
    <x v="4"/>
    <n v="0.90157620590534604"/>
    <n v="0.91142408573910505"/>
    <n v="0.90157620590534604"/>
    <n v="0.91142408573910505"/>
    <n v="0.90370203770351398"/>
    <n v="0.79963736799368901"/>
    <s v="holiday-Profile1_rv00_comp50.xml"/>
    <s v="holiday-Profile2_rv00_comp50.xml"/>
    <s v="Holiday"/>
    <n v="0.82171826919141111"/>
  </r>
  <r>
    <n v="0.12"/>
    <n v="10"/>
    <m/>
    <s v="1000rounds"/>
    <s v="Yes"/>
    <s v="No"/>
    <n v="2"/>
    <n v="0.79867999999999995"/>
    <n v="1"/>
    <n v="0"/>
    <n v="0.13577"/>
    <n v="1.7986800000000001"/>
    <x v="5"/>
    <x v="16"/>
    <n v="0.79868083292125303"/>
    <n v="1"/>
    <n v="0.79868083292125303"/>
    <n v="1"/>
    <n v="0.475020447678979"/>
    <n v="1"/>
    <s v="holiday-Profile1_rv00_comp50.xml"/>
    <s v="holiday-Profile2_rv00_comp50.xml"/>
    <s v="Holiday"/>
    <n v="0.79868083292125303"/>
  </r>
  <r>
    <n v="1.4999999999999999E-2"/>
    <n v="6"/>
    <m/>
    <s v="1000rounds"/>
    <s v="Yes"/>
    <s v="No"/>
    <n v="2"/>
    <n v="0.82284999999999997"/>
    <n v="0.86728000000000005"/>
    <n v="9.4979999999999995E-2"/>
    <n v="9.4979999999999995E-2"/>
    <n v="1.6901299999999999"/>
    <x v="16"/>
    <x v="4"/>
    <n v="0.86727774824398196"/>
    <n v="0.82284817147821099"/>
    <n v="0.86727774824398196"/>
    <n v="0.82284817147821099"/>
    <n v="0.87285265157979197"/>
    <n v="0.74578619152442205"/>
    <s v="holiday-Profile1_rv00_comp50.xml"/>
    <s v="holiday-Profile2_rv00_comp50.xml"/>
    <s v="Holiday"/>
    <n v="0.71363790930630078"/>
  </r>
  <r>
    <n v="5.1999999999999998E-2"/>
    <n v="7"/>
    <m/>
    <s v="1000rounds"/>
    <s v="Yes"/>
    <s v="No"/>
    <n v="2"/>
    <n v="0.83706000000000003"/>
    <n v="0.88185000000000002"/>
    <n v="7.0970000000000005E-2"/>
    <n v="7.0970000000000005E-2"/>
    <n v="1.7189099999999999"/>
    <x v="5"/>
    <x v="16"/>
    <n v="0.83705729556630404"/>
    <n v="0.88184782588004895"/>
    <n v="0.83705729556630404"/>
    <n v="0.88184782588004895"/>
    <n v="0.63993869613939403"/>
    <n v="0.87925634363873595"/>
    <s v="holiday-Profile1_rv00_comp50.xml"/>
    <s v="holiday-Profile2_rv00_comp50.xml"/>
    <s v="Holiday"/>
    <n v="0.7381571562321787"/>
  </r>
  <r>
    <n v="0.14699999999999999"/>
    <n v="20"/>
    <m/>
    <s v="1000rounds"/>
    <s v="Yes"/>
    <s v="No"/>
    <n v="2"/>
    <n v="0.89710000000000001"/>
    <n v="0.90386"/>
    <n v="8.7899999999999992E-3"/>
    <n v="8.7899999999999992E-3"/>
    <n v="1.8009599999999999"/>
    <x v="16"/>
    <x v="4"/>
    <n v="0.89710462701590599"/>
    <n v="0.90385907802725696"/>
    <n v="0.89710462701590599"/>
    <n v="0.90385907802725696"/>
    <n v="0.88853811906903402"/>
    <n v="0.78686385384949897"/>
    <s v="holiday-Profile1_rv00_comp50.xml"/>
    <s v="holiday-Profile2_rv00_comp50.xml"/>
    <s v="Holiday"/>
    <n v="0.81085616106858305"/>
  </r>
  <r>
    <n v="3.3000000000000002E-2"/>
    <n v="8"/>
    <m/>
    <s v="1000rounds"/>
    <s v="Yes"/>
    <s v="No"/>
    <n v="2"/>
    <n v="0.84025000000000005"/>
    <n v="0.88990999999999998"/>
    <n v="6.4990000000000006E-2"/>
    <n v="6.4990000000000006E-2"/>
    <n v="1.7301599999999999"/>
    <x v="5"/>
    <x v="16"/>
    <n v="0.84025432009729495"/>
    <n v="0.88990786127451005"/>
    <n v="0.84025432009729495"/>
    <n v="0.88990786127451005"/>
    <n v="0.55427590675038896"/>
    <n v="0.89078573720098198"/>
    <s v="holiday-Profile1_rv00_comp50.xml"/>
    <s v="holiday-Profile2_rv00_comp50.xml"/>
    <s v="Holiday"/>
    <n v="0.74774892492445133"/>
  </r>
  <r>
    <n v="3.2000000000000001E-2"/>
    <n v="4"/>
    <m/>
    <s v="1000rounds"/>
    <s v="Yes"/>
    <s v="No"/>
    <n v="2"/>
    <n v="0.82284999999999997"/>
    <n v="0.86728000000000005"/>
    <n v="9.4979999999999995E-2"/>
    <n v="9.4979999999999995E-2"/>
    <n v="1.6901299999999999"/>
    <x v="16"/>
    <x v="4"/>
    <n v="0.86727774824398196"/>
    <n v="0.82284817147821099"/>
    <n v="0.86727774824398196"/>
    <n v="0.82284817147821099"/>
    <n v="0.85262021217174899"/>
    <n v="0.76135549076603104"/>
    <s v="holiday-Profile1_rv00_comp50.xml"/>
    <s v="holiday-Profile2_rv00_comp50.xml"/>
    <s v="Holiday"/>
    <n v="0.71363790930630078"/>
  </r>
  <r>
    <n v="5.5E-2"/>
    <n v="8"/>
    <m/>
    <s v="1000rounds"/>
    <s v="Yes"/>
    <s v="No"/>
    <n v="2"/>
    <n v="0.83557999999999999"/>
    <n v="0.8821"/>
    <n v="7.2220000000000006E-2"/>
    <n v="7.2220000000000006E-2"/>
    <n v="1.7176800000000001"/>
    <x v="5"/>
    <x v="16"/>
    <n v="0.83558023329980802"/>
    <n v="0.88210339087269696"/>
    <n v="0.83558023329980802"/>
    <n v="0.88210339087269696"/>
    <n v="0.65526115539844598"/>
    <n v="0.87583102992788398"/>
    <s v="holiday-Profile1_rv00_comp50.xml"/>
    <s v="holiday-Profile2_rv00_comp50.xml"/>
    <s v="Holiday"/>
    <n v="0.73706815713995988"/>
  </r>
  <r>
    <n v="2.7E-2"/>
    <n v="10"/>
    <m/>
    <s v="1000rounds"/>
    <s v="Yes"/>
    <s v="No"/>
    <n v="2"/>
    <n v="0.90158000000000005"/>
    <n v="0.91142000000000001"/>
    <n v="0"/>
    <n v="0"/>
    <n v="1.8129999999999999"/>
    <x v="16"/>
    <x v="4"/>
    <n v="0.90157620590534604"/>
    <n v="0.91142408573910505"/>
    <n v="0.90157620590534604"/>
    <n v="0.91142408573910505"/>
    <n v="0.89646353795774802"/>
    <n v="0.66100216320346605"/>
    <s v="holiday-Profile1_rv00_comp50.xml"/>
    <s v="holiday-Profile2_rv00_comp50.xml"/>
    <s v="Holiday"/>
    <n v="0.82171826919141111"/>
  </r>
  <r>
    <n v="0.13500000000000001"/>
    <n v="17"/>
    <m/>
    <s v="1000rounds"/>
    <s v="Yes"/>
    <s v="No"/>
    <n v="2"/>
    <n v="0.84004999999999996"/>
    <n v="0.88966999999999996"/>
    <n v="6.5259999999999999E-2"/>
    <n v="6.5259999999999999E-2"/>
    <n v="1.7297199999999999"/>
    <x v="5"/>
    <x v="16"/>
    <n v="0.84005181218924896"/>
    <n v="0.88966839858454505"/>
    <n v="0.84005181218924896"/>
    <n v="0.88966839858454505"/>
    <n v="0.52765251431040205"/>
    <n v="0.88631707053617204"/>
    <s v="holiday-Profile1_rv00_comp50.xml"/>
    <s v="holiday-Profile2_rv00_comp50.xml"/>
    <s v="Holiday"/>
    <n v="0.74736755047845416"/>
  </r>
  <r>
    <n v="2.6030000000000002"/>
    <n v="1001"/>
    <m/>
    <s v="1000rounds"/>
    <s v="No"/>
    <s v="No"/>
    <n v="1"/>
    <n v="0.2"/>
    <n v="0.3"/>
    <n v="0.88554999999999995"/>
    <n v="0.98492999999999997"/>
    <n v="0"/>
    <x v="2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0649999999999999"/>
    <n v="1001"/>
    <m/>
    <s v="1000rounds"/>
    <s v="No"/>
    <s v="No"/>
    <n v="1"/>
    <n v="0.2"/>
    <n v="0.3"/>
    <n v="0.88554999999999995"/>
    <n v="0.98492999999999997"/>
    <n v="0"/>
    <x v="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3010000000000002"/>
    <n v="1001"/>
    <m/>
    <s v="1000rounds"/>
    <s v="No"/>
    <s v="No"/>
    <n v="1"/>
    <n v="0.2"/>
    <n v="0.3"/>
    <n v="0.88554999999999995"/>
    <n v="0.98492999999999997"/>
    <n v="0"/>
    <x v="2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3879999999999999"/>
    <n v="1001"/>
    <m/>
    <s v="1000rounds"/>
    <s v="No"/>
    <s v="No"/>
    <n v="1"/>
    <n v="0.2"/>
    <n v="0.3"/>
    <n v="0.88554999999999995"/>
    <n v="0.98492999999999997"/>
    <n v="0"/>
    <x v="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8919999999999999"/>
    <n v="1001"/>
    <m/>
    <s v="1000rounds"/>
    <s v="No"/>
    <s v="No"/>
    <n v="1"/>
    <n v="0.2"/>
    <n v="0.3"/>
    <n v="0.88554999999999995"/>
    <n v="0.98492999999999997"/>
    <n v="0"/>
    <x v="2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6509999999999998"/>
    <n v="1001"/>
    <m/>
    <s v="1000rounds"/>
    <s v="No"/>
    <s v="No"/>
    <n v="1"/>
    <n v="0.2"/>
    <n v="0.3"/>
    <n v="0.88554999999999995"/>
    <n v="0.98492999999999997"/>
    <n v="0"/>
    <x v="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621"/>
    <n v="1001"/>
    <m/>
    <s v="1000rounds"/>
    <s v="No"/>
    <s v="No"/>
    <n v="1"/>
    <n v="0.2"/>
    <n v="0.3"/>
    <n v="0.88554999999999995"/>
    <n v="0.98492999999999997"/>
    <n v="0"/>
    <x v="2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6619999999999999"/>
    <n v="1001"/>
    <m/>
    <s v="1000rounds"/>
    <s v="No"/>
    <s v="No"/>
    <n v="1"/>
    <n v="0.2"/>
    <n v="0.3"/>
    <n v="0.88554999999999995"/>
    <n v="0.98492999999999997"/>
    <n v="0"/>
    <x v="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350000000000001"/>
    <n v="1001"/>
    <m/>
    <s v="1000rounds"/>
    <s v="No"/>
    <s v="No"/>
    <n v="1"/>
    <n v="0.2"/>
    <n v="0.3"/>
    <n v="0.88554999999999995"/>
    <n v="0.98492999999999997"/>
    <n v="0"/>
    <x v="2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5830000000000002"/>
    <n v="1001"/>
    <m/>
    <s v="1000rounds"/>
    <s v="No"/>
    <s v="No"/>
    <n v="1"/>
    <n v="0.2"/>
    <n v="0.3"/>
    <n v="0.88554999999999995"/>
    <n v="0.98492999999999997"/>
    <n v="0"/>
    <x v="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sacra.SACRA]"/>
    <s v="1000rounds"/>
    <s v="No"/>
    <m/>
    <n v="0"/>
    <m/>
    <m/>
    <m/>
    <m/>
    <m/>
    <x v="20"/>
    <x v="1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sacra.SACRA, agents.anac.y2019.ibasic.IBasic]"/>
    <s v="1000rounds"/>
    <s v="No"/>
    <m/>
    <n v="0"/>
    <m/>
    <m/>
    <m/>
    <m/>
    <m/>
    <x v="19"/>
    <x v="20"/>
    <n v="0"/>
    <n v="0"/>
    <n v="0"/>
    <n v="0"/>
    <m/>
    <m/>
    <s v="holiday-Profile1_rv00_comp50"/>
    <s v="holiday-Profile2_rv00_comp50"/>
    <s v="Holiday"/>
    <n v="0"/>
  </r>
  <r>
    <n v="2.9470000000000001"/>
    <n v="1001"/>
    <m/>
    <s v="1000rounds"/>
    <s v="No"/>
    <s v="No"/>
    <n v="1"/>
    <n v="0.2"/>
    <n v="0.3"/>
    <n v="0.88554999999999995"/>
    <n v="0.98492999999999997"/>
    <n v="0"/>
    <x v="13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2.4079999999999999"/>
    <n v="1001"/>
    <m/>
    <s v="1000rounds"/>
    <s v="No"/>
    <s v="No"/>
    <n v="1"/>
    <n v="0.2"/>
    <n v="0.3"/>
    <n v="0.88554999999999995"/>
    <n v="0.98492999999999997"/>
    <n v="0"/>
    <x v="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696"/>
    <n v="705"/>
    <m/>
    <s v="1000rounds"/>
    <s v="Yes"/>
    <s v="No"/>
    <n v="2"/>
    <n v="0.57589000000000001"/>
    <n v="0.77710000000000001"/>
    <n v="0"/>
    <n v="0.18004999999999999"/>
    <n v="1.3529899999999999"/>
    <x v="13"/>
    <x v="10"/>
    <n v="0.77709598921544398"/>
    <n v="0.57588944217265303"/>
    <n v="0.77709598921544398"/>
    <n v="0.57588944217265303"/>
    <n v="0.86221137399135805"/>
    <n v="0.61925250153609201"/>
    <s v="ItexvsCypress_CypressA_rv03_comp30.xml"/>
    <s v="ItexvsCypress_ItexB_rv02_comp60.xml"/>
    <s v="Itex vs Cypress"/>
    <n v="0.44752137574388801"/>
  </r>
  <r>
    <n v="2.2269999999999999"/>
    <n v="900"/>
    <m/>
    <s v="1000rounds"/>
    <s v="Yes"/>
    <s v="No"/>
    <n v="2"/>
    <n v="0.42423"/>
    <n v="0.75854999999999995"/>
    <n v="7.9710000000000003E-2"/>
    <n v="0.24936"/>
    <n v="1.1827799999999999"/>
    <x v="9"/>
    <x v="13"/>
    <n v="0.42423412213796602"/>
    <n v="0.75854962811914595"/>
    <n v="0.42423412213796602"/>
    <n v="0.75854962811914595"/>
    <n v="0.54876472779522101"/>
    <n v="0.91403119627176799"/>
    <s v="ItexvsCypress_CypressA_rv03_comp30.xml"/>
    <s v="ItexvsCypress_ItexB_rv02_comp60.xml"/>
    <s v="Itex vs Cypress"/>
    <n v="0.32180263558320649"/>
  </r>
  <r>
    <n v="0.73099999999999998"/>
    <n v="278"/>
    <m/>
    <s v="1000rounds"/>
    <s v="Yes"/>
    <s v="No"/>
    <n v="2"/>
    <n v="0.67078000000000004"/>
    <n v="0.72119999999999995"/>
    <n v="0"/>
    <n v="0"/>
    <n v="1.39198"/>
    <x v="13"/>
    <x v="10"/>
    <n v="0.67078105604074301"/>
    <n v="0.72120287408166805"/>
    <n v="0.67078105604074301"/>
    <n v="0.72120287408166805"/>
    <n v="0.81305690240290596"/>
    <n v="0.81858974358974301"/>
    <s v="ItexvsCypress_CypressA_rv03_comp30.xml"/>
    <s v="ItexvsCypress_ItexB_rv02_comp60.xml"/>
    <s v="Itex vs Cypress"/>
    <n v="0.48376922549612028"/>
  </r>
  <r>
    <n v="2.8889999999999998"/>
    <n v="1001"/>
    <m/>
    <s v="1000rounds"/>
    <s v="No"/>
    <s v="No"/>
    <n v="1"/>
    <n v="0.2"/>
    <n v="0.3"/>
    <n v="0.88554999999999995"/>
    <n v="0.98492999999999997"/>
    <n v="0"/>
    <x v="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0.254"/>
    <n v="70"/>
    <m/>
    <s v="1000rounds"/>
    <s v="Yes"/>
    <s v="No"/>
    <n v="2"/>
    <n v="0.63241999999999998"/>
    <n v="0.66402000000000005"/>
    <n v="6.8849999999999995E-2"/>
    <n v="6.8849999999999995E-2"/>
    <n v="1.2964500000000001"/>
    <x v="13"/>
    <x v="10"/>
    <n v="0.63242321341440699"/>
    <n v="0.66402389221866298"/>
    <n v="0.63242321341440699"/>
    <n v="0.66402389221866298"/>
    <n v="0.81004507524077596"/>
    <n v="0.93745816885440703"/>
    <s v="ItexvsCypress_CypressA_rv03_comp30.xml"/>
    <s v="ItexvsCypress_ItexB_rv02_comp60.xml"/>
    <s v="Itex vs Cypress"/>
    <n v="0.4199441237008687"/>
  </r>
  <r>
    <n v="2.4289999999999998"/>
    <n v="1001"/>
    <m/>
    <s v="1000rounds"/>
    <s v="No"/>
    <s v="No"/>
    <n v="1"/>
    <n v="0.2"/>
    <n v="0.3"/>
    <n v="0.88554999999999995"/>
    <n v="0.98492999999999997"/>
    <n v="0"/>
    <x v="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7889999999999999"/>
    <n v="755"/>
    <m/>
    <s v="1000rounds"/>
    <s v="Yes"/>
    <s v="No"/>
    <n v="2"/>
    <n v="0.30889"/>
    <n v="0.89368999999999998"/>
    <n v="0"/>
    <n v="0.46871000000000002"/>
    <n v="1.20258"/>
    <x v="13"/>
    <x v="10"/>
    <n v="0.89368506682529902"/>
    <n v="0.308890713144722"/>
    <n v="0.89368506682529902"/>
    <n v="0.308890713144722"/>
    <n v="0.81986728077531601"/>
    <n v="0.59962517537919502"/>
    <s v="ItexvsCypress_CypressA_rv03_comp30.xml"/>
    <s v="ItexvsCypress_ItexB_rv02_comp60.xml"/>
    <s v="Itex vs Cypress"/>
    <n v="0.27605101761845513"/>
  </r>
  <r>
    <n v="2.246"/>
    <n v="1001"/>
    <m/>
    <s v="1000rounds"/>
    <s v="No"/>
    <s v="No"/>
    <n v="1"/>
    <n v="0.2"/>
    <n v="0.3"/>
    <n v="0.88554999999999995"/>
    <n v="0.98492999999999997"/>
    <n v="0"/>
    <x v="9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327.6590000000001"/>
    <n v="974"/>
    <m/>
    <s v="1000rounds"/>
    <s v="Yes"/>
    <s v="No"/>
    <n v="2"/>
    <n v="0.85568"/>
    <n v="0.95299"/>
    <n v="2.2550000000000001E-2"/>
    <n v="2.2550000000000001E-2"/>
    <n v="1.80867"/>
    <x v="14"/>
    <x v="2"/>
    <n v="0.95298814887951599"/>
    <n v="0.85568376119239797"/>
    <n v="0.95298814887951599"/>
    <n v="0.85568376119239797"/>
    <n v="0.71864848538455495"/>
    <n v="0.84838000065510499"/>
    <s v="party5_rv05_comp100.xml"/>
    <s v="party6_rv05_comp100.xml"/>
    <s v="Party"/>
    <n v="0.81545648360500522"/>
  </r>
  <r>
    <n v="165.71"/>
    <n v="520"/>
    <m/>
    <s v="1000rounds"/>
    <s v="Yes"/>
    <s v="No"/>
    <n v="2"/>
    <n v="0.56720000000000004"/>
    <n v="0.82204999999999995"/>
    <n v="0.25247000000000003"/>
    <n v="0.39026"/>
    <n v="1.3892500000000001"/>
    <x v="3"/>
    <x v="14"/>
    <n v="0.56720321620365"/>
    <n v="0.82204925334259504"/>
    <n v="0.56720321620365"/>
    <n v="0.82204925334259504"/>
    <n v="0.76337025763070898"/>
    <n v="0.61524747045897199"/>
    <s v="party5_rv05_comp100.xml"/>
    <s v="party6_rv05_comp100.xml"/>
    <s v="Party"/>
    <n v="0.46626898037372899"/>
  </r>
  <r>
    <n v="24.225000000000001"/>
    <n v="88"/>
    <m/>
    <s v="1000rounds"/>
    <s v="Yes"/>
    <s v="No"/>
    <n v="2"/>
    <n v="0.83689999999999998"/>
    <n v="0.88083999999999996"/>
    <n v="4.3639999999999998E-2"/>
    <n v="8.3500000000000005E-2"/>
    <n v="1.71774"/>
    <x v="14"/>
    <x v="2"/>
    <n v="0.88084141519806802"/>
    <n v="0.83689672752941302"/>
    <n v="0.88084141519806802"/>
    <n v="0.83689672752941302"/>
    <n v="0.93045144202757202"/>
    <n v="0.93242644684821996"/>
    <s v="party5_rv05_comp100.xml"/>
    <s v="party6_rv05_comp100.xml"/>
    <s v="Party"/>
    <n v="0.7371732978516401"/>
  </r>
  <r>
    <n v="18.021000000000001"/>
    <n v="67"/>
    <m/>
    <s v="1000rounds"/>
    <s v="Yes"/>
    <s v="No"/>
    <n v="2"/>
    <n v="0.74587999999999999"/>
    <n v="0.97746"/>
    <n v="2.2550000000000001E-2"/>
    <n v="0.23002"/>
    <n v="1.7233400000000001"/>
    <x v="3"/>
    <x v="14"/>
    <n v="0.74588393544387699"/>
    <n v="0.97745787574015897"/>
    <n v="0.74588393544387699"/>
    <n v="0.97745787574015897"/>
    <n v="0.91030821447377097"/>
    <n v="0.84450112896357499"/>
    <s v="party5_rv05_comp100.xml"/>
    <s v="party6_rv05_comp100.xml"/>
    <s v="Party"/>
    <n v="0.72907012708768182"/>
  </r>
  <r>
    <n v="1365.6890000000001"/>
    <n v="991"/>
    <m/>
    <s v="1000rounds"/>
    <s v="Yes"/>
    <s v="No"/>
    <n v="2"/>
    <n v="0.80457000000000001"/>
    <n v="0.92403000000000002"/>
    <n v="5.3629999999999997E-2"/>
    <n v="7.9299999999999995E-2"/>
    <n v="1.7285999999999999"/>
    <x v="14"/>
    <x v="2"/>
    <n v="0.92403273946581899"/>
    <n v="0.80456597030466803"/>
    <n v="0.92403273946581899"/>
    <n v="0.80456597030466803"/>
    <n v="0.89534448346270901"/>
    <n v="0.49787538678925303"/>
    <s v="party5_rv05_comp100.xml"/>
    <s v="party6_rv05_comp100.xml"/>
    <s v="Party"/>
    <n v="0.74344529762159717"/>
  </r>
  <r>
    <n v="37.215000000000003"/>
    <n v="127"/>
    <m/>
    <s v="1000rounds"/>
    <s v="Yes"/>
    <s v="No"/>
    <n v="2"/>
    <n v="0.77736000000000005"/>
    <n v="0.93350999999999995"/>
    <n v="7.2470000000000007E-2"/>
    <n v="0.18451000000000001"/>
    <n v="1.7108699999999999"/>
    <x v="3"/>
    <x v="14"/>
    <n v="0.777362687868832"/>
    <n v="0.93350714760559494"/>
    <n v="0.777362687868832"/>
    <n v="0.93350714760559494"/>
    <n v="0.91970326722270102"/>
    <n v="0.80208561950085899"/>
    <s v="party5_rv05_comp100.xml"/>
    <s v="party6_rv05_comp100.xml"/>
    <s v="Party"/>
    <n v="0.72567362540745184"/>
  </r>
  <r>
    <n v="1328.354"/>
    <n v="979"/>
    <m/>
    <s v="1000rounds"/>
    <s v="Yes"/>
    <s v="No"/>
    <n v="2"/>
    <n v="0.69066000000000005"/>
    <n v="0.94018000000000002"/>
    <n v="6.1589999999999999E-2"/>
    <n v="0.18803"/>
    <n v="1.6308499999999999"/>
    <x v="14"/>
    <x v="2"/>
    <n v="0.94018467071219403"/>
    <n v="0.69066336505367398"/>
    <n v="0.94018467071219403"/>
    <n v="0.69066336505367398"/>
    <n v="0.83431037247176998"/>
    <n v="0.89142734706850701"/>
    <s v="party5_rv05_comp100.xml"/>
    <s v="party6_rv05_comp100.xml"/>
    <s v="Party"/>
    <n v="0.64935110844596433"/>
  </r>
  <r>
    <n v="46.508000000000003"/>
    <n v="155"/>
    <m/>
    <s v="1000rounds"/>
    <s v="Yes"/>
    <s v="No"/>
    <n v="2"/>
    <n v="0.87856999999999996"/>
    <n v="0.89378999999999997"/>
    <n v="0"/>
    <n v="5.9610000000000003E-2"/>
    <n v="1.7723599999999999"/>
    <x v="3"/>
    <x v="14"/>
    <n v="0.89379165214255696"/>
    <n v="0.87857286411902002"/>
    <n v="0.89379165214255696"/>
    <n v="0.87857286411902002"/>
    <n v="0.90216621900487204"/>
    <n v="0.875913831971047"/>
    <s v="party5_rv05_comp100.xml"/>
    <s v="party6_rv05_comp100.xml"/>
    <s v="Party"/>
    <n v="0.78526109174855707"/>
  </r>
  <r>
    <n v="21.373000000000001"/>
    <n v="72"/>
    <m/>
    <s v="1000rounds"/>
    <s v="Yes"/>
    <s v="No"/>
    <n v="2"/>
    <n v="0.87070999999999998"/>
    <n v="0.95257999999999998"/>
    <n v="7.5599999999999999E-3"/>
    <n v="7.5599999999999999E-3"/>
    <n v="1.8232900000000001"/>
    <x v="14"/>
    <x v="2"/>
    <n v="0.95257559384561796"/>
    <n v="0.87071184403229096"/>
    <n v="0.95257559384561796"/>
    <n v="0.87071184403229096"/>
    <n v="0.73917038860834305"/>
    <n v="0.91930808454864599"/>
    <s v="party5_rv05_comp100.xml"/>
    <s v="party6_rv05_comp100.xml"/>
    <s v="Party"/>
    <n v="0.82941885189747266"/>
  </r>
  <r>
    <n v="146.381"/>
    <n v="616"/>
    <m/>
    <s v="1000rounds"/>
    <s v="Yes"/>
    <s v="No"/>
    <n v="2"/>
    <n v="0.77736000000000005"/>
    <n v="0.93350999999999995"/>
    <n v="7.2470000000000007E-2"/>
    <n v="0.18451000000000001"/>
    <n v="1.7108699999999999"/>
    <x v="3"/>
    <x v="14"/>
    <n v="0.777362687868832"/>
    <n v="0.93350714760559494"/>
    <n v="0.777362687868832"/>
    <n v="0.93350714760559494"/>
    <n v="0.73825441563497496"/>
    <n v="0.82835444723484097"/>
    <s v="party5_rv05_comp100.xml"/>
    <s v="party6_rv05_comp100.xml"/>
    <s v="Party"/>
    <n v="0.72567362540745184"/>
  </r>
  <r>
    <n v="2.5379999999999998"/>
    <n v="1001"/>
    <m/>
    <s v="1000rounds"/>
    <s v="No"/>
    <s v="No"/>
    <n v="1"/>
    <n v="0.2"/>
    <n v="0.3"/>
    <n v="0.88554999999999995"/>
    <n v="0.98492999999999997"/>
    <n v="0"/>
    <x v="19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3.0000000000000001E-3"/>
    <n v="3"/>
    <m/>
    <s v="1000rounds"/>
    <s v="Yes"/>
    <s v="No"/>
    <n v="2"/>
    <n v="0.39540999999999998"/>
    <n v="0.71725000000000005"/>
    <n v="0.13408"/>
    <n v="0.32908999999999999"/>
    <n v="1.11267"/>
    <x v="15"/>
    <x v="19"/>
    <n v="0.71725413328656096"/>
    <n v="0.39541395911937699"/>
    <n v="0.71725413328656096"/>
    <n v="0.39541395911937699"/>
    <n v="0"/>
    <n v="1"/>
    <s v="ItexvsCypress_CypressA_rv03_comp30.xml"/>
    <s v="ItexvsCypress_ItexB_rv02_comp60.xml"/>
    <s v="Itex vs Cypress"/>
    <n v="0.28361229653757641"/>
  </r>
  <r>
    <n v="4.0000000000000001E-3"/>
    <n v="6"/>
    <m/>
    <s v="1000rounds"/>
    <s v="Yes"/>
    <s v="No"/>
    <n v="2"/>
    <n v="0.18698999999999999"/>
    <n v="0.67259000000000002"/>
    <n v="0.22134000000000001"/>
    <n v="0.48623"/>
    <n v="0.85958000000000001"/>
    <x v="19"/>
    <x v="15"/>
    <n v="0.18698659613766699"/>
    <n v="0.67258906614883196"/>
    <n v="0.18698659613766699"/>
    <n v="0.67258906614883196"/>
    <n v="0.93129539225361102"/>
    <n v="0"/>
    <s v="ItexvsCypress_CypressA_rv03_comp30.xml"/>
    <s v="ItexvsCypress_ItexB_rv02_comp60.xml"/>
    <s v="Itex vs Cypress"/>
    <n v="0.12576514007858222"/>
  </r>
  <r>
    <n v="6.0000000000000001E-3"/>
    <n v="3"/>
    <m/>
    <s v="1000rounds"/>
    <s v="Yes"/>
    <s v="No"/>
    <n v="2"/>
    <n v="7.639E-2"/>
    <n v="0.83462000000000003"/>
    <n v="0.18695000000000001"/>
    <n v="0.6653"/>
    <n v="0.91100999999999999"/>
    <x v="15"/>
    <x v="19"/>
    <n v="0.83462121506157705"/>
    <n v="7.6389222090298595E-2"/>
    <n v="0.83462121506157705"/>
    <n v="7.6389222090298595E-2"/>
    <n v="0"/>
    <n v="1"/>
    <s v="ItexvsCypress_CypressA_rv03_comp30.xml"/>
    <s v="ItexvsCypress_ItexB_rv02_comp60.xml"/>
    <s v="Itex vs Cypress"/>
    <n v="6.3756065358613681E-2"/>
  </r>
  <r>
    <n v="8.0000000000000002E-3"/>
    <n v="7"/>
    <m/>
    <s v="1000rounds"/>
    <s v="Yes"/>
    <s v="No"/>
    <n v="2"/>
    <n v="0.27439999999999998"/>
    <n v="0.67298000000000002"/>
    <n v="0.16108"/>
    <n v="0.39929999999999999"/>
    <n v="0.94738"/>
    <x v="19"/>
    <x v="15"/>
    <n v="0.274398968989648"/>
    <n v="0.67298242817267895"/>
    <n v="0.274398968989648"/>
    <n v="0.67298242817267895"/>
    <n v="0.94232337733357896"/>
    <n v="0"/>
    <s v="ItexvsCypress_CypressA_rv03_comp30.xml"/>
    <s v="ItexvsCypress_ItexB_rv02_comp60.xml"/>
    <s v="Itex vs Cypress"/>
    <n v="0.18466568443873294"/>
  </r>
  <r>
    <n v="8.0000000000000002E-3"/>
    <n v="13"/>
    <m/>
    <s v="1000rounds"/>
    <s v="Yes"/>
    <s v="No"/>
    <n v="2"/>
    <n v="0.34411000000000003"/>
    <n v="0.70804999999999996"/>
    <n v="0.15683"/>
    <n v="0.37892999999999999"/>
    <n v="1.05216"/>
    <x v="15"/>
    <x v="19"/>
    <n v="0.70804536348801395"/>
    <n v="0.34411226617322599"/>
    <n v="0.70804536348801395"/>
    <n v="0.34411226617322599"/>
    <n v="0"/>
    <n v="0.80639732797665098"/>
    <s v="ItexvsCypress_CypressA_rv03_comp30.xml"/>
    <s v="ItexvsCypress_ItexB_rv02_comp60.xml"/>
    <s v="Itex vs Cypress"/>
    <n v="0.243647094583306"/>
  </r>
  <r>
    <n v="1.4999999999999999E-2"/>
    <n v="12"/>
    <m/>
    <s v="1000rounds"/>
    <s v="Yes"/>
    <s v="No"/>
    <n v="2"/>
    <n v="0.27394000000000002"/>
    <n v="0.72216000000000002"/>
    <n v="0.12306"/>
    <n v="0.39684000000000003"/>
    <n v="0.99609999999999999"/>
    <x v="19"/>
    <x v="15"/>
    <n v="0.27394259593819098"/>
    <n v="0.72215892010985505"/>
    <n v="0.27394259593819098"/>
    <n v="0.72215892010985505"/>
    <n v="0.91600863606120597"/>
    <n v="0"/>
    <s v="ItexvsCypress_CypressA_rv03_comp30.xml"/>
    <s v="ItexvsCypress_ItexB_rv02_comp60.xml"/>
    <s v="Itex vs Cypress"/>
    <n v="0.19783008925481435"/>
  </r>
  <r>
    <n v="1.2E-2"/>
    <n v="7"/>
    <m/>
    <s v="1000rounds"/>
    <s v="Yes"/>
    <s v="No"/>
    <n v="2"/>
    <n v="0.61434"/>
    <n v="0.69476000000000004"/>
    <n v="2.2929999999999999E-2"/>
    <n v="0.10952000000000001"/>
    <n v="1.30911"/>
    <x v="15"/>
    <x v="19"/>
    <n v="0.69476155356403202"/>
    <n v="0.61434421816138796"/>
    <n v="0.69476155356403202"/>
    <n v="0.61434421816138796"/>
    <n v="0"/>
    <n v="0.90900050503748298"/>
    <s v="ItexvsCypress_CypressA_rv03_comp30.xml"/>
    <s v="ItexvsCypress_ItexB_rv02_comp60.xml"/>
    <s v="Itex vs Cypress"/>
    <n v="0.42682274343288651"/>
  </r>
  <r>
    <n v="1.091"/>
    <n v="497"/>
    <m/>
    <s v="1000rounds"/>
    <s v="Yes"/>
    <s v="No"/>
    <n v="2"/>
    <n v="0.53832999999999998"/>
    <n v="0.71209"/>
    <n v="6.9099999999999995E-2"/>
    <n v="0.13277"/>
    <n v="1.2504200000000001"/>
    <x v="19"/>
    <x v="15"/>
    <n v="0.538326715527079"/>
    <n v="0.71209236220458205"/>
    <n v="0.538326715527079"/>
    <n v="0.71209236220458205"/>
    <n v="0.83000084890146197"/>
    <n v="0"/>
    <s v="ItexvsCypress_CypressA_rv03_comp30.xml"/>
    <s v="ItexvsCypress_ItexB_rv02_comp60.xml"/>
    <s v="Itex vs Cypress"/>
    <n v="0.38333834249751175"/>
  </r>
  <r>
    <n v="4.0000000000000001E-3"/>
    <n v="9"/>
    <m/>
    <s v="1000rounds"/>
    <s v="Yes"/>
    <s v="No"/>
    <n v="2"/>
    <n v="0.57589000000000001"/>
    <n v="0.77710000000000001"/>
    <n v="0"/>
    <n v="0.18004999999999999"/>
    <n v="1.3529899999999999"/>
    <x v="15"/>
    <x v="19"/>
    <n v="0.77709598921544398"/>
    <n v="0.57588944217265303"/>
    <n v="0.77709598921544398"/>
    <n v="0.57588944217265303"/>
    <n v="0"/>
    <n v="0.95828917516323098"/>
    <s v="ItexvsCypress_CypressA_rv03_comp30.xml"/>
    <s v="ItexvsCypress_ItexB_rv02_comp60.xml"/>
    <s v="Itex vs Cypress"/>
    <n v="0.44752137574388801"/>
  </r>
  <r>
    <n v="1.855"/>
    <n v="1001"/>
    <m/>
    <s v="1000rounds"/>
    <s v="Yes"/>
    <s v="No"/>
    <n v="2"/>
    <n v="0.23912"/>
    <n v="0.69901000000000002"/>
    <n v="0.20291000000000001"/>
    <n v="0.48291000000000001"/>
    <n v="0.93811999999999995"/>
    <x v="15"/>
    <x v="4"/>
    <n v="0.69900524954506005"/>
    <n v="0.239116405384351"/>
    <n v="0.69900524954506005"/>
    <n v="0.239116405384351"/>
    <n v="0"/>
    <n v="0.58781276290694795"/>
    <s v="ItexvsCypress_CypressA_rv03_comp30.xml"/>
    <s v="ItexvsCypress_ItexB_rv02_comp60.xml"/>
    <s v="Itex vs Cypress"/>
    <n v="0.16714362261600602"/>
  </r>
  <r>
    <n v="2.3889999999999998"/>
    <n v="987"/>
    <m/>
    <s v="1000rounds"/>
    <s v="Yes"/>
    <s v="No"/>
    <n v="2"/>
    <n v="0.58845000000000003"/>
    <n v="0.75966"/>
    <n v="0"/>
    <n v="9.0870000000000006E-2"/>
    <n v="1.3481000000000001"/>
    <x v="5"/>
    <x v="15"/>
    <n v="0.58844662038933204"/>
    <n v="0.75965765007040298"/>
    <n v="0.58844662038933204"/>
    <n v="0.75965765007040298"/>
    <n v="0.30879895411746899"/>
    <n v="0"/>
    <s v="ItexvsCypress_CypressA_rv03_comp30.xml"/>
    <s v="ItexvsCypress_ItexB_rv02_comp60.xml"/>
    <s v="Itex vs Cypress"/>
    <n v="0.44701797683683048"/>
  </r>
  <r>
    <n v="1.9910000000000001"/>
    <n v="992"/>
    <m/>
    <s v="1000rounds"/>
    <s v="Yes"/>
    <s v="No"/>
    <n v="2"/>
    <n v="0.62556999999999996"/>
    <n v="0.71475999999999995"/>
    <n v="0"/>
    <n v="0.10526000000000001"/>
    <n v="1.34033"/>
    <x v="15"/>
    <x v="4"/>
    <n v="0.71475764906581796"/>
    <n v="0.62556911622992795"/>
    <n v="0.71475764906581796"/>
    <n v="0.62556911622992795"/>
    <n v="0"/>
    <n v="0.77370121077447596"/>
    <s v="ItexvsCypress_CypressA_rv03_comp30.xml"/>
    <s v="ItexvsCypress_ItexB_rv02_comp60.xml"/>
    <s v="Itex vs Cypress"/>
    <n v="0.44713031084468474"/>
  </r>
  <r>
    <n v="2.1829999999999998"/>
    <n v="982"/>
    <m/>
    <s v="1000rounds"/>
    <s v="Yes"/>
    <s v="No"/>
    <n v="2"/>
    <n v="0.67078000000000004"/>
    <n v="0.72119999999999995"/>
    <n v="0"/>
    <n v="0"/>
    <n v="1.39198"/>
    <x v="5"/>
    <x v="15"/>
    <n v="0.67078105604074301"/>
    <n v="0.72120287408166805"/>
    <n v="0.67078105604074301"/>
    <n v="0.72120287408166805"/>
    <n v="0.71149118456679195"/>
    <n v="0"/>
    <s v="ItexvsCypress_CypressA_rv03_comp30.xml"/>
    <s v="ItexvsCypress_ItexB_rv02_comp60.xml"/>
    <s v="Itex vs Cypress"/>
    <n v="0.48376922549612028"/>
  </r>
  <r>
    <n v="2.1859999999999999"/>
    <n v="983"/>
    <m/>
    <s v="1000rounds"/>
    <s v="Yes"/>
    <s v="No"/>
    <n v="2"/>
    <n v="0.57589000000000001"/>
    <n v="0.77710000000000001"/>
    <n v="0"/>
    <n v="0.18004999999999999"/>
    <n v="1.3529899999999999"/>
    <x v="15"/>
    <x v="4"/>
    <n v="0.77709598921544398"/>
    <n v="0.57588944217265303"/>
    <n v="0.77709598921544398"/>
    <n v="0.57588944217265303"/>
    <n v="0"/>
    <n v="0.65469146963299896"/>
    <s v="ItexvsCypress_CypressA_rv03_comp30.xml"/>
    <s v="ItexvsCypress_ItexB_rv02_comp60.xml"/>
    <s v="Itex vs Cypress"/>
    <n v="0.44752137574388801"/>
  </r>
  <r>
    <n v="2.64"/>
    <n v="999"/>
    <m/>
    <s v="1000rounds"/>
    <s v="Yes"/>
    <s v="No"/>
    <n v="2"/>
    <n v="0.67078000000000004"/>
    <n v="0.72119999999999995"/>
    <n v="0"/>
    <n v="0"/>
    <n v="1.39198"/>
    <x v="5"/>
    <x v="15"/>
    <n v="0.67078105604074301"/>
    <n v="0.72120287408166805"/>
    <n v="0.67078105604074301"/>
    <n v="0.72120287408166805"/>
    <n v="0.199580323702514"/>
    <n v="0"/>
    <s v="ItexvsCypress_CypressA_rv03_comp30.xml"/>
    <s v="ItexvsCypress_ItexB_rv02_comp60.xml"/>
    <s v="Itex vs Cypress"/>
    <n v="0.48376922549612028"/>
  </r>
  <r>
    <n v="2.5310000000000001"/>
    <n v="986"/>
    <m/>
    <s v="1000rounds"/>
    <s v="Yes"/>
    <s v="No"/>
    <n v="2"/>
    <n v="0.60067000000000004"/>
    <n v="0.66241000000000005"/>
    <n v="9.1499999999999998E-2"/>
    <n v="9.1499999999999998E-2"/>
    <n v="1.26308"/>
    <x v="15"/>
    <x v="4"/>
    <n v="0.60066505567670503"/>
    <n v="0.66241268814730803"/>
    <n v="0.60066505567670503"/>
    <n v="0.66241268814730803"/>
    <n v="0"/>
    <n v="0.46402347786284898"/>
    <s v="ItexvsCypress_CypressA_rv03_comp30.xml"/>
    <s v="ItexvsCypress_ItexB_rv02_comp60.xml"/>
    <s v="Itex vs Cypress"/>
    <n v="0.39788815420695861"/>
  </r>
  <r>
    <n v="2.8570000000000002"/>
    <n v="998"/>
    <m/>
    <s v="1000rounds"/>
    <s v="Yes"/>
    <s v="No"/>
    <n v="2"/>
    <n v="0.58845000000000003"/>
    <n v="0.75966"/>
    <n v="0"/>
    <n v="9.0870000000000006E-2"/>
    <n v="1.3481000000000001"/>
    <x v="5"/>
    <x v="15"/>
    <n v="0.58844662038933204"/>
    <n v="0.75965765007040298"/>
    <n v="0.58844662038933204"/>
    <n v="0.75965765007040298"/>
    <n v="0.54873695431220404"/>
    <n v="0"/>
    <s v="ItexvsCypress_CypressA_rv03_comp30.xml"/>
    <s v="ItexvsCypress_ItexB_rv02_comp60.xml"/>
    <s v="Itex vs Cypress"/>
    <n v="0.44701797683683048"/>
  </r>
  <r>
    <n v="3.0609999999999999"/>
    <n v="983"/>
    <m/>
    <s v="1000rounds"/>
    <s v="Yes"/>
    <s v="No"/>
    <n v="2"/>
    <n v="0.62556999999999996"/>
    <n v="0.71475999999999995"/>
    <n v="0"/>
    <n v="0.10526000000000001"/>
    <n v="1.34033"/>
    <x v="15"/>
    <x v="4"/>
    <n v="0.71475764906581796"/>
    <n v="0.62556911622992795"/>
    <n v="0.71475764906581796"/>
    <n v="0.62556911622992795"/>
    <n v="0"/>
    <n v="0.696234743173477"/>
    <s v="ItexvsCypress_CypressA_rv03_comp30.xml"/>
    <s v="ItexvsCypress_ItexB_rv02_comp60.xml"/>
    <s v="Itex vs Cypress"/>
    <n v="0.44713031084468474"/>
  </r>
  <r>
    <n v="2.4390000000000001"/>
    <n v="993"/>
    <m/>
    <s v="1000rounds"/>
    <s v="Yes"/>
    <s v="No"/>
    <n v="2"/>
    <n v="0.56764000000000003"/>
    <n v="0.66427999999999998"/>
    <n v="9.7619999999999998E-2"/>
    <n v="0.1178"/>
    <n v="1.2319199999999999"/>
    <x v="5"/>
    <x v="15"/>
    <n v="0.56764444421046201"/>
    <n v="0.664275483278712"/>
    <n v="0.56764444421046201"/>
    <n v="0.664275483278712"/>
    <n v="0.58013698630136901"/>
    <n v="0"/>
    <s v="ItexvsCypress_CypressA_rv03_comp30.xml"/>
    <s v="ItexvsCypress_ItexB_rv02_comp60.xml"/>
    <s v="Itex vs Cypress"/>
    <n v="0.37707228750838051"/>
  </r>
  <r>
    <n v="5.7670000000000003"/>
    <n v="1001"/>
    <m/>
    <s v="1000rounds"/>
    <s v="Yes"/>
    <s v="No"/>
    <n v="2"/>
    <n v="0.39516000000000001"/>
    <n v="0.78203"/>
    <n v="7.7859999999999999E-2"/>
    <n v="0.34449999999999997"/>
    <n v="1.1772"/>
    <x v="11"/>
    <x v="18"/>
    <n v="0.78203290249050506"/>
    <n v="0.39516236805932697"/>
    <n v="0.78203290249050506"/>
    <n v="0.39516236805932697"/>
    <n v="0.69535834314851896"/>
    <n v="0.398789888008658"/>
    <s v="ItexvsCypress_CypressA_rv03_comp30.xml"/>
    <s v="ItexvsCypress_ItexB_rv02_comp60.xml"/>
    <s v="Itex vs Cypress"/>
    <n v="0.30902997364845675"/>
  </r>
  <r>
    <n v="2.37"/>
    <n v="1000"/>
    <m/>
    <s v="1000rounds"/>
    <s v="Yes"/>
    <s v="No"/>
    <n v="2"/>
    <n v="0.36235000000000001"/>
    <n v="0.75905"/>
    <n v="4.9180000000000001E-2"/>
    <n v="0.31074000000000002"/>
    <n v="1.1214"/>
    <x v="18"/>
    <x v="11"/>
    <n v="0.36235215503979801"/>
    <n v="0.75905281023924498"/>
    <n v="0.36235215503979801"/>
    <n v="0.75905281023924498"/>
    <n v="0.38217000224396203"/>
    <n v="0.83041958041957997"/>
    <s v="ItexvsCypress_CypressA_rv03_comp30.xml"/>
    <s v="ItexvsCypress_ItexB_rv02_comp60.xml"/>
    <s v="Itex vs Cypress"/>
    <n v="0.27504442157920528"/>
  </r>
  <r>
    <n v="5.1379999999999999"/>
    <n v="1001"/>
    <m/>
    <s v="1000rounds"/>
    <s v="Yes"/>
    <s v="No"/>
    <n v="2"/>
    <n v="0.43243999999999999"/>
    <n v="0.85038999999999998"/>
    <n v="0"/>
    <n v="0.34005999999999997"/>
    <n v="1.2828299999999999"/>
    <x v="11"/>
    <x v="18"/>
    <n v="0.85039031092390105"/>
    <n v="0.43243880539504298"/>
    <n v="0.85039031092390105"/>
    <n v="0.43243880539504298"/>
    <n v="0.83455883589756397"/>
    <n v="0.42823328049104697"/>
    <s v="ItexvsCypress_CypressA_rv03_comp30.xml"/>
    <s v="ItexvsCypress_ItexB_rv02_comp60.xml"/>
    <s v="Itex vs Cypress"/>
    <n v="0.36774177017545095"/>
  </r>
  <r>
    <n v="2.0190000000000001"/>
    <n v="1000"/>
    <m/>
    <s v="1000rounds"/>
    <s v="Yes"/>
    <s v="No"/>
    <n v="2"/>
    <n v="0.31838"/>
    <n v="0.85468999999999995"/>
    <n v="0"/>
    <n v="0.37684000000000001"/>
    <n v="1.17306"/>
    <x v="18"/>
    <x v="11"/>
    <n v="0.318375562014723"/>
    <n v="0.85468656809098498"/>
    <n v="0.318375562014723"/>
    <n v="0.85468656809098498"/>
    <n v="0.32591516127202902"/>
    <n v="0.85416666666666596"/>
    <s v="ItexvsCypress_CypressA_rv03_comp30.xml"/>
    <s v="ItexvsCypress_ItexB_rv02_comp60.xml"/>
    <s v="Itex vs Cypress"/>
    <n v="0.27211131646240216"/>
  </r>
  <r>
    <n v="2.6520000000000001"/>
    <n v="1001"/>
    <m/>
    <s v="1000rounds"/>
    <s v="Yes"/>
    <s v="No"/>
    <n v="2"/>
    <n v="0.34548000000000001"/>
    <n v="0.84436999999999995"/>
    <n v="2.2929999999999999E-2"/>
    <n v="0.41388000000000003"/>
    <n v="1.1898500000000001"/>
    <x v="11"/>
    <x v="18"/>
    <n v="0.84437124264012997"/>
    <n v="0.345482694002053"/>
    <n v="0.84437124264012997"/>
    <n v="0.345482694002053"/>
    <n v="0.84450315698130596"/>
    <n v="0.35195436421798498"/>
    <s v="ItexvsCypress_CypressA_rv03_comp30.xml"/>
    <s v="ItexvsCypress_ItexB_rv02_comp60.xml"/>
    <s v="Itex vs Cypress"/>
    <n v="0.29171565164517327"/>
  </r>
  <r>
    <n v="1.9159999999999999"/>
    <n v="1000"/>
    <m/>
    <s v="1000rounds"/>
    <s v="Yes"/>
    <s v="No"/>
    <n v="2"/>
    <n v="0.31838"/>
    <n v="0.85468999999999995"/>
    <n v="0"/>
    <n v="0.37684000000000001"/>
    <n v="1.17306"/>
    <x v="18"/>
    <x v="11"/>
    <n v="0.318375562014723"/>
    <n v="0.85468656809098498"/>
    <n v="0.318375562014723"/>
    <n v="0.85468656809098498"/>
    <n v="0.30376710098224102"/>
    <n v="0.84847830779192701"/>
    <s v="ItexvsCypress_CypressA_rv03_comp30.xml"/>
    <s v="ItexvsCypress_ItexB_rv02_comp60.xml"/>
    <s v="Itex vs Cypress"/>
    <n v="0.27211131646240216"/>
  </r>
  <r>
    <n v="3.4020000000000001"/>
    <n v="1001"/>
    <m/>
    <s v="1000rounds"/>
    <s v="Yes"/>
    <s v="No"/>
    <n v="2"/>
    <n v="0.49080000000000001"/>
    <n v="0.73806000000000005"/>
    <n v="8.3680000000000004E-2"/>
    <n v="0.24002999999999999"/>
    <n v="1.22885"/>
    <x v="11"/>
    <x v="18"/>
    <n v="0.73805630946542999"/>
    <n v="0.49079612591106703"/>
    <n v="0.73805630946542999"/>
    <n v="0.49079612591106703"/>
    <n v="0.674899910281062"/>
    <n v="0.49368209129554602"/>
    <s v="ItexvsCypress_CypressA_rv03_comp30.xml"/>
    <s v="ItexvsCypress_ItexB_rv02_comp60.xml"/>
    <s v="Itex vs Cypress"/>
    <n v="0.36223517738985261"/>
  </r>
  <r>
    <n v="2.516"/>
    <n v="1001"/>
    <m/>
    <s v="1000rounds"/>
    <s v="Yes"/>
    <s v="No"/>
    <n v="2"/>
    <n v="0.39167000000000002"/>
    <n v="0.71123999999999998"/>
    <n v="0.10145999999999999"/>
    <n v="0.27928999999999998"/>
    <n v="1.1029100000000001"/>
    <x v="18"/>
    <x v="11"/>
    <n v="0.39166988372318101"/>
    <n v="0.71123593131337504"/>
    <n v="0.39166988372318101"/>
    <n v="0.71123593131337504"/>
    <n v="0.382336723366482"/>
    <n v="0.684378884812468"/>
    <s v="ItexvsCypress_CypressA_rv03_comp30.xml"/>
    <s v="ItexvsCypress_ItexB_rv02_comp60.xml"/>
    <s v="Itex vs Cypress"/>
    <n v="0.27856969451725794"/>
  </r>
  <r>
    <n v="2.589"/>
    <n v="1001"/>
    <m/>
    <s v="1000rounds"/>
    <s v="Yes"/>
    <s v="No"/>
    <n v="2"/>
    <n v="0.57589000000000001"/>
    <n v="0.77710000000000001"/>
    <n v="0"/>
    <n v="0.18004999999999999"/>
    <n v="1.3529899999999999"/>
    <x v="11"/>
    <x v="18"/>
    <n v="0.77709598921544398"/>
    <n v="0.57588944217265303"/>
    <n v="0.77709598921544398"/>
    <n v="0.57588944217265303"/>
    <n v="0.697003315030713"/>
    <n v="0.576857458918973"/>
    <s v="ItexvsCypress_CypressA_rv03_comp30.xml"/>
    <s v="ItexvsCypress_ItexB_rv02_comp60.xml"/>
    <s v="Itex vs Cypress"/>
    <n v="0.44752137574388801"/>
  </r>
  <r>
    <n v="2.4449999999999998"/>
    <n v="1000"/>
    <m/>
    <s v="1000rounds"/>
    <s v="Yes"/>
    <s v="No"/>
    <n v="2"/>
    <n v="0.28534999999999999"/>
    <n v="0.85655000000000003"/>
    <n v="3.3070000000000002E-2"/>
    <n v="0.40849999999999997"/>
    <n v="1.1418999999999999"/>
    <x v="18"/>
    <x v="11"/>
    <n v="0.28535495054847998"/>
    <n v="0.85654936322238995"/>
    <n v="0.28535495054847998"/>
    <n v="0.85654936322238995"/>
    <n v="0.30997812004522501"/>
    <n v="0.84520884520884498"/>
    <s v="ItexvsCypress_CypressA_rv03_comp30.xml"/>
    <s v="ItexvsCypress_ItexB_rv02_comp60.xml"/>
    <s v="Itex vs Cypress"/>
    <n v="0.24442060118465711"/>
  </r>
  <r>
    <n v="260.09800000000001"/>
    <n v="504"/>
    <m/>
    <s v="1000rounds"/>
    <s v="Yes"/>
    <s v="No"/>
    <n v="2"/>
    <n v="0.69035000000000002"/>
    <n v="0.81259999999999999"/>
    <n v="9.2050000000000007E-2"/>
    <n v="0.10722"/>
    <n v="1.50295"/>
    <x v="1"/>
    <x v="2"/>
    <n v="0.81259891013457997"/>
    <n v="0.69034618069184905"/>
    <n v="0.81259891013457997"/>
    <n v="0.69034618069184905"/>
    <n v="0"/>
    <n v="0.80533321524383195"/>
    <s v="England_rv03_comp20.xml"/>
    <s v="Zimbabwe_rv03_comp200.xml"/>
    <s v="England vs Zimbabwe"/>
    <n v="0.56097455404576635"/>
  </r>
  <r>
    <n v="189.684"/>
    <n v="650"/>
    <m/>
    <s v="1000rounds"/>
    <s v="Yes"/>
    <s v="No"/>
    <n v="2"/>
    <n v="0.65727000000000002"/>
    <n v="0.84379000000000004"/>
    <n v="4.2849999999999999E-2"/>
    <n v="0.27666000000000002"/>
    <n v="1.5010600000000001"/>
    <x v="3"/>
    <x v="0"/>
    <n v="0.65727090927944698"/>
    <n v="0.84378689219470704"/>
    <n v="0.65727090927944698"/>
    <n v="0.84378689219470704"/>
    <n v="0.71218754790759997"/>
    <n v="0"/>
    <s v="England_rv03_comp20.xml"/>
    <s v="Zimbabwe_rv03_comp200.xml"/>
    <s v="England vs Zimbabwe"/>
    <n v="0.55459657787089378"/>
  </r>
  <r>
    <n v="1029.9390000000001"/>
    <n v="928"/>
    <m/>
    <s v="1000rounds"/>
    <s v="Yes"/>
    <s v="No"/>
    <n v="2"/>
    <n v="0.73321999999999998"/>
    <n v="0.91086999999999996"/>
    <n v="0"/>
    <n v="0"/>
    <n v="1.6440900000000001"/>
    <x v="1"/>
    <x v="2"/>
    <n v="0.91087462840829103"/>
    <n v="0.733216438455637"/>
    <n v="0.91087462840829103"/>
    <n v="0.733216438455637"/>
    <n v="0"/>
    <n v="0.782217989542214"/>
    <s v="England_rv03_comp20.xml"/>
    <s v="Zimbabwe_rv03_comp200.xml"/>
    <s v="England vs Zimbabwe"/>
    <n v="0.66786825092112889"/>
  </r>
  <r>
    <n v="42.402999999999999"/>
    <n v="516"/>
    <m/>
    <s v="1000rounds"/>
    <s v="Yes"/>
    <s v="No"/>
    <n v="2"/>
    <n v="0.52244000000000002"/>
    <n v="0.93147999999999997"/>
    <n v="4.947E-2"/>
    <n v="0.43611"/>
    <n v="1.4539200000000001"/>
    <x v="3"/>
    <x v="0"/>
    <n v="0.52243783885978401"/>
    <n v="0.93148272000239196"/>
    <n v="0.52243783885978401"/>
    <n v="0.93148272000239196"/>
    <n v="0.67648120225244401"/>
    <n v="0"/>
    <s v="England_rv03_comp20.xml"/>
    <s v="Zimbabwe_rv03_comp200.xml"/>
    <s v="England vs Zimbabwe"/>
    <n v="0.48664181917328297"/>
  </r>
  <r>
    <n v="493.452"/>
    <n v="645"/>
    <m/>
    <s v="1000rounds"/>
    <s v="Yes"/>
    <s v="No"/>
    <n v="2"/>
    <n v="0.70242000000000004"/>
    <n v="0.85956999999999995"/>
    <n v="5.9839999999999997E-2"/>
    <n v="5.9839999999999997E-2"/>
    <n v="1.56199"/>
    <x v="1"/>
    <x v="2"/>
    <n v="0.85956985441880096"/>
    <n v="0.70241558568831797"/>
    <n v="0.85956985441880096"/>
    <n v="0.70241558568831797"/>
    <n v="0"/>
    <n v="0.74798482672260902"/>
    <s v="England_rv03_comp20.xml"/>
    <s v="Zimbabwe_rv03_comp200.xml"/>
    <s v="England vs Zimbabwe"/>
    <n v="0.60377526273160431"/>
  </r>
  <r>
    <n v="31.795000000000002"/>
    <n v="505"/>
    <m/>
    <s v="1000rounds"/>
    <s v="Yes"/>
    <s v="No"/>
    <n v="2"/>
    <n v="0.65669999999999995"/>
    <n v="0.76888999999999996"/>
    <n v="0.14038"/>
    <n v="0.16128999999999999"/>
    <n v="1.4255899999999999"/>
    <x v="3"/>
    <x v="0"/>
    <n v="0.76889089703188196"/>
    <n v="0.65670034062247395"/>
    <n v="0.76889089703188196"/>
    <n v="0.65670034062247395"/>
    <n v="0.912410981714459"/>
    <n v="0"/>
    <s v="England_rv03_comp20.xml"/>
    <s v="Zimbabwe_rv03_comp200.xml"/>
    <s v="England vs Zimbabwe"/>
    <n v="0.50493091398235646"/>
  </r>
  <r>
    <n v="497.29599999999999"/>
    <n v="655"/>
    <m/>
    <s v="1000rounds"/>
    <s v="Yes"/>
    <s v="No"/>
    <n v="2"/>
    <n v="0.67490000000000006"/>
    <n v="0.82018999999999997"/>
    <n v="0.10478"/>
    <n v="0.10781"/>
    <n v="1.49509"/>
    <x v="1"/>
    <x v="2"/>
    <n v="0.82019284555969096"/>
    <n v="0.67490123229249699"/>
    <n v="0.82019284555969096"/>
    <n v="0.67490123229249699"/>
    <n v="0"/>
    <n v="0.73935721341196603"/>
    <s v="England_rv03_comp20.xml"/>
    <s v="Zimbabwe_rv03_comp200.xml"/>
    <s v="England vs Zimbabwe"/>
    <n v="0.55354916218572514"/>
  </r>
  <r>
    <n v="898.00800000000004"/>
    <n v="936"/>
    <m/>
    <s v="1000rounds"/>
    <s v="Yes"/>
    <s v="No"/>
    <n v="2"/>
    <n v="0.75490999999999997"/>
    <n v="0.83035999999999999"/>
    <n v="0"/>
    <n v="0.18375"/>
    <n v="1.58527"/>
    <x v="3"/>
    <x v="0"/>
    <n v="0.75490622322421297"/>
    <n v="0.83036111527719503"/>
    <n v="0.75490622322421297"/>
    <n v="0.83036111527719503"/>
    <n v="0.79775377575907003"/>
    <n v="0"/>
    <s v="England_rv03_comp20.xml"/>
    <s v="Zimbabwe_rv03_comp200.xml"/>
    <s v="England vs Zimbabwe"/>
    <n v="0.62684477344615264"/>
  </r>
  <r>
    <n v="281.185"/>
    <n v="513"/>
    <m/>
    <s v="1000rounds"/>
    <s v="Yes"/>
    <s v="No"/>
    <n v="2"/>
    <n v="0.64947999999999995"/>
    <n v="0.86729999999999996"/>
    <n v="6.9790000000000005E-2"/>
    <n v="9.4399999999999998E-2"/>
    <n v="1.51678"/>
    <x v="1"/>
    <x v="2"/>
    <n v="0.86729684245468996"/>
    <n v="0.64947864137813804"/>
    <n v="0.86729684245468996"/>
    <n v="0.64947864137813804"/>
    <n v="0"/>
    <n v="0.834326140633049"/>
    <s v="England_rv03_comp20.xml"/>
    <s v="Zimbabwe_rv03_comp200.xml"/>
    <s v="England vs Zimbabwe"/>
    <n v="0.56329077490902102"/>
  </r>
  <r>
    <n v="33.307000000000002"/>
    <n v="505"/>
    <m/>
    <s v="1000rounds"/>
    <s v="Yes"/>
    <s v="No"/>
    <n v="2"/>
    <n v="0.67774999999999996"/>
    <n v="0.81667999999999996"/>
    <n v="0.10285999999999999"/>
    <n v="0.10931"/>
    <n v="1.4944299999999999"/>
    <x v="3"/>
    <x v="0"/>
    <n v="0.81668463776568501"/>
    <n v="0.67774621959455394"/>
    <n v="0.81668463776568501"/>
    <n v="0.67774621959455394"/>
    <n v="0.75930243460434699"/>
    <n v="0"/>
    <s v="England_rv03_comp20.xml"/>
    <s v="Zimbabwe_rv03_comp200.xml"/>
    <s v="England vs Zimbabwe"/>
    <n v="0.55350492584664068"/>
  </r>
  <r>
    <n v="0.65800000000000003"/>
    <n v="3"/>
    <m/>
    <s v="1000rounds"/>
    <s v="Yes"/>
    <s v="No"/>
    <n v="2"/>
    <n v="0.86319999999999997"/>
    <n v="0.95318999999999998"/>
    <n v="1.503E-2"/>
    <n v="1.503E-2"/>
    <n v="1.8163899999999999"/>
    <x v="8"/>
    <x v="10"/>
    <n v="0.95319442639646401"/>
    <n v="0.86319780261234402"/>
    <n v="0.95319442639646401"/>
    <n v="0.86319780261234402"/>
    <n v="0.83382600546323604"/>
    <n v="1"/>
    <s v="party5_rv05_comp100.xml"/>
    <s v="party6_rv05_comp100.xml"/>
    <s v="Party"/>
    <n v="0.82279533432776142"/>
  </r>
  <r>
    <n v="45.575000000000003"/>
    <n v="110"/>
    <m/>
    <s v="1000rounds"/>
    <s v="Yes"/>
    <s v="No"/>
    <n v="2"/>
    <n v="0.86551"/>
    <n v="0.89624999999999999"/>
    <n v="0"/>
    <n v="8.9719999999999994E-2"/>
    <n v="1.7617700000000001"/>
    <x v="9"/>
    <x v="8"/>
    <n v="0.86551459401948805"/>
    <n v="0.89625337863224297"/>
    <n v="0.86551459401948805"/>
    <n v="0.89625337863224297"/>
    <n v="0.91317393986881001"/>
    <n v="0.61195573129009795"/>
    <s v="party5_rv05_comp100.xml"/>
    <s v="party6_rv05_comp100.xml"/>
    <s v="Party"/>
    <n v="0.77572037914548031"/>
  </r>
  <r>
    <n v="166.73599999999999"/>
    <n v="412"/>
    <m/>
    <s v="1000rounds"/>
    <s v="Yes"/>
    <s v="No"/>
    <n v="2"/>
    <n v="0.79669999999999996"/>
    <n v="0.98426000000000002"/>
    <n v="1.503E-2"/>
    <n v="8.7169999999999997E-2"/>
    <n v="1.7809699999999999"/>
    <x v="8"/>
    <x v="10"/>
    <n v="0.98426062378752199"/>
    <n v="0.79670495021793997"/>
    <n v="0.98426062378752199"/>
    <n v="0.79670495021793997"/>
    <n v="0.73761348317724296"/>
    <n v="0.73092302823085498"/>
    <s v="party5_rv05_comp100.xml"/>
    <s v="party6_rv05_comp100.xml"/>
    <s v="Party"/>
    <n v="0.78416531127611622"/>
  </r>
  <r>
    <n v="134.68700000000001"/>
    <n v="357"/>
    <m/>
    <s v="1000rounds"/>
    <s v="Yes"/>
    <s v="No"/>
    <n v="2"/>
    <n v="0.74609000000000003"/>
    <n v="0.98497000000000001"/>
    <n v="1.503E-2"/>
    <n v="0.23318"/>
    <n v="1.73106"/>
    <x v="9"/>
    <x v="8"/>
    <n v="0.746090212960826"/>
    <n v="0.98497191716010601"/>
    <n v="0.746090212960826"/>
    <n v="0.98497191716010601"/>
    <n v="0.75499987404328905"/>
    <n v="0.84179447960559095"/>
    <s v="party5_rv05_comp100.xml"/>
    <s v="party6_rv05_comp100.xml"/>
    <s v="Party"/>
    <n v="0.73487790743441661"/>
  </r>
  <r>
    <n v="83.516000000000005"/>
    <n v="190"/>
    <m/>
    <s v="1000rounds"/>
    <s v="Yes"/>
    <s v="No"/>
    <n v="2"/>
    <n v="0.80457000000000001"/>
    <n v="0.92403000000000002"/>
    <n v="5.3629999999999997E-2"/>
    <n v="7.9299999999999995E-2"/>
    <n v="1.7285999999999999"/>
    <x v="8"/>
    <x v="10"/>
    <n v="0.92403273946581899"/>
    <n v="0.80456597030466803"/>
    <n v="0.92403273946581899"/>
    <n v="0.80456597030466803"/>
    <n v="0.61132585189229904"/>
    <n v="0.86717587368572002"/>
    <s v="party5_rv05_comp100.xml"/>
    <s v="party6_rv05_comp100.xml"/>
    <s v="Party"/>
    <n v="0.74344529762159717"/>
  </r>
  <r>
    <n v="128.953"/>
    <n v="353"/>
    <m/>
    <s v="1000rounds"/>
    <s v="Yes"/>
    <s v="No"/>
    <n v="2"/>
    <n v="0.84930000000000005"/>
    <n v="0.91510000000000002"/>
    <n v="1.5949999999999999E-2"/>
    <n v="0.11044"/>
    <n v="1.7644"/>
    <x v="9"/>
    <x v="8"/>
    <n v="0.84930314403333096"/>
    <n v="0.91510181429721804"/>
    <n v="0.84930314403333096"/>
    <n v="0.91510181429721804"/>
    <n v="0.78112882352136204"/>
    <n v="0.62759991810908"/>
    <s v="party5_rv05_comp100.xml"/>
    <s v="party6_rv05_comp100.xml"/>
    <s v="Party"/>
    <n v="0.77719884799323269"/>
  </r>
  <r>
    <n v="0.59499999999999997"/>
    <n v="3"/>
    <m/>
    <s v="1000rounds"/>
    <s v="Yes"/>
    <s v="No"/>
    <n v="2"/>
    <n v="0.80457000000000001"/>
    <n v="0.92403000000000002"/>
    <n v="5.3629999999999997E-2"/>
    <n v="7.9299999999999995E-2"/>
    <n v="1.7285999999999999"/>
    <x v="8"/>
    <x v="10"/>
    <n v="0.92403273946581899"/>
    <n v="0.80456597030466803"/>
    <n v="0.92403273946581899"/>
    <n v="0.80456597030466803"/>
    <n v="0.68622715987210103"/>
    <n v="1"/>
    <s v="party5_rv05_comp100.xml"/>
    <s v="party6_rv05_comp100.xml"/>
    <s v="Party"/>
    <n v="0.74344529762159717"/>
  </r>
  <r>
    <n v="88.760999999999996"/>
    <n v="217"/>
    <m/>
    <s v="1000rounds"/>
    <s v="Yes"/>
    <s v="No"/>
    <n v="2"/>
    <n v="0.87070999999999998"/>
    <n v="0.95257999999999998"/>
    <n v="7.5599999999999999E-3"/>
    <n v="7.5599999999999999E-3"/>
    <n v="1.8232900000000001"/>
    <x v="9"/>
    <x v="8"/>
    <n v="0.95257559384561796"/>
    <n v="0.87071184403229096"/>
    <n v="0.95257559384561796"/>
    <n v="0.87071184403229096"/>
    <n v="0.85156272887684903"/>
    <n v="0.74380103194826297"/>
    <s v="party5_rv05_comp100.xml"/>
    <s v="party6_rv05_comp100.xml"/>
    <s v="Party"/>
    <n v="0.82941885189747266"/>
  </r>
  <r>
    <n v="161.268"/>
    <n v="525"/>
    <m/>
    <s v="1000rounds"/>
    <s v="Yes"/>
    <s v="No"/>
    <n v="2"/>
    <n v="0.81886999999999999"/>
    <n v="0.96872999999999998"/>
    <n v="1.503E-2"/>
    <n v="6.13E-2"/>
    <n v="1.7876000000000001"/>
    <x v="8"/>
    <x v="10"/>
    <n v="0.968727525091993"/>
    <n v="0.81886923434940795"/>
    <n v="0.968727525091993"/>
    <n v="0.81886923434940795"/>
    <n v="0.86161662817551898"/>
    <n v="0.69680732870071105"/>
    <s v="party5_rv05_comp100.xml"/>
    <s v="party6_rv05_comp100.xml"/>
    <s v="Party"/>
    <n v="0.79326116676527714"/>
  </r>
  <r>
    <n v="5.0000000000000001E-3"/>
    <n v="2"/>
    <m/>
    <s v="1000rounds"/>
    <s v="Yes"/>
    <s v="No"/>
    <n v="2"/>
    <n v="0.80447000000000002"/>
    <n v="0.90715000000000001"/>
    <n v="5.4559999999999997E-2"/>
    <n v="0.15171000000000001"/>
    <n v="1.71163"/>
    <x v="9"/>
    <x v="8"/>
    <n v="0.80447467537316097"/>
    <n v="0.90715065233813796"/>
    <n v="0.80447467537316097"/>
    <n v="0.90715065233813796"/>
    <n v="1"/>
    <n v="0.48161049433610897"/>
    <s v="party5_rv05_comp100.xml"/>
    <s v="party6_rv05_comp100.xml"/>
    <s v="Party"/>
    <n v="0.7297797265542747"/>
  </r>
  <r>
    <n v="1.6E-2"/>
    <n v="5"/>
    <m/>
    <s v="1000rounds"/>
    <s v="Yes"/>
    <s v="No"/>
    <n v="2"/>
    <n v="0.77176999999999996"/>
    <n v="0.87695000000000001"/>
    <n v="0.13052"/>
    <n v="0.14180999999999999"/>
    <n v="1.64872"/>
    <x v="15"/>
    <x v="4"/>
    <n v="0.87695121256780395"/>
    <n v="0.77177178945724301"/>
    <n v="0.87695121256780395"/>
    <n v="0.77177178945724301"/>
    <n v="0"/>
    <n v="0.76762479853770105"/>
    <s v="holiday-Profile1_rv00_comp50.xml"/>
    <s v="holiday-Profile2_rv00_comp50.xml"/>
    <s v="Holiday"/>
    <n v="0.67680620659015311"/>
  </r>
  <r>
    <n v="3.0000000000000001E-3"/>
    <n v="4"/>
    <m/>
    <s v="1000rounds"/>
    <s v="Yes"/>
    <s v="No"/>
    <n v="2"/>
    <n v="0.79352999999999996"/>
    <n v="0.93847999999999998"/>
    <n v="6.5259999999999999E-2"/>
    <n v="0.12354"/>
    <n v="1.732"/>
    <x v="5"/>
    <x v="15"/>
    <n v="0.93847560628390203"/>
    <n v="0.79352747661180301"/>
    <n v="0.93847560628390203"/>
    <n v="0.79352747661180301"/>
    <n v="0.75789324684963499"/>
    <n v="0"/>
    <s v="holiday-Profile1_rv00_comp50.xml"/>
    <s v="holiday-Profile2_rv00_comp50.xml"/>
    <s v="Holiday"/>
    <n v="0.74470617971619668"/>
  </r>
  <r>
    <n v="1.6E-2"/>
    <n v="23"/>
    <m/>
    <s v="1000rounds"/>
    <s v="Yes"/>
    <s v="No"/>
    <n v="2"/>
    <n v="0.89710000000000001"/>
    <n v="0.90386"/>
    <n v="8.7899999999999992E-3"/>
    <n v="8.7899999999999992E-3"/>
    <n v="1.8009599999999999"/>
    <x v="15"/>
    <x v="4"/>
    <n v="0.89710462701590599"/>
    <n v="0.90385907802725696"/>
    <n v="0.89710462701590599"/>
    <n v="0.90385907802725696"/>
    <n v="0"/>
    <n v="0.70036894062723198"/>
    <s v="holiday-Profile1_rv00_comp50.xml"/>
    <s v="holiday-Profile2_rv00_comp50.xml"/>
    <s v="Holiday"/>
    <n v="0.81085616106858305"/>
  </r>
  <r>
    <n v="5.0000000000000001E-3"/>
    <n v="3"/>
    <m/>
    <s v="1000rounds"/>
    <s v="Yes"/>
    <s v="No"/>
    <n v="2"/>
    <n v="0.77224999999999999"/>
    <n v="0.87736000000000003"/>
    <n v="0.12997"/>
    <n v="0.14127000000000001"/>
    <n v="1.64961"/>
    <x v="5"/>
    <x v="15"/>
    <n v="0.87735622838389704"/>
    <n v="0.772250714837173"/>
    <n v="0.87735622838389704"/>
    <n v="0.772250714837173"/>
    <n v="0.63402641878669197"/>
    <n v="0"/>
    <s v="holiday-Profile1_rv00_comp50.xml"/>
    <s v="holiday-Profile2_rv00_comp50.xml"/>
    <s v="Holiday"/>
    <n v="0.67753897453631051"/>
  </r>
  <r>
    <n v="8.0000000000000002E-3"/>
    <n v="12"/>
    <m/>
    <s v="1000rounds"/>
    <s v="Yes"/>
    <s v="No"/>
    <n v="2"/>
    <n v="0.84004999999999996"/>
    <n v="0.88966999999999996"/>
    <n v="6.5259999999999999E-2"/>
    <n v="6.5259999999999999E-2"/>
    <n v="1.7297199999999999"/>
    <x v="15"/>
    <x v="4"/>
    <n v="0.84005181218924896"/>
    <n v="0.88966839858454505"/>
    <n v="0.84005181218924896"/>
    <n v="0.88966839858454505"/>
    <n v="0"/>
    <n v="0.56875433843122303"/>
    <s v="holiday-Profile1_rv00_comp50.xml"/>
    <s v="holiday-Profile2_rv00_comp50.xml"/>
    <s v="Holiday"/>
    <n v="0.74736755047845416"/>
  </r>
  <r>
    <n v="3.0000000000000001E-3"/>
    <n v="3"/>
    <m/>
    <s v="1000rounds"/>
    <s v="Yes"/>
    <s v="No"/>
    <n v="2"/>
    <n v="0.90158000000000005"/>
    <n v="0.91142000000000001"/>
    <n v="0"/>
    <n v="0"/>
    <n v="1.8129999999999999"/>
    <x v="5"/>
    <x v="15"/>
    <n v="0.90157620590534604"/>
    <n v="0.91142408573910505"/>
    <n v="0.90157620590534604"/>
    <n v="0.91142408573910505"/>
    <n v="0.60408482692050502"/>
    <n v="0"/>
    <s v="holiday-Profile1_rv00_comp50.xml"/>
    <s v="holiday-Profile2_rv00_comp50.xml"/>
    <s v="Holiday"/>
    <n v="0.82171826919141111"/>
  </r>
  <r>
    <n v="6.0000000000000001E-3"/>
    <n v="9"/>
    <m/>
    <s v="1000rounds"/>
    <s v="Yes"/>
    <s v="No"/>
    <n v="2"/>
    <n v="0.77176"/>
    <n v="0.87863000000000002"/>
    <n v="0.12894"/>
    <n v="0.14154"/>
    <n v="1.65039"/>
    <x v="15"/>
    <x v="4"/>
    <n v="0.87863078274234596"/>
    <n v="0.77175568715456"/>
    <n v="0.87863078274234596"/>
    <n v="0.77175568715456"/>
    <n v="0"/>
    <n v="0.87236303748865196"/>
    <s v="holiday-Profile1_rv00_comp50.xml"/>
    <s v="holiday-Profile2_rv00_comp50.xml"/>
    <s v="Holiday"/>
    <n v="0.67808830349046811"/>
  </r>
  <r>
    <n v="2E-3"/>
    <n v="2"/>
    <m/>
    <s v="1000rounds"/>
    <s v="Yes"/>
    <s v="No"/>
    <n v="2"/>
    <n v="0.79352999999999996"/>
    <n v="0.93847999999999998"/>
    <n v="6.5259999999999999E-2"/>
    <n v="0.12354"/>
    <n v="1.732"/>
    <x v="5"/>
    <x v="15"/>
    <n v="0.93847560628390203"/>
    <n v="0.79352747661180301"/>
    <n v="0.93847560628390203"/>
    <n v="0.79352747661180301"/>
    <n v="0.90962920887448695"/>
    <n v="0"/>
    <s v="holiday-Profile1_rv00_comp50.xml"/>
    <s v="holiday-Profile2_rv00_comp50.xml"/>
    <s v="Holiday"/>
    <n v="0.74470617971619668"/>
  </r>
  <r>
    <n v="1.2999999999999999E-2"/>
    <n v="9"/>
    <m/>
    <s v="1000rounds"/>
    <s v="Yes"/>
    <s v="No"/>
    <n v="2"/>
    <n v="0.77200999999999997"/>
    <n v="0.87714999999999999"/>
    <n v="0.13023999999999999"/>
    <n v="0.14154"/>
    <n v="1.64916"/>
    <x v="15"/>
    <x v="4"/>
    <n v="0.87715372047585005"/>
    <n v="0.772011252147208"/>
    <n v="0.87715372047585005"/>
    <n v="0.772011252147208"/>
    <n v="0"/>
    <n v="0.73421698095083698"/>
    <s v="holiday-Profile1_rv00_comp50.xml"/>
    <s v="holiday-Profile2_rv00_comp50.xml"/>
    <s v="Holiday"/>
    <n v="0.6771725420701431"/>
  </r>
  <r>
    <n v="8.9999999999999993E-3"/>
    <n v="14"/>
    <m/>
    <s v="1000rounds"/>
    <s v="Yes"/>
    <s v="No"/>
    <n v="2"/>
    <n v="0.84025000000000005"/>
    <n v="0.88990999999999998"/>
    <n v="6.4990000000000006E-2"/>
    <n v="6.4990000000000006E-2"/>
    <n v="1.7301599999999999"/>
    <x v="5"/>
    <x v="15"/>
    <n v="0.84025432009729495"/>
    <n v="0.88990786127451005"/>
    <n v="0.84025432009729495"/>
    <n v="0.88990786127451005"/>
    <n v="0.87445623133666905"/>
    <n v="0"/>
    <s v="holiday-Profile1_rv00_comp50.xml"/>
    <s v="holiday-Profile2_rv00_comp50.xml"/>
    <s v="Holiday"/>
    <n v="0.74774892492445133"/>
  </r>
  <r>
    <n v="3.9289999999999998"/>
    <n v="214"/>
    <m/>
    <s v="1000rounds"/>
    <s v="Yes"/>
    <s v="No"/>
    <n v="2"/>
    <n v="0.45891999999999999"/>
    <n v="0.46961999999999998"/>
    <n v="0.46834999999999999"/>
    <n v="0.51956000000000002"/>
    <n v="0.92854000000000003"/>
    <x v="9"/>
    <x v="19"/>
    <n v="0.46962052458190701"/>
    <n v="0.45892288714574597"/>
    <n v="0.46962052458190701"/>
    <n v="0.45892288714574597"/>
    <n v="0.85466915712442304"/>
    <n v="0.80049218208300199"/>
    <s v="England_rv03_comp20.xml"/>
    <s v="Zimbabwe_rv03_comp200.xml"/>
    <s v="England vs Zimbabwe"/>
    <n v="0.21551960700402853"/>
  </r>
  <r>
    <n v="6.23"/>
    <n v="400"/>
    <m/>
    <s v="1000rounds"/>
    <s v="Yes"/>
    <s v="No"/>
    <n v="2"/>
    <n v="0.72521999999999998"/>
    <n v="0.74436000000000002"/>
    <n v="9.9169999999999994E-2"/>
    <n v="0.16671"/>
    <n v="1.4695800000000001"/>
    <x v="19"/>
    <x v="10"/>
    <n v="0.74435957847516598"/>
    <n v="0.72521762062008099"/>
    <n v="0.74435957847516598"/>
    <n v="0.72521762062008099"/>
    <n v="0.86201520261303899"/>
    <n v="0.75878923154626798"/>
    <s v="England_rv03_comp20.xml"/>
    <s v="Zimbabwe_rv03_comp200.xml"/>
    <s v="England vs Zimbabwe"/>
    <n v="0.53982268238752629"/>
  </r>
  <r>
    <n v="3.835"/>
    <n v="221"/>
    <m/>
    <s v="1000rounds"/>
    <s v="Yes"/>
    <s v="No"/>
    <n v="2"/>
    <n v="0.64049999999999996"/>
    <n v="0.86646999999999996"/>
    <n v="7.306E-2"/>
    <n v="0.1028"/>
    <n v="1.50698"/>
    <x v="9"/>
    <x v="19"/>
    <n v="0.86647404600510702"/>
    <n v="0.64050216740252697"/>
    <n v="0.86647404600510702"/>
    <n v="0.64050216740252697"/>
    <n v="0.85037878787878796"/>
    <n v="0.80830588564892902"/>
    <s v="England_rv03_comp20.xml"/>
    <s v="Zimbabwe_rv03_comp200.xml"/>
    <s v="England vs Zimbabwe"/>
    <n v="0.55497850446430796"/>
  </r>
  <r>
    <n v="3.536"/>
    <n v="192"/>
    <m/>
    <s v="1000rounds"/>
    <s v="Yes"/>
    <s v="No"/>
    <n v="2"/>
    <n v="0.63273999999999997"/>
    <n v="0.9123"/>
    <n v="0"/>
    <n v="0.33079999999999998"/>
    <n v="1.54504"/>
    <x v="19"/>
    <x v="10"/>
    <n v="0.632739590722732"/>
    <n v="0.91230417219231397"/>
    <n v="0.632739590722732"/>
    <n v="0.91230417219231397"/>
    <n v="0.98571572227444604"/>
    <n v="0.86092165404008802"/>
    <s v="England_rv03_comp20.xml"/>
    <s v="Zimbabwe_rv03_comp200.xml"/>
    <s v="England vs Zimbabwe"/>
    <n v="0.5772509685276056"/>
  </r>
  <r>
    <n v="6.452"/>
    <n v="518"/>
    <m/>
    <s v="1000rounds"/>
    <s v="Yes"/>
    <s v="No"/>
    <n v="2"/>
    <n v="0.59618000000000004"/>
    <n v="0.95584999999999998"/>
    <n v="0"/>
    <n v="0.14423"/>
    <n v="1.55203"/>
    <x v="9"/>
    <x v="19"/>
    <n v="0.95584871242893599"/>
    <n v="0.59618187846042203"/>
    <n v="0.95584871242893599"/>
    <n v="0.59618187846042203"/>
    <n v="0.69925187032418901"/>
    <n v="0.75299523134930701"/>
    <s v="England_rv03_comp20.xml"/>
    <s v="Zimbabwe_rv03_comp200.xml"/>
    <s v="England vs Zimbabwe"/>
    <n v="0.56985968089985883"/>
  </r>
  <r>
    <n v="6.3760000000000003"/>
    <n v="436"/>
    <m/>
    <s v="1000rounds"/>
    <s v="Yes"/>
    <s v="No"/>
    <n v="2"/>
    <n v="0.72404999999999997"/>
    <n v="0.74363999999999997"/>
    <n v="9.2050000000000007E-2"/>
    <n v="0.18712000000000001"/>
    <n v="1.4676899999999999"/>
    <x v="19"/>
    <x v="10"/>
    <n v="0.72404704016033306"/>
    <n v="0.74364294360956495"/>
    <n v="0.72404704016033306"/>
    <n v="0.74364294360956495"/>
    <n v="0.92543082236147201"/>
    <n v="0.73835954386296199"/>
    <s v="England_rv03_comp20.xml"/>
    <s v="Zimbabwe_rv03_comp200.xml"/>
    <s v="England vs Zimbabwe"/>
    <n v="0.53843247225662294"/>
  </r>
  <r>
    <n v="2.7690000000000001"/>
    <n v="157"/>
    <m/>
    <s v="1000rounds"/>
    <s v="Yes"/>
    <s v="No"/>
    <n v="2"/>
    <n v="0.61868000000000001"/>
    <n v="0.81598999999999999"/>
    <n v="0.12798000000000001"/>
    <n v="0.14873"/>
    <n v="1.4346699999999999"/>
    <x v="9"/>
    <x v="19"/>
    <n v="0.8159920684652"/>
    <n v="0.61867778861081901"/>
    <n v="0.8159920684652"/>
    <n v="0.61867778861081901"/>
    <n v="0.96992215145081295"/>
    <n v="0.97072226285077901"/>
    <s v="England_rv03_comp20.xml"/>
    <s v="Zimbabwe_rv03_comp200.xml"/>
    <s v="England vs Zimbabwe"/>
    <n v="0.50483616844201795"/>
  </r>
  <r>
    <n v="2.0939999999999999"/>
    <n v="107"/>
    <m/>
    <s v="1000rounds"/>
    <s v="Yes"/>
    <s v="No"/>
    <n v="2"/>
    <n v="0.43387999999999999"/>
    <n v="0.81228999999999996"/>
    <n v="0.19486999999999999"/>
    <n v="0.48349999999999999"/>
    <n v="1.24617"/>
    <x v="19"/>
    <x v="10"/>
    <n v="0.43388314342385698"/>
    <n v="0.81228923306966505"/>
    <n v="0.43388314342385698"/>
    <n v="0.81228923306966505"/>
    <n v="0.864608376107453"/>
    <n v="0.91537640081295302"/>
    <s v="England_rv03_comp20.xml"/>
    <s v="Zimbabwe_rv03_comp200.xml"/>
    <s v="England vs Zimbabwe"/>
    <n v="0.35243860581362024"/>
  </r>
  <r>
    <n v="5.3620000000000001"/>
    <n v="289"/>
    <m/>
    <s v="1000rounds"/>
    <s v="Yes"/>
    <s v="No"/>
    <n v="2"/>
    <n v="0.55879999999999996"/>
    <n v="0.61034999999999995"/>
    <n v="0.30764000000000002"/>
    <n v="0.34747"/>
    <n v="1.1691499999999999"/>
    <x v="9"/>
    <x v="19"/>
    <n v="0.61034930450508496"/>
    <n v="0.558802438980321"/>
    <n v="0.61034930450508496"/>
    <n v="0.558802438980321"/>
    <n v="0.79051383399209396"/>
    <n v="0.999999999999999"/>
    <s v="England_rv03_comp20.xml"/>
    <s v="Zimbabwe_rv03_comp200.xml"/>
    <s v="England vs Zimbabwe"/>
    <n v="0.3410646799873841"/>
  </r>
  <r>
    <n v="7.1920000000000002"/>
    <n v="690"/>
    <m/>
    <s v="1000rounds"/>
    <s v="Yes"/>
    <s v="No"/>
    <n v="2"/>
    <n v="0.65968000000000004"/>
    <n v="0.75617000000000001"/>
    <n v="0.14305000000000001"/>
    <n v="0.17129"/>
    <n v="1.4158500000000001"/>
    <x v="19"/>
    <x v="10"/>
    <n v="0.75617229414216003"/>
    <n v="0.65968071521260496"/>
    <n v="0.75617229414216003"/>
    <n v="0.65968071521260496"/>
    <n v="0.81733243282118595"/>
    <n v="0.62577704951986501"/>
    <s v="England_rv03_comp20.xml"/>
    <s v="Zimbabwe_rv03_comp200.xml"/>
    <s v="England vs Zimbabwe"/>
    <n v="0.49883227982365641"/>
  </r>
  <r>
    <n v="1463.6469999999999"/>
    <n v="996"/>
    <m/>
    <s v="1000rounds"/>
    <s v="Yes"/>
    <s v="No"/>
    <n v="2"/>
    <n v="0.66469999999999996"/>
    <n v="0.93540999999999996"/>
    <n v="0"/>
    <n v="7.2779999999999997E-2"/>
    <n v="1.6001099999999999"/>
    <x v="11"/>
    <x v="2"/>
    <n v="0.93540594696500701"/>
    <n v="0.66469915845802996"/>
    <n v="0.93540594696500701"/>
    <n v="0.66469915845802996"/>
    <n v="0.80802287352026503"/>
    <n v="0.67096660120949003"/>
    <s v="England_rv03_comp20.xml"/>
    <s v="Zimbabwe_rv03_comp200.xml"/>
    <s v="England vs Zimbabwe"/>
    <n v="0.62176354576427673"/>
  </r>
  <r>
    <m/>
    <n v="1"/>
    <s v="Session genius.core.session.Sessionf65459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gp.AgentGP, agents.anac.y2019.harddealer.HardDealer]"/>
    <s v="1000rounds"/>
    <s v="No"/>
    <m/>
    <n v="0"/>
    <m/>
    <m/>
    <m/>
    <m/>
    <m/>
    <x v="3"/>
    <x v="11"/>
    <n v="0.3"/>
    <n v="0.3"/>
    <n v="0.3"/>
    <n v="0.3"/>
    <m/>
    <m/>
    <s v="England_rv03_comp20"/>
    <s v="Zimbabwe_rv03_comp200"/>
    <s v="England vs Zimbabwe"/>
    <n v="0.09"/>
  </r>
  <r>
    <n v="1481.951"/>
    <n v="992"/>
    <m/>
    <s v="1000rounds"/>
    <s v="Yes"/>
    <s v="No"/>
    <n v="2"/>
    <n v="0.72158999999999995"/>
    <n v="0.74926999999999999"/>
    <n v="9.7729999999999997E-2"/>
    <n v="0.16202"/>
    <n v="1.4708600000000001"/>
    <x v="11"/>
    <x v="2"/>
    <n v="0.74926810255585297"/>
    <n v="0.72159413349839596"/>
    <n v="0.74926810255585297"/>
    <n v="0.72159413349839596"/>
    <n v="0.99737964290403502"/>
    <n v="0.78749662082488103"/>
    <s v="England_rv03_comp20.xml"/>
    <s v="Zimbabwe_rv03_comp200.xml"/>
    <s v="England vs Zimbabwe"/>
    <n v="0.54066746722177805"/>
  </r>
  <r>
    <n v="1106.4949999999999"/>
    <n v="996"/>
    <m/>
    <s v="1000rounds"/>
    <s v="Yes"/>
    <s v="No"/>
    <n v="2"/>
    <n v="0.49791000000000002"/>
    <n v="1"/>
    <n v="0"/>
    <n v="0.49164999999999998"/>
    <n v="1.4979100000000001"/>
    <x v="3"/>
    <x v="11"/>
    <n v="0.49790652030306798"/>
    <n v="1"/>
    <n v="0.49790652030306798"/>
    <n v="1"/>
    <n v="0.41444569132839498"/>
    <n v="0.999999999999999"/>
    <s v="England_rv03_comp20.xml"/>
    <s v="Zimbabwe_rv03_comp200.xml"/>
    <s v="England vs Zimbabwe"/>
    <n v="0.49790652030306798"/>
  </r>
  <r>
    <n v="1494.154"/>
    <n v="991"/>
    <m/>
    <s v="1000rounds"/>
    <s v="Yes"/>
    <s v="No"/>
    <n v="2"/>
    <n v="0.58357999999999999"/>
    <n v="0.95992999999999995"/>
    <n v="0"/>
    <n v="0.15747"/>
    <n v="1.54352"/>
    <x v="11"/>
    <x v="2"/>
    <n v="0.95993444006004203"/>
    <n v="0.58358191736312603"/>
    <n v="0.95993444006004203"/>
    <n v="0.58358191736312603"/>
    <n v="1"/>
    <n v="0.48505148234299"/>
    <s v="England_rv03_comp20.xml"/>
    <s v="Zimbabwe_rv03_comp200.xml"/>
    <s v="England vs Zimbabwe"/>
    <n v="0.56020038107313808"/>
  </r>
  <r>
    <n v="1125.2529999999999"/>
    <n v="998"/>
    <m/>
    <s v="1000rounds"/>
    <s v="Yes"/>
    <s v="No"/>
    <n v="2"/>
    <n v="0.52244000000000002"/>
    <n v="0.93147999999999997"/>
    <n v="4.947E-2"/>
    <n v="0.43611"/>
    <n v="1.4539200000000001"/>
    <x v="3"/>
    <x v="11"/>
    <n v="0.52243783885978401"/>
    <n v="0.93148272000239196"/>
    <n v="0.52243783885978401"/>
    <n v="0.93148272000239196"/>
    <n v="0.43389430321741002"/>
    <n v="0.95042024788873203"/>
    <s v="England_rv03_comp20.xml"/>
    <s v="Zimbabwe_rv03_comp200.xml"/>
    <s v="England vs Zimbabwe"/>
    <n v="0.48664181917328297"/>
  </r>
  <r>
    <n v="1541.26"/>
    <n v="998"/>
    <m/>
    <s v="1000rounds"/>
    <s v="Yes"/>
    <s v="No"/>
    <n v="2"/>
    <n v="0.74626000000000003"/>
    <n v="0.79215000000000002"/>
    <n v="5.0299999999999997E-2"/>
    <n v="0.11944"/>
    <n v="1.5384199999999999"/>
    <x v="11"/>
    <x v="2"/>
    <n v="0.79215331920896903"/>
    <n v="0.74626349959216098"/>
    <n v="0.79215331920896903"/>
    <n v="0.74626349959216098"/>
    <n v="0.82875055433149303"/>
    <n v="0.47552076851724001"/>
    <s v="England_rv03_comp20.xml"/>
    <s v="Zimbabwe_rv03_comp200.xml"/>
    <s v="England vs Zimbabwe"/>
    <n v="0.59115510820643147"/>
  </r>
  <r>
    <n v="1069.3520000000001"/>
    <n v="988"/>
    <m/>
    <s v="1000rounds"/>
    <s v="Yes"/>
    <s v="No"/>
    <n v="2"/>
    <n v="0.49791000000000002"/>
    <n v="1"/>
    <n v="0"/>
    <n v="0.49164999999999998"/>
    <n v="1.4979100000000001"/>
    <x v="3"/>
    <x v="11"/>
    <n v="0.49790652030306798"/>
    <n v="1"/>
    <n v="0.49790652030306798"/>
    <n v="1"/>
    <n v="0.71502805966901695"/>
    <n v="1"/>
    <s v="England_rv03_comp20.xml"/>
    <s v="Zimbabwe_rv03_comp200.xml"/>
    <s v="England vs Zimbabwe"/>
    <n v="0.49790652030306798"/>
  </r>
  <r>
    <n v="1500.6769999999999"/>
    <n v="994"/>
    <m/>
    <s v="1000rounds"/>
    <s v="Yes"/>
    <s v="No"/>
    <n v="2"/>
    <n v="0.45017000000000001"/>
    <n v="1"/>
    <n v="0"/>
    <n v="0.29675000000000001"/>
    <n v="1.45017"/>
    <x v="11"/>
    <x v="2"/>
    <n v="1"/>
    <n v="0.45017084448959599"/>
    <n v="1"/>
    <n v="0.45017084448959599"/>
    <n v="1"/>
    <n v="0.34549831817093102"/>
    <s v="England_rv03_comp20.xml"/>
    <s v="Zimbabwe_rv03_comp200.xml"/>
    <s v="England vs Zimbabwe"/>
    <n v="0.45017084448959599"/>
  </r>
  <r>
    <m/>
    <n v="1"/>
    <s v="Session genius.core.session.Sessione320068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agentgp.AgentGP, agents.anac.y2019.harddealer.HardDealer]"/>
    <s v="1000rounds"/>
    <s v="No"/>
    <m/>
    <n v="0"/>
    <m/>
    <m/>
    <m/>
    <m/>
    <m/>
    <x v="3"/>
    <x v="11"/>
    <n v="0.3"/>
    <n v="0.3"/>
    <n v="0.3"/>
    <n v="0.3"/>
    <m/>
    <m/>
    <s v="England_rv03_comp20"/>
    <s v="Zimbabwe_rv03_comp200"/>
    <s v="England vs Zimbabwe"/>
    <n v="0.09"/>
  </r>
  <r>
    <n v="5.9480000000000004"/>
    <n v="1001"/>
    <m/>
    <s v="1000rounds"/>
    <s v="Yes"/>
    <s v="No"/>
    <n v="2"/>
    <n v="0.67078000000000004"/>
    <n v="0.72119999999999995"/>
    <n v="0"/>
    <n v="0"/>
    <n v="1.39198"/>
    <x v="14"/>
    <x v="11"/>
    <n v="0.67078105604074301"/>
    <n v="0.72120287408166805"/>
    <n v="0.67078105604074301"/>
    <n v="0.72120287408166805"/>
    <n v="0.126605425228659"/>
    <n v="0.68333333333333302"/>
    <s v="ItexvsCypress_CypressA_rv03_comp30.xml"/>
    <s v="ItexvsCypress_ItexB_rv02_comp60.xml"/>
    <s v="Itex vs Cypress"/>
    <n v="0.48376922549612028"/>
  </r>
  <r>
    <n v="6.3049999999999997"/>
    <n v="1000"/>
    <m/>
    <s v="1000rounds"/>
    <s v="Yes"/>
    <s v="No"/>
    <n v="2"/>
    <n v="0.39540999999999998"/>
    <n v="0.71725000000000005"/>
    <n v="0.13408"/>
    <n v="0.32908999999999999"/>
    <n v="1.11267"/>
    <x v="11"/>
    <x v="14"/>
    <n v="0.71725413328656096"/>
    <n v="0.39541395911937699"/>
    <n v="0.71725413328656096"/>
    <n v="0.39541395911937699"/>
    <n v="0.75846825028919296"/>
    <n v="0.48341089411046601"/>
    <s v="ItexvsCypress_CypressA_rv03_comp30.xml"/>
    <s v="ItexvsCypress_ItexB_rv02_comp60.xml"/>
    <s v="Itex vs Cypress"/>
    <n v="0.28361229653757641"/>
  </r>
  <r>
    <n v="2.653"/>
    <n v="1000"/>
    <m/>
    <s v="1000rounds"/>
    <s v="Yes"/>
    <s v="No"/>
    <n v="2"/>
    <n v="0.67078000000000004"/>
    <n v="0.72119999999999995"/>
    <n v="0"/>
    <n v="0"/>
    <n v="1.39198"/>
    <x v="14"/>
    <x v="11"/>
    <n v="0.67078105604074301"/>
    <n v="0.72120287408166805"/>
    <n v="0.67078105604074301"/>
    <n v="0.72120287408166805"/>
    <n v="0.63553503787878696"/>
    <n v="0.69767441860465096"/>
    <s v="ItexvsCypress_CypressA_rv03_comp30.xml"/>
    <s v="ItexvsCypress_ItexB_rv02_comp60.xml"/>
    <s v="Itex vs Cypress"/>
    <n v="0.48376922549612028"/>
  </r>
  <r>
    <n v="2.3639999999999999"/>
    <n v="1001"/>
    <m/>
    <s v="1000rounds"/>
    <s v="Yes"/>
    <s v="No"/>
    <n v="2"/>
    <n v="0.39167000000000002"/>
    <n v="0.71123999999999998"/>
    <n v="0.10145999999999999"/>
    <n v="0.27928999999999998"/>
    <n v="1.1029100000000001"/>
    <x v="11"/>
    <x v="14"/>
    <n v="0.39166988372318101"/>
    <n v="0.71123593131337504"/>
    <n v="0.39166988372318101"/>
    <n v="0.71123593131337504"/>
    <n v="0.50180295935399499"/>
    <n v="0.68241618065651699"/>
    <s v="ItexvsCypress_CypressA_rv03_comp30.xml"/>
    <s v="ItexvsCypress_ItexB_rv02_comp60.xml"/>
    <s v="Itex vs Cypress"/>
    <n v="0.27856969451725794"/>
  </r>
  <r>
    <n v="2.4620000000000002"/>
    <n v="1001"/>
    <m/>
    <s v="1000rounds"/>
    <s v="Yes"/>
    <s v="No"/>
    <n v="2"/>
    <n v="0.58845000000000003"/>
    <n v="0.75966"/>
    <n v="0"/>
    <n v="9.0870000000000006E-2"/>
    <n v="1.3481000000000001"/>
    <x v="14"/>
    <x v="11"/>
    <n v="0.58844662038933204"/>
    <n v="0.75965765007040298"/>
    <n v="0.58844662038933204"/>
    <n v="0.75965765007040298"/>
    <n v="0.43201311325429798"/>
    <n v="0.69851989395889003"/>
    <s v="ItexvsCypress_CypressA_rv03_comp30.xml"/>
    <s v="ItexvsCypress_ItexB_rv02_comp60.xml"/>
    <s v="Itex vs Cypress"/>
    <n v="0.44701797683683048"/>
  </r>
  <r>
    <n v="2.899"/>
    <n v="1001"/>
    <m/>
    <s v="1000rounds"/>
    <s v="Yes"/>
    <s v="No"/>
    <n v="2"/>
    <n v="0.57589000000000001"/>
    <n v="0.77710000000000001"/>
    <n v="0"/>
    <n v="0.18004999999999999"/>
    <n v="1.3529899999999999"/>
    <x v="11"/>
    <x v="14"/>
    <n v="0.77709598921544398"/>
    <n v="0.57588944217265303"/>
    <n v="0.77709598921544398"/>
    <n v="0.57588944217265303"/>
    <n v="0.78618436751329501"/>
    <n v="0.67927701067899704"/>
    <s v="ItexvsCypress_CypressA_rv03_comp30.xml"/>
    <s v="ItexvsCypress_ItexB_rv02_comp60.xml"/>
    <s v="Itex vs Cypress"/>
    <n v="0.44752137574388801"/>
  </r>
  <r>
    <n v="2.681"/>
    <n v="1001"/>
    <m/>
    <s v="1000rounds"/>
    <s v="Yes"/>
    <s v="No"/>
    <n v="2"/>
    <n v="0.61434"/>
    <n v="0.69476000000000004"/>
    <n v="2.2929999999999999E-2"/>
    <n v="0.10952000000000001"/>
    <n v="1.30911"/>
    <x v="14"/>
    <x v="11"/>
    <n v="0.69476155356403202"/>
    <n v="0.61434421816138796"/>
    <n v="0.69476155356403202"/>
    <n v="0.61434421816138796"/>
    <n v="0.54035027472527397"/>
    <n v="0.52331814470399796"/>
    <s v="ItexvsCypress_CypressA_rv03_comp30.xml"/>
    <s v="ItexvsCypress_ItexB_rv02_comp60.xml"/>
    <s v="Itex vs Cypress"/>
    <n v="0.42682274343288651"/>
  </r>
  <r>
    <n v="3.1469999999999998"/>
    <n v="1001"/>
    <m/>
    <s v="1000rounds"/>
    <s v="Yes"/>
    <s v="No"/>
    <n v="2"/>
    <n v="0.60067000000000004"/>
    <n v="0.66241000000000005"/>
    <n v="9.1499999999999998E-2"/>
    <n v="9.1499999999999998E-2"/>
    <n v="1.26308"/>
    <x v="11"/>
    <x v="14"/>
    <n v="0.60066505567670503"/>
    <n v="0.66241268814730803"/>
    <n v="0.60066505567670503"/>
    <n v="0.66241268814730803"/>
    <n v="0.58344424666000805"/>
    <n v="0.59988465821300796"/>
    <s v="ItexvsCypress_CypressA_rv03_comp30.xml"/>
    <s v="ItexvsCypress_ItexB_rv02_comp60.xml"/>
    <s v="Itex vs Cypress"/>
    <n v="0.39788815420695861"/>
  </r>
  <r>
    <n v="2.3460000000000001"/>
    <n v="1001"/>
    <m/>
    <s v="1000rounds"/>
    <s v="Yes"/>
    <s v="No"/>
    <n v="2"/>
    <n v="0.63241999999999998"/>
    <n v="0.66402000000000005"/>
    <n v="6.8849999999999995E-2"/>
    <n v="6.8849999999999995E-2"/>
    <n v="1.2964500000000001"/>
    <x v="14"/>
    <x v="11"/>
    <n v="0.63242321341440699"/>
    <n v="0.66402389221866298"/>
    <n v="0.63242321341440699"/>
    <n v="0.66402389221866298"/>
    <n v="0.59272621135705805"/>
    <n v="0.68275557654138797"/>
    <s v="ItexvsCypress_CypressA_rv03_comp30.xml"/>
    <s v="ItexvsCypress_ItexB_rv02_comp60.xml"/>
    <s v="Itex vs Cypress"/>
    <n v="0.4199441237008687"/>
  </r>
  <r>
    <n v="2.452"/>
    <n v="1000"/>
    <m/>
    <s v="1000rounds"/>
    <s v="Yes"/>
    <s v="No"/>
    <n v="2"/>
    <n v="0.57589000000000001"/>
    <n v="0.77710000000000001"/>
    <n v="0"/>
    <n v="0.18004999999999999"/>
    <n v="1.3529899999999999"/>
    <x v="11"/>
    <x v="14"/>
    <n v="0.77709598921544398"/>
    <n v="0.57588944217265303"/>
    <n v="0.77709598921544398"/>
    <n v="0.57588944217265303"/>
    <n v="0.74159881199219702"/>
    <n v="0.57584736253500601"/>
    <s v="ItexvsCypress_CypressA_rv03_comp30.xml"/>
    <s v="ItexvsCypress_ItexB_rv02_comp60.xml"/>
    <s v="Itex vs Cypress"/>
    <n v="0.44752137574388801"/>
  </r>
  <r>
    <n v="1.843"/>
    <n v="974"/>
    <m/>
    <s v="1000rounds"/>
    <s v="Yes"/>
    <s v="No"/>
    <n v="2"/>
    <n v="0.67078000000000004"/>
    <n v="0.72119999999999995"/>
    <n v="0"/>
    <n v="0"/>
    <n v="1.39198"/>
    <x v="17"/>
    <x v="12"/>
    <n v="0.67078105604074301"/>
    <n v="0.72120287408166805"/>
    <n v="0.67078105604074301"/>
    <n v="0.72120287408166805"/>
    <n v="0.93878735368501998"/>
    <n v="0.82070700482654202"/>
    <s v="ItexvsCypress_CypressA_rv03_comp30.xml"/>
    <s v="ItexvsCypress_ItexB_rv02_comp60.xml"/>
    <s v="Itex vs Cypress"/>
    <n v="0.48376922549612028"/>
  </r>
  <r>
    <n v="3.1179999999999999"/>
    <n v="987"/>
    <m/>
    <s v="1000rounds"/>
    <s v="Yes"/>
    <s v="No"/>
    <n v="2"/>
    <n v="0.49080000000000001"/>
    <n v="0.73806000000000005"/>
    <n v="8.3680000000000004E-2"/>
    <n v="0.24002999999999999"/>
    <n v="1.22885"/>
    <x v="12"/>
    <x v="17"/>
    <n v="0.73805630946542999"/>
    <n v="0.49079612591106703"/>
    <n v="0.73805630946542999"/>
    <n v="0.49079612591106703"/>
    <n v="0.83090840076179995"/>
    <n v="0.83705167954956505"/>
    <s v="ItexvsCypress_CypressA_rv03_comp30.xml"/>
    <s v="ItexvsCypress_ItexB_rv02_comp60.xml"/>
    <s v="Itex vs Cypress"/>
    <n v="0.36223517738985261"/>
  </r>
  <r>
    <n v="2.2850000000000001"/>
    <n v="986"/>
    <m/>
    <s v="1000rounds"/>
    <s v="Yes"/>
    <s v="No"/>
    <n v="2"/>
    <n v="0.49435000000000001"/>
    <n v="0.80772999999999995"/>
    <n v="0"/>
    <n v="0.19650000000000001"/>
    <n v="1.3020799999999999"/>
    <x v="17"/>
    <x v="12"/>
    <n v="0.494350122502004"/>
    <n v="0.80772612005632205"/>
    <n v="0.494350122502004"/>
    <n v="0.80772612005632205"/>
    <n v="0.892292091200657"/>
    <n v="0.85147578371649801"/>
    <s v="ItexvsCypress_CypressA_rv03_comp30.xml"/>
    <s v="ItexvsCypress_ItexB_rv02_comp60.xml"/>
    <s v="Itex vs Cypress"/>
    <n v="0.39929950639791117"/>
  </r>
  <r>
    <n v="2.04"/>
    <n v="989"/>
    <m/>
    <s v="1000rounds"/>
    <s v="Yes"/>
    <s v="No"/>
    <n v="2"/>
    <n v="0.48026000000000002"/>
    <n v="0.82106999999999997"/>
    <n v="0"/>
    <n v="0.28398000000000001"/>
    <n v="1.3013300000000001"/>
    <x v="12"/>
    <x v="17"/>
    <n v="0.82107258224051805"/>
    <n v="0.48025568432091298"/>
    <n v="0.82107258224051805"/>
    <n v="0.48025568432091298"/>
    <n v="0.843250372116229"/>
    <n v="0.87838246649131502"/>
    <s v="ItexvsCypress_CypressA_rv03_comp30.xml"/>
    <s v="ItexvsCypress_ItexB_rv02_comp60.xml"/>
    <s v="Itex vs Cypress"/>
    <n v="0.3943247748610591"/>
  </r>
  <r>
    <n v="2.3759999999999999"/>
    <n v="981"/>
    <m/>
    <s v="1000rounds"/>
    <s v="Yes"/>
    <s v="No"/>
    <n v="2"/>
    <n v="0.62556999999999996"/>
    <n v="0.71475999999999995"/>
    <n v="0"/>
    <n v="0.10526000000000001"/>
    <n v="1.34033"/>
    <x v="17"/>
    <x v="12"/>
    <n v="0.71475764906581796"/>
    <n v="0.62556911622992795"/>
    <n v="0.71475764906581796"/>
    <n v="0.62556911622992795"/>
    <n v="0.93508249962401502"/>
    <n v="0.72577689839769199"/>
    <s v="ItexvsCypress_CypressA_rv03_comp30.xml"/>
    <s v="ItexvsCypress_ItexB_rv02_comp60.xml"/>
    <s v="Itex vs Cypress"/>
    <n v="0.44713031084468474"/>
  </r>
  <r>
    <n v="2.4729999999999999"/>
    <n v="987"/>
    <m/>
    <s v="1000rounds"/>
    <s v="Yes"/>
    <s v="No"/>
    <n v="2"/>
    <n v="0.57774999999999999"/>
    <n v="0.74407999999999996"/>
    <n v="0"/>
    <n v="0.16109000000000001"/>
    <n v="1.3218300000000001"/>
    <x v="12"/>
    <x v="17"/>
    <n v="0.74407537774920096"/>
    <n v="0.577752237304058"/>
    <n v="0.74407537774920096"/>
    <n v="0.577752237304058"/>
    <n v="0.83022561235955095"/>
    <n v="0.84973632851595704"/>
    <s v="ItexvsCypress_CypressA_rv03_comp30.xml"/>
    <s v="ItexvsCypress_ItexB_rv02_comp60.xml"/>
    <s v="Itex vs Cypress"/>
    <n v="0.42989121421746296"/>
  </r>
  <r>
    <n v="2.16"/>
    <n v="958"/>
    <m/>
    <s v="1000rounds"/>
    <s v="Yes"/>
    <s v="No"/>
    <n v="2"/>
    <n v="0.67078000000000004"/>
    <n v="0.72119999999999995"/>
    <n v="0"/>
    <n v="0"/>
    <n v="1.39198"/>
    <x v="17"/>
    <x v="12"/>
    <n v="0.67078105604074301"/>
    <n v="0.72120287408166805"/>
    <n v="0.67078105604074301"/>
    <n v="0.72120287408166805"/>
    <n v="0.97362202955152699"/>
    <n v="0.808763841522256"/>
    <s v="ItexvsCypress_CypressA_rv03_comp30.xml"/>
    <s v="ItexvsCypress_ItexB_rv02_comp60.xml"/>
    <s v="Itex vs Cypress"/>
    <n v="0.48376922549612028"/>
  </r>
  <r>
    <n v="3.1989999999999998"/>
    <n v="972"/>
    <m/>
    <s v="1000rounds"/>
    <s v="Yes"/>
    <s v="No"/>
    <n v="2"/>
    <n v="0.67078000000000004"/>
    <n v="0.72119999999999995"/>
    <n v="0"/>
    <n v="0"/>
    <n v="1.39198"/>
    <x v="12"/>
    <x v="17"/>
    <n v="0.67078105604074301"/>
    <n v="0.72120287408166805"/>
    <n v="0.67078105604074301"/>
    <n v="0.72120287408166805"/>
    <n v="0.76724065446113898"/>
    <n v="0.91961110712107097"/>
    <s v="ItexvsCypress_CypressA_rv03_comp30.xml"/>
    <s v="ItexvsCypress_ItexB_rv02_comp60.xml"/>
    <s v="Itex vs Cypress"/>
    <n v="0.48376922549612028"/>
  </r>
  <r>
    <n v="1.57"/>
    <n v="986"/>
    <m/>
    <s v="1000rounds"/>
    <s v="Yes"/>
    <s v="No"/>
    <n v="2"/>
    <n v="0.31791999999999998"/>
    <n v="0.90386"/>
    <n v="0"/>
    <n v="0.39734000000000003"/>
    <n v="1.2217800000000001"/>
    <x v="17"/>
    <x v="12"/>
    <n v="0.31791918896326599"/>
    <n v="0.90386306002816097"/>
    <n v="0.31791918896326599"/>
    <n v="0.90386306002816097"/>
    <n v="0.92419646025799396"/>
    <n v="0.93323546914871403"/>
    <s v="ItexvsCypress_CypressA_rv03_comp30.xml"/>
    <s v="ItexvsCypress_ItexB_rv02_comp60.xml"/>
    <s v="Itex vs Cypress"/>
    <n v="0.28735541097800871"/>
  </r>
  <r>
    <n v="3.367"/>
    <n v="987"/>
    <m/>
    <s v="1000rounds"/>
    <s v="Yes"/>
    <s v="No"/>
    <n v="2"/>
    <n v="0.57589000000000001"/>
    <n v="0.77710000000000001"/>
    <n v="0"/>
    <n v="0.18004999999999999"/>
    <n v="1.3529899999999999"/>
    <x v="12"/>
    <x v="17"/>
    <n v="0.77709598921544398"/>
    <n v="0.57588944217265303"/>
    <n v="0.77709598921544398"/>
    <n v="0.57588944217265303"/>
    <n v="0.83291341740999403"/>
    <n v="0.84340314992515997"/>
    <s v="ItexvsCypress_CypressA_rv03_comp30.xml"/>
    <s v="ItexvsCypress_ItexB_rv02_comp60.xml"/>
    <s v="Itex vs Cypress"/>
    <n v="0.44752137574388801"/>
  </r>
  <r>
    <n v="7.9000000000000001E-2"/>
    <n v="3"/>
    <m/>
    <s v="1000rounds"/>
    <s v="Yes"/>
    <s v="No"/>
    <n v="2"/>
    <n v="0.21206"/>
    <n v="1"/>
    <n v="0"/>
    <n v="0.53680000000000005"/>
    <n v="1.2120599999999999"/>
    <x v="0"/>
    <x v="8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5.0000000000000001E-3"/>
    <n v="2"/>
    <m/>
    <s v="1000rounds"/>
    <s v="Yes"/>
    <s v="No"/>
    <n v="2"/>
    <n v="0.16358"/>
    <n v="1"/>
    <n v="0"/>
    <n v="0.64756000000000002"/>
    <n v="1.1635800000000001"/>
    <x v="8"/>
    <x v="1"/>
    <n v="1"/>
    <n v="0.163577281235707"/>
    <n v="1"/>
    <n v="0.163577281235707"/>
    <n v="0.687030483640653"/>
    <n v="0"/>
    <s v="ItexvsCypress_CypressA_rv03_comp30.xml"/>
    <s v="ItexvsCypress_ItexB_rv02_comp60.xml"/>
    <s v="Itex vs Cypress"/>
    <n v="0.163577281235707"/>
  </r>
  <r>
    <n v="8.0000000000000002E-3"/>
    <n v="3"/>
    <m/>
    <s v="1000rounds"/>
    <s v="Yes"/>
    <s v="No"/>
    <n v="2"/>
    <n v="0.21206"/>
    <n v="1"/>
    <n v="0"/>
    <n v="0.53680000000000005"/>
    <n v="1.2120599999999999"/>
    <x v="0"/>
    <x v="8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4.0000000000000001E-3"/>
    <n v="2"/>
    <m/>
    <s v="1000rounds"/>
    <s v="Yes"/>
    <s v="No"/>
    <n v="2"/>
    <n v="0.16358"/>
    <n v="1"/>
    <n v="0"/>
    <n v="0.64756000000000002"/>
    <n v="1.1635800000000001"/>
    <x v="8"/>
    <x v="1"/>
    <n v="1"/>
    <n v="0.163577281235707"/>
    <n v="1"/>
    <n v="0.163577281235707"/>
    <n v="0.61125873516690499"/>
    <n v="0"/>
    <s v="ItexvsCypress_CypressA_rv03_comp30.xml"/>
    <s v="ItexvsCypress_ItexB_rv02_comp60.xml"/>
    <s v="Itex vs Cypress"/>
    <n v="0.163577281235707"/>
  </r>
  <r>
    <n v="5.0000000000000001E-3"/>
    <n v="3"/>
    <m/>
    <s v="1000rounds"/>
    <s v="Yes"/>
    <s v="No"/>
    <n v="2"/>
    <n v="0.21206"/>
    <n v="1"/>
    <n v="0"/>
    <n v="0.53680000000000005"/>
    <n v="1.2120599999999999"/>
    <x v="0"/>
    <x v="8"/>
    <n v="0.212060628840022"/>
    <n v="1"/>
    <n v="0.212060628840022"/>
    <n v="1"/>
    <n v="0"/>
    <n v="0.78997289972899698"/>
    <s v="ItexvsCypress_CypressA_rv03_comp30.xml"/>
    <s v="ItexvsCypress_ItexB_rv02_comp60.xml"/>
    <s v="Itex vs Cypress"/>
    <n v="0.212060628840022"/>
  </r>
  <r>
    <n v="3.0000000000000001E-3"/>
    <n v="2"/>
    <m/>
    <s v="1000rounds"/>
    <s v="Yes"/>
    <s v="No"/>
    <n v="2"/>
    <n v="0.21138999999999999"/>
    <n v="0.97067999999999999"/>
    <n v="0"/>
    <n v="0.59148000000000001"/>
    <n v="1.18208"/>
    <x v="8"/>
    <x v="1"/>
    <n v="0.970682271316616"/>
    <n v="0.211394160161577"/>
    <n v="0.970682271316616"/>
    <n v="0.211394160161577"/>
    <n v="0.74831133540372596"/>
    <n v="0"/>
    <s v="ItexvsCypress_CypressA_rv03_comp30.xml"/>
    <s v="ItexvsCypress_ItexB_rv02_comp60.xml"/>
    <s v="Itex vs Cypress"/>
    <n v="0.20519656352870805"/>
  </r>
  <r>
    <n v="5.0000000000000001E-3"/>
    <n v="3"/>
    <m/>
    <s v="1000rounds"/>
    <s v="Yes"/>
    <s v="No"/>
    <n v="2"/>
    <n v="0.21206"/>
    <n v="1"/>
    <n v="0"/>
    <n v="0.53680000000000005"/>
    <n v="1.2120599999999999"/>
    <x v="0"/>
    <x v="8"/>
    <n v="0.212060628840022"/>
    <n v="1"/>
    <n v="0.212060628840022"/>
    <n v="1"/>
    <n v="0"/>
    <n v="0.70621474741652601"/>
    <s v="ItexvsCypress_CypressA_rv03_comp30.xml"/>
    <s v="ItexvsCypress_ItexB_rv02_comp60.xml"/>
    <s v="Itex vs Cypress"/>
    <n v="0.212060628840022"/>
  </r>
  <r>
    <n v="2E-3"/>
    <n v="2"/>
    <m/>
    <s v="1000rounds"/>
    <s v="Yes"/>
    <s v="No"/>
    <n v="2"/>
    <n v="0.16358"/>
    <n v="1"/>
    <n v="0"/>
    <n v="0.64756000000000002"/>
    <n v="1.1635800000000001"/>
    <x v="8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8"/>
    <n v="0.212060628840022"/>
    <n v="1"/>
    <n v="0.212060628840022"/>
    <n v="1"/>
    <n v="0"/>
    <n v="0.77767878742973595"/>
    <s v="ItexvsCypress_CypressA_rv03_comp30.xml"/>
    <s v="ItexvsCypress_ItexB_rv02_comp60.xml"/>
    <s v="Itex vs Cypress"/>
    <n v="0.212060628840022"/>
  </r>
  <r>
    <n v="6.0000000000000001E-3"/>
    <n v="4"/>
    <m/>
    <s v="1000rounds"/>
    <s v="Yes"/>
    <s v="No"/>
    <n v="2"/>
    <n v="0.16358"/>
    <n v="1"/>
    <n v="0"/>
    <n v="0.64756000000000002"/>
    <n v="1.1635800000000001"/>
    <x v="8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3a4799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a12dd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3"/>
    <n v="0.2"/>
    <n v="0.3"/>
    <n v="0.2"/>
    <m/>
    <m/>
    <s v="ItexvsCypress_CypressA_rv03_comp30"/>
    <s v="ItexvsCypress_ItexB_rv02_comp60"/>
    <s v="Itex vs Cypress"/>
    <n v="0.06"/>
  </r>
  <r>
    <n v="274.39600000000002"/>
    <n v="503"/>
    <m/>
    <s v="1000rounds"/>
    <s v="Yes"/>
    <s v="No"/>
    <n v="2"/>
    <n v="0.64002999999999999"/>
    <n v="0.88843000000000005"/>
    <n v="5.3060000000000003E-2"/>
    <n v="9.5850000000000005E-2"/>
    <n v="1.5284599999999999"/>
    <x v="13"/>
    <x v="2"/>
    <n v="0.88843217721910495"/>
    <n v="0.64002979236426505"/>
    <n v="0.88843217721910495"/>
    <n v="0.64002979236426505"/>
    <n v="0.923864449829224"/>
    <n v="0.55101701945831705"/>
    <s v="England_rv03_comp20.xml"/>
    <s v="Zimbabwe_rv03_comp200.xml"/>
    <s v="England vs Zimbabwe"/>
    <n v="0.56862306191527567"/>
  </r>
  <r>
    <n v="941.73599999999999"/>
    <n v="946"/>
    <m/>
    <s v="1000rounds"/>
    <s v="Yes"/>
    <s v="No"/>
    <n v="2"/>
    <n v="0.54288000000000003"/>
    <n v="0.86297000000000001"/>
    <n v="9.2299999999999993E-2"/>
    <n v="0.39019999999999999"/>
    <n v="1.40585"/>
    <x v="3"/>
    <x v="13"/>
    <n v="0.54288060432371399"/>
    <n v="0.86296544000478503"/>
    <n v="0.54288060432371399"/>
    <n v="0.86296544000478503"/>
    <n v="0.71007883818928097"/>
    <n v="0.81329891085624695"/>
    <s v="England_rv03_comp20.xml"/>
    <s v="Zimbabwe_rv03_comp200.xml"/>
    <s v="England vs Zimbabwe"/>
    <n v="0.46848719958027746"/>
  </r>
  <r>
    <n v="311.94499999999999"/>
    <n v="537"/>
    <m/>
    <s v="1000rounds"/>
    <s v="Yes"/>
    <s v="No"/>
    <n v="2"/>
    <n v="0.67127999999999999"/>
    <n v="0.82509999999999994"/>
    <n v="0.10580000000000001"/>
    <n v="0.10580000000000001"/>
    <n v="1.49638"/>
    <x v="13"/>
    <x v="2"/>
    <n v="0.82510136964037795"/>
    <n v="0.67127774517081196"/>
    <n v="0.82510136964037795"/>
    <n v="0.67127774517081196"/>
    <n v="0.82454562187194802"/>
    <n v="0.71260023002027795"/>
    <s v="England_rv03_comp20.xml"/>
    <s v="Zimbabwe_rv03_comp200.xml"/>
    <s v="England vs Zimbabwe"/>
    <n v="0.55387218694954155"/>
  </r>
  <r>
    <n v="838.92899999999997"/>
    <n v="921"/>
    <m/>
    <s v="1000rounds"/>
    <s v="Yes"/>
    <s v="No"/>
    <n v="2"/>
    <n v="0.54696999999999996"/>
    <n v="0.85036999999999996"/>
    <n v="9.8409999999999997E-2"/>
    <n v="0.38229999999999997"/>
    <n v="1.39733"/>
    <x v="3"/>
    <x v="13"/>
    <n v="0.54696633195481903"/>
    <n v="0.85036547890748904"/>
    <n v="0.54696633195481903"/>
    <n v="0.85036547890748904"/>
    <n v="0.79641368420221703"/>
    <n v="0.80168166618630599"/>
    <s v="England_rv03_comp20.xml"/>
    <s v="Zimbabwe_rv03_comp200.xml"/>
    <s v="England vs Zimbabwe"/>
    <n v="0.46512128681903231"/>
  </r>
  <r>
    <n v="444.37200000000001"/>
    <n v="630"/>
    <m/>
    <s v="1000rounds"/>
    <s v="Yes"/>
    <s v="No"/>
    <n v="2"/>
    <n v="0.71501999999999999"/>
    <n v="0.85956999999999995"/>
    <n v="5.4429999999999999E-2"/>
    <n v="5.4429999999999999E-2"/>
    <n v="1.5745899999999999"/>
    <x v="13"/>
    <x v="2"/>
    <n v="0.85957267988048103"/>
    <n v="0.71501554678561396"/>
    <n v="0.85957267988048103"/>
    <n v="0.71501554678561396"/>
    <n v="0.95662293092296502"/>
    <n v="0.83018429414887496"/>
    <s v="England_rv03_comp20.xml"/>
    <s v="Zimbabwe_rv03_comp200.xml"/>
    <s v="England vs Zimbabwe"/>
    <n v="0.61460782970671768"/>
  </r>
  <r>
    <n v="1023.62"/>
    <n v="967"/>
    <m/>
    <s v="1000rounds"/>
    <s v="Yes"/>
    <s v="No"/>
    <n v="2"/>
    <n v="0.65386999999999995"/>
    <n v="0.90286"/>
    <n v="0"/>
    <n v="0.30793999999999999"/>
    <n v="1.5567299999999999"/>
    <x v="3"/>
    <x v="13"/>
    <n v="0.65387492548714699"/>
    <n v="0.90285532317844097"/>
    <n v="0.65387492548714699"/>
    <n v="0.90285532317844097"/>
    <n v="0.57953661456255501"/>
    <n v="0.87230381186016603"/>
    <s v="England_rv03_comp20.xml"/>
    <s v="Zimbabwe_rv03_comp200.xml"/>
    <s v="England vs Zimbabwe"/>
    <n v="0.59035445716897705"/>
  </r>
  <r>
    <n v="273.75200000000001"/>
    <n v="503"/>
    <m/>
    <s v="1000rounds"/>
    <s v="Yes"/>
    <s v="No"/>
    <n v="2"/>
    <n v="0.64649999999999996"/>
    <n v="0.88002000000000002"/>
    <n v="5.8299999999999998E-2"/>
    <n v="9.2050000000000007E-2"/>
    <n v="1.52651"/>
    <x v="13"/>
    <x v="2"/>
    <n v="0.88001544534441101"/>
    <n v="0.64649826678800704"/>
    <n v="0.88001544534441101"/>
    <n v="0.64649826678800704"/>
    <n v="0.95086469943721896"/>
    <n v="0.82732557790049799"/>
    <s v="England_rv03_comp20.xml"/>
    <s v="Zimbabwe_rv03_comp200.xml"/>
    <s v="England vs Zimbabwe"/>
    <n v="0.56892846016183785"/>
  </r>
  <r>
    <n v="0.11899999999999999"/>
    <n v="3"/>
    <m/>
    <s v="1000rounds"/>
    <s v="Yes"/>
    <s v="No"/>
    <n v="2"/>
    <n v="0.76831000000000005"/>
    <n v="0.77102000000000004"/>
    <n v="5.2839999999999998E-2"/>
    <n v="0.14419000000000001"/>
    <n v="1.5393300000000001"/>
    <x v="3"/>
    <x v="13"/>
    <n v="0.77102080990623501"/>
    <n v="0.76831230970332998"/>
    <n v="0.77102080990623501"/>
    <n v="0.76831230970332998"/>
    <n v="0.768749695132811"/>
    <n v="0.91043919166616605"/>
    <s v="England_rv03_comp20.xml"/>
    <s v="Zimbabwe_rv03_comp200.xml"/>
    <s v="England vs Zimbabwe"/>
    <n v="0.59238477928839151"/>
  </r>
  <r>
    <n v="307.25700000000001"/>
    <n v="546"/>
    <m/>
    <s v="1000rounds"/>
    <s v="Yes"/>
    <s v="No"/>
    <n v="2"/>
    <n v="0.70936999999999995"/>
    <n v="0.77034999999999998"/>
    <n v="9.3009999999999995E-2"/>
    <n v="0.14252999999999999"/>
    <n v="1.4797199999999999"/>
    <x v="13"/>
    <x v="2"/>
    <n v="0.77035127234872902"/>
    <n v="0.70937288818208799"/>
    <n v="0.77035127234872902"/>
    <n v="0.70937288818208799"/>
    <n v="0.81021559759768602"/>
    <n v="0.83846798711722204"/>
    <s v="England_rv03_comp20.xml"/>
    <s v="Zimbabwe_rv03_comp200.xml"/>
    <s v="England vs Zimbabwe"/>
    <n v="0.54646630698076415"/>
  </r>
  <r>
    <n v="30.501000000000001"/>
    <n v="503"/>
    <m/>
    <s v="1000rounds"/>
    <s v="Yes"/>
    <s v="No"/>
    <n v="2"/>
    <n v="0.71201999999999999"/>
    <n v="0.80569000000000002"/>
    <n v="4.6449999999999998E-2"/>
    <n v="0.21165"/>
    <n v="1.5177099999999999"/>
    <x v="3"/>
    <x v="13"/>
    <n v="0.71202100657109701"/>
    <n v="0.80569174918343101"/>
    <n v="0.71202100657109701"/>
    <n v="0.80569174918343101"/>
    <n v="0.82882808471654101"/>
    <n v="0.80363254298823605"/>
    <s v="England_rv03_comp20.xml"/>
    <s v="Zimbabwe_rv03_comp200.xml"/>
    <s v="England vs Zimbabwe"/>
    <n v="0.57366945023961435"/>
  </r>
  <r>
    <m/>
    <n v="1"/>
    <s v="Session genius.core.session.Sessiona67b4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gravity.Gravity, agents.anac.y2019.ibasic.IBasic]"/>
    <s v="1000rounds"/>
    <s v="No"/>
    <m/>
    <n v="0"/>
    <m/>
    <m/>
    <m/>
    <m/>
    <m/>
    <x v="1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gravity.Gravity]"/>
    <s v="1000rounds"/>
    <s v="No"/>
    <m/>
    <n v="0"/>
    <m/>
    <m/>
    <m/>
    <m/>
    <m/>
    <x v="20"/>
    <x v="0"/>
    <n v="0"/>
    <n v="0"/>
    <n v="0"/>
    <n v="0"/>
    <m/>
    <m/>
    <s v="holiday-Profile1_rv00_comp50"/>
    <s v="holiday-Profile2_rv00_comp50"/>
    <s v="Holiday"/>
    <n v="0"/>
  </r>
  <r>
    <n v="4.0149999999999997"/>
    <n v="1001"/>
    <m/>
    <s v="1000rounds"/>
    <s v="No"/>
    <s v="No"/>
    <n v="1"/>
    <n v="0.3"/>
    <n v="0.3"/>
    <n v="1.09666"/>
    <n v="1.1693199999999999"/>
    <n v="0"/>
    <x v="13"/>
    <x v="3"/>
    <n v="0.3"/>
    <n v="0.3"/>
    <n v="0.3"/>
    <n v="0.3"/>
    <n v="0"/>
    <n v="0"/>
    <s v="England_rv03_comp20.xml"/>
    <s v="Zimbabwe_rv03_comp200.xml"/>
    <s v="England vs Zimbabwe"/>
    <n v="0.09"/>
  </r>
  <r>
    <n v="3.32"/>
    <n v="1001"/>
    <m/>
    <s v="1000rounds"/>
    <s v="No"/>
    <s v="No"/>
    <n v="1"/>
    <n v="0.3"/>
    <n v="0.3"/>
    <n v="1.09666"/>
    <n v="1.1693199999999999"/>
    <n v="0"/>
    <x v="2"/>
    <x v="13"/>
    <n v="0.3"/>
    <n v="0.3"/>
    <n v="0.3"/>
    <n v="0.3"/>
    <n v="0"/>
    <n v="0"/>
    <s v="England_rv03_comp20.xml"/>
    <s v="Zimbabwe_rv03_comp200.xml"/>
    <s v="England vs Zimbabwe"/>
    <n v="0.09"/>
  </r>
  <r>
    <n v="3.29"/>
    <n v="1001"/>
    <m/>
    <s v="1000rounds"/>
    <s v="No"/>
    <s v="No"/>
    <n v="1"/>
    <n v="0.3"/>
    <n v="0.3"/>
    <n v="1.09666"/>
    <n v="1.1693199999999999"/>
    <n v="0"/>
    <x v="13"/>
    <x v="3"/>
    <n v="0.3"/>
    <n v="0.3"/>
    <n v="0.3"/>
    <n v="0.3"/>
    <n v="0"/>
    <n v="0"/>
    <s v="England_rv03_comp20.xml"/>
    <s v="Zimbabwe_rv03_comp200.xml"/>
    <s v="England vs Zimbabwe"/>
    <n v="0.09"/>
  </r>
  <r>
    <n v="3.4380000000000002"/>
    <n v="1001"/>
    <m/>
    <s v="1000rounds"/>
    <s v="No"/>
    <s v="No"/>
    <n v="1"/>
    <n v="0.3"/>
    <n v="0.3"/>
    <n v="1.09666"/>
    <n v="1.1693199999999999"/>
    <n v="0"/>
    <x v="2"/>
    <x v="13"/>
    <n v="0.3"/>
    <n v="0.3"/>
    <n v="0.3"/>
    <n v="0.3"/>
    <n v="0"/>
    <n v="0"/>
    <s v="England_rv03_comp20.xml"/>
    <s v="Zimbabwe_rv03_comp200.xml"/>
    <s v="England vs Zimbabwe"/>
    <n v="0.09"/>
  </r>
  <r>
    <n v="3.448"/>
    <n v="1001"/>
    <m/>
    <s v="1000rounds"/>
    <s v="No"/>
    <s v="No"/>
    <n v="1"/>
    <n v="0.3"/>
    <n v="0.3"/>
    <n v="1.09666"/>
    <n v="1.1693199999999999"/>
    <n v="0"/>
    <x v="13"/>
    <x v="3"/>
    <n v="0.3"/>
    <n v="0.3"/>
    <n v="0.3"/>
    <n v="0.3"/>
    <n v="0"/>
    <n v="0"/>
    <s v="England_rv03_comp20.xml"/>
    <s v="Zimbabwe_rv03_comp200.xml"/>
    <s v="England vs Zimbabwe"/>
    <n v="0.09"/>
  </r>
  <r>
    <n v="3.0000000000000001E-3"/>
    <n v="2"/>
    <m/>
    <s v="1000rounds"/>
    <s v="Yes"/>
    <s v="No"/>
    <n v="2"/>
    <n v="0.59052000000000004"/>
    <n v="0.77407999999999999"/>
    <n v="0.13858000000000001"/>
    <n v="0.32295000000000001"/>
    <n v="1.3646100000000001"/>
    <x v="2"/>
    <x v="13"/>
    <n v="0.59052108616544097"/>
    <n v="0.77408397776934901"/>
    <n v="0.59052108616544097"/>
    <n v="0.77408397776934901"/>
    <n v="1"/>
    <n v="0.90100517876737296"/>
    <s v="England_rv03_comp20.xml"/>
    <s v="Zimbabwe_rv03_comp200.xml"/>
    <s v="England vs Zimbabwe"/>
    <n v="0.45711291133562104"/>
  </r>
  <r>
    <n v="3.387"/>
    <n v="1001"/>
    <m/>
    <s v="1000rounds"/>
    <s v="No"/>
    <s v="No"/>
    <n v="1"/>
    <n v="0.3"/>
    <n v="0.3"/>
    <n v="1.09666"/>
    <n v="1.1693199999999999"/>
    <n v="0"/>
    <x v="13"/>
    <x v="3"/>
    <n v="0.3"/>
    <n v="0.3"/>
    <n v="0.3"/>
    <n v="0.3"/>
    <n v="0"/>
    <n v="0"/>
    <s v="England_rv03_comp20.xml"/>
    <s v="Zimbabwe_rv03_comp200.xml"/>
    <s v="England vs Zimbabwe"/>
    <n v="0.09"/>
  </r>
  <r>
    <n v="3.2229999999999999"/>
    <n v="1001"/>
    <m/>
    <s v="1000rounds"/>
    <s v="No"/>
    <s v="No"/>
    <n v="1"/>
    <n v="0.3"/>
    <n v="0.3"/>
    <n v="1.09666"/>
    <n v="1.1693199999999999"/>
    <n v="0"/>
    <x v="2"/>
    <x v="13"/>
    <n v="0.3"/>
    <n v="0.3"/>
    <n v="0.3"/>
    <n v="0.3"/>
    <n v="0"/>
    <n v="0"/>
    <s v="England_rv03_comp20.xml"/>
    <s v="Zimbabwe_rv03_comp200.xml"/>
    <s v="England vs Zimbabwe"/>
    <n v="0.09"/>
  </r>
  <r>
    <n v="3.3220000000000001"/>
    <n v="1001"/>
    <m/>
    <s v="1000rounds"/>
    <s v="No"/>
    <s v="No"/>
    <n v="1"/>
    <n v="0.3"/>
    <n v="0.3"/>
    <n v="1.09666"/>
    <n v="1.1693199999999999"/>
    <n v="0"/>
    <x v="13"/>
    <x v="3"/>
    <n v="0.3"/>
    <n v="0.3"/>
    <n v="0.3"/>
    <n v="0.3"/>
    <n v="0"/>
    <n v="0"/>
    <s v="England_rv03_comp20.xml"/>
    <s v="Zimbabwe_rv03_comp200.xml"/>
    <s v="England vs Zimbabwe"/>
    <n v="0.09"/>
  </r>
  <r>
    <n v="3.3820000000000001"/>
    <n v="1001"/>
    <m/>
    <s v="1000rounds"/>
    <s v="No"/>
    <s v="No"/>
    <n v="1"/>
    <n v="0.3"/>
    <n v="0.3"/>
    <n v="1.09666"/>
    <n v="1.1693199999999999"/>
    <n v="0"/>
    <x v="2"/>
    <x v="13"/>
    <n v="0.3"/>
    <n v="0.3"/>
    <n v="0.3"/>
    <n v="0.3"/>
    <n v="0"/>
    <n v="0"/>
    <s v="England_rv03_comp20.xml"/>
    <s v="Zimbabwe_rv03_comp200.xml"/>
    <s v="England vs Zimbabwe"/>
    <n v="0.09"/>
  </r>
  <r>
    <n v="3.1E-2"/>
    <n v="3"/>
    <m/>
    <s v="1000rounds"/>
    <s v="Yes"/>
    <s v="No"/>
    <n v="2"/>
    <n v="0.72535000000000005"/>
    <n v="1"/>
    <n v="0"/>
    <n v="0.13911000000000001"/>
    <n v="1.7253499999999999"/>
    <x v="0"/>
    <x v="11"/>
    <n v="0.725352816943306"/>
    <n v="1"/>
    <n v="0.725352816943306"/>
    <n v="1"/>
    <n v="0"/>
    <n v="1"/>
    <s v="laptop_buyer_rv04_comp27.xml"/>
    <s v="laptop_seller_rv07_comp27.xml"/>
    <s v="Laptop"/>
    <n v="0.725352816943306"/>
  </r>
  <r>
    <n v="4.0000000000000001E-3"/>
    <n v="3"/>
    <m/>
    <s v="1000rounds"/>
    <s v="Yes"/>
    <s v="No"/>
    <n v="2"/>
    <n v="0.85145999999999999"/>
    <n v="0.94127000000000005"/>
    <n v="0"/>
    <n v="0"/>
    <n v="1.7927299999999999"/>
    <x v="11"/>
    <x v="1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2.1000000000000001E-2"/>
    <n v="6"/>
    <m/>
    <s v="1000rounds"/>
    <s v="Yes"/>
    <s v="No"/>
    <n v="2"/>
    <n v="0.87382000000000004"/>
    <n v="0.87388999999999994"/>
    <n v="0"/>
    <n v="7.109E-2"/>
    <n v="1.7477100000000001"/>
    <x v="0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5.0000000000000001E-3"/>
    <n v="3"/>
    <m/>
    <s v="1000rounds"/>
    <s v="Yes"/>
    <s v="No"/>
    <n v="2"/>
    <n v="0.81508999999999998"/>
    <n v="1"/>
    <n v="0"/>
    <n v="0.19489999999999999"/>
    <n v="1.8150900000000001"/>
    <x v="11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0.01"/>
    <n v="5"/>
    <m/>
    <s v="1000rounds"/>
    <s v="Yes"/>
    <s v="No"/>
    <n v="2"/>
    <n v="0.87382000000000004"/>
    <n v="0.87388999999999994"/>
    <n v="0"/>
    <n v="7.109E-2"/>
    <n v="1.7477100000000001"/>
    <x v="0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3.3000000000000002E-2"/>
    <n v="4"/>
    <m/>
    <s v="1000rounds"/>
    <s v="Yes"/>
    <s v="No"/>
    <n v="2"/>
    <n v="0.85145999999999999"/>
    <n v="0.94127000000000005"/>
    <n v="0"/>
    <n v="0"/>
    <n v="1.7927299999999999"/>
    <x v="11"/>
    <x v="1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1.9E-2"/>
    <n v="7"/>
    <m/>
    <s v="1000rounds"/>
    <s v="Yes"/>
    <s v="No"/>
    <n v="2"/>
    <n v="0.87382000000000004"/>
    <n v="0.87388999999999994"/>
    <n v="0"/>
    <n v="7.109E-2"/>
    <n v="1.7477100000000001"/>
    <x v="0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5.0000000000000001E-3"/>
    <n v="4"/>
    <m/>
    <s v="1000rounds"/>
    <s v="Yes"/>
    <s v="No"/>
    <n v="2"/>
    <n v="0.85145999999999999"/>
    <n v="0.94127000000000005"/>
    <n v="0"/>
    <n v="0"/>
    <n v="1.7927299999999999"/>
    <x v="11"/>
    <x v="1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n v="8.0000000000000002E-3"/>
    <n v="3"/>
    <m/>
    <s v="1000rounds"/>
    <s v="Yes"/>
    <s v="No"/>
    <n v="2"/>
    <n v="0.87382000000000004"/>
    <n v="0.87388999999999994"/>
    <n v="0"/>
    <n v="7.109E-2"/>
    <n v="1.7477100000000001"/>
    <x v="0"/>
    <x v="11"/>
    <n v="0.87389407590423596"/>
    <n v="0.87381723461916405"/>
    <n v="0.87389407590423596"/>
    <n v="0.87381723461916405"/>
    <n v="0"/>
    <n v="0.93506630967631399"/>
    <s v="laptop_buyer_rv04_comp27.xml"/>
    <s v="laptop_seller_rv07_comp27.xml"/>
    <s v="Laptop"/>
    <n v="0.76362370475670927"/>
  </r>
  <r>
    <n v="8.0000000000000002E-3"/>
    <n v="3"/>
    <m/>
    <s v="1000rounds"/>
    <s v="Yes"/>
    <s v="No"/>
    <n v="2"/>
    <n v="0.85145999999999999"/>
    <n v="0.94127000000000005"/>
    <n v="0"/>
    <n v="0"/>
    <n v="1.7927299999999999"/>
    <x v="11"/>
    <x v="1"/>
    <n v="0.85145874103907004"/>
    <n v="0.94127272766447601"/>
    <n v="0.85145874103907004"/>
    <n v="0.94127272766447601"/>
    <n v="0.887534155943005"/>
    <n v="0"/>
    <s v="laptop_buyer_rv04_comp27.xml"/>
    <s v="laptop_seller_rv07_comp27.xml"/>
    <s v="Laptop"/>
    <n v="0.80145489167160622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d8f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7e666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8a058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kesoba.KakeSoba]"/>
    <s v="1000rounds"/>
    <s v="No"/>
    <m/>
    <n v="0"/>
    <m/>
    <m/>
    <m/>
    <m/>
    <m/>
    <x v="20"/>
    <x v="16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kakesoba.KakeSoba, agents.anac.y2019.ibasic.IBasic]"/>
    <s v="1000rounds"/>
    <s v="No"/>
    <m/>
    <n v="0"/>
    <m/>
    <m/>
    <m/>
    <m/>
    <m/>
    <x v="16"/>
    <x v="20"/>
    <n v="0"/>
    <n v="0"/>
    <n v="0"/>
    <n v="0"/>
    <m/>
    <m/>
    <s v="holiday-Profile1_rv00_comp50"/>
    <s v="holiday-Profile2_rv00_comp50"/>
    <s v="Holiday"/>
    <n v="0"/>
  </r>
  <r>
    <n v="4.4939999999999998"/>
    <n v="1001"/>
    <m/>
    <s v="1000rounds"/>
    <s v="Yes"/>
    <s v="No"/>
    <n v="2"/>
    <n v="0.66469999999999996"/>
    <n v="0.93540999999999996"/>
    <n v="0"/>
    <n v="7.2779999999999997E-2"/>
    <n v="1.6001099999999999"/>
    <x v="1"/>
    <x v="16"/>
    <n v="0.93540594696500701"/>
    <n v="0.66469915845802996"/>
    <n v="0.93540594696500701"/>
    <n v="0.66469915845802996"/>
    <n v="0"/>
    <n v="0.66265629974124196"/>
    <s v="England_rv03_comp20.xml"/>
    <s v="Zimbabwe_rv03_comp200.xml"/>
    <s v="England vs Zimbabwe"/>
    <n v="0.62176354576427673"/>
  </r>
  <r>
    <n v="2.25"/>
    <n v="505"/>
    <m/>
    <s v="1000rounds"/>
    <s v="Yes"/>
    <s v="No"/>
    <n v="2"/>
    <n v="0.78651000000000004"/>
    <n v="0.82232000000000005"/>
    <n v="0"/>
    <n v="0.10335"/>
    <n v="1.60884"/>
    <x v="16"/>
    <x v="0"/>
    <n v="0.82232275843404401"/>
    <n v="0.78651320137335301"/>
    <n v="0.82232275843404401"/>
    <n v="0.78651320137335301"/>
    <n v="0.89887413154111695"/>
    <n v="0"/>
    <s v="England_rv03_comp20.xml"/>
    <s v="Zimbabwe_rv03_comp200.xml"/>
    <s v="England vs Zimbabwe"/>
    <n v="0.64676770529812633"/>
  </r>
  <r>
    <n v="4.484"/>
    <n v="1001"/>
    <m/>
    <s v="1000rounds"/>
    <s v="Yes"/>
    <s v="No"/>
    <n v="2"/>
    <n v="0.66469999999999996"/>
    <n v="0.93540999999999996"/>
    <n v="0"/>
    <n v="7.2779999999999997E-2"/>
    <n v="1.6001099999999999"/>
    <x v="1"/>
    <x v="16"/>
    <n v="0.93540594696500701"/>
    <n v="0.66469915845802996"/>
    <n v="0.93540594696500701"/>
    <n v="0.66469915845802996"/>
    <n v="0"/>
    <n v="0.66168347689638896"/>
    <s v="England_rv03_comp20.xml"/>
    <s v="Zimbabwe_rv03_comp200.xml"/>
    <s v="England vs Zimbabwe"/>
    <n v="0.62176354576427673"/>
  </r>
  <r>
    <n v="2.512"/>
    <n v="522"/>
    <m/>
    <s v="1000rounds"/>
    <s v="Yes"/>
    <s v="No"/>
    <n v="2"/>
    <n v="0.71501999999999999"/>
    <n v="0.85956999999999995"/>
    <n v="5.4429999999999999E-2"/>
    <n v="5.4429999999999999E-2"/>
    <n v="1.5745899999999999"/>
    <x v="16"/>
    <x v="0"/>
    <n v="0.85957267988048103"/>
    <n v="0.71501554678561396"/>
    <n v="0.85957267988048103"/>
    <n v="0.71501554678561396"/>
    <n v="0.85960467109878602"/>
    <n v="0"/>
    <s v="England_rv03_comp20.xml"/>
    <s v="Zimbabwe_rv03_comp200.xml"/>
    <s v="England vs Zimbabwe"/>
    <n v="0.61460782970671768"/>
  </r>
  <r>
    <n v="3.94"/>
    <n v="1001"/>
    <m/>
    <s v="1000rounds"/>
    <s v="Yes"/>
    <s v="No"/>
    <n v="2"/>
    <n v="0.59618000000000004"/>
    <n v="0.95584999999999998"/>
    <n v="0"/>
    <n v="0.14423"/>
    <n v="1.55203"/>
    <x v="1"/>
    <x v="16"/>
    <n v="0.95584871242893599"/>
    <n v="0.59618187846042203"/>
    <n v="0.95584871242893599"/>
    <n v="0.59618187846042203"/>
    <n v="0"/>
    <n v="0.59656984132649205"/>
    <s v="England_rv03_comp20.xml"/>
    <s v="Zimbabwe_rv03_comp200.xml"/>
    <s v="England vs Zimbabwe"/>
    <n v="0.56985968089985883"/>
  </r>
  <r>
    <n v="3.8380000000000001"/>
    <n v="1001"/>
    <m/>
    <s v="1000rounds"/>
    <s v="No"/>
    <s v="No"/>
    <n v="1"/>
    <n v="0.3"/>
    <n v="0.3"/>
    <n v="1.09666"/>
    <n v="1.1693199999999999"/>
    <n v="0"/>
    <x v="16"/>
    <x v="0"/>
    <n v="0.3"/>
    <n v="0.3"/>
    <n v="0.3"/>
    <n v="0.3"/>
    <n v="0"/>
    <n v="0"/>
    <s v="England_rv03_comp20.xml"/>
    <s v="Zimbabwe_rv03_comp200.xml"/>
    <s v="England vs Zimbabwe"/>
    <n v="0.09"/>
  </r>
  <r>
    <n v="4.7839999999999998"/>
    <n v="1001"/>
    <m/>
    <s v="1000rounds"/>
    <s v="Yes"/>
    <s v="No"/>
    <n v="2"/>
    <n v="0.63549999999999995"/>
    <n v="0.63705000000000001"/>
    <n v="0.22722000000000001"/>
    <n v="0.29169"/>
    <n v="1.27254"/>
    <x v="1"/>
    <x v="16"/>
    <n v="0.63549517018608603"/>
    <n v="0.63704941777413404"/>
    <n v="0.63549517018608603"/>
    <n v="0.63704941777413404"/>
    <n v="0"/>
    <n v="0.64151480170380204"/>
    <s v="England_rv03_comp20.xml"/>
    <s v="Zimbabwe_rv03_comp200.xml"/>
    <s v="England vs Zimbabwe"/>
    <n v="0.40484182816532033"/>
  </r>
  <r>
    <n v="4.6429999999999998"/>
    <n v="1001"/>
    <m/>
    <s v="1000rounds"/>
    <s v="No"/>
    <s v="No"/>
    <n v="1"/>
    <n v="0.3"/>
    <n v="0.3"/>
    <n v="1.09666"/>
    <n v="1.1693199999999999"/>
    <n v="0"/>
    <x v="16"/>
    <x v="0"/>
    <n v="0.3"/>
    <n v="0.3"/>
    <n v="0.3"/>
    <n v="0.3"/>
    <n v="0"/>
    <n v="0"/>
    <s v="England_rv03_comp20.xml"/>
    <s v="Zimbabwe_rv03_comp200.xml"/>
    <s v="England vs Zimbabwe"/>
    <n v="0.09"/>
  </r>
  <r>
    <n v="4.22"/>
    <n v="1001"/>
    <m/>
    <s v="1000rounds"/>
    <s v="Yes"/>
    <s v="No"/>
    <n v="2"/>
    <n v="0.66469999999999996"/>
    <n v="0.93540999999999996"/>
    <n v="0"/>
    <n v="7.2779999999999997E-2"/>
    <n v="1.6001099999999999"/>
    <x v="1"/>
    <x v="16"/>
    <n v="0.93540594696500701"/>
    <n v="0.66469915845802996"/>
    <n v="0.93540594696500701"/>
    <n v="0.66469915845802996"/>
    <n v="0"/>
    <n v="0.66900518085974203"/>
    <s v="England_rv03_comp20.xml"/>
    <s v="Zimbabwe_rv03_comp200.xml"/>
    <s v="England vs Zimbabwe"/>
    <n v="0.62176354576427673"/>
  </r>
  <r>
    <n v="4.5599999999999996"/>
    <n v="1001"/>
    <m/>
    <s v="1000rounds"/>
    <s v="No"/>
    <s v="No"/>
    <n v="1"/>
    <n v="0.3"/>
    <n v="0.3"/>
    <n v="1.09666"/>
    <n v="1.1693199999999999"/>
    <n v="0"/>
    <x v="16"/>
    <x v="0"/>
    <n v="0.3"/>
    <n v="0.3"/>
    <n v="0.3"/>
    <n v="0.3"/>
    <n v="0"/>
    <n v="0"/>
    <s v="England_rv03_comp20.xml"/>
    <s v="Zimbabwe_rv03_comp200.xml"/>
    <s v="England vs Zimbabwe"/>
    <n v="0.09"/>
  </r>
  <r>
    <n v="1.7589999999999999"/>
    <n v="992"/>
    <m/>
    <s v="1000rounds"/>
    <s v="Yes"/>
    <s v="No"/>
    <n v="2"/>
    <n v="0.63804000000000005"/>
    <n v="0.97050000000000003"/>
    <n v="7.349E-2"/>
    <n v="0.24079999999999999"/>
    <n v="1.6085400000000001"/>
    <x v="8"/>
    <x v="9"/>
    <n v="0.97049835251840899"/>
    <n v="0.63803665616487704"/>
    <n v="0.97049835251840899"/>
    <n v="0.63803665616487704"/>
    <n v="0.82276663265808703"/>
    <n v="0.76244165261010799"/>
    <s v="party5_rv05_comp100.xml"/>
    <s v="party6_rv05_comp100.xml"/>
    <s v="Party"/>
    <n v="0.61921352365436777"/>
  </r>
  <r>
    <n v="1.496"/>
    <n v="986"/>
    <m/>
    <s v="1000rounds"/>
    <s v="Yes"/>
    <s v="No"/>
    <n v="2"/>
    <n v="0.77539000000000002"/>
    <n v="0.91647000000000001"/>
    <n v="7.7289999999999998E-2"/>
    <n v="0.18207999999999999"/>
    <n v="1.6918500000000001"/>
    <x v="10"/>
    <x v="8"/>
    <n v="0.775385582925468"/>
    <n v="0.91646744307608596"/>
    <n v="0.775385582925468"/>
    <n v="0.91646744307608596"/>
    <n v="0.89911633673334201"/>
    <n v="0.68642502478775402"/>
    <s v="party5_rv05_comp100.xml"/>
    <s v="party6_rv05_comp100.xml"/>
    <s v="Party"/>
    <n v="0.71061564258176413"/>
  </r>
  <r>
    <n v="1.9550000000000001"/>
    <n v="989"/>
    <m/>
    <s v="1000rounds"/>
    <s v="Yes"/>
    <s v="No"/>
    <n v="2"/>
    <n v="0.87822999999999996"/>
    <n v="0.95340000000000003"/>
    <n v="0"/>
    <n v="0"/>
    <n v="1.8316300000000001"/>
    <x v="8"/>
    <x v="9"/>
    <n v="0.95340070391341303"/>
    <n v="0.87822588545223801"/>
    <n v="0.95340070391341303"/>
    <n v="0.87822588545223801"/>
    <n v="0.70807682568871799"/>
    <n v="0.85171855159421395"/>
    <s v="party5_rv05_comp100.xml"/>
    <s v="party6_rv05_comp100.xml"/>
    <s v="Party"/>
    <n v="0.8373011773851442"/>
  </r>
  <r>
    <n v="1.9810000000000001"/>
    <n v="985"/>
    <m/>
    <s v="1000rounds"/>
    <s v="Yes"/>
    <s v="No"/>
    <n v="2"/>
    <n v="0.83398000000000005"/>
    <n v="0.96694000000000002"/>
    <n v="1.503E-2"/>
    <n v="0.14877000000000001"/>
    <n v="1.8009200000000001"/>
    <x v="10"/>
    <x v="8"/>
    <n v="0.83397632285475098"/>
    <n v="0.96694442398010105"/>
    <n v="0.83397632285475098"/>
    <n v="0.96694442398010105"/>
    <n v="0.85596232224386004"/>
    <n v="0.95721258608816195"/>
    <s v="party5_rv05_comp100.xml"/>
    <s v="party6_rv05_comp100.xml"/>
    <s v="Party"/>
    <n v="0.80640875511582999"/>
  </r>
  <r>
    <n v="1.506"/>
    <n v="987"/>
    <m/>
    <s v="1000rounds"/>
    <s v="Yes"/>
    <s v="No"/>
    <n v="2"/>
    <n v="0.76088"/>
    <n v="0.90993000000000002"/>
    <n v="9.0230000000000005E-2"/>
    <n v="0.12514"/>
    <n v="1.6708099999999999"/>
    <x v="8"/>
    <x v="9"/>
    <n v="0.909930507645761"/>
    <n v="0.76087821202544603"/>
    <n v="0.909930507645761"/>
    <n v="0.76087821202544603"/>
    <n v="0.68556714527521601"/>
    <n v="0.85096336848043796"/>
    <s v="party5_rv05_comp100.xml"/>
    <s v="party6_rv05_comp100.xml"/>
    <s v="Party"/>
    <n v="0.69234629772491307"/>
  </r>
  <r>
    <n v="1.911"/>
    <n v="983"/>
    <m/>
    <s v="1000rounds"/>
    <s v="Yes"/>
    <s v="No"/>
    <n v="2"/>
    <n v="0.84889000000000003"/>
    <n v="0.93013000000000001"/>
    <n v="7.5599999999999999E-3"/>
    <n v="0.11669"/>
    <n v="1.77902"/>
    <x v="10"/>
    <x v="8"/>
    <n v="0.84889058899943404"/>
    <n v="0.93012989713711103"/>
    <n v="0.84889058899943404"/>
    <n v="0.93012989713711103"/>
    <n v="0.90924352888638504"/>
    <n v="0.87218172571622299"/>
    <s v="party5_rv05_comp100.xml"/>
    <s v="party6_rv05_comp100.xml"/>
    <s v="Party"/>
    <n v="0.78957851622670516"/>
  </r>
  <r>
    <n v="1.5229999999999999"/>
    <n v="996"/>
    <m/>
    <s v="1000rounds"/>
    <s v="Yes"/>
    <s v="No"/>
    <n v="2"/>
    <n v="0.70833999999999997"/>
    <n v="0.91191"/>
    <n v="8.8139999999999996E-2"/>
    <n v="0.17488000000000001"/>
    <n v="1.62025"/>
    <x v="8"/>
    <x v="9"/>
    <n v="0.911907612589126"/>
    <n v="0.70834387956689804"/>
    <n v="0.911907612589126"/>
    <n v="0.70834387956689804"/>
    <n v="0.71773107995274599"/>
    <n v="0.61089140418150201"/>
    <s v="party5_rv05_comp100.xml"/>
    <s v="party6_rv05_comp100.xml"/>
    <s v="Party"/>
    <n v="0.64594417610796939"/>
  </r>
  <r>
    <n v="3.1560000000000001"/>
    <n v="988"/>
    <m/>
    <s v="1000rounds"/>
    <s v="Yes"/>
    <s v="No"/>
    <n v="2"/>
    <n v="0.74587999999999999"/>
    <n v="0.97746"/>
    <n v="2.2550000000000001E-2"/>
    <n v="0.23002"/>
    <n v="1.7233400000000001"/>
    <x v="10"/>
    <x v="8"/>
    <n v="0.74588393544387699"/>
    <n v="0.97745787574015897"/>
    <n v="0.74588393544387699"/>
    <n v="0.97745787574015897"/>
    <n v="0.82462091516207503"/>
    <n v="0.83602151496344002"/>
    <s v="party5_rv05_comp100.xml"/>
    <s v="party6_rv05_comp100.xml"/>
    <s v="Party"/>
    <n v="0.72907012708768182"/>
  </r>
  <r>
    <n v="1.865"/>
    <n v="992"/>
    <m/>
    <s v="1000rounds"/>
    <s v="Yes"/>
    <s v="No"/>
    <n v="2"/>
    <n v="0.75907999999999998"/>
    <n v="0.93923000000000001"/>
    <n v="6.9419999999999996E-2"/>
    <n v="0.11999"/>
    <n v="1.6982999999999999"/>
    <x v="8"/>
    <x v="9"/>
    <n v="0.93922587761040299"/>
    <n v="0.75907546270744597"/>
    <n v="0.93922587761040299"/>
    <n v="0.75907546270744597"/>
    <n v="0.84733414224624304"/>
    <n v="0.75076869916426303"/>
    <s v="party5_rv05_comp100.xml"/>
    <s v="party6_rv05_comp100.xml"/>
    <s v="Party"/>
    <n v="0.71294331763392371"/>
  </r>
  <r>
    <n v="2.1190000000000002"/>
    <n v="990"/>
    <m/>
    <s v="1000rounds"/>
    <s v="Yes"/>
    <s v="No"/>
    <n v="2"/>
    <n v="0.76161999999999996"/>
    <n v="0.94064000000000003"/>
    <n v="6.13E-2"/>
    <n v="0.20168"/>
    <n v="1.7022699999999999"/>
    <x v="10"/>
    <x v="8"/>
    <n v="0.761623311656355"/>
    <n v="0.94064334889717005"/>
    <n v="0.761623311656355"/>
    <n v="0.94064334889717005"/>
    <n v="0.78199639023133705"/>
    <n v="0.90673663145596195"/>
    <s v="party5_rv05_comp100.xml"/>
    <s v="party6_rv05_comp100.xml"/>
    <s v="Party"/>
    <n v="0.71641590247458686"/>
  </r>
  <r>
    <n v="0.19500000000000001"/>
    <n v="112"/>
    <m/>
    <s v="1000rounds"/>
    <s v="Yes"/>
    <s v="No"/>
    <n v="2"/>
    <n v="0.62556999999999996"/>
    <n v="0.71475999999999995"/>
    <n v="0"/>
    <n v="0.10526000000000001"/>
    <n v="1.34033"/>
    <x v="15"/>
    <x v="6"/>
    <n v="0.71475764906581796"/>
    <n v="0.62556911622992795"/>
    <n v="0.71475764906581796"/>
    <n v="0.62556911622992795"/>
    <n v="0"/>
    <n v="0.73344768711062402"/>
    <s v="ItexvsCypress_CypressA_rv03_comp30.xml"/>
    <s v="ItexvsCypress_ItexB_rv02_comp60.xml"/>
    <s v="Itex vs Cypress"/>
    <n v="0.44713031084468474"/>
  </r>
  <r>
    <n v="0.27800000000000002"/>
    <n v="127"/>
    <m/>
    <s v="1000rounds"/>
    <s v="Yes"/>
    <s v="No"/>
    <n v="2"/>
    <n v="0.67078000000000004"/>
    <n v="0.72119999999999995"/>
    <n v="0"/>
    <n v="0"/>
    <n v="1.39198"/>
    <x v="7"/>
    <x v="15"/>
    <n v="0.67078105604074301"/>
    <n v="0.72120287408166805"/>
    <n v="0.67078105604074301"/>
    <n v="0.72120287408166805"/>
    <n v="0.66296296296296298"/>
    <n v="0"/>
    <s v="ItexvsCypress_CypressA_rv03_comp30.xml"/>
    <s v="ItexvsCypress_ItexB_rv02_comp60.xml"/>
    <s v="Itex vs Cypress"/>
    <n v="0.48376922549612028"/>
  </r>
  <r>
    <n v="0.186"/>
    <n v="93"/>
    <m/>
    <s v="1000rounds"/>
    <s v="Yes"/>
    <s v="No"/>
    <n v="2"/>
    <n v="0.61434"/>
    <n v="0.69476000000000004"/>
    <n v="2.2929999999999999E-2"/>
    <n v="0.10952000000000001"/>
    <n v="1.30911"/>
    <x v="15"/>
    <x v="6"/>
    <n v="0.69476155356403202"/>
    <n v="0.61434421816138796"/>
    <n v="0.69476155356403202"/>
    <n v="0.61434421816138796"/>
    <n v="0"/>
    <n v="0.58881714140774799"/>
    <s v="ItexvsCypress_CypressA_rv03_comp30.xml"/>
    <s v="ItexvsCypress_ItexB_rv02_comp60.xml"/>
    <s v="Itex vs Cypress"/>
    <n v="0.42682274343288651"/>
  </r>
  <r>
    <n v="0.26700000000000002"/>
    <n v="135"/>
    <m/>
    <s v="1000rounds"/>
    <s v="Yes"/>
    <s v="No"/>
    <n v="2"/>
    <n v="0.67078000000000004"/>
    <n v="0.72119999999999995"/>
    <n v="0"/>
    <n v="0"/>
    <n v="1.39198"/>
    <x v="7"/>
    <x v="15"/>
    <n v="0.67078105604074301"/>
    <n v="0.72120287408166805"/>
    <n v="0.67078105604074301"/>
    <n v="0.72120287408166805"/>
    <n v="0.34595189443128799"/>
    <n v="0"/>
    <s v="ItexvsCypress_CypressA_rv03_comp30.xml"/>
    <s v="ItexvsCypress_ItexB_rv02_comp60.xml"/>
    <s v="Itex vs Cypress"/>
    <n v="0.48376922549612028"/>
  </r>
  <r>
    <n v="0.308"/>
    <n v="168"/>
    <m/>
    <s v="1000rounds"/>
    <s v="Yes"/>
    <s v="No"/>
    <n v="2"/>
    <n v="0.61434"/>
    <n v="0.69476000000000004"/>
    <n v="2.2929999999999999E-2"/>
    <n v="0.10952000000000001"/>
    <n v="1.30911"/>
    <x v="15"/>
    <x v="6"/>
    <n v="0.69476155356403202"/>
    <n v="0.61434421816138796"/>
    <n v="0.69476155356403202"/>
    <n v="0.61434421816138796"/>
    <n v="0"/>
    <n v="0.47853614308731901"/>
    <s v="ItexvsCypress_CypressA_rv03_comp30.xml"/>
    <s v="ItexvsCypress_ItexB_rv02_comp60.xml"/>
    <s v="Itex vs Cypress"/>
    <n v="0.42682274343288651"/>
  </r>
  <r>
    <n v="0.751"/>
    <n v="295"/>
    <m/>
    <s v="1000rounds"/>
    <s v="Yes"/>
    <s v="No"/>
    <n v="2"/>
    <n v="0.53832999999999998"/>
    <n v="0.71209"/>
    <n v="6.9099999999999995E-2"/>
    <n v="0.13277"/>
    <n v="1.2504200000000001"/>
    <x v="7"/>
    <x v="15"/>
    <n v="0.538326715527079"/>
    <n v="0.71209236220458205"/>
    <n v="0.538326715527079"/>
    <n v="0.71209236220458205"/>
    <n v="0.51935878820219505"/>
    <n v="0"/>
    <s v="ItexvsCypress_CypressA_rv03_comp30.xml"/>
    <s v="ItexvsCypress_ItexB_rv02_comp60.xml"/>
    <s v="Itex vs Cypress"/>
    <n v="0.38333834249751175"/>
  </r>
  <r>
    <n v="5.2999999999999999E-2"/>
    <n v="60"/>
    <m/>
    <s v="1000rounds"/>
    <s v="Yes"/>
    <s v="No"/>
    <n v="2"/>
    <n v="0.62556999999999996"/>
    <n v="0.71475999999999995"/>
    <n v="0"/>
    <n v="0.10526000000000001"/>
    <n v="1.34033"/>
    <x v="15"/>
    <x v="6"/>
    <n v="0.71475764906581796"/>
    <n v="0.62556911622992795"/>
    <n v="0.71475764906581796"/>
    <n v="0.62556911622992795"/>
    <n v="0"/>
    <n v="0.77549877259389"/>
    <s v="ItexvsCypress_CypressA_rv03_comp30.xml"/>
    <s v="ItexvsCypress_ItexB_rv02_comp60.xml"/>
    <s v="Itex vs Cypress"/>
    <n v="0.44713031084468474"/>
  </r>
  <r>
    <n v="0.28599999999999998"/>
    <n v="171"/>
    <m/>
    <s v="1000rounds"/>
    <s v="Yes"/>
    <s v="No"/>
    <n v="2"/>
    <n v="0.58845000000000003"/>
    <n v="0.75966"/>
    <n v="0"/>
    <n v="9.0870000000000006E-2"/>
    <n v="1.3481000000000001"/>
    <x v="7"/>
    <x v="15"/>
    <n v="0.58844662038933204"/>
    <n v="0.75965765007040298"/>
    <n v="0.58844662038933204"/>
    <n v="0.75965765007040298"/>
    <n v="0.65273323615160295"/>
    <n v="0"/>
    <s v="ItexvsCypress_CypressA_rv03_comp30.xml"/>
    <s v="ItexvsCypress_ItexB_rv02_comp60.xml"/>
    <s v="Itex vs Cypress"/>
    <n v="0.44701797683683048"/>
  </r>
  <r>
    <n v="8.2000000000000003E-2"/>
    <n v="120"/>
    <m/>
    <s v="1000rounds"/>
    <s v="Yes"/>
    <s v="No"/>
    <n v="2"/>
    <n v="0.62556999999999996"/>
    <n v="0.71475999999999995"/>
    <n v="0"/>
    <n v="0.10526000000000001"/>
    <n v="1.34033"/>
    <x v="15"/>
    <x v="6"/>
    <n v="0.71475764906581796"/>
    <n v="0.62556911622992795"/>
    <n v="0.71475764906581796"/>
    <n v="0.62556911622992795"/>
    <n v="0"/>
    <n v="0.77490983222463306"/>
    <s v="ItexvsCypress_CypressA_rv03_comp30.xml"/>
    <s v="ItexvsCypress_ItexB_rv02_comp60.xml"/>
    <s v="Itex vs Cypress"/>
    <n v="0.44713031084468474"/>
  </r>
  <r>
    <n v="0.29799999999999999"/>
    <n v="211"/>
    <m/>
    <s v="1000rounds"/>
    <s v="Yes"/>
    <s v="No"/>
    <n v="2"/>
    <n v="0.58845000000000003"/>
    <n v="0.75966"/>
    <n v="0"/>
    <n v="9.0870000000000006E-2"/>
    <n v="1.3481000000000001"/>
    <x v="7"/>
    <x v="15"/>
    <n v="0.58844662038933204"/>
    <n v="0.75965765007040298"/>
    <n v="0.58844662038933204"/>
    <n v="0.75965765007040298"/>
    <n v="0.47688490437957898"/>
    <n v="0"/>
    <s v="ItexvsCypress_CypressA_rv03_comp30.xml"/>
    <s v="ItexvsCypress_ItexB_rv02_comp60.xml"/>
    <s v="Itex vs Cypress"/>
    <n v="0.44701797683683048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4"/>
    <n v="0.7"/>
    <n v="0.4"/>
    <n v="0.7"/>
    <m/>
    <m/>
    <s v="laptop_buyer_rv04_comp27"/>
    <s v="laptop_seller_rv07_comp27"/>
    <s v="Laptop"/>
    <n v="0.27999999999999997"/>
  </r>
  <r>
    <n v="2.117"/>
    <n v="986"/>
    <m/>
    <s v="1000rounds"/>
    <s v="Yes"/>
    <s v="No"/>
    <n v="2"/>
    <n v="0.52244000000000002"/>
    <n v="0.93147999999999997"/>
    <n v="4.947E-2"/>
    <n v="0.43611"/>
    <n v="1.4539200000000001"/>
    <x v="17"/>
    <x v="6"/>
    <n v="0.52243783885978401"/>
    <n v="0.93148272000239196"/>
    <n v="0.52243783885978401"/>
    <n v="0.93148272000239196"/>
    <n v="0.74741019349093396"/>
    <n v="1"/>
    <s v="England_rv03_comp20.xml"/>
    <s v="Zimbabwe_rv03_comp200.xml"/>
    <s v="England vs Zimbabwe"/>
    <n v="0.48664181917328297"/>
  </r>
  <r>
    <n v="1.9990000000000001"/>
    <n v="986"/>
    <m/>
    <s v="1000rounds"/>
    <s v="Yes"/>
    <s v="No"/>
    <n v="2"/>
    <n v="0.50346999999999997"/>
    <n v="0.91144999999999998"/>
    <n v="6.9790000000000005E-2"/>
    <n v="0.22975000000000001"/>
    <n v="1.41492"/>
    <x v="7"/>
    <x v="17"/>
    <n v="0.91144813002575298"/>
    <n v="0.503467607407312"/>
    <n v="0.91144813002575298"/>
    <n v="0.503467607407312"/>
    <n v="0.90872486511073403"/>
    <n v="0.67243153835646896"/>
    <s v="England_rv03_comp20.xml"/>
    <s v="Zimbabwe_rv03_comp200.xml"/>
    <s v="England vs Zimbabwe"/>
    <n v="0.45888460929993447"/>
  </r>
  <r>
    <n v="2.875"/>
    <n v="986"/>
    <m/>
    <s v="1000rounds"/>
    <s v="Yes"/>
    <s v="No"/>
    <n v="2"/>
    <n v="0.48948999999999998"/>
    <n v="0.78003999999999996"/>
    <n v="0.18920999999999999"/>
    <n v="0.42398000000000002"/>
    <n v="1.26953"/>
    <x v="17"/>
    <x v="6"/>
    <n v="0.48948978842837498"/>
    <n v="0.78004472694961102"/>
    <n v="0.48948978842837498"/>
    <n v="0.78004472694961102"/>
    <n v="0.79385312173989098"/>
    <n v="0.82716669752188499"/>
    <s v="England_rv03_comp20.xml"/>
    <s v="Zimbabwe_rv03_comp200.xml"/>
    <s v="England vs Zimbabwe"/>
    <n v="0.38182392835923462"/>
  </r>
  <r>
    <n v="2.5950000000000002"/>
    <n v="986"/>
    <m/>
    <s v="1000rounds"/>
    <s v="Yes"/>
    <s v="No"/>
    <n v="2"/>
    <n v="0.66469999999999996"/>
    <n v="0.93540999999999996"/>
    <n v="0"/>
    <n v="7.2779999999999997E-2"/>
    <n v="1.6001099999999999"/>
    <x v="7"/>
    <x v="17"/>
    <n v="0.93540594696500701"/>
    <n v="0.66469915845802996"/>
    <n v="0.93540594696500701"/>
    <n v="0.66469915845802996"/>
    <n v="0.572301425661914"/>
    <n v="0.70733013873283201"/>
    <s v="England_rv03_comp20.xml"/>
    <s v="Zimbabwe_rv03_comp200.xml"/>
    <s v="England vs Zimbabwe"/>
    <n v="0.62176354576427673"/>
  </r>
  <r>
    <n v="2.3889999999999998"/>
    <n v="986"/>
    <m/>
    <s v="1000rounds"/>
    <s v="Yes"/>
    <s v="No"/>
    <n v="2"/>
    <n v="0.61165999999999998"/>
    <n v="0.92452999999999996"/>
    <n v="0"/>
    <n v="0.35515000000000002"/>
    <n v="1.5361800000000001"/>
    <x v="17"/>
    <x v="6"/>
    <n v="0.61165642092985595"/>
    <n v="0.92452541750862305"/>
    <n v="0.61165642092985595"/>
    <n v="0.92452541750862305"/>
    <n v="0.92124015154734595"/>
    <n v="0.76447819123509198"/>
    <s v="England_rv03_comp20.xml"/>
    <s v="Zimbabwe_rv03_comp200.xml"/>
    <s v="England vs Zimbabwe"/>
    <n v="0.5654919079320051"/>
  </r>
  <r>
    <n v="2.948"/>
    <n v="986"/>
    <m/>
    <s v="1000rounds"/>
    <s v="Yes"/>
    <s v="No"/>
    <n v="2"/>
    <n v="0.64649999999999996"/>
    <n v="0.88002000000000002"/>
    <n v="5.8299999999999998E-2"/>
    <n v="9.2050000000000007E-2"/>
    <n v="1.52651"/>
    <x v="7"/>
    <x v="17"/>
    <n v="0.88001544534441101"/>
    <n v="0.64649826678800704"/>
    <n v="0.88001544534441101"/>
    <n v="0.64649826678800704"/>
    <n v="0.57310533515731799"/>
    <n v="0.77188991974684296"/>
    <s v="England_rv03_comp20.xml"/>
    <s v="Zimbabwe_rv03_comp200.xml"/>
    <s v="England vs Zimbabwe"/>
    <n v="0.56892846016183785"/>
  </r>
  <r>
    <n v="3.05"/>
    <n v="986"/>
    <m/>
    <s v="1000rounds"/>
    <s v="Yes"/>
    <s v="No"/>
    <n v="2"/>
    <n v="0.52244000000000002"/>
    <n v="0.91888000000000003"/>
    <n v="5.6820000000000002E-2"/>
    <n v="0.43053000000000002"/>
    <n v="1.4413199999999999"/>
    <x v="17"/>
    <x v="6"/>
    <n v="0.52243501339810305"/>
    <n v="0.91888275890509596"/>
    <n v="0.52243501339810305"/>
    <n v="0.91888275890509596"/>
    <n v="0.77460526659611595"/>
    <n v="0.73141991058035005"/>
    <s v="England_rv03_comp20.xml"/>
    <s v="Zimbabwe_rv03_comp200.xml"/>
    <s v="England vs Zimbabwe"/>
    <n v="0.48005652645986968"/>
  </r>
  <r>
    <n v="2.798"/>
    <n v="987"/>
    <m/>
    <s v="1000rounds"/>
    <s v="Yes"/>
    <s v="No"/>
    <n v="2"/>
    <n v="0.41278999999999999"/>
    <n v="0.65449999999999997"/>
    <n v="0.34155000000000002"/>
    <n v="0.41037000000000001"/>
    <n v="1.0672900000000001"/>
    <x v="7"/>
    <x v="17"/>
    <n v="0.65450059207614797"/>
    <n v="0.41279140500949502"/>
    <n v="0.65450059207614797"/>
    <n v="0.41279140500949502"/>
    <n v="0.684945826947439"/>
    <n v="0.50692677424235599"/>
    <s v="England_rv03_comp20.xml"/>
    <s v="Zimbabwe_rv03_comp200.xml"/>
    <s v="England vs Zimbabwe"/>
    <n v="0.27017221898265947"/>
  </r>
  <r>
    <n v="2.3780000000000001"/>
    <n v="986"/>
    <m/>
    <s v="1000rounds"/>
    <s v="Yes"/>
    <s v="No"/>
    <n v="2"/>
    <n v="0.49791000000000002"/>
    <n v="1"/>
    <n v="0"/>
    <n v="0.49164999999999998"/>
    <n v="1.4979100000000001"/>
    <x v="17"/>
    <x v="6"/>
    <n v="0.49790652030306798"/>
    <n v="1"/>
    <n v="0.49790652030306798"/>
    <n v="1"/>
    <n v="0.91324739086127404"/>
    <n v="1"/>
    <s v="England_rv03_comp20.xml"/>
    <s v="Zimbabwe_rv03_comp200.xml"/>
    <s v="England vs Zimbabwe"/>
    <n v="0.49790652030306798"/>
  </r>
  <r>
    <n v="2.383"/>
    <n v="987"/>
    <m/>
    <s v="1000rounds"/>
    <s v="Yes"/>
    <s v="No"/>
    <n v="2"/>
    <n v="0.69035000000000002"/>
    <n v="0.81259999999999999"/>
    <n v="9.2050000000000007E-2"/>
    <n v="0.10722"/>
    <n v="1.50295"/>
    <x v="7"/>
    <x v="17"/>
    <n v="0.81259891013457997"/>
    <n v="0.69034618069184905"/>
    <n v="0.81259891013457997"/>
    <n v="0.69034618069184905"/>
    <n v="0.59121524378003798"/>
    <n v="0.78843180383851397"/>
    <s v="England_rv03_comp20.xml"/>
    <s v="Zimbabwe_rv03_comp200.xml"/>
    <s v="England vs Zimbabwe"/>
    <n v="0.56097455404576635"/>
  </r>
  <r>
    <n v="6.9000000000000006E-2"/>
    <n v="4"/>
    <m/>
    <s v="1000rounds"/>
    <s v="Yes"/>
    <s v="No"/>
    <n v="2"/>
    <n v="0.71414"/>
    <n v="0.73263"/>
    <n v="0.2132"/>
    <n v="0.25634000000000001"/>
    <n v="1.4467699999999999"/>
    <x v="0"/>
    <x v="19"/>
    <n v="0.73262573387032603"/>
    <n v="0.71414374997897301"/>
    <n v="0.73262573387032603"/>
    <n v="0.71414374997897301"/>
    <n v="0"/>
    <n v="1"/>
    <s v="laptop_buyer_rv04_comp27.xml"/>
    <s v="laptop_seller_rv07_comp27.xml"/>
    <s v="Laptop"/>
    <n v="0.52320008891725178"/>
  </r>
  <r>
    <n v="1.7000000000000001E-2"/>
    <n v="6"/>
    <m/>
    <s v="1000rounds"/>
    <s v="Yes"/>
    <s v="No"/>
    <n v="2"/>
    <n v="0.81508999999999998"/>
    <n v="1"/>
    <n v="0"/>
    <n v="0.19489999999999999"/>
    <n v="1.8150900000000001"/>
    <x v="19"/>
    <x v="1"/>
    <n v="1"/>
    <n v="0.81508996228364095"/>
    <n v="1"/>
    <n v="0.81508996228364095"/>
    <n v="1"/>
    <n v="0"/>
    <s v="laptop_buyer_rv04_comp27.xml"/>
    <s v="laptop_seller_rv07_comp27.xml"/>
    <s v="Laptop"/>
    <n v="0.81508996228364095"/>
  </r>
  <r>
    <n v="1.2E-2"/>
    <n v="4"/>
    <m/>
    <s v="1000rounds"/>
    <s v="Yes"/>
    <s v="No"/>
    <n v="2"/>
    <n v="0.46779999999999999"/>
    <n v="0.64954000000000001"/>
    <n v="0.43491999999999997"/>
    <n v="0.48197000000000001"/>
    <n v="1.1173500000000001"/>
    <x v="0"/>
    <x v="19"/>
    <n v="0.46780329326922299"/>
    <n v="0.64954375040989798"/>
    <n v="0.46780329326922299"/>
    <n v="0.64954375040989798"/>
    <n v="0"/>
    <n v="1"/>
    <s v="laptop_buyer_rv04_comp27.xml"/>
    <s v="laptop_seller_rv07_comp27.xml"/>
    <s v="Laptop"/>
    <n v="0.30385870556419248"/>
  </r>
  <r>
    <n v="2.1000000000000001E-2"/>
    <n v="4"/>
    <m/>
    <s v="1000rounds"/>
    <s v="Yes"/>
    <s v="No"/>
    <n v="2"/>
    <n v="0.46926000000000001"/>
    <n v="0.72824999999999995"/>
    <n v="0.37340000000000001"/>
    <n v="0.43754999999999999"/>
    <n v="1.1975100000000001"/>
    <x v="19"/>
    <x v="1"/>
    <n v="0.46926399988468598"/>
    <n v="0.728249432478426"/>
    <n v="0.46926399988468598"/>
    <n v="0.728249432478426"/>
    <n v="0.90984557851153502"/>
    <n v="0"/>
    <s v="laptop_buyer_rv04_comp27.xml"/>
    <s v="laptop_seller_rv07_comp27.xml"/>
    <s v="Laptop"/>
    <n v="0.34174124159857872"/>
  </r>
  <r>
    <n v="4.3999999999999997E-2"/>
    <n v="9"/>
    <m/>
    <s v="1000rounds"/>
    <s v="Yes"/>
    <s v="No"/>
    <n v="2"/>
    <n v="0.72535000000000005"/>
    <n v="1"/>
    <n v="0"/>
    <n v="0.13911000000000001"/>
    <n v="1.7253499999999999"/>
    <x v="0"/>
    <x v="19"/>
    <n v="0.725352816943306"/>
    <n v="1"/>
    <n v="0.725352816943306"/>
    <n v="1"/>
    <n v="0"/>
    <n v="0.83348160838301499"/>
    <s v="laptop_buyer_rv04_comp27.xml"/>
    <s v="laptop_seller_rv07_comp27.xml"/>
    <s v="Laptop"/>
    <n v="0.725352816943306"/>
  </r>
  <r>
    <n v="0.02"/>
    <n v="2"/>
    <m/>
    <s v="1000rounds"/>
    <s v="Yes"/>
    <s v="No"/>
    <n v="2"/>
    <n v="0.87382000000000004"/>
    <n v="0.87388999999999994"/>
    <n v="0"/>
    <n v="7.109E-2"/>
    <n v="1.7477100000000001"/>
    <x v="19"/>
    <x v="1"/>
    <n v="0.87389407590423596"/>
    <n v="0.87381723461916405"/>
    <n v="0.87389407590423596"/>
    <n v="0.87381723461916405"/>
    <n v="1"/>
    <n v="0"/>
    <s v="laptop_buyer_rv04_comp27.xml"/>
    <s v="laptop_seller_rv07_comp27.xml"/>
    <s v="Laptop"/>
    <n v="0.76362370475670927"/>
  </r>
  <r>
    <n v="1.6E-2"/>
    <n v="8"/>
    <m/>
    <s v="1000rounds"/>
    <s v="Yes"/>
    <s v="No"/>
    <n v="2"/>
    <n v="0.60651999999999995"/>
    <n v="0.77286999999999995"/>
    <n v="0.25634000000000001"/>
    <n v="0.29724"/>
    <n v="1.3793899999999999"/>
    <x v="0"/>
    <x v="19"/>
    <n v="0.60651980977456199"/>
    <n v="0.772871022314496"/>
    <n v="0.60651980977456199"/>
    <n v="0.772871022314496"/>
    <n v="0"/>
    <n v="1"/>
    <s v="laptop_buyer_rv04_comp27.xml"/>
    <s v="laptop_seller_rv07_comp27.xml"/>
    <s v="Laptop"/>
    <n v="0.46876158543445939"/>
  </r>
  <r>
    <n v="6.0000000000000001E-3"/>
    <n v="5"/>
    <m/>
    <s v="1000rounds"/>
    <s v="Yes"/>
    <s v="No"/>
    <n v="2"/>
    <n v="0.46779999999999999"/>
    <n v="0.64954000000000001"/>
    <n v="0.43491999999999997"/>
    <n v="0.48197000000000001"/>
    <n v="1.1173500000000001"/>
    <x v="19"/>
    <x v="1"/>
    <n v="0.46780329326922299"/>
    <n v="0.64954375040989798"/>
    <n v="0.46780329326922299"/>
    <n v="0.64954375040989798"/>
    <n v="1"/>
    <n v="0"/>
    <s v="laptop_buyer_rv04_comp27.xml"/>
    <s v="laptop_seller_rv07_comp27.xml"/>
    <s v="Laptop"/>
    <n v="0.30385870556419248"/>
  </r>
  <r>
    <n v="4.0000000000000001E-3"/>
    <n v="4"/>
    <m/>
    <s v="1000rounds"/>
    <s v="Yes"/>
    <s v="No"/>
    <n v="2"/>
    <n v="0.71414"/>
    <n v="0.73263"/>
    <n v="0.2132"/>
    <n v="0.25634000000000001"/>
    <n v="1.4467699999999999"/>
    <x v="0"/>
    <x v="19"/>
    <n v="0.73262573387032603"/>
    <n v="0.71414374997897301"/>
    <n v="0.73262573387032603"/>
    <n v="0.71414374997897301"/>
    <n v="0"/>
    <n v="1"/>
    <s v="laptop_buyer_rv04_comp27.xml"/>
    <s v="laptop_seller_rv07_comp27.xml"/>
    <s v="Laptop"/>
    <n v="0.52320008891725178"/>
  </r>
  <r>
    <n v="1.0999999999999999E-2"/>
    <n v="10"/>
    <m/>
    <s v="1000rounds"/>
    <s v="Yes"/>
    <s v="No"/>
    <n v="2"/>
    <n v="0.51824000000000003"/>
    <n v="0.94130999999999998"/>
    <n v="0.30259000000000003"/>
    <n v="0.43247000000000002"/>
    <n v="1.45956"/>
    <x v="19"/>
    <x v="1"/>
    <n v="0.94131384972335996"/>
    <n v="0.51824337104969098"/>
    <n v="0.94131384972335996"/>
    <n v="0.51824337104969098"/>
    <n v="1"/>
    <n v="0"/>
    <s v="laptop_buyer_rv04_comp27.xml"/>
    <s v="laptop_seller_rv07_comp27.xml"/>
    <s v="Laptop"/>
    <n v="0.48782966269639627"/>
  </r>
  <r>
    <n v="6.0999999999999999E-2"/>
    <n v="22"/>
    <m/>
    <s v="1000rounds"/>
    <s v="Yes"/>
    <s v="No"/>
    <n v="2"/>
    <n v="0.86551"/>
    <n v="0.89624999999999999"/>
    <n v="0"/>
    <n v="8.9719999999999994E-2"/>
    <n v="1.7617700000000001"/>
    <x v="5"/>
    <x v="2"/>
    <n v="0.86551459401948805"/>
    <n v="0.89625337863224297"/>
    <n v="0.86551459401948805"/>
    <n v="0.89625337863224297"/>
    <n v="0.59558887923655901"/>
    <n v="0.91751300255914203"/>
    <s v="party5_rv05_comp100.xml"/>
    <s v="party6_rv05_comp100.xml"/>
    <s v="Party"/>
    <n v="0.77572037914548031"/>
  </r>
  <r>
    <n v="4.0000000000000001E-3"/>
    <n v="3"/>
    <m/>
    <s v="1000rounds"/>
    <s v="Yes"/>
    <s v="No"/>
    <n v="2"/>
    <n v="0.80554999999999999"/>
    <n v="0.83479000000000003"/>
    <n v="9.3880000000000005E-2"/>
    <n v="0.1391"/>
    <n v="1.6403399999999999"/>
    <x v="3"/>
    <x v="4"/>
    <n v="0.83478835717937505"/>
    <n v="0.80555375895516401"/>
    <n v="0.83478835717937505"/>
    <n v="0.80555375895516401"/>
    <n v="0.92943657252595802"/>
    <n v="0.60188374628754004"/>
    <s v="party5_rv05_comp100.xml"/>
    <s v="party6_rv05_comp100.xml"/>
    <s v="Party"/>
    <n v="0.67246689905785162"/>
  </r>
  <r>
    <n v="5.54"/>
    <n v="21"/>
    <m/>
    <s v="1000rounds"/>
    <s v="Yes"/>
    <s v="No"/>
    <n v="2"/>
    <n v="0.77654000000000001"/>
    <n v="0.92598999999999998"/>
    <n v="7.4099999999999999E-2"/>
    <n v="0.1832"/>
    <n v="1.7025300000000001"/>
    <x v="5"/>
    <x v="2"/>
    <n v="0.77653757780103705"/>
    <n v="0.92599310618564801"/>
    <n v="0.77653757780103705"/>
    <n v="0.92599310618564801"/>
    <n v="0.62829278705707203"/>
    <n v="0.90369433731918303"/>
    <s v="party5_rv05_comp100.xml"/>
    <s v="party6_rv05_comp100.xml"/>
    <s v="Party"/>
    <n v="0.71906844373786161"/>
  </r>
  <r>
    <n v="378.07299999999998"/>
    <n v="678"/>
    <m/>
    <s v="1000rounds"/>
    <s v="Yes"/>
    <s v="No"/>
    <n v="2"/>
    <n v="0.74656999999999996"/>
    <n v="0.86606000000000005"/>
    <n v="0.13488"/>
    <n v="0.15798999999999999"/>
    <n v="1.6126400000000001"/>
    <x v="3"/>
    <x v="4"/>
    <n v="0.86606083208738205"/>
    <n v="0.746574947980707"/>
    <n v="0.86606083208738205"/>
    <n v="0.746574947980707"/>
    <n v="0.86785092486395099"/>
    <n v="0.84728952629481602"/>
    <s v="party5_rv05_comp100.xml"/>
    <s v="party6_rv05_comp100.xml"/>
    <s v="Party"/>
    <n v="0.64657932066376511"/>
  </r>
  <r>
    <n v="0.68400000000000005"/>
    <n v="5"/>
    <m/>
    <s v="1000rounds"/>
    <s v="Yes"/>
    <s v="No"/>
    <n v="2"/>
    <n v="0.84972000000000003"/>
    <n v="0.93764000000000003"/>
    <n v="0"/>
    <n v="0.1195"/>
    <n v="1.7873600000000001"/>
    <x v="5"/>
    <x v="2"/>
    <n v="0.84971569906722899"/>
    <n v="0.93764393855705797"/>
    <n v="0.84971569906722899"/>
    <n v="0.93764393855705797"/>
    <n v="0.48230851459288199"/>
    <n v="0.92930794074078305"/>
    <s v="party5_rv05_comp100.xml"/>
    <s v="party6_rv05_comp100.xml"/>
    <s v="Party"/>
    <n v="0.79673077472716036"/>
  </r>
  <r>
    <n v="5.2039999999999997"/>
    <n v="20"/>
    <m/>
    <s v="1000rounds"/>
    <s v="Yes"/>
    <s v="No"/>
    <n v="2"/>
    <n v="0.76658999999999999"/>
    <n v="0.93942999999999999"/>
    <n v="6.3769999999999993E-2"/>
    <n v="0.11251"/>
    <n v="1.7060200000000001"/>
    <x v="3"/>
    <x v="4"/>
    <n v="0.93943215512735101"/>
    <n v="0.76658950412739202"/>
    <n v="0.93943215512735101"/>
    <n v="0.76658950412739202"/>
    <n v="0.93192917277676401"/>
    <n v="0.44172217468671499"/>
    <s v="party5_rv05_comp100.xml"/>
    <s v="party6_rv05_comp100.xml"/>
    <s v="Party"/>
    <n v="0.72015882996040326"/>
  </r>
  <r>
    <n v="2E-3"/>
    <n v="3"/>
    <m/>
    <s v="1000rounds"/>
    <s v="Yes"/>
    <s v="No"/>
    <n v="2"/>
    <n v="0.86524999999999996"/>
    <n v="0.91547999999999996"/>
    <n v="0"/>
    <n v="9.5699999999999993E-2"/>
    <n v="1.7807299999999999"/>
    <x v="5"/>
    <x v="2"/>
    <n v="0.86524879776275798"/>
    <n v="0.91547965442558998"/>
    <n v="0.86524879776275798"/>
    <n v="0.91547965442558998"/>
    <n v="0.56014019268431803"/>
    <n v="0.94313226648127002"/>
    <s v="party5_rv05_comp100.xml"/>
    <s v="party6_rv05_comp100.xml"/>
    <s v="Party"/>
    <n v="0.79211767036800684"/>
  </r>
  <r>
    <n v="1.3720000000000001"/>
    <n v="6"/>
    <m/>
    <s v="1000rounds"/>
    <s v="Yes"/>
    <s v="No"/>
    <n v="2"/>
    <n v="0.80666000000000004"/>
    <n v="0.86499999999999999"/>
    <n v="6.6640000000000005E-2"/>
    <n v="0.14734"/>
    <n v="1.6716599999999999"/>
    <x v="3"/>
    <x v="4"/>
    <n v="0.806658057833474"/>
    <n v="0.86500267352157501"/>
    <n v="0.806658057833474"/>
    <n v="0.86500267352157501"/>
    <n v="0.91706228029238501"/>
    <n v="0.74728524063342405"/>
    <s v="party5_rv05_comp100.xml"/>
    <s v="party6_rv05_comp100.xml"/>
    <s v="Party"/>
    <n v="0.69776137664367632"/>
  </r>
  <r>
    <n v="186.07900000000001"/>
    <n v="530"/>
    <m/>
    <s v="1000rounds"/>
    <s v="Yes"/>
    <s v="No"/>
    <n v="2"/>
    <n v="0.50348999999999999"/>
    <n v="0.71245000000000003"/>
    <n v="0.35132000000000002"/>
    <n v="0.44551000000000002"/>
    <n v="1.21594"/>
    <x v="5"/>
    <x v="2"/>
    <n v="0.71245476403720298"/>
    <n v="0.50348954299497595"/>
    <n v="0.71245476403720298"/>
    <n v="0.50348954299497595"/>
    <n v="0.611987521892009"/>
    <n v="0.84960717554666298"/>
    <s v="party5_rv05_comp100.xml"/>
    <s v="party6_rv05_comp100.xml"/>
    <s v="Party"/>
    <n v="0.35871352354968478"/>
  </r>
  <r>
    <n v="1.2999999999999999E-2"/>
    <n v="7"/>
    <m/>
    <s v="1000rounds"/>
    <s v="Yes"/>
    <s v="No"/>
    <n v="2"/>
    <n v="0.87822999999999996"/>
    <n v="0.95340000000000003"/>
    <n v="0"/>
    <n v="0"/>
    <n v="1.8316300000000001"/>
    <x v="3"/>
    <x v="4"/>
    <n v="0.95340070391341303"/>
    <n v="0.87822588545223801"/>
    <n v="0.95340070391341303"/>
    <n v="0.87822588545223801"/>
    <n v="0.90263408399886402"/>
    <n v="0.79168139622235301"/>
    <s v="party5_rv05_comp100.xml"/>
    <s v="party6_rv05_comp100.xml"/>
    <s v="Party"/>
    <n v="0.8373011773851442"/>
  </r>
  <r>
    <n v="1.8959999999999999"/>
    <n v="506"/>
    <m/>
    <s v="1000rounds"/>
    <s v="Yes"/>
    <s v="No"/>
    <n v="2"/>
    <n v="0.78352999999999995"/>
    <n v="0.83504"/>
    <n v="0"/>
    <n v="9.1009999999999994E-2"/>
    <n v="1.6185700000000001"/>
    <x v="1"/>
    <x v="4"/>
    <n v="0.83504136132376605"/>
    <n v="0.783532826783222"/>
    <n v="0.83504136132376605"/>
    <n v="0.783532826783222"/>
    <n v="0"/>
    <n v="0.76388370025832797"/>
    <s v="England_rv03_comp20.xml"/>
    <s v="Zimbabwe_rv03_comp200.xml"/>
    <s v="England vs Zimbabwe"/>
    <n v="0.65428231831892025"/>
  </r>
  <r>
    <n v="2.7959999999999998"/>
    <n v="1001"/>
    <m/>
    <s v="1000rounds"/>
    <s v="Yes"/>
    <s v="No"/>
    <n v="2"/>
    <n v="0.68033999999999994"/>
    <n v="0.71"/>
    <n v="0.14158999999999999"/>
    <n v="0.23169999999999999"/>
    <n v="1.3903399999999999"/>
    <x v="5"/>
    <x v="0"/>
    <n v="0.68033902705763505"/>
    <n v="0.70999710354018997"/>
    <n v="0.68033902705763505"/>
    <n v="0.70999710354018997"/>
    <n v="0.57599374680026305"/>
    <n v="0"/>
    <s v="England_rv03_comp20.xml"/>
    <s v="Zimbabwe_rv03_comp200.xml"/>
    <s v="England vs Zimbabwe"/>
    <n v="0.48303873863627184"/>
  </r>
  <r>
    <n v="2.7719999999999998"/>
    <n v="900"/>
    <m/>
    <s v="1000rounds"/>
    <s v="Yes"/>
    <s v="No"/>
    <n v="2"/>
    <n v="0.78651000000000004"/>
    <n v="0.82232000000000005"/>
    <n v="0"/>
    <n v="0.10335"/>
    <n v="1.60884"/>
    <x v="1"/>
    <x v="4"/>
    <n v="0.82232275843404401"/>
    <n v="0.78651320137335301"/>
    <n v="0.82232275843404401"/>
    <n v="0.78651320137335301"/>
    <n v="0"/>
    <n v="0.718513795665641"/>
    <s v="England_rv03_comp20.xml"/>
    <s v="Zimbabwe_rv03_comp200.xml"/>
    <s v="England vs Zimbabwe"/>
    <n v="0.64676770529812633"/>
  </r>
  <r>
    <n v="2.968"/>
    <n v="984"/>
    <m/>
    <s v="1000rounds"/>
    <s v="Yes"/>
    <s v="No"/>
    <n v="2"/>
    <n v="0.74648999999999999"/>
    <n v="0.83682999999999996"/>
    <n v="0"/>
    <n v="0.19431000000000001"/>
    <n v="1.5833200000000001"/>
    <x v="5"/>
    <x v="0"/>
    <n v="0.74648949134951903"/>
    <n v="0.83682958970093702"/>
    <n v="0.74648949134951903"/>
    <n v="0.83682958970093702"/>
    <n v="0.41875452935408902"/>
    <n v="0"/>
    <s v="England_rv03_comp20.xml"/>
    <s v="Zimbabwe_rv03_comp200.xml"/>
    <s v="England vs Zimbabwe"/>
    <n v="0.62468449476207921"/>
  </r>
  <r>
    <n v="2.3679999999999999"/>
    <n v="1001"/>
    <m/>
    <s v="1000rounds"/>
    <s v="Yes"/>
    <s v="No"/>
    <n v="2"/>
    <n v="0.64947999999999995"/>
    <n v="0.86729999999999996"/>
    <n v="6.9790000000000005E-2"/>
    <n v="9.4399999999999998E-2"/>
    <n v="1.51678"/>
    <x v="1"/>
    <x v="4"/>
    <n v="0.86729684245468996"/>
    <n v="0.64947864137813804"/>
    <n v="0.86729684245468996"/>
    <n v="0.64947864137813804"/>
    <n v="0"/>
    <n v="0.66409894616685805"/>
    <s v="England_rv03_comp20.xml"/>
    <s v="Zimbabwe_rv03_comp200.xml"/>
    <s v="England vs Zimbabwe"/>
    <n v="0.56329077490902102"/>
  </r>
  <r>
    <n v="3.0579999999999998"/>
    <n v="987"/>
    <m/>
    <s v="1000rounds"/>
    <s v="Yes"/>
    <s v="No"/>
    <n v="2"/>
    <n v="0.58645999999999998"/>
    <n v="0.94669999999999999"/>
    <n v="0"/>
    <n v="0.38835999999999998"/>
    <n v="1.5331600000000001"/>
    <x v="5"/>
    <x v="0"/>
    <n v="0.58645839027731494"/>
    <n v="0.94670323708228399"/>
    <n v="0.58645839027731494"/>
    <n v="0.94670323708228399"/>
    <n v="0.66524248263850505"/>
    <n v="0"/>
    <s v="England_rv03_comp20.xml"/>
    <s v="Zimbabwe_rv03_comp200.xml"/>
    <s v="England vs Zimbabwe"/>
    <n v="0.55520205648959953"/>
  </r>
  <r>
    <n v="2.9849999999999999"/>
    <n v="968"/>
    <m/>
    <s v="1000rounds"/>
    <s v="Yes"/>
    <s v="No"/>
    <n v="2"/>
    <n v="0.77705999999999997"/>
    <n v="0.84345999999999999"/>
    <n v="0"/>
    <n v="8.0420000000000005E-2"/>
    <n v="1.62052"/>
    <x v="1"/>
    <x v="4"/>
    <n v="0.84345809319845899"/>
    <n v="0.77706435235948002"/>
    <n v="0.84345809319845899"/>
    <n v="0.77706435235948002"/>
    <n v="0"/>
    <n v="0.75604442530404403"/>
    <s v="England_rv03_comp20.xml"/>
    <s v="Zimbabwe_rv03_comp200.xml"/>
    <s v="England vs Zimbabwe"/>
    <n v="0.65542121693362243"/>
  </r>
  <r>
    <n v="2.871"/>
    <n v="989"/>
    <m/>
    <s v="1000rounds"/>
    <s v="Yes"/>
    <s v="No"/>
    <n v="2"/>
    <n v="0.65581"/>
    <n v="0.77851000000000004"/>
    <n v="0.1008"/>
    <n v="0.25906000000000001"/>
    <n v="1.43432"/>
    <x v="5"/>
    <x v="0"/>
    <n v="0.65580770850091896"/>
    <n v="0.77851438353779701"/>
    <n v="0.65580770850091896"/>
    <n v="0.77851438353779701"/>
    <n v="0.380029401492816"/>
    <n v="0"/>
    <s v="England_rv03_comp20.xml"/>
    <s v="Zimbabwe_rv03_comp200.xml"/>
    <s v="England vs Zimbabwe"/>
    <n v="0.51055573390292819"/>
  </r>
  <r>
    <n v="1.7010000000000001"/>
    <n v="551"/>
    <m/>
    <s v="1000rounds"/>
    <s v="Yes"/>
    <s v="No"/>
    <n v="2"/>
    <n v="0.75239"/>
    <n v="0.80057"/>
    <n v="4.0460000000000003E-2"/>
    <n v="0.11196"/>
    <n v="1.55297"/>
    <x v="1"/>
    <x v="4"/>
    <n v="0.80057287654534304"/>
    <n v="0.75239498626571499"/>
    <n v="0.80057287654534304"/>
    <n v="0.75239498626571499"/>
    <n v="0"/>
    <n v="0.88809938219273499"/>
    <s v="England_rv03_comp20.xml"/>
    <s v="Zimbabwe_rv03_comp200.xml"/>
    <s v="England vs Zimbabwe"/>
    <n v="0.60234701845303729"/>
  </r>
  <r>
    <n v="3.2810000000000001"/>
    <n v="992"/>
    <m/>
    <s v="1000rounds"/>
    <s v="Yes"/>
    <s v="No"/>
    <n v="2"/>
    <n v="0.72128999999999999"/>
    <n v="0.85901000000000005"/>
    <n v="0"/>
    <n v="0.22752"/>
    <n v="1.5803"/>
    <x v="5"/>
    <x v="0"/>
    <n v="0.72129146069697803"/>
    <n v="0.85900740927459895"/>
    <n v="0.72129146069697803"/>
    <n v="0.85900740927459895"/>
    <n v="0.51909051909051895"/>
    <n v="0"/>
    <s v="England_rv03_comp20.xml"/>
    <s v="Zimbabwe_rv03_comp200.xml"/>
    <s v="England vs Zimbabwe"/>
    <n v="0.6195947089852023"/>
  </r>
  <r>
    <n v="2.5000000000000001E-2"/>
    <n v="3"/>
    <m/>
    <s v="1000rounds"/>
    <s v="Yes"/>
    <s v="No"/>
    <n v="2"/>
    <n v="0.81508999999999998"/>
    <n v="1"/>
    <n v="0"/>
    <n v="0.19489999999999999"/>
    <n v="1.8150900000000001"/>
    <x v="13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7.0000000000000001E-3"/>
    <n v="5"/>
    <m/>
    <s v="1000rounds"/>
    <s v="Yes"/>
    <s v="No"/>
    <n v="2"/>
    <n v="0.87382000000000004"/>
    <n v="0.87388999999999994"/>
    <n v="0"/>
    <n v="7.109E-2"/>
    <n v="1.7477100000000001"/>
    <x v="5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3.7999999999999999E-2"/>
    <n v="6"/>
    <m/>
    <s v="1000rounds"/>
    <s v="Yes"/>
    <s v="No"/>
    <n v="2"/>
    <n v="0.87382000000000004"/>
    <n v="0.87388999999999994"/>
    <n v="0"/>
    <n v="7.109E-2"/>
    <n v="1.7477100000000001"/>
    <x v="13"/>
    <x v="4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5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1508999999999998"/>
    <n v="1"/>
    <n v="0"/>
    <n v="0.19489999999999999"/>
    <n v="1.8150900000000001"/>
    <x v="13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E-3"/>
    <n v="3"/>
    <m/>
    <s v="1000rounds"/>
    <s v="Yes"/>
    <s v="No"/>
    <n v="2"/>
    <n v="0.87382000000000004"/>
    <n v="0.87388999999999994"/>
    <n v="0"/>
    <n v="7.109E-2"/>
    <n v="1.7477100000000001"/>
    <x v="5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5.0000000000000001E-3"/>
    <n v="7"/>
    <m/>
    <s v="1000rounds"/>
    <s v="Yes"/>
    <s v="No"/>
    <n v="2"/>
    <n v="0.87382000000000004"/>
    <n v="0.87388999999999994"/>
    <n v="0"/>
    <n v="7.109E-2"/>
    <n v="1.7477100000000001"/>
    <x v="13"/>
    <x v="4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6.0000000000000001E-3"/>
    <n v="7"/>
    <m/>
    <s v="1000rounds"/>
    <s v="Yes"/>
    <s v="No"/>
    <n v="2"/>
    <n v="0.85145999999999999"/>
    <n v="0.94127000000000005"/>
    <n v="0"/>
    <n v="0"/>
    <n v="1.7927299999999999"/>
    <x v="5"/>
    <x v="13"/>
    <n v="0.85145874103907004"/>
    <n v="0.94127272766447601"/>
    <n v="0.85145874103907004"/>
    <n v="0.94127272766447601"/>
    <n v="0.78369325545774304"/>
    <n v="0.86417248487252796"/>
    <s v="laptop_buyer_rv04_comp27.xml"/>
    <s v="laptop_seller_rv07_comp27.xml"/>
    <s v="Laptop"/>
    <n v="0.80145489167160622"/>
  </r>
  <r>
    <n v="1E-3"/>
    <n v="3"/>
    <m/>
    <s v="1000rounds"/>
    <s v="Yes"/>
    <s v="No"/>
    <n v="2"/>
    <n v="0.87382000000000004"/>
    <n v="0.87388999999999994"/>
    <n v="0"/>
    <n v="7.109E-2"/>
    <n v="1.7477100000000001"/>
    <x v="13"/>
    <x v="4"/>
    <n v="0.87389407590423596"/>
    <n v="0.87381723461916405"/>
    <n v="0.87389407590423596"/>
    <n v="0.87381723461916405"/>
    <n v="0.824887209670493"/>
    <n v="0.81378077003997396"/>
    <s v="laptop_buyer_rv04_comp27.xml"/>
    <s v="laptop_seller_rv07_comp27.xml"/>
    <s v="Laptop"/>
    <n v="0.76362370475670927"/>
  </r>
  <r>
    <n v="2.1000000000000001E-2"/>
    <n v="3"/>
    <m/>
    <s v="1000rounds"/>
    <s v="Yes"/>
    <s v="No"/>
    <n v="2"/>
    <n v="0.87382000000000004"/>
    <n v="0.87388999999999994"/>
    <n v="0"/>
    <n v="7.109E-2"/>
    <n v="1.7477100000000001"/>
    <x v="5"/>
    <x v="13"/>
    <n v="0.87389407590423596"/>
    <n v="0.87381723461916405"/>
    <n v="0.87389407590423596"/>
    <n v="0.87381723461916405"/>
    <n v="0.82382892057026402"/>
    <n v="0.82698521149160897"/>
    <s v="laptop_buyer_rv04_comp27.xml"/>
    <s v="laptop_seller_rv07_comp27.xml"/>
    <s v="Laptop"/>
    <n v="0.76362370475670927"/>
  </r>
  <r>
    <n v="4.6980000000000004"/>
    <n v="1001"/>
    <m/>
    <s v="1000rounds"/>
    <s v="No"/>
    <s v="No"/>
    <n v="1"/>
    <n v="0.3"/>
    <n v="0.3"/>
    <n v="1.09666"/>
    <n v="1.1693199999999999"/>
    <n v="0"/>
    <x v="13"/>
    <x v="0"/>
    <n v="0.3"/>
    <n v="0.3"/>
    <n v="0.3"/>
    <n v="0.3"/>
    <n v="0"/>
    <n v="0"/>
    <s v="England_rv03_comp20.xml"/>
    <s v="Zimbabwe_rv03_comp200.xml"/>
    <s v="England vs Zimbabwe"/>
    <n v="0.09"/>
  </r>
  <r>
    <n v="3.7450000000000001"/>
    <n v="1001"/>
    <m/>
    <s v="1000rounds"/>
    <s v="No"/>
    <s v="No"/>
    <n v="1"/>
    <n v="0.3"/>
    <n v="0.3"/>
    <n v="1.09666"/>
    <n v="1.1693199999999999"/>
    <n v="0"/>
    <x v="1"/>
    <x v="13"/>
    <n v="0.3"/>
    <n v="0.3"/>
    <n v="0.3"/>
    <n v="0.3"/>
    <n v="0"/>
    <n v="0"/>
    <s v="England_rv03_comp20.xml"/>
    <s v="Zimbabwe_rv03_comp200.xml"/>
    <s v="England vs Zimbabwe"/>
    <n v="0.09"/>
  </r>
  <r>
    <n v="3.4750000000000001"/>
    <n v="1001"/>
    <m/>
    <s v="1000rounds"/>
    <s v="No"/>
    <s v="No"/>
    <n v="1"/>
    <n v="0.3"/>
    <n v="0.3"/>
    <n v="1.09666"/>
    <n v="1.1693199999999999"/>
    <n v="0"/>
    <x v="13"/>
    <x v="0"/>
    <n v="0.3"/>
    <n v="0.3"/>
    <n v="0.3"/>
    <n v="0.3"/>
    <n v="0"/>
    <n v="0"/>
    <s v="England_rv03_comp20.xml"/>
    <s v="Zimbabwe_rv03_comp200.xml"/>
    <s v="England vs Zimbabwe"/>
    <n v="0.09"/>
  </r>
  <r>
    <n v="3.2879999999999998"/>
    <n v="1001"/>
    <m/>
    <s v="1000rounds"/>
    <s v="No"/>
    <s v="No"/>
    <n v="1"/>
    <n v="0.3"/>
    <n v="0.3"/>
    <n v="1.09666"/>
    <n v="1.1693199999999999"/>
    <n v="0"/>
    <x v="1"/>
    <x v="13"/>
    <n v="0.3"/>
    <n v="0.3"/>
    <n v="0.3"/>
    <n v="0.3"/>
    <n v="0"/>
    <n v="0"/>
    <s v="England_rv03_comp20.xml"/>
    <s v="Zimbabwe_rv03_comp200.xml"/>
    <s v="England vs Zimbabwe"/>
    <n v="0.09"/>
  </r>
  <r>
    <n v="3.407"/>
    <n v="1001"/>
    <m/>
    <s v="1000rounds"/>
    <s v="No"/>
    <s v="No"/>
    <n v="1"/>
    <n v="0.3"/>
    <n v="0.3"/>
    <n v="1.09666"/>
    <n v="1.1693199999999999"/>
    <n v="0"/>
    <x v="13"/>
    <x v="0"/>
    <n v="0.3"/>
    <n v="0.3"/>
    <n v="0.3"/>
    <n v="0.3"/>
    <n v="0"/>
    <n v="0"/>
    <s v="England_rv03_comp20.xml"/>
    <s v="Zimbabwe_rv03_comp200.xml"/>
    <s v="England vs Zimbabwe"/>
    <n v="0.09"/>
  </r>
  <r>
    <n v="3.3130000000000002"/>
    <n v="1001"/>
    <m/>
    <s v="1000rounds"/>
    <s v="No"/>
    <s v="No"/>
    <n v="1"/>
    <n v="0.3"/>
    <n v="0.3"/>
    <n v="1.09666"/>
    <n v="1.1693199999999999"/>
    <n v="0"/>
    <x v="1"/>
    <x v="13"/>
    <n v="0.3"/>
    <n v="0.3"/>
    <n v="0.3"/>
    <n v="0.3"/>
    <n v="0"/>
    <n v="0"/>
    <s v="England_rv03_comp20.xml"/>
    <s v="Zimbabwe_rv03_comp200.xml"/>
    <s v="England vs Zimbabwe"/>
    <n v="0.09"/>
  </r>
  <r>
    <n v="3.375"/>
    <n v="1001"/>
    <m/>
    <s v="1000rounds"/>
    <s v="No"/>
    <s v="No"/>
    <n v="1"/>
    <n v="0.3"/>
    <n v="0.3"/>
    <n v="1.09666"/>
    <n v="1.1693199999999999"/>
    <n v="0"/>
    <x v="13"/>
    <x v="0"/>
    <n v="0.3"/>
    <n v="0.3"/>
    <n v="0.3"/>
    <n v="0.3"/>
    <n v="0"/>
    <n v="0"/>
    <s v="England_rv03_comp20.xml"/>
    <s v="Zimbabwe_rv03_comp200.xml"/>
    <s v="England vs Zimbabwe"/>
    <n v="0.09"/>
  </r>
  <r>
    <n v="3.2530000000000001"/>
    <n v="1001"/>
    <m/>
    <s v="1000rounds"/>
    <s v="No"/>
    <s v="No"/>
    <n v="1"/>
    <n v="0.3"/>
    <n v="0.3"/>
    <n v="1.09666"/>
    <n v="1.1693199999999999"/>
    <n v="0"/>
    <x v="1"/>
    <x v="13"/>
    <n v="0.3"/>
    <n v="0.3"/>
    <n v="0.3"/>
    <n v="0.3"/>
    <n v="0"/>
    <n v="0"/>
    <s v="England_rv03_comp20.xml"/>
    <s v="Zimbabwe_rv03_comp200.xml"/>
    <s v="England vs Zimbabwe"/>
    <n v="0.09"/>
  </r>
  <r>
    <n v="3.0739999999999998"/>
    <n v="1001"/>
    <m/>
    <s v="1000rounds"/>
    <s v="No"/>
    <s v="No"/>
    <n v="1"/>
    <n v="0.3"/>
    <n v="0.3"/>
    <n v="1.09666"/>
    <n v="1.1693199999999999"/>
    <n v="0"/>
    <x v="13"/>
    <x v="0"/>
    <n v="0.3"/>
    <n v="0.3"/>
    <n v="0.3"/>
    <n v="0.3"/>
    <n v="0"/>
    <n v="0"/>
    <s v="England_rv03_comp20.xml"/>
    <s v="Zimbabwe_rv03_comp200.xml"/>
    <s v="England vs Zimbabwe"/>
    <n v="0.09"/>
  </r>
  <r>
    <n v="3.548"/>
    <n v="1001"/>
    <m/>
    <s v="1000rounds"/>
    <s v="No"/>
    <s v="No"/>
    <n v="1"/>
    <n v="0.3"/>
    <n v="0.3"/>
    <n v="1.09666"/>
    <n v="1.1693199999999999"/>
    <n v="0"/>
    <x v="1"/>
    <x v="13"/>
    <n v="0.3"/>
    <n v="0.3"/>
    <n v="0.3"/>
    <n v="0.3"/>
    <n v="0"/>
    <n v="0"/>
    <s v="England_rv03_comp20.xml"/>
    <s v="Zimbabwe_rv03_comp200.xml"/>
    <s v="England vs Zimbabwe"/>
    <n v="0.09"/>
  </r>
  <r>
    <n v="2.4340000000000002"/>
    <n v="504"/>
    <m/>
    <s v="1000rounds"/>
    <s v="Yes"/>
    <s v="No"/>
    <n v="2"/>
    <n v="0.90158000000000005"/>
    <n v="0.91142000000000001"/>
    <n v="0"/>
    <n v="0"/>
    <n v="1.8129999999999999"/>
    <x v="1"/>
    <x v="15"/>
    <n v="0.90157620590534604"/>
    <n v="0.91142408573910505"/>
    <n v="0.90157620590534604"/>
    <n v="0.91142408573910505"/>
    <n v="0"/>
    <n v="0"/>
    <s v="holiday-Profile1_rv00_comp50.xml"/>
    <s v="holiday-Profile2_rv00_comp50.xml"/>
    <s v="Holiday"/>
    <n v="0.82171826919141111"/>
  </r>
  <r>
    <n v="1.694"/>
    <n v="521"/>
    <m/>
    <s v="1000rounds"/>
    <s v="Yes"/>
    <s v="No"/>
    <n v="2"/>
    <n v="0.84004999999999996"/>
    <n v="0.88966999999999996"/>
    <n v="6.5259999999999999E-2"/>
    <n v="6.5259999999999999E-2"/>
    <n v="1.7297199999999999"/>
    <x v="15"/>
    <x v="0"/>
    <n v="0.84005181218924896"/>
    <n v="0.88966839858454505"/>
    <n v="0.84005181218924896"/>
    <n v="0.88966839858454505"/>
    <n v="0"/>
    <n v="0"/>
    <s v="holiday-Profile1_rv00_comp50.xml"/>
    <s v="holiday-Profile2_rv00_comp50.xml"/>
    <s v="Holiday"/>
    <n v="0.74736755047845416"/>
  </r>
  <r>
    <n v="1.601"/>
    <n v="504"/>
    <m/>
    <s v="1000rounds"/>
    <s v="Yes"/>
    <s v="No"/>
    <n v="2"/>
    <n v="0.84025000000000005"/>
    <n v="0.88990999999999998"/>
    <n v="6.4990000000000006E-2"/>
    <n v="6.4990000000000006E-2"/>
    <n v="1.7301599999999999"/>
    <x v="1"/>
    <x v="15"/>
    <n v="0.84025432009729495"/>
    <n v="0.88990786127451005"/>
    <n v="0.84025432009729495"/>
    <n v="0.88990786127451005"/>
    <n v="0"/>
    <n v="0"/>
    <s v="holiday-Profile1_rv00_comp50.xml"/>
    <s v="holiday-Profile2_rv00_comp50.xml"/>
    <s v="Holiday"/>
    <n v="0.74774892492445133"/>
  </r>
  <r>
    <n v="3.0510000000000002"/>
    <n v="1001"/>
    <m/>
    <s v="1000rounds"/>
    <s v="No"/>
    <s v="No"/>
    <n v="1"/>
    <n v="0"/>
    <n v="0"/>
    <n v="1.2798"/>
    <n v="1.282"/>
    <n v="0"/>
    <x v="15"/>
    <x v="0"/>
    <n v="0"/>
    <n v="0"/>
    <n v="0"/>
    <n v="0"/>
    <n v="0"/>
    <n v="0"/>
    <s v="holiday-Profile1_rv00_comp50.xml"/>
    <s v="holiday-Profile2_rv00_comp50.xml"/>
    <s v="Holiday"/>
    <n v="0"/>
  </r>
  <r>
    <n v="1.546"/>
    <n v="504"/>
    <m/>
    <s v="1000rounds"/>
    <s v="Yes"/>
    <s v="No"/>
    <n v="2"/>
    <n v="0.78595999999999999"/>
    <n v="0.80276999999999998"/>
    <n v="0.15970000000000001"/>
    <n v="0.15970000000000001"/>
    <n v="1.58873"/>
    <x v="1"/>
    <x v="15"/>
    <n v="0.80277230193492399"/>
    <n v="0.78596246889995502"/>
    <n v="0.80277230193492399"/>
    <n v="0.78596246889995502"/>
    <n v="0"/>
    <n v="0"/>
    <s v="holiday-Profile1_rv00_comp50.xml"/>
    <s v="holiday-Profile2_rv00_comp50.xml"/>
    <s v="Holiday"/>
    <n v="0.630948900393273"/>
  </r>
  <r>
    <n v="1.724"/>
    <n v="505"/>
    <m/>
    <s v="1000rounds"/>
    <s v="Yes"/>
    <s v="No"/>
    <n v="2"/>
    <n v="0.79867999999999995"/>
    <n v="1"/>
    <n v="0"/>
    <n v="0.13577"/>
    <n v="1.7986800000000001"/>
    <x v="15"/>
    <x v="0"/>
    <n v="0.79868083292125303"/>
    <n v="1"/>
    <n v="0.79868083292125303"/>
    <n v="1"/>
    <n v="0"/>
    <n v="0"/>
    <s v="holiday-Profile1_rv00_comp50.xml"/>
    <s v="holiday-Profile2_rv00_comp50.xml"/>
    <s v="Holiday"/>
    <n v="0.79868083292125303"/>
  </r>
  <r>
    <n v="4.0000000000000001E-3"/>
    <n v="2"/>
    <m/>
    <s v="1000rounds"/>
    <s v="Yes"/>
    <s v="No"/>
    <n v="2"/>
    <n v="0.81528"/>
    <n v="1"/>
    <n v="0"/>
    <n v="0.13758999999999999"/>
    <n v="1.81528"/>
    <x v="1"/>
    <x v="15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3.0390000000000001"/>
    <n v="1001"/>
    <m/>
    <s v="1000rounds"/>
    <s v="No"/>
    <s v="No"/>
    <n v="1"/>
    <n v="0"/>
    <n v="0"/>
    <n v="1.2798"/>
    <n v="1.282"/>
    <n v="0"/>
    <x v="15"/>
    <x v="0"/>
    <n v="0"/>
    <n v="0"/>
    <n v="0"/>
    <n v="0"/>
    <n v="0"/>
    <n v="0"/>
    <s v="holiday-Profile1_rv00_comp50.xml"/>
    <s v="holiday-Profile2_rv00_comp50.xml"/>
    <s v="Holiday"/>
    <n v="0"/>
  </r>
  <r>
    <n v="1.5880000000000001"/>
    <n v="506"/>
    <m/>
    <s v="1000rounds"/>
    <s v="Yes"/>
    <s v="No"/>
    <n v="2"/>
    <n v="0.82284999999999997"/>
    <n v="0.86728000000000005"/>
    <n v="9.4979999999999995E-2"/>
    <n v="9.4979999999999995E-2"/>
    <n v="1.6901299999999999"/>
    <x v="1"/>
    <x v="15"/>
    <n v="0.86727774824398196"/>
    <n v="0.82284817147821099"/>
    <n v="0.86727774824398196"/>
    <n v="0.82284817147821099"/>
    <n v="0"/>
    <n v="0"/>
    <s v="holiday-Profile1_rv00_comp50.xml"/>
    <s v="holiday-Profile2_rv00_comp50.xml"/>
    <s v="Holiday"/>
    <n v="0.71363790930630078"/>
  </r>
  <r>
    <n v="1.7669999999999999"/>
    <n v="505"/>
    <m/>
    <s v="1000rounds"/>
    <s v="Yes"/>
    <s v="No"/>
    <n v="2"/>
    <n v="0.79867999999999995"/>
    <n v="1"/>
    <n v="0"/>
    <n v="0.13577"/>
    <n v="1.7986800000000001"/>
    <x v="15"/>
    <x v="0"/>
    <n v="0.79868083292125303"/>
    <n v="1"/>
    <n v="0.79868083292125303"/>
    <n v="1"/>
    <n v="0"/>
    <n v="0"/>
    <s v="holiday-Profile1_rv00_comp50.xml"/>
    <s v="holiday-Profile2_rv00_comp50.xml"/>
    <s v="Holiday"/>
    <n v="0.79868083292125303"/>
  </r>
  <r>
    <n v="8.0000000000000002E-3"/>
    <n v="2"/>
    <m/>
    <s v="1000rounds"/>
    <s v="Yes"/>
    <s v="No"/>
    <n v="2"/>
    <n v="0.81135999999999997"/>
    <n v="0.96852000000000005"/>
    <n v="1.5949999999999999E-2"/>
    <n v="6.8559999999999996E-2"/>
    <n v="1.7798799999999999"/>
    <x v="8"/>
    <x v="12"/>
    <n v="0.96852124757504399"/>
    <n v="0.81135519292946101"/>
    <n v="0.96852124757504399"/>
    <n v="0.81135519292946101"/>
    <n v="0.81692037355483604"/>
    <n v="0.91719974779975599"/>
    <s v="party5_rv05_comp100.xml"/>
    <s v="party6_rv05_comp100.xml"/>
    <s v="Party"/>
    <n v="0.78581474368253212"/>
  </r>
  <r>
    <n v="4.5750000000000002"/>
    <n v="993"/>
    <m/>
    <s v="1000rounds"/>
    <s v="Yes"/>
    <s v="No"/>
    <n v="2"/>
    <n v="0.78918999999999995"/>
    <n v="0.98404999999999998"/>
    <n v="2.2550000000000001E-2"/>
    <n v="9.4159999999999994E-2"/>
    <n v="1.77325"/>
    <x v="12"/>
    <x v="8"/>
    <n v="0.98405434627057298"/>
    <n v="0.78919090879799303"/>
    <n v="0.98405434627057298"/>
    <n v="0.78919090879799303"/>
    <n v="0.99054768224788903"/>
    <n v="0.69510582783469199"/>
    <s v="party5_rv05_comp100.xml"/>
    <s v="party6_rv05_comp100.xml"/>
    <s v="Party"/>
    <n v="0.77660674383988837"/>
  </r>
  <r>
    <n v="5.8570000000000002"/>
    <n v="999"/>
    <m/>
    <s v="1000rounds"/>
    <s v="Yes"/>
    <s v="No"/>
    <n v="2"/>
    <n v="0.86484000000000005"/>
    <n v="0.89293999999999996"/>
    <n v="3.3800000000000002E-3"/>
    <n v="8.9779999999999999E-2"/>
    <n v="1.7577700000000001"/>
    <x v="8"/>
    <x v="12"/>
    <n v="0.86483624272885995"/>
    <n v="0.89293753016574895"/>
    <n v="0.86483624272885995"/>
    <n v="0.89293753016574895"/>
    <n v="0.66736260716235496"/>
    <n v="0.91796600229781899"/>
    <s v="party5_rv05_comp100.xml"/>
    <s v="party6_rv05_comp100.xml"/>
    <s v="Party"/>
    <n v="0.77224473858013432"/>
  </r>
  <r>
    <n v="6.2409999999999997"/>
    <n v="992"/>
    <m/>
    <s v="1000rounds"/>
    <s v="Yes"/>
    <s v="No"/>
    <n v="2"/>
    <n v="0.82638"/>
    <n v="0.96811000000000003"/>
    <n v="7.5599999999999999E-3"/>
    <n v="5.389E-2"/>
    <n v="1.7944899999999999"/>
    <x v="12"/>
    <x v="8"/>
    <n v="0.96810869254114695"/>
    <n v="0.826383275769355"/>
    <n v="0.96810869254114695"/>
    <n v="0.826383275769355"/>
    <n v="0.97432674376125605"/>
    <n v="0.51509187604263296"/>
    <s v="party5_rv05_comp100.xml"/>
    <s v="party6_rv05_comp100.xml"/>
    <s v="Party"/>
    <n v="0.80002883264294034"/>
  </r>
  <r>
    <n v="6.0010000000000003"/>
    <n v="992"/>
    <m/>
    <s v="1000rounds"/>
    <s v="Yes"/>
    <s v="No"/>
    <n v="2"/>
    <n v="0.86551"/>
    <n v="0.89624999999999999"/>
    <n v="0"/>
    <n v="8.9719999999999994E-2"/>
    <n v="1.7617700000000001"/>
    <x v="8"/>
    <x v="12"/>
    <n v="0.86551459401948805"/>
    <n v="0.89625337863224297"/>
    <n v="0.86551459401948805"/>
    <n v="0.89625337863224297"/>
    <n v="0.68611066817674005"/>
    <n v="0.93035617430471496"/>
    <s v="party5_rv05_comp100.xml"/>
    <s v="party6_rv05_comp100.xml"/>
    <s v="Party"/>
    <n v="0.77572037914548031"/>
  </r>
  <r>
    <n v="6.1849999999999996"/>
    <n v="992"/>
    <m/>
    <s v="1000rounds"/>
    <s v="Yes"/>
    <s v="No"/>
    <n v="2"/>
    <n v="0.83423999999999998"/>
    <n v="0.90932000000000002"/>
    <n v="4.6969999999999998E-2"/>
    <n v="6.2269999999999999E-2"/>
    <n v="1.7435700000000001"/>
    <x v="12"/>
    <x v="8"/>
    <n v="0.90932475083808595"/>
    <n v="0.83424429585608295"/>
    <n v="0.90932475083808595"/>
    <n v="0.83424429585608295"/>
    <n v="0.94224790543779802"/>
    <n v="0.51413779966044704"/>
    <s v="party5_rv05_comp100.xml"/>
    <s v="party6_rv05_comp100.xml"/>
    <s v="Party"/>
    <n v="0.75859898646742707"/>
  </r>
  <r>
    <n v="1E-3"/>
    <n v="2"/>
    <m/>
    <s v="1000rounds"/>
    <s v="Yes"/>
    <s v="No"/>
    <n v="2"/>
    <n v="0.87070999999999998"/>
    <n v="0.95257999999999998"/>
    <n v="7.5599999999999999E-3"/>
    <n v="7.5599999999999999E-3"/>
    <n v="1.8232900000000001"/>
    <x v="8"/>
    <x v="12"/>
    <n v="0.95257559384561796"/>
    <n v="0.87071184403229096"/>
    <n v="0.95257559384561796"/>
    <n v="0.87071184403229096"/>
    <n v="0.66761762894020005"/>
    <n v="0.93815780487338996"/>
    <s v="party5_rv05_comp100.xml"/>
    <s v="party6_rv05_comp100.xml"/>
    <s v="Party"/>
    <n v="0.82941885189747266"/>
  </r>
  <r>
    <n v="4.976"/>
    <n v="841"/>
    <m/>
    <s v="1000rounds"/>
    <s v="Yes"/>
    <s v="No"/>
    <n v="2"/>
    <n v="0.86551"/>
    <n v="0.89624999999999999"/>
    <n v="0"/>
    <n v="8.9719999999999994E-2"/>
    <n v="1.7617700000000001"/>
    <x v="12"/>
    <x v="8"/>
    <n v="0.86551459401948805"/>
    <n v="0.89625337863224297"/>
    <n v="0.86551459401948805"/>
    <n v="0.89625337863224297"/>
    <n v="0.92426874628081201"/>
    <n v="0.71830957685574404"/>
    <s v="party5_rv05_comp100.xml"/>
    <s v="party6_rv05_comp100.xml"/>
    <s v="Party"/>
    <n v="0.77572037914548031"/>
  </r>
  <r>
    <n v="5.532"/>
    <n v="993"/>
    <m/>
    <s v="1000rounds"/>
    <s v="Yes"/>
    <s v="No"/>
    <n v="2"/>
    <n v="0.84950999999999999"/>
    <n v="0.92262"/>
    <n v="1.503E-2"/>
    <n v="0.11298"/>
    <n v="1.77213"/>
    <x v="8"/>
    <x v="12"/>
    <n v="0.84950942155027998"/>
    <n v="0.92261585571716398"/>
    <n v="0.84950942155027998"/>
    <n v="0.92261585571716398"/>
    <n v="0.58744095679055497"/>
    <n v="0.95829847186453898"/>
    <s v="party5_rv05_comp100.xml"/>
    <s v="party6_rv05_comp100.xml"/>
    <s v="Party"/>
    <n v="0.7837708619034045"/>
  </r>
  <r>
    <n v="3.7240000000000002"/>
    <n v="841"/>
    <m/>
    <s v="1000rounds"/>
    <s v="Yes"/>
    <s v="No"/>
    <n v="2"/>
    <n v="0.86551"/>
    <n v="0.89624999999999999"/>
    <n v="0"/>
    <n v="8.9719999999999994E-2"/>
    <n v="1.7617700000000001"/>
    <x v="12"/>
    <x v="8"/>
    <n v="0.86551459401948805"/>
    <n v="0.89625337863224297"/>
    <n v="0.86551459401948805"/>
    <n v="0.89625337863224297"/>
    <n v="0.92367369464562199"/>
    <n v="0.73490703290173298"/>
    <s v="party5_rv05_comp100.xml"/>
    <s v="party6_rv05_comp100.xml"/>
    <s v="Party"/>
    <n v="0.77572037914548031"/>
  </r>
  <r>
    <n v="1.1619999999999999"/>
    <n v="952"/>
    <m/>
    <s v="1000rounds"/>
    <s v="No"/>
    <s v="No"/>
    <n v="0"/>
    <n v="0.5"/>
    <n v="0.5"/>
    <n v="1.22373"/>
    <n v="1.2962499999999999"/>
    <n v="0"/>
    <x v="4"/>
    <x v="15"/>
    <n v="0.5"/>
    <n v="0.5"/>
    <n v="0.5"/>
    <n v="0.5"/>
    <n v="0"/>
    <n v="0"/>
    <s v="party5_rv05_comp100.xml"/>
    <s v="party6_rv05_comp100.xml"/>
    <s v="Party"/>
    <n v="0.25"/>
  </r>
  <r>
    <n v="1.1679999999999999"/>
    <n v="952"/>
    <m/>
    <s v="1000rounds"/>
    <s v="No"/>
    <s v="No"/>
    <n v="0"/>
    <n v="0.5"/>
    <n v="0.5"/>
    <n v="1.22373"/>
    <n v="1.2962499999999999"/>
    <n v="0"/>
    <x v="15"/>
    <x v="5"/>
    <n v="0.5"/>
    <n v="0.5"/>
    <n v="0.5"/>
    <n v="0.5"/>
    <n v="0"/>
    <n v="0"/>
    <s v="party5_rv05_comp100.xml"/>
    <s v="party6_rv05_comp100.xml"/>
    <s v="Party"/>
    <n v="0.25"/>
  </r>
  <r>
    <n v="1.0409999999999999"/>
    <n v="952"/>
    <m/>
    <s v="1000rounds"/>
    <s v="No"/>
    <s v="No"/>
    <n v="0"/>
    <n v="0.5"/>
    <n v="0.5"/>
    <n v="1.22373"/>
    <n v="1.2962499999999999"/>
    <n v="0"/>
    <x v="4"/>
    <x v="15"/>
    <n v="0.5"/>
    <n v="0.5"/>
    <n v="0.5"/>
    <n v="0.5"/>
    <n v="0"/>
    <n v="0"/>
    <s v="party5_rv05_comp100.xml"/>
    <s v="party6_rv05_comp100.xml"/>
    <s v="Party"/>
    <n v="0.25"/>
  </r>
  <r>
    <n v="1.2230000000000001"/>
    <n v="952"/>
    <m/>
    <s v="1000rounds"/>
    <s v="No"/>
    <s v="No"/>
    <n v="0"/>
    <n v="0.5"/>
    <n v="0.5"/>
    <n v="1.22373"/>
    <n v="1.2962499999999999"/>
    <n v="0"/>
    <x v="15"/>
    <x v="5"/>
    <n v="0.5"/>
    <n v="0.5"/>
    <n v="0.5"/>
    <n v="0.5"/>
    <n v="0"/>
    <n v="0"/>
    <s v="party5_rv05_comp100.xml"/>
    <s v="party6_rv05_comp100.xml"/>
    <s v="Party"/>
    <n v="0.25"/>
  </r>
  <r>
    <n v="1.2729999999999999"/>
    <n v="952"/>
    <m/>
    <s v="1000rounds"/>
    <s v="No"/>
    <s v="No"/>
    <n v="0"/>
    <n v="0.5"/>
    <n v="0.5"/>
    <n v="1.22373"/>
    <n v="1.2962499999999999"/>
    <n v="0"/>
    <x v="4"/>
    <x v="15"/>
    <n v="0.5"/>
    <n v="0.5"/>
    <n v="0.5"/>
    <n v="0.5"/>
    <n v="0"/>
    <n v="0"/>
    <s v="party5_rv05_comp100.xml"/>
    <s v="party6_rv05_comp100.xml"/>
    <s v="Party"/>
    <n v="0.25"/>
  </r>
  <r>
    <n v="1.379"/>
    <n v="952"/>
    <m/>
    <s v="1000rounds"/>
    <s v="No"/>
    <s v="No"/>
    <n v="0"/>
    <n v="0.5"/>
    <n v="0.5"/>
    <n v="1.22373"/>
    <n v="1.2962499999999999"/>
    <n v="0"/>
    <x v="15"/>
    <x v="5"/>
    <n v="0.5"/>
    <n v="0.5"/>
    <n v="0.5"/>
    <n v="0.5"/>
    <n v="0"/>
    <n v="0"/>
    <s v="party5_rv05_comp100.xml"/>
    <s v="party6_rv05_comp100.xml"/>
    <s v="Party"/>
    <n v="0.25"/>
  </r>
  <r>
    <n v="1.1100000000000001"/>
    <n v="952"/>
    <m/>
    <s v="1000rounds"/>
    <s v="No"/>
    <s v="No"/>
    <n v="0"/>
    <n v="0.5"/>
    <n v="0.5"/>
    <n v="1.22373"/>
    <n v="1.2962499999999999"/>
    <n v="0"/>
    <x v="4"/>
    <x v="15"/>
    <n v="0.5"/>
    <n v="0.5"/>
    <n v="0.5"/>
    <n v="0.5"/>
    <n v="0"/>
    <n v="0"/>
    <s v="party5_rv05_comp100.xml"/>
    <s v="party6_rv05_comp100.xml"/>
    <s v="Party"/>
    <n v="0.25"/>
  </r>
  <r>
    <n v="1.444"/>
    <n v="952"/>
    <m/>
    <s v="1000rounds"/>
    <s v="No"/>
    <s v="No"/>
    <n v="0"/>
    <n v="0.5"/>
    <n v="0.5"/>
    <n v="1.22373"/>
    <n v="1.2962499999999999"/>
    <n v="0"/>
    <x v="15"/>
    <x v="5"/>
    <n v="0.5"/>
    <n v="0.5"/>
    <n v="0.5"/>
    <n v="0.5"/>
    <n v="0"/>
    <n v="0"/>
    <s v="party5_rv05_comp100.xml"/>
    <s v="party6_rv05_comp100.xml"/>
    <s v="Party"/>
    <n v="0.25"/>
  </r>
  <r>
    <n v="1.9379999999999999"/>
    <n v="952"/>
    <m/>
    <s v="1000rounds"/>
    <s v="No"/>
    <s v="No"/>
    <n v="0"/>
    <n v="0.5"/>
    <n v="0.5"/>
    <n v="1.22373"/>
    <n v="1.2962499999999999"/>
    <n v="0"/>
    <x v="4"/>
    <x v="15"/>
    <n v="0.5"/>
    <n v="0.5"/>
    <n v="0.5"/>
    <n v="0.5"/>
    <n v="0"/>
    <n v="0"/>
    <s v="party5_rv05_comp100.xml"/>
    <s v="party6_rv05_comp100.xml"/>
    <s v="Party"/>
    <n v="0.25"/>
  </r>
  <r>
    <n v="1.4279999999999999"/>
    <n v="952"/>
    <m/>
    <s v="1000rounds"/>
    <s v="No"/>
    <s v="No"/>
    <n v="0"/>
    <n v="0.5"/>
    <n v="0.5"/>
    <n v="1.22373"/>
    <n v="1.2962499999999999"/>
    <n v="0"/>
    <x v="15"/>
    <x v="5"/>
    <n v="0.5"/>
    <n v="0.5"/>
    <n v="0.5"/>
    <n v="0.5"/>
    <n v="0"/>
    <n v="0"/>
    <s v="party5_rv05_comp100.xml"/>
    <s v="party6_rv05_comp100.xml"/>
    <s v="Party"/>
    <n v="0.25"/>
  </r>
  <r>
    <n v="7.9450000000000003"/>
    <n v="505"/>
    <m/>
    <s v="1000rounds"/>
    <s v="Yes"/>
    <s v="No"/>
    <n v="2"/>
    <n v="0.53705999999999998"/>
    <n v="0.78036000000000005"/>
    <n v="0.34159"/>
    <n v="0.38735999999999998"/>
    <n v="1.3174300000000001"/>
    <x v="9"/>
    <x v="0"/>
    <n v="0.53706353831629405"/>
    <n v="0.78036273052376504"/>
    <n v="0.53706353831629405"/>
    <n v="0.78036273052376504"/>
    <n v="0.69594513890974696"/>
    <n v="0"/>
    <s v="holiday-Profile1_rv00_comp50.xml"/>
    <s v="holiday-Profile2_rv00_comp50.xml"/>
    <s v="Holiday"/>
    <n v="0.41910436922525796"/>
  </r>
  <r>
    <n v="8.6180000000000003"/>
    <n v="717"/>
    <m/>
    <s v="1000rounds"/>
    <s v="Yes"/>
    <s v="No"/>
    <n v="2"/>
    <n v="0.81528"/>
    <n v="1"/>
    <n v="0"/>
    <n v="0.13758999999999999"/>
    <n v="1.81528"/>
    <x v="1"/>
    <x v="10"/>
    <n v="1"/>
    <n v="0.81528316376636301"/>
    <n v="1"/>
    <n v="0.81528316376636301"/>
    <n v="0"/>
    <n v="0.60893617021276603"/>
    <s v="holiday-Profile1_rv00_comp50.xml"/>
    <s v="holiday-Profile2_rv00_comp50.xml"/>
    <s v="Holiday"/>
    <n v="0.81528316376636301"/>
  </r>
  <r>
    <n v="7.6870000000000003"/>
    <n v="505"/>
    <m/>
    <s v="1000rounds"/>
    <s v="Yes"/>
    <s v="No"/>
    <n v="2"/>
    <n v="0.65268999999999999"/>
    <n v="0.81681999999999999"/>
    <n v="0.23424"/>
    <n v="0.26626"/>
    <n v="1.4695100000000001"/>
    <x v="9"/>
    <x v="0"/>
    <n v="0.65268662232605701"/>
    <n v="0.81682022710633395"/>
    <n v="0.65268662232605701"/>
    <n v="0.81682022710633395"/>
    <n v="0.76284696745810798"/>
    <n v="0"/>
    <s v="holiday-Profile1_rv00_comp50.xml"/>
    <s v="holiday-Profile2_rv00_comp50.xml"/>
    <s v="Holiday"/>
    <n v="0.53312763507763594"/>
  </r>
  <r>
    <n v="7.1440000000000001"/>
    <n v="433"/>
    <m/>
    <s v="1000rounds"/>
    <s v="Yes"/>
    <s v="No"/>
    <n v="2"/>
    <n v="0.63056999999999996"/>
    <n v="0.93289"/>
    <n v="0.19653000000000001"/>
    <n v="0.28260000000000002"/>
    <n v="1.5634600000000001"/>
    <x v="1"/>
    <x v="10"/>
    <n v="0.93289361097375101"/>
    <n v="0.63056632753272701"/>
    <n v="0.93289361097375101"/>
    <n v="0.63056632753272701"/>
    <n v="0"/>
    <n v="0.71955077307512305"/>
    <s v="holiday-Profile1_rv00_comp50.xml"/>
    <s v="holiday-Profile2_rv00_comp50.xml"/>
    <s v="Holiday"/>
    <n v="0.58825129825046274"/>
  </r>
  <r>
    <n v="7.3959999999999999"/>
    <n v="595"/>
    <m/>
    <s v="1000rounds"/>
    <s v="Yes"/>
    <s v="No"/>
    <n v="2"/>
    <n v="0.65756000000000003"/>
    <n v="0.82486000000000004"/>
    <n v="0.22491"/>
    <n v="0.25890999999999997"/>
    <n v="1.4824299999999999"/>
    <x v="9"/>
    <x v="0"/>
    <n v="0.65756321703159004"/>
    <n v="0.82486416019811204"/>
    <n v="0.65756321703159004"/>
    <n v="0.82486416019811204"/>
    <n v="0.64710845627822"/>
    <n v="0"/>
    <s v="holiday-Profile1_rv00_comp50.xml"/>
    <s v="holiday-Profile2_rv00_comp50.xml"/>
    <s v="Holiday"/>
    <n v="0.54240033079393135"/>
  </r>
  <r>
    <n v="7.7249999999999996"/>
    <n v="505"/>
    <m/>
    <s v="1000rounds"/>
    <s v="Yes"/>
    <s v="No"/>
    <n v="2"/>
    <n v="0.80084"/>
    <n v="0.80723"/>
    <n v="0.14535999999999999"/>
    <n v="0.14535999999999999"/>
    <n v="1.6080700000000001"/>
    <x v="1"/>
    <x v="10"/>
    <n v="0.80723041679438001"/>
    <n v="0.80083691933100298"/>
    <n v="0.80723041679438001"/>
    <n v="0.80083691933100298"/>
    <n v="0"/>
    <n v="0.88918482796234599"/>
    <s v="holiday-Profile1_rv00_comp50.xml"/>
    <s v="holiday-Profile2_rv00_comp50.xml"/>
    <s v="Holiday"/>
    <n v="0.64645992017589282"/>
  </r>
  <r>
    <n v="7.1920000000000002"/>
    <n v="556"/>
    <m/>
    <s v="1000rounds"/>
    <s v="Yes"/>
    <s v="No"/>
    <n v="2"/>
    <n v="0.71740999999999999"/>
    <n v="0.84663999999999995"/>
    <n v="0.17357"/>
    <n v="0.19522999999999999"/>
    <n v="1.5640400000000001"/>
    <x v="9"/>
    <x v="0"/>
    <n v="0.717408040573146"/>
    <n v="0.84663594965535505"/>
    <n v="0.717408040573146"/>
    <n v="0.84663594965535505"/>
    <n v="0.74364458322939797"/>
    <n v="0"/>
    <s v="holiday-Profile1_rv00_comp50.xml"/>
    <s v="holiday-Profile2_rv00_comp50.xml"/>
    <s v="Holiday"/>
    <n v="0.60738343772103298"/>
  </r>
  <r>
    <n v="6.9560000000000004"/>
    <n v="431"/>
    <m/>
    <s v="1000rounds"/>
    <s v="Yes"/>
    <s v="No"/>
    <n v="2"/>
    <n v="0.70518999999999998"/>
    <n v="0.90437999999999996"/>
    <n v="0.14582000000000001"/>
    <n v="0.20624999999999999"/>
    <n v="1.6095699999999999"/>
    <x v="1"/>
    <x v="10"/>
    <n v="0.90437965653058405"/>
    <n v="0.70519102504087405"/>
    <n v="0.90437965653058405"/>
    <n v="0.70519102504087405"/>
    <n v="0"/>
    <n v="0.71935672018013497"/>
    <s v="holiday-Profile1_rv00_comp50.xml"/>
    <s v="holiday-Profile2_rv00_comp50.xml"/>
    <s v="Holiday"/>
    <n v="0.63776041701491615"/>
  </r>
  <r>
    <n v="7.8410000000000002"/>
    <n v="615"/>
    <m/>
    <s v="1000rounds"/>
    <s v="Yes"/>
    <s v="No"/>
    <n v="2"/>
    <n v="0.67583000000000004"/>
    <n v="0.95672999999999997"/>
    <n v="0.13023999999999999"/>
    <n v="0.23024"/>
    <n v="1.63256"/>
    <x v="9"/>
    <x v="0"/>
    <n v="0.67583455339710397"/>
    <n v="0.956728088380844"/>
    <n v="0.67583455339710397"/>
    <n v="0.956728088380844"/>
    <n v="0.65696968967782499"/>
    <n v="0"/>
    <s v="holiday-Profile1_rv00_comp50.xml"/>
    <s v="holiday-Profile2_rv00_comp50.xml"/>
    <s v="Holiday"/>
    <n v="0.64658990033333275"/>
  </r>
  <r>
    <n v="7.9939999999999998"/>
    <n v="617"/>
    <m/>
    <s v="1000rounds"/>
    <s v="Yes"/>
    <s v="No"/>
    <n v="2"/>
    <n v="0.67586999999999997"/>
    <n v="0.84435000000000004"/>
    <n v="0.20896000000000001"/>
    <n v="0.24240999999999999"/>
    <n v="1.5202199999999999"/>
    <x v="1"/>
    <x v="10"/>
    <n v="0.84434578911096603"/>
    <n v="0.67587033017446596"/>
    <n v="0.84434578911096603"/>
    <n v="0.67587033017446596"/>
    <n v="0"/>
    <n v="0.67434775128991997"/>
    <s v="holiday-Profile1_rv00_comp50.xml"/>
    <s v="holiday-Profile2_rv00_comp50.xml"/>
    <s v="Holiday"/>
    <n v="0.57066826726784858"/>
  </r>
  <r>
    <n v="0.107"/>
    <n v="4"/>
    <m/>
    <s v="1000rounds"/>
    <s v="Yes"/>
    <s v="No"/>
    <n v="2"/>
    <n v="0.85145999999999999"/>
    <n v="0.94127000000000005"/>
    <n v="0"/>
    <n v="0"/>
    <n v="1.7927299999999999"/>
    <x v="11"/>
    <x v="2"/>
    <n v="0.85145874103907004"/>
    <n v="0.94127272766447601"/>
    <n v="0.85145874103907004"/>
    <n v="0.94127272766447601"/>
    <n v="0.887534155943005"/>
    <n v="0.95205164142043996"/>
    <s v="laptop_buyer_rv04_comp27.xml"/>
    <s v="laptop_seller_rv07_comp27.xml"/>
    <s v="Laptop"/>
    <n v="0.80145489167160622"/>
  </r>
  <r>
    <n v="5.1999999999999998E-2"/>
    <n v="5"/>
    <m/>
    <s v="1000rounds"/>
    <s v="Yes"/>
    <s v="No"/>
    <n v="2"/>
    <n v="0.87382000000000004"/>
    <n v="0.87388999999999994"/>
    <n v="0"/>
    <n v="7.109E-2"/>
    <n v="1.7477100000000001"/>
    <x v="3"/>
    <x v="11"/>
    <n v="0.87389407590423596"/>
    <n v="0.87381723461916405"/>
    <n v="0.87389407590423596"/>
    <n v="0.87381723461916405"/>
    <n v="0.90376755447643597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2"/>
    <n v="0.85145874103907004"/>
    <n v="0.94127272766447601"/>
    <n v="0.85145874103907004"/>
    <n v="0.94127272766447601"/>
    <n v="0.887534155943005"/>
    <n v="0.95205164142043996"/>
    <s v="laptop_buyer_rv04_comp27.xml"/>
    <s v="laptop_seller_rv07_comp27.xml"/>
    <s v="Laptop"/>
    <n v="0.80145489167160622"/>
  </r>
  <r>
    <n v="4.9000000000000002E-2"/>
    <n v="3"/>
    <m/>
    <s v="1000rounds"/>
    <s v="Yes"/>
    <s v="No"/>
    <n v="2"/>
    <n v="0.87382000000000004"/>
    <n v="0.87388999999999994"/>
    <n v="0"/>
    <n v="7.109E-2"/>
    <n v="1.7477100000000001"/>
    <x v="3"/>
    <x v="11"/>
    <n v="0.87389407590423596"/>
    <n v="0.87381723461916405"/>
    <n v="0.87389407590423596"/>
    <n v="0.87381723461916405"/>
    <n v="0.90376755447643597"/>
    <n v="0.93506630967631399"/>
    <s v="laptop_buyer_rv04_comp27.xml"/>
    <s v="laptop_seller_rv07_comp27.xml"/>
    <s v="Laptop"/>
    <n v="0.76362370475670927"/>
  </r>
  <r>
    <n v="4.9000000000000002E-2"/>
    <n v="4"/>
    <m/>
    <s v="1000rounds"/>
    <s v="Yes"/>
    <s v="No"/>
    <n v="2"/>
    <n v="0.85145999999999999"/>
    <n v="0.94127000000000005"/>
    <n v="0"/>
    <n v="0"/>
    <n v="1.7927299999999999"/>
    <x v="11"/>
    <x v="2"/>
    <n v="0.85145874103907004"/>
    <n v="0.94127272766447601"/>
    <n v="0.85145874103907004"/>
    <n v="0.94127272766447601"/>
    <n v="0.887534155943005"/>
    <n v="0.95205164142043996"/>
    <s v="laptop_buyer_rv04_comp27.xml"/>
    <s v="laptop_seller_rv07_comp27.xml"/>
    <s v="Laptop"/>
    <n v="0.80145489167160622"/>
  </r>
  <r>
    <n v="6.3E-2"/>
    <n v="2"/>
    <m/>
    <s v="1000rounds"/>
    <s v="Yes"/>
    <s v="No"/>
    <n v="2"/>
    <n v="0.87382000000000004"/>
    <n v="0.87388999999999994"/>
    <n v="0"/>
    <n v="7.109E-2"/>
    <n v="1.7477100000000001"/>
    <x v="3"/>
    <x v="11"/>
    <n v="0.87389407590423596"/>
    <n v="0.87381723461916405"/>
    <n v="0.87389407590423596"/>
    <n v="0.87381723461916405"/>
    <n v="0.90376755447643597"/>
    <n v="0.93506630967631399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5145999999999999"/>
    <n v="0.94127000000000005"/>
    <n v="0"/>
    <n v="0"/>
    <n v="1.7927299999999999"/>
    <x v="11"/>
    <x v="2"/>
    <n v="0.85145874103907004"/>
    <n v="0.94127272766447601"/>
    <n v="0.85145874103907004"/>
    <n v="0.94127272766447601"/>
    <n v="0.887534155943005"/>
    <n v="0.95205164142043996"/>
    <s v="laptop_buyer_rv04_comp27.xml"/>
    <s v="laptop_seller_rv07_comp27.xml"/>
    <s v="Laptop"/>
    <n v="0.80145489167160622"/>
  </r>
  <r>
    <n v="5.0999999999999997E-2"/>
    <n v="4"/>
    <m/>
    <s v="1000rounds"/>
    <s v="Yes"/>
    <s v="No"/>
    <n v="2"/>
    <n v="0.87382000000000004"/>
    <n v="0.87388999999999994"/>
    <n v="0"/>
    <n v="7.109E-2"/>
    <n v="1.7477100000000001"/>
    <x v="3"/>
    <x v="11"/>
    <n v="0.87389407590423596"/>
    <n v="0.87381723461916405"/>
    <n v="0.87389407590423596"/>
    <n v="0.87381723461916405"/>
    <n v="0.90376755447643597"/>
    <n v="0.93506630967631399"/>
    <s v="laptop_buyer_rv04_comp27.xml"/>
    <s v="laptop_seller_rv07_comp27.xml"/>
    <s v="Laptop"/>
    <n v="0.76362370475670927"/>
  </r>
  <r>
    <n v="3.0000000000000001E-3"/>
    <n v="4"/>
    <m/>
    <s v="1000rounds"/>
    <s v="Yes"/>
    <s v="No"/>
    <n v="2"/>
    <n v="0.85145999999999999"/>
    <n v="0.94127000000000005"/>
    <n v="0"/>
    <n v="0"/>
    <n v="1.7927299999999999"/>
    <x v="11"/>
    <x v="2"/>
    <n v="0.85145874103907004"/>
    <n v="0.94127272766447601"/>
    <n v="0.85145874103907004"/>
    <n v="0.94127272766447601"/>
    <n v="0.887534155943005"/>
    <n v="0.95205164142043996"/>
    <s v="laptop_buyer_rv04_comp27.xml"/>
    <s v="laptop_seller_rv07_comp27.xml"/>
    <s v="Laptop"/>
    <n v="0.80145489167160622"/>
  </r>
  <r>
    <n v="7.1999999999999995E-2"/>
    <n v="3"/>
    <m/>
    <s v="1000rounds"/>
    <s v="Yes"/>
    <s v="No"/>
    <n v="2"/>
    <n v="0.87382000000000004"/>
    <n v="0.87388999999999994"/>
    <n v="0"/>
    <n v="7.109E-2"/>
    <n v="1.7477100000000001"/>
    <x v="3"/>
    <x v="11"/>
    <n v="0.87389407590423596"/>
    <n v="0.87381723461916405"/>
    <n v="0.87389407590423596"/>
    <n v="0.87381723461916405"/>
    <n v="0.90376755447643597"/>
    <n v="0.93506630967631399"/>
    <s v="laptop_buyer_rv04_comp27.xml"/>
    <s v="laptop_seller_rv07_comp27.xml"/>
    <s v="Laptop"/>
    <n v="0.76362370475670927"/>
  </r>
  <r>
    <n v="1.52"/>
    <n v="952"/>
    <m/>
    <s v="1000rounds"/>
    <s v="No"/>
    <s v="No"/>
    <n v="0"/>
    <n v="0.3"/>
    <n v="0.3"/>
    <n v="1.09666"/>
    <n v="1.1693199999999999"/>
    <n v="0"/>
    <x v="4"/>
    <x v="4"/>
    <n v="0.3"/>
    <n v="0.3"/>
    <n v="0.3"/>
    <n v="0.3"/>
    <n v="0"/>
    <n v="0"/>
    <s v="England_rv03_comp20.xml"/>
    <s v="Zimbabwe_rv03_comp200.xml"/>
    <s v="England vs Zimbabwe"/>
    <n v="0.09"/>
  </r>
  <r>
    <n v="1.9039999999999999"/>
    <n v="952"/>
    <m/>
    <s v="1000rounds"/>
    <s v="No"/>
    <s v="No"/>
    <n v="0"/>
    <n v="0.3"/>
    <n v="0.3"/>
    <n v="1.09666"/>
    <n v="1.1693199999999999"/>
    <n v="0"/>
    <x v="5"/>
    <x v="5"/>
    <n v="0.3"/>
    <n v="0.3"/>
    <n v="0.3"/>
    <n v="0.3"/>
    <n v="0"/>
    <n v="0"/>
    <s v="England_rv03_comp20.xml"/>
    <s v="Zimbabwe_rv03_comp200.xml"/>
    <s v="England vs Zimbabwe"/>
    <n v="0.09"/>
  </r>
  <r>
    <n v="2.5510000000000002"/>
    <n v="952"/>
    <m/>
    <s v="1000rounds"/>
    <s v="No"/>
    <s v="No"/>
    <n v="0"/>
    <n v="0.3"/>
    <n v="0.3"/>
    <n v="1.09666"/>
    <n v="1.1693199999999999"/>
    <n v="0"/>
    <x v="4"/>
    <x v="4"/>
    <n v="0.3"/>
    <n v="0.3"/>
    <n v="0.3"/>
    <n v="0.3"/>
    <n v="0"/>
    <n v="0"/>
    <s v="England_rv03_comp20.xml"/>
    <s v="Zimbabwe_rv03_comp200.xml"/>
    <s v="England vs Zimbabwe"/>
    <n v="0.09"/>
  </r>
  <r>
    <n v="1.613"/>
    <n v="952"/>
    <m/>
    <s v="1000rounds"/>
    <s v="No"/>
    <s v="No"/>
    <n v="0"/>
    <n v="0.3"/>
    <n v="0.3"/>
    <n v="1.09666"/>
    <n v="1.1693199999999999"/>
    <n v="0"/>
    <x v="5"/>
    <x v="5"/>
    <n v="0.3"/>
    <n v="0.3"/>
    <n v="0.3"/>
    <n v="0.3"/>
    <n v="0"/>
    <n v="0"/>
    <s v="England_rv03_comp20.xml"/>
    <s v="Zimbabwe_rv03_comp200.xml"/>
    <s v="England vs Zimbabwe"/>
    <n v="0.09"/>
  </r>
  <r>
    <n v="2.431"/>
    <n v="952"/>
    <m/>
    <s v="1000rounds"/>
    <s v="No"/>
    <s v="No"/>
    <n v="0"/>
    <n v="0.3"/>
    <n v="0.3"/>
    <n v="1.09666"/>
    <n v="1.1693199999999999"/>
    <n v="0"/>
    <x v="4"/>
    <x v="4"/>
    <n v="0.3"/>
    <n v="0.3"/>
    <n v="0.3"/>
    <n v="0.3"/>
    <n v="0"/>
    <n v="0"/>
    <s v="England_rv03_comp20.xml"/>
    <s v="Zimbabwe_rv03_comp200.xml"/>
    <s v="England vs Zimbabwe"/>
    <n v="0.09"/>
  </r>
  <r>
    <n v="2.262"/>
    <n v="952"/>
    <m/>
    <s v="1000rounds"/>
    <s v="No"/>
    <s v="No"/>
    <n v="0"/>
    <n v="0.3"/>
    <n v="0.3"/>
    <n v="1.09666"/>
    <n v="1.1693199999999999"/>
    <n v="0"/>
    <x v="5"/>
    <x v="5"/>
    <n v="0.3"/>
    <n v="0.3"/>
    <n v="0.3"/>
    <n v="0.3"/>
    <n v="0"/>
    <n v="0"/>
    <s v="England_rv03_comp20.xml"/>
    <s v="Zimbabwe_rv03_comp200.xml"/>
    <s v="England vs Zimbabwe"/>
    <n v="0.09"/>
  </r>
  <r>
    <n v="2.532"/>
    <n v="952"/>
    <m/>
    <s v="1000rounds"/>
    <s v="No"/>
    <s v="No"/>
    <n v="0"/>
    <n v="0.3"/>
    <n v="0.3"/>
    <n v="1.09666"/>
    <n v="1.1693199999999999"/>
    <n v="0"/>
    <x v="4"/>
    <x v="4"/>
    <n v="0.3"/>
    <n v="0.3"/>
    <n v="0.3"/>
    <n v="0.3"/>
    <n v="0"/>
    <n v="0"/>
    <s v="England_rv03_comp20.xml"/>
    <s v="Zimbabwe_rv03_comp200.xml"/>
    <s v="England vs Zimbabwe"/>
    <n v="0.09"/>
  </r>
  <r>
    <n v="2.3839999999999999"/>
    <n v="952"/>
    <m/>
    <s v="1000rounds"/>
    <s v="No"/>
    <s v="No"/>
    <n v="0"/>
    <n v="0.3"/>
    <n v="0.3"/>
    <n v="1.09666"/>
    <n v="1.1693199999999999"/>
    <n v="0"/>
    <x v="5"/>
    <x v="5"/>
    <n v="0.3"/>
    <n v="0.3"/>
    <n v="0.3"/>
    <n v="0.3"/>
    <n v="0"/>
    <n v="0"/>
    <s v="England_rv03_comp20.xml"/>
    <s v="Zimbabwe_rv03_comp200.xml"/>
    <s v="England vs Zimbabwe"/>
    <n v="0.09"/>
  </r>
  <r>
    <n v="2.113"/>
    <n v="952"/>
    <m/>
    <s v="1000rounds"/>
    <s v="No"/>
    <s v="No"/>
    <n v="0"/>
    <n v="0.3"/>
    <n v="0.3"/>
    <n v="1.09666"/>
    <n v="1.1693199999999999"/>
    <n v="0"/>
    <x v="4"/>
    <x v="4"/>
    <n v="0.3"/>
    <n v="0.3"/>
    <n v="0.3"/>
    <n v="0.3"/>
    <n v="0"/>
    <n v="0"/>
    <s v="England_rv03_comp20.xml"/>
    <s v="Zimbabwe_rv03_comp200.xml"/>
    <s v="England vs Zimbabwe"/>
    <n v="0.09"/>
  </r>
  <r>
    <n v="1.9810000000000001"/>
    <n v="952"/>
    <m/>
    <s v="1000rounds"/>
    <s v="No"/>
    <s v="No"/>
    <n v="0"/>
    <n v="0.3"/>
    <n v="0.3"/>
    <n v="1.09666"/>
    <n v="1.1693199999999999"/>
    <n v="0"/>
    <x v="5"/>
    <x v="5"/>
    <n v="0.3"/>
    <n v="0.3"/>
    <n v="0.3"/>
    <n v="0.3"/>
    <n v="0"/>
    <n v="0"/>
    <s v="England_rv03_comp20.xml"/>
    <s v="Zimbabwe_rv03_comp200.xml"/>
    <s v="England vs Zimbabwe"/>
    <n v="0.09"/>
  </r>
  <r>
    <n v="2.5000000000000001E-2"/>
    <n v="3"/>
    <m/>
    <s v="1000rounds"/>
    <s v="Yes"/>
    <s v="No"/>
    <n v="2"/>
    <n v="0.7036"/>
    <n v="0.81215999999999999"/>
    <n v="4.947E-2"/>
    <n v="0.2218"/>
    <n v="1.51576"/>
    <x v="0"/>
    <x v="15"/>
    <n v="0.70360427469640296"/>
    <n v="0.81216022360717299"/>
    <n v="0.70360427469640296"/>
    <n v="0.81216022360717299"/>
    <n v="0"/>
    <n v="0"/>
    <s v="England_rv03_comp20.xml"/>
    <s v="Zimbabwe_rv03_comp200.xml"/>
    <s v="England vs Zimbabwe"/>
    <n v="0.57143940506839341"/>
  </r>
  <r>
    <n v="1.0999999999999999E-2"/>
    <n v="2"/>
    <m/>
    <s v="1000rounds"/>
    <s v="Yes"/>
    <s v="No"/>
    <n v="2"/>
    <n v="0.43989"/>
    <n v="0.50405999999999995"/>
    <n v="0.46411000000000002"/>
    <n v="0.50153999999999999"/>
    <n v="0.94394999999999996"/>
    <x v="15"/>
    <x v="1"/>
    <n v="0.50405525809704299"/>
    <n v="0.43988980182992599"/>
    <n v="0.50405525809704299"/>
    <n v="0.43988980182992599"/>
    <n v="0"/>
    <n v="0"/>
    <s v="England_rv03_comp20.xml"/>
    <s v="Zimbabwe_rv03_comp200.xml"/>
    <s v="England vs Zimbabwe"/>
    <n v="0.22172876759564045"/>
  </r>
  <r>
    <n v="6.0000000000000001E-3"/>
    <n v="3"/>
    <m/>
    <s v="1000rounds"/>
    <s v="Yes"/>
    <s v="No"/>
    <n v="2"/>
    <n v="0.71201999999999999"/>
    <n v="0.80569000000000002"/>
    <n v="4.6449999999999998E-2"/>
    <n v="0.21165"/>
    <n v="1.5177099999999999"/>
    <x v="0"/>
    <x v="15"/>
    <n v="0.71202100657109701"/>
    <n v="0.80569174918343101"/>
    <n v="0.71202100657109701"/>
    <n v="0.80569174918343101"/>
    <n v="0"/>
    <n v="0"/>
    <s v="England_rv03_comp20.xml"/>
    <s v="Zimbabwe_rv03_comp200.xml"/>
    <s v="England vs Zimbabwe"/>
    <n v="0.57366945023961435"/>
  </r>
  <r>
    <n v="6.0000000000000001E-3"/>
    <n v="2"/>
    <m/>
    <s v="1000rounds"/>
    <s v="Yes"/>
    <s v="No"/>
    <n v="2"/>
    <n v="0.59762999999999999"/>
    <n v="0.76819999999999999"/>
    <n v="0.18015999999999999"/>
    <n v="0.19681999999999999"/>
    <n v="1.3658300000000001"/>
    <x v="15"/>
    <x v="1"/>
    <n v="0.76819832773139596"/>
    <n v="0.59763190963873902"/>
    <n v="0.76819832773139596"/>
    <n v="0.59763190963873902"/>
    <n v="0"/>
    <n v="0"/>
    <s v="England_rv03_comp20.xml"/>
    <s v="Zimbabwe_rv03_comp200.xml"/>
    <s v="England vs Zimbabwe"/>
    <n v="0.45909983358340006"/>
  </r>
  <r>
    <n v="5.0000000000000001E-3"/>
    <n v="3"/>
    <m/>
    <s v="1000rounds"/>
    <s v="Yes"/>
    <s v="No"/>
    <n v="2"/>
    <n v="0.63617999999999997"/>
    <n v="0.84340999999999999"/>
    <n v="5.6820000000000002E-2"/>
    <n v="0.29597000000000001"/>
    <n v="1.47959"/>
    <x v="0"/>
    <x v="15"/>
    <n v="0.63618491402489097"/>
    <n v="0.84340817641372001"/>
    <n v="0.63618491402489097"/>
    <n v="0.84340817641372001"/>
    <n v="0"/>
    <n v="0"/>
    <s v="England_rv03_comp20.xml"/>
    <s v="Zimbabwe_rv03_comp200.xml"/>
    <s v="England vs Zimbabwe"/>
    <n v="0.53656355819965251"/>
  </r>
  <r>
    <n v="4.0000000000000001E-3"/>
    <n v="2"/>
    <m/>
    <s v="1000rounds"/>
    <s v="Yes"/>
    <s v="No"/>
    <n v="2"/>
    <n v="0.50048999999999999"/>
    <n v="0.92417000000000005"/>
    <n v="5.8069999999999997E-2"/>
    <n v="0.23311000000000001"/>
    <n v="1.42465"/>
    <x v="15"/>
    <x v="1"/>
    <n v="0.92416673291547502"/>
    <n v="0.50048723281718099"/>
    <n v="0.92416673291547502"/>
    <n v="0.50048723281718099"/>
    <n v="0"/>
    <n v="0"/>
    <s v="England_rv03_comp20.xml"/>
    <s v="Zimbabwe_rv03_comp200.xml"/>
    <s v="England vs Zimbabwe"/>
    <n v="0.46253365081856085"/>
  </r>
  <r>
    <n v="0.02"/>
    <n v="3"/>
    <m/>
    <s v="1000rounds"/>
    <s v="Yes"/>
    <s v="No"/>
    <n v="2"/>
    <n v="0.56532000000000004"/>
    <n v="0.95615000000000006"/>
    <n v="0"/>
    <n v="0.41122999999999998"/>
    <n v="1.5214799999999999"/>
    <x v="0"/>
    <x v="15"/>
    <n v="0.56532305551289996"/>
    <n v="0.95615208609615698"/>
    <n v="0.56532305551289996"/>
    <n v="0.95615208609615698"/>
    <n v="0"/>
    <n v="0"/>
    <s v="England_rv03_comp20.xml"/>
    <s v="Zimbabwe_rv03_comp200.xml"/>
    <s v="England vs Zimbabwe"/>
    <n v="0.5405348188469129"/>
  </r>
  <r>
    <n v="2.8000000000000001E-2"/>
    <n v="5"/>
    <m/>
    <s v="1000rounds"/>
    <s v="Yes"/>
    <s v="No"/>
    <n v="2"/>
    <n v="0.73980000000000001"/>
    <n v="0.80057"/>
    <n v="5.1529999999999999E-2"/>
    <n v="0.1105"/>
    <n v="1.54037"/>
    <x v="15"/>
    <x v="1"/>
    <n v="0.80057005108366297"/>
    <n v="0.739795025168419"/>
    <n v="0.80057005108366297"/>
    <n v="0.739795025168419"/>
    <n v="0"/>
    <n v="0"/>
    <s v="England_rv03_comp20.xml"/>
    <s v="Zimbabwe_rv03_comp200.xml"/>
    <s v="England vs Zimbabwe"/>
    <n v="0.59225774109052098"/>
  </r>
  <r>
    <n v="7.0000000000000001E-3"/>
    <n v="3"/>
    <m/>
    <s v="1000rounds"/>
    <s v="Yes"/>
    <s v="No"/>
    <n v="2"/>
    <n v="0.71201999999999999"/>
    <n v="0.80569000000000002"/>
    <n v="4.6449999999999998E-2"/>
    <n v="0.21165"/>
    <n v="1.5177099999999999"/>
    <x v="0"/>
    <x v="15"/>
    <n v="0.71202100657109701"/>
    <n v="0.80569174918343101"/>
    <n v="0.71202100657109701"/>
    <n v="0.80569174918343101"/>
    <n v="0"/>
    <n v="0"/>
    <s v="England_rv03_comp20.xml"/>
    <s v="Zimbabwe_rv03_comp200.xml"/>
    <s v="England vs Zimbabwe"/>
    <n v="0.57366945023961435"/>
  </r>
  <r>
    <n v="6.0000000000000001E-3"/>
    <n v="2"/>
    <m/>
    <s v="1000rounds"/>
    <s v="Yes"/>
    <s v="No"/>
    <n v="2"/>
    <n v="0.58357999999999999"/>
    <n v="0.95992999999999995"/>
    <n v="0"/>
    <n v="0.15747"/>
    <n v="1.54352"/>
    <x v="15"/>
    <x v="1"/>
    <n v="0.95993444006004203"/>
    <n v="0.58358191736312603"/>
    <n v="0.95993444006004203"/>
    <n v="0.58358191736312603"/>
    <n v="0"/>
    <n v="0"/>
    <s v="England_rv03_comp20.xml"/>
    <s v="Zimbabwe_rv03_comp200.xml"/>
    <s v="England vs Zimbabwe"/>
    <n v="0.56020038107313808"/>
  </r>
  <r>
    <n v="1.0029999999999999"/>
    <n v="66"/>
    <m/>
    <s v="1000rounds"/>
    <s v="Yes"/>
    <s v="No"/>
    <n v="2"/>
    <n v="0.71914"/>
    <n v="0.96718999999999999"/>
    <n v="0.10158"/>
    <n v="0.20316999999999999"/>
    <n v="1.6863300000000001"/>
    <x v="14"/>
    <x v="7"/>
    <n v="0.96719206863511498"/>
    <n v="0.71914224179362096"/>
    <n v="0.96719206863511498"/>
    <n v="0.71914224179362096"/>
    <n v="0.68056475013223094"/>
    <n v="0.53028027228276498"/>
    <s v="holiday-Profile1_rv00_comp50.xml"/>
    <s v="holiday-Profile2_rv00_comp50.xml"/>
    <s v="Holiday"/>
    <n v="0.69554867248326635"/>
  </r>
  <r>
    <n v="8.2750000000000004"/>
    <n v="1001"/>
    <m/>
    <s v="1000rounds"/>
    <s v="Yes"/>
    <s v="No"/>
    <n v="2"/>
    <n v="0.44585000000000002"/>
    <n v="0.86578999999999995"/>
    <n v="0.39306000000000002"/>
    <n v="0.46694999999999998"/>
    <n v="1.3116399999999999"/>
    <x v="6"/>
    <x v="14"/>
    <n v="0.86578722194750202"/>
    <n v="0.44584949129909002"/>
    <n v="0.86578722194750202"/>
    <n v="0.44584949129909002"/>
    <n v="0.67985947989614604"/>
    <n v="0.387478108581436"/>
    <s v="holiday-Profile1_rv00_comp50.xml"/>
    <s v="holiday-Profile2_rv00_comp50.xml"/>
    <s v="Holiday"/>
    <n v="0.38601079247854614"/>
  </r>
  <r>
    <n v="6.7789999999999999"/>
    <n v="1001"/>
    <m/>
    <s v="1000rounds"/>
    <s v="Yes"/>
    <s v="No"/>
    <n v="2"/>
    <n v="0.71253"/>
    <n v="0.83858999999999995"/>
    <n v="0.18296000000000001"/>
    <n v="0.20258999999999999"/>
    <n v="1.5511200000000001"/>
    <x v="14"/>
    <x v="7"/>
    <n v="0.71253144586761297"/>
    <n v="0.83859201656357696"/>
    <n v="0.71253144586761297"/>
    <n v="0.83859201656357696"/>
    <n v="0.55857638984067204"/>
    <n v="0.77333700558980401"/>
    <s v="holiday-Profile1_rv00_comp50.xml"/>
    <s v="holiday-Profile2_rv00_comp50.xml"/>
    <s v="Holiday"/>
    <n v="0.5975231820550827"/>
  </r>
  <r>
    <n v="6.6239999999999997"/>
    <n v="1001"/>
    <m/>
    <s v="1000rounds"/>
    <s v="Yes"/>
    <s v="No"/>
    <n v="2"/>
    <n v="0.623"/>
    <n v="0.93437999999999999"/>
    <n v="0.20316999999999999"/>
    <n v="0.29027999999999998"/>
    <n v="1.5573900000000001"/>
    <x v="6"/>
    <x v="14"/>
    <n v="0.93438413727023095"/>
    <n v="0.62300131982087903"/>
    <n v="0.93438413727023095"/>
    <n v="0.62300131982087903"/>
    <n v="0.82042253521126696"/>
    <n v="0.42752158532199203"/>
    <s v="holiday-Profile1_rv00_comp50.xml"/>
    <s v="holiday-Profile2_rv00_comp50.xml"/>
    <s v="Holiday"/>
    <n v="0.58212255073904728"/>
  </r>
  <r>
    <n v="6.8739999999999997"/>
    <n v="1001"/>
    <m/>
    <s v="1000rounds"/>
    <s v="Yes"/>
    <s v="No"/>
    <n v="2"/>
    <n v="0.55279"/>
    <n v="0.91322000000000003"/>
    <n v="0.26075999999999999"/>
    <n v="0.3488"/>
    <n v="1.466"/>
    <x v="14"/>
    <x v="7"/>
    <n v="0.55278576596490803"/>
    <n v="0.913216714071724"/>
    <n v="0.55278576596490803"/>
    <n v="0.913216714071724"/>
    <n v="0.36821809136441502"/>
    <n v="0.74542663194810199"/>
    <s v="holiday-Profile1_rv00_comp50.xml"/>
    <s v="holiday-Profile2_rv00_comp50.xml"/>
    <s v="Holiday"/>
    <n v="0.5048132007800944"/>
  </r>
  <r>
    <n v="6.2519999999999998"/>
    <n v="1001"/>
    <m/>
    <s v="1000rounds"/>
    <s v="No"/>
    <s v="No"/>
    <n v="1"/>
    <n v="0"/>
    <n v="0"/>
    <n v="1.2798"/>
    <n v="1.282"/>
    <n v="0"/>
    <x v="6"/>
    <x v="14"/>
    <n v="0"/>
    <n v="0"/>
    <n v="0"/>
    <n v="0"/>
    <n v="0"/>
    <n v="0"/>
    <s v="holiday-Profile1_rv00_comp50.xml"/>
    <s v="holiday-Profile2_rv00_comp50.xml"/>
    <s v="Holiday"/>
    <n v="0"/>
  </r>
  <r>
    <n v="6.3879999999999999"/>
    <n v="1001"/>
    <m/>
    <s v="1000rounds"/>
    <s v="Yes"/>
    <s v="No"/>
    <n v="2"/>
    <n v="0.67730999999999997"/>
    <n v="0.95647000000000004"/>
    <n v="0.12894"/>
    <n v="0.22874"/>
    <n v="1.63378"/>
    <x v="14"/>
    <x v="7"/>
    <n v="0.67731161566359999"/>
    <n v="0.95647252338819599"/>
    <n v="0.67731161566359999"/>
    <n v="0.95647252338819599"/>
    <n v="0.36732255718861601"/>
    <n v="0.74120614473979396"/>
    <s v="holiday-Profile1_rv00_comp50.xml"/>
    <s v="holiday-Profile2_rv00_comp50.xml"/>
    <s v="Holiday"/>
    <n v="0.64782995015389944"/>
  </r>
  <r>
    <n v="6.665"/>
    <n v="1001"/>
    <m/>
    <s v="1000rounds"/>
    <s v="Yes"/>
    <s v="No"/>
    <n v="2"/>
    <n v="0.79327000000000003"/>
    <n v="0.93994999999999995"/>
    <n v="6.3950000000000007E-2"/>
    <n v="0.12422999999999999"/>
    <n v="1.73322"/>
    <x v="6"/>
    <x v="14"/>
    <n v="0.93995266855039805"/>
    <n v="0.793271911619155"/>
    <n v="0.93995266855039805"/>
    <n v="0.793271911619155"/>
    <n v="0.92570351613222002"/>
    <n v="0.34846816979041401"/>
    <s v="holiday-Profile1_rv00_comp50.xml"/>
    <s v="holiday-Profile2_rv00_comp50.xml"/>
    <s v="Holiday"/>
    <n v="0.74563805021250029"/>
  </r>
  <r>
    <n v="6.3209999999999997"/>
    <n v="1001"/>
    <m/>
    <s v="1000rounds"/>
    <s v="No"/>
    <s v="No"/>
    <n v="1"/>
    <n v="0"/>
    <n v="0"/>
    <n v="1.2798"/>
    <n v="1.282"/>
    <n v="0"/>
    <x v="14"/>
    <x v="7"/>
    <n v="0"/>
    <n v="0"/>
    <n v="0"/>
    <n v="0"/>
    <n v="0"/>
    <n v="0"/>
    <s v="holiday-Profile1_rv00_comp50.xml"/>
    <s v="holiday-Profile2_rv00_comp50.xml"/>
    <s v="Holiday"/>
    <n v="0"/>
  </r>
  <r>
    <n v="6.1120000000000001"/>
    <n v="1001"/>
    <m/>
    <s v="1000rounds"/>
    <s v="Yes"/>
    <s v="No"/>
    <n v="2"/>
    <n v="0.70494999999999997"/>
    <n v="0.90417999999999998"/>
    <n v="0.14613000000000001"/>
    <n v="0.20649000000000001"/>
    <n v="1.6091299999999999"/>
    <x v="6"/>
    <x v="14"/>
    <n v="0.90417714862253695"/>
    <n v="0.70495156235090894"/>
    <n v="0.90417714862253695"/>
    <n v="0.70495156235090894"/>
    <n v="0.97000263713080104"/>
    <n v="0.66331752796991605"/>
    <s v="holiday-Profile1_rv00_comp50.xml"/>
    <s v="holiday-Profile2_rv00_comp50.xml"/>
    <s v="Holiday"/>
    <n v="0.63740109356344743"/>
  </r>
  <r>
    <n v="4.2999999999999997E-2"/>
    <n v="7"/>
    <m/>
    <s v="1000rounds"/>
    <s v="Yes"/>
    <s v="No"/>
    <n v="2"/>
    <n v="0.12531999999999999"/>
    <n v="0.88273000000000001"/>
    <n v="0.12306"/>
    <n v="0.63244999999999996"/>
    <n v="1.0080499999999999"/>
    <x v="11"/>
    <x v="19"/>
    <n v="0.88272908526646698"/>
    <n v="0.125323778095011"/>
    <n v="0.88272908526646698"/>
    <n v="0.125323778095011"/>
    <n v="0.85546800210024398"/>
    <n v="0.93827974202050901"/>
    <s v="ItexvsCypress_CypressA_rv03_comp30.xml"/>
    <s v="ItexvsCypress_ItexB_rv02_comp60.xml"/>
    <s v="Itex vs Cypress"/>
    <n v="0.11062694399994674"/>
  </r>
  <r>
    <n v="5.6180000000000003"/>
    <n v="1001"/>
    <m/>
    <s v="1000rounds"/>
    <s v="Yes"/>
    <s v="No"/>
    <n v="2"/>
    <n v="0.36166999999999999"/>
    <n v="0.73114000000000001"/>
    <n v="7.7090000000000006E-2"/>
    <n v="0.30926999999999999"/>
    <n v="1.0928100000000001"/>
    <x v="19"/>
    <x v="11"/>
    <n v="0.36167031791612098"/>
    <n v="0.73113847584066405"/>
    <n v="0.36167031791612098"/>
    <n v="0.73113847584066405"/>
    <n v="0.99301481322192897"/>
    <n v="0.73109243697478898"/>
    <s v="ItexvsCypress_CypressA_rv03_comp30.xml"/>
    <s v="ItexvsCypress_ItexB_rv02_comp60.xml"/>
    <s v="Itex vs Cypress"/>
    <n v="0.26443108499800111"/>
  </r>
  <r>
    <n v="4.4870000000000001"/>
    <n v="1001"/>
    <m/>
    <s v="1000rounds"/>
    <s v="No"/>
    <s v="No"/>
    <n v="1"/>
    <n v="0.2"/>
    <n v="0.3"/>
    <n v="0.88554999999999995"/>
    <n v="0.98492999999999997"/>
    <n v="0"/>
    <x v="11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2.5339999999999998"/>
    <n v="1001"/>
    <m/>
    <s v="1000rounds"/>
    <s v="No"/>
    <s v="No"/>
    <n v="1"/>
    <n v="0.2"/>
    <n v="0.3"/>
    <n v="0.88554999999999995"/>
    <n v="0.98492999999999997"/>
    <n v="0"/>
    <x v="19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E-3"/>
    <n v="3"/>
    <m/>
    <s v="1000rounds"/>
    <s v="Yes"/>
    <s v="No"/>
    <n v="2"/>
    <n v="0.21138999999999999"/>
    <n v="0.97067999999999999"/>
    <n v="0"/>
    <n v="0.59148000000000001"/>
    <n v="1.18208"/>
    <x v="11"/>
    <x v="19"/>
    <n v="0.970682271316616"/>
    <n v="0.211394160161577"/>
    <n v="0.970682271316616"/>
    <n v="0.211394160161577"/>
    <n v="0.93696488169359404"/>
    <n v="1"/>
    <s v="ItexvsCypress_CypressA_rv03_comp30.xml"/>
    <s v="ItexvsCypress_ItexB_rv02_comp60.xml"/>
    <s v="Itex vs Cypress"/>
    <n v="0.20519656352870805"/>
  </r>
  <r>
    <n v="2.2730000000000001"/>
    <n v="1001"/>
    <m/>
    <s v="1000rounds"/>
    <s v="No"/>
    <s v="No"/>
    <n v="1"/>
    <n v="0.2"/>
    <n v="0.3"/>
    <n v="0.88554999999999995"/>
    <n v="0.98492999999999997"/>
    <n v="0"/>
    <x v="19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38"/>
    <n v="1001"/>
    <m/>
    <s v="1000rounds"/>
    <s v="Yes"/>
    <s v="No"/>
    <n v="2"/>
    <n v="0.11347"/>
    <n v="0.61595999999999995"/>
    <n v="0.33959"/>
    <n v="0.61019999999999996"/>
    <n v="0.72943000000000002"/>
    <x v="11"/>
    <x v="19"/>
    <n v="0.61596090025804895"/>
    <n v="0.113473570250207"/>
    <n v="0.61596090025804895"/>
    <n v="0.113473570250207"/>
    <n v="0.46892044974814501"/>
    <n v="0.959924094435193"/>
    <s v="ItexvsCypress_CypressA_rv03_comp30.xml"/>
    <s v="ItexvsCypress_ItexB_rv02_comp60.xml"/>
    <s v="Itex vs Cypress"/>
    <n v="6.9895282486812468E-2"/>
  </r>
  <r>
    <n v="2.7210000000000001"/>
    <n v="1001"/>
    <m/>
    <s v="1000rounds"/>
    <s v="Yes"/>
    <s v="No"/>
    <n v="2"/>
    <n v="0.39167000000000002"/>
    <n v="0.71123999999999998"/>
    <n v="0.10145999999999999"/>
    <n v="0.27928999999999998"/>
    <n v="1.1029100000000001"/>
    <x v="19"/>
    <x v="11"/>
    <n v="0.39166988372318101"/>
    <n v="0.71123593131337504"/>
    <n v="0.39166988372318101"/>
    <n v="0.71123593131337504"/>
    <n v="0.994066037016889"/>
    <n v="0.68199785282061298"/>
    <s v="ItexvsCypress_CypressA_rv03_comp30.xml"/>
    <s v="ItexvsCypress_ItexB_rv02_comp60.xml"/>
    <s v="Itex vs Cypress"/>
    <n v="0.27856969451725794"/>
  </r>
  <r>
    <n v="5.0000000000000001E-3"/>
    <n v="4"/>
    <m/>
    <s v="1000rounds"/>
    <s v="Yes"/>
    <s v="No"/>
    <n v="2"/>
    <n v="0.39355000000000001"/>
    <n v="0.75026999999999999"/>
    <n v="0.1074"/>
    <n v="0.33716000000000002"/>
    <n v="1.1438299999999999"/>
    <x v="11"/>
    <x v="19"/>
    <n v="0.75027474475280298"/>
    <n v="0.39355116398797202"/>
    <n v="0.75027474475280298"/>
    <n v="0.39355116398797202"/>
    <n v="0.84017320417235197"/>
    <n v="0.92396735518208095"/>
    <s v="ItexvsCypress_CypressA_rv03_comp30.xml"/>
    <s v="ItexvsCypress_ItexB_rv02_comp60.xml"/>
    <s v="Itex vs Cypress"/>
    <n v="0.29527149910824424"/>
  </r>
  <r>
    <n v="2.887"/>
    <n v="1001"/>
    <m/>
    <s v="1000rounds"/>
    <s v="Yes"/>
    <s v="No"/>
    <n v="2"/>
    <n v="0.25885999999999998"/>
    <n v="0.67135999999999996"/>
    <n v="0.17132"/>
    <n v="0.41493000000000002"/>
    <n v="0.93022000000000005"/>
    <x v="19"/>
    <x v="11"/>
    <n v="0.25885533719954301"/>
    <n v="0.671361568973737"/>
    <n v="0.25885533719954301"/>
    <n v="0.671361568973737"/>
    <n v="0.88330953861960104"/>
    <n v="0.72258526360696496"/>
    <s v="ItexvsCypress_CypressA_rv03_comp30.xml"/>
    <s v="ItexvsCypress_ItexB_rv02_comp60.xml"/>
    <s v="Itex vs Cypress"/>
    <n v="0.17378552531951094"/>
  </r>
  <r>
    <n v="2.294"/>
    <n v="952"/>
    <m/>
    <s v="1000rounds"/>
    <s v="No"/>
    <s v="No"/>
    <n v="0"/>
    <n v="0.3"/>
    <n v="0.3"/>
    <n v="1.09666"/>
    <n v="1.1693199999999999"/>
    <n v="0"/>
    <x v="4"/>
    <x v="19"/>
    <n v="0.3"/>
    <n v="0.3"/>
    <n v="0.3"/>
    <n v="0.3"/>
    <n v="0"/>
    <n v="0"/>
    <s v="England_rv03_comp20.xml"/>
    <s v="Zimbabwe_rv03_comp200.xml"/>
    <s v="England vs Zimbabwe"/>
    <n v="0.09"/>
  </r>
  <r>
    <n v="1.849"/>
    <n v="952"/>
    <m/>
    <s v="1000rounds"/>
    <s v="No"/>
    <s v="No"/>
    <n v="0"/>
    <n v="0.3"/>
    <n v="0.3"/>
    <n v="1.09666"/>
    <n v="1.1693199999999999"/>
    <n v="0"/>
    <x v="19"/>
    <x v="5"/>
    <n v="0.3"/>
    <n v="0.3"/>
    <n v="0.3"/>
    <n v="0.3"/>
    <n v="0"/>
    <n v="0"/>
    <s v="England_rv03_comp20.xml"/>
    <s v="Zimbabwe_rv03_comp200.xml"/>
    <s v="England vs Zimbabwe"/>
    <n v="0.09"/>
  </r>
  <r>
    <n v="2.347"/>
    <n v="952"/>
    <m/>
    <s v="1000rounds"/>
    <s v="No"/>
    <s v="No"/>
    <n v="0"/>
    <n v="0.3"/>
    <n v="0.3"/>
    <n v="1.09666"/>
    <n v="1.1693199999999999"/>
    <n v="0"/>
    <x v="4"/>
    <x v="19"/>
    <n v="0.3"/>
    <n v="0.3"/>
    <n v="0.3"/>
    <n v="0.3"/>
    <n v="0"/>
    <n v="0"/>
    <s v="England_rv03_comp20.xml"/>
    <s v="Zimbabwe_rv03_comp200.xml"/>
    <s v="England vs Zimbabwe"/>
    <n v="0.09"/>
  </r>
  <r>
    <n v="2.38"/>
    <n v="952"/>
    <m/>
    <s v="1000rounds"/>
    <s v="No"/>
    <s v="No"/>
    <n v="0"/>
    <n v="0.3"/>
    <n v="0.3"/>
    <n v="1.09666"/>
    <n v="1.1693199999999999"/>
    <n v="0"/>
    <x v="19"/>
    <x v="5"/>
    <n v="0.3"/>
    <n v="0.3"/>
    <n v="0.3"/>
    <n v="0.3"/>
    <n v="0"/>
    <n v="0"/>
    <s v="England_rv03_comp20.xml"/>
    <s v="Zimbabwe_rv03_comp200.xml"/>
    <s v="England vs Zimbabwe"/>
    <n v="0.09"/>
  </r>
  <r>
    <n v="2.34"/>
    <n v="952"/>
    <m/>
    <s v="1000rounds"/>
    <s v="No"/>
    <s v="No"/>
    <n v="0"/>
    <n v="0.3"/>
    <n v="0.3"/>
    <n v="1.09666"/>
    <n v="1.1693199999999999"/>
    <n v="0"/>
    <x v="4"/>
    <x v="19"/>
    <n v="0.3"/>
    <n v="0.3"/>
    <n v="0.3"/>
    <n v="0.3"/>
    <n v="0"/>
    <n v="0"/>
    <s v="England_rv03_comp20.xml"/>
    <s v="Zimbabwe_rv03_comp200.xml"/>
    <s v="England vs Zimbabwe"/>
    <n v="0.09"/>
  </r>
  <r>
    <n v="2.6480000000000001"/>
    <n v="952"/>
    <m/>
    <s v="1000rounds"/>
    <s v="No"/>
    <s v="No"/>
    <n v="0"/>
    <n v="0.3"/>
    <n v="0.3"/>
    <n v="1.09666"/>
    <n v="1.1693199999999999"/>
    <n v="0"/>
    <x v="19"/>
    <x v="5"/>
    <n v="0.3"/>
    <n v="0.3"/>
    <n v="0.3"/>
    <n v="0.3"/>
    <n v="0"/>
    <n v="0"/>
    <s v="England_rv03_comp20.xml"/>
    <s v="Zimbabwe_rv03_comp200.xml"/>
    <s v="England vs Zimbabwe"/>
    <n v="0.09"/>
  </r>
  <r>
    <n v="2.4860000000000002"/>
    <n v="952"/>
    <m/>
    <s v="1000rounds"/>
    <s v="No"/>
    <s v="No"/>
    <n v="0"/>
    <n v="0.3"/>
    <n v="0.3"/>
    <n v="1.09666"/>
    <n v="1.1693199999999999"/>
    <n v="0"/>
    <x v="4"/>
    <x v="19"/>
    <n v="0.3"/>
    <n v="0.3"/>
    <n v="0.3"/>
    <n v="0.3"/>
    <n v="0"/>
    <n v="0"/>
    <s v="England_rv03_comp20.xml"/>
    <s v="Zimbabwe_rv03_comp200.xml"/>
    <s v="England vs Zimbabwe"/>
    <n v="0.09"/>
  </r>
  <r>
    <n v="2.609"/>
    <n v="952"/>
    <m/>
    <s v="1000rounds"/>
    <s v="No"/>
    <s v="No"/>
    <n v="0"/>
    <n v="0.3"/>
    <n v="0.3"/>
    <n v="1.09666"/>
    <n v="1.1693199999999999"/>
    <n v="0"/>
    <x v="19"/>
    <x v="5"/>
    <n v="0.3"/>
    <n v="0.3"/>
    <n v="0.3"/>
    <n v="0.3"/>
    <n v="0"/>
    <n v="0"/>
    <s v="England_rv03_comp20.xml"/>
    <s v="Zimbabwe_rv03_comp200.xml"/>
    <s v="England vs Zimbabwe"/>
    <n v="0.09"/>
  </r>
  <r>
    <n v="2.58"/>
    <n v="952"/>
    <m/>
    <s v="1000rounds"/>
    <s v="No"/>
    <s v="No"/>
    <n v="0"/>
    <n v="0.3"/>
    <n v="0.3"/>
    <n v="1.09666"/>
    <n v="1.1693199999999999"/>
    <n v="0"/>
    <x v="4"/>
    <x v="19"/>
    <n v="0.3"/>
    <n v="0.3"/>
    <n v="0.3"/>
    <n v="0.3"/>
    <n v="0"/>
    <n v="0"/>
    <s v="England_rv03_comp20.xml"/>
    <s v="Zimbabwe_rv03_comp200.xml"/>
    <s v="England vs Zimbabwe"/>
    <n v="0.09"/>
  </r>
  <r>
    <n v="1.974"/>
    <n v="952"/>
    <m/>
    <s v="1000rounds"/>
    <s v="No"/>
    <s v="No"/>
    <n v="0"/>
    <n v="0.3"/>
    <n v="0.3"/>
    <n v="1.09666"/>
    <n v="1.1693199999999999"/>
    <n v="0"/>
    <x v="19"/>
    <x v="5"/>
    <n v="0.3"/>
    <n v="0.3"/>
    <n v="0.3"/>
    <n v="0.3"/>
    <n v="0"/>
    <n v="0"/>
    <s v="England_rv03_comp20.xml"/>
    <s v="Zimbabwe_rv03_comp200.xml"/>
    <s v="England vs Zimbabwe"/>
    <n v="0.09"/>
  </r>
  <r>
    <n v="1214.414"/>
    <n v="1000"/>
    <m/>
    <s v="1000rounds"/>
    <s v="Yes"/>
    <s v="No"/>
    <n v="2"/>
    <n v="0.87382000000000004"/>
    <n v="0.87388999999999994"/>
    <n v="0"/>
    <n v="7.109E-2"/>
    <n v="1.7477100000000001"/>
    <x v="8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218.354"/>
    <n v="1001"/>
    <m/>
    <s v="1000rounds"/>
    <s v="Yes"/>
    <s v="No"/>
    <n v="2"/>
    <n v="0.85145999999999999"/>
    <n v="0.94127000000000005"/>
    <n v="0"/>
    <n v="0"/>
    <n v="1.7927299999999999"/>
    <x v="3"/>
    <x v="8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1221.704"/>
    <n v="1000"/>
    <m/>
    <s v="1000rounds"/>
    <s v="Yes"/>
    <s v="No"/>
    <n v="2"/>
    <n v="0.87382000000000004"/>
    <n v="0.87388999999999994"/>
    <n v="0"/>
    <n v="7.109E-2"/>
    <n v="1.7477100000000001"/>
    <x v="8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213.203"/>
    <n v="1001"/>
    <m/>
    <s v="1000rounds"/>
    <s v="Yes"/>
    <s v="No"/>
    <n v="2"/>
    <n v="0.85145999999999999"/>
    <n v="0.94127000000000005"/>
    <n v="0"/>
    <n v="0"/>
    <n v="1.7927299999999999"/>
    <x v="3"/>
    <x v="8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1200.4290000000001"/>
    <n v="1000"/>
    <m/>
    <s v="1000rounds"/>
    <s v="Yes"/>
    <s v="No"/>
    <n v="2"/>
    <n v="0.87382000000000004"/>
    <n v="0.87388999999999994"/>
    <n v="0"/>
    <n v="7.109E-2"/>
    <n v="1.7477100000000001"/>
    <x v="8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197.8820000000001"/>
    <n v="1001"/>
    <m/>
    <s v="1000rounds"/>
    <s v="Yes"/>
    <s v="No"/>
    <n v="2"/>
    <n v="0.85145999999999999"/>
    <n v="0.94127000000000005"/>
    <n v="0"/>
    <n v="0"/>
    <n v="1.7927299999999999"/>
    <x v="3"/>
    <x v="8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1194.183"/>
    <n v="1000"/>
    <m/>
    <s v="1000rounds"/>
    <s v="Yes"/>
    <s v="No"/>
    <n v="2"/>
    <n v="0.87382000000000004"/>
    <n v="0.87388999999999994"/>
    <n v="0"/>
    <n v="7.109E-2"/>
    <n v="1.7477100000000001"/>
    <x v="8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200.3679999999999"/>
    <n v="1001"/>
    <m/>
    <s v="1000rounds"/>
    <s v="Yes"/>
    <s v="No"/>
    <n v="2"/>
    <n v="0.85145999999999999"/>
    <n v="0.94127000000000005"/>
    <n v="0"/>
    <n v="0"/>
    <n v="1.7927299999999999"/>
    <x v="3"/>
    <x v="8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1189.749"/>
    <n v="1000"/>
    <m/>
    <s v="1000rounds"/>
    <s v="Yes"/>
    <s v="No"/>
    <n v="2"/>
    <n v="0.87382000000000004"/>
    <n v="0.87388999999999994"/>
    <n v="0"/>
    <n v="7.109E-2"/>
    <n v="1.7477100000000001"/>
    <x v="8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183.568"/>
    <n v="1001"/>
    <m/>
    <s v="1000rounds"/>
    <s v="Yes"/>
    <s v="No"/>
    <n v="2"/>
    <n v="0.85145999999999999"/>
    <n v="0.94127000000000005"/>
    <n v="0"/>
    <n v="0"/>
    <n v="1.7927299999999999"/>
    <x v="3"/>
    <x v="8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0.314"/>
    <n v="25"/>
    <m/>
    <s v="1000rounds"/>
    <s v="Yes"/>
    <s v="No"/>
    <n v="2"/>
    <n v="0.39121"/>
    <n v="0.76041000000000003"/>
    <n v="5.6090000000000001E-2"/>
    <n v="0.2823"/>
    <n v="1.1516299999999999"/>
    <x v="6"/>
    <x v="9"/>
    <n v="0.391213510671724"/>
    <n v="0.76041242325055103"/>
    <n v="0.391213510671724"/>
    <n v="0.76041242325055103"/>
    <n v="0.30274071175185802"/>
    <n v="0.381467352981396"/>
    <s v="ItexvsCypress_CypressA_rv03_comp30.xml"/>
    <s v="ItexvsCypress_ItexB_rv02_comp60.xml"/>
    <s v="Itex vs Cypress"/>
    <n v="0.29748361365824094"/>
  </r>
  <r>
    <n v="3.6389999999999998"/>
    <n v="1001"/>
    <m/>
    <s v="1000rounds"/>
    <s v="No"/>
    <s v="No"/>
    <n v="1"/>
    <n v="0.2"/>
    <n v="0.3"/>
    <n v="0.88554999999999995"/>
    <n v="0.98492999999999997"/>
    <n v="0"/>
    <x v="10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0.05"/>
    <n v="13"/>
    <m/>
    <s v="1000rounds"/>
    <s v="Yes"/>
    <s v="No"/>
    <n v="2"/>
    <n v="0.31791999999999998"/>
    <n v="0.90386"/>
    <n v="0"/>
    <n v="0.39734000000000003"/>
    <n v="1.2217800000000001"/>
    <x v="6"/>
    <x v="9"/>
    <n v="0.31791918896326599"/>
    <n v="0.90386306002816097"/>
    <n v="0.31791918896326599"/>
    <n v="0.90386306002816097"/>
    <n v="0.52932205616003403"/>
    <n v="0.34502974778031398"/>
    <s v="ItexvsCypress_CypressA_rv03_comp30.xml"/>
    <s v="ItexvsCypress_ItexB_rv02_comp60.xml"/>
    <s v="Itex vs Cypress"/>
    <n v="0.28735541097800871"/>
  </r>
  <r>
    <n v="0.29499999999999998"/>
    <n v="77"/>
    <m/>
    <s v="1000rounds"/>
    <s v="Yes"/>
    <s v="No"/>
    <n v="2"/>
    <n v="0.48026000000000002"/>
    <n v="0.82106999999999997"/>
    <n v="0"/>
    <n v="0.28398000000000001"/>
    <n v="1.3013300000000001"/>
    <x v="10"/>
    <x v="7"/>
    <n v="0.82107258224051805"/>
    <n v="0.48025568432091298"/>
    <n v="0.82107258224051805"/>
    <n v="0.48025568432091298"/>
    <n v="0.80821857510162398"/>
    <n v="0.55083864127445503"/>
    <s v="ItexvsCypress_CypressA_rv03_comp30.xml"/>
    <s v="ItexvsCypress_ItexB_rv02_comp60.xml"/>
    <s v="Itex vs Cypress"/>
    <n v="0.3943247748610591"/>
  </r>
  <r>
    <n v="0.16400000000000001"/>
    <n v="77"/>
    <m/>
    <s v="1000rounds"/>
    <s v="Yes"/>
    <s v="No"/>
    <n v="2"/>
    <n v="0.25603999999999999"/>
    <n v="0.90437000000000001"/>
    <n v="0"/>
    <n v="0.45339000000000002"/>
    <n v="1.1604000000000001"/>
    <x v="6"/>
    <x v="9"/>
    <n v="0.25603722186509698"/>
    <n v="0.904366242148259"/>
    <n v="0.25603722186509698"/>
    <n v="0.904366242148259"/>
    <n v="0.23115764630603"/>
    <n v="0.75369078255317901"/>
    <s v="ItexvsCypress_CypressA_rv03_comp30.xml"/>
    <s v="ItexvsCypress_ItexB_rv02_comp60.xml"/>
    <s v="Itex vs Cypress"/>
    <n v="0.23155142018821781"/>
  </r>
  <r>
    <n v="8.6999999999999994E-2"/>
    <n v="41"/>
    <m/>
    <s v="1000rounds"/>
    <s v="Yes"/>
    <s v="No"/>
    <n v="2"/>
    <n v="0.47088999999999998"/>
    <n v="0.76805999999999996"/>
    <n v="5.3839999999999999E-2"/>
    <n v="0.26855000000000001"/>
    <n v="1.23895"/>
    <x v="10"/>
    <x v="7"/>
    <n v="0.76805587527248997"/>
    <n v="0.47089358138377801"/>
    <n v="0.76805587527248997"/>
    <n v="0.47089358138377801"/>
    <n v="0.914567174578516"/>
    <n v="0.569907207760182"/>
    <s v="ItexvsCypress_CypressA_rv03_comp30.xml"/>
    <s v="ItexvsCypress_ItexB_rv02_comp60.xml"/>
    <s v="Itex vs Cypress"/>
    <n v="0.36167258180991513"/>
  </r>
  <r>
    <n v="0.27900000000000003"/>
    <n v="90"/>
    <m/>
    <s v="1000rounds"/>
    <s v="Yes"/>
    <s v="No"/>
    <n v="2"/>
    <n v="0.27439999999999998"/>
    <n v="0.67298000000000002"/>
    <n v="0.16108"/>
    <n v="0.39929999999999999"/>
    <n v="0.94738"/>
    <x v="6"/>
    <x v="9"/>
    <n v="0.274398968989648"/>
    <n v="0.67298242817267895"/>
    <n v="0.274398968989648"/>
    <n v="0.67298242817267895"/>
    <n v="0.45187351396609199"/>
    <n v="0.78578189959617795"/>
    <s v="ItexvsCypress_CypressA_rv03_comp30.xml"/>
    <s v="ItexvsCypress_ItexB_rv02_comp60.xml"/>
    <s v="Itex vs Cypress"/>
    <n v="0.18466568443873294"/>
  </r>
  <r>
    <n v="0.122"/>
    <n v="44"/>
    <m/>
    <s v="1000rounds"/>
    <s v="Yes"/>
    <s v="No"/>
    <n v="2"/>
    <n v="7.639E-2"/>
    <n v="0.83462000000000003"/>
    <n v="0.18695000000000001"/>
    <n v="0.6653"/>
    <n v="0.91100999999999999"/>
    <x v="10"/>
    <x v="7"/>
    <n v="0.83462121506157705"/>
    <n v="7.6389222090298595E-2"/>
    <n v="0.83462121506157705"/>
    <n v="7.6389222090298595E-2"/>
    <n v="0.68861065652807796"/>
    <n v="0.13790615666640299"/>
    <s v="ItexvsCypress_CypressA_rv03_comp30.xml"/>
    <s v="ItexvsCypress_ItexB_rv02_comp60.xml"/>
    <s v="Itex vs Cypress"/>
    <n v="6.3756065358613681E-2"/>
  </r>
  <r>
    <n v="0.10100000000000001"/>
    <n v="48"/>
    <m/>
    <s v="1000rounds"/>
    <s v="Yes"/>
    <s v="No"/>
    <n v="2"/>
    <n v="0.42423"/>
    <n v="0.75854999999999995"/>
    <n v="7.9710000000000003E-2"/>
    <n v="0.24936"/>
    <n v="1.1827799999999999"/>
    <x v="6"/>
    <x v="9"/>
    <n v="0.42423412213796602"/>
    <n v="0.75854962811914595"/>
    <n v="0.42423412213796602"/>
    <n v="0.75854962811914595"/>
    <n v="0.49142156862745101"/>
    <n v="0.69165394814929504"/>
    <s v="ItexvsCypress_CypressA_rv03_comp30.xml"/>
    <s v="ItexvsCypress_ItexB_rv02_comp60.xml"/>
    <s v="Itex vs Cypress"/>
    <n v="0.32180263558320649"/>
  </r>
  <r>
    <n v="3.4000000000000002E-2"/>
    <n v="21"/>
    <m/>
    <s v="1000rounds"/>
    <s v="Yes"/>
    <s v="No"/>
    <n v="2"/>
    <n v="7.639E-2"/>
    <n v="0.83462000000000003"/>
    <n v="0.18695000000000001"/>
    <n v="0.6653"/>
    <n v="0.91100999999999999"/>
    <x v="10"/>
    <x v="7"/>
    <n v="0.83462121506157705"/>
    <n v="7.6389222090298595E-2"/>
    <n v="0.83462121506157705"/>
    <n v="7.6389222090298595E-2"/>
    <n v="0.86328460548071795"/>
    <n v="0.15183354675168501"/>
    <s v="ItexvsCypress_CypressA_rv03_comp30.xml"/>
    <s v="ItexvsCypress_ItexB_rv02_comp60.xml"/>
    <s v="Itex vs Cypress"/>
    <n v="6.3756065358613681E-2"/>
  </r>
  <r>
    <n v="6.8760000000000003"/>
    <n v="999"/>
    <m/>
    <s v="1000rounds"/>
    <s v="Yes"/>
    <s v="No"/>
    <n v="2"/>
    <n v="0.71501999999999999"/>
    <n v="0.85956999999999995"/>
    <n v="5.4429999999999999E-2"/>
    <n v="5.4429999999999999E-2"/>
    <n v="1.5745899999999999"/>
    <x v="11"/>
    <x v="18"/>
    <n v="0.85957267988048103"/>
    <n v="0.71501554678561396"/>
    <n v="0.85957267988048103"/>
    <n v="0.71501554678561396"/>
    <n v="0.778535031589628"/>
    <n v="0.71528589151580002"/>
    <s v="England_rv03_comp20.xml"/>
    <s v="Zimbabwe_rv03_comp200.xml"/>
    <s v="England vs Zimbabwe"/>
    <n v="0.61460782970671768"/>
  </r>
  <r>
    <m/>
    <n v="1"/>
    <s v="Session genius.core.session.Sessiond0c81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"/>
    <s v="1000rounds"/>
    <s v="No"/>
    <m/>
    <n v="0"/>
    <m/>
    <m/>
    <m/>
    <m/>
    <m/>
    <x v="18"/>
    <x v="11"/>
    <n v="0.3"/>
    <n v="0.3"/>
    <n v="0.3"/>
    <n v="0.3"/>
    <m/>
    <m/>
    <s v="England_rv03_comp20"/>
    <s v="Zimbabwe_rv03_comp200"/>
    <s v="England vs Zimbabwe"/>
    <n v="0.09"/>
  </r>
  <r>
    <n v="6.2439999999999998"/>
    <n v="1001"/>
    <m/>
    <s v="1000rounds"/>
    <s v="Yes"/>
    <s v="No"/>
    <n v="2"/>
    <n v="0.49791000000000002"/>
    <n v="1"/>
    <n v="0"/>
    <n v="0.49164999999999998"/>
    <n v="1.4979100000000001"/>
    <x v="11"/>
    <x v="18"/>
    <n v="0.49790652030306798"/>
    <n v="1"/>
    <n v="0.49790652030306798"/>
    <n v="1"/>
    <n v="0.61183105557635398"/>
    <n v="1"/>
    <s v="England_rv03_comp20.xml"/>
    <s v="Zimbabwe_rv03_comp200.xml"/>
    <s v="England vs Zimbabwe"/>
    <n v="0.49790652030306798"/>
  </r>
  <r>
    <m/>
    <n v="1"/>
    <s v="Session genius.core.session.Sessioncc44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"/>
    <s v="1000rounds"/>
    <s v="No"/>
    <m/>
    <n v="0"/>
    <m/>
    <m/>
    <m/>
    <m/>
    <m/>
    <x v="18"/>
    <x v="11"/>
    <n v="0.3"/>
    <n v="0.3"/>
    <n v="0.3"/>
    <n v="0.3"/>
    <m/>
    <m/>
    <s v="England_rv03_comp20"/>
    <s v="Zimbabwe_rv03_comp200"/>
    <s v="England vs Zimbabwe"/>
    <n v="0.09"/>
  </r>
  <r>
    <n v="2.6440000000000001"/>
    <n v="1000"/>
    <m/>
    <s v="1000rounds"/>
    <s v="Yes"/>
    <s v="No"/>
    <n v="2"/>
    <n v="0.75239"/>
    <n v="0.80057"/>
    <n v="4.0460000000000003E-2"/>
    <n v="0.11196"/>
    <n v="1.55297"/>
    <x v="11"/>
    <x v="18"/>
    <n v="0.80057287654534304"/>
    <n v="0.75239498626571499"/>
    <n v="0.80057287654534304"/>
    <n v="0.75239498626571499"/>
    <n v="0.97978011029477396"/>
    <n v="0.75236149952551401"/>
    <s v="England_rv03_comp20.xml"/>
    <s v="Zimbabwe_rv03_comp200.xml"/>
    <s v="England vs Zimbabwe"/>
    <n v="0.60234701845303729"/>
  </r>
  <r>
    <m/>
    <n v="1"/>
    <s v="Session genius.core.session.Sessionb68ddbd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"/>
    <s v="1000rounds"/>
    <s v="No"/>
    <m/>
    <n v="0"/>
    <m/>
    <m/>
    <m/>
    <m/>
    <m/>
    <x v="18"/>
    <x v="11"/>
    <n v="0.3"/>
    <n v="0.3"/>
    <n v="0.3"/>
    <n v="0.3"/>
    <m/>
    <m/>
    <s v="England_rv03_comp20"/>
    <s v="Zimbabwe_rv03_comp200"/>
    <s v="England vs Zimbabwe"/>
    <n v="0.09"/>
  </r>
  <r>
    <n v="2.3069999999999999"/>
    <n v="998"/>
    <m/>
    <s v="1000rounds"/>
    <s v="Yes"/>
    <s v="No"/>
    <n v="2"/>
    <n v="0.75570999999999999"/>
    <n v="0.77102000000000004"/>
    <n v="5.9839999999999997E-2"/>
    <n v="0.14165"/>
    <n v="1.5267299999999999"/>
    <x v="11"/>
    <x v="18"/>
    <n v="0.77101798444455405"/>
    <n v="0.75571234860603398"/>
    <n v="0.77101798444455405"/>
    <n v="0.75571234860603398"/>
    <n v="0.83965743417331695"/>
    <n v="0.75387888424058203"/>
    <s v="England_rv03_comp20.xml"/>
    <s v="Zimbabwe_rv03_comp200.xml"/>
    <s v="England vs Zimbabwe"/>
    <n v="0.58266781184208449"/>
  </r>
  <r>
    <n v="2.8839999999999999"/>
    <n v="1000"/>
    <m/>
    <s v="1000rounds"/>
    <s v="Yes"/>
    <s v="No"/>
    <n v="2"/>
    <n v="0.74648999999999999"/>
    <n v="0.83682999999999996"/>
    <n v="0"/>
    <n v="0.19431000000000001"/>
    <n v="1.5833200000000001"/>
    <x v="18"/>
    <x v="11"/>
    <n v="0.74648949134951903"/>
    <n v="0.83682958970093702"/>
    <n v="0.74648949134951903"/>
    <n v="0.83682958970093702"/>
    <n v="0.78802645321443399"/>
    <n v="0.84989661356811597"/>
    <s v="England_rv03_comp20.xml"/>
    <s v="Zimbabwe_rv03_comp200.xml"/>
    <s v="England vs Zimbabwe"/>
    <n v="0.62468449476207921"/>
  </r>
  <r>
    <n v="3.2789999999999999"/>
    <n v="997"/>
    <m/>
    <s v="1000rounds"/>
    <s v="Yes"/>
    <s v="No"/>
    <n v="2"/>
    <n v="0.64049999999999996"/>
    <n v="0.86646999999999996"/>
    <n v="7.306E-2"/>
    <n v="0.1028"/>
    <n v="1.50698"/>
    <x v="11"/>
    <x v="18"/>
    <n v="0.86647404600510702"/>
    <n v="0.64050216740252697"/>
    <n v="0.86647404600510702"/>
    <n v="0.64050216740252697"/>
    <n v="0.95310306998185002"/>
    <n v="0.63998025168838402"/>
    <s v="England_rv03_comp20.xml"/>
    <s v="Zimbabwe_rv03_comp200.xml"/>
    <s v="England vs Zimbabwe"/>
    <n v="0.55497850446430796"/>
  </r>
  <r>
    <m/>
    <n v="1"/>
    <s v="Session genius.core.session.Sessionee52dcd failed: failed to construct agent : Execution failed of init&lt;HardDealer,Participant[Party1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minf.MINF, agents.anac.y2019.harddealer.HardDealer]"/>
    <s v="1000rounds"/>
    <s v="No"/>
    <m/>
    <n v="0"/>
    <m/>
    <m/>
    <m/>
    <m/>
    <m/>
    <x v="18"/>
    <x v="11"/>
    <n v="0.3"/>
    <n v="0.3"/>
    <n v="0.3"/>
    <n v="0.3"/>
    <m/>
    <m/>
    <s v="England_rv03_comp20"/>
    <s v="Zimbabwe_rv03_comp200"/>
    <s v="England vs Zimbabwe"/>
    <n v="0.09"/>
  </r>
  <r>
    <n v="4.976"/>
    <n v="1001"/>
    <m/>
    <s v="1000rounds"/>
    <s v="Yes"/>
    <s v="No"/>
    <n v="2"/>
    <n v="0.76183000000000001"/>
    <n v="0.95567000000000002"/>
    <n v="4.6969999999999998E-2"/>
    <n v="0.20663000000000001"/>
    <n v="1.7175"/>
    <x v="2"/>
    <x v="6"/>
    <n v="0.76182958917330401"/>
    <n v="0.95567143173706304"/>
    <n v="0.76182958917330401"/>
    <n v="0.95567143173706304"/>
    <n v="0.45413307394216801"/>
    <n v="0.98725144611974402"/>
    <s v="party5_rv05_comp100.xml"/>
    <s v="party6_rv05_comp100.xml"/>
    <s v="Party"/>
    <n v="0.72805877422490994"/>
  </r>
  <r>
    <n v="5.68"/>
    <n v="1001"/>
    <m/>
    <s v="1000rounds"/>
    <s v="No"/>
    <s v="No"/>
    <n v="1"/>
    <n v="0.5"/>
    <n v="0.5"/>
    <n v="1.22373"/>
    <n v="1.2962499999999999"/>
    <n v="0"/>
    <x v="7"/>
    <x v="3"/>
    <n v="0.5"/>
    <n v="0.5"/>
    <n v="0.5"/>
    <n v="0.5"/>
    <n v="0"/>
    <n v="0"/>
    <s v="party5_rv05_comp100.xml"/>
    <s v="party6_rv05_comp100.xml"/>
    <s v="Party"/>
    <n v="0.25"/>
  </r>
  <r>
    <n v="5.0000000000000001E-3"/>
    <n v="3"/>
    <m/>
    <s v="1000rounds"/>
    <s v="Yes"/>
    <s v="No"/>
    <n v="2"/>
    <n v="0.83398000000000005"/>
    <n v="0.96694000000000002"/>
    <n v="1.503E-2"/>
    <n v="0.14877000000000001"/>
    <n v="1.8009200000000001"/>
    <x v="2"/>
    <x v="6"/>
    <n v="0.83397632285475098"/>
    <n v="0.96694442398010105"/>
    <n v="0.83397632285475098"/>
    <n v="0.96694442398010105"/>
    <n v="0.71583722877584099"/>
    <n v="0.85416929665252905"/>
    <s v="party5_rv05_comp100.xml"/>
    <s v="party6_rv05_comp100.xml"/>
    <s v="Party"/>
    <n v="0.80640875511582999"/>
  </r>
  <r>
    <n v="5.8920000000000003"/>
    <n v="1001"/>
    <m/>
    <s v="1000rounds"/>
    <s v="No"/>
    <s v="No"/>
    <n v="1"/>
    <n v="0.5"/>
    <n v="0.5"/>
    <n v="1.22373"/>
    <n v="1.2962499999999999"/>
    <n v="0"/>
    <x v="7"/>
    <x v="3"/>
    <n v="0.5"/>
    <n v="0.5"/>
    <n v="0.5"/>
    <n v="0.5"/>
    <n v="0"/>
    <n v="0"/>
    <s v="party5_rv05_comp100.xml"/>
    <s v="party6_rv05_comp100.xml"/>
    <s v="Party"/>
    <n v="0.25"/>
  </r>
  <r>
    <n v="5.6769999999999996"/>
    <n v="1001"/>
    <m/>
    <s v="1000rounds"/>
    <s v="Yes"/>
    <s v="No"/>
    <n v="2"/>
    <n v="0.77476999999999996"/>
    <n v="0.92398000000000002"/>
    <n v="7.6179999999999998E-2"/>
    <n v="0.18440000000000001"/>
    <n v="1.69875"/>
    <x v="2"/>
    <x v="6"/>
    <n v="0.77476675037462095"/>
    <n v="0.92398148449603201"/>
    <n v="0.77476675037462095"/>
    <n v="0.92398148449603201"/>
    <n v="0.43595570263681499"/>
    <n v="0.85439538525063097"/>
    <s v="party5_rv05_comp100.xml"/>
    <s v="party6_rv05_comp100.xml"/>
    <s v="Party"/>
    <n v="0.71587013214930895"/>
  </r>
  <r>
    <n v="5.7809999999999997"/>
    <n v="1001"/>
    <m/>
    <s v="1000rounds"/>
    <s v="No"/>
    <s v="No"/>
    <n v="1"/>
    <n v="0.5"/>
    <n v="0.5"/>
    <n v="1.22373"/>
    <n v="1.2962499999999999"/>
    <n v="0"/>
    <x v="7"/>
    <x v="3"/>
    <n v="0.5"/>
    <n v="0.5"/>
    <n v="0.5"/>
    <n v="0.5"/>
    <n v="0"/>
    <n v="0"/>
    <s v="party5_rv05_comp100.xml"/>
    <s v="party6_rv05_comp100.xml"/>
    <s v="Party"/>
    <n v="0.25"/>
  </r>
  <r>
    <n v="5.0110000000000001"/>
    <n v="1001"/>
    <m/>
    <s v="1000rounds"/>
    <s v="Yes"/>
    <s v="No"/>
    <n v="2"/>
    <n v="0.81172999999999995"/>
    <n v="0.98446999999999996"/>
    <n v="0"/>
    <n v="7.3389999999999997E-2"/>
    <n v="1.7962"/>
    <x v="2"/>
    <x v="6"/>
    <n v="0.98446690130447101"/>
    <n v="0.81173303305783295"/>
    <n v="0.98446690130447101"/>
    <n v="0.81173303305783295"/>
    <n v="0.999999999999999"/>
    <n v="0.66174373006195797"/>
    <s v="party5_rv05_comp100.xml"/>
    <s v="party6_rv05_comp100.xml"/>
    <s v="Party"/>
    <n v="0.79912430374092458"/>
  </r>
  <r>
    <n v="1E-3"/>
    <n v="2"/>
    <m/>
    <s v="1000rounds"/>
    <s v="Yes"/>
    <s v="No"/>
    <n v="2"/>
    <n v="0.77410000000000001"/>
    <n v="0.93881000000000003"/>
    <n v="5.9159999999999997E-2"/>
    <n v="0.10514"/>
    <n v="1.71292"/>
    <x v="7"/>
    <x v="3"/>
    <n v="0.93881332257650496"/>
    <n v="0.77410354554733896"/>
    <n v="0.93881332257650496"/>
    <n v="0.77410354554733896"/>
    <n v="0.75154395432715204"/>
    <n v="0.491059580857095"/>
    <s v="party5_rv05_comp100.xml"/>
    <s v="party6_rv05_comp100.xml"/>
    <s v="Party"/>
    <n v="0.72673872161355013"/>
  </r>
  <r>
    <n v="5.7679999999999998"/>
    <n v="1001"/>
    <m/>
    <s v="1000rounds"/>
    <s v="Yes"/>
    <s v="No"/>
    <n v="2"/>
    <n v="0.80447000000000002"/>
    <n v="0.90715000000000001"/>
    <n v="5.4559999999999997E-2"/>
    <n v="0.15171000000000001"/>
    <n v="1.71163"/>
    <x v="2"/>
    <x v="6"/>
    <n v="0.80447467537316097"/>
    <n v="0.90715065233813796"/>
    <n v="0.80447467537316097"/>
    <n v="0.90715065233813796"/>
    <n v="0.68425331621737195"/>
    <n v="0.78653414985552506"/>
    <s v="party5_rv05_comp100.xml"/>
    <s v="party6_rv05_comp100.xml"/>
    <s v="Party"/>
    <n v="0.7297797265542747"/>
  </r>
  <r>
    <n v="1E-3"/>
    <n v="2"/>
    <m/>
    <s v="1000rounds"/>
    <s v="Yes"/>
    <s v="No"/>
    <n v="2"/>
    <n v="0.77410000000000001"/>
    <n v="0.93881000000000003"/>
    <n v="5.9159999999999997E-2"/>
    <n v="0.10514"/>
    <n v="1.71292"/>
    <x v="7"/>
    <x v="3"/>
    <n v="0.93881332257650496"/>
    <n v="0.77410354554733896"/>
    <n v="0.93881332257650496"/>
    <n v="0.77410354554733896"/>
    <n v="0.810154390475886"/>
    <n v="0.42969885866963797"/>
    <s v="party5_rv05_comp100.xml"/>
    <s v="party6_rv05_comp100.xml"/>
    <s v="Party"/>
    <n v="0.72673872161355013"/>
  </r>
  <r>
    <n v="4.2759999999999998"/>
    <n v="999"/>
    <m/>
    <s v="1000rounds"/>
    <s v="Yes"/>
    <s v="No"/>
    <n v="2"/>
    <n v="0.78620000000000001"/>
    <n v="0.80296999999999996"/>
    <n v="0.15937999999999999"/>
    <n v="0.15937999999999999"/>
    <n v="1.58918"/>
    <x v="1"/>
    <x v="12"/>
    <n v="0.80297480984296998"/>
    <n v="0.78620193158992002"/>
    <n v="0.80297480984296998"/>
    <n v="0.78620193158992002"/>
    <n v="0"/>
    <n v="0.82617300758247203"/>
    <s v="holiday-Profile1_rv00_comp50.xml"/>
    <s v="holiday-Profile2_rv00_comp50.xml"/>
    <s v="Holiday"/>
    <n v="0.63130034651659173"/>
  </r>
  <r>
    <n v="4.718"/>
    <n v="1001"/>
    <m/>
    <s v="1000rounds"/>
    <s v="No"/>
    <s v="No"/>
    <n v="1"/>
    <n v="0"/>
    <n v="0"/>
    <n v="1.2798"/>
    <n v="1.282"/>
    <n v="0"/>
    <x v="12"/>
    <x v="0"/>
    <n v="0"/>
    <n v="0"/>
    <n v="0"/>
    <n v="0"/>
    <n v="0"/>
    <n v="0"/>
    <s v="holiday-Profile1_rv00_comp50.xml"/>
    <s v="holiday-Profile2_rv00_comp50.xml"/>
    <s v="Holiday"/>
    <n v="0"/>
  </r>
  <r>
    <n v="4.7850000000000001"/>
    <n v="960"/>
    <m/>
    <s v="1000rounds"/>
    <s v="Yes"/>
    <s v="No"/>
    <n v="2"/>
    <n v="0.71996000000000004"/>
    <n v="0.84565000000000001"/>
    <n v="0.17327000000000001"/>
    <n v="0.19316"/>
    <n v="1.5656000000000001"/>
    <x v="1"/>
    <x v="12"/>
    <n v="0.71995714929004495"/>
    <n v="0.84564589429012904"/>
    <n v="0.71995714929004495"/>
    <n v="0.84564589429012904"/>
    <n v="0"/>
    <n v="0.90339156942642296"/>
    <s v="holiday-Profile1_rv00_comp50.xml"/>
    <s v="holiday-Profile2_rv00_comp50.xml"/>
    <s v="Holiday"/>
    <n v="0.608828807361952"/>
  </r>
  <r>
    <n v="5.3630000000000004"/>
    <n v="1000"/>
    <m/>
    <s v="1000rounds"/>
    <s v="Yes"/>
    <s v="No"/>
    <n v="2"/>
    <n v="0.55318999999999996"/>
    <n v="0.91369999999999996"/>
    <n v="0.26022000000000001"/>
    <n v="0.34838999999999998"/>
    <n v="1.46689"/>
    <x v="12"/>
    <x v="0"/>
    <n v="0.55319078178100101"/>
    <n v="0.913695639451654"/>
    <n v="0.55319078178100101"/>
    <n v="0.913695639451654"/>
    <n v="0.61631874046925605"/>
    <n v="0"/>
    <s v="holiday-Profile1_rv00_comp50.xml"/>
    <s v="holiday-Profile2_rv00_comp50.xml"/>
    <s v="Holiday"/>
    <n v="0.50544800509815213"/>
  </r>
  <r>
    <n v="4.5490000000000004"/>
    <n v="949"/>
    <m/>
    <s v="1000rounds"/>
    <s v="Yes"/>
    <s v="No"/>
    <n v="2"/>
    <n v="0.84025000000000005"/>
    <n v="0.88990999999999998"/>
    <n v="6.4990000000000006E-2"/>
    <n v="6.4990000000000006E-2"/>
    <n v="1.7301599999999999"/>
    <x v="1"/>
    <x v="12"/>
    <n v="0.84025432009729495"/>
    <n v="0.88990786127451005"/>
    <n v="0.84025432009729495"/>
    <n v="0.88990786127451005"/>
    <n v="0"/>
    <n v="0.93536630409156896"/>
    <s v="holiday-Profile1_rv00_comp50.xml"/>
    <s v="holiday-Profile2_rv00_comp50.xml"/>
    <s v="Holiday"/>
    <n v="0.74774892492445133"/>
  </r>
  <r>
    <n v="4.4409999999999998"/>
    <n v="1000"/>
    <m/>
    <s v="1000rounds"/>
    <s v="Yes"/>
    <s v="No"/>
    <n v="2"/>
    <n v="0.73736000000000002"/>
    <n v="0.97848000000000002"/>
    <n v="6.4990000000000006E-2"/>
    <n v="0.17738000000000001"/>
    <n v="1.71584"/>
    <x v="12"/>
    <x v="0"/>
    <n v="0.73735894711320205"/>
    <n v="0.978483775535404"/>
    <n v="0.73735894711320205"/>
    <n v="0.978483775535404"/>
    <n v="0.82707777459581699"/>
    <n v="0"/>
    <s v="holiday-Profile1_rv00_comp50.xml"/>
    <s v="holiday-Profile2_rv00_comp50.xml"/>
    <s v="Holiday"/>
    <n v="0.72149376649613617"/>
  </r>
  <r>
    <n v="4.4000000000000004"/>
    <n v="980"/>
    <m/>
    <s v="1000rounds"/>
    <s v="Yes"/>
    <s v="No"/>
    <n v="2"/>
    <n v="0.80771999999999999"/>
    <n v="0.86429999999999996"/>
    <n v="0.11020000000000001"/>
    <n v="0.11020000000000001"/>
    <n v="1.67201"/>
    <x v="1"/>
    <x v="12"/>
    <n v="0.86429669565102196"/>
    <n v="0.80771815605451502"/>
    <n v="0.86429669565102196"/>
    <n v="0.80771815605451502"/>
    <n v="0"/>
    <n v="0.83845370364085703"/>
    <s v="holiday-Profile1_rv00_comp50.xml"/>
    <s v="holiday-Profile2_rv00_comp50.xml"/>
    <s v="Holiday"/>
    <n v="0.69810813329525379"/>
  </r>
  <r>
    <n v="4.8220000000000001"/>
    <n v="1001"/>
    <m/>
    <s v="1000rounds"/>
    <s v="Yes"/>
    <s v="No"/>
    <n v="2"/>
    <n v="0.67730999999999997"/>
    <n v="0.95647000000000004"/>
    <n v="0.12894"/>
    <n v="0.22874"/>
    <n v="1.63378"/>
    <x v="12"/>
    <x v="0"/>
    <n v="0.67731161566359999"/>
    <n v="0.95647252338819599"/>
    <n v="0.67731161566359999"/>
    <n v="0.95647252338819599"/>
    <n v="0.78500574714522298"/>
    <n v="0"/>
    <s v="holiday-Profile1_rv00_comp50.xml"/>
    <s v="holiday-Profile2_rv00_comp50.xml"/>
    <s v="Holiday"/>
    <n v="0.64782995015389944"/>
  </r>
  <r>
    <n v="4.7549999999999999"/>
    <n v="923"/>
    <m/>
    <s v="1000rounds"/>
    <s v="Yes"/>
    <s v="No"/>
    <n v="2"/>
    <n v="0.90158000000000005"/>
    <n v="0.91142000000000001"/>
    <n v="0"/>
    <n v="0"/>
    <n v="1.8129999999999999"/>
    <x v="1"/>
    <x v="12"/>
    <n v="0.90157620590534604"/>
    <n v="0.91142408573910505"/>
    <n v="0.90157620590534604"/>
    <n v="0.91142408573910505"/>
    <n v="0"/>
    <n v="0.94510176966725601"/>
    <s v="holiday-Profile1_rv00_comp50.xml"/>
    <s v="holiday-Profile2_rv00_comp50.xml"/>
    <s v="Holiday"/>
    <n v="0.82171826919141111"/>
  </r>
  <r>
    <n v="4.88"/>
    <n v="999"/>
    <m/>
    <s v="1000rounds"/>
    <s v="Yes"/>
    <s v="No"/>
    <n v="2"/>
    <n v="0.55279"/>
    <n v="0.91322000000000003"/>
    <n v="0.26075999999999999"/>
    <n v="0.3488"/>
    <n v="1.466"/>
    <x v="12"/>
    <x v="0"/>
    <n v="0.55278576596490803"/>
    <n v="0.913216714071724"/>
    <n v="0.55278576596490803"/>
    <n v="0.913216714071724"/>
    <n v="0.61608547570794103"/>
    <n v="0"/>
    <s v="holiday-Profile1_rv00_comp50.xml"/>
    <s v="holiday-Profile2_rv00_comp50.xml"/>
    <s v="Holiday"/>
    <n v="0.5048132007800944"/>
  </r>
  <r>
    <n v="5.2859999999999996"/>
    <n v="1001"/>
    <m/>
    <s v="1000rounds"/>
    <s v="No"/>
    <s v="No"/>
    <n v="1"/>
    <n v="0.5"/>
    <n v="0.5"/>
    <n v="1.22373"/>
    <n v="1.2962499999999999"/>
    <n v="0"/>
    <x v="18"/>
    <x v="19"/>
    <n v="0.5"/>
    <n v="0.5"/>
    <n v="0.5"/>
    <n v="0.5"/>
    <n v="0"/>
    <n v="0"/>
    <s v="party5_rv05_comp100.xml"/>
    <s v="party6_rv05_comp100.xml"/>
    <s v="Party"/>
    <n v="0.25"/>
  </r>
  <r>
    <n v="4.944"/>
    <n v="1001"/>
    <m/>
    <s v="1000rounds"/>
    <s v="Yes"/>
    <s v="No"/>
    <n v="2"/>
    <n v="0.59438999999999997"/>
    <n v="0.65700999999999998"/>
    <n v="0.36048999999999998"/>
    <n v="0.41038000000000002"/>
    <n v="1.2514000000000001"/>
    <x v="19"/>
    <x v="18"/>
    <n v="0.65701427554831704"/>
    <n v="0.59438999206965404"/>
    <n v="0.65701427554831704"/>
    <n v="0.59438999206965404"/>
    <n v="1"/>
    <n v="0.59581486552553298"/>
    <s v="party5_rv05_comp100.xml"/>
    <s v="party6_rv05_comp100.xml"/>
    <s v="Party"/>
    <n v="0.39052271003281364"/>
  </r>
  <r>
    <n v="4.5709999999999997"/>
    <n v="1001"/>
    <m/>
    <s v="1000rounds"/>
    <s v="No"/>
    <s v="No"/>
    <n v="1"/>
    <n v="0.5"/>
    <n v="0.5"/>
    <n v="1.22373"/>
    <n v="1.2962499999999999"/>
    <n v="0"/>
    <x v="18"/>
    <x v="19"/>
    <n v="0.5"/>
    <n v="0.5"/>
    <n v="0.5"/>
    <n v="0.5"/>
    <n v="0"/>
    <n v="0"/>
    <s v="party5_rv05_comp100.xml"/>
    <s v="party6_rv05_comp100.xml"/>
    <s v="Party"/>
    <n v="0.25"/>
  </r>
  <r>
    <n v="4.8869999999999996"/>
    <n v="1001"/>
    <m/>
    <s v="1000rounds"/>
    <s v="No"/>
    <s v="No"/>
    <n v="1"/>
    <n v="0.5"/>
    <n v="0.5"/>
    <n v="1.22373"/>
    <n v="1.2962499999999999"/>
    <n v="0"/>
    <x v="19"/>
    <x v="18"/>
    <n v="0.5"/>
    <n v="0.5"/>
    <n v="0.5"/>
    <n v="0.5"/>
    <n v="0"/>
    <n v="0"/>
    <s v="party5_rv05_comp100.xml"/>
    <s v="party6_rv05_comp100.xml"/>
    <s v="Party"/>
    <n v="0.25"/>
  </r>
  <r>
    <n v="5.6440000000000001"/>
    <n v="1001"/>
    <m/>
    <s v="1000rounds"/>
    <s v="No"/>
    <s v="No"/>
    <n v="1"/>
    <n v="0.5"/>
    <n v="0.5"/>
    <n v="1.22373"/>
    <n v="1.2962499999999999"/>
    <n v="0"/>
    <x v="18"/>
    <x v="19"/>
    <n v="0.5"/>
    <n v="0.5"/>
    <n v="0.5"/>
    <n v="0.5"/>
    <n v="0"/>
    <n v="0"/>
    <s v="party5_rv05_comp100.xml"/>
    <s v="party6_rv05_comp100.xml"/>
    <s v="Party"/>
    <n v="0.25"/>
  </r>
  <r>
    <n v="5.95"/>
    <n v="1001"/>
    <m/>
    <s v="1000rounds"/>
    <s v="No"/>
    <s v="No"/>
    <n v="1"/>
    <n v="0.5"/>
    <n v="0.5"/>
    <n v="1.22373"/>
    <n v="1.2962499999999999"/>
    <n v="0"/>
    <x v="19"/>
    <x v="18"/>
    <n v="0.5"/>
    <n v="0.5"/>
    <n v="0.5"/>
    <n v="0.5"/>
    <n v="0"/>
    <n v="0"/>
    <s v="party5_rv05_comp100.xml"/>
    <s v="party6_rv05_comp100.xml"/>
    <s v="Party"/>
    <n v="0.25"/>
  </r>
  <r>
    <n v="5.742"/>
    <n v="1001"/>
    <m/>
    <s v="1000rounds"/>
    <s v="No"/>
    <s v="No"/>
    <n v="1"/>
    <n v="0.5"/>
    <n v="0.5"/>
    <n v="1.22373"/>
    <n v="1.2962499999999999"/>
    <n v="0"/>
    <x v="18"/>
    <x v="19"/>
    <n v="0.5"/>
    <n v="0.5"/>
    <n v="0.5"/>
    <n v="0.5"/>
    <n v="0"/>
    <n v="0"/>
    <s v="party5_rv05_comp100.xml"/>
    <s v="party6_rv05_comp100.xml"/>
    <s v="Party"/>
    <n v="0.25"/>
  </r>
  <r>
    <n v="5.8330000000000002"/>
    <n v="1001"/>
    <m/>
    <s v="1000rounds"/>
    <s v="No"/>
    <s v="No"/>
    <n v="1"/>
    <n v="0.5"/>
    <n v="0.5"/>
    <n v="1.22373"/>
    <n v="1.2962499999999999"/>
    <n v="0"/>
    <x v="19"/>
    <x v="18"/>
    <n v="0.5"/>
    <n v="0.5"/>
    <n v="0.5"/>
    <n v="0.5"/>
    <n v="0"/>
    <n v="0"/>
    <s v="party5_rv05_comp100.xml"/>
    <s v="party6_rv05_comp100.xml"/>
    <s v="Party"/>
    <n v="0.25"/>
  </r>
  <r>
    <n v="5.9640000000000004"/>
    <n v="1001"/>
    <m/>
    <s v="1000rounds"/>
    <s v="No"/>
    <s v="No"/>
    <n v="1"/>
    <n v="0.5"/>
    <n v="0.5"/>
    <n v="1.22373"/>
    <n v="1.2962499999999999"/>
    <n v="0"/>
    <x v="18"/>
    <x v="19"/>
    <n v="0.5"/>
    <n v="0.5"/>
    <n v="0.5"/>
    <n v="0.5"/>
    <n v="0"/>
    <n v="0"/>
    <s v="party5_rv05_comp100.xml"/>
    <s v="party6_rv05_comp100.xml"/>
    <s v="Party"/>
    <n v="0.25"/>
  </r>
  <r>
    <n v="5.8120000000000003"/>
    <n v="1001"/>
    <m/>
    <s v="1000rounds"/>
    <s v="No"/>
    <s v="No"/>
    <n v="1"/>
    <n v="0.5"/>
    <n v="0.5"/>
    <n v="1.22373"/>
    <n v="1.2962499999999999"/>
    <n v="0"/>
    <x v="19"/>
    <x v="18"/>
    <n v="0.5"/>
    <n v="0.5"/>
    <n v="0.5"/>
    <n v="0.5"/>
    <n v="0"/>
    <n v="0"/>
    <s v="party5_rv05_comp100.xml"/>
    <s v="party6_rv05_comp100.xml"/>
    <s v="Party"/>
    <n v="0.25"/>
  </r>
  <r>
    <n v="2.1509999999999998"/>
    <n v="1000"/>
    <m/>
    <s v="1000rounds"/>
    <s v="Yes"/>
    <s v="No"/>
    <n v="2"/>
    <n v="0.87382000000000004"/>
    <n v="0.87388999999999994"/>
    <n v="0"/>
    <n v="7.109E-2"/>
    <n v="1.7477100000000001"/>
    <x v="8"/>
    <x v="16"/>
    <n v="0.87389407590423596"/>
    <n v="0.87381723461916405"/>
    <n v="0.87389407590423596"/>
    <n v="0.87381723461916405"/>
    <n v="0.82382892057026402"/>
    <n v="0.87979246713472903"/>
    <s v="laptop_buyer_rv04_comp27.xml"/>
    <s v="laptop_seller_rv07_comp27.xml"/>
    <s v="Laptop"/>
    <n v="0.76362370475670927"/>
  </r>
  <r>
    <n v="2.0920000000000001"/>
    <n v="1001"/>
    <m/>
    <s v="1000rounds"/>
    <s v="Yes"/>
    <s v="No"/>
    <n v="2"/>
    <n v="0.87382000000000004"/>
    <n v="0.87388999999999994"/>
    <n v="0"/>
    <n v="7.109E-2"/>
    <n v="1.7477100000000001"/>
    <x v="16"/>
    <x v="8"/>
    <n v="0.87389407590423596"/>
    <n v="0.87381723461916405"/>
    <n v="0.87389407590423596"/>
    <n v="0.87381723461916405"/>
    <n v="0.87061507800148696"/>
    <n v="0.81378077003997396"/>
    <s v="laptop_buyer_rv04_comp27.xml"/>
    <s v="laptop_seller_rv07_comp27.xml"/>
    <s v="Laptop"/>
    <n v="0.76362370475670927"/>
  </r>
  <r>
    <n v="2.7240000000000002"/>
    <n v="1000"/>
    <m/>
    <s v="1000rounds"/>
    <s v="Yes"/>
    <s v="No"/>
    <n v="2"/>
    <n v="0.87382000000000004"/>
    <n v="0.87388999999999994"/>
    <n v="0"/>
    <n v="7.109E-2"/>
    <n v="1.7477100000000001"/>
    <x v="8"/>
    <x v="16"/>
    <n v="0.87389407590423596"/>
    <n v="0.87381723461916405"/>
    <n v="0.87389407590423596"/>
    <n v="0.87381723461916405"/>
    <n v="0.82382892057026402"/>
    <n v="0.87710698602208303"/>
    <s v="laptop_buyer_rv04_comp27.xml"/>
    <s v="laptop_seller_rv07_comp27.xml"/>
    <s v="Laptop"/>
    <n v="0.76362370475670927"/>
  </r>
  <r>
    <n v="3.4009999999999998"/>
    <n v="1001"/>
    <m/>
    <s v="1000rounds"/>
    <s v="Yes"/>
    <s v="No"/>
    <n v="2"/>
    <n v="0.87382000000000004"/>
    <n v="0.87388999999999994"/>
    <n v="0"/>
    <n v="7.109E-2"/>
    <n v="1.7477100000000001"/>
    <x v="16"/>
    <x v="8"/>
    <n v="0.87389407590423596"/>
    <n v="0.87381723461916405"/>
    <n v="0.87389407590423596"/>
    <n v="0.87381723461916405"/>
    <n v="0.86520799896207001"/>
    <n v="0.81378077003997396"/>
    <s v="laptop_buyer_rv04_comp27.xml"/>
    <s v="laptop_seller_rv07_comp27.xml"/>
    <s v="Laptop"/>
    <n v="0.76362370475670927"/>
  </r>
  <r>
    <n v="3.15"/>
    <n v="1000"/>
    <m/>
    <s v="1000rounds"/>
    <s v="Yes"/>
    <s v="No"/>
    <n v="2"/>
    <n v="0.87382000000000004"/>
    <n v="0.87388999999999994"/>
    <n v="0"/>
    <n v="7.109E-2"/>
    <n v="1.7477100000000001"/>
    <x v="8"/>
    <x v="16"/>
    <n v="0.87389407590423596"/>
    <n v="0.87381723461916405"/>
    <n v="0.87389407590423596"/>
    <n v="0.87381723461916405"/>
    <n v="0.82382892057026402"/>
    <n v="0.87051198320093603"/>
    <s v="laptop_buyer_rv04_comp27.xml"/>
    <s v="laptop_seller_rv07_comp27.xml"/>
    <s v="Laptop"/>
    <n v="0.76362370475670927"/>
  </r>
  <r>
    <n v="2.762"/>
    <n v="1001"/>
    <m/>
    <s v="1000rounds"/>
    <s v="Yes"/>
    <s v="No"/>
    <n v="2"/>
    <n v="0.87382000000000004"/>
    <n v="0.87388999999999994"/>
    <n v="0"/>
    <n v="7.109E-2"/>
    <n v="1.7477100000000001"/>
    <x v="16"/>
    <x v="8"/>
    <n v="0.87389407590423596"/>
    <n v="0.87381723461916405"/>
    <n v="0.87389407590423596"/>
    <n v="0.87381723461916405"/>
    <n v="0.87558315126209196"/>
    <n v="0.81378077003997396"/>
    <s v="laptop_buyer_rv04_comp27.xml"/>
    <s v="laptop_seller_rv07_comp27.xml"/>
    <s v="Laptop"/>
    <n v="0.76362370475670927"/>
  </r>
  <r>
    <n v="2.1269999999999998"/>
    <n v="1000"/>
    <m/>
    <s v="1000rounds"/>
    <s v="Yes"/>
    <s v="No"/>
    <n v="2"/>
    <n v="0.87382000000000004"/>
    <n v="0.87388999999999994"/>
    <n v="0"/>
    <n v="7.109E-2"/>
    <n v="1.7477100000000001"/>
    <x v="8"/>
    <x v="16"/>
    <n v="0.87389407590423596"/>
    <n v="0.87381723461916405"/>
    <n v="0.87389407590423596"/>
    <n v="0.87381723461916405"/>
    <n v="0.82382892057026402"/>
    <n v="0.86503572770660897"/>
    <s v="laptop_buyer_rv04_comp27.xml"/>
    <s v="laptop_seller_rv07_comp27.xml"/>
    <s v="Laptop"/>
    <n v="0.76362370475670927"/>
  </r>
  <r>
    <n v="2.85"/>
    <n v="1001"/>
    <m/>
    <s v="1000rounds"/>
    <s v="Yes"/>
    <s v="No"/>
    <n v="2"/>
    <n v="0.87382000000000004"/>
    <n v="0.87388999999999994"/>
    <n v="0"/>
    <n v="7.109E-2"/>
    <n v="1.7477100000000001"/>
    <x v="16"/>
    <x v="8"/>
    <n v="0.87389407590423596"/>
    <n v="0.87381723461916405"/>
    <n v="0.87389407590423596"/>
    <n v="0.87381723461916405"/>
    <n v="0.87444932863093605"/>
    <n v="0.81378077003997396"/>
    <s v="laptop_buyer_rv04_comp27.xml"/>
    <s v="laptop_seller_rv07_comp27.xml"/>
    <s v="Laptop"/>
    <n v="0.76362370475670927"/>
  </r>
  <r>
    <n v="2.6080000000000001"/>
    <n v="1000"/>
    <m/>
    <s v="1000rounds"/>
    <s v="Yes"/>
    <s v="No"/>
    <n v="2"/>
    <n v="0.87382000000000004"/>
    <n v="0.87388999999999994"/>
    <n v="0"/>
    <n v="7.109E-2"/>
    <n v="1.7477100000000001"/>
    <x v="8"/>
    <x v="16"/>
    <n v="0.87389407590423596"/>
    <n v="0.87381723461916405"/>
    <n v="0.87389407590423596"/>
    <n v="0.87381723461916405"/>
    <n v="0.82382892057026402"/>
    <n v="0.86992852141382704"/>
    <s v="laptop_buyer_rv04_comp27.xml"/>
    <s v="laptop_seller_rv07_comp27.xml"/>
    <s v="Laptop"/>
    <n v="0.76362370475670927"/>
  </r>
  <r>
    <n v="2.3109999999999999"/>
    <n v="1001"/>
    <m/>
    <s v="1000rounds"/>
    <s v="Yes"/>
    <s v="No"/>
    <n v="2"/>
    <n v="0.87382000000000004"/>
    <n v="0.87388999999999994"/>
    <n v="0"/>
    <n v="7.109E-2"/>
    <n v="1.7477100000000001"/>
    <x v="16"/>
    <x v="8"/>
    <n v="0.87389407590423596"/>
    <n v="0.87381723461916405"/>
    <n v="0.87389407590423596"/>
    <n v="0.87381723461916405"/>
    <n v="0.87101516000323298"/>
    <n v="0.81378077003997396"/>
    <s v="laptop_buyer_rv04_comp27.xml"/>
    <s v="laptop_seller_rv07_comp27.xml"/>
    <s v="Laptop"/>
    <n v="0.76362370475670927"/>
  </r>
  <r>
    <n v="2.1789999999999998"/>
    <n v="1001"/>
    <m/>
    <s v="1000rounds"/>
    <s v="Yes"/>
    <s v="No"/>
    <n v="2"/>
    <n v="0.60067000000000004"/>
    <n v="0.66241000000000005"/>
    <n v="9.1499999999999998E-2"/>
    <n v="9.1499999999999998E-2"/>
    <n v="1.26308"/>
    <x v="14"/>
    <x v="3"/>
    <n v="0.60066505567670503"/>
    <n v="0.66241268814730803"/>
    <n v="0.60066505567670503"/>
    <n v="0.66241268814730803"/>
    <n v="0.84987117098725795"/>
    <n v="1"/>
    <s v="ItexvsCypress_CypressA_rv03_comp30.xml"/>
    <s v="ItexvsCypress_ItexB_rv02_comp60.xml"/>
    <s v="Itex vs Cypress"/>
    <n v="0.39788815420695861"/>
  </r>
  <r>
    <n v="2.1509999999999998"/>
    <n v="1001"/>
    <m/>
    <s v="1000rounds"/>
    <s v="Yes"/>
    <s v="No"/>
    <n v="2"/>
    <n v="0.43243999999999999"/>
    <n v="0.85038999999999998"/>
    <n v="0"/>
    <n v="0.34005999999999997"/>
    <n v="1.2828299999999999"/>
    <x v="2"/>
    <x v="14"/>
    <n v="0.85039031092390105"/>
    <n v="0.43243880539504298"/>
    <n v="0.85039031092390105"/>
    <n v="0.43243880539504298"/>
    <n v="0.67057291666666596"/>
    <n v="0.33503942024121303"/>
    <s v="ItexvsCypress_CypressA_rv03_comp30.xml"/>
    <s v="ItexvsCypress_ItexB_rv02_comp60.xml"/>
    <s v="Itex vs Cypress"/>
    <n v="0.36774177017545095"/>
  </r>
  <r>
    <n v="2.36"/>
    <n v="1001"/>
    <m/>
    <s v="1000rounds"/>
    <s v="No"/>
    <s v="No"/>
    <n v="1"/>
    <n v="0.2"/>
    <n v="0.3"/>
    <n v="0.88554999999999995"/>
    <n v="0.98492999999999997"/>
    <n v="0"/>
    <x v="1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550000000000002"/>
    <n v="1001"/>
    <m/>
    <s v="1000rounds"/>
    <s v="No"/>
    <s v="No"/>
    <n v="1"/>
    <n v="0.2"/>
    <n v="0.3"/>
    <n v="0.88554999999999995"/>
    <n v="0.98492999999999997"/>
    <n v="0"/>
    <x v="2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3290000000000002"/>
    <n v="1001"/>
    <m/>
    <s v="1000rounds"/>
    <s v="No"/>
    <s v="No"/>
    <n v="1"/>
    <n v="0.2"/>
    <n v="0.3"/>
    <n v="0.88554999999999995"/>
    <n v="0.98492999999999997"/>
    <n v="0"/>
    <x v="1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2330000000000001"/>
    <n v="1001"/>
    <m/>
    <s v="1000rounds"/>
    <s v="Yes"/>
    <s v="No"/>
    <n v="2"/>
    <n v="0.30889"/>
    <n v="0.89368999999999998"/>
    <n v="0"/>
    <n v="0.46871000000000002"/>
    <n v="1.20258"/>
    <x v="2"/>
    <x v="14"/>
    <n v="0.89368506682529902"/>
    <n v="0.308890713144722"/>
    <n v="0.89368506682529902"/>
    <n v="0.308890713144722"/>
    <n v="0.80825309491059105"/>
    <n v="0.39841707614056998"/>
    <s v="ItexvsCypress_CypressA_rv03_comp30.xml"/>
    <s v="ItexvsCypress_ItexB_rv02_comp60.xml"/>
    <s v="Itex vs Cypress"/>
    <n v="0.27605101761845513"/>
  </r>
  <r>
    <n v="1.9710000000000001"/>
    <n v="1001"/>
    <m/>
    <s v="1000rounds"/>
    <s v="No"/>
    <s v="No"/>
    <n v="1"/>
    <n v="0.2"/>
    <n v="0.3"/>
    <n v="0.88554999999999995"/>
    <n v="0.98492999999999997"/>
    <n v="0"/>
    <x v="1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6659999999999999"/>
    <n v="1001"/>
    <m/>
    <s v="1000rounds"/>
    <s v="No"/>
    <s v="No"/>
    <n v="1"/>
    <n v="0.2"/>
    <n v="0.3"/>
    <n v="0.88554999999999995"/>
    <n v="0.98492999999999997"/>
    <n v="0"/>
    <x v="2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1.86"/>
    <n v="1001"/>
    <m/>
    <s v="1000rounds"/>
    <s v="No"/>
    <s v="No"/>
    <n v="1"/>
    <n v="0.2"/>
    <n v="0.3"/>
    <n v="0.88554999999999995"/>
    <n v="0.98492999999999997"/>
    <n v="0"/>
    <x v="14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3889999999999998"/>
    <n v="1001"/>
    <m/>
    <s v="1000rounds"/>
    <s v="Yes"/>
    <s v="No"/>
    <n v="2"/>
    <n v="0.43243999999999999"/>
    <n v="0.85038999999999998"/>
    <n v="0"/>
    <n v="0.34005999999999997"/>
    <n v="1.2828299999999999"/>
    <x v="2"/>
    <x v="14"/>
    <n v="0.85039031092390105"/>
    <n v="0.43243880539504298"/>
    <n v="0.85039031092390105"/>
    <n v="0.43243880539504298"/>
    <n v="0.54326923076922995"/>
    <n v="0.39132355977699701"/>
    <s v="ItexvsCypress_CypressA_rv03_comp30.xml"/>
    <s v="ItexvsCypress_ItexB_rv02_comp60.xml"/>
    <s v="Itex vs Cypress"/>
    <n v="0.36774177017545095"/>
  </r>
  <r>
    <m/>
    <n v="2"/>
    <s v="Session genius.core.session.Sessionddd49 failed: Failed to execute protocol: Negotiating party AgentPeraltaV2 timed out in chooseAction() method.: agent AgentPeraltaV2 passed deadline and was killed:[agents.anac.y2019.agentperaltav2.AgentPeraltaV2, agents.anac.y2019.kakesoba.KakeSoba]"/>
    <s v="1000rounds"/>
    <s v="No"/>
    <m/>
    <n v="0"/>
    <m/>
    <m/>
    <m/>
    <m/>
    <m/>
    <x v="6"/>
    <x v="16"/>
    <n v="0.5"/>
    <n v="0.5"/>
    <n v="0.5"/>
    <n v="0.5"/>
    <m/>
    <m/>
    <s v="party5_rv05_comp100"/>
    <s v="party6_rv05_comp100"/>
    <s v="Party"/>
    <n v="0.25"/>
  </r>
  <r>
    <n v="3.9750000000000001"/>
    <n v="62"/>
    <m/>
    <s v="1000rounds"/>
    <s v="Yes"/>
    <s v="No"/>
    <n v="2"/>
    <n v="0.50214999999999999"/>
    <n v="0.86192999999999997"/>
    <n v="0.24565999999999999"/>
    <n v="0.38704"/>
    <n v="1.36408"/>
    <x v="16"/>
    <x v="7"/>
    <n v="0.86192703064534903"/>
    <n v="0.50215477567769895"/>
    <n v="0.86192703064534903"/>
    <n v="0.50215477567769895"/>
    <n v="0.85349650882208705"/>
    <n v="0.642558452694174"/>
    <s v="party5_rv05_comp100.xml"/>
    <s v="party6_rv05_comp100.xml"/>
    <s v="Party"/>
    <n v="0.43282077472426039"/>
  </r>
  <r>
    <m/>
    <n v="2"/>
    <s v="Session genius.core.session.Sessiona5f880 failed: Failed to execute protocol: Negotiating party AgentPeraltaV2 timed out in chooseAction() method.: agent AgentPeraltaV2 passed deadline and was killed:[agents.anac.y2019.agentperaltav2.AgentPeraltaV2, agents.anac.y2019.kakesoba.KakeSoba]"/>
    <s v="1000rounds"/>
    <s v="No"/>
    <m/>
    <n v="0"/>
    <m/>
    <m/>
    <m/>
    <m/>
    <m/>
    <x v="6"/>
    <x v="16"/>
    <n v="0.5"/>
    <n v="0.5"/>
    <n v="0.5"/>
    <n v="0.5"/>
    <m/>
    <m/>
    <s v="party5_rv05_comp100"/>
    <s v="party6_rv05_comp100"/>
    <s v="Party"/>
    <n v="0.25"/>
  </r>
  <r>
    <n v="0.437"/>
    <n v="9"/>
    <m/>
    <s v="1000rounds"/>
    <s v="Yes"/>
    <s v="No"/>
    <n v="2"/>
    <n v="0.81135999999999997"/>
    <n v="0.96852000000000005"/>
    <n v="1.5949999999999999E-2"/>
    <n v="6.8559999999999996E-2"/>
    <n v="1.7798799999999999"/>
    <x v="16"/>
    <x v="7"/>
    <n v="0.96852124757504399"/>
    <n v="0.81135519292946101"/>
    <n v="0.96852124757504399"/>
    <n v="0.81135519292946101"/>
    <n v="0.96312252878606996"/>
    <n v="0.68628492325601598"/>
    <s v="party5_rv05_comp100.xml"/>
    <s v="party6_rv05_comp100.xml"/>
    <s v="Party"/>
    <n v="0.78581474368253212"/>
  </r>
  <r>
    <m/>
    <n v="2"/>
    <s v="Session genius.core.session.Sessiond95d2a2 failed: Failed to execute protocol: Negotiating party AgentPeraltaV2 timed out in chooseAction() method.: agent AgentPeraltaV2 passed deadline and was killed:[agents.anac.y2019.agentperaltav2.AgentPeraltaV2, agents.anac.y2019.kakesoba.KakeSoba]"/>
    <s v="1000rounds"/>
    <s v="No"/>
    <m/>
    <n v="0"/>
    <m/>
    <m/>
    <m/>
    <m/>
    <m/>
    <x v="6"/>
    <x v="16"/>
    <n v="0.5"/>
    <n v="0.5"/>
    <n v="0.5"/>
    <n v="0.5"/>
    <m/>
    <m/>
    <s v="party5_rv05_comp100"/>
    <s v="party6_rv05_comp100"/>
    <s v="Party"/>
    <n v="0.25"/>
  </r>
  <r>
    <n v="2.5739999999999998"/>
    <n v="44"/>
    <m/>
    <s v="1000rounds"/>
    <s v="Yes"/>
    <s v="No"/>
    <n v="2"/>
    <n v="0.75409000000000004"/>
    <n v="0.86543999999999999"/>
    <n v="0.12767000000000001"/>
    <n v="0.15214"/>
    <n v="1.6195299999999999"/>
    <x v="16"/>
    <x v="7"/>
    <n v="0.865441999536535"/>
    <n v="0.75408898940065305"/>
    <n v="0.865441999536535"/>
    <n v="0.75408898940065305"/>
    <n v="0.86259950387564999"/>
    <n v="0.68600915396783801"/>
    <s v="party5_rv05_comp100.xml"/>
    <s v="party6_rv05_comp100.xml"/>
    <s v="Party"/>
    <n v="0.65262028281538609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kakesoba.KakeSoba]"/>
    <s v="1000rounds"/>
    <s v="No"/>
    <m/>
    <n v="0"/>
    <m/>
    <m/>
    <m/>
    <m/>
    <m/>
    <x v="6"/>
    <x v="16"/>
    <n v="0.5"/>
    <n v="0.5"/>
    <n v="0.5"/>
    <n v="0.5"/>
    <m/>
    <m/>
    <s v="party5_rv05_comp100"/>
    <s v="party6_rv05_comp100"/>
    <s v="Party"/>
    <n v="0.25"/>
  </r>
  <r>
    <m/>
    <n v="2"/>
    <s v="Session genius.core.session.Sessione0f failed: Failed to execute protocol: Negotiating party AgentPeraltaV2 timed out in chooseAction() method.: agent AgentPeraltaV2 passed deadline and was killed:[agents.anac.y2019.kakesoba.KakeSoba, agents.anac.y2019.agentperaltav2.AgentPeraltaV2]"/>
    <s v="1000rounds"/>
    <s v="No"/>
    <m/>
    <n v="0"/>
    <m/>
    <m/>
    <m/>
    <m/>
    <m/>
    <x v="16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cc44 failed: Failed to execute protocol: Negotiating party AgentPeraltaV2 timed out in chooseAction() method.: agent AgentPeraltaV2 passed deadline and was killed:[agents.anac.y2019.agentperaltav2.AgentPeraltaV2, agents.anac.y2019.kakesoba.KakeSoba]"/>
    <s v="1000rounds"/>
    <s v="No"/>
    <m/>
    <n v="0"/>
    <m/>
    <m/>
    <m/>
    <m/>
    <m/>
    <x v="6"/>
    <x v="16"/>
    <n v="0.5"/>
    <n v="0.5"/>
    <n v="0.5"/>
    <n v="0.5"/>
    <m/>
    <m/>
    <s v="party5_rv05_comp100"/>
    <s v="party6_rv05_comp100"/>
    <s v="Party"/>
    <n v="0.25"/>
  </r>
  <r>
    <n v="7.8E-2"/>
    <n v="4"/>
    <m/>
    <s v="1000rounds"/>
    <s v="Yes"/>
    <s v="No"/>
    <n v="2"/>
    <n v="0.37756000000000001"/>
    <n v="0.85294999999999999"/>
    <n v="0.35926000000000002"/>
    <n v="0.51065000000000005"/>
    <n v="1.23051"/>
    <x v="16"/>
    <x v="7"/>
    <n v="0.85295215520905299"/>
    <n v="0.37755572611840799"/>
    <n v="0.85295215520905299"/>
    <n v="0.37755572611840799"/>
    <n v="0.85194010821145805"/>
    <n v="0.32203186781478998"/>
    <s v="party5_rv05_comp100.xml"/>
    <s v="party6_rv05_comp100.xml"/>
    <s v="Party"/>
    <n v="0.32203697030421502"/>
  </r>
  <r>
    <n v="1.552"/>
    <n v="970"/>
    <m/>
    <s v="1000rounds"/>
    <s v="Yes"/>
    <s v="No"/>
    <n v="2"/>
    <n v="0.90158000000000005"/>
    <n v="0.91142000000000001"/>
    <n v="0"/>
    <n v="0"/>
    <n v="1.8129999999999999"/>
    <x v="8"/>
    <x v="17"/>
    <n v="0.90157620590534604"/>
    <n v="0.91142408573910505"/>
    <n v="0.90157620590534604"/>
    <n v="0.91142408573910505"/>
    <n v="0.81405727845896503"/>
    <n v="0.93952266114848204"/>
    <s v="holiday-Profile1_rv00_comp50.xml"/>
    <s v="holiday-Profile2_rv00_comp50.xml"/>
    <s v="Holiday"/>
    <n v="0.82171826919141111"/>
  </r>
  <r>
    <n v="2.08"/>
    <n v="983"/>
    <m/>
    <s v="1000rounds"/>
    <s v="Yes"/>
    <s v="No"/>
    <n v="2"/>
    <n v="0.67603999999999997"/>
    <n v="0.95696999999999999"/>
    <n v="0.12997"/>
    <n v="0.23008999999999999"/>
    <n v="1.633"/>
    <x v="17"/>
    <x v="8"/>
    <n v="0.67603706130514996"/>
    <n v="0.956967551070809"/>
    <n v="0.67603706130514996"/>
    <n v="0.956967551070809"/>
    <n v="0.910484607034036"/>
    <n v="0.71256574621959201"/>
    <s v="holiday-Profile1_rv00_comp50.xml"/>
    <s v="holiday-Profile2_rv00_comp50.xml"/>
    <s v="Holiday"/>
    <n v="0.64694553099029573"/>
  </r>
  <r>
    <n v="1.98"/>
    <n v="987"/>
    <m/>
    <s v="1000rounds"/>
    <s v="Yes"/>
    <s v="No"/>
    <n v="2"/>
    <n v="0.79327000000000003"/>
    <n v="0.93994999999999995"/>
    <n v="6.3950000000000007E-2"/>
    <n v="0.12422999999999999"/>
    <n v="1.73322"/>
    <x v="8"/>
    <x v="17"/>
    <n v="0.93995266855039805"/>
    <n v="0.793271911619155"/>
    <n v="0.93995266855039805"/>
    <n v="0.793271911619155"/>
    <n v="0.57783340423329899"/>
    <n v="0.86526715243848895"/>
    <s v="holiday-Profile1_rv00_comp50.xml"/>
    <s v="holiday-Profile2_rv00_comp50.xml"/>
    <s v="Holiday"/>
    <n v="0.74563805021250029"/>
  </r>
  <r>
    <n v="1.9630000000000001"/>
    <n v="972"/>
    <m/>
    <s v="1000rounds"/>
    <s v="Yes"/>
    <s v="No"/>
    <n v="2"/>
    <n v="0.79867999999999995"/>
    <n v="1"/>
    <n v="0"/>
    <n v="0.13577"/>
    <n v="1.7986800000000001"/>
    <x v="17"/>
    <x v="8"/>
    <n v="0.79868083292125303"/>
    <n v="1"/>
    <n v="0.79868083292125303"/>
    <n v="1"/>
    <n v="0.94140451085726096"/>
    <n v="0.71380957507236198"/>
    <s v="holiday-Profile1_rv00_comp50.xml"/>
    <s v="holiday-Profile2_rv00_comp50.xml"/>
    <s v="Holiday"/>
    <n v="0.79868083292125303"/>
  </r>
  <r>
    <n v="2.0680000000000001"/>
    <n v="965"/>
    <m/>
    <s v="1000rounds"/>
    <s v="Yes"/>
    <s v="No"/>
    <n v="2"/>
    <n v="0.89710000000000001"/>
    <n v="0.90386"/>
    <n v="8.7899999999999992E-3"/>
    <n v="8.7899999999999992E-3"/>
    <n v="1.8009599999999999"/>
    <x v="8"/>
    <x v="17"/>
    <n v="0.89710462701590599"/>
    <n v="0.90385907802725696"/>
    <n v="0.89710462701590599"/>
    <n v="0.90385907802725696"/>
    <n v="0.71945434774420303"/>
    <n v="0.95974016897329095"/>
    <s v="holiday-Profile1_rv00_comp50.xml"/>
    <s v="holiday-Profile2_rv00_comp50.xml"/>
    <s v="Holiday"/>
    <n v="0.81085616106858305"/>
  </r>
  <r>
    <n v="2.008"/>
    <n v="972"/>
    <m/>
    <s v="1000rounds"/>
    <s v="Yes"/>
    <s v="No"/>
    <n v="2"/>
    <n v="0.73736000000000002"/>
    <n v="0.97848000000000002"/>
    <n v="6.4990000000000006E-2"/>
    <n v="0.17738000000000001"/>
    <n v="1.71584"/>
    <x v="17"/>
    <x v="8"/>
    <n v="0.73735894711320205"/>
    <n v="0.978483775535404"/>
    <n v="0.73735894711320205"/>
    <n v="0.978483775535404"/>
    <n v="0.94255980588337795"/>
    <n v="0.77781940065237298"/>
    <s v="holiday-Profile1_rv00_comp50.xml"/>
    <s v="holiday-Profile2_rv00_comp50.xml"/>
    <s v="Holiday"/>
    <n v="0.72149376649613617"/>
  </r>
  <r>
    <n v="2.3530000000000002"/>
    <n v="966"/>
    <m/>
    <s v="1000rounds"/>
    <s v="Yes"/>
    <s v="No"/>
    <n v="2"/>
    <n v="0.81528"/>
    <n v="1"/>
    <n v="0"/>
    <n v="0.13758999999999999"/>
    <n v="1.81528"/>
    <x v="8"/>
    <x v="17"/>
    <n v="1"/>
    <n v="0.81528316376636301"/>
    <n v="1"/>
    <n v="0.81528316376636301"/>
    <n v="0.881521928875172"/>
    <n v="0.962122893606987"/>
    <s v="holiday-Profile1_rv00_comp50.xml"/>
    <s v="holiday-Profile2_rv00_comp50.xml"/>
    <s v="Holiday"/>
    <n v="0.81528316376636301"/>
  </r>
  <r>
    <n v="2.5510000000000002"/>
    <n v="986"/>
    <m/>
    <s v="1000rounds"/>
    <s v="Yes"/>
    <s v="No"/>
    <n v="2"/>
    <n v="0.73863000000000001"/>
    <n v="0.97799000000000003"/>
    <n v="6.3950000000000007E-2"/>
    <n v="0.17601"/>
    <n v="1.71662"/>
    <x v="17"/>
    <x v="8"/>
    <n v="0.73863350147165097"/>
    <n v="0.977988747852791"/>
    <n v="0.73863350147165097"/>
    <n v="0.977988747852791"/>
    <n v="0.94629492543570004"/>
    <n v="0.70528359356373704"/>
    <s v="holiday-Profile1_rv00_comp50.xml"/>
    <s v="holiday-Profile2_rv00_comp50.xml"/>
    <s v="Holiday"/>
    <n v="0.72237525322638263"/>
  </r>
  <r>
    <n v="2.0510000000000002"/>
    <n v="954"/>
    <m/>
    <s v="1000rounds"/>
    <s v="Yes"/>
    <s v="No"/>
    <n v="2"/>
    <n v="0.79376999999999998"/>
    <n v="0.93867999999999996"/>
    <n v="6.4990000000000006E-2"/>
    <n v="0.12336999999999999"/>
    <n v="1.73245"/>
    <x v="8"/>
    <x v="17"/>
    <n v="0.93867811419194802"/>
    <n v="0.793766939301768"/>
    <n v="0.93867811419194802"/>
    <n v="0.793766939301768"/>
    <n v="1"/>
    <n v="0.96614644239266301"/>
    <s v="holiday-Profile1_rv00_comp50.xml"/>
    <s v="holiday-Profile2_rv00_comp50.xml"/>
    <s v="Holiday"/>
    <n v="0.74509165369169805"/>
  </r>
  <r>
    <n v="1.845"/>
    <n v="985"/>
    <m/>
    <s v="1000rounds"/>
    <s v="Yes"/>
    <s v="No"/>
    <n v="2"/>
    <n v="0.67710999999999999"/>
    <n v="0.95623000000000002"/>
    <n v="0.12920999999999999"/>
    <n v="0.22889999999999999"/>
    <n v="1.63334"/>
    <x v="17"/>
    <x v="8"/>
    <n v="0.677109107755553"/>
    <n v="0.956233060698231"/>
    <n v="0.677109107755553"/>
    <n v="0.956233060698231"/>
    <n v="0.90633903408805105"/>
    <n v="0.84865919555607305"/>
    <s v="holiday-Profile1_rv00_comp50.xml"/>
    <s v="holiday-Profile2_rv00_comp50.xml"/>
    <s v="Holiday"/>
    <n v="0.64747411453574077"/>
  </r>
  <r>
    <n v="1.7000000000000001E-2"/>
    <n v="3"/>
    <m/>
    <s v="1000rounds"/>
    <s v="Yes"/>
    <s v="No"/>
    <n v="2"/>
    <n v="0.21206"/>
    <n v="1"/>
    <n v="0"/>
    <n v="0.53680000000000005"/>
    <n v="1.2120599999999999"/>
    <x v="0"/>
    <x v="12"/>
    <n v="0.212060628840022"/>
    <n v="1"/>
    <n v="0.212060628840022"/>
    <n v="1"/>
    <n v="0"/>
    <n v="0.999999999999999"/>
    <s v="ItexvsCypress_CypressA_rv03_comp30.xml"/>
    <s v="ItexvsCypress_ItexB_rv02_comp60.xml"/>
    <s v="Itex vs Cypress"/>
    <n v="0.212060628840022"/>
  </r>
  <r>
    <n v="8.0000000000000002E-3"/>
    <n v="2"/>
    <m/>
    <s v="1000rounds"/>
    <s v="Yes"/>
    <s v="No"/>
    <n v="2"/>
    <n v="0.16358"/>
    <n v="1"/>
    <n v="0"/>
    <n v="0.64756000000000002"/>
    <n v="1.1635800000000001"/>
    <x v="12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3.7999999999999999E-2"/>
    <n v="4"/>
    <m/>
    <s v="1000rounds"/>
    <s v="Yes"/>
    <s v="No"/>
    <n v="2"/>
    <n v="0.21206"/>
    <n v="1"/>
    <n v="0"/>
    <n v="0.53680000000000005"/>
    <n v="1.2120599999999999"/>
    <x v="0"/>
    <x v="12"/>
    <n v="0.212060628840022"/>
    <n v="1"/>
    <n v="0.212060628840022"/>
    <n v="1"/>
    <n v="0"/>
    <n v="0.999999999999999"/>
    <s v="ItexvsCypress_CypressA_rv03_comp30.xml"/>
    <s v="ItexvsCypress_ItexB_rv02_comp60.xml"/>
    <s v="Itex vs Cypress"/>
    <n v="0.212060628840022"/>
  </r>
  <r>
    <n v="4.0000000000000001E-3"/>
    <n v="2"/>
    <m/>
    <s v="1000rounds"/>
    <s v="Yes"/>
    <s v="No"/>
    <n v="2"/>
    <n v="0.16358"/>
    <n v="1"/>
    <n v="0"/>
    <n v="0.64756000000000002"/>
    <n v="1.1635800000000001"/>
    <x v="12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0.01"/>
    <n v="4"/>
    <m/>
    <s v="1000rounds"/>
    <s v="Yes"/>
    <s v="No"/>
    <n v="2"/>
    <n v="0.21206"/>
    <n v="1"/>
    <n v="0"/>
    <n v="0.53680000000000005"/>
    <n v="1.2120599999999999"/>
    <x v="0"/>
    <x v="12"/>
    <n v="0.212060628840022"/>
    <n v="1"/>
    <n v="0.212060628840022"/>
    <n v="1"/>
    <n v="0"/>
    <n v="0.999999999999999"/>
    <s v="ItexvsCypress_CypressA_rv03_comp30.xml"/>
    <s v="ItexvsCypress_ItexB_rv02_comp60.xml"/>
    <s v="Itex vs Cypress"/>
    <n v="0.212060628840022"/>
  </r>
  <r>
    <n v="5.0000000000000001E-3"/>
    <n v="2"/>
    <m/>
    <s v="1000rounds"/>
    <s v="Yes"/>
    <s v="No"/>
    <n v="2"/>
    <n v="0.16358"/>
    <n v="1"/>
    <n v="0"/>
    <n v="0.64756000000000002"/>
    <n v="1.1635800000000001"/>
    <x v="12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5.0000000000000001E-3"/>
    <n v="3"/>
    <m/>
    <s v="1000rounds"/>
    <s v="Yes"/>
    <s v="No"/>
    <n v="2"/>
    <n v="0.21206"/>
    <n v="1"/>
    <n v="0"/>
    <n v="0.53680000000000005"/>
    <n v="1.2120599999999999"/>
    <x v="0"/>
    <x v="12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4.0000000000000001E-3"/>
    <n v="3"/>
    <m/>
    <s v="1000rounds"/>
    <s v="Yes"/>
    <s v="No"/>
    <n v="2"/>
    <n v="0.16358"/>
    <n v="1"/>
    <n v="0"/>
    <n v="0.64756000000000002"/>
    <n v="1.1635800000000001"/>
    <x v="12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4.0000000000000001E-3"/>
    <n v="3"/>
    <m/>
    <s v="1000rounds"/>
    <s v="Yes"/>
    <s v="No"/>
    <n v="2"/>
    <n v="0.21206"/>
    <n v="1"/>
    <n v="0"/>
    <n v="0.53680000000000005"/>
    <n v="1.2120599999999999"/>
    <x v="0"/>
    <x v="12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1.6E-2"/>
    <n v="3"/>
    <m/>
    <s v="1000rounds"/>
    <s v="Yes"/>
    <s v="No"/>
    <n v="2"/>
    <n v="0.21138999999999999"/>
    <n v="0.97067999999999999"/>
    <n v="0"/>
    <n v="0.59148000000000001"/>
    <n v="1.18208"/>
    <x v="12"/>
    <x v="1"/>
    <n v="0.970682271316616"/>
    <n v="0.211394160161577"/>
    <n v="0.970682271316616"/>
    <n v="0.211394160161577"/>
    <n v="0.999999999999999"/>
    <n v="0"/>
    <s v="ItexvsCypress_CypressA_rv03_comp30.xml"/>
    <s v="ItexvsCypress_ItexB_rv02_comp60.xml"/>
    <s v="Itex vs Cypress"/>
    <n v="0.20519656352870805"/>
  </r>
  <r>
    <n v="0.186"/>
    <n v="16"/>
    <m/>
    <s v="1000rounds"/>
    <s v="Yes"/>
    <s v="No"/>
    <n v="2"/>
    <n v="0.72535000000000005"/>
    <n v="1"/>
    <n v="0"/>
    <n v="0.13911000000000001"/>
    <n v="1.7253499999999999"/>
    <x v="6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2.9000000000000001E-2"/>
    <n v="4"/>
    <m/>
    <s v="1000rounds"/>
    <s v="Yes"/>
    <s v="No"/>
    <n v="2"/>
    <n v="0.81508999999999998"/>
    <n v="1"/>
    <n v="0"/>
    <n v="0.19489999999999999"/>
    <n v="1.8150900000000001"/>
    <x v="1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51500000000000001"/>
    <n v="63"/>
    <m/>
    <s v="1000rounds"/>
    <s v="Yes"/>
    <s v="No"/>
    <n v="2"/>
    <n v="0.72535000000000005"/>
    <n v="1"/>
    <n v="0"/>
    <n v="0.13911000000000001"/>
    <n v="1.7253499999999999"/>
    <x v="6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87"/>
    <n v="45"/>
    <m/>
    <s v="1000rounds"/>
    <s v="Yes"/>
    <s v="No"/>
    <n v="2"/>
    <n v="0.81508999999999998"/>
    <n v="1"/>
    <n v="0"/>
    <n v="0.19489999999999999"/>
    <n v="1.8150900000000001"/>
    <x v="1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1999999999999999E-2"/>
    <n v="5"/>
    <m/>
    <s v="1000rounds"/>
    <s v="Yes"/>
    <s v="No"/>
    <n v="2"/>
    <n v="0.72535000000000005"/>
    <n v="1"/>
    <n v="0"/>
    <n v="0.13911000000000001"/>
    <n v="1.7253499999999999"/>
    <x v="6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7.9000000000000001E-2"/>
    <n v="16"/>
    <m/>
    <s v="1000rounds"/>
    <s v="Yes"/>
    <s v="No"/>
    <n v="2"/>
    <n v="0.81508999999999998"/>
    <n v="1"/>
    <n v="0"/>
    <n v="0.19489999999999999"/>
    <n v="1.8150900000000001"/>
    <x v="1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9099999999999998"/>
    <n v="63"/>
    <m/>
    <s v="1000rounds"/>
    <s v="Yes"/>
    <s v="No"/>
    <n v="2"/>
    <n v="0.72535000000000005"/>
    <n v="1"/>
    <n v="0"/>
    <n v="0.13911000000000001"/>
    <n v="1.7253499999999999"/>
    <x v="6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9.6000000000000002E-2"/>
    <n v="24"/>
    <m/>
    <s v="1000rounds"/>
    <s v="Yes"/>
    <s v="No"/>
    <n v="2"/>
    <n v="0.81508999999999998"/>
    <n v="1"/>
    <n v="0"/>
    <n v="0.19489999999999999"/>
    <n v="1.8150900000000001"/>
    <x v="1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6E-2"/>
    <n v="8"/>
    <m/>
    <s v="1000rounds"/>
    <s v="Yes"/>
    <s v="No"/>
    <n v="2"/>
    <n v="0.72535000000000005"/>
    <n v="1"/>
    <n v="0"/>
    <n v="0.13911000000000001"/>
    <n v="1.7253499999999999"/>
    <x v="6"/>
    <x v="17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4000000000000002E-2"/>
    <n v="15"/>
    <m/>
    <s v="1000rounds"/>
    <s v="Yes"/>
    <s v="No"/>
    <n v="2"/>
    <n v="0.81508999999999998"/>
    <n v="1"/>
    <n v="0"/>
    <n v="0.19489999999999999"/>
    <n v="1.8150900000000001"/>
    <x v="17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5.4610000000000003"/>
    <n v="1001"/>
    <m/>
    <s v="1000rounds"/>
    <s v="No"/>
    <s v="No"/>
    <n v="1"/>
    <n v="0"/>
    <n v="0"/>
    <n v="1.2798"/>
    <n v="1.282"/>
    <n v="0"/>
    <x v="13"/>
    <x v="3"/>
    <n v="0"/>
    <n v="0"/>
    <n v="0"/>
    <n v="0"/>
    <n v="0"/>
    <n v="0"/>
    <s v="holiday-Profile1_rv00_comp50.xml"/>
    <s v="holiday-Profile2_rv00_comp50.xml"/>
    <s v="Holiday"/>
    <n v="0"/>
  </r>
  <r>
    <n v="4.2039999999999997"/>
    <n v="1001"/>
    <m/>
    <s v="1000rounds"/>
    <s v="No"/>
    <s v="No"/>
    <n v="1"/>
    <n v="0"/>
    <n v="0"/>
    <n v="1.2798"/>
    <n v="1.282"/>
    <n v="0"/>
    <x v="2"/>
    <x v="13"/>
    <n v="0"/>
    <n v="0"/>
    <n v="0"/>
    <n v="0"/>
    <n v="0"/>
    <n v="0"/>
    <s v="holiday-Profile1_rv00_comp50.xml"/>
    <s v="holiday-Profile2_rv00_comp50.xml"/>
    <s v="Holiday"/>
    <n v="0"/>
  </r>
  <r>
    <n v="4.4580000000000002"/>
    <n v="1001"/>
    <m/>
    <s v="1000rounds"/>
    <s v="No"/>
    <s v="No"/>
    <n v="1"/>
    <n v="0"/>
    <n v="0"/>
    <n v="1.2798"/>
    <n v="1.282"/>
    <n v="0"/>
    <x v="13"/>
    <x v="3"/>
    <n v="0"/>
    <n v="0"/>
    <n v="0"/>
    <n v="0"/>
    <n v="0"/>
    <n v="0"/>
    <s v="holiday-Profile1_rv00_comp50.xml"/>
    <s v="holiday-Profile2_rv00_comp50.xml"/>
    <s v="Holiday"/>
    <n v="0"/>
  </r>
  <r>
    <n v="4.742"/>
    <n v="1001"/>
    <m/>
    <s v="1000rounds"/>
    <s v="No"/>
    <s v="No"/>
    <n v="1"/>
    <n v="0"/>
    <n v="0"/>
    <n v="1.2798"/>
    <n v="1.282"/>
    <n v="0"/>
    <x v="2"/>
    <x v="13"/>
    <n v="0"/>
    <n v="0"/>
    <n v="0"/>
    <n v="0"/>
    <n v="0"/>
    <n v="0"/>
    <s v="holiday-Profile1_rv00_comp50.xml"/>
    <s v="holiday-Profile2_rv00_comp50.xml"/>
    <s v="Holiday"/>
    <n v="0"/>
  </r>
  <r>
    <n v="4.6189999999999998"/>
    <n v="1001"/>
    <m/>
    <s v="1000rounds"/>
    <s v="No"/>
    <s v="No"/>
    <n v="1"/>
    <n v="0"/>
    <n v="0"/>
    <n v="1.2798"/>
    <n v="1.282"/>
    <n v="0"/>
    <x v="13"/>
    <x v="3"/>
    <n v="0"/>
    <n v="0"/>
    <n v="0"/>
    <n v="0"/>
    <n v="0"/>
    <n v="0"/>
    <s v="holiday-Profile1_rv00_comp50.xml"/>
    <s v="holiday-Profile2_rv00_comp50.xml"/>
    <s v="Holiday"/>
    <n v="0"/>
  </r>
  <r>
    <n v="4.7069999999999999"/>
    <n v="1001"/>
    <m/>
    <s v="1000rounds"/>
    <s v="No"/>
    <s v="No"/>
    <n v="1"/>
    <n v="0"/>
    <n v="0"/>
    <n v="1.2798"/>
    <n v="1.282"/>
    <n v="0"/>
    <x v="2"/>
    <x v="13"/>
    <n v="0"/>
    <n v="0"/>
    <n v="0"/>
    <n v="0"/>
    <n v="0"/>
    <n v="0"/>
    <s v="holiday-Profile1_rv00_comp50.xml"/>
    <s v="holiday-Profile2_rv00_comp50.xml"/>
    <s v="Holiday"/>
    <n v="0"/>
  </r>
  <r>
    <n v="4.57"/>
    <n v="1001"/>
    <m/>
    <s v="1000rounds"/>
    <s v="No"/>
    <s v="No"/>
    <n v="1"/>
    <n v="0"/>
    <n v="0"/>
    <n v="1.2798"/>
    <n v="1.282"/>
    <n v="0"/>
    <x v="13"/>
    <x v="3"/>
    <n v="0"/>
    <n v="0"/>
    <n v="0"/>
    <n v="0"/>
    <n v="0"/>
    <n v="0"/>
    <s v="holiday-Profile1_rv00_comp50.xml"/>
    <s v="holiday-Profile2_rv00_comp50.xml"/>
    <s v="Holiday"/>
    <n v="0"/>
  </r>
  <r>
    <n v="4.4080000000000004"/>
    <n v="1001"/>
    <m/>
    <s v="1000rounds"/>
    <s v="No"/>
    <s v="No"/>
    <n v="1"/>
    <n v="0"/>
    <n v="0"/>
    <n v="1.2798"/>
    <n v="1.282"/>
    <n v="0"/>
    <x v="2"/>
    <x v="13"/>
    <n v="0"/>
    <n v="0"/>
    <n v="0"/>
    <n v="0"/>
    <n v="0"/>
    <n v="0"/>
    <s v="holiday-Profile1_rv00_comp50.xml"/>
    <s v="holiday-Profile2_rv00_comp50.xml"/>
    <s v="Holiday"/>
    <n v="0"/>
  </r>
  <r>
    <n v="4.4420000000000002"/>
    <n v="1001"/>
    <m/>
    <s v="1000rounds"/>
    <s v="No"/>
    <s v="No"/>
    <n v="1"/>
    <n v="0"/>
    <n v="0"/>
    <n v="1.2798"/>
    <n v="1.282"/>
    <n v="0"/>
    <x v="13"/>
    <x v="3"/>
    <n v="0"/>
    <n v="0"/>
    <n v="0"/>
    <n v="0"/>
    <n v="0"/>
    <n v="0"/>
    <s v="holiday-Profile1_rv00_comp50.xml"/>
    <s v="holiday-Profile2_rv00_comp50.xml"/>
    <s v="Holiday"/>
    <n v="0"/>
  </r>
  <r>
    <n v="4.6470000000000002"/>
    <n v="1001"/>
    <m/>
    <s v="1000rounds"/>
    <s v="No"/>
    <s v="No"/>
    <n v="1"/>
    <n v="0"/>
    <n v="0"/>
    <n v="1.2798"/>
    <n v="1.282"/>
    <n v="0"/>
    <x v="2"/>
    <x v="13"/>
    <n v="0"/>
    <n v="0"/>
    <n v="0"/>
    <n v="0"/>
    <n v="0"/>
    <n v="0"/>
    <s v="holiday-Profile1_rv00_comp50.xml"/>
    <s v="holiday-Profile2_rv00_comp50.xml"/>
    <s v="Holiday"/>
    <n v="0"/>
  </r>
  <r>
    <n v="4.2149999999999999"/>
    <n v="972"/>
    <m/>
    <s v="1000rounds"/>
    <s v="Yes"/>
    <s v="No"/>
    <n v="2"/>
    <n v="0.84153"/>
    <n v="0.88941000000000003"/>
    <n v="6.3950000000000007E-2"/>
    <n v="6.3950000000000007E-2"/>
    <n v="1.7309399999999999"/>
    <x v="14"/>
    <x v="17"/>
    <n v="0.84152887445574498"/>
    <n v="0.88941283359189705"/>
    <n v="0.84152887445574498"/>
    <n v="0.88941283359189705"/>
    <n v="0.77336371441780505"/>
    <n v="0.94691631004405596"/>
    <s v="holiday-Profile1_rv00_comp50.xml"/>
    <s v="holiday-Profile2_rv00_comp50.xml"/>
    <s v="Holiday"/>
    <n v="0.7484665807790839"/>
  </r>
  <r>
    <n v="3.827"/>
    <n v="963"/>
    <m/>
    <s v="1000rounds"/>
    <s v="Yes"/>
    <s v="No"/>
    <n v="2"/>
    <n v="0.79867999999999995"/>
    <n v="1"/>
    <n v="0"/>
    <n v="0.13577"/>
    <n v="1.7986800000000001"/>
    <x v="17"/>
    <x v="14"/>
    <n v="0.79868083292125303"/>
    <n v="1"/>
    <n v="0.79868083292125303"/>
    <n v="1"/>
    <n v="0.96791754155458098"/>
    <n v="0.77642211891870105"/>
    <s v="holiday-Profile1_rv00_comp50.xml"/>
    <s v="holiday-Profile2_rv00_comp50.xml"/>
    <s v="Holiday"/>
    <n v="0.79868083292125303"/>
  </r>
  <r>
    <n v="3.7789999999999999"/>
    <n v="961"/>
    <m/>
    <s v="1000rounds"/>
    <s v="Yes"/>
    <s v="No"/>
    <n v="2"/>
    <n v="0.77893000000000001"/>
    <n v="0.86839"/>
    <n v="0.12997"/>
    <n v="0.12997"/>
    <n v="1.6473199999999999"/>
    <x v="14"/>
    <x v="17"/>
    <n v="0.77893243428924297"/>
    <n v="0.86839163680991505"/>
    <n v="0.77893243428924297"/>
    <n v="0.86839163680991505"/>
    <n v="0.76801313628899803"/>
    <n v="0.95388307851924103"/>
    <s v="holiday-Profile1_rv00_comp50.xml"/>
    <s v="holiday-Profile2_rv00_comp50.xml"/>
    <s v="Holiday"/>
    <n v="0.6764184115767673"/>
  </r>
  <r>
    <n v="4.0529999999999999"/>
    <n v="963"/>
    <m/>
    <s v="1000rounds"/>
    <s v="Yes"/>
    <s v="No"/>
    <n v="2"/>
    <n v="0.77893000000000001"/>
    <n v="0.86839"/>
    <n v="0.12997"/>
    <n v="0.12997"/>
    <n v="1.6473199999999999"/>
    <x v="17"/>
    <x v="14"/>
    <n v="0.77893243428924297"/>
    <n v="0.86839163680991505"/>
    <n v="0.77893243428924297"/>
    <n v="0.86839163680991505"/>
    <n v="0.97728764792616596"/>
    <n v="0.678747822786268"/>
    <s v="holiday-Profile1_rv00_comp50.xml"/>
    <s v="holiday-Profile2_rv00_comp50.xml"/>
    <s v="Holiday"/>
    <n v="0.6764184115767673"/>
  </r>
  <r>
    <n v="3.6989999999999998"/>
    <n v="953"/>
    <m/>
    <s v="1000rounds"/>
    <s v="Yes"/>
    <s v="No"/>
    <n v="2"/>
    <n v="0.83706000000000003"/>
    <n v="0.88185000000000002"/>
    <n v="7.0970000000000005E-2"/>
    <n v="7.0970000000000005E-2"/>
    <n v="1.7189099999999999"/>
    <x v="14"/>
    <x v="17"/>
    <n v="0.83705729556630404"/>
    <n v="0.88184782588004895"/>
    <n v="0.83705729556630404"/>
    <n v="0.88184782588004895"/>
    <n v="0.651299125251666"/>
    <n v="0.96979477349337495"/>
    <s v="holiday-Profile1_rv00_comp50.xml"/>
    <s v="holiday-Profile2_rv00_comp50.xml"/>
    <s v="Holiday"/>
    <n v="0.7381571562321787"/>
  </r>
  <r>
    <n v="3.952"/>
    <n v="956"/>
    <m/>
    <s v="1000rounds"/>
    <s v="Yes"/>
    <s v="No"/>
    <n v="2"/>
    <n v="0.84153"/>
    <n v="0.88941000000000003"/>
    <n v="6.3950000000000007E-2"/>
    <n v="6.3950000000000007E-2"/>
    <n v="1.7309399999999999"/>
    <x v="17"/>
    <x v="14"/>
    <n v="0.84152887445574498"/>
    <n v="0.88941283359189705"/>
    <n v="0.84152887445574498"/>
    <n v="0.88941283359189705"/>
    <n v="0.98672867354566995"/>
    <n v="0.58071174791301206"/>
    <s v="holiday-Profile1_rv00_comp50.xml"/>
    <s v="holiday-Profile2_rv00_comp50.xml"/>
    <s v="Holiday"/>
    <n v="0.7484665807790839"/>
  </r>
  <r>
    <n v="3.0209999999999999"/>
    <n v="748"/>
    <m/>
    <s v="1000rounds"/>
    <s v="Yes"/>
    <s v="No"/>
    <n v="2"/>
    <n v="0.89710000000000001"/>
    <n v="0.90386"/>
    <n v="8.7899999999999992E-3"/>
    <n v="8.7899999999999992E-3"/>
    <n v="1.8009599999999999"/>
    <x v="14"/>
    <x v="17"/>
    <n v="0.89710462701590599"/>
    <n v="0.90385907802725696"/>
    <n v="0.89710462701590599"/>
    <n v="0.90385907802725696"/>
    <n v="0.64907866907844702"/>
    <n v="0.95957295971204204"/>
    <s v="holiday-Profile1_rv00_comp50.xml"/>
    <s v="holiday-Profile2_rv00_comp50.xml"/>
    <s v="Holiday"/>
    <n v="0.81085616106858305"/>
  </r>
  <r>
    <n v="4.5750000000000002"/>
    <n v="968"/>
    <m/>
    <s v="1000rounds"/>
    <s v="Yes"/>
    <s v="No"/>
    <n v="2"/>
    <n v="0.62434000000000001"/>
    <n v="0.73555000000000004"/>
    <n v="0.31674999999999998"/>
    <n v="0.32832"/>
    <n v="1.35989"/>
    <x v="17"/>
    <x v="14"/>
    <n v="0.624336805820629"/>
    <n v="0.73555375556463998"/>
    <n v="0.624336805820629"/>
    <n v="0.73555375556463998"/>
    <n v="0.97893024328460498"/>
    <n v="0.67224104439660304"/>
    <s v="holiday-Profile1_rv00_comp50.xml"/>
    <s v="holiday-Profile2_rv00_comp50.xml"/>
    <s v="Holiday"/>
    <n v="0.45923328225859505"/>
  </r>
  <r>
    <n v="3.871"/>
    <n v="974"/>
    <m/>
    <s v="1000rounds"/>
    <s v="Yes"/>
    <s v="No"/>
    <n v="2"/>
    <n v="0.68267999999999995"/>
    <n v="0.84560999999999997"/>
    <n v="0.20352000000000001"/>
    <n v="0.23549"/>
    <n v="1.5282899999999999"/>
    <x v="14"/>
    <x v="17"/>
    <n v="0.84560687943943103"/>
    <n v="0.68268474521105305"/>
    <n v="0.84560687943943103"/>
    <n v="0.68268474521105305"/>
    <n v="0.86804803084581506"/>
    <n v="0.93495976106595602"/>
    <s v="holiday-Profile1_rv00_comp50.xml"/>
    <s v="holiday-Profile2_rv00_comp50.xml"/>
    <s v="Holiday"/>
    <n v="0.57728291703882162"/>
  </r>
  <r>
    <n v="4.7759999999999998"/>
    <n v="963"/>
    <m/>
    <s v="1000rounds"/>
    <s v="Yes"/>
    <s v="No"/>
    <n v="2"/>
    <n v="0.67730999999999997"/>
    <n v="0.95647000000000004"/>
    <n v="0.12894"/>
    <n v="0.22874"/>
    <n v="1.63378"/>
    <x v="17"/>
    <x v="14"/>
    <n v="0.67731161566359999"/>
    <n v="0.95647252338819599"/>
    <n v="0.67731161566359999"/>
    <n v="0.95647252338819599"/>
    <n v="0.96731352235055201"/>
    <n v="0.78485572497956402"/>
    <s v="holiday-Profile1_rv00_comp50.xml"/>
    <s v="holiday-Profile2_rv00_comp50.xml"/>
    <s v="Holiday"/>
    <n v="0.64782995015389944"/>
  </r>
  <r>
    <n v="2.7E-2"/>
    <n v="8"/>
    <m/>
    <s v="1000rounds"/>
    <s v="Yes"/>
    <s v="No"/>
    <n v="2"/>
    <n v="0.81508999999999998"/>
    <n v="1"/>
    <n v="0"/>
    <n v="0.19489999999999999"/>
    <n v="1.8150900000000001"/>
    <x v="9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0449999999999999"/>
    <n v="582"/>
    <m/>
    <s v="1000rounds"/>
    <s v="Yes"/>
    <s v="No"/>
    <n v="2"/>
    <n v="0.81508999999999998"/>
    <n v="1"/>
    <n v="0"/>
    <n v="0.19489999999999999"/>
    <n v="1.8150900000000001"/>
    <x v="5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9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6819999999999999"/>
    <n v="582"/>
    <m/>
    <s v="1000rounds"/>
    <s v="Yes"/>
    <s v="No"/>
    <n v="2"/>
    <n v="0.81508999999999998"/>
    <n v="1"/>
    <n v="0"/>
    <n v="0.19489999999999999"/>
    <n v="1.8150900000000001"/>
    <x v="5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88100000000000001"/>
    <n v="345"/>
    <m/>
    <s v="1000rounds"/>
    <s v="Yes"/>
    <s v="No"/>
    <n v="2"/>
    <n v="0.85145999999999999"/>
    <n v="0.94127000000000005"/>
    <n v="0"/>
    <n v="0"/>
    <n v="1.7927299999999999"/>
    <x v="9"/>
    <x v="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516"/>
    <n v="583"/>
    <m/>
    <s v="1000rounds"/>
    <s v="Yes"/>
    <s v="No"/>
    <n v="2"/>
    <n v="0.81508999999999998"/>
    <n v="1"/>
    <n v="0"/>
    <n v="0.19489999999999999"/>
    <n v="1.8150900000000001"/>
    <x v="5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0000000000000001E-3"/>
    <n v="7"/>
    <m/>
    <s v="1000rounds"/>
    <s v="Yes"/>
    <s v="No"/>
    <n v="2"/>
    <n v="0.81508999999999998"/>
    <n v="1"/>
    <n v="0"/>
    <n v="0.19489999999999999"/>
    <n v="1.8150900000000001"/>
    <x v="9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06"/>
    <n v="582"/>
    <m/>
    <s v="1000rounds"/>
    <s v="Yes"/>
    <s v="No"/>
    <n v="2"/>
    <n v="0.81508999999999998"/>
    <n v="1"/>
    <n v="0"/>
    <n v="0.19489999999999999"/>
    <n v="1.8150900000000001"/>
    <x v="5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78800000000000003"/>
    <n v="348"/>
    <m/>
    <s v="1000rounds"/>
    <s v="Yes"/>
    <s v="No"/>
    <n v="2"/>
    <n v="0.85145999999999999"/>
    <n v="0.94127000000000005"/>
    <n v="0"/>
    <n v="0"/>
    <n v="1.7927299999999999"/>
    <x v="9"/>
    <x v="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671"/>
    <n v="584"/>
    <m/>
    <s v="1000rounds"/>
    <s v="Yes"/>
    <s v="No"/>
    <n v="2"/>
    <n v="0.81508999999999998"/>
    <n v="1"/>
    <n v="0"/>
    <n v="0.19489999999999999"/>
    <n v="1.8150900000000001"/>
    <x v="5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2120000000000002"/>
    <n v="999"/>
    <m/>
    <s v="1000rounds"/>
    <s v="Yes"/>
    <s v="No"/>
    <n v="2"/>
    <n v="0.66666999999999998"/>
    <n v="0.88263000000000003"/>
    <n v="0.18922"/>
    <n v="0.27637"/>
    <n v="1.5492900000000001"/>
    <x v="14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2.081"/>
    <n v="1001"/>
    <m/>
    <s v="1000rounds"/>
    <s v="No"/>
    <s v="No"/>
    <n v="1"/>
    <n v="0.4"/>
    <n v="0.7"/>
    <n v="1.2353700000000001"/>
    <n v="1.2692399999999999"/>
    <n v="0"/>
    <x v="1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387"/>
    <n v="999"/>
    <m/>
    <s v="1000rounds"/>
    <s v="Yes"/>
    <s v="No"/>
    <n v="2"/>
    <n v="0.66666999999999998"/>
    <n v="0.88263000000000003"/>
    <n v="0.18922"/>
    <n v="0.27637"/>
    <n v="1.5492900000000001"/>
    <x v="14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2.641"/>
    <n v="1001"/>
    <m/>
    <s v="1000rounds"/>
    <s v="No"/>
    <s v="No"/>
    <n v="1"/>
    <n v="0.4"/>
    <n v="0.7"/>
    <n v="1.2353700000000001"/>
    <n v="1.2692399999999999"/>
    <n v="0"/>
    <x v="1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4590000000000001"/>
    <n v="999"/>
    <m/>
    <s v="1000rounds"/>
    <s v="Yes"/>
    <s v="No"/>
    <n v="2"/>
    <n v="0.66666999999999998"/>
    <n v="0.88263000000000003"/>
    <n v="0.18922"/>
    <n v="0.27637"/>
    <n v="1.5492900000000001"/>
    <x v="14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2.7130000000000001"/>
    <n v="1001"/>
    <m/>
    <s v="1000rounds"/>
    <s v="No"/>
    <s v="No"/>
    <n v="1"/>
    <n v="0.4"/>
    <n v="0.7"/>
    <n v="1.2353700000000001"/>
    <n v="1.2692399999999999"/>
    <n v="0"/>
    <x v="1"/>
    <x v="14"/>
    <n v="0.4"/>
    <n v="0.7"/>
    <n v="0.4"/>
    <n v="0.7"/>
    <n v="0"/>
    <n v="0"/>
    <s v="laptop_buyer_rv04_comp27.xml"/>
    <s v="laptop_seller_rv07_comp27.xml"/>
    <s v="Laptop"/>
    <n v="0.27999999999999997"/>
  </r>
  <r>
    <n v="3.1989999999999998"/>
    <n v="999"/>
    <m/>
    <s v="1000rounds"/>
    <s v="Yes"/>
    <s v="No"/>
    <n v="2"/>
    <n v="0.66666999999999998"/>
    <n v="0.88263000000000003"/>
    <n v="0.18922"/>
    <n v="0.27637"/>
    <n v="1.5492900000000001"/>
    <x v="14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3.0630000000000002"/>
    <n v="1001"/>
    <m/>
    <s v="1000rounds"/>
    <s v="No"/>
    <s v="No"/>
    <n v="1"/>
    <n v="0.4"/>
    <n v="0.7"/>
    <n v="1.2353700000000001"/>
    <n v="1.2692399999999999"/>
    <n v="0"/>
    <x v="1"/>
    <x v="14"/>
    <n v="0.4"/>
    <n v="0.7"/>
    <n v="0.4"/>
    <n v="0.7"/>
    <n v="0"/>
    <n v="0"/>
    <s v="laptop_buyer_rv04_comp27.xml"/>
    <s v="laptop_seller_rv07_comp27.xml"/>
    <s v="Laptop"/>
    <n v="0.27999999999999997"/>
  </r>
  <r>
    <n v="3.3279999999999998"/>
    <n v="999"/>
    <m/>
    <s v="1000rounds"/>
    <s v="Yes"/>
    <s v="No"/>
    <n v="2"/>
    <n v="0.66666999999999998"/>
    <n v="0.88263000000000003"/>
    <n v="0.18922"/>
    <n v="0.27637"/>
    <n v="1.5492900000000001"/>
    <x v="14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2.7189999999999999"/>
    <n v="1001"/>
    <m/>
    <s v="1000rounds"/>
    <s v="No"/>
    <s v="No"/>
    <n v="1"/>
    <n v="0.4"/>
    <n v="0.7"/>
    <n v="1.2353700000000001"/>
    <n v="1.2692399999999999"/>
    <n v="0"/>
    <x v="1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5670000000000002"/>
    <n v="1001"/>
    <m/>
    <s v="1000rounds"/>
    <s v="Yes"/>
    <s v="No"/>
    <n v="2"/>
    <n v="0.38371"/>
    <n v="0.60267999999999999"/>
    <n v="0.23879"/>
    <n v="0.34429999999999999"/>
    <n v="0.98638000000000003"/>
    <x v="1"/>
    <x v="18"/>
    <n v="0.60267709033406702"/>
    <n v="0.38370552223836901"/>
    <n v="0.60267709033406702"/>
    <n v="0.38370552223836901"/>
    <n v="0"/>
    <n v="0.36986387126687398"/>
    <s v="ItexvsCypress_CypressA_rv03_comp30.xml"/>
    <s v="ItexvsCypress_ItexB_rv02_comp60.xml"/>
    <s v="Itex vs Cypress"/>
    <n v="0.23125052768773388"/>
  </r>
  <r>
    <n v="2.008"/>
    <n v="724"/>
    <m/>
    <s v="1000rounds"/>
    <s v="Yes"/>
    <s v="No"/>
    <n v="2"/>
    <n v="0.35671000000000003"/>
    <n v="0.86436999999999997"/>
    <n v="0"/>
    <n v="0.41271000000000002"/>
    <n v="1.2210700000000001"/>
    <x v="18"/>
    <x v="0"/>
    <n v="0.86436733814191602"/>
    <n v="0.35670759207059199"/>
    <n v="0.86436733814191602"/>
    <n v="0.35670759207059199"/>
    <n v="0.86352304434928395"/>
    <n v="0"/>
    <s v="ItexvsCypress_CypressA_rv03_comp30.xml"/>
    <s v="ItexvsCypress_ItexB_rv02_comp60.xml"/>
    <s v="Itex vs Cypress"/>
    <n v="0.30832639185307004"/>
  </r>
  <r>
    <n v="1.9810000000000001"/>
    <n v="953"/>
    <m/>
    <s v="1000rounds"/>
    <s v="Yes"/>
    <s v="No"/>
    <n v="2"/>
    <n v="0.39167000000000002"/>
    <n v="0.71123999999999998"/>
    <n v="0.10145999999999999"/>
    <n v="0.27928999999999998"/>
    <n v="1.1029100000000001"/>
    <x v="1"/>
    <x v="18"/>
    <n v="0.39166988372318101"/>
    <n v="0.71123593131337504"/>
    <n v="0.39166988372318101"/>
    <n v="0.71123593131337504"/>
    <n v="0"/>
    <n v="0.71553145600066204"/>
    <s v="ItexvsCypress_CypressA_rv03_comp30.xml"/>
    <s v="ItexvsCypress_ItexB_rv02_comp60.xml"/>
    <s v="Itex vs Cypress"/>
    <n v="0.27856969451725794"/>
  </r>
  <r>
    <n v="1.607"/>
    <n v="794"/>
    <m/>
    <s v="1000rounds"/>
    <s v="Yes"/>
    <s v="No"/>
    <n v="2"/>
    <n v="0.45234000000000002"/>
    <n v="0.82038999999999995"/>
    <n v="2.792E-2"/>
    <n v="0.30768000000000001"/>
    <n v="1.2727299999999999"/>
    <x v="18"/>
    <x v="0"/>
    <n v="0.82039074511684096"/>
    <n v="0.45234134992233199"/>
    <n v="0.82039074511684096"/>
    <n v="0.45234134992233199"/>
    <n v="0.780993298068833"/>
    <n v="0"/>
    <s v="ItexvsCypress_CypressA_rv03_comp30.xml"/>
    <s v="ItexvsCypress_ItexB_rv02_comp60.xml"/>
    <s v="Itex vs Cypress"/>
    <n v="0.37109665710993961"/>
  </r>
  <r>
    <n v="3.09"/>
    <n v="1001"/>
    <m/>
    <s v="1000rounds"/>
    <s v="Yes"/>
    <s v="No"/>
    <n v="2"/>
    <n v="0.51895999999999998"/>
    <n v="0.67396"/>
    <n v="9.1499999999999998E-2"/>
    <n v="0.20227000000000001"/>
    <n v="1.19292"/>
    <x v="1"/>
    <x v="18"/>
    <n v="0.67395937738516298"/>
    <n v="0.51896205136969797"/>
    <n v="0.67395937738516298"/>
    <n v="0.51896205136969797"/>
    <n v="0"/>
    <n v="0.51337514126248995"/>
    <s v="ItexvsCypress_CypressA_rv03_comp30.xml"/>
    <s v="ItexvsCypress_ItexB_rv02_comp60.xml"/>
    <s v="Itex vs Cypress"/>
    <n v="0.34975934102764861"/>
  </r>
  <r>
    <n v="1.944"/>
    <n v="766"/>
    <m/>
    <s v="1000rounds"/>
    <s v="Yes"/>
    <s v="No"/>
    <n v="2"/>
    <n v="0.35671000000000003"/>
    <n v="0.86436999999999997"/>
    <n v="0"/>
    <n v="0.41271000000000002"/>
    <n v="1.2210700000000001"/>
    <x v="18"/>
    <x v="0"/>
    <n v="0.86436733814191602"/>
    <n v="0.35670759207059199"/>
    <n v="0.86436733814191602"/>
    <n v="0.35670759207059199"/>
    <n v="0.84385714169874404"/>
    <n v="0"/>
    <s v="ItexvsCypress_CypressA_rv03_comp30.xml"/>
    <s v="ItexvsCypress_ItexB_rv02_comp60.xml"/>
    <s v="Itex vs Cypress"/>
    <n v="0.30832639185307004"/>
  </r>
  <r>
    <n v="2.21"/>
    <n v="997"/>
    <m/>
    <s v="1000rounds"/>
    <s v="Yes"/>
    <s v="No"/>
    <n v="2"/>
    <n v="0.39167000000000002"/>
    <n v="0.71123999999999998"/>
    <n v="0.10145999999999999"/>
    <n v="0.27928999999999998"/>
    <n v="1.1029100000000001"/>
    <x v="1"/>
    <x v="18"/>
    <n v="0.39166988372318101"/>
    <n v="0.71123593131337504"/>
    <n v="0.39166988372318101"/>
    <n v="0.71123593131337504"/>
    <n v="0"/>
    <n v="0.70528104316739104"/>
    <s v="ItexvsCypress_CypressA_rv03_comp30.xml"/>
    <s v="ItexvsCypress_ItexB_rv02_comp60.xml"/>
    <s v="Itex vs Cypress"/>
    <n v="0.27856969451725794"/>
  </r>
  <r>
    <n v="1.605"/>
    <n v="731"/>
    <m/>
    <s v="1000rounds"/>
    <s v="Yes"/>
    <s v="No"/>
    <n v="2"/>
    <n v="0.30889"/>
    <n v="0.89368999999999998"/>
    <n v="0"/>
    <n v="0.46871000000000002"/>
    <n v="1.20258"/>
    <x v="18"/>
    <x v="0"/>
    <n v="0.89368506682529902"/>
    <n v="0.308890713144722"/>
    <n v="0.89368506682529902"/>
    <n v="0.308890713144722"/>
    <n v="0.89929623870826103"/>
    <n v="0"/>
    <s v="ItexvsCypress_CypressA_rv03_comp30.xml"/>
    <s v="ItexvsCypress_ItexB_rv02_comp60.xml"/>
    <s v="Itex vs Cypress"/>
    <n v="0.27605101761845513"/>
  </r>
  <r>
    <n v="2.238"/>
    <n v="1001"/>
    <m/>
    <s v="1000rounds"/>
    <s v="Yes"/>
    <s v="No"/>
    <n v="2"/>
    <n v="0.39516000000000001"/>
    <n v="0.78203"/>
    <n v="7.7859999999999999E-2"/>
    <n v="0.34449999999999997"/>
    <n v="1.1772"/>
    <x v="1"/>
    <x v="18"/>
    <n v="0.78203290249050506"/>
    <n v="0.39516236805932697"/>
    <n v="0.78203290249050506"/>
    <n v="0.39516236805932697"/>
    <n v="0"/>
    <n v="0.39300354212729999"/>
    <s v="ItexvsCypress_CypressA_rv03_comp30.xml"/>
    <s v="ItexvsCypress_ItexB_rv02_comp60.xml"/>
    <s v="Itex vs Cypress"/>
    <n v="0.30902997364845675"/>
  </r>
  <r>
    <n v="1.554"/>
    <n v="714"/>
    <m/>
    <s v="1000rounds"/>
    <s v="Yes"/>
    <s v="No"/>
    <n v="2"/>
    <n v="0.45234000000000002"/>
    <n v="0.82038999999999995"/>
    <n v="2.792E-2"/>
    <n v="0.30768000000000001"/>
    <n v="1.2727299999999999"/>
    <x v="18"/>
    <x v="0"/>
    <n v="0.82039074511684096"/>
    <n v="0.45234134992233199"/>
    <n v="0.82039074511684096"/>
    <n v="0.45234134992233199"/>
    <n v="0.82180403681024405"/>
    <n v="0"/>
    <s v="ItexvsCypress_CypressA_rv03_comp30.xml"/>
    <s v="ItexvsCypress_ItexB_rv02_comp60.xml"/>
    <s v="Itex vs Cypress"/>
    <n v="0.37109665710993961"/>
  </r>
  <r>
    <n v="4.9290000000000003"/>
    <n v="1001"/>
    <m/>
    <s v="1000rounds"/>
    <s v="Yes"/>
    <s v="No"/>
    <n v="2"/>
    <n v="0.61578999999999995"/>
    <n v="0.93472"/>
    <n v="0.19420000000000001"/>
    <n v="0.28673999999999999"/>
    <n v="1.5505"/>
    <x v="11"/>
    <x v="6"/>
    <n v="0.61578722194750202"/>
    <n v="0.93471683623363599"/>
    <n v="0.61578722194750202"/>
    <n v="0.93471683623363599"/>
    <n v="0.55918859226192696"/>
    <n v="0.793717189977589"/>
    <s v="holiday-Profile1_rv00_comp50.xml"/>
    <s v="holiday-Profile2_rv00_comp50.xml"/>
    <s v="Holiday"/>
    <n v="0.57558668389186896"/>
  </r>
  <r>
    <n v="5.0410000000000004"/>
    <n v="1000"/>
    <m/>
    <s v="1000rounds"/>
    <s v="Yes"/>
    <s v="No"/>
    <n v="2"/>
    <n v="0.79376999999999998"/>
    <n v="0.93867999999999996"/>
    <n v="6.4990000000000006E-2"/>
    <n v="0.12336999999999999"/>
    <n v="1.73245"/>
    <x v="7"/>
    <x v="11"/>
    <n v="0.93867811419194802"/>
    <n v="0.793766939301768"/>
    <n v="0.93867811419194802"/>
    <n v="0.793766939301768"/>
    <n v="0.81454059575039806"/>
    <n v="0.77692463255359101"/>
    <s v="holiday-Profile1_rv00_comp50.xml"/>
    <s v="holiday-Profile2_rv00_comp50.xml"/>
    <s v="Holiday"/>
    <n v="0.74509165369169805"/>
  </r>
  <r>
    <n v="4.5270000000000001"/>
    <n v="1001"/>
    <m/>
    <s v="1000rounds"/>
    <s v="Yes"/>
    <s v="No"/>
    <n v="2"/>
    <n v="0.67859000000000003"/>
    <n v="0.95598000000000005"/>
    <n v="0.12791"/>
    <n v="0.22739999999999999"/>
    <n v="1.63456"/>
    <x v="11"/>
    <x v="6"/>
    <n v="0.67858617002204902"/>
    <n v="0.95597749570558299"/>
    <n v="0.67858617002204902"/>
    <n v="0.95597749570558299"/>
    <n v="0.57404642437050601"/>
    <n v="0.71874740706936602"/>
    <s v="holiday-Profile1_rv00_comp50.xml"/>
    <s v="holiday-Profile2_rv00_comp50.xml"/>
    <s v="Holiday"/>
    <n v="0.64871310743812138"/>
  </r>
  <r>
    <n v="2.468"/>
    <n v="1000"/>
    <m/>
    <s v="1000rounds"/>
    <s v="Yes"/>
    <s v="No"/>
    <n v="2"/>
    <n v="0.81528"/>
    <n v="1"/>
    <n v="0"/>
    <n v="0.13758999999999999"/>
    <n v="1.81528"/>
    <x v="7"/>
    <x v="11"/>
    <n v="1"/>
    <n v="0.81528316376636301"/>
    <n v="1"/>
    <n v="0.81528316376636301"/>
    <n v="0.97231841640787298"/>
    <n v="0.80219129322454696"/>
    <s v="holiday-Profile1_rv00_comp50.xml"/>
    <s v="holiday-Profile2_rv00_comp50.xml"/>
    <s v="Holiday"/>
    <n v="0.81528316376636301"/>
  </r>
  <r>
    <n v="3.109"/>
    <n v="1000"/>
    <m/>
    <s v="1000rounds"/>
    <s v="Yes"/>
    <s v="No"/>
    <n v="2"/>
    <n v="0.79867999999999995"/>
    <n v="1"/>
    <n v="0"/>
    <n v="0.13577"/>
    <n v="1.7986800000000001"/>
    <x v="11"/>
    <x v="6"/>
    <n v="0.79868083292125303"/>
    <n v="1"/>
    <n v="0.79868083292125303"/>
    <n v="1"/>
    <n v="0.78757115064331396"/>
    <n v="0.83238797504254103"/>
    <s v="holiday-Profile1_rv00_comp50.xml"/>
    <s v="holiday-Profile2_rv00_comp50.xml"/>
    <s v="Holiday"/>
    <n v="0.79868083292125303"/>
  </r>
  <r>
    <n v="2.363"/>
    <n v="1000"/>
    <m/>
    <s v="1000rounds"/>
    <s v="Yes"/>
    <s v="No"/>
    <n v="2"/>
    <n v="0.81528"/>
    <n v="1"/>
    <n v="0"/>
    <n v="0.13758999999999999"/>
    <n v="1.81528"/>
    <x v="7"/>
    <x v="11"/>
    <n v="1"/>
    <n v="0.81528316376636301"/>
    <n v="1"/>
    <n v="0.81528316376636301"/>
    <n v="0.91991661728607699"/>
    <n v="0.72663954368166495"/>
    <s v="holiday-Profile1_rv00_comp50.xml"/>
    <s v="holiday-Profile2_rv00_comp50.xml"/>
    <s v="Holiday"/>
    <n v="0.81528316376636301"/>
  </r>
  <r>
    <n v="2.5179999999999998"/>
    <n v="1000"/>
    <m/>
    <s v="1000rounds"/>
    <s v="Yes"/>
    <s v="No"/>
    <n v="2"/>
    <n v="0.77893000000000001"/>
    <n v="0.86839"/>
    <n v="0.12997"/>
    <n v="0.12997"/>
    <n v="1.6473199999999999"/>
    <x v="11"/>
    <x v="6"/>
    <n v="0.77893243428924297"/>
    <n v="0.86839163680991505"/>
    <n v="0.77893243428924297"/>
    <n v="0.86839163680991505"/>
    <n v="0.67751937984496102"/>
    <n v="0.65817224222086501"/>
    <s v="holiday-Profile1_rv00_comp50.xml"/>
    <s v="holiday-Profile2_rv00_comp50.xml"/>
    <s v="Holiday"/>
    <n v="0.6764184115767673"/>
  </r>
  <r>
    <n v="2E-3"/>
    <n v="2"/>
    <m/>
    <s v="1000rounds"/>
    <s v="Yes"/>
    <s v="No"/>
    <n v="2"/>
    <n v="0.83557999999999999"/>
    <n v="0.8821"/>
    <n v="7.2220000000000006E-2"/>
    <n v="7.2220000000000006E-2"/>
    <n v="1.7176800000000001"/>
    <x v="7"/>
    <x v="11"/>
    <n v="0.83558023329980802"/>
    <n v="0.88210339087269696"/>
    <n v="0.83558023329980802"/>
    <n v="0.88210339087269696"/>
    <n v="0.79309756115614805"/>
    <n v="0.90135454593518405"/>
    <s v="holiday-Profile1_rv00_comp50.xml"/>
    <s v="holiday-Profile2_rv00_comp50.xml"/>
    <s v="Holiday"/>
    <n v="0.73706815713995988"/>
  </r>
  <r>
    <n v="2E-3"/>
    <n v="3"/>
    <m/>
    <s v="1000rounds"/>
    <s v="Yes"/>
    <s v="No"/>
    <n v="2"/>
    <n v="0.90158000000000005"/>
    <n v="0.91142000000000001"/>
    <n v="0"/>
    <n v="0"/>
    <n v="1.8129999999999999"/>
    <x v="11"/>
    <x v="6"/>
    <n v="0.90157620590534604"/>
    <n v="0.91142408573910505"/>
    <n v="0.90157620590534604"/>
    <n v="0.91142408573910505"/>
    <n v="0.97212673592451604"/>
    <n v="0.74984734643476902"/>
    <s v="holiday-Profile1_rv00_comp50.xml"/>
    <s v="holiday-Profile2_rv00_comp50.xml"/>
    <s v="Holiday"/>
    <n v="0.82171826919141111"/>
  </r>
  <r>
    <n v="2.516"/>
    <n v="1000"/>
    <m/>
    <s v="1000rounds"/>
    <s v="Yes"/>
    <s v="No"/>
    <n v="2"/>
    <n v="0.81528"/>
    <n v="1"/>
    <n v="0"/>
    <n v="0.13758999999999999"/>
    <n v="1.81528"/>
    <x v="7"/>
    <x v="11"/>
    <n v="1"/>
    <n v="0.81528316376636301"/>
    <n v="1"/>
    <n v="0.81528316376636301"/>
    <n v="0.87016873640412595"/>
    <n v="0.78229247062858898"/>
    <s v="holiday-Profile1_rv00_comp50.xml"/>
    <s v="holiday-Profile2_rv00_comp50.xml"/>
    <s v="Holiday"/>
    <n v="0.81528316376636301"/>
  </r>
  <r>
    <n v="0.47899999999999998"/>
    <n v="47"/>
    <m/>
    <s v="1000rounds"/>
    <s v="Yes"/>
    <s v="No"/>
    <n v="2"/>
    <n v="0.43289"/>
    <n v="0.86943000000000004"/>
    <n v="0.38839000000000001"/>
    <n v="0.47055999999999998"/>
    <n v="1.30233"/>
    <x v="6"/>
    <x v="19"/>
    <n v="0.43289361097375101"/>
    <n v="0.86943367246727299"/>
    <n v="0.43289361097375101"/>
    <n v="0.86943367246727299"/>
    <n v="0.29348478413086498"/>
    <n v="0.88159417086886105"/>
    <s v="holiday-Profile1_rv00_comp50.xml"/>
    <s v="holiday-Profile2_rv00_comp50.xml"/>
    <s v="Holiday"/>
    <n v="0.37637228197652733"/>
  </r>
  <r>
    <n v="0.105"/>
    <n v="22"/>
    <m/>
    <s v="1000rounds"/>
    <s v="Yes"/>
    <s v="No"/>
    <n v="2"/>
    <n v="0.61839999999999995"/>
    <n v="0.72092999999999996"/>
    <n v="0.33223000000000003"/>
    <n v="0.34127999999999997"/>
    <n v="1.33934"/>
    <x v="19"/>
    <x v="7"/>
    <n v="0.61840162869467696"/>
    <n v="0.72093487012624002"/>
    <n v="0.61840162869467696"/>
    <n v="0.72093487012624002"/>
    <n v="0.80149496910928997"/>
    <n v="0.69654717055386095"/>
    <s v="holiday-Profile1_rv00_comp50.xml"/>
    <s v="holiday-Profile2_rv00_comp50.xml"/>
    <s v="Holiday"/>
    <n v="0.44582729786885222"/>
  </r>
  <r>
    <n v="0.86199999999999999"/>
    <n v="113"/>
    <m/>
    <s v="1000rounds"/>
    <s v="Yes"/>
    <s v="No"/>
    <n v="2"/>
    <n v="0.61612"/>
    <n v="0.87136000000000002"/>
    <n v="0.23710000000000001"/>
    <n v="0.29685"/>
    <n v="1.4874799999999999"/>
    <x v="6"/>
    <x v="19"/>
    <n v="0.87135575322766901"/>
    <n v="0.61612008309736699"/>
    <n v="0.87135575322766901"/>
    <n v="0.61612008309736699"/>
    <n v="0.51543777155509596"/>
    <n v="0.91304757379785895"/>
    <s v="holiday-Profile1_rv00_comp50.xml"/>
    <s v="holiday-Profile2_rv00_comp50.xml"/>
    <s v="Holiday"/>
    <n v="0.53685977908600024"/>
  </r>
  <r>
    <n v="8.1000000000000003E-2"/>
    <n v="22"/>
    <m/>
    <s v="1000rounds"/>
    <s v="Yes"/>
    <s v="No"/>
    <n v="2"/>
    <n v="0.78020999999999996"/>
    <n v="0.8679"/>
    <n v="0.12894"/>
    <n v="0.12894"/>
    <n v="1.6480999999999999"/>
    <x v="19"/>
    <x v="7"/>
    <n v="0.780206988647693"/>
    <n v="0.86789660912730204"/>
    <n v="0.780206988647693"/>
    <n v="0.86789660912730204"/>
    <n v="1"/>
    <n v="0.80526323403922695"/>
    <s v="holiday-Profile1_rv00_comp50.xml"/>
    <s v="holiday-Profile2_rv00_comp50.xml"/>
    <s v="Holiday"/>
    <n v="0.67713899986475623"/>
  </r>
  <r>
    <n v="0.19800000000000001"/>
    <n v="39"/>
    <m/>
    <s v="1000rounds"/>
    <s v="Yes"/>
    <s v="No"/>
    <n v="2"/>
    <n v="0.57308999999999999"/>
    <n v="0.74870999999999999"/>
    <n v="0.34899999999999998"/>
    <n v="0.37126999999999999"/>
    <n v="1.3218000000000001"/>
    <x v="6"/>
    <x v="19"/>
    <n v="0.74871198161156605"/>
    <n v="0.57308763416817599"/>
    <n v="0.74871198161156605"/>
    <n v="0.57308763416817599"/>
    <n v="0.32876771971570901"/>
    <n v="0.99265719294397003"/>
    <s v="holiday-Profile1_rv00_comp50.xml"/>
    <s v="holiday-Profile2_rv00_comp50.xml"/>
    <s v="Holiday"/>
    <n v="0.42907757821513925"/>
  </r>
  <r>
    <n v="5.4160000000000004"/>
    <n v="904"/>
    <m/>
    <s v="1000rounds"/>
    <s v="Yes"/>
    <s v="No"/>
    <n v="2"/>
    <n v="0.53544999999999998"/>
    <n v="0.69291999999999998"/>
    <n v="0.41546"/>
    <n v="0.42998999999999998"/>
    <n v="1.22837"/>
    <x v="19"/>
    <x v="7"/>
    <n v="0.69292025711337302"/>
    <n v="0.53545133891465901"/>
    <n v="0.69292025711337302"/>
    <n v="0.53545133891465901"/>
    <n v="1"/>
    <n v="0.55971485934715404"/>
    <s v="holiday-Profile1_rv00_comp50.xml"/>
    <s v="holiday-Profile2_rv00_comp50.xml"/>
    <s v="Holiday"/>
    <n v="0.37102507943244534"/>
  </r>
  <r>
    <n v="4.8780000000000001"/>
    <n v="1001"/>
    <m/>
    <s v="1000rounds"/>
    <s v="No"/>
    <s v="No"/>
    <n v="1"/>
    <n v="0"/>
    <n v="0"/>
    <n v="1.2798"/>
    <n v="1.282"/>
    <n v="0"/>
    <x v="6"/>
    <x v="19"/>
    <n v="0"/>
    <n v="0"/>
    <n v="0"/>
    <n v="0"/>
    <n v="0"/>
    <n v="0"/>
    <s v="holiday-Profile1_rv00_comp50.xml"/>
    <s v="holiday-Profile2_rv00_comp50.xml"/>
    <s v="Holiday"/>
    <n v="0"/>
  </r>
  <r>
    <n v="4.2000000000000003E-2"/>
    <n v="9"/>
    <m/>
    <s v="1000rounds"/>
    <s v="Yes"/>
    <s v="No"/>
    <n v="2"/>
    <n v="0.49998999999999999"/>
    <n v="0.67689999999999995"/>
    <n v="0.44002000000000002"/>
    <n v="0.46505999999999997"/>
    <n v="1.1768799999999999"/>
    <x v="19"/>
    <x v="7"/>
    <n v="0.49998653597001502"/>
    <n v="0.67689626352914001"/>
    <n v="0.49998653597001502"/>
    <n v="0.67689626352914001"/>
    <n v="0.81994045959828499"/>
    <n v="0.44808928889626198"/>
    <s v="holiday-Profile1_rv00_comp50.xml"/>
    <s v="holiday-Profile2_rv00_comp50.xml"/>
    <s v="Holiday"/>
    <n v="0.33843901801298115"/>
  </r>
  <r>
    <n v="2.5999999999999999E-2"/>
    <n v="9"/>
    <m/>
    <s v="1000rounds"/>
    <s v="Yes"/>
    <s v="No"/>
    <n v="2"/>
    <n v="0.46592"/>
    <n v="0.60419999999999996"/>
    <n v="0.5171"/>
    <n v="0.53308999999999995"/>
    <n v="1.07012"/>
    <x v="6"/>
    <x v="19"/>
    <n v="0.465917514276666"/>
    <n v="0.60420095736720303"/>
    <n v="0.465917514276666"/>
    <n v="0.60420095736720303"/>
    <n v="0.37506909340225397"/>
    <n v="0.96810059252988101"/>
    <s v="holiday-Profile1_rv00_comp50.xml"/>
    <s v="holiday-Profile2_rv00_comp50.xml"/>
    <s v="Holiday"/>
    <n v="0.28150780818010906"/>
  </r>
  <r>
    <n v="4.7E-2"/>
    <n v="9"/>
    <m/>
    <s v="1000rounds"/>
    <s v="Yes"/>
    <s v="No"/>
    <n v="2"/>
    <n v="0.43269999999999997"/>
    <n v="0.59392999999999996"/>
    <n v="0.55791000000000002"/>
    <n v="0.56906000000000001"/>
    <n v="1.0266299999999999"/>
    <x v="19"/>
    <x v="7"/>
    <n v="0.59392730926488901"/>
    <n v="0.432700847513736"/>
    <n v="0.59392730926488901"/>
    <n v="0.432700847513736"/>
    <n v="0.83196610449128905"/>
    <n v="0.33774943290485498"/>
    <s v="holiday-Profile1_rv00_comp50.xml"/>
    <s v="holiday-Profile2_rv00_comp50.xml"/>
    <s v="Holiday"/>
    <n v="0.25699285008047024"/>
  </r>
  <r>
    <n v="3.028"/>
    <n v="1001"/>
    <m/>
    <s v="1000rounds"/>
    <s v="No"/>
    <s v="No"/>
    <n v="1"/>
    <n v="0.2"/>
    <n v="0.3"/>
    <n v="0.88554999999999995"/>
    <n v="0.98492999999999997"/>
    <n v="0"/>
    <x v="13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6930000000000001"/>
    <n v="1001"/>
    <m/>
    <s v="1000rounds"/>
    <s v="No"/>
    <s v="No"/>
    <n v="1"/>
    <n v="0.2"/>
    <n v="0.3"/>
    <n v="0.88554999999999995"/>
    <n v="0.98492999999999997"/>
    <n v="0"/>
    <x v="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7120000000000002"/>
    <n v="1001"/>
    <m/>
    <s v="1000rounds"/>
    <s v="No"/>
    <s v="No"/>
    <n v="1"/>
    <n v="0.2"/>
    <n v="0.3"/>
    <n v="0.88554999999999995"/>
    <n v="0.98492999999999997"/>
    <n v="0"/>
    <x v="13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6840000000000002"/>
    <n v="1001"/>
    <m/>
    <s v="1000rounds"/>
    <s v="No"/>
    <s v="No"/>
    <n v="1"/>
    <n v="0.2"/>
    <n v="0.3"/>
    <n v="0.88554999999999995"/>
    <n v="0.98492999999999997"/>
    <n v="0"/>
    <x v="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839"/>
    <n v="1001"/>
    <m/>
    <s v="1000rounds"/>
    <s v="No"/>
    <s v="No"/>
    <n v="1"/>
    <n v="0.2"/>
    <n v="0.3"/>
    <n v="0.88554999999999995"/>
    <n v="0.98492999999999997"/>
    <n v="0"/>
    <x v="13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350000000000001"/>
    <n v="1001"/>
    <m/>
    <s v="1000rounds"/>
    <s v="No"/>
    <s v="No"/>
    <n v="1"/>
    <n v="0.2"/>
    <n v="0.3"/>
    <n v="0.88554999999999995"/>
    <n v="0.98492999999999997"/>
    <n v="0"/>
    <x v="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89"/>
    <n v="1001"/>
    <m/>
    <s v="1000rounds"/>
    <s v="No"/>
    <s v="No"/>
    <n v="1"/>
    <n v="0.2"/>
    <n v="0.3"/>
    <n v="0.88554999999999995"/>
    <n v="0.98492999999999997"/>
    <n v="0"/>
    <x v="13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2690000000000001"/>
    <n v="1001"/>
    <m/>
    <s v="1000rounds"/>
    <s v="No"/>
    <s v="No"/>
    <n v="1"/>
    <n v="0.2"/>
    <n v="0.3"/>
    <n v="0.88554999999999995"/>
    <n v="0.98492999999999997"/>
    <n v="0"/>
    <x v="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750000000000002"/>
    <n v="1001"/>
    <m/>
    <s v="1000rounds"/>
    <s v="No"/>
    <s v="No"/>
    <n v="1"/>
    <n v="0.2"/>
    <n v="0.3"/>
    <n v="0.88554999999999995"/>
    <n v="0.98492999999999997"/>
    <n v="0"/>
    <x v="13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5009999999999999"/>
    <n v="1001"/>
    <m/>
    <s v="1000rounds"/>
    <s v="No"/>
    <s v="No"/>
    <n v="1"/>
    <n v="0.2"/>
    <n v="0.3"/>
    <n v="0.88554999999999995"/>
    <n v="0.98492999999999997"/>
    <n v="0"/>
    <x v="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2"/>
    <s v="Session genius.core.session.Sessiond0587f1 failed: Failed to execute protocol: Negotiating party AgentPeraltaV2 timed out in chooseAction() method.: agent AgentPeraltaV2 passed deadline and was killed:[agents.anac.y2019.agentperaltav2.AgentPeraltaV2, agents.anac.y2019.sacra.SACRA]"/>
    <s v="1000rounds"/>
    <s v="No"/>
    <m/>
    <n v="0"/>
    <m/>
    <m/>
    <m/>
    <m/>
    <m/>
    <x v="6"/>
    <x v="19"/>
    <n v="0.5"/>
    <n v="0.5"/>
    <n v="0.5"/>
    <n v="0.5"/>
    <m/>
    <m/>
    <s v="party5_rv05_comp100"/>
    <s v="party6_rv05_comp100"/>
    <s v="Party"/>
    <n v="0.25"/>
  </r>
  <r>
    <n v="2.1120000000000001"/>
    <n v="46"/>
    <m/>
    <s v="1000rounds"/>
    <s v="Yes"/>
    <s v="No"/>
    <n v="2"/>
    <n v="0.21082000000000001"/>
    <n v="0.47554000000000002"/>
    <n v="0.74953000000000003"/>
    <n v="0.84474000000000005"/>
    <n v="0.68635999999999997"/>
    <x v="19"/>
    <x v="7"/>
    <n v="0.21082100981531601"/>
    <n v="0.47553501000989201"/>
    <n v="0.21082100981531601"/>
    <n v="0.47553501000989201"/>
    <n v="1"/>
    <n v="0.38944499554622602"/>
    <s v="party5_rv05_comp100.xml"/>
    <s v="party6_rv05_comp100.xml"/>
    <s v="Party"/>
    <n v="0.10025277101282185"/>
  </r>
  <r>
    <m/>
    <n v="2"/>
    <s v="Session genius.core.session.Sessionf6be2 failed: Failed to execute protocol: Negotiating party AgentPeraltaV2 timed out in chooseAction() method.: agent AgentPeraltaV2 passed deadline and was killed:[agents.anac.y2019.agentperaltav2.AgentPeraltaV2, agents.anac.y2019.sacra.SACRA]"/>
    <s v="1000rounds"/>
    <s v="No"/>
    <m/>
    <n v="0"/>
    <m/>
    <m/>
    <m/>
    <m/>
    <m/>
    <x v="6"/>
    <x v="19"/>
    <n v="0.5"/>
    <n v="0.5"/>
    <n v="0.5"/>
    <n v="0.5"/>
    <m/>
    <m/>
    <s v="party5_rv05_comp100"/>
    <s v="party6_rv05_comp100"/>
    <s v="Party"/>
    <n v="0.25"/>
  </r>
  <r>
    <n v="2.6080000000000001"/>
    <n v="56"/>
    <m/>
    <s v="1000rounds"/>
    <s v="Yes"/>
    <s v="No"/>
    <n v="2"/>
    <n v="0.34469"/>
    <n v="0.36588999999999999"/>
    <n v="0.72950000000000004"/>
    <n v="0.79361999999999999"/>
    <n v="0.71057999999999999"/>
    <x v="19"/>
    <x v="7"/>
    <n v="0.365892706580904"/>
    <n v="0.34468871340998902"/>
    <n v="0.365892706580904"/>
    <n v="0.34468871340998902"/>
    <n v="0.96562205147282398"/>
    <n v="0.17744930442147799"/>
    <s v="party5_rv05_comp100.xml"/>
    <s v="party6_rv05_comp100.xml"/>
    <s v="Party"/>
    <n v="0.12611908627747043"/>
  </r>
  <r>
    <m/>
    <n v="2"/>
    <s v="Session genius.core.session.Sessione1a0f failed: Failed to execute protocol: Negotiating party AgentPeraltaV2 timed out in chooseAction() method.: agent AgentPeraltaV2 passed deadline and was killed:[agents.anac.y2019.agentperaltav2.AgentPeraltaV2, agents.anac.y2019.sacra.SACRA]"/>
    <s v="1000rounds"/>
    <s v="No"/>
    <m/>
    <n v="0"/>
    <m/>
    <m/>
    <m/>
    <m/>
    <m/>
    <x v="6"/>
    <x v="19"/>
    <n v="0.5"/>
    <n v="0.5"/>
    <n v="0.5"/>
    <n v="0.5"/>
    <m/>
    <m/>
    <s v="party5_rv05_comp100"/>
    <s v="party6_rv05_comp100"/>
    <s v="Party"/>
    <n v="0.25"/>
  </r>
  <r>
    <n v="0.442"/>
    <n v="10"/>
    <m/>
    <s v="1000rounds"/>
    <s v="Yes"/>
    <s v="No"/>
    <n v="2"/>
    <n v="0.52151999999999998"/>
    <n v="0.75616000000000005"/>
    <n v="0.33163999999999999"/>
    <n v="0.44879999999999998"/>
    <n v="1.2776799999999999"/>
    <x v="19"/>
    <x v="7"/>
    <n v="0.52151594751741903"/>
    <n v="0.75616214452892905"/>
    <n v="0.52151594751741903"/>
    <n v="0.75616214452892905"/>
    <n v="0.90183131225938495"/>
    <n v="0.78071158077832004"/>
    <s v="party5_rv05_comp100.xml"/>
    <s v="party6_rv05_comp100.xml"/>
    <s v="Party"/>
    <n v="0.394350617280808"/>
  </r>
  <r>
    <m/>
    <n v="2"/>
    <s v="Session genius.core.session.Sessione965684 failed: Failed to execute protocol: Negotiating party AgentPeraltaV2 timed out in chooseAction() method.: agent AgentPeraltaV2 passed deadline and was killed:[agents.anac.y2019.agentperaltav2.AgentPeraltaV2, agents.anac.y2019.sacra.SACRA]"/>
    <s v="1000rounds"/>
    <s v="No"/>
    <m/>
    <n v="0"/>
    <m/>
    <m/>
    <m/>
    <m/>
    <m/>
    <x v="6"/>
    <x v="19"/>
    <n v="0.5"/>
    <n v="0.5"/>
    <n v="0.5"/>
    <n v="0.5"/>
    <m/>
    <m/>
    <s v="party5_rv05_comp100"/>
    <s v="party6_rv05_comp100"/>
    <s v="Party"/>
    <n v="0.25"/>
  </r>
  <r>
    <m/>
    <n v="2"/>
    <s v="Session genius.core.session.Sessionb088d51 failed: Failed to execute protocol: Negotiating party AgentPeraltaV2 timed out in chooseAction() method.: agent AgentPeraltaV2 passed deadline and was killed:[agents.anac.y2019.sacra.SACRA, agents.anac.y2019.agentperaltav2.AgentPeraltaV2]"/>
    <s v="1000rounds"/>
    <s v="No"/>
    <m/>
    <n v="0"/>
    <m/>
    <m/>
    <m/>
    <m/>
    <m/>
    <x v="19"/>
    <x v="7"/>
    <n v="0.5"/>
    <n v="0.5"/>
    <n v="0.5"/>
    <n v="0.5"/>
    <m/>
    <m/>
    <s v="party5_rv05_comp100"/>
    <s v="party6_rv05_comp100"/>
    <s v="Party"/>
    <n v="0.25"/>
  </r>
  <r>
    <m/>
    <n v="2"/>
    <s v="Session genius.core.session.Sessiond0c81b failed: Failed to execute protocol: Negotiating party AgentPeraltaV2 timed out in chooseAction() method.: agent AgentPeraltaV2 passed deadline and was killed:[agents.anac.y2019.agentperaltav2.AgentPeraltaV2, agents.anac.y2019.sacra.SACRA]"/>
    <s v="1000rounds"/>
    <s v="No"/>
    <m/>
    <n v="0"/>
    <m/>
    <m/>
    <m/>
    <m/>
    <m/>
    <x v="6"/>
    <x v="19"/>
    <n v="0.5"/>
    <n v="0.5"/>
    <n v="0.5"/>
    <n v="0.5"/>
    <m/>
    <m/>
    <s v="party5_rv05_comp100"/>
    <s v="party6_rv05_comp100"/>
    <s v="Party"/>
    <n v="0.25"/>
  </r>
  <r>
    <n v="2.4039999999999999"/>
    <n v="34"/>
    <m/>
    <s v="1000rounds"/>
    <s v="Yes"/>
    <s v="No"/>
    <n v="2"/>
    <n v="0.30593999999999999"/>
    <n v="0.33855000000000002"/>
    <n v="0.78502000000000005"/>
    <n v="0.84287999999999996"/>
    <n v="0.64449000000000001"/>
    <x v="19"/>
    <x v="7"/>
    <n v="0.30594369425910201"/>
    <n v="0.33854982007399897"/>
    <n v="0.30594369425910201"/>
    <n v="0.33854982007399897"/>
    <n v="0.98384195836993504"/>
    <n v="0.45039023706713999"/>
    <s v="party5_rv05_comp100.xml"/>
    <s v="party6_rv05_comp100.xml"/>
    <s v="Party"/>
    <n v="0.10357718264419354"/>
  </r>
  <r>
    <n v="3.15"/>
    <n v="1001"/>
    <m/>
    <s v="1000rounds"/>
    <s v="Yes"/>
    <s v="No"/>
    <n v="2"/>
    <n v="0.72670999999999997"/>
    <n v="0.9657"/>
    <n v="9.4979999999999995E-2"/>
    <n v="0.19553000000000001"/>
    <n v="1.69241"/>
    <x v="13"/>
    <x v="18"/>
    <n v="0.96570154233863503"/>
    <n v="0.72670724950546906"/>
    <n v="0.96570154233863503"/>
    <n v="0.72670724950546906"/>
    <n v="0.99999992549419403"/>
    <n v="0.72466941468109103"/>
    <s v="holiday-Profile1_rv00_comp50.xml"/>
    <s v="holiday-Profile2_rv00_comp50.xml"/>
    <s v="Holiday"/>
    <n v="0.70178231167609872"/>
  </r>
  <r>
    <n v="2E-3"/>
    <n v="2"/>
    <m/>
    <s v="1000rounds"/>
    <s v="Yes"/>
    <s v="No"/>
    <n v="2"/>
    <n v="0.81528"/>
    <n v="1"/>
    <n v="0"/>
    <n v="0.13758999999999999"/>
    <n v="1.81528"/>
    <x v="18"/>
    <x v="13"/>
    <n v="1"/>
    <n v="0.81528316376636301"/>
    <n v="1"/>
    <n v="0.81528316376636301"/>
    <n v="1"/>
    <n v="0.82259473067021105"/>
    <s v="holiday-Profile1_rv00_comp50.xml"/>
    <s v="holiday-Profile2_rv00_comp50.xml"/>
    <s v="Holiday"/>
    <n v="0.81528316376636301"/>
  </r>
  <r>
    <n v="3.133"/>
    <n v="1001"/>
    <m/>
    <s v="1000rounds"/>
    <s v="Yes"/>
    <s v="No"/>
    <n v="2"/>
    <n v="0.77151999999999998"/>
    <n v="0.87843000000000004"/>
    <n v="0.12920999999999999"/>
    <n v="0.14180999999999999"/>
    <n v="1.64994"/>
    <x v="13"/>
    <x v="18"/>
    <n v="0.87842827483429997"/>
    <n v="0.771516224464595"/>
    <n v="0.87842827483429997"/>
    <n v="0.771516224464595"/>
    <n v="1"/>
    <n v="0.75651417051203795"/>
    <s v="holiday-Profile1_rv00_comp50.xml"/>
    <s v="holiday-Profile2_rv00_comp50.xml"/>
    <s v="Holiday"/>
    <n v="0.67772166606310669"/>
  </r>
  <r>
    <n v="2.758"/>
    <n v="1001"/>
    <m/>
    <s v="1000rounds"/>
    <s v="No"/>
    <s v="No"/>
    <n v="1"/>
    <n v="0"/>
    <n v="0"/>
    <n v="1.2798"/>
    <n v="1.282"/>
    <n v="0"/>
    <x v="18"/>
    <x v="13"/>
    <n v="0"/>
    <n v="0"/>
    <n v="0"/>
    <n v="0"/>
    <n v="0"/>
    <n v="0"/>
    <s v="holiday-Profile1_rv00_comp50.xml"/>
    <s v="holiday-Profile2_rv00_comp50.xml"/>
    <s v="Holiday"/>
    <n v="0"/>
  </r>
  <r>
    <n v="3.0000000000000001E-3"/>
    <n v="3"/>
    <m/>
    <s v="1000rounds"/>
    <s v="Yes"/>
    <s v="No"/>
    <n v="2"/>
    <n v="0.79867999999999995"/>
    <n v="1"/>
    <n v="0"/>
    <n v="0.13577"/>
    <n v="1.7986800000000001"/>
    <x v="13"/>
    <x v="18"/>
    <n v="0.79868083292125303"/>
    <n v="1"/>
    <n v="0.79868083292125303"/>
    <n v="1"/>
    <n v="0.80459424639806199"/>
    <n v="1"/>
    <s v="holiday-Profile1_rv00_comp50.xml"/>
    <s v="holiday-Profile2_rv00_comp50.xml"/>
    <s v="Holiday"/>
    <n v="0.79868083292125303"/>
  </r>
  <r>
    <n v="1E-3"/>
    <n v="2"/>
    <m/>
    <s v="1000rounds"/>
    <s v="Yes"/>
    <s v="No"/>
    <n v="2"/>
    <n v="0.81528"/>
    <n v="1"/>
    <n v="0"/>
    <n v="0.13758999999999999"/>
    <n v="1.81528"/>
    <x v="18"/>
    <x v="13"/>
    <n v="1"/>
    <n v="0.81528316376636301"/>
    <n v="1"/>
    <n v="0.81528316376636301"/>
    <n v="1"/>
    <n v="0.80938080618383701"/>
    <s v="holiday-Profile1_rv00_comp50.xml"/>
    <s v="holiday-Profile2_rv00_comp50.xml"/>
    <s v="Holiday"/>
    <n v="0.81528316376636301"/>
  </r>
  <r>
    <n v="2.76"/>
    <n v="1001"/>
    <m/>
    <s v="1000rounds"/>
    <s v="Yes"/>
    <s v="No"/>
    <n v="2"/>
    <n v="0.63812999999999998"/>
    <n v="0.93140000000000001"/>
    <n v="0.18997"/>
    <n v="0.27492"/>
    <n v="1.5695300000000001"/>
    <x v="13"/>
    <x v="18"/>
    <n v="0.93140308467727095"/>
    <n v="0.63813133524457499"/>
    <n v="0.93140308467727095"/>
    <n v="0.63813133524457499"/>
    <n v="1"/>
    <n v="0.64066247204458204"/>
    <s v="holiday-Profile1_rv00_comp50.xml"/>
    <s v="holiday-Profile2_rv00_comp50.xml"/>
    <s v="Holiday"/>
    <n v="0.5943574940760229"/>
  </r>
  <r>
    <n v="3.2909999999999999"/>
    <n v="1001"/>
    <m/>
    <s v="1000rounds"/>
    <s v="No"/>
    <s v="No"/>
    <n v="1"/>
    <n v="0"/>
    <n v="0"/>
    <n v="1.2798"/>
    <n v="1.282"/>
    <n v="0"/>
    <x v="18"/>
    <x v="13"/>
    <n v="0"/>
    <n v="0"/>
    <n v="0"/>
    <n v="0"/>
    <n v="0"/>
    <n v="0"/>
    <s v="holiday-Profile1_rv00_comp50.xml"/>
    <s v="holiday-Profile2_rv00_comp50.xml"/>
    <s v="Holiday"/>
    <n v="0"/>
  </r>
  <r>
    <n v="2.657"/>
    <n v="1001"/>
    <m/>
    <s v="1000rounds"/>
    <s v="Yes"/>
    <s v="No"/>
    <n v="2"/>
    <n v="0.81528"/>
    <n v="1"/>
    <n v="0"/>
    <n v="0.13758999999999999"/>
    <n v="1.81528"/>
    <x v="13"/>
    <x v="18"/>
    <n v="1"/>
    <n v="0.81528316376636301"/>
    <n v="1"/>
    <n v="0.81528316376636301"/>
    <n v="0.99999995529651597"/>
    <n v="0.80027640274561795"/>
    <s v="holiday-Profile1_rv00_comp50.xml"/>
    <s v="holiday-Profile2_rv00_comp50.xml"/>
    <s v="Holiday"/>
    <n v="0.81528316376636301"/>
  </r>
  <r>
    <n v="2.7280000000000002"/>
    <n v="1001"/>
    <m/>
    <s v="1000rounds"/>
    <s v="No"/>
    <s v="No"/>
    <n v="1"/>
    <n v="0"/>
    <n v="0"/>
    <n v="1.2798"/>
    <n v="1.282"/>
    <n v="0"/>
    <x v="18"/>
    <x v="13"/>
    <n v="0"/>
    <n v="0"/>
    <n v="0"/>
    <n v="0"/>
    <n v="0"/>
    <n v="0"/>
    <s v="holiday-Profile1_rv00_comp50.xml"/>
    <s v="holiday-Profile2_rv00_comp50.xml"/>
    <s v="Holiday"/>
    <n v="0"/>
  </r>
  <r>
    <n v="13.502000000000001"/>
    <n v="999"/>
    <m/>
    <s v="1000rounds"/>
    <s v="Yes"/>
    <s v="No"/>
    <n v="2"/>
    <n v="0.52244000000000002"/>
    <n v="0.91888000000000003"/>
    <n v="5.6820000000000002E-2"/>
    <n v="0.43053000000000002"/>
    <n v="1.4413199999999999"/>
    <x v="9"/>
    <x v="11"/>
    <n v="0.52243501339810305"/>
    <n v="0.91888275890509596"/>
    <n v="0.52243501339810305"/>
    <n v="0.91888275890509596"/>
    <n v="0.70682663888059905"/>
    <n v="0.93268037648382196"/>
    <s v="England_rv03_comp20.xml"/>
    <s v="Zimbabwe_rv03_comp200.xml"/>
    <s v="England vs Zimbabwe"/>
    <n v="0.48005652645986968"/>
  </r>
  <r>
    <n v="12.861000000000001"/>
    <n v="998"/>
    <m/>
    <s v="1000rounds"/>
    <s v="Yes"/>
    <s v="No"/>
    <n v="2"/>
    <n v="0.61285000000000001"/>
    <n v="0.83631"/>
    <n v="0.11183999999999999"/>
    <n v="0.14158999999999999"/>
    <n v="1.44916"/>
    <x v="11"/>
    <x v="10"/>
    <n v="0.836307432241713"/>
    <n v="0.61285242671863105"/>
    <n v="0.836307432241713"/>
    <n v="0.61285242671863105"/>
    <n v="0.92107316155406904"/>
    <n v="0.52275576185114203"/>
    <s v="England_rv03_comp20.xml"/>
    <s v="Zimbabwe_rv03_comp200.xml"/>
    <s v="England vs Zimbabwe"/>
    <n v="0.51253303933216088"/>
  </r>
  <r>
    <m/>
    <n v="1"/>
    <s v="Session genius.core.session.Sessionf6598 failed: failed to construct agent : Execution failed of init&lt;HardDealer,Participant[Party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fsega2019.agent.FSEGA2019, agents.anac.y2019.harddealer.HardDealer]"/>
    <s v="1000rounds"/>
    <s v="No"/>
    <m/>
    <n v="0"/>
    <m/>
    <m/>
    <m/>
    <m/>
    <m/>
    <x v="9"/>
    <x v="11"/>
    <n v="0.3"/>
    <n v="0.3"/>
    <n v="0.3"/>
    <n v="0.3"/>
    <m/>
    <m/>
    <s v="England_rv03_comp20"/>
    <s v="Zimbabwe_rv03_comp200"/>
    <s v="England vs Zimbabwe"/>
    <n v="0.09"/>
  </r>
  <r>
    <n v="10.417"/>
    <n v="997"/>
    <m/>
    <s v="1000rounds"/>
    <s v="Yes"/>
    <s v="No"/>
    <n v="2"/>
    <n v="0.57198000000000004"/>
    <n v="0.89100999999999997"/>
    <n v="6.9209999999999994E-2"/>
    <n v="0.16245000000000001"/>
    <n v="1.46299"/>
    <x v="11"/>
    <x v="10"/>
    <n v="0.891005364561823"/>
    <n v="0.57198488740491904"/>
    <n v="0.891005364561823"/>
    <n v="0.57198488740491904"/>
    <n v="0.94867065838646503"/>
    <n v="0.54682077219328296"/>
    <s v="England_rv03_comp20.xml"/>
    <s v="Zimbabwe_rv03_comp200.xml"/>
    <s v="England vs Zimbabwe"/>
    <n v="0.50964160312607321"/>
  </r>
  <r>
    <m/>
    <n v="1"/>
    <s v="Session genius.core.session.Sessione965684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fsega2019.agent.FSEGA2019, agents.anac.y2019.harddealer.HardDealer]"/>
    <s v="1000rounds"/>
    <s v="No"/>
    <m/>
    <n v="0"/>
    <m/>
    <m/>
    <m/>
    <m/>
    <m/>
    <x v="9"/>
    <x v="11"/>
    <n v="0.3"/>
    <n v="0.3"/>
    <n v="0.3"/>
    <n v="0.3"/>
    <m/>
    <m/>
    <s v="England_rv03_comp20"/>
    <s v="Zimbabwe_rv03_comp200"/>
    <s v="England vs Zimbabwe"/>
    <n v="0.09"/>
  </r>
  <r>
    <n v="10.683999999999999"/>
    <n v="998"/>
    <m/>
    <s v="1000rounds"/>
    <s v="Yes"/>
    <s v="No"/>
    <n v="2"/>
    <n v="0.65605999999999998"/>
    <n v="0.75699000000000005"/>
    <n v="0.1459"/>
    <n v="0.17213999999999999"/>
    <n v="1.4130499999999999"/>
    <x v="11"/>
    <x v="10"/>
    <n v="0.75699226513006102"/>
    <n v="0.65605722809092004"/>
    <n v="0.75699226513006102"/>
    <n v="0.65605722809092004"/>
    <n v="0.92196784915600405"/>
    <n v="0.53898094887980297"/>
    <s v="England_rv03_comp20.xml"/>
    <s v="Zimbabwe_rv03_comp200.xml"/>
    <s v="England vs Zimbabwe"/>
    <n v="0.49663024714749465"/>
  </r>
  <r>
    <n v="9.2200000000000006"/>
    <n v="999"/>
    <m/>
    <s v="1000rounds"/>
    <s v="Yes"/>
    <s v="No"/>
    <n v="2"/>
    <n v="0.61165999999999998"/>
    <n v="0.92452999999999996"/>
    <n v="0"/>
    <n v="0.35515000000000002"/>
    <n v="1.5361800000000001"/>
    <x v="9"/>
    <x v="11"/>
    <n v="0.61165642092985595"/>
    <n v="0.92452541750862305"/>
    <n v="0.61165642092985595"/>
    <n v="0.92452541750862305"/>
    <n v="0.52113093035304503"/>
    <n v="0.912474849094565"/>
    <s v="England_rv03_comp20.xml"/>
    <s v="Zimbabwe_rv03_comp200.xml"/>
    <s v="England vs Zimbabwe"/>
    <n v="0.5654919079320051"/>
  </r>
  <r>
    <n v="11.811"/>
    <n v="1000"/>
    <m/>
    <s v="1000rounds"/>
    <s v="Yes"/>
    <s v="No"/>
    <n v="2"/>
    <n v="0.68435000000000001"/>
    <n v="0.79905999999999999"/>
    <n v="0.1028"/>
    <n v="0.12203"/>
    <n v="1.4834099999999999"/>
    <x v="11"/>
    <x v="10"/>
    <n v="0.79905751079527598"/>
    <n v="0.68435008130636998"/>
    <n v="0.79905751079527598"/>
    <n v="0.68435008130636998"/>
    <n v="0.74863160279117302"/>
    <n v="0.53882890239617498"/>
    <s v="England_rv03_comp20.xml"/>
    <s v="Zimbabwe_rv03_comp200.xml"/>
    <s v="England vs Zimbabwe"/>
    <n v="0.54683507248121277"/>
  </r>
  <r>
    <m/>
    <n v="1"/>
    <s v="Session genius.core.session.Sessionb1c1ea0 failed: failed to construct agent : Execution failed of init&lt;HardDealer,Participant[Party1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fsega2019.agent.FSEGA2019, agents.anac.y2019.harddealer.HardDealer]"/>
    <s v="1000rounds"/>
    <s v="No"/>
    <m/>
    <n v="0"/>
    <m/>
    <m/>
    <m/>
    <m/>
    <m/>
    <x v="9"/>
    <x v="11"/>
    <n v="0.3"/>
    <n v="0.3"/>
    <n v="0.3"/>
    <n v="0.3"/>
    <m/>
    <m/>
    <s v="England_rv03_comp20"/>
    <s v="Zimbabwe_rv03_comp200"/>
    <s v="England vs Zimbabwe"/>
    <n v="0.09"/>
  </r>
  <r>
    <n v="9.7159999999999993"/>
    <n v="666"/>
    <m/>
    <s v="1000rounds"/>
    <s v="Yes"/>
    <s v="No"/>
    <n v="2"/>
    <n v="0.65210000000000001"/>
    <n v="0.93540000000000001"/>
    <n v="1.26E-2"/>
    <n v="8.4739999999999996E-2"/>
    <n v="1.5874999999999999"/>
    <x v="11"/>
    <x v="10"/>
    <n v="0.93540312150332605"/>
    <n v="0.65209919736073396"/>
    <n v="0.93540312150332605"/>
    <n v="0.65209919736073396"/>
    <n v="0.76778997420383599"/>
    <n v="0.61879909600656202"/>
    <s v="England_rv03_comp20.xml"/>
    <s v="Zimbabwe_rv03_comp200.xml"/>
    <s v="England vs Zimbabwe"/>
    <n v="0.60997562474104405"/>
  </r>
  <r>
    <m/>
    <n v="1"/>
    <s v="Session genius.core.session.Sessione2203c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3"/>
    <n v="0.3"/>
    <n v="0.3"/>
    <m/>
    <m/>
    <s v="England_rv03_comp20"/>
    <s v="Zimbabwe_rv03_comp200"/>
    <s v="England vs Zimbabwe"/>
    <n v="0.09"/>
  </r>
  <r>
    <n v="1237.3679999999999"/>
    <n v="990"/>
    <m/>
    <s v="1000rounds"/>
    <s v="Yes"/>
    <s v="No"/>
    <n v="2"/>
    <n v="0.35671000000000003"/>
    <n v="0.86436999999999997"/>
    <n v="0"/>
    <n v="0.41271000000000002"/>
    <n v="1.2210700000000001"/>
    <x v="18"/>
    <x v="2"/>
    <n v="0.86436733814191602"/>
    <n v="0.35670759207059199"/>
    <n v="0.86436733814191602"/>
    <n v="0.35670759207059199"/>
    <n v="0.83786675734562599"/>
    <n v="0.37278264300366698"/>
    <s v="ItexvsCypress_CypressA_rv03_comp30.xml"/>
    <s v="ItexvsCypress_ItexB_rv02_comp60.xml"/>
    <s v="Itex vs Cypress"/>
    <n v="0.30832639185307004"/>
  </r>
  <r>
    <n v="725.24"/>
    <n v="882"/>
    <m/>
    <s v="1000rounds"/>
    <s v="Yes"/>
    <s v="No"/>
    <n v="2"/>
    <n v="0.31791999999999998"/>
    <n v="0.90386"/>
    <n v="0"/>
    <n v="0.39734000000000003"/>
    <n v="1.2217800000000001"/>
    <x v="3"/>
    <x v="18"/>
    <n v="0.31791918896326599"/>
    <n v="0.90386306002816097"/>
    <n v="0.31791918896326599"/>
    <n v="0.90386306002816097"/>
    <n v="0.76052133612468897"/>
    <n v="0.90083516083150905"/>
    <s v="ItexvsCypress_CypressA_rv03_comp30.xml"/>
    <s v="ItexvsCypress_ItexB_rv02_comp60.xml"/>
    <s v="Itex vs Cypress"/>
    <n v="0.28735541097800871"/>
  </r>
  <r>
    <n v="1054.115"/>
    <n v="957"/>
    <m/>
    <s v="1000rounds"/>
    <s v="Yes"/>
    <s v="No"/>
    <n v="2"/>
    <n v="0.35671000000000003"/>
    <n v="0.86436999999999997"/>
    <n v="0"/>
    <n v="0.41271000000000002"/>
    <n v="1.2210700000000001"/>
    <x v="18"/>
    <x v="2"/>
    <n v="0.86436733814191602"/>
    <n v="0.35670759207059199"/>
    <n v="0.86436733814191602"/>
    <n v="0.35670759207059199"/>
    <n v="0.92602607870710596"/>
    <n v="0.37921242796233101"/>
    <s v="ItexvsCypress_CypressA_rv03_comp30.xml"/>
    <s v="ItexvsCypress_ItexB_rv02_comp60.xml"/>
    <s v="Itex vs Cypress"/>
    <n v="0.30832639185307004"/>
  </r>
  <r>
    <n v="886.69799999999998"/>
    <n v="925"/>
    <m/>
    <s v="1000rounds"/>
    <s v="Yes"/>
    <s v="No"/>
    <n v="2"/>
    <n v="0.49435000000000001"/>
    <n v="0.80772999999999995"/>
    <n v="0"/>
    <n v="0.19650000000000001"/>
    <n v="1.3020799999999999"/>
    <x v="3"/>
    <x v="18"/>
    <n v="0.494350122502004"/>
    <n v="0.80772612005632205"/>
    <n v="0.494350122502004"/>
    <n v="0.80772612005632205"/>
    <n v="0.59882518874949697"/>
    <n v="0.81090094371141896"/>
    <s v="ItexvsCypress_CypressA_rv03_comp30.xml"/>
    <s v="ItexvsCypress_ItexB_rv02_comp60.xml"/>
    <s v="Itex vs Cypress"/>
    <n v="0.39929950639791117"/>
  </r>
  <r>
    <n v="494.68799999999999"/>
    <n v="788"/>
    <m/>
    <s v="1000rounds"/>
    <s v="Yes"/>
    <s v="No"/>
    <n v="2"/>
    <n v="0.30889"/>
    <n v="0.89368999999999998"/>
    <n v="0"/>
    <n v="0.46871000000000002"/>
    <n v="1.20258"/>
    <x v="18"/>
    <x v="2"/>
    <n v="0.89368506682529902"/>
    <n v="0.308890713144722"/>
    <n v="0.89368506682529902"/>
    <n v="0.308890713144722"/>
    <n v="0.88318655377664301"/>
    <n v="0.66647281108867595"/>
    <s v="ItexvsCypress_CypressA_rv03_comp30.xml"/>
    <s v="ItexvsCypress_ItexB_rv02_comp60.xml"/>
    <s v="Itex vs Cypress"/>
    <n v="0.27605101761845513"/>
  </r>
  <r>
    <n v="957.45799999999997"/>
    <n v="941"/>
    <m/>
    <s v="1000rounds"/>
    <s v="Yes"/>
    <s v="No"/>
    <n v="2"/>
    <n v="0.53832999999999998"/>
    <n v="0.71209"/>
    <n v="6.9099999999999995E-2"/>
    <n v="0.13277"/>
    <n v="1.2504200000000001"/>
    <x v="3"/>
    <x v="18"/>
    <n v="0.538326715527079"/>
    <n v="0.71209236220458205"/>
    <n v="0.538326715527079"/>
    <n v="0.71209236220458205"/>
    <n v="0.71569006687468595"/>
    <n v="0.71569761269501397"/>
    <s v="ItexvsCypress_CypressA_rv03_comp30.xml"/>
    <s v="ItexvsCypress_ItexB_rv02_comp60.xml"/>
    <s v="Itex vs Cypress"/>
    <n v="0.38333834249751175"/>
  </r>
  <r>
    <n v="1197.7629999999999"/>
    <n v="1000"/>
    <m/>
    <s v="1000rounds"/>
    <s v="Yes"/>
    <s v="No"/>
    <n v="2"/>
    <n v="0.30889"/>
    <n v="0.89368999999999998"/>
    <n v="0"/>
    <n v="0.46871000000000002"/>
    <n v="1.20258"/>
    <x v="18"/>
    <x v="2"/>
    <n v="0.89368506682529902"/>
    <n v="0.308890713144722"/>
    <n v="0.89368506682529902"/>
    <n v="0.308890713144722"/>
    <n v="0.88675475082173405"/>
    <n v="0.58417032073369302"/>
    <s v="ItexvsCypress_CypressA_rv03_comp30.xml"/>
    <s v="ItexvsCypress_ItexB_rv02_comp60.xml"/>
    <s v="Itex vs Cypress"/>
    <n v="0.27605101761845513"/>
  </r>
  <r>
    <n v="1195.481"/>
    <n v="996"/>
    <m/>
    <s v="1000rounds"/>
    <s v="Yes"/>
    <s v="No"/>
    <n v="2"/>
    <n v="0.21206"/>
    <n v="1"/>
    <n v="0"/>
    <n v="0.53680000000000005"/>
    <n v="1.2120599999999999"/>
    <x v="3"/>
    <x v="18"/>
    <n v="0.212060628840022"/>
    <n v="1"/>
    <n v="0.212060628840022"/>
    <n v="1"/>
    <n v="0.212060628840022"/>
    <n v="1"/>
    <s v="ItexvsCypress_CypressA_rv03_comp30.xml"/>
    <s v="ItexvsCypress_ItexB_rv02_comp60.xml"/>
    <s v="Itex vs Cypress"/>
    <n v="0.212060628840022"/>
  </r>
  <r>
    <n v="1137.424"/>
    <n v="975"/>
    <m/>
    <s v="1000rounds"/>
    <s v="Yes"/>
    <s v="No"/>
    <n v="2"/>
    <n v="0.34548000000000001"/>
    <n v="0.84436999999999995"/>
    <n v="2.2929999999999999E-2"/>
    <n v="0.41388000000000003"/>
    <n v="1.1898500000000001"/>
    <x v="18"/>
    <x v="2"/>
    <n v="0.84437124264012997"/>
    <n v="0.345482694002053"/>
    <n v="0.84437124264012997"/>
    <n v="0.345482694002053"/>
    <n v="0.82606244515713101"/>
    <n v="0.34707127204024801"/>
    <s v="ItexvsCypress_CypressA_rv03_comp30.xml"/>
    <s v="ItexvsCypress_ItexB_rv02_comp60.xml"/>
    <s v="Itex vs Cypress"/>
    <n v="0.29171565164517327"/>
  </r>
  <r>
    <n v="1178.809"/>
    <n v="997"/>
    <m/>
    <s v="1000rounds"/>
    <s v="Yes"/>
    <s v="No"/>
    <n v="2"/>
    <n v="0.21206"/>
    <n v="1"/>
    <n v="0"/>
    <n v="0.53680000000000005"/>
    <n v="1.2120599999999999"/>
    <x v="3"/>
    <x v="18"/>
    <n v="0.212060628840022"/>
    <n v="1"/>
    <n v="0.212060628840022"/>
    <n v="1"/>
    <n v="0.28499739570599503"/>
    <n v="1"/>
    <s v="ItexvsCypress_CypressA_rv03_comp30.xml"/>
    <s v="ItexvsCypress_ItexB_rv02_comp60.xml"/>
    <s v="Itex vs Cypress"/>
    <n v="0.212060628840022"/>
  </r>
  <r>
    <n v="133.89699999999999"/>
    <n v="804"/>
    <m/>
    <s v="1000rounds"/>
    <s v="Yes"/>
    <s v="No"/>
    <n v="2"/>
    <n v="0.74629999999999996"/>
    <n v="1"/>
    <n v="0"/>
    <n v="0.24024999999999999"/>
    <n v="1.7463"/>
    <x v="9"/>
    <x v="11"/>
    <n v="0.74629649047777502"/>
    <n v="0.999999999999999"/>
    <n v="0.74629649047777502"/>
    <n v="0.999999999999999"/>
    <n v="0.604463356557015"/>
    <n v="1"/>
    <s v="party5_rv05_comp100.xml"/>
    <s v="party6_rv05_comp100.xml"/>
    <s v="Party"/>
    <n v="0.74629649047777424"/>
  </r>
  <r>
    <n v="151.94900000000001"/>
    <n v="996"/>
    <m/>
    <s v="1000rounds"/>
    <s v="Yes"/>
    <s v="No"/>
    <n v="2"/>
    <n v="0.79669999999999996"/>
    <n v="0.98426000000000002"/>
    <n v="1.503E-2"/>
    <n v="8.7169999999999997E-2"/>
    <n v="1.7809699999999999"/>
    <x v="11"/>
    <x v="10"/>
    <n v="0.98426062378752199"/>
    <n v="0.79670495021793997"/>
    <n v="0.98426062378752199"/>
    <n v="0.79670495021793997"/>
    <n v="0.97161572052400402"/>
    <n v="0.51424385873015899"/>
    <s v="party5_rv05_comp100.xml"/>
    <s v="party6_rv05_comp100.xml"/>
    <s v="Party"/>
    <n v="0.78416531127611622"/>
  </r>
  <r>
    <n v="0.01"/>
    <n v="2"/>
    <m/>
    <s v="1000rounds"/>
    <s v="Yes"/>
    <s v="No"/>
    <n v="2"/>
    <n v="0.78342000000000001"/>
    <n v="0.91034000000000004"/>
    <n v="7.7340000000000006E-2"/>
    <n v="0.10413"/>
    <n v="1.6937599999999999"/>
    <x v="9"/>
    <x v="11"/>
    <n v="0.91034306267965903"/>
    <n v="0.78342033628528696"/>
    <n v="0.91034306267965903"/>
    <n v="0.78342033628528696"/>
    <n v="1"/>
    <n v="0.86798496354366295"/>
    <s v="party5_rv05_comp100.xml"/>
    <s v="party6_rv05_comp100.xml"/>
    <s v="Party"/>
    <n v="0.71318126829947659"/>
  </r>
  <r>
    <n v="156.82499999999999"/>
    <n v="997"/>
    <m/>
    <s v="1000rounds"/>
    <s v="Yes"/>
    <s v="No"/>
    <n v="2"/>
    <n v="0.81208000000000002"/>
    <n v="0.92486000000000002"/>
    <n v="4.9180000000000001E-2"/>
    <n v="7.2040000000000007E-2"/>
    <n v="1.7369399999999999"/>
    <x v="11"/>
    <x v="10"/>
    <n v="0.92485784953361405"/>
    <n v="0.81208001172461497"/>
    <n v="0.92485784953361405"/>
    <n v="0.81208001172461497"/>
    <n v="0.94950870674222498"/>
    <n v="0.69740635888755798"/>
    <s v="party5_rv05_comp100.xml"/>
    <s v="party6_rv05_comp100.xml"/>
    <s v="Party"/>
    <n v="0.75105857329285952"/>
  </r>
  <r>
    <n v="112.61799999999999"/>
    <n v="549"/>
    <m/>
    <s v="1000rounds"/>
    <s v="Yes"/>
    <s v="No"/>
    <n v="2"/>
    <n v="0.74629999999999996"/>
    <n v="1"/>
    <n v="0"/>
    <n v="0.24024999999999999"/>
    <n v="1.7463"/>
    <x v="9"/>
    <x v="11"/>
    <n v="0.74629649047777502"/>
    <n v="0.999999999999999"/>
    <n v="0.74629649047777502"/>
    <n v="0.999999999999999"/>
    <n v="0.67645997269201497"/>
    <n v="1"/>
    <s v="party5_rv05_comp100.xml"/>
    <s v="party6_rv05_comp100.xml"/>
    <s v="Party"/>
    <n v="0.74629649047777424"/>
  </r>
  <r>
    <n v="148.434"/>
    <n v="944"/>
    <m/>
    <s v="1000rounds"/>
    <s v="Yes"/>
    <s v="No"/>
    <n v="2"/>
    <n v="0.70533999999999997"/>
    <n v="1"/>
    <n v="0"/>
    <n v="0.17904999999999999"/>
    <n v="1.7053400000000001"/>
    <x v="11"/>
    <x v="10"/>
    <n v="1"/>
    <n v="0.70534446922678595"/>
    <n v="1"/>
    <n v="0.70534446922678595"/>
    <n v="0.999999999999999"/>
    <n v="0.56485966493970596"/>
    <s v="party5_rv05_comp100.xml"/>
    <s v="party6_rv05_comp100.xml"/>
    <s v="Party"/>
    <n v="0.70534446922678595"/>
  </r>
  <r>
    <n v="139.054"/>
    <n v="997"/>
    <m/>
    <s v="1000rounds"/>
    <s v="Yes"/>
    <s v="No"/>
    <n v="2"/>
    <n v="0.74546999999999997"/>
    <n v="0.99248999999999998"/>
    <n v="7.5599999999999999E-3"/>
    <n v="0.23726"/>
    <n v="1.7379599999999999"/>
    <x v="9"/>
    <x v="11"/>
    <n v="0.74547138040997996"/>
    <n v="0.99248595858005295"/>
    <n v="0.74547138040997996"/>
    <n v="0.99248595858005295"/>
    <n v="0.66815912518776299"/>
    <n v="0.98001314924397598"/>
    <s v="party5_rv05_comp100.xml"/>
    <s v="party6_rv05_comp100.xml"/>
    <s v="Party"/>
    <n v="0.73986987758019429"/>
  </r>
  <r>
    <n v="160.91200000000001"/>
    <n v="895"/>
    <m/>
    <s v="1000rounds"/>
    <s v="Yes"/>
    <s v="No"/>
    <n v="2"/>
    <n v="0.69032000000000004"/>
    <n v="0.99978999999999996"/>
    <n v="1.503E-2"/>
    <n v="0.19355"/>
    <n v="1.69011"/>
    <x v="11"/>
    <x v="10"/>
    <n v="0.99979372248305098"/>
    <n v="0.69031638638689297"/>
    <n v="0.99979372248305098"/>
    <n v="0.69031638638689297"/>
    <n v="1"/>
    <n v="0.58065078379705504"/>
    <s v="party5_rv05_comp100.xml"/>
    <s v="party6_rv05_comp100.xml"/>
    <s v="Party"/>
    <n v="0.69017398963679988"/>
  </r>
  <r>
    <n v="8.484"/>
    <n v="27"/>
    <m/>
    <s v="1000rounds"/>
    <s v="Yes"/>
    <s v="No"/>
    <n v="2"/>
    <n v="0.84950999999999999"/>
    <n v="0.92262"/>
    <n v="1.503E-2"/>
    <n v="0.11298"/>
    <n v="1.77213"/>
    <x v="9"/>
    <x v="11"/>
    <n v="0.84950942155027998"/>
    <n v="0.92261585571716398"/>
    <n v="0.84950942155027998"/>
    <n v="0.92261585571716398"/>
    <n v="0.97086034073498795"/>
    <n v="0.91458203284165995"/>
    <s v="party5_rv05_comp100.xml"/>
    <s v="party6_rv05_comp100.xml"/>
    <s v="Party"/>
    <n v="0.7837708619034045"/>
  </r>
  <r>
    <n v="0.36799999999999999"/>
    <n v="3"/>
    <m/>
    <s v="1000rounds"/>
    <s v="Yes"/>
    <s v="No"/>
    <n v="2"/>
    <n v="0.86504000000000003"/>
    <n v="0.90044999999999997"/>
    <n v="4.2199999999999998E-3"/>
    <n v="9.1109999999999997E-2"/>
    <n v="1.76549"/>
    <x v="11"/>
    <x v="10"/>
    <n v="0.86504252024580897"/>
    <n v="0.900451571585696"/>
    <n v="0.86504252024580897"/>
    <n v="0.900451571585696"/>
    <n v="0.87307692307693197"/>
    <n v="1"/>
    <s v="party5_rv05_comp100.xml"/>
    <s v="party6_rv05_comp100.xml"/>
    <s v="Party"/>
    <n v="0.77892889684378996"/>
  </r>
  <r>
    <m/>
    <n v="2"/>
    <s v="Session genius.core.session.Sessione1548 failed: Failed to execute protocol: Negotiating party AgentPeraltaV2 timed out in chooseAction() method.: agent AgentPeraltaV2 passed deadline and was killed:[agents.anac.y2019.agentperaltav2.AgentPeraltaV2, agents.anac.y2019.minf.MINF]"/>
    <s v="1000rounds"/>
    <s v="No"/>
    <m/>
    <n v="0"/>
    <m/>
    <m/>
    <m/>
    <m/>
    <m/>
    <x v="6"/>
    <x v="18"/>
    <n v="0.5"/>
    <n v="0.5"/>
    <n v="0.5"/>
    <n v="0.5"/>
    <m/>
    <m/>
    <s v="party5_rv05_comp100"/>
    <s v="party6_rv05_comp100"/>
    <s v="Party"/>
    <n v="0.25"/>
  </r>
  <r>
    <n v="41.473999999999997"/>
    <n v="902"/>
    <m/>
    <s v="1000rounds"/>
    <s v="Yes"/>
    <s v="No"/>
    <n v="2"/>
    <n v="0.69818000000000002"/>
    <n v="0.93957000000000002"/>
    <n v="6.0859999999999997E-2"/>
    <n v="0.18057999999999999"/>
    <n v="1.63774"/>
    <x v="18"/>
    <x v="7"/>
    <n v="0.93956583816134698"/>
    <n v="0.69817740647362103"/>
    <n v="0.93956583816134698"/>
    <n v="0.69817740647362103"/>
    <n v="0.93677273596539301"/>
    <n v="0.62666618124838802"/>
    <s v="party5_rv05_comp100.xml"/>
    <s v="party6_rv05_comp100.xml"/>
    <s v="Party"/>
    <n v="0.65598364009870314"/>
  </r>
  <r>
    <m/>
    <n v="2"/>
    <s v="Session genius.core.session.Sessionf282abb failed: Failed to execute protocol: Negotiating party AgentPeraltaV2 timed out in chooseAction() method.: agent AgentPeraltaV2 passed deadline and was killed:[agents.anac.y2019.agentperaltav2.AgentPeraltaV2, agents.anac.y2019.minf.MINF]"/>
    <s v="1000rounds"/>
    <s v="No"/>
    <m/>
    <n v="0"/>
    <m/>
    <m/>
    <m/>
    <m/>
    <m/>
    <x v="6"/>
    <x v="18"/>
    <n v="0.5"/>
    <n v="0.5"/>
    <n v="0.5"/>
    <n v="0.5"/>
    <m/>
    <m/>
    <s v="party5_rv05_comp100"/>
    <s v="party6_rv05_comp100"/>
    <s v="Party"/>
    <n v="0.25"/>
  </r>
  <r>
    <n v="38.399000000000001"/>
    <n v="977"/>
    <m/>
    <s v="1000rounds"/>
    <s v="Yes"/>
    <s v="No"/>
    <n v="2"/>
    <n v="0.86319999999999997"/>
    <n v="0.95318999999999998"/>
    <n v="1.503E-2"/>
    <n v="1.503E-2"/>
    <n v="1.8163899999999999"/>
    <x v="18"/>
    <x v="7"/>
    <n v="0.95319442639646401"/>
    <n v="0.86319780261234402"/>
    <n v="0.95319442639646401"/>
    <n v="0.86319780261234402"/>
    <n v="0.95149941636971003"/>
    <n v="0.89000949592567502"/>
    <s v="party5_rv05_comp100.xml"/>
    <s v="party6_rv05_comp100.xml"/>
    <s v="Party"/>
    <n v="0.82279533432776142"/>
  </r>
  <r>
    <m/>
    <n v="2"/>
    <s v="Session genius.core.session.Sessionb088d51 failed: Failed to execute protocol: Negotiating party AgentPeraltaV2 timed out in chooseAction() method.: agent AgentPeraltaV2 passed deadline and was killed:[agents.anac.y2019.agentperaltav2.AgentPeraltaV2, agents.anac.y2019.minf.MINF]"/>
    <s v="1000rounds"/>
    <s v="No"/>
    <m/>
    <n v="0"/>
    <m/>
    <m/>
    <m/>
    <m/>
    <m/>
    <x v="6"/>
    <x v="18"/>
    <n v="0.5"/>
    <n v="0.5"/>
    <n v="0.5"/>
    <n v="0.5"/>
    <m/>
    <m/>
    <s v="party5_rv05_comp100"/>
    <s v="party6_rv05_comp100"/>
    <s v="Party"/>
    <n v="0.25"/>
  </r>
  <r>
    <n v="50.597000000000001"/>
    <n v="1001"/>
    <m/>
    <s v="1000rounds"/>
    <s v="No"/>
    <s v="No"/>
    <n v="1"/>
    <n v="0.5"/>
    <n v="0.5"/>
    <n v="1.22373"/>
    <n v="1.2962499999999999"/>
    <n v="0"/>
    <x v="18"/>
    <x v="7"/>
    <n v="0.5"/>
    <n v="0.5"/>
    <n v="0.5"/>
    <n v="0.5"/>
    <n v="0"/>
    <n v="0"/>
    <s v="party5_rv05_comp100.xml"/>
    <s v="party6_rv05_comp100.xml"/>
    <s v="Party"/>
    <n v="0.25"/>
  </r>
  <r>
    <m/>
    <n v="2"/>
    <s v="Session genius.core.session.Sessionb1c1ea0 failed: Failed to execute protocol: Negotiating party AgentPeraltaV2 timed out in chooseAction() method.: agent AgentPeraltaV2 passed deadline and was killed:[agents.anac.y2019.agentperaltav2.AgentPeraltaV2, agents.anac.y2019.minf.MINF]"/>
    <s v="1000rounds"/>
    <s v="No"/>
    <m/>
    <n v="0"/>
    <m/>
    <m/>
    <m/>
    <m/>
    <m/>
    <x v="6"/>
    <x v="18"/>
    <n v="0.5"/>
    <n v="0.5"/>
    <n v="0.5"/>
    <n v="0.5"/>
    <m/>
    <m/>
    <s v="party5_rv05_comp100"/>
    <s v="party6_rv05_comp100"/>
    <s v="Party"/>
    <n v="0.25"/>
  </r>
  <r>
    <n v="24.547000000000001"/>
    <n v="1001"/>
    <m/>
    <s v="1000rounds"/>
    <s v="Yes"/>
    <s v="No"/>
    <n v="2"/>
    <n v="0.79091999999999996"/>
    <n v="0.87214000000000003"/>
    <n v="7.8399999999999997E-2"/>
    <n v="0.16259999999999999"/>
    <n v="1.66306"/>
    <x v="18"/>
    <x v="7"/>
    <n v="0.79091868162099699"/>
    <n v="0.872138874813149"/>
    <n v="0.79091868162099699"/>
    <n v="0.872138874813149"/>
    <n v="0.78736201096309999"/>
    <n v="0.90161228104833702"/>
    <s v="party5_rv05_comp100.xml"/>
    <s v="party6_rv05_comp100.xml"/>
    <s v="Party"/>
    <n v="0.6897909290576355"/>
  </r>
  <r>
    <m/>
    <n v="2"/>
    <s v="Session genius.core.session.Sessionf88ab failed: Failed to execute protocol: Negotiating party AgentPeraltaV2 timed out in chooseAction() method.: agent AgentPeraltaV2 passed deadline and was killed:[agents.anac.y2019.agentperaltav2.AgentPeraltaV2, agents.anac.y2019.minf.MINF]"/>
    <s v="1000rounds"/>
    <s v="No"/>
    <m/>
    <n v="0"/>
    <m/>
    <m/>
    <m/>
    <m/>
    <m/>
    <x v="6"/>
    <x v="18"/>
    <n v="0.5"/>
    <n v="0.5"/>
    <n v="0.5"/>
    <n v="0.5"/>
    <m/>
    <m/>
    <s v="party5_rv05_comp100"/>
    <s v="party6_rv05_comp100"/>
    <s v="Party"/>
    <n v="0.25"/>
  </r>
  <r>
    <m/>
    <n v="2"/>
    <s v="Session genius.core.session.Sessionb68ddbd failed: Failed to execute protocol: Negotiating party AgentPeraltaV2 timed out in chooseAction() method.: agent AgentPeraltaV2 passed deadline and was killed:[agents.anac.y2019.minf.MINF, agents.anac.y2019.agentperaltav2.AgentPeraltaV2]"/>
    <s v="1000rounds"/>
    <s v="No"/>
    <m/>
    <n v="0"/>
    <m/>
    <m/>
    <m/>
    <m/>
    <m/>
    <x v="18"/>
    <x v="7"/>
    <n v="0.5"/>
    <n v="0.5"/>
    <n v="0.5"/>
    <n v="0.5"/>
    <m/>
    <m/>
    <s v="party5_rv05_comp100"/>
    <s v="party6_rv05_comp100"/>
    <s v="Party"/>
    <n v="0.25"/>
  </r>
  <r>
    <n v="1.238"/>
    <n v="952"/>
    <m/>
    <s v="1000rounds"/>
    <s v="No"/>
    <s v="No"/>
    <n v="0"/>
    <n v="0.5"/>
    <n v="0.5"/>
    <n v="1.22373"/>
    <n v="1.2962499999999999"/>
    <n v="0"/>
    <x v="4"/>
    <x v="6"/>
    <n v="0.5"/>
    <n v="0.5"/>
    <n v="0.5"/>
    <n v="0.5"/>
    <n v="0"/>
    <n v="0"/>
    <s v="party5_rv05_comp100.xml"/>
    <s v="party6_rv05_comp100.xml"/>
    <s v="Party"/>
    <n v="0.25"/>
  </r>
  <r>
    <n v="1.385"/>
    <n v="952"/>
    <m/>
    <s v="1000rounds"/>
    <s v="No"/>
    <s v="No"/>
    <n v="0"/>
    <n v="0.5"/>
    <n v="0.5"/>
    <n v="1.22373"/>
    <n v="1.2962499999999999"/>
    <n v="0"/>
    <x v="7"/>
    <x v="5"/>
    <n v="0.5"/>
    <n v="0.5"/>
    <n v="0.5"/>
    <n v="0.5"/>
    <n v="0"/>
    <n v="0"/>
    <s v="party5_rv05_comp100.xml"/>
    <s v="party6_rv05_comp100.xml"/>
    <s v="Party"/>
    <n v="0.25"/>
  </r>
  <r>
    <n v="1.9610000000000001"/>
    <n v="952"/>
    <m/>
    <s v="1000rounds"/>
    <s v="No"/>
    <s v="No"/>
    <n v="0"/>
    <n v="0.5"/>
    <n v="0.5"/>
    <n v="1.22373"/>
    <n v="1.2962499999999999"/>
    <n v="0"/>
    <x v="4"/>
    <x v="6"/>
    <n v="0.5"/>
    <n v="0.5"/>
    <n v="0.5"/>
    <n v="0.5"/>
    <n v="0"/>
    <n v="0"/>
    <s v="party5_rv05_comp100.xml"/>
    <s v="party6_rv05_comp100.xml"/>
    <s v="Party"/>
    <n v="0.25"/>
  </r>
  <r>
    <n v="1.26"/>
    <n v="952"/>
    <m/>
    <s v="1000rounds"/>
    <s v="No"/>
    <s v="No"/>
    <n v="0"/>
    <n v="0.5"/>
    <n v="0.5"/>
    <n v="1.22373"/>
    <n v="1.2962499999999999"/>
    <n v="0"/>
    <x v="7"/>
    <x v="5"/>
    <n v="0.5"/>
    <n v="0.5"/>
    <n v="0.5"/>
    <n v="0.5"/>
    <n v="0"/>
    <n v="0"/>
    <s v="party5_rv05_comp100.xml"/>
    <s v="party6_rv05_comp100.xml"/>
    <s v="Party"/>
    <n v="0.25"/>
  </r>
  <r>
    <n v="1.2130000000000001"/>
    <n v="952"/>
    <m/>
    <s v="1000rounds"/>
    <s v="No"/>
    <s v="No"/>
    <n v="0"/>
    <n v="0.5"/>
    <n v="0.5"/>
    <n v="1.22373"/>
    <n v="1.2962499999999999"/>
    <n v="0"/>
    <x v="4"/>
    <x v="6"/>
    <n v="0.5"/>
    <n v="0.5"/>
    <n v="0.5"/>
    <n v="0.5"/>
    <n v="0"/>
    <n v="0"/>
    <s v="party5_rv05_comp100.xml"/>
    <s v="party6_rv05_comp100.xml"/>
    <s v="Party"/>
    <n v="0.25"/>
  </r>
  <r>
    <n v="1.8480000000000001"/>
    <n v="952"/>
    <m/>
    <s v="1000rounds"/>
    <s v="No"/>
    <s v="No"/>
    <n v="0"/>
    <n v="0.5"/>
    <n v="0.5"/>
    <n v="1.22373"/>
    <n v="1.2962499999999999"/>
    <n v="0"/>
    <x v="7"/>
    <x v="5"/>
    <n v="0.5"/>
    <n v="0.5"/>
    <n v="0.5"/>
    <n v="0.5"/>
    <n v="0"/>
    <n v="0"/>
    <s v="party5_rv05_comp100.xml"/>
    <s v="party6_rv05_comp100.xml"/>
    <s v="Party"/>
    <n v="0.25"/>
  </r>
  <r>
    <n v="1.4359999999999999"/>
    <n v="952"/>
    <m/>
    <s v="1000rounds"/>
    <s v="No"/>
    <s v="No"/>
    <n v="0"/>
    <n v="0.5"/>
    <n v="0.5"/>
    <n v="1.22373"/>
    <n v="1.2962499999999999"/>
    <n v="0"/>
    <x v="4"/>
    <x v="6"/>
    <n v="0.5"/>
    <n v="0.5"/>
    <n v="0.5"/>
    <n v="0.5"/>
    <n v="0"/>
    <n v="0"/>
    <s v="party5_rv05_comp100.xml"/>
    <s v="party6_rv05_comp100.xml"/>
    <s v="Party"/>
    <n v="0.25"/>
  </r>
  <r>
    <n v="1.3049999999999999"/>
    <n v="952"/>
    <m/>
    <s v="1000rounds"/>
    <s v="No"/>
    <s v="No"/>
    <n v="0"/>
    <n v="0.5"/>
    <n v="0.5"/>
    <n v="1.22373"/>
    <n v="1.2962499999999999"/>
    <n v="0"/>
    <x v="7"/>
    <x v="5"/>
    <n v="0.5"/>
    <n v="0.5"/>
    <n v="0.5"/>
    <n v="0.5"/>
    <n v="0"/>
    <n v="0"/>
    <s v="party5_rv05_comp100.xml"/>
    <s v="party6_rv05_comp100.xml"/>
    <s v="Party"/>
    <n v="0.25"/>
  </r>
  <r>
    <n v="1.9039999999999999"/>
    <n v="952"/>
    <m/>
    <s v="1000rounds"/>
    <s v="No"/>
    <s v="No"/>
    <n v="0"/>
    <n v="0.5"/>
    <n v="0.5"/>
    <n v="1.22373"/>
    <n v="1.2962499999999999"/>
    <n v="0"/>
    <x v="4"/>
    <x v="6"/>
    <n v="0.5"/>
    <n v="0.5"/>
    <n v="0.5"/>
    <n v="0.5"/>
    <n v="0"/>
    <n v="0"/>
    <s v="party5_rv05_comp100.xml"/>
    <s v="party6_rv05_comp100.xml"/>
    <s v="Party"/>
    <n v="0.25"/>
  </r>
  <r>
    <n v="1.3080000000000001"/>
    <n v="952"/>
    <m/>
    <s v="1000rounds"/>
    <s v="No"/>
    <s v="No"/>
    <n v="0"/>
    <n v="0.5"/>
    <n v="0.5"/>
    <n v="1.22373"/>
    <n v="1.2962499999999999"/>
    <n v="0"/>
    <x v="7"/>
    <x v="5"/>
    <n v="0.5"/>
    <n v="0.5"/>
    <n v="0.5"/>
    <n v="0.5"/>
    <n v="0"/>
    <n v="0"/>
    <s v="party5_rv05_comp100.xml"/>
    <s v="party6_rv05_comp100.xml"/>
    <s v="Party"/>
    <n v="0.25"/>
  </r>
  <r>
    <n v="2.9740000000000002"/>
    <n v="1001"/>
    <m/>
    <s v="1000rounds"/>
    <s v="No"/>
    <s v="No"/>
    <n v="1"/>
    <n v="0"/>
    <n v="0"/>
    <n v="1.2798"/>
    <n v="1.282"/>
    <n v="0"/>
    <x v="18"/>
    <x v="19"/>
    <n v="0"/>
    <n v="0"/>
    <n v="0"/>
    <n v="0"/>
    <n v="0"/>
    <n v="0"/>
    <s v="holiday-Profile1_rv00_comp50.xml"/>
    <s v="holiday-Profile2_rv00_comp50.xml"/>
    <s v="Holiday"/>
    <n v="0"/>
  </r>
  <r>
    <n v="2.6070000000000002"/>
    <n v="1001"/>
    <m/>
    <s v="1000rounds"/>
    <s v="Yes"/>
    <s v="No"/>
    <n v="2"/>
    <n v="0.59689000000000003"/>
    <n v="0.59716000000000002"/>
    <n v="0.43772"/>
    <n v="0.43772"/>
    <n v="1.1940500000000001"/>
    <x v="19"/>
    <x v="18"/>
    <n v="0.59716270376618696"/>
    <n v="0.59689151464800305"/>
    <n v="0.59716270376618696"/>
    <n v="0.59689151464800305"/>
    <n v="1"/>
    <n v="0.60766084661301001"/>
    <s v="holiday-Profile1_rv00_comp50.xml"/>
    <s v="holiday-Profile2_rv00_comp50.xml"/>
    <s v="Holiday"/>
    <n v="0.3564413507422961"/>
  </r>
  <r>
    <n v="2.4180000000000001"/>
    <n v="1001"/>
    <m/>
    <s v="1000rounds"/>
    <s v="No"/>
    <s v="No"/>
    <n v="1"/>
    <n v="0"/>
    <n v="0"/>
    <n v="1.2798"/>
    <n v="1.282"/>
    <n v="0"/>
    <x v="18"/>
    <x v="19"/>
    <n v="0"/>
    <n v="0"/>
    <n v="0"/>
    <n v="0"/>
    <n v="0"/>
    <n v="0"/>
    <s v="holiday-Profile1_rv00_comp50.xml"/>
    <s v="holiday-Profile2_rv00_comp50.xml"/>
    <s v="Holiday"/>
    <n v="0"/>
  </r>
  <r>
    <n v="2.9380000000000002"/>
    <n v="1001"/>
    <m/>
    <s v="1000rounds"/>
    <s v="Yes"/>
    <s v="No"/>
    <n v="2"/>
    <n v="0.63568999999999998"/>
    <n v="0.68445999999999996"/>
    <n v="0.34958"/>
    <n v="0.34958"/>
    <n v="1.3201499999999999"/>
    <x v="19"/>
    <x v="18"/>
    <n v="0.635689840318993"/>
    <n v="0.68446127124098799"/>
    <n v="0.635689840318993"/>
    <n v="0.68446127124098799"/>
    <n v="1"/>
    <n v="0.69621031244220299"/>
    <s v="holiday-Profile1_rv00_comp50.xml"/>
    <s v="holiday-Profile2_rv00_comp50.xml"/>
    <s v="Holiday"/>
    <n v="0.43510507621971861"/>
  </r>
  <r>
    <n v="3.1509999999999998"/>
    <n v="1001"/>
    <m/>
    <s v="1000rounds"/>
    <s v="No"/>
    <s v="No"/>
    <n v="1"/>
    <n v="0"/>
    <n v="0"/>
    <n v="1.2798"/>
    <n v="1.282"/>
    <n v="0"/>
    <x v="18"/>
    <x v="19"/>
    <n v="0"/>
    <n v="0"/>
    <n v="0"/>
    <n v="0"/>
    <n v="0"/>
    <n v="0"/>
    <s v="holiday-Profile1_rv00_comp50.xml"/>
    <s v="holiday-Profile2_rv00_comp50.xml"/>
    <s v="Holiday"/>
    <n v="0"/>
  </r>
  <r>
    <n v="3.008"/>
    <n v="1001"/>
    <m/>
    <s v="1000rounds"/>
    <s v="Yes"/>
    <s v="No"/>
    <n v="2"/>
    <n v="0.52595999999999998"/>
    <n v="0.62621000000000004"/>
    <n v="0.4627"/>
    <n v="0.47161999999999998"/>
    <n v="1.15218"/>
    <x v="19"/>
    <x v="18"/>
    <n v="0.52596484572626701"/>
    <n v="0.62621220951441103"/>
    <n v="0.52596484572626701"/>
    <n v="0.62621220951441103"/>
    <n v="0.999999999999999"/>
    <n v="0.63744871713502405"/>
    <s v="holiday-Profile1_rv00_comp50.xml"/>
    <s v="holiday-Profile2_rv00_comp50.xml"/>
    <s v="Holiday"/>
    <n v="0.329365608169152"/>
  </r>
  <r>
    <n v="3.4319999999999999"/>
    <n v="1001"/>
    <m/>
    <s v="1000rounds"/>
    <s v="No"/>
    <s v="No"/>
    <n v="1"/>
    <n v="0"/>
    <n v="0"/>
    <n v="1.2798"/>
    <n v="1.282"/>
    <n v="0"/>
    <x v="18"/>
    <x v="19"/>
    <n v="0"/>
    <n v="0"/>
    <n v="0"/>
    <n v="0"/>
    <n v="0"/>
    <n v="0"/>
    <s v="holiday-Profile1_rv00_comp50.xml"/>
    <s v="holiday-Profile2_rv00_comp50.xml"/>
    <s v="Holiday"/>
    <n v="0"/>
  </r>
  <r>
    <n v="3.052"/>
    <n v="1001"/>
    <m/>
    <s v="1000rounds"/>
    <s v="Yes"/>
    <s v="No"/>
    <n v="2"/>
    <n v="0.38129999999999997"/>
    <n v="0.68181999999999998"/>
    <n v="0.53812000000000004"/>
    <n v="0.57386999999999999"/>
    <n v="1.0631200000000001"/>
    <x v="19"/>
    <x v="18"/>
    <n v="0.68182156452334697"/>
    <n v="0.38130081790530401"/>
    <n v="0.68182156452334697"/>
    <n v="0.38130081790530401"/>
    <n v="0.999999999999999"/>
    <n v="0.38375412501377398"/>
    <s v="holiday-Profile1_rv00_comp50.xml"/>
    <s v="holiday-Profile2_rv00_comp50.xml"/>
    <s v="Holiday"/>
    <n v="0.25997912021822622"/>
  </r>
  <r>
    <n v="2.9889999999999999"/>
    <n v="977"/>
    <m/>
    <s v="1000rounds"/>
    <s v="Yes"/>
    <s v="No"/>
    <n v="2"/>
    <n v="0.70518999999999998"/>
    <n v="0.90437999999999996"/>
    <n v="0.14582000000000001"/>
    <n v="0.20624999999999999"/>
    <n v="1.6095699999999999"/>
    <x v="18"/>
    <x v="19"/>
    <n v="0.90437965653058405"/>
    <n v="0.70519102504087405"/>
    <n v="0.90437965653058405"/>
    <n v="0.70519102504087405"/>
    <n v="0.907895701056881"/>
    <n v="1"/>
    <s v="holiday-Profile1_rv00_comp50.xml"/>
    <s v="holiday-Profile2_rv00_comp50.xml"/>
    <s v="Holiday"/>
    <n v="0.63776041701491615"/>
  </r>
  <r>
    <n v="3.141"/>
    <n v="1001"/>
    <m/>
    <s v="1000rounds"/>
    <s v="Yes"/>
    <s v="No"/>
    <n v="2"/>
    <n v="0.41142000000000001"/>
    <n v="0.53281000000000001"/>
    <n v="0.61755000000000004"/>
    <n v="0.62128000000000005"/>
    <n v="0.94423000000000001"/>
    <x v="19"/>
    <x v="18"/>
    <n v="0.53280793136488402"/>
    <n v="0.41142408573910499"/>
    <n v="0.53280793136488402"/>
    <n v="0.41142408573910499"/>
    <n v="1"/>
    <n v="0.41955198670851002"/>
    <s v="holiday-Profile1_rv00_comp50.xml"/>
    <s v="holiday-Profile2_rv00_comp50.xml"/>
    <s v="Holiday"/>
    <n v="0.21921001603634122"/>
  </r>
  <r>
    <n v="3.161"/>
    <n v="982"/>
    <m/>
    <s v="1000rounds"/>
    <s v="Yes"/>
    <s v="No"/>
    <n v="2"/>
    <n v="0.69574000000000003"/>
    <n v="0.70647000000000004"/>
    <n v="0.29047000000000001"/>
    <n v="0.29047000000000001"/>
    <n v="1.40221"/>
    <x v="10"/>
    <x v="19"/>
    <n v="0.69573717176859495"/>
    <n v="0.70647252338819599"/>
    <n v="0.69573717176859495"/>
    <n v="0.70647252338819599"/>
    <n v="0.90521864958180298"/>
    <n v="0.96569471508244598"/>
    <s v="holiday-Profile1_rv00_comp50.xml"/>
    <s v="holiday-Profile2_rv00_comp50.xml"/>
    <s v="Holiday"/>
    <n v="0.49151919535432603"/>
  </r>
  <r>
    <n v="3.4550000000000001"/>
    <n v="990"/>
    <m/>
    <s v="1000rounds"/>
    <s v="Yes"/>
    <s v="No"/>
    <n v="2"/>
    <n v="0.40461000000000003"/>
    <n v="0.53154999999999997"/>
    <n v="0.62297999999999998"/>
    <n v="0.62751999999999997"/>
    <n v="0.93615999999999999"/>
    <x v="19"/>
    <x v="9"/>
    <n v="0.53154684103641903"/>
    <n v="0.40460967070251802"/>
    <n v="0.53154684103641903"/>
    <n v="0.40460967070251802"/>
    <n v="0.76339300616230599"/>
    <n v="0.801893853334814"/>
    <s v="holiday-Profile1_rv00_comp50.xml"/>
    <s v="holiday-Profile2_rv00_comp50.xml"/>
    <s v="Holiday"/>
    <n v="0.21506899231470919"/>
  </r>
  <r>
    <n v="2.964"/>
    <n v="992"/>
    <m/>
    <s v="1000rounds"/>
    <s v="Yes"/>
    <s v="No"/>
    <n v="2"/>
    <n v="0.46888999999999997"/>
    <n v="0.71867000000000003"/>
    <n v="0.44624999999999998"/>
    <n v="0.47885"/>
    <n v="1.1875599999999999"/>
    <x v="10"/>
    <x v="19"/>
    <n v="0.718669130901611"/>
    <n v="0.46888667680097301"/>
    <n v="0.718669130901611"/>
    <n v="0.46888667680097301"/>
    <n v="0.74282583192812102"/>
    <n v="0.94697205793066397"/>
    <s v="holiday-Profile1_rv00_comp50.xml"/>
    <s v="holiday-Profile2_rv00_comp50.xml"/>
    <s v="Holiday"/>
    <n v="0.33697438050789985"/>
  </r>
  <r>
    <n v="3.3250000000000002"/>
    <n v="994"/>
    <m/>
    <s v="1000rounds"/>
    <s v="Yes"/>
    <s v="No"/>
    <n v="2"/>
    <n v="0.50148999999999999"/>
    <n v="0.69228000000000001"/>
    <n v="0.42780000000000001"/>
    <n v="0.45617000000000002"/>
    <n v="1.19377"/>
    <x v="19"/>
    <x v="9"/>
    <n v="0.50149052629648005"/>
    <n v="0.69228184394548398"/>
    <n v="0.50149052629648005"/>
    <n v="0.69228184394548398"/>
    <n v="0.99857420770844496"/>
    <n v="0.73653146272957304"/>
    <s v="holiday-Profile1_rv00_comp50.xml"/>
    <s v="holiday-Profile2_rv00_comp50.xml"/>
    <s v="Holiday"/>
    <n v="0.34717278626571846"/>
  </r>
  <r>
    <n v="3.4929999999999999"/>
    <n v="955"/>
    <m/>
    <s v="1000rounds"/>
    <s v="Yes"/>
    <s v="No"/>
    <n v="2"/>
    <n v="0.78620000000000001"/>
    <n v="0.80296999999999996"/>
    <n v="0.15937999999999999"/>
    <n v="0.15937999999999999"/>
    <n v="1.58918"/>
    <x v="10"/>
    <x v="19"/>
    <n v="0.80297480984296998"/>
    <n v="0.78620193158992002"/>
    <n v="0.80297480984296998"/>
    <n v="0.78620193158992002"/>
    <n v="0.99327166246127496"/>
    <n v="0.905636436336963"/>
    <s v="holiday-Profile1_rv00_comp50.xml"/>
    <s v="holiday-Profile2_rv00_comp50.xml"/>
    <s v="Holiday"/>
    <n v="0.63130034651659173"/>
  </r>
  <r>
    <n v="3.8919999999999999"/>
    <n v="993"/>
    <m/>
    <s v="1000rounds"/>
    <s v="Yes"/>
    <s v="No"/>
    <n v="2"/>
    <n v="0.62561"/>
    <n v="0.73506000000000005"/>
    <n v="0.31646000000000002"/>
    <n v="0.32751000000000002"/>
    <n v="1.36067"/>
    <x v="19"/>
    <x v="9"/>
    <n v="0.62561136017907804"/>
    <n v="0.73505872788202697"/>
    <n v="0.62561136017907804"/>
    <n v="0.73505872788202697"/>
    <n v="0.93841408410582905"/>
    <n v="0.73635196556318205"/>
    <s v="holiday-Profile1_rv00_comp50.xml"/>
    <s v="holiday-Profile2_rv00_comp50.xml"/>
    <s v="Holiday"/>
    <n v="0.45986109056177771"/>
  </r>
  <r>
    <n v="3.1909999999999998"/>
    <n v="986"/>
    <m/>
    <s v="1000rounds"/>
    <s v="Yes"/>
    <s v="No"/>
    <n v="2"/>
    <n v="0.52176999999999996"/>
    <n v="0.62695000000000001"/>
    <n v="0.47466999999999998"/>
    <n v="0.47671000000000002"/>
    <n v="1.14872"/>
    <x v="10"/>
    <x v="19"/>
    <n v="0.62695121256780395"/>
    <n v="0.52177178945724301"/>
    <n v="0.62695121256780395"/>
    <n v="0.52177178945724301"/>
    <n v="0.87824462229807299"/>
    <n v="0.76039843554896303"/>
    <s v="holiday-Profile1_rv00_comp50.xml"/>
    <s v="holiday-Profile2_rv00_comp50.xml"/>
    <s v="Holiday"/>
    <n v="0.32712545608389143"/>
  </r>
  <r>
    <n v="2.9660000000000002"/>
    <n v="989"/>
    <m/>
    <s v="1000rounds"/>
    <s v="Yes"/>
    <s v="No"/>
    <n v="2"/>
    <n v="0.59263999999999994"/>
    <n v="0.79481000000000002"/>
    <n v="0.29078999999999999"/>
    <n v="0.33021"/>
    <n v="1.3874500000000001"/>
    <x v="19"/>
    <x v="9"/>
    <n v="0.59263929087645495"/>
    <n v="0.79480897495912595"/>
    <n v="0.59263929087645495"/>
    <n v="0.79480897495912595"/>
    <n v="0.97529381652023595"/>
    <n v="0.80684040405373503"/>
    <s v="holiday-Profile1_rv00_comp50.xml"/>
    <s v="holiday-Profile2_rv00_comp50.xml"/>
    <s v="Holiday"/>
    <n v="0.47103502730201846"/>
  </r>
  <r>
    <n v="3.0840000000000001"/>
    <n v="980"/>
    <m/>
    <s v="1000rounds"/>
    <s v="Yes"/>
    <s v="No"/>
    <n v="2"/>
    <n v="0.51395000000000002"/>
    <n v="0.62992000000000004"/>
    <n v="0.47724"/>
    <n v="0.48143999999999998"/>
    <n v="1.1438699999999999"/>
    <x v="10"/>
    <x v="19"/>
    <n v="0.62991880113078003"/>
    <n v="0.51395121675274702"/>
    <n v="0.62991880113078003"/>
    <n v="0.51395121675274702"/>
    <n v="0.91683666098463501"/>
    <n v="0.99530922587986803"/>
    <s v="holiday-Profile1_rv00_comp50.xml"/>
    <s v="holiday-Profile2_rv00_comp50.xml"/>
    <s v="Holiday"/>
    <n v="0.32374753429659608"/>
  </r>
  <r>
    <n v="3.1819999999999999"/>
    <n v="992"/>
    <m/>
    <s v="1000rounds"/>
    <s v="Yes"/>
    <s v="No"/>
    <n v="2"/>
    <n v="0.49590000000000001"/>
    <n v="0.89093"/>
    <n v="0.32183"/>
    <n v="0.40620000000000001"/>
    <n v="1.38683"/>
    <x v="19"/>
    <x v="9"/>
    <n v="0.495895066956344"/>
    <n v="0.89093379462918498"/>
    <n v="0.495895066956344"/>
    <n v="0.89093379462918498"/>
    <n v="1"/>
    <n v="0.75028301343343395"/>
    <s v="holiday-Profile1_rv00_comp50.xml"/>
    <s v="holiday-Profile2_rv00_comp50.xml"/>
    <s v="Holiday"/>
    <n v="0.44180967374130931"/>
  </r>
  <r>
    <n v="2.0289999999999999"/>
    <n v="952"/>
    <m/>
    <s v="1000rounds"/>
    <s v="No"/>
    <s v="No"/>
    <n v="0"/>
    <n v="0.4"/>
    <n v="0.7"/>
    <n v="1.2353700000000001"/>
    <n v="1.2692399999999999"/>
    <n v="0"/>
    <x v="4"/>
    <x v="0"/>
    <n v="0.4"/>
    <n v="0.7"/>
    <n v="0.4"/>
    <n v="0.7"/>
    <n v="0"/>
    <n v="0"/>
    <s v="laptop_buyer_rv04_comp27.xml"/>
    <s v="laptop_seller_rv07_comp27.xml"/>
    <s v="Laptop"/>
    <n v="0.27999999999999997"/>
  </r>
  <r>
    <n v="1.867"/>
    <n v="952"/>
    <m/>
    <s v="1000rounds"/>
    <s v="No"/>
    <s v="No"/>
    <n v="0"/>
    <n v="0.4"/>
    <n v="0.7"/>
    <n v="1.2353700000000001"/>
    <n v="1.2692399999999999"/>
    <n v="0"/>
    <x v="1"/>
    <x v="5"/>
    <n v="0.4"/>
    <n v="0.7"/>
    <n v="0.4"/>
    <n v="0.7"/>
    <n v="0"/>
    <n v="0"/>
    <s v="laptop_buyer_rv04_comp27.xml"/>
    <s v="laptop_seller_rv07_comp27.xml"/>
    <s v="Laptop"/>
    <n v="0.27999999999999997"/>
  </r>
  <r>
    <n v="1.998"/>
    <n v="952"/>
    <m/>
    <s v="1000rounds"/>
    <s v="No"/>
    <s v="No"/>
    <n v="0"/>
    <n v="0.4"/>
    <n v="0.7"/>
    <n v="1.2353700000000001"/>
    <n v="1.2692399999999999"/>
    <n v="0"/>
    <x v="4"/>
    <x v="0"/>
    <n v="0.4"/>
    <n v="0.7"/>
    <n v="0.4"/>
    <n v="0.7"/>
    <n v="0"/>
    <n v="0"/>
    <s v="laptop_buyer_rv04_comp27.xml"/>
    <s v="laptop_seller_rv07_comp27.xml"/>
    <s v="Laptop"/>
    <n v="0.27999999999999997"/>
  </r>
  <r>
    <n v="1.625"/>
    <n v="952"/>
    <m/>
    <s v="1000rounds"/>
    <s v="No"/>
    <s v="No"/>
    <n v="0"/>
    <n v="0.4"/>
    <n v="0.7"/>
    <n v="1.2353700000000001"/>
    <n v="1.2692399999999999"/>
    <n v="0"/>
    <x v="1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gravity.Gravity]"/>
    <s v="1000rounds"/>
    <s v="No"/>
    <m/>
    <n v="0"/>
    <m/>
    <m/>
    <m/>
    <m/>
    <m/>
    <x v="4"/>
    <x v="0"/>
    <n v="0.4"/>
    <n v="0.7"/>
    <n v="0.4"/>
    <n v="0.7"/>
    <m/>
    <m/>
    <s v="laptop_buyer_rv04_comp27"/>
    <s v="laptop_seller_rv07_comp27"/>
    <s v="Laptop"/>
    <n v="0.27999999999999997"/>
  </r>
  <r>
    <n v="2.452"/>
    <n v="952"/>
    <m/>
    <s v="1000rounds"/>
    <s v="No"/>
    <s v="No"/>
    <n v="0"/>
    <n v="0.4"/>
    <n v="0.7"/>
    <n v="1.2353700000000001"/>
    <n v="1.2692399999999999"/>
    <n v="0"/>
    <x v="1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gravity.Gravity]"/>
    <s v="1000rounds"/>
    <s v="No"/>
    <m/>
    <n v="0"/>
    <m/>
    <m/>
    <m/>
    <m/>
    <m/>
    <x v="4"/>
    <x v="0"/>
    <n v="0.4"/>
    <n v="0.7"/>
    <n v="0.4"/>
    <n v="0.7"/>
    <m/>
    <m/>
    <s v="laptop_buyer_rv04_comp27"/>
    <s v="laptop_seller_rv07_comp27"/>
    <s v="Laptop"/>
    <n v="0.27999999999999997"/>
  </r>
  <r>
    <n v="6.0000000000000001E-3"/>
    <n v="2"/>
    <m/>
    <s v="1000rounds"/>
    <s v="Yes"/>
    <s v="No"/>
    <n v="2"/>
    <n v="0.81508999999999998"/>
    <n v="1"/>
    <n v="0"/>
    <n v="0.19489999999999999"/>
    <n v="1.8150900000000001"/>
    <x v="1"/>
    <x v="5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gravity.Gravity]"/>
    <s v="1000rounds"/>
    <s v="No"/>
    <m/>
    <n v="0"/>
    <m/>
    <m/>
    <m/>
    <m/>
    <m/>
    <x v="4"/>
    <x v="0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gravity.Gravity, agents.anac.y2019.authenticagent.AuthenticAgent]"/>
    <s v="1000rounds"/>
    <s v="No"/>
    <m/>
    <n v="0"/>
    <m/>
    <m/>
    <m/>
    <m/>
    <m/>
    <x v="1"/>
    <x v="5"/>
    <n v="0.4"/>
    <n v="0.7"/>
    <n v="0.4"/>
    <n v="0.7"/>
    <m/>
    <m/>
    <s v="laptop_buyer_rv04_comp27"/>
    <s v="laptop_seller_rv07_comp27"/>
    <s v="Laptop"/>
    <n v="0.27999999999999997"/>
  </r>
  <r>
    <n v="0.877"/>
    <n v="504"/>
    <m/>
    <s v="1000rounds"/>
    <s v="Yes"/>
    <s v="No"/>
    <n v="2"/>
    <n v="0.87382000000000004"/>
    <n v="0.87388999999999994"/>
    <n v="0"/>
    <n v="7.109E-2"/>
    <n v="1.7477100000000001"/>
    <x v="1"/>
    <x v="16"/>
    <n v="0.87389407590423596"/>
    <n v="0.87381723461916405"/>
    <n v="0.87389407590423596"/>
    <n v="0.87381723461916405"/>
    <n v="0"/>
    <n v="0.87101764978558305"/>
    <s v="laptop_buyer_rv04_comp27.xml"/>
    <s v="laptop_seller_rv07_comp27.xml"/>
    <s v="Laptop"/>
    <n v="0.76362370475670927"/>
  </r>
  <r>
    <n v="1.1459999999999999"/>
    <n v="505"/>
    <m/>
    <s v="1000rounds"/>
    <s v="Yes"/>
    <s v="No"/>
    <n v="2"/>
    <n v="0.87382000000000004"/>
    <n v="0.87388999999999994"/>
    <n v="0"/>
    <n v="7.109E-2"/>
    <n v="1.7477100000000001"/>
    <x v="16"/>
    <x v="0"/>
    <n v="0.87389407590423596"/>
    <n v="0.87381723461916405"/>
    <n v="0.87389407590423596"/>
    <n v="0.87381723461916405"/>
    <n v="0.87357970836241405"/>
    <n v="0"/>
    <s v="laptop_buyer_rv04_comp27.xml"/>
    <s v="laptop_seller_rv07_comp27.xml"/>
    <s v="Laptop"/>
    <n v="0.76362370475670927"/>
  </r>
  <r>
    <n v="1.2989999999999999"/>
    <n v="505"/>
    <m/>
    <s v="1000rounds"/>
    <s v="Yes"/>
    <s v="No"/>
    <n v="2"/>
    <n v="0.85145999999999999"/>
    <n v="0.94127000000000005"/>
    <n v="0"/>
    <n v="0"/>
    <n v="1.7927299999999999"/>
    <x v="1"/>
    <x v="16"/>
    <n v="0.85145874103907004"/>
    <n v="0.94127272766447601"/>
    <n v="0.85145874103907004"/>
    <n v="0.94127272766447601"/>
    <n v="0"/>
    <n v="0.93914216438734899"/>
    <s v="laptop_buyer_rv04_comp27.xml"/>
    <s v="laptop_seller_rv07_comp27.xml"/>
    <s v="Laptop"/>
    <n v="0.80145489167160622"/>
  </r>
  <r>
    <n v="1.4059999999999999"/>
    <n v="505"/>
    <m/>
    <s v="1000rounds"/>
    <s v="Yes"/>
    <s v="No"/>
    <n v="2"/>
    <n v="0.87382000000000004"/>
    <n v="0.87388999999999994"/>
    <n v="0"/>
    <n v="7.109E-2"/>
    <n v="1.7477100000000001"/>
    <x v="16"/>
    <x v="0"/>
    <n v="0.87389407590423596"/>
    <n v="0.87381723461916405"/>
    <n v="0.87389407590423596"/>
    <n v="0.87381723461916405"/>
    <n v="0.85893849623434704"/>
    <n v="0"/>
    <s v="laptop_buyer_rv04_comp27.xml"/>
    <s v="laptop_seller_rv07_comp27.xml"/>
    <s v="Laptop"/>
    <n v="0.76362370475670927"/>
  </r>
  <r>
    <n v="1.349"/>
    <n v="504"/>
    <m/>
    <s v="1000rounds"/>
    <s v="Yes"/>
    <s v="No"/>
    <n v="2"/>
    <n v="0.85145999999999999"/>
    <n v="0.94127000000000005"/>
    <n v="0"/>
    <n v="0"/>
    <n v="1.7927299999999999"/>
    <x v="1"/>
    <x v="16"/>
    <n v="0.85145874103907004"/>
    <n v="0.94127272766447601"/>
    <n v="0.85145874103907004"/>
    <n v="0.94127272766447601"/>
    <n v="0"/>
    <n v="0.93911598139784902"/>
    <s v="laptop_buyer_rv04_comp27.xml"/>
    <s v="laptop_seller_rv07_comp27.xml"/>
    <s v="Laptop"/>
    <n v="0.80145489167160622"/>
  </r>
  <r>
    <n v="1.4410000000000001"/>
    <n v="505"/>
    <m/>
    <s v="1000rounds"/>
    <s v="Yes"/>
    <s v="No"/>
    <n v="2"/>
    <n v="0.66666999999999998"/>
    <n v="0.88263000000000003"/>
    <n v="0.18922"/>
    <n v="0.27637"/>
    <n v="1.5492900000000001"/>
    <x v="16"/>
    <x v="0"/>
    <n v="0.88262769944671904"/>
    <n v="0.66666666666666596"/>
    <n v="0.88262769944671904"/>
    <n v="0.66666666666666596"/>
    <n v="0.88835224612842301"/>
    <n v="0"/>
    <s v="laptop_buyer_rv04_comp27.xml"/>
    <s v="laptop_seller_rv07_comp27.xml"/>
    <s v="Laptop"/>
    <n v="0.58841846629781203"/>
  </r>
  <r>
    <n v="1.41"/>
    <n v="504"/>
    <m/>
    <s v="1000rounds"/>
    <s v="Yes"/>
    <s v="No"/>
    <n v="2"/>
    <n v="0.85145999999999999"/>
    <n v="0.94127000000000005"/>
    <n v="0"/>
    <n v="0"/>
    <n v="1.7927299999999999"/>
    <x v="1"/>
    <x v="16"/>
    <n v="0.85145874103907004"/>
    <n v="0.94127272766447601"/>
    <n v="0.85145874103907004"/>
    <n v="0.94127272766447601"/>
    <n v="0"/>
    <n v="0.94467049621576304"/>
    <s v="laptop_buyer_rv04_comp27.xml"/>
    <s v="laptop_seller_rv07_comp27.xml"/>
    <s v="Laptop"/>
    <n v="0.80145489167160622"/>
  </r>
  <r>
    <n v="1.2969999999999999"/>
    <n v="505"/>
    <m/>
    <s v="1000rounds"/>
    <s v="Yes"/>
    <s v="No"/>
    <n v="2"/>
    <n v="0.87382000000000004"/>
    <n v="0.87388999999999994"/>
    <n v="0"/>
    <n v="7.109E-2"/>
    <n v="1.7477100000000001"/>
    <x v="16"/>
    <x v="0"/>
    <n v="0.87389407590423596"/>
    <n v="0.87381723461916405"/>
    <n v="0.87389407590423596"/>
    <n v="0.87381723461916405"/>
    <n v="0.86552368408992597"/>
    <n v="0"/>
    <s v="laptop_buyer_rv04_comp27.xml"/>
    <s v="laptop_seller_rv07_comp27.xml"/>
    <s v="Laptop"/>
    <n v="0.76362370475670927"/>
  </r>
  <r>
    <n v="1.3720000000000001"/>
    <n v="504"/>
    <m/>
    <s v="1000rounds"/>
    <s v="Yes"/>
    <s v="No"/>
    <n v="2"/>
    <n v="0.85145999999999999"/>
    <n v="0.94127000000000005"/>
    <n v="0"/>
    <n v="0"/>
    <n v="1.7927299999999999"/>
    <x v="1"/>
    <x v="16"/>
    <n v="0.85145874103907004"/>
    <n v="0.94127272766447601"/>
    <n v="0.85145874103907004"/>
    <n v="0.94127272766447601"/>
    <n v="0"/>
    <n v="0.94286373560713399"/>
    <s v="laptop_buyer_rv04_comp27.xml"/>
    <s v="laptop_seller_rv07_comp27.xml"/>
    <s v="Laptop"/>
    <n v="0.80145489167160622"/>
  </r>
  <r>
    <n v="1.234"/>
    <n v="506"/>
    <m/>
    <s v="1000rounds"/>
    <s v="Yes"/>
    <s v="No"/>
    <n v="2"/>
    <n v="0.87382000000000004"/>
    <n v="0.87388999999999994"/>
    <n v="0"/>
    <n v="7.109E-2"/>
    <n v="1.7477100000000001"/>
    <x v="16"/>
    <x v="0"/>
    <n v="0.87389407590423596"/>
    <n v="0.87381723461916405"/>
    <n v="0.87389407590423596"/>
    <n v="0.87381723461916405"/>
    <n v="0.87656515828969706"/>
    <n v="0"/>
    <s v="laptop_buyer_rv04_comp27.xml"/>
    <s v="laptop_seller_rv07_comp27.xml"/>
    <s v="Laptop"/>
    <n v="0.76362370475670927"/>
  </r>
  <r>
    <n v="2.6030000000000002"/>
    <n v="1001"/>
    <m/>
    <s v="1000rounds"/>
    <s v="Yes"/>
    <s v="No"/>
    <n v="2"/>
    <n v="0.39355000000000001"/>
    <n v="0.75026999999999999"/>
    <n v="0.1074"/>
    <n v="0.33716000000000002"/>
    <n v="1.1438299999999999"/>
    <x v="6"/>
    <x v="4"/>
    <n v="0.75027474475280298"/>
    <n v="0.39355116398797202"/>
    <n v="0.75027474475280298"/>
    <n v="0.39355116398797202"/>
    <n v="0.89465633998609795"/>
    <n v="0.208762583837867"/>
    <s v="ItexvsCypress_CypressA_rv03_comp30.xml"/>
    <s v="ItexvsCypress_ItexB_rv02_comp60.xml"/>
    <s v="Itex vs Cypress"/>
    <n v="0.29527149910824424"/>
  </r>
  <r>
    <n v="3.1349999999999998"/>
    <n v="1001"/>
    <m/>
    <s v="1000rounds"/>
    <s v="Yes"/>
    <s v="No"/>
    <n v="2"/>
    <n v="0.14301"/>
    <n v="0.76822000000000001"/>
    <n v="0.17695"/>
    <n v="0.52986"/>
    <n v="0.91122999999999998"/>
    <x v="5"/>
    <x v="7"/>
    <n v="0.14301000311259299"/>
    <n v="0.76822282400057196"/>
    <n v="0.14301000311259299"/>
    <n v="0.76822282400057196"/>
    <n v="0.153913756225322"/>
    <n v="0.756909790524805"/>
    <s v="ItexvsCypress_CypressA_rv03_comp30.xml"/>
    <s v="ItexvsCypress_ItexB_rv02_comp60.xml"/>
    <s v="Itex vs Cypress"/>
    <n v="0.10986354845148677"/>
  </r>
  <r>
    <n v="2.8370000000000002"/>
    <n v="902"/>
    <m/>
    <s v="1000rounds"/>
    <s v="Yes"/>
    <s v="No"/>
    <n v="2"/>
    <n v="0.14301"/>
    <n v="0.76822000000000001"/>
    <n v="0.17695"/>
    <n v="0.52986"/>
    <n v="0.91122999999999998"/>
    <x v="6"/>
    <x v="4"/>
    <n v="0.14301000311259299"/>
    <n v="0.76822282400057196"/>
    <n v="0.14301000311259299"/>
    <n v="0.76822282400057196"/>
    <n v="1.01994301994302E-2"/>
    <n v="0.64542823299892205"/>
    <s v="ItexvsCypress_CypressA_rv03_comp30.xml"/>
    <s v="ItexvsCypress_ItexB_rv02_comp60.xml"/>
    <s v="Itex vs Cypress"/>
    <n v="0.10986354845148677"/>
  </r>
  <r>
    <n v="4.3339999999999996"/>
    <n v="902"/>
    <m/>
    <s v="1000rounds"/>
    <s v="Yes"/>
    <s v="No"/>
    <n v="2"/>
    <n v="0.12531999999999999"/>
    <n v="0.88273000000000001"/>
    <n v="0.12306"/>
    <n v="0.63244999999999996"/>
    <n v="1.0080499999999999"/>
    <x v="5"/>
    <x v="7"/>
    <n v="0.88272908526646698"/>
    <n v="0.125323778095011"/>
    <n v="0.88272908526646698"/>
    <n v="0.125323778095011"/>
    <n v="0.92408715321054302"/>
    <n v="0.15142404723632399"/>
    <s v="ItexvsCypress_CypressA_rv03_comp30.xml"/>
    <s v="ItexvsCypress_ItexB_rv02_comp60.xml"/>
    <s v="Itex vs Cypress"/>
    <n v="0.11062694399994674"/>
  </r>
  <r>
    <n v="2.9860000000000002"/>
    <n v="1001"/>
    <m/>
    <s v="1000rounds"/>
    <s v="Yes"/>
    <s v="No"/>
    <n v="2"/>
    <n v="0.45234000000000002"/>
    <n v="0.82038999999999995"/>
    <n v="2.792E-2"/>
    <n v="0.30768000000000001"/>
    <n v="1.2727299999999999"/>
    <x v="6"/>
    <x v="4"/>
    <n v="0.82039074511684096"/>
    <n v="0.45234134992233199"/>
    <n v="0.82039074511684096"/>
    <n v="0.45234134992233199"/>
    <n v="0.57581235594522495"/>
    <n v="0.49117741418030098"/>
    <s v="ItexvsCypress_CypressA_rv03_comp30.xml"/>
    <s v="ItexvsCypress_ItexB_rv02_comp60.xml"/>
    <s v="Itex vs Cypress"/>
    <n v="0.37109665710993961"/>
  </r>
  <r>
    <n v="4.5220000000000002"/>
    <n v="1001"/>
    <m/>
    <s v="1000rounds"/>
    <s v="Yes"/>
    <s v="No"/>
    <n v="2"/>
    <n v="0.3619"/>
    <n v="0.80823"/>
    <n v="0"/>
    <n v="0.32090999999999997"/>
    <n v="1.1701299999999999"/>
    <x v="5"/>
    <x v="7"/>
    <n v="0.36189578198834099"/>
    <n v="0.80822930217642097"/>
    <n v="0.36189578198834099"/>
    <n v="0.80822930217642097"/>
    <n v="0.32982468592445202"/>
    <n v="0.72619120130513803"/>
    <s v="ItexvsCypress_CypressA_rv03_comp30.xml"/>
    <s v="ItexvsCypress_ItexB_rv02_comp60.xml"/>
    <s v="Itex vs Cypress"/>
    <n v="0.292494775337027"/>
  </r>
  <r>
    <n v="3.75"/>
    <n v="1001"/>
    <m/>
    <s v="1000rounds"/>
    <s v="Yes"/>
    <s v="No"/>
    <n v="2"/>
    <n v="0.20202999999999999"/>
    <n v="0.91766999999999999"/>
    <n v="5.3839999999999999E-2"/>
    <n v="0.57487999999999995"/>
    <n v="1.1196999999999999"/>
    <x v="6"/>
    <x v="4"/>
    <n v="0.91766556434858804"/>
    <n v="0.20203205722444301"/>
    <n v="0.91766556434858804"/>
    <n v="0.20203205722444301"/>
    <n v="0.91582725011214805"/>
    <n v="0.33368578067708399"/>
    <s v="ItexvsCypress_CypressA_rv03_comp30.xml"/>
    <s v="ItexvsCypress_ItexB_rv02_comp60.xml"/>
    <s v="Itex vs Cypress"/>
    <n v="0.18539786180937473"/>
  </r>
  <r>
    <n v="4.6260000000000003"/>
    <n v="1001"/>
    <m/>
    <s v="1000rounds"/>
    <s v="Yes"/>
    <s v="No"/>
    <n v="2"/>
    <n v="0.39121"/>
    <n v="0.76041000000000003"/>
    <n v="5.6090000000000001E-2"/>
    <n v="0.2823"/>
    <n v="1.1516299999999999"/>
    <x v="5"/>
    <x v="7"/>
    <n v="0.391213510671724"/>
    <n v="0.76041242325055103"/>
    <n v="0.391213510671724"/>
    <n v="0.76041242325055103"/>
    <n v="0.55386957845738805"/>
    <n v="0.81196358821582204"/>
    <s v="ItexvsCypress_CypressA_rv03_comp30.xml"/>
    <s v="ItexvsCypress_ItexB_rv02_comp60.xml"/>
    <s v="Itex vs Cypress"/>
    <n v="0.29748361365824094"/>
  </r>
  <r>
    <n v="3.2429999999999999"/>
    <n v="1001"/>
    <m/>
    <s v="1000rounds"/>
    <s v="Yes"/>
    <s v="No"/>
    <n v="2"/>
    <n v="0.48026000000000002"/>
    <n v="0.82106999999999997"/>
    <n v="0"/>
    <n v="0.28398000000000001"/>
    <n v="1.3013300000000001"/>
    <x v="6"/>
    <x v="4"/>
    <n v="0.82107258224051805"/>
    <n v="0.48025568432091298"/>
    <n v="0.82107258224051805"/>
    <n v="0.48025568432091298"/>
    <n v="0.50915632453409798"/>
    <n v="0.49785853181721201"/>
    <s v="ItexvsCypress_CypressA_rv03_comp30.xml"/>
    <s v="ItexvsCypress_ItexB_rv02_comp60.xml"/>
    <s v="Itex vs Cypress"/>
    <n v="0.3943247748610591"/>
  </r>
  <r>
    <n v="4.8259999999999996"/>
    <n v="1001"/>
    <m/>
    <s v="1000rounds"/>
    <s v="Yes"/>
    <s v="No"/>
    <n v="2"/>
    <n v="0.3619"/>
    <n v="0.80823"/>
    <n v="0"/>
    <n v="0.32090999999999997"/>
    <n v="1.1701299999999999"/>
    <x v="5"/>
    <x v="7"/>
    <n v="0.36189578198834099"/>
    <n v="0.80822930217642097"/>
    <n v="0.36189578198834099"/>
    <n v="0.80822930217642097"/>
    <n v="0.53610760801582602"/>
    <n v="0.913587658690034"/>
    <s v="ItexvsCypress_CypressA_rv03_comp30.xml"/>
    <s v="ItexvsCypress_ItexB_rv02_comp60.xml"/>
    <s v="Itex vs Cypress"/>
    <n v="0.292494775337027"/>
  </r>
  <r>
    <n v="6.6159999999999997"/>
    <n v="1001"/>
    <m/>
    <s v="1000rounds"/>
    <s v="Yes"/>
    <s v="No"/>
    <n v="2"/>
    <n v="0.67906999999999995"/>
    <n v="0.88068000000000002"/>
    <n v="0"/>
    <n v="0.27472999999999997"/>
    <n v="1.55975"/>
    <x v="11"/>
    <x v="16"/>
    <n v="0.67907295613968699"/>
    <n v="0.88067750360478003"/>
    <n v="0.67907295613968699"/>
    <n v="0.88067750360478003"/>
    <n v="0.56629423360388498"/>
    <n v="0.877310074174798"/>
    <s v="England_rv03_comp20.xml"/>
    <s v="Zimbabwe_rv03_comp200.xml"/>
    <s v="England vs Zimbabwe"/>
    <n v="0.59804427577861785"/>
  </r>
  <r>
    <m/>
    <n v="1"/>
    <s v="Session genius.core.session.Sessionf282abb failed: failed to construct agent : Execution failed of init&lt;HardDealer,Participant[Party3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"/>
    <s v="1000rounds"/>
    <s v="No"/>
    <m/>
    <n v="0"/>
    <m/>
    <m/>
    <m/>
    <m/>
    <m/>
    <x v="16"/>
    <x v="11"/>
    <n v="0.3"/>
    <n v="0.3"/>
    <n v="0.3"/>
    <n v="0.3"/>
    <m/>
    <m/>
    <s v="England_rv03_comp20"/>
    <s v="Zimbabwe_rv03_comp200"/>
    <s v="England vs Zimbabwe"/>
    <n v="0.09"/>
  </r>
  <r>
    <n v="6.4980000000000002"/>
    <n v="1001"/>
    <m/>
    <s v="1000rounds"/>
    <s v="Yes"/>
    <s v="No"/>
    <n v="2"/>
    <n v="0.58984999999999999"/>
    <n v="0.87502999999999997"/>
    <n v="5.4080000000000003E-2"/>
    <n v="0.35094999999999998"/>
    <n v="1.46489"/>
    <x v="11"/>
    <x v="16"/>
    <n v="0.58985154860793498"/>
    <n v="0.87503484500125395"/>
    <n v="0.58985154860793498"/>
    <n v="0.87503484500125395"/>
    <n v="0.60976306903025601"/>
    <n v="0.86801287475454803"/>
    <s v="England_rv03_comp20.xml"/>
    <s v="Zimbabwe_rv03_comp200.xml"/>
    <s v="England vs Zimbabwe"/>
    <n v="0.51614065840989398"/>
  </r>
  <r>
    <m/>
    <n v="1"/>
    <s v="Session genius.core.session.Sessiondec2 failed: failed to construct agent : Execution failed of init&lt;HardDealer,Participant[Party7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"/>
    <s v="1000rounds"/>
    <s v="No"/>
    <m/>
    <n v="0"/>
    <m/>
    <m/>
    <m/>
    <m/>
    <m/>
    <x v="16"/>
    <x v="11"/>
    <n v="0.3"/>
    <n v="0.3"/>
    <n v="0.3"/>
    <n v="0.3"/>
    <m/>
    <m/>
    <s v="England_rv03_comp20"/>
    <s v="Zimbabwe_rv03_comp200"/>
    <s v="England vs Zimbabwe"/>
    <n v="0.09"/>
  </r>
  <r>
    <n v="4.1289999999999996"/>
    <n v="1001"/>
    <m/>
    <s v="1000rounds"/>
    <s v="Yes"/>
    <s v="No"/>
    <n v="2"/>
    <n v="0.58984999999999999"/>
    <n v="0.88763000000000003"/>
    <n v="4.2849999999999999E-2"/>
    <n v="0.35622999999999999"/>
    <n v="1.47749"/>
    <x v="11"/>
    <x v="16"/>
    <n v="0.58985437406961605"/>
    <n v="0.88763480609854895"/>
    <n v="0.58985437406961605"/>
    <n v="0.88763480609854895"/>
    <n v="0.65355183579492404"/>
    <n v="0.89210498254207404"/>
    <s v="England_rv03_comp20.xml"/>
    <s v="Zimbabwe_rv03_comp200.xml"/>
    <s v="England vs Zimbabwe"/>
    <n v="0.52357527295366457"/>
  </r>
  <r>
    <m/>
    <n v="1"/>
    <s v="Session genius.core.session.Sessionb1c1ea0 failed: failed to construct agent : Execution failed of init&lt;HardDealer,Participant[Party1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"/>
    <s v="1000rounds"/>
    <s v="No"/>
    <m/>
    <n v="0"/>
    <m/>
    <m/>
    <m/>
    <m/>
    <m/>
    <x v="16"/>
    <x v="11"/>
    <n v="0.3"/>
    <n v="0.3"/>
    <n v="0.3"/>
    <n v="0.3"/>
    <m/>
    <m/>
    <s v="England_rv03_comp20"/>
    <s v="Zimbabwe_rv03_comp200"/>
    <s v="England vs Zimbabwe"/>
    <n v="0.09"/>
  </r>
  <r>
    <n v="3.621"/>
    <n v="1000"/>
    <m/>
    <s v="1000rounds"/>
    <s v="Yes"/>
    <s v="No"/>
    <n v="2"/>
    <n v="0.58984999999999999"/>
    <n v="0.87502999999999997"/>
    <n v="5.4080000000000003E-2"/>
    <n v="0.35094999999999998"/>
    <n v="1.46489"/>
    <x v="11"/>
    <x v="16"/>
    <n v="0.58985154860793498"/>
    <n v="0.87503484500125395"/>
    <n v="0.58985154860793498"/>
    <n v="0.87503484500125395"/>
    <n v="0.76721832362349596"/>
    <n v="0.87595883659024598"/>
    <s v="England_rv03_comp20.xml"/>
    <s v="Zimbabwe_rv03_comp200.xml"/>
    <s v="England vs Zimbabwe"/>
    <n v="0.51614065840989398"/>
  </r>
  <r>
    <m/>
    <n v="1"/>
    <s v="Session genius.core.session.Sessioncc44 failed: failed to construct agent : Execution failed of init&lt;HardDealer,Participant[Party15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kakesoba.KakeSoba, agents.anac.y2019.harddealer.HardDealer]"/>
    <s v="1000rounds"/>
    <s v="No"/>
    <m/>
    <n v="0"/>
    <m/>
    <m/>
    <m/>
    <m/>
    <m/>
    <x v="16"/>
    <x v="11"/>
    <n v="0.3"/>
    <n v="0.3"/>
    <n v="0.3"/>
    <n v="0.3"/>
    <m/>
    <m/>
    <s v="England_rv03_comp20"/>
    <s v="Zimbabwe_rv03_comp200"/>
    <s v="England vs Zimbabwe"/>
    <n v="0.09"/>
  </r>
  <r>
    <n v="3.6709999999999998"/>
    <n v="1000"/>
    <m/>
    <s v="1000rounds"/>
    <s v="Yes"/>
    <s v="No"/>
    <n v="2"/>
    <n v="0.54696999999999996"/>
    <n v="0.85036999999999996"/>
    <n v="9.8409999999999997E-2"/>
    <n v="0.38229999999999997"/>
    <n v="1.39733"/>
    <x v="11"/>
    <x v="16"/>
    <n v="0.54696633195481903"/>
    <n v="0.85036547890748904"/>
    <n v="0.54696633195481903"/>
    <n v="0.85036547890748904"/>
    <n v="0.74520204268680101"/>
    <n v="0.85486007386500196"/>
    <s v="England_rv03_comp20.xml"/>
    <s v="Zimbabwe_rv03_comp200.xml"/>
    <s v="England vs Zimbabwe"/>
    <n v="0.46512128681903231"/>
  </r>
  <r>
    <n v="8.0000000000000002E-3"/>
    <n v="5"/>
    <m/>
    <s v="1000rounds"/>
    <s v="Yes"/>
    <s v="No"/>
    <n v="2"/>
    <n v="0.61099000000000003"/>
    <n v="0.86558999999999997"/>
    <n v="5.1529999999999999E-2"/>
    <n v="0.32779999999999998"/>
    <n v="1.4765699999999999"/>
    <x v="16"/>
    <x v="11"/>
    <n v="0.61098688337234996"/>
    <n v="0.86558599598738095"/>
    <n v="0.61098688337234996"/>
    <n v="0.86558599598738095"/>
    <n v="0.90337310987588604"/>
    <n v="0.84590038474979801"/>
    <s v="England_rv03_comp20.xml"/>
    <s v="Zimbabwe_rv03_comp200.xml"/>
    <s v="England vs Zimbabwe"/>
    <n v="0.52886168997908134"/>
  </r>
  <r>
    <n v="3.9390000000000001"/>
    <n v="952"/>
    <m/>
    <s v="1000rounds"/>
    <s v="Yes"/>
    <s v="No"/>
    <n v="2"/>
    <n v="0.74609000000000003"/>
    <n v="0.98497000000000001"/>
    <n v="1.503E-2"/>
    <n v="0.23318"/>
    <n v="1.73106"/>
    <x v="10"/>
    <x v="12"/>
    <n v="0.746090212960826"/>
    <n v="0.98497191716010601"/>
    <n v="0.746090212960826"/>
    <n v="0.98497191716010601"/>
    <n v="0.99520854103339396"/>
    <n v="0.99871034872013897"/>
    <s v="party5_rv05_comp100.xml"/>
    <s v="party6_rv05_comp100.xml"/>
    <s v="Party"/>
    <n v="0.73487790743441661"/>
  </r>
  <r>
    <n v="3.4039999999999999"/>
    <n v="707"/>
    <m/>
    <s v="1000rounds"/>
    <s v="Yes"/>
    <s v="No"/>
    <n v="2"/>
    <n v="0.80422000000000005"/>
    <n v="0.98363999999999996"/>
    <n v="7.5599999999999999E-3"/>
    <n v="7.9949999999999993E-2"/>
    <n v="1.78786"/>
    <x v="12"/>
    <x v="9"/>
    <n v="0.98364179123667494"/>
    <n v="0.80421899163788702"/>
    <n v="0.98364179123667494"/>
    <n v="0.80421899163788702"/>
    <n v="0.98104462598965303"/>
    <n v="0.572545577054696"/>
    <s v="party5_rv05_comp100.xml"/>
    <s v="party6_rv05_comp100.xml"/>
    <s v="Party"/>
    <n v="0.79106340948124365"/>
  </r>
  <r>
    <n v="3.07"/>
    <n v="705"/>
    <m/>
    <s v="1000rounds"/>
    <s v="Yes"/>
    <s v="No"/>
    <n v="2"/>
    <n v="0.76141999999999999"/>
    <n v="0.93313000000000001"/>
    <n v="6.8559999999999996E-2"/>
    <n v="0.19968"/>
    <n v="1.69455"/>
    <x v="10"/>
    <x v="12"/>
    <n v="0.76141703413940598"/>
    <n v="0.933129307477223"/>
    <n v="0.76141703413940598"/>
    <n v="0.933129307477223"/>
    <n v="0.46991487350614303"/>
    <n v="0.971372155403886"/>
    <s v="party5_rv05_comp100.xml"/>
    <s v="party6_rv05_comp100.xml"/>
    <s v="Party"/>
    <n v="0.71050054976786492"/>
  </r>
  <r>
    <n v="3.323"/>
    <n v="740"/>
    <m/>
    <s v="1000rounds"/>
    <s v="Yes"/>
    <s v="No"/>
    <n v="2"/>
    <n v="0.8034"/>
    <n v="0.92369000000000001"/>
    <n v="5.4559999999999997E-2"/>
    <n v="8.0500000000000002E-2"/>
    <n v="1.7271000000000001"/>
    <x v="12"/>
    <x v="9"/>
    <n v="0.923692778914874"/>
    <n v="0.80340403097038204"/>
    <n v="0.923692778914874"/>
    <n v="0.80340403097038204"/>
    <n v="0.95813304898723395"/>
    <n v="0.45317004663502702"/>
    <s v="party5_rv05_comp100.xml"/>
    <s v="party6_rv05_comp100.xml"/>
    <s v="Party"/>
    <n v="0.74209850195844373"/>
  </r>
  <r>
    <n v="4.0190000000000001"/>
    <n v="987"/>
    <m/>
    <s v="1000rounds"/>
    <s v="Yes"/>
    <s v="No"/>
    <n v="2"/>
    <n v="0.57474000000000003"/>
    <n v="0.65400000000000003"/>
    <n v="0.37846999999999997"/>
    <n v="0.44007000000000002"/>
    <n v="1.2287399999999999"/>
    <x v="10"/>
    <x v="12"/>
    <n v="0.57474067155500497"/>
    <n v="0.65400077116337796"/>
    <n v="0.57474067155500497"/>
    <n v="0.65400077116337796"/>
    <n v="0.82588016380825402"/>
    <n v="0.80497506643432604"/>
    <s v="party5_rv05_comp100.xml"/>
    <s v="party6_rv05_comp100.xml"/>
    <s v="Party"/>
    <n v="0.37588084241593095"/>
  </r>
  <r>
    <n v="2.8580000000000001"/>
    <n v="811"/>
    <m/>
    <s v="1000rounds"/>
    <s v="Yes"/>
    <s v="No"/>
    <n v="2"/>
    <n v="0.82774999999999999"/>
    <n v="0.89480999999999999"/>
    <n v="5.083E-2"/>
    <n v="7.7340000000000006E-2"/>
    <n v="1.7225600000000001"/>
    <x v="12"/>
    <x v="9"/>
    <n v="0.89480996398413004"/>
    <n v="0.82774890454822303"/>
    <n v="0.89480996398413004"/>
    <n v="0.82774890454822303"/>
    <n v="0.93952333271521604"/>
    <n v="0.51939697902429505"/>
    <s v="party5_rv05_comp100.xml"/>
    <s v="party6_rv05_comp100.xml"/>
    <s v="Party"/>
    <n v="0.74067796746669856"/>
  </r>
  <r>
    <n v="3.8660000000000001"/>
    <n v="946"/>
    <m/>
    <s v="1000rounds"/>
    <s v="Yes"/>
    <s v="No"/>
    <n v="2"/>
    <n v="0.81842999999999999"/>
    <n v="0.92327999999999999"/>
    <n v="4.82E-2"/>
    <n v="6.6949999999999996E-2"/>
    <n v="1.7417100000000001"/>
    <x v="10"/>
    <x v="12"/>
    <n v="0.92328022388097597"/>
    <n v="0.81843211381027603"/>
    <n v="0.92328022388097597"/>
    <n v="0.81843211381027603"/>
    <n v="0.33582132812495102"/>
    <n v="0.88527012842734099"/>
    <s v="party5_rv05_comp100.xml"/>
    <s v="party6_rv05_comp100.xml"/>
    <s v="Party"/>
    <n v="0.75564218527013205"/>
  </r>
  <r>
    <n v="4.0000000000000001E-3"/>
    <n v="3"/>
    <m/>
    <s v="1000rounds"/>
    <s v="Yes"/>
    <s v="No"/>
    <n v="2"/>
    <n v="0.80422000000000005"/>
    <n v="0.98363999999999996"/>
    <n v="7.5599999999999999E-3"/>
    <n v="7.9949999999999993E-2"/>
    <n v="1.78786"/>
    <x v="12"/>
    <x v="9"/>
    <n v="0.98364179123667494"/>
    <n v="0.80421899163788702"/>
    <n v="0.98364179123667494"/>
    <n v="0.80421899163788702"/>
    <n v="1"/>
    <n v="0.74935407029559498"/>
    <s v="party5_rv05_comp100.xml"/>
    <s v="party6_rv05_comp100.xml"/>
    <s v="Party"/>
    <n v="0.79106340948124365"/>
  </r>
  <r>
    <n v="4.4749999999999996"/>
    <n v="979"/>
    <m/>
    <s v="1000rounds"/>
    <s v="Yes"/>
    <s v="No"/>
    <n v="2"/>
    <n v="0.86551"/>
    <n v="0.89624999999999999"/>
    <n v="0"/>
    <n v="8.9719999999999994E-2"/>
    <n v="1.7617700000000001"/>
    <x v="10"/>
    <x v="12"/>
    <n v="0.86551459401948805"/>
    <n v="0.89625337863224297"/>
    <n v="0.86551459401948805"/>
    <n v="0.89625337863224297"/>
    <n v="0.95558854621837896"/>
    <n v="0.93495243183703602"/>
    <s v="party5_rv05_comp100.xml"/>
    <s v="party6_rv05_comp100.xml"/>
    <s v="Party"/>
    <n v="0.77572037914548031"/>
  </r>
  <r>
    <n v="3.6110000000000002"/>
    <n v="974"/>
    <m/>
    <s v="1000rounds"/>
    <s v="Yes"/>
    <s v="No"/>
    <n v="2"/>
    <n v="0.82938000000000001"/>
    <n v="0.88063999999999998"/>
    <n v="5.092E-2"/>
    <n v="8.7639999999999996E-2"/>
    <n v="1.7100200000000001"/>
    <x v="12"/>
    <x v="9"/>
    <n v="0.88063513768111901"/>
    <n v="0.82938268610946697"/>
    <n v="0.88063513768111901"/>
    <n v="0.82938268610946697"/>
    <n v="0.91165443358847498"/>
    <n v="0.96788832130061098"/>
    <s v="party5_rv05_comp100.xml"/>
    <s v="party6_rv05_comp100.xml"/>
    <s v="Party"/>
    <n v="0.73038353597234673"/>
  </r>
  <r>
    <n v="1.6830000000000001"/>
    <n v="1001"/>
    <m/>
    <s v="1000rounds"/>
    <s v="Yes"/>
    <s v="No"/>
    <n v="2"/>
    <n v="0.81528"/>
    <n v="1"/>
    <n v="0"/>
    <n v="0.13758999999999999"/>
    <n v="1.81528"/>
    <x v="8"/>
    <x v="6"/>
    <n v="1"/>
    <n v="0.81528316376636301"/>
    <n v="1"/>
    <n v="0.81528316376636301"/>
    <n v="0.75502646352033098"/>
    <n v="0.24093729751628901"/>
    <s v="holiday-Profile1_rv00_comp50.xml"/>
    <s v="holiday-Profile2_rv00_comp50.xml"/>
    <s v="Holiday"/>
    <n v="0.81528316376636301"/>
  </r>
  <r>
    <n v="2.2410000000000001"/>
    <n v="1001"/>
    <m/>
    <s v="1000rounds"/>
    <s v="No"/>
    <s v="No"/>
    <n v="1"/>
    <n v="0"/>
    <n v="0"/>
    <n v="1.2798"/>
    <n v="1.282"/>
    <n v="0"/>
    <x v="7"/>
    <x v="8"/>
    <n v="0"/>
    <n v="0"/>
    <n v="0"/>
    <n v="0"/>
    <n v="0"/>
    <n v="0"/>
    <s v="holiday-Profile1_rv00_comp50.xml"/>
    <s v="holiday-Profile2_rv00_comp50.xml"/>
    <s v="Holiday"/>
    <n v="0"/>
  </r>
  <r>
    <n v="2.2309999999999999"/>
    <n v="1001"/>
    <m/>
    <s v="1000rounds"/>
    <s v="Yes"/>
    <s v="No"/>
    <n v="2"/>
    <n v="0.81528"/>
    <n v="1"/>
    <n v="0"/>
    <n v="0.13758999999999999"/>
    <n v="1.81528"/>
    <x v="8"/>
    <x v="6"/>
    <n v="1"/>
    <n v="0.81528316376636301"/>
    <n v="1"/>
    <n v="0.81528316376636301"/>
    <n v="0.86334893912869304"/>
    <n v="0.733240376202974"/>
    <s v="holiday-Profile1_rv00_comp50.xml"/>
    <s v="holiday-Profile2_rv00_comp50.xml"/>
    <s v="Holiday"/>
    <n v="0.81528316376636301"/>
  </r>
  <r>
    <n v="1.931"/>
    <n v="1001"/>
    <m/>
    <s v="1000rounds"/>
    <s v="No"/>
    <s v="No"/>
    <n v="1"/>
    <n v="0"/>
    <n v="0"/>
    <n v="1.2798"/>
    <n v="1.282"/>
    <n v="0"/>
    <x v="7"/>
    <x v="8"/>
    <n v="0"/>
    <n v="0"/>
    <n v="0"/>
    <n v="0"/>
    <n v="0"/>
    <n v="0"/>
    <s v="holiday-Profile1_rv00_comp50.xml"/>
    <s v="holiday-Profile2_rv00_comp50.xml"/>
    <s v="Holiday"/>
    <n v="0"/>
  </r>
  <r>
    <n v="1.821"/>
    <n v="1001"/>
    <m/>
    <s v="1000rounds"/>
    <s v="Yes"/>
    <s v="No"/>
    <n v="2"/>
    <n v="0.81528"/>
    <n v="1"/>
    <n v="0"/>
    <n v="0.13758999999999999"/>
    <n v="1.81528"/>
    <x v="8"/>
    <x v="6"/>
    <n v="1"/>
    <n v="0.81528316376636301"/>
    <n v="1"/>
    <n v="0.81528316376636301"/>
    <n v="0.82883793613106305"/>
    <n v="0.47838058293664298"/>
    <s v="holiday-Profile1_rv00_comp50.xml"/>
    <s v="holiday-Profile2_rv00_comp50.xml"/>
    <s v="Holiday"/>
    <n v="0.81528316376636301"/>
  </r>
  <r>
    <n v="2.8639999999999999"/>
    <n v="1001"/>
    <m/>
    <s v="1000rounds"/>
    <s v="No"/>
    <s v="No"/>
    <n v="1"/>
    <n v="0"/>
    <n v="0"/>
    <n v="1.2798"/>
    <n v="1.282"/>
    <n v="0"/>
    <x v="7"/>
    <x v="8"/>
    <n v="0"/>
    <n v="0"/>
    <n v="0"/>
    <n v="0"/>
    <n v="0"/>
    <n v="0"/>
    <s v="holiday-Profile1_rv00_comp50.xml"/>
    <s v="holiday-Profile2_rv00_comp50.xml"/>
    <s v="Holiday"/>
    <n v="0"/>
  </r>
  <r>
    <n v="2.4990000000000001"/>
    <n v="1001"/>
    <m/>
    <s v="1000rounds"/>
    <s v="Yes"/>
    <s v="No"/>
    <n v="2"/>
    <n v="0.81528"/>
    <n v="1"/>
    <n v="0"/>
    <n v="0.13758999999999999"/>
    <n v="1.81528"/>
    <x v="8"/>
    <x v="6"/>
    <n v="1"/>
    <n v="0.81528316376636301"/>
    <n v="1"/>
    <n v="0.81528316376636301"/>
    <n v="1"/>
    <n v="0.63877787996172697"/>
    <s v="holiday-Profile1_rv00_comp50.xml"/>
    <s v="holiday-Profile2_rv00_comp50.xml"/>
    <s v="Holiday"/>
    <n v="0.81528316376636301"/>
  </r>
  <r>
    <n v="2.0840000000000001"/>
    <n v="1001"/>
    <m/>
    <s v="1000rounds"/>
    <s v="No"/>
    <s v="No"/>
    <n v="1"/>
    <n v="0"/>
    <n v="0"/>
    <n v="1.2798"/>
    <n v="1.282"/>
    <n v="0"/>
    <x v="7"/>
    <x v="8"/>
    <n v="0"/>
    <n v="0"/>
    <n v="0"/>
    <n v="0"/>
    <n v="0"/>
    <n v="0"/>
    <s v="holiday-Profile1_rv00_comp50.xml"/>
    <s v="holiday-Profile2_rv00_comp50.xml"/>
    <s v="Holiday"/>
    <n v="0"/>
  </r>
  <r>
    <n v="2.1429999999999998"/>
    <n v="1000"/>
    <m/>
    <s v="1000rounds"/>
    <s v="Yes"/>
    <s v="No"/>
    <n v="2"/>
    <n v="0.79867999999999995"/>
    <n v="1"/>
    <n v="0"/>
    <n v="0.13577"/>
    <n v="1.7986800000000001"/>
    <x v="8"/>
    <x v="6"/>
    <n v="0.79868083292125303"/>
    <n v="1"/>
    <n v="0.79868083292125303"/>
    <n v="1"/>
    <n v="0.62455797029184101"/>
    <n v="0.85098272292734201"/>
    <s v="holiday-Profile1_rv00_comp50.xml"/>
    <s v="holiday-Profile2_rv00_comp50.xml"/>
    <s v="Holiday"/>
    <n v="0.79868083292125303"/>
  </r>
  <r>
    <n v="2.3969999999999998"/>
    <n v="1001"/>
    <m/>
    <s v="1000rounds"/>
    <s v="No"/>
    <s v="No"/>
    <n v="1"/>
    <n v="0"/>
    <n v="0"/>
    <n v="1.2798"/>
    <n v="1.282"/>
    <n v="0"/>
    <x v="7"/>
    <x v="8"/>
    <n v="0"/>
    <n v="0"/>
    <n v="0"/>
    <n v="0"/>
    <n v="0"/>
    <n v="0"/>
    <s v="holiday-Profile1_rv00_comp50.xml"/>
    <s v="holiday-Profile2_rv00_comp50.xml"/>
    <s v="Holiday"/>
    <n v="0"/>
  </r>
  <r>
    <n v="7.4999999999999997E-2"/>
    <n v="23"/>
    <m/>
    <s v="1000rounds"/>
    <s v="Yes"/>
    <s v="No"/>
    <n v="2"/>
    <n v="0.77603999999999995"/>
    <n v="0.82091000000000003"/>
    <n v="0"/>
    <n v="0.16084000000000001"/>
    <n v="1.5969500000000001"/>
    <x v="13"/>
    <x v="4"/>
    <n v="0.77604155798862795"/>
    <n v="0.82091226626332203"/>
    <n v="0.77604155798862795"/>
    <n v="0.82091226626332203"/>
    <n v="0.81019364297389895"/>
    <n v="0.89162601932878605"/>
    <s v="England_rv03_comp20.xml"/>
    <s v="Zimbabwe_rv03_comp200.xml"/>
    <s v="England vs Zimbabwe"/>
    <n v="0.6370620340829638"/>
  </r>
  <r>
    <n v="2.23"/>
    <n v="982"/>
    <m/>
    <s v="1000rounds"/>
    <s v="Yes"/>
    <s v="No"/>
    <n v="2"/>
    <n v="0.49791000000000002"/>
    <n v="1"/>
    <n v="0"/>
    <n v="0.49164999999999998"/>
    <n v="1.4979100000000001"/>
    <x v="5"/>
    <x v="13"/>
    <n v="0.49790652030306798"/>
    <n v="1"/>
    <n v="0.49790652030306798"/>
    <n v="1"/>
    <n v="0.26354331242912099"/>
    <n v="1"/>
    <s v="England_rv03_comp20.xml"/>
    <s v="Zimbabwe_rv03_comp200.xml"/>
    <s v="England vs Zimbabwe"/>
    <n v="0.49790652030306798"/>
  </r>
  <r>
    <n v="2.609"/>
    <n v="982"/>
    <m/>
    <s v="1000rounds"/>
    <s v="Yes"/>
    <s v="No"/>
    <n v="2"/>
    <n v="0.56254000000000004"/>
    <n v="0.91213999999999995"/>
    <n v="5.2220000000000003E-2"/>
    <n v="0.17069000000000001"/>
    <n v="1.47468"/>
    <x v="13"/>
    <x v="4"/>
    <n v="0.91214069932623798"/>
    <n v="0.56253603839104604"/>
    <n v="0.91214069932623798"/>
    <n v="0.56253603839104604"/>
    <n v="1"/>
    <n v="0.37604156298806801"/>
    <s v="England_rv03_comp20.xml"/>
    <s v="Zimbabwe_rv03_comp200.xml"/>
    <s v="England vs Zimbabwe"/>
    <n v="0.51311201545422025"/>
  </r>
  <r>
    <n v="2.5990000000000002"/>
    <n v="982"/>
    <m/>
    <s v="1000rounds"/>
    <s v="Yes"/>
    <s v="No"/>
    <n v="2"/>
    <n v="0.49791000000000002"/>
    <n v="1"/>
    <n v="0"/>
    <n v="0.49164999999999998"/>
    <n v="1.4979100000000001"/>
    <x v="5"/>
    <x v="13"/>
    <n v="0.49790652030306798"/>
    <n v="1"/>
    <n v="0.49790652030306798"/>
    <n v="1"/>
    <n v="5.6725292198191501E-2"/>
    <n v="1"/>
    <s v="England_rv03_comp20.xml"/>
    <s v="Zimbabwe_rv03_comp200.xml"/>
    <s v="England vs Zimbabwe"/>
    <n v="0.49790652030306798"/>
  </r>
  <r>
    <n v="2.5070000000000001"/>
    <n v="982"/>
    <m/>
    <s v="1000rounds"/>
    <s v="Yes"/>
    <s v="No"/>
    <n v="2"/>
    <n v="0.59618000000000004"/>
    <n v="0.95584999999999998"/>
    <n v="0"/>
    <n v="0.14423"/>
    <n v="1.55203"/>
    <x v="13"/>
    <x v="4"/>
    <n v="0.95584871242893599"/>
    <n v="0.59618187846042203"/>
    <n v="0.95584871242893599"/>
    <n v="0.59618187846042203"/>
    <n v="1"/>
    <n v="0.36409274431279298"/>
    <s v="England_rv03_comp20.xml"/>
    <s v="Zimbabwe_rv03_comp200.xml"/>
    <s v="England vs Zimbabwe"/>
    <n v="0.56985968089985883"/>
  </r>
  <r>
    <n v="2.649"/>
    <n v="982"/>
    <m/>
    <s v="1000rounds"/>
    <s v="Yes"/>
    <s v="No"/>
    <n v="2"/>
    <n v="0.49791000000000002"/>
    <n v="1"/>
    <n v="0"/>
    <n v="0.49164999999999998"/>
    <n v="1.4979100000000001"/>
    <x v="5"/>
    <x v="13"/>
    <n v="0.49790652030306798"/>
    <n v="1"/>
    <n v="0.49790652030306798"/>
    <n v="1"/>
    <n v="0.37528319972115698"/>
    <n v="1"/>
    <s v="England_rv03_comp20.xml"/>
    <s v="Zimbabwe_rv03_comp200.xml"/>
    <s v="England vs Zimbabwe"/>
    <n v="0.49790652030306798"/>
  </r>
  <r>
    <n v="1.4E-2"/>
    <n v="10"/>
    <m/>
    <s v="1000rounds"/>
    <s v="Yes"/>
    <s v="No"/>
    <n v="2"/>
    <n v="0.78651000000000004"/>
    <n v="0.82232000000000005"/>
    <n v="0"/>
    <n v="0.10335"/>
    <n v="1.60884"/>
    <x v="13"/>
    <x v="4"/>
    <n v="0.82232275843404401"/>
    <n v="0.78651320137335301"/>
    <n v="0.82232275843404401"/>
    <n v="0.78651320137335301"/>
    <n v="0.81847699782565397"/>
    <n v="0.82260963824868405"/>
    <s v="England_rv03_comp20.xml"/>
    <s v="Zimbabwe_rv03_comp200.xml"/>
    <s v="England vs Zimbabwe"/>
    <n v="0.64676770529812633"/>
  </r>
  <r>
    <n v="3.0419999999999998"/>
    <n v="982"/>
    <m/>
    <s v="1000rounds"/>
    <s v="Yes"/>
    <s v="No"/>
    <n v="2"/>
    <n v="0.49791000000000002"/>
    <n v="1"/>
    <n v="0"/>
    <n v="0.49164999999999998"/>
    <n v="1.4979100000000001"/>
    <x v="5"/>
    <x v="13"/>
    <n v="0.49790652030306798"/>
    <n v="1"/>
    <n v="0.49790652030306798"/>
    <n v="1"/>
    <n v="0.87529137529137502"/>
    <n v="1"/>
    <s v="England_rv03_comp20.xml"/>
    <s v="Zimbabwe_rv03_comp200.xml"/>
    <s v="England vs Zimbabwe"/>
    <n v="0.49790652030306798"/>
  </r>
  <r>
    <n v="2.38"/>
    <n v="982"/>
    <m/>
    <s v="1000rounds"/>
    <s v="Yes"/>
    <s v="No"/>
    <n v="2"/>
    <n v="0.53786999999999996"/>
    <n v="0.86516999999999999"/>
    <n v="0.10521999999999999"/>
    <n v="0.20063"/>
    <n v="1.40303"/>
    <x v="13"/>
    <x v="4"/>
    <n v="0.86516692958033603"/>
    <n v="0.53786667229728202"/>
    <n v="0.86516692958033603"/>
    <n v="0.53786667229728202"/>
    <n v="0.99999997019767695"/>
    <n v="0.44083160120757803"/>
    <s v="England_rv03_comp20.xml"/>
    <s v="Zimbabwe_rv03_comp200.xml"/>
    <s v="England vs Zimbabwe"/>
    <n v="0.46534445739503227"/>
  </r>
  <r>
    <n v="2.0110000000000001"/>
    <n v="982"/>
    <m/>
    <s v="1000rounds"/>
    <s v="Yes"/>
    <s v="No"/>
    <n v="2"/>
    <n v="0.49791000000000002"/>
    <n v="1"/>
    <n v="0"/>
    <n v="0.49164999999999998"/>
    <n v="1.4979100000000001"/>
    <x v="5"/>
    <x v="13"/>
    <n v="0.49790652030306798"/>
    <n v="1"/>
    <n v="0.49790652030306798"/>
    <n v="1"/>
    <n v="0.482019155887837"/>
    <n v="0.99999995529651597"/>
    <s v="England_rv03_comp20.xml"/>
    <s v="Zimbabwe_rv03_comp200.xml"/>
    <s v="England vs Zimbabwe"/>
    <n v="0.49790652030306798"/>
  </r>
  <r>
    <n v="3.27"/>
    <n v="952"/>
    <m/>
    <s v="1000rounds"/>
    <s v="No"/>
    <s v="No"/>
    <n v="0"/>
    <n v="0.3"/>
    <n v="0.3"/>
    <n v="1.09666"/>
    <n v="1.1693199999999999"/>
    <n v="0"/>
    <x v="4"/>
    <x v="16"/>
    <n v="0.3"/>
    <n v="0.3"/>
    <n v="0.3"/>
    <n v="0.3"/>
    <n v="0"/>
    <n v="0"/>
    <s v="England_rv03_comp20.xml"/>
    <s v="Zimbabwe_rv03_comp200.xml"/>
    <s v="England vs Zimbabwe"/>
    <n v="0.09"/>
  </r>
  <r>
    <n v="3.0070000000000001"/>
    <n v="952"/>
    <m/>
    <s v="1000rounds"/>
    <s v="No"/>
    <s v="No"/>
    <n v="0"/>
    <n v="0.3"/>
    <n v="0.3"/>
    <n v="1.09666"/>
    <n v="1.1693199999999999"/>
    <n v="0"/>
    <x v="16"/>
    <x v="5"/>
    <n v="0.3"/>
    <n v="0.3"/>
    <n v="0.3"/>
    <n v="0.3"/>
    <n v="0"/>
    <n v="0"/>
    <s v="England_rv03_comp20.xml"/>
    <s v="Zimbabwe_rv03_comp200.xml"/>
    <s v="England vs Zimbabwe"/>
    <n v="0.09"/>
  </r>
  <r>
    <n v="2.7450000000000001"/>
    <n v="952"/>
    <m/>
    <s v="1000rounds"/>
    <s v="No"/>
    <s v="No"/>
    <n v="0"/>
    <n v="0.3"/>
    <n v="0.3"/>
    <n v="1.09666"/>
    <n v="1.1693199999999999"/>
    <n v="0"/>
    <x v="4"/>
    <x v="16"/>
    <n v="0.3"/>
    <n v="0.3"/>
    <n v="0.3"/>
    <n v="0.3"/>
    <n v="0"/>
    <n v="0"/>
    <s v="England_rv03_comp20.xml"/>
    <s v="Zimbabwe_rv03_comp200.xml"/>
    <s v="England vs Zimbabwe"/>
    <n v="0.09"/>
  </r>
  <r>
    <n v="2.6349999999999998"/>
    <n v="952"/>
    <m/>
    <s v="1000rounds"/>
    <s v="No"/>
    <s v="No"/>
    <n v="0"/>
    <n v="0.3"/>
    <n v="0.3"/>
    <n v="1.09666"/>
    <n v="1.1693199999999999"/>
    <n v="0"/>
    <x v="16"/>
    <x v="5"/>
    <n v="0.3"/>
    <n v="0.3"/>
    <n v="0.3"/>
    <n v="0.3"/>
    <n v="0"/>
    <n v="0"/>
    <s v="England_rv03_comp20.xml"/>
    <s v="Zimbabwe_rv03_comp200.xml"/>
    <s v="England vs Zimbabwe"/>
    <n v="0.09"/>
  </r>
  <r>
    <n v="3.2069999999999999"/>
    <n v="952"/>
    <m/>
    <s v="1000rounds"/>
    <s v="No"/>
    <s v="No"/>
    <n v="0"/>
    <n v="0.3"/>
    <n v="0.3"/>
    <n v="1.09666"/>
    <n v="1.1693199999999999"/>
    <n v="0"/>
    <x v="4"/>
    <x v="16"/>
    <n v="0.3"/>
    <n v="0.3"/>
    <n v="0.3"/>
    <n v="0.3"/>
    <n v="0"/>
    <n v="0"/>
    <s v="England_rv03_comp20.xml"/>
    <s v="Zimbabwe_rv03_comp200.xml"/>
    <s v="England vs Zimbabwe"/>
    <n v="0.09"/>
  </r>
  <r>
    <n v="2.464"/>
    <n v="952"/>
    <m/>
    <s v="1000rounds"/>
    <s v="No"/>
    <s v="No"/>
    <n v="0"/>
    <n v="0.3"/>
    <n v="0.3"/>
    <n v="1.09666"/>
    <n v="1.1693199999999999"/>
    <n v="0"/>
    <x v="16"/>
    <x v="5"/>
    <n v="0.3"/>
    <n v="0.3"/>
    <n v="0.3"/>
    <n v="0.3"/>
    <n v="0"/>
    <n v="0"/>
    <s v="England_rv03_comp20.xml"/>
    <s v="Zimbabwe_rv03_comp200.xml"/>
    <s v="England vs Zimbabwe"/>
    <n v="0.09"/>
  </r>
  <r>
    <n v="3.044"/>
    <n v="952"/>
    <m/>
    <s v="1000rounds"/>
    <s v="No"/>
    <s v="No"/>
    <n v="0"/>
    <n v="0.3"/>
    <n v="0.3"/>
    <n v="1.09666"/>
    <n v="1.1693199999999999"/>
    <n v="0"/>
    <x v="4"/>
    <x v="16"/>
    <n v="0.3"/>
    <n v="0.3"/>
    <n v="0.3"/>
    <n v="0.3"/>
    <n v="0"/>
    <n v="0"/>
    <s v="England_rv03_comp20.xml"/>
    <s v="Zimbabwe_rv03_comp200.xml"/>
    <s v="England vs Zimbabwe"/>
    <n v="0.09"/>
  </r>
  <r>
    <n v="3.0990000000000002"/>
    <n v="952"/>
    <m/>
    <s v="1000rounds"/>
    <s v="No"/>
    <s v="No"/>
    <n v="0"/>
    <n v="0.3"/>
    <n v="0.3"/>
    <n v="1.09666"/>
    <n v="1.1693199999999999"/>
    <n v="0"/>
    <x v="16"/>
    <x v="5"/>
    <n v="0.3"/>
    <n v="0.3"/>
    <n v="0.3"/>
    <n v="0.3"/>
    <n v="0"/>
    <n v="0"/>
    <s v="England_rv03_comp20.xml"/>
    <s v="Zimbabwe_rv03_comp200.xml"/>
    <s v="England vs Zimbabwe"/>
    <n v="0.09"/>
  </r>
  <r>
    <n v="2.5369999999999999"/>
    <n v="952"/>
    <m/>
    <s v="1000rounds"/>
    <s v="No"/>
    <s v="No"/>
    <n v="0"/>
    <n v="0.3"/>
    <n v="0.3"/>
    <n v="1.09666"/>
    <n v="1.1693199999999999"/>
    <n v="0"/>
    <x v="4"/>
    <x v="16"/>
    <n v="0.3"/>
    <n v="0.3"/>
    <n v="0.3"/>
    <n v="0.3"/>
    <n v="0"/>
    <n v="0"/>
    <s v="England_rv03_comp20.xml"/>
    <s v="Zimbabwe_rv03_comp200.xml"/>
    <s v="England vs Zimbabwe"/>
    <n v="0.09"/>
  </r>
  <r>
    <n v="2.4849999999999999"/>
    <n v="952"/>
    <m/>
    <s v="1000rounds"/>
    <s v="No"/>
    <s v="No"/>
    <n v="0"/>
    <n v="0.3"/>
    <n v="0.3"/>
    <n v="1.09666"/>
    <n v="1.1693199999999999"/>
    <n v="0"/>
    <x v="16"/>
    <x v="5"/>
    <n v="0.3"/>
    <n v="0.3"/>
    <n v="0.3"/>
    <n v="0.3"/>
    <n v="0"/>
    <n v="0"/>
    <s v="England_rv03_comp20.xml"/>
    <s v="Zimbabwe_rv03_comp200.xml"/>
    <s v="England vs Zimbabwe"/>
    <n v="0.09"/>
  </r>
  <r>
    <n v="1567.444"/>
    <n v="983"/>
    <m/>
    <s v="1000rounds"/>
    <s v="Yes"/>
    <s v="No"/>
    <n v="2"/>
    <n v="0.62743000000000004"/>
    <n v="0.89251999999999998"/>
    <n v="5.6820000000000002E-2"/>
    <n v="0.10736999999999999"/>
    <n v="1.5199499999999999"/>
    <x v="16"/>
    <x v="2"/>
    <n v="0.89251790485020999"/>
    <n v="0.62742983126696905"/>
    <n v="0.89251790485020999"/>
    <n v="0.62742983126696905"/>
    <n v="0.85712457949531295"/>
    <n v="0.54269204538295102"/>
    <s v="England_rv03_comp20.xml"/>
    <s v="Zimbabwe_rv03_comp200.xml"/>
    <s v="England vs Zimbabwe"/>
    <n v="0.55999235844291595"/>
  </r>
  <r>
    <n v="1100.6289999999999"/>
    <n v="986"/>
    <m/>
    <s v="1000rounds"/>
    <s v="Yes"/>
    <s v="No"/>
    <n v="2"/>
    <n v="0.67906999999999995"/>
    <n v="0.88068000000000002"/>
    <n v="0"/>
    <n v="0.27472999999999997"/>
    <n v="1.55975"/>
    <x v="3"/>
    <x v="16"/>
    <n v="0.67907295613968699"/>
    <n v="0.88067750360478003"/>
    <n v="0.67907295613968699"/>
    <n v="0.88067750360478003"/>
    <n v="0.68807151827853996"/>
    <n v="0.88484130701546004"/>
    <s v="England_rv03_comp20.xml"/>
    <s v="Zimbabwe_rv03_comp200.xml"/>
    <s v="England vs Zimbabwe"/>
    <n v="0.59804427577861785"/>
  </r>
  <r>
    <n v="1543.5820000000001"/>
    <n v="987"/>
    <m/>
    <s v="1000rounds"/>
    <s v="Yes"/>
    <s v="No"/>
    <n v="2"/>
    <n v="0.70540000000000003"/>
    <n v="0.84684999999999999"/>
    <n v="6.9809999999999997E-2"/>
    <n v="6.9809999999999997E-2"/>
    <n v="1.5522499999999999"/>
    <x v="16"/>
    <x v="2"/>
    <n v="0.84685125152907903"/>
    <n v="0.70539596027844897"/>
    <n v="0.84685125152907903"/>
    <n v="0.70539596027844897"/>
    <n v="0.86182558434381895"/>
    <n v="0.67410533983010301"/>
    <s v="England_rv03_comp20.xml"/>
    <s v="Zimbabwe_rv03_comp200.xml"/>
    <s v="England vs Zimbabwe"/>
    <n v="0.59736545178536105"/>
  </r>
  <r>
    <n v="1121.922"/>
    <n v="992"/>
    <m/>
    <s v="1000rounds"/>
    <s v="Yes"/>
    <s v="No"/>
    <n v="2"/>
    <n v="0.67906999999999995"/>
    <n v="0.88068000000000002"/>
    <n v="0"/>
    <n v="0.27472999999999997"/>
    <n v="1.55975"/>
    <x v="3"/>
    <x v="16"/>
    <n v="0.67907295613968699"/>
    <n v="0.88067750360478003"/>
    <n v="0.67907295613968699"/>
    <n v="0.88067750360478003"/>
    <n v="0.68961610087125902"/>
    <n v="0.87730508651075001"/>
    <s v="England_rv03_comp20.xml"/>
    <s v="Zimbabwe_rv03_comp200.xml"/>
    <s v="England vs Zimbabwe"/>
    <n v="0.59804427577861785"/>
  </r>
  <r>
    <n v="1544.1869999999999"/>
    <n v="980"/>
    <m/>
    <s v="1000rounds"/>
    <s v="Yes"/>
    <s v="No"/>
    <n v="2"/>
    <n v="0.77705999999999997"/>
    <n v="0.84345999999999999"/>
    <n v="0"/>
    <n v="8.0420000000000005E-2"/>
    <n v="1.62052"/>
    <x v="16"/>
    <x v="2"/>
    <n v="0.84345809319845899"/>
    <n v="0.77706435235948002"/>
    <n v="0.84345809319845899"/>
    <n v="0.77706435235948002"/>
    <n v="0.89618495757080097"/>
    <n v="0.63741161962605397"/>
    <s v="England_rv03_comp20.xml"/>
    <s v="Zimbabwe_rv03_comp200.xml"/>
    <s v="England vs Zimbabwe"/>
    <n v="0.65542121693362243"/>
  </r>
  <r>
    <n v="1123.066"/>
    <n v="991"/>
    <m/>
    <s v="1000rounds"/>
    <s v="Yes"/>
    <s v="No"/>
    <n v="2"/>
    <n v="0.72128999999999999"/>
    <n v="0.85901000000000005"/>
    <n v="0"/>
    <n v="0.22752"/>
    <n v="1.5803"/>
    <x v="3"/>
    <x v="16"/>
    <n v="0.72129146069697803"/>
    <n v="0.85900740927459895"/>
    <n v="0.72129146069697803"/>
    <n v="0.85900740927459895"/>
    <n v="0.626370373558509"/>
    <n v="0.85959254237013205"/>
    <s v="England_rv03_comp20.xml"/>
    <s v="Zimbabwe_rv03_comp200.xml"/>
    <s v="England vs Zimbabwe"/>
    <n v="0.6195947089852023"/>
  </r>
  <r>
    <n v="1600.825"/>
    <n v="993"/>
    <m/>
    <s v="1000rounds"/>
    <s v="Yes"/>
    <s v="No"/>
    <n v="2"/>
    <n v="0.64649999999999996"/>
    <n v="0.88002000000000002"/>
    <n v="5.8299999999999998E-2"/>
    <n v="9.2050000000000007E-2"/>
    <n v="1.52651"/>
    <x v="16"/>
    <x v="2"/>
    <n v="0.88001544534441101"/>
    <n v="0.64649826678800704"/>
    <n v="0.88001544534441101"/>
    <n v="0.64649826678800704"/>
    <n v="0.87605755472680602"/>
    <n v="0.52217921937086198"/>
    <s v="England_rv03_comp20.xml"/>
    <s v="Zimbabwe_rv03_comp200.xml"/>
    <s v="England vs Zimbabwe"/>
    <n v="0.56892846016183785"/>
  </r>
  <r>
    <n v="1115.973"/>
    <n v="993"/>
    <m/>
    <s v="1000rounds"/>
    <s v="Yes"/>
    <s v="No"/>
    <n v="2"/>
    <n v="0.63273999999999997"/>
    <n v="0.9123"/>
    <n v="0"/>
    <n v="0.33079999999999998"/>
    <n v="1.54504"/>
    <x v="3"/>
    <x v="16"/>
    <n v="0.632739590722732"/>
    <n v="0.91230417219231397"/>
    <n v="0.632739590722732"/>
    <n v="0.91230417219231397"/>
    <n v="0.50091188386867302"/>
    <n v="0.90862773617035297"/>
    <s v="England_rv03_comp20.xml"/>
    <s v="Zimbabwe_rv03_comp200.xml"/>
    <s v="England vs Zimbabwe"/>
    <n v="0.5772509685276056"/>
  </r>
  <r>
    <n v="931.74599999999998"/>
    <n v="823"/>
    <m/>
    <s v="1000rounds"/>
    <s v="Yes"/>
    <s v="No"/>
    <n v="2"/>
    <n v="0.78352999999999995"/>
    <n v="0.83504"/>
    <n v="0"/>
    <n v="9.1009999999999994E-2"/>
    <n v="1.6185700000000001"/>
    <x v="16"/>
    <x v="2"/>
    <n v="0.83504136132376605"/>
    <n v="0.783532826783222"/>
    <n v="0.83504136132376605"/>
    <n v="0.783532826783222"/>
    <n v="0.85672536838882696"/>
    <n v="0.88828250069997805"/>
    <s v="England_rv03_comp20.xml"/>
    <s v="Zimbabwe_rv03_comp200.xml"/>
    <s v="England vs Zimbabwe"/>
    <n v="0.65428231831892025"/>
  </r>
  <r>
    <n v="1118.9100000000001"/>
    <n v="989"/>
    <m/>
    <s v="1000rounds"/>
    <s v="Yes"/>
    <s v="No"/>
    <n v="2"/>
    <n v="0.67906999999999995"/>
    <n v="0.88068000000000002"/>
    <n v="0"/>
    <n v="0.27472999999999997"/>
    <n v="1.55975"/>
    <x v="3"/>
    <x v="16"/>
    <n v="0.67907295613968699"/>
    <n v="0.88067750360478003"/>
    <n v="0.67907295613968699"/>
    <n v="0.88067750360478003"/>
    <n v="0.52238755579478102"/>
    <n v="0.87488278064854696"/>
    <s v="England_rv03_comp20.xml"/>
    <s v="Zimbabwe_rv03_comp200.xml"/>
    <s v="England vs Zimbabwe"/>
    <n v="0.59804427577861785"/>
  </r>
  <r>
    <n v="1.506"/>
    <n v="673"/>
    <m/>
    <s v="1000rounds"/>
    <s v="Yes"/>
    <s v="No"/>
    <n v="2"/>
    <n v="0.45234000000000002"/>
    <n v="0.82038999999999995"/>
    <n v="2.792E-2"/>
    <n v="0.30768000000000001"/>
    <n v="1.2727299999999999"/>
    <x v="12"/>
    <x v="6"/>
    <n v="0.82039074511684096"/>
    <n v="0.45234134992233199"/>
    <n v="0.82039074511684096"/>
    <n v="0.45234134992233199"/>
    <n v="0.96431315647801596"/>
    <n v="0.65277817443317898"/>
    <s v="ItexvsCypress_CypressA_rv03_comp30.xml"/>
    <s v="ItexvsCypress_ItexB_rv02_comp60.xml"/>
    <s v="Itex vs Cypress"/>
    <n v="0.37109665710993961"/>
  </r>
  <r>
    <n v="2.6160000000000001"/>
    <n v="925"/>
    <m/>
    <s v="1000rounds"/>
    <s v="Yes"/>
    <s v="No"/>
    <n v="2"/>
    <n v="0.58845000000000003"/>
    <n v="0.75966"/>
    <n v="0"/>
    <n v="9.0870000000000006E-2"/>
    <n v="1.3481000000000001"/>
    <x v="7"/>
    <x v="12"/>
    <n v="0.58844662038933204"/>
    <n v="0.75965765007040298"/>
    <n v="0.58844662038933204"/>
    <n v="0.75965765007040298"/>
    <n v="0.65671115588013096"/>
    <n v="0.86399766272587197"/>
    <s v="ItexvsCypress_CypressA_rv03_comp30.xml"/>
    <s v="ItexvsCypress_ItexB_rv02_comp60.xml"/>
    <s v="Itex vs Cypress"/>
    <n v="0.44701797683683048"/>
  </r>
  <r>
    <n v="2.0840000000000001"/>
    <n v="932"/>
    <m/>
    <s v="1000rounds"/>
    <s v="Yes"/>
    <s v="No"/>
    <n v="2"/>
    <n v="0.57774999999999999"/>
    <n v="0.74407999999999996"/>
    <n v="0"/>
    <n v="0.16109000000000001"/>
    <n v="1.3218300000000001"/>
    <x v="12"/>
    <x v="6"/>
    <n v="0.74407537774920096"/>
    <n v="0.577752237304058"/>
    <n v="0.74407537774920096"/>
    <n v="0.577752237304058"/>
    <n v="0.83238957320704299"/>
    <n v="0.591198254971253"/>
    <s v="ItexvsCypress_CypressA_rv03_comp30.xml"/>
    <s v="ItexvsCypress_ItexB_rv02_comp60.xml"/>
    <s v="Itex vs Cypress"/>
    <n v="0.42989121421746296"/>
  </r>
  <r>
    <n v="3.0059999999999998"/>
    <n v="910"/>
    <m/>
    <s v="1000rounds"/>
    <s v="Yes"/>
    <s v="No"/>
    <n v="2"/>
    <n v="0.49435000000000001"/>
    <n v="0.80772999999999995"/>
    <n v="0"/>
    <n v="0.19650000000000001"/>
    <n v="1.3020799999999999"/>
    <x v="7"/>
    <x v="12"/>
    <n v="0.494350122502004"/>
    <n v="0.80772612005632205"/>
    <n v="0.494350122502004"/>
    <n v="0.80772612005632205"/>
    <n v="0.50272501115268697"/>
    <n v="0.86923367097330295"/>
    <s v="ItexvsCypress_CypressA_rv03_comp30.xml"/>
    <s v="ItexvsCypress_ItexB_rv02_comp60.xml"/>
    <s v="Itex vs Cypress"/>
    <n v="0.39929950639791117"/>
  </r>
  <r>
    <n v="2.4079999999999999"/>
    <n v="914"/>
    <m/>
    <s v="1000rounds"/>
    <s v="Yes"/>
    <s v="No"/>
    <n v="2"/>
    <n v="0.57774999999999999"/>
    <n v="0.74407999999999996"/>
    <n v="0"/>
    <n v="0.16109000000000001"/>
    <n v="1.3218300000000001"/>
    <x v="12"/>
    <x v="6"/>
    <n v="0.74407537774920096"/>
    <n v="0.577752237304058"/>
    <n v="0.74407537774920096"/>
    <n v="0.577752237304058"/>
    <n v="0.80890936530459701"/>
    <n v="0.59333115397188596"/>
    <s v="ItexvsCypress_CypressA_rv03_comp30.xml"/>
    <s v="ItexvsCypress_ItexB_rv02_comp60.xml"/>
    <s v="Itex vs Cypress"/>
    <n v="0.42989121421746296"/>
  </r>
  <r>
    <n v="2.2530000000000001"/>
    <n v="918"/>
    <m/>
    <s v="1000rounds"/>
    <s v="Yes"/>
    <s v="No"/>
    <n v="2"/>
    <n v="0.58845000000000003"/>
    <n v="0.75966"/>
    <n v="0"/>
    <n v="9.0870000000000006E-2"/>
    <n v="1.3481000000000001"/>
    <x v="7"/>
    <x v="12"/>
    <n v="0.58844662038933204"/>
    <n v="0.75965765007040298"/>
    <n v="0.58844662038933204"/>
    <n v="0.75965765007040298"/>
    <n v="0.63953566401994699"/>
    <n v="0.82650717540761398"/>
    <s v="ItexvsCypress_CypressA_rv03_comp30.xml"/>
    <s v="ItexvsCypress_ItexB_rv02_comp60.xml"/>
    <s v="Itex vs Cypress"/>
    <n v="0.44701797683683048"/>
  </r>
  <r>
    <n v="3.07"/>
    <n v="931"/>
    <m/>
    <s v="1000rounds"/>
    <s v="Yes"/>
    <s v="No"/>
    <n v="2"/>
    <n v="0.48026000000000002"/>
    <n v="0.82106999999999997"/>
    <n v="0"/>
    <n v="0.28398000000000001"/>
    <n v="1.3013300000000001"/>
    <x v="12"/>
    <x v="6"/>
    <n v="0.82107258224051805"/>
    <n v="0.48025568432091298"/>
    <n v="0.82107258224051805"/>
    <n v="0.48025568432091298"/>
    <n v="0.85478276654114604"/>
    <n v="0.90403325887316899"/>
    <s v="ItexvsCypress_CypressA_rv03_comp30.xml"/>
    <s v="ItexvsCypress_ItexB_rv02_comp60.xml"/>
    <s v="Itex vs Cypress"/>
    <n v="0.3943247748610591"/>
  </r>
  <r>
    <n v="2.2629999999999999"/>
    <n v="950"/>
    <m/>
    <s v="1000rounds"/>
    <s v="Yes"/>
    <s v="No"/>
    <n v="2"/>
    <n v="0.58845000000000003"/>
    <n v="0.75966"/>
    <n v="0"/>
    <n v="9.0870000000000006E-2"/>
    <n v="1.3481000000000001"/>
    <x v="7"/>
    <x v="12"/>
    <n v="0.58844662038933204"/>
    <n v="0.75965765007040298"/>
    <n v="0.58844662038933204"/>
    <n v="0.75965765007040298"/>
    <n v="0.28446605620161902"/>
    <n v="0.83612605075252"/>
    <s v="ItexvsCypress_CypressA_rv03_comp30.xml"/>
    <s v="ItexvsCypress_ItexB_rv02_comp60.xml"/>
    <s v="Itex vs Cypress"/>
    <n v="0.44701797683683048"/>
  </r>
  <r>
    <n v="2.8740000000000001"/>
    <n v="863"/>
    <m/>
    <s v="1000rounds"/>
    <s v="Yes"/>
    <s v="No"/>
    <n v="2"/>
    <n v="0.48026000000000002"/>
    <n v="0.82106999999999997"/>
    <n v="0"/>
    <n v="0.28398000000000001"/>
    <n v="1.3013300000000001"/>
    <x v="12"/>
    <x v="6"/>
    <n v="0.82107258224051805"/>
    <n v="0.48025568432091298"/>
    <n v="0.82107258224051805"/>
    <n v="0.48025568432091298"/>
    <n v="0.90623061277210404"/>
    <n v="0.67183095680031202"/>
    <s v="ItexvsCypress_CypressA_rv03_comp30.xml"/>
    <s v="ItexvsCypress_ItexB_rv02_comp60.xml"/>
    <s v="Itex vs Cypress"/>
    <n v="0.3943247748610591"/>
  </r>
  <r>
    <n v="2.6549999999999998"/>
    <n v="960"/>
    <m/>
    <s v="1000rounds"/>
    <s v="Yes"/>
    <s v="No"/>
    <n v="2"/>
    <n v="0.67078000000000004"/>
    <n v="0.72119999999999995"/>
    <n v="0"/>
    <n v="0"/>
    <n v="1.39198"/>
    <x v="7"/>
    <x v="12"/>
    <n v="0.67078105604074301"/>
    <n v="0.72120287408166805"/>
    <n v="0.67078105604074301"/>
    <n v="0.72120287408166805"/>
    <n v="0.393027296292773"/>
    <n v="0.81082573177455397"/>
    <s v="ItexvsCypress_CypressA_rv03_comp30.xml"/>
    <s v="ItexvsCypress_ItexB_rv02_comp60.xml"/>
    <s v="Itex vs Cypress"/>
    <n v="0.48376922549612028"/>
  </r>
  <r>
    <n v="4.4109999999999996"/>
    <n v="1001"/>
    <m/>
    <s v="1000rounds"/>
    <s v="No"/>
    <s v="No"/>
    <n v="1"/>
    <n v="0"/>
    <n v="0"/>
    <n v="1.2798"/>
    <n v="1.282"/>
    <n v="0"/>
    <x v="2"/>
    <x v="19"/>
    <n v="0"/>
    <n v="0"/>
    <n v="0"/>
    <n v="0"/>
    <n v="0"/>
    <n v="0"/>
    <s v="holiday-Profile1_rv00_comp50.xml"/>
    <s v="holiday-Profile2_rv00_comp50.xml"/>
    <s v="Holiday"/>
    <n v="0"/>
  </r>
  <r>
    <n v="3.0000000000000001E-3"/>
    <n v="2"/>
    <m/>
    <s v="1000rounds"/>
    <s v="Yes"/>
    <s v="No"/>
    <n v="2"/>
    <n v="0.83577999999999997"/>
    <n v="0.88234000000000001"/>
    <n v="7.1929999999999994E-2"/>
    <n v="7.1929999999999994E-2"/>
    <n v="1.7181299999999999"/>
    <x v="19"/>
    <x v="3"/>
    <n v="0.83578274120785501"/>
    <n v="0.88234285356266196"/>
    <n v="0.83578274120785501"/>
    <n v="0.88234285356266196"/>
    <n v="1"/>
    <n v="0.69805019215716402"/>
    <s v="holiday-Profile1_rv00_comp50.xml"/>
    <s v="holiday-Profile2_rv00_comp50.xml"/>
    <s v="Holiday"/>
    <n v="0.73744692883576257"/>
  </r>
  <r>
    <n v="4.0030000000000001"/>
    <n v="1001"/>
    <m/>
    <s v="1000rounds"/>
    <s v="No"/>
    <s v="No"/>
    <n v="1"/>
    <n v="0"/>
    <n v="0"/>
    <n v="1.2798"/>
    <n v="1.282"/>
    <n v="0"/>
    <x v="2"/>
    <x v="19"/>
    <n v="0"/>
    <n v="0"/>
    <n v="0"/>
    <n v="0"/>
    <n v="0"/>
    <n v="0"/>
    <s v="holiday-Profile1_rv00_comp50.xml"/>
    <s v="holiday-Profile2_rv00_comp50.xml"/>
    <s v="Holiday"/>
    <n v="0"/>
  </r>
  <r>
    <n v="4.3"/>
    <n v="1001"/>
    <m/>
    <s v="1000rounds"/>
    <s v="No"/>
    <s v="No"/>
    <n v="1"/>
    <n v="0"/>
    <n v="0"/>
    <n v="1.2798"/>
    <n v="1.282"/>
    <n v="0"/>
    <x v="19"/>
    <x v="3"/>
    <n v="0"/>
    <n v="0"/>
    <n v="0"/>
    <n v="0"/>
    <n v="0"/>
    <n v="0"/>
    <s v="holiday-Profile1_rv00_comp50.xml"/>
    <s v="holiday-Profile2_rv00_comp50.xml"/>
    <s v="Holiday"/>
    <n v="0"/>
  </r>
  <r>
    <n v="4.3949999999999996"/>
    <n v="1001"/>
    <m/>
    <s v="1000rounds"/>
    <s v="No"/>
    <s v="No"/>
    <n v="1"/>
    <n v="0"/>
    <n v="0"/>
    <n v="1.2798"/>
    <n v="1.282"/>
    <n v="0"/>
    <x v="2"/>
    <x v="19"/>
    <n v="0"/>
    <n v="0"/>
    <n v="0"/>
    <n v="0"/>
    <n v="0"/>
    <n v="0"/>
    <s v="holiday-Profile1_rv00_comp50.xml"/>
    <s v="holiday-Profile2_rv00_comp50.xml"/>
    <s v="Holiday"/>
    <n v="0"/>
  </r>
  <r>
    <n v="4.383"/>
    <n v="1001"/>
    <m/>
    <s v="1000rounds"/>
    <s v="No"/>
    <s v="No"/>
    <n v="1"/>
    <n v="0"/>
    <n v="0"/>
    <n v="1.2798"/>
    <n v="1.282"/>
    <n v="0"/>
    <x v="19"/>
    <x v="3"/>
    <n v="0"/>
    <n v="0"/>
    <n v="0"/>
    <n v="0"/>
    <n v="0"/>
    <n v="0"/>
    <s v="holiday-Profile1_rv00_comp50.xml"/>
    <s v="holiday-Profile2_rv00_comp50.xml"/>
    <s v="Holiday"/>
    <n v="0"/>
  </r>
  <r>
    <n v="4.194"/>
    <n v="1001"/>
    <m/>
    <s v="1000rounds"/>
    <s v="No"/>
    <s v="No"/>
    <n v="1"/>
    <n v="0"/>
    <n v="0"/>
    <n v="1.2798"/>
    <n v="1.282"/>
    <n v="0"/>
    <x v="2"/>
    <x v="19"/>
    <n v="0"/>
    <n v="0"/>
    <n v="0"/>
    <n v="0"/>
    <n v="0"/>
    <n v="0"/>
    <s v="holiday-Profile1_rv00_comp50.xml"/>
    <s v="holiday-Profile2_rv00_comp50.xml"/>
    <s v="Holiday"/>
    <n v="0"/>
  </r>
  <r>
    <n v="4.0389999999999997"/>
    <n v="1001"/>
    <m/>
    <s v="1000rounds"/>
    <s v="No"/>
    <s v="No"/>
    <n v="1"/>
    <n v="0"/>
    <n v="0"/>
    <n v="1.2798"/>
    <n v="1.282"/>
    <n v="0"/>
    <x v="19"/>
    <x v="3"/>
    <n v="0"/>
    <n v="0"/>
    <n v="0"/>
    <n v="0"/>
    <n v="0"/>
    <n v="0"/>
    <s v="holiday-Profile1_rv00_comp50.xml"/>
    <s v="holiday-Profile2_rv00_comp50.xml"/>
    <s v="Holiday"/>
    <n v="0"/>
  </r>
  <r>
    <n v="4.226"/>
    <n v="1001"/>
    <m/>
    <s v="1000rounds"/>
    <s v="No"/>
    <s v="No"/>
    <n v="1"/>
    <n v="0"/>
    <n v="0"/>
    <n v="1.2798"/>
    <n v="1.282"/>
    <n v="0"/>
    <x v="2"/>
    <x v="19"/>
    <n v="0"/>
    <n v="0"/>
    <n v="0"/>
    <n v="0"/>
    <n v="0"/>
    <n v="0"/>
    <s v="holiday-Profile1_rv00_comp50.xml"/>
    <s v="holiday-Profile2_rv00_comp50.xml"/>
    <s v="Holiday"/>
    <n v="0"/>
  </r>
  <r>
    <n v="3.9569999999999999"/>
    <n v="1001"/>
    <m/>
    <s v="1000rounds"/>
    <s v="No"/>
    <s v="No"/>
    <n v="1"/>
    <n v="0"/>
    <n v="0"/>
    <n v="1.2798"/>
    <n v="1.282"/>
    <n v="0"/>
    <x v="19"/>
    <x v="3"/>
    <n v="0"/>
    <n v="0"/>
    <n v="0"/>
    <n v="0"/>
    <n v="0"/>
    <n v="0"/>
    <s v="holiday-Profile1_rv00_comp50.xml"/>
    <s v="holiday-Profile2_rv00_comp50.xml"/>
    <s v="Holiday"/>
    <n v="0"/>
  </r>
  <r>
    <n v="1.643"/>
    <n v="952"/>
    <m/>
    <s v="1000rounds"/>
    <s v="No"/>
    <s v="No"/>
    <n v="0"/>
    <n v="0.4"/>
    <n v="0.7"/>
    <n v="1.2353700000000001"/>
    <n v="1.2692399999999999"/>
    <n v="0"/>
    <x v="4"/>
    <x v="13"/>
    <n v="0.4"/>
    <n v="0.7"/>
    <n v="0.4"/>
    <n v="0.7"/>
    <n v="0"/>
    <n v="0"/>
    <s v="laptop_buyer_rv04_comp27.xml"/>
    <s v="laptop_seller_rv07_comp27.xml"/>
    <s v="Laptop"/>
    <n v="0.27999999999999997"/>
  </r>
  <r>
    <n v="1.9139999999999999"/>
    <n v="952"/>
    <m/>
    <s v="1000rounds"/>
    <s v="No"/>
    <s v="No"/>
    <n v="0"/>
    <n v="0.4"/>
    <n v="0.7"/>
    <n v="1.2353700000000001"/>
    <n v="1.2692399999999999"/>
    <n v="0"/>
    <x v="13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4689999999999999"/>
    <n v="952"/>
    <m/>
    <s v="1000rounds"/>
    <s v="No"/>
    <s v="No"/>
    <n v="0"/>
    <n v="0.4"/>
    <n v="0.7"/>
    <n v="1.2353700000000001"/>
    <n v="1.2692399999999999"/>
    <n v="0"/>
    <x v="4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3119999999999998"/>
    <n v="952"/>
    <m/>
    <s v="1000rounds"/>
    <s v="No"/>
    <s v="No"/>
    <n v="0"/>
    <n v="0.4"/>
    <n v="0.7"/>
    <n v="1.2353700000000001"/>
    <n v="1.2692399999999999"/>
    <n v="0"/>
    <x v="13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eagent.EAgent]"/>
    <s v="1000rounds"/>
    <s v="No"/>
    <m/>
    <n v="0"/>
    <m/>
    <m/>
    <m/>
    <m/>
    <m/>
    <x v="4"/>
    <x v="13"/>
    <n v="0.4"/>
    <n v="0.7"/>
    <n v="0.4"/>
    <n v="0.7"/>
    <m/>
    <m/>
    <s v="laptop_buyer_rv04_comp27"/>
    <s v="laptop_seller_rv07_comp27"/>
    <s v="Laptop"/>
    <n v="0.27999999999999997"/>
  </r>
  <r>
    <n v="2.3839999999999999"/>
    <n v="952"/>
    <m/>
    <s v="1000rounds"/>
    <s v="No"/>
    <s v="No"/>
    <n v="0"/>
    <n v="0.4"/>
    <n v="0.7"/>
    <n v="1.2353700000000001"/>
    <n v="1.2692399999999999"/>
    <n v="0"/>
    <x v="13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eagent.EAgent]"/>
    <s v="1000rounds"/>
    <s v="No"/>
    <m/>
    <n v="0"/>
    <m/>
    <m/>
    <m/>
    <m/>
    <m/>
    <x v="4"/>
    <x v="13"/>
    <n v="0.4"/>
    <n v="0.7"/>
    <n v="0.4"/>
    <n v="0.7"/>
    <m/>
    <m/>
    <s v="laptop_buyer_rv04_comp27"/>
    <s v="laptop_seller_rv07_comp27"/>
    <s v="Laptop"/>
    <n v="0.27999999999999997"/>
  </r>
  <r>
    <n v="1E-3"/>
    <n v="2"/>
    <m/>
    <s v="1000rounds"/>
    <s v="Yes"/>
    <s v="No"/>
    <n v="2"/>
    <n v="0.81508999999999998"/>
    <n v="1"/>
    <n v="0"/>
    <n v="0.19489999999999999"/>
    <n v="1.8150900000000001"/>
    <x v="13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eagent.EAgent]"/>
    <s v="1000rounds"/>
    <s v="No"/>
    <m/>
    <n v="0"/>
    <m/>
    <m/>
    <m/>
    <m/>
    <m/>
    <x v="4"/>
    <x v="13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eagent.EAgent, agents.anac.y2019.authenticagent.AuthenticAgent]"/>
    <s v="1000rounds"/>
    <s v="No"/>
    <m/>
    <n v="0"/>
    <m/>
    <m/>
    <m/>
    <m/>
    <m/>
    <x v="13"/>
    <x v="5"/>
    <n v="0.4"/>
    <n v="0.7"/>
    <n v="0.4"/>
    <n v="0.7"/>
    <m/>
    <m/>
    <s v="laptop_buyer_rv04_comp27"/>
    <s v="laptop_seller_rv07_comp27"/>
    <s v="Laptop"/>
    <n v="0.27999999999999997"/>
  </r>
  <r>
    <n v="72.504999999999995"/>
    <n v="208"/>
    <m/>
    <s v="1000rounds"/>
    <s v="Yes"/>
    <s v="No"/>
    <n v="2"/>
    <n v="0.81172999999999995"/>
    <n v="0.98446999999999996"/>
    <n v="0"/>
    <n v="7.3389999999999997E-2"/>
    <n v="1.7962"/>
    <x v="9"/>
    <x v="3"/>
    <n v="0.98446690130447101"/>
    <n v="0.81173303305783295"/>
    <n v="0.98446690130447101"/>
    <n v="0.81173303305783295"/>
    <n v="0.84773764053534795"/>
    <n v="0.87639432045529997"/>
    <s v="party5_rv05_comp100.xml"/>
    <s v="party6_rv05_comp100.xml"/>
    <s v="Party"/>
    <n v="0.79912430374092458"/>
  </r>
  <r>
    <n v="0.41699999999999998"/>
    <n v="3"/>
    <m/>
    <s v="1000rounds"/>
    <s v="Yes"/>
    <s v="No"/>
    <n v="2"/>
    <n v="0.86551"/>
    <n v="0.89624999999999999"/>
    <n v="0"/>
    <n v="8.9719999999999994E-2"/>
    <n v="1.7617700000000001"/>
    <x v="2"/>
    <x v="10"/>
    <n v="0.86551459401948805"/>
    <n v="0.89625337863224297"/>
    <n v="0.86551459401948805"/>
    <n v="0.89625337863224297"/>
    <n v="0.76755918826223501"/>
    <n v="1"/>
    <s v="party5_rv05_comp100.xml"/>
    <s v="party6_rv05_comp100.xml"/>
    <s v="Party"/>
    <n v="0.77572037914548031"/>
  </r>
  <r>
    <n v="79.793000000000006"/>
    <n v="227"/>
    <m/>
    <s v="1000rounds"/>
    <s v="Yes"/>
    <s v="No"/>
    <n v="2"/>
    <n v="0.82976000000000005"/>
    <n v="0.89658000000000004"/>
    <n v="4.8890000000000003E-2"/>
    <n v="7.4679999999999996E-2"/>
    <n v="1.72634"/>
    <x v="9"/>
    <x v="3"/>
    <n v="0.89658079141054603"/>
    <n v="0.82976052623783902"/>
    <n v="0.89658079141054603"/>
    <n v="0.82976052623783902"/>
    <n v="0.84748516453130995"/>
    <n v="0.62765334458789501"/>
    <s v="party5_rv05_comp100.xml"/>
    <s v="party6_rv05_comp100.xml"/>
    <s v="Party"/>
    <n v="0.74394734929555284"/>
  </r>
  <r>
    <n v="23.149000000000001"/>
    <n v="74"/>
    <m/>
    <s v="1000rounds"/>
    <s v="Yes"/>
    <s v="No"/>
    <n v="2"/>
    <n v="0.83398000000000005"/>
    <n v="0.96694000000000002"/>
    <n v="1.503E-2"/>
    <n v="0.14877000000000001"/>
    <n v="1.8009200000000001"/>
    <x v="2"/>
    <x v="10"/>
    <n v="0.83397632285475098"/>
    <n v="0.96694442398010105"/>
    <n v="0.83397632285475098"/>
    <n v="0.96694442398010105"/>
    <n v="0.56793063318730597"/>
    <n v="0.935273041277627"/>
    <s v="party5_rv05_comp100.xml"/>
    <s v="party6_rv05_comp100.xml"/>
    <s v="Party"/>
    <n v="0.80640875511582999"/>
  </r>
  <r>
    <n v="0.63200000000000001"/>
    <n v="4"/>
    <m/>
    <s v="1000rounds"/>
    <s v="Yes"/>
    <s v="No"/>
    <n v="2"/>
    <n v="0.77590999999999999"/>
    <n v="0.90952"/>
    <n v="8.3030000000000007E-2"/>
    <n v="0.11133"/>
    <n v="1.6854199999999999"/>
    <x v="9"/>
    <x v="3"/>
    <n v="0.90951795261186297"/>
    <n v="0.77590629486534002"/>
    <n v="0.90951795261186297"/>
    <n v="0.77590629486534002"/>
    <n v="0.99237857700147902"/>
    <n v="0.66143548229267302"/>
    <s v="party5_rv05_comp100.xml"/>
    <s v="party6_rv05_comp100.xml"/>
    <s v="Party"/>
    <n v="0.70570070472458046"/>
  </r>
  <r>
    <n v="26.548999999999999"/>
    <n v="87"/>
    <m/>
    <s v="1000rounds"/>
    <s v="Yes"/>
    <s v="No"/>
    <n v="2"/>
    <n v="0.82774999999999999"/>
    <n v="0.89480999999999999"/>
    <n v="5.083E-2"/>
    <n v="7.7340000000000006E-2"/>
    <n v="1.7225600000000001"/>
    <x v="2"/>
    <x v="10"/>
    <n v="0.89480996398413004"/>
    <n v="0.82774890454822303"/>
    <n v="0.89480996398413004"/>
    <n v="0.82774890454822303"/>
    <n v="0.78446974282834903"/>
    <n v="0.92743146747298799"/>
    <s v="party5_rv05_comp100.xml"/>
    <s v="party6_rv05_comp100.xml"/>
    <s v="Party"/>
    <n v="0.74067796746669856"/>
  </r>
  <r>
    <n v="8.6340000000000003"/>
    <n v="30"/>
    <m/>
    <s v="1000rounds"/>
    <s v="Yes"/>
    <s v="No"/>
    <n v="2"/>
    <n v="0.75944999999999996"/>
    <n v="0.95516999999999996"/>
    <n v="5.9929999999999997E-2"/>
    <n v="0.11879000000000001"/>
    <n v="1.71462"/>
    <x v="9"/>
    <x v="3"/>
    <n v="0.95517153133982902"/>
    <n v="0.75945330283581802"/>
    <n v="0.95517153133982902"/>
    <n v="0.75945330283581802"/>
    <n v="0.96203388614649299"/>
    <n v="0.59249208379312801"/>
    <s v="party5_rv05_comp100.xml"/>
    <s v="party6_rv05_comp100.xml"/>
    <s v="Party"/>
    <n v="0.72540817425077919"/>
  </r>
  <r>
    <n v="6.37"/>
    <n v="24"/>
    <m/>
    <s v="1000rounds"/>
    <s v="Yes"/>
    <s v="No"/>
    <n v="2"/>
    <n v="0.83513000000000004"/>
    <n v="0.85568999999999995"/>
    <n v="5.0689999999999999E-2"/>
    <n v="0.12039999999999999"/>
    <n v="1.6908099999999999"/>
    <x v="2"/>
    <x v="10"/>
    <n v="0.83512831773032103"/>
    <n v="0.85568588278362701"/>
    <n v="0.83512831773032103"/>
    <n v="0.85568588278362701"/>
    <n v="0.67932941886223497"/>
    <n v="0.96653974133679099"/>
    <s v="party5_rv05_comp100.xml"/>
    <s v="party6_rv05_comp100.xml"/>
    <s v="Party"/>
    <n v="0.71460751179467508"/>
  </r>
  <r>
    <n v="33.284999999999997"/>
    <n v="108"/>
    <m/>
    <s v="1000rounds"/>
    <s v="Yes"/>
    <s v="No"/>
    <n v="2"/>
    <n v="0.81135999999999997"/>
    <n v="0.96852000000000005"/>
    <n v="1.5949999999999999E-2"/>
    <n v="6.8559999999999996E-2"/>
    <n v="1.7798799999999999"/>
    <x v="9"/>
    <x v="3"/>
    <n v="0.96852124757504399"/>
    <n v="0.81135519292946101"/>
    <n v="0.96852124757504399"/>
    <n v="0.81135519292946101"/>
    <n v="0.91434938997211501"/>
    <n v="0.414367071470713"/>
    <s v="party5_rv05_comp100.xml"/>
    <s v="party6_rv05_comp100.xml"/>
    <s v="Party"/>
    <n v="0.78581474368253212"/>
  </r>
  <r>
    <n v="88.278000000000006"/>
    <n v="258"/>
    <m/>
    <s v="1000rounds"/>
    <s v="Yes"/>
    <s v="No"/>
    <n v="2"/>
    <n v="0.86504000000000003"/>
    <n v="0.90044999999999997"/>
    <n v="4.2199999999999998E-3"/>
    <n v="9.1109999999999997E-2"/>
    <n v="1.76549"/>
    <x v="2"/>
    <x v="10"/>
    <n v="0.86504252024580897"/>
    <n v="0.900451571585696"/>
    <n v="0.86504252024580897"/>
    <n v="0.900451571585696"/>
    <n v="0.55941674908697203"/>
    <n v="0.87834098421833495"/>
    <s v="party5_rv05_comp100.xml"/>
    <s v="party6_rv05_comp100.xml"/>
    <s v="Party"/>
    <n v="0.77892889684378996"/>
  </r>
  <r>
    <n v="1.9930000000000001"/>
    <n v="905"/>
    <m/>
    <s v="1000rounds"/>
    <s v="Yes"/>
    <s v="No"/>
    <n v="2"/>
    <n v="0.67078000000000004"/>
    <n v="0.72119999999999995"/>
    <n v="0"/>
    <n v="0"/>
    <n v="1.39198"/>
    <x v="14"/>
    <x v="13"/>
    <n v="0.67078105604074301"/>
    <n v="0.72120287408166805"/>
    <n v="0.67078105604074301"/>
    <n v="0.72120287408166805"/>
    <n v="0.45178641631677402"/>
    <n v="0.83447982292002498"/>
    <s v="ItexvsCypress_CypressA_rv03_comp30.xml"/>
    <s v="ItexvsCypress_ItexB_rv02_comp60.xml"/>
    <s v="Itex vs Cypress"/>
    <n v="0.48376922549612028"/>
  </r>
  <r>
    <n v="2.3919999999999999"/>
    <n v="1001"/>
    <m/>
    <s v="1000rounds"/>
    <s v="No"/>
    <s v="No"/>
    <n v="1"/>
    <n v="0.2"/>
    <n v="0.3"/>
    <n v="0.88554999999999995"/>
    <n v="0.98492999999999997"/>
    <n v="0"/>
    <x v="13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165"/>
    <n v="1001"/>
    <m/>
    <s v="1000rounds"/>
    <s v="Yes"/>
    <s v="No"/>
    <n v="2"/>
    <n v="0.58845000000000003"/>
    <n v="0.75966"/>
    <n v="0"/>
    <n v="9.0870000000000006E-2"/>
    <n v="1.3481000000000001"/>
    <x v="14"/>
    <x v="13"/>
    <n v="0.58844662038933204"/>
    <n v="0.75965765007040298"/>
    <n v="0.58844662038933204"/>
    <n v="0.75965765007040298"/>
    <n v="0.908266666666666"/>
    <n v="0.81852873220883704"/>
    <s v="ItexvsCypress_CypressA_rv03_comp30.xml"/>
    <s v="ItexvsCypress_ItexB_rv02_comp60.xml"/>
    <s v="Itex vs Cypress"/>
    <n v="0.44701797683683048"/>
  </r>
  <r>
    <n v="2.7909999999999999"/>
    <n v="1001"/>
    <m/>
    <s v="1000rounds"/>
    <s v="No"/>
    <s v="No"/>
    <n v="1"/>
    <n v="0.2"/>
    <n v="0.3"/>
    <n v="0.88554999999999995"/>
    <n v="0.98492999999999997"/>
    <n v="0"/>
    <x v="13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57"/>
    <n v="1001"/>
    <m/>
    <s v="1000rounds"/>
    <s v="Yes"/>
    <s v="No"/>
    <n v="2"/>
    <n v="0.58845000000000003"/>
    <n v="0.75966"/>
    <n v="0"/>
    <n v="9.0870000000000006E-2"/>
    <n v="1.3481000000000001"/>
    <x v="14"/>
    <x v="13"/>
    <n v="0.58844662038933204"/>
    <n v="0.75965765007040298"/>
    <n v="0.58844662038933204"/>
    <n v="0.75965765007040298"/>
    <n v="0.304315845444877"/>
    <n v="0.81604533154505798"/>
    <s v="ItexvsCypress_CypressA_rv03_comp30.xml"/>
    <s v="ItexvsCypress_ItexB_rv02_comp60.xml"/>
    <s v="Itex vs Cypress"/>
    <n v="0.44701797683683048"/>
  </r>
  <r>
    <n v="2.6059999999999999"/>
    <n v="1001"/>
    <m/>
    <s v="1000rounds"/>
    <s v="No"/>
    <s v="No"/>
    <n v="1"/>
    <n v="0.2"/>
    <n v="0.3"/>
    <n v="0.88554999999999995"/>
    <n v="0.98492999999999997"/>
    <n v="0"/>
    <x v="13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6520000000000001"/>
    <n v="1001"/>
    <m/>
    <s v="1000rounds"/>
    <s v="No"/>
    <s v="No"/>
    <n v="1"/>
    <n v="0.2"/>
    <n v="0.3"/>
    <n v="0.88554999999999995"/>
    <n v="0.98492999999999997"/>
    <n v="0"/>
    <x v="14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165"/>
    <n v="1001"/>
    <m/>
    <s v="1000rounds"/>
    <s v="No"/>
    <s v="No"/>
    <n v="1"/>
    <n v="0.2"/>
    <n v="0.3"/>
    <n v="0.88554999999999995"/>
    <n v="0.98492999999999997"/>
    <n v="0"/>
    <x v="13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3109999999999999"/>
    <n v="999"/>
    <m/>
    <s v="1000rounds"/>
    <s v="Yes"/>
    <s v="No"/>
    <n v="2"/>
    <n v="0.67078000000000004"/>
    <n v="0.72119999999999995"/>
    <n v="0"/>
    <n v="0"/>
    <n v="1.39198"/>
    <x v="14"/>
    <x v="13"/>
    <n v="0.67078105604074301"/>
    <n v="0.72120287408166805"/>
    <n v="0.67078105604074301"/>
    <n v="0.72120287408166805"/>
    <n v="0.33923739304174"/>
    <n v="0.80173652255942895"/>
    <s v="ItexvsCypress_CypressA_rv03_comp30.xml"/>
    <s v="ItexvsCypress_ItexB_rv02_comp60.xml"/>
    <s v="Itex vs Cypress"/>
    <n v="0.48376922549612028"/>
  </r>
  <r>
    <n v="2.3980000000000001"/>
    <n v="1001"/>
    <m/>
    <s v="1000rounds"/>
    <s v="No"/>
    <s v="No"/>
    <n v="1"/>
    <n v="0.2"/>
    <n v="0.3"/>
    <n v="0.88554999999999995"/>
    <n v="0.98492999999999997"/>
    <n v="0"/>
    <x v="13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3.1909999999999998"/>
    <n v="999"/>
    <m/>
    <s v="1000rounds"/>
    <s v="Yes"/>
    <s v="No"/>
    <n v="2"/>
    <n v="0.77200999999999997"/>
    <n v="0.87714999999999999"/>
    <n v="0.13023999999999999"/>
    <n v="0.14154"/>
    <n v="1.64916"/>
    <x v="13"/>
    <x v="12"/>
    <n v="0.87715372047585005"/>
    <n v="0.772011252147208"/>
    <n v="0.87715372047585005"/>
    <n v="0.772011252147208"/>
    <n v="1"/>
    <n v="0.78220885277952801"/>
    <s v="holiday-Profile1_rv00_comp50.xml"/>
    <s v="holiday-Profile2_rv00_comp50.xml"/>
    <s v="Holiday"/>
    <n v="0.6771725420701431"/>
  </r>
  <r>
    <n v="2E-3"/>
    <n v="2"/>
    <m/>
    <s v="1000rounds"/>
    <s v="Yes"/>
    <s v="No"/>
    <n v="2"/>
    <n v="0.81528"/>
    <n v="1"/>
    <n v="0"/>
    <n v="0.13758999999999999"/>
    <n v="1.81528"/>
    <x v="12"/>
    <x v="13"/>
    <n v="1"/>
    <n v="0.81528316376636301"/>
    <n v="1"/>
    <n v="0.81528316376636301"/>
    <n v="1"/>
    <n v="0.84074371861252595"/>
    <s v="holiday-Profile1_rv00_comp50.xml"/>
    <s v="holiday-Profile2_rv00_comp50.xml"/>
    <s v="Holiday"/>
    <n v="0.81528316376636301"/>
  </r>
  <r>
    <n v="3.2309999999999999"/>
    <n v="905"/>
    <m/>
    <s v="1000rounds"/>
    <s v="Yes"/>
    <s v="No"/>
    <n v="2"/>
    <n v="0.90158000000000005"/>
    <n v="0.91142000000000001"/>
    <n v="0"/>
    <n v="0"/>
    <n v="1.8129999999999999"/>
    <x v="13"/>
    <x v="12"/>
    <n v="0.90157620590534604"/>
    <n v="0.91142408573910505"/>
    <n v="0.90157620590534604"/>
    <n v="0.91142408573910505"/>
    <n v="0.80618195235729195"/>
    <n v="0.92980725543078002"/>
    <s v="holiday-Profile1_rv00_comp50.xml"/>
    <s v="holiday-Profile2_rv00_comp50.xml"/>
    <s v="Holiday"/>
    <n v="0.82171826919141111"/>
  </r>
  <r>
    <n v="2.5299999999999998"/>
    <n v="775"/>
    <m/>
    <s v="1000rounds"/>
    <s v="Yes"/>
    <s v="No"/>
    <n v="2"/>
    <n v="0.72670999999999997"/>
    <n v="0.9657"/>
    <n v="9.4979999999999995E-2"/>
    <n v="0.19553000000000001"/>
    <n v="1.69241"/>
    <x v="12"/>
    <x v="13"/>
    <n v="0.96570154233863503"/>
    <n v="0.72670724950546906"/>
    <n v="0.96570154233863503"/>
    <n v="0.72670724950546906"/>
    <n v="0.963355283436788"/>
    <n v="0.80366473752835199"/>
    <s v="holiday-Profile1_rv00_comp50.xml"/>
    <s v="holiday-Profile2_rv00_comp50.xml"/>
    <s v="Holiday"/>
    <n v="0.70178231167609872"/>
  </r>
  <r>
    <n v="3.3479999999999999"/>
    <n v="999"/>
    <m/>
    <s v="1000rounds"/>
    <s v="Yes"/>
    <s v="No"/>
    <n v="2"/>
    <n v="0.70469999999999999"/>
    <n v="0.90564999999999996"/>
    <n v="0.14535999999999999"/>
    <n v="0.20677000000000001"/>
    <n v="1.6103499999999999"/>
    <x v="13"/>
    <x v="12"/>
    <n v="0.90565421088903297"/>
    <n v="0.70469599735826105"/>
    <n v="0.90565421088903297"/>
    <n v="0.70469599735826105"/>
    <n v="0.999999940395355"/>
    <n v="0.76198716957191703"/>
    <s v="holiday-Profile1_rv00_comp50.xml"/>
    <s v="holiday-Profile2_rv00_comp50.xml"/>
    <s v="Holiday"/>
    <n v="0.63821089740415593"/>
  </r>
  <r>
    <n v="3.3439999999999999"/>
    <n v="972"/>
    <m/>
    <s v="1000rounds"/>
    <s v="Yes"/>
    <s v="No"/>
    <n v="2"/>
    <n v="0.84004999999999996"/>
    <n v="0.88966999999999996"/>
    <n v="6.5259999999999999E-2"/>
    <n v="6.5259999999999999E-2"/>
    <n v="1.7297199999999999"/>
    <x v="12"/>
    <x v="13"/>
    <n v="0.84005181218924896"/>
    <n v="0.88966839858454505"/>
    <n v="0.84005181218924896"/>
    <n v="0.88966839858454505"/>
    <n v="0.89895451982816299"/>
    <n v="0.85445888299865802"/>
    <s v="holiday-Profile1_rv00_comp50.xml"/>
    <s v="holiday-Profile2_rv00_comp50.xml"/>
    <s v="Holiday"/>
    <n v="0.74736755047845416"/>
  </r>
  <r>
    <n v="3.4209999999999998"/>
    <n v="1001"/>
    <m/>
    <s v="1000rounds"/>
    <s v="No"/>
    <s v="No"/>
    <n v="1"/>
    <n v="0"/>
    <n v="0"/>
    <n v="1.2798"/>
    <n v="1.282"/>
    <n v="0"/>
    <x v="13"/>
    <x v="12"/>
    <n v="0"/>
    <n v="0"/>
    <n v="0"/>
    <n v="0"/>
    <n v="0"/>
    <n v="0"/>
    <s v="holiday-Profile1_rv00_comp50.xml"/>
    <s v="holiday-Profile2_rv00_comp50.xml"/>
    <s v="Holiday"/>
    <n v="0"/>
  </r>
  <r>
    <n v="3.8170000000000002"/>
    <n v="869"/>
    <m/>
    <s v="1000rounds"/>
    <s v="Yes"/>
    <s v="No"/>
    <n v="2"/>
    <n v="0.79376999999999998"/>
    <n v="0.93867999999999996"/>
    <n v="6.4990000000000006E-2"/>
    <n v="0.12336999999999999"/>
    <n v="1.73245"/>
    <x v="12"/>
    <x v="13"/>
    <n v="0.93867811419194802"/>
    <n v="0.793766939301768"/>
    <n v="0.93867811419194802"/>
    <n v="0.793766939301768"/>
    <n v="0.95081272122405203"/>
    <n v="0.80035777813208098"/>
    <s v="holiday-Profile1_rv00_comp50.xml"/>
    <s v="holiday-Profile2_rv00_comp50.xml"/>
    <s v="Holiday"/>
    <n v="0.74509165369169805"/>
  </r>
  <r>
    <n v="3.665"/>
    <n v="975"/>
    <m/>
    <s v="1000rounds"/>
    <s v="Yes"/>
    <s v="No"/>
    <n v="2"/>
    <n v="0.84004999999999996"/>
    <n v="0.88966999999999996"/>
    <n v="6.5259999999999999E-2"/>
    <n v="6.5259999999999999E-2"/>
    <n v="1.7297199999999999"/>
    <x v="13"/>
    <x v="12"/>
    <n v="0.84005181218924896"/>
    <n v="0.88966839858454505"/>
    <n v="0.84005181218924896"/>
    <n v="0.88966839858454505"/>
    <n v="0.84992506176579397"/>
    <n v="0.94969810490525897"/>
    <s v="holiday-Profile1_rv00_comp50.xml"/>
    <s v="holiday-Profile2_rv00_comp50.xml"/>
    <s v="Holiday"/>
    <n v="0.74736755047845416"/>
  </r>
  <r>
    <n v="3.79"/>
    <n v="999"/>
    <m/>
    <s v="1000rounds"/>
    <s v="Yes"/>
    <s v="No"/>
    <n v="2"/>
    <n v="0.67583000000000004"/>
    <n v="0.95672999999999997"/>
    <n v="0.13023999999999999"/>
    <n v="0.23024"/>
    <n v="1.63256"/>
    <x v="12"/>
    <x v="13"/>
    <n v="0.67583455339710397"/>
    <n v="0.956728088380844"/>
    <n v="0.67583455339710397"/>
    <n v="0.956728088380844"/>
    <n v="0.67946347301332499"/>
    <n v="1"/>
    <s v="holiday-Profile1_rv00_comp50.xml"/>
    <s v="holiday-Profile2_rv00_comp50.xml"/>
    <s v="Holiday"/>
    <n v="0.64658990033333275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thenewdeal.TheNewDeal]"/>
    <s v="1000rounds"/>
    <s v="No"/>
    <m/>
    <n v="0"/>
    <m/>
    <m/>
    <m/>
    <m/>
    <m/>
    <x v="20"/>
    <x v="6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thenewdeal.TheNewDeal, agents.anac.y2019.ibasic.IBasic]"/>
    <s v="1000rounds"/>
    <s v="No"/>
    <m/>
    <n v="0"/>
    <m/>
    <m/>
    <m/>
    <m/>
    <m/>
    <x v="7"/>
    <x v="20"/>
    <n v="0.5"/>
    <n v="0.5"/>
    <n v="0.5"/>
    <n v="0.5"/>
    <m/>
    <m/>
    <s v="party5_rv05_comp100"/>
    <s v="party6_rv05_comp100"/>
    <s v="Party"/>
    <n v="0.25"/>
  </r>
  <r>
    <n v="4.3999999999999997E-2"/>
    <n v="2"/>
    <m/>
    <s v="1000rounds"/>
    <s v="Yes"/>
    <s v="No"/>
    <n v="2"/>
    <n v="0.81528"/>
    <n v="1"/>
    <n v="0"/>
    <n v="0.13758999999999999"/>
    <n v="1.81528"/>
    <x v="0"/>
    <x v="11"/>
    <n v="1"/>
    <n v="0.81528316376636301"/>
    <n v="1"/>
    <n v="0.81528316376636301"/>
    <n v="0"/>
    <n v="0.82392965995251699"/>
    <s v="holiday-Profile1_rv00_comp50.xml"/>
    <s v="holiday-Profile2_rv00_comp50.xml"/>
    <s v="Holiday"/>
    <n v="0.81528316376636301"/>
  </r>
  <r>
    <n v="5.0000000000000001E-3"/>
    <n v="2"/>
    <m/>
    <s v="1000rounds"/>
    <s v="Yes"/>
    <s v="No"/>
    <n v="2"/>
    <n v="0.68367"/>
    <n v="0.84306000000000003"/>
    <n v="0.20482"/>
    <n v="0.23515"/>
    <n v="1.5267299999999999"/>
    <x v="11"/>
    <x v="1"/>
    <n v="0.84305777072253196"/>
    <n v="0.68367480057627905"/>
    <n v="0.84305777072253196"/>
    <n v="0.68367480057627905"/>
    <n v="0.84476774835988699"/>
    <n v="0"/>
    <s v="holiday-Profile1_rv00_comp50.xml"/>
    <s v="holiday-Profile2_rv00_comp50.xml"/>
    <s v="Holiday"/>
    <n v="0.57637735327300943"/>
  </r>
  <r>
    <n v="3.6999999999999998E-2"/>
    <n v="2"/>
    <m/>
    <s v="1000rounds"/>
    <s v="Yes"/>
    <s v="No"/>
    <n v="2"/>
    <n v="0.81528"/>
    <n v="1"/>
    <n v="0"/>
    <n v="0.13758999999999999"/>
    <n v="1.81528"/>
    <x v="0"/>
    <x v="11"/>
    <n v="1"/>
    <n v="0.81528316376636301"/>
    <n v="1"/>
    <n v="0.81528316376636301"/>
    <n v="0"/>
    <n v="0.82688156033895899"/>
    <s v="holiday-Profile1_rv00_comp50.xml"/>
    <s v="holiday-Profile2_rv00_comp50.xml"/>
    <s v="Holiday"/>
    <n v="0.81528316376636301"/>
  </r>
  <r>
    <n v="5.0000000000000001E-3"/>
    <n v="2"/>
    <m/>
    <s v="1000rounds"/>
    <s v="Yes"/>
    <s v="No"/>
    <n v="2"/>
    <n v="0.77224999999999999"/>
    <n v="0.87736000000000003"/>
    <n v="0.12997"/>
    <n v="0.14127000000000001"/>
    <n v="1.64961"/>
    <x v="11"/>
    <x v="1"/>
    <n v="0.87735622838389704"/>
    <n v="0.772250714837173"/>
    <n v="0.87735622838389704"/>
    <n v="0.772250714837173"/>
    <n v="0.85189898413673304"/>
    <n v="0"/>
    <s v="holiday-Profile1_rv00_comp50.xml"/>
    <s v="holiday-Profile2_rv00_comp50.xml"/>
    <s v="Holiday"/>
    <n v="0.67753897453631051"/>
  </r>
  <r>
    <n v="2.7E-2"/>
    <n v="3"/>
    <m/>
    <s v="1000rounds"/>
    <s v="Yes"/>
    <s v="No"/>
    <n v="2"/>
    <n v="0.37157000000000001"/>
    <n v="0.84792000000000001"/>
    <n v="0.45338000000000001"/>
    <n v="0.53380000000000005"/>
    <n v="1.21949"/>
    <x v="0"/>
    <x v="11"/>
    <n v="0.37157172516569897"/>
    <n v="0.84791744800267699"/>
    <n v="0.37157172516569897"/>
    <n v="0.84791744800267699"/>
    <n v="0"/>
    <n v="0.84918656999146802"/>
    <s v="holiday-Profile1_rv00_comp50.xml"/>
    <s v="holiday-Profile2_rv00_comp50.xml"/>
    <s v="Holiday"/>
    <n v="0.31506214895245155"/>
  </r>
  <r>
    <n v="0.01"/>
    <n v="2"/>
    <m/>
    <s v="1000rounds"/>
    <s v="Yes"/>
    <s v="No"/>
    <n v="2"/>
    <n v="0.623"/>
    <n v="0.93437999999999999"/>
    <n v="0.20316999999999999"/>
    <n v="0.29027999999999998"/>
    <n v="1.5573900000000001"/>
    <x v="11"/>
    <x v="1"/>
    <n v="0.93438413727023095"/>
    <n v="0.62300131982087903"/>
    <n v="0.93438413727023095"/>
    <n v="0.62300131982087903"/>
    <n v="0.84804208065459596"/>
    <n v="0"/>
    <s v="holiday-Profile1_rv00_comp50.xml"/>
    <s v="holiday-Profile2_rv00_comp50.xml"/>
    <s v="Holiday"/>
    <n v="0.58212255073904728"/>
  </r>
  <r>
    <n v="1.0999999999999999E-2"/>
    <n v="2"/>
    <m/>
    <s v="1000rounds"/>
    <s v="Yes"/>
    <s v="No"/>
    <n v="2"/>
    <n v="0.81528"/>
    <n v="1"/>
    <n v="0"/>
    <n v="0.13758999999999999"/>
    <n v="1.81528"/>
    <x v="0"/>
    <x v="11"/>
    <n v="1"/>
    <n v="0.81528316376636301"/>
    <n v="1"/>
    <n v="0.81528316376636301"/>
    <n v="0"/>
    <n v="0.83836374485145304"/>
    <s v="holiday-Profile1_rv00_comp50.xml"/>
    <s v="holiday-Profile2_rv00_comp50.xml"/>
    <s v="Holiday"/>
    <n v="0.81528316376636301"/>
  </r>
  <r>
    <n v="6.0000000000000001E-3"/>
    <n v="2"/>
    <m/>
    <s v="1000rounds"/>
    <s v="Yes"/>
    <s v="No"/>
    <n v="2"/>
    <n v="0.77176"/>
    <n v="0.87863000000000002"/>
    <n v="0.12894"/>
    <n v="0.14154"/>
    <n v="1.65039"/>
    <x v="11"/>
    <x v="1"/>
    <n v="0.87863078274234596"/>
    <n v="0.77175568715456"/>
    <n v="0.87863078274234596"/>
    <n v="0.77175568715456"/>
    <n v="0.84771401438068195"/>
    <n v="0"/>
    <s v="holiday-Profile1_rv00_comp50.xml"/>
    <s v="holiday-Profile2_rv00_comp50.xml"/>
    <s v="Holiday"/>
    <n v="0.67808830349046811"/>
  </r>
  <r>
    <n v="0.01"/>
    <n v="3"/>
    <m/>
    <s v="1000rounds"/>
    <s v="Yes"/>
    <s v="No"/>
    <n v="2"/>
    <n v="0.55593999999999999"/>
    <n v="0.91295000000000004"/>
    <n v="0.25788"/>
    <n v="0.34564"/>
    <n v="1.46889"/>
    <x v="0"/>
    <x v="11"/>
    <n v="0.55594239840594595"/>
    <n v="0.91294504677639299"/>
    <n v="0.55594239840594595"/>
    <n v="0.91294504677639299"/>
    <n v="0"/>
    <n v="0.85750915750916201"/>
    <s v="holiday-Profile1_rv00_comp50.xml"/>
    <s v="holiday-Profile2_rv00_comp50.xml"/>
    <s v="Holiday"/>
    <n v="0.50754485891769641"/>
  </r>
  <r>
    <n v="6.0000000000000001E-3"/>
    <n v="2"/>
    <m/>
    <s v="1000rounds"/>
    <s v="Yes"/>
    <s v="No"/>
    <n v="2"/>
    <n v="0.57898000000000005"/>
    <n v="0.81428999999999996"/>
    <n v="0.30054999999999998"/>
    <n v="0.34371000000000002"/>
    <n v="1.39327"/>
    <x v="11"/>
    <x v="1"/>
    <n v="0.81428947437102694"/>
    <n v="0.57897881552646202"/>
    <n v="0.81428947437102694"/>
    <n v="0.57897881552646202"/>
    <n v="0.84980291193569701"/>
    <n v="0"/>
    <s v="holiday-Profile1_rv00_comp50.xml"/>
    <s v="holiday-Profile2_rv00_comp50.xml"/>
    <s v="Holiday"/>
    <n v="0.47145635536700253"/>
  </r>
  <r>
    <n v="0.73199999999999998"/>
    <n v="77"/>
    <m/>
    <s v="1000rounds"/>
    <s v="Yes"/>
    <s v="No"/>
    <n v="2"/>
    <n v="0.77654000000000001"/>
    <n v="0.92598999999999998"/>
    <n v="7.4099999999999999E-2"/>
    <n v="0.1832"/>
    <n v="1.7025300000000001"/>
    <x v="10"/>
    <x v="16"/>
    <n v="0.77653757780103705"/>
    <n v="0.92599310618564801"/>
    <n v="0.77653757780103705"/>
    <n v="0.92599310618564801"/>
    <n v="0.53445265528673902"/>
    <n v="0.92266493804472105"/>
    <s v="party5_rv05_comp100.xml"/>
    <s v="party6_rv05_comp100.xml"/>
    <s v="Party"/>
    <n v="0.71906844373786161"/>
  </r>
  <r>
    <n v="2.0739999999999998"/>
    <n v="207"/>
    <m/>
    <s v="1000rounds"/>
    <s v="Yes"/>
    <s v="No"/>
    <n v="2"/>
    <n v="0.86441999999999997"/>
    <n v="0.90797000000000005"/>
    <n v="7.5599999999999999E-3"/>
    <n v="9.3820000000000001E-2"/>
    <n v="1.7723899999999999"/>
    <x v="16"/>
    <x v="9"/>
    <n v="0.86442368769496203"/>
    <n v="0.90796561300564305"/>
    <n v="0.86442368769496203"/>
    <n v="0.90796561300564305"/>
    <n v="0.86426398787464698"/>
    <n v="0.67450398481124796"/>
    <s v="party5_rv05_comp100.xml"/>
    <s v="party6_rv05_comp100.xml"/>
    <s v="Party"/>
    <n v="0.78486698349455475"/>
  </r>
  <r>
    <n v="10.692"/>
    <n v="990"/>
    <m/>
    <s v="1000rounds"/>
    <s v="Yes"/>
    <s v="No"/>
    <n v="2"/>
    <n v="0.77695000000000003"/>
    <n v="0.91096999999999995"/>
    <n v="7.7499999999999999E-2"/>
    <n v="0.17946000000000001"/>
    <n v="1.6879200000000001"/>
    <x v="10"/>
    <x v="16"/>
    <n v="0.77695013283493497"/>
    <n v="0.91096502334575502"/>
    <n v="0.77695013283493497"/>
    <n v="0.91096502334575502"/>
    <n v="0.84125060786022199"/>
    <n v="0.91419215754498795"/>
    <s v="party5_rv05_comp100.xml"/>
    <s v="party6_rv05_comp100.xml"/>
    <s v="Party"/>
    <n v="0.70777439589646396"/>
  </r>
  <r>
    <n v="0.504"/>
    <n v="32"/>
    <m/>
    <s v="1000rounds"/>
    <s v="Yes"/>
    <s v="No"/>
    <n v="2"/>
    <n v="0.81172999999999995"/>
    <n v="0.98446999999999996"/>
    <n v="0"/>
    <n v="7.3389999999999997E-2"/>
    <n v="1.7962"/>
    <x v="16"/>
    <x v="9"/>
    <n v="0.98446690130447101"/>
    <n v="0.81173303305783295"/>
    <n v="0.98446690130447101"/>
    <n v="0.81173303305783295"/>
    <n v="0.98589186996638101"/>
    <n v="0.40503074032278102"/>
    <s v="party5_rv05_comp100.xml"/>
    <s v="party6_rv05_comp100.xml"/>
    <s v="Party"/>
    <n v="0.79912430374092458"/>
  </r>
  <r>
    <n v="10.396000000000001"/>
    <n v="980"/>
    <m/>
    <s v="1000rounds"/>
    <s v="Yes"/>
    <s v="No"/>
    <n v="2"/>
    <n v="0.83594999999999997"/>
    <n v="0.86319999999999997"/>
    <n v="4.4339999999999997E-2"/>
    <n v="0.11840000000000001"/>
    <n v="1.6991499999999999"/>
    <x v="10"/>
    <x v="16"/>
    <n v="0.83595342779811599"/>
    <n v="0.86319992420357405"/>
    <n v="0.83595342779811599"/>
    <n v="0.86319992420357405"/>
    <n v="0.91903455072924101"/>
    <n v="0.864392128965077"/>
    <s v="party5_rv05_comp100.xml"/>
    <s v="party6_rv05_comp100.xml"/>
    <s v="Party"/>
    <n v="0.72159493551305165"/>
  </r>
  <r>
    <n v="0.89200000000000002"/>
    <n v="91"/>
    <m/>
    <s v="1000rounds"/>
    <s v="Yes"/>
    <s v="No"/>
    <n v="2"/>
    <n v="0.74656999999999996"/>
    <n v="0.86606000000000005"/>
    <n v="0.13488"/>
    <n v="0.15798999999999999"/>
    <n v="1.6126400000000001"/>
    <x v="16"/>
    <x v="9"/>
    <n v="0.86606083208738205"/>
    <n v="0.746574947980707"/>
    <n v="0.86606083208738205"/>
    <n v="0.746574947980707"/>
    <n v="0.86124380871705797"/>
    <n v="0.70361611229993704"/>
    <s v="party5_rv05_comp100.xml"/>
    <s v="party6_rv05_comp100.xml"/>
    <s v="Party"/>
    <n v="0.64657932066376511"/>
  </r>
  <r>
    <n v="0.89500000000000002"/>
    <n v="79"/>
    <m/>
    <s v="1000rounds"/>
    <s v="Yes"/>
    <s v="No"/>
    <n v="2"/>
    <n v="0.80406"/>
    <n v="0.92218"/>
    <n v="4.82E-2"/>
    <n v="0.15567"/>
    <n v="1.72624"/>
    <x v="10"/>
    <x v="16"/>
    <n v="0.80406212033926305"/>
    <n v="0.92217873517803195"/>
    <n v="0.80406212033926305"/>
    <n v="0.92217873517803195"/>
    <n v="0.79119646382719699"/>
    <n v="0.92415719452428602"/>
    <s v="party5_rv05_comp100.xml"/>
    <s v="party6_rv05_comp100.xml"/>
    <s v="Party"/>
    <n v="0.74148898913902817"/>
  </r>
  <r>
    <n v="0.434"/>
    <n v="39"/>
    <m/>
    <s v="1000rounds"/>
    <s v="Yes"/>
    <s v="No"/>
    <n v="2"/>
    <n v="0.65520999999999996"/>
    <n v="0.88180000000000003"/>
    <n v="0.12839"/>
    <n v="0.23422000000000001"/>
    <n v="1.53701"/>
    <x v="16"/>
    <x v="9"/>
    <n v="0.88180020829985895"/>
    <n v="0.65521446698955299"/>
    <n v="0.88180020829985895"/>
    <n v="0.65521446698955299"/>
    <n v="0.87795344428647704"/>
    <n v="0.55938841790446603"/>
    <s v="party5_rv05_comp100.xml"/>
    <s v="party6_rv05_comp100.xml"/>
    <s v="Party"/>
    <n v="0.57776825347246885"/>
  </r>
  <r>
    <n v="2.5089999999999999"/>
    <n v="245"/>
    <m/>
    <s v="1000rounds"/>
    <s v="Yes"/>
    <s v="No"/>
    <n v="2"/>
    <n v="0.80508000000000002"/>
    <n v="0.88909000000000005"/>
    <n v="6.0859999999999997E-2"/>
    <n v="0.14871999999999999"/>
    <n v="1.69417"/>
    <x v="10"/>
    <x v="16"/>
    <n v="0.80508043218083603"/>
    <n v="0.88908631587907805"/>
    <n v="0.80508043218083603"/>
    <n v="0.88908631587907805"/>
    <n v="0.69667656291623703"/>
    <n v="0.89261139317517402"/>
    <s v="party5_rv05_comp100.xml"/>
    <s v="party6_rv05_comp100.xml"/>
    <s v="Party"/>
    <n v="0.71578599543399546"/>
  </r>
  <r>
    <n v="2.42"/>
    <n v="182"/>
    <m/>
    <s v="1000rounds"/>
    <s v="Yes"/>
    <s v="No"/>
    <n v="2"/>
    <n v="0.81877999999999995"/>
    <n v="0.86367000000000005"/>
    <n v="6.6949999999999996E-2"/>
    <n v="0.10764"/>
    <n v="1.68245"/>
    <x v="16"/>
    <x v="9"/>
    <n v="0.86367117211012001"/>
    <n v="0.81877909247705705"/>
    <n v="0.86367117211012001"/>
    <n v="0.81877909247705705"/>
    <n v="0.94944459413601001"/>
    <n v="0.75129063762262105"/>
    <s v="party5_rv05_comp100.xml"/>
    <s v="party6_rv05_comp100.xml"/>
    <s v="Party"/>
    <n v="0.70715589849892024"/>
  </r>
  <r>
    <n v="0.877"/>
    <n v="300"/>
    <m/>
    <s v="1000rounds"/>
    <s v="Yes"/>
    <s v="No"/>
    <n v="2"/>
    <n v="0.77553000000000005"/>
    <n v="0.86009000000000002"/>
    <n v="0.1361"/>
    <n v="0.1361"/>
    <n v="1.6356299999999999"/>
    <x v="14"/>
    <x v="4"/>
    <n v="0.77553290185020696"/>
    <n v="0.86009213872548895"/>
    <n v="0.77553290185020696"/>
    <n v="0.86009213872548895"/>
    <n v="0.82993318919973302"/>
    <n v="0.73891901028461404"/>
    <s v="holiday-Profile1_rv00_comp50.xml"/>
    <s v="holiday-Profile2_rv00_comp50.xml"/>
    <s v="Holiday"/>
    <n v="0.66702975220432925"/>
  </r>
  <r>
    <n v="1.0489999999999999"/>
    <n v="338"/>
    <m/>
    <s v="1000rounds"/>
    <s v="Yes"/>
    <s v="No"/>
    <n v="2"/>
    <n v="0.79867999999999995"/>
    <n v="1"/>
    <n v="0"/>
    <n v="0.13577"/>
    <n v="1.7986800000000001"/>
    <x v="5"/>
    <x v="14"/>
    <n v="0.79868083292125303"/>
    <n v="1"/>
    <n v="0.79868083292125303"/>
    <n v="1"/>
    <n v="0.79229752567648504"/>
    <n v="0.68978656927526405"/>
    <s v="holiday-Profile1_rv00_comp50.xml"/>
    <s v="holiday-Profile2_rv00_comp50.xml"/>
    <s v="Holiday"/>
    <n v="0.79868083292125303"/>
  </r>
  <r>
    <n v="0.39100000000000001"/>
    <n v="146"/>
    <m/>
    <s v="1000rounds"/>
    <s v="Yes"/>
    <s v="No"/>
    <n v="2"/>
    <n v="0.84004999999999996"/>
    <n v="0.88966999999999996"/>
    <n v="6.5259999999999999E-2"/>
    <n v="6.5259999999999999E-2"/>
    <n v="1.7297199999999999"/>
    <x v="14"/>
    <x v="4"/>
    <n v="0.84005181218924896"/>
    <n v="0.88966839858454505"/>
    <n v="0.84005181218924896"/>
    <n v="0.88966839858454505"/>
    <n v="0.99087700999565398"/>
    <n v="0.740382780421735"/>
    <s v="holiday-Profile1_rv00_comp50.xml"/>
    <s v="holiday-Profile2_rv00_comp50.xml"/>
    <s v="Holiday"/>
    <n v="0.74736755047845416"/>
  </r>
  <r>
    <n v="7.3999999999999996E-2"/>
    <n v="52"/>
    <m/>
    <s v="1000rounds"/>
    <s v="Yes"/>
    <s v="No"/>
    <n v="2"/>
    <n v="0.77893000000000001"/>
    <n v="0.86839"/>
    <n v="0.12997"/>
    <n v="0.12997"/>
    <n v="1.6473199999999999"/>
    <x v="5"/>
    <x v="14"/>
    <n v="0.77893243428924297"/>
    <n v="0.86839163680991505"/>
    <n v="0.77893243428924297"/>
    <n v="0.86839163680991505"/>
    <n v="0.50257455913916704"/>
    <n v="0.825522557109865"/>
    <s v="holiday-Profile1_rv00_comp50.xml"/>
    <s v="holiday-Profile2_rv00_comp50.xml"/>
    <s v="Holiday"/>
    <n v="0.6764184115767673"/>
  </r>
  <r>
    <n v="0.44500000000000001"/>
    <n v="214"/>
    <m/>
    <s v="1000rounds"/>
    <s v="Yes"/>
    <s v="No"/>
    <n v="2"/>
    <n v="0.79327000000000003"/>
    <n v="0.93994999999999995"/>
    <n v="6.3950000000000007E-2"/>
    <n v="0.12422999999999999"/>
    <n v="1.73322"/>
    <x v="14"/>
    <x v="4"/>
    <n v="0.93995266855039805"/>
    <n v="0.793271911619155"/>
    <n v="0.93995266855039805"/>
    <n v="0.793271911619155"/>
    <n v="0.73929900744416799"/>
    <n v="0.58356898786379097"/>
    <s v="holiday-Profile1_rv00_comp50.xml"/>
    <s v="holiday-Profile2_rv00_comp50.xml"/>
    <s v="Holiday"/>
    <n v="0.74563805021250029"/>
  </r>
  <r>
    <n v="0.26800000000000002"/>
    <n v="165"/>
    <m/>
    <s v="1000rounds"/>
    <s v="Yes"/>
    <s v="No"/>
    <n v="2"/>
    <n v="0.89710000000000001"/>
    <n v="0.90386"/>
    <n v="8.7899999999999992E-3"/>
    <n v="8.7899999999999992E-3"/>
    <n v="1.8009599999999999"/>
    <x v="5"/>
    <x v="14"/>
    <n v="0.89710462701590599"/>
    <n v="0.90385907802725696"/>
    <n v="0.89710462701590599"/>
    <n v="0.90385907802725696"/>
    <n v="0.50715051976696501"/>
    <n v="0.64220088519535501"/>
    <s v="holiday-Profile1_rv00_comp50.xml"/>
    <s v="holiday-Profile2_rv00_comp50.xml"/>
    <s v="Holiday"/>
    <n v="0.81085616106858305"/>
  </r>
  <r>
    <n v="2.5049999999999999"/>
    <n v="782"/>
    <m/>
    <s v="1000rounds"/>
    <s v="Yes"/>
    <s v="No"/>
    <n v="2"/>
    <n v="0.81528"/>
    <n v="1"/>
    <n v="0"/>
    <n v="0.13758999999999999"/>
    <n v="1.81528"/>
    <x v="14"/>
    <x v="4"/>
    <n v="1"/>
    <n v="0.81528316376636301"/>
    <n v="1"/>
    <n v="0.81528316376636301"/>
    <n v="0.80961591442630698"/>
    <n v="0.47526343686067701"/>
    <s v="holiday-Profile1_rv00_comp50.xml"/>
    <s v="holiday-Profile2_rv00_comp50.xml"/>
    <s v="Holiday"/>
    <n v="0.81528316376636301"/>
  </r>
  <r>
    <n v="1.3919999999999999"/>
    <n v="416"/>
    <m/>
    <s v="1000rounds"/>
    <s v="Yes"/>
    <s v="No"/>
    <n v="2"/>
    <n v="0.90158000000000005"/>
    <n v="0.91142000000000001"/>
    <n v="0"/>
    <n v="0"/>
    <n v="1.8129999999999999"/>
    <x v="5"/>
    <x v="14"/>
    <n v="0.90157620590534604"/>
    <n v="0.91142408573910505"/>
    <n v="0.90157620590534604"/>
    <n v="0.91142408573910505"/>
    <n v="0.56292080628084995"/>
    <n v="0.67952595014303196"/>
    <s v="holiday-Profile1_rv00_comp50.xml"/>
    <s v="holiday-Profile2_rv00_comp50.xml"/>
    <s v="Holiday"/>
    <n v="0.82171826919141111"/>
  </r>
  <r>
    <n v="1.014"/>
    <n v="338"/>
    <m/>
    <s v="1000rounds"/>
    <s v="Yes"/>
    <s v="No"/>
    <n v="2"/>
    <n v="0.81528"/>
    <n v="1"/>
    <n v="0"/>
    <n v="0.13758999999999999"/>
    <n v="1.81528"/>
    <x v="14"/>
    <x v="4"/>
    <n v="1"/>
    <n v="0.81528316376636301"/>
    <n v="1"/>
    <n v="0.81528316376636301"/>
    <n v="0.81338708667307003"/>
    <n v="0.74745939700151398"/>
    <s v="holiday-Profile1_rv00_comp50.xml"/>
    <s v="holiday-Profile2_rv00_comp50.xml"/>
    <s v="Holiday"/>
    <n v="0.81528316376636301"/>
  </r>
  <r>
    <n v="0.40300000000000002"/>
    <n v="154"/>
    <m/>
    <s v="1000rounds"/>
    <s v="Yes"/>
    <s v="No"/>
    <n v="2"/>
    <n v="0.78147999999999995"/>
    <n v="0.86739999999999995"/>
    <n v="0.12791"/>
    <n v="0.12791"/>
    <n v="1.6488799999999999"/>
    <x v="5"/>
    <x v="14"/>
    <n v="0.78148154300614303"/>
    <n v="0.86740158144468904"/>
    <n v="0.78148154300614303"/>
    <n v="0.86740158144468904"/>
    <n v="0.485359839728771"/>
    <n v="0.57523554903465002"/>
    <s v="holiday-Profile1_rv00_comp50.xml"/>
    <s v="holiday-Profile2_rv00_comp50.xml"/>
    <s v="Holiday"/>
    <n v="0.67785832627336429"/>
  </r>
  <r>
    <n v="2.3519999999999999"/>
    <n v="1001"/>
    <m/>
    <s v="1000rounds"/>
    <s v="Yes"/>
    <s v="No"/>
    <n v="2"/>
    <n v="0.67078000000000004"/>
    <n v="0.72119999999999995"/>
    <n v="0"/>
    <n v="0"/>
    <n v="1.39198"/>
    <x v="14"/>
    <x v="16"/>
    <n v="0.67078105604074301"/>
    <n v="0.72120287408166805"/>
    <n v="0.67078105604074301"/>
    <n v="0.72120287408166805"/>
    <n v="0.56787974858941803"/>
    <n v="0.72712486715525804"/>
    <s v="ItexvsCypress_CypressA_rv03_comp30.xml"/>
    <s v="ItexvsCypress_ItexB_rv02_comp60.xml"/>
    <s v="Itex vs Cypress"/>
    <n v="0.48376922549612028"/>
  </r>
  <r>
    <n v="2.8260000000000001"/>
    <n v="1001"/>
    <m/>
    <s v="1000rounds"/>
    <s v="No"/>
    <s v="No"/>
    <n v="1"/>
    <n v="0.2"/>
    <n v="0.3"/>
    <n v="0.88554999999999995"/>
    <n v="0.98492999999999997"/>
    <n v="0"/>
    <x v="1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242"/>
    <n v="1001"/>
    <m/>
    <s v="1000rounds"/>
    <s v="Yes"/>
    <s v="No"/>
    <n v="2"/>
    <n v="0.61621000000000004"/>
    <n v="0.66173999999999999"/>
    <n v="5.3839999999999999E-2"/>
    <n v="0.10538"/>
    <n v="1.2779499999999999"/>
    <x v="14"/>
    <x v="16"/>
    <n v="0.66174094209779"/>
    <n v="0.61620701329279304"/>
    <n v="0.66174094209779"/>
    <n v="0.61620701329279304"/>
    <n v="0.89490271307207403"/>
    <n v="0.63145193394705901"/>
    <s v="ItexvsCypress_CypressA_rv03_comp30.xml"/>
    <s v="ItexvsCypress_ItexB_rv02_comp60.xml"/>
    <s v="Itex vs Cypress"/>
    <n v="0.40776940950363827"/>
  </r>
  <r>
    <n v="2.9740000000000002"/>
    <n v="1001"/>
    <m/>
    <s v="1000rounds"/>
    <s v="No"/>
    <s v="No"/>
    <n v="1"/>
    <n v="0.2"/>
    <n v="0.3"/>
    <n v="0.88554999999999995"/>
    <n v="0.98492999999999997"/>
    <n v="0"/>
    <x v="1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1829999999999998"/>
    <n v="1001"/>
    <m/>
    <s v="1000rounds"/>
    <s v="Yes"/>
    <s v="No"/>
    <n v="2"/>
    <n v="0.62556999999999996"/>
    <n v="0.71475999999999995"/>
    <n v="0"/>
    <n v="0.10526000000000001"/>
    <n v="1.34033"/>
    <x v="14"/>
    <x v="16"/>
    <n v="0.71475764906581796"/>
    <n v="0.62556911622992795"/>
    <n v="0.71475764906581796"/>
    <n v="0.62556911622992795"/>
    <n v="0.54812834224598905"/>
    <n v="0.62514799045640901"/>
    <s v="ItexvsCypress_CypressA_rv03_comp30.xml"/>
    <s v="ItexvsCypress_ItexB_rv02_comp60.xml"/>
    <s v="Itex vs Cypress"/>
    <n v="0.44713031084468474"/>
  </r>
  <r>
    <n v="2.3620000000000001"/>
    <n v="1001"/>
    <m/>
    <s v="1000rounds"/>
    <s v="No"/>
    <s v="No"/>
    <n v="1"/>
    <n v="0.2"/>
    <n v="0.3"/>
    <n v="0.88554999999999995"/>
    <n v="0.98492999999999997"/>
    <n v="0"/>
    <x v="1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5129999999999999"/>
    <n v="1001"/>
    <m/>
    <s v="1000rounds"/>
    <s v="Yes"/>
    <s v="No"/>
    <n v="2"/>
    <n v="0.67078000000000004"/>
    <n v="0.72119999999999995"/>
    <n v="0"/>
    <n v="0"/>
    <n v="1.39198"/>
    <x v="14"/>
    <x v="16"/>
    <n v="0.67078105604074301"/>
    <n v="0.72120287408166805"/>
    <n v="0.67078105604074301"/>
    <n v="0.72120287408166805"/>
    <n v="0.56921899736147696"/>
    <n v="0.71987502077945897"/>
    <s v="ItexvsCypress_CypressA_rv03_comp30.xml"/>
    <s v="ItexvsCypress_ItexB_rv02_comp60.xml"/>
    <s v="Itex vs Cypress"/>
    <n v="0.48376922549612028"/>
  </r>
  <r>
    <n v="2.5059999999999998"/>
    <n v="1001"/>
    <m/>
    <s v="1000rounds"/>
    <s v="No"/>
    <s v="No"/>
    <n v="1"/>
    <n v="0.2"/>
    <n v="0.3"/>
    <n v="0.88554999999999995"/>
    <n v="0.98492999999999997"/>
    <n v="0"/>
    <x v="1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9729999999999999"/>
    <n v="1001"/>
    <m/>
    <s v="1000rounds"/>
    <s v="Yes"/>
    <s v="No"/>
    <n v="2"/>
    <n v="0.62556999999999996"/>
    <n v="0.71475999999999995"/>
    <n v="0"/>
    <n v="0.10526000000000001"/>
    <n v="1.34033"/>
    <x v="14"/>
    <x v="16"/>
    <n v="0.71475764906581796"/>
    <n v="0.62556911622992795"/>
    <n v="0.71475764906581796"/>
    <n v="0.62556911622992795"/>
    <n v="0.53584905660377302"/>
    <n v="0.61863141277315004"/>
    <s v="ItexvsCypress_CypressA_rv03_comp30.xml"/>
    <s v="ItexvsCypress_ItexB_rv02_comp60.xml"/>
    <s v="Itex vs Cypress"/>
    <n v="0.44713031084468474"/>
  </r>
  <r>
    <n v="2.649"/>
    <n v="1001"/>
    <m/>
    <s v="1000rounds"/>
    <s v="No"/>
    <s v="No"/>
    <n v="1"/>
    <n v="0.2"/>
    <n v="0.3"/>
    <n v="0.88554999999999995"/>
    <n v="0.98492999999999997"/>
    <n v="0"/>
    <x v="1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0.28499999999999998"/>
    <n v="59"/>
    <m/>
    <s v="1000rounds"/>
    <s v="Yes"/>
    <s v="No"/>
    <n v="2"/>
    <n v="0.72197"/>
    <n v="0.76627000000000001"/>
    <n v="8.5489999999999997E-2"/>
    <n v="0.14505000000000001"/>
    <n v="1.48824"/>
    <x v="8"/>
    <x v="16"/>
    <n v="0.76626554471762398"/>
    <n v="0.72197284927938399"/>
    <n v="0.76626554471762398"/>
    <n v="0.72197284927938399"/>
    <n v="0.66674788626008097"/>
    <n v="0.94758503251121495"/>
    <s v="England_rv03_comp20.xml"/>
    <s v="Zimbabwe_rv03_comp200.xml"/>
    <s v="England vs Zimbabwe"/>
    <n v="0.5532229186244022"/>
  </r>
  <r>
    <n v="3.3079999999999998"/>
    <n v="1001"/>
    <m/>
    <s v="1000rounds"/>
    <s v="Yes"/>
    <s v="No"/>
    <n v="2"/>
    <n v="0.77705999999999997"/>
    <n v="0.84345999999999999"/>
    <n v="0"/>
    <n v="8.0420000000000005E-2"/>
    <n v="1.62052"/>
    <x v="16"/>
    <x v="8"/>
    <n v="0.84345809319845899"/>
    <n v="0.77706435235948002"/>
    <n v="0.84345809319845899"/>
    <n v="0.77706435235948002"/>
    <n v="0.85060934399641197"/>
    <n v="0.80369976656757103"/>
    <s v="England_rv03_comp20.xml"/>
    <s v="Zimbabwe_rv03_comp200.xml"/>
    <s v="England vs Zimbabwe"/>
    <n v="0.65542121693362243"/>
  </r>
  <r>
    <n v="3.653"/>
    <n v="1000"/>
    <m/>
    <s v="1000rounds"/>
    <s v="Yes"/>
    <s v="No"/>
    <n v="2"/>
    <n v="0.61099000000000003"/>
    <n v="0.86558999999999997"/>
    <n v="5.1529999999999999E-2"/>
    <n v="0.32779999999999998"/>
    <n v="1.4765699999999999"/>
    <x v="8"/>
    <x v="16"/>
    <n v="0.61098688337234996"/>
    <n v="0.86558599598738095"/>
    <n v="0.61098688337234996"/>
    <n v="0.86558599598738095"/>
    <n v="0.86106823093547302"/>
    <n v="0.866260653818269"/>
    <s v="England_rv03_comp20.xml"/>
    <s v="Zimbabwe_rv03_comp200.xml"/>
    <s v="England vs Zimbabwe"/>
    <n v="0.52886168997908134"/>
  </r>
  <r>
    <n v="3.2749999999999999"/>
    <n v="1001"/>
    <m/>
    <s v="1000rounds"/>
    <s v="Yes"/>
    <s v="No"/>
    <n v="2"/>
    <n v="0.77705999999999997"/>
    <n v="0.84345999999999999"/>
    <n v="0"/>
    <n v="8.0420000000000005E-2"/>
    <n v="1.62052"/>
    <x v="16"/>
    <x v="8"/>
    <n v="0.84345809319845899"/>
    <n v="0.77706435235948002"/>
    <n v="0.84345809319845899"/>
    <n v="0.77706435235948002"/>
    <n v="0.88826782608416199"/>
    <n v="0.87059320182958699"/>
    <s v="England_rv03_comp20.xml"/>
    <s v="Zimbabwe_rv03_comp200.xml"/>
    <s v="England vs Zimbabwe"/>
    <n v="0.65542121693362243"/>
  </r>
  <r>
    <n v="3.371"/>
    <n v="1000"/>
    <m/>
    <s v="1000rounds"/>
    <s v="Yes"/>
    <s v="No"/>
    <n v="2"/>
    <n v="0.72128999999999999"/>
    <n v="0.85901000000000005"/>
    <n v="0"/>
    <n v="0.22752"/>
    <n v="1.5803"/>
    <x v="8"/>
    <x v="16"/>
    <n v="0.72129146069697803"/>
    <n v="0.85900740927459895"/>
    <n v="0.72129146069697803"/>
    <n v="0.85900740927459895"/>
    <n v="0.57295079865925203"/>
    <n v="0.86276011235949301"/>
    <s v="England_rv03_comp20.xml"/>
    <s v="Zimbabwe_rv03_comp200.xml"/>
    <s v="England vs Zimbabwe"/>
    <n v="0.6195947089852023"/>
  </r>
  <r>
    <n v="3"/>
    <n v="1001"/>
    <m/>
    <s v="1000rounds"/>
    <s v="Yes"/>
    <s v="No"/>
    <n v="2"/>
    <n v="0.77705999999999997"/>
    <n v="0.84345999999999999"/>
    <n v="0"/>
    <n v="8.0420000000000005E-2"/>
    <n v="1.62052"/>
    <x v="16"/>
    <x v="8"/>
    <n v="0.84345809319845899"/>
    <n v="0.77706435235948002"/>
    <n v="0.84345809319845899"/>
    <n v="0.77706435235948002"/>
    <n v="0.90825456817620798"/>
    <n v="0.72868550057560899"/>
    <s v="England_rv03_comp20.xml"/>
    <s v="Zimbabwe_rv03_comp200.xml"/>
    <s v="England vs Zimbabwe"/>
    <n v="0.65542121693362243"/>
  </r>
  <r>
    <n v="3.274"/>
    <n v="1001"/>
    <m/>
    <s v="1000rounds"/>
    <s v="Yes"/>
    <s v="No"/>
    <n v="2"/>
    <n v="0.51505999999999996"/>
    <n v="0.98038000000000003"/>
    <n v="0"/>
    <n v="0.22896"/>
    <n v="1.4954400000000001"/>
    <x v="8"/>
    <x v="16"/>
    <n v="0.98037720552397101"/>
    <n v="0.515064637365519"/>
    <n v="0.98037720552397101"/>
    <n v="0.515064637365519"/>
    <n v="0.66461906015821204"/>
    <n v="0.51500529815373497"/>
    <s v="England_rv03_comp20.xml"/>
    <s v="Zimbabwe_rv03_comp200.xml"/>
    <s v="England vs Zimbabwe"/>
    <n v="0.504957629844625"/>
  </r>
  <r>
    <n v="3.42"/>
    <n v="1001"/>
    <m/>
    <s v="1000rounds"/>
    <s v="Yes"/>
    <s v="No"/>
    <n v="2"/>
    <n v="0.71201999999999999"/>
    <n v="0.80569000000000002"/>
    <n v="4.6449999999999998E-2"/>
    <n v="0.21165"/>
    <n v="1.5177099999999999"/>
    <x v="16"/>
    <x v="8"/>
    <n v="0.71202100657109701"/>
    <n v="0.80569174918343101"/>
    <n v="0.71202100657109701"/>
    <n v="0.80569174918343101"/>
    <n v="0.97825730880258899"/>
    <n v="0.84966464022028099"/>
    <s v="England_rv03_comp20.xml"/>
    <s v="Zimbabwe_rv03_comp200.xml"/>
    <s v="England vs Zimbabwe"/>
    <n v="0.57366945023961435"/>
  </r>
  <r>
    <n v="3.1819999999999999"/>
    <n v="997"/>
    <m/>
    <s v="1000rounds"/>
    <s v="Yes"/>
    <s v="No"/>
    <n v="2"/>
    <n v="0.70021"/>
    <n v="0.87122999999999995"/>
    <n v="0"/>
    <n v="0.25185000000000002"/>
    <n v="1.5714399999999999"/>
    <x v="8"/>
    <x v="16"/>
    <n v="0.70020829090410297"/>
    <n v="0.87122865459090704"/>
    <n v="0.70020829090410297"/>
    <n v="0.87122865459090704"/>
    <n v="0.36836198450164698"/>
    <n v="0.86720515758642303"/>
    <s v="England_rv03_comp20.xml"/>
    <s v="Zimbabwe_rv03_comp200.xml"/>
    <s v="England vs Zimbabwe"/>
    <n v="0.61004152721778004"/>
  </r>
  <r>
    <n v="3.7989999999999999"/>
    <n v="1001"/>
    <m/>
    <s v="1000rounds"/>
    <s v="Yes"/>
    <s v="No"/>
    <n v="2"/>
    <n v="0.75490999999999997"/>
    <n v="0.83035999999999999"/>
    <n v="0"/>
    <n v="0.18375"/>
    <n v="1.58527"/>
    <x v="16"/>
    <x v="8"/>
    <n v="0.75490622322421297"/>
    <n v="0.83036111527719503"/>
    <n v="0.75490622322421297"/>
    <n v="0.83036111527719503"/>
    <n v="0.92693198977702895"/>
    <n v="0.78761302801542299"/>
    <s v="England_rv03_comp20.xml"/>
    <s v="Zimbabwe_rv03_comp200.xml"/>
    <s v="England vs Zimbabwe"/>
    <n v="0.62684477344615264"/>
  </r>
  <r>
    <n v="2.3769999999999998"/>
    <n v="1001"/>
    <m/>
    <s v="1000rounds"/>
    <s v="Yes"/>
    <s v="No"/>
    <n v="2"/>
    <n v="0.68072999999999995"/>
    <n v="0.80396999999999996"/>
    <n v="0.10412"/>
    <n v="0.1191"/>
    <n v="1.4846900000000001"/>
    <x v="13"/>
    <x v="6"/>
    <n v="0.80396603487596296"/>
    <n v="0.68072659418468495"/>
    <n v="0.80396603487596296"/>
    <n v="0.68072659418468495"/>
    <n v="1"/>
    <n v="0.44361814897617502"/>
    <s v="England_rv03_comp20.xml"/>
    <s v="Zimbabwe_rv03_comp200.xml"/>
    <s v="England vs Zimbabwe"/>
    <n v="0.54728106076127991"/>
  </r>
  <r>
    <n v="2.504"/>
    <n v="1001"/>
    <m/>
    <s v="1000rounds"/>
    <s v="No"/>
    <s v="No"/>
    <n v="1"/>
    <n v="0.3"/>
    <n v="0.3"/>
    <n v="1.09666"/>
    <n v="1.1693199999999999"/>
    <n v="0"/>
    <x v="7"/>
    <x v="13"/>
    <n v="0.3"/>
    <n v="0.3"/>
    <n v="0.3"/>
    <n v="0.3"/>
    <n v="0"/>
    <n v="0"/>
    <s v="England_rv03_comp20.xml"/>
    <s v="Zimbabwe_rv03_comp200.xml"/>
    <s v="England vs Zimbabwe"/>
    <n v="0.09"/>
  </r>
  <r>
    <n v="2.8279999999999998"/>
    <n v="1001"/>
    <m/>
    <s v="1000rounds"/>
    <s v="Yes"/>
    <s v="No"/>
    <n v="2"/>
    <n v="0.73321999999999998"/>
    <n v="0.91086999999999996"/>
    <n v="0"/>
    <n v="0"/>
    <n v="1.6440900000000001"/>
    <x v="13"/>
    <x v="6"/>
    <n v="0.91087462840829103"/>
    <n v="0.733216438455637"/>
    <n v="0.91087462840829103"/>
    <n v="0.733216438455637"/>
    <n v="1"/>
    <n v="0.797390608456509"/>
    <s v="England_rv03_comp20.xml"/>
    <s v="Zimbabwe_rv03_comp200.xml"/>
    <s v="England vs Zimbabwe"/>
    <n v="0.66786825092112889"/>
  </r>
  <r>
    <n v="3.1080000000000001"/>
    <n v="1001"/>
    <m/>
    <s v="1000rounds"/>
    <s v="No"/>
    <s v="No"/>
    <n v="1"/>
    <n v="0.3"/>
    <n v="0.3"/>
    <n v="1.09666"/>
    <n v="1.1693199999999999"/>
    <n v="0"/>
    <x v="7"/>
    <x v="13"/>
    <n v="0.3"/>
    <n v="0.3"/>
    <n v="0.3"/>
    <n v="0.3"/>
    <n v="0"/>
    <n v="0"/>
    <s v="England_rv03_comp20.xml"/>
    <s v="Zimbabwe_rv03_comp200.xml"/>
    <s v="England vs Zimbabwe"/>
    <n v="0.09"/>
  </r>
  <r>
    <n v="3.492"/>
    <n v="1001"/>
    <m/>
    <s v="1000rounds"/>
    <s v="Yes"/>
    <s v="No"/>
    <n v="2"/>
    <n v="0.56835999999999998"/>
    <n v="0.89183000000000001"/>
    <n v="6.9790000000000005E-2"/>
    <n v="0.16594999999999999"/>
    <n v="1.4601900000000001"/>
    <x v="13"/>
    <x v="6"/>
    <n v="0.89182533554972498"/>
    <n v="0.56836140028323501"/>
    <n v="0.89182533554972498"/>
    <n v="0.56836140028323501"/>
    <n v="1"/>
    <n v="0.60563522842596695"/>
    <s v="England_rv03_comp20.xml"/>
    <s v="Zimbabwe_rv03_comp200.xml"/>
    <s v="England vs Zimbabwe"/>
    <n v="0.50687909652110763"/>
  </r>
  <r>
    <n v="3.1019999999999999"/>
    <n v="1001"/>
    <m/>
    <s v="1000rounds"/>
    <s v="No"/>
    <s v="No"/>
    <n v="1"/>
    <n v="0.3"/>
    <n v="0.3"/>
    <n v="1.09666"/>
    <n v="1.1693199999999999"/>
    <n v="0"/>
    <x v="7"/>
    <x v="13"/>
    <n v="0.3"/>
    <n v="0.3"/>
    <n v="0.3"/>
    <n v="0.3"/>
    <n v="0"/>
    <n v="0"/>
    <s v="England_rv03_comp20.xml"/>
    <s v="Zimbabwe_rv03_comp200.xml"/>
    <s v="England vs Zimbabwe"/>
    <n v="0.09"/>
  </r>
  <r>
    <n v="3.073"/>
    <n v="1001"/>
    <m/>
    <s v="1000rounds"/>
    <s v="Yes"/>
    <s v="No"/>
    <n v="2"/>
    <n v="0.70855000000000001"/>
    <n v="0.86799000000000004"/>
    <n v="4.947E-2"/>
    <n v="4.947E-2"/>
    <n v="1.5765400000000001"/>
    <x v="13"/>
    <x v="6"/>
    <n v="0.86798941175517497"/>
    <n v="0.70854707236187198"/>
    <n v="0.86798941175517497"/>
    <n v="0.70854707236187198"/>
    <n v="1"/>
    <n v="0.65518947012928197"/>
    <s v="England_rv03_comp20.xml"/>
    <s v="Zimbabwe_rv03_comp200.xml"/>
    <s v="England vs Zimbabwe"/>
    <n v="0.61501135654023265"/>
  </r>
  <r>
    <n v="2.4849999999999999"/>
    <n v="1001"/>
    <m/>
    <s v="1000rounds"/>
    <s v="No"/>
    <s v="No"/>
    <n v="1"/>
    <n v="0.3"/>
    <n v="0.3"/>
    <n v="1.09666"/>
    <n v="1.1693199999999999"/>
    <n v="0"/>
    <x v="7"/>
    <x v="13"/>
    <n v="0.3"/>
    <n v="0.3"/>
    <n v="0.3"/>
    <n v="0.3"/>
    <n v="0"/>
    <n v="0"/>
    <s v="England_rv03_comp20.xml"/>
    <s v="Zimbabwe_rv03_comp200.xml"/>
    <s v="England vs Zimbabwe"/>
    <n v="0.09"/>
  </r>
  <r>
    <n v="2.4700000000000002"/>
    <n v="1001"/>
    <m/>
    <s v="1000rounds"/>
    <s v="Yes"/>
    <s v="No"/>
    <n v="2"/>
    <n v="0.64002999999999999"/>
    <n v="0.88843000000000005"/>
    <n v="5.3060000000000003E-2"/>
    <n v="9.5850000000000005E-2"/>
    <n v="1.5284599999999999"/>
    <x v="13"/>
    <x v="6"/>
    <n v="0.88843217721910495"/>
    <n v="0.64002979236426505"/>
    <n v="0.88843217721910495"/>
    <n v="0.64002979236426505"/>
    <n v="0.99999997019767695"/>
    <n v="0.64874766566748598"/>
    <s v="England_rv03_comp20.xml"/>
    <s v="Zimbabwe_rv03_comp200.xml"/>
    <s v="England vs Zimbabwe"/>
    <n v="0.56862306191527567"/>
  </r>
  <r>
    <n v="3.0169999999999999"/>
    <n v="1001"/>
    <m/>
    <s v="1000rounds"/>
    <s v="No"/>
    <s v="No"/>
    <n v="1"/>
    <n v="0.3"/>
    <n v="0.3"/>
    <n v="1.09666"/>
    <n v="1.1693199999999999"/>
    <n v="0"/>
    <x v="7"/>
    <x v="13"/>
    <n v="0.3"/>
    <n v="0.3"/>
    <n v="0.3"/>
    <n v="0.3"/>
    <n v="0"/>
    <n v="0"/>
    <s v="England_rv03_comp20.xml"/>
    <s v="Zimbabwe_rv03_comp200.xml"/>
    <s v="England vs Zimbabwe"/>
    <n v="0.09"/>
  </r>
  <r>
    <n v="1.716"/>
    <n v="982"/>
    <m/>
    <s v="1000rounds"/>
    <s v="Yes"/>
    <s v="No"/>
    <n v="2"/>
    <n v="0.72772999999999999"/>
    <n v="0.75853999999999999"/>
    <n v="0.23280999999999999"/>
    <n v="0.23280999999999999"/>
    <n v="1.48627"/>
    <x v="4"/>
    <x v="4"/>
    <n v="0.75853611984314195"/>
    <n v="0.72773318286014299"/>
    <n v="0.75853611984314195"/>
    <n v="0.72773318286014299"/>
    <n v="0.47645153379822702"/>
    <n v="0.38246484094859501"/>
    <s v="holiday-Profile1_rv00_comp50.xml"/>
    <s v="holiday-Profile2_rv00_comp50.xml"/>
    <s v="Holiday"/>
    <n v="0.55201190480783258"/>
  </r>
  <r>
    <n v="1.875"/>
    <n v="982"/>
    <m/>
    <s v="1000rounds"/>
    <s v="Yes"/>
    <s v="No"/>
    <n v="2"/>
    <n v="0.84153"/>
    <n v="0.88941000000000003"/>
    <n v="6.3950000000000007E-2"/>
    <n v="6.3950000000000007E-2"/>
    <n v="1.7309399999999999"/>
    <x v="5"/>
    <x v="5"/>
    <n v="0.84152887445574498"/>
    <n v="0.88941283359189705"/>
    <n v="0.84152887445574498"/>
    <n v="0.88941283359189705"/>
    <n v="0.89349031105410204"/>
    <n v="0.60512669123005602"/>
    <s v="holiday-Profile1_rv00_comp50.xml"/>
    <s v="holiday-Profile2_rv00_comp50.xml"/>
    <s v="Holiday"/>
    <n v="0.7484665807790839"/>
  </r>
  <r>
    <n v="1.861"/>
    <n v="982"/>
    <m/>
    <s v="1000rounds"/>
    <s v="Yes"/>
    <s v="No"/>
    <n v="2"/>
    <n v="0.61578999999999995"/>
    <n v="0.93472"/>
    <n v="0.19420000000000001"/>
    <n v="0.28673999999999999"/>
    <n v="1.5505"/>
    <x v="4"/>
    <x v="4"/>
    <n v="0.61578722194750202"/>
    <n v="0.93471683623363599"/>
    <n v="0.61578722194750202"/>
    <n v="0.93471683623363599"/>
    <n v="0.430334050540292"/>
    <n v="0.55265239869162597"/>
    <s v="holiday-Profile1_rv00_comp50.xml"/>
    <s v="holiday-Profile2_rv00_comp50.xml"/>
    <s v="Holiday"/>
    <n v="0.57558668389186896"/>
  </r>
  <r>
    <n v="2.5379999999999998"/>
    <n v="982"/>
    <m/>
    <s v="1000rounds"/>
    <s v="Yes"/>
    <s v="No"/>
    <n v="2"/>
    <n v="0.61578999999999995"/>
    <n v="0.93472"/>
    <n v="0.19420000000000001"/>
    <n v="0.28673999999999999"/>
    <n v="1.5505"/>
    <x v="5"/>
    <x v="5"/>
    <n v="0.61578722194750202"/>
    <n v="0.93471683623363599"/>
    <n v="0.61578722194750202"/>
    <n v="0.93471683623363599"/>
    <n v="0.738746152482188"/>
    <n v="0.78784919345933502"/>
    <s v="holiday-Profile1_rv00_comp50.xml"/>
    <s v="holiday-Profile2_rv00_comp50.xml"/>
    <s v="Holiday"/>
    <n v="0.57558668389186896"/>
  </r>
  <r>
    <n v="1.964"/>
    <n v="982"/>
    <m/>
    <s v="1000rounds"/>
    <s v="Yes"/>
    <s v="No"/>
    <n v="2"/>
    <n v="0.58559000000000005"/>
    <n v="0.62478999999999996"/>
    <n v="0.42662"/>
    <n v="0.42662"/>
    <n v="1.2103900000000001"/>
    <x v="4"/>
    <x v="4"/>
    <n v="0.58559369732979305"/>
    <n v="0.62479394815349698"/>
    <n v="0.58559369732979305"/>
    <n v="0.62479394815349698"/>
    <n v="0.105927988158139"/>
    <n v="0.51404359110666298"/>
    <s v="holiday-Profile1_rv00_comp50.xml"/>
    <s v="holiday-Profile2_rv00_comp50.xml"/>
    <s v="Holiday"/>
    <n v="0.3658753981684853"/>
  </r>
  <r>
    <n v="1.988"/>
    <n v="982"/>
    <m/>
    <s v="1000rounds"/>
    <s v="Yes"/>
    <s v="No"/>
    <n v="2"/>
    <n v="0.66830999999999996"/>
    <n v="0.70864000000000005"/>
    <n v="0.31036999999999998"/>
    <n v="0.31036999999999998"/>
    <n v="1.3769499999999999"/>
    <x v="5"/>
    <x v="5"/>
    <n v="0.70864248476198799"/>
    <n v="0.66830532246261698"/>
    <n v="0.70864248476198799"/>
    <n v="0.66830532246261698"/>
    <n v="0.44869686282228699"/>
    <n v="0.32774456042597799"/>
    <s v="holiday-Profile1_rv00_comp50.xml"/>
    <s v="holiday-Profile2_rv00_comp50.xml"/>
    <s v="Holiday"/>
    <n v="0.47358954428957051"/>
  </r>
  <r>
    <n v="2.0409999999999999"/>
    <n v="982"/>
    <m/>
    <s v="1000rounds"/>
    <s v="Yes"/>
    <s v="No"/>
    <n v="2"/>
    <n v="0.66830999999999996"/>
    <n v="0.70864000000000005"/>
    <n v="0.31036999999999998"/>
    <n v="0.31036999999999998"/>
    <n v="1.3769499999999999"/>
    <x v="4"/>
    <x v="4"/>
    <n v="0.70864248476198799"/>
    <n v="0.66830532246261698"/>
    <n v="0.70864248476198799"/>
    <n v="0.66830532246261698"/>
    <n v="0.43868588877410503"/>
    <n v="0.416816546762589"/>
    <s v="holiday-Profile1_rv00_comp50.xml"/>
    <s v="holiday-Profile2_rv00_comp50.xml"/>
    <s v="Holiday"/>
    <n v="0.47358954428957051"/>
  </r>
  <r>
    <n v="1.85"/>
    <n v="982"/>
    <m/>
    <s v="1000rounds"/>
    <s v="Yes"/>
    <s v="No"/>
    <n v="2"/>
    <n v="0.66830999999999996"/>
    <n v="0.70864000000000005"/>
    <n v="0.31036999999999998"/>
    <n v="0.31036999999999998"/>
    <n v="1.3769499999999999"/>
    <x v="5"/>
    <x v="5"/>
    <n v="0.70864248476198799"/>
    <n v="0.66830532246261698"/>
    <n v="0.70864248476198799"/>
    <n v="0.66830532246261698"/>
    <n v="0.39658382418014199"/>
    <n v="0.25136977859756898"/>
    <s v="holiday-Profile1_rv00_comp50.xml"/>
    <s v="holiday-Profile2_rv00_comp50.xml"/>
    <s v="Holiday"/>
    <n v="0.47358954428957051"/>
  </r>
  <r>
    <n v="2.0009999999999999"/>
    <n v="982"/>
    <m/>
    <s v="1000rounds"/>
    <s v="Yes"/>
    <s v="No"/>
    <n v="2"/>
    <n v="0.66830999999999996"/>
    <n v="0.70864000000000005"/>
    <n v="0.31036999999999998"/>
    <n v="0.31036999999999998"/>
    <n v="1.3769499999999999"/>
    <x v="4"/>
    <x v="4"/>
    <n v="0.70864248476198799"/>
    <n v="0.66830532246261698"/>
    <n v="0.70864248476198799"/>
    <n v="0.66830532246261698"/>
    <n v="0.44622490269093101"/>
    <n v="0.60280373831775602"/>
    <s v="holiday-Profile1_rv00_comp50.xml"/>
    <s v="holiday-Profile2_rv00_comp50.xml"/>
    <s v="Holiday"/>
    <n v="0.47358954428957051"/>
  </r>
  <r>
    <n v="2.109"/>
    <n v="982"/>
    <m/>
    <s v="1000rounds"/>
    <s v="Yes"/>
    <s v="No"/>
    <n v="2"/>
    <n v="0.43014000000000002"/>
    <n v="0.87017999999999995"/>
    <n v="0.39073000000000002"/>
    <n v="0.47322999999999998"/>
    <n v="1.30033"/>
    <x v="5"/>
    <x v="5"/>
    <n v="0.43014199434880501"/>
    <n v="0.870184265142534"/>
    <n v="0.43014199434880501"/>
    <n v="0.870184265142534"/>
    <n v="0.59342638314748097"/>
    <n v="0.57946627357143399"/>
    <s v="holiday-Profile1_rv00_comp50.xml"/>
    <s v="holiday-Profile2_rv00_comp50.xml"/>
    <s v="Holiday"/>
    <n v="0.37430279525935889"/>
  </r>
  <r>
    <n v="1.3109999999999999"/>
    <n v="988"/>
    <m/>
    <s v="1000rounds"/>
    <s v="Yes"/>
    <s v="No"/>
    <n v="2"/>
    <n v="0.60651999999999995"/>
    <n v="0.77286999999999995"/>
    <n v="0.25634000000000001"/>
    <n v="0.29724"/>
    <n v="1.3793899999999999"/>
    <x v="10"/>
    <x v="17"/>
    <n v="0.60651980977456199"/>
    <n v="0.772871022314496"/>
    <n v="0.60651980977456199"/>
    <n v="0.772871022314496"/>
    <n v="0.87480579564291105"/>
    <n v="0.87919714124736603"/>
    <s v="laptop_buyer_rv04_comp27.xml"/>
    <s v="laptop_seller_rv07_comp27.xml"/>
    <s v="Laptop"/>
    <n v="0.46876158543445939"/>
  </r>
  <r>
    <n v="2.23"/>
    <n v="990"/>
    <m/>
    <s v="1000rounds"/>
    <s v="Yes"/>
    <s v="No"/>
    <n v="2"/>
    <n v="0.66666999999999998"/>
    <n v="0.88263000000000003"/>
    <n v="0.18922"/>
    <n v="0.27637"/>
    <n v="1.5492900000000001"/>
    <x v="17"/>
    <x v="9"/>
    <n v="0.88262769944671904"/>
    <n v="0.66666666666666596"/>
    <n v="0.88262769944671904"/>
    <n v="0.66666666666666596"/>
    <n v="0.94266089363791605"/>
    <n v="0.79913394331435805"/>
    <s v="laptop_buyer_rv04_comp27.xml"/>
    <s v="laptop_seller_rv07_comp27.xml"/>
    <s v="Laptop"/>
    <n v="0.58841846629781203"/>
  </r>
  <r>
    <n v="3.3140000000000001"/>
    <n v="986"/>
    <m/>
    <s v="1000rounds"/>
    <s v="Yes"/>
    <s v="No"/>
    <n v="2"/>
    <n v="0.66666999999999998"/>
    <n v="0.88263000000000003"/>
    <n v="0.18922"/>
    <n v="0.27637"/>
    <n v="1.5492900000000001"/>
    <x v="10"/>
    <x v="17"/>
    <n v="0.88262769944671904"/>
    <n v="0.66666666666666596"/>
    <n v="0.88262769944671904"/>
    <n v="0.66666666666666596"/>
    <n v="0.88405682132619701"/>
    <n v="0.80082709298213395"/>
    <s v="laptop_buyer_rv04_comp27.xml"/>
    <s v="laptop_seller_rv07_comp27.xml"/>
    <s v="Laptop"/>
    <n v="0.58841846629781203"/>
  </r>
  <r>
    <n v="3.1309999999999998"/>
    <n v="986"/>
    <m/>
    <s v="1000rounds"/>
    <s v="Yes"/>
    <s v="No"/>
    <n v="2"/>
    <n v="0.85145999999999999"/>
    <n v="0.94127000000000005"/>
    <n v="0"/>
    <n v="0"/>
    <n v="1.7927299999999999"/>
    <x v="17"/>
    <x v="9"/>
    <n v="0.85145874103907004"/>
    <n v="0.94127272766447601"/>
    <n v="0.85145874103907004"/>
    <n v="0.94127272766447601"/>
    <n v="0.90331878868069604"/>
    <n v="0.99615969190056097"/>
    <s v="laptop_buyer_rv04_comp27.xml"/>
    <s v="laptop_seller_rv07_comp27.xml"/>
    <s v="Laptop"/>
    <n v="0.80145489167160622"/>
  </r>
  <r>
    <n v="2.944"/>
    <n v="987"/>
    <m/>
    <s v="1000rounds"/>
    <s v="Yes"/>
    <s v="No"/>
    <n v="2"/>
    <n v="0.81508999999999998"/>
    <n v="1"/>
    <n v="0"/>
    <n v="0.19489999999999999"/>
    <n v="1.8150900000000001"/>
    <x v="10"/>
    <x v="17"/>
    <n v="1"/>
    <n v="0.81508996228364095"/>
    <n v="1"/>
    <n v="0.81508996228364095"/>
    <n v="0.84556996941186002"/>
    <n v="0.89312361285176101"/>
    <s v="laptop_buyer_rv04_comp27.xml"/>
    <s v="laptop_seller_rv07_comp27.xml"/>
    <s v="Laptop"/>
    <n v="0.81508996228364095"/>
  </r>
  <r>
    <n v="3.085"/>
    <n v="986"/>
    <m/>
    <s v="1000rounds"/>
    <s v="Yes"/>
    <s v="No"/>
    <n v="2"/>
    <n v="0.35270000000000001"/>
    <n v="0.40911999999999998"/>
    <n v="0.69826999999999995"/>
    <n v="0.73626999999999998"/>
    <n v="0.76180999999999999"/>
    <x v="17"/>
    <x v="9"/>
    <n v="0.409117142992583"/>
    <n v="0.35269715917594802"/>
    <n v="0.409117142992583"/>
    <n v="0.35269715917594802"/>
    <n v="0.69104675322206999"/>
    <n v="1"/>
    <s v="laptop_buyer_rv04_comp27.xml"/>
    <s v="laptop_seller_rv07_comp27.xml"/>
    <s v="Laptop"/>
    <n v="0.14429445410366412"/>
  </r>
  <r>
    <n v="2.7719999999999998"/>
    <n v="952"/>
    <m/>
    <s v="1000rounds"/>
    <s v="Yes"/>
    <s v="No"/>
    <n v="2"/>
    <n v="0.85145999999999999"/>
    <n v="0.94127000000000005"/>
    <n v="0"/>
    <n v="0"/>
    <n v="1.7927299999999999"/>
    <x v="10"/>
    <x v="17"/>
    <n v="0.85145874103907004"/>
    <n v="0.94127272766447601"/>
    <n v="0.85145874103907004"/>
    <n v="0.94127272766447601"/>
    <n v="0.999999999999999"/>
    <n v="0.967013663912351"/>
    <s v="laptop_buyer_rv04_comp27.xml"/>
    <s v="laptop_seller_rv07_comp27.xml"/>
    <s v="Laptop"/>
    <n v="0.80145489167160622"/>
  </r>
  <r>
    <n v="2E-3"/>
    <n v="3"/>
    <m/>
    <s v="1000rounds"/>
    <s v="Yes"/>
    <s v="No"/>
    <n v="2"/>
    <n v="0.81508999999999998"/>
    <n v="1"/>
    <n v="0"/>
    <n v="0.19489999999999999"/>
    <n v="1.8150900000000001"/>
    <x v="17"/>
    <x v="9"/>
    <n v="1"/>
    <n v="0.81508996228364095"/>
    <n v="1"/>
    <n v="0.81508996228364095"/>
    <n v="1"/>
    <n v="1"/>
    <s v="laptop_buyer_rv04_comp27.xml"/>
    <s v="laptop_seller_rv07_comp27.xml"/>
    <s v="Laptop"/>
    <n v="0.81508996228364095"/>
  </r>
  <r>
    <n v="2.9830000000000001"/>
    <n v="991"/>
    <m/>
    <s v="1000rounds"/>
    <s v="Yes"/>
    <s v="No"/>
    <n v="2"/>
    <n v="0.72535000000000005"/>
    <n v="1"/>
    <n v="0"/>
    <n v="0.13911000000000001"/>
    <n v="1.7253499999999999"/>
    <x v="10"/>
    <x v="17"/>
    <n v="0.725352816943306"/>
    <n v="1"/>
    <n v="0.725352816943306"/>
    <n v="1"/>
    <n v="0.82098638412394198"/>
    <n v="1"/>
    <s v="laptop_buyer_rv04_comp27.xml"/>
    <s v="laptop_seller_rv07_comp27.xml"/>
    <s v="Laptop"/>
    <n v="0.725352816943306"/>
  </r>
  <r>
    <n v="3.4449999999999998"/>
    <n v="986"/>
    <m/>
    <s v="1000rounds"/>
    <s v="Yes"/>
    <s v="No"/>
    <n v="2"/>
    <n v="0.87382000000000004"/>
    <n v="0.87388999999999994"/>
    <n v="0"/>
    <n v="7.109E-2"/>
    <n v="1.7477100000000001"/>
    <x v="17"/>
    <x v="9"/>
    <n v="0.87389407590423596"/>
    <n v="0.87381723461916405"/>
    <n v="0.87389407590423596"/>
    <n v="0.87381723461916405"/>
    <n v="0.92138169721401697"/>
    <n v="0.87489489953263"/>
    <s v="laptop_buyer_rv04_comp27.xml"/>
    <s v="laptop_seller_rv07_comp27.xml"/>
    <s v="Laptop"/>
    <n v="0.76362370475670927"/>
  </r>
  <r>
    <n v="2.794"/>
    <n v="1000"/>
    <m/>
    <s v="1000rounds"/>
    <s v="Yes"/>
    <s v="No"/>
    <n v="2"/>
    <n v="0.58984999999999999"/>
    <n v="0.87502999999999997"/>
    <n v="5.4080000000000003E-2"/>
    <n v="0.35094999999999998"/>
    <n v="1.46489"/>
    <x v="12"/>
    <x v="6"/>
    <n v="0.58985154860793498"/>
    <n v="0.87503484500125395"/>
    <n v="0.58985154860793498"/>
    <n v="0.87503484500125395"/>
    <n v="0.74176482687021394"/>
    <n v="0.81391961924308898"/>
    <s v="England_rv03_comp20.xml"/>
    <s v="Zimbabwe_rv03_comp200.xml"/>
    <s v="England vs Zimbabwe"/>
    <n v="0.51614065840989398"/>
  </r>
  <r>
    <n v="2.0259999999999998"/>
    <n v="1000"/>
    <m/>
    <s v="1000rounds"/>
    <s v="Yes"/>
    <s v="No"/>
    <n v="2"/>
    <n v="0.62743000000000004"/>
    <n v="0.89251999999999998"/>
    <n v="5.6820000000000002E-2"/>
    <n v="0.10736999999999999"/>
    <n v="1.5199499999999999"/>
    <x v="7"/>
    <x v="12"/>
    <n v="0.89251790485020999"/>
    <n v="0.62742983126696905"/>
    <n v="0.89251790485020999"/>
    <n v="0.62742983126696905"/>
    <n v="0.59492473637607601"/>
    <n v="0.71213976375266597"/>
    <s v="England_rv03_comp20.xml"/>
    <s v="Zimbabwe_rv03_comp200.xml"/>
    <s v="England vs Zimbabwe"/>
    <n v="0.55999235844291595"/>
  </r>
  <r>
    <n v="2.3479999999999999"/>
    <n v="1001"/>
    <m/>
    <s v="1000rounds"/>
    <s v="Yes"/>
    <s v="No"/>
    <n v="2"/>
    <n v="0.61099000000000003"/>
    <n v="0.87819000000000003"/>
    <n v="4.0460000000000003E-2"/>
    <n v="0.33309"/>
    <n v="1.4891799999999999"/>
    <x v="12"/>
    <x v="6"/>
    <n v="0.61098970883403103"/>
    <n v="0.87818595708467595"/>
    <n v="0.61098970883403103"/>
    <n v="0.87818595708467595"/>
    <n v="0.68661013543268001"/>
    <n v="0.88393701326448504"/>
    <s v="England_rv03_comp20.xml"/>
    <s v="Zimbabwe_rv03_comp200.xml"/>
    <s v="England vs Zimbabwe"/>
    <n v="0.53656258222130104"/>
  </r>
  <r>
    <n v="2.1520000000000001"/>
    <n v="999"/>
    <m/>
    <s v="1000rounds"/>
    <s v="Yes"/>
    <s v="No"/>
    <n v="2"/>
    <n v="0.61438000000000004"/>
    <n v="0.66998999999999997"/>
    <n v="0.22986000000000001"/>
    <n v="0.26860000000000001"/>
    <n v="1.28437"/>
    <x v="7"/>
    <x v="12"/>
    <n v="0.66998951216916902"/>
    <n v="0.61438277013044496"/>
    <n v="0.66998951216916902"/>
    <n v="0.61438277013044496"/>
    <n v="0.41961038961038899"/>
    <n v="0.718338433807161"/>
    <s v="England_rv03_comp20.xml"/>
    <s v="Zimbabwe_rv03_comp200.xml"/>
    <s v="England vs Zimbabwe"/>
    <n v="0.41163001244483954"/>
  </r>
  <r>
    <n v="2.7440000000000002"/>
    <n v="1001"/>
    <m/>
    <s v="1000rounds"/>
    <s v="Yes"/>
    <s v="No"/>
    <n v="2"/>
    <n v="0.3876"/>
    <n v="0.74348999999999998"/>
    <n v="0.27715000000000001"/>
    <n v="0.52337"/>
    <n v="1.1310899999999999"/>
    <x v="12"/>
    <x v="6"/>
    <n v="0.38760194297843997"/>
    <n v="0.74349110328972601"/>
    <n v="0.38760194297843997"/>
    <n v="0.74349110328972601"/>
    <n v="0.622640334588761"/>
    <n v="0.70021924556548998"/>
    <s v="England_rv03_comp20.xml"/>
    <s v="Zimbabwe_rv03_comp200.xml"/>
    <s v="England vs Zimbabwe"/>
    <n v="0.28817859622228181"/>
  </r>
  <r>
    <n v="2.4039999999999999"/>
    <n v="1000"/>
    <m/>
    <s v="1000rounds"/>
    <s v="Yes"/>
    <s v="No"/>
    <n v="2"/>
    <n v="0.65210000000000001"/>
    <n v="0.93540000000000001"/>
    <n v="1.26E-2"/>
    <n v="8.4739999999999996E-2"/>
    <n v="1.5874999999999999"/>
    <x v="7"/>
    <x v="12"/>
    <n v="0.93540312150332605"/>
    <n v="0.65209919736073396"/>
    <n v="0.93540312150332605"/>
    <n v="0.65209919736073396"/>
    <n v="0.91923076923076896"/>
    <n v="0.73273549363995805"/>
    <s v="England_rv03_comp20.xml"/>
    <s v="Zimbabwe_rv03_comp200.xml"/>
    <s v="England vs Zimbabwe"/>
    <n v="0.60997562474104405"/>
  </r>
  <r>
    <n v="2.2080000000000002"/>
    <n v="999"/>
    <m/>
    <s v="1000rounds"/>
    <s v="Yes"/>
    <s v="No"/>
    <n v="2"/>
    <n v="0.58984999999999999"/>
    <n v="0.88763000000000003"/>
    <n v="4.2849999999999999E-2"/>
    <n v="0.35622999999999999"/>
    <n v="1.47749"/>
    <x v="12"/>
    <x v="6"/>
    <n v="0.58985437406961605"/>
    <n v="0.88763480609854895"/>
    <n v="0.58985437406961605"/>
    <n v="0.88763480609854895"/>
    <n v="0.74591649045762798"/>
    <n v="0.999999999999999"/>
    <s v="England_rv03_comp20.xml"/>
    <s v="Zimbabwe_rv03_comp200.xml"/>
    <s v="England vs Zimbabwe"/>
    <n v="0.52357527295366457"/>
  </r>
  <r>
    <n v="1.8360000000000001"/>
    <n v="1000"/>
    <m/>
    <s v="1000rounds"/>
    <s v="Yes"/>
    <s v="No"/>
    <n v="2"/>
    <n v="0.61868000000000001"/>
    <n v="0.81598999999999999"/>
    <n v="0.12798000000000001"/>
    <n v="0.14873"/>
    <n v="1.4346699999999999"/>
    <x v="7"/>
    <x v="12"/>
    <n v="0.8159920684652"/>
    <n v="0.61867778861081901"/>
    <n v="0.8159920684652"/>
    <n v="0.61867778861081901"/>
    <n v="0.81874372489959801"/>
    <n v="0.70656426155234797"/>
    <s v="England_rv03_comp20.xml"/>
    <s v="Zimbabwe_rv03_comp200.xml"/>
    <s v="England vs Zimbabwe"/>
    <n v="0.50483616844201795"/>
  </r>
  <r>
    <n v="1.752"/>
    <n v="1000"/>
    <m/>
    <s v="1000rounds"/>
    <s v="Yes"/>
    <s v="No"/>
    <n v="2"/>
    <n v="0.56532000000000004"/>
    <n v="0.95615000000000006"/>
    <n v="0"/>
    <n v="0.41122999999999998"/>
    <n v="1.5214799999999999"/>
    <x v="12"/>
    <x v="6"/>
    <n v="0.56532305551289996"/>
    <n v="0.95615208609615698"/>
    <n v="0.56532305551289996"/>
    <n v="0.95615208609615698"/>
    <n v="0.71101869932938699"/>
    <n v="0.88665537841028197"/>
    <s v="England_rv03_comp20.xml"/>
    <s v="Zimbabwe_rv03_comp200.xml"/>
    <s v="England vs Zimbabwe"/>
    <n v="0.5405348188469129"/>
  </r>
  <r>
    <n v="2.9"/>
    <n v="1000"/>
    <m/>
    <s v="1000rounds"/>
    <s v="Yes"/>
    <s v="No"/>
    <n v="2"/>
    <n v="0.49402000000000001"/>
    <n v="0.93257999999999996"/>
    <n v="5.2220000000000003E-2"/>
    <n v="0.24018"/>
    <n v="1.4266000000000001"/>
    <x v="7"/>
    <x v="12"/>
    <n v="0.93258346479016796"/>
    <n v="0.49401875839343901"/>
    <n v="0.93258346479016796"/>
    <n v="0.49401875839343901"/>
    <n v="0.89207674542547499"/>
    <n v="0.56982150644471996"/>
    <s v="England_rv03_comp20.xml"/>
    <s v="Zimbabwe_rv03_comp200.xml"/>
    <s v="England vs Zimbabwe"/>
    <n v="0.46071372537389021"/>
  </r>
  <r>
    <n v="6.5439999999999996"/>
    <n v="992"/>
    <m/>
    <s v="1000rounds"/>
    <s v="Yes"/>
    <s v="No"/>
    <n v="2"/>
    <n v="0.80422000000000005"/>
    <n v="0.98363999999999996"/>
    <n v="7.5599999999999999E-3"/>
    <n v="7.9949999999999993E-2"/>
    <n v="1.78786"/>
    <x v="1"/>
    <x v="4"/>
    <n v="0.98364179123667494"/>
    <n v="0.80421899163788702"/>
    <n v="0.98364179123667494"/>
    <n v="0.80421899163788702"/>
    <n v="0"/>
    <n v="0.52585037198088502"/>
    <s v="party5_rv05_comp100.xml"/>
    <s v="party6_rv05_comp100.xml"/>
    <s v="Party"/>
    <n v="0.79106340948124365"/>
  </r>
  <r>
    <n v="6.7"/>
    <n v="982"/>
    <m/>
    <s v="1000rounds"/>
    <s v="Yes"/>
    <s v="No"/>
    <n v="2"/>
    <n v="0.74546999999999997"/>
    <n v="0.99248999999999998"/>
    <n v="7.5599999999999999E-3"/>
    <n v="0.23726"/>
    <n v="1.7379599999999999"/>
    <x v="5"/>
    <x v="0"/>
    <n v="0.74547138040997996"/>
    <n v="0.99248595858005295"/>
    <n v="0.74547138040997996"/>
    <n v="0.99248595858005295"/>
    <n v="0.54377582287011605"/>
    <n v="0"/>
    <s v="party5_rv05_comp100.xml"/>
    <s v="party6_rv05_comp100.xml"/>
    <s v="Party"/>
    <n v="0.73986987758019429"/>
  </r>
  <r>
    <n v="6.9349999999999996"/>
    <n v="1001"/>
    <m/>
    <s v="1000rounds"/>
    <s v="Yes"/>
    <s v="No"/>
    <n v="2"/>
    <n v="0.57957999999999998"/>
    <n v="0.74658999999999998"/>
    <n v="0.28289999999999998"/>
    <n v="0.36326000000000003"/>
    <n v="1.3261700000000001"/>
    <x v="1"/>
    <x v="4"/>
    <n v="0.74658968532728398"/>
    <n v="0.57958331091904602"/>
    <n v="0.74658968532728398"/>
    <n v="0.57958331091904602"/>
    <n v="0"/>
    <n v="0.35651563048823298"/>
    <s v="party5_rv05_comp100.xml"/>
    <s v="party6_rv05_comp100.xml"/>
    <s v="Party"/>
    <n v="0.43271092171999598"/>
  </r>
  <r>
    <n v="7.3460000000000001"/>
    <n v="1001"/>
    <m/>
    <s v="1000rounds"/>
    <s v="Yes"/>
    <s v="No"/>
    <n v="2"/>
    <n v="0.67239000000000004"/>
    <n v="0.71164000000000005"/>
    <n v="0.27163999999999999"/>
    <n v="0.31751000000000001"/>
    <n v="1.3840399999999999"/>
    <x v="5"/>
    <x v="0"/>
    <n v="0.71164272971257803"/>
    <n v="0.67239424943985904"/>
    <n v="0.71164272971257803"/>
    <n v="0.67239424943985904"/>
    <n v="0.65632090857784597"/>
    <n v="0"/>
    <s v="party5_rv05_comp100.xml"/>
    <s v="party6_rv05_comp100.xml"/>
    <s v="Party"/>
    <n v="0.4785044791144214"/>
  </r>
  <r>
    <n v="6.7229999999999999"/>
    <n v="992"/>
    <m/>
    <s v="1000rounds"/>
    <s v="Yes"/>
    <s v="No"/>
    <n v="2"/>
    <n v="0.70569000000000004"/>
    <n v="0.94038999999999995"/>
    <n v="5.9610000000000003E-2"/>
    <n v="0.17302000000000001"/>
    <n v="1.64608"/>
    <x v="1"/>
    <x v="4"/>
    <n v="0.94039094822914304"/>
    <n v="0.70569144789356797"/>
    <n v="0.94039094822914304"/>
    <n v="0.70569144789356797"/>
    <n v="0"/>
    <n v="0.43729448246449598"/>
    <s v="party5_rv05_comp100.xml"/>
    <s v="party6_rv05_comp100.xml"/>
    <s v="Party"/>
    <n v="0.66362584984182926"/>
  </r>
  <r>
    <n v="6.6349999999999998"/>
    <n v="998"/>
    <m/>
    <s v="1000rounds"/>
    <s v="Yes"/>
    <s v="No"/>
    <n v="2"/>
    <n v="0.74609000000000003"/>
    <n v="0.98497000000000001"/>
    <n v="1.503E-2"/>
    <n v="0.23318"/>
    <n v="1.73106"/>
    <x v="5"/>
    <x v="0"/>
    <n v="0.746090212960826"/>
    <n v="0.98497191716010601"/>
    <n v="0.746090212960826"/>
    <n v="0.98497191716010601"/>
    <n v="0.425747160632371"/>
    <n v="0"/>
    <s v="party5_rv05_comp100.xml"/>
    <s v="party6_rv05_comp100.xml"/>
    <s v="Party"/>
    <n v="0.73487790743441661"/>
  </r>
  <r>
    <n v="6.5830000000000002"/>
    <n v="1001"/>
    <m/>
    <s v="1000rounds"/>
    <s v="Yes"/>
    <s v="No"/>
    <n v="2"/>
    <n v="0.52729999999999999"/>
    <n v="0.71728999999999998"/>
    <n v="0.33410000000000001"/>
    <n v="0.42296"/>
    <n v="1.2445999999999999"/>
    <x v="1"/>
    <x v="4"/>
    <n v="0.71729431536264299"/>
    <n v="0.52730358069703098"/>
    <n v="0.71729431536264299"/>
    <n v="0.52730358069703098"/>
    <n v="0"/>
    <n v="0.28709414916767001"/>
    <s v="party5_rv05_comp100.xml"/>
    <s v="party6_rv05_comp100.xml"/>
    <s v="Party"/>
    <n v="0.37823186090434702"/>
  </r>
  <r>
    <n v="7.0090000000000003"/>
    <n v="1001"/>
    <m/>
    <s v="1000rounds"/>
    <s v="Yes"/>
    <s v="No"/>
    <n v="2"/>
    <n v="0.58701999999999999"/>
    <n v="0.68337000000000003"/>
    <n v="0.33801999999999999"/>
    <n v="0.39713999999999999"/>
    <n v="1.2703899999999999"/>
    <x v="5"/>
    <x v="0"/>
    <n v="0.68336567158951"/>
    <n v="0.58702209991888998"/>
    <n v="0.68336567158951"/>
    <n v="0.58702209991888998"/>
    <n v="0.82375181514127505"/>
    <n v="0"/>
    <s v="party5_rv05_comp100.xml"/>
    <s v="party6_rv05_comp100.xml"/>
    <s v="Party"/>
    <n v="0.40115075154895669"/>
  </r>
  <r>
    <n v="6.7759999999999998"/>
    <n v="992"/>
    <m/>
    <s v="1000rounds"/>
    <s v="Yes"/>
    <s v="No"/>
    <n v="2"/>
    <n v="0.79669999999999996"/>
    <n v="0.98426000000000002"/>
    <n v="1.503E-2"/>
    <n v="8.7169999999999997E-2"/>
    <n v="1.7809699999999999"/>
    <x v="1"/>
    <x v="4"/>
    <n v="0.98426062378752199"/>
    <n v="0.79670495021793997"/>
    <n v="0.98426062378752199"/>
    <n v="0.79670495021793997"/>
    <n v="0"/>
    <n v="0.67017642623220697"/>
    <s v="party5_rv05_comp100.xml"/>
    <s v="party6_rv05_comp100.xml"/>
    <s v="Party"/>
    <n v="0.78416531127611622"/>
  </r>
  <r>
    <n v="7.2039999999999997"/>
    <n v="1001"/>
    <m/>
    <s v="1000rounds"/>
    <s v="Yes"/>
    <s v="No"/>
    <n v="2"/>
    <n v="0.56413000000000002"/>
    <n v="0.74256"/>
    <n v="0.29361999999999999"/>
    <n v="0.37830000000000003"/>
    <n v="1.3067"/>
    <x v="5"/>
    <x v="0"/>
    <n v="0.74256216832646904"/>
    <n v="0.56413299699226804"/>
    <n v="0.74256216832646904"/>
    <n v="0.56413299699226804"/>
    <n v="0.64859040274023405"/>
    <n v="0"/>
    <s v="party5_rv05_comp100.xml"/>
    <s v="party6_rv05_comp100.xml"/>
    <s v="Party"/>
    <n v="0.41890382147108801"/>
  </r>
  <r>
    <n v="2.8559999999999999"/>
    <n v="1001"/>
    <m/>
    <s v="1000rounds"/>
    <s v="No"/>
    <s v="No"/>
    <n v="1"/>
    <n v="0.2"/>
    <n v="0.3"/>
    <n v="0.88554999999999995"/>
    <n v="0.98492999999999997"/>
    <n v="0"/>
    <x v="16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3.3220000000000001"/>
    <n v="1001"/>
    <m/>
    <s v="1000rounds"/>
    <s v="No"/>
    <s v="No"/>
    <n v="1"/>
    <n v="0.2"/>
    <n v="0.3"/>
    <n v="0.88554999999999995"/>
    <n v="0.98492999999999997"/>
    <n v="0"/>
    <x v="19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7189999999999999"/>
    <n v="1001"/>
    <m/>
    <s v="1000rounds"/>
    <s v="No"/>
    <s v="No"/>
    <n v="1"/>
    <n v="0.2"/>
    <n v="0.3"/>
    <n v="0.88554999999999995"/>
    <n v="0.98492999999999997"/>
    <n v="0"/>
    <x v="16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8.9999999999999993E-3"/>
    <n v="10"/>
    <m/>
    <s v="1000rounds"/>
    <s v="Yes"/>
    <s v="No"/>
    <n v="2"/>
    <n v="0.25603999999999999"/>
    <n v="0.90437000000000001"/>
    <n v="0"/>
    <n v="0.45339000000000002"/>
    <n v="1.1604000000000001"/>
    <x v="19"/>
    <x v="16"/>
    <n v="0.25603722186509698"/>
    <n v="0.904366242148259"/>
    <n v="0.25603722186509698"/>
    <n v="0.904366242148259"/>
    <n v="0.81233527905492497"/>
    <n v="0.89766340291663804"/>
    <s v="ItexvsCypress_CypressA_rv03_comp30.xml"/>
    <s v="ItexvsCypress_ItexB_rv02_comp60.xml"/>
    <s v="Itex vs Cypress"/>
    <n v="0.23155142018821781"/>
  </r>
  <r>
    <n v="2E-3"/>
    <n v="3"/>
    <m/>
    <s v="1000rounds"/>
    <s v="Yes"/>
    <s v="No"/>
    <n v="2"/>
    <n v="0.45036999999999999"/>
    <n v="0.62602000000000002"/>
    <n v="0.18695000000000001"/>
    <n v="0.24007999999999999"/>
    <n v="1.0764"/>
    <x v="16"/>
    <x v="19"/>
    <n v="0.45037352947692999"/>
    <n v="0.62602198013801602"/>
    <n v="0.45037352947692999"/>
    <n v="0.62602198013801602"/>
    <n v="0.97249004006210904"/>
    <n v="0.999999999999999"/>
    <s v="ItexvsCypress_CypressA_rv03_comp30.xml"/>
    <s v="ItexvsCypress_ItexB_rv02_comp60.xml"/>
    <s v="Itex vs Cypress"/>
    <n v="0.28194372872489482"/>
  </r>
  <r>
    <n v="2.4220000000000002"/>
    <n v="1001"/>
    <m/>
    <s v="1000rounds"/>
    <s v="No"/>
    <s v="No"/>
    <n v="1"/>
    <n v="0.2"/>
    <n v="0.3"/>
    <n v="0.88554999999999995"/>
    <n v="0.98492999999999997"/>
    <n v="0"/>
    <x v="19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3.9E-2"/>
    <n v="13"/>
    <m/>
    <s v="1000rounds"/>
    <s v="Yes"/>
    <s v="No"/>
    <n v="2"/>
    <n v="0.35671000000000003"/>
    <n v="0.86436999999999997"/>
    <n v="0"/>
    <n v="0.41271000000000002"/>
    <n v="1.2210700000000001"/>
    <x v="16"/>
    <x v="19"/>
    <n v="0.86436733814191602"/>
    <n v="0.35670759207059199"/>
    <n v="0.86436733814191602"/>
    <n v="0.35670759207059199"/>
    <n v="0.86454749642502704"/>
    <n v="0.92089185024882503"/>
    <s v="ItexvsCypress_CypressA_rv03_comp30.xml"/>
    <s v="ItexvsCypress_ItexB_rv02_comp60.xml"/>
    <s v="Itex vs Cypress"/>
    <n v="0.30832639185307004"/>
  </r>
  <r>
    <n v="2.3769999999999998"/>
    <n v="1001"/>
    <m/>
    <s v="1000rounds"/>
    <s v="Yes"/>
    <s v="No"/>
    <n v="2"/>
    <n v="0.43529000000000001"/>
    <n v="0.57521999999999995"/>
    <n v="0.23974000000000001"/>
    <n v="0.27706999999999998"/>
    <n v="1.01051"/>
    <x v="19"/>
    <x v="16"/>
    <n v="0.43528627073828202"/>
    <n v="0.57522462900189897"/>
    <n v="0.43528627073828202"/>
    <n v="0.57522462900189897"/>
    <n v="1"/>
    <n v="0.57972045310057996"/>
    <s v="ItexvsCypress_CypressA_rv03_comp30.xml"/>
    <s v="ItexvsCypress_ItexB_rv02_comp60.xml"/>
    <s v="Itex vs Cypress"/>
    <n v="0.25038738359504842"/>
  </r>
  <r>
    <n v="4.7E-2"/>
    <n v="9"/>
    <m/>
    <s v="1000rounds"/>
    <s v="Yes"/>
    <s v="No"/>
    <n v="2"/>
    <n v="0.23912"/>
    <n v="0.69901000000000002"/>
    <n v="0.20291000000000001"/>
    <n v="0.48291000000000001"/>
    <n v="0.93811999999999995"/>
    <x v="16"/>
    <x v="19"/>
    <n v="0.69900524954506005"/>
    <n v="0.239116405384351"/>
    <n v="0.69900524954506005"/>
    <n v="0.239116405384351"/>
    <n v="0.85154526997169999"/>
    <n v="0.920952086647427"/>
    <s v="ItexvsCypress_CypressA_rv03_comp30.xml"/>
    <s v="ItexvsCypress_ItexB_rv02_comp60.xml"/>
    <s v="Itex vs Cypress"/>
    <n v="0.16714362261600602"/>
  </r>
  <r>
    <n v="6.0000000000000001E-3"/>
    <n v="8"/>
    <m/>
    <s v="1000rounds"/>
    <s v="Yes"/>
    <s v="No"/>
    <n v="2"/>
    <n v="0.25603999999999999"/>
    <n v="0.90437000000000001"/>
    <n v="0"/>
    <n v="0.45339000000000002"/>
    <n v="1.1604000000000001"/>
    <x v="19"/>
    <x v="16"/>
    <n v="0.25603722186509698"/>
    <n v="0.904366242148259"/>
    <n v="0.25603722186509698"/>
    <n v="0.904366242148259"/>
    <n v="0.96683741812735302"/>
    <n v="0.88913580455187102"/>
    <s v="ItexvsCypress_CypressA_rv03_comp30.xml"/>
    <s v="ItexvsCypress_ItexB_rv02_comp60.xml"/>
    <s v="Itex vs Cypress"/>
    <n v="0.23155142018821781"/>
  </r>
  <r>
    <n v="1.635"/>
    <n v="898"/>
    <m/>
    <s v="1000rounds"/>
    <s v="Yes"/>
    <s v="No"/>
    <n v="2"/>
    <n v="0.89710000000000001"/>
    <n v="0.90386"/>
    <n v="8.7899999999999992E-3"/>
    <n v="8.7899999999999992E-3"/>
    <n v="1.8009599999999999"/>
    <x v="18"/>
    <x v="4"/>
    <n v="0.89710462701590599"/>
    <n v="0.90385907802725696"/>
    <n v="0.89710462701590599"/>
    <n v="0.90385907802725696"/>
    <n v="0.88297981159856698"/>
    <n v="0.65280096325335202"/>
    <s v="holiday-Profile1_rv00_comp50.xml"/>
    <s v="holiday-Profile2_rv00_comp50.xml"/>
    <s v="Holiday"/>
    <n v="0.81085616106858305"/>
  </r>
  <r>
    <n v="1.5740000000000001"/>
    <n v="951"/>
    <m/>
    <s v="1000rounds"/>
    <s v="Yes"/>
    <s v="No"/>
    <n v="2"/>
    <n v="0.84004999999999996"/>
    <n v="0.88966999999999996"/>
    <n v="6.5259999999999999E-2"/>
    <n v="6.5259999999999999E-2"/>
    <n v="1.7297199999999999"/>
    <x v="5"/>
    <x v="18"/>
    <n v="0.84005181218924896"/>
    <n v="0.88966839858454505"/>
    <n v="0.84005181218924896"/>
    <n v="0.88966839858454505"/>
    <n v="0.79037775316845005"/>
    <n v="0.88737593496853295"/>
    <s v="holiday-Profile1_rv00_comp50.xml"/>
    <s v="holiday-Profile2_rv00_comp50.xml"/>
    <s v="Holiday"/>
    <n v="0.74736755047845416"/>
  </r>
  <r>
    <n v="1.506"/>
    <n v="791"/>
    <m/>
    <s v="1000rounds"/>
    <s v="Yes"/>
    <s v="No"/>
    <n v="2"/>
    <n v="0.79327000000000003"/>
    <n v="0.93994999999999995"/>
    <n v="6.3950000000000007E-2"/>
    <n v="0.12422999999999999"/>
    <n v="1.73322"/>
    <x v="18"/>
    <x v="4"/>
    <n v="0.93995266855039805"/>
    <n v="0.793271911619155"/>
    <n v="0.93995266855039805"/>
    <n v="0.793271911619155"/>
    <n v="0.94508880357117198"/>
    <n v="0.59468726111785597"/>
    <s v="holiday-Profile1_rv00_comp50.xml"/>
    <s v="holiday-Profile2_rv00_comp50.xml"/>
    <s v="Holiday"/>
    <n v="0.74563805021250029"/>
  </r>
  <r>
    <n v="2.35"/>
    <n v="964"/>
    <m/>
    <s v="1000rounds"/>
    <s v="Yes"/>
    <s v="No"/>
    <n v="2"/>
    <n v="0.84153"/>
    <n v="0.88941000000000003"/>
    <n v="6.3950000000000007E-2"/>
    <n v="6.3950000000000007E-2"/>
    <n v="1.7309399999999999"/>
    <x v="5"/>
    <x v="18"/>
    <n v="0.84152887445574498"/>
    <n v="0.88941283359189705"/>
    <n v="0.84152887445574498"/>
    <n v="0.88941283359189705"/>
    <n v="0.48216837309389698"/>
    <n v="0.88539992545794"/>
    <s v="holiday-Profile1_rv00_comp50.xml"/>
    <s v="holiday-Profile2_rv00_comp50.xml"/>
    <s v="Holiday"/>
    <n v="0.7484665807790839"/>
  </r>
  <r>
    <n v="2.1840000000000002"/>
    <n v="983"/>
    <m/>
    <s v="1000rounds"/>
    <s v="Yes"/>
    <s v="No"/>
    <n v="2"/>
    <n v="0.90158000000000005"/>
    <n v="0.91142000000000001"/>
    <n v="0"/>
    <n v="0"/>
    <n v="1.8129999999999999"/>
    <x v="18"/>
    <x v="4"/>
    <n v="0.90157620590534604"/>
    <n v="0.91142408573910505"/>
    <n v="0.90157620590534604"/>
    <n v="0.91142408573910505"/>
    <n v="0.89760213933972499"/>
    <n v="0.53919580711890303"/>
    <s v="holiday-Profile1_rv00_comp50.xml"/>
    <s v="holiday-Profile2_rv00_comp50.xml"/>
    <s v="Holiday"/>
    <n v="0.82171826919141111"/>
  </r>
  <r>
    <n v="2.0070000000000001"/>
    <n v="982"/>
    <m/>
    <s v="1000rounds"/>
    <s v="Yes"/>
    <s v="No"/>
    <n v="2"/>
    <n v="0.79867999999999995"/>
    <n v="1"/>
    <n v="0"/>
    <n v="0.13577"/>
    <n v="1.7986800000000001"/>
    <x v="5"/>
    <x v="18"/>
    <n v="0.79868083292125303"/>
    <n v="1"/>
    <n v="0.79868083292125303"/>
    <n v="1"/>
    <n v="0.66561291183139903"/>
    <n v="1"/>
    <s v="holiday-Profile1_rv00_comp50.xml"/>
    <s v="holiday-Profile2_rv00_comp50.xml"/>
    <s v="Holiday"/>
    <n v="0.79868083292125303"/>
  </r>
  <r>
    <n v="2.8919999999999999"/>
    <n v="982"/>
    <m/>
    <s v="1000rounds"/>
    <s v="Yes"/>
    <s v="No"/>
    <n v="2"/>
    <n v="0.79376999999999998"/>
    <n v="0.93867999999999996"/>
    <n v="6.4990000000000006E-2"/>
    <n v="0.12336999999999999"/>
    <n v="1.73245"/>
    <x v="18"/>
    <x v="4"/>
    <n v="0.93867811419194802"/>
    <n v="0.793766939301768"/>
    <n v="0.93867811419194802"/>
    <n v="0.793766939301768"/>
    <n v="0.94024955061066096"/>
    <n v="0.62732716281293699"/>
    <s v="holiday-Profile1_rv00_comp50.xml"/>
    <s v="holiday-Profile2_rv00_comp50.xml"/>
    <s v="Holiday"/>
    <n v="0.74509165369169805"/>
  </r>
  <r>
    <n v="2.3439999999999999"/>
    <n v="982"/>
    <m/>
    <s v="1000rounds"/>
    <s v="Yes"/>
    <s v="No"/>
    <n v="2"/>
    <n v="0.89710000000000001"/>
    <n v="0.90386"/>
    <n v="8.7899999999999992E-3"/>
    <n v="8.7899999999999992E-3"/>
    <n v="1.8009599999999999"/>
    <x v="5"/>
    <x v="18"/>
    <n v="0.89710462701590599"/>
    <n v="0.90385907802725696"/>
    <n v="0.89710462701590599"/>
    <n v="0.90385907802725696"/>
    <n v="0.75494328395214705"/>
    <n v="0.90519724915040201"/>
    <s v="holiday-Profile1_rv00_comp50.xml"/>
    <s v="holiday-Profile2_rv00_comp50.xml"/>
    <s v="Holiday"/>
    <n v="0.81085616106858305"/>
  </r>
  <r>
    <n v="1.0999999999999999E-2"/>
    <n v="17"/>
    <m/>
    <s v="1000rounds"/>
    <s v="Yes"/>
    <s v="No"/>
    <n v="2"/>
    <n v="0.81528"/>
    <n v="1"/>
    <n v="0"/>
    <n v="0.13758999999999999"/>
    <n v="1.81528"/>
    <x v="18"/>
    <x v="4"/>
    <n v="1"/>
    <n v="0.81528316376636301"/>
    <n v="1"/>
    <n v="0.81528316376636301"/>
    <n v="1"/>
    <n v="0.87748729019973604"/>
    <s v="holiday-Profile1_rv00_comp50.xml"/>
    <s v="holiday-Profile2_rv00_comp50.xml"/>
    <s v="Holiday"/>
    <n v="0.81528316376636301"/>
  </r>
  <r>
    <n v="1.7050000000000001"/>
    <n v="875"/>
    <m/>
    <s v="1000rounds"/>
    <s v="Yes"/>
    <s v="No"/>
    <n v="2"/>
    <n v="0.84004999999999996"/>
    <n v="0.88966999999999996"/>
    <n v="6.5259999999999999E-2"/>
    <n v="6.5259999999999999E-2"/>
    <n v="1.7297199999999999"/>
    <x v="5"/>
    <x v="18"/>
    <n v="0.84005181218924896"/>
    <n v="0.88966839858454505"/>
    <n v="0.84005181218924896"/>
    <n v="0.88966839858454505"/>
    <n v="0.86165960091296601"/>
    <n v="0.90095020725951902"/>
    <s v="holiday-Profile1_rv00_comp50.xml"/>
    <s v="holiday-Profile2_rv00_comp50.xml"/>
    <s v="Holiday"/>
    <n v="0.74736755047845416"/>
  </r>
  <r>
    <n v="6.8419999999999996"/>
    <n v="619"/>
    <m/>
    <s v="1000rounds"/>
    <s v="Yes"/>
    <s v="No"/>
    <n v="2"/>
    <n v="0.71201999999999999"/>
    <n v="0.80569000000000002"/>
    <n v="4.6449999999999998E-2"/>
    <n v="0.21165"/>
    <n v="1.5177099999999999"/>
    <x v="9"/>
    <x v="15"/>
    <n v="0.71202100657109701"/>
    <n v="0.80569174918343101"/>
    <n v="0.71202100657109701"/>
    <n v="0.80569174918343101"/>
    <n v="0.65277777777777701"/>
    <n v="0"/>
    <s v="England_rv03_comp20.xml"/>
    <s v="Zimbabwe_rv03_comp200.xml"/>
    <s v="England vs Zimbabwe"/>
    <n v="0.57366945023961435"/>
  </r>
  <r>
    <n v="0.85899999999999999"/>
    <n v="57"/>
    <m/>
    <s v="1000rounds"/>
    <s v="Yes"/>
    <s v="No"/>
    <n v="2"/>
    <n v="0.63273999999999997"/>
    <n v="0.9123"/>
    <n v="0"/>
    <n v="0.33079999999999998"/>
    <n v="1.54504"/>
    <x v="15"/>
    <x v="10"/>
    <n v="0.632739590722732"/>
    <n v="0.91230417219231397"/>
    <n v="0.632739590722732"/>
    <n v="0.91230417219231397"/>
    <n v="0"/>
    <n v="0.94580476996914198"/>
    <s v="England_rv03_comp20.xml"/>
    <s v="Zimbabwe_rv03_comp200.xml"/>
    <s v="England vs Zimbabwe"/>
    <n v="0.5772509685276056"/>
  </r>
  <r>
    <n v="0.34200000000000003"/>
    <n v="23"/>
    <m/>
    <s v="1000rounds"/>
    <s v="Yes"/>
    <s v="No"/>
    <n v="2"/>
    <n v="0.66071999999999997"/>
    <n v="0.77488999999999997"/>
    <n v="0.10285999999999999"/>
    <n v="0.25361"/>
    <n v="1.4356100000000001"/>
    <x v="9"/>
    <x v="15"/>
    <n v="0.66071623258160705"/>
    <n v="0.77489089641611197"/>
    <n v="0.66071623258160705"/>
    <n v="0.77489089641611197"/>
    <n v="0.96602086438152002"/>
    <n v="0"/>
    <s v="England_rv03_comp20.xml"/>
    <s v="Zimbabwe_rv03_comp200.xml"/>
    <s v="England vs Zimbabwe"/>
    <n v="0.51198299374183787"/>
  </r>
  <r>
    <n v="1.4390000000000001"/>
    <n v="88"/>
    <m/>
    <s v="1000rounds"/>
    <s v="Yes"/>
    <s v="No"/>
    <n v="2"/>
    <n v="0.76831000000000005"/>
    <n v="0.77102000000000004"/>
    <n v="5.2839999999999998E-2"/>
    <n v="0.14419000000000001"/>
    <n v="1.5393300000000001"/>
    <x v="15"/>
    <x v="10"/>
    <n v="0.77102080990623501"/>
    <n v="0.76831230970332998"/>
    <n v="0.77102080990623501"/>
    <n v="0.76831230970332998"/>
    <n v="0"/>
    <n v="0.90266527984033695"/>
    <s v="England_rv03_comp20.xml"/>
    <s v="Zimbabwe_rv03_comp200.xml"/>
    <s v="England vs Zimbabwe"/>
    <n v="0.59238477928839151"/>
  </r>
  <r>
    <n v="6.2290000000000001"/>
    <n v="602"/>
    <m/>
    <s v="1000rounds"/>
    <s v="Yes"/>
    <s v="No"/>
    <n v="2"/>
    <n v="0.6784"/>
    <n v="0.82174000000000003"/>
    <n v="5.3249999999999999E-2"/>
    <n v="0.24875"/>
    <n v="1.50014"/>
    <x v="9"/>
    <x v="15"/>
    <n v="0.67840341858218201"/>
    <n v="0.82173808208353805"/>
    <n v="0.67840341858218201"/>
    <n v="0.82173808208353805"/>
    <n v="0.64611473065310598"/>
    <n v="0"/>
    <s v="England_rv03_comp20.xml"/>
    <s v="Zimbabwe_rv03_comp200.xml"/>
    <s v="England vs Zimbabwe"/>
    <n v="0.55746992406463791"/>
  </r>
  <r>
    <n v="5.09"/>
    <n v="314"/>
    <m/>
    <s v="1000rounds"/>
    <s v="Yes"/>
    <s v="No"/>
    <n v="2"/>
    <n v="0.65210000000000001"/>
    <n v="0.93540000000000001"/>
    <n v="1.26E-2"/>
    <n v="8.4739999999999996E-2"/>
    <n v="1.5874999999999999"/>
    <x v="15"/>
    <x v="10"/>
    <n v="0.93540312150332605"/>
    <n v="0.65209919736073396"/>
    <n v="0.93540312150332605"/>
    <n v="0.65209919736073396"/>
    <n v="0"/>
    <n v="0.78765932593002597"/>
    <s v="England_rv03_comp20.xml"/>
    <s v="Zimbabwe_rv03_comp200.xml"/>
    <s v="England vs Zimbabwe"/>
    <n v="0.60997562474104405"/>
  </r>
  <r>
    <n v="7.4409999999999998"/>
    <n v="734"/>
    <m/>
    <s v="1000rounds"/>
    <s v="Yes"/>
    <s v="No"/>
    <n v="2"/>
    <n v="0.65727000000000002"/>
    <n v="0.83118999999999998"/>
    <n v="5.2580000000000002E-2"/>
    <n v="0.27187"/>
    <n v="1.4884599999999999"/>
    <x v="9"/>
    <x v="15"/>
    <n v="0.65726808381776702"/>
    <n v="0.83118693109741104"/>
    <n v="0.65726808381776702"/>
    <n v="0.83118693109741104"/>
    <n v="0.59844686315274498"/>
    <n v="0"/>
    <s v="England_rv03_comp20.xml"/>
    <s v="Zimbabwe_rv03_comp200.xml"/>
    <s v="England vs Zimbabwe"/>
    <n v="0.54631264149676573"/>
  </r>
  <r>
    <n v="4.0419999999999998"/>
    <n v="229"/>
    <m/>
    <s v="1000rounds"/>
    <s v="Yes"/>
    <s v="No"/>
    <n v="2"/>
    <n v="0.74648999999999999"/>
    <n v="0.83682999999999996"/>
    <n v="0"/>
    <n v="0.19431000000000001"/>
    <n v="1.5833200000000001"/>
    <x v="15"/>
    <x v="10"/>
    <n v="0.74648949134951903"/>
    <n v="0.83682958970093702"/>
    <n v="0.74648949134951903"/>
    <n v="0.83682958970093702"/>
    <n v="0"/>
    <n v="0.84509384533821197"/>
    <s v="England_rv03_comp20.xml"/>
    <s v="Zimbabwe_rv03_comp200.xml"/>
    <s v="England vs Zimbabwe"/>
    <n v="0.62468449476207921"/>
  </r>
  <r>
    <n v="1.823"/>
    <n v="108"/>
    <m/>
    <s v="1000rounds"/>
    <s v="Yes"/>
    <s v="No"/>
    <n v="2"/>
    <n v="0.7036"/>
    <n v="0.81215999999999999"/>
    <n v="4.947E-2"/>
    <n v="0.2218"/>
    <n v="1.51576"/>
    <x v="9"/>
    <x v="15"/>
    <n v="0.70360427469640296"/>
    <n v="0.81216022360717299"/>
    <n v="0.70360427469640296"/>
    <n v="0.81216022360717299"/>
    <n v="0.90779768177028397"/>
    <n v="0"/>
    <s v="England_rv03_comp20.xml"/>
    <s v="Zimbabwe_rv03_comp200.xml"/>
    <s v="England vs Zimbabwe"/>
    <n v="0.57143940506839341"/>
  </r>
  <r>
    <n v="2.157"/>
    <n v="136"/>
    <m/>
    <s v="1000rounds"/>
    <s v="Yes"/>
    <s v="No"/>
    <n v="2"/>
    <n v="0.58645999999999998"/>
    <n v="0.94669999999999999"/>
    <n v="0"/>
    <n v="0.38835999999999998"/>
    <n v="1.5331600000000001"/>
    <x v="15"/>
    <x v="10"/>
    <n v="0.58645839027731494"/>
    <n v="0.94670323708228399"/>
    <n v="0.58645839027731494"/>
    <n v="0.94670323708228399"/>
    <n v="0"/>
    <n v="0.88081796680186997"/>
    <s v="England_rv03_comp20.xml"/>
    <s v="Zimbabwe_rv03_comp200.xml"/>
    <s v="England vs Zimbabwe"/>
    <n v="0.55520205648959953"/>
  </r>
  <r>
    <n v="0.14000000000000001"/>
    <n v="3"/>
    <m/>
    <s v="1000rounds"/>
    <s v="Yes"/>
    <s v="No"/>
    <n v="2"/>
    <n v="0.81528"/>
    <n v="1"/>
    <n v="0"/>
    <n v="0.13758999999999999"/>
    <n v="1.81528"/>
    <x v="8"/>
    <x v="2"/>
    <n v="1"/>
    <n v="0.81528316376636301"/>
    <n v="1"/>
    <n v="0.81528316376636301"/>
    <n v="0.81000945720323603"/>
    <n v="0.919475144559883"/>
    <s v="holiday-Profile1_rv00_comp50.xml"/>
    <s v="holiday-Profile2_rv00_comp50.xml"/>
    <s v="Holiday"/>
    <n v="0.81528316376636301"/>
  </r>
  <r>
    <n v="589.68499999999995"/>
    <n v="842"/>
    <m/>
    <s v="1000rounds"/>
    <s v="Yes"/>
    <s v="No"/>
    <n v="2"/>
    <n v="0.73863000000000001"/>
    <n v="0.97799000000000003"/>
    <n v="6.3950000000000007E-2"/>
    <n v="0.17601"/>
    <n v="1.71662"/>
    <x v="3"/>
    <x v="8"/>
    <n v="0.73863350147165097"/>
    <n v="0.977988747852791"/>
    <n v="0.73863350147165097"/>
    <n v="0.977988747852791"/>
    <n v="0.88620641300541203"/>
    <n v="0.67918083780152705"/>
    <s v="holiday-Profile1_rv00_comp50.xml"/>
    <s v="holiday-Profile2_rv00_comp50.xml"/>
    <s v="Holiday"/>
    <n v="0.72237525322638263"/>
  </r>
  <r>
    <n v="1277.3530000000001"/>
    <n v="999"/>
    <m/>
    <s v="1000rounds"/>
    <s v="Yes"/>
    <s v="No"/>
    <n v="2"/>
    <n v="0.67586999999999997"/>
    <n v="0.84435000000000004"/>
    <n v="0.20896000000000001"/>
    <n v="0.24240999999999999"/>
    <n v="1.5202199999999999"/>
    <x v="8"/>
    <x v="2"/>
    <n v="0.84434578911096603"/>
    <n v="0.67587033017446596"/>
    <n v="0.84434578911096603"/>
    <n v="0.67587033017446596"/>
    <n v="0.93127795810662595"/>
    <n v="0.81772369227850505"/>
    <s v="holiday-Profile1_rv00_comp50.xml"/>
    <s v="holiday-Profile2_rv00_comp50.xml"/>
    <s v="Holiday"/>
    <n v="0.57066826726784858"/>
  </r>
  <r>
    <n v="74.686000000000007"/>
    <n v="513"/>
    <m/>
    <s v="1000rounds"/>
    <s v="Yes"/>
    <s v="No"/>
    <n v="2"/>
    <n v="0.73716000000000004"/>
    <n v="0.97824"/>
    <n v="6.5259999999999999E-2"/>
    <n v="0.17748"/>
    <n v="1.7154"/>
    <x v="3"/>
    <x v="8"/>
    <n v="0.73715643920515495"/>
    <n v="0.97824431284544"/>
    <n v="0.73715643920515495"/>
    <n v="0.97824431284544"/>
    <n v="0.88091964946073598"/>
    <n v="0.66270226526922205"/>
    <s v="holiday-Profile1_rv00_comp50.xml"/>
    <s v="holiday-Profile2_rv00_comp50.xml"/>
    <s v="Holiday"/>
    <n v="0.72111909432983812"/>
  </r>
  <r>
    <n v="151.381"/>
    <n v="588"/>
    <m/>
    <s v="1000rounds"/>
    <s v="Yes"/>
    <s v="No"/>
    <n v="2"/>
    <n v="0.70518999999999998"/>
    <n v="0.90437999999999996"/>
    <n v="0.14582000000000001"/>
    <n v="0.20624999999999999"/>
    <n v="1.6095699999999999"/>
    <x v="8"/>
    <x v="2"/>
    <n v="0.90437965653058405"/>
    <n v="0.70519102504087405"/>
    <n v="0.90437965653058405"/>
    <n v="0.70519102504087405"/>
    <n v="0.66168375811832603"/>
    <n v="0.80876534342611295"/>
    <s v="holiday-Profile1_rv00_comp50.xml"/>
    <s v="holiday-Profile2_rv00_comp50.xml"/>
    <s v="Holiday"/>
    <n v="0.63776041701491615"/>
  </r>
  <r>
    <n v="1246.01"/>
    <n v="992"/>
    <m/>
    <s v="1000rounds"/>
    <s v="Yes"/>
    <s v="No"/>
    <n v="2"/>
    <n v="0.78147999999999995"/>
    <n v="0.86739999999999995"/>
    <n v="0.12791"/>
    <n v="0.12791"/>
    <n v="1.6488799999999999"/>
    <x v="3"/>
    <x v="8"/>
    <n v="0.78148154300614303"/>
    <n v="0.86740158144468904"/>
    <n v="0.78148154300614303"/>
    <n v="0.86740158144468904"/>
    <n v="0.83242321527908003"/>
    <n v="0.38118986974057001"/>
    <s v="holiday-Profile1_rv00_comp50.xml"/>
    <s v="holiday-Profile2_rv00_comp50.xml"/>
    <s v="Holiday"/>
    <n v="0.67785832627336429"/>
  </r>
  <r>
    <n v="1285.827"/>
    <n v="999"/>
    <m/>
    <s v="1000rounds"/>
    <s v="Yes"/>
    <s v="No"/>
    <n v="2"/>
    <n v="0.81528"/>
    <n v="1"/>
    <n v="0"/>
    <n v="0.13758999999999999"/>
    <n v="1.81528"/>
    <x v="8"/>
    <x v="2"/>
    <n v="1"/>
    <n v="0.81528316376636301"/>
    <n v="1"/>
    <n v="0.81528316376636301"/>
    <n v="0.87587978855590398"/>
    <n v="0.80869253320658996"/>
    <s v="holiday-Profile1_rv00_comp50.xml"/>
    <s v="holiday-Profile2_rv00_comp50.xml"/>
    <s v="Holiday"/>
    <n v="0.81528316376636301"/>
  </r>
  <r>
    <n v="0.40899999999999997"/>
    <n v="3"/>
    <m/>
    <s v="1000rounds"/>
    <s v="Yes"/>
    <s v="No"/>
    <n v="2"/>
    <n v="0.79867999999999995"/>
    <n v="1"/>
    <n v="0"/>
    <n v="0.13577"/>
    <n v="1.7986800000000001"/>
    <x v="3"/>
    <x v="8"/>
    <n v="0.79868083292125303"/>
    <n v="1"/>
    <n v="0.79868083292125303"/>
    <n v="1"/>
    <n v="0.89078853219519505"/>
    <n v="0.673264786120089"/>
    <s v="holiday-Profile1_rv00_comp50.xml"/>
    <s v="holiday-Profile2_rv00_comp50.xml"/>
    <s v="Holiday"/>
    <n v="0.79868083292125303"/>
  </r>
  <r>
    <n v="1270.3589999999999"/>
    <n v="992"/>
    <m/>
    <s v="1000rounds"/>
    <s v="Yes"/>
    <s v="No"/>
    <n v="2"/>
    <n v="0.68267999999999995"/>
    <n v="0.84560999999999997"/>
    <n v="0.20352000000000001"/>
    <n v="0.23549"/>
    <n v="1.5282899999999999"/>
    <x v="8"/>
    <x v="2"/>
    <n v="0.84560687943943103"/>
    <n v="0.68268474521105305"/>
    <n v="0.84560687943943103"/>
    <n v="0.68268474521105305"/>
    <n v="0.58064730246576801"/>
    <n v="0.85004736966765004"/>
    <s v="holiday-Profile1_rv00_comp50.xml"/>
    <s v="holiday-Profile2_rv00_comp50.xml"/>
    <s v="Holiday"/>
    <n v="0.57728291703882162"/>
  </r>
  <r>
    <n v="1.329"/>
    <n v="11"/>
    <m/>
    <s v="1000rounds"/>
    <s v="Yes"/>
    <s v="No"/>
    <n v="2"/>
    <n v="0.90158000000000005"/>
    <n v="0.91142000000000001"/>
    <n v="0"/>
    <n v="0"/>
    <n v="1.8129999999999999"/>
    <x v="3"/>
    <x v="8"/>
    <n v="0.90157620590534604"/>
    <n v="0.91142408573910505"/>
    <n v="0.90157620590534604"/>
    <n v="0.91142408573910505"/>
    <n v="0.855174262984296"/>
    <n v="0.51593973460230502"/>
    <s v="holiday-Profile1_rv00_comp50.xml"/>
    <s v="holiday-Profile2_rv00_comp50.xml"/>
    <s v="Holiday"/>
    <n v="0.82171826919141111"/>
  </r>
  <r>
    <m/>
    <n v="1"/>
    <s v="Session genius.core.session.Sessiona67b4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d8f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7e66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8a058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bbfb90a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4e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49835d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84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76b067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3"/>
    <n v="0.3"/>
    <n v="0.3"/>
    <n v="0.3"/>
    <m/>
    <m/>
    <s v="England_rv03_comp20"/>
    <s v="Zimbabwe_rv03_comp200"/>
    <s v="England vs Zimbabwe"/>
    <n v="0.09"/>
  </r>
  <r>
    <n v="3.589"/>
    <n v="999"/>
    <m/>
    <s v="1000rounds"/>
    <s v="Yes"/>
    <s v="No"/>
    <n v="2"/>
    <n v="0.75885999999999998"/>
    <n v="0.79215999999999998"/>
    <n v="4.0919999999999998E-2"/>
    <n v="0.12146"/>
    <n v="1.5510200000000001"/>
    <x v="16"/>
    <x v="12"/>
    <n v="0.79215614467064999"/>
    <n v="0.75886346068945698"/>
    <n v="0.79215614467064999"/>
    <n v="0.75886346068945698"/>
    <n v="0.85409728440163502"/>
    <n v="0.82646930578385602"/>
    <s v="England_rv03_comp20.xml"/>
    <s v="Zimbabwe_rv03_comp200.xml"/>
    <s v="England vs Zimbabwe"/>
    <n v="0.60113835335118759"/>
  </r>
  <r>
    <n v="4.1740000000000004"/>
    <n v="978"/>
    <m/>
    <s v="1000rounds"/>
    <s v="Yes"/>
    <s v="No"/>
    <n v="2"/>
    <n v="0.72128999999999999"/>
    <n v="0.85901000000000005"/>
    <n v="0"/>
    <n v="0.22752"/>
    <n v="1.5803"/>
    <x v="12"/>
    <x v="16"/>
    <n v="0.72129146069697803"/>
    <n v="0.85900740927459895"/>
    <n v="0.72129146069697803"/>
    <n v="0.85900740927459895"/>
    <n v="0.82115458897441296"/>
    <n v="0.85825326284263004"/>
    <s v="England_rv03_comp20.xml"/>
    <s v="Zimbabwe_rv03_comp200.xml"/>
    <s v="England vs Zimbabwe"/>
    <n v="0.6195947089852023"/>
  </r>
  <r>
    <n v="3.19"/>
    <n v="999"/>
    <m/>
    <s v="1000rounds"/>
    <s v="Yes"/>
    <s v="No"/>
    <n v="2"/>
    <n v="0.56835999999999998"/>
    <n v="0.89183000000000001"/>
    <n v="6.9790000000000005E-2"/>
    <n v="0.16594999999999999"/>
    <n v="1.4601900000000001"/>
    <x v="16"/>
    <x v="12"/>
    <n v="0.89182533554972498"/>
    <n v="0.56836140028323501"/>
    <n v="0.89182533554972498"/>
    <n v="0.56836140028323501"/>
    <n v="0.91665126366619598"/>
    <n v="0.67710956706738701"/>
    <s v="England_rv03_comp20.xml"/>
    <s v="Zimbabwe_rv03_comp200.xml"/>
    <s v="England vs Zimbabwe"/>
    <n v="0.50687909652110763"/>
  </r>
  <r>
    <n v="3.0880000000000001"/>
    <n v="999"/>
    <m/>
    <s v="1000rounds"/>
    <s v="Yes"/>
    <s v="No"/>
    <n v="2"/>
    <n v="0.67906999999999995"/>
    <n v="0.88068000000000002"/>
    <n v="0"/>
    <n v="0.27472999999999997"/>
    <n v="1.55975"/>
    <x v="12"/>
    <x v="16"/>
    <n v="0.67907295613968699"/>
    <n v="0.88067750360478003"/>
    <n v="0.67907295613968699"/>
    <n v="0.88067750360478003"/>
    <n v="0.68458640442681795"/>
    <n v="0.88211284623559905"/>
    <s v="England_rv03_comp20.xml"/>
    <s v="Zimbabwe_rv03_comp200.xml"/>
    <s v="England vs Zimbabwe"/>
    <n v="0.59804427577861785"/>
  </r>
  <r>
    <n v="3.5249999999999999"/>
    <n v="834"/>
    <m/>
    <s v="1000rounds"/>
    <s v="Yes"/>
    <s v="No"/>
    <n v="2"/>
    <n v="0.63273999999999997"/>
    <n v="0.9123"/>
    <n v="0"/>
    <n v="0.33079999999999998"/>
    <n v="1.54504"/>
    <x v="16"/>
    <x v="12"/>
    <n v="0.632739590722732"/>
    <n v="0.91230417219231397"/>
    <n v="0.632739590722732"/>
    <n v="0.91230417219231397"/>
    <n v="0.85624127022286201"/>
    <n v="0.93072945631888504"/>
    <s v="England_rv03_comp20.xml"/>
    <s v="Zimbabwe_rv03_comp200.xml"/>
    <s v="England vs Zimbabwe"/>
    <n v="0.5772509685276056"/>
  </r>
  <r>
    <n v="3.2730000000000001"/>
    <n v="1000"/>
    <m/>
    <s v="1000rounds"/>
    <s v="Yes"/>
    <s v="No"/>
    <n v="2"/>
    <n v="0.47677000000000003"/>
    <n v="0.84955999999999998"/>
    <n v="0.13858000000000001"/>
    <n v="0.44941999999999999"/>
    <n v="1.32633"/>
    <x v="12"/>
    <x v="16"/>
    <n v="0.476771185538653"/>
    <n v="0.84955856026072496"/>
    <n v="0.476771185538653"/>
    <n v="0.84955856026072496"/>
    <n v="0.618437122397132"/>
    <n v="0.85541163509823404"/>
    <s v="England_rv03_comp20.xml"/>
    <s v="Zimbabwe_rv03_comp200.xml"/>
    <s v="England vs Zimbabwe"/>
    <n v="0.405045041960017"/>
  </r>
  <r>
    <n v="3.5840000000000001"/>
    <n v="985"/>
    <m/>
    <s v="1000rounds"/>
    <s v="Yes"/>
    <s v="No"/>
    <n v="2"/>
    <n v="0.69594999999999996"/>
    <n v="0.86799000000000004"/>
    <n v="5.6820000000000002E-2"/>
    <n v="5.6820000000000002E-2"/>
    <n v="1.56393"/>
    <x v="16"/>
    <x v="12"/>
    <n v="0.86798658629349401"/>
    <n v="0.69594711126457598"/>
    <n v="0.86798658629349401"/>
    <n v="0.69594711126457598"/>
    <n v="0.86800573949620496"/>
    <n v="0.77263555967072295"/>
    <s v="England_rv03_comp20.xml"/>
    <s v="Zimbabwe_rv03_comp200.xml"/>
    <s v="England vs Zimbabwe"/>
    <n v="0.60407275734735777"/>
  </r>
  <r>
    <n v="3.2240000000000002"/>
    <n v="986"/>
    <m/>
    <s v="1000rounds"/>
    <s v="Yes"/>
    <s v="No"/>
    <n v="2"/>
    <n v="0.67906999999999995"/>
    <n v="0.88068000000000002"/>
    <n v="0"/>
    <n v="0.27472999999999997"/>
    <n v="1.55975"/>
    <x v="12"/>
    <x v="16"/>
    <n v="0.67907295613968699"/>
    <n v="0.88067750360478003"/>
    <n v="0.67907295613968699"/>
    <n v="0.88067750360478003"/>
    <n v="0.72869912759353594"/>
    <n v="0.87882478581155299"/>
    <s v="England_rv03_comp20.xml"/>
    <s v="Zimbabwe_rv03_comp200.xml"/>
    <s v="England vs Zimbabwe"/>
    <n v="0.59804427577861785"/>
  </r>
  <r>
    <n v="3.6419999999999999"/>
    <n v="1000"/>
    <m/>
    <s v="1000rounds"/>
    <s v="Yes"/>
    <s v="No"/>
    <n v="2"/>
    <n v="0.49402000000000001"/>
    <n v="0.93257999999999996"/>
    <n v="5.2220000000000003E-2"/>
    <n v="0.24018"/>
    <n v="1.4266000000000001"/>
    <x v="16"/>
    <x v="12"/>
    <n v="0.93258346479016796"/>
    <n v="0.49401875839343901"/>
    <n v="0.93258346479016796"/>
    <n v="0.49401875839343901"/>
    <n v="0.91215797839430102"/>
    <n v="0.60457249610642405"/>
    <s v="England_rv03_comp20.xml"/>
    <s v="Zimbabwe_rv03_comp200.xml"/>
    <s v="England vs Zimbabwe"/>
    <n v="0.46071372537389021"/>
  </r>
  <r>
    <n v="3.3180000000000001"/>
    <n v="999"/>
    <m/>
    <s v="1000rounds"/>
    <s v="Yes"/>
    <s v="No"/>
    <n v="2"/>
    <n v="0.63619000000000003"/>
    <n v="0.85601000000000005"/>
    <n v="4.947E-2"/>
    <n v="0.30087999999999998"/>
    <n v="1.4922"/>
    <x v="12"/>
    <x v="16"/>
    <n v="0.63618773948657104"/>
    <n v="0.85600813751101501"/>
    <n v="0.63618773948657104"/>
    <n v="0.85600813751101501"/>
    <n v="0.78121891131958299"/>
    <n v="0.85762049713073596"/>
    <s v="England_rv03_comp20.xml"/>
    <s v="Zimbabwe_rv03_comp200.xml"/>
    <s v="England vs Zimbabwe"/>
    <n v="0.54458188198524249"/>
  </r>
  <r>
    <n v="7.8819999999999997"/>
    <n v="1001"/>
    <m/>
    <s v="1000rounds"/>
    <s v="No"/>
    <s v="No"/>
    <n v="1"/>
    <n v="0"/>
    <n v="0"/>
    <n v="1.2798"/>
    <n v="1.282"/>
    <n v="0"/>
    <x v="6"/>
    <x v="0"/>
    <n v="0"/>
    <n v="0"/>
    <n v="0"/>
    <n v="0"/>
    <n v="0"/>
    <n v="0"/>
    <s v="holiday-Profile1_rv00_comp50.xml"/>
    <s v="holiday-Profile2_rv00_comp50.xml"/>
    <s v="Holiday"/>
    <n v="0"/>
  </r>
  <r>
    <n v="6.625"/>
    <n v="1001"/>
    <m/>
    <s v="1000rounds"/>
    <s v="No"/>
    <s v="No"/>
    <n v="1"/>
    <n v="0"/>
    <n v="0"/>
    <n v="1.2798"/>
    <n v="1.282"/>
    <n v="0"/>
    <x v="1"/>
    <x v="7"/>
    <n v="0"/>
    <n v="0"/>
    <n v="0"/>
    <n v="0"/>
    <n v="0"/>
    <n v="0"/>
    <s v="holiday-Profile1_rv00_comp50.xml"/>
    <s v="holiday-Profile2_rv00_comp50.xml"/>
    <s v="Holiday"/>
    <n v="0"/>
  </r>
  <r>
    <n v="6.5270000000000001"/>
    <n v="1001"/>
    <m/>
    <s v="1000rounds"/>
    <s v="No"/>
    <s v="No"/>
    <n v="1"/>
    <n v="0"/>
    <n v="0"/>
    <n v="1.2798"/>
    <n v="1.282"/>
    <n v="0"/>
    <x v="6"/>
    <x v="0"/>
    <n v="0"/>
    <n v="0"/>
    <n v="0"/>
    <n v="0"/>
    <n v="0"/>
    <n v="0"/>
    <s v="holiday-Profile1_rv00_comp50.xml"/>
    <s v="holiday-Profile2_rv00_comp50.xml"/>
    <s v="Holiday"/>
    <n v="0"/>
  </r>
  <r>
    <n v="5.5439999999999996"/>
    <n v="1001"/>
    <m/>
    <s v="1000rounds"/>
    <s v="No"/>
    <s v="No"/>
    <n v="1"/>
    <n v="0"/>
    <n v="0"/>
    <n v="1.2798"/>
    <n v="1.282"/>
    <n v="0"/>
    <x v="1"/>
    <x v="7"/>
    <n v="0"/>
    <n v="0"/>
    <n v="0"/>
    <n v="0"/>
    <n v="0"/>
    <n v="0"/>
    <s v="holiday-Profile1_rv00_comp50.xml"/>
    <s v="holiday-Profile2_rv00_comp50.xml"/>
    <s v="Holiday"/>
    <n v="0"/>
  </r>
  <r>
    <n v="5.77"/>
    <n v="1001"/>
    <m/>
    <s v="1000rounds"/>
    <s v="No"/>
    <s v="No"/>
    <n v="1"/>
    <n v="0"/>
    <n v="0"/>
    <n v="1.2798"/>
    <n v="1.282"/>
    <n v="0"/>
    <x v="6"/>
    <x v="0"/>
    <n v="0"/>
    <n v="0"/>
    <n v="0"/>
    <n v="0"/>
    <n v="0"/>
    <n v="0"/>
    <s v="holiday-Profile1_rv00_comp50.xml"/>
    <s v="holiday-Profile2_rv00_comp50.xml"/>
    <s v="Holiday"/>
    <n v="0"/>
  </r>
  <r>
    <n v="5.4729999999999999"/>
    <n v="1001"/>
    <m/>
    <s v="1000rounds"/>
    <s v="No"/>
    <s v="No"/>
    <n v="1"/>
    <n v="0"/>
    <n v="0"/>
    <n v="1.2798"/>
    <n v="1.282"/>
    <n v="0"/>
    <x v="1"/>
    <x v="7"/>
    <n v="0"/>
    <n v="0"/>
    <n v="0"/>
    <n v="0"/>
    <n v="0"/>
    <n v="0"/>
    <s v="holiday-Profile1_rv00_comp50.xml"/>
    <s v="holiday-Profile2_rv00_comp50.xml"/>
    <s v="Holiday"/>
    <n v="0"/>
  </r>
  <r>
    <n v="5.7169999999999996"/>
    <n v="1001"/>
    <m/>
    <s v="1000rounds"/>
    <s v="No"/>
    <s v="No"/>
    <n v="1"/>
    <n v="0"/>
    <n v="0"/>
    <n v="1.2798"/>
    <n v="1.282"/>
    <n v="0"/>
    <x v="6"/>
    <x v="0"/>
    <n v="0"/>
    <n v="0"/>
    <n v="0"/>
    <n v="0"/>
    <n v="0"/>
    <n v="0"/>
    <s v="holiday-Profile1_rv00_comp50.xml"/>
    <s v="holiday-Profile2_rv00_comp50.xml"/>
    <s v="Holiday"/>
    <n v="0"/>
  </r>
  <r>
    <n v="5.9889999999999999"/>
    <n v="1001"/>
    <m/>
    <s v="1000rounds"/>
    <s v="No"/>
    <s v="No"/>
    <n v="1"/>
    <n v="0"/>
    <n v="0"/>
    <n v="1.2798"/>
    <n v="1.282"/>
    <n v="0"/>
    <x v="1"/>
    <x v="7"/>
    <n v="0"/>
    <n v="0"/>
    <n v="0"/>
    <n v="0"/>
    <n v="0"/>
    <n v="0"/>
    <s v="holiday-Profile1_rv00_comp50.xml"/>
    <s v="holiday-Profile2_rv00_comp50.xml"/>
    <s v="Holiday"/>
    <n v="0"/>
  </r>
  <r>
    <n v="6.407"/>
    <n v="1001"/>
    <m/>
    <s v="1000rounds"/>
    <s v="No"/>
    <s v="No"/>
    <n v="1"/>
    <n v="0"/>
    <n v="0"/>
    <n v="1.2798"/>
    <n v="1.282"/>
    <n v="0"/>
    <x v="6"/>
    <x v="0"/>
    <n v="0"/>
    <n v="0"/>
    <n v="0"/>
    <n v="0"/>
    <n v="0"/>
    <n v="0"/>
    <s v="holiday-Profile1_rv00_comp50.xml"/>
    <s v="holiday-Profile2_rv00_comp50.xml"/>
    <s v="Holiday"/>
    <n v="0"/>
  </r>
  <r>
    <n v="6.8419999999999996"/>
    <n v="1001"/>
    <m/>
    <s v="1000rounds"/>
    <s v="No"/>
    <s v="No"/>
    <n v="1"/>
    <n v="0"/>
    <n v="0"/>
    <n v="1.2798"/>
    <n v="1.282"/>
    <n v="0"/>
    <x v="1"/>
    <x v="7"/>
    <n v="0"/>
    <n v="0"/>
    <n v="0"/>
    <n v="0"/>
    <n v="0"/>
    <n v="0"/>
    <s v="holiday-Profile1_rv00_comp50.xml"/>
    <s v="holiday-Profile2_rv00_comp50.xml"/>
    <s v="Holiday"/>
    <n v="0"/>
  </r>
  <r>
    <n v="0.16600000000000001"/>
    <n v="14"/>
    <m/>
    <s v="1000rounds"/>
    <s v="Yes"/>
    <s v="No"/>
    <n v="2"/>
    <n v="0.54205999999999999"/>
    <n v="0.85399000000000003"/>
    <n v="9.9089999999999998E-2"/>
    <n v="0.38808999999999999"/>
    <n v="1.39605"/>
    <x v="6"/>
    <x v="9"/>
    <n v="0.54205780787413205"/>
    <n v="0.85398896602917396"/>
    <n v="0.54205780787413205"/>
    <n v="0.85398896602917396"/>
    <n v="0.46995258120332001"/>
    <n v="0.29742418747438598"/>
    <s v="England_rv03_comp20.xml"/>
    <s v="Zimbabwe_rv03_comp200.xml"/>
    <s v="England vs Zimbabwe"/>
    <n v="0.46291138687447064"/>
  </r>
  <r>
    <n v="25.126999999999999"/>
    <n v="1001"/>
    <m/>
    <s v="1000rounds"/>
    <s v="No"/>
    <s v="No"/>
    <n v="1"/>
    <n v="0.3"/>
    <n v="0.3"/>
    <n v="1.09666"/>
    <n v="1.1693199999999999"/>
    <n v="0"/>
    <x v="10"/>
    <x v="7"/>
    <n v="0.3"/>
    <n v="0.3"/>
    <n v="0.3"/>
    <n v="0.3"/>
    <n v="0"/>
    <n v="0"/>
    <s v="England_rv03_comp20.xml"/>
    <s v="Zimbabwe_rv03_comp200.xml"/>
    <s v="England vs Zimbabwe"/>
    <n v="0.09"/>
  </r>
  <r>
    <n v="0.22"/>
    <n v="41"/>
    <m/>
    <s v="1000rounds"/>
    <s v="Yes"/>
    <s v="No"/>
    <n v="2"/>
    <n v="0.42207"/>
    <n v="0.82389000000000001"/>
    <n v="0.19173999999999999"/>
    <n v="0.49714000000000003"/>
    <n v="1.24597"/>
    <x v="6"/>
    <x v="9"/>
    <n v="0.422073253218543"/>
    <n v="0.82389264085345304"/>
    <n v="0.422073253218543"/>
    <n v="0.82389264085345304"/>
    <n v="0.51705562284206097"/>
    <n v="0.98132477356275605"/>
    <s v="England_rv03_comp20.xml"/>
    <s v="Zimbabwe_rv03_comp200.xml"/>
    <s v="England vs Zimbabwe"/>
    <n v="0.34774304722783361"/>
  </r>
  <r>
    <n v="25.19"/>
    <n v="1001"/>
    <m/>
    <s v="1000rounds"/>
    <s v="No"/>
    <s v="No"/>
    <n v="1"/>
    <n v="0.3"/>
    <n v="0.3"/>
    <n v="1.09666"/>
    <n v="1.1693199999999999"/>
    <n v="0"/>
    <x v="10"/>
    <x v="7"/>
    <n v="0.3"/>
    <n v="0.3"/>
    <n v="0.3"/>
    <n v="0.3"/>
    <n v="0"/>
    <n v="0"/>
    <s v="England_rv03_comp20.xml"/>
    <s v="Zimbabwe_rv03_comp200.xml"/>
    <s v="England vs Zimbabwe"/>
    <n v="0.09"/>
  </r>
  <r>
    <n v="0.182"/>
    <n v="55"/>
    <m/>
    <s v="1000rounds"/>
    <s v="Yes"/>
    <s v="No"/>
    <n v="2"/>
    <n v="0.65727000000000002"/>
    <n v="0.83118999999999998"/>
    <n v="5.2580000000000002E-2"/>
    <n v="0.27187"/>
    <n v="1.4884599999999999"/>
    <x v="6"/>
    <x v="9"/>
    <n v="0.65726808381776702"/>
    <n v="0.83118693109741104"/>
    <n v="0.65726808381776702"/>
    <n v="0.83118693109741104"/>
    <n v="0.33979933110367899"/>
    <n v="0.58433235926233495"/>
    <s v="England_rv03_comp20.xml"/>
    <s v="Zimbabwe_rv03_comp200.xml"/>
    <s v="England vs Zimbabwe"/>
    <n v="0.54631264149676573"/>
  </r>
  <r>
    <n v="22.849"/>
    <n v="1001"/>
    <m/>
    <s v="1000rounds"/>
    <s v="No"/>
    <s v="No"/>
    <n v="1"/>
    <n v="0.3"/>
    <n v="0.3"/>
    <n v="1.09666"/>
    <n v="1.1693199999999999"/>
    <n v="0"/>
    <x v="10"/>
    <x v="7"/>
    <n v="0.3"/>
    <n v="0.3"/>
    <n v="0.3"/>
    <n v="0.3"/>
    <n v="0"/>
    <n v="0"/>
    <s v="England_rv03_comp20.xml"/>
    <s v="Zimbabwe_rv03_comp200.xml"/>
    <s v="England vs Zimbabwe"/>
    <n v="0.09"/>
  </r>
  <r>
    <n v="5.7000000000000002E-2"/>
    <n v="21"/>
    <m/>
    <s v="1000rounds"/>
    <s v="Yes"/>
    <s v="No"/>
    <n v="2"/>
    <n v="0.72128999999999999"/>
    <n v="0.85901000000000005"/>
    <n v="0"/>
    <n v="0.22752"/>
    <n v="1.5803"/>
    <x v="6"/>
    <x v="9"/>
    <n v="0.72129146069697803"/>
    <n v="0.85900740927459895"/>
    <n v="0.72129146069697803"/>
    <n v="0.85900740927459895"/>
    <n v="0.26198204046305301"/>
    <n v="0.27190780105642598"/>
    <s v="England_rv03_comp20.xml"/>
    <s v="Zimbabwe_rv03_comp200.xml"/>
    <s v="England vs Zimbabwe"/>
    <n v="0.6195947089852023"/>
  </r>
  <r>
    <n v="0.314"/>
    <n v="10"/>
    <m/>
    <s v="1000rounds"/>
    <s v="Yes"/>
    <s v="No"/>
    <n v="2"/>
    <n v="0.23698"/>
    <n v="0.73433999999999999"/>
    <n v="0.34061999999999998"/>
    <n v="0.52669999999999995"/>
    <n v="0.97133000000000003"/>
    <x v="10"/>
    <x v="7"/>
    <n v="0.73434439007725905"/>
    <n v="0.236983792818733"/>
    <n v="0.73434439007725905"/>
    <n v="0.236983792818733"/>
    <n v="0.81830221627216004"/>
    <n v="5.88534039705964E-2"/>
    <s v="England_rv03_comp20.xml"/>
    <s v="Zimbabwe_rv03_comp200.xml"/>
    <s v="England vs Zimbabwe"/>
    <n v="0.174027718795668"/>
  </r>
  <r>
    <n v="2.1000000000000001E-2"/>
    <n v="13"/>
    <m/>
    <s v="1000rounds"/>
    <s v="Yes"/>
    <s v="No"/>
    <n v="2"/>
    <n v="0.56532000000000004"/>
    <n v="0.95615000000000006"/>
    <n v="0"/>
    <n v="0.41122999999999998"/>
    <n v="1.5214799999999999"/>
    <x v="6"/>
    <x v="9"/>
    <n v="0.56532305551289996"/>
    <n v="0.95615208609615698"/>
    <n v="0.56532305551289996"/>
    <n v="0.95615208609615698"/>
    <n v="0.391585372354603"/>
    <n v="0.82305323317955303"/>
    <s v="England_rv03_comp20.xml"/>
    <s v="Zimbabwe_rv03_comp200.xml"/>
    <s v="England vs Zimbabwe"/>
    <n v="0.5405348188469129"/>
  </r>
  <r>
    <n v="9.5000000000000001E-2"/>
    <n v="7"/>
    <m/>
    <s v="1000rounds"/>
    <s v="Yes"/>
    <s v="No"/>
    <n v="2"/>
    <n v="0.64085999999999999"/>
    <n v="0.79078999999999999"/>
    <n v="0.14604"/>
    <n v="0.15149000000000001"/>
    <n v="1.4316500000000001"/>
    <x v="10"/>
    <x v="7"/>
    <n v="0.790794037812659"/>
    <n v="0.64085560818447995"/>
    <n v="0.790794037812659"/>
    <n v="0.64085560818447995"/>
    <n v="0.79121551118147104"/>
    <n v="0.43456854471745898"/>
    <s v="England_rv03_comp20.xml"/>
    <s v="Zimbabwe_rv03_comp200.xml"/>
    <s v="England vs Zimbabwe"/>
    <n v="0.50678479405109222"/>
  </r>
  <r>
    <n v="0.38500000000000001"/>
    <n v="15"/>
    <m/>
    <s v="1000rounds"/>
    <s v="Yes"/>
    <s v="No"/>
    <n v="2"/>
    <n v="0.20202999999999999"/>
    <n v="0.91766999999999999"/>
    <n v="5.3839999999999999E-2"/>
    <n v="0.57487999999999995"/>
    <n v="1.1196999999999999"/>
    <x v="14"/>
    <x v="7"/>
    <n v="0.91766556434858804"/>
    <n v="0.20203205722444301"/>
    <n v="0.91766556434858804"/>
    <n v="0.20203205722444301"/>
    <n v="1"/>
    <n v="6.1949120264979804E-3"/>
    <s v="ItexvsCypress_CypressA_rv03_comp30.xml"/>
    <s v="ItexvsCypress_ItexB_rv02_comp60.xml"/>
    <s v="Itex vs Cypress"/>
    <n v="0.18539786180937473"/>
  </r>
  <r>
    <n v="5.2999999999999999E-2"/>
    <n v="13"/>
    <m/>
    <s v="1000rounds"/>
    <s v="Yes"/>
    <s v="No"/>
    <n v="2"/>
    <n v="0.21206"/>
    <n v="1"/>
    <n v="0"/>
    <n v="0.53680000000000005"/>
    <n v="1.2120599999999999"/>
    <x v="6"/>
    <x v="14"/>
    <n v="0.212060628840022"/>
    <n v="1"/>
    <n v="0.212060628840022"/>
    <n v="1"/>
    <n v="0.24245209885573901"/>
    <n v="0.93382191373583001"/>
    <s v="ItexvsCypress_CypressA_rv03_comp30.xml"/>
    <s v="ItexvsCypress_ItexB_rv02_comp60.xml"/>
    <s v="Itex vs Cypress"/>
    <n v="0.212060628840022"/>
  </r>
  <r>
    <n v="5.62"/>
    <n v="902"/>
    <m/>
    <s v="1000rounds"/>
    <s v="Yes"/>
    <s v="No"/>
    <n v="2"/>
    <n v="0.30889"/>
    <n v="0.89368999999999998"/>
    <n v="0"/>
    <n v="0.46871000000000002"/>
    <n v="1.20258"/>
    <x v="14"/>
    <x v="7"/>
    <n v="0.89368506682529902"/>
    <n v="0.308890713144722"/>
    <n v="0.89368506682529902"/>
    <n v="0.308890713144722"/>
    <n v="0.77765203595980903"/>
    <n v="0.26981858651048901"/>
    <s v="ItexvsCypress_CypressA_rv03_comp30.xml"/>
    <s v="ItexvsCypress_ItexB_rv02_comp60.xml"/>
    <s v="Itex vs Cypress"/>
    <n v="0.27605101761845513"/>
  </r>
  <r>
    <n v="3.23"/>
    <n v="1001"/>
    <m/>
    <s v="1000rounds"/>
    <s v="Yes"/>
    <s v="No"/>
    <n v="2"/>
    <n v="0.62556999999999996"/>
    <n v="0.71475999999999995"/>
    <n v="0"/>
    <n v="0.10526000000000001"/>
    <n v="1.34033"/>
    <x v="6"/>
    <x v="14"/>
    <n v="0.71475764906581796"/>
    <n v="0.62556911622992795"/>
    <n v="0.71475764906581796"/>
    <n v="0.62556911622992795"/>
    <n v="0.63314491547679297"/>
    <n v="0.67993900076249003"/>
    <s v="ItexvsCypress_CypressA_rv03_comp30.xml"/>
    <s v="ItexvsCypress_ItexB_rv02_comp60.xml"/>
    <s v="Itex vs Cypress"/>
    <n v="0.44713031084468474"/>
  </r>
  <r>
    <n v="4.383"/>
    <n v="902"/>
    <m/>
    <s v="1000rounds"/>
    <s v="Yes"/>
    <s v="No"/>
    <n v="2"/>
    <n v="0.24984999999999999"/>
    <n v="0.88834999999999997"/>
    <n v="5.9279999999999999E-2"/>
    <n v="0.51914000000000005"/>
    <n v="1.1382000000000001"/>
    <x v="14"/>
    <x v="7"/>
    <n v="0.88834783566520503"/>
    <n v="0.24984893615031301"/>
    <n v="0.88834783566520503"/>
    <n v="0.24984893615031301"/>
    <n v="0.81449811295208696"/>
    <n v="0.186725468392547"/>
    <s v="ItexvsCypress_CypressA_rv03_comp30.xml"/>
    <s v="ItexvsCypress_ItexB_rv02_comp60.xml"/>
    <s v="Itex vs Cypress"/>
    <n v="0.22195276167238456"/>
  </r>
  <r>
    <n v="3.081"/>
    <n v="1001"/>
    <m/>
    <s v="1000rounds"/>
    <s v="No"/>
    <s v="No"/>
    <n v="1"/>
    <n v="0.2"/>
    <n v="0.3"/>
    <n v="0.88554999999999995"/>
    <n v="0.98492999999999997"/>
    <n v="0"/>
    <x v="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0.114"/>
    <n v="25"/>
    <m/>
    <s v="1000rounds"/>
    <s v="Yes"/>
    <s v="No"/>
    <n v="2"/>
    <n v="0.16358"/>
    <n v="1"/>
    <n v="0"/>
    <n v="0.64756000000000002"/>
    <n v="1.1635800000000001"/>
    <x v="14"/>
    <x v="7"/>
    <n v="1"/>
    <n v="0.163577281235707"/>
    <n v="1"/>
    <n v="0.163577281235707"/>
    <n v="0.92279659116393797"/>
    <n v="3.7570388646357797E-2"/>
    <s v="ItexvsCypress_CypressA_rv03_comp30.xml"/>
    <s v="ItexvsCypress_ItexB_rv02_comp60.xml"/>
    <s v="Itex vs Cypress"/>
    <n v="0.163577281235707"/>
  </r>
  <r>
    <n v="0.15"/>
    <n v="56"/>
    <m/>
    <s v="1000rounds"/>
    <s v="Yes"/>
    <s v="No"/>
    <n v="2"/>
    <n v="0.21206"/>
    <n v="1"/>
    <n v="0"/>
    <n v="0.53680000000000005"/>
    <n v="1.2120599999999999"/>
    <x v="6"/>
    <x v="14"/>
    <n v="0.212060628840022"/>
    <n v="1"/>
    <n v="0.212060628840022"/>
    <n v="1"/>
    <n v="0.28797962223705398"/>
    <n v="0.97431478474132405"/>
    <s v="ItexvsCypress_CypressA_rv03_comp30.xml"/>
    <s v="ItexvsCypress_ItexB_rv02_comp60.xml"/>
    <s v="Itex vs Cypress"/>
    <n v="0.212060628840022"/>
  </r>
  <r>
    <n v="4.415"/>
    <n v="902"/>
    <m/>
    <s v="1000rounds"/>
    <s v="Yes"/>
    <s v="No"/>
    <n v="2"/>
    <n v="0.30889"/>
    <n v="0.89368999999999998"/>
    <n v="0"/>
    <n v="0.46871000000000002"/>
    <n v="1.20258"/>
    <x v="14"/>
    <x v="7"/>
    <n v="0.89368506682529902"/>
    <n v="0.308890713144722"/>
    <n v="0.89368506682529902"/>
    <n v="0.308890713144722"/>
    <n v="1"/>
    <n v="0.53184530986255096"/>
    <s v="ItexvsCypress_CypressA_rv03_comp30.xml"/>
    <s v="ItexvsCypress_ItexB_rv02_comp60.xml"/>
    <s v="Itex vs Cypress"/>
    <n v="0.27605101761845513"/>
  </r>
  <r>
    <n v="3.5950000000000002"/>
    <n v="1001"/>
    <m/>
    <s v="1000rounds"/>
    <s v="No"/>
    <s v="No"/>
    <n v="1"/>
    <n v="0.2"/>
    <n v="0.3"/>
    <n v="0.88554999999999995"/>
    <n v="0.98492999999999997"/>
    <n v="0"/>
    <x v="6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7.83"/>
    <n v="999"/>
    <m/>
    <s v="1000rounds"/>
    <s v="Yes"/>
    <s v="No"/>
    <n v="2"/>
    <n v="0.83418000000000003"/>
    <n v="0.98197000000000001"/>
    <n v="0"/>
    <n v="0.15804000000000001"/>
    <n v="1.81616"/>
    <x v="11"/>
    <x v="6"/>
    <n v="0.8341826003717"/>
    <n v="0.98197250681999404"/>
    <n v="0.8341826003717"/>
    <n v="0.98197250681999404"/>
    <n v="0.83419689119171003"/>
    <n v="0.74809690854247102"/>
    <s v="party5_rv05_comp100.xml"/>
    <s v="party6_rv05_comp100.xml"/>
    <s v="Party"/>
    <n v="0.81914437923261951"/>
  </r>
  <r>
    <n v="7.5460000000000003"/>
    <n v="1000"/>
    <m/>
    <s v="1000rounds"/>
    <s v="Yes"/>
    <s v="No"/>
    <n v="2"/>
    <n v="0.76658999999999999"/>
    <n v="0.93942999999999999"/>
    <n v="6.3769999999999993E-2"/>
    <n v="0.11251"/>
    <n v="1.7060200000000001"/>
    <x v="7"/>
    <x v="11"/>
    <n v="0.93943215512735101"/>
    <n v="0.76658950412739202"/>
    <n v="0.93943215512735101"/>
    <n v="0.76658950412739202"/>
    <n v="0.71034836898424303"/>
    <n v="0.72283633828961102"/>
    <s v="party5_rv05_comp100.xml"/>
    <s v="party6_rv05_comp100.xml"/>
    <s v="Party"/>
    <n v="0.72015882996040326"/>
  </r>
  <r>
    <n v="5.33"/>
    <n v="1000"/>
    <m/>
    <s v="1000rounds"/>
    <s v="Yes"/>
    <s v="No"/>
    <n v="2"/>
    <n v="0.77476999999999996"/>
    <n v="0.92398000000000002"/>
    <n v="7.6179999999999998E-2"/>
    <n v="0.18440000000000001"/>
    <n v="1.69875"/>
    <x v="11"/>
    <x v="6"/>
    <n v="0.77476675037462095"/>
    <n v="0.92398148449603201"/>
    <n v="0.77476675037462095"/>
    <n v="0.92398148449603201"/>
    <n v="0.70076032612541195"/>
    <n v="0.819522019671583"/>
    <s v="party5_rv05_comp100.xml"/>
    <s v="party6_rv05_comp100.xml"/>
    <s v="Party"/>
    <n v="0.71587013214930895"/>
  </r>
  <r>
    <n v="5.843"/>
    <n v="1001"/>
    <m/>
    <s v="1000rounds"/>
    <s v="Yes"/>
    <s v="No"/>
    <n v="2"/>
    <n v="0.70533999999999997"/>
    <n v="1"/>
    <n v="0"/>
    <n v="0.17904999999999999"/>
    <n v="1.7053400000000001"/>
    <x v="7"/>
    <x v="11"/>
    <n v="1"/>
    <n v="0.70534446922678595"/>
    <n v="1"/>
    <n v="0.70534446922678595"/>
    <n v="0.89542090624119197"/>
    <n v="0.65928662782435998"/>
    <s v="party5_rv05_comp100.xml"/>
    <s v="party6_rv05_comp100.xml"/>
    <s v="Party"/>
    <n v="0.70534446922678595"/>
  </r>
  <r>
    <n v="5.7679999999999998"/>
    <n v="1000"/>
    <m/>
    <s v="1000rounds"/>
    <s v="Yes"/>
    <s v="No"/>
    <n v="2"/>
    <n v="0.79269000000000001"/>
    <n v="0.81208999999999998"/>
    <n v="0.1113"/>
    <n v="0.17379"/>
    <n v="1.6047800000000001"/>
    <x v="11"/>
    <x v="6"/>
    <n v="0.79268950904741198"/>
    <n v="0.81209050093465396"/>
    <n v="0.79268950904741198"/>
    <n v="0.81209050093465396"/>
    <n v="0.79295154185021999"/>
    <n v="0.77898119885047001"/>
    <s v="party5_rv05_comp100.xml"/>
    <s v="party6_rv05_comp100.xml"/>
    <s v="Party"/>
    <n v="0.64373562048795774"/>
  </r>
  <r>
    <n v="5.9359999999999999"/>
    <n v="1000"/>
    <m/>
    <s v="1000rounds"/>
    <s v="Yes"/>
    <s v="No"/>
    <n v="2"/>
    <n v="0.85568"/>
    <n v="0.95299"/>
    <n v="2.2550000000000001E-2"/>
    <n v="2.2550000000000001E-2"/>
    <n v="1.80867"/>
    <x v="7"/>
    <x v="11"/>
    <n v="0.95298814887951599"/>
    <n v="0.85568376119239797"/>
    <n v="0.95298814887951599"/>
    <n v="0.85568376119239797"/>
    <n v="1"/>
    <n v="0.812238555507939"/>
    <s v="party5_rv05_comp100.xml"/>
    <s v="party6_rv05_comp100.xml"/>
    <s v="Party"/>
    <n v="0.81545648360500522"/>
  </r>
  <r>
    <n v="5.8810000000000002"/>
    <n v="1000"/>
    <m/>
    <s v="1000rounds"/>
    <s v="Yes"/>
    <s v="No"/>
    <n v="2"/>
    <n v="0.79290000000000005"/>
    <n v="0.82711999999999997"/>
    <n v="0.10027"/>
    <n v="0.16844999999999999"/>
    <n v="1.62001"/>
    <x v="11"/>
    <x v="6"/>
    <n v="0.79289578656436099"/>
    <n v="0.82711858377454806"/>
    <n v="0.79289578656436099"/>
    <n v="0.82711858377454806"/>
    <n v="0.71361502347417805"/>
    <n v="0.60278687098477102"/>
    <s v="party5_rv05_comp100.xml"/>
    <s v="party6_rv05_comp100.xml"/>
    <s v="Party"/>
    <n v="0.65581884006392055"/>
  </r>
  <r>
    <n v="6.5960000000000001"/>
    <n v="1001"/>
    <m/>
    <s v="1000rounds"/>
    <s v="Yes"/>
    <s v="No"/>
    <n v="2"/>
    <n v="0.63804000000000005"/>
    <n v="0.97050000000000003"/>
    <n v="7.349E-2"/>
    <n v="0.24079999999999999"/>
    <n v="1.6085400000000001"/>
    <x v="7"/>
    <x v="11"/>
    <n v="0.97049835251840899"/>
    <n v="0.63803665616487704"/>
    <n v="0.97049835251840899"/>
    <n v="0.63803665616487704"/>
    <n v="0.86535068075945099"/>
    <n v="0.60076425676525103"/>
    <s v="party5_rv05_comp100.xml"/>
    <s v="party6_rv05_comp100.xml"/>
    <s v="Party"/>
    <n v="0.61921352365436777"/>
  </r>
  <r>
    <n v="6.9059999999999997"/>
    <n v="1000"/>
    <m/>
    <s v="1000rounds"/>
    <s v="Yes"/>
    <s v="No"/>
    <n v="2"/>
    <n v="0.74546999999999997"/>
    <n v="0.99248999999999998"/>
    <n v="7.5599999999999999E-3"/>
    <n v="0.23726"/>
    <n v="1.7379599999999999"/>
    <x v="11"/>
    <x v="6"/>
    <n v="0.74547138040997996"/>
    <n v="0.99248595858005295"/>
    <n v="0.74547138040997996"/>
    <n v="0.99248595858005295"/>
    <n v="0.80509360168483002"/>
    <n v="0.74821034435881295"/>
    <s v="party5_rv05_comp100.xml"/>
    <s v="party6_rv05_comp100.xml"/>
    <s v="Party"/>
    <n v="0.73986987758019429"/>
  </r>
  <r>
    <n v="6.4379999999999997"/>
    <n v="1000"/>
    <m/>
    <s v="1000rounds"/>
    <s v="Yes"/>
    <s v="No"/>
    <n v="2"/>
    <n v="0.75907999999999998"/>
    <n v="0.93923000000000001"/>
    <n v="6.9419999999999996E-2"/>
    <n v="0.11999"/>
    <n v="1.6982999999999999"/>
    <x v="7"/>
    <x v="11"/>
    <n v="0.93922587761040299"/>
    <n v="0.75907546270744597"/>
    <n v="0.93922587761040299"/>
    <n v="0.75907546270744597"/>
    <n v="0.90270069376641404"/>
    <n v="0.694978833540285"/>
    <s v="party5_rv05_comp100.xml"/>
    <s v="party6_rv05_comp100.xml"/>
    <s v="Party"/>
    <n v="0.71294331763392371"/>
  </r>
  <r>
    <n v="2.5630000000000002"/>
    <n v="985"/>
    <m/>
    <s v="1000rounds"/>
    <s v="Yes"/>
    <s v="No"/>
    <n v="2"/>
    <n v="0.54447000000000001"/>
    <n v="0.57794999999999996"/>
    <n v="0.17682"/>
    <n v="0.19098000000000001"/>
    <n v="1.12242"/>
    <x v="1"/>
    <x v="4"/>
    <n v="0.54447002736425698"/>
    <n v="0.57795351015209695"/>
    <n v="0.54447002736425698"/>
    <n v="0.57795351015209695"/>
    <n v="0"/>
    <n v="0.70590110389156702"/>
    <s v="ItexvsCypress_CypressA_rv03_comp30.xml"/>
    <s v="ItexvsCypress_ItexB_rv02_comp60.xml"/>
    <s v="Itex vs Cypress"/>
    <n v="0.31467836348778061"/>
  </r>
  <r>
    <n v="2.2469999999999999"/>
    <n v="986"/>
    <m/>
    <s v="1000rounds"/>
    <s v="Yes"/>
    <s v="No"/>
    <n v="2"/>
    <n v="0.44236999999999999"/>
    <n v="0.54127999999999998"/>
    <n v="0.24382999999999999"/>
    <n v="0.30742999999999998"/>
    <n v="0.98365000000000002"/>
    <x v="5"/>
    <x v="0"/>
    <n v="0.54127957279927896"/>
    <n v="0.44237440715403897"/>
    <n v="0.54127957279927896"/>
    <n v="0.44237440715403897"/>
    <n v="0.53558983013767103"/>
    <n v="0"/>
    <s v="ItexvsCypress_CypressA_rv03_comp30.xml"/>
    <s v="ItexvsCypress_ItexB_rv02_comp60.xml"/>
    <s v="Itex vs Cypress"/>
    <n v="0.23944823012167252"/>
  </r>
  <r>
    <n v="2.194"/>
    <n v="983"/>
    <m/>
    <s v="1000rounds"/>
    <s v="Yes"/>
    <s v="No"/>
    <n v="2"/>
    <n v="0.61434"/>
    <n v="0.69476000000000004"/>
    <n v="2.2929999999999999E-2"/>
    <n v="0.10952000000000001"/>
    <n v="1.30911"/>
    <x v="1"/>
    <x v="4"/>
    <n v="0.69476155356403202"/>
    <n v="0.61434421816138796"/>
    <n v="0.69476155356403202"/>
    <n v="0.61434421816138796"/>
    <n v="0"/>
    <n v="0.40355561952031599"/>
    <s v="ItexvsCypress_CypressA_rv03_comp30.xml"/>
    <s v="ItexvsCypress_ItexB_rv02_comp60.xml"/>
    <s v="Itex vs Cypress"/>
    <n v="0.42682274343288651"/>
  </r>
  <r>
    <n v="2.262"/>
    <n v="982"/>
    <m/>
    <s v="1000rounds"/>
    <s v="Yes"/>
    <s v="No"/>
    <n v="2"/>
    <n v="0.46799000000000002"/>
    <n v="0.58582999999999996"/>
    <n v="0.21149000000000001"/>
    <n v="0.24382999999999999"/>
    <n v="1.0538099999999999"/>
    <x v="5"/>
    <x v="0"/>
    <n v="0.46798525109082101"/>
    <n v="0.58582504393164903"/>
    <n v="0.46798525109082101"/>
    <n v="0.58582504393164903"/>
    <n v="0.60771083062104703"/>
    <n v="0"/>
    <s v="ItexvsCypress_CypressA_rv03_comp30.xml"/>
    <s v="ItexvsCypress_ItexB_rv02_comp60.xml"/>
    <s v="Itex vs Cypress"/>
    <n v="0.27415748027964404"/>
  </r>
  <r>
    <n v="2.1080000000000001"/>
    <n v="990"/>
    <m/>
    <s v="1000rounds"/>
    <s v="Yes"/>
    <s v="No"/>
    <n v="2"/>
    <n v="0.62556999999999996"/>
    <n v="0.71475999999999995"/>
    <n v="0"/>
    <n v="0.10526000000000001"/>
    <n v="1.34033"/>
    <x v="1"/>
    <x v="4"/>
    <n v="0.71475764906581796"/>
    <n v="0.62556911622992795"/>
    <n v="0.71475764906581796"/>
    <n v="0.62556911622992795"/>
    <n v="0"/>
    <n v="0.70064931811319497"/>
    <s v="ItexvsCypress_CypressA_rv03_comp30.xml"/>
    <s v="ItexvsCypress_ItexB_rv02_comp60.xml"/>
    <s v="Itex vs Cypress"/>
    <n v="0.44713031084468474"/>
  </r>
  <r>
    <n v="2.0510000000000002"/>
    <n v="833"/>
    <m/>
    <s v="1000rounds"/>
    <s v="Yes"/>
    <s v="No"/>
    <n v="2"/>
    <n v="0.39418999999999998"/>
    <n v="0.73311999999999999"/>
    <n v="0.12306"/>
    <n v="0.33290999999999998"/>
    <n v="1.1273"/>
    <x v="5"/>
    <x v="0"/>
    <n v="0.73311939619036903"/>
    <n v="0.394185302254347"/>
    <n v="0.73311939619036903"/>
    <n v="0.394185302254347"/>
    <n v="0.83994325603794995"/>
    <n v="0"/>
    <s v="ItexvsCypress_CypressA_rv03_comp30.xml"/>
    <s v="ItexvsCypress_ItexB_rv02_comp60.xml"/>
    <s v="Itex vs Cypress"/>
    <n v="0.28898489077582501"/>
  </r>
  <r>
    <n v="1.4259999999999999"/>
    <n v="637"/>
    <m/>
    <s v="1000rounds"/>
    <s v="Yes"/>
    <s v="No"/>
    <n v="2"/>
    <n v="0.36235000000000001"/>
    <n v="0.75905"/>
    <n v="4.9180000000000001E-2"/>
    <n v="0.31074000000000002"/>
    <n v="1.1214"/>
    <x v="1"/>
    <x v="4"/>
    <n v="0.36235215503979801"/>
    <n v="0.75905281023924498"/>
    <n v="0.36235215503979801"/>
    <n v="0.75905281023924498"/>
    <n v="0"/>
    <n v="0.64688960805465601"/>
    <s v="ItexvsCypress_CypressA_rv03_comp30.xml"/>
    <s v="ItexvsCypress_ItexB_rv02_comp60.xml"/>
    <s v="Itex vs Cypress"/>
    <n v="0.27504442157920528"/>
  </r>
  <r>
    <n v="2.1030000000000002"/>
    <n v="983"/>
    <m/>
    <s v="1000rounds"/>
    <s v="Yes"/>
    <s v="No"/>
    <n v="2"/>
    <n v="0.28534999999999999"/>
    <n v="0.85655000000000003"/>
    <n v="3.3070000000000002E-2"/>
    <n v="0.40849999999999997"/>
    <n v="1.1418999999999999"/>
    <x v="5"/>
    <x v="0"/>
    <n v="0.28535495054847998"/>
    <n v="0.85654936322238995"/>
    <n v="0.28535495054847998"/>
    <n v="0.85654936322238995"/>
    <n v="0.323647723870781"/>
    <n v="0"/>
    <s v="ItexvsCypress_CypressA_rv03_comp30.xml"/>
    <s v="ItexvsCypress_ItexB_rv02_comp60.xml"/>
    <s v="Itex vs Cypress"/>
    <n v="0.24442060118465711"/>
  </r>
  <r>
    <n v="1.742"/>
    <n v="984"/>
    <m/>
    <s v="1000rounds"/>
    <s v="Yes"/>
    <s v="No"/>
    <n v="2"/>
    <n v="0.63241999999999998"/>
    <n v="0.66402000000000005"/>
    <n v="6.8849999999999995E-2"/>
    <n v="6.8849999999999995E-2"/>
    <n v="1.2964500000000001"/>
    <x v="1"/>
    <x v="4"/>
    <n v="0.63242321341440699"/>
    <n v="0.66402389221866298"/>
    <n v="0.63242321341440699"/>
    <n v="0.66402389221866298"/>
    <n v="0"/>
    <n v="0.58130920950458098"/>
    <s v="ItexvsCypress_CypressA_rv03_comp30.xml"/>
    <s v="ItexvsCypress_ItexB_rv02_comp60.xml"/>
    <s v="Itex vs Cypress"/>
    <n v="0.4199441237008687"/>
  </r>
  <r>
    <n v="1.9370000000000001"/>
    <n v="996"/>
    <m/>
    <s v="1000rounds"/>
    <s v="Yes"/>
    <s v="No"/>
    <n v="2"/>
    <n v="0.62556999999999996"/>
    <n v="0.71475999999999995"/>
    <n v="0"/>
    <n v="0.10526000000000001"/>
    <n v="1.34033"/>
    <x v="5"/>
    <x v="0"/>
    <n v="0.71475764906581796"/>
    <n v="0.62556911622992795"/>
    <n v="0.71475764906581796"/>
    <n v="0.62556911622992795"/>
    <n v="0.71185186517449095"/>
    <n v="0"/>
    <s v="ItexvsCypress_CypressA_rv03_comp30.xml"/>
    <s v="ItexvsCypress_ItexB_rv02_comp60.xml"/>
    <s v="Itex vs Cypress"/>
    <n v="0.44713031084468474"/>
  </r>
  <r>
    <n v="4.1000000000000002E-2"/>
    <n v="3"/>
    <m/>
    <s v="1000rounds"/>
    <s v="Yes"/>
    <s v="No"/>
    <n v="2"/>
    <n v="0.74587999999999999"/>
    <n v="0.97746"/>
    <n v="2.2550000000000001E-2"/>
    <n v="0.23002"/>
    <n v="1.7233400000000001"/>
    <x v="0"/>
    <x v="13"/>
    <n v="0.74588393544387699"/>
    <n v="0.97745787574015897"/>
    <n v="0.74588393544387699"/>
    <n v="0.97745787574015897"/>
    <n v="0"/>
    <n v="1"/>
    <s v="party5_rv05_comp100.xml"/>
    <s v="party6_rv05_comp100.xml"/>
    <s v="Party"/>
    <n v="0.72907012708768182"/>
  </r>
  <r>
    <n v="1.2E-2"/>
    <n v="2"/>
    <m/>
    <s v="1000rounds"/>
    <s v="Yes"/>
    <s v="No"/>
    <n v="2"/>
    <n v="0.65486999999999995"/>
    <n v="0.94140999999999997"/>
    <n v="7.7340000000000006E-2"/>
    <n v="0.22367999999999999"/>
    <n v="1.5962799999999999"/>
    <x v="13"/>
    <x v="1"/>
    <n v="0.94140926007071601"/>
    <n v="0.65486748832277097"/>
    <n v="0.94140926007071601"/>
    <n v="0.65486748832277097"/>
    <n v="1"/>
    <n v="0"/>
    <s v="party5_rv05_comp100.xml"/>
    <s v="party6_rv05_comp100.xml"/>
    <s v="Party"/>
    <n v="0.61649831762630813"/>
  </r>
  <r>
    <n v="0.06"/>
    <n v="3"/>
    <m/>
    <s v="1000rounds"/>
    <s v="Yes"/>
    <s v="No"/>
    <n v="2"/>
    <n v="0.44574999999999998"/>
    <n v="0.91139999999999999"/>
    <n v="0.31333"/>
    <n v="0.50873000000000002"/>
    <n v="1.3571599999999999"/>
    <x v="0"/>
    <x v="13"/>
    <n v="0.44575496450018698"/>
    <n v="0.91140439691278696"/>
    <n v="0.44575496450018698"/>
    <n v="0.91140439691278696"/>
    <n v="0"/>
    <n v="0.99999997019767695"/>
    <s v="party5_rv05_comp100.xml"/>
    <s v="party6_rv05_comp100.xml"/>
    <s v="Party"/>
    <n v="0.40626303459117369"/>
  </r>
  <r>
    <n v="1.0999999999999999E-2"/>
    <n v="2"/>
    <m/>
    <s v="1000rounds"/>
    <s v="Yes"/>
    <s v="No"/>
    <n v="2"/>
    <n v="0.79669999999999996"/>
    <n v="0.98426000000000002"/>
    <n v="1.503E-2"/>
    <n v="8.7169999999999997E-2"/>
    <n v="1.7809699999999999"/>
    <x v="13"/>
    <x v="1"/>
    <n v="0.98426062378752199"/>
    <n v="0.79670495021793997"/>
    <n v="0.98426062378752199"/>
    <n v="0.79670495021793997"/>
    <n v="0.99999997019767695"/>
    <n v="0"/>
    <s v="party5_rv05_comp100.xml"/>
    <s v="party6_rv05_comp100.xml"/>
    <s v="Party"/>
    <n v="0.78416531127611622"/>
  </r>
  <r>
    <n v="0.03"/>
    <n v="3"/>
    <m/>
    <s v="1000rounds"/>
    <s v="Yes"/>
    <s v="No"/>
    <n v="2"/>
    <n v="0.74629999999999996"/>
    <n v="1"/>
    <n v="0"/>
    <n v="0.24024999999999999"/>
    <n v="1.7463"/>
    <x v="0"/>
    <x v="13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2E-2"/>
    <n v="2"/>
    <m/>
    <s v="1000rounds"/>
    <s v="Yes"/>
    <s v="No"/>
    <n v="2"/>
    <n v="0.79669999999999996"/>
    <n v="0.98426000000000002"/>
    <n v="1.503E-2"/>
    <n v="8.7169999999999997E-2"/>
    <n v="1.7809699999999999"/>
    <x v="13"/>
    <x v="1"/>
    <n v="0.98426062378752199"/>
    <n v="0.79670495021793997"/>
    <n v="0.98426062378752199"/>
    <n v="0.79670495021793997"/>
    <n v="1"/>
    <n v="0"/>
    <s v="party5_rv05_comp100.xml"/>
    <s v="party6_rv05_comp100.xml"/>
    <s v="Party"/>
    <n v="0.78416531127611622"/>
  </r>
  <r>
    <n v="2.5000000000000001E-2"/>
    <n v="3"/>
    <m/>
    <s v="1000rounds"/>
    <s v="Yes"/>
    <s v="No"/>
    <n v="2"/>
    <n v="0.44636999999999999"/>
    <n v="0.90388999999999997"/>
    <n v="0.31495000000000001"/>
    <n v="0.50768000000000002"/>
    <n v="1.35026"/>
    <x v="0"/>
    <x v="13"/>
    <n v="0.44637379705103403"/>
    <n v="0.90389035549284003"/>
    <n v="0.44637379705103403"/>
    <n v="0.90389035549284003"/>
    <n v="0"/>
    <n v="0.99999998509883803"/>
    <s v="party5_rv05_comp100.xml"/>
    <s v="party6_rv05_comp100.xml"/>
    <s v="Party"/>
    <n v="0.40347297009914795"/>
  </r>
  <r>
    <n v="1.4999999999999999E-2"/>
    <n v="2"/>
    <m/>
    <s v="1000rounds"/>
    <s v="Yes"/>
    <s v="No"/>
    <n v="2"/>
    <n v="0.86319999999999997"/>
    <n v="0.95318999999999998"/>
    <n v="1.503E-2"/>
    <n v="1.503E-2"/>
    <n v="1.8163899999999999"/>
    <x v="13"/>
    <x v="1"/>
    <n v="0.95319442639646401"/>
    <n v="0.86319780261234402"/>
    <n v="0.95319442639646401"/>
    <n v="0.86319780261234402"/>
    <n v="1"/>
    <n v="0"/>
    <s v="party5_rv05_comp100.xml"/>
    <s v="party6_rv05_comp100.xml"/>
    <s v="Party"/>
    <n v="0.82279533432776142"/>
  </r>
  <r>
    <n v="1.7000000000000001E-2"/>
    <n v="3"/>
    <m/>
    <s v="1000rounds"/>
    <s v="Yes"/>
    <s v="No"/>
    <n v="2"/>
    <n v="0.83335999999999999"/>
    <n v="0.97445999999999999"/>
    <n v="7.5599999999999999E-3"/>
    <n v="0.15384999999999999"/>
    <n v="1.80782"/>
    <x v="0"/>
    <x v="13"/>
    <n v="0.83335749030390505"/>
    <n v="0.97445846540004699"/>
    <n v="0.83335749030390505"/>
    <n v="0.97445846540004699"/>
    <n v="0"/>
    <n v="1"/>
    <s v="party5_rv05_comp100.xml"/>
    <s v="party6_rv05_comp100.xml"/>
    <s v="Party"/>
    <n v="0.81207226113117781"/>
  </r>
  <r>
    <n v="2.8000000000000001E-2"/>
    <n v="2"/>
    <m/>
    <s v="1000rounds"/>
    <s v="Yes"/>
    <s v="No"/>
    <n v="2"/>
    <n v="0.79669999999999996"/>
    <n v="0.98426000000000002"/>
    <n v="1.503E-2"/>
    <n v="8.7169999999999997E-2"/>
    <n v="1.7809699999999999"/>
    <x v="13"/>
    <x v="1"/>
    <n v="0.98426062378752199"/>
    <n v="0.79670495021793997"/>
    <n v="0.98426062378752199"/>
    <n v="0.79670495021793997"/>
    <n v="0.99999995529651597"/>
    <n v="0"/>
    <s v="party5_rv05_comp100.xml"/>
    <s v="party6_rv05_comp100.xml"/>
    <s v="Party"/>
    <n v="0.78416531127611622"/>
  </r>
  <r>
    <n v="9.6270000000000007"/>
    <n v="999"/>
    <m/>
    <s v="1000rounds"/>
    <s v="Yes"/>
    <s v="No"/>
    <n v="2"/>
    <n v="0.86524999999999996"/>
    <n v="0.91547999999999996"/>
    <n v="0"/>
    <n v="9.5699999999999993E-2"/>
    <n v="1.7807299999999999"/>
    <x v="14"/>
    <x v="12"/>
    <n v="0.86524879776275798"/>
    <n v="0.91547965442558998"/>
    <n v="0.86524879776275798"/>
    <n v="0.91547965442558998"/>
    <n v="0.46548263811263701"/>
    <n v="0.93253510206475698"/>
    <s v="party5_rv05_comp100.xml"/>
    <s v="party6_rv05_comp100.xml"/>
    <s v="Party"/>
    <n v="0.79211767036800684"/>
  </r>
  <r>
    <n v="10.717000000000001"/>
    <n v="1000"/>
    <m/>
    <s v="1000rounds"/>
    <s v="Yes"/>
    <s v="No"/>
    <n v="2"/>
    <n v="0.84972000000000003"/>
    <n v="0.93764000000000003"/>
    <n v="0"/>
    <n v="0.1195"/>
    <n v="1.7873600000000001"/>
    <x v="12"/>
    <x v="14"/>
    <n v="0.84971569906722899"/>
    <n v="0.93764393855705797"/>
    <n v="0.84971569906722899"/>
    <n v="0.93764393855705797"/>
    <n v="0.89035784324785305"/>
    <n v="0.85240644021439005"/>
    <s v="party5_rv05_comp100.xml"/>
    <s v="party6_rv05_comp100.xml"/>
    <s v="Party"/>
    <n v="0.79673077472716036"/>
  </r>
  <r>
    <n v="10.651999999999999"/>
    <n v="965"/>
    <m/>
    <s v="1000rounds"/>
    <s v="Yes"/>
    <s v="No"/>
    <n v="2"/>
    <n v="0.84972000000000003"/>
    <n v="0.93764000000000003"/>
    <n v="0"/>
    <n v="0.1195"/>
    <n v="1.7873600000000001"/>
    <x v="14"/>
    <x v="12"/>
    <n v="0.84971569906722899"/>
    <n v="0.93764393855705797"/>
    <n v="0.84971569906722899"/>
    <n v="0.93764393855705797"/>
    <n v="0.75581663264164001"/>
    <n v="0.95863309723797097"/>
    <s v="party5_rv05_comp100.xml"/>
    <s v="party6_rv05_comp100.xml"/>
    <s v="Party"/>
    <n v="0.79673077472716036"/>
  </r>
  <r>
    <n v="9.6270000000000007"/>
    <n v="999"/>
    <m/>
    <s v="1000rounds"/>
    <s v="Yes"/>
    <s v="No"/>
    <n v="2"/>
    <n v="0.84972000000000003"/>
    <n v="0.93764000000000003"/>
    <n v="0"/>
    <n v="0.1195"/>
    <n v="1.7873600000000001"/>
    <x v="12"/>
    <x v="14"/>
    <n v="0.84971569906722899"/>
    <n v="0.93764393855705797"/>
    <n v="0.84971569906722899"/>
    <n v="0.93764393855705797"/>
    <n v="0.90553955528643704"/>
    <n v="0.76569680710868404"/>
    <s v="party5_rv05_comp100.xml"/>
    <s v="party6_rv05_comp100.xml"/>
    <s v="Party"/>
    <n v="0.79673077472716036"/>
  </r>
  <r>
    <n v="9.1649999999999991"/>
    <n v="933"/>
    <m/>
    <s v="1000rounds"/>
    <s v="Yes"/>
    <s v="No"/>
    <n v="2"/>
    <n v="0.86504000000000003"/>
    <n v="0.90044999999999997"/>
    <n v="4.2199999999999998E-3"/>
    <n v="9.1109999999999997E-2"/>
    <n v="1.76549"/>
    <x v="14"/>
    <x v="12"/>
    <n v="0.86504252024580897"/>
    <n v="0.900451571585696"/>
    <n v="0.86504252024580897"/>
    <n v="0.900451571585696"/>
    <n v="0.82023225809674805"/>
    <n v="0.93761900791901998"/>
    <s v="party5_rv05_comp100.xml"/>
    <s v="party6_rv05_comp100.xml"/>
    <s v="Party"/>
    <n v="0.77892889684378996"/>
  </r>
  <r>
    <n v="9.6859999999999999"/>
    <n v="999"/>
    <m/>
    <s v="1000rounds"/>
    <s v="Yes"/>
    <s v="No"/>
    <n v="2"/>
    <n v="0.80583000000000005"/>
    <n v="0.85748999999999997"/>
    <n v="7.1169999999999997E-2"/>
    <n v="0.14902000000000001"/>
    <n v="1.6633199999999999"/>
    <x v="12"/>
    <x v="14"/>
    <n v="0.80583294776567904"/>
    <n v="0.85748863210162796"/>
    <n v="0.80583294776567904"/>
    <n v="0.85748863210162796"/>
    <n v="0.89398000668113797"/>
    <n v="0.89226167264251899"/>
    <s v="party5_rv05_comp100.xml"/>
    <s v="party6_rv05_comp100.xml"/>
    <s v="Party"/>
    <n v="0.69099259208201469"/>
  </r>
  <r>
    <n v="9.4749999999999996"/>
    <n v="999"/>
    <m/>
    <s v="1000rounds"/>
    <s v="Yes"/>
    <s v="No"/>
    <n v="2"/>
    <n v="0.83689999999999998"/>
    <n v="0.88083999999999996"/>
    <n v="4.3639999999999998E-2"/>
    <n v="8.3500000000000005E-2"/>
    <n v="1.71774"/>
    <x v="14"/>
    <x v="12"/>
    <n v="0.88084141519806802"/>
    <n v="0.83689672752941302"/>
    <n v="0.88084141519806802"/>
    <n v="0.83689672752941302"/>
    <n v="0.412881760781728"/>
    <n v="0.92536198827856497"/>
    <s v="party5_rv05_comp100.xml"/>
    <s v="party6_rv05_comp100.xml"/>
    <s v="Party"/>
    <n v="0.7371732978516401"/>
  </r>
  <r>
    <n v="8.5649999999999995"/>
    <n v="886"/>
    <m/>
    <s v="1000rounds"/>
    <s v="Yes"/>
    <s v="No"/>
    <n v="2"/>
    <n v="0.83389999999999997"/>
    <n v="0.96892999999999996"/>
    <n v="0"/>
    <n v="4.6969999999999998E-2"/>
    <n v="1.8028299999999999"/>
    <x v="12"/>
    <x v="14"/>
    <n v="0.96893380260894202"/>
    <n v="0.83389731718930105"/>
    <n v="0.96893380260894202"/>
    <n v="0.83389731718930105"/>
    <n v="0.969480511961608"/>
    <n v="0.61234351246909302"/>
    <s v="party5_rv05_comp100.xml"/>
    <s v="party6_rv05_comp100.xml"/>
    <s v="Party"/>
    <n v="0.80799129852962448"/>
  </r>
  <r>
    <n v="9.2270000000000003"/>
    <n v="978"/>
    <m/>
    <s v="1000rounds"/>
    <s v="Yes"/>
    <s v="No"/>
    <n v="2"/>
    <n v="0.82774999999999999"/>
    <n v="0.89480999999999999"/>
    <n v="5.083E-2"/>
    <n v="7.7340000000000006E-2"/>
    <n v="1.7225600000000001"/>
    <x v="14"/>
    <x v="12"/>
    <n v="0.89480996398413004"/>
    <n v="0.82774890454822303"/>
    <n v="0.89480996398413004"/>
    <n v="0.82774890454822303"/>
    <n v="0.56152869564146002"/>
    <n v="0.90061134243230501"/>
    <s v="party5_rv05_comp100.xml"/>
    <s v="party6_rv05_comp100.xml"/>
    <s v="Party"/>
    <n v="0.74067796746669856"/>
  </r>
  <r>
    <n v="9.6470000000000002"/>
    <n v="968"/>
    <m/>
    <s v="1000rounds"/>
    <s v="Yes"/>
    <s v="No"/>
    <n v="2"/>
    <n v="0.86504000000000003"/>
    <n v="0.90044999999999997"/>
    <n v="4.2199999999999998E-3"/>
    <n v="9.1109999999999997E-2"/>
    <n v="1.76549"/>
    <x v="12"/>
    <x v="14"/>
    <n v="0.86504252024580897"/>
    <n v="0.900451571585696"/>
    <n v="0.86504252024580897"/>
    <n v="0.900451571585696"/>
    <n v="0.92785645749641998"/>
    <n v="0.94382668355331101"/>
    <s v="party5_rv05_comp100.xml"/>
    <s v="party6_rv05_comp100.xml"/>
    <s v="Party"/>
    <n v="0.77892889684378996"/>
  </r>
  <r>
    <n v="6.25"/>
    <n v="1001"/>
    <m/>
    <s v="1000rounds"/>
    <s v="No"/>
    <s v="No"/>
    <n v="1"/>
    <n v="0.5"/>
    <n v="0.5"/>
    <n v="1.22373"/>
    <n v="1.2962499999999999"/>
    <n v="0"/>
    <x v="1"/>
    <x v="15"/>
    <n v="0.5"/>
    <n v="0.5"/>
    <n v="0.5"/>
    <n v="0.5"/>
    <n v="0"/>
    <n v="0"/>
    <s v="party5_rv05_comp100.xml"/>
    <s v="party6_rv05_comp100.xml"/>
    <s v="Party"/>
    <n v="0.25"/>
  </r>
  <r>
    <n v="5.7690000000000001"/>
    <n v="1001"/>
    <m/>
    <s v="1000rounds"/>
    <s v="No"/>
    <s v="No"/>
    <n v="1"/>
    <n v="0.5"/>
    <n v="0.5"/>
    <n v="1.22373"/>
    <n v="1.2962499999999999"/>
    <n v="0"/>
    <x v="15"/>
    <x v="0"/>
    <n v="0.5"/>
    <n v="0.5"/>
    <n v="0.5"/>
    <n v="0.5"/>
    <n v="0"/>
    <n v="0"/>
    <s v="party5_rv05_comp100.xml"/>
    <s v="party6_rv05_comp100.xml"/>
    <s v="Party"/>
    <n v="0.25"/>
  </r>
  <r>
    <n v="6.5750000000000002"/>
    <n v="1001"/>
    <m/>
    <s v="1000rounds"/>
    <s v="No"/>
    <s v="No"/>
    <n v="1"/>
    <n v="0.5"/>
    <n v="0.5"/>
    <n v="1.22373"/>
    <n v="1.2962499999999999"/>
    <n v="0"/>
    <x v="1"/>
    <x v="15"/>
    <n v="0.5"/>
    <n v="0.5"/>
    <n v="0.5"/>
    <n v="0.5"/>
    <n v="0"/>
    <n v="0"/>
    <s v="party5_rv05_comp100.xml"/>
    <s v="party6_rv05_comp100.xml"/>
    <s v="Party"/>
    <n v="0.25"/>
  </r>
  <r>
    <n v="3.738"/>
    <n v="586"/>
    <m/>
    <s v="1000rounds"/>
    <s v="Yes"/>
    <s v="No"/>
    <n v="2"/>
    <n v="0.86551"/>
    <n v="0.89624999999999999"/>
    <n v="0"/>
    <n v="8.9719999999999994E-2"/>
    <n v="1.7617700000000001"/>
    <x v="15"/>
    <x v="0"/>
    <n v="0.86551459401948805"/>
    <n v="0.89625337863224297"/>
    <n v="0.86551459401948805"/>
    <n v="0.89625337863224297"/>
    <n v="0"/>
    <n v="0"/>
    <s v="party5_rv05_comp100.xml"/>
    <s v="party6_rv05_comp100.xml"/>
    <s v="Party"/>
    <n v="0.77572037914548031"/>
  </r>
  <r>
    <n v="3.7949999999999999"/>
    <n v="528"/>
    <m/>
    <s v="1000rounds"/>
    <s v="Yes"/>
    <s v="No"/>
    <n v="2"/>
    <n v="0.81208000000000002"/>
    <n v="0.92486000000000002"/>
    <n v="4.9180000000000001E-2"/>
    <n v="7.2040000000000007E-2"/>
    <n v="1.7369399999999999"/>
    <x v="1"/>
    <x v="15"/>
    <n v="0.92485784953361405"/>
    <n v="0.81208001172461497"/>
    <n v="0.92485784953361405"/>
    <n v="0.81208001172461497"/>
    <n v="0"/>
    <n v="0"/>
    <s v="party5_rv05_comp100.xml"/>
    <s v="party6_rv05_comp100.xml"/>
    <s v="Party"/>
    <n v="0.75105857329285952"/>
  </r>
  <r>
    <n v="6.1950000000000003"/>
    <n v="1001"/>
    <m/>
    <s v="1000rounds"/>
    <s v="No"/>
    <s v="No"/>
    <n v="1"/>
    <n v="0.5"/>
    <n v="0.5"/>
    <n v="1.22373"/>
    <n v="1.2962499999999999"/>
    <n v="0"/>
    <x v="15"/>
    <x v="0"/>
    <n v="0.5"/>
    <n v="0.5"/>
    <n v="0.5"/>
    <n v="0.5"/>
    <n v="0"/>
    <n v="0"/>
    <s v="party5_rv05_comp100.xml"/>
    <s v="party6_rv05_comp100.xml"/>
    <s v="Party"/>
    <n v="0.25"/>
  </r>
  <r>
    <n v="6.7880000000000003"/>
    <n v="1001"/>
    <m/>
    <s v="1000rounds"/>
    <s v="No"/>
    <s v="No"/>
    <n v="1"/>
    <n v="0.5"/>
    <n v="0.5"/>
    <n v="1.22373"/>
    <n v="1.2962499999999999"/>
    <n v="0"/>
    <x v="1"/>
    <x v="15"/>
    <n v="0.5"/>
    <n v="0.5"/>
    <n v="0.5"/>
    <n v="0.5"/>
    <n v="0"/>
    <n v="0"/>
    <s v="party5_rv05_comp100.xml"/>
    <s v="party6_rv05_comp100.xml"/>
    <s v="Party"/>
    <n v="0.25"/>
  </r>
  <r>
    <n v="6.3650000000000002"/>
    <n v="1001"/>
    <m/>
    <s v="1000rounds"/>
    <s v="No"/>
    <s v="No"/>
    <n v="1"/>
    <n v="0.5"/>
    <n v="0.5"/>
    <n v="1.22373"/>
    <n v="1.2962499999999999"/>
    <n v="0"/>
    <x v="15"/>
    <x v="0"/>
    <n v="0.5"/>
    <n v="0.5"/>
    <n v="0.5"/>
    <n v="0.5"/>
    <n v="0"/>
    <n v="0"/>
    <s v="party5_rv05_comp100.xml"/>
    <s v="party6_rv05_comp100.xml"/>
    <s v="Party"/>
    <n v="0.25"/>
  </r>
  <r>
    <n v="6.7729999999999997"/>
    <n v="1001"/>
    <m/>
    <s v="1000rounds"/>
    <s v="No"/>
    <s v="No"/>
    <n v="1"/>
    <n v="0.5"/>
    <n v="0.5"/>
    <n v="1.22373"/>
    <n v="1.2962499999999999"/>
    <n v="0"/>
    <x v="1"/>
    <x v="15"/>
    <n v="0.5"/>
    <n v="0.5"/>
    <n v="0.5"/>
    <n v="0.5"/>
    <n v="0"/>
    <n v="0"/>
    <s v="party5_rv05_comp100.xml"/>
    <s v="party6_rv05_comp100.xml"/>
    <s v="Party"/>
    <n v="0.25"/>
  </r>
  <r>
    <n v="6.9189999999999996"/>
    <n v="1001"/>
    <m/>
    <s v="1000rounds"/>
    <s v="No"/>
    <s v="No"/>
    <n v="1"/>
    <n v="0.5"/>
    <n v="0.5"/>
    <n v="1.22373"/>
    <n v="1.2962499999999999"/>
    <n v="0"/>
    <x v="15"/>
    <x v="0"/>
    <n v="0.5"/>
    <n v="0.5"/>
    <n v="0.5"/>
    <n v="0.5"/>
    <n v="0"/>
    <n v="0"/>
    <s v="party5_rv05_comp100.xml"/>
    <s v="party6_rv05_comp100.xml"/>
    <s v="Party"/>
    <n v="0.25"/>
  </r>
  <r>
    <n v="7.6859999999999999"/>
    <n v="999"/>
    <m/>
    <s v="1000rounds"/>
    <s v="Yes"/>
    <s v="No"/>
    <n v="2"/>
    <n v="0.77224999999999999"/>
    <n v="0.87736000000000003"/>
    <n v="0.12997"/>
    <n v="0.14127000000000001"/>
    <n v="1.64961"/>
    <x v="11"/>
    <x v="19"/>
    <n v="0.87735622838389704"/>
    <n v="0.772250714837173"/>
    <n v="0.87735622838389704"/>
    <n v="0.772250714837173"/>
    <n v="0.83747233334010096"/>
    <n v="0.89763842425487195"/>
    <s v="holiday-Profile1_rv00_comp50.xml"/>
    <s v="holiday-Profile2_rv00_comp50.xml"/>
    <s v="Holiday"/>
    <n v="0.67753897453631051"/>
  </r>
  <r>
    <n v="7.6999999999999999E-2"/>
    <n v="8"/>
    <m/>
    <s v="1000rounds"/>
    <s v="Yes"/>
    <s v="No"/>
    <n v="2"/>
    <n v="0.37157000000000001"/>
    <n v="0.84792000000000001"/>
    <n v="0.45338000000000001"/>
    <n v="0.53380000000000005"/>
    <n v="1.21949"/>
    <x v="19"/>
    <x v="11"/>
    <n v="0.37157172516569897"/>
    <n v="0.84791744800267699"/>
    <n v="0.37157172516569897"/>
    <n v="0.84791744800267699"/>
    <n v="0.99989655510511599"/>
    <n v="0.85717814585035801"/>
    <s v="holiday-Profile1_rv00_comp50.xml"/>
    <s v="holiday-Profile2_rv00_comp50.xml"/>
    <s v="Holiday"/>
    <n v="0.31506214895245155"/>
  </r>
  <r>
    <n v="7.0000000000000007E-2"/>
    <n v="4"/>
    <m/>
    <s v="1000rounds"/>
    <s v="Yes"/>
    <s v="No"/>
    <n v="2"/>
    <n v="0.70469999999999999"/>
    <n v="0.90564999999999996"/>
    <n v="0.14535999999999999"/>
    <n v="0.20677000000000001"/>
    <n v="1.6103499999999999"/>
    <x v="11"/>
    <x v="19"/>
    <n v="0.90565421088903297"/>
    <n v="0.70469599735826105"/>
    <n v="0.90565421088903297"/>
    <n v="0.70469599735826105"/>
    <n v="0.85012881854987299"/>
    <n v="0.95837138562286805"/>
    <s v="holiday-Profile1_rv00_comp50.xml"/>
    <s v="holiday-Profile2_rv00_comp50.xml"/>
    <s v="Holiday"/>
    <n v="0.63821089740415593"/>
  </r>
  <r>
    <n v="6.5979999999999999"/>
    <n v="1001"/>
    <m/>
    <s v="1000rounds"/>
    <s v="Yes"/>
    <s v="No"/>
    <n v="2"/>
    <n v="0.55771999999999999"/>
    <n v="0.75148999999999999"/>
    <n v="0.35791000000000001"/>
    <n v="0.38423000000000002"/>
    <n v="1.30921"/>
    <x v="19"/>
    <x v="11"/>
    <n v="0.75149052629648005"/>
    <n v="0.55771815605451502"/>
    <n v="0.75149052629648005"/>
    <n v="0.55771815605451502"/>
    <n v="0.94623983806178402"/>
    <n v="0.59731591659313599"/>
    <s v="holiday-Profile1_rv00_comp50.xml"/>
    <s v="holiday-Profile2_rv00_comp50.xml"/>
    <s v="Holiday"/>
    <n v="0.41911991061850989"/>
  </r>
  <r>
    <n v="4.2720000000000002"/>
    <n v="1001"/>
    <m/>
    <s v="1000rounds"/>
    <s v="Yes"/>
    <s v="No"/>
    <n v="2"/>
    <n v="0.56452999999999998"/>
    <n v="0.75275000000000003"/>
    <n v="0.35215000000000002"/>
    <n v="0.37747000000000003"/>
    <n v="1.31728"/>
    <x v="11"/>
    <x v="19"/>
    <n v="0.75275161662494505"/>
    <n v="0.564532571091102"/>
    <n v="0.75275161662494505"/>
    <n v="0.564532571091102"/>
    <n v="0.78003064045243697"/>
    <n v="0.86763628000105197"/>
    <s v="holiday-Profile1_rv00_comp50.xml"/>
    <s v="holiday-Profile2_rv00_comp50.xml"/>
    <s v="Holiday"/>
    <n v="0.42495280552626374"/>
  </r>
  <r>
    <n v="1.6E-2"/>
    <n v="4"/>
    <m/>
    <s v="1000rounds"/>
    <s v="Yes"/>
    <s v="No"/>
    <n v="2"/>
    <n v="0.43162"/>
    <n v="0.86992999999999998"/>
    <n v="0.38943"/>
    <n v="0.47178999999999999"/>
    <n v="1.30155"/>
    <x v="19"/>
    <x v="11"/>
    <n v="0.43161905661530098"/>
    <n v="0.86992870014988599"/>
    <n v="0.43161905661530098"/>
    <n v="0.86992870014988599"/>
    <n v="0.93418477033763403"/>
    <n v="0.834129678467043"/>
    <s v="holiday-Profile1_rv00_comp50.xml"/>
    <s v="holiday-Profile2_rv00_comp50.xml"/>
    <s v="Holiday"/>
    <n v="0.37547780488126881"/>
  </r>
  <r>
    <n v="4.2679999999999998"/>
    <n v="998"/>
    <m/>
    <s v="1000rounds"/>
    <s v="Yes"/>
    <s v="No"/>
    <n v="2"/>
    <n v="0.79376999999999998"/>
    <n v="0.93867999999999996"/>
    <n v="6.4990000000000006E-2"/>
    <n v="0.12336999999999999"/>
    <n v="1.73245"/>
    <x v="11"/>
    <x v="19"/>
    <n v="0.93867811419194802"/>
    <n v="0.793766939301768"/>
    <n v="0.93867811419194802"/>
    <n v="0.793766939301768"/>
    <n v="0.91955878396556401"/>
    <n v="0.73726990730632802"/>
    <s v="holiday-Profile1_rv00_comp50.xml"/>
    <s v="holiday-Profile2_rv00_comp50.xml"/>
    <s v="Holiday"/>
    <n v="0.74509165369169805"/>
  </r>
  <r>
    <n v="5.2999999999999999E-2"/>
    <n v="18"/>
    <m/>
    <s v="1000rounds"/>
    <s v="Yes"/>
    <s v="No"/>
    <n v="2"/>
    <n v="0.55318999999999996"/>
    <n v="0.91369999999999996"/>
    <n v="0.26022000000000001"/>
    <n v="0.34838999999999998"/>
    <n v="1.46689"/>
    <x v="19"/>
    <x v="11"/>
    <n v="0.55319078178100101"/>
    <n v="0.913695639451654"/>
    <n v="0.55319078178100101"/>
    <n v="0.913695639451654"/>
    <n v="0.80455425679103698"/>
    <n v="0.89629629629629703"/>
    <s v="holiday-Profile1_rv00_comp50.xml"/>
    <s v="holiday-Profile2_rv00_comp50.xml"/>
    <s v="Holiday"/>
    <n v="0.50544800509815213"/>
  </r>
  <r>
    <n v="1.4999999999999999E-2"/>
    <n v="4"/>
    <m/>
    <s v="1000rounds"/>
    <s v="Yes"/>
    <s v="No"/>
    <n v="2"/>
    <n v="0.51241000000000003"/>
    <n v="0.84004000000000001"/>
    <n v="0.34251999999999999"/>
    <n v="0.40372999999999998"/>
    <n v="1.3524499999999999"/>
    <x v="11"/>
    <x v="19"/>
    <n v="0.84003834815926404"/>
    <n v="0.51241415341277596"/>
    <n v="0.84003834815926404"/>
    <n v="0.51241415341277596"/>
    <n v="0.85612034507004298"/>
    <n v="0.90522457030165604"/>
    <s v="holiday-Profile1_rv00_comp50.xml"/>
    <s v="holiday-Profile2_rv00_comp50.xml"/>
    <s v="Holiday"/>
    <n v="0.43044753900629601"/>
  </r>
  <r>
    <n v="5.6000000000000001E-2"/>
    <n v="19"/>
    <m/>
    <s v="1000rounds"/>
    <s v="Yes"/>
    <s v="No"/>
    <n v="2"/>
    <n v="0.61578999999999995"/>
    <n v="0.93472"/>
    <n v="0.19420000000000001"/>
    <n v="0.28673999999999999"/>
    <n v="1.5505"/>
    <x v="19"/>
    <x v="11"/>
    <n v="0.61578722194750202"/>
    <n v="0.93471683623363599"/>
    <n v="0.61578722194750202"/>
    <n v="0.93471683623363599"/>
    <n v="0.978277903901559"/>
    <n v="0.90649963689179502"/>
    <s v="holiday-Profile1_rv00_comp50.xml"/>
    <s v="holiday-Profile2_rv00_comp50.xml"/>
    <s v="Holiday"/>
    <n v="0.57558668389186896"/>
  </r>
  <r>
    <n v="1.7999999999999999E-2"/>
    <n v="10"/>
    <m/>
    <s v="1000rounds"/>
    <s v="Yes"/>
    <s v="No"/>
    <n v="2"/>
    <n v="0.81508999999999998"/>
    <n v="1"/>
    <n v="0"/>
    <n v="0.19489999999999999"/>
    <n v="1.8150900000000001"/>
    <x v="1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4910000000000001"/>
    <n v="705"/>
    <m/>
    <s v="1000rounds"/>
    <s v="Yes"/>
    <s v="No"/>
    <n v="2"/>
    <n v="0.85145999999999999"/>
    <n v="0.94127000000000005"/>
    <n v="0"/>
    <n v="0"/>
    <n v="1.7927299999999999"/>
    <x v="5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851"/>
    <n v="979"/>
    <m/>
    <s v="1000rounds"/>
    <s v="Yes"/>
    <s v="No"/>
    <n v="2"/>
    <n v="0.87382000000000004"/>
    <n v="0.87388999999999994"/>
    <n v="0"/>
    <n v="7.109E-2"/>
    <n v="1.7477100000000001"/>
    <x v="17"/>
    <x v="4"/>
    <n v="0.87389407590423596"/>
    <n v="0.87381723461916405"/>
    <n v="0.87389407590423596"/>
    <n v="0.87381723461916405"/>
    <n v="0.92138169721401697"/>
    <n v="0.81378077003997396"/>
    <s v="laptop_buyer_rv04_comp27.xml"/>
    <s v="laptop_seller_rv07_comp27.xml"/>
    <s v="Laptop"/>
    <n v="0.76362370475670927"/>
  </r>
  <r>
    <n v="1.7629999999999999"/>
    <n v="710"/>
    <m/>
    <s v="1000rounds"/>
    <s v="Yes"/>
    <s v="No"/>
    <n v="2"/>
    <n v="0.85145999999999999"/>
    <n v="0.94127000000000005"/>
    <n v="0"/>
    <n v="0"/>
    <n v="1.7927299999999999"/>
    <x v="5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3.5999999999999997E-2"/>
    <n v="6"/>
    <m/>
    <s v="1000rounds"/>
    <s v="Yes"/>
    <s v="No"/>
    <n v="2"/>
    <n v="0.81508999999999998"/>
    <n v="1"/>
    <n v="0"/>
    <n v="0.19489999999999999"/>
    <n v="1.8150900000000001"/>
    <x v="1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1.6950000000000001"/>
    <n v="720"/>
    <m/>
    <s v="1000rounds"/>
    <s v="Yes"/>
    <s v="No"/>
    <n v="2"/>
    <n v="0.85145999999999999"/>
    <n v="0.94127000000000005"/>
    <n v="0"/>
    <n v="0"/>
    <n v="1.7927299999999999"/>
    <x v="5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2.5000000000000001E-2"/>
    <n v="4"/>
    <m/>
    <s v="1000rounds"/>
    <s v="Yes"/>
    <s v="No"/>
    <n v="2"/>
    <n v="0.81508999999999998"/>
    <n v="1"/>
    <n v="0"/>
    <n v="0.19489999999999999"/>
    <n v="1.8150900000000001"/>
    <x v="1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1139999999999999"/>
    <n v="720"/>
    <m/>
    <s v="1000rounds"/>
    <s v="Yes"/>
    <s v="No"/>
    <n v="2"/>
    <n v="0.85145999999999999"/>
    <n v="0.94127000000000005"/>
    <n v="0"/>
    <n v="0"/>
    <n v="1.7927299999999999"/>
    <x v="5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8.9999999999999993E-3"/>
    <n v="10"/>
    <m/>
    <s v="1000rounds"/>
    <s v="Yes"/>
    <s v="No"/>
    <n v="2"/>
    <n v="0.81508999999999998"/>
    <n v="1"/>
    <n v="0"/>
    <n v="0.19489999999999999"/>
    <n v="1.8150900000000001"/>
    <x v="1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415"/>
    <n v="958"/>
    <m/>
    <s v="1000rounds"/>
    <s v="Yes"/>
    <s v="No"/>
    <n v="2"/>
    <n v="0.85145999999999999"/>
    <n v="0.94127000000000005"/>
    <n v="0"/>
    <n v="0"/>
    <n v="1.7927299999999999"/>
    <x v="5"/>
    <x v="17"/>
    <n v="0.85145874103907004"/>
    <n v="0.94127272766447601"/>
    <n v="0.85145874103907004"/>
    <n v="0.94127272766447601"/>
    <n v="0.78369325545774304"/>
    <n v="0.967013663912351"/>
    <s v="laptop_buyer_rv04_comp27.xml"/>
    <s v="laptop_seller_rv07_comp27.xml"/>
    <s v="Laptop"/>
    <n v="0.80145489167160622"/>
  </r>
  <r>
    <n v="1.226"/>
    <n v="1001"/>
    <m/>
    <s v="1000rounds"/>
    <s v="Yes"/>
    <s v="No"/>
    <n v="2"/>
    <n v="0.81508999999999998"/>
    <n v="1"/>
    <n v="0"/>
    <n v="0.19489999999999999"/>
    <n v="1.8150900000000001"/>
    <x v="8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1.0129999999999999"/>
    <n v="1001"/>
    <m/>
    <s v="1000rounds"/>
    <s v="No"/>
    <s v="No"/>
    <n v="1"/>
    <n v="0.4"/>
    <n v="0.7"/>
    <n v="1.2353700000000001"/>
    <n v="1.2692399999999999"/>
    <n v="0"/>
    <x v="18"/>
    <x v="8"/>
    <n v="0.4"/>
    <n v="0.7"/>
    <n v="0.4"/>
    <n v="0.7"/>
    <n v="0"/>
    <n v="0"/>
    <s v="laptop_buyer_rv04_comp27.xml"/>
    <s v="laptop_seller_rv07_comp27.xml"/>
    <s v="Laptop"/>
    <n v="0.27999999999999997"/>
  </r>
  <r>
    <n v="1.778"/>
    <n v="1001"/>
    <m/>
    <s v="1000rounds"/>
    <s v="Yes"/>
    <s v="No"/>
    <n v="2"/>
    <n v="0.81508999999999998"/>
    <n v="1"/>
    <n v="0"/>
    <n v="0.19489999999999999"/>
    <n v="1.8150900000000001"/>
    <x v="8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407"/>
    <n v="1001"/>
    <m/>
    <s v="1000rounds"/>
    <s v="No"/>
    <s v="No"/>
    <n v="1"/>
    <n v="0.4"/>
    <n v="0.7"/>
    <n v="1.2353700000000001"/>
    <n v="1.2692399999999999"/>
    <n v="0"/>
    <x v="18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3010000000000002"/>
    <n v="1001"/>
    <m/>
    <s v="1000rounds"/>
    <s v="Yes"/>
    <s v="No"/>
    <n v="2"/>
    <n v="0.81508999999999998"/>
    <n v="1"/>
    <n v="0"/>
    <n v="0.19489999999999999"/>
    <n v="1.8150900000000001"/>
    <x v="8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4849999999999999"/>
    <n v="1001"/>
    <m/>
    <s v="1000rounds"/>
    <s v="No"/>
    <s v="No"/>
    <n v="1"/>
    <n v="0.4"/>
    <n v="0.7"/>
    <n v="1.2353700000000001"/>
    <n v="1.2692399999999999"/>
    <n v="0"/>
    <x v="18"/>
    <x v="8"/>
    <n v="0.4"/>
    <n v="0.7"/>
    <n v="0.4"/>
    <n v="0.7"/>
    <n v="0"/>
    <n v="0"/>
    <s v="laptop_buyer_rv04_comp27.xml"/>
    <s v="laptop_seller_rv07_comp27.xml"/>
    <s v="Laptop"/>
    <n v="0.27999999999999997"/>
  </r>
  <r>
    <n v="3.0470000000000002"/>
    <n v="1001"/>
    <m/>
    <s v="1000rounds"/>
    <s v="Yes"/>
    <s v="No"/>
    <n v="2"/>
    <n v="0.81508999999999998"/>
    <n v="1"/>
    <n v="0"/>
    <n v="0.19489999999999999"/>
    <n v="1.8150900000000001"/>
    <x v="8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9950000000000001"/>
    <n v="1001"/>
    <m/>
    <s v="1000rounds"/>
    <s v="No"/>
    <s v="No"/>
    <n v="1"/>
    <n v="0.4"/>
    <n v="0.7"/>
    <n v="1.2353700000000001"/>
    <n v="1.2692399999999999"/>
    <n v="0"/>
    <x v="18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8149999999999999"/>
    <n v="1001"/>
    <m/>
    <s v="1000rounds"/>
    <s v="Yes"/>
    <s v="No"/>
    <n v="2"/>
    <n v="0.81508999999999998"/>
    <n v="1"/>
    <n v="0"/>
    <n v="0.19489999999999999"/>
    <n v="1.8150900000000001"/>
    <x v="8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3.1389999999999998"/>
    <n v="1001"/>
    <m/>
    <s v="1000rounds"/>
    <s v="No"/>
    <s v="No"/>
    <n v="1"/>
    <n v="0.4"/>
    <n v="0.7"/>
    <n v="1.2353700000000001"/>
    <n v="1.2692399999999999"/>
    <n v="0"/>
    <x v="18"/>
    <x v="8"/>
    <n v="0.4"/>
    <n v="0.7"/>
    <n v="0.4"/>
    <n v="0.7"/>
    <n v="0"/>
    <n v="0"/>
    <s v="laptop_buyer_rv04_comp27.xml"/>
    <s v="laptop_seller_rv07_comp27.xml"/>
    <s v="Laptop"/>
    <n v="0.27999999999999997"/>
  </r>
  <r>
    <n v="5.67"/>
    <n v="341"/>
    <m/>
    <s v="1000rounds"/>
    <s v="Yes"/>
    <s v="No"/>
    <n v="2"/>
    <n v="0.89710000000000001"/>
    <n v="0.90386"/>
    <n v="8.7899999999999992E-3"/>
    <n v="8.7899999999999992E-3"/>
    <n v="1.8009599999999999"/>
    <x v="9"/>
    <x v="3"/>
    <n v="0.89710462701590599"/>
    <n v="0.90385907802725696"/>
    <n v="0.89710462701590599"/>
    <n v="0.90385907802725696"/>
    <n v="0.77278189924051499"/>
    <n v="0.77452712301506299"/>
    <s v="holiday-Profile1_rv00_comp50.xml"/>
    <s v="holiday-Profile2_rv00_comp50.xml"/>
    <s v="Holiday"/>
    <n v="0.81085616106858305"/>
  </r>
  <r>
    <n v="6.5430000000000001"/>
    <n v="403"/>
    <m/>
    <s v="1000rounds"/>
    <s v="Yes"/>
    <s v="No"/>
    <n v="2"/>
    <n v="0.89710000000000001"/>
    <n v="0.90386"/>
    <n v="8.7899999999999992E-3"/>
    <n v="8.7899999999999992E-3"/>
    <n v="1.8009599999999999"/>
    <x v="2"/>
    <x v="10"/>
    <n v="0.89710462701590599"/>
    <n v="0.90385907802725696"/>
    <n v="0.89710462701590599"/>
    <n v="0.90385907802725696"/>
    <n v="0.63311098041625902"/>
    <n v="0.83144693962104199"/>
    <s v="holiday-Profile1_rv00_comp50.xml"/>
    <s v="holiday-Profile2_rv00_comp50.xml"/>
    <s v="Holiday"/>
    <n v="0.81085616106858305"/>
  </r>
  <r>
    <n v="4.9249999999999998"/>
    <n v="352"/>
    <m/>
    <s v="1000rounds"/>
    <s v="Yes"/>
    <s v="No"/>
    <n v="2"/>
    <n v="0.84004999999999996"/>
    <n v="0.88966999999999996"/>
    <n v="6.5259999999999999E-2"/>
    <n v="6.5259999999999999E-2"/>
    <n v="1.7297199999999999"/>
    <x v="9"/>
    <x v="3"/>
    <n v="0.84005181218924896"/>
    <n v="0.88966839858454505"/>
    <n v="0.84005181218924896"/>
    <n v="0.88966839858454505"/>
    <n v="0.77934651068979399"/>
    <n v="0.459710407443988"/>
    <s v="holiday-Profile1_rv00_comp50.xml"/>
    <s v="holiday-Profile2_rv00_comp50.xml"/>
    <s v="Holiday"/>
    <n v="0.74736755047845416"/>
  </r>
  <r>
    <n v="2.9000000000000001E-2"/>
    <n v="3"/>
    <m/>
    <s v="1000rounds"/>
    <s v="Yes"/>
    <s v="No"/>
    <n v="2"/>
    <n v="0.71914"/>
    <n v="0.96718999999999999"/>
    <n v="0.10158"/>
    <n v="0.20316999999999999"/>
    <n v="1.6863300000000001"/>
    <x v="2"/>
    <x v="10"/>
    <n v="0.96719206863511498"/>
    <n v="0.71914224179362096"/>
    <n v="0.96719206863511498"/>
    <n v="0.71914224179362096"/>
    <n v="0.82974137931034397"/>
    <n v="1"/>
    <s v="holiday-Profile1_rv00_comp50.xml"/>
    <s v="holiday-Profile2_rv00_comp50.xml"/>
    <s v="Holiday"/>
    <n v="0.69554867248326635"/>
  </r>
  <r>
    <n v="5.3369999999999997"/>
    <n v="293"/>
    <m/>
    <s v="1000rounds"/>
    <s v="Yes"/>
    <s v="No"/>
    <n v="2"/>
    <n v="0.84025000000000005"/>
    <n v="0.88990999999999998"/>
    <n v="6.4990000000000006E-2"/>
    <n v="6.4990000000000006E-2"/>
    <n v="1.7301599999999999"/>
    <x v="9"/>
    <x v="3"/>
    <n v="0.84025432009729495"/>
    <n v="0.88990786127451005"/>
    <n v="0.84025432009729495"/>
    <n v="0.88990786127451005"/>
    <n v="0.80983966503267901"/>
    <n v="0.69950560435074904"/>
    <s v="holiday-Profile1_rv00_comp50.xml"/>
    <s v="holiday-Profile2_rv00_comp50.xml"/>
    <s v="Holiday"/>
    <n v="0.74774892492445133"/>
  </r>
  <r>
    <n v="1.5980000000000001"/>
    <n v="85"/>
    <m/>
    <s v="1000rounds"/>
    <s v="Yes"/>
    <s v="No"/>
    <n v="2"/>
    <n v="0.79352999999999996"/>
    <n v="0.93847999999999998"/>
    <n v="6.5259999999999999E-2"/>
    <n v="0.12354"/>
    <n v="1.732"/>
    <x v="2"/>
    <x v="10"/>
    <n v="0.93847560628390203"/>
    <n v="0.79352747661180301"/>
    <n v="0.93847560628390203"/>
    <n v="0.79352747661180301"/>
    <n v="0.63713157825197297"/>
    <n v="0.92887286155373205"/>
    <s v="holiday-Profile1_rv00_comp50.xml"/>
    <s v="holiday-Profile2_rv00_comp50.xml"/>
    <s v="Holiday"/>
    <n v="0.74470617971619668"/>
  </r>
  <r>
    <n v="6.66"/>
    <n v="663"/>
    <m/>
    <s v="1000rounds"/>
    <s v="Yes"/>
    <s v="No"/>
    <n v="2"/>
    <n v="0.89710000000000001"/>
    <n v="0.90386"/>
    <n v="8.7899999999999992E-3"/>
    <n v="8.7899999999999992E-3"/>
    <n v="1.8009599999999999"/>
    <x v="9"/>
    <x v="3"/>
    <n v="0.89710462701590599"/>
    <n v="0.90385907802725696"/>
    <n v="0.89710462701590599"/>
    <n v="0.90385907802725696"/>
    <n v="0.63061492313460799"/>
    <n v="0.65482447306245695"/>
    <s v="holiday-Profile1_rv00_comp50.xml"/>
    <s v="holiday-Profile2_rv00_comp50.xml"/>
    <s v="Holiday"/>
    <n v="0.81085616106858305"/>
  </r>
  <r>
    <n v="5.2210000000000001"/>
    <n v="442"/>
    <m/>
    <s v="1000rounds"/>
    <s v="Yes"/>
    <s v="No"/>
    <n v="2"/>
    <n v="0.77151999999999998"/>
    <n v="0.87843000000000004"/>
    <n v="0.12920999999999999"/>
    <n v="0.14180999999999999"/>
    <n v="1.64994"/>
    <x v="2"/>
    <x v="10"/>
    <n v="0.87842827483429997"/>
    <n v="0.771516224464595"/>
    <n v="0.87842827483429997"/>
    <n v="0.771516224464595"/>
    <n v="0.71662249785087195"/>
    <n v="0.735833696328139"/>
    <s v="holiday-Profile1_rv00_comp50.xml"/>
    <s v="holiday-Profile2_rv00_comp50.xml"/>
    <s v="Holiday"/>
    <n v="0.67772166606310669"/>
  </r>
  <r>
    <n v="1.5369999999999999"/>
    <n v="78"/>
    <m/>
    <s v="1000rounds"/>
    <s v="Yes"/>
    <s v="No"/>
    <n v="2"/>
    <n v="0.84025000000000005"/>
    <n v="0.88990999999999998"/>
    <n v="6.4990000000000006E-2"/>
    <n v="6.4990000000000006E-2"/>
    <n v="1.7301599999999999"/>
    <x v="9"/>
    <x v="3"/>
    <n v="0.84025432009729495"/>
    <n v="0.88990786127451005"/>
    <n v="0.84025432009729495"/>
    <n v="0.88990786127451005"/>
    <n v="0.93215973868936297"/>
    <n v="0.395896513524439"/>
    <s v="holiday-Profile1_rv00_comp50.xml"/>
    <s v="holiday-Profile2_rv00_comp50.xml"/>
    <s v="Holiday"/>
    <n v="0.74774892492445133"/>
  </r>
  <r>
    <n v="6.2350000000000003"/>
    <n v="427"/>
    <m/>
    <s v="1000rounds"/>
    <s v="Yes"/>
    <s v="No"/>
    <n v="2"/>
    <n v="0.89710000000000001"/>
    <n v="0.90386"/>
    <n v="8.7899999999999992E-3"/>
    <n v="8.7899999999999992E-3"/>
    <n v="1.8009599999999999"/>
    <x v="2"/>
    <x v="10"/>
    <n v="0.89710462701590599"/>
    <n v="0.90385907802725696"/>
    <n v="0.89710462701590599"/>
    <n v="0.90385907802725696"/>
    <n v="0.75734380669607004"/>
    <n v="0.72458751464340598"/>
    <s v="holiday-Profile1_rv00_comp50.xml"/>
    <s v="holiday-Profile2_rv00_comp50.xml"/>
    <s v="Holiday"/>
    <n v="0.81085616106858305"/>
  </r>
  <r>
    <n v="5.5529999999999999"/>
    <n v="952"/>
    <m/>
    <s v="1000rounds"/>
    <s v="No"/>
    <s v="No"/>
    <n v="0"/>
    <n v="0.5"/>
    <n v="0.5"/>
    <n v="1.22373"/>
    <n v="1.2962499999999999"/>
    <n v="0"/>
    <x v="4"/>
    <x v="0"/>
    <n v="0.5"/>
    <n v="0.5"/>
    <n v="0.5"/>
    <n v="0.5"/>
    <n v="0"/>
    <n v="0"/>
    <s v="party5_rv05_comp100.xml"/>
    <s v="party6_rv05_comp100.xml"/>
    <s v="Party"/>
    <n v="0.25"/>
  </r>
  <r>
    <n v="6.3490000000000002"/>
    <n v="952"/>
    <m/>
    <s v="1000rounds"/>
    <s v="No"/>
    <s v="No"/>
    <n v="0"/>
    <n v="0.5"/>
    <n v="0.5"/>
    <n v="1.22373"/>
    <n v="1.2962499999999999"/>
    <n v="0"/>
    <x v="1"/>
    <x v="5"/>
    <n v="0.5"/>
    <n v="0.5"/>
    <n v="0.5"/>
    <n v="0.5"/>
    <n v="0"/>
    <n v="0"/>
    <s v="party5_rv05_comp100.xml"/>
    <s v="party6_rv05_comp100.xml"/>
    <s v="Party"/>
    <n v="0.25"/>
  </r>
  <r>
    <n v="5.6520000000000001"/>
    <n v="952"/>
    <m/>
    <s v="1000rounds"/>
    <s v="No"/>
    <s v="No"/>
    <n v="0"/>
    <n v="0.5"/>
    <n v="0.5"/>
    <n v="1.22373"/>
    <n v="1.2962499999999999"/>
    <n v="0"/>
    <x v="4"/>
    <x v="0"/>
    <n v="0.5"/>
    <n v="0.5"/>
    <n v="0.5"/>
    <n v="0.5"/>
    <n v="0"/>
    <n v="0"/>
    <s v="party5_rv05_comp100.xml"/>
    <s v="party6_rv05_comp100.xml"/>
    <s v="Party"/>
    <n v="0.25"/>
  </r>
  <r>
    <n v="6.5679999999999996"/>
    <n v="952"/>
    <m/>
    <s v="1000rounds"/>
    <s v="No"/>
    <s v="No"/>
    <n v="0"/>
    <n v="0.5"/>
    <n v="0.5"/>
    <n v="1.22373"/>
    <n v="1.2962499999999999"/>
    <n v="0"/>
    <x v="1"/>
    <x v="5"/>
    <n v="0.5"/>
    <n v="0.5"/>
    <n v="0.5"/>
    <n v="0.5"/>
    <n v="0"/>
    <n v="0"/>
    <s v="party5_rv05_comp100.xml"/>
    <s v="party6_rv05_comp100.xml"/>
    <s v="Party"/>
    <n v="0.25"/>
  </r>
  <r>
    <n v="5.6180000000000003"/>
    <n v="952"/>
    <m/>
    <s v="1000rounds"/>
    <s v="No"/>
    <s v="No"/>
    <n v="0"/>
    <n v="0.5"/>
    <n v="0.5"/>
    <n v="1.22373"/>
    <n v="1.2962499999999999"/>
    <n v="0"/>
    <x v="4"/>
    <x v="0"/>
    <n v="0.5"/>
    <n v="0.5"/>
    <n v="0.5"/>
    <n v="0.5"/>
    <n v="0"/>
    <n v="0"/>
    <s v="party5_rv05_comp100.xml"/>
    <s v="party6_rv05_comp100.xml"/>
    <s v="Party"/>
    <n v="0.25"/>
  </r>
  <r>
    <n v="6.5940000000000003"/>
    <n v="952"/>
    <m/>
    <s v="1000rounds"/>
    <s v="No"/>
    <s v="No"/>
    <n v="0"/>
    <n v="0.5"/>
    <n v="0.5"/>
    <n v="1.22373"/>
    <n v="1.2962499999999999"/>
    <n v="0"/>
    <x v="1"/>
    <x v="5"/>
    <n v="0.5"/>
    <n v="0.5"/>
    <n v="0.5"/>
    <n v="0.5"/>
    <n v="0"/>
    <n v="0"/>
    <s v="party5_rv05_comp100.xml"/>
    <s v="party6_rv05_comp100.xml"/>
    <s v="Party"/>
    <n v="0.25"/>
  </r>
  <r>
    <n v="6.524"/>
    <n v="952"/>
    <m/>
    <s v="1000rounds"/>
    <s v="No"/>
    <s v="No"/>
    <n v="0"/>
    <n v="0.5"/>
    <n v="0.5"/>
    <n v="1.22373"/>
    <n v="1.2962499999999999"/>
    <n v="0"/>
    <x v="4"/>
    <x v="0"/>
    <n v="0.5"/>
    <n v="0.5"/>
    <n v="0.5"/>
    <n v="0.5"/>
    <n v="0"/>
    <n v="0"/>
    <s v="party5_rv05_comp100.xml"/>
    <s v="party6_rv05_comp100.xml"/>
    <s v="Party"/>
    <n v="0.25"/>
  </r>
  <r>
    <n v="6.6180000000000003"/>
    <n v="952"/>
    <m/>
    <s v="1000rounds"/>
    <s v="No"/>
    <s v="No"/>
    <n v="0"/>
    <n v="0.5"/>
    <n v="0.5"/>
    <n v="1.22373"/>
    <n v="1.2962499999999999"/>
    <n v="0"/>
    <x v="1"/>
    <x v="5"/>
    <n v="0.5"/>
    <n v="0.5"/>
    <n v="0.5"/>
    <n v="0.5"/>
    <n v="0"/>
    <n v="0"/>
    <s v="party5_rv05_comp100.xml"/>
    <s v="party6_rv05_comp100.xml"/>
    <s v="Party"/>
    <n v="0.25"/>
  </r>
  <r>
    <n v="6.47"/>
    <n v="952"/>
    <m/>
    <s v="1000rounds"/>
    <s v="No"/>
    <s v="No"/>
    <n v="0"/>
    <n v="0.5"/>
    <n v="0.5"/>
    <n v="1.22373"/>
    <n v="1.2962499999999999"/>
    <n v="0"/>
    <x v="4"/>
    <x v="0"/>
    <n v="0.5"/>
    <n v="0.5"/>
    <n v="0.5"/>
    <n v="0.5"/>
    <n v="0"/>
    <n v="0"/>
    <s v="party5_rv05_comp100.xml"/>
    <s v="party6_rv05_comp100.xml"/>
    <s v="Party"/>
    <n v="0.25"/>
  </r>
  <r>
    <n v="6.1820000000000004"/>
    <n v="952"/>
    <m/>
    <s v="1000rounds"/>
    <s v="No"/>
    <s v="No"/>
    <n v="0"/>
    <n v="0.5"/>
    <n v="0.5"/>
    <n v="1.22373"/>
    <n v="1.2962499999999999"/>
    <n v="0"/>
    <x v="1"/>
    <x v="5"/>
    <n v="0.5"/>
    <n v="0.5"/>
    <n v="0.5"/>
    <n v="0.5"/>
    <n v="0"/>
    <n v="0"/>
    <s v="party5_rv05_comp100.xml"/>
    <s v="party6_rv05_comp100.xml"/>
    <s v="Party"/>
    <n v="0.25"/>
  </r>
  <r>
    <n v="2.0409999999999999"/>
    <n v="1001"/>
    <m/>
    <s v="1000rounds"/>
    <s v="Yes"/>
    <s v="No"/>
    <n v="2"/>
    <n v="0.12466000000000001"/>
    <n v="0.54091999999999996"/>
    <n v="0.39798"/>
    <n v="0.61051999999999995"/>
    <n v="0.66557999999999995"/>
    <x v="19"/>
    <x v="12"/>
    <n v="0.54091936678930597"/>
    <n v="0.124658964924257"/>
    <n v="0.54091936678930597"/>
    <n v="0.124658964924257"/>
    <n v="0.92850946718747795"/>
    <n v="0.33324968113755399"/>
    <s v="ItexvsCypress_CypressA_rv03_comp30.xml"/>
    <s v="ItexvsCypress_ItexB_rv02_comp60.xml"/>
    <s v="Itex vs Cypress"/>
    <n v="6.7430448371439397E-2"/>
  </r>
  <r>
    <n v="2.0499999999999998"/>
    <n v="918"/>
    <m/>
    <s v="1000rounds"/>
    <s v="Yes"/>
    <s v="No"/>
    <n v="2"/>
    <n v="0.30889"/>
    <n v="0.89368999999999998"/>
    <n v="0"/>
    <n v="0.46871000000000002"/>
    <n v="1.20258"/>
    <x v="12"/>
    <x v="19"/>
    <n v="0.89368506682529902"/>
    <n v="0.308890713144722"/>
    <n v="0.89368506682529902"/>
    <n v="0.308890713144722"/>
    <n v="0.90111197085453099"/>
    <n v="0.90358622463180904"/>
    <s v="ItexvsCypress_CypressA_rv03_comp30.xml"/>
    <s v="ItexvsCypress_ItexB_rv02_comp60.xml"/>
    <s v="Itex vs Cypress"/>
    <n v="0.27605101761845513"/>
  </r>
  <r>
    <n v="3.0339999999999998"/>
    <n v="1001"/>
    <m/>
    <s v="1000rounds"/>
    <s v="Yes"/>
    <s v="No"/>
    <n v="2"/>
    <n v="0.30703000000000003"/>
    <n v="0.92671000000000003"/>
    <n v="0"/>
    <n v="0.48687000000000002"/>
    <n v="1.23373"/>
    <x v="19"/>
    <x v="12"/>
    <n v="0.92670567829154205"/>
    <n v="0.30702791801331702"/>
    <n v="0.92670567829154205"/>
    <n v="0.30702791801331702"/>
    <n v="1"/>
    <n v="0.52213453562427203"/>
    <s v="ItexvsCypress_CypressA_rv03_comp30.xml"/>
    <s v="ItexvsCypress_ItexB_rv02_comp60.xml"/>
    <s v="Itex vs Cypress"/>
    <n v="0.2845245150169709"/>
  </r>
  <r>
    <n v="3.25"/>
    <n v="956"/>
    <m/>
    <s v="1000rounds"/>
    <s v="Yes"/>
    <s v="No"/>
    <n v="2"/>
    <n v="0.34598000000000001"/>
    <n v="0.67501999999999995"/>
    <n v="0.18965000000000001"/>
    <n v="0.37524999999999997"/>
    <n v="1.0209999999999999"/>
    <x v="12"/>
    <x v="19"/>
    <n v="0.67502475202177104"/>
    <n v="0.34597506130463002"/>
    <n v="0.67502475202177104"/>
    <n v="0.34597506130463002"/>
    <n v="0.82623870049553605"/>
    <n v="0.88257963456825805"/>
    <s v="ItexvsCypress_CypressA_rv03_comp30.xml"/>
    <s v="ItexvsCypress_ItexB_rv02_comp60.xml"/>
    <s v="Itex vs Cypress"/>
    <n v="0.23354172996287489"/>
  </r>
  <r>
    <n v="2.1459999999999999"/>
    <n v="999"/>
    <m/>
    <s v="1000rounds"/>
    <s v="Yes"/>
    <s v="No"/>
    <n v="2"/>
    <n v="0.60067000000000004"/>
    <n v="0.66241000000000005"/>
    <n v="9.1499999999999998E-2"/>
    <n v="9.1499999999999998E-2"/>
    <n v="1.26308"/>
    <x v="19"/>
    <x v="12"/>
    <n v="0.60066505567670503"/>
    <n v="0.66241268814730803"/>
    <n v="0.60066505567670503"/>
    <n v="0.66241268814730803"/>
    <n v="1"/>
    <n v="0.78338414740101203"/>
    <s v="ItexvsCypress_CypressA_rv03_comp30.xml"/>
    <s v="ItexvsCypress_ItexB_rv02_comp60.xml"/>
    <s v="Itex vs Cypress"/>
    <n v="0.39788815420695861"/>
  </r>
  <r>
    <n v="2.7509999999999999"/>
    <n v="999"/>
    <m/>
    <s v="1000rounds"/>
    <s v="Yes"/>
    <s v="No"/>
    <n v="2"/>
    <n v="0.44323000000000001"/>
    <n v="0.68794"/>
    <n v="0.13819000000000001"/>
    <n v="0.27850000000000003"/>
    <n v="1.13117"/>
    <x v="12"/>
    <x v="19"/>
    <n v="0.68793640460317695"/>
    <n v="0.44323083804524699"/>
    <n v="0.68793640460317695"/>
    <n v="0.44323083804524699"/>
    <n v="0.72551532845309596"/>
    <n v="0.99260140463894997"/>
    <s v="ItexvsCypress_CypressA_rv03_comp30.xml"/>
    <s v="ItexvsCypress_ItexB_rv02_comp60.xml"/>
    <s v="Itex vs Cypress"/>
    <n v="0.30491462913410022"/>
  </r>
  <r>
    <n v="3.4950000000000001"/>
    <n v="1001"/>
    <m/>
    <s v="1000rounds"/>
    <s v="No"/>
    <s v="No"/>
    <n v="1"/>
    <n v="0.2"/>
    <n v="0.3"/>
    <n v="0.88554999999999995"/>
    <n v="0.98492999999999997"/>
    <n v="0"/>
    <x v="19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3.399"/>
    <n v="1001"/>
    <m/>
    <s v="1000rounds"/>
    <s v="Yes"/>
    <s v="No"/>
    <n v="2"/>
    <n v="0.49435000000000001"/>
    <n v="0.80772999999999995"/>
    <n v="0"/>
    <n v="0.19650000000000001"/>
    <n v="1.3020799999999999"/>
    <x v="12"/>
    <x v="19"/>
    <n v="0.494350122502004"/>
    <n v="0.80772612005632205"/>
    <n v="0.494350122502004"/>
    <n v="0.80772612005632205"/>
    <n v="0.60295515238108599"/>
    <n v="1"/>
    <s v="ItexvsCypress_CypressA_rv03_comp30.xml"/>
    <s v="ItexvsCypress_ItexB_rv02_comp60.xml"/>
    <s v="Itex vs Cypress"/>
    <n v="0.39929950639791117"/>
  </r>
  <r>
    <n v="2.3610000000000002"/>
    <n v="1000"/>
    <m/>
    <s v="1000rounds"/>
    <s v="Yes"/>
    <s v="No"/>
    <n v="2"/>
    <n v="0.14301"/>
    <n v="0.76822000000000001"/>
    <n v="0.17695"/>
    <n v="0.52986"/>
    <n v="0.91122999999999998"/>
    <x v="19"/>
    <x v="12"/>
    <n v="0.14301000311259299"/>
    <n v="0.76822282400057196"/>
    <n v="0.14301000311259299"/>
    <n v="0.76822282400057196"/>
    <n v="0.91974984697643203"/>
    <n v="0.84018585622030495"/>
    <s v="ItexvsCypress_CypressA_rv03_comp30.xml"/>
    <s v="ItexvsCypress_ItexB_rv02_comp60.xml"/>
    <s v="Itex vs Cypress"/>
    <n v="0.10986354845148677"/>
  </r>
  <r>
    <n v="3.117"/>
    <n v="999"/>
    <m/>
    <s v="1000rounds"/>
    <s v="Yes"/>
    <s v="No"/>
    <n v="2"/>
    <n v="0.16808000000000001"/>
    <n v="0.81830000000000003"/>
    <n v="0.12306"/>
    <n v="0.51198999999999995"/>
    <n v="0.98638000000000003"/>
    <x v="12"/>
    <x v="19"/>
    <n v="0.16808403581494799"/>
    <n v="0.81829586008169397"/>
    <n v="0.16808403581494799"/>
    <n v="0.81829586008169397"/>
    <n v="0.41698701098150498"/>
    <n v="1"/>
    <s v="ItexvsCypress_CypressA_rv03_comp30.xml"/>
    <s v="ItexvsCypress_ItexB_rv02_comp60.xml"/>
    <s v="Itex vs Cypress"/>
    <n v="0.13754247065319511"/>
  </r>
  <r>
    <n v="5.04"/>
    <n v="1001"/>
    <m/>
    <s v="1000rounds"/>
    <s v="Yes"/>
    <s v="No"/>
    <n v="2"/>
    <n v="0.36235000000000001"/>
    <n v="0.75905"/>
    <n v="4.9180000000000001E-2"/>
    <n v="0.31074000000000002"/>
    <n v="1.1214"/>
    <x v="9"/>
    <x v="11"/>
    <n v="0.36235215503979801"/>
    <n v="0.75905281023924498"/>
    <n v="0.36235215503979801"/>
    <n v="0.75905281023924498"/>
    <n v="0.52212654000875602"/>
    <n v="0.78899999999999904"/>
    <s v="ItexvsCypress_CypressA_rv03_comp30.xml"/>
    <s v="ItexvsCypress_ItexB_rv02_comp60.xml"/>
    <s v="Itex vs Cypress"/>
    <n v="0.27504442157920528"/>
  </r>
  <r>
    <n v="5.8179999999999996"/>
    <n v="1000"/>
    <m/>
    <s v="1000rounds"/>
    <s v="Yes"/>
    <s v="No"/>
    <n v="2"/>
    <n v="0.45234000000000002"/>
    <n v="0.82038999999999995"/>
    <n v="2.792E-2"/>
    <n v="0.30768000000000001"/>
    <n v="1.2727299999999999"/>
    <x v="11"/>
    <x v="10"/>
    <n v="0.82039074511684096"/>
    <n v="0.45234134992233199"/>
    <n v="0.82039074511684096"/>
    <n v="0.45234134992233199"/>
    <n v="0.76807948970386697"/>
    <n v="0.53958630527817397"/>
    <s v="ItexvsCypress_CypressA_rv03_comp30.xml"/>
    <s v="ItexvsCypress_ItexB_rv02_comp60.xml"/>
    <s v="Itex vs Cypress"/>
    <n v="0.37109665710993961"/>
  </r>
  <r>
    <n v="2.8929999999999998"/>
    <n v="999"/>
    <m/>
    <s v="1000rounds"/>
    <s v="Yes"/>
    <s v="No"/>
    <n v="2"/>
    <n v="0.31791999999999998"/>
    <n v="0.90386"/>
    <n v="0"/>
    <n v="0.39734000000000003"/>
    <n v="1.2217800000000001"/>
    <x v="9"/>
    <x v="11"/>
    <n v="0.31791918896326599"/>
    <n v="0.90386306002816097"/>
    <n v="0.31791918896326599"/>
    <n v="0.90386306002816097"/>
    <n v="0.54764066970134095"/>
    <n v="0.90361456733777101"/>
    <s v="ItexvsCypress_CypressA_rv03_comp30.xml"/>
    <s v="ItexvsCypress_ItexB_rv02_comp60.xml"/>
    <s v="Itex vs Cypress"/>
    <n v="0.28735541097800871"/>
  </r>
  <r>
    <n v="2.375"/>
    <n v="1001"/>
    <m/>
    <s v="1000rounds"/>
    <s v="Yes"/>
    <s v="No"/>
    <n v="2"/>
    <n v="0.36235000000000001"/>
    <n v="0.75905"/>
    <n v="4.9180000000000001E-2"/>
    <n v="0.31074000000000002"/>
    <n v="1.1214"/>
    <x v="11"/>
    <x v="10"/>
    <n v="0.36235215503979801"/>
    <n v="0.75905281023924498"/>
    <n v="0.36235215503979801"/>
    <n v="0.75905281023924498"/>
    <n v="0.47929305433770703"/>
    <n v="1"/>
    <s v="ItexvsCypress_CypressA_rv03_comp30.xml"/>
    <s v="ItexvsCypress_ItexB_rv02_comp60.xml"/>
    <s v="Itex vs Cypress"/>
    <n v="0.27504442157920528"/>
  </r>
  <r>
    <n v="2.4020000000000001"/>
    <n v="1000"/>
    <m/>
    <s v="1000rounds"/>
    <s v="Yes"/>
    <s v="No"/>
    <n v="2"/>
    <n v="0.16808000000000001"/>
    <n v="0.81830000000000003"/>
    <n v="0.12306"/>
    <n v="0.51198999999999995"/>
    <n v="0.98638000000000003"/>
    <x v="9"/>
    <x v="11"/>
    <n v="0.16808403581494799"/>
    <n v="0.81829586008169397"/>
    <n v="0.16808403581494799"/>
    <n v="0.81829586008169397"/>
    <n v="0.59192004504504503"/>
    <n v="0.87378640776699001"/>
    <s v="ItexvsCypress_CypressA_rv03_comp30.xml"/>
    <s v="ItexvsCypress_ItexB_rv02_comp60.xml"/>
    <s v="Itex vs Cypress"/>
    <n v="0.13754247065319511"/>
  </r>
  <r>
    <n v="1.9059999999999999"/>
    <n v="1000"/>
    <m/>
    <s v="1000rounds"/>
    <s v="Yes"/>
    <s v="No"/>
    <n v="2"/>
    <n v="0.43243999999999999"/>
    <n v="0.85038999999999998"/>
    <n v="0"/>
    <n v="0.34005999999999997"/>
    <n v="1.2828299999999999"/>
    <x v="11"/>
    <x v="10"/>
    <n v="0.85039031092390105"/>
    <n v="0.43243880539504298"/>
    <n v="0.85039031092390105"/>
    <n v="0.43243880539504298"/>
    <n v="0.83827224913943399"/>
    <n v="0.52915888562048896"/>
    <s v="ItexvsCypress_CypressA_rv03_comp30.xml"/>
    <s v="ItexvsCypress_ItexB_rv02_comp60.xml"/>
    <s v="Itex vs Cypress"/>
    <n v="0.36774177017545095"/>
  </r>
  <r>
    <n v="2.5099999999999998"/>
    <n v="999"/>
    <m/>
    <s v="1000rounds"/>
    <s v="Yes"/>
    <s v="No"/>
    <n v="2"/>
    <n v="0.31838"/>
    <n v="0.85468999999999995"/>
    <n v="0"/>
    <n v="0.37684000000000001"/>
    <n v="1.17306"/>
    <x v="9"/>
    <x v="11"/>
    <n v="0.318375562014723"/>
    <n v="0.85468656809098498"/>
    <n v="0.318375562014723"/>
    <n v="0.85468656809098498"/>
    <n v="0.53214774281805699"/>
    <n v="0.90560471976401102"/>
    <s v="ItexvsCypress_CypressA_rv03_comp30.xml"/>
    <s v="ItexvsCypress_ItexB_rv02_comp60.xml"/>
    <s v="Itex vs Cypress"/>
    <n v="0.27211131646240216"/>
  </r>
  <r>
    <n v="1.377"/>
    <n v="658"/>
    <m/>
    <s v="1000rounds"/>
    <s v="Yes"/>
    <s v="No"/>
    <n v="2"/>
    <n v="0.16358"/>
    <n v="1"/>
    <n v="0"/>
    <n v="0.64756000000000002"/>
    <n v="1.1635800000000001"/>
    <x v="11"/>
    <x v="10"/>
    <n v="1"/>
    <n v="0.163577281235707"/>
    <n v="1"/>
    <n v="0.163577281235707"/>
    <n v="1"/>
    <n v="0.62019080266809501"/>
    <s v="ItexvsCypress_CypressA_rv03_comp30.xml"/>
    <s v="ItexvsCypress_ItexB_rv02_comp60.xml"/>
    <s v="Itex vs Cypress"/>
    <n v="0.163577281235707"/>
  </r>
  <r>
    <n v="2.3730000000000002"/>
    <n v="1001"/>
    <m/>
    <s v="1000rounds"/>
    <s v="No"/>
    <s v="No"/>
    <n v="1"/>
    <n v="0.2"/>
    <n v="0.3"/>
    <n v="0.88554999999999995"/>
    <n v="0.98492999999999997"/>
    <n v="0"/>
    <x v="9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093"/>
    <n v="1000"/>
    <m/>
    <s v="1000rounds"/>
    <s v="Yes"/>
    <s v="No"/>
    <n v="2"/>
    <n v="0.45234000000000002"/>
    <n v="0.82038999999999995"/>
    <n v="2.792E-2"/>
    <n v="0.30768000000000001"/>
    <n v="1.2727299999999999"/>
    <x v="11"/>
    <x v="10"/>
    <n v="0.82039074511684096"/>
    <n v="0.45234134992233199"/>
    <n v="0.82039074511684096"/>
    <n v="0.45234134992233199"/>
    <n v="0.77355374021438905"/>
    <n v="0.53848466626578395"/>
    <s v="ItexvsCypress_CypressA_rv03_comp30.xml"/>
    <s v="ItexvsCypress_ItexB_rv02_comp60.xml"/>
    <s v="Itex vs Cypress"/>
    <n v="0.37109665710993961"/>
  </r>
  <r>
    <n v="1.917"/>
    <n v="990"/>
    <m/>
    <s v="1000rounds"/>
    <s v="Yes"/>
    <s v="No"/>
    <n v="2"/>
    <n v="0.43243999999999999"/>
    <n v="0.85038999999999998"/>
    <n v="0"/>
    <n v="0.34005999999999997"/>
    <n v="1.2828299999999999"/>
    <x v="2"/>
    <x v="9"/>
    <n v="0.85039031092390105"/>
    <n v="0.43243880539504298"/>
    <n v="0.85039031092390105"/>
    <n v="0.43243880539504298"/>
    <n v="0.76098300282679898"/>
    <n v="0.79195867366593298"/>
    <s v="ItexvsCypress_CypressA_rv03_comp30.xml"/>
    <s v="ItexvsCypress_ItexB_rv02_comp60.xml"/>
    <s v="Itex vs Cypress"/>
    <n v="0.36774177017545095"/>
  </r>
  <r>
    <n v="1.62"/>
    <n v="1001"/>
    <m/>
    <s v="1000rounds"/>
    <s v="No"/>
    <s v="No"/>
    <n v="1"/>
    <n v="0.2"/>
    <n v="0.3"/>
    <n v="0.88554999999999995"/>
    <n v="0.98492999999999997"/>
    <n v="0"/>
    <x v="10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1179999999999999"/>
    <n v="1001"/>
    <m/>
    <s v="1000rounds"/>
    <s v="No"/>
    <s v="No"/>
    <n v="1"/>
    <n v="0.2"/>
    <n v="0.3"/>
    <n v="0.88554999999999995"/>
    <n v="0.98492999999999997"/>
    <n v="0"/>
    <x v="2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2.234"/>
    <n v="952"/>
    <m/>
    <s v="1000rounds"/>
    <s v="Yes"/>
    <s v="No"/>
    <n v="2"/>
    <n v="0.58845000000000003"/>
    <n v="0.75966"/>
    <n v="0"/>
    <n v="9.0870000000000006E-2"/>
    <n v="1.3481000000000001"/>
    <x v="10"/>
    <x v="3"/>
    <n v="0.58844662038933204"/>
    <n v="0.75965765007040298"/>
    <n v="0.58844662038933204"/>
    <n v="0.75965765007040298"/>
    <n v="0.99481263205727399"/>
    <n v="0.86670742892081898"/>
    <s v="ItexvsCypress_CypressA_rv03_comp30.xml"/>
    <s v="ItexvsCypress_ItexB_rv02_comp60.xml"/>
    <s v="Itex vs Cypress"/>
    <n v="0.44701797683683048"/>
  </r>
  <r>
    <n v="2.6019999999999999"/>
    <n v="995"/>
    <m/>
    <s v="1000rounds"/>
    <s v="Yes"/>
    <s v="No"/>
    <n v="2"/>
    <n v="0.30889"/>
    <n v="0.89368999999999998"/>
    <n v="0"/>
    <n v="0.46871000000000002"/>
    <n v="1.20258"/>
    <x v="2"/>
    <x v="9"/>
    <n v="0.89368506682529902"/>
    <n v="0.308890713144722"/>
    <n v="0.89368506682529902"/>
    <n v="0.308890713144722"/>
    <n v="0.65051020408163196"/>
    <n v="0.63110298843974399"/>
    <s v="ItexvsCypress_CypressA_rv03_comp30.xml"/>
    <s v="ItexvsCypress_ItexB_rv02_comp60.xml"/>
    <s v="Itex vs Cypress"/>
    <n v="0.27605101761845513"/>
  </r>
  <r>
    <n v="2.1659999999999999"/>
    <n v="995"/>
    <m/>
    <s v="1000rounds"/>
    <s v="Yes"/>
    <s v="No"/>
    <n v="2"/>
    <n v="0.25603999999999999"/>
    <n v="0.90437000000000001"/>
    <n v="0"/>
    <n v="0.45339000000000002"/>
    <n v="1.1604000000000001"/>
    <x v="10"/>
    <x v="3"/>
    <n v="0.25603722186509698"/>
    <n v="0.904366242148259"/>
    <n v="0.25603722186509698"/>
    <n v="0.904366242148259"/>
    <n v="0.60531780115179901"/>
    <n v="1"/>
    <s v="ItexvsCypress_CypressA_rv03_comp30.xml"/>
    <s v="ItexvsCypress_ItexB_rv02_comp60.xml"/>
    <s v="Itex vs Cypress"/>
    <n v="0.23155142018821781"/>
  </r>
  <r>
    <n v="2.4460000000000002"/>
    <n v="985"/>
    <m/>
    <s v="1000rounds"/>
    <s v="Yes"/>
    <s v="No"/>
    <n v="2"/>
    <n v="0.20202999999999999"/>
    <n v="0.91766999999999999"/>
    <n v="5.3839999999999999E-2"/>
    <n v="0.57487999999999995"/>
    <n v="1.1196999999999999"/>
    <x v="2"/>
    <x v="9"/>
    <n v="0.91766556434858804"/>
    <n v="0.20203205722444301"/>
    <n v="0.91766556434858804"/>
    <n v="0.20203205722444301"/>
    <n v="0.76744186046511598"/>
    <n v="0.92006209503143299"/>
    <s v="ItexvsCypress_CypressA_rv03_comp30.xml"/>
    <s v="ItexvsCypress_ItexB_rv02_comp60.xml"/>
    <s v="Itex vs Cypress"/>
    <n v="0.18539786180937473"/>
  </r>
  <r>
    <n v="2.0979999999999999"/>
    <n v="993"/>
    <m/>
    <s v="1000rounds"/>
    <s v="Yes"/>
    <s v="No"/>
    <n v="2"/>
    <n v="0.16808000000000001"/>
    <n v="0.81830000000000003"/>
    <n v="0.12306"/>
    <n v="0.51198999999999995"/>
    <n v="0.98638000000000003"/>
    <x v="10"/>
    <x v="3"/>
    <n v="0.16808403581494799"/>
    <n v="0.81829586008169397"/>
    <n v="0.16808403581494799"/>
    <n v="0.81829586008169397"/>
    <n v="0.79213232405363299"/>
    <n v="0.90996108949416299"/>
    <s v="ItexvsCypress_CypressA_rv03_comp30.xml"/>
    <s v="ItexvsCypress_ItexB_rv02_comp60.xml"/>
    <s v="Itex vs Cypress"/>
    <n v="0.13754247065319511"/>
  </r>
  <r>
    <n v="2.42"/>
    <n v="977"/>
    <m/>
    <s v="1000rounds"/>
    <s v="Yes"/>
    <s v="No"/>
    <n v="2"/>
    <n v="0.20202999999999999"/>
    <n v="0.91766999999999999"/>
    <n v="5.3839999999999999E-2"/>
    <n v="0.57487999999999995"/>
    <n v="1.1196999999999999"/>
    <x v="2"/>
    <x v="9"/>
    <n v="0.91766556434858804"/>
    <n v="0.20203205722444301"/>
    <n v="0.91766556434858804"/>
    <n v="0.20203205722444301"/>
    <n v="0.97861271335385702"/>
    <n v="0.97279847301066902"/>
    <s v="ItexvsCypress_CypressA_rv03_comp30.xml"/>
    <s v="ItexvsCypress_ItexB_rv02_comp60.xml"/>
    <s v="Itex vs Cypress"/>
    <n v="0.18539786180937473"/>
  </r>
  <r>
    <n v="2.181"/>
    <n v="984"/>
    <m/>
    <s v="1000rounds"/>
    <s v="Yes"/>
    <s v="No"/>
    <n v="2"/>
    <n v="0.31838"/>
    <n v="0.85468999999999995"/>
    <n v="0"/>
    <n v="0.37684000000000001"/>
    <n v="1.17306"/>
    <x v="10"/>
    <x v="3"/>
    <n v="0.318375562014723"/>
    <n v="0.85468656809098498"/>
    <n v="0.318375562014723"/>
    <n v="0.85468656809098498"/>
    <n v="0.90644922169504905"/>
    <n v="0.87304352806643504"/>
    <s v="ItexvsCypress_CypressA_rv03_comp30.xml"/>
    <s v="ItexvsCypress_ItexB_rv02_comp60.xml"/>
    <s v="Itex vs Cypress"/>
    <n v="0.27211131646240216"/>
  </r>
  <r>
    <n v="7.8689999999999998"/>
    <n v="1001"/>
    <m/>
    <s v="1000rounds"/>
    <s v="No"/>
    <s v="No"/>
    <n v="1"/>
    <n v="0.5"/>
    <n v="0.5"/>
    <n v="1.22373"/>
    <n v="1.2962499999999999"/>
    <n v="0"/>
    <x v="13"/>
    <x v="19"/>
    <n v="0.5"/>
    <n v="0.5"/>
    <n v="0.5"/>
    <n v="0.5"/>
    <n v="0"/>
    <n v="0"/>
    <s v="party5_rv05_comp100.xml"/>
    <s v="party6_rv05_comp100.xml"/>
    <s v="Party"/>
    <n v="0.25"/>
  </r>
  <r>
    <n v="8.2170000000000005"/>
    <n v="1001"/>
    <m/>
    <s v="1000rounds"/>
    <s v="No"/>
    <s v="No"/>
    <n v="1"/>
    <n v="0.5"/>
    <n v="0.5"/>
    <n v="1.22373"/>
    <n v="1.2962499999999999"/>
    <n v="0"/>
    <x v="19"/>
    <x v="13"/>
    <n v="0.5"/>
    <n v="0.5"/>
    <n v="0.5"/>
    <n v="0.5"/>
    <n v="0"/>
    <n v="0"/>
    <s v="party5_rv05_comp100.xml"/>
    <s v="party6_rv05_comp100.xml"/>
    <s v="Party"/>
    <n v="0.25"/>
  </r>
  <r>
    <n v="8.7140000000000004"/>
    <n v="1001"/>
    <m/>
    <s v="1000rounds"/>
    <s v="No"/>
    <s v="No"/>
    <n v="1"/>
    <n v="0.5"/>
    <n v="0.5"/>
    <n v="1.22373"/>
    <n v="1.2962499999999999"/>
    <n v="0"/>
    <x v="13"/>
    <x v="19"/>
    <n v="0.5"/>
    <n v="0.5"/>
    <n v="0.5"/>
    <n v="0.5"/>
    <n v="0"/>
    <n v="0"/>
    <s v="party5_rv05_comp100.xml"/>
    <s v="party6_rv05_comp100.xml"/>
    <s v="Party"/>
    <n v="0.25"/>
  </r>
  <r>
    <n v="8.7210000000000001"/>
    <n v="1001"/>
    <m/>
    <s v="1000rounds"/>
    <s v="No"/>
    <s v="No"/>
    <n v="1"/>
    <n v="0.5"/>
    <n v="0.5"/>
    <n v="1.22373"/>
    <n v="1.2962499999999999"/>
    <n v="0"/>
    <x v="19"/>
    <x v="13"/>
    <n v="0.5"/>
    <n v="0.5"/>
    <n v="0.5"/>
    <n v="0.5"/>
    <n v="0"/>
    <n v="0"/>
    <s v="party5_rv05_comp100.xml"/>
    <s v="party6_rv05_comp100.xml"/>
    <s v="Party"/>
    <n v="0.25"/>
  </r>
  <r>
    <n v="8.5169999999999995"/>
    <n v="1001"/>
    <m/>
    <s v="1000rounds"/>
    <s v="No"/>
    <s v="No"/>
    <n v="1"/>
    <n v="0.5"/>
    <n v="0.5"/>
    <n v="1.22373"/>
    <n v="1.2962499999999999"/>
    <n v="0"/>
    <x v="13"/>
    <x v="19"/>
    <n v="0.5"/>
    <n v="0.5"/>
    <n v="0.5"/>
    <n v="0.5"/>
    <n v="0"/>
    <n v="0"/>
    <s v="party5_rv05_comp100.xml"/>
    <s v="party6_rv05_comp100.xml"/>
    <s v="Party"/>
    <n v="0.25"/>
  </r>
  <r>
    <n v="8.4339999999999993"/>
    <n v="1001"/>
    <m/>
    <s v="1000rounds"/>
    <s v="No"/>
    <s v="No"/>
    <n v="1"/>
    <n v="0.5"/>
    <n v="0.5"/>
    <n v="1.22373"/>
    <n v="1.2962499999999999"/>
    <n v="0"/>
    <x v="19"/>
    <x v="13"/>
    <n v="0.5"/>
    <n v="0.5"/>
    <n v="0.5"/>
    <n v="0.5"/>
    <n v="0"/>
    <n v="0"/>
    <s v="party5_rv05_comp100.xml"/>
    <s v="party6_rv05_comp100.xml"/>
    <s v="Party"/>
    <n v="0.25"/>
  </r>
  <r>
    <n v="8.2469999999999999"/>
    <n v="1001"/>
    <m/>
    <s v="1000rounds"/>
    <s v="No"/>
    <s v="No"/>
    <n v="1"/>
    <n v="0.5"/>
    <n v="0.5"/>
    <n v="1.22373"/>
    <n v="1.2962499999999999"/>
    <n v="0"/>
    <x v="13"/>
    <x v="19"/>
    <n v="0.5"/>
    <n v="0.5"/>
    <n v="0.5"/>
    <n v="0.5"/>
    <n v="0"/>
    <n v="0"/>
    <s v="party5_rv05_comp100.xml"/>
    <s v="party6_rv05_comp100.xml"/>
    <s v="Party"/>
    <n v="0.25"/>
  </r>
  <r>
    <n v="8.8689999999999998"/>
    <n v="1001"/>
    <m/>
    <s v="1000rounds"/>
    <s v="No"/>
    <s v="No"/>
    <n v="1"/>
    <n v="0.5"/>
    <n v="0.5"/>
    <n v="1.22373"/>
    <n v="1.2962499999999999"/>
    <n v="0"/>
    <x v="19"/>
    <x v="13"/>
    <n v="0.5"/>
    <n v="0.5"/>
    <n v="0.5"/>
    <n v="0.5"/>
    <n v="0"/>
    <n v="0"/>
    <s v="party5_rv05_comp100.xml"/>
    <s v="party6_rv05_comp100.xml"/>
    <s v="Party"/>
    <n v="0.25"/>
  </r>
  <r>
    <n v="9.0470000000000006"/>
    <n v="1001"/>
    <m/>
    <s v="1000rounds"/>
    <s v="No"/>
    <s v="No"/>
    <n v="1"/>
    <n v="0.5"/>
    <n v="0.5"/>
    <n v="1.22373"/>
    <n v="1.2962499999999999"/>
    <n v="0"/>
    <x v="13"/>
    <x v="19"/>
    <n v="0.5"/>
    <n v="0.5"/>
    <n v="0.5"/>
    <n v="0.5"/>
    <n v="0"/>
    <n v="0"/>
    <s v="party5_rv05_comp100.xml"/>
    <s v="party6_rv05_comp100.xml"/>
    <s v="Party"/>
    <n v="0.25"/>
  </r>
  <r>
    <n v="8.7530000000000001"/>
    <n v="1001"/>
    <m/>
    <s v="1000rounds"/>
    <s v="No"/>
    <s v="No"/>
    <n v="1"/>
    <n v="0.5"/>
    <n v="0.5"/>
    <n v="1.22373"/>
    <n v="1.2962499999999999"/>
    <n v="0"/>
    <x v="19"/>
    <x v="13"/>
    <n v="0.5"/>
    <n v="0.5"/>
    <n v="0.5"/>
    <n v="0.5"/>
    <n v="0"/>
    <n v="0"/>
    <s v="party5_rv05_comp100.xml"/>
    <s v="party6_rv05_comp100.xml"/>
    <s v="Party"/>
    <n v="0.25"/>
  </r>
  <r>
    <n v="2.8530000000000002"/>
    <n v="1001"/>
    <m/>
    <s v="1000rounds"/>
    <s v="No"/>
    <s v="No"/>
    <n v="1"/>
    <n v="0.2"/>
    <n v="0.3"/>
    <n v="0.88554999999999995"/>
    <n v="0.98492999999999997"/>
    <n v="0"/>
    <x v="8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3180000000000001"/>
    <n v="1001"/>
    <m/>
    <s v="1000rounds"/>
    <s v="No"/>
    <s v="No"/>
    <n v="1"/>
    <n v="0.2"/>
    <n v="0.3"/>
    <n v="0.88554999999999995"/>
    <n v="0.98492999999999997"/>
    <n v="0"/>
    <x v="16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92"/>
    <n v="1001"/>
    <m/>
    <s v="1000rounds"/>
    <s v="No"/>
    <s v="No"/>
    <n v="1"/>
    <n v="0.2"/>
    <n v="0.3"/>
    <n v="0.88554999999999995"/>
    <n v="0.98492999999999997"/>
    <n v="0"/>
    <x v="8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5299999999999998"/>
    <n v="1001"/>
    <m/>
    <s v="1000rounds"/>
    <s v="No"/>
    <s v="No"/>
    <n v="1"/>
    <n v="0.2"/>
    <n v="0.3"/>
    <n v="0.88554999999999995"/>
    <n v="0.98492999999999997"/>
    <n v="0"/>
    <x v="16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8380000000000001"/>
    <n v="1001"/>
    <m/>
    <s v="1000rounds"/>
    <s v="No"/>
    <s v="No"/>
    <n v="1"/>
    <n v="0.2"/>
    <n v="0.3"/>
    <n v="0.88554999999999995"/>
    <n v="0.98492999999999997"/>
    <n v="0"/>
    <x v="8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484"/>
    <n v="1001"/>
    <m/>
    <s v="1000rounds"/>
    <s v="No"/>
    <s v="No"/>
    <n v="1"/>
    <n v="0.2"/>
    <n v="0.3"/>
    <n v="0.88554999999999995"/>
    <n v="0.98492999999999997"/>
    <n v="0"/>
    <x v="16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456"/>
    <n v="1001"/>
    <m/>
    <s v="1000rounds"/>
    <s v="No"/>
    <s v="No"/>
    <n v="1"/>
    <n v="0.2"/>
    <n v="0.3"/>
    <n v="0.88554999999999995"/>
    <n v="0.98492999999999997"/>
    <n v="0"/>
    <x v="8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1.998"/>
    <n v="1001"/>
    <m/>
    <s v="1000rounds"/>
    <s v="No"/>
    <s v="No"/>
    <n v="1"/>
    <n v="0.2"/>
    <n v="0.3"/>
    <n v="0.88554999999999995"/>
    <n v="0.98492999999999997"/>
    <n v="0"/>
    <x v="16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347"/>
    <n v="1001"/>
    <m/>
    <s v="1000rounds"/>
    <s v="No"/>
    <s v="No"/>
    <n v="1"/>
    <n v="0.2"/>
    <n v="0.3"/>
    <n v="0.88554999999999995"/>
    <n v="0.98492999999999997"/>
    <n v="0"/>
    <x v="8"/>
    <x v="16"/>
    <n v="0.3"/>
    <n v="0.2"/>
    <n v="0.3"/>
    <n v="0.2"/>
    <n v="0"/>
    <n v="0"/>
    <s v="ItexvsCypress_CypressA_rv03_comp30.xml"/>
    <s v="ItexvsCypress_ItexB_rv02_comp60.xml"/>
    <s v="Itex vs Cypress"/>
    <n v="0.06"/>
  </r>
  <r>
    <n v="2.3220000000000001"/>
    <n v="1001"/>
    <m/>
    <s v="1000rounds"/>
    <s v="No"/>
    <s v="No"/>
    <n v="1"/>
    <n v="0.2"/>
    <n v="0.3"/>
    <n v="0.88554999999999995"/>
    <n v="0.98492999999999997"/>
    <n v="0"/>
    <x v="16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6.0000000000000001E-3"/>
    <n v="3"/>
    <m/>
    <s v="1000rounds"/>
    <s v="Yes"/>
    <s v="No"/>
    <n v="2"/>
    <n v="0.87382000000000004"/>
    <n v="0.87388999999999994"/>
    <n v="0"/>
    <n v="7.109E-2"/>
    <n v="1.7477100000000001"/>
    <x v="15"/>
    <x v="2"/>
    <n v="0.87389407590423596"/>
    <n v="0.87381723461916405"/>
    <n v="0.87389407590423596"/>
    <n v="0.87381723461916405"/>
    <n v="0"/>
    <n v="0.90410328284088104"/>
    <s v="laptop_buyer_rv04_comp27.xml"/>
    <s v="laptop_seller_rv07_comp27.xml"/>
    <s v="Laptop"/>
    <n v="0.76362370475670927"/>
  </r>
  <r>
    <n v="0.11600000000000001"/>
    <n v="3"/>
    <m/>
    <s v="1000rounds"/>
    <s v="Yes"/>
    <s v="No"/>
    <n v="2"/>
    <n v="0.87382000000000004"/>
    <n v="0.87388999999999994"/>
    <n v="0"/>
    <n v="7.109E-2"/>
    <n v="1.7477100000000001"/>
    <x v="3"/>
    <x v="15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5145999999999999"/>
    <n v="0.94127000000000005"/>
    <n v="0"/>
    <n v="0"/>
    <n v="1.7927299999999999"/>
    <x v="15"/>
    <x v="2"/>
    <n v="0.85145874103907004"/>
    <n v="0.94127272766447601"/>
    <n v="0.85145874103907004"/>
    <n v="0.94127272766447601"/>
    <n v="0"/>
    <n v="0.95205164142043996"/>
    <s v="laptop_buyer_rv04_comp27.xml"/>
    <s v="laptop_seller_rv07_comp27.xml"/>
    <s v="Laptop"/>
    <n v="0.80145489167160622"/>
  </r>
  <r>
    <n v="0.23"/>
    <n v="5"/>
    <m/>
    <s v="1000rounds"/>
    <s v="Yes"/>
    <s v="No"/>
    <n v="2"/>
    <n v="0.87382000000000004"/>
    <n v="0.87388999999999994"/>
    <n v="0"/>
    <n v="7.109E-2"/>
    <n v="1.7477100000000001"/>
    <x v="3"/>
    <x v="15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15"/>
    <x v="2"/>
    <n v="0.87389407590423596"/>
    <n v="0.87381723461916405"/>
    <n v="0.87389407590423596"/>
    <n v="0.87381723461916405"/>
    <n v="0"/>
    <n v="0.90410328284088104"/>
    <s v="laptop_buyer_rv04_comp27.xml"/>
    <s v="laptop_seller_rv07_comp27.xml"/>
    <s v="Laptop"/>
    <n v="0.76362370475670927"/>
  </r>
  <r>
    <n v="5.3999999999999999E-2"/>
    <n v="2"/>
    <m/>
    <s v="1000rounds"/>
    <s v="Yes"/>
    <s v="No"/>
    <n v="2"/>
    <n v="0.87382000000000004"/>
    <n v="0.87388999999999994"/>
    <n v="0"/>
    <n v="7.109E-2"/>
    <n v="1.7477100000000001"/>
    <x v="3"/>
    <x v="15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1E-3"/>
    <n v="3"/>
    <m/>
    <s v="1000rounds"/>
    <s v="Yes"/>
    <s v="No"/>
    <n v="2"/>
    <n v="0.85145999999999999"/>
    <n v="0.94127000000000005"/>
    <n v="0"/>
    <n v="0"/>
    <n v="1.7927299999999999"/>
    <x v="15"/>
    <x v="2"/>
    <n v="0.85145874103907004"/>
    <n v="0.94127272766447601"/>
    <n v="0.85145874103907004"/>
    <n v="0.94127272766447601"/>
    <n v="0"/>
    <n v="0.95205164142043996"/>
    <s v="laptop_buyer_rv04_comp27.xml"/>
    <s v="laptop_seller_rv07_comp27.xml"/>
    <s v="Laptop"/>
    <n v="0.80145489167160622"/>
  </r>
  <r>
    <n v="0.106"/>
    <n v="5"/>
    <m/>
    <s v="1000rounds"/>
    <s v="Yes"/>
    <s v="No"/>
    <n v="2"/>
    <n v="0.87382000000000004"/>
    <n v="0.87388999999999994"/>
    <n v="0"/>
    <n v="7.109E-2"/>
    <n v="1.7477100000000001"/>
    <x v="3"/>
    <x v="15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5.2999999999999999E-2"/>
    <n v="3"/>
    <m/>
    <s v="1000rounds"/>
    <s v="Yes"/>
    <s v="No"/>
    <n v="2"/>
    <n v="0.87382000000000004"/>
    <n v="0.87388999999999994"/>
    <n v="0"/>
    <n v="7.109E-2"/>
    <n v="1.7477100000000001"/>
    <x v="15"/>
    <x v="2"/>
    <n v="0.87389407590423596"/>
    <n v="0.87381723461916405"/>
    <n v="0.87389407590423596"/>
    <n v="0.87381723461916405"/>
    <n v="0"/>
    <n v="0.90410328284088104"/>
    <s v="laptop_buyer_rv04_comp27.xml"/>
    <s v="laptop_seller_rv07_comp27.xml"/>
    <s v="Laptop"/>
    <n v="0.76362370475670927"/>
  </r>
  <r>
    <n v="2E-3"/>
    <n v="3"/>
    <m/>
    <s v="1000rounds"/>
    <s v="Yes"/>
    <s v="No"/>
    <n v="2"/>
    <n v="0.87382000000000004"/>
    <n v="0.87388999999999994"/>
    <n v="0"/>
    <n v="7.109E-2"/>
    <n v="1.7477100000000001"/>
    <x v="3"/>
    <x v="15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2.5870000000000002"/>
    <n v="999"/>
    <m/>
    <s v="1000rounds"/>
    <s v="Yes"/>
    <s v="No"/>
    <n v="2"/>
    <n v="0.71914"/>
    <n v="0.96718999999999999"/>
    <n v="0.10158"/>
    <n v="0.20316999999999999"/>
    <n v="1.6863300000000001"/>
    <x v="8"/>
    <x v="12"/>
    <n v="0.96719206863511498"/>
    <n v="0.71914224179362096"/>
    <n v="0.96719206863511498"/>
    <n v="0.71914224179362096"/>
    <n v="0.74249301113799504"/>
    <n v="0.74256390304370201"/>
    <s v="holiday-Profile1_rv00_comp50.xml"/>
    <s v="holiday-Profile2_rv00_comp50.xml"/>
    <s v="Holiday"/>
    <n v="0.69554867248326635"/>
  </r>
  <r>
    <n v="2.4889999999999999"/>
    <n v="1001"/>
    <m/>
    <s v="1000rounds"/>
    <s v="Yes"/>
    <s v="No"/>
    <n v="2"/>
    <n v="0.81528"/>
    <n v="1"/>
    <n v="0"/>
    <n v="0.13758999999999999"/>
    <n v="1.81528"/>
    <x v="12"/>
    <x v="8"/>
    <n v="1"/>
    <n v="0.81528316376636301"/>
    <n v="1"/>
    <n v="0.81528316376636301"/>
    <n v="1"/>
    <n v="0.545904480665105"/>
    <s v="holiday-Profile1_rv00_comp50.xml"/>
    <s v="holiday-Profile2_rv00_comp50.xml"/>
    <s v="Holiday"/>
    <n v="0.81528316376636301"/>
  </r>
  <r>
    <n v="1E-3"/>
    <n v="2"/>
    <m/>
    <s v="1000rounds"/>
    <s v="Yes"/>
    <s v="No"/>
    <n v="2"/>
    <n v="0.90158000000000005"/>
    <n v="0.91142000000000001"/>
    <n v="0"/>
    <n v="0"/>
    <n v="1.8129999999999999"/>
    <x v="8"/>
    <x v="12"/>
    <n v="0.90157620590534604"/>
    <n v="0.91142408573910505"/>
    <n v="0.90157620590534604"/>
    <n v="0.91142408573910505"/>
    <n v="0.81753055204382596"/>
    <n v="0.88513943744205603"/>
    <s v="holiday-Profile1_rv00_comp50.xml"/>
    <s v="holiday-Profile2_rv00_comp50.xml"/>
    <s v="Holiday"/>
    <n v="0.82171826919141111"/>
  </r>
  <r>
    <n v="2.6659999999999999"/>
    <n v="970"/>
    <m/>
    <s v="1000rounds"/>
    <s v="Yes"/>
    <s v="No"/>
    <n v="2"/>
    <n v="0.90158000000000005"/>
    <n v="0.91142000000000001"/>
    <n v="0"/>
    <n v="0"/>
    <n v="1.8129999999999999"/>
    <x v="12"/>
    <x v="8"/>
    <n v="0.90157620590534604"/>
    <n v="0.91142408573910505"/>
    <n v="0.90157620590534604"/>
    <n v="0.91142408573910505"/>
    <n v="0.92712765258055196"/>
    <n v="0.751562564261545"/>
    <s v="holiday-Profile1_rv00_comp50.xml"/>
    <s v="holiday-Profile2_rv00_comp50.xml"/>
    <s v="Holiday"/>
    <n v="0.82171826919141111"/>
  </r>
  <r>
    <n v="2.5670000000000002"/>
    <n v="999"/>
    <m/>
    <s v="1000rounds"/>
    <s v="Yes"/>
    <s v="No"/>
    <n v="2"/>
    <n v="0.72670999999999997"/>
    <n v="0.9657"/>
    <n v="9.4979999999999995E-2"/>
    <n v="0.19553000000000001"/>
    <n v="1.69241"/>
    <x v="8"/>
    <x v="12"/>
    <n v="0.96570154233863503"/>
    <n v="0.72670724950546906"/>
    <n v="0.96570154233863503"/>
    <n v="0.72670724950546906"/>
    <n v="0.98452333767434796"/>
    <n v="0.75206451599379798"/>
    <s v="holiday-Profile1_rv00_comp50.xml"/>
    <s v="holiday-Profile2_rv00_comp50.xml"/>
    <s v="Holiday"/>
    <n v="0.70178231167609872"/>
  </r>
  <r>
    <n v="2.4940000000000002"/>
    <n v="999"/>
    <m/>
    <s v="1000rounds"/>
    <s v="Yes"/>
    <s v="No"/>
    <n v="2"/>
    <n v="0.79867999999999995"/>
    <n v="1"/>
    <n v="0"/>
    <n v="0.13577"/>
    <n v="1.7986800000000001"/>
    <x v="12"/>
    <x v="8"/>
    <n v="0.79868083292125303"/>
    <n v="1"/>
    <n v="0.79868083292125303"/>
    <n v="1"/>
    <n v="0.81264886917206602"/>
    <n v="0.78559717595964695"/>
    <s v="holiday-Profile1_rv00_comp50.xml"/>
    <s v="holiday-Profile2_rv00_comp50.xml"/>
    <s v="Holiday"/>
    <n v="0.79868083292125303"/>
  </r>
  <r>
    <n v="2.3929999999999998"/>
    <n v="996"/>
    <m/>
    <s v="1000rounds"/>
    <s v="Yes"/>
    <s v="No"/>
    <n v="2"/>
    <n v="0.83557999999999999"/>
    <n v="0.8821"/>
    <n v="7.2220000000000006E-2"/>
    <n v="7.2220000000000006E-2"/>
    <n v="1.7176800000000001"/>
    <x v="8"/>
    <x v="12"/>
    <n v="0.83558023329980802"/>
    <n v="0.88210339087269696"/>
    <n v="0.83558023329980802"/>
    <n v="0.88210339087269696"/>
    <n v="0.56125211103446604"/>
    <n v="0.90858029593104706"/>
    <s v="holiday-Profile1_rv00_comp50.xml"/>
    <s v="holiday-Profile2_rv00_comp50.xml"/>
    <s v="Holiday"/>
    <n v="0.73706815713995988"/>
  </r>
  <r>
    <n v="2.5449999999999999"/>
    <n v="999"/>
    <m/>
    <s v="1000rounds"/>
    <s v="Yes"/>
    <s v="No"/>
    <n v="2"/>
    <n v="0.73736000000000002"/>
    <n v="0.97848000000000002"/>
    <n v="6.4990000000000006E-2"/>
    <n v="0.17738000000000001"/>
    <n v="1.71584"/>
    <x v="12"/>
    <x v="8"/>
    <n v="0.73735894711320205"/>
    <n v="0.978483775535404"/>
    <n v="0.73735894711320205"/>
    <n v="0.978483775535404"/>
    <n v="0.77430275043071795"/>
    <n v="0.78035407461953799"/>
    <s v="holiday-Profile1_rv00_comp50.xml"/>
    <s v="holiday-Profile2_rv00_comp50.xml"/>
    <s v="Holiday"/>
    <n v="0.72149376649613617"/>
  </r>
  <r>
    <n v="2.6589999999999998"/>
    <n v="1001"/>
    <m/>
    <s v="1000rounds"/>
    <s v="Yes"/>
    <s v="No"/>
    <n v="2"/>
    <n v="0.90158000000000005"/>
    <n v="0.91142000000000001"/>
    <n v="0"/>
    <n v="0"/>
    <n v="1.8129999999999999"/>
    <x v="8"/>
    <x v="12"/>
    <n v="0.90157620590534604"/>
    <n v="0.91142408573910505"/>
    <n v="0.90157620590534604"/>
    <n v="0.91142408573910505"/>
    <n v="0.69930917570032702"/>
    <n v="0.93151290293365296"/>
    <s v="holiday-Profile1_rv00_comp50.xml"/>
    <s v="holiday-Profile2_rv00_comp50.xml"/>
    <s v="Holiday"/>
    <n v="0.82171826919141111"/>
  </r>
  <r>
    <n v="3.08"/>
    <n v="995"/>
    <m/>
    <s v="1000rounds"/>
    <s v="Yes"/>
    <s v="No"/>
    <n v="2"/>
    <n v="0.90158000000000005"/>
    <n v="0.91142000000000001"/>
    <n v="0"/>
    <n v="0"/>
    <n v="1.8129999999999999"/>
    <x v="12"/>
    <x v="8"/>
    <n v="0.90157620590534604"/>
    <n v="0.91142408573910505"/>
    <n v="0.90157620590534604"/>
    <n v="0.91142408573910505"/>
    <n v="0.90630460278394798"/>
    <n v="0.90563749884533395"/>
    <s v="holiday-Profile1_rv00_comp50.xml"/>
    <s v="holiday-Profile2_rv00_comp50.xml"/>
    <s v="Holiday"/>
    <n v="0.82171826919141111"/>
  </r>
  <r>
    <n v="4.6669999999999998"/>
    <n v="1001"/>
    <m/>
    <s v="1000rounds"/>
    <s v="Yes"/>
    <s v="No"/>
    <n v="2"/>
    <n v="0.66093000000000002"/>
    <n v="0.78408"/>
    <n v="0.26541999999999999"/>
    <n v="0.27667999999999998"/>
    <n v="1.4450099999999999"/>
    <x v="6"/>
    <x v="18"/>
    <n v="0.78408248572333406"/>
    <n v="0.66092905805649205"/>
    <n v="0.78408248572333406"/>
    <n v="0.66092905805649205"/>
    <n v="0.64794380174323496"/>
    <n v="0.68193733188609496"/>
    <s v="holiday-Profile1_rv00_comp50.xml"/>
    <s v="holiday-Profile2_rv00_comp50.xml"/>
    <s v="Holiday"/>
    <n v="0.5182228987277161"/>
  </r>
  <r>
    <n v="4.2380000000000004"/>
    <n v="1001"/>
    <m/>
    <s v="1000rounds"/>
    <s v="Yes"/>
    <s v="No"/>
    <n v="2"/>
    <n v="0.49293999999999999"/>
    <n v="0.89144000000000001"/>
    <n v="0.32444000000000001"/>
    <n v="0.40911999999999998"/>
    <n v="1.38439"/>
    <x v="18"/>
    <x v="7"/>
    <n v="0.49294094242335301"/>
    <n v="0.89144492461448099"/>
    <n v="0.49294094242335301"/>
    <n v="0.89144492461448099"/>
    <n v="0.49567887822582402"/>
    <n v="0.89839206294902496"/>
    <s v="holiday-Profile1_rv00_comp50.xml"/>
    <s v="holiday-Profile2_rv00_comp50.xml"/>
    <s v="Holiday"/>
    <n v="0.43942970125797715"/>
  </r>
  <r>
    <n v="3.7909999999999999"/>
    <n v="1001"/>
    <m/>
    <s v="1000rounds"/>
    <s v="Yes"/>
    <s v="No"/>
    <n v="2"/>
    <n v="0.84153"/>
    <n v="0.88941000000000003"/>
    <n v="6.3950000000000007E-2"/>
    <n v="6.3950000000000007E-2"/>
    <n v="1.7309399999999999"/>
    <x v="6"/>
    <x v="18"/>
    <n v="0.84152887445574498"/>
    <n v="0.88941283359189705"/>
    <n v="0.84152887445574498"/>
    <n v="0.88941283359189705"/>
    <n v="0.61750576434511795"/>
    <n v="0.88483368669245799"/>
    <s v="holiday-Profile1_rv00_comp50.xml"/>
    <s v="holiday-Profile2_rv00_comp50.xml"/>
    <s v="Holiday"/>
    <n v="0.7484665807790839"/>
  </r>
  <r>
    <n v="3.9289999999999998"/>
    <n v="1001"/>
    <m/>
    <s v="1000rounds"/>
    <s v="Yes"/>
    <s v="No"/>
    <n v="2"/>
    <n v="0.61472000000000004"/>
    <n v="0.93545"/>
    <n v="0.19495999999999999"/>
    <n v="0.28787000000000001"/>
    <n v="1.55017"/>
    <x v="18"/>
    <x v="7"/>
    <n v="0.61471517549709898"/>
    <n v="0.935451326606214"/>
    <n v="0.61471517549709898"/>
    <n v="0.935451326606214"/>
    <n v="0.60269263122989802"/>
    <n v="0.81984546825662197"/>
    <s v="holiday-Profile1_rv00_comp50.xml"/>
    <s v="holiday-Profile2_rv00_comp50.xml"/>
    <s v="Holiday"/>
    <n v="0.57503612640373292"/>
  </r>
  <r>
    <n v="3.1280000000000001"/>
    <n v="958"/>
    <m/>
    <s v="1000rounds"/>
    <s v="Yes"/>
    <s v="No"/>
    <n v="2"/>
    <n v="0.82284999999999997"/>
    <n v="0.86728000000000005"/>
    <n v="9.4979999999999995E-2"/>
    <n v="9.4979999999999995E-2"/>
    <n v="1.6901299999999999"/>
    <x v="6"/>
    <x v="18"/>
    <n v="0.86727774824398196"/>
    <n v="0.82284817147821099"/>
    <n v="0.86727774824398196"/>
    <n v="0.82284817147821099"/>
    <n v="0.54505068559439795"/>
    <n v="0.82778140946966405"/>
    <s v="holiday-Profile1_rv00_comp50.xml"/>
    <s v="holiday-Profile2_rv00_comp50.xml"/>
    <s v="Holiday"/>
    <n v="0.71363790930630078"/>
  </r>
  <r>
    <n v="3.5190000000000001"/>
    <n v="1001"/>
    <m/>
    <s v="1000rounds"/>
    <s v="Yes"/>
    <s v="No"/>
    <n v="2"/>
    <n v="0.77853000000000006"/>
    <n v="0.86790999999999996"/>
    <n v="0.13052"/>
    <n v="0.13052"/>
    <n v="1.6464399999999999"/>
    <x v="18"/>
    <x v="7"/>
    <n v="0.77852741847315099"/>
    <n v="0.86791271142998505"/>
    <n v="0.77852741847315099"/>
    <n v="0.86791271142998505"/>
    <n v="0.76942375399902696"/>
    <n v="0.68702655526035405"/>
    <s v="holiday-Profile1_rv00_comp50.xml"/>
    <s v="holiday-Profile2_rv00_comp50.xml"/>
    <s v="Holiday"/>
    <n v="0.67569384268961907"/>
  </r>
  <r>
    <n v="3.8410000000000002"/>
    <n v="981"/>
    <m/>
    <s v="1000rounds"/>
    <s v="Yes"/>
    <s v="No"/>
    <n v="2"/>
    <n v="0.89710000000000001"/>
    <n v="0.90386"/>
    <n v="8.7899999999999992E-3"/>
    <n v="8.7899999999999992E-3"/>
    <n v="1.8009599999999999"/>
    <x v="6"/>
    <x v="18"/>
    <n v="0.89710462701590599"/>
    <n v="0.90385907802725696"/>
    <n v="0.89710462701590599"/>
    <n v="0.90385907802725696"/>
    <n v="0.81128741652006298"/>
    <n v="0.90741195184385803"/>
    <s v="holiday-Profile1_rv00_comp50.xml"/>
    <s v="holiday-Profile2_rv00_comp50.xml"/>
    <s v="Holiday"/>
    <n v="0.81085616106858305"/>
  </r>
  <r>
    <n v="4.3970000000000002"/>
    <n v="1001"/>
    <m/>
    <s v="1000rounds"/>
    <s v="Yes"/>
    <s v="No"/>
    <n v="2"/>
    <n v="0.73736000000000002"/>
    <n v="0.97848000000000002"/>
    <n v="6.4990000000000006E-2"/>
    <n v="0.17738000000000001"/>
    <n v="1.71584"/>
    <x v="18"/>
    <x v="7"/>
    <n v="0.73735894711320205"/>
    <n v="0.978483775535404"/>
    <n v="0.73735894711320205"/>
    <n v="0.978483775535404"/>
    <n v="0.73839722845031597"/>
    <n v="0.84446322907861304"/>
    <s v="holiday-Profile1_rv00_comp50.xml"/>
    <s v="holiday-Profile2_rv00_comp50.xml"/>
    <s v="Holiday"/>
    <n v="0.72149376649613617"/>
  </r>
  <r>
    <n v="4.2039999999999997"/>
    <n v="1001"/>
    <m/>
    <s v="1000rounds"/>
    <s v="Yes"/>
    <s v="No"/>
    <n v="2"/>
    <n v="0.57923000000000002"/>
    <n v="0.81281000000000003"/>
    <n v="0.30125999999999997"/>
    <n v="0.34383999999999998"/>
    <n v="1.39205"/>
    <x v="6"/>
    <x v="18"/>
    <n v="0.81281241210453103"/>
    <n v="0.57923438051911003"/>
    <n v="0.81281241210453103"/>
    <n v="0.57923438051911003"/>
    <n v="0.70111704829634203"/>
    <n v="0.58128813500644205"/>
    <s v="holiday-Profile1_rv00_comp50.xml"/>
    <s v="holiday-Profile2_rv00_comp50.xml"/>
    <s v="Holiday"/>
    <n v="0.47080889400361159"/>
  </r>
  <r>
    <n v="4.9740000000000002"/>
    <n v="1001"/>
    <m/>
    <s v="1000rounds"/>
    <s v="Yes"/>
    <s v="No"/>
    <n v="2"/>
    <n v="0.43162"/>
    <n v="0.86992999999999998"/>
    <n v="0.38943"/>
    <n v="0.47178999999999999"/>
    <n v="1.30155"/>
    <x v="18"/>
    <x v="7"/>
    <n v="0.43161905661530098"/>
    <n v="0.86992870014988599"/>
    <n v="0.43161905661530098"/>
    <n v="0.86992870014988599"/>
    <n v="0.43861694187768302"/>
    <n v="0.79221324485678801"/>
    <s v="holiday-Profile1_rv00_comp50.xml"/>
    <s v="holiday-Profile2_rv00_comp50.xml"/>
    <s v="Holiday"/>
    <n v="0.37547780488126881"/>
  </r>
  <r>
    <n v="5.3999999999999999E-2"/>
    <n v="3"/>
    <m/>
    <s v="1000rounds"/>
    <s v="Yes"/>
    <s v="No"/>
    <n v="2"/>
    <n v="0.74629999999999996"/>
    <n v="1"/>
    <n v="0"/>
    <n v="0.24024999999999999"/>
    <n v="1.7463"/>
    <x v="0"/>
    <x v="16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2999999999999999E-2"/>
    <n v="2"/>
    <m/>
    <s v="1000rounds"/>
    <s v="Yes"/>
    <s v="No"/>
    <n v="2"/>
    <n v="0.70533999999999997"/>
    <n v="1"/>
    <n v="0"/>
    <n v="0.17904999999999999"/>
    <n v="1.7053400000000001"/>
    <x v="16"/>
    <x v="1"/>
    <n v="1"/>
    <n v="0.70534446922678595"/>
    <n v="1"/>
    <n v="0.70534446922678595"/>
    <n v="1"/>
    <n v="0"/>
    <s v="party5_rv05_comp100.xml"/>
    <s v="party6_rv05_comp100.xml"/>
    <s v="Party"/>
    <n v="0.70534446922678595"/>
  </r>
  <r>
    <n v="2.3E-2"/>
    <n v="3"/>
    <m/>
    <s v="1000rounds"/>
    <s v="Yes"/>
    <s v="No"/>
    <n v="2"/>
    <n v="0.74546999999999997"/>
    <n v="0.99248999999999998"/>
    <n v="7.5599999999999999E-3"/>
    <n v="0.23726"/>
    <n v="1.7379599999999999"/>
    <x v="0"/>
    <x v="16"/>
    <n v="0.74547138040997996"/>
    <n v="0.99248595858005295"/>
    <n v="0.74547138040997996"/>
    <n v="0.99248595858005295"/>
    <n v="0"/>
    <n v="1"/>
    <s v="party5_rv05_comp100.xml"/>
    <s v="party6_rv05_comp100.xml"/>
    <s v="Party"/>
    <n v="0.73986987758019429"/>
  </r>
  <r>
    <n v="1.9E-2"/>
    <n v="2"/>
    <m/>
    <s v="1000rounds"/>
    <s v="Yes"/>
    <s v="No"/>
    <n v="2"/>
    <n v="0.68279999999999996"/>
    <n v="0.99958999999999998"/>
    <n v="2.2550000000000001E-2"/>
    <n v="0.20080999999999999"/>
    <n v="1.6823900000000001"/>
    <x v="16"/>
    <x v="1"/>
    <n v="0.99958744496610197"/>
    <n v="0.68280234496694603"/>
    <n v="0.99958744496610197"/>
    <n v="0.68280234496694603"/>
    <n v="1"/>
    <n v="0"/>
    <s v="party5_rv05_comp100.xml"/>
    <s v="party6_rv05_comp100.xml"/>
    <s v="Party"/>
    <n v="0.6825206514223725"/>
  </r>
  <r>
    <n v="1.9E-2"/>
    <n v="3"/>
    <m/>
    <s v="1000rounds"/>
    <s v="Yes"/>
    <s v="No"/>
    <n v="2"/>
    <n v="0.74629999999999996"/>
    <n v="1"/>
    <n v="0"/>
    <n v="0.24024999999999999"/>
    <n v="1.7463"/>
    <x v="0"/>
    <x v="16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4E-2"/>
    <n v="2"/>
    <m/>
    <s v="1000rounds"/>
    <s v="Yes"/>
    <s v="No"/>
    <n v="2"/>
    <n v="0.68279999999999996"/>
    <n v="0.99958999999999998"/>
    <n v="2.2550000000000001E-2"/>
    <n v="0.20080999999999999"/>
    <n v="1.6823900000000001"/>
    <x v="16"/>
    <x v="1"/>
    <n v="0.99958744496610197"/>
    <n v="0.68280234496694603"/>
    <n v="0.99958744496610197"/>
    <n v="0.68280234496694603"/>
    <n v="1"/>
    <n v="0"/>
    <s v="party5_rv05_comp100.xml"/>
    <s v="party6_rv05_comp100.xml"/>
    <s v="Party"/>
    <n v="0.6825206514223725"/>
  </r>
  <r>
    <n v="2.5000000000000001E-2"/>
    <n v="3"/>
    <m/>
    <s v="1000rounds"/>
    <s v="Yes"/>
    <s v="No"/>
    <n v="2"/>
    <n v="0.74629999999999996"/>
    <n v="1"/>
    <n v="0"/>
    <n v="0.24024999999999999"/>
    <n v="1.7463"/>
    <x v="0"/>
    <x v="16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2E-2"/>
    <n v="2"/>
    <m/>
    <s v="1000rounds"/>
    <s v="Yes"/>
    <s v="No"/>
    <n v="2"/>
    <n v="0.70533999999999997"/>
    <n v="1"/>
    <n v="0"/>
    <n v="0.17904999999999999"/>
    <n v="1.7053400000000001"/>
    <x v="16"/>
    <x v="1"/>
    <n v="1"/>
    <n v="0.70534446922678595"/>
    <n v="1"/>
    <n v="0.70534446922678595"/>
    <n v="1"/>
    <n v="0"/>
    <s v="party5_rv05_comp100.xml"/>
    <s v="party6_rv05_comp100.xml"/>
    <s v="Party"/>
    <n v="0.70534446922678595"/>
  </r>
  <r>
    <n v="2.1999999999999999E-2"/>
    <n v="3"/>
    <m/>
    <s v="1000rounds"/>
    <s v="Yes"/>
    <s v="No"/>
    <n v="2"/>
    <n v="0.74629999999999996"/>
    <n v="1"/>
    <n v="0"/>
    <n v="0.24024999999999999"/>
    <n v="1.7463"/>
    <x v="0"/>
    <x v="16"/>
    <n v="0.74629649047777502"/>
    <n v="0.999999999999999"/>
    <n v="0.74629649047777502"/>
    <n v="0.999999999999999"/>
    <n v="0"/>
    <n v="1"/>
    <s v="party5_rv05_comp100.xml"/>
    <s v="party6_rv05_comp100.xml"/>
    <s v="Party"/>
    <n v="0.74629649047777424"/>
  </r>
  <r>
    <n v="1.2E-2"/>
    <n v="2"/>
    <m/>
    <s v="1000rounds"/>
    <s v="Yes"/>
    <s v="No"/>
    <n v="2"/>
    <n v="0.68279999999999996"/>
    <n v="0.99958999999999998"/>
    <n v="2.2550000000000001E-2"/>
    <n v="0.20080999999999999"/>
    <n v="1.6823900000000001"/>
    <x v="16"/>
    <x v="1"/>
    <n v="0.99958744496610197"/>
    <n v="0.68280234496694603"/>
    <n v="0.99958744496610197"/>
    <n v="0.68280234496694603"/>
    <n v="1"/>
    <n v="0"/>
    <s v="party5_rv05_comp100.xml"/>
    <s v="party6_rv05_comp100.xml"/>
    <s v="Party"/>
    <n v="0.6825206514223725"/>
  </r>
  <r>
    <n v="3.5960000000000001"/>
    <n v="986"/>
    <m/>
    <s v="1000rounds"/>
    <s v="Yes"/>
    <s v="No"/>
    <n v="2"/>
    <n v="0.90158000000000005"/>
    <n v="0.91142000000000001"/>
    <n v="0"/>
    <n v="0"/>
    <n v="1.8129999999999999"/>
    <x v="2"/>
    <x v="17"/>
    <n v="0.90157620590534604"/>
    <n v="0.91142408573910505"/>
    <n v="0.90157620590534604"/>
    <n v="0.91142408573910505"/>
    <n v="1"/>
    <n v="0.91948802487730297"/>
    <s v="holiday-Profile1_rv00_comp50.xml"/>
    <s v="holiday-Profile2_rv00_comp50.xml"/>
    <s v="Holiday"/>
    <n v="0.82171826919141111"/>
  </r>
  <r>
    <n v="3.0449999999999999"/>
    <n v="986"/>
    <m/>
    <s v="1000rounds"/>
    <s v="Yes"/>
    <s v="No"/>
    <n v="2"/>
    <n v="0.55298999999999998"/>
    <n v="0.91346000000000005"/>
    <n v="0.26049"/>
    <n v="0.34859000000000001"/>
    <n v="1.46644"/>
    <x v="17"/>
    <x v="3"/>
    <n v="0.55298827387295502"/>
    <n v="0.913456176761689"/>
    <n v="0.55298827387295502"/>
    <n v="0.913456176761689"/>
    <n v="0.90481008438079702"/>
    <n v="1"/>
    <s v="holiday-Profile1_rv00_comp50.xml"/>
    <s v="holiday-Profile2_rv00_comp50.xml"/>
    <s v="Holiday"/>
    <n v="0.50513055444603527"/>
  </r>
  <r>
    <n v="2.831"/>
    <n v="986"/>
    <m/>
    <s v="1000rounds"/>
    <s v="Yes"/>
    <s v="No"/>
    <n v="2"/>
    <n v="0.68367"/>
    <n v="0.84306000000000003"/>
    <n v="0.20482"/>
    <n v="0.23515"/>
    <n v="1.5267299999999999"/>
    <x v="2"/>
    <x v="17"/>
    <n v="0.84305777072253196"/>
    <n v="0.68367480057627905"/>
    <n v="0.84305777072253196"/>
    <n v="0.68367480057627905"/>
    <n v="1"/>
    <n v="0.91722510275450997"/>
    <s v="holiday-Profile1_rv00_comp50.xml"/>
    <s v="holiday-Profile2_rv00_comp50.xml"/>
    <s v="Holiday"/>
    <n v="0.57637735327300943"/>
  </r>
  <r>
    <n v="2.9169999999999998"/>
    <n v="959"/>
    <m/>
    <s v="1000rounds"/>
    <s v="Yes"/>
    <s v="No"/>
    <n v="2"/>
    <n v="0.65415999999999996"/>
    <n v="0.81655999999999995"/>
    <n v="0.23352000000000001"/>
    <n v="0.26496999999999998"/>
    <n v="1.4707300000000001"/>
    <x v="17"/>
    <x v="3"/>
    <n v="0.65416368459255303"/>
    <n v="0.81656466211368595"/>
    <n v="0.65416368459255303"/>
    <n v="0.81656466211368595"/>
    <n v="0.96444427206572103"/>
    <n v="0.65554163684084898"/>
    <s v="holiday-Profile1_rv00_comp50.xml"/>
    <s v="holiday-Profile2_rv00_comp50.xml"/>
    <s v="Holiday"/>
    <n v="0.53416694807636189"/>
  </r>
  <r>
    <n v="3.1120000000000001"/>
    <n v="952"/>
    <m/>
    <s v="1000rounds"/>
    <s v="Yes"/>
    <s v="No"/>
    <n v="2"/>
    <n v="0.67586999999999997"/>
    <n v="0.84435000000000004"/>
    <n v="0.20896000000000001"/>
    <n v="0.24240999999999999"/>
    <n v="1.5202199999999999"/>
    <x v="2"/>
    <x v="17"/>
    <n v="0.84434578911096603"/>
    <n v="0.67587033017446596"/>
    <n v="0.84434578911096603"/>
    <n v="0.67587033017446596"/>
    <n v="1"/>
    <n v="0.95353083251917703"/>
    <s v="holiday-Profile1_rv00_comp50.xml"/>
    <s v="holiday-Profile2_rv00_comp50.xml"/>
    <s v="Holiday"/>
    <n v="0.57066826726784858"/>
  </r>
  <r>
    <n v="2.746"/>
    <n v="986"/>
    <m/>
    <s v="1000rounds"/>
    <s v="Yes"/>
    <s v="No"/>
    <n v="2"/>
    <n v="0.71569000000000005"/>
    <n v="0.83831999999999995"/>
    <n v="0.18174000000000001"/>
    <n v="0.19975000000000001"/>
    <n v="1.5540099999999999"/>
    <x v="17"/>
    <x v="3"/>
    <n v="0.715688078308651"/>
    <n v="0.83832034926824595"/>
    <n v="0.715688078308651"/>
    <n v="0.83832034926824595"/>
    <n v="0.92933713169591403"/>
    <n v="1"/>
    <s v="holiday-Profile1_rv00_comp50.xml"/>
    <s v="holiday-Profile2_rv00_comp50.xml"/>
    <s v="Holiday"/>
    <n v="0.59997587977482802"/>
  </r>
  <r>
    <n v="2.86"/>
    <n v="986"/>
    <m/>
    <s v="1000rounds"/>
    <s v="Yes"/>
    <s v="No"/>
    <n v="2"/>
    <n v="0.71914"/>
    <n v="0.96718999999999999"/>
    <n v="0.10158"/>
    <n v="0.20316999999999999"/>
    <n v="1.6863300000000001"/>
    <x v="2"/>
    <x v="17"/>
    <n v="0.96719206863511498"/>
    <n v="0.71914224179362096"/>
    <n v="0.96719206863511498"/>
    <n v="0.71914224179362096"/>
    <n v="1"/>
    <n v="0.89979447593240103"/>
    <s v="holiday-Profile1_rv00_comp50.xml"/>
    <s v="holiday-Profile2_rv00_comp50.xml"/>
    <s v="Holiday"/>
    <n v="0.69554867248326635"/>
  </r>
  <r>
    <n v="3.048"/>
    <n v="986"/>
    <m/>
    <s v="1000rounds"/>
    <s v="Yes"/>
    <s v="No"/>
    <n v="2"/>
    <n v="0.73716000000000004"/>
    <n v="0.97824"/>
    <n v="6.5259999999999999E-2"/>
    <n v="0.17748"/>
    <n v="1.7154"/>
    <x v="17"/>
    <x v="3"/>
    <n v="0.73715643920515495"/>
    <n v="0.97824431284544"/>
    <n v="0.73715643920515495"/>
    <n v="0.97824431284544"/>
    <n v="0.887944538031333"/>
    <n v="1"/>
    <s v="holiday-Profile1_rv00_comp50.xml"/>
    <s v="holiday-Profile2_rv00_comp50.xml"/>
    <s v="Holiday"/>
    <n v="0.72111909432983812"/>
  </r>
  <r>
    <n v="3.0910000000000002"/>
    <n v="986"/>
    <m/>
    <s v="1000rounds"/>
    <s v="Yes"/>
    <s v="No"/>
    <n v="2"/>
    <n v="0.51241000000000003"/>
    <n v="0.84004000000000001"/>
    <n v="0.34251999999999999"/>
    <n v="0.40372999999999998"/>
    <n v="1.3524499999999999"/>
    <x v="2"/>
    <x v="17"/>
    <n v="0.84003834815926404"/>
    <n v="0.51241415341277596"/>
    <n v="0.84003834815926404"/>
    <n v="0.51241415341277596"/>
    <n v="1"/>
    <n v="0.86583192147404797"/>
    <s v="holiday-Profile1_rv00_comp50.xml"/>
    <s v="holiday-Profile2_rv00_comp50.xml"/>
    <s v="Holiday"/>
    <n v="0.43044753900629601"/>
  </r>
  <r>
    <n v="3.597"/>
    <n v="986"/>
    <m/>
    <s v="1000rounds"/>
    <s v="Yes"/>
    <s v="No"/>
    <n v="2"/>
    <n v="0.67603999999999997"/>
    <n v="0.95696999999999999"/>
    <n v="0.12997"/>
    <n v="0.23008999999999999"/>
    <n v="1.633"/>
    <x v="17"/>
    <x v="3"/>
    <n v="0.67603706130514996"/>
    <n v="0.956967551070809"/>
    <n v="0.67603706130514996"/>
    <n v="0.956967551070809"/>
    <n v="0.92467973521200797"/>
    <n v="1"/>
    <s v="holiday-Profile1_rv00_comp50.xml"/>
    <s v="holiday-Profile2_rv00_comp50.xml"/>
    <s v="Holiday"/>
    <n v="0.64694553099029573"/>
  </r>
  <r>
    <n v="4.8360000000000003"/>
    <n v="1001"/>
    <m/>
    <s v="1000rounds"/>
    <s v="No"/>
    <s v="No"/>
    <n v="1"/>
    <n v="0.2"/>
    <n v="0.3"/>
    <n v="0.88554999999999995"/>
    <n v="0.98492999999999997"/>
    <n v="0"/>
    <x v="6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0.314"/>
    <n v="52"/>
    <m/>
    <s v="1000rounds"/>
    <s v="Yes"/>
    <s v="No"/>
    <n v="2"/>
    <n v="0.30703000000000003"/>
    <n v="0.92671000000000003"/>
    <n v="0"/>
    <n v="0.48687000000000002"/>
    <n v="1.23373"/>
    <x v="9"/>
    <x v="7"/>
    <n v="0.92670567829154205"/>
    <n v="0.30702791801331702"/>
    <n v="0.92670567829154205"/>
    <n v="0.30702791801331702"/>
    <n v="1"/>
    <n v="0.40662671650511401"/>
    <s v="ItexvsCypress_CypressA_rv03_comp30.xml"/>
    <s v="ItexvsCypress_ItexB_rv02_comp60.xml"/>
    <s v="Itex vs Cypress"/>
    <n v="0.2845245150169709"/>
  </r>
  <r>
    <n v="2.512"/>
    <n v="651"/>
    <m/>
    <s v="1000rounds"/>
    <s v="Yes"/>
    <s v="No"/>
    <n v="2"/>
    <n v="0.57774999999999999"/>
    <n v="0.74407999999999996"/>
    <n v="0"/>
    <n v="0.16109000000000001"/>
    <n v="1.3218300000000001"/>
    <x v="6"/>
    <x v="10"/>
    <n v="0.74407537774920096"/>
    <n v="0.577752237304058"/>
    <n v="0.74407537774920096"/>
    <n v="0.577752237304058"/>
    <n v="0.74507042253521105"/>
    <n v="0.62778051720359396"/>
    <s v="ItexvsCypress_CypressA_rv03_comp30.xml"/>
    <s v="ItexvsCypress_ItexB_rv02_comp60.xml"/>
    <s v="Itex vs Cypress"/>
    <n v="0.42989121421746296"/>
  </r>
  <r>
    <n v="6.3E-2"/>
    <n v="14"/>
    <m/>
    <s v="1000rounds"/>
    <s v="Yes"/>
    <s v="No"/>
    <n v="2"/>
    <n v="0.62556999999999996"/>
    <n v="0.71475999999999995"/>
    <n v="0"/>
    <n v="0.10526000000000001"/>
    <n v="1.34033"/>
    <x v="9"/>
    <x v="7"/>
    <n v="0.71475764906581796"/>
    <n v="0.62556911622992795"/>
    <n v="0.71475764906581796"/>
    <n v="0.62556911622992795"/>
    <n v="1"/>
    <n v="0.75097948954017701"/>
    <s v="ItexvsCypress_CypressA_rv03_comp30.xml"/>
    <s v="ItexvsCypress_ItexB_rv02_comp60.xml"/>
    <s v="Itex vs Cypress"/>
    <n v="0.44713031084468474"/>
  </r>
  <r>
    <n v="0.158"/>
    <n v="50"/>
    <m/>
    <s v="1000rounds"/>
    <s v="Yes"/>
    <s v="No"/>
    <n v="2"/>
    <n v="0.21206"/>
    <n v="1"/>
    <n v="0"/>
    <n v="0.53680000000000005"/>
    <n v="1.2120599999999999"/>
    <x v="6"/>
    <x v="10"/>
    <n v="0.212060628840022"/>
    <n v="1"/>
    <n v="0.212060628840022"/>
    <n v="1"/>
    <n v="0.36144525815745698"/>
    <n v="1"/>
    <s v="ItexvsCypress_CypressA_rv03_comp30.xml"/>
    <s v="ItexvsCypress_ItexB_rv02_comp60.xml"/>
    <s v="Itex vs Cypress"/>
    <n v="0.212060628840022"/>
  </r>
  <r>
    <n v="0.14199999999999999"/>
    <n v="29"/>
    <m/>
    <s v="1000rounds"/>
    <s v="Yes"/>
    <s v="No"/>
    <n v="2"/>
    <n v="0.24984999999999999"/>
    <n v="0.88834999999999997"/>
    <n v="5.9279999999999999E-2"/>
    <n v="0.51914000000000005"/>
    <n v="1.1382000000000001"/>
    <x v="9"/>
    <x v="7"/>
    <n v="0.88834783566520503"/>
    <n v="0.24984893615031301"/>
    <n v="0.88834783566520503"/>
    <n v="0.24984893615031301"/>
    <n v="0.94983416252072905"/>
    <n v="0.406337050730185"/>
    <s v="ItexvsCypress_CypressA_rv03_comp30.xml"/>
    <s v="ItexvsCypress_ItexB_rv02_comp60.xml"/>
    <s v="Itex vs Cypress"/>
    <n v="0.22195276167238456"/>
  </r>
  <r>
    <n v="3.0350000000000001"/>
    <n v="902"/>
    <m/>
    <s v="1000rounds"/>
    <s v="Yes"/>
    <s v="No"/>
    <n v="2"/>
    <n v="0.43152000000000001"/>
    <n v="0.57335999999999998"/>
    <n v="0.22478000000000001"/>
    <n v="0.30562"/>
    <n v="1.00488"/>
    <x v="6"/>
    <x v="10"/>
    <n v="0.57335936165068402"/>
    <n v="0.43152240116423901"/>
    <n v="0.57335936165068402"/>
    <n v="0.43152240116423901"/>
    <n v="0.67294720314377598"/>
    <n v="0.55036571224690001"/>
    <s v="ItexvsCypress_CypressA_rv03_comp30.xml"/>
    <s v="ItexvsCypress_ItexB_rv02_comp60.xml"/>
    <s v="Itex vs Cypress"/>
    <n v="0.24741740846949847"/>
  </r>
  <r>
    <n v="3.577"/>
    <n v="900"/>
    <m/>
    <s v="1000rounds"/>
    <s v="Yes"/>
    <s v="No"/>
    <n v="2"/>
    <n v="0.67078000000000004"/>
    <n v="0.72119999999999995"/>
    <n v="0"/>
    <n v="0"/>
    <n v="1.39198"/>
    <x v="9"/>
    <x v="7"/>
    <n v="0.67078105604074301"/>
    <n v="0.72120287408166805"/>
    <n v="0.67078105604074301"/>
    <n v="0.72120287408166805"/>
    <n v="0.53554261927990399"/>
    <n v="0.85399818111631198"/>
    <s v="ItexvsCypress_CypressA_rv03_comp30.xml"/>
    <s v="ItexvsCypress_ItexB_rv02_comp60.xml"/>
    <s v="Itex vs Cypress"/>
    <n v="0.48376922549612028"/>
  </r>
  <r>
    <n v="3.4359999999999999"/>
    <n v="1001"/>
    <m/>
    <s v="1000rounds"/>
    <s v="No"/>
    <s v="No"/>
    <n v="1"/>
    <n v="0.2"/>
    <n v="0.3"/>
    <n v="0.88554999999999995"/>
    <n v="0.98492999999999997"/>
    <n v="0"/>
    <x v="6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3.6859999999999999"/>
    <n v="700"/>
    <m/>
    <s v="1000rounds"/>
    <s v="Yes"/>
    <s v="No"/>
    <n v="2"/>
    <n v="0.31791999999999998"/>
    <n v="0.90386"/>
    <n v="0"/>
    <n v="0.39734000000000003"/>
    <n v="1.2217800000000001"/>
    <x v="9"/>
    <x v="7"/>
    <n v="0.31791918896326599"/>
    <n v="0.90386306002816097"/>
    <n v="0.31791918896326599"/>
    <n v="0.90386306002816097"/>
    <n v="0.60774896877250495"/>
    <n v="0.91410318605097396"/>
    <s v="ItexvsCypress_CypressA_rv03_comp30.xml"/>
    <s v="ItexvsCypress_ItexB_rv02_comp60.xml"/>
    <s v="Itex vs Cypress"/>
    <n v="0.28735541097800871"/>
  </r>
  <r>
    <m/>
    <n v="1"/>
    <s v="Session genius.core.session.Sessione2203c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gentlarry.AgentLarry, agents.anac.y2019.ibasic.IBasic]"/>
    <s v="1000rounds"/>
    <s v="No"/>
    <m/>
    <n v="0"/>
    <m/>
    <m/>
    <m/>
    <m/>
    <m/>
    <x v="0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larry.AgentLarry]"/>
    <s v="1000rounds"/>
    <s v="No"/>
    <m/>
    <n v="0"/>
    <m/>
    <m/>
    <m/>
    <m/>
    <m/>
    <x v="20"/>
    <x v="1"/>
    <n v="0.3"/>
    <n v="0.2"/>
    <n v="0.3"/>
    <n v="0.2"/>
    <m/>
    <m/>
    <s v="ItexvsCypress_CypressA_rv03_comp30"/>
    <s v="ItexvsCypress_ItexB_rv02_comp60"/>
    <s v="Itex vs Cypress"/>
    <n v="0.06"/>
  </r>
  <r>
    <n v="4.4240000000000004"/>
    <n v="1001"/>
    <m/>
    <s v="1000rounds"/>
    <s v="No"/>
    <s v="No"/>
    <n v="1"/>
    <n v="0.3"/>
    <n v="0.3"/>
    <n v="1.09666"/>
    <n v="1.1693199999999999"/>
    <n v="0"/>
    <x v="2"/>
    <x v="0"/>
    <n v="0.3"/>
    <n v="0.3"/>
    <n v="0.3"/>
    <n v="0.3"/>
    <n v="0"/>
    <n v="0"/>
    <s v="England_rv03_comp20.xml"/>
    <s v="Zimbabwe_rv03_comp200.xml"/>
    <s v="England vs Zimbabwe"/>
    <n v="0.09"/>
  </r>
  <r>
    <n v="3.4830000000000001"/>
    <n v="1001"/>
    <m/>
    <s v="1000rounds"/>
    <s v="No"/>
    <s v="No"/>
    <n v="1"/>
    <n v="0.3"/>
    <n v="0.3"/>
    <n v="1.09666"/>
    <n v="1.1693199999999999"/>
    <n v="0"/>
    <x v="1"/>
    <x v="3"/>
    <n v="0.3"/>
    <n v="0.3"/>
    <n v="0.3"/>
    <n v="0.3"/>
    <n v="0"/>
    <n v="0"/>
    <s v="England_rv03_comp20.xml"/>
    <s v="Zimbabwe_rv03_comp200.xml"/>
    <s v="England vs Zimbabwe"/>
    <n v="0.09"/>
  </r>
  <r>
    <n v="3.5059999999999998"/>
    <n v="1001"/>
    <m/>
    <s v="1000rounds"/>
    <s v="No"/>
    <s v="No"/>
    <n v="1"/>
    <n v="0.3"/>
    <n v="0.3"/>
    <n v="1.09666"/>
    <n v="1.1693199999999999"/>
    <n v="0"/>
    <x v="2"/>
    <x v="0"/>
    <n v="0.3"/>
    <n v="0.3"/>
    <n v="0.3"/>
    <n v="0.3"/>
    <n v="0"/>
    <n v="0"/>
    <s v="England_rv03_comp20.xml"/>
    <s v="Zimbabwe_rv03_comp200.xml"/>
    <s v="England vs Zimbabwe"/>
    <n v="0.09"/>
  </r>
  <r>
    <n v="3.7890000000000001"/>
    <n v="1001"/>
    <m/>
    <s v="1000rounds"/>
    <s v="No"/>
    <s v="No"/>
    <n v="1"/>
    <n v="0.3"/>
    <n v="0.3"/>
    <n v="1.09666"/>
    <n v="1.1693199999999999"/>
    <n v="0"/>
    <x v="1"/>
    <x v="3"/>
    <n v="0.3"/>
    <n v="0.3"/>
    <n v="0.3"/>
    <n v="0.3"/>
    <n v="0"/>
    <n v="0"/>
    <s v="England_rv03_comp20.xml"/>
    <s v="Zimbabwe_rv03_comp200.xml"/>
    <s v="England vs Zimbabwe"/>
    <n v="0.09"/>
  </r>
  <r>
    <n v="3.6509999999999998"/>
    <n v="1001"/>
    <m/>
    <s v="1000rounds"/>
    <s v="No"/>
    <s v="No"/>
    <n v="1"/>
    <n v="0.3"/>
    <n v="0.3"/>
    <n v="1.09666"/>
    <n v="1.1693199999999999"/>
    <n v="0"/>
    <x v="2"/>
    <x v="0"/>
    <n v="0.3"/>
    <n v="0.3"/>
    <n v="0.3"/>
    <n v="0.3"/>
    <n v="0"/>
    <n v="0"/>
    <s v="England_rv03_comp20.xml"/>
    <s v="Zimbabwe_rv03_comp200.xml"/>
    <s v="England vs Zimbabwe"/>
    <n v="0.09"/>
  </r>
  <r>
    <n v="3.7829999999999999"/>
    <n v="1001"/>
    <m/>
    <s v="1000rounds"/>
    <s v="No"/>
    <s v="No"/>
    <n v="1"/>
    <n v="0.3"/>
    <n v="0.3"/>
    <n v="1.09666"/>
    <n v="1.1693199999999999"/>
    <n v="0"/>
    <x v="1"/>
    <x v="3"/>
    <n v="0.3"/>
    <n v="0.3"/>
    <n v="0.3"/>
    <n v="0.3"/>
    <n v="0"/>
    <n v="0"/>
    <s v="England_rv03_comp20.xml"/>
    <s v="Zimbabwe_rv03_comp200.xml"/>
    <s v="England vs Zimbabwe"/>
    <n v="0.09"/>
  </r>
  <r>
    <n v="3.5550000000000002"/>
    <n v="1001"/>
    <m/>
    <s v="1000rounds"/>
    <s v="No"/>
    <s v="No"/>
    <n v="1"/>
    <n v="0.3"/>
    <n v="0.3"/>
    <n v="1.09666"/>
    <n v="1.1693199999999999"/>
    <n v="0"/>
    <x v="2"/>
    <x v="0"/>
    <n v="0.3"/>
    <n v="0.3"/>
    <n v="0.3"/>
    <n v="0.3"/>
    <n v="0"/>
    <n v="0"/>
    <s v="England_rv03_comp20.xml"/>
    <s v="Zimbabwe_rv03_comp200.xml"/>
    <s v="England vs Zimbabwe"/>
    <n v="0.09"/>
  </r>
  <r>
    <n v="3.5449999999999999"/>
    <n v="1001"/>
    <m/>
    <s v="1000rounds"/>
    <s v="No"/>
    <s v="No"/>
    <n v="1"/>
    <n v="0.3"/>
    <n v="0.3"/>
    <n v="1.09666"/>
    <n v="1.1693199999999999"/>
    <n v="0"/>
    <x v="1"/>
    <x v="3"/>
    <n v="0.3"/>
    <n v="0.3"/>
    <n v="0.3"/>
    <n v="0.3"/>
    <n v="0"/>
    <n v="0"/>
    <s v="England_rv03_comp20.xml"/>
    <s v="Zimbabwe_rv03_comp200.xml"/>
    <s v="England vs Zimbabwe"/>
    <n v="0.09"/>
  </r>
  <r>
    <n v="3.516"/>
    <n v="1001"/>
    <m/>
    <s v="1000rounds"/>
    <s v="No"/>
    <s v="No"/>
    <n v="1"/>
    <n v="0.3"/>
    <n v="0.3"/>
    <n v="1.09666"/>
    <n v="1.1693199999999999"/>
    <n v="0"/>
    <x v="2"/>
    <x v="0"/>
    <n v="0.3"/>
    <n v="0.3"/>
    <n v="0.3"/>
    <n v="0.3"/>
    <n v="0"/>
    <n v="0"/>
    <s v="England_rv03_comp20.xml"/>
    <s v="Zimbabwe_rv03_comp200.xml"/>
    <s v="England vs Zimbabwe"/>
    <n v="0.09"/>
  </r>
  <r>
    <n v="3.2429999999999999"/>
    <n v="1001"/>
    <m/>
    <s v="1000rounds"/>
    <s v="No"/>
    <s v="No"/>
    <n v="1"/>
    <n v="0.3"/>
    <n v="0.3"/>
    <n v="1.09666"/>
    <n v="1.1693199999999999"/>
    <n v="0"/>
    <x v="1"/>
    <x v="3"/>
    <n v="0.3"/>
    <n v="0.3"/>
    <n v="0.3"/>
    <n v="0.3"/>
    <n v="0"/>
    <n v="0"/>
    <s v="England_rv03_comp20.xml"/>
    <s v="Zimbabwe_rv03_comp200.xml"/>
    <s v="England vs Zimbabwe"/>
    <n v="0.09"/>
  </r>
  <r>
    <n v="274.18599999999998"/>
    <n v="507"/>
    <m/>
    <s v="1000rounds"/>
    <s v="Yes"/>
    <s v="No"/>
    <n v="2"/>
    <n v="0.65727000000000002"/>
    <n v="0.83118999999999998"/>
    <n v="5.2580000000000002E-2"/>
    <n v="0.27187"/>
    <n v="1.4884599999999999"/>
    <x v="2"/>
    <x v="2"/>
    <n v="0.65726808381776702"/>
    <n v="0.83118693109741104"/>
    <n v="0.65726808381776702"/>
    <n v="0.83118693109741104"/>
    <n v="0.229978842443507"/>
    <n v="0.90984167595603604"/>
    <s v="England_rv03_comp20.xml"/>
    <s v="Zimbabwe_rv03_comp200.xml"/>
    <s v="England vs Zimbabwe"/>
    <n v="0.54631264149676573"/>
  </r>
  <r>
    <n v="58.892000000000003"/>
    <n v="536"/>
    <m/>
    <s v="1000rounds"/>
    <s v="Yes"/>
    <s v="No"/>
    <n v="2"/>
    <n v="0.71201999999999999"/>
    <n v="0.79308999999999996"/>
    <n v="5.5690000000000003E-2"/>
    <n v="0.20768"/>
    <n v="1.5051099999999999"/>
    <x v="3"/>
    <x v="3"/>
    <n v="0.71201818110941595"/>
    <n v="0.79309178808613501"/>
    <n v="0.71201818110941595"/>
    <n v="0.79309178808613501"/>
    <n v="0.80949469780845995"/>
    <n v="0.81346554956586103"/>
    <s v="England_rv03_comp20.xml"/>
    <s v="Zimbabwe_rv03_comp200.xml"/>
    <s v="England vs Zimbabwe"/>
    <n v="0.56469577240590418"/>
  </r>
  <r>
    <n v="147.59200000000001"/>
    <n v="304"/>
    <m/>
    <s v="1000rounds"/>
    <s v="Yes"/>
    <s v="No"/>
    <n v="2"/>
    <n v="0.77705999999999997"/>
    <n v="0.84345999999999999"/>
    <n v="0"/>
    <n v="8.0420000000000005E-2"/>
    <n v="1.62052"/>
    <x v="2"/>
    <x v="2"/>
    <n v="0.84345809319845899"/>
    <n v="0.77706435235948002"/>
    <n v="0.84345809319845899"/>
    <n v="0.77706435235948002"/>
    <n v="0.35861998361998298"/>
    <n v="0.92962821712420596"/>
    <s v="England_rv03_comp20.xml"/>
    <s v="Zimbabwe_rv03_comp200.xml"/>
    <s v="England vs Zimbabwe"/>
    <n v="0.65542121693362243"/>
  </r>
  <r>
    <n v="1162.9459999999999"/>
    <n v="1001"/>
    <m/>
    <s v="1000rounds"/>
    <s v="Yes"/>
    <s v="No"/>
    <n v="2"/>
    <n v="0.49791000000000002"/>
    <n v="1"/>
    <n v="0"/>
    <n v="0.49164999999999998"/>
    <n v="1.4979100000000001"/>
    <x v="3"/>
    <x v="3"/>
    <n v="0.49790652030306798"/>
    <n v="1"/>
    <n v="0.49790652030306798"/>
    <n v="1"/>
    <n v="0.53980891435839395"/>
    <n v="0.999999999999999"/>
    <s v="England_rv03_comp20.xml"/>
    <s v="Zimbabwe_rv03_comp200.xml"/>
    <s v="England vs Zimbabwe"/>
    <n v="0.49790652030306798"/>
  </r>
  <r>
    <n v="678.05600000000004"/>
    <n v="737"/>
    <m/>
    <s v="1000rounds"/>
    <s v="Yes"/>
    <s v="No"/>
    <n v="2"/>
    <n v="0.73321999999999998"/>
    <n v="0.91086999999999996"/>
    <n v="0"/>
    <n v="0"/>
    <n v="1.6440900000000001"/>
    <x v="2"/>
    <x v="2"/>
    <n v="0.91087462840829103"/>
    <n v="0.733216438455637"/>
    <n v="0.91087462840829103"/>
    <n v="0.733216438455637"/>
    <n v="0.51721251819504999"/>
    <n v="0.79163569869398298"/>
    <s v="England_rv03_comp20.xml"/>
    <s v="Zimbabwe_rv03_comp200.xml"/>
    <s v="England vs Zimbabwe"/>
    <n v="0.66786825092112889"/>
  </r>
  <r>
    <n v="1005.497"/>
    <n v="964"/>
    <m/>
    <s v="1000rounds"/>
    <s v="Yes"/>
    <s v="No"/>
    <n v="2"/>
    <n v="0.67840999999999996"/>
    <n v="0.83433999999999997"/>
    <n v="4.0890000000000003E-2"/>
    <n v="0.25351000000000001"/>
    <n v="1.51274"/>
    <x v="3"/>
    <x v="3"/>
    <n v="0.67840624404386196"/>
    <n v="0.83433804318083404"/>
    <n v="0.67840624404386196"/>
    <n v="0.83433804318083404"/>
    <n v="0.65620441254221595"/>
    <n v="0.83731422312813397"/>
    <s v="England_rv03_comp20.xml"/>
    <s v="Zimbabwe_rv03_comp200.xml"/>
    <s v="England vs Zimbabwe"/>
    <n v="0.56602013813721519"/>
  </r>
  <r>
    <n v="427.572"/>
    <n v="618"/>
    <m/>
    <s v="1000rounds"/>
    <s v="Yes"/>
    <s v="No"/>
    <n v="2"/>
    <n v="0.71201999999999999"/>
    <n v="0.79308999999999996"/>
    <n v="5.5690000000000003E-2"/>
    <n v="0.20768"/>
    <n v="1.5051099999999999"/>
    <x v="2"/>
    <x v="2"/>
    <n v="0.71201818110941595"/>
    <n v="0.79309178808613501"/>
    <n v="0.71201818110941595"/>
    <n v="0.79309178808613501"/>
    <n v="0.739769814808514"/>
    <n v="0.88520103685405804"/>
    <s v="England_rv03_comp20.xml"/>
    <s v="Zimbabwe_rv03_comp200.xml"/>
    <s v="England vs Zimbabwe"/>
    <n v="0.56469577240590418"/>
  </r>
  <r>
    <n v="0.443"/>
    <n v="8"/>
    <m/>
    <s v="1000rounds"/>
    <s v="Yes"/>
    <s v="No"/>
    <n v="2"/>
    <n v="0.74648999999999999"/>
    <n v="0.83682999999999996"/>
    <n v="0"/>
    <n v="0.19431000000000001"/>
    <n v="1.5833200000000001"/>
    <x v="3"/>
    <x v="3"/>
    <n v="0.74648949134951903"/>
    <n v="0.83682958970093702"/>
    <n v="0.74648949134951903"/>
    <n v="0.83682958970093702"/>
    <n v="0.80963051695786903"/>
    <n v="0.80470691227049396"/>
    <s v="England_rv03_comp20.xml"/>
    <s v="Zimbabwe_rv03_comp200.xml"/>
    <s v="England vs Zimbabwe"/>
    <n v="0.62468449476207921"/>
  </r>
  <r>
    <n v="1561.491"/>
    <n v="1001"/>
    <m/>
    <s v="1000rounds"/>
    <s v="Yes"/>
    <s v="No"/>
    <n v="2"/>
    <n v="0.65210000000000001"/>
    <n v="0.93540000000000001"/>
    <n v="1.26E-2"/>
    <n v="8.4739999999999996E-2"/>
    <n v="1.5874999999999999"/>
    <x v="2"/>
    <x v="2"/>
    <n v="0.93540312150332605"/>
    <n v="0.65209919736073396"/>
    <n v="0.93540312150332605"/>
    <n v="0.65209919736073396"/>
    <n v="1"/>
    <n v="0.276259910531787"/>
    <s v="England_rv03_comp20.xml"/>
    <s v="Zimbabwe_rv03_comp200.xml"/>
    <s v="England vs Zimbabwe"/>
    <n v="0.60997562474104405"/>
  </r>
  <r>
    <n v="220.94399999999999"/>
    <n v="672"/>
    <m/>
    <s v="1000rounds"/>
    <s v="Yes"/>
    <s v="No"/>
    <n v="2"/>
    <n v="0.68749000000000005"/>
    <n v="0.87421000000000004"/>
    <n v="0"/>
    <n v="0.26416000000000001"/>
    <n v="1.5617000000000001"/>
    <x v="3"/>
    <x v="3"/>
    <n v="0.68748968801438104"/>
    <n v="0.87420902918103804"/>
    <n v="0.68748968801438104"/>
    <n v="0.87420902918103804"/>
    <n v="0.47291318440032798"/>
    <n v="0.82568046212903401"/>
    <s v="England_rv03_comp20.xml"/>
    <s v="Zimbabwe_rv03_comp200.xml"/>
    <s v="England vs Zimbabwe"/>
    <n v="0.60100969273102678"/>
  </r>
  <r>
    <n v="2.54"/>
    <n v="1001"/>
    <m/>
    <s v="1000rounds"/>
    <s v="No"/>
    <s v="No"/>
    <n v="1"/>
    <n v="0.2"/>
    <n v="0.3"/>
    <n v="0.88554999999999995"/>
    <n v="0.98492999999999997"/>
    <n v="0"/>
    <x v="8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1.619"/>
    <n v="1001"/>
    <m/>
    <s v="1000rounds"/>
    <s v="No"/>
    <s v="No"/>
    <n v="1"/>
    <n v="0.2"/>
    <n v="0.3"/>
    <n v="0.88554999999999995"/>
    <n v="0.98492999999999997"/>
    <n v="0"/>
    <x v="1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0529999999999999"/>
    <n v="1001"/>
    <m/>
    <s v="1000rounds"/>
    <s v="No"/>
    <s v="No"/>
    <n v="1"/>
    <n v="0.2"/>
    <n v="0.3"/>
    <n v="0.88554999999999995"/>
    <n v="0.98492999999999997"/>
    <n v="0"/>
    <x v="8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1.589"/>
    <n v="1001"/>
    <m/>
    <s v="1000rounds"/>
    <s v="Yes"/>
    <s v="No"/>
    <n v="2"/>
    <n v="0.21206"/>
    <n v="1"/>
    <n v="0"/>
    <n v="0.53680000000000005"/>
    <n v="1.2120599999999999"/>
    <x v="12"/>
    <x v="8"/>
    <n v="0.212060628840022"/>
    <n v="1"/>
    <n v="0.212060628840022"/>
    <n v="1"/>
    <n v="0.46734392919651502"/>
    <n v="0.97092937985250005"/>
    <s v="ItexvsCypress_CypressA_rv03_comp30.xml"/>
    <s v="ItexvsCypress_ItexB_rv02_comp60.xml"/>
    <s v="Itex vs Cypress"/>
    <n v="0.212060628840022"/>
  </r>
  <r>
    <n v="2.1819999999999999"/>
    <n v="1001"/>
    <m/>
    <s v="1000rounds"/>
    <s v="No"/>
    <s v="No"/>
    <n v="1"/>
    <n v="0.2"/>
    <n v="0.3"/>
    <n v="0.88554999999999995"/>
    <n v="0.98492999999999997"/>
    <n v="0"/>
    <x v="8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3069999999999999"/>
    <n v="1001"/>
    <m/>
    <s v="1000rounds"/>
    <s v="No"/>
    <s v="No"/>
    <n v="1"/>
    <n v="0.2"/>
    <n v="0.3"/>
    <n v="0.88554999999999995"/>
    <n v="0.98492999999999997"/>
    <n v="0"/>
    <x v="12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9450000000000001"/>
    <n v="1001"/>
    <m/>
    <s v="1000rounds"/>
    <s v="No"/>
    <s v="No"/>
    <n v="1"/>
    <n v="0.2"/>
    <n v="0.3"/>
    <n v="0.88554999999999995"/>
    <n v="0.98492999999999997"/>
    <n v="0"/>
    <x v="8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125"/>
    <n v="1001"/>
    <m/>
    <s v="1000rounds"/>
    <s v="Yes"/>
    <s v="No"/>
    <n v="2"/>
    <n v="0.67078000000000004"/>
    <n v="0.72119999999999995"/>
    <n v="0"/>
    <n v="0"/>
    <n v="1.39198"/>
    <x v="12"/>
    <x v="8"/>
    <n v="0.67078105604074301"/>
    <n v="0.72120287408166805"/>
    <n v="0.67078105604074301"/>
    <n v="0.72120287408166805"/>
    <n v="0.773573069811757"/>
    <n v="0.81584857234520303"/>
    <s v="ItexvsCypress_CypressA_rv03_comp30.xml"/>
    <s v="ItexvsCypress_ItexB_rv02_comp60.xml"/>
    <s v="Itex vs Cypress"/>
    <n v="0.48376922549612028"/>
  </r>
  <r>
    <n v="2.415"/>
    <n v="999"/>
    <m/>
    <s v="1000rounds"/>
    <s v="Yes"/>
    <s v="No"/>
    <n v="2"/>
    <n v="0.16358"/>
    <n v="1"/>
    <n v="0"/>
    <n v="0.64756000000000002"/>
    <n v="1.1635800000000001"/>
    <x v="8"/>
    <x v="12"/>
    <n v="1"/>
    <n v="0.163577281235707"/>
    <n v="1"/>
    <n v="0.163577281235707"/>
    <n v="0.77089292262559495"/>
    <n v="0.40275238576231898"/>
    <s v="ItexvsCypress_CypressA_rv03_comp30.xml"/>
    <s v="ItexvsCypress_ItexB_rv02_comp60.xml"/>
    <s v="Itex vs Cypress"/>
    <n v="0.163577281235707"/>
  </r>
  <r>
    <n v="2.254"/>
    <n v="999"/>
    <m/>
    <s v="1000rounds"/>
    <s v="Yes"/>
    <s v="No"/>
    <n v="2"/>
    <n v="0.21206"/>
    <n v="1"/>
    <n v="0"/>
    <n v="0.53680000000000005"/>
    <n v="1.2120599999999999"/>
    <x v="12"/>
    <x v="8"/>
    <n v="0.212060628840022"/>
    <n v="1"/>
    <n v="0.212060628840022"/>
    <n v="1"/>
    <n v="0.44932009695004899"/>
    <n v="1"/>
    <s v="ItexvsCypress_CypressA_rv03_comp30.xml"/>
    <s v="ItexvsCypress_ItexB_rv02_comp60.xml"/>
    <s v="Itex vs Cypress"/>
    <n v="0.212060628840022"/>
  </r>
  <r>
    <n v="8.4879999999999995"/>
    <n v="1001"/>
    <m/>
    <s v="1000rounds"/>
    <s v="No"/>
    <s v="No"/>
    <n v="1"/>
    <n v="0.5"/>
    <n v="0.5"/>
    <n v="1.22373"/>
    <n v="1.2962499999999999"/>
    <n v="0"/>
    <x v="13"/>
    <x v="3"/>
    <n v="0.5"/>
    <n v="0.5"/>
    <n v="0.5"/>
    <n v="0.5"/>
    <n v="0"/>
    <n v="0"/>
    <s v="party5_rv05_comp100.xml"/>
    <s v="party6_rv05_comp100.xml"/>
    <s v="Party"/>
    <n v="0.25"/>
  </r>
  <r>
    <n v="10.445"/>
    <n v="1001"/>
    <m/>
    <s v="1000rounds"/>
    <s v="Yes"/>
    <s v="No"/>
    <n v="2"/>
    <n v="0.80406"/>
    <n v="0.92218"/>
    <n v="4.82E-2"/>
    <n v="0.15567"/>
    <n v="1.72624"/>
    <x v="2"/>
    <x v="13"/>
    <n v="0.80406212033926305"/>
    <n v="0.92217873517803195"/>
    <n v="0.80406212033926305"/>
    <n v="0.92217873517803195"/>
    <n v="0.464263521219277"/>
    <n v="1"/>
    <s v="party5_rv05_comp100.xml"/>
    <s v="party6_rv05_comp100.xml"/>
    <s v="Party"/>
    <n v="0.74148898913902817"/>
  </r>
  <r>
    <n v="11.217000000000001"/>
    <n v="1001"/>
    <m/>
    <s v="1000rounds"/>
    <s v="No"/>
    <s v="No"/>
    <n v="1"/>
    <n v="0.5"/>
    <n v="0.5"/>
    <n v="1.22373"/>
    <n v="1.2962499999999999"/>
    <n v="0"/>
    <x v="13"/>
    <x v="3"/>
    <n v="0.5"/>
    <n v="0.5"/>
    <n v="0.5"/>
    <n v="0.5"/>
    <n v="0"/>
    <n v="0"/>
    <s v="party5_rv05_comp100.xml"/>
    <s v="party6_rv05_comp100.xml"/>
    <s v="Party"/>
    <n v="0.25"/>
  </r>
  <r>
    <n v="5.0000000000000001E-3"/>
    <n v="2"/>
    <m/>
    <s v="1000rounds"/>
    <s v="Yes"/>
    <s v="No"/>
    <n v="2"/>
    <n v="0.83389999999999997"/>
    <n v="0.96892999999999996"/>
    <n v="0"/>
    <n v="4.6969999999999998E-2"/>
    <n v="1.8028299999999999"/>
    <x v="2"/>
    <x v="13"/>
    <n v="0.96893380260894202"/>
    <n v="0.83389731718930105"/>
    <n v="0.96893380260894202"/>
    <n v="0.83389731718930105"/>
    <n v="1"/>
    <n v="0.81713814819666797"/>
    <s v="party5_rv05_comp100.xml"/>
    <s v="party6_rv05_comp100.xml"/>
    <s v="Party"/>
    <n v="0.80799129852962448"/>
  </r>
  <r>
    <n v="0.01"/>
    <n v="2"/>
    <m/>
    <s v="1000rounds"/>
    <s v="Yes"/>
    <s v="No"/>
    <n v="2"/>
    <n v="0.81091999999999997"/>
    <n v="0.92390000000000005"/>
    <n v="5.0560000000000001E-2"/>
    <n v="7.349E-2"/>
    <n v="1.73482"/>
    <x v="13"/>
    <x v="3"/>
    <n v="0.92389905643182302"/>
    <n v="0.81091807239032898"/>
    <n v="0.92389905643182302"/>
    <n v="0.81091807239032898"/>
    <n v="1"/>
    <n v="0.51669623892854599"/>
    <s v="party5_rv05_comp100.xml"/>
    <s v="party6_rv05_comp100.xml"/>
    <s v="Party"/>
    <n v="0.74920644192493768"/>
  </r>
  <r>
    <n v="11.129"/>
    <n v="1001"/>
    <m/>
    <s v="1000rounds"/>
    <s v="No"/>
    <s v="No"/>
    <n v="1"/>
    <n v="0.5"/>
    <n v="0.5"/>
    <n v="1.22373"/>
    <n v="1.2962499999999999"/>
    <n v="0"/>
    <x v="2"/>
    <x v="13"/>
    <n v="0.5"/>
    <n v="0.5"/>
    <n v="0.5"/>
    <n v="0.5"/>
    <n v="0"/>
    <n v="0"/>
    <s v="party5_rv05_comp100.xml"/>
    <s v="party6_rv05_comp100.xml"/>
    <s v="Party"/>
    <n v="0.25"/>
  </r>
  <r>
    <n v="10.956"/>
    <n v="1001"/>
    <m/>
    <s v="1000rounds"/>
    <s v="No"/>
    <s v="No"/>
    <n v="1"/>
    <n v="0.5"/>
    <n v="0.5"/>
    <n v="1.22373"/>
    <n v="1.2962499999999999"/>
    <n v="0"/>
    <x v="13"/>
    <x v="3"/>
    <n v="0.5"/>
    <n v="0.5"/>
    <n v="0.5"/>
    <n v="0.5"/>
    <n v="0"/>
    <n v="0"/>
    <s v="party5_rv05_comp100.xml"/>
    <s v="party6_rv05_comp100.xml"/>
    <s v="Party"/>
    <n v="0.25"/>
  </r>
  <r>
    <n v="11.111000000000001"/>
    <n v="1001"/>
    <m/>
    <s v="1000rounds"/>
    <s v="No"/>
    <s v="No"/>
    <n v="1"/>
    <n v="0.5"/>
    <n v="0.5"/>
    <n v="1.22373"/>
    <n v="1.2962499999999999"/>
    <n v="0"/>
    <x v="2"/>
    <x v="13"/>
    <n v="0.5"/>
    <n v="0.5"/>
    <n v="0.5"/>
    <n v="0.5"/>
    <n v="0"/>
    <n v="0"/>
    <s v="party5_rv05_comp100.xml"/>
    <s v="party6_rv05_comp100.xml"/>
    <s v="Party"/>
    <n v="0.25"/>
  </r>
  <r>
    <n v="10.178000000000001"/>
    <n v="1001"/>
    <m/>
    <s v="1000rounds"/>
    <s v="No"/>
    <s v="No"/>
    <n v="1"/>
    <n v="0.5"/>
    <n v="0.5"/>
    <n v="1.22373"/>
    <n v="1.2962499999999999"/>
    <n v="0"/>
    <x v="13"/>
    <x v="3"/>
    <n v="0.5"/>
    <n v="0.5"/>
    <n v="0.5"/>
    <n v="0.5"/>
    <n v="0"/>
    <n v="0"/>
    <s v="party5_rv05_comp100.xml"/>
    <s v="party6_rv05_comp100.xml"/>
    <s v="Party"/>
    <n v="0.25"/>
  </r>
  <r>
    <n v="10.365"/>
    <n v="1001"/>
    <m/>
    <s v="1000rounds"/>
    <s v="Yes"/>
    <s v="No"/>
    <n v="2"/>
    <n v="0.74629999999999996"/>
    <n v="1"/>
    <n v="0"/>
    <n v="0.24024999999999999"/>
    <n v="1.7463"/>
    <x v="2"/>
    <x v="13"/>
    <n v="0.74629649047777502"/>
    <n v="0.999999999999999"/>
    <n v="0.74629649047777502"/>
    <n v="0.999999999999999"/>
    <n v="0.34904293059954999"/>
    <n v="1"/>
    <s v="party5_rv05_comp100.xml"/>
    <s v="party6_rv05_comp100.xml"/>
    <s v="Party"/>
    <n v="0.74629649047777424"/>
  </r>
  <r>
    <n v="1.7070000000000001"/>
    <n v="952"/>
    <m/>
    <s v="1000rounds"/>
    <s v="No"/>
    <s v="No"/>
    <n v="0"/>
    <n v="0.2"/>
    <n v="0.3"/>
    <n v="0.88554999999999995"/>
    <n v="0.98492999999999997"/>
    <n v="0"/>
    <x v="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.492"/>
    <n v="952"/>
    <m/>
    <s v="1000rounds"/>
    <s v="No"/>
    <s v="No"/>
    <n v="0"/>
    <n v="0.2"/>
    <n v="0.3"/>
    <n v="0.88554999999999995"/>
    <n v="0.98492999999999997"/>
    <n v="0"/>
    <x v="1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76"/>
    <n v="952"/>
    <m/>
    <s v="1000rounds"/>
    <s v="No"/>
    <s v="No"/>
    <n v="0"/>
    <n v="0.2"/>
    <n v="0.3"/>
    <n v="0.88554999999999995"/>
    <n v="0.98492999999999997"/>
    <n v="0"/>
    <x v="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6.0000000000000001E-3"/>
    <n v="3"/>
    <m/>
    <s v="1000rounds"/>
    <s v="Yes"/>
    <s v="No"/>
    <n v="2"/>
    <n v="0.47088999999999998"/>
    <n v="0.76805999999999996"/>
    <n v="5.3839999999999999E-2"/>
    <n v="0.26855000000000001"/>
    <n v="1.23895"/>
    <x v="15"/>
    <x v="5"/>
    <n v="0.76805587527248997"/>
    <n v="0.47089358138377801"/>
    <n v="0.76805587527248997"/>
    <n v="0.47089358138377801"/>
    <n v="0"/>
    <n v="0.378654106935296"/>
    <s v="ItexvsCypress_CypressA_rv03_comp30.xml"/>
    <s v="ItexvsCypress_ItexB_rv02_comp60.xml"/>
    <s v="Itex vs Cypress"/>
    <n v="0.36167258180991513"/>
  </r>
  <r>
    <n v="1.9550000000000001"/>
    <n v="952"/>
    <m/>
    <s v="1000rounds"/>
    <s v="No"/>
    <s v="No"/>
    <n v="0"/>
    <n v="0.2"/>
    <n v="0.3"/>
    <n v="0.88554999999999995"/>
    <n v="0.98492999999999997"/>
    <n v="0"/>
    <x v="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E-3"/>
    <n v="3"/>
    <m/>
    <s v="1000rounds"/>
    <s v="Yes"/>
    <s v="No"/>
    <n v="2"/>
    <n v="0.51895999999999998"/>
    <n v="0.67396"/>
    <n v="9.1499999999999998E-2"/>
    <n v="0.20227000000000001"/>
    <n v="1.19292"/>
    <x v="15"/>
    <x v="5"/>
    <n v="0.67395937738516298"/>
    <n v="0.51896205136969797"/>
    <n v="0.67395937738516298"/>
    <n v="0.51896205136969797"/>
    <n v="0"/>
    <n v="0.33600295177323403"/>
    <s v="ItexvsCypress_CypressA_rv03_comp30.xml"/>
    <s v="ItexvsCypress_ItexB_rv02_comp60.xml"/>
    <s v="Itex vs Cypress"/>
    <n v="0.34975934102764861"/>
  </r>
  <r>
    <n v="1.718"/>
    <n v="952"/>
    <m/>
    <s v="1000rounds"/>
    <s v="No"/>
    <s v="No"/>
    <n v="0"/>
    <n v="0.2"/>
    <n v="0.3"/>
    <n v="0.88554999999999995"/>
    <n v="0.98492999999999997"/>
    <n v="0"/>
    <x v="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740000000000001"/>
    <n v="952"/>
    <m/>
    <s v="1000rounds"/>
    <s v="No"/>
    <s v="No"/>
    <n v="0"/>
    <n v="0.2"/>
    <n v="0.3"/>
    <n v="0.88554999999999995"/>
    <n v="0.98492999999999997"/>
    <n v="0"/>
    <x v="1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6579999999999999"/>
    <n v="952"/>
    <m/>
    <s v="1000rounds"/>
    <s v="No"/>
    <s v="No"/>
    <n v="0"/>
    <n v="0.2"/>
    <n v="0.3"/>
    <n v="0.88554999999999995"/>
    <n v="0.98492999999999997"/>
    <n v="0"/>
    <x v="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.901"/>
    <n v="952"/>
    <m/>
    <s v="1000rounds"/>
    <s v="No"/>
    <s v="No"/>
    <n v="0"/>
    <n v="0.2"/>
    <n v="0.3"/>
    <n v="0.88554999999999995"/>
    <n v="0.98492999999999997"/>
    <n v="0"/>
    <x v="1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f4e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e36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554b06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3a4799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a12d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39f9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13d6e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harddealer.HardDealer, agents.anac.y2019.ibasic.IBasic]"/>
    <s v="1000rounds"/>
    <s v="No"/>
    <m/>
    <n v="0"/>
    <m/>
    <m/>
    <m/>
    <m/>
    <m/>
    <x v="11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44fc21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harddealer.HardDealer]"/>
    <s v="1000rounds"/>
    <s v="No"/>
    <m/>
    <n v="0"/>
    <m/>
    <m/>
    <m/>
    <m/>
    <m/>
    <x v="20"/>
    <x v="11"/>
    <n v="0.4"/>
    <n v="0.7"/>
    <n v="0.4"/>
    <n v="0.7"/>
    <m/>
    <m/>
    <s v="laptop_buyer_rv04_comp27"/>
    <s v="laptop_seller_rv07_comp27"/>
    <s v="Laptop"/>
    <n v="0.27999999999999997"/>
  </r>
  <r>
    <n v="3.28"/>
    <n v="1001"/>
    <m/>
    <s v="1000rounds"/>
    <s v="No"/>
    <s v="No"/>
    <n v="1"/>
    <n v="0"/>
    <n v="0"/>
    <n v="1.2798"/>
    <n v="1.282"/>
    <n v="0"/>
    <x v="8"/>
    <x v="19"/>
    <n v="0"/>
    <n v="0"/>
    <n v="0"/>
    <n v="0"/>
    <n v="0"/>
    <n v="0"/>
    <s v="holiday-Profile1_rv00_comp50.xml"/>
    <s v="holiday-Profile2_rv00_comp50.xml"/>
    <s v="Holiday"/>
    <n v="0"/>
  </r>
  <r>
    <n v="3.03"/>
    <n v="1001"/>
    <m/>
    <s v="1000rounds"/>
    <s v="No"/>
    <s v="No"/>
    <n v="1"/>
    <n v="0"/>
    <n v="0"/>
    <n v="1.2798"/>
    <n v="1.282"/>
    <n v="0"/>
    <x v="19"/>
    <x v="8"/>
    <n v="0"/>
    <n v="0"/>
    <n v="0"/>
    <n v="0"/>
    <n v="0"/>
    <n v="0"/>
    <s v="holiday-Profile1_rv00_comp50.xml"/>
    <s v="holiday-Profile2_rv00_comp50.xml"/>
    <s v="Holiday"/>
    <n v="0"/>
  </r>
  <r>
    <n v="2.9239999999999999"/>
    <n v="1001"/>
    <m/>
    <s v="1000rounds"/>
    <s v="No"/>
    <s v="No"/>
    <n v="1"/>
    <n v="0"/>
    <n v="0"/>
    <n v="1.2798"/>
    <n v="1.282"/>
    <n v="0"/>
    <x v="8"/>
    <x v="19"/>
    <n v="0"/>
    <n v="0"/>
    <n v="0"/>
    <n v="0"/>
    <n v="0"/>
    <n v="0"/>
    <s v="holiday-Profile1_rv00_comp50.xml"/>
    <s v="holiday-Profile2_rv00_comp50.xml"/>
    <s v="Holiday"/>
    <n v="0"/>
  </r>
  <r>
    <n v="3.0819999999999999"/>
    <n v="1001"/>
    <m/>
    <s v="1000rounds"/>
    <s v="No"/>
    <s v="No"/>
    <n v="1"/>
    <n v="0"/>
    <n v="0"/>
    <n v="1.2798"/>
    <n v="1.282"/>
    <n v="0"/>
    <x v="19"/>
    <x v="8"/>
    <n v="0"/>
    <n v="0"/>
    <n v="0"/>
    <n v="0"/>
    <n v="0"/>
    <n v="0"/>
    <s v="holiday-Profile1_rv00_comp50.xml"/>
    <s v="holiday-Profile2_rv00_comp50.xml"/>
    <s v="Holiday"/>
    <n v="0"/>
  </r>
  <r>
    <n v="3.0960000000000001"/>
    <n v="1001"/>
    <m/>
    <s v="1000rounds"/>
    <s v="No"/>
    <s v="No"/>
    <n v="1"/>
    <n v="0"/>
    <n v="0"/>
    <n v="1.2798"/>
    <n v="1.282"/>
    <n v="0"/>
    <x v="8"/>
    <x v="19"/>
    <n v="0"/>
    <n v="0"/>
    <n v="0"/>
    <n v="0"/>
    <n v="0"/>
    <n v="0"/>
    <s v="holiday-Profile1_rv00_comp50.xml"/>
    <s v="holiday-Profile2_rv00_comp50.xml"/>
    <s v="Holiday"/>
    <n v="0"/>
  </r>
  <r>
    <n v="8.2000000000000003E-2"/>
    <n v="30"/>
    <m/>
    <s v="1000rounds"/>
    <s v="Yes"/>
    <s v="No"/>
    <n v="2"/>
    <n v="0.67730999999999997"/>
    <n v="0.95647000000000004"/>
    <n v="0.12894"/>
    <n v="0.22874"/>
    <n v="1.63378"/>
    <x v="19"/>
    <x v="8"/>
    <n v="0.67731161566359999"/>
    <n v="0.95647252338819599"/>
    <n v="0.67731161566359999"/>
    <n v="0.95647252338819599"/>
    <n v="0.97442973996154403"/>
    <n v="0.81006583437364399"/>
    <s v="holiday-Profile1_rv00_comp50.xml"/>
    <s v="holiday-Profile2_rv00_comp50.xml"/>
    <s v="Holiday"/>
    <n v="0.64782995015389944"/>
  </r>
  <r>
    <n v="2.86"/>
    <n v="1001"/>
    <m/>
    <s v="1000rounds"/>
    <s v="No"/>
    <s v="No"/>
    <n v="1"/>
    <n v="0"/>
    <n v="0"/>
    <n v="1.2798"/>
    <n v="1.282"/>
    <n v="0"/>
    <x v="8"/>
    <x v="19"/>
    <n v="0"/>
    <n v="0"/>
    <n v="0"/>
    <n v="0"/>
    <n v="0"/>
    <n v="0"/>
    <s v="holiday-Profile1_rv00_comp50.xml"/>
    <s v="holiday-Profile2_rv00_comp50.xml"/>
    <s v="Holiday"/>
    <n v="0"/>
  </r>
  <r>
    <n v="3.1659999999999999"/>
    <n v="1001"/>
    <m/>
    <s v="1000rounds"/>
    <s v="Yes"/>
    <s v="No"/>
    <n v="2"/>
    <n v="0.43142000000000003"/>
    <n v="0.86968999999999996"/>
    <n v="0.38969999999999999"/>
    <n v="0.47200999999999999"/>
    <n v="1.30111"/>
    <x v="19"/>
    <x v="8"/>
    <n v="0.43141654870725499"/>
    <n v="0.86968923745992099"/>
    <n v="0.43141654870725499"/>
    <n v="0.86968923745992099"/>
    <n v="0.99025052433513305"/>
    <n v="0.55650854704657304"/>
    <s v="holiday-Profile1_rv00_comp50.xml"/>
    <s v="holiday-Profile2_rv00_comp50.xml"/>
    <s v="Holiday"/>
    <n v="0.37519832927280344"/>
  </r>
  <r>
    <n v="2.8570000000000002"/>
    <n v="1001"/>
    <m/>
    <s v="1000rounds"/>
    <s v="No"/>
    <s v="No"/>
    <n v="1"/>
    <n v="0"/>
    <n v="0"/>
    <n v="1.2798"/>
    <n v="1.282"/>
    <n v="0"/>
    <x v="8"/>
    <x v="19"/>
    <n v="0"/>
    <n v="0"/>
    <n v="0"/>
    <n v="0"/>
    <n v="0"/>
    <n v="0"/>
    <s v="holiday-Profile1_rv00_comp50.xml"/>
    <s v="holiday-Profile2_rv00_comp50.xml"/>
    <s v="Holiday"/>
    <n v="0"/>
  </r>
  <r>
    <n v="3.37"/>
    <n v="1001"/>
    <m/>
    <s v="1000rounds"/>
    <s v="No"/>
    <s v="No"/>
    <n v="1"/>
    <n v="0"/>
    <n v="0"/>
    <n v="1.2798"/>
    <n v="1.282"/>
    <n v="0"/>
    <x v="19"/>
    <x v="8"/>
    <n v="0"/>
    <n v="0"/>
    <n v="0"/>
    <n v="0"/>
    <n v="0"/>
    <n v="0"/>
    <s v="holiday-Profile1_rv00_comp50.xml"/>
    <s v="holiday-Profile2_rv00_comp50.xml"/>
    <s v="Holiday"/>
    <n v="0"/>
  </r>
  <r>
    <n v="1.177"/>
    <n v="992"/>
    <m/>
    <s v="1000rounds"/>
    <s v="Yes"/>
    <s v="No"/>
    <n v="2"/>
    <n v="0.7903"/>
    <n v="0.87965000000000004"/>
    <n v="7.7020000000000005E-2"/>
    <n v="0.16311"/>
    <n v="1.66995"/>
    <x v="10"/>
    <x v="17"/>
    <n v="0.79029984907015005"/>
    <n v="0.87965291623309605"/>
    <n v="0.79029984907015005"/>
    <n v="0.87965291623309605"/>
    <n v="0.72332344584173502"/>
    <n v="0.97347638222044897"/>
    <s v="party5_rv05_comp100.xml"/>
    <s v="party6_rv05_comp100.xml"/>
    <s v="Party"/>
    <n v="0.69518956693313316"/>
  </r>
  <r>
    <n v="0.88700000000000001"/>
    <n v="992"/>
    <m/>
    <s v="1000rounds"/>
    <s v="Yes"/>
    <s v="No"/>
    <n v="2"/>
    <n v="0.81135999999999997"/>
    <n v="0.96852000000000005"/>
    <n v="1.5949999999999999E-2"/>
    <n v="6.8559999999999996E-2"/>
    <n v="1.7798799999999999"/>
    <x v="17"/>
    <x v="9"/>
    <n v="0.96852124757504399"/>
    <n v="0.81135519292946101"/>
    <n v="0.96852124757504399"/>
    <n v="0.81135519292946101"/>
    <n v="0.98032450825948203"/>
    <n v="0.74797078571303299"/>
    <s v="party5_rv05_comp100.xml"/>
    <s v="party6_rv05_comp100.xml"/>
    <s v="Party"/>
    <n v="0.78581474368253212"/>
  </r>
  <r>
    <n v="1.0960000000000001"/>
    <n v="986"/>
    <m/>
    <s v="1000rounds"/>
    <s v="Yes"/>
    <s v="No"/>
    <n v="2"/>
    <n v="0.35787000000000002"/>
    <n v="0.92942999999999998"/>
    <n v="0.39478999999999997"/>
    <n v="0.59772999999999998"/>
    <n v="1.2873000000000001"/>
    <x v="10"/>
    <x v="17"/>
    <n v="0.357868854606262"/>
    <n v="0.92943189009279203"/>
    <n v="0.357868854606262"/>
    <n v="0.92943189009279203"/>
    <n v="0.85919397442854595"/>
    <n v="0.94813200902073702"/>
    <s v="party5_rv05_comp100.xml"/>
    <s v="party6_rv05_comp100.xml"/>
    <s v="Party"/>
    <n v="0.33261472594204067"/>
  </r>
  <r>
    <n v="1.3560000000000001"/>
    <n v="986"/>
    <m/>
    <s v="1000rounds"/>
    <s v="Yes"/>
    <s v="No"/>
    <n v="2"/>
    <n v="0.85568"/>
    <n v="0.95299"/>
    <n v="2.2550000000000001E-2"/>
    <n v="2.2550000000000001E-2"/>
    <n v="1.80867"/>
    <x v="17"/>
    <x v="9"/>
    <n v="0.95298814887951599"/>
    <n v="0.85568376119239797"/>
    <n v="0.95298814887951599"/>
    <n v="0.85568376119239797"/>
    <n v="0.94712783971028203"/>
    <n v="0.93464134606374105"/>
    <s v="party5_rv05_comp100.xml"/>
    <s v="party6_rv05_comp100.xml"/>
    <s v="Party"/>
    <n v="0.81545648360500522"/>
  </r>
  <r>
    <n v="1.046"/>
    <n v="986"/>
    <m/>
    <s v="1000rounds"/>
    <s v="Yes"/>
    <s v="No"/>
    <n v="2"/>
    <n v="0.55249999999999999"/>
    <n v="0.87388999999999994"/>
    <n v="0.23122000000000001"/>
    <n v="0.40093000000000001"/>
    <n v="1.42639"/>
    <x v="10"/>
    <x v="17"/>
    <n v="0.55249522757591596"/>
    <n v="0.87389186302547806"/>
    <n v="0.55249522757591596"/>
    <n v="0.87389186302547806"/>
    <n v="0.85140061895063701"/>
    <n v="0.92657765082593702"/>
    <s v="party5_rv05_comp100.xml"/>
    <s v="party6_rv05_comp100.xml"/>
    <s v="Party"/>
    <n v="0.48282108373900268"/>
  </r>
  <r>
    <n v="1.1220000000000001"/>
    <n v="988"/>
    <m/>
    <s v="1000rounds"/>
    <s v="Yes"/>
    <s v="No"/>
    <n v="2"/>
    <n v="0.87856999999999996"/>
    <n v="0.89378999999999997"/>
    <n v="0"/>
    <n v="5.9610000000000003E-2"/>
    <n v="1.7723599999999999"/>
    <x v="17"/>
    <x v="9"/>
    <n v="0.89379165214255696"/>
    <n v="0.87857286411902002"/>
    <n v="0.89379165214255696"/>
    <n v="0.87857286411902002"/>
    <n v="0.99241146137108105"/>
    <n v="0.83804387874999897"/>
    <s v="party5_rv05_comp100.xml"/>
    <s v="party6_rv05_comp100.xml"/>
    <s v="Party"/>
    <n v="0.78526109174855707"/>
  </r>
  <r>
    <n v="1.3089999999999999"/>
    <n v="986"/>
    <m/>
    <s v="1000rounds"/>
    <s v="Yes"/>
    <s v="No"/>
    <n v="2"/>
    <n v="0.79269000000000001"/>
    <n v="0.81208999999999998"/>
    <n v="0.1113"/>
    <n v="0.17379"/>
    <n v="1.6047800000000001"/>
    <x v="10"/>
    <x v="17"/>
    <n v="0.79268950904741198"/>
    <n v="0.81209050093465396"/>
    <n v="0.79268950904741198"/>
    <n v="0.81209050093465396"/>
    <n v="0.86799630410870399"/>
    <n v="0.81809206924695199"/>
    <s v="party5_rv05_comp100.xml"/>
    <s v="party6_rv05_comp100.xml"/>
    <s v="Party"/>
    <n v="0.64373562048795774"/>
  </r>
  <r>
    <n v="1.4079999999999999"/>
    <n v="990"/>
    <m/>
    <s v="1000rounds"/>
    <s v="Yes"/>
    <s v="No"/>
    <n v="2"/>
    <n v="0.78954000000000002"/>
    <n v="0.92444999999999999"/>
    <n v="6.2829999999999997E-2"/>
    <n v="9.3299999999999994E-2"/>
    <n v="1.7139800000000001"/>
    <x v="17"/>
    <x v="9"/>
    <n v="0.92444529449971702"/>
    <n v="0.78953788746477505"/>
    <n v="0.92444529449971702"/>
    <n v="0.78953788746477505"/>
    <n v="0.96842805593403802"/>
    <n v="0.84452166599676604"/>
    <s v="party5_rv05_comp100.xml"/>
    <s v="party6_rv05_comp100.xml"/>
    <s v="Party"/>
    <n v="0.72988458489605845"/>
  </r>
  <r>
    <n v="1.764"/>
    <n v="988"/>
    <m/>
    <s v="1000rounds"/>
    <s v="Yes"/>
    <s v="No"/>
    <n v="2"/>
    <n v="0.83418000000000003"/>
    <n v="0.98197000000000001"/>
    <n v="0"/>
    <n v="0.15804000000000001"/>
    <n v="1.81616"/>
    <x v="10"/>
    <x v="17"/>
    <n v="0.8341826003717"/>
    <n v="0.98197250681999404"/>
    <n v="0.8341826003717"/>
    <n v="0.98197250681999404"/>
    <n v="0.84888772057605899"/>
    <n v="1"/>
    <s v="party5_rv05_comp100.xml"/>
    <s v="party6_rv05_comp100.xml"/>
    <s v="Party"/>
    <n v="0.81914437923261951"/>
  </r>
  <r>
    <n v="1.3640000000000001"/>
    <n v="990"/>
    <m/>
    <s v="1000rounds"/>
    <s v="Yes"/>
    <s v="No"/>
    <n v="2"/>
    <n v="0.69232000000000005"/>
    <n v="0.72948000000000002"/>
    <n v="0.24514"/>
    <n v="0.29103000000000001"/>
    <n v="1.4218"/>
    <x v="17"/>
    <x v="9"/>
    <n v="0.72947896097911702"/>
    <n v="0.69232397683575397"/>
    <n v="0.72947896097911702"/>
    <n v="0.69232397683575397"/>
    <n v="0.82644327995502698"/>
    <n v="0.83254277073599403"/>
    <s v="party5_rv05_comp100.xml"/>
    <s v="party6_rv05_comp100.xml"/>
    <s v="Party"/>
    <n v="0.50503577528307608"/>
  </r>
  <r>
    <n v="0.96699999999999997"/>
    <n v="49"/>
    <m/>
    <s v="1000rounds"/>
    <s v="Yes"/>
    <s v="No"/>
    <n v="2"/>
    <n v="0.68437999999999999"/>
    <n v="0.75756999999999997"/>
    <n v="0.26617000000000002"/>
    <n v="0.26617000000000002"/>
    <n v="1.4419500000000001"/>
    <x v="9"/>
    <x v="15"/>
    <n v="0.68438413727023095"/>
    <n v="0.75756500771184798"/>
    <n v="0.68438413727023095"/>
    <n v="0.75756500771184798"/>
    <n v="0.95029129682923497"/>
    <n v="0"/>
    <s v="holiday-Profile1_rv00_comp50.xml"/>
    <s v="holiday-Profile2_rv00_comp50.xml"/>
    <s v="Holiday"/>
    <n v="0.51846547422898892"/>
  </r>
  <r>
    <n v="2.0390000000000001"/>
    <n v="124"/>
    <m/>
    <s v="1000rounds"/>
    <s v="Yes"/>
    <s v="No"/>
    <n v="2"/>
    <n v="0.77176999999999996"/>
    <n v="0.87695000000000001"/>
    <n v="0.13052"/>
    <n v="0.14180999999999999"/>
    <n v="1.64872"/>
    <x v="15"/>
    <x v="10"/>
    <n v="0.87695121256780395"/>
    <n v="0.77177178945724301"/>
    <n v="0.87695121256780395"/>
    <n v="0.77177178945724301"/>
    <n v="0"/>
    <n v="0.90520241168300197"/>
    <s v="holiday-Profile1_rv00_comp50.xml"/>
    <s v="holiday-Profile2_rv00_comp50.xml"/>
    <s v="Holiday"/>
    <n v="0.67680620659015311"/>
  </r>
  <r>
    <n v="4.2329999999999997"/>
    <n v="314"/>
    <m/>
    <s v="1000rounds"/>
    <s v="Yes"/>
    <s v="No"/>
    <n v="2"/>
    <n v="0.74717999999999996"/>
    <n v="0.77883000000000002"/>
    <n v="0.20352000000000001"/>
    <n v="0.20352000000000001"/>
    <n v="1.5260100000000001"/>
    <x v="9"/>
    <x v="15"/>
    <n v="0.74718308534477795"/>
    <n v="0.77882566718379498"/>
    <n v="0.74718308534477795"/>
    <n v="0.77882566718379498"/>
    <n v="0.79710743801652895"/>
    <n v="0"/>
    <s v="holiday-Profile1_rv00_comp50.xml"/>
    <s v="holiday-Profile2_rv00_comp50.xml"/>
    <s v="Holiday"/>
    <n v="0.58192536495209313"/>
  </r>
  <r>
    <n v="1.593"/>
    <n v="95"/>
    <m/>
    <s v="1000rounds"/>
    <s v="Yes"/>
    <s v="No"/>
    <n v="2"/>
    <n v="0.60960000000000003"/>
    <n v="0.66400000000000003"/>
    <n v="0.38411000000000001"/>
    <n v="0.38411000000000001"/>
    <n v="1.2736000000000001"/>
    <x v="15"/>
    <x v="10"/>
    <n v="0.66400128685411397"/>
    <n v="0.60959711104287595"/>
    <n v="0.66400128685411397"/>
    <n v="0.60959711104287595"/>
    <n v="0"/>
    <n v="0.92252030639657701"/>
    <s v="holiday-Profile1_rv00_comp50.xml"/>
    <s v="holiday-Profile2_rv00_comp50.xml"/>
    <s v="Holiday"/>
    <n v="0.40477326619501985"/>
  </r>
  <r>
    <n v="3.0000000000000001E-3"/>
    <n v="2"/>
    <m/>
    <s v="1000rounds"/>
    <s v="Yes"/>
    <s v="No"/>
    <n v="2"/>
    <n v="0.77176"/>
    <n v="0.87863000000000002"/>
    <n v="0.12894"/>
    <n v="0.14154"/>
    <n v="1.65039"/>
    <x v="9"/>
    <x v="15"/>
    <n v="0.87863078274234596"/>
    <n v="0.77175568715456"/>
    <n v="0.87863078274234596"/>
    <n v="0.77175568715456"/>
    <n v="1"/>
    <n v="0"/>
    <s v="holiday-Profile1_rv00_comp50.xml"/>
    <s v="holiday-Profile2_rv00_comp50.xml"/>
    <s v="Holiday"/>
    <n v="0.67808830349046811"/>
  </r>
  <r>
    <n v="4.0209999999999999"/>
    <n v="286"/>
    <m/>
    <s v="1000rounds"/>
    <s v="Yes"/>
    <s v="No"/>
    <n v="2"/>
    <n v="0.79867999999999995"/>
    <n v="1"/>
    <n v="0"/>
    <n v="0.13577"/>
    <n v="1.7986800000000001"/>
    <x v="15"/>
    <x v="10"/>
    <n v="0.79868083292125303"/>
    <n v="1"/>
    <n v="0.79868083292125303"/>
    <n v="1"/>
    <n v="0"/>
    <n v="0.81432934156765602"/>
    <s v="holiday-Profile1_rv00_comp50.xml"/>
    <s v="holiday-Profile2_rv00_comp50.xml"/>
    <s v="Holiday"/>
    <n v="0.79868083292125303"/>
  </r>
  <r>
    <n v="1.4E-2"/>
    <n v="2"/>
    <m/>
    <s v="1000rounds"/>
    <s v="Yes"/>
    <s v="No"/>
    <n v="2"/>
    <n v="0.79352999999999996"/>
    <n v="0.93847999999999998"/>
    <n v="6.5259999999999999E-2"/>
    <n v="0.12354"/>
    <n v="1.732"/>
    <x v="9"/>
    <x v="15"/>
    <n v="0.93847560628390203"/>
    <n v="0.79352747661180301"/>
    <n v="0.93847560628390203"/>
    <n v="0.79352747661180301"/>
    <n v="0.999999999999999"/>
    <n v="0"/>
    <s v="holiday-Profile1_rv00_comp50.xml"/>
    <s v="holiday-Profile2_rv00_comp50.xml"/>
    <s v="Holiday"/>
    <n v="0.74470617971619668"/>
  </r>
  <r>
    <n v="3.819"/>
    <n v="215"/>
    <m/>
    <s v="1000rounds"/>
    <s v="Yes"/>
    <s v="No"/>
    <n v="2"/>
    <n v="0.65386"/>
    <n v="0.7843"/>
    <n v="0.26941999999999999"/>
    <n v="0.28300999999999998"/>
    <n v="1.4381600000000001"/>
    <x v="15"/>
    <x v="10"/>
    <n v="0.78429845766136397"/>
    <n v="0.65385907802725696"/>
    <n v="0.78429845766136397"/>
    <n v="0.65385907802725696"/>
    <n v="0"/>
    <n v="0.84395247695487297"/>
    <s v="holiday-Profile1_rv00_comp50.xml"/>
    <s v="holiday-Profile2_rv00_comp50.xml"/>
    <s v="Holiday"/>
    <n v="0.51282066642465907"/>
  </r>
  <r>
    <n v="3.1589999999999998"/>
    <n v="203"/>
    <m/>
    <s v="1000rounds"/>
    <s v="Yes"/>
    <s v="No"/>
    <n v="2"/>
    <n v="0.79327000000000003"/>
    <n v="0.93994999999999995"/>
    <n v="6.3950000000000007E-2"/>
    <n v="0.12422999999999999"/>
    <n v="1.73322"/>
    <x v="9"/>
    <x v="15"/>
    <n v="0.93995266855039805"/>
    <n v="0.793271911619155"/>
    <n v="0.93995266855039805"/>
    <n v="0.793271911619155"/>
    <n v="0.85909835830791703"/>
    <n v="0"/>
    <s v="holiday-Profile1_rv00_comp50.xml"/>
    <s v="holiday-Profile2_rv00_comp50.xml"/>
    <s v="Holiday"/>
    <n v="0.74563805021250029"/>
  </r>
  <r>
    <n v="1.734"/>
    <n v="102"/>
    <m/>
    <s v="1000rounds"/>
    <s v="Yes"/>
    <s v="No"/>
    <n v="2"/>
    <n v="0.75026000000000004"/>
    <n v="0.81562999999999997"/>
    <n v="0.18265000000000001"/>
    <n v="0.18265000000000001"/>
    <n v="1.5658799999999999"/>
    <x v="15"/>
    <x v="10"/>
    <n v="0.81562932675975297"/>
    <n v="0.75025556499264801"/>
    <n v="0.81562932675975297"/>
    <n v="0.75025556499264801"/>
    <n v="0"/>
    <n v="0.91843889163780301"/>
    <s v="holiday-Profile1_rv00_comp50.xml"/>
    <s v="holiday-Profile2_rv00_comp50.xml"/>
    <s v="Holiday"/>
    <n v="0.61193044137271158"/>
  </r>
  <r>
    <n v="2.3199999999999998"/>
    <n v="986"/>
    <m/>
    <s v="1000rounds"/>
    <s v="Yes"/>
    <s v="No"/>
    <n v="2"/>
    <n v="0.35671000000000003"/>
    <n v="0.86436999999999997"/>
    <n v="0"/>
    <n v="0.41271000000000002"/>
    <n v="1.2210700000000001"/>
    <x v="13"/>
    <x v="17"/>
    <n v="0.86436733814191602"/>
    <n v="0.35670759207059199"/>
    <n v="0.86436733814191602"/>
    <n v="0.35670759207059199"/>
    <n v="1"/>
    <n v="0.69205335177749405"/>
    <s v="ItexvsCypress_CypressA_rv03_comp30.xml"/>
    <s v="ItexvsCypress_ItexB_rv02_comp60.xml"/>
    <s v="Itex vs Cypress"/>
    <n v="0.30832639185307004"/>
  </r>
  <r>
    <n v="2.0579999999999998"/>
    <n v="986"/>
    <m/>
    <s v="1000rounds"/>
    <s v="Yes"/>
    <s v="No"/>
    <n v="2"/>
    <n v="0.21206"/>
    <n v="1"/>
    <n v="0"/>
    <n v="0.53680000000000005"/>
    <n v="1.2120599999999999"/>
    <x v="17"/>
    <x v="13"/>
    <n v="0.212060628840022"/>
    <n v="1"/>
    <n v="0.212060628840022"/>
    <n v="1"/>
    <n v="0.82669520038446798"/>
    <n v="0.99999995529651597"/>
    <s v="ItexvsCypress_CypressA_rv03_comp30.xml"/>
    <s v="ItexvsCypress_ItexB_rv02_comp60.xml"/>
    <s v="Itex vs Cypress"/>
    <n v="0.212060628840022"/>
  </r>
  <r>
    <n v="2.5369999999999999"/>
    <n v="986"/>
    <m/>
    <s v="1000rounds"/>
    <s v="Yes"/>
    <s v="No"/>
    <n v="2"/>
    <n v="0.12421"/>
    <n v="0.80530000000000002"/>
    <n v="0.18695000000000001"/>
    <n v="0.61197000000000001"/>
    <n v="0.92950999999999995"/>
    <x v="13"/>
    <x v="17"/>
    <n v="0.80530348637819404"/>
    <n v="0.124206101016168"/>
    <n v="0.80530348637819404"/>
    <n v="0.124206101016168"/>
    <n v="1"/>
    <n v="0.52854537135906998"/>
    <s v="ItexvsCypress_CypressA_rv03_comp30.xml"/>
    <s v="ItexvsCypress_ItexB_rv02_comp60.xml"/>
    <s v="Itex vs Cypress"/>
    <n v="0.10002360617776224"/>
  </r>
  <r>
    <n v="2.1589999999999998"/>
    <n v="986"/>
    <m/>
    <s v="1000rounds"/>
    <s v="Yes"/>
    <s v="No"/>
    <n v="2"/>
    <n v="0.21206"/>
    <n v="1"/>
    <n v="0"/>
    <n v="0.53680000000000005"/>
    <n v="1.2120599999999999"/>
    <x v="17"/>
    <x v="13"/>
    <n v="0.212060628840022"/>
    <n v="1"/>
    <n v="0.212060628840022"/>
    <n v="1"/>
    <n v="0.88865144400530105"/>
    <n v="1"/>
    <s v="ItexvsCypress_CypressA_rv03_comp30.xml"/>
    <s v="ItexvsCypress_ItexB_rv02_comp60.xml"/>
    <s v="Itex vs Cypress"/>
    <n v="0.212060628840022"/>
  </r>
  <r>
    <n v="2.3650000000000002"/>
    <n v="986"/>
    <m/>
    <s v="1000rounds"/>
    <s v="Yes"/>
    <s v="No"/>
    <n v="2"/>
    <n v="7.639E-2"/>
    <n v="0.83462000000000003"/>
    <n v="0.18695000000000001"/>
    <n v="0.6653"/>
    <n v="0.91100999999999999"/>
    <x v="13"/>
    <x v="17"/>
    <n v="0.83462121506157705"/>
    <n v="7.6389222090298595E-2"/>
    <n v="0.83462121506157705"/>
    <n v="7.6389222090298595E-2"/>
    <n v="0.99999998509883803"/>
    <n v="0.62962599003137998"/>
    <s v="ItexvsCypress_CypressA_rv03_comp30.xml"/>
    <s v="ItexvsCypress_ItexB_rv02_comp60.xml"/>
    <s v="Itex vs Cypress"/>
    <n v="6.3756065358613681E-2"/>
  </r>
  <r>
    <n v="2.097"/>
    <n v="986"/>
    <m/>
    <s v="1000rounds"/>
    <s v="Yes"/>
    <s v="No"/>
    <n v="2"/>
    <n v="0.21206"/>
    <n v="1"/>
    <n v="0"/>
    <n v="0.53680000000000005"/>
    <n v="1.2120599999999999"/>
    <x v="17"/>
    <x v="13"/>
    <n v="0.212060628840022"/>
    <n v="1"/>
    <n v="0.212060628840022"/>
    <n v="1"/>
    <n v="0.78857647457736901"/>
    <n v="1"/>
    <s v="ItexvsCypress_CypressA_rv03_comp30.xml"/>
    <s v="ItexvsCypress_ItexB_rv02_comp60.xml"/>
    <s v="Itex vs Cypress"/>
    <n v="0.212060628840022"/>
  </r>
  <r>
    <n v="2.5"/>
    <n v="986"/>
    <m/>
    <s v="1000rounds"/>
    <s v="Yes"/>
    <s v="No"/>
    <n v="2"/>
    <n v="0.21138999999999999"/>
    <n v="0.97067999999999999"/>
    <n v="0"/>
    <n v="0.59148000000000001"/>
    <n v="1.18208"/>
    <x v="13"/>
    <x v="17"/>
    <n v="0.970682271316616"/>
    <n v="0.211394160161577"/>
    <n v="0.970682271316616"/>
    <n v="0.211394160161577"/>
    <n v="0.99999998509883803"/>
    <n v="0.74469617544221101"/>
    <s v="ItexvsCypress_CypressA_rv03_comp30.xml"/>
    <s v="ItexvsCypress_ItexB_rv02_comp60.xml"/>
    <s v="Itex vs Cypress"/>
    <n v="0.20519656352870805"/>
  </r>
  <r>
    <n v="2.3290000000000002"/>
    <n v="986"/>
    <m/>
    <s v="1000rounds"/>
    <s v="Yes"/>
    <s v="No"/>
    <n v="2"/>
    <n v="0.31791999999999998"/>
    <n v="0.90386"/>
    <n v="0"/>
    <n v="0.39734000000000003"/>
    <n v="1.2217800000000001"/>
    <x v="17"/>
    <x v="13"/>
    <n v="0.31791918896326599"/>
    <n v="0.90386306002816097"/>
    <n v="0.31791918896326599"/>
    <n v="0.90386306002816097"/>
    <n v="0.88805551120388204"/>
    <n v="1"/>
    <s v="ItexvsCypress_CypressA_rv03_comp30.xml"/>
    <s v="ItexvsCypress_ItexB_rv02_comp60.xml"/>
    <s v="Itex vs Cypress"/>
    <n v="0.28735541097800871"/>
  </r>
  <r>
    <n v="2.8420000000000001"/>
    <n v="986"/>
    <m/>
    <s v="1000rounds"/>
    <s v="Yes"/>
    <s v="No"/>
    <n v="2"/>
    <n v="0.47088999999999998"/>
    <n v="0.76805999999999996"/>
    <n v="5.3839999999999999E-2"/>
    <n v="0.26855000000000001"/>
    <n v="1.23895"/>
    <x v="13"/>
    <x v="17"/>
    <n v="0.76805587527248997"/>
    <n v="0.47089358138377801"/>
    <n v="0.76805587527248997"/>
    <n v="0.47089358138377801"/>
    <n v="1"/>
    <n v="0.81663731884439705"/>
    <s v="ItexvsCypress_CypressA_rv03_comp30.xml"/>
    <s v="ItexvsCypress_ItexB_rv02_comp60.xml"/>
    <s v="Itex vs Cypress"/>
    <n v="0.36167258180991513"/>
  </r>
  <r>
    <n v="2.4220000000000002"/>
    <n v="986"/>
    <m/>
    <s v="1000rounds"/>
    <s v="Yes"/>
    <s v="No"/>
    <n v="2"/>
    <n v="0.21206"/>
    <n v="1"/>
    <n v="0"/>
    <n v="0.53680000000000005"/>
    <n v="1.2120599999999999"/>
    <x v="17"/>
    <x v="13"/>
    <n v="0.212060628840022"/>
    <n v="1"/>
    <n v="0.212060628840022"/>
    <n v="1"/>
    <n v="0.86786368229347399"/>
    <n v="1"/>
    <s v="ItexvsCypress_CypressA_rv03_comp30.xml"/>
    <s v="ItexvsCypress_ItexB_rv02_comp60.xml"/>
    <s v="Itex vs Cypress"/>
    <n v="0.212060628840022"/>
  </r>
  <r>
    <n v="0.45900000000000002"/>
    <n v="36"/>
    <m/>
    <s v="1000rounds"/>
    <s v="Yes"/>
    <s v="No"/>
    <n v="2"/>
    <n v="0.21206"/>
    <n v="1"/>
    <n v="0"/>
    <n v="0.53680000000000005"/>
    <n v="1.2120599999999999"/>
    <x v="6"/>
    <x v="11"/>
    <n v="0.212060628840022"/>
    <n v="1"/>
    <n v="0.212060628840022"/>
    <n v="1"/>
    <n v="0.29129188777384102"/>
    <n v="1"/>
    <s v="ItexvsCypress_CypressA_rv03_comp30.xml"/>
    <s v="ItexvsCypress_ItexB_rv02_comp60.xml"/>
    <s v="Itex vs Cypress"/>
    <n v="0.212060628840022"/>
  </r>
  <r>
    <n v="0.376"/>
    <n v="48"/>
    <m/>
    <s v="1000rounds"/>
    <s v="Yes"/>
    <s v="No"/>
    <n v="2"/>
    <n v="0.16358"/>
    <n v="1"/>
    <n v="0"/>
    <n v="0.64756000000000002"/>
    <n v="1.1635800000000001"/>
    <x v="11"/>
    <x v="7"/>
    <n v="1"/>
    <n v="0.163577281235707"/>
    <n v="1"/>
    <n v="0.163577281235707"/>
    <n v="1"/>
    <n v="0.24818014175692399"/>
    <s v="ItexvsCypress_CypressA_rv03_comp30.xml"/>
    <s v="ItexvsCypress_ItexB_rv02_comp60.xml"/>
    <s v="Itex vs Cypress"/>
    <n v="0.163577281235707"/>
  </r>
  <r>
    <n v="4.8360000000000003"/>
    <n v="1001"/>
    <m/>
    <s v="1000rounds"/>
    <s v="No"/>
    <s v="No"/>
    <n v="1"/>
    <n v="0.2"/>
    <n v="0.3"/>
    <n v="0.88554999999999995"/>
    <n v="0.98492999999999997"/>
    <n v="0"/>
    <x v="6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0.28199999999999997"/>
    <n v="38"/>
    <m/>
    <s v="1000rounds"/>
    <s v="Yes"/>
    <s v="No"/>
    <n v="2"/>
    <n v="0.30703000000000003"/>
    <n v="0.92671000000000003"/>
    <n v="0"/>
    <n v="0.48687000000000002"/>
    <n v="1.23373"/>
    <x v="11"/>
    <x v="7"/>
    <n v="0.92670567829154205"/>
    <n v="0.30702791801331702"/>
    <n v="0.92670567829154205"/>
    <n v="0.30702791801331702"/>
    <n v="0.95380666196490604"/>
    <n v="0.20977268345689301"/>
    <s v="ItexvsCypress_CypressA_rv03_comp30.xml"/>
    <s v="ItexvsCypress_ItexB_rv02_comp60.xml"/>
    <s v="Itex vs Cypress"/>
    <n v="0.2845245150169709"/>
  </r>
  <r>
    <n v="5.8819999999999997"/>
    <n v="902"/>
    <m/>
    <s v="1000rounds"/>
    <s v="Yes"/>
    <s v="No"/>
    <n v="2"/>
    <n v="0.21206"/>
    <n v="1"/>
    <n v="0"/>
    <n v="0.53680000000000005"/>
    <n v="1.2120599999999999"/>
    <x v="6"/>
    <x v="11"/>
    <n v="0.212060628840022"/>
    <n v="1"/>
    <n v="0.212060628840022"/>
    <n v="1"/>
    <n v="0.32113151620594099"/>
    <n v="1"/>
    <s v="ItexvsCypress_CypressA_rv03_comp30.xml"/>
    <s v="ItexvsCypress_ItexB_rv02_comp60.xml"/>
    <s v="Itex vs Cypress"/>
    <n v="0.212060628840022"/>
  </r>
  <r>
    <n v="0.127"/>
    <n v="40"/>
    <m/>
    <s v="1000rounds"/>
    <s v="Yes"/>
    <s v="No"/>
    <n v="2"/>
    <n v="0.16358"/>
    <n v="1"/>
    <n v="0"/>
    <n v="0.64756000000000002"/>
    <n v="1.1635800000000001"/>
    <x v="11"/>
    <x v="7"/>
    <n v="1"/>
    <n v="0.163577281235707"/>
    <n v="1"/>
    <n v="0.163577281235707"/>
    <n v="1"/>
    <n v="0.21510775299261101"/>
    <s v="ItexvsCypress_CypressA_rv03_comp30.xml"/>
    <s v="ItexvsCypress_ItexB_rv02_comp60.xml"/>
    <s v="Itex vs Cypress"/>
    <n v="0.163577281235707"/>
  </r>
  <r>
    <n v="5.3999999999999999E-2"/>
    <n v="22"/>
    <m/>
    <s v="1000rounds"/>
    <s v="Yes"/>
    <s v="No"/>
    <n v="2"/>
    <n v="0.25603999999999999"/>
    <n v="0.90437000000000001"/>
    <n v="0"/>
    <n v="0.45339000000000002"/>
    <n v="1.1604000000000001"/>
    <x v="6"/>
    <x v="11"/>
    <n v="0.25603722186509698"/>
    <n v="0.904366242148259"/>
    <n v="0.25603722186509698"/>
    <n v="0.904366242148259"/>
    <n v="0.31260441736170302"/>
    <n v="0.94794029193401297"/>
    <s v="ItexvsCypress_CypressA_rv03_comp30.xml"/>
    <s v="ItexvsCypress_ItexB_rv02_comp60.xml"/>
    <s v="Itex vs Cypress"/>
    <n v="0.23155142018821781"/>
  </r>
  <r>
    <n v="3.2749999999999999"/>
    <n v="902"/>
    <m/>
    <s v="1000rounds"/>
    <s v="Yes"/>
    <s v="No"/>
    <n v="2"/>
    <n v="0.16358"/>
    <n v="1"/>
    <n v="0"/>
    <n v="0.64756000000000002"/>
    <n v="1.1635800000000001"/>
    <x v="11"/>
    <x v="7"/>
    <n v="1"/>
    <n v="0.163577281235707"/>
    <n v="1"/>
    <n v="0.163577281235707"/>
    <n v="1"/>
    <n v="0.19837243686501199"/>
    <s v="ItexvsCypress_CypressA_rv03_comp30.xml"/>
    <s v="ItexvsCypress_ItexB_rv02_comp60.xml"/>
    <s v="Itex vs Cypress"/>
    <n v="0.163577281235707"/>
  </r>
  <r>
    <n v="2.6720000000000002"/>
    <n v="902"/>
    <m/>
    <s v="1000rounds"/>
    <s v="Yes"/>
    <s v="No"/>
    <n v="2"/>
    <n v="0.21206"/>
    <n v="1"/>
    <n v="0"/>
    <n v="0.53680000000000005"/>
    <n v="1.2120599999999999"/>
    <x v="6"/>
    <x v="11"/>
    <n v="0.212060628840022"/>
    <n v="1"/>
    <n v="0.212060628840022"/>
    <n v="1"/>
    <n v="0.20602717335785001"/>
    <n v="1"/>
    <s v="ItexvsCypress_CypressA_rv03_comp30.xml"/>
    <s v="ItexvsCypress_ItexB_rv02_comp60.xml"/>
    <s v="Itex vs Cypress"/>
    <n v="0.212060628840022"/>
  </r>
  <r>
    <n v="3.41"/>
    <n v="910"/>
    <m/>
    <s v="1000rounds"/>
    <s v="Yes"/>
    <s v="No"/>
    <n v="2"/>
    <n v="0.16358"/>
    <n v="1"/>
    <n v="0"/>
    <n v="0.64756000000000002"/>
    <n v="1.1635800000000001"/>
    <x v="11"/>
    <x v="7"/>
    <n v="1"/>
    <n v="0.163577281235707"/>
    <n v="1"/>
    <n v="0.163577281235707"/>
    <n v="1"/>
    <n v="0.24680389043850301"/>
    <s v="ItexvsCypress_CypressA_rv03_comp30.xml"/>
    <s v="ItexvsCypress_ItexB_rv02_comp60.xml"/>
    <s v="Itex vs Cypress"/>
    <n v="0.163577281235707"/>
  </r>
  <r>
    <n v="2.1999999999999999E-2"/>
    <n v="3"/>
    <m/>
    <s v="1000rounds"/>
    <s v="Yes"/>
    <s v="No"/>
    <n v="2"/>
    <n v="0.21206"/>
    <n v="1"/>
    <n v="0"/>
    <n v="0.53680000000000005"/>
    <n v="1.2120599999999999"/>
    <x v="0"/>
    <x v="3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4.0000000000000001E-3"/>
    <n v="2"/>
    <m/>
    <s v="1000rounds"/>
    <s v="Yes"/>
    <s v="No"/>
    <n v="2"/>
    <n v="0.39516000000000001"/>
    <n v="0.78203"/>
    <n v="7.7859999999999999E-2"/>
    <n v="0.34449999999999997"/>
    <n v="1.1772"/>
    <x v="2"/>
    <x v="1"/>
    <n v="0.78203290249050506"/>
    <n v="0.39516236805932697"/>
    <n v="0.78203290249050506"/>
    <n v="0.39516236805932697"/>
    <n v="1"/>
    <n v="0"/>
    <s v="ItexvsCypress_CypressA_rv03_comp30.xml"/>
    <s v="ItexvsCypress_ItexB_rv02_comp60.xml"/>
    <s v="Itex vs Cypress"/>
    <n v="0.30902997364845675"/>
  </r>
  <r>
    <n v="1.4E-2"/>
    <n v="4"/>
    <m/>
    <s v="1000rounds"/>
    <s v="Yes"/>
    <s v="No"/>
    <n v="2"/>
    <n v="0.21206"/>
    <n v="1"/>
    <n v="0"/>
    <n v="0.53680000000000005"/>
    <n v="1.2120599999999999"/>
    <x v="0"/>
    <x v="3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2.4E-2"/>
    <n v="3"/>
    <m/>
    <s v="1000rounds"/>
    <s v="Yes"/>
    <s v="No"/>
    <n v="2"/>
    <n v="0.48026000000000002"/>
    <n v="0.82106999999999997"/>
    <n v="0"/>
    <n v="0.28398000000000001"/>
    <n v="1.3013300000000001"/>
    <x v="2"/>
    <x v="1"/>
    <n v="0.82107258224051805"/>
    <n v="0.48025568432091298"/>
    <n v="0.82107258224051805"/>
    <n v="0.48025568432091298"/>
    <n v="1"/>
    <n v="0"/>
    <s v="ItexvsCypress_CypressA_rv03_comp30.xml"/>
    <s v="ItexvsCypress_ItexB_rv02_comp60.xml"/>
    <s v="Itex vs Cypress"/>
    <n v="0.3943247748610591"/>
  </r>
  <r>
    <n v="8.9999999999999993E-3"/>
    <n v="3"/>
    <m/>
    <s v="1000rounds"/>
    <s v="Yes"/>
    <s v="No"/>
    <n v="2"/>
    <n v="0.3619"/>
    <n v="0.80823"/>
    <n v="0"/>
    <n v="0.32090999999999997"/>
    <n v="1.1701299999999999"/>
    <x v="0"/>
    <x v="3"/>
    <n v="0.36189578198834099"/>
    <n v="0.80822930217642097"/>
    <n v="0.36189578198834099"/>
    <n v="0.80822930217642097"/>
    <n v="0"/>
    <n v="1"/>
    <s v="ItexvsCypress_CypressA_rv03_comp30.xml"/>
    <s v="ItexvsCypress_ItexB_rv02_comp60.xml"/>
    <s v="Itex vs Cypress"/>
    <n v="0.292494775337027"/>
  </r>
  <r>
    <n v="8.9999999999999993E-3"/>
    <n v="3"/>
    <m/>
    <s v="1000rounds"/>
    <s v="Yes"/>
    <s v="No"/>
    <n v="2"/>
    <n v="0.20202999999999999"/>
    <n v="0.91766999999999999"/>
    <n v="5.3839999999999999E-2"/>
    <n v="0.57487999999999995"/>
    <n v="1.1196999999999999"/>
    <x v="2"/>
    <x v="1"/>
    <n v="0.91766556434858804"/>
    <n v="0.20203205722444301"/>
    <n v="0.91766556434858804"/>
    <n v="0.20203205722444301"/>
    <n v="1"/>
    <n v="0"/>
    <s v="ItexvsCypress_CypressA_rv03_comp30.xml"/>
    <s v="ItexvsCypress_ItexB_rv02_comp60.xml"/>
    <s v="Itex vs Cypress"/>
    <n v="0.18539786180937473"/>
  </r>
  <r>
    <n v="8.0000000000000002E-3"/>
    <n v="3"/>
    <m/>
    <s v="1000rounds"/>
    <s v="Yes"/>
    <s v="No"/>
    <n v="2"/>
    <n v="0.39121"/>
    <n v="0.76041000000000003"/>
    <n v="5.6090000000000001E-2"/>
    <n v="0.2823"/>
    <n v="1.1516299999999999"/>
    <x v="0"/>
    <x v="3"/>
    <n v="0.391213510671724"/>
    <n v="0.76041242325055103"/>
    <n v="0.391213510671724"/>
    <n v="0.76041242325055103"/>
    <n v="0"/>
    <n v="1"/>
    <s v="ItexvsCypress_CypressA_rv03_comp30.xml"/>
    <s v="ItexvsCypress_ItexB_rv02_comp60.xml"/>
    <s v="Itex vs Cypress"/>
    <n v="0.29748361365824094"/>
  </r>
  <r>
    <n v="0.01"/>
    <n v="2"/>
    <m/>
    <s v="1000rounds"/>
    <s v="Yes"/>
    <s v="No"/>
    <n v="2"/>
    <n v="0.39516000000000001"/>
    <n v="0.78203"/>
    <n v="7.7859999999999999E-2"/>
    <n v="0.34449999999999997"/>
    <n v="1.1772"/>
    <x v="2"/>
    <x v="1"/>
    <n v="0.78203290249050506"/>
    <n v="0.39516236805932697"/>
    <n v="0.78203290249050506"/>
    <n v="0.39516236805932697"/>
    <n v="1"/>
    <n v="0"/>
    <s v="ItexvsCypress_CypressA_rv03_comp30.xml"/>
    <s v="ItexvsCypress_ItexB_rv02_comp60.xml"/>
    <s v="Itex vs Cypress"/>
    <n v="0.30902997364845675"/>
  </r>
  <r>
    <n v="5.0000000000000001E-3"/>
    <n v="3"/>
    <m/>
    <s v="1000rounds"/>
    <s v="Yes"/>
    <s v="No"/>
    <n v="2"/>
    <n v="0.25603999999999999"/>
    <n v="0.90437000000000001"/>
    <n v="0"/>
    <n v="0.45339000000000002"/>
    <n v="1.1604000000000001"/>
    <x v="0"/>
    <x v="3"/>
    <n v="0.25603722186509698"/>
    <n v="0.904366242148259"/>
    <n v="0.25603722186509698"/>
    <n v="0.904366242148259"/>
    <n v="0"/>
    <n v="1"/>
    <s v="ItexvsCypress_CypressA_rv03_comp30.xml"/>
    <s v="ItexvsCypress_ItexB_rv02_comp60.xml"/>
    <s v="Itex vs Cypress"/>
    <n v="0.23155142018821781"/>
  </r>
  <r>
    <n v="3.0000000000000001E-3"/>
    <n v="2"/>
    <m/>
    <s v="1000rounds"/>
    <s v="Yes"/>
    <s v="No"/>
    <n v="2"/>
    <n v="0.16358"/>
    <n v="1"/>
    <n v="0"/>
    <n v="0.64756000000000002"/>
    <n v="1.1635800000000001"/>
    <x v="2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3.0819999999999999"/>
    <n v="1001"/>
    <m/>
    <s v="1000rounds"/>
    <s v="Yes"/>
    <s v="No"/>
    <n v="2"/>
    <n v="0.65756000000000003"/>
    <n v="0.82486000000000004"/>
    <n v="0.22491"/>
    <n v="0.25890999999999997"/>
    <n v="1.4824299999999999"/>
    <x v="19"/>
    <x v="6"/>
    <n v="0.65756321703159004"/>
    <n v="0.82486416019811204"/>
    <n v="0.65756321703159004"/>
    <n v="0.82486416019811204"/>
    <n v="1"/>
    <n v="0.76288770628393199"/>
    <s v="holiday-Profile1_rv00_comp50.xml"/>
    <s v="holiday-Profile2_rv00_comp50.xml"/>
    <s v="Holiday"/>
    <n v="0.54240033079393135"/>
  </r>
  <r>
    <n v="2.6070000000000002"/>
    <n v="1001"/>
    <m/>
    <s v="1000rounds"/>
    <s v="No"/>
    <s v="No"/>
    <n v="1"/>
    <n v="0"/>
    <n v="0"/>
    <n v="1.2798"/>
    <n v="1.282"/>
    <n v="0"/>
    <x v="7"/>
    <x v="19"/>
    <n v="0"/>
    <n v="0"/>
    <n v="0"/>
    <n v="0"/>
    <n v="0"/>
    <n v="0"/>
    <s v="holiday-Profile1_rv00_comp50.xml"/>
    <s v="holiday-Profile2_rv00_comp50.xml"/>
    <s v="Holiday"/>
    <n v="0"/>
  </r>
  <r>
    <n v="2.778"/>
    <n v="1001"/>
    <m/>
    <s v="1000rounds"/>
    <s v="Yes"/>
    <s v="No"/>
    <n v="2"/>
    <n v="0.77700999999999998"/>
    <n v="0.85984000000000005"/>
    <n v="0.13483000000000001"/>
    <n v="0.13483000000000001"/>
    <n v="1.6368499999999999"/>
    <x v="19"/>
    <x v="6"/>
    <n v="0.77700996411670198"/>
    <n v="0.85983657373284095"/>
    <n v="0.77700996411670198"/>
    <n v="0.85983657373284095"/>
    <n v="1"/>
    <n v="0.51431701420368603"/>
    <s v="holiday-Profile1_rv00_comp50.xml"/>
    <s v="holiday-Profile2_rv00_comp50.xml"/>
    <s v="Holiday"/>
    <n v="0.66810158530238273"/>
  </r>
  <r>
    <n v="3.871"/>
    <n v="1001"/>
    <m/>
    <s v="1000rounds"/>
    <s v="No"/>
    <s v="No"/>
    <n v="1"/>
    <n v="0"/>
    <n v="0"/>
    <n v="1.2798"/>
    <n v="1.282"/>
    <n v="0"/>
    <x v="7"/>
    <x v="19"/>
    <n v="0"/>
    <n v="0"/>
    <n v="0"/>
    <n v="0"/>
    <n v="0"/>
    <n v="0"/>
    <s v="holiday-Profile1_rv00_comp50.xml"/>
    <s v="holiday-Profile2_rv00_comp50.xml"/>
    <s v="Holiday"/>
    <n v="0"/>
  </r>
  <r>
    <n v="3.7509999999999999"/>
    <n v="1001"/>
    <m/>
    <s v="1000rounds"/>
    <s v="Yes"/>
    <s v="No"/>
    <n v="2"/>
    <n v="0.63258000000000003"/>
    <n v="0.72318000000000005"/>
    <n v="0.33102999999999999"/>
    <n v="0.33102999999999999"/>
    <n v="1.3557600000000001"/>
    <x v="19"/>
    <x v="6"/>
    <n v="0.72317907976135898"/>
    <n v="0.63258231625262695"/>
    <n v="0.72317907976135898"/>
    <n v="0.63258231625262695"/>
    <n v="1"/>
    <n v="0.479147949391517"/>
    <s v="holiday-Profile1_rv00_comp50.xml"/>
    <s v="holiday-Profile2_rv00_comp50.xml"/>
    <s v="Holiday"/>
    <n v="0.45747029734088374"/>
  </r>
  <r>
    <n v="3.25"/>
    <n v="1001"/>
    <m/>
    <s v="1000rounds"/>
    <s v="No"/>
    <s v="No"/>
    <n v="1"/>
    <n v="0"/>
    <n v="0"/>
    <n v="1.2798"/>
    <n v="1.282"/>
    <n v="0"/>
    <x v="7"/>
    <x v="19"/>
    <n v="0"/>
    <n v="0"/>
    <n v="0"/>
    <n v="0"/>
    <n v="0"/>
    <n v="0"/>
    <s v="holiday-Profile1_rv00_comp50.xml"/>
    <s v="holiday-Profile2_rv00_comp50.xml"/>
    <s v="Holiday"/>
    <n v="0"/>
  </r>
  <r>
    <n v="3.089"/>
    <n v="1001"/>
    <m/>
    <s v="1000rounds"/>
    <s v="Yes"/>
    <s v="No"/>
    <n v="2"/>
    <n v="0.58748"/>
    <n v="0.62502000000000002"/>
    <n v="0.42507"/>
    <n v="0.42507"/>
    <n v="1.2124900000000001"/>
    <x v="19"/>
    <x v="6"/>
    <n v="0.58747577541238105"/>
    <n v="0.62501730854077897"/>
    <n v="0.58747577541238105"/>
    <n v="0.62501730854077897"/>
    <n v="1"/>
    <n v="0.55660528720218705"/>
    <s v="holiday-Profile1_rv00_comp50.xml"/>
    <s v="holiday-Profile2_rv00_comp50.xml"/>
    <s v="Holiday"/>
    <n v="0.36718252798115353"/>
  </r>
  <r>
    <n v="3.137"/>
    <n v="1001"/>
    <m/>
    <s v="1000rounds"/>
    <s v="No"/>
    <s v="No"/>
    <n v="1"/>
    <n v="0"/>
    <n v="0"/>
    <n v="1.2798"/>
    <n v="1.282"/>
    <n v="0"/>
    <x v="7"/>
    <x v="19"/>
    <n v="0"/>
    <n v="0"/>
    <n v="0"/>
    <n v="0"/>
    <n v="0"/>
    <n v="0"/>
    <s v="holiday-Profile1_rv00_comp50.xml"/>
    <s v="holiday-Profile2_rv00_comp50.xml"/>
    <s v="Holiday"/>
    <n v="0"/>
  </r>
  <r>
    <n v="3.2709999999999999"/>
    <n v="1001"/>
    <m/>
    <s v="1000rounds"/>
    <s v="Yes"/>
    <s v="No"/>
    <n v="2"/>
    <n v="0.74422999999999995"/>
    <n v="0.77934000000000003"/>
    <n v="0.20544000000000001"/>
    <n v="0.20544000000000001"/>
    <n v="1.5235700000000001"/>
    <x v="19"/>
    <x v="6"/>
    <n v="0.74422896081178602"/>
    <n v="0.77933679716909099"/>
    <n v="0.74422896081178602"/>
    <n v="0.77933679716909099"/>
    <n v="1"/>
    <n v="0.71570243526146304"/>
    <s v="holiday-Profile1_rv00_comp50.xml"/>
    <s v="holiday-Profile2_rv00_comp50.xml"/>
    <s v="Holiday"/>
    <n v="0.58000501467953824"/>
  </r>
  <r>
    <n v="2.923"/>
    <n v="1001"/>
    <m/>
    <s v="1000rounds"/>
    <s v="No"/>
    <s v="No"/>
    <n v="1"/>
    <n v="0"/>
    <n v="0"/>
    <n v="1.2798"/>
    <n v="1.282"/>
    <n v="0"/>
    <x v="7"/>
    <x v="19"/>
    <n v="0"/>
    <n v="0"/>
    <n v="0"/>
    <n v="0"/>
    <n v="0"/>
    <n v="0"/>
    <s v="holiday-Profile1_rv00_comp50.xml"/>
    <s v="holiday-Profile2_rv00_comp50.xml"/>
    <s v="Holiday"/>
    <n v="0"/>
  </r>
  <r>
    <n v="5.0000000000000001E-3"/>
    <n v="2"/>
    <m/>
    <s v="1000rounds"/>
    <s v="Yes"/>
    <s v="No"/>
    <n v="2"/>
    <n v="0.60797999999999996"/>
    <n v="0.85158"/>
    <n v="0.18922"/>
    <n v="0.25946999999999998"/>
    <n v="1.45956"/>
    <x v="10"/>
    <x v="15"/>
    <n v="0.60798051639002604"/>
    <n v="0.85157670438302502"/>
    <n v="0.60798051639002604"/>
    <n v="0.85157670438302502"/>
    <n v="1"/>
    <n v="0"/>
    <s v="laptop_buyer_rv04_comp27.xml"/>
    <s v="laptop_seller_rv07_comp27.xml"/>
    <s v="Laptop"/>
    <n v="0.51774204447650807"/>
  </r>
  <r>
    <n v="8.9999999999999993E-3"/>
    <n v="5"/>
    <m/>
    <s v="1000rounds"/>
    <s v="Yes"/>
    <s v="No"/>
    <n v="2"/>
    <n v="0.85145999999999999"/>
    <n v="0.94127000000000005"/>
    <n v="0"/>
    <n v="0"/>
    <n v="1.7927299999999999"/>
    <x v="15"/>
    <x v="9"/>
    <n v="0.85145874103907004"/>
    <n v="0.94127272766447601"/>
    <n v="0.85145874103907004"/>
    <n v="0.94127272766447601"/>
    <n v="0"/>
    <n v="0.61220197174870505"/>
    <s v="laptop_buyer_rv04_comp27.xml"/>
    <s v="laptop_seller_rv07_comp27.xml"/>
    <s v="Laptop"/>
    <n v="0.80145489167160622"/>
  </r>
  <r>
    <n v="1.552"/>
    <n v="983"/>
    <m/>
    <s v="1000rounds"/>
    <s v="Yes"/>
    <s v="No"/>
    <n v="2"/>
    <n v="0.60797999999999996"/>
    <n v="0.85158"/>
    <n v="0.18922"/>
    <n v="0.25946999999999998"/>
    <n v="1.45956"/>
    <x v="10"/>
    <x v="15"/>
    <n v="0.60798051639002604"/>
    <n v="0.85157670438302502"/>
    <n v="0.60798051639002604"/>
    <n v="0.85157670438302502"/>
    <n v="0.880565697405161"/>
    <n v="0"/>
    <s v="laptop_buyer_rv04_comp27.xml"/>
    <s v="laptop_seller_rv07_comp27.xml"/>
    <s v="Laptop"/>
    <n v="0.51774204447650807"/>
  </r>
  <r>
    <n v="2E-3"/>
    <n v="5"/>
    <m/>
    <s v="1000rounds"/>
    <s v="Yes"/>
    <s v="No"/>
    <n v="2"/>
    <n v="0.85145999999999999"/>
    <n v="0.94127000000000005"/>
    <n v="0"/>
    <n v="0"/>
    <n v="1.7927299999999999"/>
    <x v="15"/>
    <x v="9"/>
    <n v="0.85145874103907004"/>
    <n v="0.94127272766447601"/>
    <n v="0.85145874103907004"/>
    <n v="0.94127272766447601"/>
    <n v="0"/>
    <n v="0.78817648896925796"/>
    <s v="laptop_buyer_rv04_comp27.xml"/>
    <s v="laptop_seller_rv07_comp27.xml"/>
    <s v="Laptop"/>
    <n v="0.80145489167160622"/>
  </r>
  <r>
    <n v="2.2839999999999998"/>
    <n v="983"/>
    <m/>
    <s v="1000rounds"/>
    <s v="Yes"/>
    <s v="No"/>
    <n v="2"/>
    <n v="0.60651999999999995"/>
    <n v="0.77286999999999995"/>
    <n v="0.25634000000000001"/>
    <n v="0.29724"/>
    <n v="1.3793899999999999"/>
    <x v="10"/>
    <x v="15"/>
    <n v="0.60651980977456199"/>
    <n v="0.772871022314496"/>
    <n v="0.60651980977456199"/>
    <n v="0.772871022314496"/>
    <n v="0.87907182137484396"/>
    <n v="0"/>
    <s v="laptop_buyer_rv04_comp27.xml"/>
    <s v="laptop_seller_rv07_comp27.xml"/>
    <s v="Laptop"/>
    <n v="0.46876158543445939"/>
  </r>
  <r>
    <n v="4.1000000000000002E-2"/>
    <n v="14"/>
    <m/>
    <s v="1000rounds"/>
    <s v="Yes"/>
    <s v="No"/>
    <n v="2"/>
    <n v="0.85145999999999999"/>
    <n v="0.94127000000000005"/>
    <n v="0"/>
    <n v="0"/>
    <n v="1.7927299999999999"/>
    <x v="15"/>
    <x v="9"/>
    <n v="0.85145874103907004"/>
    <n v="0.94127272766447601"/>
    <n v="0.85145874103907004"/>
    <n v="0.94127272766447601"/>
    <n v="0"/>
    <n v="0.70992137214088802"/>
    <s v="laptop_buyer_rv04_comp27.xml"/>
    <s v="laptop_seller_rv07_comp27.xml"/>
    <s v="Laptop"/>
    <n v="0.80145489167160622"/>
  </r>
  <r>
    <n v="2.4569999999999999"/>
    <n v="975"/>
    <m/>
    <s v="1000rounds"/>
    <s v="Yes"/>
    <s v="No"/>
    <n v="2"/>
    <n v="0.60651999999999995"/>
    <n v="0.77286999999999995"/>
    <n v="0.25634000000000001"/>
    <n v="0.29724"/>
    <n v="1.3793899999999999"/>
    <x v="10"/>
    <x v="15"/>
    <n v="0.60651980977456199"/>
    <n v="0.772871022314496"/>
    <n v="0.60651980977456199"/>
    <n v="0.772871022314496"/>
    <n v="0.96193113762286797"/>
    <n v="0"/>
    <s v="laptop_buyer_rv04_comp27.xml"/>
    <s v="laptop_seller_rv07_comp27.xml"/>
    <s v="Laptop"/>
    <n v="0.46876158543445939"/>
  </r>
  <r>
    <n v="2E-3"/>
    <n v="4"/>
    <m/>
    <s v="1000rounds"/>
    <s v="Yes"/>
    <s v="No"/>
    <n v="2"/>
    <n v="0.85145999999999999"/>
    <n v="0.94127000000000005"/>
    <n v="0"/>
    <n v="0"/>
    <n v="1.7927299999999999"/>
    <x v="15"/>
    <x v="9"/>
    <n v="0.85145874103907004"/>
    <n v="0.94127272766447601"/>
    <n v="0.85145874103907004"/>
    <n v="0.94127272766447601"/>
    <n v="0"/>
    <n v="0.82856021483389597"/>
    <s v="laptop_buyer_rv04_comp27.xml"/>
    <s v="laptop_seller_rv07_comp27.xml"/>
    <s v="Laptop"/>
    <n v="0.80145489167160622"/>
  </r>
  <r>
    <n v="1.2E-2"/>
    <n v="2"/>
    <m/>
    <s v="1000rounds"/>
    <s v="Yes"/>
    <s v="No"/>
    <n v="2"/>
    <n v="0.72535000000000005"/>
    <n v="1"/>
    <n v="0"/>
    <n v="0.13911000000000001"/>
    <n v="1.7253499999999999"/>
    <x v="10"/>
    <x v="15"/>
    <n v="0.725352816943306"/>
    <n v="1"/>
    <n v="0.725352816943306"/>
    <n v="1"/>
    <n v="1"/>
    <n v="0"/>
    <s v="laptop_buyer_rv04_comp27.xml"/>
    <s v="laptop_seller_rv07_comp27.xml"/>
    <s v="Laptop"/>
    <n v="0.725352816943306"/>
  </r>
  <r>
    <n v="4.0000000000000001E-3"/>
    <n v="8"/>
    <m/>
    <s v="1000rounds"/>
    <s v="Yes"/>
    <s v="No"/>
    <n v="2"/>
    <n v="0.85145999999999999"/>
    <n v="0.94127000000000005"/>
    <n v="0"/>
    <n v="0"/>
    <n v="1.7927299999999999"/>
    <x v="15"/>
    <x v="9"/>
    <n v="0.85145874103907004"/>
    <n v="0.94127272766447601"/>
    <n v="0.85145874103907004"/>
    <n v="0.94127272766447601"/>
    <n v="0"/>
    <n v="0.838159810627086"/>
    <s v="laptop_buyer_rv04_comp27.xml"/>
    <s v="laptop_seller_rv07_comp27.xml"/>
    <s v="Laptop"/>
    <n v="0.80145489167160622"/>
  </r>
  <r>
    <n v="9.4E-2"/>
    <n v="85"/>
    <m/>
    <s v="1000rounds"/>
    <s v="Yes"/>
    <s v="No"/>
    <n v="2"/>
    <n v="0.7903"/>
    <n v="0.87965000000000004"/>
    <n v="7.7020000000000005E-2"/>
    <n v="0.16311"/>
    <n v="1.66995"/>
    <x v="10"/>
    <x v="15"/>
    <n v="0.79029984907015005"/>
    <n v="0.87965291623309605"/>
    <n v="0.79029984907015005"/>
    <n v="0.87965291623309605"/>
    <n v="0.55924802790428996"/>
    <n v="0"/>
    <s v="party5_rv05_comp100.xml"/>
    <s v="party6_rv05_comp100.xml"/>
    <s v="Party"/>
    <n v="0.69518956693313316"/>
  </r>
  <r>
    <n v="0.05"/>
    <n v="52"/>
    <m/>
    <s v="1000rounds"/>
    <s v="Yes"/>
    <s v="No"/>
    <n v="2"/>
    <n v="0.76160000000000005"/>
    <n v="0.86626999999999998"/>
    <n v="0.12016"/>
    <n v="0.14557999999999999"/>
    <n v="1.6278699999999999"/>
    <x v="15"/>
    <x v="9"/>
    <n v="0.86626710960433095"/>
    <n v="0.76160303082059999"/>
    <n v="0.86626710960433095"/>
    <n v="0.76160303082059999"/>
    <n v="0"/>
    <n v="0.43708754839001102"/>
    <s v="party5_rv05_comp100.xml"/>
    <s v="party6_rv05_comp100.xml"/>
    <s v="Party"/>
    <n v="0.65975165617485931"/>
  </r>
  <r>
    <n v="2E-3"/>
    <n v="4"/>
    <m/>
    <s v="1000rounds"/>
    <s v="Yes"/>
    <s v="No"/>
    <n v="2"/>
    <n v="0.84950999999999999"/>
    <n v="0.92262"/>
    <n v="1.503E-2"/>
    <n v="0.11298"/>
    <n v="1.77213"/>
    <x v="10"/>
    <x v="15"/>
    <n v="0.84950942155027998"/>
    <n v="0.92261585571716398"/>
    <n v="0.84950942155027998"/>
    <n v="0.92261585571716398"/>
    <n v="0.70623246330363898"/>
    <n v="0"/>
    <s v="party5_rv05_comp100.xml"/>
    <s v="party6_rv05_comp100.xml"/>
    <s v="Party"/>
    <n v="0.7837708619034045"/>
  </r>
  <r>
    <n v="0.02"/>
    <n v="29"/>
    <m/>
    <s v="1000rounds"/>
    <s v="Yes"/>
    <s v="No"/>
    <n v="2"/>
    <n v="0.86353999999999997"/>
    <n v="0.89359"/>
    <n v="1.503E-2"/>
    <n v="6.1589999999999999E-2"/>
    <n v="1.7571300000000001"/>
    <x v="15"/>
    <x v="9"/>
    <n v="0.89358537462560805"/>
    <n v="0.86354478127912604"/>
    <n v="0.89358537462560805"/>
    <n v="0.86354478127912604"/>
    <n v="0"/>
    <n v="0.64952674479023698"/>
    <s v="party5_rv05_comp100.xml"/>
    <s v="party6_rv05_comp100.xml"/>
    <s v="Party"/>
    <n v="0.77165098688529665"/>
  </r>
  <r>
    <n v="0.19900000000000001"/>
    <n v="137"/>
    <m/>
    <s v="1000rounds"/>
    <s v="Yes"/>
    <s v="No"/>
    <n v="2"/>
    <n v="0.82938000000000001"/>
    <n v="0.88063999999999998"/>
    <n v="5.092E-2"/>
    <n v="8.7639999999999996E-2"/>
    <n v="1.7100200000000001"/>
    <x v="10"/>
    <x v="15"/>
    <n v="0.88063513768111901"/>
    <n v="0.82938268610946697"/>
    <n v="0.88063513768111901"/>
    <n v="0.82938268610946697"/>
    <n v="0.69629210537976105"/>
    <n v="0"/>
    <s v="party5_rv05_comp100.xml"/>
    <s v="party6_rv05_comp100.xml"/>
    <s v="Party"/>
    <n v="0.73038353597234673"/>
  </r>
  <r>
    <n v="8.5000000000000006E-2"/>
    <n v="108"/>
    <m/>
    <s v="1000rounds"/>
    <s v="Yes"/>
    <s v="No"/>
    <n v="2"/>
    <n v="0.87822999999999996"/>
    <n v="0.95340000000000003"/>
    <n v="0"/>
    <n v="0"/>
    <n v="1.8316300000000001"/>
    <x v="15"/>
    <x v="9"/>
    <n v="0.95340070391341303"/>
    <n v="0.87822588545223801"/>
    <n v="0.95340070391341303"/>
    <n v="0.87822588545223801"/>
    <n v="0"/>
    <n v="0.60612372879639198"/>
    <s v="party5_rv05_comp100.xml"/>
    <s v="party6_rv05_comp100.xml"/>
    <s v="Party"/>
    <n v="0.8373011773851442"/>
  </r>
  <r>
    <n v="8.4000000000000005E-2"/>
    <n v="57"/>
    <m/>
    <s v="1000rounds"/>
    <s v="Yes"/>
    <s v="No"/>
    <n v="2"/>
    <n v="0.82638"/>
    <n v="0.96811000000000003"/>
    <n v="7.5599999999999999E-3"/>
    <n v="5.389E-2"/>
    <n v="1.7944899999999999"/>
    <x v="10"/>
    <x v="15"/>
    <n v="0.96810869254114695"/>
    <n v="0.826383275769355"/>
    <n v="0.96810869254114695"/>
    <n v="0.826383275769355"/>
    <n v="0.48005044024015298"/>
    <n v="0"/>
    <s v="party5_rv05_comp100.xml"/>
    <s v="party6_rv05_comp100.xml"/>
    <s v="Party"/>
    <n v="0.80002883264294034"/>
  </r>
  <r>
    <n v="0.17100000000000001"/>
    <n v="195"/>
    <m/>
    <s v="1000rounds"/>
    <s v="Yes"/>
    <s v="No"/>
    <n v="2"/>
    <n v="0.75861000000000001"/>
    <n v="0.82218999999999998"/>
    <n v="0.13969999999999999"/>
    <n v="0.17755000000000001"/>
    <n v="1.58081"/>
    <x v="15"/>
    <x v="9"/>
    <n v="0.82219115652900299"/>
    <n v="0.75861410969052701"/>
    <n v="0.82219115652900299"/>
    <n v="0.75861410969052701"/>
    <n v="0"/>
    <n v="0.44229812482191599"/>
    <s v="party5_rv05_comp100.xml"/>
    <s v="party6_rv05_comp100.xml"/>
    <s v="Party"/>
    <n v="0.62372581220567436"/>
  </r>
  <r>
    <n v="0.185"/>
    <n v="166"/>
    <m/>
    <s v="1000rounds"/>
    <s v="Yes"/>
    <s v="No"/>
    <n v="2"/>
    <n v="0.77695000000000003"/>
    <n v="0.91096999999999995"/>
    <n v="7.7499999999999999E-2"/>
    <n v="0.17946000000000001"/>
    <n v="1.6879200000000001"/>
    <x v="10"/>
    <x v="15"/>
    <n v="0.77695013283493497"/>
    <n v="0.91096502334575502"/>
    <n v="0.77695013283493497"/>
    <n v="0.91096502334575502"/>
    <n v="0.49302982888744801"/>
    <n v="0"/>
    <s v="party5_rv05_comp100.xml"/>
    <s v="party6_rv05_comp100.xml"/>
    <s v="Party"/>
    <n v="0.70777439589646396"/>
  </r>
  <r>
    <n v="1E-3"/>
    <n v="3"/>
    <m/>
    <s v="1000rounds"/>
    <s v="Yes"/>
    <s v="No"/>
    <n v="2"/>
    <n v="0.83689999999999998"/>
    <n v="0.88083999999999996"/>
    <n v="4.3639999999999998E-2"/>
    <n v="8.3500000000000005E-2"/>
    <n v="1.71774"/>
    <x v="15"/>
    <x v="9"/>
    <n v="0.88084141519806802"/>
    <n v="0.83689672752941302"/>
    <n v="0.88084141519806802"/>
    <n v="0.83689672752941302"/>
    <n v="0"/>
    <n v="0.999999999999999"/>
    <s v="party5_rv05_comp100.xml"/>
    <s v="party6_rv05_comp100.xml"/>
    <s v="Party"/>
    <n v="0.7371732978516401"/>
  </r>
  <r>
    <n v="2.0289999999999999"/>
    <n v="952"/>
    <m/>
    <s v="1000rounds"/>
    <s v="No"/>
    <s v="No"/>
    <n v="0"/>
    <n v="0.2"/>
    <n v="0.3"/>
    <n v="0.88554999999999995"/>
    <n v="0.98492999999999997"/>
    <n v="0"/>
    <x v="4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1150000000000002"/>
    <n v="952"/>
    <m/>
    <s v="1000rounds"/>
    <s v="No"/>
    <s v="No"/>
    <n v="0"/>
    <n v="0.2"/>
    <n v="0.3"/>
    <n v="0.88554999999999995"/>
    <n v="0.98492999999999997"/>
    <n v="0"/>
    <x v="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5489999999999999"/>
    <n v="952"/>
    <m/>
    <s v="1000rounds"/>
    <s v="No"/>
    <s v="No"/>
    <n v="0"/>
    <n v="0.2"/>
    <n v="0.3"/>
    <n v="0.88554999999999995"/>
    <n v="0.98492999999999997"/>
    <n v="0"/>
    <x v="4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1.869"/>
    <n v="952"/>
    <m/>
    <s v="1000rounds"/>
    <s v="No"/>
    <s v="No"/>
    <n v="0"/>
    <n v="0.2"/>
    <n v="0.3"/>
    <n v="0.88554999999999995"/>
    <n v="0.98492999999999997"/>
    <n v="0"/>
    <x v="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0880000000000001"/>
    <n v="952"/>
    <m/>
    <s v="1000rounds"/>
    <s v="No"/>
    <s v="No"/>
    <n v="0"/>
    <n v="0.2"/>
    <n v="0.3"/>
    <n v="0.88554999999999995"/>
    <n v="0.98492999999999997"/>
    <n v="0"/>
    <x v="4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5819999999999999"/>
    <n v="952"/>
    <m/>
    <s v="1000rounds"/>
    <s v="No"/>
    <s v="No"/>
    <n v="0"/>
    <n v="0.2"/>
    <n v="0.3"/>
    <n v="0.88554999999999995"/>
    <n v="0.98492999999999997"/>
    <n v="0"/>
    <x v="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6150000000000002"/>
    <n v="952"/>
    <m/>
    <s v="1000rounds"/>
    <s v="No"/>
    <s v="No"/>
    <n v="0"/>
    <n v="0.2"/>
    <n v="0.3"/>
    <n v="0.88554999999999995"/>
    <n v="0.98492999999999997"/>
    <n v="0"/>
    <x v="4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4620000000000002"/>
    <n v="952"/>
    <m/>
    <s v="1000rounds"/>
    <s v="No"/>
    <s v="No"/>
    <n v="0"/>
    <n v="0.2"/>
    <n v="0.3"/>
    <n v="0.88554999999999995"/>
    <n v="0.98492999999999997"/>
    <n v="0"/>
    <x v="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8860000000000001"/>
    <n v="952"/>
    <m/>
    <s v="1000rounds"/>
    <s v="No"/>
    <s v="No"/>
    <n v="0"/>
    <n v="0.2"/>
    <n v="0.3"/>
    <n v="0.88554999999999995"/>
    <n v="0.98492999999999997"/>
    <n v="0"/>
    <x v="4"/>
    <x v="0"/>
    <n v="0.3"/>
    <n v="0.2"/>
    <n v="0.3"/>
    <n v="0.2"/>
    <n v="0"/>
    <n v="0"/>
    <s v="ItexvsCypress_CypressA_rv03_comp30.xml"/>
    <s v="ItexvsCypress_ItexB_rv02_comp60.xml"/>
    <s v="Itex vs Cypress"/>
    <n v="0.06"/>
  </r>
  <r>
    <n v="2.8769999999999998"/>
    <n v="952"/>
    <m/>
    <s v="1000rounds"/>
    <s v="No"/>
    <s v="No"/>
    <n v="0"/>
    <n v="0.2"/>
    <n v="0.3"/>
    <n v="0.88554999999999995"/>
    <n v="0.98492999999999997"/>
    <n v="0"/>
    <x v="1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170000000000002"/>
    <n v="992"/>
    <m/>
    <s v="1000rounds"/>
    <s v="Yes"/>
    <s v="No"/>
    <n v="2"/>
    <n v="0.83418000000000003"/>
    <n v="0.98197000000000001"/>
    <n v="0"/>
    <n v="0.15804000000000001"/>
    <n v="1.81616"/>
    <x v="8"/>
    <x v="6"/>
    <n v="0.8341826003717"/>
    <n v="0.98197250681999404"/>
    <n v="0.8341826003717"/>
    <n v="0.98197250681999404"/>
    <n v="0.67686470721414305"/>
    <n v="0.75907387289855299"/>
    <s v="party5_rv05_comp100.xml"/>
    <s v="party6_rv05_comp100.xml"/>
    <s v="Party"/>
    <n v="0.81914437923261951"/>
  </r>
  <r>
    <n v="2.085"/>
    <n v="1001"/>
    <m/>
    <s v="1000rounds"/>
    <s v="No"/>
    <s v="No"/>
    <n v="1"/>
    <n v="0.5"/>
    <n v="0.5"/>
    <n v="1.22373"/>
    <n v="1.2962499999999999"/>
    <n v="0"/>
    <x v="7"/>
    <x v="8"/>
    <n v="0.5"/>
    <n v="0.5"/>
    <n v="0.5"/>
    <n v="0.5"/>
    <n v="0"/>
    <n v="0"/>
    <s v="party5_rv05_comp100.xml"/>
    <s v="party6_rv05_comp100.xml"/>
    <s v="Party"/>
    <n v="0.25"/>
  </r>
  <r>
    <n v="2.1030000000000002"/>
    <n v="1000"/>
    <m/>
    <s v="1000rounds"/>
    <s v="Yes"/>
    <s v="No"/>
    <n v="2"/>
    <n v="0.74629999999999996"/>
    <n v="1"/>
    <n v="0"/>
    <n v="0.24024999999999999"/>
    <n v="1.7463"/>
    <x v="8"/>
    <x v="6"/>
    <n v="0.74629649047777502"/>
    <n v="0.999999999999999"/>
    <n v="0.74629649047777502"/>
    <n v="0.999999999999999"/>
    <n v="0.52129638952767798"/>
    <n v="0.86561580012515205"/>
    <s v="party5_rv05_comp100.xml"/>
    <s v="party6_rv05_comp100.xml"/>
    <s v="Party"/>
    <n v="0.74629649047777424"/>
  </r>
  <r>
    <n v="2.1389999999999998"/>
    <n v="992"/>
    <m/>
    <s v="1000rounds"/>
    <s v="Yes"/>
    <s v="No"/>
    <n v="2"/>
    <n v="0.83389999999999997"/>
    <n v="0.96892999999999996"/>
    <n v="0"/>
    <n v="4.6969999999999998E-2"/>
    <n v="1.8028299999999999"/>
    <x v="7"/>
    <x v="8"/>
    <n v="0.96893380260894202"/>
    <n v="0.83389731718930105"/>
    <n v="0.96893380260894202"/>
    <n v="0.83389731718930105"/>
    <n v="0.89126629558859605"/>
    <n v="0.97049279640403796"/>
    <s v="party5_rv05_comp100.xml"/>
    <s v="party6_rv05_comp100.xml"/>
    <s v="Party"/>
    <n v="0.80799129852962448"/>
  </r>
  <r>
    <n v="2.504"/>
    <n v="1000"/>
    <m/>
    <s v="1000rounds"/>
    <s v="Yes"/>
    <s v="No"/>
    <n v="2"/>
    <n v="0.77695000000000003"/>
    <n v="0.91096999999999995"/>
    <n v="7.7499999999999999E-2"/>
    <n v="0.17946000000000001"/>
    <n v="1.6879200000000001"/>
    <x v="8"/>
    <x v="6"/>
    <n v="0.77695013283493497"/>
    <n v="0.91096502334575502"/>
    <n v="0.77695013283493497"/>
    <n v="0.91096502334575502"/>
    <n v="0.455642690569387"/>
    <n v="0.98815088683535801"/>
    <s v="party5_rv05_comp100.xml"/>
    <s v="party6_rv05_comp100.xml"/>
    <s v="Party"/>
    <n v="0.70777439589646396"/>
  </r>
  <r>
    <n v="2"/>
    <n v="1001"/>
    <m/>
    <s v="1000rounds"/>
    <s v="No"/>
    <s v="No"/>
    <n v="1"/>
    <n v="0.5"/>
    <n v="0.5"/>
    <n v="1.22373"/>
    <n v="1.2962499999999999"/>
    <n v="0"/>
    <x v="7"/>
    <x v="8"/>
    <n v="0.5"/>
    <n v="0.5"/>
    <n v="0.5"/>
    <n v="0.5"/>
    <n v="0"/>
    <n v="0"/>
    <s v="party5_rv05_comp100.xml"/>
    <s v="party6_rv05_comp100.xml"/>
    <s v="Party"/>
    <n v="0.25"/>
  </r>
  <r>
    <n v="2.1709999999999998"/>
    <n v="992"/>
    <m/>
    <s v="1000rounds"/>
    <s v="Yes"/>
    <s v="No"/>
    <n v="2"/>
    <n v="0.73607"/>
    <n v="0.82177999999999995"/>
    <n v="0.15966"/>
    <n v="0.19373000000000001"/>
    <n v="1.55785"/>
    <x v="8"/>
    <x v="6"/>
    <n v="0.82177860149510495"/>
    <n v="0.73607198543068697"/>
    <n v="0.82177860149510495"/>
    <n v="0.73607198543068697"/>
    <n v="0.60888662451876696"/>
    <n v="0.613521666777607"/>
    <s v="party5_rv05_comp100.xml"/>
    <s v="party6_rv05_comp100.xml"/>
    <s v="Party"/>
    <n v="0.60488820678695521"/>
  </r>
  <r>
    <n v="2.1560000000000001"/>
    <n v="992"/>
    <m/>
    <s v="1000rounds"/>
    <s v="Yes"/>
    <s v="No"/>
    <n v="2"/>
    <n v="0.81172999999999995"/>
    <n v="0.98446999999999996"/>
    <n v="0"/>
    <n v="7.3389999999999997E-2"/>
    <n v="1.7962"/>
    <x v="7"/>
    <x v="8"/>
    <n v="0.98446690130447101"/>
    <n v="0.81173303305783295"/>
    <n v="0.98446690130447101"/>
    <n v="0.81173303305783295"/>
    <n v="0.71981540779163"/>
    <n v="0.67830421889082304"/>
    <s v="party5_rv05_comp100.xml"/>
    <s v="party6_rv05_comp100.xml"/>
    <s v="Party"/>
    <n v="0.79912430374092458"/>
  </r>
  <r>
    <n v="2.1539999999999999"/>
    <n v="992"/>
    <m/>
    <s v="1000rounds"/>
    <s v="Yes"/>
    <s v="No"/>
    <n v="2"/>
    <n v="0.75861000000000001"/>
    <n v="0.82218999999999998"/>
    <n v="0.13969999999999999"/>
    <n v="0.17755000000000001"/>
    <n v="1.58081"/>
    <x v="8"/>
    <x v="6"/>
    <n v="0.82219115652900299"/>
    <n v="0.75861410969052701"/>
    <n v="0.82219115652900299"/>
    <n v="0.75861410969052701"/>
    <n v="0.55684176791968798"/>
    <n v="0.76419719936385799"/>
    <s v="party5_rv05_comp100.xml"/>
    <s v="party6_rv05_comp100.xml"/>
    <s v="Party"/>
    <n v="0.62372581220567436"/>
  </r>
  <r>
    <n v="2.1389999999999998"/>
    <n v="992"/>
    <m/>
    <s v="1000rounds"/>
    <s v="Yes"/>
    <s v="No"/>
    <n v="2"/>
    <n v="0.87070999999999998"/>
    <n v="0.95257999999999998"/>
    <n v="7.5599999999999999E-3"/>
    <n v="7.5599999999999999E-3"/>
    <n v="1.8232900000000001"/>
    <x v="7"/>
    <x v="8"/>
    <n v="0.95257559384561796"/>
    <n v="0.87071184403229096"/>
    <n v="0.95257559384561796"/>
    <n v="0.87071184403229096"/>
    <n v="0.84604414913242099"/>
    <n v="0.60175033138312395"/>
    <s v="party5_rv05_comp100.xml"/>
    <s v="party6_rv05_comp100.xml"/>
    <s v="Party"/>
    <n v="0.82941885189747266"/>
  </r>
  <r>
    <n v="3.851"/>
    <n v="75"/>
    <m/>
    <s v="1000rounds"/>
    <s v="Yes"/>
    <s v="No"/>
    <n v="2"/>
    <n v="0.87382000000000004"/>
    <n v="0.87388999999999994"/>
    <n v="0"/>
    <n v="7.109E-2"/>
    <n v="1.7477100000000001"/>
    <x v="7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3.794"/>
    <n v="76"/>
    <m/>
    <s v="1000rounds"/>
    <s v="Yes"/>
    <s v="No"/>
    <n v="2"/>
    <n v="0.87382000000000004"/>
    <n v="0.87388999999999994"/>
    <n v="0"/>
    <n v="7.109E-2"/>
    <n v="1.7477100000000001"/>
    <x v="3"/>
    <x v="6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3.9289999999999998"/>
    <n v="75"/>
    <m/>
    <s v="1000rounds"/>
    <s v="Yes"/>
    <s v="No"/>
    <n v="2"/>
    <n v="0.87382000000000004"/>
    <n v="0.87388999999999994"/>
    <n v="0"/>
    <n v="7.109E-2"/>
    <n v="1.7477100000000001"/>
    <x v="7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3.6139999999999999"/>
    <n v="75"/>
    <m/>
    <s v="1000rounds"/>
    <s v="Yes"/>
    <s v="No"/>
    <n v="2"/>
    <n v="0.87382000000000004"/>
    <n v="0.87388999999999994"/>
    <n v="0"/>
    <n v="7.109E-2"/>
    <n v="1.7477100000000001"/>
    <x v="3"/>
    <x v="6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3.4470000000000001"/>
    <n v="75"/>
    <m/>
    <s v="1000rounds"/>
    <s v="Yes"/>
    <s v="No"/>
    <n v="2"/>
    <n v="0.87382000000000004"/>
    <n v="0.87388999999999994"/>
    <n v="0"/>
    <n v="7.109E-2"/>
    <n v="1.7477100000000001"/>
    <x v="7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3.3940000000000001"/>
    <n v="75"/>
    <m/>
    <s v="1000rounds"/>
    <s v="Yes"/>
    <s v="No"/>
    <n v="2"/>
    <n v="0.87382000000000004"/>
    <n v="0.87388999999999994"/>
    <n v="0"/>
    <n v="7.109E-2"/>
    <n v="1.7477100000000001"/>
    <x v="3"/>
    <x v="6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3.4289999999999998"/>
    <n v="75"/>
    <m/>
    <s v="1000rounds"/>
    <s v="Yes"/>
    <s v="No"/>
    <n v="2"/>
    <n v="0.87382000000000004"/>
    <n v="0.87388999999999994"/>
    <n v="0"/>
    <n v="7.109E-2"/>
    <n v="1.7477100000000001"/>
    <x v="7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3.5529999999999999"/>
    <n v="75"/>
    <m/>
    <s v="1000rounds"/>
    <s v="Yes"/>
    <s v="No"/>
    <n v="2"/>
    <n v="0.87382000000000004"/>
    <n v="0.87388999999999994"/>
    <n v="0"/>
    <n v="7.109E-2"/>
    <n v="1.7477100000000001"/>
    <x v="3"/>
    <x v="6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3.4529999999999998"/>
    <n v="75"/>
    <m/>
    <s v="1000rounds"/>
    <s v="Yes"/>
    <s v="No"/>
    <n v="2"/>
    <n v="0.87382000000000004"/>
    <n v="0.87388999999999994"/>
    <n v="0"/>
    <n v="7.109E-2"/>
    <n v="1.7477100000000001"/>
    <x v="7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3.7"/>
    <n v="75"/>
    <m/>
    <s v="1000rounds"/>
    <s v="Yes"/>
    <s v="No"/>
    <n v="2"/>
    <n v="0.87382000000000004"/>
    <n v="0.87388999999999994"/>
    <n v="0"/>
    <n v="7.109E-2"/>
    <n v="1.7477100000000001"/>
    <x v="3"/>
    <x v="6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1.804"/>
    <n v="952"/>
    <m/>
    <s v="1000rounds"/>
    <s v="No"/>
    <s v="No"/>
    <n v="0"/>
    <n v="0.2"/>
    <n v="0.3"/>
    <n v="0.88554999999999995"/>
    <n v="0.98492999999999997"/>
    <n v="0"/>
    <x v="4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1.34"/>
    <n v="952"/>
    <m/>
    <s v="1000rounds"/>
    <s v="No"/>
    <s v="No"/>
    <n v="0"/>
    <n v="0.2"/>
    <n v="0.3"/>
    <n v="0.88554999999999995"/>
    <n v="0.98492999999999997"/>
    <n v="0"/>
    <x v="10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794"/>
    <n v="952"/>
    <m/>
    <s v="1000rounds"/>
    <s v="No"/>
    <s v="No"/>
    <n v="0"/>
    <n v="0.2"/>
    <n v="0.3"/>
    <n v="0.88554999999999995"/>
    <n v="0.98492999999999997"/>
    <n v="0"/>
    <x v="4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2.1720000000000002"/>
    <n v="952"/>
    <m/>
    <s v="1000rounds"/>
    <s v="No"/>
    <s v="No"/>
    <n v="0"/>
    <n v="0.2"/>
    <n v="0.3"/>
    <n v="0.88554999999999995"/>
    <n v="0.98492999999999997"/>
    <n v="0"/>
    <x v="10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8049999999999999"/>
    <n v="952"/>
    <m/>
    <s v="1000rounds"/>
    <s v="No"/>
    <s v="No"/>
    <n v="0"/>
    <n v="0.2"/>
    <n v="0.3"/>
    <n v="0.88554999999999995"/>
    <n v="0.98492999999999997"/>
    <n v="0"/>
    <x v="4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2.6779999999999999"/>
    <n v="952"/>
    <m/>
    <s v="1000rounds"/>
    <s v="No"/>
    <s v="No"/>
    <n v="0"/>
    <n v="0.2"/>
    <n v="0.3"/>
    <n v="0.88554999999999995"/>
    <n v="0.98492999999999997"/>
    <n v="0"/>
    <x v="10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137"/>
    <n v="952"/>
    <m/>
    <s v="1000rounds"/>
    <s v="No"/>
    <s v="No"/>
    <n v="0"/>
    <n v="0.2"/>
    <n v="0.3"/>
    <n v="0.88554999999999995"/>
    <n v="0.98492999999999997"/>
    <n v="0"/>
    <x v="4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2.1629999999999998"/>
    <n v="952"/>
    <m/>
    <s v="1000rounds"/>
    <s v="No"/>
    <s v="No"/>
    <n v="0"/>
    <n v="0.2"/>
    <n v="0.3"/>
    <n v="0.88554999999999995"/>
    <n v="0.98492999999999997"/>
    <n v="0"/>
    <x v="10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2749999999999999"/>
    <n v="952"/>
    <m/>
    <s v="1000rounds"/>
    <s v="No"/>
    <s v="No"/>
    <n v="0"/>
    <n v="0.2"/>
    <n v="0.3"/>
    <n v="0.88554999999999995"/>
    <n v="0.98492999999999997"/>
    <n v="0"/>
    <x v="4"/>
    <x v="9"/>
    <n v="0.3"/>
    <n v="0.2"/>
    <n v="0.3"/>
    <n v="0.2"/>
    <n v="0"/>
    <n v="0"/>
    <s v="ItexvsCypress_CypressA_rv03_comp30.xml"/>
    <s v="ItexvsCypress_ItexB_rv02_comp60.xml"/>
    <s v="Itex vs Cypress"/>
    <n v="0.06"/>
  </r>
  <r>
    <n v="1.9990000000000001"/>
    <n v="952"/>
    <m/>
    <s v="1000rounds"/>
    <s v="No"/>
    <s v="No"/>
    <n v="0"/>
    <n v="0.2"/>
    <n v="0.3"/>
    <n v="0.88554999999999995"/>
    <n v="0.98492999999999997"/>
    <n v="0"/>
    <x v="10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4339999999999999"/>
    <n v="1001"/>
    <m/>
    <s v="1000rounds"/>
    <s v="No"/>
    <s v="No"/>
    <n v="1"/>
    <n v="0.4"/>
    <n v="0.7"/>
    <n v="1.2353700000000001"/>
    <n v="1.2692399999999999"/>
    <n v="0"/>
    <x v="13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7450000000000001"/>
    <n v="1001"/>
    <m/>
    <s v="1000rounds"/>
    <s v="No"/>
    <s v="No"/>
    <n v="1"/>
    <n v="0.4"/>
    <n v="0.7"/>
    <n v="1.2353700000000001"/>
    <n v="1.2692399999999999"/>
    <n v="0"/>
    <x v="1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6949999999999998"/>
    <n v="1001"/>
    <m/>
    <s v="1000rounds"/>
    <s v="No"/>
    <s v="No"/>
    <n v="1"/>
    <n v="0.4"/>
    <n v="0.7"/>
    <n v="1.2353700000000001"/>
    <n v="1.2692399999999999"/>
    <n v="0"/>
    <x v="13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2450000000000001"/>
    <n v="1001"/>
    <m/>
    <s v="1000rounds"/>
    <s v="No"/>
    <s v="No"/>
    <n v="1"/>
    <n v="0.4"/>
    <n v="0.7"/>
    <n v="1.2353700000000001"/>
    <n v="1.2692399999999999"/>
    <n v="0"/>
    <x v="1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"/>
    <n v="1001"/>
    <m/>
    <s v="1000rounds"/>
    <s v="No"/>
    <s v="No"/>
    <n v="1"/>
    <n v="0.4"/>
    <n v="0.7"/>
    <n v="1.2353700000000001"/>
    <n v="1.2692399999999999"/>
    <n v="0"/>
    <x v="13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875"/>
    <n v="1001"/>
    <m/>
    <s v="1000rounds"/>
    <s v="No"/>
    <s v="No"/>
    <n v="1"/>
    <n v="0.4"/>
    <n v="0.7"/>
    <n v="1.2353700000000001"/>
    <n v="1.2692399999999999"/>
    <n v="0"/>
    <x v="1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5670000000000002"/>
    <n v="1001"/>
    <m/>
    <s v="1000rounds"/>
    <s v="No"/>
    <s v="No"/>
    <n v="1"/>
    <n v="0.4"/>
    <n v="0.7"/>
    <n v="1.2353700000000001"/>
    <n v="1.2692399999999999"/>
    <n v="0"/>
    <x v="13"/>
    <x v="0"/>
    <n v="0.4"/>
    <n v="0.7"/>
    <n v="0.4"/>
    <n v="0.7"/>
    <n v="0"/>
    <n v="0"/>
    <s v="laptop_buyer_rv04_comp27.xml"/>
    <s v="laptop_seller_rv07_comp27.xml"/>
    <s v="Laptop"/>
    <n v="0.27999999999999997"/>
  </r>
  <r>
    <n v="2.859"/>
    <n v="1001"/>
    <m/>
    <s v="1000rounds"/>
    <s v="No"/>
    <s v="No"/>
    <n v="1"/>
    <n v="0.4"/>
    <n v="0.7"/>
    <n v="1.2353700000000001"/>
    <n v="1.2692399999999999"/>
    <n v="0"/>
    <x v="1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89"/>
    <n v="1001"/>
    <m/>
    <s v="1000rounds"/>
    <s v="No"/>
    <s v="No"/>
    <n v="1"/>
    <n v="0.4"/>
    <n v="0.7"/>
    <n v="1.2353700000000001"/>
    <n v="1.2692399999999999"/>
    <n v="0"/>
    <x v="13"/>
    <x v="0"/>
    <n v="0.4"/>
    <n v="0.7"/>
    <n v="0.4"/>
    <n v="0.7"/>
    <n v="0"/>
    <n v="0"/>
    <s v="laptop_buyer_rv04_comp27.xml"/>
    <s v="laptop_seller_rv07_comp27.xml"/>
    <s v="Laptop"/>
    <n v="0.27999999999999997"/>
  </r>
  <r>
    <n v="3.3130000000000002"/>
    <n v="1001"/>
    <m/>
    <s v="1000rounds"/>
    <s v="No"/>
    <s v="No"/>
    <n v="1"/>
    <n v="0.4"/>
    <n v="0.7"/>
    <n v="1.2353700000000001"/>
    <n v="1.2692399999999999"/>
    <n v="0"/>
    <x v="1"/>
    <x v="13"/>
    <n v="0.4"/>
    <n v="0.7"/>
    <n v="0.4"/>
    <n v="0.7"/>
    <n v="0"/>
    <n v="0"/>
    <s v="laptop_buyer_rv04_comp27.xml"/>
    <s v="laptop_seller_rv07_comp27.xml"/>
    <s v="Laptop"/>
    <n v="0.27999999999999997"/>
  </r>
  <r>
    <n v="4.1120000000000001"/>
    <n v="981"/>
    <m/>
    <s v="1000rounds"/>
    <s v="Yes"/>
    <s v="No"/>
    <n v="2"/>
    <n v="0.79352999999999996"/>
    <n v="0.93847999999999998"/>
    <n v="6.5259999999999999E-2"/>
    <n v="0.12354"/>
    <n v="1.732"/>
    <x v="14"/>
    <x v="9"/>
    <n v="0.93847560628390203"/>
    <n v="0.79352747661180301"/>
    <n v="0.93847560628390203"/>
    <n v="0.79352747661180301"/>
    <n v="0.78472865179427298"/>
    <n v="0.94595560086550901"/>
    <s v="holiday-Profile1_rv00_comp50.xml"/>
    <s v="holiday-Profile2_rv00_comp50.xml"/>
    <s v="Holiday"/>
    <n v="0.74470617971619668"/>
  </r>
  <r>
    <n v="3.1190000000000002"/>
    <n v="980"/>
    <m/>
    <s v="1000rounds"/>
    <s v="Yes"/>
    <s v="No"/>
    <n v="2"/>
    <n v="0.71569000000000005"/>
    <n v="0.83831999999999995"/>
    <n v="0.18174000000000001"/>
    <n v="0.19975000000000001"/>
    <n v="1.5540099999999999"/>
    <x v="10"/>
    <x v="14"/>
    <n v="0.715688078308651"/>
    <n v="0.83832034926824595"/>
    <n v="0.715688078308651"/>
    <n v="0.83832034926824595"/>
    <n v="0.92133391105128803"/>
    <n v="0.87711298733842302"/>
    <s v="holiday-Profile1_rv00_comp50.xml"/>
    <s v="holiday-Profile2_rv00_comp50.xml"/>
    <s v="Holiday"/>
    <n v="0.59997587977482802"/>
  </r>
  <r>
    <n v="3.4350000000000001"/>
    <n v="981"/>
    <m/>
    <s v="1000rounds"/>
    <s v="Yes"/>
    <s v="No"/>
    <n v="2"/>
    <n v="0.77224999999999999"/>
    <n v="0.87736000000000003"/>
    <n v="0.12997"/>
    <n v="0.14127000000000001"/>
    <n v="1.64961"/>
    <x v="14"/>
    <x v="9"/>
    <n v="0.87735622838389704"/>
    <n v="0.772250714837173"/>
    <n v="0.87735622838389704"/>
    <n v="0.772250714837173"/>
    <n v="0.40822412531456798"/>
    <n v="0.92095980254825005"/>
    <s v="holiday-Profile1_rv00_comp50.xml"/>
    <s v="holiday-Profile2_rv00_comp50.xml"/>
    <s v="Holiday"/>
    <n v="0.67753897453631051"/>
  </r>
  <r>
    <n v="3.601"/>
    <n v="981"/>
    <m/>
    <s v="1000rounds"/>
    <s v="Yes"/>
    <s v="No"/>
    <n v="2"/>
    <n v="0.68140000000000001"/>
    <n v="0.74243000000000003"/>
    <n v="0.27755000000000002"/>
    <n v="0.27755000000000002"/>
    <n v="1.42384"/>
    <x v="10"/>
    <x v="14"/>
    <n v="0.68140308467727095"/>
    <n v="0.74243499228815202"/>
    <n v="0.68140308467727095"/>
    <n v="0.74243499228815202"/>
    <n v="0.90094046874709299"/>
    <n v="0.756053919576123"/>
    <s v="holiday-Profile1_rv00_comp50.xml"/>
    <s v="holiday-Profile2_rv00_comp50.xml"/>
    <s v="Holiday"/>
    <n v="0.50589749391749261"/>
  </r>
  <r>
    <n v="3.4910000000000001"/>
    <n v="980"/>
    <m/>
    <s v="1000rounds"/>
    <s v="Yes"/>
    <s v="No"/>
    <n v="2"/>
    <n v="0.68267999999999995"/>
    <n v="0.84560999999999997"/>
    <n v="0.20352000000000001"/>
    <n v="0.23549"/>
    <n v="1.5282899999999999"/>
    <x v="14"/>
    <x v="9"/>
    <n v="0.84560687943943103"/>
    <n v="0.68268474521105305"/>
    <n v="0.84560687943943103"/>
    <n v="0.68268474521105305"/>
    <n v="0.44704634083301797"/>
    <n v="0.94045456420151696"/>
    <s v="holiday-Profile1_rv00_comp50.xml"/>
    <s v="holiday-Profile2_rv00_comp50.xml"/>
    <s v="Holiday"/>
    <n v="0.57728291703882162"/>
  </r>
  <r>
    <n v="3.339"/>
    <n v="979"/>
    <m/>
    <s v="1000rounds"/>
    <s v="Yes"/>
    <s v="No"/>
    <n v="2"/>
    <n v="0.49462"/>
    <n v="0.89142999999999994"/>
    <n v="0.32285999999999998"/>
    <n v="0.40744999999999998"/>
    <n v="1.38605"/>
    <x v="10"/>
    <x v="14"/>
    <n v="0.49462051259789502"/>
    <n v="0.89142882231179799"/>
    <n v="0.49462051259789502"/>
    <n v="0.89142882231179799"/>
    <n v="0.93003807830405105"/>
    <n v="0.49381869977262299"/>
    <s v="holiday-Profile1_rv00_comp50.xml"/>
    <s v="holiday-Profile2_rv00_comp50.xml"/>
    <s v="Holiday"/>
    <n v="0.44091898103639943"/>
  </r>
  <r>
    <n v="3.4940000000000002"/>
    <n v="982"/>
    <m/>
    <s v="1000rounds"/>
    <s v="Yes"/>
    <s v="No"/>
    <n v="2"/>
    <n v="0.72016000000000002"/>
    <n v="0.84589000000000003"/>
    <n v="0.17297000000000001"/>
    <n v="0.19289000000000001"/>
    <n v="1.5660499999999999"/>
    <x v="14"/>
    <x v="9"/>
    <n v="0.72015965719809105"/>
    <n v="0.84588535698009404"/>
    <n v="0.72015965719809105"/>
    <n v="0.84588535698009404"/>
    <n v="0.568176949443016"/>
    <n v="0.92718255580475495"/>
    <s v="holiday-Profile1_rv00_comp50.xml"/>
    <s v="holiday-Profile2_rv00_comp50.xml"/>
    <s v="Holiday"/>
    <n v="0.60917250871166939"/>
  </r>
  <r>
    <n v="3.194"/>
    <n v="990"/>
    <m/>
    <s v="1000rounds"/>
    <s v="Yes"/>
    <s v="No"/>
    <n v="2"/>
    <n v="0.61411000000000004"/>
    <n v="0.93472999999999995"/>
    <n v="0.19577"/>
    <n v="0.28841"/>
    <n v="1.54884"/>
    <x v="10"/>
    <x v="14"/>
    <n v="0.61410765177296001"/>
    <n v="0.934732938536319"/>
    <n v="0.61410765177296001"/>
    <n v="0.934732938536319"/>
    <n v="0.75640149764560405"/>
    <n v="0.93520773220676301"/>
    <s v="holiday-Profile1_rv00_comp50.xml"/>
    <s v="holiday-Profile2_rv00_comp50.xml"/>
    <s v="Holiday"/>
    <n v="0.57402664991937746"/>
  </r>
  <r>
    <n v="0.22800000000000001"/>
    <n v="141"/>
    <m/>
    <s v="1000rounds"/>
    <s v="Yes"/>
    <s v="No"/>
    <n v="2"/>
    <n v="0.61661999999999995"/>
    <n v="0.87007999999999996"/>
    <n v="0.23738000000000001"/>
    <n v="0.29648999999999998"/>
    <n v="1.4866999999999999"/>
    <x v="14"/>
    <x v="9"/>
    <n v="0.87008119886921897"/>
    <n v="0.61661511077997999"/>
    <n v="0.87008119886921897"/>
    <n v="0.61661511077997999"/>
    <n v="0.88118429152362998"/>
    <n v="1"/>
    <s v="holiday-Profile1_rv00_comp50.xml"/>
    <s v="holiday-Profile2_rv00_comp50.xml"/>
    <s v="Holiday"/>
    <n v="0.53650521482832125"/>
  </r>
  <r>
    <n v="3.2719999999999998"/>
    <n v="973"/>
    <m/>
    <s v="1000rounds"/>
    <s v="Yes"/>
    <s v="No"/>
    <n v="2"/>
    <n v="0.77405999999999997"/>
    <n v="0.86034999999999995"/>
    <n v="0.13736999999999999"/>
    <n v="0.13736999999999999"/>
    <n v="1.6344000000000001"/>
    <x v="10"/>
    <x v="14"/>
    <n v="0.77405583958371105"/>
    <n v="0.86034770371813696"/>
    <n v="0.77405583958371105"/>
    <n v="0.86034770371813696"/>
    <n v="0.96405452085925203"/>
    <n v="0.49365100458788103"/>
    <s v="holiday-Profile1_rv00_comp50.xml"/>
    <s v="holiday-Profile2_rv00_comp50.xml"/>
    <s v="Holiday"/>
    <n v="0.66595716413546036"/>
  </r>
  <r>
    <n v="1.9430000000000001"/>
    <n v="982"/>
    <m/>
    <s v="1000rounds"/>
    <s v="Yes"/>
    <s v="No"/>
    <n v="2"/>
    <n v="0.16358"/>
    <n v="1"/>
    <n v="0"/>
    <n v="0.64756000000000002"/>
    <n v="1.1635800000000001"/>
    <x v="8"/>
    <x v="4"/>
    <n v="1"/>
    <n v="0.163577281235707"/>
    <n v="1"/>
    <n v="0.163577281235707"/>
    <n v="0.63539982030548003"/>
    <n v="0.14446376531581501"/>
    <s v="ItexvsCypress_CypressA_rv03_comp30.xml"/>
    <s v="ItexvsCypress_ItexB_rv02_comp60.xml"/>
    <s v="Itex vs Cypress"/>
    <n v="0.163577281235707"/>
  </r>
  <r>
    <n v="1.714"/>
    <n v="982"/>
    <m/>
    <s v="1000rounds"/>
    <s v="Yes"/>
    <s v="No"/>
    <n v="2"/>
    <n v="0.21206"/>
    <n v="1"/>
    <n v="0"/>
    <n v="0.53680000000000005"/>
    <n v="1.2120599999999999"/>
    <x v="5"/>
    <x v="8"/>
    <n v="0.212060628840022"/>
    <n v="1"/>
    <n v="0.212060628840022"/>
    <n v="1"/>
    <n v="0.516007163927517"/>
    <n v="0.84432866986448196"/>
    <s v="ItexvsCypress_CypressA_rv03_comp30.xml"/>
    <s v="ItexvsCypress_ItexB_rv02_comp60.xml"/>
    <s v="Itex vs Cypress"/>
    <n v="0.212060628840022"/>
  </r>
  <r>
    <n v="2.073"/>
    <n v="982"/>
    <m/>
    <s v="1000rounds"/>
    <s v="Yes"/>
    <s v="No"/>
    <n v="2"/>
    <n v="0.16358"/>
    <n v="1"/>
    <n v="0"/>
    <n v="0.64756000000000002"/>
    <n v="1.1635800000000001"/>
    <x v="8"/>
    <x v="4"/>
    <n v="1"/>
    <n v="0.163577281235707"/>
    <n v="1"/>
    <n v="0.163577281235707"/>
    <n v="0.75098814229249"/>
    <n v="5.2688301240957199E-2"/>
    <s v="ItexvsCypress_CypressA_rv03_comp30.xml"/>
    <s v="ItexvsCypress_ItexB_rv02_comp60.xml"/>
    <s v="Itex vs Cypress"/>
    <n v="0.163577281235707"/>
  </r>
  <r>
    <n v="2.3159999999999998"/>
    <n v="982"/>
    <m/>
    <s v="1000rounds"/>
    <s v="Yes"/>
    <s v="No"/>
    <n v="2"/>
    <n v="0.21206"/>
    <n v="1"/>
    <n v="0"/>
    <n v="0.53680000000000005"/>
    <n v="1.2120599999999999"/>
    <x v="5"/>
    <x v="8"/>
    <n v="0.212060628840022"/>
    <n v="1"/>
    <n v="0.212060628840022"/>
    <n v="1"/>
    <n v="0.43372920171047502"/>
    <n v="0.98173665516285802"/>
    <s v="ItexvsCypress_CypressA_rv03_comp30.xml"/>
    <s v="ItexvsCypress_ItexB_rv02_comp60.xml"/>
    <s v="Itex vs Cypress"/>
    <n v="0.212060628840022"/>
  </r>
  <r>
    <n v="2.456"/>
    <n v="982"/>
    <m/>
    <s v="1000rounds"/>
    <s v="Yes"/>
    <s v="No"/>
    <n v="2"/>
    <n v="0.24984999999999999"/>
    <n v="0.88834999999999997"/>
    <n v="5.9279999999999999E-2"/>
    <n v="0.51914000000000005"/>
    <n v="1.1382000000000001"/>
    <x v="8"/>
    <x v="4"/>
    <n v="0.88834783566520503"/>
    <n v="0.24984893615031301"/>
    <n v="0.88834783566520503"/>
    <n v="0.24984893615031301"/>
    <n v="0.53238428499631196"/>
    <n v="0.301196495710157"/>
    <s v="ItexvsCypress_CypressA_rv03_comp30.xml"/>
    <s v="ItexvsCypress_ItexB_rv02_comp60.xml"/>
    <s v="Itex vs Cypress"/>
    <n v="0.22195276167238456"/>
  </r>
  <r>
    <n v="2.3149999999999999"/>
    <n v="982"/>
    <m/>
    <s v="1000rounds"/>
    <s v="Yes"/>
    <s v="No"/>
    <n v="2"/>
    <n v="0.21206"/>
    <n v="1"/>
    <n v="0"/>
    <n v="0.53680000000000005"/>
    <n v="1.2120599999999999"/>
    <x v="5"/>
    <x v="8"/>
    <n v="0.212060628840022"/>
    <n v="1"/>
    <n v="0.212060628840022"/>
    <n v="1"/>
    <n v="0.53656679207895697"/>
    <n v="0.88252525893089095"/>
    <s v="ItexvsCypress_CypressA_rv03_comp30.xml"/>
    <s v="ItexvsCypress_ItexB_rv02_comp60.xml"/>
    <s v="Itex vs Cypress"/>
    <n v="0.212060628840022"/>
  </r>
  <r>
    <n v="2.3130000000000002"/>
    <n v="982"/>
    <m/>
    <s v="1000rounds"/>
    <s v="Yes"/>
    <s v="No"/>
    <n v="2"/>
    <n v="0.20202999999999999"/>
    <n v="0.91766999999999999"/>
    <n v="5.3839999999999999E-2"/>
    <n v="0.57487999999999995"/>
    <n v="1.1196999999999999"/>
    <x v="8"/>
    <x v="4"/>
    <n v="0.91766556434858804"/>
    <n v="0.20203205722444301"/>
    <n v="0.91766556434858804"/>
    <n v="0.20203205722444301"/>
    <n v="0.778807947019867"/>
    <n v="0.25152851439366802"/>
    <s v="ItexvsCypress_CypressA_rv03_comp30.xml"/>
    <s v="ItexvsCypress_ItexB_rv02_comp60.xml"/>
    <s v="Itex vs Cypress"/>
    <n v="0.18539786180937473"/>
  </r>
  <r>
    <n v="2.0390000000000001"/>
    <n v="982"/>
    <m/>
    <s v="1000rounds"/>
    <s v="Yes"/>
    <s v="No"/>
    <n v="2"/>
    <n v="0.21206"/>
    <n v="1"/>
    <n v="0"/>
    <n v="0.53680000000000005"/>
    <n v="1.2120599999999999"/>
    <x v="5"/>
    <x v="8"/>
    <n v="0.212060628840022"/>
    <n v="1"/>
    <n v="0.212060628840022"/>
    <n v="1"/>
    <n v="0.28343787517896202"/>
    <n v="0.72465739447406097"/>
    <s v="ItexvsCypress_CypressA_rv03_comp30.xml"/>
    <s v="ItexvsCypress_ItexB_rv02_comp60.xml"/>
    <s v="Itex vs Cypress"/>
    <n v="0.212060628840022"/>
  </r>
  <r>
    <n v="2.016"/>
    <n v="982"/>
    <m/>
    <s v="1000rounds"/>
    <s v="Yes"/>
    <s v="No"/>
    <n v="2"/>
    <n v="0.16358"/>
    <n v="1"/>
    <n v="0"/>
    <n v="0.64756000000000002"/>
    <n v="1.1635800000000001"/>
    <x v="8"/>
    <x v="4"/>
    <n v="1"/>
    <n v="0.163577281235707"/>
    <n v="1"/>
    <n v="0.163577281235707"/>
    <n v="0.602302780166039"/>
    <n v="0.119475099899347"/>
    <s v="ItexvsCypress_CypressA_rv03_comp30.xml"/>
    <s v="ItexvsCypress_ItexB_rv02_comp60.xml"/>
    <s v="Itex vs Cypress"/>
    <n v="0.163577281235707"/>
  </r>
  <r>
    <n v="2.5960000000000001"/>
    <n v="982"/>
    <m/>
    <s v="1000rounds"/>
    <s v="Yes"/>
    <s v="No"/>
    <n v="2"/>
    <n v="0.21206"/>
    <n v="1"/>
    <n v="0"/>
    <n v="0.53680000000000005"/>
    <n v="1.2120599999999999"/>
    <x v="5"/>
    <x v="8"/>
    <n v="0.212060628840022"/>
    <n v="1"/>
    <n v="0.212060628840022"/>
    <n v="1"/>
    <n v="0.28588258641841602"/>
    <n v="1"/>
    <s v="ItexvsCypress_CypressA_rv03_comp30.xml"/>
    <s v="ItexvsCypress_ItexB_rv02_comp60.xml"/>
    <s v="Itex vs Cypress"/>
    <n v="0.212060628840022"/>
  </r>
  <r>
    <n v="4.3540000000000001"/>
    <n v="1001"/>
    <m/>
    <s v="1000rounds"/>
    <s v="No"/>
    <s v="No"/>
    <n v="1"/>
    <n v="0.3"/>
    <n v="0.3"/>
    <n v="1.09666"/>
    <n v="1.1693199999999999"/>
    <n v="0"/>
    <x v="16"/>
    <x v="19"/>
    <n v="0.3"/>
    <n v="0.3"/>
    <n v="0.3"/>
    <n v="0.3"/>
    <n v="0"/>
    <n v="0"/>
    <s v="England_rv03_comp20.xml"/>
    <s v="Zimbabwe_rv03_comp200.xml"/>
    <s v="England vs Zimbabwe"/>
    <n v="0.09"/>
  </r>
  <r>
    <n v="3.8660000000000001"/>
    <n v="1001"/>
    <m/>
    <s v="1000rounds"/>
    <s v="Yes"/>
    <s v="No"/>
    <n v="2"/>
    <n v="0.59116000000000002"/>
    <n v="0.77661999999999998"/>
    <n v="0.17499000000000001"/>
    <n v="0.19545999999999999"/>
    <n v="1.36778"/>
    <x v="19"/>
    <x v="16"/>
    <n v="0.77661505960609001"/>
    <n v="0.59116343521499704"/>
    <n v="0.77661505960609001"/>
    <n v="0.59116343521499704"/>
    <n v="1"/>
    <n v="0.59560904528157899"/>
    <s v="England_rv03_comp20.xml"/>
    <s v="Zimbabwe_rv03_comp200.xml"/>
    <s v="England vs Zimbabwe"/>
    <n v="0.45910642647643585"/>
  </r>
  <r>
    <n v="3.0000000000000001E-3"/>
    <n v="3"/>
    <m/>
    <s v="1000rounds"/>
    <s v="Yes"/>
    <s v="No"/>
    <n v="2"/>
    <n v="0.65210000000000001"/>
    <n v="0.93540000000000001"/>
    <n v="1.26E-2"/>
    <n v="8.4739999999999996E-2"/>
    <n v="1.5874999999999999"/>
    <x v="16"/>
    <x v="19"/>
    <n v="0.93540312150332605"/>
    <n v="0.65209919736073396"/>
    <n v="0.93540312150332605"/>
    <n v="0.65209919736073396"/>
    <n v="0.91431318992194299"/>
    <n v="1"/>
    <s v="England_rv03_comp20.xml"/>
    <s v="Zimbabwe_rv03_comp200.xml"/>
    <s v="England vs Zimbabwe"/>
    <n v="0.60997562474104405"/>
  </r>
  <r>
    <n v="1.0999999999999999E-2"/>
    <n v="6"/>
    <m/>
    <s v="1000rounds"/>
    <s v="Yes"/>
    <s v="No"/>
    <n v="2"/>
    <n v="0.61099000000000003"/>
    <n v="0.87819000000000003"/>
    <n v="4.0460000000000003E-2"/>
    <n v="0.33309"/>
    <n v="1.4891799999999999"/>
    <x v="19"/>
    <x v="16"/>
    <n v="0.61098970883403103"/>
    <n v="0.87818595708467595"/>
    <n v="0.61098970883403103"/>
    <n v="0.87818595708467595"/>
    <n v="0.96280437865835"/>
    <n v="0.87831643577797602"/>
    <s v="England_rv03_comp20.xml"/>
    <s v="Zimbabwe_rv03_comp200.xml"/>
    <s v="England vs Zimbabwe"/>
    <n v="0.53656258222130104"/>
  </r>
  <r>
    <n v="4.2590000000000003"/>
    <n v="1001"/>
    <m/>
    <s v="1000rounds"/>
    <s v="No"/>
    <s v="No"/>
    <n v="1"/>
    <n v="0.3"/>
    <n v="0.3"/>
    <n v="1.09666"/>
    <n v="1.1693199999999999"/>
    <n v="0"/>
    <x v="16"/>
    <x v="19"/>
    <n v="0.3"/>
    <n v="0.3"/>
    <n v="0.3"/>
    <n v="0.3"/>
    <n v="0"/>
    <n v="0"/>
    <s v="England_rv03_comp20.xml"/>
    <s v="Zimbabwe_rv03_comp200.xml"/>
    <s v="England vs Zimbabwe"/>
    <n v="0.09"/>
  </r>
  <r>
    <n v="2E-3"/>
    <n v="2"/>
    <m/>
    <s v="1000rounds"/>
    <s v="Yes"/>
    <s v="No"/>
    <n v="2"/>
    <n v="0.54288000000000003"/>
    <n v="0.86297000000000001"/>
    <n v="9.2299999999999993E-2"/>
    <n v="0.39019999999999999"/>
    <n v="1.40585"/>
    <x v="19"/>
    <x v="16"/>
    <n v="0.54288060432371399"/>
    <n v="0.86296544000478503"/>
    <n v="0.54288060432371399"/>
    <n v="0.86296544000478503"/>
    <n v="1"/>
    <n v="0.86252719812448098"/>
    <s v="England_rv03_comp20.xml"/>
    <s v="Zimbabwe_rv03_comp200.xml"/>
    <s v="England vs Zimbabwe"/>
    <n v="0.46848719958027746"/>
  </r>
  <r>
    <n v="4.8620000000000001"/>
    <n v="1001"/>
    <m/>
    <s v="1000rounds"/>
    <s v="No"/>
    <s v="No"/>
    <n v="1"/>
    <n v="0.3"/>
    <n v="0.3"/>
    <n v="1.09666"/>
    <n v="1.1693199999999999"/>
    <n v="0"/>
    <x v="16"/>
    <x v="19"/>
    <n v="0.3"/>
    <n v="0.3"/>
    <n v="0.3"/>
    <n v="0.3"/>
    <n v="0"/>
    <n v="0"/>
    <s v="England_rv03_comp20.xml"/>
    <s v="Zimbabwe_rv03_comp200.xml"/>
    <s v="England vs Zimbabwe"/>
    <n v="0.09"/>
  </r>
  <r>
    <n v="0.123"/>
    <n v="36"/>
    <m/>
    <s v="1000rounds"/>
    <s v="Yes"/>
    <s v="No"/>
    <n v="2"/>
    <n v="0.58984999999999999"/>
    <n v="0.88763000000000003"/>
    <n v="4.2849999999999999E-2"/>
    <n v="0.35622999999999999"/>
    <n v="1.47749"/>
    <x v="19"/>
    <x v="16"/>
    <n v="0.58985437406961605"/>
    <n v="0.88763480609854895"/>
    <n v="0.58985437406961605"/>
    <n v="0.88763480609854895"/>
    <n v="0.94500706119449096"/>
    <n v="0.89029427352665702"/>
    <s v="England_rv03_comp20.xml"/>
    <s v="Zimbabwe_rv03_comp200.xml"/>
    <s v="England vs Zimbabwe"/>
    <n v="0.52357527295366457"/>
  </r>
  <r>
    <n v="3.4870000000000001"/>
    <n v="1001"/>
    <m/>
    <s v="1000rounds"/>
    <s v="No"/>
    <s v="No"/>
    <n v="1"/>
    <n v="0.3"/>
    <n v="0.3"/>
    <n v="1.09666"/>
    <n v="1.1693199999999999"/>
    <n v="0"/>
    <x v="16"/>
    <x v="19"/>
    <n v="0.3"/>
    <n v="0.3"/>
    <n v="0.3"/>
    <n v="0.3"/>
    <n v="0"/>
    <n v="0"/>
    <s v="England_rv03_comp20.xml"/>
    <s v="Zimbabwe_rv03_comp200.xml"/>
    <s v="England vs Zimbabwe"/>
    <n v="0.09"/>
  </r>
  <r>
    <n v="0.21299999999999999"/>
    <n v="49"/>
    <m/>
    <s v="1000rounds"/>
    <s v="Yes"/>
    <s v="No"/>
    <n v="2"/>
    <n v="0.54696999999999996"/>
    <n v="0.85036999999999996"/>
    <n v="9.8409999999999997E-2"/>
    <n v="0.38229999999999997"/>
    <n v="1.39733"/>
    <x v="19"/>
    <x v="16"/>
    <n v="0.54696633195481903"/>
    <n v="0.85036547890748904"/>
    <n v="0.54696633195481903"/>
    <n v="0.85036547890748904"/>
    <n v="0.90301519556416798"/>
    <n v="0.85309084929568002"/>
    <s v="England_rv03_comp20.xml"/>
    <s v="Zimbabwe_rv03_comp200.xml"/>
    <s v="England vs Zimbabwe"/>
    <n v="0.46512128681903231"/>
  </r>
  <r>
    <n v="1.69"/>
    <n v="73"/>
    <m/>
    <s v="1000rounds"/>
    <s v="Yes"/>
    <s v="No"/>
    <n v="2"/>
    <n v="0.77125999999999995"/>
    <n v="0.87990999999999997"/>
    <n v="0.12791"/>
    <n v="0.14183000000000001"/>
    <n v="1.65117"/>
    <x v="9"/>
    <x v="19"/>
    <n v="0.87990533710079599"/>
    <n v="0.771260659471947"/>
    <n v="0.87990533710079599"/>
    <n v="0.771260659471947"/>
    <n v="0.93860370795355297"/>
    <n v="0.76399902514181905"/>
    <s v="holiday-Profile1_rv00_comp50.xml"/>
    <s v="holiday-Profile2_rv00_comp50.xml"/>
    <s v="Holiday"/>
    <n v="0.67863637056524573"/>
  </r>
  <r>
    <n v="8.1140000000000008"/>
    <n v="671"/>
    <m/>
    <s v="1000rounds"/>
    <s v="Yes"/>
    <s v="No"/>
    <n v="2"/>
    <n v="0.59304000000000001"/>
    <n v="0.79529000000000005"/>
    <n v="0.29015999999999997"/>
    <n v="0.32967000000000002"/>
    <n v="1.3883300000000001"/>
    <x v="19"/>
    <x v="10"/>
    <n v="0.59304430669254804"/>
    <n v="0.79528790033905505"/>
    <n v="0.59304430669254804"/>
    <n v="0.79528790033905505"/>
    <n v="0.88965660697823401"/>
    <n v="0.63348765432098697"/>
    <s v="holiday-Profile1_rv00_comp50.xml"/>
    <s v="holiday-Profile2_rv00_comp50.xml"/>
    <s v="Holiday"/>
    <n v="0.47164096147754714"/>
  </r>
  <r>
    <n v="6.5570000000000004"/>
    <n v="402"/>
    <m/>
    <s v="1000rounds"/>
    <s v="Yes"/>
    <s v="No"/>
    <n v="2"/>
    <n v="0.52102000000000004"/>
    <n v="0.62970000000000004"/>
    <n v="0.47298000000000001"/>
    <n v="0.47574"/>
    <n v="1.15072"/>
    <x v="9"/>
    <x v="19"/>
    <n v="0.62970282919275"/>
    <n v="0.521021196781982"/>
    <n v="0.62970282919275"/>
    <n v="0.521021196781982"/>
    <n v="0.75454066721514901"/>
    <n v="0.90034862868367704"/>
    <s v="holiday-Profile1_rv00_comp50.xml"/>
    <s v="holiday-Profile2_rv00_comp50.xml"/>
    <s v="Holiday"/>
    <n v="0.32808852168300662"/>
  </r>
  <r>
    <n v="1.0840000000000001"/>
    <n v="61"/>
    <m/>
    <s v="1000rounds"/>
    <s v="Yes"/>
    <s v="No"/>
    <n v="2"/>
    <n v="0.37304999999999999"/>
    <n v="0.84765999999999997"/>
    <n v="0.45207000000000003"/>
    <n v="0.53236000000000006"/>
    <n v="1.22071"/>
    <x v="19"/>
    <x v="10"/>
    <n v="0.37304878743219499"/>
    <n v="0.84766188301002898"/>
    <n v="0.37304878743219499"/>
    <n v="0.84766188301002898"/>
    <n v="0.85942191671166202"/>
    <n v="0.94496208152472105"/>
    <s v="holiday-Profile1_rv00_comp50.xml"/>
    <s v="holiday-Profile2_rv00_comp50.xml"/>
    <s v="Holiday"/>
    <n v="0.31621923760938242"/>
  </r>
  <r>
    <n v="0.94299999999999995"/>
    <n v="54"/>
    <m/>
    <s v="1000rounds"/>
    <s v="Yes"/>
    <s v="No"/>
    <n v="2"/>
    <n v="0.69738999999999995"/>
    <n v="0.90566999999999998"/>
    <n v="0.15099000000000001"/>
    <n v="0.21407999999999999"/>
    <n v="1.6030500000000001"/>
    <x v="9"/>
    <x v="19"/>
    <n v="0.90566767491901701"/>
    <n v="0.69738655463906096"/>
    <n v="0.90566767491901701"/>
    <n v="0.69738655463906096"/>
    <n v="0.94677315632234904"/>
    <n v="0.90360149388028499"/>
    <s v="holiday-Profile1_rv00_comp50.xml"/>
    <s v="holiday-Profile2_rv00_comp50.xml"/>
    <s v="Holiday"/>
    <n v="0.6316004594597423"/>
  </r>
  <r>
    <n v="3.016"/>
    <n v="168"/>
    <m/>
    <s v="1000rounds"/>
    <s v="Yes"/>
    <s v="No"/>
    <n v="2"/>
    <n v="0.61853999999999998"/>
    <n v="0.93396999999999997"/>
    <n v="0.19186"/>
    <n v="0.28393000000000002"/>
    <n v="1.5525100000000001"/>
    <x v="19"/>
    <x v="10"/>
    <n v="0.61853883857244696"/>
    <n v="0.93396624355837499"/>
    <n v="0.61853883857244696"/>
    <n v="0.93396624355837499"/>
    <n v="0.92028379113908798"/>
    <n v="0.87259516987310604"/>
    <s v="holiday-Profile1_rv00_comp50.xml"/>
    <s v="holiday-Profile2_rv00_comp50.xml"/>
    <s v="Holiday"/>
    <n v="0.5776943955564684"/>
  </r>
  <r>
    <n v="2.6859999999999999"/>
    <n v="155"/>
    <m/>
    <s v="1000rounds"/>
    <s v="Yes"/>
    <s v="No"/>
    <n v="2"/>
    <n v="0.66168000000000005"/>
    <n v="0.78132999999999997"/>
    <n v="0.26723000000000002"/>
    <n v="0.27717999999999998"/>
    <n v="1.4430099999999999"/>
    <x v="9"/>
    <x v="19"/>
    <n v="0.781330869098388"/>
    <n v="0.66167965073175405"/>
    <n v="0.781330869098388"/>
    <n v="0.66167965073175405"/>
    <n v="0.886466186457601"/>
    <n v="0.90227401109987504"/>
    <s v="holiday-Profile1_rv00_comp50.xml"/>
    <s v="holiday-Profile2_rv00_comp50.xml"/>
    <s v="Holiday"/>
    <n v="0.51699073657095918"/>
  </r>
  <r>
    <n v="7.9459999999999997"/>
    <n v="539"/>
    <m/>
    <s v="1000rounds"/>
    <s v="Yes"/>
    <s v="No"/>
    <n v="2"/>
    <n v="0.65864"/>
    <n v="0.82413000000000003"/>
    <n v="0.22481999999999999"/>
    <n v="0.25814999999999999"/>
    <n v="1.4827600000000001"/>
    <x v="19"/>
    <x v="10"/>
    <n v="0.65863526348199297"/>
    <n v="0.82412966982553404"/>
    <n v="0.65863526348199297"/>
    <n v="0.82412966982553404"/>
    <n v="0.83633027461809295"/>
    <n v="0.69006963132481902"/>
    <s v="holiday-Profile1_rv00_comp50.xml"/>
    <s v="holiday-Profile2_rv00_comp50.xml"/>
    <s v="Holiday"/>
    <n v="0.54280086222886847"/>
  </r>
  <r>
    <n v="4.891"/>
    <n v="305"/>
    <m/>
    <s v="1000rounds"/>
    <s v="Yes"/>
    <s v="No"/>
    <n v="2"/>
    <n v="0.61716000000000004"/>
    <n v="0.66251000000000004"/>
    <n v="0.37913000000000002"/>
    <n v="0.37913000000000002"/>
    <n v="1.2796700000000001"/>
    <x v="9"/>
    <x v="19"/>
    <n v="0.66251076055763403"/>
    <n v="0.61716211875472404"/>
    <n v="0.66251076055763403"/>
    <n v="0.61716211875472404"/>
    <n v="0.80400495710762998"/>
    <n v="0.9483817565721"/>
    <s v="holiday-Profile1_rv00_comp50.xml"/>
    <s v="holiday-Profile2_rv00_comp50.xml"/>
    <s v="Holiday"/>
    <n v="0.40887654468355306"/>
  </r>
  <r>
    <n v="8.8529999999999998"/>
    <n v="888"/>
    <m/>
    <s v="1000rounds"/>
    <s v="Yes"/>
    <s v="No"/>
    <n v="2"/>
    <n v="0.47447"/>
    <n v="0.75934000000000001"/>
    <n v="0.40377000000000002"/>
    <n v="0.45338000000000001"/>
    <n v="1.2338100000000001"/>
    <x v="19"/>
    <x v="10"/>
    <n v="0.47446709814979299"/>
    <n v="0.75934153374178304"/>
    <n v="0.47446709814979299"/>
    <n v="0.75934153374178304"/>
    <n v="0.77968956260160904"/>
    <n v="0.54993537261473202"/>
    <s v="holiday-Profile1_rv00_comp50.xml"/>
    <s v="holiday-Profile2_rv00_comp50.xml"/>
    <s v="Holiday"/>
    <n v="0.36028257401907693"/>
  </r>
  <r>
    <n v="2.84"/>
    <n v="999"/>
    <m/>
    <s v="1000rounds"/>
    <s v="Yes"/>
    <s v="No"/>
    <n v="2"/>
    <n v="0.87382000000000004"/>
    <n v="0.87388999999999994"/>
    <n v="0"/>
    <n v="7.109E-2"/>
    <n v="1.7477100000000001"/>
    <x v="14"/>
    <x v="12"/>
    <n v="0.87389407590423596"/>
    <n v="0.87381723461916405"/>
    <n v="0.87389407590423596"/>
    <n v="0.87381723461916405"/>
    <n v="0.82382892057026402"/>
    <n v="0.870261311627479"/>
    <s v="laptop_buyer_rv04_comp27.xml"/>
    <s v="laptop_seller_rv07_comp27.xml"/>
    <s v="Laptop"/>
    <n v="0.76362370475670927"/>
  </r>
  <r>
    <n v="3.032"/>
    <n v="1001"/>
    <m/>
    <s v="1000rounds"/>
    <s v="No"/>
    <s v="No"/>
    <n v="1"/>
    <n v="0.4"/>
    <n v="0.7"/>
    <n v="1.2353700000000001"/>
    <n v="1.2692399999999999"/>
    <n v="0"/>
    <x v="12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58"/>
    <n v="999"/>
    <m/>
    <s v="1000rounds"/>
    <s v="Yes"/>
    <s v="No"/>
    <n v="2"/>
    <n v="0.87382000000000004"/>
    <n v="0.87388999999999994"/>
    <n v="0"/>
    <n v="7.109E-2"/>
    <n v="1.7477100000000001"/>
    <x v="14"/>
    <x v="12"/>
    <n v="0.87389407590423596"/>
    <n v="0.87381723461916405"/>
    <n v="0.87389407590423596"/>
    <n v="0.87381723461916405"/>
    <n v="0.82382892057026402"/>
    <n v="0.87866512227288895"/>
    <s v="laptop_buyer_rv04_comp27.xml"/>
    <s v="laptop_seller_rv07_comp27.xml"/>
    <s v="Laptop"/>
    <n v="0.76362370475670927"/>
  </r>
  <r>
    <n v="2.653"/>
    <n v="1001"/>
    <m/>
    <s v="1000rounds"/>
    <s v="Yes"/>
    <s v="No"/>
    <n v="2"/>
    <n v="0.72535000000000005"/>
    <n v="1"/>
    <n v="0"/>
    <n v="0.13911000000000001"/>
    <n v="1.7253499999999999"/>
    <x v="12"/>
    <x v="14"/>
    <n v="0.725352816943306"/>
    <n v="1"/>
    <n v="0.725352816943306"/>
    <n v="1"/>
    <n v="0.70544304088286303"/>
    <n v="1"/>
    <s v="laptop_buyer_rv04_comp27.xml"/>
    <s v="laptop_seller_rv07_comp27.xml"/>
    <s v="Laptop"/>
    <n v="0.725352816943306"/>
  </r>
  <r>
    <n v="2.54"/>
    <n v="999"/>
    <m/>
    <s v="1000rounds"/>
    <s v="Yes"/>
    <s v="No"/>
    <n v="2"/>
    <n v="0.87382000000000004"/>
    <n v="0.87388999999999994"/>
    <n v="0"/>
    <n v="7.109E-2"/>
    <n v="1.7477100000000001"/>
    <x v="14"/>
    <x v="12"/>
    <n v="0.87389407590423596"/>
    <n v="0.87381723461916405"/>
    <n v="0.87389407590423596"/>
    <n v="0.87381723461916405"/>
    <n v="0.82382892057026402"/>
    <n v="0.875108286862888"/>
    <s v="laptop_buyer_rv04_comp27.xml"/>
    <s v="laptop_seller_rv07_comp27.xml"/>
    <s v="Laptop"/>
    <n v="0.76362370475670927"/>
  </r>
  <r>
    <n v="2.8140000000000001"/>
    <n v="999"/>
    <m/>
    <s v="1000rounds"/>
    <s v="Yes"/>
    <s v="No"/>
    <n v="2"/>
    <n v="0.72535000000000005"/>
    <n v="1"/>
    <n v="0"/>
    <n v="0.13911000000000001"/>
    <n v="1.7253499999999999"/>
    <x v="12"/>
    <x v="14"/>
    <n v="0.725352816943306"/>
    <n v="1"/>
    <n v="0.725352816943306"/>
    <n v="1"/>
    <n v="0.712739289864741"/>
    <n v="1"/>
    <s v="laptop_buyer_rv04_comp27.xml"/>
    <s v="laptop_seller_rv07_comp27.xml"/>
    <s v="Laptop"/>
    <n v="0.725352816943306"/>
  </r>
  <r>
    <n v="3.0779999999999998"/>
    <n v="999"/>
    <m/>
    <s v="1000rounds"/>
    <s v="Yes"/>
    <s v="No"/>
    <n v="2"/>
    <n v="0.87382000000000004"/>
    <n v="0.87388999999999994"/>
    <n v="0"/>
    <n v="7.109E-2"/>
    <n v="1.7477100000000001"/>
    <x v="14"/>
    <x v="12"/>
    <n v="0.87389407590423596"/>
    <n v="0.87381723461916405"/>
    <n v="0.87389407590423596"/>
    <n v="0.87381723461916405"/>
    <n v="0.82382892057026402"/>
    <n v="0.87627826585826396"/>
    <s v="laptop_buyer_rv04_comp27.xml"/>
    <s v="laptop_seller_rv07_comp27.xml"/>
    <s v="Laptop"/>
    <n v="0.76362370475670927"/>
  </r>
  <r>
    <n v="3.0329999999999999"/>
    <n v="999"/>
    <m/>
    <s v="1000rounds"/>
    <s v="Yes"/>
    <s v="No"/>
    <n v="2"/>
    <n v="0.72535000000000005"/>
    <n v="1"/>
    <n v="0"/>
    <n v="0.13911000000000001"/>
    <n v="1.7253499999999999"/>
    <x v="12"/>
    <x v="14"/>
    <n v="0.725352816943306"/>
    <n v="1"/>
    <n v="0.725352816943306"/>
    <n v="1"/>
    <n v="0.70920518001775501"/>
    <n v="1"/>
    <s v="laptop_buyer_rv04_comp27.xml"/>
    <s v="laptop_seller_rv07_comp27.xml"/>
    <s v="Laptop"/>
    <n v="0.725352816943306"/>
  </r>
  <r>
    <n v="3.2189999999999999"/>
    <n v="999"/>
    <m/>
    <s v="1000rounds"/>
    <s v="Yes"/>
    <s v="No"/>
    <n v="2"/>
    <n v="0.87382000000000004"/>
    <n v="0.87388999999999994"/>
    <n v="0"/>
    <n v="7.109E-2"/>
    <n v="1.7477100000000001"/>
    <x v="14"/>
    <x v="12"/>
    <n v="0.87389407590423596"/>
    <n v="0.87381723461916405"/>
    <n v="0.87389407590423596"/>
    <n v="0.87381723461916405"/>
    <n v="0.82382892057026402"/>
    <n v="0.87776114195078303"/>
    <s v="laptop_buyer_rv04_comp27.xml"/>
    <s v="laptop_seller_rv07_comp27.xml"/>
    <s v="Laptop"/>
    <n v="0.76362370475670927"/>
  </r>
  <r>
    <n v="3.3410000000000002"/>
    <n v="1000"/>
    <m/>
    <s v="1000rounds"/>
    <s v="Yes"/>
    <s v="No"/>
    <n v="2"/>
    <n v="0.72535000000000005"/>
    <n v="1"/>
    <n v="0"/>
    <n v="0.13911000000000001"/>
    <n v="1.7253499999999999"/>
    <x v="12"/>
    <x v="14"/>
    <n v="0.725352816943306"/>
    <n v="1"/>
    <n v="0.725352816943306"/>
    <n v="1"/>
    <n v="0.70826944293901195"/>
    <n v="1"/>
    <s v="laptop_buyer_rv04_comp27.xml"/>
    <s v="laptop_seller_rv07_comp27.xml"/>
    <s v="Laptop"/>
    <n v="0.725352816943306"/>
  </r>
  <r>
    <n v="1.645"/>
    <n v="952"/>
    <m/>
    <s v="1000rounds"/>
    <s v="No"/>
    <s v="No"/>
    <n v="0"/>
    <n v="0.4"/>
    <n v="0.7"/>
    <n v="1.2353700000000001"/>
    <n v="1.2692399999999999"/>
    <n v="0"/>
    <x v="4"/>
    <x v="8"/>
    <n v="0.4"/>
    <n v="0.7"/>
    <n v="0.4"/>
    <n v="0.7"/>
    <n v="0"/>
    <n v="0"/>
    <s v="laptop_buyer_rv04_comp27.xml"/>
    <s v="laptop_seller_rv07_comp27.xml"/>
    <s v="Laptop"/>
    <n v="0.27999999999999997"/>
  </r>
  <r>
    <n v="2.4009999999999998"/>
    <n v="952"/>
    <m/>
    <s v="1000rounds"/>
    <s v="No"/>
    <s v="No"/>
    <n v="0"/>
    <n v="0.4"/>
    <n v="0.7"/>
    <n v="1.2353700000000001"/>
    <n v="1.2692399999999999"/>
    <n v="0"/>
    <x v="8"/>
    <x v="5"/>
    <n v="0.4"/>
    <n v="0.7"/>
    <n v="0.4"/>
    <n v="0.7"/>
    <n v="0"/>
    <n v="0"/>
    <s v="laptop_buyer_rv04_comp27.xml"/>
    <s v="laptop_seller_rv07_comp27.xml"/>
    <s v="Laptop"/>
    <n v="0.27999999999999997"/>
  </r>
  <r>
    <n v="2.1339999999999999"/>
    <n v="952"/>
    <m/>
    <s v="1000rounds"/>
    <s v="No"/>
    <s v="No"/>
    <n v="0"/>
    <n v="0.4"/>
    <n v="0.7"/>
    <n v="1.2353700000000001"/>
    <n v="1.2692399999999999"/>
    <n v="0"/>
    <x v="4"/>
    <x v="8"/>
    <n v="0.4"/>
    <n v="0.7"/>
    <n v="0.4"/>
    <n v="0.7"/>
    <n v="0"/>
    <n v="0"/>
    <s v="laptop_buyer_rv04_comp27.xml"/>
    <s v="laptop_seller_rv07_comp27.xml"/>
    <s v="Laptop"/>
    <n v="0.27999999999999997"/>
  </r>
  <r>
    <n v="1.742"/>
    <n v="952"/>
    <m/>
    <s v="1000rounds"/>
    <s v="No"/>
    <s v="No"/>
    <n v="0"/>
    <n v="0.4"/>
    <n v="0.7"/>
    <n v="1.2353700000000001"/>
    <n v="1.2692399999999999"/>
    <n v="0"/>
    <x v="8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cdbdf5 failed: Failed to execute protocol: null:[agents.anac.y2019.authenticagent.AuthenticAgent, agents.anac.y2019.dandikagent.dandikAgent]"/>
    <s v="1000rounds"/>
    <s v="No"/>
    <m/>
    <n v="0"/>
    <m/>
    <m/>
    <m/>
    <m/>
    <m/>
    <x v="4"/>
    <x v="8"/>
    <n v="0.4"/>
    <n v="0.7"/>
    <n v="0.4"/>
    <n v="0.7"/>
    <m/>
    <m/>
    <s v="laptop_buyer_rv04_comp27"/>
    <s v="laptop_seller_rv07_comp27"/>
    <s v="Laptop"/>
    <n v="0.27999999999999997"/>
  </r>
  <r>
    <n v="2.1309999999999998"/>
    <n v="952"/>
    <m/>
    <s v="1000rounds"/>
    <s v="No"/>
    <s v="No"/>
    <n v="0"/>
    <n v="0.4"/>
    <n v="0.7"/>
    <n v="1.2353700000000001"/>
    <n v="1.2692399999999999"/>
    <n v="0"/>
    <x v="8"/>
    <x v="5"/>
    <n v="0.4"/>
    <n v="0.7"/>
    <n v="0.4"/>
    <n v="0.7"/>
    <n v="0"/>
    <n v="0"/>
    <s v="laptop_buyer_rv04_comp27.xml"/>
    <s v="laptop_seller_rv07_comp27.xml"/>
    <s v="Laptop"/>
    <n v="0.27999999999999997"/>
  </r>
  <r>
    <m/>
    <n v="2"/>
    <s v="Session genius.core.session.Sessiona8c74e failed: Failed to execute protocol: null:[agents.anac.y2019.authenticagent.AuthenticAgent, agents.anac.y2019.dandikagent.dandikAgent]"/>
    <s v="1000rounds"/>
    <s v="No"/>
    <m/>
    <n v="0"/>
    <m/>
    <m/>
    <m/>
    <m/>
    <m/>
    <x v="4"/>
    <x v="8"/>
    <n v="0.4"/>
    <n v="0.7"/>
    <n v="0.4"/>
    <n v="0.7"/>
    <m/>
    <m/>
    <s v="laptop_buyer_rv04_comp27"/>
    <s v="laptop_seller_rv07_comp27"/>
    <s v="Laptop"/>
    <n v="0.27999999999999997"/>
  </r>
  <r>
    <n v="2.3E-2"/>
    <n v="2"/>
    <m/>
    <s v="1000rounds"/>
    <s v="Yes"/>
    <s v="No"/>
    <n v="2"/>
    <n v="0.81508999999999998"/>
    <n v="1"/>
    <n v="0"/>
    <n v="0.19489999999999999"/>
    <n v="1.8150900000000001"/>
    <x v="8"/>
    <x v="5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m/>
    <n v="18"/>
    <s v="Session genius.core.session.Sessionaaa8d failed: Failed to execute protocol: Negotiating party AuthenticAgent timed out in chooseAction() method.: agent AuthenticAgent passed deadline and was killed:[agents.anac.y2019.authenticagent.AuthenticAgent, agents.anac.y2019.dandikagent.dandikAgent]"/>
    <s v="1000rounds"/>
    <s v="No"/>
    <m/>
    <n v="0"/>
    <m/>
    <m/>
    <m/>
    <m/>
    <m/>
    <x v="4"/>
    <x v="8"/>
    <n v="0.4"/>
    <n v="0.7"/>
    <n v="0.4"/>
    <n v="0.7"/>
    <m/>
    <m/>
    <s v="laptop_buyer_rv04_comp27"/>
    <s v="laptop_seller_rv07_comp27"/>
    <s v="Laptop"/>
    <n v="0.27999999999999997"/>
  </r>
  <r>
    <m/>
    <n v="2"/>
    <s v="Session genius.core.session.Sessionf2b07d failed: Failed to execute protocol: Negotiating party AuthenticAgent timed out in chooseAction() method.: agent AuthenticAgent passed deadline and was killed:[agents.anac.y2019.dandikagent.dandikAgent, agents.anac.y2019.authenticagent.AuthenticAgent]"/>
    <s v="1000rounds"/>
    <s v="No"/>
    <m/>
    <n v="0"/>
    <m/>
    <m/>
    <m/>
    <m/>
    <m/>
    <x v="8"/>
    <x v="5"/>
    <n v="0.4"/>
    <n v="0.7"/>
    <n v="0.4"/>
    <n v="0.7"/>
    <m/>
    <m/>
    <s v="laptop_buyer_rv04_comp27"/>
    <s v="laptop_seller_rv07_comp27"/>
    <s v="Laptop"/>
    <n v="0.27999999999999997"/>
  </r>
  <r>
    <n v="1.4E-2"/>
    <n v="3"/>
    <m/>
    <s v="1000rounds"/>
    <s v="Yes"/>
    <s v="No"/>
    <n v="2"/>
    <n v="0.87382000000000004"/>
    <n v="0.87388999999999994"/>
    <n v="0"/>
    <n v="7.109E-2"/>
    <n v="1.7477100000000001"/>
    <x v="0"/>
    <x v="2"/>
    <n v="0.87389407590423596"/>
    <n v="0.87381723461916405"/>
    <n v="0.87389407590423596"/>
    <n v="0.87381723461916405"/>
    <n v="0"/>
    <n v="0.90410328284088104"/>
    <s v="laptop_buyer_rv04_comp27.xml"/>
    <s v="laptop_seller_rv07_comp27.xml"/>
    <s v="Laptop"/>
    <n v="0.76362370475670927"/>
  </r>
  <r>
    <n v="1.2E-2"/>
    <n v="5"/>
    <m/>
    <s v="1000rounds"/>
    <s v="Yes"/>
    <s v="No"/>
    <n v="2"/>
    <n v="0.81508999999999998"/>
    <n v="1"/>
    <n v="0"/>
    <n v="0.19489999999999999"/>
    <n v="1.8150900000000001"/>
    <x v="3"/>
    <x v="1"/>
    <n v="1"/>
    <n v="0.81508996228364095"/>
    <n v="1"/>
    <n v="0.81508996228364095"/>
    <n v="0.97594188861910902"/>
    <n v="0"/>
    <s v="laptop_buyer_rv04_comp27.xml"/>
    <s v="laptop_seller_rv07_comp27.xml"/>
    <s v="Laptop"/>
    <n v="0.81508996228364095"/>
  </r>
  <r>
    <n v="3.0000000000000001E-3"/>
    <n v="3"/>
    <m/>
    <s v="1000rounds"/>
    <s v="Yes"/>
    <s v="No"/>
    <n v="2"/>
    <n v="0.85145999999999999"/>
    <n v="0.94127000000000005"/>
    <n v="0"/>
    <n v="0"/>
    <n v="1.7927299999999999"/>
    <x v="0"/>
    <x v="2"/>
    <n v="0.85145874103907004"/>
    <n v="0.94127272766447601"/>
    <n v="0.85145874103907004"/>
    <n v="0.94127272766447601"/>
    <n v="0"/>
    <n v="0.95205164142043996"/>
    <s v="laptop_buyer_rv04_comp27.xml"/>
    <s v="laptop_seller_rv07_comp27.xml"/>
    <s v="Laptop"/>
    <n v="0.80145489167160622"/>
  </r>
  <r>
    <n v="0.18099999999999999"/>
    <n v="4"/>
    <m/>
    <s v="1000rounds"/>
    <s v="Yes"/>
    <s v="No"/>
    <n v="2"/>
    <n v="0.87382000000000004"/>
    <n v="0.87388999999999994"/>
    <n v="0"/>
    <n v="7.109E-2"/>
    <n v="1.7477100000000001"/>
    <x v="3"/>
    <x v="1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5.0000000000000001E-3"/>
    <n v="4"/>
    <m/>
    <s v="1000rounds"/>
    <s v="Yes"/>
    <s v="No"/>
    <n v="2"/>
    <n v="0.85145999999999999"/>
    <n v="0.94127000000000005"/>
    <n v="0"/>
    <n v="0"/>
    <n v="1.7927299999999999"/>
    <x v="0"/>
    <x v="2"/>
    <n v="0.85145874103907004"/>
    <n v="0.94127272766447601"/>
    <n v="0.85145874103907004"/>
    <n v="0.94127272766447601"/>
    <n v="0"/>
    <n v="0.95205164142043996"/>
    <s v="laptop_buyer_rv04_comp27.xml"/>
    <s v="laptop_seller_rv07_comp27.xml"/>
    <s v="Laptop"/>
    <n v="0.80145489167160622"/>
  </r>
  <r>
    <n v="5.0000000000000001E-3"/>
    <n v="4"/>
    <m/>
    <s v="1000rounds"/>
    <s v="Yes"/>
    <s v="No"/>
    <n v="2"/>
    <n v="0.87382000000000004"/>
    <n v="0.87388999999999994"/>
    <n v="0"/>
    <n v="7.109E-2"/>
    <n v="1.7477100000000001"/>
    <x v="3"/>
    <x v="1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0.114"/>
    <n v="5"/>
    <m/>
    <s v="1000rounds"/>
    <s v="Yes"/>
    <s v="No"/>
    <n v="2"/>
    <n v="0.87382000000000004"/>
    <n v="0.87388999999999994"/>
    <n v="0"/>
    <n v="7.109E-2"/>
    <n v="1.7477100000000001"/>
    <x v="0"/>
    <x v="2"/>
    <n v="0.87389407590423596"/>
    <n v="0.87381723461916405"/>
    <n v="0.87389407590423596"/>
    <n v="0.87381723461916405"/>
    <n v="0"/>
    <n v="0.90410328284088104"/>
    <s v="laptop_buyer_rv04_comp27.xml"/>
    <s v="laptop_seller_rv07_comp27.xml"/>
    <s v="Laptop"/>
    <n v="0.76362370475670927"/>
  </r>
  <r>
    <n v="0.17899999999999999"/>
    <n v="4"/>
    <m/>
    <s v="1000rounds"/>
    <s v="Yes"/>
    <s v="No"/>
    <n v="2"/>
    <n v="0.81508999999999998"/>
    <n v="1"/>
    <n v="0"/>
    <n v="0.19489999999999999"/>
    <n v="1.8150900000000001"/>
    <x v="3"/>
    <x v="1"/>
    <n v="1"/>
    <n v="0.81508996228364095"/>
    <n v="1"/>
    <n v="0.81508996228364095"/>
    <n v="0.97594188861910902"/>
    <n v="0"/>
    <s v="laptop_buyer_rv04_comp27.xml"/>
    <s v="laptop_seller_rv07_comp27.xml"/>
    <s v="Laptop"/>
    <n v="0.81508996228364095"/>
  </r>
  <r>
    <n v="4.0000000000000001E-3"/>
    <n v="4"/>
    <m/>
    <s v="1000rounds"/>
    <s v="Yes"/>
    <s v="No"/>
    <n v="2"/>
    <n v="0.72535000000000005"/>
    <n v="1"/>
    <n v="0"/>
    <n v="0.13911000000000001"/>
    <n v="1.7253499999999999"/>
    <x v="0"/>
    <x v="2"/>
    <n v="0.725352816943306"/>
    <n v="1"/>
    <n v="0.725352816943306"/>
    <n v="1"/>
    <n v="0"/>
    <n v="0.97602582071022004"/>
    <s v="laptop_buyer_rv04_comp27.xml"/>
    <s v="laptop_seller_rv07_comp27.xml"/>
    <s v="Laptop"/>
    <n v="0.725352816943306"/>
  </r>
  <r>
    <n v="7.0000000000000001E-3"/>
    <n v="6"/>
    <m/>
    <s v="1000rounds"/>
    <s v="Yes"/>
    <s v="No"/>
    <n v="2"/>
    <n v="0.87382000000000004"/>
    <n v="0.87388999999999994"/>
    <n v="0"/>
    <n v="7.109E-2"/>
    <n v="1.7477100000000001"/>
    <x v="3"/>
    <x v="1"/>
    <n v="0.87389407590423596"/>
    <n v="0.87381723461916405"/>
    <n v="0.87389407590423596"/>
    <n v="0.87381723461916405"/>
    <n v="0.90376755447643597"/>
    <n v="0"/>
    <s v="laptop_buyer_rv04_comp27.xml"/>
    <s v="laptop_seller_rv07_comp27.xml"/>
    <s v="Laptop"/>
    <n v="0.76362370475670927"/>
  </r>
  <r>
    <n v="0.30199999999999999"/>
    <n v="164"/>
    <m/>
    <s v="1000rounds"/>
    <s v="Yes"/>
    <s v="No"/>
    <n v="2"/>
    <n v="0.59618000000000004"/>
    <n v="0.95584999999999998"/>
    <n v="0"/>
    <n v="0.14423"/>
    <n v="1.55203"/>
    <x v="14"/>
    <x v="5"/>
    <n v="0.95584871242893599"/>
    <n v="0.59618187846042203"/>
    <n v="0.95584871242893599"/>
    <n v="0.59618187846042203"/>
    <n v="0.60304389349146303"/>
    <n v="0.42004670380190701"/>
    <s v="England_rv03_comp20.xml"/>
    <s v="Zimbabwe_rv03_comp200.xml"/>
    <s v="England vs Zimbabwe"/>
    <n v="0.56985968089985883"/>
  </r>
  <r>
    <n v="2.972"/>
    <n v="952"/>
    <m/>
    <s v="1000rounds"/>
    <s v="No"/>
    <s v="No"/>
    <n v="0"/>
    <n v="0.3"/>
    <n v="0.3"/>
    <n v="1.09666"/>
    <n v="1.1693199999999999"/>
    <n v="0"/>
    <x v="4"/>
    <x v="14"/>
    <n v="0.3"/>
    <n v="0.3"/>
    <n v="0.3"/>
    <n v="0.3"/>
    <n v="0"/>
    <n v="0"/>
    <s v="England_rv03_comp20.xml"/>
    <s v="Zimbabwe_rv03_comp200.xml"/>
    <s v="England vs Zimbabwe"/>
    <n v="0.09"/>
  </r>
  <r>
    <n v="2.7519999999999998"/>
    <n v="952"/>
    <m/>
    <s v="1000rounds"/>
    <s v="No"/>
    <s v="No"/>
    <n v="0"/>
    <n v="0.3"/>
    <n v="0.3"/>
    <n v="1.09666"/>
    <n v="1.1693199999999999"/>
    <n v="0"/>
    <x v="14"/>
    <x v="5"/>
    <n v="0.3"/>
    <n v="0.3"/>
    <n v="0.3"/>
    <n v="0.3"/>
    <n v="0"/>
    <n v="0"/>
    <s v="England_rv03_comp20.xml"/>
    <s v="Zimbabwe_rv03_comp200.xml"/>
    <s v="England vs Zimbabwe"/>
    <n v="0.09"/>
  </r>
  <r>
    <n v="2.37"/>
    <n v="952"/>
    <m/>
    <s v="1000rounds"/>
    <s v="No"/>
    <s v="No"/>
    <n v="0"/>
    <n v="0.3"/>
    <n v="0.3"/>
    <n v="1.09666"/>
    <n v="1.1693199999999999"/>
    <n v="0"/>
    <x v="4"/>
    <x v="14"/>
    <n v="0.3"/>
    <n v="0.3"/>
    <n v="0.3"/>
    <n v="0.3"/>
    <n v="0"/>
    <n v="0"/>
    <s v="England_rv03_comp20.xml"/>
    <s v="Zimbabwe_rv03_comp200.xml"/>
    <s v="England vs Zimbabwe"/>
    <n v="0.09"/>
  </r>
  <r>
    <n v="2.5920000000000001"/>
    <n v="952"/>
    <m/>
    <s v="1000rounds"/>
    <s v="No"/>
    <s v="No"/>
    <n v="0"/>
    <n v="0.3"/>
    <n v="0.3"/>
    <n v="1.09666"/>
    <n v="1.1693199999999999"/>
    <n v="0"/>
    <x v="14"/>
    <x v="5"/>
    <n v="0.3"/>
    <n v="0.3"/>
    <n v="0.3"/>
    <n v="0.3"/>
    <n v="0"/>
    <n v="0"/>
    <s v="England_rv03_comp20.xml"/>
    <s v="Zimbabwe_rv03_comp200.xml"/>
    <s v="England vs Zimbabwe"/>
    <n v="0.09"/>
  </r>
  <r>
    <n v="2.7130000000000001"/>
    <n v="952"/>
    <m/>
    <s v="1000rounds"/>
    <s v="No"/>
    <s v="No"/>
    <n v="0"/>
    <n v="0.3"/>
    <n v="0.3"/>
    <n v="1.09666"/>
    <n v="1.1693199999999999"/>
    <n v="0"/>
    <x v="4"/>
    <x v="14"/>
    <n v="0.3"/>
    <n v="0.3"/>
    <n v="0.3"/>
    <n v="0.3"/>
    <n v="0"/>
    <n v="0"/>
    <s v="England_rv03_comp20.xml"/>
    <s v="Zimbabwe_rv03_comp200.xml"/>
    <s v="England vs Zimbabwe"/>
    <n v="0.09"/>
  </r>
  <r>
    <n v="2.6320000000000001"/>
    <n v="952"/>
    <m/>
    <s v="1000rounds"/>
    <s v="No"/>
    <s v="No"/>
    <n v="0"/>
    <n v="0.3"/>
    <n v="0.3"/>
    <n v="1.09666"/>
    <n v="1.1693199999999999"/>
    <n v="0"/>
    <x v="14"/>
    <x v="5"/>
    <n v="0.3"/>
    <n v="0.3"/>
    <n v="0.3"/>
    <n v="0.3"/>
    <n v="0"/>
    <n v="0"/>
    <s v="England_rv03_comp20.xml"/>
    <s v="Zimbabwe_rv03_comp200.xml"/>
    <s v="England vs Zimbabwe"/>
    <n v="0.09"/>
  </r>
  <r>
    <n v="2.5150000000000001"/>
    <n v="952"/>
    <m/>
    <s v="1000rounds"/>
    <s v="No"/>
    <s v="No"/>
    <n v="0"/>
    <n v="0.3"/>
    <n v="0.3"/>
    <n v="1.09666"/>
    <n v="1.1693199999999999"/>
    <n v="0"/>
    <x v="4"/>
    <x v="14"/>
    <n v="0.3"/>
    <n v="0.3"/>
    <n v="0.3"/>
    <n v="0.3"/>
    <n v="0"/>
    <n v="0"/>
    <s v="England_rv03_comp20.xml"/>
    <s v="Zimbabwe_rv03_comp200.xml"/>
    <s v="England vs Zimbabwe"/>
    <n v="0.09"/>
  </r>
  <r>
    <n v="2.7370000000000001"/>
    <n v="952"/>
    <m/>
    <s v="1000rounds"/>
    <s v="No"/>
    <s v="No"/>
    <n v="0"/>
    <n v="0.3"/>
    <n v="0.3"/>
    <n v="1.09666"/>
    <n v="1.1693199999999999"/>
    <n v="0"/>
    <x v="14"/>
    <x v="5"/>
    <n v="0.3"/>
    <n v="0.3"/>
    <n v="0.3"/>
    <n v="0.3"/>
    <n v="0"/>
    <n v="0"/>
    <s v="England_rv03_comp20.xml"/>
    <s v="Zimbabwe_rv03_comp200.xml"/>
    <s v="England vs Zimbabwe"/>
    <n v="0.09"/>
  </r>
  <r>
    <n v="2.7010000000000001"/>
    <n v="952"/>
    <m/>
    <s v="1000rounds"/>
    <s v="No"/>
    <s v="No"/>
    <n v="0"/>
    <n v="0.3"/>
    <n v="0.3"/>
    <n v="1.09666"/>
    <n v="1.1693199999999999"/>
    <n v="0"/>
    <x v="4"/>
    <x v="14"/>
    <n v="0.3"/>
    <n v="0.3"/>
    <n v="0.3"/>
    <n v="0.3"/>
    <n v="0"/>
    <n v="0"/>
    <s v="England_rv03_comp20.xml"/>
    <s v="Zimbabwe_rv03_comp200.xml"/>
    <s v="England vs Zimbabwe"/>
    <n v="0.09"/>
  </r>
  <r>
    <n v="7.0229999999999997"/>
    <n v="321"/>
    <m/>
    <s v="1000rounds"/>
    <s v="Yes"/>
    <s v="No"/>
    <n v="2"/>
    <n v="0.78352999999999995"/>
    <n v="0.83504"/>
    <n v="0"/>
    <n v="9.1009999999999994E-2"/>
    <n v="1.6185700000000001"/>
    <x v="13"/>
    <x v="10"/>
    <n v="0.83504136132376605"/>
    <n v="0.783532826783222"/>
    <n v="0.83504136132376605"/>
    <n v="0.783532826783222"/>
    <n v="0.85595709924434105"/>
    <n v="0.79593407970919305"/>
    <s v="England_rv03_comp20.xml"/>
    <s v="Zimbabwe_rv03_comp200.xml"/>
    <s v="England vs Zimbabwe"/>
    <n v="0.65428231831892025"/>
  </r>
  <r>
    <n v="6.6660000000000004"/>
    <n v="417"/>
    <m/>
    <s v="1000rounds"/>
    <s v="Yes"/>
    <s v="No"/>
    <n v="2"/>
    <n v="0.54418999999999995"/>
    <n v="0.80571000000000004"/>
    <n v="0.13663"/>
    <n v="0.37378"/>
    <n v="1.3499000000000001"/>
    <x v="9"/>
    <x v="13"/>
    <n v="0.54418772074848498"/>
    <n v="0.80571064635688305"/>
    <n v="0.54418772074848498"/>
    <n v="0.80571064635688305"/>
    <n v="0.74720357941834403"/>
    <n v="0.82548154278588604"/>
    <s v="England_rv03_comp20.xml"/>
    <s v="Zimbabwe_rv03_comp200.xml"/>
    <s v="England vs Zimbabwe"/>
    <n v="0.43845784022374079"/>
  </r>
  <r>
    <n v="3.5000000000000003E-2"/>
    <n v="3"/>
    <m/>
    <s v="1000rounds"/>
    <s v="Yes"/>
    <s v="No"/>
    <n v="2"/>
    <n v="0.52244000000000002"/>
    <n v="0.93147999999999997"/>
    <n v="4.947E-2"/>
    <n v="0.43611"/>
    <n v="1.4539200000000001"/>
    <x v="13"/>
    <x v="10"/>
    <n v="0.52243783885978401"/>
    <n v="0.93148272000239196"/>
    <n v="0.52243783885978401"/>
    <n v="0.93148272000239196"/>
    <n v="0.84830575372078199"/>
    <n v="1"/>
    <s v="England_rv03_comp20.xml"/>
    <s v="Zimbabwe_rv03_comp200.xml"/>
    <s v="England vs Zimbabwe"/>
    <n v="0.48664181917328297"/>
  </r>
  <r>
    <n v="6.48"/>
    <n v="417"/>
    <m/>
    <s v="1000rounds"/>
    <s v="Yes"/>
    <s v="No"/>
    <n v="2"/>
    <n v="0.54205999999999999"/>
    <n v="0.85399000000000003"/>
    <n v="9.9089999999999998E-2"/>
    <n v="0.38808999999999999"/>
    <n v="1.39605"/>
    <x v="9"/>
    <x v="13"/>
    <n v="0.54205780787413205"/>
    <n v="0.85398896602917396"/>
    <n v="0.54205780787413205"/>
    <n v="0.85398896602917396"/>
    <n v="0.74688218351139701"/>
    <n v="0.80217809975147203"/>
    <s v="England_rv03_comp20.xml"/>
    <s v="Zimbabwe_rv03_comp200.xml"/>
    <s v="England vs Zimbabwe"/>
    <n v="0.46291138687447064"/>
  </r>
  <r>
    <n v="6.4989999999999997"/>
    <n v="362"/>
    <m/>
    <s v="1000rounds"/>
    <s v="Yes"/>
    <s v="No"/>
    <n v="2"/>
    <n v="0.67127999999999999"/>
    <n v="0.82509999999999994"/>
    <n v="0.10580000000000001"/>
    <n v="0.10580000000000001"/>
    <n v="1.49638"/>
    <x v="13"/>
    <x v="10"/>
    <n v="0.82510136964037795"/>
    <n v="0.67127774517081196"/>
    <n v="0.82510136964037795"/>
    <n v="0.67127774517081196"/>
    <n v="0.83295622804105196"/>
    <n v="0.77491202135692605"/>
    <s v="England_rv03_comp20.xml"/>
    <s v="Zimbabwe_rv03_comp200.xml"/>
    <s v="England vs Zimbabwe"/>
    <n v="0.55387218694954155"/>
  </r>
  <r>
    <n v="7.6630000000000003"/>
    <n v="613"/>
    <m/>
    <s v="1000rounds"/>
    <s v="Yes"/>
    <s v="No"/>
    <n v="2"/>
    <n v="0.65727000000000002"/>
    <n v="0.83118999999999998"/>
    <n v="5.2580000000000002E-2"/>
    <n v="0.27187"/>
    <n v="1.4884599999999999"/>
    <x v="9"/>
    <x v="13"/>
    <n v="0.65726808381776702"/>
    <n v="0.83118693109741104"/>
    <n v="0.65726808381776702"/>
    <n v="0.83118693109741104"/>
    <n v="0.65742707448314897"/>
    <n v="0.82425066920274903"/>
    <s v="England_rv03_comp20.xml"/>
    <s v="Zimbabwe_rv03_comp200.xml"/>
    <s v="England vs Zimbabwe"/>
    <n v="0.54631264149676573"/>
  </r>
  <r>
    <n v="8.81"/>
    <n v="498"/>
    <m/>
    <s v="1000rounds"/>
    <s v="Yes"/>
    <s v="No"/>
    <n v="2"/>
    <n v="0.76761999999999997"/>
    <n v="0.82738"/>
    <n v="0"/>
    <n v="0.17143"/>
    <n v="1.59501"/>
    <x v="13"/>
    <x v="10"/>
    <n v="0.76762482611393401"/>
    <n v="0.82738074068706402"/>
    <n v="0.76762482611393401"/>
    <n v="0.82738074068706402"/>
    <n v="0.874282698255199"/>
    <n v="0.70916850214226901"/>
    <s v="England_rv03_comp20.xml"/>
    <s v="Zimbabwe_rv03_comp200.xml"/>
    <s v="England vs Zimbabwe"/>
    <n v="0.63511799719992545"/>
  </r>
  <r>
    <n v="10.457000000000001"/>
    <n v="1001"/>
    <m/>
    <s v="1000rounds"/>
    <s v="No"/>
    <s v="No"/>
    <n v="1"/>
    <n v="0.3"/>
    <n v="0.3"/>
    <n v="1.09666"/>
    <n v="1.1693199999999999"/>
    <n v="0"/>
    <x v="9"/>
    <x v="13"/>
    <n v="0.3"/>
    <n v="0.3"/>
    <n v="0.3"/>
    <n v="0.3"/>
    <n v="0"/>
    <n v="0"/>
    <s v="England_rv03_comp20.xml"/>
    <s v="Zimbabwe_rv03_comp200.xml"/>
    <s v="England vs Zimbabwe"/>
    <n v="0.09"/>
  </r>
  <r>
    <n v="5.89"/>
    <n v="333"/>
    <m/>
    <s v="1000rounds"/>
    <s v="Yes"/>
    <s v="No"/>
    <n v="2"/>
    <n v="0.78352999999999995"/>
    <n v="0.83504"/>
    <n v="0"/>
    <n v="9.1009999999999994E-2"/>
    <n v="1.6185700000000001"/>
    <x v="13"/>
    <x v="10"/>
    <n v="0.83504136132376605"/>
    <n v="0.783532826783222"/>
    <n v="0.83504136132376605"/>
    <n v="0.783532826783222"/>
    <n v="0.80715479299455295"/>
    <n v="0.789735825509014"/>
    <s v="England_rv03_comp20.xml"/>
    <s v="Zimbabwe_rv03_comp200.xml"/>
    <s v="England vs Zimbabwe"/>
    <n v="0.65428231831892025"/>
  </r>
  <r>
    <n v="4.9050000000000002"/>
    <n v="323"/>
    <m/>
    <s v="1000rounds"/>
    <s v="Yes"/>
    <s v="No"/>
    <n v="2"/>
    <n v="0.58984999999999999"/>
    <n v="0.87502999999999997"/>
    <n v="5.4080000000000003E-2"/>
    <n v="0.35094999999999998"/>
    <n v="1.46489"/>
    <x v="9"/>
    <x v="13"/>
    <n v="0.58985154860793498"/>
    <n v="0.87503484500125395"/>
    <n v="0.58985154860793498"/>
    <n v="0.87503484500125395"/>
    <n v="0.79430923665775899"/>
    <n v="0.84021285890734398"/>
    <s v="England_rv03_comp20.xml"/>
    <s v="Zimbabwe_rv03_comp200.xml"/>
    <s v="England vs Zimbabwe"/>
    <n v="0.51614065840989398"/>
  </r>
  <r>
    <n v="1280.739"/>
    <n v="1000"/>
    <m/>
    <s v="1000rounds"/>
    <s v="Yes"/>
    <s v="No"/>
    <n v="2"/>
    <n v="0.57589000000000001"/>
    <n v="0.77710000000000001"/>
    <n v="0"/>
    <n v="0.18004999999999999"/>
    <n v="1.3529899999999999"/>
    <x v="8"/>
    <x v="2"/>
    <n v="0.77709598921544398"/>
    <n v="0.57588944217265303"/>
    <n v="0.77709598921544398"/>
    <n v="0.57588944217265303"/>
    <n v="0.42148955188928"/>
    <n v="0.68463466195068901"/>
    <s v="ItexvsCypress_CypressA_rv03_comp30.xml"/>
    <s v="ItexvsCypress_ItexB_rv02_comp60.xml"/>
    <s v="Itex vs Cypress"/>
    <n v="0.44752137574388801"/>
  </r>
  <r>
    <n v="1223.9770000000001"/>
    <n v="1001"/>
    <m/>
    <s v="1000rounds"/>
    <s v="Yes"/>
    <s v="No"/>
    <n v="2"/>
    <n v="0.42423"/>
    <n v="0.75854999999999995"/>
    <n v="7.9710000000000003E-2"/>
    <n v="0.24936"/>
    <n v="1.1827799999999999"/>
    <x v="3"/>
    <x v="8"/>
    <n v="0.42423412213796602"/>
    <n v="0.75854962811914595"/>
    <n v="0.42423412213796602"/>
    <n v="0.75854962811914595"/>
    <n v="0.55954247834207504"/>
    <n v="0.66212154395154799"/>
    <s v="ItexvsCypress_CypressA_rv03_comp30.xml"/>
    <s v="ItexvsCypress_ItexB_rv02_comp60.xml"/>
    <s v="Itex vs Cypress"/>
    <n v="0.32180263558320649"/>
  </r>
  <r>
    <n v="1285.249"/>
    <n v="1000"/>
    <m/>
    <s v="1000rounds"/>
    <s v="Yes"/>
    <s v="No"/>
    <n v="2"/>
    <n v="0.47088999999999998"/>
    <n v="0.76805999999999996"/>
    <n v="5.3839999999999999E-2"/>
    <n v="0.26855000000000001"/>
    <n v="1.23895"/>
    <x v="8"/>
    <x v="2"/>
    <n v="0.76805587527248997"/>
    <n v="0.47089358138377801"/>
    <n v="0.76805587527248997"/>
    <n v="0.47089358138377801"/>
    <n v="0.74474029147782805"/>
    <n v="0.46878074979669199"/>
    <s v="ItexvsCypress_CypressA_rv03_comp30.xml"/>
    <s v="ItexvsCypress_ItexB_rv02_comp60.xml"/>
    <s v="Itex vs Cypress"/>
    <n v="0.36167258180991513"/>
  </r>
  <r>
    <n v="1248.838"/>
    <n v="1001"/>
    <m/>
    <s v="1000rounds"/>
    <s v="Yes"/>
    <s v="No"/>
    <n v="2"/>
    <n v="0.58845000000000003"/>
    <n v="0.75966"/>
    <n v="0"/>
    <n v="9.0870000000000006E-2"/>
    <n v="1.3481000000000001"/>
    <x v="3"/>
    <x v="8"/>
    <n v="0.58844662038933204"/>
    <n v="0.75965765007040298"/>
    <n v="0.58844662038933204"/>
    <n v="0.75965765007040298"/>
    <n v="0.40239947789872399"/>
    <n v="0.86682632967376305"/>
    <s v="ItexvsCypress_CypressA_rv03_comp30.xml"/>
    <s v="ItexvsCypress_ItexB_rv02_comp60.xml"/>
    <s v="Itex vs Cypress"/>
    <n v="0.44701797683683048"/>
  </r>
  <r>
    <n v="1291.453"/>
    <n v="1000"/>
    <m/>
    <s v="1000rounds"/>
    <s v="Yes"/>
    <s v="No"/>
    <n v="2"/>
    <n v="0.30889"/>
    <n v="0.89368999999999998"/>
    <n v="0"/>
    <n v="0.46871000000000002"/>
    <n v="1.20258"/>
    <x v="8"/>
    <x v="2"/>
    <n v="0.89368506682529902"/>
    <n v="0.308890713144722"/>
    <n v="0.89368506682529902"/>
    <n v="0.308890713144722"/>
    <n v="0.96993885076786601"/>
    <n v="0.344202283804108"/>
    <s v="ItexvsCypress_CypressA_rv03_comp30.xml"/>
    <s v="ItexvsCypress_ItexB_rv02_comp60.xml"/>
    <s v="Itex vs Cypress"/>
    <n v="0.27605101761845513"/>
  </r>
  <r>
    <n v="1177.2"/>
    <n v="993"/>
    <m/>
    <s v="1000rounds"/>
    <s v="Yes"/>
    <s v="No"/>
    <n v="2"/>
    <n v="0.31838"/>
    <n v="0.85468999999999995"/>
    <n v="0"/>
    <n v="0.37684000000000001"/>
    <n v="1.17306"/>
    <x v="3"/>
    <x v="8"/>
    <n v="0.318375562014723"/>
    <n v="0.85468656809098498"/>
    <n v="0.318375562014723"/>
    <n v="0.85468656809098498"/>
    <n v="0.94373695124993195"/>
    <n v="0.973960593698463"/>
    <s v="ItexvsCypress_CypressA_rv03_comp30.xml"/>
    <s v="ItexvsCypress_ItexB_rv02_comp60.xml"/>
    <s v="Itex vs Cypress"/>
    <n v="0.27211131646240216"/>
  </r>
  <r>
    <n v="1287.5909999999999"/>
    <n v="1000"/>
    <m/>
    <s v="1000rounds"/>
    <s v="Yes"/>
    <s v="No"/>
    <n v="2"/>
    <n v="0.34548000000000001"/>
    <n v="0.84436999999999995"/>
    <n v="2.2929999999999999E-2"/>
    <n v="0.41388000000000003"/>
    <n v="1.1898500000000001"/>
    <x v="8"/>
    <x v="2"/>
    <n v="0.84437124264012997"/>
    <n v="0.345482694002053"/>
    <n v="0.84437124264012997"/>
    <n v="0.345482694002053"/>
    <n v="0.62216392512762297"/>
    <n v="0.41135164166660498"/>
    <s v="ItexvsCypress_CypressA_rv03_comp30.xml"/>
    <s v="ItexvsCypress_ItexB_rv02_comp60.xml"/>
    <s v="Itex vs Cypress"/>
    <n v="0.29171565164517327"/>
  </r>
  <r>
    <n v="1241.6489999999999"/>
    <n v="1001"/>
    <m/>
    <s v="1000rounds"/>
    <s v="Yes"/>
    <s v="No"/>
    <n v="2"/>
    <n v="0.36235000000000001"/>
    <n v="0.75905"/>
    <n v="4.9180000000000001E-2"/>
    <n v="0.31074000000000002"/>
    <n v="1.1214"/>
    <x v="3"/>
    <x v="8"/>
    <n v="0.36235215503979801"/>
    <n v="0.75905281023924498"/>
    <n v="0.36235215503979801"/>
    <n v="0.75905281023924498"/>
    <n v="0.31967854789293998"/>
    <n v="0.76120798954605595"/>
    <s v="ItexvsCypress_CypressA_rv03_comp30.xml"/>
    <s v="ItexvsCypress_ItexB_rv02_comp60.xml"/>
    <s v="Itex vs Cypress"/>
    <n v="0.27504442157920528"/>
  </r>
  <r>
    <n v="1274.5260000000001"/>
    <n v="1000"/>
    <m/>
    <s v="1000rounds"/>
    <s v="Yes"/>
    <s v="No"/>
    <n v="2"/>
    <n v="0.48026000000000002"/>
    <n v="0.82106999999999997"/>
    <n v="0"/>
    <n v="0.28398000000000001"/>
    <n v="1.3013300000000001"/>
    <x v="8"/>
    <x v="2"/>
    <n v="0.82107258224051805"/>
    <n v="0.48025568432091298"/>
    <n v="0.82107258224051805"/>
    <n v="0.48025568432091298"/>
    <n v="0.50378536735795199"/>
    <n v="0.49541545912110302"/>
    <s v="ItexvsCypress_CypressA_rv03_comp30.xml"/>
    <s v="ItexvsCypress_ItexB_rv02_comp60.xml"/>
    <s v="Itex vs Cypress"/>
    <n v="0.3943247748610591"/>
  </r>
  <r>
    <n v="1215.431"/>
    <n v="1001"/>
    <m/>
    <s v="1000rounds"/>
    <s v="Yes"/>
    <s v="No"/>
    <n v="2"/>
    <n v="0.28534999999999999"/>
    <n v="0.85655000000000003"/>
    <n v="3.3070000000000002E-2"/>
    <n v="0.40849999999999997"/>
    <n v="1.1418999999999999"/>
    <x v="3"/>
    <x v="8"/>
    <n v="0.28535495054847998"/>
    <n v="0.85654936322238995"/>
    <n v="0.28535495054847998"/>
    <n v="0.85654936322238995"/>
    <n v="0.58038339167446595"/>
    <n v="0.93827668504649797"/>
    <s v="ItexvsCypress_CypressA_rv03_comp30.xml"/>
    <s v="ItexvsCypress_ItexB_rv02_comp60.xml"/>
    <s v="Itex vs Cypress"/>
    <n v="0.24442060118465711"/>
  </r>
  <r>
    <n v="5.2439999999999998"/>
    <n v="952"/>
    <m/>
    <s v="1000rounds"/>
    <s v="No"/>
    <s v="No"/>
    <n v="0"/>
    <n v="0.5"/>
    <n v="0.5"/>
    <n v="1.22373"/>
    <n v="1.2962499999999999"/>
    <n v="0"/>
    <x v="4"/>
    <x v="3"/>
    <n v="0.5"/>
    <n v="0.5"/>
    <n v="0.5"/>
    <n v="0.5"/>
    <n v="0"/>
    <n v="0"/>
    <s v="party5_rv05_comp100.xml"/>
    <s v="party6_rv05_comp100.xml"/>
    <s v="Party"/>
    <n v="0.25"/>
  </r>
  <r>
    <n v="5.3940000000000001"/>
    <n v="952"/>
    <m/>
    <s v="1000rounds"/>
    <s v="No"/>
    <s v="No"/>
    <n v="0"/>
    <n v="0.5"/>
    <n v="0.5"/>
    <n v="1.22373"/>
    <n v="1.2962499999999999"/>
    <n v="0"/>
    <x v="2"/>
    <x v="5"/>
    <n v="0.5"/>
    <n v="0.5"/>
    <n v="0.5"/>
    <n v="0.5"/>
    <n v="0"/>
    <n v="0"/>
    <s v="party5_rv05_comp100.xml"/>
    <s v="party6_rv05_comp100.xml"/>
    <s v="Party"/>
    <n v="0.25"/>
  </r>
  <r>
    <n v="3.0000000000000001E-3"/>
    <n v="2"/>
    <m/>
    <s v="1000rounds"/>
    <s v="Yes"/>
    <s v="No"/>
    <n v="2"/>
    <n v="0.87105999999999995"/>
    <n v="0.89297000000000004"/>
    <n v="7.5599999999999999E-3"/>
    <n v="6.0859999999999997E-2"/>
    <n v="1.76403"/>
    <x v="4"/>
    <x v="3"/>
    <n v="0.892966542074761"/>
    <n v="0.87105882269907298"/>
    <n v="0.892966542074761"/>
    <n v="0.87105882269907298"/>
    <n v="0.56846385876341698"/>
    <n v="0.83701939399437397"/>
    <s v="party5_rv05_comp100.xml"/>
    <s v="party6_rv05_comp100.xml"/>
    <s v="Party"/>
    <n v="0.77782638484930355"/>
  </r>
  <r>
    <n v="5.0000000000000001E-3"/>
    <n v="3"/>
    <m/>
    <s v="1000rounds"/>
    <s v="Yes"/>
    <s v="No"/>
    <n v="2"/>
    <n v="0.83335999999999999"/>
    <n v="0.97445999999999999"/>
    <n v="7.5599999999999999E-3"/>
    <n v="0.15384999999999999"/>
    <n v="1.80782"/>
    <x v="2"/>
    <x v="5"/>
    <n v="0.83335749030390505"/>
    <n v="0.97445846540004699"/>
    <n v="0.83335749030390505"/>
    <n v="0.97445846540004699"/>
    <n v="0.77707060369212899"/>
    <n v="0.65265007532998698"/>
    <s v="party5_rv05_comp100.xml"/>
    <s v="party6_rv05_comp100.xml"/>
    <s v="Party"/>
    <n v="0.81207226113117781"/>
  </r>
  <r>
    <n v="5.2549999999999999"/>
    <n v="952"/>
    <m/>
    <s v="1000rounds"/>
    <s v="No"/>
    <s v="No"/>
    <n v="0"/>
    <n v="0.5"/>
    <n v="0.5"/>
    <n v="1.22373"/>
    <n v="1.2962499999999999"/>
    <n v="0"/>
    <x v="4"/>
    <x v="3"/>
    <n v="0.5"/>
    <n v="0.5"/>
    <n v="0.5"/>
    <n v="0.5"/>
    <n v="0"/>
    <n v="0"/>
    <s v="party5_rv05_comp100.xml"/>
    <s v="party6_rv05_comp100.xml"/>
    <s v="Party"/>
    <n v="0.25"/>
  </r>
  <r>
    <n v="7.0000000000000001E-3"/>
    <n v="3"/>
    <m/>
    <s v="1000rounds"/>
    <s v="Yes"/>
    <s v="No"/>
    <n v="2"/>
    <n v="0.87856999999999996"/>
    <n v="0.89378999999999997"/>
    <n v="0"/>
    <n v="5.9610000000000003E-2"/>
    <n v="1.7723599999999999"/>
    <x v="2"/>
    <x v="5"/>
    <n v="0.89379165214255696"/>
    <n v="0.87857286411902002"/>
    <n v="0.89379165214255696"/>
    <n v="0.87857286411902002"/>
    <n v="0.59337458833713097"/>
    <n v="0.27433099655321802"/>
    <s v="party5_rv05_comp100.xml"/>
    <s v="party6_rv05_comp100.xml"/>
    <s v="Party"/>
    <n v="0.78526109174855707"/>
  </r>
  <r>
    <n v="5.85"/>
    <n v="952"/>
    <m/>
    <s v="1000rounds"/>
    <s v="No"/>
    <s v="No"/>
    <n v="0"/>
    <n v="0.5"/>
    <n v="0.5"/>
    <n v="1.22373"/>
    <n v="1.2962499999999999"/>
    <n v="0"/>
    <x v="4"/>
    <x v="3"/>
    <n v="0.5"/>
    <n v="0.5"/>
    <n v="0.5"/>
    <n v="0.5"/>
    <n v="0"/>
    <n v="0"/>
    <s v="party5_rv05_comp100.xml"/>
    <s v="party6_rv05_comp100.xml"/>
    <s v="Party"/>
    <n v="0.25"/>
  </r>
  <r>
    <n v="6.1989999999999998"/>
    <n v="952"/>
    <m/>
    <s v="1000rounds"/>
    <s v="No"/>
    <s v="No"/>
    <n v="0"/>
    <n v="0.5"/>
    <n v="0.5"/>
    <n v="1.22373"/>
    <n v="1.2962499999999999"/>
    <n v="0"/>
    <x v="2"/>
    <x v="5"/>
    <n v="0.5"/>
    <n v="0.5"/>
    <n v="0.5"/>
    <n v="0.5"/>
    <n v="0"/>
    <n v="0"/>
    <s v="party5_rv05_comp100.xml"/>
    <s v="party6_rv05_comp100.xml"/>
    <s v="Party"/>
    <n v="0.25"/>
  </r>
  <r>
    <n v="5.73"/>
    <n v="952"/>
    <m/>
    <s v="1000rounds"/>
    <s v="No"/>
    <s v="No"/>
    <n v="0"/>
    <n v="0.5"/>
    <n v="0.5"/>
    <n v="1.22373"/>
    <n v="1.2962499999999999"/>
    <n v="0"/>
    <x v="4"/>
    <x v="3"/>
    <n v="0.5"/>
    <n v="0.5"/>
    <n v="0.5"/>
    <n v="0.5"/>
    <n v="0"/>
    <n v="0"/>
    <s v="party5_rv05_comp100.xml"/>
    <s v="party6_rv05_comp100.xml"/>
    <s v="Party"/>
    <n v="0.25"/>
  </r>
  <r>
    <n v="5.2359999999999998"/>
    <n v="952"/>
    <m/>
    <s v="1000rounds"/>
    <s v="No"/>
    <s v="No"/>
    <n v="0"/>
    <n v="0.5"/>
    <n v="0.5"/>
    <n v="1.22373"/>
    <n v="1.2962499999999999"/>
    <n v="0"/>
    <x v="2"/>
    <x v="5"/>
    <n v="0.5"/>
    <n v="0.5"/>
    <n v="0.5"/>
    <n v="0.5"/>
    <n v="0"/>
    <n v="0"/>
    <s v="party5_rv05_comp100.xml"/>
    <s v="party6_rv05_comp100.xml"/>
    <s v="Party"/>
    <n v="0.25"/>
  </r>
  <r>
    <n v="2.1030000000000002"/>
    <n v="1001"/>
    <m/>
    <s v="1000rounds"/>
    <s v="Yes"/>
    <s v="No"/>
    <n v="2"/>
    <n v="0.87382000000000004"/>
    <n v="0.87388999999999994"/>
    <n v="0"/>
    <n v="7.109E-2"/>
    <n v="1.7477100000000001"/>
    <x v="14"/>
    <x v="8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1.877"/>
    <n v="1001"/>
    <m/>
    <s v="1000rounds"/>
    <s v="No"/>
    <s v="No"/>
    <n v="1"/>
    <n v="0.4"/>
    <n v="0.7"/>
    <n v="1.2353700000000001"/>
    <n v="1.2692399999999999"/>
    <n v="0"/>
    <x v="8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246"/>
    <n v="1001"/>
    <m/>
    <s v="1000rounds"/>
    <s v="Yes"/>
    <s v="No"/>
    <n v="2"/>
    <n v="0.87382000000000004"/>
    <n v="0.87388999999999994"/>
    <n v="0"/>
    <n v="7.109E-2"/>
    <n v="1.7477100000000001"/>
    <x v="14"/>
    <x v="8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2.661"/>
    <n v="1001"/>
    <m/>
    <s v="1000rounds"/>
    <s v="No"/>
    <s v="No"/>
    <n v="1"/>
    <n v="0.4"/>
    <n v="0.7"/>
    <n v="1.2353700000000001"/>
    <n v="1.2692399999999999"/>
    <n v="0"/>
    <x v="8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544"/>
    <n v="1001"/>
    <m/>
    <s v="1000rounds"/>
    <s v="Yes"/>
    <s v="No"/>
    <n v="2"/>
    <n v="0.87382000000000004"/>
    <n v="0.87388999999999994"/>
    <n v="0"/>
    <n v="7.109E-2"/>
    <n v="1.7477100000000001"/>
    <x v="14"/>
    <x v="8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2.5049999999999999"/>
    <n v="1001"/>
    <m/>
    <s v="1000rounds"/>
    <s v="No"/>
    <s v="No"/>
    <n v="1"/>
    <n v="0.4"/>
    <n v="0.7"/>
    <n v="1.2353700000000001"/>
    <n v="1.2692399999999999"/>
    <n v="0"/>
    <x v="8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617"/>
    <n v="1001"/>
    <m/>
    <s v="1000rounds"/>
    <s v="Yes"/>
    <s v="No"/>
    <n v="2"/>
    <n v="0.87382000000000004"/>
    <n v="0.87388999999999994"/>
    <n v="0"/>
    <n v="7.109E-2"/>
    <n v="1.7477100000000001"/>
    <x v="14"/>
    <x v="8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2.4740000000000002"/>
    <n v="1001"/>
    <m/>
    <s v="1000rounds"/>
    <s v="No"/>
    <s v="No"/>
    <n v="1"/>
    <n v="0.4"/>
    <n v="0.7"/>
    <n v="1.2353700000000001"/>
    <n v="1.2692399999999999"/>
    <n v="0"/>
    <x v="8"/>
    <x v="14"/>
    <n v="0.4"/>
    <n v="0.7"/>
    <n v="0.4"/>
    <n v="0.7"/>
    <n v="0"/>
    <n v="0"/>
    <s v="laptop_buyer_rv04_comp27.xml"/>
    <s v="laptop_seller_rv07_comp27.xml"/>
    <s v="Laptop"/>
    <n v="0.27999999999999997"/>
  </r>
  <r>
    <n v="2.94"/>
    <n v="1001"/>
    <m/>
    <s v="1000rounds"/>
    <s v="Yes"/>
    <s v="No"/>
    <n v="2"/>
    <n v="0.87382000000000004"/>
    <n v="0.87388999999999994"/>
    <n v="0"/>
    <n v="7.109E-2"/>
    <n v="1.7477100000000001"/>
    <x v="14"/>
    <x v="8"/>
    <n v="0.87389407590423596"/>
    <n v="0.87381723461916405"/>
    <n v="0.87389407590423596"/>
    <n v="0.87381723461916405"/>
    <n v="0.82382892057026402"/>
    <n v="0.81378077003997396"/>
    <s v="laptop_buyer_rv04_comp27.xml"/>
    <s v="laptop_seller_rv07_comp27.xml"/>
    <s v="Laptop"/>
    <n v="0.76362370475670927"/>
  </r>
  <r>
    <n v="2.5510000000000002"/>
    <n v="1001"/>
    <m/>
    <s v="1000rounds"/>
    <s v="No"/>
    <s v="No"/>
    <n v="1"/>
    <n v="0.4"/>
    <n v="0.7"/>
    <n v="1.2353700000000001"/>
    <n v="1.2692399999999999"/>
    <n v="0"/>
    <x v="8"/>
    <x v="14"/>
    <n v="0.4"/>
    <n v="0.7"/>
    <n v="0.4"/>
    <n v="0.7"/>
    <n v="0"/>
    <n v="0"/>
    <s v="laptop_buyer_rv04_comp27.xml"/>
    <s v="laptop_seller_rv07_comp27.xml"/>
    <s v="Laptop"/>
    <n v="0.27999999999999997"/>
  </r>
  <r>
    <n v="0.28399999999999997"/>
    <n v="16"/>
    <m/>
    <s v="1000rounds"/>
    <s v="Yes"/>
    <s v="No"/>
    <n v="2"/>
    <n v="0.81508999999999998"/>
    <n v="1"/>
    <n v="0"/>
    <n v="0.19489999999999999"/>
    <n v="1.8150900000000001"/>
    <x v="14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5000000000000003E-2"/>
    <n v="6"/>
    <m/>
    <s v="1000rounds"/>
    <s v="Yes"/>
    <s v="No"/>
    <n v="2"/>
    <n v="0.72535000000000005"/>
    <n v="1"/>
    <n v="0"/>
    <n v="0.13911000000000001"/>
    <n v="1.7253499999999999"/>
    <x v="6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9E-2"/>
    <n v="5"/>
    <m/>
    <s v="1000rounds"/>
    <s v="Yes"/>
    <s v="No"/>
    <n v="2"/>
    <n v="0.81508999999999998"/>
    <n v="1"/>
    <n v="0"/>
    <n v="0.19489999999999999"/>
    <n v="1.8150900000000001"/>
    <x v="14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4.2809999999999997"/>
    <n v="1001"/>
    <m/>
    <s v="1000rounds"/>
    <s v="No"/>
    <s v="No"/>
    <n v="1"/>
    <n v="0.4"/>
    <n v="0.7"/>
    <n v="1.2353700000000001"/>
    <n v="1.2692399999999999"/>
    <n v="0"/>
    <x v="6"/>
    <x v="14"/>
    <n v="0.4"/>
    <n v="0.7"/>
    <n v="0.4"/>
    <n v="0.7"/>
    <n v="0"/>
    <n v="0"/>
    <s v="laptop_buyer_rv04_comp27.xml"/>
    <s v="laptop_seller_rv07_comp27.xml"/>
    <s v="Laptop"/>
    <n v="0.27999999999999997"/>
  </r>
  <r>
    <n v="3.3769999999999998"/>
    <n v="902"/>
    <m/>
    <s v="1000rounds"/>
    <s v="Yes"/>
    <s v="No"/>
    <n v="2"/>
    <n v="0.66666999999999998"/>
    <n v="0.88263000000000003"/>
    <n v="0.18922"/>
    <n v="0.27637"/>
    <n v="1.5492900000000001"/>
    <x v="14"/>
    <x v="7"/>
    <n v="0.88262769944671904"/>
    <n v="0.66666666666666596"/>
    <n v="0.88262769944671904"/>
    <n v="0.66666666666666596"/>
    <n v="0.72097759674134398"/>
    <n v="0.48418893330528001"/>
    <s v="laptop_buyer_rv04_comp27.xml"/>
    <s v="laptop_seller_rv07_comp27.xml"/>
    <s v="Laptop"/>
    <n v="0.58841846629781203"/>
  </r>
  <r>
    <n v="2.5999999999999999E-2"/>
    <n v="15"/>
    <m/>
    <s v="1000rounds"/>
    <s v="Yes"/>
    <s v="No"/>
    <n v="2"/>
    <n v="0.72535000000000005"/>
    <n v="1"/>
    <n v="0"/>
    <n v="0.13911000000000001"/>
    <n v="1.7253499999999999"/>
    <x v="6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1.7999999999999999E-2"/>
    <n v="4"/>
    <m/>
    <s v="1000rounds"/>
    <s v="Yes"/>
    <s v="No"/>
    <n v="2"/>
    <n v="0.81508999999999998"/>
    <n v="1"/>
    <n v="0"/>
    <n v="0.19489999999999999"/>
    <n v="1.8150900000000001"/>
    <x v="14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55"/>
    <n v="69"/>
    <m/>
    <s v="1000rounds"/>
    <s v="Yes"/>
    <s v="No"/>
    <n v="2"/>
    <n v="0.72535000000000005"/>
    <n v="1"/>
    <n v="0"/>
    <n v="0.13911000000000001"/>
    <n v="1.7253499999999999"/>
    <x v="6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0100000000000001"/>
    <n v="18"/>
    <m/>
    <s v="1000rounds"/>
    <s v="Yes"/>
    <s v="No"/>
    <n v="2"/>
    <n v="0.81508999999999998"/>
    <n v="1"/>
    <n v="0"/>
    <n v="0.19489999999999999"/>
    <n v="1.8150900000000001"/>
    <x v="14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6400000000000001"/>
    <n v="59"/>
    <m/>
    <s v="1000rounds"/>
    <s v="Yes"/>
    <s v="No"/>
    <n v="2"/>
    <n v="0.72535000000000005"/>
    <n v="1"/>
    <n v="0"/>
    <n v="0.13911000000000001"/>
    <n v="1.7253499999999999"/>
    <x v="6"/>
    <x v="14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3.5350000000000001"/>
    <n v="1001"/>
    <m/>
    <s v="1000rounds"/>
    <s v="No"/>
    <s v="No"/>
    <n v="1"/>
    <n v="0"/>
    <n v="0"/>
    <n v="1.2798"/>
    <n v="1.282"/>
    <n v="0"/>
    <x v="4"/>
    <x v="13"/>
    <n v="0"/>
    <n v="0"/>
    <n v="0"/>
    <n v="0"/>
    <n v="0"/>
    <n v="0"/>
    <s v="holiday-Profile1_rv00_comp50.xml"/>
    <s v="holiday-Profile2_rv00_comp50.xml"/>
    <s v="Holiday"/>
    <n v="0"/>
  </r>
  <r>
    <n v="2.4940000000000002"/>
    <n v="1001"/>
    <m/>
    <s v="1000rounds"/>
    <s v="No"/>
    <s v="No"/>
    <n v="1"/>
    <n v="0"/>
    <n v="0"/>
    <n v="1.2798"/>
    <n v="1.282"/>
    <n v="0"/>
    <x v="13"/>
    <x v="5"/>
    <n v="0"/>
    <n v="0"/>
    <n v="0"/>
    <n v="0"/>
    <n v="0"/>
    <n v="0"/>
    <s v="holiday-Profile1_rv00_comp50.xml"/>
    <s v="holiday-Profile2_rv00_comp50.xml"/>
    <s v="Holiday"/>
    <n v="0"/>
  </r>
  <r>
    <n v="2.629"/>
    <n v="1001"/>
    <m/>
    <s v="1000rounds"/>
    <s v="No"/>
    <s v="No"/>
    <n v="1"/>
    <n v="0"/>
    <n v="0"/>
    <n v="1.2798"/>
    <n v="1.282"/>
    <n v="0"/>
    <x v="4"/>
    <x v="13"/>
    <n v="0"/>
    <n v="0"/>
    <n v="0"/>
    <n v="0"/>
    <n v="0"/>
    <n v="0"/>
    <s v="holiday-Profile1_rv00_comp50.xml"/>
    <s v="holiday-Profile2_rv00_comp50.xml"/>
    <s v="Holiday"/>
    <n v="0"/>
  </r>
  <r>
    <n v="2.6389999999999998"/>
    <n v="1001"/>
    <m/>
    <s v="1000rounds"/>
    <s v="No"/>
    <s v="No"/>
    <n v="1"/>
    <n v="0"/>
    <n v="0"/>
    <n v="1.2798"/>
    <n v="1.282"/>
    <n v="0"/>
    <x v="13"/>
    <x v="5"/>
    <n v="0"/>
    <n v="0"/>
    <n v="0"/>
    <n v="0"/>
    <n v="0"/>
    <n v="0"/>
    <s v="holiday-Profile1_rv00_comp50.xml"/>
    <s v="holiday-Profile2_rv00_comp50.xml"/>
    <s v="Holiday"/>
    <n v="0"/>
  </r>
  <r>
    <n v="2.5150000000000001"/>
    <n v="1001"/>
    <m/>
    <s v="1000rounds"/>
    <s v="No"/>
    <s v="No"/>
    <n v="1"/>
    <n v="0"/>
    <n v="0"/>
    <n v="1.2798"/>
    <n v="1.282"/>
    <n v="0"/>
    <x v="4"/>
    <x v="13"/>
    <n v="0"/>
    <n v="0"/>
    <n v="0"/>
    <n v="0"/>
    <n v="0"/>
    <n v="0"/>
    <s v="holiday-Profile1_rv00_comp50.xml"/>
    <s v="holiday-Profile2_rv00_comp50.xml"/>
    <s v="Holiday"/>
    <n v="0"/>
  </r>
  <r>
    <n v="3.218"/>
    <n v="1001"/>
    <m/>
    <s v="1000rounds"/>
    <s v="No"/>
    <s v="No"/>
    <n v="1"/>
    <n v="0"/>
    <n v="0"/>
    <n v="1.2798"/>
    <n v="1.282"/>
    <n v="0"/>
    <x v="13"/>
    <x v="5"/>
    <n v="0"/>
    <n v="0"/>
    <n v="0"/>
    <n v="0"/>
    <n v="0"/>
    <n v="0"/>
    <s v="holiday-Profile1_rv00_comp50.xml"/>
    <s v="holiday-Profile2_rv00_comp50.xml"/>
    <s v="Holiday"/>
    <n v="0"/>
  </r>
  <r>
    <n v="2.9729999999999999"/>
    <n v="1001"/>
    <m/>
    <s v="1000rounds"/>
    <s v="No"/>
    <s v="No"/>
    <n v="1"/>
    <n v="0"/>
    <n v="0"/>
    <n v="1.2798"/>
    <n v="1.282"/>
    <n v="0"/>
    <x v="4"/>
    <x v="13"/>
    <n v="0"/>
    <n v="0"/>
    <n v="0"/>
    <n v="0"/>
    <n v="0"/>
    <n v="0"/>
    <s v="holiday-Profile1_rv00_comp50.xml"/>
    <s v="holiday-Profile2_rv00_comp50.xml"/>
    <s v="Holiday"/>
    <n v="0"/>
  </r>
  <r>
    <n v="3.036"/>
    <n v="1001"/>
    <m/>
    <s v="1000rounds"/>
    <s v="No"/>
    <s v="No"/>
    <n v="1"/>
    <n v="0"/>
    <n v="0"/>
    <n v="1.2798"/>
    <n v="1.282"/>
    <n v="0"/>
    <x v="13"/>
    <x v="5"/>
    <n v="0"/>
    <n v="0"/>
    <n v="0"/>
    <n v="0"/>
    <n v="0"/>
    <n v="0"/>
    <s v="holiday-Profile1_rv00_comp50.xml"/>
    <s v="holiday-Profile2_rv00_comp50.xml"/>
    <s v="Holiday"/>
    <n v="0"/>
  </r>
  <r>
    <n v="3.4990000000000001"/>
    <n v="1001"/>
    <m/>
    <s v="1000rounds"/>
    <s v="No"/>
    <s v="No"/>
    <n v="1"/>
    <n v="0"/>
    <n v="0"/>
    <n v="1.2798"/>
    <n v="1.282"/>
    <n v="0"/>
    <x v="4"/>
    <x v="13"/>
    <n v="0"/>
    <n v="0"/>
    <n v="0"/>
    <n v="0"/>
    <n v="0"/>
    <n v="0"/>
    <s v="holiday-Profile1_rv00_comp50.xml"/>
    <s v="holiday-Profile2_rv00_comp50.xml"/>
    <s v="Holiday"/>
    <n v="0"/>
  </r>
  <r>
    <n v="3.0840000000000001"/>
    <n v="1001"/>
    <m/>
    <s v="1000rounds"/>
    <s v="No"/>
    <s v="No"/>
    <n v="1"/>
    <n v="0"/>
    <n v="0"/>
    <n v="1.2798"/>
    <n v="1.282"/>
    <n v="0"/>
    <x v="13"/>
    <x v="5"/>
    <n v="0"/>
    <n v="0"/>
    <n v="0"/>
    <n v="0"/>
    <n v="0"/>
    <n v="0"/>
    <s v="holiday-Profile1_rv00_comp50.xml"/>
    <s v="holiday-Profile2_rv00_comp50.xml"/>
    <s v="Holiday"/>
    <n v="0"/>
  </r>
  <r>
    <n v="2.552"/>
    <n v="1001"/>
    <m/>
    <s v="1000rounds"/>
    <s v="Yes"/>
    <s v="No"/>
    <n v="2"/>
    <n v="0.81508999999999998"/>
    <n v="1"/>
    <n v="0"/>
    <n v="0.19489999999999999"/>
    <n v="1.8150900000000001"/>
    <x v="14"/>
    <x v="11"/>
    <n v="1"/>
    <n v="0.81508996228364095"/>
    <n v="1"/>
    <n v="0.81508996228364095"/>
    <n v="1"/>
    <n v="0.76050129136129496"/>
    <s v="laptop_buyer_rv04_comp27.xml"/>
    <s v="laptop_seller_rv07_comp27.xml"/>
    <s v="Laptop"/>
    <n v="0.81508996228364095"/>
  </r>
  <r>
    <n v="2.7759999999999998"/>
    <n v="1001"/>
    <m/>
    <s v="1000rounds"/>
    <s v="Yes"/>
    <s v="No"/>
    <n v="2"/>
    <n v="0.72535000000000005"/>
    <n v="1"/>
    <n v="0"/>
    <n v="0.13911000000000001"/>
    <n v="1.7253499999999999"/>
    <x v="11"/>
    <x v="14"/>
    <n v="0.725352816943306"/>
    <n v="1"/>
    <n v="0.725352816943306"/>
    <n v="1"/>
    <n v="0.70749420255529105"/>
    <n v="1"/>
    <s v="laptop_buyer_rv04_comp27.xml"/>
    <s v="laptop_seller_rv07_comp27.xml"/>
    <s v="Laptop"/>
    <n v="0.725352816943306"/>
  </r>
  <r>
    <n v="2.7810000000000001"/>
    <n v="1000"/>
    <m/>
    <s v="1000rounds"/>
    <s v="Yes"/>
    <s v="No"/>
    <n v="2"/>
    <n v="0.81508999999999998"/>
    <n v="1"/>
    <n v="0"/>
    <n v="0.19489999999999999"/>
    <n v="1.8150900000000001"/>
    <x v="14"/>
    <x v="11"/>
    <n v="1"/>
    <n v="0.81508996228364095"/>
    <n v="1"/>
    <n v="0.81508996228364095"/>
    <n v="1"/>
    <n v="0.76050129136129496"/>
    <s v="laptop_buyer_rv04_comp27.xml"/>
    <s v="laptop_seller_rv07_comp27.xml"/>
    <s v="Laptop"/>
    <n v="0.81508996228364095"/>
  </r>
  <r>
    <n v="2.9359999999999999"/>
    <n v="1001"/>
    <m/>
    <s v="1000rounds"/>
    <s v="Yes"/>
    <s v="No"/>
    <n v="2"/>
    <n v="0.72535000000000005"/>
    <n v="1"/>
    <n v="0"/>
    <n v="0.13911000000000001"/>
    <n v="1.7253499999999999"/>
    <x v="11"/>
    <x v="14"/>
    <n v="0.725352816943306"/>
    <n v="1"/>
    <n v="0.725352816943306"/>
    <n v="1"/>
    <n v="0.70749420255529105"/>
    <n v="1"/>
    <s v="laptop_buyer_rv04_comp27.xml"/>
    <s v="laptop_seller_rv07_comp27.xml"/>
    <s v="Laptop"/>
    <n v="0.725352816943306"/>
  </r>
  <r>
    <n v="1.867"/>
    <n v="1001"/>
    <m/>
    <s v="1000rounds"/>
    <s v="Yes"/>
    <s v="No"/>
    <n v="2"/>
    <n v="0.81508999999999998"/>
    <n v="1"/>
    <n v="0"/>
    <n v="0.19489999999999999"/>
    <n v="1.8150900000000001"/>
    <x v="14"/>
    <x v="11"/>
    <n v="1"/>
    <n v="0.81508996228364095"/>
    <n v="1"/>
    <n v="0.81508996228364095"/>
    <n v="1"/>
    <n v="0.76050129136129496"/>
    <s v="laptop_buyer_rv04_comp27.xml"/>
    <s v="laptop_seller_rv07_comp27.xml"/>
    <s v="Laptop"/>
    <n v="0.81508996228364095"/>
  </r>
  <r>
    <n v="3.2269999999999999"/>
    <n v="1001"/>
    <m/>
    <s v="1000rounds"/>
    <s v="Yes"/>
    <s v="No"/>
    <n v="2"/>
    <n v="0.72535000000000005"/>
    <n v="1"/>
    <n v="0"/>
    <n v="0.13911000000000001"/>
    <n v="1.7253499999999999"/>
    <x v="11"/>
    <x v="14"/>
    <n v="0.725352816943306"/>
    <n v="1"/>
    <n v="0.725352816943306"/>
    <n v="1"/>
    <n v="0.70749420255529105"/>
    <n v="1"/>
    <s v="laptop_buyer_rv04_comp27.xml"/>
    <s v="laptop_seller_rv07_comp27.xml"/>
    <s v="Laptop"/>
    <n v="0.725352816943306"/>
  </r>
  <r>
    <n v="2.7"/>
    <n v="1001"/>
    <m/>
    <s v="1000rounds"/>
    <s v="Yes"/>
    <s v="No"/>
    <n v="2"/>
    <n v="0.81508999999999998"/>
    <n v="1"/>
    <n v="0"/>
    <n v="0.19489999999999999"/>
    <n v="1.8150900000000001"/>
    <x v="14"/>
    <x v="11"/>
    <n v="1"/>
    <n v="0.81508996228364095"/>
    <n v="1"/>
    <n v="0.81508996228364095"/>
    <n v="1"/>
    <n v="0.76050129136129496"/>
    <s v="laptop_buyer_rv04_comp27.xml"/>
    <s v="laptop_seller_rv07_comp27.xml"/>
    <s v="Laptop"/>
    <n v="0.81508996228364095"/>
  </r>
  <r>
    <n v="2.722"/>
    <n v="1001"/>
    <m/>
    <s v="1000rounds"/>
    <s v="Yes"/>
    <s v="No"/>
    <n v="2"/>
    <n v="0.72535000000000005"/>
    <n v="1"/>
    <n v="0"/>
    <n v="0.13911000000000001"/>
    <n v="1.7253499999999999"/>
    <x v="11"/>
    <x v="14"/>
    <n v="0.725352816943306"/>
    <n v="1"/>
    <n v="0.725352816943306"/>
    <n v="1"/>
    <n v="0.70749420255529105"/>
    <n v="1"/>
    <s v="laptop_buyer_rv04_comp27.xml"/>
    <s v="laptop_seller_rv07_comp27.xml"/>
    <s v="Laptop"/>
    <n v="0.725352816943306"/>
  </r>
  <r>
    <n v="2.927"/>
    <n v="1001"/>
    <m/>
    <s v="1000rounds"/>
    <s v="Yes"/>
    <s v="No"/>
    <n v="2"/>
    <n v="0.81508999999999998"/>
    <n v="1"/>
    <n v="0"/>
    <n v="0.19489999999999999"/>
    <n v="1.8150900000000001"/>
    <x v="14"/>
    <x v="11"/>
    <n v="1"/>
    <n v="0.81508996228364095"/>
    <n v="1"/>
    <n v="0.81508996228364095"/>
    <n v="1"/>
    <n v="0.76050129136129496"/>
    <s v="laptop_buyer_rv04_comp27.xml"/>
    <s v="laptop_seller_rv07_comp27.xml"/>
    <s v="Laptop"/>
    <n v="0.81508996228364095"/>
  </r>
  <r>
    <n v="3.532"/>
    <n v="1001"/>
    <m/>
    <s v="1000rounds"/>
    <s v="Yes"/>
    <s v="No"/>
    <n v="2"/>
    <n v="0.72535000000000005"/>
    <n v="1"/>
    <n v="0"/>
    <n v="0.13911000000000001"/>
    <n v="1.7253499999999999"/>
    <x v="11"/>
    <x v="14"/>
    <n v="0.725352816943306"/>
    <n v="1"/>
    <n v="0.725352816943306"/>
    <n v="1"/>
    <n v="0.70749420255529105"/>
    <n v="1"/>
    <s v="laptop_buyer_rv04_comp27.xml"/>
    <s v="laptop_seller_rv07_comp27.xml"/>
    <s v="Laptop"/>
    <n v="0.725352816943306"/>
  </r>
  <r>
    <m/>
    <n v="1"/>
    <s v="Session genius.core.session.Sessionfd8f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3a4799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3"/>
    <n v="0.2"/>
    <n v="0.3"/>
    <n v="0.2"/>
    <m/>
    <m/>
    <s v="ItexvsCypress_CypressA_rv03_comp30"/>
    <s v="ItexvsCypress_ItexB_rv02_comp60"/>
    <s v="Itex vs Cypress"/>
    <n v="0.06"/>
  </r>
  <r>
    <n v="1.8"/>
    <n v="1001"/>
    <m/>
    <s v="1000rounds"/>
    <s v="No"/>
    <s v="No"/>
    <n v="1"/>
    <n v="0"/>
    <n v="0"/>
    <n v="1.2798"/>
    <n v="1.282"/>
    <n v="0"/>
    <x v="4"/>
    <x v="8"/>
    <n v="0"/>
    <n v="0"/>
    <n v="0"/>
    <n v="0"/>
    <n v="0"/>
    <n v="0"/>
    <s v="holiday-Profile1_rv00_comp50.xml"/>
    <s v="holiday-Profile2_rv00_comp50.xml"/>
    <s v="Holiday"/>
    <n v="0"/>
  </r>
  <r>
    <n v="1.9330000000000001"/>
    <n v="1001"/>
    <m/>
    <s v="1000rounds"/>
    <s v="No"/>
    <s v="No"/>
    <n v="1"/>
    <n v="0"/>
    <n v="0"/>
    <n v="1.2798"/>
    <n v="1.282"/>
    <n v="0"/>
    <x v="8"/>
    <x v="5"/>
    <n v="0"/>
    <n v="0"/>
    <n v="0"/>
    <n v="0"/>
    <n v="0"/>
    <n v="0"/>
    <s v="holiday-Profile1_rv00_comp50.xml"/>
    <s v="holiday-Profile2_rv00_comp50.xml"/>
    <s v="Holiday"/>
    <n v="0"/>
  </r>
  <r>
    <n v="1.9910000000000001"/>
    <n v="1001"/>
    <m/>
    <s v="1000rounds"/>
    <s v="No"/>
    <s v="No"/>
    <n v="1"/>
    <n v="0"/>
    <n v="0"/>
    <n v="1.2798"/>
    <n v="1.282"/>
    <n v="0"/>
    <x v="4"/>
    <x v="8"/>
    <n v="0"/>
    <n v="0"/>
    <n v="0"/>
    <n v="0"/>
    <n v="0"/>
    <n v="0"/>
    <s v="holiday-Profile1_rv00_comp50.xml"/>
    <s v="holiday-Profile2_rv00_comp50.xml"/>
    <s v="Holiday"/>
    <n v="0"/>
  </r>
  <r>
    <n v="1.883"/>
    <n v="1001"/>
    <m/>
    <s v="1000rounds"/>
    <s v="No"/>
    <s v="No"/>
    <n v="1"/>
    <n v="0"/>
    <n v="0"/>
    <n v="1.2798"/>
    <n v="1.282"/>
    <n v="0"/>
    <x v="8"/>
    <x v="5"/>
    <n v="0"/>
    <n v="0"/>
    <n v="0"/>
    <n v="0"/>
    <n v="0"/>
    <n v="0"/>
    <s v="holiday-Profile1_rv00_comp50.xml"/>
    <s v="holiday-Profile2_rv00_comp50.xml"/>
    <s v="Holiday"/>
    <n v="0"/>
  </r>
  <r>
    <n v="2.4950000000000001"/>
    <n v="1001"/>
    <m/>
    <s v="1000rounds"/>
    <s v="No"/>
    <s v="No"/>
    <n v="1"/>
    <n v="0"/>
    <n v="0"/>
    <n v="1.2798"/>
    <n v="1.282"/>
    <n v="0"/>
    <x v="4"/>
    <x v="8"/>
    <n v="0"/>
    <n v="0"/>
    <n v="0"/>
    <n v="0"/>
    <n v="0"/>
    <n v="0"/>
    <s v="holiday-Profile1_rv00_comp50.xml"/>
    <s v="holiday-Profile2_rv00_comp50.xml"/>
    <s v="Holiday"/>
    <n v="0"/>
  </r>
  <r>
    <n v="1.3440000000000001"/>
    <n v="1001"/>
    <m/>
    <s v="1000rounds"/>
    <s v="No"/>
    <s v="No"/>
    <n v="1"/>
    <n v="0"/>
    <n v="0"/>
    <n v="1.2798"/>
    <n v="1.282"/>
    <n v="0"/>
    <x v="8"/>
    <x v="5"/>
    <n v="0"/>
    <n v="0"/>
    <n v="0"/>
    <n v="0"/>
    <n v="0"/>
    <n v="0"/>
    <s v="holiday-Profile1_rv00_comp50.xml"/>
    <s v="holiday-Profile2_rv00_comp50.xml"/>
    <s v="Holiday"/>
    <n v="0"/>
  </r>
  <r>
    <n v="2.355"/>
    <n v="1001"/>
    <m/>
    <s v="1000rounds"/>
    <s v="No"/>
    <s v="No"/>
    <n v="1"/>
    <n v="0"/>
    <n v="0"/>
    <n v="1.2798"/>
    <n v="1.282"/>
    <n v="0"/>
    <x v="4"/>
    <x v="8"/>
    <n v="0"/>
    <n v="0"/>
    <n v="0"/>
    <n v="0"/>
    <n v="0"/>
    <n v="0"/>
    <s v="holiday-Profile1_rv00_comp50.xml"/>
    <s v="holiday-Profile2_rv00_comp50.xml"/>
    <s v="Holiday"/>
    <n v="0"/>
  </r>
  <r>
    <n v="2.2360000000000002"/>
    <n v="1001"/>
    <m/>
    <s v="1000rounds"/>
    <s v="No"/>
    <s v="No"/>
    <n v="1"/>
    <n v="0"/>
    <n v="0"/>
    <n v="1.2798"/>
    <n v="1.282"/>
    <n v="0"/>
    <x v="8"/>
    <x v="5"/>
    <n v="0"/>
    <n v="0"/>
    <n v="0"/>
    <n v="0"/>
    <n v="0"/>
    <n v="0"/>
    <s v="holiday-Profile1_rv00_comp50.xml"/>
    <s v="holiday-Profile2_rv00_comp50.xml"/>
    <s v="Holiday"/>
    <n v="0"/>
  </r>
  <r>
    <n v="1.887"/>
    <n v="1001"/>
    <m/>
    <s v="1000rounds"/>
    <s v="No"/>
    <s v="No"/>
    <n v="1"/>
    <n v="0"/>
    <n v="0"/>
    <n v="1.2798"/>
    <n v="1.282"/>
    <n v="0"/>
    <x v="4"/>
    <x v="8"/>
    <n v="0"/>
    <n v="0"/>
    <n v="0"/>
    <n v="0"/>
    <n v="0"/>
    <n v="0"/>
    <s v="holiday-Profile1_rv00_comp50.xml"/>
    <s v="holiday-Profile2_rv00_comp50.xml"/>
    <s v="Holiday"/>
    <n v="0"/>
  </r>
  <r>
    <n v="2.3380000000000001"/>
    <n v="1001"/>
    <m/>
    <s v="1000rounds"/>
    <s v="No"/>
    <s v="No"/>
    <n v="1"/>
    <n v="0"/>
    <n v="0"/>
    <n v="1.2798"/>
    <n v="1.282"/>
    <n v="0"/>
    <x v="8"/>
    <x v="5"/>
    <n v="0"/>
    <n v="0"/>
    <n v="0"/>
    <n v="0"/>
    <n v="0"/>
    <n v="0"/>
    <s v="holiday-Profile1_rv00_comp50.xml"/>
    <s v="holiday-Profile2_rv00_comp50.xml"/>
    <s v="Holiday"/>
    <n v="0"/>
  </r>
  <r>
    <n v="3.5000000000000003E-2"/>
    <n v="3"/>
    <m/>
    <s v="1000rounds"/>
    <s v="Yes"/>
    <s v="No"/>
    <n v="2"/>
    <n v="0.79867999999999995"/>
    <n v="1"/>
    <n v="0"/>
    <n v="0.13577"/>
    <n v="1.7986800000000001"/>
    <x v="0"/>
    <x v="18"/>
    <n v="0.79868083292125303"/>
    <n v="1"/>
    <n v="0.79868083292125303"/>
    <n v="1"/>
    <n v="0"/>
    <n v="0.999999999999999"/>
    <s v="holiday-Profile1_rv00_comp50.xml"/>
    <s v="holiday-Profile2_rv00_comp50.xml"/>
    <s v="Holiday"/>
    <n v="0.79868083292125303"/>
  </r>
  <r>
    <n v="6.0000000000000001E-3"/>
    <n v="2"/>
    <m/>
    <s v="1000rounds"/>
    <s v="Yes"/>
    <s v="No"/>
    <n v="2"/>
    <n v="0.81528"/>
    <n v="1"/>
    <n v="0"/>
    <n v="0.13758999999999999"/>
    <n v="1.81528"/>
    <x v="18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8.9999999999999993E-3"/>
    <n v="3"/>
    <m/>
    <s v="1000rounds"/>
    <s v="Yes"/>
    <s v="No"/>
    <n v="2"/>
    <n v="0.79867999999999995"/>
    <n v="1"/>
    <n v="0"/>
    <n v="0.13577"/>
    <n v="1.7986800000000001"/>
    <x v="0"/>
    <x v="18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6.0000000000000001E-3"/>
    <n v="2"/>
    <m/>
    <s v="1000rounds"/>
    <s v="Yes"/>
    <s v="No"/>
    <n v="2"/>
    <n v="0.81528"/>
    <n v="1"/>
    <n v="0"/>
    <n v="0.13758999999999999"/>
    <n v="1.81528"/>
    <x v="18"/>
    <x v="1"/>
    <n v="1"/>
    <n v="0.81528316376636301"/>
    <n v="1"/>
    <n v="0.81528316376636301"/>
    <n v="0.999999999999999"/>
    <n v="0"/>
    <s v="holiday-Profile1_rv00_comp50.xml"/>
    <s v="holiday-Profile2_rv00_comp50.xml"/>
    <s v="Holiday"/>
    <n v="0.81528316376636301"/>
  </r>
  <r>
    <n v="1.2999999999999999E-2"/>
    <n v="3"/>
    <m/>
    <s v="1000rounds"/>
    <s v="Yes"/>
    <s v="No"/>
    <n v="2"/>
    <n v="0.79867999999999995"/>
    <n v="1"/>
    <n v="0"/>
    <n v="0.13577"/>
    <n v="1.7986800000000001"/>
    <x v="0"/>
    <x v="18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5.0000000000000001E-3"/>
    <n v="2"/>
    <m/>
    <s v="1000rounds"/>
    <s v="Yes"/>
    <s v="No"/>
    <n v="2"/>
    <n v="0.81528"/>
    <n v="1"/>
    <n v="0"/>
    <n v="0.13758999999999999"/>
    <n v="1.81528"/>
    <x v="18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0.01"/>
    <n v="3"/>
    <m/>
    <s v="1000rounds"/>
    <s v="Yes"/>
    <s v="No"/>
    <n v="2"/>
    <n v="0.79867999999999995"/>
    <n v="1"/>
    <n v="0"/>
    <n v="0.13577"/>
    <n v="1.7986800000000001"/>
    <x v="0"/>
    <x v="18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7.0000000000000001E-3"/>
    <n v="2"/>
    <m/>
    <s v="1000rounds"/>
    <s v="Yes"/>
    <s v="No"/>
    <n v="2"/>
    <n v="0.81528"/>
    <n v="1"/>
    <n v="0"/>
    <n v="0.13758999999999999"/>
    <n v="1.81528"/>
    <x v="18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8.0000000000000002E-3"/>
    <n v="3"/>
    <m/>
    <s v="1000rounds"/>
    <s v="Yes"/>
    <s v="No"/>
    <n v="2"/>
    <n v="0.79867999999999995"/>
    <n v="1"/>
    <n v="0"/>
    <n v="0.13577"/>
    <n v="1.7986800000000001"/>
    <x v="0"/>
    <x v="18"/>
    <n v="0.79868083292125303"/>
    <n v="1"/>
    <n v="0.79868083292125303"/>
    <n v="1"/>
    <n v="0"/>
    <n v="1"/>
    <s v="holiday-Profile1_rv00_comp50.xml"/>
    <s v="holiday-Profile2_rv00_comp50.xml"/>
    <s v="Holiday"/>
    <n v="0.79868083292125303"/>
  </r>
  <r>
    <n v="0.02"/>
    <n v="2"/>
    <m/>
    <s v="1000rounds"/>
    <s v="Yes"/>
    <s v="No"/>
    <n v="2"/>
    <n v="0.81528"/>
    <n v="1"/>
    <n v="0"/>
    <n v="0.13758999999999999"/>
    <n v="1.81528"/>
    <x v="18"/>
    <x v="1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0.03"/>
    <n v="3"/>
    <m/>
    <s v="1000rounds"/>
    <s v="Yes"/>
    <s v="No"/>
    <n v="2"/>
    <n v="0.61451"/>
    <n v="0.93520999999999999"/>
    <n v="0.19522999999999999"/>
    <n v="0.28804999999999997"/>
    <n v="1.54972"/>
    <x v="0"/>
    <x v="4"/>
    <n v="0.61451266758905199"/>
    <n v="0.935211863916249"/>
    <n v="0.61451266758905199"/>
    <n v="0.935211863916249"/>
    <n v="0"/>
    <n v="0.50271753974453004"/>
    <s v="holiday-Profile1_rv00_comp50.xml"/>
    <s v="holiday-Profile2_rv00_comp50.xml"/>
    <s v="Holiday"/>
    <n v="0.57469953725610368"/>
  </r>
  <r>
    <n v="1.2E-2"/>
    <n v="2"/>
    <m/>
    <s v="1000rounds"/>
    <s v="Yes"/>
    <s v="No"/>
    <n v="2"/>
    <n v="0.623"/>
    <n v="0.93437999999999999"/>
    <n v="0.20316999999999999"/>
    <n v="0.29027999999999998"/>
    <n v="1.5573900000000001"/>
    <x v="5"/>
    <x v="1"/>
    <n v="0.93438413727023095"/>
    <n v="0.62300131982087903"/>
    <n v="0.93438413727023095"/>
    <n v="0.62300131982087903"/>
    <n v="0.83026929582282905"/>
    <n v="0"/>
    <s v="holiday-Profile1_rv00_comp50.xml"/>
    <s v="holiday-Profile2_rv00_comp50.xml"/>
    <s v="Holiday"/>
    <n v="0.58212255073904728"/>
  </r>
  <r>
    <n v="1.4E-2"/>
    <n v="3"/>
    <m/>
    <s v="1000rounds"/>
    <s v="Yes"/>
    <s v="No"/>
    <n v="2"/>
    <n v="0.55406"/>
    <n v="0.91271999999999998"/>
    <n v="0.25972000000000001"/>
    <n v="0.34752"/>
    <n v="1.46678"/>
    <x v="0"/>
    <x v="4"/>
    <n v="0.55406032032335795"/>
    <n v="0.912721686389111"/>
    <n v="0.55406032032335795"/>
    <n v="0.912721686389111"/>
    <n v="0"/>
    <n v="0.66707530501298395"/>
    <s v="holiday-Profile1_rv00_comp50.xml"/>
    <s v="holiday-Profile2_rv00_comp50.xml"/>
    <s v="Holiday"/>
    <n v="0.50570286992682634"/>
  </r>
  <r>
    <n v="6.0000000000000001E-3"/>
    <n v="2"/>
    <m/>
    <s v="1000rounds"/>
    <s v="Yes"/>
    <s v="No"/>
    <n v="2"/>
    <n v="0.69738999999999995"/>
    <n v="0.90566999999999998"/>
    <n v="0.15099000000000001"/>
    <n v="0.21407999999999999"/>
    <n v="1.6030500000000001"/>
    <x v="5"/>
    <x v="1"/>
    <n v="0.90566767491901701"/>
    <n v="0.69738655463906096"/>
    <n v="0.90566767491901701"/>
    <n v="0.69738655463906096"/>
    <n v="0.68987234284398302"/>
    <n v="0"/>
    <s v="holiday-Profile1_rv00_comp50.xml"/>
    <s v="holiday-Profile2_rv00_comp50.xml"/>
    <s v="Holiday"/>
    <n v="0.6316004594597423"/>
  </r>
  <r>
    <n v="1.0999999999999999E-2"/>
    <n v="3"/>
    <m/>
    <s v="1000rounds"/>
    <s v="Yes"/>
    <s v="No"/>
    <n v="2"/>
    <n v="0.74422999999999995"/>
    <n v="0.77934000000000003"/>
    <n v="0.20544000000000001"/>
    <n v="0.20544000000000001"/>
    <n v="1.5235700000000001"/>
    <x v="0"/>
    <x v="4"/>
    <n v="0.74422896081178602"/>
    <n v="0.77933679716909099"/>
    <n v="0.74422896081178602"/>
    <n v="0.77933679716909099"/>
    <n v="0"/>
    <n v="0.79288222301226596"/>
    <s v="holiday-Profile1_rv00_comp50.xml"/>
    <s v="holiday-Profile2_rv00_comp50.xml"/>
    <s v="Holiday"/>
    <n v="0.58000501467953824"/>
  </r>
  <r>
    <n v="1.2E-2"/>
    <n v="2"/>
    <m/>
    <s v="1000rounds"/>
    <s v="Yes"/>
    <s v="No"/>
    <n v="2"/>
    <n v="0.79327000000000003"/>
    <n v="0.93994999999999995"/>
    <n v="6.3950000000000007E-2"/>
    <n v="0.12422999999999999"/>
    <n v="1.73322"/>
    <x v="5"/>
    <x v="1"/>
    <n v="0.93995266855039805"/>
    <n v="0.793271911619155"/>
    <n v="0.93995266855039805"/>
    <n v="0.793271911619155"/>
    <n v="0.87979380672418095"/>
    <n v="0"/>
    <s v="holiday-Profile1_rv00_comp50.xml"/>
    <s v="holiday-Profile2_rv00_comp50.xml"/>
    <s v="Holiday"/>
    <n v="0.74563805021250029"/>
  </r>
  <r>
    <n v="0.01"/>
    <n v="3"/>
    <m/>
    <s v="1000rounds"/>
    <s v="Yes"/>
    <s v="No"/>
    <n v="2"/>
    <n v="0.71760999999999997"/>
    <n v="0.84687999999999997"/>
    <n v="0.17326"/>
    <n v="0.19495999999999999"/>
    <n v="1.5644899999999999"/>
    <x v="0"/>
    <x v="4"/>
    <n v="0.71761054848119199"/>
    <n v="0.84687541234532004"/>
    <n v="0.71761054848119199"/>
    <n v="0.84687541234532004"/>
    <n v="0"/>
    <n v="0.87912546094223298"/>
    <s v="holiday-Profile1_rv00_comp50.xml"/>
    <s v="holiday-Profile2_rv00_comp50.xml"/>
    <s v="Holiday"/>
    <n v="0.60772672914836079"/>
  </r>
  <r>
    <n v="5.0000000000000001E-3"/>
    <n v="2"/>
    <m/>
    <s v="1000rounds"/>
    <s v="Yes"/>
    <s v="No"/>
    <n v="2"/>
    <n v="0.77125999999999995"/>
    <n v="0.87990999999999997"/>
    <n v="0.12791"/>
    <n v="0.14183000000000001"/>
    <n v="1.65117"/>
    <x v="5"/>
    <x v="1"/>
    <n v="0.87990533710079599"/>
    <n v="0.771260659471947"/>
    <n v="0.87990533710079599"/>
    <n v="0.771260659471947"/>
    <n v="0.73005746816031902"/>
    <n v="0"/>
    <s v="holiday-Profile1_rv00_comp50.xml"/>
    <s v="holiday-Profile2_rv00_comp50.xml"/>
    <s v="Holiday"/>
    <n v="0.67863637056524573"/>
  </r>
  <r>
    <n v="8.0000000000000002E-3"/>
    <n v="3"/>
    <m/>
    <s v="1000rounds"/>
    <s v="Yes"/>
    <s v="No"/>
    <n v="2"/>
    <n v="0.72143000000000002"/>
    <n v="0.84538999999999997"/>
    <n v="0.17283000000000001"/>
    <n v="0.19186"/>
    <n v="1.5668200000000001"/>
    <x v="0"/>
    <x v="4"/>
    <n v="0.72143421155654097"/>
    <n v="0.84539032929748104"/>
    <n v="0.72143421155654097"/>
    <n v="0.84539032929748104"/>
    <n v="0"/>
    <n v="0.91112042100772705"/>
    <s v="holiday-Profile1_rv00_comp50.xml"/>
    <s v="holiday-Profile2_rv00_comp50.xml"/>
    <s v="Holiday"/>
    <n v="0.60989350567425282"/>
  </r>
  <r>
    <n v="6.0000000000000001E-3"/>
    <n v="2"/>
    <m/>
    <s v="1000rounds"/>
    <s v="Yes"/>
    <s v="No"/>
    <n v="2"/>
    <n v="0.81528"/>
    <n v="1"/>
    <n v="0"/>
    <n v="0.13758999999999999"/>
    <n v="1.81528"/>
    <x v="5"/>
    <x v="1"/>
    <n v="1"/>
    <n v="0.81528316376636301"/>
    <n v="1"/>
    <n v="0.81528316376636301"/>
    <n v="0.81346447467199701"/>
    <n v="0"/>
    <s v="holiday-Profile1_rv00_comp50.xml"/>
    <s v="holiday-Profile2_rv00_comp50.xml"/>
    <s v="Holiday"/>
    <n v="0.81528316376636301"/>
  </r>
  <r>
    <n v="8.7579999999999991"/>
    <n v="1000"/>
    <m/>
    <s v="1000rounds"/>
    <s v="Yes"/>
    <s v="No"/>
    <n v="2"/>
    <n v="0.77736000000000005"/>
    <n v="0.93350999999999995"/>
    <n v="7.2470000000000007E-2"/>
    <n v="0.18451000000000001"/>
    <n v="1.7108699999999999"/>
    <x v="11"/>
    <x v="18"/>
    <n v="0.777362687868832"/>
    <n v="0.93350714760559494"/>
    <n v="0.777362687868832"/>
    <n v="0.93350714760559494"/>
    <n v="0.722362333122056"/>
    <n v="0.93605673062563699"/>
    <s v="party5_rv05_comp100.xml"/>
    <s v="party6_rv05_comp100.xml"/>
    <s v="Party"/>
    <n v="0.72567362540745184"/>
  </r>
  <r>
    <n v="8.0009999999999994"/>
    <n v="1000"/>
    <m/>
    <s v="1000rounds"/>
    <s v="Yes"/>
    <s v="No"/>
    <n v="2"/>
    <n v="0.86319999999999997"/>
    <n v="0.95318999999999998"/>
    <n v="1.503E-2"/>
    <n v="1.503E-2"/>
    <n v="1.8163899999999999"/>
    <x v="18"/>
    <x v="11"/>
    <n v="0.95319442639646401"/>
    <n v="0.86319780261234402"/>
    <n v="0.95319442639646401"/>
    <n v="0.86319780261234402"/>
    <n v="0.95327604724593096"/>
    <n v="0.84083886041599698"/>
    <s v="party5_rv05_comp100.xml"/>
    <s v="party6_rv05_comp100.xml"/>
    <s v="Party"/>
    <n v="0.82279533432776142"/>
  </r>
  <r>
    <n v="6.1660000000000004"/>
    <n v="1001"/>
    <m/>
    <s v="1000rounds"/>
    <s v="Yes"/>
    <s v="No"/>
    <n v="2"/>
    <n v="0.74629999999999996"/>
    <n v="1"/>
    <n v="0"/>
    <n v="0.24024999999999999"/>
    <n v="1.7463"/>
    <x v="11"/>
    <x v="18"/>
    <n v="0.74629649047777502"/>
    <n v="0.999999999999999"/>
    <n v="0.74629649047777502"/>
    <n v="0.999999999999999"/>
    <n v="0.72384257972426003"/>
    <n v="1"/>
    <s v="party5_rv05_comp100.xml"/>
    <s v="party6_rv05_comp100.xml"/>
    <s v="Party"/>
    <n v="0.74629649047777424"/>
  </r>
  <r>
    <n v="6.5069999999999997"/>
    <n v="1000"/>
    <m/>
    <s v="1000rounds"/>
    <s v="Yes"/>
    <s v="No"/>
    <n v="2"/>
    <n v="0.82638"/>
    <n v="0.96811000000000003"/>
    <n v="7.5599999999999999E-3"/>
    <n v="5.389E-2"/>
    <n v="1.7944899999999999"/>
    <x v="18"/>
    <x v="11"/>
    <n v="0.96810869254114695"/>
    <n v="0.826383275769355"/>
    <n v="0.96810869254114695"/>
    <n v="0.826383275769355"/>
    <n v="0.96914346096395199"/>
    <n v="0.84615448988274"/>
    <s v="party5_rv05_comp100.xml"/>
    <s v="party6_rv05_comp100.xml"/>
    <s v="Party"/>
    <n v="0.80002883264294034"/>
  </r>
  <r>
    <n v="6.6130000000000004"/>
    <n v="1000"/>
    <m/>
    <s v="1000rounds"/>
    <s v="Yes"/>
    <s v="No"/>
    <n v="2"/>
    <n v="0.74629999999999996"/>
    <n v="1"/>
    <n v="0"/>
    <n v="0.24024999999999999"/>
    <n v="1.7463"/>
    <x v="11"/>
    <x v="18"/>
    <n v="0.74629649047777502"/>
    <n v="0.999999999999999"/>
    <n v="0.74629649047777502"/>
    <n v="0.999999999999999"/>
    <n v="0.80846181046839305"/>
    <n v="1"/>
    <s v="party5_rv05_comp100.xml"/>
    <s v="party6_rv05_comp100.xml"/>
    <s v="Party"/>
    <n v="0.74629649047777424"/>
  </r>
  <r>
    <n v="6.85"/>
    <n v="1000"/>
    <m/>
    <s v="1000rounds"/>
    <s v="Yes"/>
    <s v="No"/>
    <n v="2"/>
    <n v="0.83389999999999997"/>
    <n v="0.96892999999999996"/>
    <n v="0"/>
    <n v="4.6969999999999998E-2"/>
    <n v="1.8028299999999999"/>
    <x v="18"/>
    <x v="11"/>
    <n v="0.96893380260894202"/>
    <n v="0.83389731718930105"/>
    <n v="0.96893380260894202"/>
    <n v="0.83389731718930105"/>
    <n v="0.970661292782801"/>
    <n v="0.84276783396751498"/>
    <s v="party5_rv05_comp100.xml"/>
    <s v="party6_rv05_comp100.xml"/>
    <s v="Party"/>
    <n v="0.80799129852962448"/>
  </r>
  <r>
    <n v="6.78"/>
    <n v="1000"/>
    <m/>
    <s v="1000rounds"/>
    <s v="Yes"/>
    <s v="No"/>
    <n v="2"/>
    <n v="0.74629999999999996"/>
    <n v="1"/>
    <n v="0"/>
    <n v="0.24024999999999999"/>
    <n v="1.7463"/>
    <x v="11"/>
    <x v="18"/>
    <n v="0.74629649047777502"/>
    <n v="0.999999999999999"/>
    <n v="0.74629649047777502"/>
    <n v="0.999999999999999"/>
    <n v="0.811581942478936"/>
    <n v="1"/>
    <s v="party5_rv05_comp100.xml"/>
    <s v="party6_rv05_comp100.xml"/>
    <s v="Party"/>
    <n v="0.74629649047777424"/>
  </r>
  <r>
    <n v="6.6630000000000003"/>
    <n v="1000"/>
    <m/>
    <s v="1000rounds"/>
    <s v="Yes"/>
    <s v="No"/>
    <n v="2"/>
    <n v="0.87822999999999996"/>
    <n v="0.95340000000000003"/>
    <n v="0"/>
    <n v="0"/>
    <n v="1.8316300000000001"/>
    <x v="18"/>
    <x v="11"/>
    <n v="0.95340070391341303"/>
    <n v="0.87822588545223801"/>
    <n v="0.95340070391341303"/>
    <n v="0.87822588545223801"/>
    <n v="0.95635277158419696"/>
    <n v="0.83928131922224303"/>
    <s v="party5_rv05_comp100.xml"/>
    <s v="party6_rv05_comp100.xml"/>
    <s v="Party"/>
    <n v="0.8373011773851442"/>
  </r>
  <r>
    <n v="6.7270000000000003"/>
    <n v="1001"/>
    <m/>
    <s v="1000rounds"/>
    <s v="Yes"/>
    <s v="No"/>
    <n v="2"/>
    <n v="0.81886999999999999"/>
    <n v="0.96872999999999998"/>
    <n v="1.503E-2"/>
    <n v="6.13E-2"/>
    <n v="1.7876000000000001"/>
    <x v="11"/>
    <x v="18"/>
    <n v="0.968727525091993"/>
    <n v="0.81886923434940795"/>
    <n v="0.968727525091993"/>
    <n v="0.81886923434940795"/>
    <n v="0.95161990694197895"/>
    <n v="0.821621553739175"/>
    <s v="party5_rv05_comp100.xml"/>
    <s v="party6_rv05_comp100.xml"/>
    <s v="Party"/>
    <n v="0.79326116676527714"/>
  </r>
  <r>
    <n v="5.9539999999999997"/>
    <n v="1000"/>
    <m/>
    <s v="1000rounds"/>
    <s v="Yes"/>
    <s v="No"/>
    <n v="2"/>
    <n v="0.81172999999999995"/>
    <n v="0.98446999999999996"/>
    <n v="0"/>
    <n v="7.3389999999999997E-2"/>
    <n v="1.7962"/>
    <x v="18"/>
    <x v="11"/>
    <n v="0.98446690130447101"/>
    <n v="0.81173303305783295"/>
    <n v="0.98446690130447101"/>
    <n v="0.81173303305783295"/>
    <n v="0.98745735857139405"/>
    <n v="0.83434723637556396"/>
    <s v="party5_rv05_comp100.xml"/>
    <s v="party6_rv05_comp100.xml"/>
    <s v="Party"/>
    <n v="0.79912430374092458"/>
  </r>
  <r>
    <m/>
    <n v="1"/>
    <s v="Session genius.core.session.Sessionfd8f failed: failed to construct agent : Execution failed of init&lt;IBasic,Participant[Party1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5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9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3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7,PartyRepositoryItem[IBasic,agents.anac.y2019.ibasic.IBasic,ibasic, is mediator=false],domains/party/party6_rv05_comp10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3a4799 failed: failed to construct agent : Execution failed of init&lt;IBasic,Participant[Party1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.5"/>
    <n v="0.5"/>
    <n v="0.5"/>
    <n v="0.5"/>
    <m/>
    <m/>
    <s v="party5_rv05_comp100"/>
    <s v="party6_rv05_comp100"/>
    <s v="Party"/>
    <n v="0.25"/>
  </r>
  <r>
    <m/>
    <n v="1"/>
    <s v="Session genius.core.session.Sessione2203c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fsega2019.agent.FSEGA2019, agents.anac.y2019.ibasic.IBasic]"/>
    <s v="1000rounds"/>
    <s v="No"/>
    <m/>
    <n v="0"/>
    <m/>
    <m/>
    <m/>
    <m/>
    <m/>
    <x v="9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fsega2019.agent.FSEGA2019]"/>
    <s v="1000rounds"/>
    <s v="No"/>
    <m/>
    <n v="0"/>
    <m/>
    <m/>
    <m/>
    <m/>
    <m/>
    <x v="20"/>
    <x v="10"/>
    <n v="0.3"/>
    <n v="0.2"/>
    <n v="0.3"/>
    <n v="0.2"/>
    <m/>
    <m/>
    <s v="ItexvsCypress_CypressA_rv03_comp30"/>
    <s v="ItexvsCypress_ItexB_rv02_comp60"/>
    <s v="Itex vs Cypress"/>
    <n v="0.06"/>
  </r>
  <r>
    <n v="3.6999999999999998E-2"/>
    <n v="4"/>
    <m/>
    <s v="1000rounds"/>
    <s v="Yes"/>
    <s v="No"/>
    <n v="2"/>
    <n v="0.72535000000000005"/>
    <n v="1"/>
    <n v="0"/>
    <n v="0.13911000000000001"/>
    <n v="1.7253499999999999"/>
    <x v="0"/>
    <x v="0"/>
    <n v="0.725352816943306"/>
    <n v="1"/>
    <n v="0.725352816943306"/>
    <n v="1"/>
    <n v="0"/>
    <n v="0"/>
    <s v="laptop_buyer_rv04_comp27.xml"/>
    <s v="laptop_seller_rv07_comp27.xml"/>
    <s v="Laptop"/>
    <n v="0.725352816943306"/>
  </r>
  <r>
    <n v="1.2999999999999999E-2"/>
    <n v="3"/>
    <m/>
    <s v="1000rounds"/>
    <s v="Yes"/>
    <s v="No"/>
    <n v="2"/>
    <n v="0.81508999999999998"/>
    <n v="1"/>
    <n v="0"/>
    <n v="0.19489999999999999"/>
    <n v="1.8150900000000001"/>
    <x v="1"/>
    <x v="1"/>
    <n v="1"/>
    <n v="0.81508996228364095"/>
    <n v="1"/>
    <n v="0.81508996228364095"/>
    <n v="0"/>
    <n v="0"/>
    <s v="laptop_buyer_rv04_comp27.xml"/>
    <s v="laptop_seller_rv07_comp27.xml"/>
    <s v="Laptop"/>
    <n v="0.81508996228364095"/>
  </r>
  <r>
    <n v="1.9E-2"/>
    <n v="4"/>
    <m/>
    <s v="1000rounds"/>
    <s v="Yes"/>
    <s v="No"/>
    <n v="2"/>
    <n v="0.72535000000000005"/>
    <n v="1"/>
    <n v="0"/>
    <n v="0.13911000000000001"/>
    <n v="1.7253499999999999"/>
    <x v="0"/>
    <x v="0"/>
    <n v="0.725352816943306"/>
    <n v="1"/>
    <n v="0.725352816943306"/>
    <n v="1"/>
    <n v="0"/>
    <n v="0"/>
    <s v="laptop_buyer_rv04_comp27.xml"/>
    <s v="laptop_seller_rv07_comp27.xml"/>
    <s v="Laptop"/>
    <n v="0.725352816943306"/>
  </r>
  <r>
    <n v="2.4E-2"/>
    <n v="6"/>
    <m/>
    <s v="1000rounds"/>
    <s v="Yes"/>
    <s v="No"/>
    <n v="2"/>
    <n v="0.81508999999999998"/>
    <n v="1"/>
    <n v="0"/>
    <n v="0.19489999999999999"/>
    <n v="1.8150900000000001"/>
    <x v="1"/>
    <x v="1"/>
    <n v="1"/>
    <n v="0.81508996228364095"/>
    <n v="1"/>
    <n v="0.81508996228364095"/>
    <n v="0"/>
    <n v="0"/>
    <s v="laptop_buyer_rv04_comp27.xml"/>
    <s v="laptop_seller_rv07_comp27.xml"/>
    <s v="Laptop"/>
    <n v="0.81508996228364095"/>
  </r>
  <r>
    <n v="3.5999999999999997E-2"/>
    <n v="5"/>
    <m/>
    <s v="1000rounds"/>
    <s v="Yes"/>
    <s v="No"/>
    <n v="2"/>
    <n v="0.72535000000000005"/>
    <n v="1"/>
    <n v="0"/>
    <n v="0.13911000000000001"/>
    <n v="1.7253499999999999"/>
    <x v="0"/>
    <x v="0"/>
    <n v="0.725352816943306"/>
    <n v="1"/>
    <n v="0.725352816943306"/>
    <n v="1"/>
    <n v="0"/>
    <n v="0"/>
    <s v="laptop_buyer_rv04_comp27.xml"/>
    <s v="laptop_seller_rv07_comp27.xml"/>
    <s v="Laptop"/>
    <n v="0.725352816943306"/>
  </r>
  <r>
    <n v="7.0000000000000001E-3"/>
    <n v="3"/>
    <m/>
    <s v="1000rounds"/>
    <s v="Yes"/>
    <s v="No"/>
    <n v="2"/>
    <n v="0.81508999999999998"/>
    <n v="1"/>
    <n v="0"/>
    <n v="0.19489999999999999"/>
    <n v="1.8150900000000001"/>
    <x v="1"/>
    <x v="1"/>
    <n v="1"/>
    <n v="0.81508996228364095"/>
    <n v="1"/>
    <n v="0.81508996228364095"/>
    <n v="0"/>
    <n v="0"/>
    <s v="laptop_buyer_rv04_comp27.xml"/>
    <s v="laptop_seller_rv07_comp27.xml"/>
    <s v="Laptop"/>
    <n v="0.81508996228364095"/>
  </r>
  <r>
    <n v="8.0000000000000002E-3"/>
    <n v="5"/>
    <m/>
    <s v="1000rounds"/>
    <s v="Yes"/>
    <s v="No"/>
    <n v="2"/>
    <n v="0.72535000000000005"/>
    <n v="1"/>
    <n v="0"/>
    <n v="0.13911000000000001"/>
    <n v="1.7253499999999999"/>
    <x v="0"/>
    <x v="0"/>
    <n v="0.725352816943306"/>
    <n v="1"/>
    <n v="0.725352816943306"/>
    <n v="1"/>
    <n v="0"/>
    <n v="0"/>
    <s v="laptop_buyer_rv04_comp27.xml"/>
    <s v="laptop_seller_rv07_comp27.xml"/>
    <s v="Laptop"/>
    <n v="0.725352816943306"/>
  </r>
  <r>
    <n v="6.0000000000000001E-3"/>
    <n v="4"/>
    <m/>
    <s v="1000rounds"/>
    <s v="Yes"/>
    <s v="No"/>
    <n v="2"/>
    <n v="0.81508999999999998"/>
    <n v="1"/>
    <n v="0"/>
    <n v="0.19489999999999999"/>
    <n v="1.8150900000000001"/>
    <x v="1"/>
    <x v="1"/>
    <n v="1"/>
    <n v="0.81508996228364095"/>
    <n v="1"/>
    <n v="0.81508996228364095"/>
    <n v="0"/>
    <n v="0"/>
    <s v="laptop_buyer_rv04_comp27.xml"/>
    <s v="laptop_seller_rv07_comp27.xml"/>
    <s v="Laptop"/>
    <n v="0.81508996228364095"/>
  </r>
  <r>
    <n v="4.0000000000000001E-3"/>
    <n v="4"/>
    <m/>
    <s v="1000rounds"/>
    <s v="Yes"/>
    <s v="No"/>
    <n v="2"/>
    <n v="0.72535000000000005"/>
    <n v="1"/>
    <n v="0"/>
    <n v="0.13911000000000001"/>
    <n v="1.7253499999999999"/>
    <x v="0"/>
    <x v="0"/>
    <n v="0.725352816943306"/>
    <n v="1"/>
    <n v="0.725352816943306"/>
    <n v="1"/>
    <n v="0"/>
    <n v="0"/>
    <s v="laptop_buyer_rv04_comp27.xml"/>
    <s v="laptop_seller_rv07_comp27.xml"/>
    <s v="Laptop"/>
    <n v="0.725352816943306"/>
  </r>
  <r>
    <n v="1.9E-2"/>
    <n v="5"/>
    <m/>
    <s v="1000rounds"/>
    <s v="Yes"/>
    <s v="No"/>
    <n v="2"/>
    <n v="0.81508999999999998"/>
    <n v="1"/>
    <n v="0"/>
    <n v="0.19489999999999999"/>
    <n v="1.8150900000000001"/>
    <x v="1"/>
    <x v="1"/>
    <n v="1"/>
    <n v="0.81508996228364095"/>
    <n v="1"/>
    <n v="0.81508996228364095"/>
    <n v="0"/>
    <n v="0"/>
    <s v="laptop_buyer_rv04_comp27.xml"/>
    <s v="laptop_seller_rv07_comp27.xml"/>
    <s v="Laptop"/>
    <n v="0.81508996228364095"/>
  </r>
  <r>
    <n v="4.2999999999999997E-2"/>
    <n v="3"/>
    <m/>
    <s v="1000rounds"/>
    <s v="Yes"/>
    <s v="No"/>
    <n v="2"/>
    <n v="0.26401999999999998"/>
    <n v="0.40676000000000001"/>
    <n v="0.73938999999999999"/>
    <n v="0.82223000000000002"/>
    <n v="0.67078000000000004"/>
    <x v="0"/>
    <x v="5"/>
    <n v="0.40675888947605199"/>
    <n v="0.26402467672713198"/>
    <n v="0.40675888947605199"/>
    <n v="0.26402467672713198"/>
    <n v="0"/>
    <n v="5.9705542264627501E-2"/>
    <s v="party5_rv05_comp100.xml"/>
    <s v="party6_rv05_comp100.xml"/>
    <s v="Party"/>
    <n v="0.10739438429980183"/>
  </r>
  <r>
    <n v="1.0999999999999999E-2"/>
    <n v="2"/>
    <m/>
    <s v="1000rounds"/>
    <s v="Yes"/>
    <s v="No"/>
    <n v="2"/>
    <n v="0.29652000000000001"/>
    <n v="0.36625999999999997"/>
    <n v="0.77712999999999999"/>
    <n v="0.83282999999999996"/>
    <n v="0.66278000000000004"/>
    <x v="4"/>
    <x v="1"/>
    <n v="0.29651566137063501"/>
    <n v="0.36626221067965697"/>
    <n v="0.29651566137063501"/>
    <n v="0.36626221067965697"/>
    <n v="0"/>
    <n v="0"/>
    <s v="party5_rv05_comp100.xml"/>
    <s v="party6_rv05_comp100.xml"/>
    <s v="Party"/>
    <n v="0.10860248163474935"/>
  </r>
  <r>
    <n v="2.1000000000000001E-2"/>
    <n v="3"/>
    <m/>
    <s v="1000rounds"/>
    <s v="Yes"/>
    <s v="No"/>
    <n v="2"/>
    <n v="0.27200999999999997"/>
    <n v="0.34805000000000003"/>
    <n v="0.80622000000000005"/>
    <n v="0.86334999999999995"/>
    <n v="0.62005999999999994"/>
    <x v="0"/>
    <x v="5"/>
    <n v="0.27200768723881003"/>
    <n v="0.34805172495141401"/>
    <n v="0.27200768723881003"/>
    <n v="0.34805172495141401"/>
    <n v="0"/>
    <n v="0.17613252197430601"/>
    <s v="party5_rv05_comp100.xml"/>
    <s v="party6_rv05_comp100.xml"/>
    <s v="Party"/>
    <n v="9.467274474351256E-2"/>
  </r>
  <r>
    <n v="8.9999999999999993E-3"/>
    <n v="2"/>
    <m/>
    <s v="1000rounds"/>
    <s v="Yes"/>
    <s v="No"/>
    <n v="2"/>
    <n v="0.27160000000000001"/>
    <n v="0.32551000000000002"/>
    <n v="0.82149000000000005"/>
    <n v="0.87770000000000004"/>
    <n v="0.59709999999999996"/>
    <x v="4"/>
    <x v="1"/>
    <n v="0.27159513220491299"/>
    <n v="0.32550960069157397"/>
    <n v="0.27159513220491299"/>
    <n v="0.32550960069157397"/>
    <n v="0.121460429762212"/>
    <n v="0"/>
    <s v="party5_rv05_comp100.xml"/>
    <s v="party6_rv05_comp100.xml"/>
    <s v="Party"/>
    <n v="8.8406823033796475E-2"/>
  </r>
  <r>
    <n v="1.9E-2"/>
    <n v="3"/>
    <m/>
    <s v="1000rounds"/>
    <s v="Yes"/>
    <s v="No"/>
    <n v="2"/>
    <n v="0.21912000000000001"/>
    <n v="0.28713"/>
    <n v="0.8629"/>
    <n v="0.93720000000000003"/>
    <n v="0.50624999999999998"/>
    <x v="0"/>
    <x v="5"/>
    <n v="0.28712823090044198"/>
    <n v="0.219121036860526"/>
    <n v="0.28712823090044198"/>
    <n v="0.219121036860526"/>
    <n v="0"/>
    <n v="8.8711694468033606E-2"/>
    <s v="party5_rv05_comp100.xml"/>
    <s v="party6_rv05_comp100.xml"/>
    <s v="Party"/>
    <n v="6.291583566683337E-2"/>
  </r>
  <r>
    <n v="1.2999999999999999E-2"/>
    <n v="2"/>
    <m/>
    <s v="1000rounds"/>
    <s v="Yes"/>
    <s v="No"/>
    <n v="2"/>
    <n v="0.21912000000000001"/>
    <n v="0.28713"/>
    <n v="0.8629"/>
    <n v="0.93720000000000003"/>
    <n v="0.50624999999999998"/>
    <x v="4"/>
    <x v="1"/>
    <n v="0.28712823090044198"/>
    <n v="0.219121036860526"/>
    <n v="0.28712823090044198"/>
    <n v="0.219121036860526"/>
    <n v="0.103584428047727"/>
    <n v="0"/>
    <s v="party5_rv05_comp100.xml"/>
    <s v="party6_rv05_comp100.xml"/>
    <s v="Party"/>
    <n v="6.291583566683337E-2"/>
  </r>
  <r>
    <n v="2.5000000000000001E-2"/>
    <n v="3"/>
    <m/>
    <s v="1000rounds"/>
    <s v="Yes"/>
    <s v="No"/>
    <n v="2"/>
    <n v="0.40827999999999998"/>
    <n v="0.67473000000000005"/>
    <n v="0.44051000000000001"/>
    <n v="0.54635"/>
    <n v="1.08301"/>
    <x v="0"/>
    <x v="5"/>
    <n v="0.67473075670415905"/>
    <n v="0.408283242322309"/>
    <n v="0.67473075670415905"/>
    <n v="0.408283242322309"/>
    <n v="0"/>
    <n v="0.460069261227258"/>
    <s v="party5_rv05_comp100.xml"/>
    <s v="party6_rv05_comp100.xml"/>
    <s v="Party"/>
    <n v="0.27548126104175907"/>
  </r>
  <r>
    <n v="8.9999999999999993E-3"/>
    <n v="2"/>
    <m/>
    <s v="1000rounds"/>
    <s v="Yes"/>
    <s v="No"/>
    <n v="2"/>
    <n v="0.40827999999999998"/>
    <n v="0.67473000000000005"/>
    <n v="0.44051000000000001"/>
    <n v="0.54635"/>
    <n v="1.08301"/>
    <x v="4"/>
    <x v="1"/>
    <n v="0.67473075670415905"/>
    <n v="0.408283242322309"/>
    <n v="0.67473075670415905"/>
    <n v="0.408283242322309"/>
    <n v="0.31120895252099001"/>
    <n v="0"/>
    <s v="party5_rv05_comp100.xml"/>
    <s v="party6_rv05_comp100.xml"/>
    <s v="Party"/>
    <n v="0.27548126104175907"/>
  </r>
  <r>
    <n v="1.4E-2"/>
    <n v="3"/>
    <m/>
    <s v="1000rounds"/>
    <s v="Yes"/>
    <s v="No"/>
    <n v="2"/>
    <n v="0.40827999999999998"/>
    <n v="0.67473000000000005"/>
    <n v="0.44051000000000001"/>
    <n v="0.54635"/>
    <n v="1.08301"/>
    <x v="0"/>
    <x v="5"/>
    <n v="0.67473075670415905"/>
    <n v="0.408283242322309"/>
    <n v="0.67473075670415905"/>
    <n v="0.408283242322309"/>
    <n v="0"/>
    <n v="0.23764244894390099"/>
    <s v="party5_rv05_comp100.xml"/>
    <s v="party6_rv05_comp100.xml"/>
    <s v="Party"/>
    <n v="0.27548126104175907"/>
  </r>
  <r>
    <n v="8.0000000000000002E-3"/>
    <n v="2"/>
    <m/>
    <s v="1000rounds"/>
    <s v="Yes"/>
    <s v="No"/>
    <n v="2"/>
    <n v="0.40827999999999998"/>
    <n v="0.67473000000000005"/>
    <n v="0.44051000000000001"/>
    <n v="0.54635"/>
    <n v="1.08301"/>
    <x v="4"/>
    <x v="1"/>
    <n v="0.67473075670415905"/>
    <n v="0.408283242322309"/>
    <n v="0.67473075670415905"/>
    <n v="0.408283242322309"/>
    <n v="0.44808896676807602"/>
    <n v="0"/>
    <s v="party5_rv05_comp100.xml"/>
    <s v="party6_rv05_comp100.xml"/>
    <s v="Party"/>
    <n v="0.27548126104175907"/>
  </r>
  <r>
    <n v="1369.3389999999999"/>
    <n v="952"/>
    <m/>
    <s v="1000rounds"/>
    <s v="No"/>
    <s v="No"/>
    <n v="0"/>
    <n v="0.3"/>
    <n v="0.3"/>
    <n v="1.09666"/>
    <n v="1.1693199999999999"/>
    <n v="0"/>
    <x v="4"/>
    <x v="2"/>
    <n v="0.3"/>
    <n v="0.3"/>
    <n v="0.3"/>
    <n v="0.3"/>
    <n v="0"/>
    <n v="0"/>
    <s v="England_rv03_comp20.xml"/>
    <s v="Zimbabwe_rv03_comp200.xml"/>
    <s v="England vs Zimbabwe"/>
    <n v="0.09"/>
  </r>
  <r>
    <n v="955.65200000000004"/>
    <n v="952"/>
    <m/>
    <s v="1000rounds"/>
    <s v="No"/>
    <s v="No"/>
    <n v="0"/>
    <n v="0.3"/>
    <n v="0.3"/>
    <n v="1.09666"/>
    <n v="1.1693199999999999"/>
    <n v="0"/>
    <x v="3"/>
    <x v="5"/>
    <n v="0.3"/>
    <n v="0.3"/>
    <n v="0.3"/>
    <n v="0.3"/>
    <n v="0"/>
    <n v="0"/>
    <s v="England_rv03_comp20.xml"/>
    <s v="Zimbabwe_rv03_comp200.xml"/>
    <s v="England vs Zimbabwe"/>
    <n v="0.09"/>
  </r>
  <r>
    <n v="1348.578"/>
    <n v="952"/>
    <m/>
    <s v="1000rounds"/>
    <s v="No"/>
    <s v="No"/>
    <n v="0"/>
    <n v="0.3"/>
    <n v="0.3"/>
    <n v="1.09666"/>
    <n v="1.1693199999999999"/>
    <n v="0"/>
    <x v="4"/>
    <x v="2"/>
    <n v="0.3"/>
    <n v="0.3"/>
    <n v="0.3"/>
    <n v="0.3"/>
    <n v="0"/>
    <n v="0"/>
    <s v="England_rv03_comp20.xml"/>
    <s v="Zimbabwe_rv03_comp200.xml"/>
    <s v="England vs Zimbabwe"/>
    <n v="0.09"/>
  </r>
  <r>
    <n v="945.91200000000003"/>
    <n v="952"/>
    <m/>
    <s v="1000rounds"/>
    <s v="No"/>
    <s v="No"/>
    <n v="0"/>
    <n v="0.3"/>
    <n v="0.3"/>
    <n v="1.09666"/>
    <n v="1.1693199999999999"/>
    <n v="0"/>
    <x v="3"/>
    <x v="5"/>
    <n v="0.3"/>
    <n v="0.3"/>
    <n v="0.3"/>
    <n v="0.3"/>
    <n v="0"/>
    <n v="0"/>
    <s v="England_rv03_comp20.xml"/>
    <s v="Zimbabwe_rv03_comp200.xml"/>
    <s v="England vs Zimbabwe"/>
    <n v="0.09"/>
  </r>
  <r>
    <n v="1341.78"/>
    <n v="952"/>
    <m/>
    <s v="1000rounds"/>
    <s v="No"/>
    <s v="No"/>
    <n v="0"/>
    <n v="0.3"/>
    <n v="0.3"/>
    <n v="1.09666"/>
    <n v="1.1693199999999999"/>
    <n v="0"/>
    <x v="4"/>
    <x v="2"/>
    <n v="0.3"/>
    <n v="0.3"/>
    <n v="0.3"/>
    <n v="0.3"/>
    <n v="0"/>
    <n v="0"/>
    <s v="England_rv03_comp20.xml"/>
    <s v="Zimbabwe_rv03_comp200.xml"/>
    <s v="England vs Zimbabwe"/>
    <n v="0.09"/>
  </r>
  <r>
    <n v="960.29200000000003"/>
    <n v="952"/>
    <m/>
    <s v="1000rounds"/>
    <s v="No"/>
    <s v="No"/>
    <n v="0"/>
    <n v="0.3"/>
    <n v="0.3"/>
    <n v="1.09666"/>
    <n v="1.1693199999999999"/>
    <n v="0"/>
    <x v="3"/>
    <x v="5"/>
    <n v="0.3"/>
    <n v="0.3"/>
    <n v="0.3"/>
    <n v="0.3"/>
    <n v="0"/>
    <n v="0"/>
    <s v="England_rv03_comp20.xml"/>
    <s v="Zimbabwe_rv03_comp200.xml"/>
    <s v="England vs Zimbabwe"/>
    <n v="0.09"/>
  </r>
  <r>
    <n v="1300.6320000000001"/>
    <n v="952"/>
    <m/>
    <s v="1000rounds"/>
    <s v="No"/>
    <s v="No"/>
    <n v="0"/>
    <n v="0.3"/>
    <n v="0.3"/>
    <n v="1.09666"/>
    <n v="1.1693199999999999"/>
    <n v="0"/>
    <x v="4"/>
    <x v="2"/>
    <n v="0.3"/>
    <n v="0.3"/>
    <n v="0.3"/>
    <n v="0.3"/>
    <n v="0"/>
    <n v="0"/>
    <s v="England_rv03_comp20.xml"/>
    <s v="Zimbabwe_rv03_comp200.xml"/>
    <s v="England vs Zimbabwe"/>
    <n v="0.09"/>
  </r>
  <r>
    <n v="962.32"/>
    <n v="952"/>
    <m/>
    <s v="1000rounds"/>
    <s v="No"/>
    <s v="No"/>
    <n v="0"/>
    <n v="0.3"/>
    <n v="0.3"/>
    <n v="1.09666"/>
    <n v="1.1693199999999999"/>
    <n v="0"/>
    <x v="3"/>
    <x v="5"/>
    <n v="0.3"/>
    <n v="0.3"/>
    <n v="0.3"/>
    <n v="0.3"/>
    <n v="0"/>
    <n v="0"/>
    <s v="England_rv03_comp20.xml"/>
    <s v="Zimbabwe_rv03_comp200.xml"/>
    <s v="England vs Zimbabwe"/>
    <n v="0.09"/>
  </r>
  <r>
    <n v="1365.94"/>
    <n v="952"/>
    <m/>
    <s v="1000rounds"/>
    <s v="No"/>
    <s v="No"/>
    <n v="0"/>
    <n v="0.3"/>
    <n v="0.3"/>
    <n v="1.09666"/>
    <n v="1.1693199999999999"/>
    <n v="0"/>
    <x v="4"/>
    <x v="2"/>
    <n v="0.3"/>
    <n v="0.3"/>
    <n v="0.3"/>
    <n v="0.3"/>
    <n v="0"/>
    <n v="0"/>
    <s v="England_rv03_comp20.xml"/>
    <s v="Zimbabwe_rv03_comp200.xml"/>
    <s v="England vs Zimbabwe"/>
    <n v="0.09"/>
  </r>
  <r>
    <n v="961.69399999999996"/>
    <n v="952"/>
    <m/>
    <s v="1000rounds"/>
    <s v="No"/>
    <s v="No"/>
    <n v="0"/>
    <n v="0.3"/>
    <n v="0.3"/>
    <n v="1.09666"/>
    <n v="1.1693199999999999"/>
    <n v="0"/>
    <x v="3"/>
    <x v="5"/>
    <n v="0.3"/>
    <n v="0.3"/>
    <n v="0.3"/>
    <n v="0.3"/>
    <n v="0"/>
    <n v="0"/>
    <s v="England_rv03_comp20.xml"/>
    <s v="Zimbabwe_rv03_comp200.xml"/>
    <s v="England vs Zimbabwe"/>
    <n v="0.09"/>
  </r>
  <r>
    <n v="4.0090000000000003"/>
    <n v="1001"/>
    <m/>
    <s v="1000rounds"/>
    <s v="No"/>
    <s v="No"/>
    <n v="1"/>
    <n v="0.4"/>
    <n v="0.7"/>
    <n v="1.2353700000000001"/>
    <n v="1.2692399999999999"/>
    <n v="0"/>
    <x v="6"/>
    <x v="0"/>
    <n v="0.4"/>
    <n v="0.7"/>
    <n v="0.4"/>
    <n v="0.7"/>
    <n v="0"/>
    <n v="0"/>
    <s v="laptop_buyer_rv04_comp27.xml"/>
    <s v="laptop_seller_rv07_comp27.xml"/>
    <s v="Laptop"/>
    <n v="0.27999999999999997"/>
  </r>
  <r>
    <n v="0.108"/>
    <n v="22"/>
    <m/>
    <s v="1000rounds"/>
    <s v="Yes"/>
    <s v="No"/>
    <n v="2"/>
    <n v="0.81508999999999998"/>
    <n v="1"/>
    <n v="0"/>
    <n v="0.19489999999999999"/>
    <n v="1.8150900000000001"/>
    <x v="1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3.3140000000000001"/>
    <n v="1001"/>
    <m/>
    <s v="1000rounds"/>
    <s v="No"/>
    <s v="No"/>
    <n v="1"/>
    <n v="0.4"/>
    <n v="0.7"/>
    <n v="1.2353700000000001"/>
    <n v="1.2692399999999999"/>
    <n v="0"/>
    <x v="6"/>
    <x v="0"/>
    <n v="0.4"/>
    <n v="0.7"/>
    <n v="0.4"/>
    <n v="0.7"/>
    <n v="0"/>
    <n v="0"/>
    <s v="laptop_buyer_rv04_comp27.xml"/>
    <s v="laptop_seller_rv07_comp27.xml"/>
    <s v="Laptop"/>
    <n v="0.27999999999999997"/>
  </r>
  <r>
    <n v="4.0000000000000001E-3"/>
    <n v="3"/>
    <m/>
    <s v="1000rounds"/>
    <s v="Yes"/>
    <s v="No"/>
    <n v="2"/>
    <n v="0.81508999999999998"/>
    <n v="1"/>
    <n v="0"/>
    <n v="0.19489999999999999"/>
    <n v="1.8150900000000001"/>
    <x v="1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3.0880000000000001"/>
    <n v="1001"/>
    <m/>
    <s v="1000rounds"/>
    <s v="No"/>
    <s v="No"/>
    <n v="1"/>
    <n v="0.4"/>
    <n v="0.7"/>
    <n v="1.2353700000000001"/>
    <n v="1.2692399999999999"/>
    <n v="0"/>
    <x v="6"/>
    <x v="0"/>
    <n v="0.4"/>
    <n v="0.7"/>
    <n v="0.4"/>
    <n v="0.7"/>
    <n v="0"/>
    <n v="0"/>
    <s v="laptop_buyer_rv04_comp27.xml"/>
    <s v="laptop_seller_rv07_comp27.xml"/>
    <s v="Laptop"/>
    <n v="0.27999999999999997"/>
  </r>
  <r>
    <n v="7.0000000000000007E-2"/>
    <n v="26"/>
    <m/>
    <s v="1000rounds"/>
    <s v="Yes"/>
    <s v="No"/>
    <n v="2"/>
    <n v="0.81508999999999998"/>
    <n v="1"/>
    <n v="0"/>
    <n v="0.19489999999999999"/>
    <n v="1.8150900000000001"/>
    <x v="1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3.3650000000000002"/>
    <n v="1001"/>
    <m/>
    <s v="1000rounds"/>
    <s v="No"/>
    <s v="No"/>
    <n v="1"/>
    <n v="0.4"/>
    <n v="0.7"/>
    <n v="1.2353700000000001"/>
    <n v="1.2692399999999999"/>
    <n v="0"/>
    <x v="6"/>
    <x v="0"/>
    <n v="0.4"/>
    <n v="0.7"/>
    <n v="0.4"/>
    <n v="0.7"/>
    <n v="0"/>
    <n v="0"/>
    <s v="laptop_buyer_rv04_comp27.xml"/>
    <s v="laptop_seller_rv07_comp27.xml"/>
    <s v="Laptop"/>
    <n v="0.27999999999999997"/>
  </r>
  <r>
    <n v="3.0000000000000001E-3"/>
    <n v="3"/>
    <m/>
    <s v="1000rounds"/>
    <s v="Yes"/>
    <s v="No"/>
    <n v="2"/>
    <n v="0.81508999999999998"/>
    <n v="1"/>
    <n v="0"/>
    <n v="0.19489999999999999"/>
    <n v="1.8150900000000001"/>
    <x v="1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3.0739999999999998"/>
    <n v="903"/>
    <m/>
    <s v="1000rounds"/>
    <s v="Yes"/>
    <s v="No"/>
    <n v="2"/>
    <n v="0.66666999999999998"/>
    <n v="0.88263000000000003"/>
    <n v="0.18922"/>
    <n v="0.27637"/>
    <n v="1.5492900000000001"/>
    <x v="6"/>
    <x v="0"/>
    <n v="0.88262769944671904"/>
    <n v="0.66666666666666596"/>
    <n v="0.88262769944671904"/>
    <n v="0.66666666666666596"/>
    <n v="0.72097759674134398"/>
    <n v="0"/>
    <s v="laptop_buyer_rv04_comp27.xml"/>
    <s v="laptop_seller_rv07_comp27.xml"/>
    <s v="Laptop"/>
    <n v="0.58841846629781203"/>
  </r>
  <r>
    <n v="0.14000000000000001"/>
    <n v="47"/>
    <m/>
    <s v="1000rounds"/>
    <s v="Yes"/>
    <s v="No"/>
    <n v="2"/>
    <n v="0.81508999999999998"/>
    <n v="1"/>
    <n v="0"/>
    <n v="0.19489999999999999"/>
    <n v="1.8150900000000001"/>
    <x v="1"/>
    <x v="7"/>
    <n v="1"/>
    <n v="0.81508996228364095"/>
    <n v="1"/>
    <n v="0.81508996228364095"/>
    <n v="0"/>
    <n v="0.67092362718283105"/>
    <s v="laptop_buyer_rv04_comp27.xml"/>
    <s v="laptop_seller_rv07_comp27.xml"/>
    <s v="Laptop"/>
    <n v="0.81508996228364095"/>
  </r>
  <r>
    <n v="5.0000000000000001E-3"/>
    <n v="2"/>
    <m/>
    <s v="1000rounds"/>
    <s v="Yes"/>
    <s v="No"/>
    <n v="2"/>
    <n v="0.81528"/>
    <n v="1"/>
    <n v="0"/>
    <n v="0.13758999999999999"/>
    <n v="1.81528"/>
    <x v="18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532"/>
    <n v="812"/>
    <m/>
    <s v="1000rounds"/>
    <s v="Yes"/>
    <s v="No"/>
    <n v="2"/>
    <n v="0.90158000000000005"/>
    <n v="0.91142000000000001"/>
    <n v="0"/>
    <n v="0"/>
    <n v="1.8129999999999999"/>
    <x v="15"/>
    <x v="18"/>
    <n v="0.90157620590534604"/>
    <n v="0.91142408573910505"/>
    <n v="0.90157620590534604"/>
    <n v="0.91142408573910505"/>
    <n v="0"/>
    <n v="0.91306323209803097"/>
    <s v="holiday-Profile1_rv00_comp50.xml"/>
    <s v="holiday-Profile2_rv00_comp50.xml"/>
    <s v="Holiday"/>
    <n v="0.82171826919141111"/>
  </r>
  <r>
    <n v="2E-3"/>
    <n v="2"/>
    <m/>
    <s v="1000rounds"/>
    <s v="Yes"/>
    <s v="No"/>
    <n v="2"/>
    <n v="0.81528"/>
    <n v="1"/>
    <n v="0"/>
    <n v="0.13758999999999999"/>
    <n v="1.81528"/>
    <x v="18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681"/>
    <n v="797"/>
    <m/>
    <s v="1000rounds"/>
    <s v="Yes"/>
    <s v="No"/>
    <n v="2"/>
    <n v="0.90158000000000005"/>
    <n v="0.91142000000000001"/>
    <n v="0"/>
    <n v="0"/>
    <n v="1.8129999999999999"/>
    <x v="15"/>
    <x v="18"/>
    <n v="0.90157620590534604"/>
    <n v="0.91142408573910505"/>
    <n v="0.90157620590534604"/>
    <n v="0.91142408573910505"/>
    <n v="0"/>
    <n v="0.91190869708383304"/>
    <s v="holiday-Profile1_rv00_comp50.xml"/>
    <s v="holiday-Profile2_rv00_comp50.xml"/>
    <s v="Holiday"/>
    <n v="0.82171826919141111"/>
  </r>
  <r>
    <n v="1E-3"/>
    <n v="2"/>
    <m/>
    <s v="1000rounds"/>
    <s v="Yes"/>
    <s v="No"/>
    <n v="2"/>
    <n v="0.81528"/>
    <n v="1"/>
    <n v="0"/>
    <n v="0.13758999999999999"/>
    <n v="1.81528"/>
    <x v="18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4139999999999999"/>
    <n v="838"/>
    <m/>
    <s v="1000rounds"/>
    <s v="Yes"/>
    <s v="No"/>
    <n v="2"/>
    <n v="0.89710000000000001"/>
    <n v="0.90386"/>
    <n v="8.7899999999999992E-3"/>
    <n v="8.7899999999999992E-3"/>
    <n v="1.8009599999999999"/>
    <x v="15"/>
    <x v="18"/>
    <n v="0.89710462701590599"/>
    <n v="0.90385907802725696"/>
    <n v="0.89710462701590599"/>
    <n v="0.90385907802725696"/>
    <n v="0"/>
    <n v="0.90519823441733704"/>
    <s v="holiday-Profile1_rv00_comp50.xml"/>
    <s v="holiday-Profile2_rv00_comp50.xml"/>
    <s v="Holiday"/>
    <n v="0.81085616106858305"/>
  </r>
  <r>
    <n v="1.4470000000000001"/>
    <n v="715"/>
    <m/>
    <s v="1000rounds"/>
    <s v="Yes"/>
    <s v="No"/>
    <n v="2"/>
    <n v="0.79327000000000003"/>
    <n v="0.93994999999999995"/>
    <n v="6.3950000000000007E-2"/>
    <n v="0.12422999999999999"/>
    <n v="1.73322"/>
    <x v="18"/>
    <x v="15"/>
    <n v="0.93995266855039805"/>
    <n v="0.793271911619155"/>
    <n v="0.93995266855039805"/>
    <n v="0.793271911619155"/>
    <n v="0.94084624193325195"/>
    <n v="0"/>
    <s v="holiday-Profile1_rv00_comp50.xml"/>
    <s v="holiday-Profile2_rv00_comp50.xml"/>
    <s v="Holiday"/>
    <n v="0.74563805021250029"/>
  </r>
  <r>
    <n v="2.851"/>
    <n v="1001"/>
    <m/>
    <s v="1000rounds"/>
    <s v="Yes"/>
    <s v="No"/>
    <n v="2"/>
    <n v="0.65434999999999999"/>
    <n v="0.78302000000000005"/>
    <n v="0.27013999999999999"/>
    <n v="0.28309000000000001"/>
    <n v="1.4373800000000001"/>
    <x v="15"/>
    <x v="18"/>
    <n v="0.78302390330291405"/>
    <n v="0.65435410570986996"/>
    <n v="0.78302390330291405"/>
    <n v="0.65435410570986996"/>
    <n v="0"/>
    <n v="0.66808691056300595"/>
    <s v="holiday-Profile1_rv00_comp50.xml"/>
    <s v="holiday-Profile2_rv00_comp50.xml"/>
    <s v="Holiday"/>
    <n v="0.51237490599523006"/>
  </r>
  <r>
    <n v="4.0000000000000001E-3"/>
    <n v="2"/>
    <m/>
    <s v="1000rounds"/>
    <s v="Yes"/>
    <s v="No"/>
    <n v="2"/>
    <n v="0.81528"/>
    <n v="1"/>
    <n v="0"/>
    <n v="0.13758999999999999"/>
    <n v="1.81528"/>
    <x v="18"/>
    <x v="15"/>
    <n v="1"/>
    <n v="0.81528316376636301"/>
    <n v="1"/>
    <n v="0.81528316376636301"/>
    <n v="1"/>
    <n v="0"/>
    <s v="holiday-Profile1_rv00_comp50.xml"/>
    <s v="holiday-Profile2_rv00_comp50.xml"/>
    <s v="Holiday"/>
    <n v="0.81528316376636301"/>
  </r>
  <r>
    <n v="1.657"/>
    <n v="828"/>
    <m/>
    <s v="1000rounds"/>
    <s v="Yes"/>
    <s v="No"/>
    <n v="2"/>
    <n v="0.90158000000000005"/>
    <n v="0.91142000000000001"/>
    <n v="0"/>
    <n v="0"/>
    <n v="1.8129999999999999"/>
    <x v="15"/>
    <x v="18"/>
    <n v="0.90157620590534604"/>
    <n v="0.91142408573910505"/>
    <n v="0.90157620590534604"/>
    <n v="0.91142408573910505"/>
    <n v="0"/>
    <n v="0.91886520805793304"/>
    <s v="holiday-Profile1_rv00_comp50.xml"/>
    <s v="holiday-Profile2_rv00_comp50.xml"/>
    <s v="Holiday"/>
    <n v="0.82171826919141111"/>
  </r>
  <r>
    <n v="9.5690000000000008"/>
    <n v="1001"/>
    <m/>
    <s v="1000rounds"/>
    <s v="No"/>
    <s v="No"/>
    <n v="1"/>
    <n v="0.5"/>
    <n v="0.5"/>
    <n v="1.22373"/>
    <n v="1.2962499999999999"/>
    <n v="0"/>
    <x v="1"/>
    <x v="12"/>
    <n v="0.5"/>
    <n v="0.5"/>
    <n v="0.5"/>
    <n v="0.5"/>
    <n v="0"/>
    <n v="0"/>
    <s v="party5_rv05_comp100.xml"/>
    <s v="party6_rv05_comp100.xml"/>
    <s v="Party"/>
    <n v="0.25"/>
  </r>
  <r>
    <n v="8.6140000000000008"/>
    <n v="1001"/>
    <m/>
    <s v="1000rounds"/>
    <s v="No"/>
    <s v="No"/>
    <n v="1"/>
    <n v="0.5"/>
    <n v="0.5"/>
    <n v="1.22373"/>
    <n v="1.2962499999999999"/>
    <n v="0"/>
    <x v="12"/>
    <x v="0"/>
    <n v="0.5"/>
    <n v="0.5"/>
    <n v="0.5"/>
    <n v="0.5"/>
    <n v="0"/>
    <n v="0"/>
    <s v="party5_rv05_comp100.xml"/>
    <s v="party6_rv05_comp100.xml"/>
    <s v="Party"/>
    <n v="0.25"/>
  </r>
  <r>
    <n v="9.6959999999999997"/>
    <n v="1001"/>
    <m/>
    <s v="1000rounds"/>
    <s v="No"/>
    <s v="No"/>
    <n v="1"/>
    <n v="0.5"/>
    <n v="0.5"/>
    <n v="1.22373"/>
    <n v="1.2962499999999999"/>
    <n v="0"/>
    <x v="1"/>
    <x v="12"/>
    <n v="0.5"/>
    <n v="0.5"/>
    <n v="0.5"/>
    <n v="0.5"/>
    <n v="0"/>
    <n v="0"/>
    <s v="party5_rv05_comp100.xml"/>
    <s v="party6_rv05_comp100.xml"/>
    <s v="Party"/>
    <n v="0.25"/>
  </r>
  <r>
    <n v="9.5850000000000009"/>
    <n v="1001"/>
    <m/>
    <s v="1000rounds"/>
    <s v="No"/>
    <s v="No"/>
    <n v="1"/>
    <n v="0.5"/>
    <n v="0.5"/>
    <n v="1.22373"/>
    <n v="1.2962499999999999"/>
    <n v="0"/>
    <x v="12"/>
    <x v="0"/>
    <n v="0.5"/>
    <n v="0.5"/>
    <n v="0.5"/>
    <n v="0.5"/>
    <n v="0"/>
    <n v="0"/>
    <s v="party5_rv05_comp100.xml"/>
    <s v="party6_rv05_comp100.xml"/>
    <s v="Party"/>
    <n v="0.25"/>
  </r>
  <r>
    <n v="9.3369999999999997"/>
    <n v="1000"/>
    <m/>
    <s v="1000rounds"/>
    <s v="Yes"/>
    <s v="No"/>
    <n v="2"/>
    <n v="0.30609999999999998"/>
    <n v="0.53493999999999997"/>
    <n v="0.61292999999999997"/>
    <n v="0.70882999999999996"/>
    <n v="0.84104000000000001"/>
    <x v="1"/>
    <x v="12"/>
    <n v="0.53493911541571504"/>
    <n v="0.30609688317797701"/>
    <n v="0.53493911541571504"/>
    <n v="0.30609688317797701"/>
    <n v="0"/>
    <n v="0.57900644073345897"/>
    <s v="party5_rv05_comp100.xml"/>
    <s v="party6_rv05_comp100.xml"/>
    <s v="Party"/>
    <n v="0.16374319591873449"/>
  </r>
  <r>
    <n v="8.6890000000000001"/>
    <n v="1001"/>
    <m/>
    <s v="1000rounds"/>
    <s v="No"/>
    <s v="No"/>
    <n v="1"/>
    <n v="0.5"/>
    <n v="0.5"/>
    <n v="1.22373"/>
    <n v="1.2962499999999999"/>
    <n v="0"/>
    <x v="12"/>
    <x v="0"/>
    <n v="0.5"/>
    <n v="0.5"/>
    <n v="0.5"/>
    <n v="0.5"/>
    <n v="0"/>
    <n v="0"/>
    <s v="party5_rv05_comp100.xml"/>
    <s v="party6_rv05_comp100.xml"/>
    <s v="Party"/>
    <n v="0.25"/>
  </r>
  <r>
    <n v="9.2769999999999992"/>
    <n v="1001"/>
    <m/>
    <s v="1000rounds"/>
    <s v="Yes"/>
    <s v="No"/>
    <n v="2"/>
    <n v="0.55542000000000002"/>
    <n v="0.68411999999999995"/>
    <n v="0.34965000000000002"/>
    <n v="0.42037000000000002"/>
    <n v="1.2395400000000001"/>
    <x v="1"/>
    <x v="12"/>
    <n v="0.68411818717435202"/>
    <n v="0.55542441614144"/>
    <n v="0.68411818717435202"/>
    <n v="0.55542441614144"/>
    <n v="0"/>
    <n v="0.75131553823611597"/>
    <s v="party5_rv05_comp100.xml"/>
    <s v="party6_rv05_comp100.xml"/>
    <s v="Party"/>
    <n v="0.37997594468305484"/>
  </r>
  <r>
    <n v="8.0190000000000001"/>
    <n v="999"/>
    <m/>
    <s v="1000rounds"/>
    <s v="Yes"/>
    <s v="No"/>
    <n v="2"/>
    <n v="0.41875000000000001"/>
    <n v="0.48737999999999998"/>
    <n v="0.60562000000000005"/>
    <n v="0.66227999999999998"/>
    <n v="0.90612999999999999"/>
    <x v="12"/>
    <x v="0"/>
    <n v="0.41875033331875"/>
    <n v="0.48738307385659901"/>
    <n v="0.41875033331875"/>
    <n v="0.48738307385659901"/>
    <n v="0.54480181385561499"/>
    <n v="0"/>
    <s v="party5_rv05_comp100.xml"/>
    <s v="party6_rv05_comp100.xml"/>
    <s v="Party"/>
    <n v="0.2040918246313678"/>
  </r>
  <r>
    <n v="4.0000000000000001E-3"/>
    <n v="2"/>
    <m/>
    <s v="1000rounds"/>
    <s v="Yes"/>
    <s v="No"/>
    <n v="2"/>
    <n v="0.78918999999999995"/>
    <n v="0.98404999999999998"/>
    <n v="2.2550000000000001E-2"/>
    <n v="9.4159999999999994E-2"/>
    <n v="1.77325"/>
    <x v="1"/>
    <x v="12"/>
    <n v="0.98405434627057298"/>
    <n v="0.78919090879799303"/>
    <n v="0.98405434627057298"/>
    <n v="0.78919090879799303"/>
    <n v="0"/>
    <n v="0.88124971043137901"/>
    <s v="party5_rv05_comp100.xml"/>
    <s v="party6_rv05_comp100.xml"/>
    <s v="Party"/>
    <n v="0.77660674383988837"/>
  </r>
  <r>
    <n v="9.2759999999999998"/>
    <n v="1001"/>
    <m/>
    <s v="1000rounds"/>
    <s v="No"/>
    <s v="No"/>
    <n v="1"/>
    <n v="0.5"/>
    <n v="0.5"/>
    <n v="1.22373"/>
    <n v="1.2962499999999999"/>
    <n v="0"/>
    <x v="12"/>
    <x v="0"/>
    <n v="0.5"/>
    <n v="0.5"/>
    <n v="0.5"/>
    <n v="0.5"/>
    <n v="0"/>
    <n v="0"/>
    <s v="party5_rv05_comp100.xml"/>
    <s v="party6_rv05_comp100.xml"/>
    <s v="Party"/>
    <n v="0.25"/>
  </r>
  <r>
    <n v="2.12"/>
    <n v="999"/>
    <m/>
    <s v="1000rounds"/>
    <s v="Yes"/>
    <s v="No"/>
    <n v="2"/>
    <n v="0.87382000000000004"/>
    <n v="0.87388999999999994"/>
    <n v="0"/>
    <n v="7.109E-2"/>
    <n v="1.7477100000000001"/>
    <x v="9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1.1200000000000001"/>
    <n v="582"/>
    <m/>
    <s v="1000rounds"/>
    <s v="Yes"/>
    <s v="No"/>
    <n v="2"/>
    <n v="0.81508999999999998"/>
    <n v="1"/>
    <n v="0"/>
    <n v="0.19489999999999999"/>
    <n v="1.8150900000000001"/>
    <x v="11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8780000000000001"/>
    <n v="999"/>
    <m/>
    <s v="1000rounds"/>
    <s v="Yes"/>
    <s v="No"/>
    <n v="2"/>
    <n v="0.87382000000000004"/>
    <n v="0.87388999999999994"/>
    <n v="0"/>
    <n v="7.109E-2"/>
    <n v="1.7477100000000001"/>
    <x v="9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1.589"/>
    <n v="582"/>
    <m/>
    <s v="1000rounds"/>
    <s v="Yes"/>
    <s v="No"/>
    <n v="2"/>
    <n v="0.81508999999999998"/>
    <n v="1"/>
    <n v="0"/>
    <n v="0.19489999999999999"/>
    <n v="1.8150900000000001"/>
    <x v="11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6219999999999999"/>
    <n v="999"/>
    <m/>
    <s v="1000rounds"/>
    <s v="Yes"/>
    <s v="No"/>
    <n v="2"/>
    <n v="0.87382000000000004"/>
    <n v="0.87388999999999994"/>
    <n v="0"/>
    <n v="7.109E-2"/>
    <n v="1.7477100000000001"/>
    <x v="9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1.9850000000000001"/>
    <n v="582"/>
    <m/>
    <s v="1000rounds"/>
    <s v="Yes"/>
    <s v="No"/>
    <n v="2"/>
    <n v="0.81508999999999998"/>
    <n v="1"/>
    <n v="0"/>
    <n v="0.19489999999999999"/>
    <n v="1.8150900000000001"/>
    <x v="11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.5099999999999998"/>
    <n v="999"/>
    <m/>
    <s v="1000rounds"/>
    <s v="Yes"/>
    <s v="No"/>
    <n v="2"/>
    <n v="0.87382000000000004"/>
    <n v="0.87388999999999994"/>
    <n v="0"/>
    <n v="7.109E-2"/>
    <n v="1.7477100000000001"/>
    <x v="9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2.0179999999999998"/>
    <n v="582"/>
    <m/>
    <s v="1000rounds"/>
    <s v="Yes"/>
    <s v="No"/>
    <n v="2"/>
    <n v="0.81508999999999998"/>
    <n v="1"/>
    <n v="0"/>
    <n v="0.19489999999999999"/>
    <n v="1.8150900000000001"/>
    <x v="11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024"/>
    <n v="999"/>
    <m/>
    <s v="1000rounds"/>
    <s v="Yes"/>
    <s v="No"/>
    <n v="2"/>
    <n v="0.87382000000000004"/>
    <n v="0.87388999999999994"/>
    <n v="0"/>
    <n v="7.109E-2"/>
    <n v="1.7477100000000001"/>
    <x v="9"/>
    <x v="11"/>
    <n v="0.87389407590423596"/>
    <n v="0.87381723461916405"/>
    <n v="0.87389407590423596"/>
    <n v="0.87381723461916405"/>
    <n v="0.82382892057026402"/>
    <n v="0.93506630967631399"/>
    <s v="laptop_buyer_rv04_comp27.xml"/>
    <s v="laptop_seller_rv07_comp27.xml"/>
    <s v="Laptop"/>
    <n v="0.76362370475670927"/>
  </r>
  <r>
    <n v="1.8759999999999999"/>
    <n v="582"/>
    <m/>
    <s v="1000rounds"/>
    <s v="Yes"/>
    <s v="No"/>
    <n v="2"/>
    <n v="0.81508999999999998"/>
    <n v="1"/>
    <n v="0"/>
    <n v="0.19489999999999999"/>
    <n v="1.8150900000000001"/>
    <x v="11"/>
    <x v="10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3.3250000000000002"/>
    <n v="967"/>
    <m/>
    <s v="1000rounds"/>
    <s v="Yes"/>
    <s v="No"/>
    <n v="2"/>
    <n v="0.63390000000000002"/>
    <n v="0.8841"/>
    <n v="5.9839999999999997E-2"/>
    <n v="0.10285999999999999"/>
    <n v="1.518"/>
    <x v="14"/>
    <x v="9"/>
    <n v="0.88410117297551705"/>
    <n v="0.63389830569071104"/>
    <n v="0.88410117297551705"/>
    <n v="0.63389830569071104"/>
    <n v="0.61463783949552397"/>
    <n v="0.98828967470195195"/>
    <s v="England_rv03_comp20.xml"/>
    <s v="Zimbabwe_rv03_comp200.xml"/>
    <s v="England vs Zimbabwe"/>
    <n v="0.56043023560835048"/>
  </r>
  <r>
    <n v="2.8220000000000001"/>
    <n v="1001"/>
    <m/>
    <s v="1000rounds"/>
    <s v="Yes"/>
    <s v="No"/>
    <n v="2"/>
    <n v="0.59916000000000003"/>
    <n v="0.60187999999999997"/>
    <n v="0.27725"/>
    <n v="0.33682000000000001"/>
    <n v="1.2010400000000001"/>
    <x v="10"/>
    <x v="14"/>
    <n v="0.60188040765885198"/>
    <n v="0.59916225305055304"/>
    <n v="0.60188040765885198"/>
    <n v="0.59916225305055304"/>
    <n v="0.23741449374012299"/>
    <n v="0.50725261201149996"/>
    <s v="England_rv03_comp20.xml"/>
    <s v="Zimbabwe_rv03_comp200.xml"/>
    <s v="England vs Zimbabwe"/>
    <n v="0.36062402111986308"/>
  </r>
  <r>
    <n v="2.4910000000000001"/>
    <n v="986"/>
    <m/>
    <s v="1000rounds"/>
    <s v="Yes"/>
    <s v="No"/>
    <n v="2"/>
    <n v="0.67774999999999996"/>
    <n v="0.81667999999999996"/>
    <n v="0.10285999999999999"/>
    <n v="0.10931"/>
    <n v="1.4944299999999999"/>
    <x v="14"/>
    <x v="9"/>
    <n v="0.81668463776568501"/>
    <n v="0.67774621959455394"/>
    <n v="0.81668463776568501"/>
    <n v="0.67774621959455394"/>
    <n v="0.75516773873728504"/>
    <n v="0.88507460919983105"/>
    <s v="England_rv03_comp20.xml"/>
    <s v="Zimbabwe_rv03_comp200.xml"/>
    <s v="England vs Zimbabwe"/>
    <n v="0.55350492584664068"/>
  </r>
  <r>
    <n v="2.66"/>
    <n v="976"/>
    <m/>
    <s v="1000rounds"/>
    <s v="Yes"/>
    <s v="No"/>
    <n v="2"/>
    <n v="0.65727000000000002"/>
    <n v="0.84379000000000004"/>
    <n v="4.2849999999999999E-2"/>
    <n v="0.27666000000000002"/>
    <n v="1.5010600000000001"/>
    <x v="10"/>
    <x v="14"/>
    <n v="0.65727090927944698"/>
    <n v="0.84378689219470704"/>
    <n v="0.65727090927944698"/>
    <n v="0.84378689219470704"/>
    <n v="0.95086603968516703"/>
    <n v="0.74249247213013703"/>
    <s v="England_rv03_comp20.xml"/>
    <s v="Zimbabwe_rv03_comp200.xml"/>
    <s v="England vs Zimbabwe"/>
    <n v="0.55459657787089378"/>
  </r>
  <r>
    <n v="2E-3"/>
    <n v="3"/>
    <m/>
    <s v="1000rounds"/>
    <s v="Yes"/>
    <s v="No"/>
    <n v="2"/>
    <n v="0.72474000000000005"/>
    <n v="0.79010999999999998"/>
    <n v="5.0299999999999997E-2"/>
    <n v="0.19464000000000001"/>
    <n v="1.51485"/>
    <x v="14"/>
    <x v="9"/>
    <n v="0.72473678399913799"/>
    <n v="0.790111413496004"/>
    <n v="0.72473678399913799"/>
    <n v="0.790111413496004"/>
    <n v="0.77589397798507298"/>
    <n v="0.60827220294487006"/>
    <s v="England_rv03_comp20.xml"/>
    <s v="Zimbabwe_rv03_comp200.xml"/>
    <s v="England vs Zimbabwe"/>
    <n v="0.57262280481810701"/>
  </r>
  <r>
    <n v="2.63"/>
    <n v="991"/>
    <m/>
    <s v="1000rounds"/>
    <s v="Yes"/>
    <s v="No"/>
    <n v="2"/>
    <n v="0.43387999999999999"/>
    <n v="0.81228999999999996"/>
    <n v="0.19486999999999999"/>
    <n v="0.48349999999999999"/>
    <n v="1.24617"/>
    <x v="10"/>
    <x v="14"/>
    <n v="0.43388314342385698"/>
    <n v="0.81228923306966505"/>
    <n v="0.43388314342385698"/>
    <n v="0.81228923306966505"/>
    <n v="0.81049850477960295"/>
    <n v="0.84998635698675695"/>
    <s v="England_rv03_comp20.xml"/>
    <s v="Zimbabwe_rv03_comp200.xml"/>
    <s v="England vs Zimbabwe"/>
    <n v="0.35243860581362024"/>
  </r>
  <r>
    <n v="2.8319999999999999"/>
    <n v="971"/>
    <m/>
    <s v="1000rounds"/>
    <s v="Yes"/>
    <s v="No"/>
    <n v="2"/>
    <n v="0.71501999999999999"/>
    <n v="0.85956999999999995"/>
    <n v="5.4429999999999999E-2"/>
    <n v="5.4429999999999999E-2"/>
    <n v="1.5745899999999999"/>
    <x v="14"/>
    <x v="9"/>
    <n v="0.85957267988048103"/>
    <n v="0.71501554678561396"/>
    <n v="0.85957267988048103"/>
    <n v="0.71501554678561396"/>
    <n v="0.41378843288636002"/>
    <n v="0.98070842182627904"/>
    <s v="England_rv03_comp20.xml"/>
    <s v="Zimbabwe_rv03_comp200.xml"/>
    <s v="England vs Zimbabwe"/>
    <n v="0.61460782970671768"/>
  </r>
  <r>
    <n v="2.6160000000000001"/>
    <n v="974"/>
    <m/>
    <s v="1000rounds"/>
    <s v="Yes"/>
    <s v="No"/>
    <n v="2"/>
    <n v="0.58984999999999999"/>
    <n v="0.87502999999999997"/>
    <n v="5.4080000000000003E-2"/>
    <n v="0.35094999999999998"/>
    <n v="1.46489"/>
    <x v="10"/>
    <x v="14"/>
    <n v="0.58985154860793498"/>
    <n v="0.87503484500125395"/>
    <n v="0.58985154860793498"/>
    <n v="0.87503484500125395"/>
    <n v="0.956095611897674"/>
    <n v="0.75837309131513098"/>
    <s v="England_rv03_comp20.xml"/>
    <s v="Zimbabwe_rv03_comp200.xml"/>
    <s v="England vs Zimbabwe"/>
    <n v="0.51614065840989398"/>
  </r>
  <r>
    <n v="0.26400000000000001"/>
    <n v="101"/>
    <m/>
    <s v="1000rounds"/>
    <s v="Yes"/>
    <s v="No"/>
    <n v="2"/>
    <n v="0.77705999999999997"/>
    <n v="0.84345999999999999"/>
    <n v="0"/>
    <n v="8.0420000000000005E-2"/>
    <n v="1.62052"/>
    <x v="14"/>
    <x v="9"/>
    <n v="0.84345809319845899"/>
    <n v="0.77706435235948002"/>
    <n v="0.84345809319845899"/>
    <n v="0.77706435235948002"/>
    <n v="0.51245153220762896"/>
    <n v="0.52755476160811499"/>
    <s v="England_rv03_comp20.xml"/>
    <s v="Zimbabwe_rv03_comp200.xml"/>
    <s v="England vs Zimbabwe"/>
    <n v="0.65542121693362243"/>
  </r>
  <r>
    <n v="2.5840000000000001"/>
    <n v="982"/>
    <m/>
    <s v="1000rounds"/>
    <s v="Yes"/>
    <s v="No"/>
    <n v="2"/>
    <n v="0.75570999999999999"/>
    <n v="0.77102000000000004"/>
    <n v="5.9839999999999997E-2"/>
    <n v="0.14165"/>
    <n v="1.5267299999999999"/>
    <x v="10"/>
    <x v="14"/>
    <n v="0.77101798444455405"/>
    <n v="0.75571234860603398"/>
    <n v="0.77101798444455405"/>
    <n v="0.75571234860603398"/>
    <n v="0.89068942644787996"/>
    <n v="0.80376322635784103"/>
    <s v="England_rv03_comp20.xml"/>
    <s v="Zimbabwe_rv03_comp200.xml"/>
    <s v="England vs Zimbabwe"/>
    <n v="0.58266781184208449"/>
  </r>
  <r>
    <n v="1.6E-2"/>
    <n v="4"/>
    <m/>
    <s v="1000rounds"/>
    <s v="Yes"/>
    <s v="No"/>
    <n v="2"/>
    <n v="0.87105999999999995"/>
    <n v="0.89297000000000004"/>
    <n v="7.5599999999999999E-3"/>
    <n v="6.0859999999999997E-2"/>
    <n v="1.76403"/>
    <x v="2"/>
    <x v="15"/>
    <n v="0.892966542074761"/>
    <n v="0.87105882269907298"/>
    <n v="0.892966542074761"/>
    <n v="0.87105882269907298"/>
    <n v="0.79748699322666095"/>
    <n v="0"/>
    <s v="party5_rv05_comp100.xml"/>
    <s v="party6_rv05_comp100.xml"/>
    <s v="Party"/>
    <n v="0.77782638484930355"/>
  </r>
  <r>
    <n v="6.3E-2"/>
    <n v="12"/>
    <m/>
    <s v="1000rounds"/>
    <s v="Yes"/>
    <s v="No"/>
    <n v="2"/>
    <n v="0.81169999999999998"/>
    <n v="0.90891"/>
    <n v="6.3990000000000005E-2"/>
    <n v="8.0030000000000004E-2"/>
    <n v="1.72061"/>
    <x v="15"/>
    <x v="3"/>
    <n v="0.90891219580418803"/>
    <n v="0.81170217159624303"/>
    <n v="0.90891219580418803"/>
    <n v="0.81170217159624303"/>
    <n v="0"/>
    <n v="0.58113402830157301"/>
    <s v="party5_rv05_comp100.xml"/>
    <s v="party6_rv05_comp100.xml"/>
    <s v="Party"/>
    <n v="0.73776600312456908"/>
  </r>
  <r>
    <n v="3.1E-2"/>
    <n v="6"/>
    <m/>
    <s v="1000rounds"/>
    <s v="Yes"/>
    <s v="No"/>
    <n v="2"/>
    <n v="0.86504000000000003"/>
    <n v="0.90044999999999997"/>
    <n v="4.2199999999999998E-3"/>
    <n v="9.1109999999999997E-2"/>
    <n v="1.76549"/>
    <x v="2"/>
    <x v="15"/>
    <n v="0.86504252024580897"/>
    <n v="0.900451571585696"/>
    <n v="0.86504252024580897"/>
    <n v="0.900451571585696"/>
    <n v="0.78430839002267505"/>
    <n v="0"/>
    <s v="party5_rv05_comp100.xml"/>
    <s v="party6_rv05_comp100.xml"/>
    <s v="Party"/>
    <n v="0.77892889684378996"/>
  </r>
  <r>
    <n v="0.05"/>
    <n v="9"/>
    <m/>
    <s v="1000rounds"/>
    <s v="Yes"/>
    <s v="No"/>
    <n v="2"/>
    <n v="0.81886999999999999"/>
    <n v="0.96872999999999998"/>
    <n v="1.503E-2"/>
    <n v="6.13E-2"/>
    <n v="1.7876000000000001"/>
    <x v="15"/>
    <x v="3"/>
    <n v="0.968727525091993"/>
    <n v="0.81886923434940795"/>
    <n v="0.968727525091993"/>
    <n v="0.81886923434940795"/>
    <n v="0"/>
    <n v="0.77986245434920998"/>
    <s v="party5_rv05_comp100.xml"/>
    <s v="party6_rv05_comp100.xml"/>
    <s v="Party"/>
    <n v="0.79326116676527714"/>
  </r>
  <r>
    <n v="5.5E-2"/>
    <n v="13"/>
    <m/>
    <s v="1000rounds"/>
    <s v="Yes"/>
    <s v="No"/>
    <n v="2"/>
    <n v="0.87070999999999998"/>
    <n v="0.95257999999999998"/>
    <n v="7.5599999999999999E-3"/>
    <n v="7.5599999999999999E-3"/>
    <n v="1.8232900000000001"/>
    <x v="2"/>
    <x v="15"/>
    <n v="0.95257559384561796"/>
    <n v="0.87071184403229096"/>
    <n v="0.95257559384561796"/>
    <n v="0.87071184403229096"/>
    <n v="0.66836312181692004"/>
    <n v="0"/>
    <s v="party5_rv05_comp100.xml"/>
    <s v="party6_rv05_comp100.xml"/>
    <s v="Party"/>
    <n v="0.82941885189747266"/>
  </r>
  <r>
    <n v="0.11799999999999999"/>
    <n v="23"/>
    <m/>
    <s v="1000rounds"/>
    <s v="Yes"/>
    <s v="No"/>
    <n v="2"/>
    <n v="0.86524999999999996"/>
    <n v="0.91547999999999996"/>
    <n v="0"/>
    <n v="9.5699999999999993E-2"/>
    <n v="1.7807299999999999"/>
    <x v="15"/>
    <x v="3"/>
    <n v="0.86524879776275798"/>
    <n v="0.91547965442558998"/>
    <n v="0.86524879776275798"/>
    <n v="0.91547965442558998"/>
    <n v="0"/>
    <n v="0.63685091655506698"/>
    <s v="party5_rv05_comp100.xml"/>
    <s v="party6_rv05_comp100.xml"/>
    <s v="Party"/>
    <n v="0.79211767036800684"/>
  </r>
  <r>
    <n v="3.6999999999999998E-2"/>
    <n v="7"/>
    <m/>
    <s v="1000rounds"/>
    <s v="Yes"/>
    <s v="No"/>
    <n v="2"/>
    <n v="0.81921999999999995"/>
    <n v="0.90912000000000004"/>
    <n v="6.13E-2"/>
    <n v="7.3779999999999998E-2"/>
    <n v="1.7283299999999999"/>
    <x v="2"/>
    <x v="15"/>
    <n v="0.90911847332113704"/>
    <n v="0.81921621301618996"/>
    <n v="0.90911847332113704"/>
    <n v="0.81921621301618996"/>
    <n v="0.83079099052042205"/>
    <n v="0"/>
    <s v="party5_rv05_comp100.xml"/>
    <s v="party6_rv05_comp100.xml"/>
    <s v="Party"/>
    <n v="0.74476459289720198"/>
  </r>
  <r>
    <n v="2.3E-2"/>
    <n v="6"/>
    <m/>
    <s v="1000rounds"/>
    <s v="Yes"/>
    <s v="No"/>
    <n v="2"/>
    <n v="0.80722000000000005"/>
    <n v="0.89617000000000002"/>
    <n v="7.1389999999999995E-2"/>
    <n v="9.1200000000000003E-2"/>
    <n v="1.70339"/>
    <x v="15"/>
    <x v="3"/>
    <n v="0.896168236376648"/>
    <n v="0.80721840197799799"/>
    <n v="0.896168236376648"/>
    <n v="0.80721840197799799"/>
    <n v="0"/>
    <n v="0.84959617325219094"/>
    <s v="party5_rv05_comp100.xml"/>
    <s v="party6_rv05_comp100.xml"/>
    <s v="Party"/>
    <n v="0.72340349167139861"/>
  </r>
  <r>
    <n v="5.0000000000000001E-3"/>
    <n v="2"/>
    <m/>
    <s v="1000rounds"/>
    <s v="Yes"/>
    <s v="No"/>
    <n v="2"/>
    <n v="0.87070999999999998"/>
    <n v="0.95257999999999998"/>
    <n v="7.5599999999999999E-3"/>
    <n v="7.5599999999999999E-3"/>
    <n v="1.8232900000000001"/>
    <x v="2"/>
    <x v="15"/>
    <n v="0.95257559384561796"/>
    <n v="0.87071184403229096"/>
    <n v="0.95257559384561796"/>
    <n v="0.87071184403229096"/>
    <n v="1"/>
    <n v="0"/>
    <s v="party5_rv05_comp100.xml"/>
    <s v="party6_rv05_comp100.xml"/>
    <s v="Party"/>
    <n v="0.82941885189747266"/>
  </r>
  <r>
    <n v="8.0000000000000002E-3"/>
    <n v="3"/>
    <m/>
    <s v="1000rounds"/>
    <s v="Yes"/>
    <s v="No"/>
    <n v="2"/>
    <n v="0.84972000000000003"/>
    <n v="0.93764000000000003"/>
    <n v="0"/>
    <n v="0.1195"/>
    <n v="1.7873600000000001"/>
    <x v="15"/>
    <x v="3"/>
    <n v="0.84971569906722899"/>
    <n v="0.93764393855705797"/>
    <n v="0.84971569906722899"/>
    <n v="0.93764393855705797"/>
    <n v="0"/>
    <n v="1"/>
    <s v="party5_rv05_comp100.xml"/>
    <s v="party6_rv05_comp100.xml"/>
    <s v="Party"/>
    <n v="0.79673077472716036"/>
  </r>
  <r>
    <m/>
    <n v="1"/>
    <s v="Session genius.core.session.Sessione813 failed: failed to construct agent : Execution failed of init&lt;IBasic,Participant[Party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3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7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1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5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9,PartyRepositoryItem[IBasic,agents.anac.y2019.ibasic.IBasic,ibasic, is mediator=false],domains/laptop/laptop_seller_rv07_comp27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4"/>
    <n v="0.7"/>
    <n v="0.4"/>
    <n v="0.7"/>
    <m/>
    <m/>
    <s v="laptop_buyer_rv04_comp27"/>
    <s v="laptop_seller_rv07_comp27"/>
    <s v="Laptop"/>
    <n v="0.27999999999999997"/>
  </r>
  <r>
    <n v="5.8659999999999997"/>
    <n v="1001"/>
    <m/>
    <s v="1000rounds"/>
    <s v="No"/>
    <s v="No"/>
    <n v="1"/>
    <n v="0.2"/>
    <n v="0.3"/>
    <n v="0.88554999999999995"/>
    <n v="0.98492999999999997"/>
    <n v="0"/>
    <x v="8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6619999999999999"/>
    <n v="1001"/>
    <m/>
    <s v="1000rounds"/>
    <s v="Yes"/>
    <s v="No"/>
    <n v="2"/>
    <n v="0.49435000000000001"/>
    <n v="0.80772999999999995"/>
    <n v="0"/>
    <n v="0.19650000000000001"/>
    <n v="1.3020799999999999"/>
    <x v="11"/>
    <x v="8"/>
    <n v="0.494350122502004"/>
    <n v="0.80772612005632205"/>
    <n v="0.494350122502004"/>
    <n v="0.80772612005632205"/>
    <n v="0.463478613078324"/>
    <n v="0.73655650909096404"/>
    <s v="ItexvsCypress_CypressA_rv03_comp30.xml"/>
    <s v="ItexvsCypress_ItexB_rv02_comp60.xml"/>
    <s v="Itex vs Cypress"/>
    <n v="0.39929950639791117"/>
  </r>
  <r>
    <n v="3.266"/>
    <n v="1001"/>
    <m/>
    <s v="1000rounds"/>
    <s v="No"/>
    <s v="No"/>
    <n v="1"/>
    <n v="0.2"/>
    <n v="0.3"/>
    <n v="0.88554999999999995"/>
    <n v="0.98492999999999997"/>
    <n v="0"/>
    <x v="8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819999999999999"/>
    <n v="1001"/>
    <m/>
    <s v="1000rounds"/>
    <s v="No"/>
    <s v="No"/>
    <n v="1"/>
    <n v="0.2"/>
    <n v="0.3"/>
    <n v="0.88554999999999995"/>
    <n v="0.98492999999999997"/>
    <n v="0"/>
    <x v="1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8239999999999998"/>
    <n v="1001"/>
    <m/>
    <s v="1000rounds"/>
    <s v="No"/>
    <s v="No"/>
    <n v="1"/>
    <n v="0.2"/>
    <n v="0.3"/>
    <n v="0.88554999999999995"/>
    <n v="0.98492999999999997"/>
    <n v="0"/>
    <x v="8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4020000000000001"/>
    <n v="1001"/>
    <m/>
    <s v="1000rounds"/>
    <s v="No"/>
    <s v="No"/>
    <n v="1"/>
    <n v="0.2"/>
    <n v="0.3"/>
    <n v="0.88554999999999995"/>
    <n v="0.98492999999999997"/>
    <n v="0"/>
    <x v="1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2549999999999999"/>
    <n v="1001"/>
    <m/>
    <s v="1000rounds"/>
    <s v="No"/>
    <s v="No"/>
    <n v="1"/>
    <n v="0.2"/>
    <n v="0.3"/>
    <n v="0.88554999999999995"/>
    <n v="0.98492999999999997"/>
    <n v="0"/>
    <x v="8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0609999999999999"/>
    <n v="1001"/>
    <m/>
    <s v="1000rounds"/>
    <s v="Yes"/>
    <s v="No"/>
    <n v="2"/>
    <n v="0.49435000000000001"/>
    <n v="0.80772999999999995"/>
    <n v="0"/>
    <n v="0.19650000000000001"/>
    <n v="1.3020799999999999"/>
    <x v="11"/>
    <x v="8"/>
    <n v="0.494350122502004"/>
    <n v="0.80772612005632205"/>
    <n v="0.494350122502004"/>
    <n v="0.80772612005632205"/>
    <n v="0.43337686582233098"/>
    <n v="0.61095305511361997"/>
    <s v="ItexvsCypress_CypressA_rv03_comp30.xml"/>
    <s v="ItexvsCypress_ItexB_rv02_comp60.xml"/>
    <s v="Itex vs Cypress"/>
    <n v="0.39929950639791117"/>
  </r>
  <r>
    <n v="2.4830000000000001"/>
    <n v="1001"/>
    <m/>
    <s v="1000rounds"/>
    <s v="No"/>
    <s v="No"/>
    <n v="1"/>
    <n v="0.2"/>
    <n v="0.3"/>
    <n v="0.88554999999999995"/>
    <n v="0.98492999999999997"/>
    <n v="0"/>
    <x v="8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65"/>
    <n v="1001"/>
    <m/>
    <s v="1000rounds"/>
    <s v="No"/>
    <s v="No"/>
    <n v="1"/>
    <n v="0.2"/>
    <n v="0.3"/>
    <n v="0.88554999999999995"/>
    <n v="0.98492999999999997"/>
    <n v="0"/>
    <x v="11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0.125"/>
    <n v="14"/>
    <m/>
    <s v="1000rounds"/>
    <s v="Yes"/>
    <s v="No"/>
    <n v="2"/>
    <n v="0.21206"/>
    <n v="1"/>
    <n v="0"/>
    <n v="0.53680000000000005"/>
    <n v="1.2120599999999999"/>
    <x v="6"/>
    <x v="18"/>
    <n v="0.212060628840022"/>
    <n v="1"/>
    <n v="0.212060628840022"/>
    <n v="1"/>
    <n v="0.23969697030256401"/>
    <n v="0.999999999999999"/>
    <s v="ItexvsCypress_CypressA_rv03_comp30.xml"/>
    <s v="ItexvsCypress_ItexB_rv02_comp60.xml"/>
    <s v="Itex vs Cypress"/>
    <n v="0.212060628840022"/>
  </r>
  <r>
    <n v="3.4740000000000002"/>
    <n v="1001"/>
    <m/>
    <s v="1000rounds"/>
    <s v="No"/>
    <s v="No"/>
    <n v="1"/>
    <n v="0.2"/>
    <n v="0.3"/>
    <n v="0.88554999999999995"/>
    <n v="0.98492999999999997"/>
    <n v="0"/>
    <x v="18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2.9289999999999998"/>
    <n v="1001"/>
    <m/>
    <s v="1000rounds"/>
    <s v="No"/>
    <s v="No"/>
    <n v="1"/>
    <n v="0.2"/>
    <n v="0.3"/>
    <n v="0.88554999999999995"/>
    <n v="0.98492999999999997"/>
    <n v="0"/>
    <x v="6"/>
    <x v="18"/>
    <n v="0.3"/>
    <n v="0.2"/>
    <n v="0.3"/>
    <n v="0.2"/>
    <n v="0"/>
    <n v="0"/>
    <s v="ItexvsCypress_CypressA_rv03_comp30.xml"/>
    <s v="ItexvsCypress_ItexB_rv02_comp60.xml"/>
    <s v="Itex vs Cypress"/>
    <n v="0.06"/>
  </r>
  <r>
    <n v="3.1749999999999998"/>
    <n v="1001"/>
    <m/>
    <s v="1000rounds"/>
    <s v="No"/>
    <s v="No"/>
    <n v="1"/>
    <n v="0.2"/>
    <n v="0.3"/>
    <n v="0.88554999999999995"/>
    <n v="0.98492999999999997"/>
    <n v="0"/>
    <x v="18"/>
    <x v="7"/>
    <n v="0.3"/>
    <n v="0.2"/>
    <n v="0.3"/>
    <n v="0.2"/>
    <n v="0"/>
    <n v="0"/>
    <s v="ItexvsCypress_CypressA_rv03_comp30.xml"/>
    <s v="ItexvsCypress_ItexB_rv02_comp60.xml"/>
    <s v="Itex vs Cypress"/>
    <n v="0.06"/>
  </r>
  <r>
    <n v="2.73"/>
    <n v="911"/>
    <m/>
    <s v="1000rounds"/>
    <s v="Yes"/>
    <s v="No"/>
    <n v="2"/>
    <n v="0.49435000000000001"/>
    <n v="0.80772999999999995"/>
    <n v="0"/>
    <n v="0.19650000000000001"/>
    <n v="1.3020799999999999"/>
    <x v="6"/>
    <x v="18"/>
    <n v="0.494350122502004"/>
    <n v="0.80772612005632205"/>
    <n v="0.494350122502004"/>
    <n v="0.80772612005632205"/>
    <n v="0.46617065620498299"/>
    <n v="0.80150009506887798"/>
    <s v="ItexvsCypress_CypressA_rv03_comp30.xml"/>
    <s v="ItexvsCypress_ItexB_rv02_comp60.xml"/>
    <s v="Itex vs Cypress"/>
    <n v="0.39929950639791117"/>
  </r>
  <r>
    <n v="3.4079999999999999"/>
    <n v="902"/>
    <m/>
    <s v="1000rounds"/>
    <s v="Yes"/>
    <s v="No"/>
    <n v="2"/>
    <n v="0.45234000000000002"/>
    <n v="0.82038999999999995"/>
    <n v="2.792E-2"/>
    <n v="0.30768000000000001"/>
    <n v="1.2727299999999999"/>
    <x v="18"/>
    <x v="7"/>
    <n v="0.82039074511684096"/>
    <n v="0.45234134992233199"/>
    <n v="0.82039074511684096"/>
    <n v="0.45234134992233199"/>
    <n v="0.84828690194798195"/>
    <n v="0.56247745274880401"/>
    <s v="ItexvsCypress_CypressA_rv03_comp30.xml"/>
    <s v="ItexvsCypress_ItexB_rv02_comp60.xml"/>
    <s v="Itex vs Cypress"/>
    <n v="0.37109665710993961"/>
  </r>
  <r>
    <n v="2.5270000000000001"/>
    <n v="902"/>
    <m/>
    <s v="1000rounds"/>
    <s v="Yes"/>
    <s v="No"/>
    <n v="2"/>
    <n v="0.3619"/>
    <n v="0.80823"/>
    <n v="0"/>
    <n v="0.32090999999999997"/>
    <n v="1.1701299999999999"/>
    <x v="6"/>
    <x v="18"/>
    <n v="0.36189578198834099"/>
    <n v="0.80822930217642097"/>
    <n v="0.36189578198834099"/>
    <n v="0.80822930217642097"/>
    <n v="0.34843263031777"/>
    <n v="0.79826067513549503"/>
    <s v="ItexvsCypress_CypressA_rv03_comp30.xml"/>
    <s v="ItexvsCypress_ItexB_rv02_comp60.xml"/>
    <s v="Itex vs Cypress"/>
    <n v="0.292494775337027"/>
  </r>
  <r>
    <n v="3.4340000000000002"/>
    <n v="902"/>
    <m/>
    <s v="1000rounds"/>
    <s v="Yes"/>
    <s v="No"/>
    <n v="2"/>
    <n v="0.30889"/>
    <n v="0.89368999999999998"/>
    <n v="0"/>
    <n v="0.46871000000000002"/>
    <n v="1.20258"/>
    <x v="18"/>
    <x v="7"/>
    <n v="0.89368506682529902"/>
    <n v="0.308890713144722"/>
    <n v="0.89368506682529902"/>
    <n v="0.308890713144722"/>
    <n v="0.89582254690205698"/>
    <n v="0.39967243245539802"/>
    <s v="ItexvsCypress_CypressA_rv03_comp30.xml"/>
    <s v="ItexvsCypress_ItexB_rv02_comp60.xml"/>
    <s v="Itex vs Cypress"/>
    <n v="0.27605101761845513"/>
  </r>
  <r>
    <n v="0.13200000000000001"/>
    <n v="49"/>
    <m/>
    <s v="1000rounds"/>
    <s v="Yes"/>
    <s v="No"/>
    <n v="2"/>
    <n v="0.21206"/>
    <n v="1"/>
    <n v="0"/>
    <n v="0.53680000000000005"/>
    <n v="1.2120599999999999"/>
    <x v="6"/>
    <x v="18"/>
    <n v="0.212060628840022"/>
    <n v="1"/>
    <n v="0.212060628840022"/>
    <n v="1"/>
    <n v="0.19213772295383799"/>
    <n v="1"/>
    <s v="ItexvsCypress_CypressA_rv03_comp30.xml"/>
    <s v="ItexvsCypress_ItexB_rv02_comp60.xml"/>
    <s v="Itex vs Cypress"/>
    <n v="0.212060628840022"/>
  </r>
  <r>
    <n v="4.2999999999999997E-2"/>
    <n v="11"/>
    <m/>
    <s v="1000rounds"/>
    <s v="Yes"/>
    <s v="No"/>
    <n v="2"/>
    <n v="0.16358"/>
    <n v="1"/>
    <n v="0"/>
    <n v="0.64756000000000002"/>
    <n v="1.1635800000000001"/>
    <x v="18"/>
    <x v="7"/>
    <n v="1"/>
    <n v="0.163577281235707"/>
    <n v="1"/>
    <n v="0.163577281235707"/>
    <n v="1"/>
    <n v="0.24590747330960799"/>
    <s v="ItexvsCypress_CypressA_rv03_comp30.xml"/>
    <s v="ItexvsCypress_ItexB_rv02_comp60.xml"/>
    <s v="Itex vs Cypress"/>
    <n v="0.163577281235707"/>
  </r>
  <r>
    <n v="2.121"/>
    <n v="1001"/>
    <m/>
    <s v="1000rounds"/>
    <s v="No"/>
    <s v="No"/>
    <n v="1"/>
    <n v="0.3"/>
    <n v="0.3"/>
    <n v="1.09666"/>
    <n v="1.1693199999999999"/>
    <n v="0"/>
    <x v="2"/>
    <x v="15"/>
    <n v="0.3"/>
    <n v="0.3"/>
    <n v="0.3"/>
    <n v="0.3"/>
    <n v="0"/>
    <n v="0"/>
    <s v="England_rv03_comp20.xml"/>
    <s v="Zimbabwe_rv03_comp200.xml"/>
    <s v="England vs Zimbabwe"/>
    <n v="0.09"/>
  </r>
  <r>
    <n v="6.3E-2"/>
    <n v="36"/>
    <m/>
    <s v="1000rounds"/>
    <s v="Yes"/>
    <s v="No"/>
    <n v="2"/>
    <n v="0.77603999999999995"/>
    <n v="0.82091000000000003"/>
    <n v="0"/>
    <n v="0.16084000000000001"/>
    <n v="1.5969500000000001"/>
    <x v="15"/>
    <x v="3"/>
    <n v="0.77604155798862795"/>
    <n v="0.82091226626332203"/>
    <n v="0.77604155798862795"/>
    <n v="0.82091226626332203"/>
    <n v="0"/>
    <n v="0.70864322494876197"/>
    <s v="England_rv03_comp20.xml"/>
    <s v="Zimbabwe_rv03_comp200.xml"/>
    <s v="England vs Zimbabwe"/>
    <n v="0.6370620340829638"/>
  </r>
  <r>
    <n v="2.02"/>
    <n v="1001"/>
    <m/>
    <s v="1000rounds"/>
    <s v="No"/>
    <s v="No"/>
    <n v="1"/>
    <n v="0.3"/>
    <n v="0.3"/>
    <n v="1.09666"/>
    <n v="1.1693199999999999"/>
    <n v="0"/>
    <x v="2"/>
    <x v="15"/>
    <n v="0.3"/>
    <n v="0.3"/>
    <n v="0.3"/>
    <n v="0.3"/>
    <n v="0"/>
    <n v="0"/>
    <s v="England_rv03_comp20.xml"/>
    <s v="Zimbabwe_rv03_comp200.xml"/>
    <s v="England vs Zimbabwe"/>
    <n v="0.09"/>
  </r>
  <r>
    <n v="2.3780000000000001"/>
    <n v="1001"/>
    <m/>
    <s v="1000rounds"/>
    <s v="No"/>
    <s v="No"/>
    <n v="1"/>
    <n v="0.3"/>
    <n v="0.3"/>
    <n v="1.09666"/>
    <n v="1.1693199999999999"/>
    <n v="0"/>
    <x v="15"/>
    <x v="3"/>
    <n v="0.3"/>
    <n v="0.3"/>
    <n v="0.3"/>
    <n v="0.3"/>
    <n v="0"/>
    <n v="0"/>
    <s v="England_rv03_comp20.xml"/>
    <s v="Zimbabwe_rv03_comp200.xml"/>
    <s v="England vs Zimbabwe"/>
    <n v="0.09"/>
  </r>
  <r>
    <n v="5.0000000000000001E-3"/>
    <n v="4"/>
    <m/>
    <s v="1000rounds"/>
    <s v="Yes"/>
    <s v="No"/>
    <n v="2"/>
    <n v="0.65663000000000005"/>
    <n v="0.78749000000000002"/>
    <n v="9.2050000000000007E-2"/>
    <n v="0.25996999999999998"/>
    <n v="1.4441200000000001"/>
    <x v="2"/>
    <x v="15"/>
    <n v="0.65663050495050101"/>
    <n v="0.78749085751340797"/>
    <n v="0.65663050495050101"/>
    <n v="0.78749085751340797"/>
    <n v="0.71257862415001605"/>
    <n v="0"/>
    <s v="England_rv03_comp20.xml"/>
    <s v="Zimbabwe_rv03_comp200.xml"/>
    <s v="England vs Zimbabwe"/>
    <n v="0.51709051941293216"/>
  </r>
  <r>
    <n v="0.09"/>
    <n v="34"/>
    <m/>
    <s v="1000rounds"/>
    <s v="Yes"/>
    <s v="No"/>
    <n v="2"/>
    <n v="0.72474000000000005"/>
    <n v="0.80271000000000003"/>
    <n v="4.0460000000000003E-2"/>
    <n v="0.19869000000000001"/>
    <n v="1.52745"/>
    <x v="15"/>
    <x v="3"/>
    <n v="0.72473960946081795"/>
    <n v="0.8027113745933"/>
    <n v="0.72473960946081795"/>
    <n v="0.8027113745933"/>
    <n v="0"/>
    <n v="0.718493374455901"/>
    <s v="England_rv03_comp20.xml"/>
    <s v="Zimbabwe_rv03_comp200.xml"/>
    <s v="England vs Zimbabwe"/>
    <n v="0.58175672813250456"/>
  </r>
  <r>
    <n v="4.0000000000000001E-3"/>
    <n v="5"/>
    <m/>
    <s v="1000rounds"/>
    <s v="Yes"/>
    <s v="No"/>
    <n v="2"/>
    <n v="0.40934999999999999"/>
    <n v="0.89341000000000004"/>
    <n v="0.13858000000000001"/>
    <n v="0.52647999999999995"/>
    <n v="1.3027599999999999"/>
    <x v="2"/>
    <x v="15"/>
    <n v="0.40935465032882101"/>
    <n v="0.89340647416456798"/>
    <n v="0.40935465032882101"/>
    <n v="0.89340647416456798"/>
    <n v="0.26168804454827199"/>
    <n v="0"/>
    <s v="England_rv03_comp20.xml"/>
    <s v="Zimbabwe_rv03_comp200.xml"/>
    <s v="England vs Zimbabwe"/>
    <n v="0.36572009483314161"/>
  </r>
  <r>
    <n v="2.6160000000000001"/>
    <n v="1001"/>
    <m/>
    <s v="1000rounds"/>
    <s v="No"/>
    <s v="No"/>
    <n v="1"/>
    <n v="0.3"/>
    <n v="0.3"/>
    <n v="1.09666"/>
    <n v="1.1693199999999999"/>
    <n v="0"/>
    <x v="15"/>
    <x v="3"/>
    <n v="0.3"/>
    <n v="0.3"/>
    <n v="0.3"/>
    <n v="0.3"/>
    <n v="0"/>
    <n v="0"/>
    <s v="England_rv03_comp20.xml"/>
    <s v="Zimbabwe_rv03_comp200.xml"/>
    <s v="England vs Zimbabwe"/>
    <n v="0.09"/>
  </r>
  <r>
    <n v="8.9999999999999993E-3"/>
    <n v="3"/>
    <m/>
    <s v="1000rounds"/>
    <s v="Yes"/>
    <s v="No"/>
    <n v="2"/>
    <n v="0.78651000000000004"/>
    <n v="0.82232000000000005"/>
    <n v="0"/>
    <n v="0.10335"/>
    <n v="1.60884"/>
    <x v="2"/>
    <x v="15"/>
    <n v="0.82232275843404401"/>
    <n v="0.78651320137335301"/>
    <n v="0.82232275843404401"/>
    <n v="0.78651320137335301"/>
    <n v="0.540762731217172"/>
    <n v="0"/>
    <s v="England_rv03_comp20.xml"/>
    <s v="Zimbabwe_rv03_comp200.xml"/>
    <s v="England vs Zimbabwe"/>
    <n v="0.64676770529812633"/>
  </r>
  <r>
    <n v="0.16200000000000001"/>
    <n v="71"/>
    <m/>
    <s v="1000rounds"/>
    <s v="Yes"/>
    <s v="No"/>
    <n v="2"/>
    <n v="0.67906999999999995"/>
    <n v="0.88068000000000002"/>
    <n v="0"/>
    <n v="0.27472999999999997"/>
    <n v="1.55975"/>
    <x v="15"/>
    <x v="3"/>
    <n v="0.67907295613968699"/>
    <n v="0.88067750360478003"/>
    <n v="0.67907295613968699"/>
    <n v="0.88067750360478003"/>
    <n v="0"/>
    <n v="0.83321278273493105"/>
    <s v="England_rv03_comp20.xml"/>
    <s v="Zimbabwe_rv03_comp200.xml"/>
    <s v="England vs Zimbabwe"/>
    <n v="0.59804427577861785"/>
  </r>
  <r>
    <n v="9.8729999999999993"/>
    <n v="957"/>
    <m/>
    <s v="1000rounds"/>
    <s v="Yes"/>
    <s v="No"/>
    <n v="2"/>
    <n v="0.86484000000000005"/>
    <n v="0.89293999999999996"/>
    <n v="3.3800000000000002E-3"/>
    <n v="8.9779999999999999E-2"/>
    <n v="1.7577700000000001"/>
    <x v="16"/>
    <x v="17"/>
    <n v="0.86483624272885995"/>
    <n v="0.89293753016574895"/>
    <n v="0.86483624272885995"/>
    <n v="0.89293753016574895"/>
    <n v="0.86235453963269504"/>
    <n v="0.98356933095375498"/>
    <s v="party5_rv05_comp100.xml"/>
    <s v="party6_rv05_comp100.xml"/>
    <s v="Party"/>
    <n v="0.77224473858013432"/>
  </r>
  <r>
    <n v="9.7159999999999993"/>
    <n v="959"/>
    <m/>
    <s v="1000rounds"/>
    <s v="Yes"/>
    <s v="No"/>
    <n v="2"/>
    <n v="0.87822999999999996"/>
    <n v="0.95340000000000003"/>
    <n v="0"/>
    <n v="0"/>
    <n v="1.8316300000000001"/>
    <x v="17"/>
    <x v="16"/>
    <n v="0.95340070391341303"/>
    <n v="0.87822588545223801"/>
    <n v="0.95340070391341303"/>
    <n v="0.87822588545223801"/>
    <n v="0.97950364369759602"/>
    <n v="0.87537226059930495"/>
    <s v="party5_rv05_comp100.xml"/>
    <s v="party6_rv05_comp100.xml"/>
    <s v="Party"/>
    <n v="0.8373011773851442"/>
  </r>
  <r>
    <n v="9.1999999999999993"/>
    <n v="959"/>
    <m/>
    <s v="1000rounds"/>
    <s v="Yes"/>
    <s v="No"/>
    <n v="2"/>
    <n v="0.84972000000000003"/>
    <n v="0.93764000000000003"/>
    <n v="0"/>
    <n v="0.1195"/>
    <n v="1.7873600000000001"/>
    <x v="16"/>
    <x v="17"/>
    <n v="0.84971569906722899"/>
    <n v="0.93764393855705797"/>
    <n v="0.84971569906722899"/>
    <n v="0.93764393855705797"/>
    <n v="0.85151292973745396"/>
    <n v="0.97925163858142905"/>
    <s v="party5_rv05_comp100.xml"/>
    <s v="party6_rv05_comp100.xml"/>
    <s v="Party"/>
    <n v="0.79673077472716036"/>
  </r>
  <r>
    <n v="9.0250000000000004"/>
    <n v="956"/>
    <m/>
    <s v="1000rounds"/>
    <s v="Yes"/>
    <s v="No"/>
    <n v="2"/>
    <n v="0.79112000000000005"/>
    <n v="0.88717000000000001"/>
    <n v="7.4940000000000007E-2"/>
    <n v="0.16252"/>
    <n v="1.6782900000000001"/>
    <x v="17"/>
    <x v="16"/>
    <n v="0.79112495913794501"/>
    <n v="0.88716695765304299"/>
    <n v="0.79112495913794501"/>
    <n v="0.88716695765304299"/>
    <n v="0.98759949092560695"/>
    <n v="0.88854419195155498"/>
    <s v="party5_rv05_comp100.xml"/>
    <s v="party6_rv05_comp100.xml"/>
    <s v="Party"/>
    <n v="0.70185992312179857"/>
  </r>
  <r>
    <n v="5.0000000000000001E-3"/>
    <n v="3"/>
    <m/>
    <s v="1000rounds"/>
    <s v="Yes"/>
    <s v="No"/>
    <n v="2"/>
    <n v="0.83377000000000001"/>
    <n v="0.95943000000000001"/>
    <n v="2.2550000000000001E-2"/>
    <n v="0.14459"/>
    <n v="1.7931999999999999"/>
    <x v="16"/>
    <x v="17"/>
    <n v="0.83377004533780297"/>
    <n v="0.959430382560154"/>
    <n v="0.83377004533780297"/>
    <n v="0.959430382560154"/>
    <n v="0.85388928660492402"/>
    <n v="1"/>
    <s v="party5_rv05_comp100.xml"/>
    <s v="party6_rv05_comp100.xml"/>
    <s v="Party"/>
    <n v="0.79994431356564522"/>
  </r>
  <r>
    <n v="10.069000000000001"/>
    <n v="965"/>
    <m/>
    <s v="1000rounds"/>
    <s v="Yes"/>
    <s v="No"/>
    <n v="2"/>
    <n v="0.79071000000000002"/>
    <n v="0.86462000000000006"/>
    <n v="8.1210000000000004E-2"/>
    <n v="0.16325999999999999"/>
    <n v="1.65534"/>
    <x v="17"/>
    <x v="16"/>
    <n v="0.79071240410404797"/>
    <n v="0.86462483339320295"/>
    <n v="0.79071240410404797"/>
    <n v="0.86462483339320295"/>
    <n v="0.96184979464040699"/>
    <n v="0.86916428307358495"/>
    <s v="party5_rv05_comp100.xml"/>
    <s v="party6_rv05_comp100.xml"/>
    <s v="Party"/>
    <n v="0.6836695806604014"/>
  </r>
  <r>
    <n v="9.5459999999999994"/>
    <n v="962"/>
    <m/>
    <s v="1000rounds"/>
    <s v="Yes"/>
    <s v="No"/>
    <n v="2"/>
    <n v="0.83423999999999998"/>
    <n v="0.90932000000000002"/>
    <n v="4.6969999999999998E-2"/>
    <n v="6.2269999999999999E-2"/>
    <n v="1.7435700000000001"/>
    <x v="16"/>
    <x v="17"/>
    <n v="0.90932475083808595"/>
    <n v="0.83424429585608295"/>
    <n v="0.90932475083808595"/>
    <n v="0.83424429585608295"/>
    <n v="0.90746298011763504"/>
    <n v="0.97366860710887204"/>
    <s v="party5_rv05_comp100.xml"/>
    <s v="party6_rv05_comp100.xml"/>
    <s v="Party"/>
    <n v="0.75859898646742707"/>
  </r>
  <r>
    <n v="1E-3"/>
    <n v="2"/>
    <m/>
    <s v="1000rounds"/>
    <s v="Yes"/>
    <s v="No"/>
    <n v="2"/>
    <n v="0.85568"/>
    <n v="0.95299"/>
    <n v="2.2550000000000001E-2"/>
    <n v="2.2550000000000001E-2"/>
    <n v="1.80867"/>
    <x v="17"/>
    <x v="16"/>
    <n v="0.95298814887951599"/>
    <n v="0.85568376119239797"/>
    <n v="0.95298814887951599"/>
    <n v="0.85568376119239797"/>
    <n v="1"/>
    <n v="0.86313416710855295"/>
    <s v="party5_rv05_comp100.xml"/>
    <s v="party6_rv05_comp100.xml"/>
    <s v="Party"/>
    <n v="0.81545648360500522"/>
  </r>
  <r>
    <n v="9.4629999999999992"/>
    <n v="972"/>
    <m/>
    <s v="1000rounds"/>
    <s v="Yes"/>
    <s v="No"/>
    <n v="2"/>
    <n v="0.86468999999999996"/>
    <n v="0.88873999999999997"/>
    <n v="7.5599999999999999E-3"/>
    <n v="8.9330000000000007E-2"/>
    <n v="1.75343"/>
    <x v="16"/>
    <x v="17"/>
    <n v="0.86468948395169298"/>
    <n v="0.88873933721229603"/>
    <n v="0.86468948395169298"/>
    <n v="0.88873933721229603"/>
    <n v="0.86394751054327301"/>
    <n v="0.93585368371327804"/>
    <s v="party5_rv05_comp100.xml"/>
    <s v="party6_rv05_comp100.xml"/>
    <s v="Party"/>
    <n v="0.76848355886166986"/>
  </r>
  <r>
    <n v="9.66"/>
    <n v="973"/>
    <m/>
    <s v="1000rounds"/>
    <s v="Yes"/>
    <s v="No"/>
    <n v="2"/>
    <n v="0.80583000000000005"/>
    <n v="0.85748999999999997"/>
    <n v="7.1169999999999997E-2"/>
    <n v="0.14902000000000001"/>
    <n v="1.6633199999999999"/>
    <x v="17"/>
    <x v="16"/>
    <n v="0.80583294776567904"/>
    <n v="0.85748863210162796"/>
    <n v="0.80583294776567904"/>
    <n v="0.85748863210162796"/>
    <n v="0.93855852108160598"/>
    <n v="0.856933665864542"/>
    <s v="party5_rv05_comp100.xml"/>
    <s v="party6_rv05_comp100.xml"/>
    <s v="Party"/>
    <n v="0.69099259208201469"/>
  </r>
  <r>
    <n v="3.5979999999999999"/>
    <n v="1001"/>
    <m/>
    <s v="1000rounds"/>
    <s v="No"/>
    <s v="No"/>
    <n v="1"/>
    <n v="0.3"/>
    <n v="0.3"/>
    <n v="1.09666"/>
    <n v="1.1693199999999999"/>
    <n v="0"/>
    <x v="8"/>
    <x v="0"/>
    <n v="0.3"/>
    <n v="0.3"/>
    <n v="0.3"/>
    <n v="0.3"/>
    <n v="0"/>
    <n v="0"/>
    <s v="England_rv03_comp20.xml"/>
    <s v="Zimbabwe_rv03_comp200.xml"/>
    <s v="England vs Zimbabwe"/>
    <n v="0.09"/>
  </r>
  <r>
    <n v="2.7469999999999999"/>
    <n v="1001"/>
    <m/>
    <s v="1000rounds"/>
    <s v="No"/>
    <s v="No"/>
    <n v="1"/>
    <n v="0.3"/>
    <n v="0.3"/>
    <n v="1.09666"/>
    <n v="1.1693199999999999"/>
    <n v="0"/>
    <x v="1"/>
    <x v="8"/>
    <n v="0.3"/>
    <n v="0.3"/>
    <n v="0.3"/>
    <n v="0.3"/>
    <n v="0"/>
    <n v="0"/>
    <s v="England_rv03_comp20.xml"/>
    <s v="Zimbabwe_rv03_comp200.xml"/>
    <s v="England vs Zimbabwe"/>
    <n v="0.09"/>
  </r>
  <r>
    <n v="2.8"/>
    <n v="1001"/>
    <m/>
    <s v="1000rounds"/>
    <s v="No"/>
    <s v="No"/>
    <n v="1"/>
    <n v="0.3"/>
    <n v="0.3"/>
    <n v="1.09666"/>
    <n v="1.1693199999999999"/>
    <n v="0"/>
    <x v="8"/>
    <x v="0"/>
    <n v="0.3"/>
    <n v="0.3"/>
    <n v="0.3"/>
    <n v="0.3"/>
    <n v="0"/>
    <n v="0"/>
    <s v="England_rv03_comp20.xml"/>
    <s v="Zimbabwe_rv03_comp200.xml"/>
    <s v="England vs Zimbabwe"/>
    <n v="0.09"/>
  </r>
  <r>
    <n v="3.0990000000000002"/>
    <n v="1001"/>
    <m/>
    <s v="1000rounds"/>
    <s v="No"/>
    <s v="No"/>
    <n v="1"/>
    <n v="0.3"/>
    <n v="0.3"/>
    <n v="1.09666"/>
    <n v="1.1693199999999999"/>
    <n v="0"/>
    <x v="1"/>
    <x v="8"/>
    <n v="0.3"/>
    <n v="0.3"/>
    <n v="0.3"/>
    <n v="0.3"/>
    <n v="0"/>
    <n v="0"/>
    <s v="England_rv03_comp20.xml"/>
    <s v="Zimbabwe_rv03_comp200.xml"/>
    <s v="England vs Zimbabwe"/>
    <n v="0.09"/>
  </r>
  <r>
    <n v="2.7069999999999999"/>
    <n v="1001"/>
    <m/>
    <s v="1000rounds"/>
    <s v="No"/>
    <s v="No"/>
    <n v="1"/>
    <n v="0.3"/>
    <n v="0.3"/>
    <n v="1.09666"/>
    <n v="1.1693199999999999"/>
    <n v="0"/>
    <x v="8"/>
    <x v="0"/>
    <n v="0.3"/>
    <n v="0.3"/>
    <n v="0.3"/>
    <n v="0.3"/>
    <n v="0"/>
    <n v="0"/>
    <s v="England_rv03_comp20.xml"/>
    <s v="Zimbabwe_rv03_comp200.xml"/>
    <s v="England vs Zimbabwe"/>
    <n v="0.09"/>
  </r>
  <r>
    <n v="2.9140000000000001"/>
    <n v="1001"/>
    <m/>
    <s v="1000rounds"/>
    <s v="No"/>
    <s v="No"/>
    <n v="1"/>
    <n v="0.3"/>
    <n v="0.3"/>
    <n v="1.09666"/>
    <n v="1.1693199999999999"/>
    <n v="0"/>
    <x v="1"/>
    <x v="8"/>
    <n v="0.3"/>
    <n v="0.3"/>
    <n v="0.3"/>
    <n v="0.3"/>
    <n v="0"/>
    <n v="0"/>
    <s v="England_rv03_comp20.xml"/>
    <s v="Zimbabwe_rv03_comp200.xml"/>
    <s v="England vs Zimbabwe"/>
    <n v="0.09"/>
  </r>
  <r>
    <n v="2.8929999999999998"/>
    <n v="1001"/>
    <m/>
    <s v="1000rounds"/>
    <s v="No"/>
    <s v="No"/>
    <n v="1"/>
    <n v="0.3"/>
    <n v="0.3"/>
    <n v="1.09666"/>
    <n v="1.1693199999999999"/>
    <n v="0"/>
    <x v="8"/>
    <x v="0"/>
    <n v="0.3"/>
    <n v="0.3"/>
    <n v="0.3"/>
    <n v="0.3"/>
    <n v="0"/>
    <n v="0"/>
    <s v="England_rv03_comp20.xml"/>
    <s v="Zimbabwe_rv03_comp200.xml"/>
    <s v="England vs Zimbabwe"/>
    <n v="0.09"/>
  </r>
  <r>
    <n v="3.1259999999999999"/>
    <n v="1001"/>
    <m/>
    <s v="1000rounds"/>
    <s v="No"/>
    <s v="No"/>
    <n v="1"/>
    <n v="0.3"/>
    <n v="0.3"/>
    <n v="1.09666"/>
    <n v="1.1693199999999999"/>
    <n v="0"/>
    <x v="1"/>
    <x v="8"/>
    <n v="0.3"/>
    <n v="0.3"/>
    <n v="0.3"/>
    <n v="0.3"/>
    <n v="0"/>
    <n v="0"/>
    <s v="England_rv03_comp20.xml"/>
    <s v="Zimbabwe_rv03_comp200.xml"/>
    <s v="England vs Zimbabwe"/>
    <n v="0.09"/>
  </r>
  <r>
    <n v="3.1560000000000001"/>
    <n v="1001"/>
    <m/>
    <s v="1000rounds"/>
    <s v="No"/>
    <s v="No"/>
    <n v="1"/>
    <n v="0.3"/>
    <n v="0.3"/>
    <n v="1.09666"/>
    <n v="1.1693199999999999"/>
    <n v="0"/>
    <x v="8"/>
    <x v="0"/>
    <n v="0.3"/>
    <n v="0.3"/>
    <n v="0.3"/>
    <n v="0.3"/>
    <n v="0"/>
    <n v="0"/>
    <s v="England_rv03_comp20.xml"/>
    <s v="Zimbabwe_rv03_comp200.xml"/>
    <s v="England vs Zimbabwe"/>
    <n v="0.09"/>
  </r>
  <r>
    <n v="3.1440000000000001"/>
    <n v="1001"/>
    <m/>
    <s v="1000rounds"/>
    <s v="No"/>
    <s v="No"/>
    <n v="1"/>
    <n v="0.3"/>
    <n v="0.3"/>
    <n v="1.09666"/>
    <n v="1.1693199999999999"/>
    <n v="0"/>
    <x v="1"/>
    <x v="8"/>
    <n v="0.3"/>
    <n v="0.3"/>
    <n v="0.3"/>
    <n v="0.3"/>
    <n v="0"/>
    <n v="0"/>
    <s v="England_rv03_comp20.xml"/>
    <s v="Zimbabwe_rv03_comp200.xml"/>
    <s v="England vs Zimbabwe"/>
    <n v="0.09"/>
  </r>
  <r>
    <n v="1.921"/>
    <n v="1001"/>
    <m/>
    <s v="1000rounds"/>
    <s v="Yes"/>
    <s v="No"/>
    <n v="2"/>
    <n v="0.81508999999999998"/>
    <n v="1"/>
    <n v="0"/>
    <n v="0.19489999999999999"/>
    <n v="1.8150900000000001"/>
    <x v="13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1070000000000002"/>
    <n v="1001"/>
    <m/>
    <s v="1000rounds"/>
    <s v="No"/>
    <s v="No"/>
    <n v="1"/>
    <n v="0.4"/>
    <n v="0.7"/>
    <n v="1.2353700000000001"/>
    <n v="1.2692399999999999"/>
    <n v="0"/>
    <x v="1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3610000000000002"/>
    <n v="1001"/>
    <m/>
    <s v="1000rounds"/>
    <s v="Yes"/>
    <s v="No"/>
    <n v="2"/>
    <n v="0.81508999999999998"/>
    <n v="1"/>
    <n v="0"/>
    <n v="0.19489999999999999"/>
    <n v="1.8150900000000001"/>
    <x v="13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7210000000000001"/>
    <n v="1001"/>
    <m/>
    <s v="1000rounds"/>
    <s v="No"/>
    <s v="No"/>
    <n v="1"/>
    <n v="0.4"/>
    <n v="0.7"/>
    <n v="1.2353700000000001"/>
    <n v="1.2692399999999999"/>
    <n v="0"/>
    <x v="1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2.6760000000000002"/>
    <n v="1001"/>
    <m/>
    <s v="1000rounds"/>
    <s v="Yes"/>
    <s v="No"/>
    <n v="2"/>
    <n v="0.81508999999999998"/>
    <n v="1"/>
    <n v="0"/>
    <n v="0.19489999999999999"/>
    <n v="1.8150900000000001"/>
    <x v="13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85"/>
    <n v="1001"/>
    <m/>
    <s v="1000rounds"/>
    <s v="No"/>
    <s v="No"/>
    <n v="1"/>
    <n v="0.4"/>
    <n v="0.7"/>
    <n v="1.2353700000000001"/>
    <n v="1.2692399999999999"/>
    <n v="0"/>
    <x v="1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133"/>
    <n v="1001"/>
    <m/>
    <s v="1000rounds"/>
    <s v="Yes"/>
    <s v="No"/>
    <n v="2"/>
    <n v="0.81508999999999998"/>
    <n v="1"/>
    <n v="0"/>
    <n v="0.19489999999999999"/>
    <n v="1.8150900000000001"/>
    <x v="13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2.69"/>
    <n v="1001"/>
    <m/>
    <s v="1000rounds"/>
    <s v="No"/>
    <s v="No"/>
    <n v="1"/>
    <n v="0.4"/>
    <n v="0.7"/>
    <n v="1.2353700000000001"/>
    <n v="1.2692399999999999"/>
    <n v="0"/>
    <x v="1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3.407"/>
    <n v="1001"/>
    <m/>
    <s v="1000rounds"/>
    <s v="Yes"/>
    <s v="No"/>
    <n v="2"/>
    <n v="0.81508999999999998"/>
    <n v="1"/>
    <n v="0"/>
    <n v="0.19489999999999999"/>
    <n v="1.8150900000000001"/>
    <x v="13"/>
    <x v="18"/>
    <n v="1"/>
    <n v="0.81508996228364095"/>
    <n v="1"/>
    <n v="0.81508996228364095"/>
    <n v="1"/>
    <n v="0.78423238639198201"/>
    <s v="laptop_buyer_rv04_comp27.xml"/>
    <s v="laptop_seller_rv07_comp27.xml"/>
    <s v="Laptop"/>
    <n v="0.81508996228364095"/>
  </r>
  <r>
    <n v="3.0910000000000002"/>
    <n v="1001"/>
    <m/>
    <s v="1000rounds"/>
    <s v="No"/>
    <s v="No"/>
    <n v="1"/>
    <n v="0.4"/>
    <n v="0.7"/>
    <n v="1.2353700000000001"/>
    <n v="1.2692399999999999"/>
    <n v="0"/>
    <x v="18"/>
    <x v="13"/>
    <n v="0.4"/>
    <n v="0.7"/>
    <n v="0.4"/>
    <n v="0.7"/>
    <n v="0"/>
    <n v="0"/>
    <s v="laptop_buyer_rv04_comp27.xml"/>
    <s v="laptop_seller_rv07_comp27.xml"/>
    <s v="Laptop"/>
    <n v="0.27999999999999997"/>
  </r>
  <r>
    <n v="1.571"/>
    <n v="1001"/>
    <m/>
    <s v="1000rounds"/>
    <s v="Yes"/>
    <s v="No"/>
    <n v="2"/>
    <n v="0.51868999999999998"/>
    <n v="0.97955999999999999"/>
    <n v="0"/>
    <n v="0.22525000000000001"/>
    <n v="1.4982500000000001"/>
    <x v="8"/>
    <x v="18"/>
    <n v="0.97955723453607002"/>
    <n v="0.51868812448720403"/>
    <n v="0.97955723453607002"/>
    <n v="0.51868812448720403"/>
    <n v="0.752100840336134"/>
    <n v="0.51805856246110504"/>
    <s v="England_rv03_comp20.xml"/>
    <s v="Zimbabwe_rv03_comp200.xml"/>
    <s v="England vs Zimbabwe"/>
    <n v="0.50808470480938639"/>
  </r>
  <r>
    <n v="1.5449999999999999"/>
    <n v="993"/>
    <m/>
    <s v="1000rounds"/>
    <s v="Yes"/>
    <s v="No"/>
    <n v="2"/>
    <n v="0.72128999999999999"/>
    <n v="0.85901000000000005"/>
    <n v="0"/>
    <n v="0.22752"/>
    <n v="1.5803"/>
    <x v="18"/>
    <x v="8"/>
    <n v="0.72129146069697803"/>
    <n v="0.85900740927459895"/>
    <n v="0.72129146069697803"/>
    <n v="0.85900740927459895"/>
    <n v="0.65230152757567295"/>
    <n v="0.83332190541477202"/>
    <s v="England_rv03_comp20.xml"/>
    <s v="Zimbabwe_rv03_comp200.xml"/>
    <s v="England vs Zimbabwe"/>
    <n v="0.6195947089852023"/>
  </r>
  <r>
    <n v="2.6960000000000002"/>
    <n v="1001"/>
    <m/>
    <s v="1000rounds"/>
    <s v="Yes"/>
    <s v="No"/>
    <n v="2"/>
    <n v="0.74582000000000004"/>
    <n v="0.79049000000000003"/>
    <n v="4.0890000000000003E-2"/>
    <n v="0.17471"/>
    <n v="1.5363100000000001"/>
    <x v="8"/>
    <x v="18"/>
    <n v="0.745822779253694"/>
    <n v="0.79049012927699103"/>
    <n v="0.745822779253694"/>
    <n v="0.79049012927699103"/>
    <n v="0.43581232492997202"/>
    <n v="0.79030282038345001"/>
    <s v="England_rv03_comp20.xml"/>
    <s v="Zimbabwe_rv03_comp200.xml"/>
    <s v="England vs Zimbabwe"/>
    <n v="0.58956554518997728"/>
  </r>
  <r>
    <n v="2.2240000000000002"/>
    <n v="994"/>
    <m/>
    <s v="1000rounds"/>
    <s v="Yes"/>
    <s v="No"/>
    <n v="2"/>
    <n v="0.6784"/>
    <n v="0.82174000000000003"/>
    <n v="5.3249999999999999E-2"/>
    <n v="0.24875"/>
    <n v="1.50014"/>
    <x v="18"/>
    <x v="8"/>
    <n v="0.67840341858218201"/>
    <n v="0.82173808208353805"/>
    <n v="0.67840341858218201"/>
    <n v="0.82173808208353805"/>
    <n v="0.65926665371745496"/>
    <n v="0.769263230761422"/>
    <s v="England_rv03_comp20.xml"/>
    <s v="Zimbabwe_rv03_comp200.xml"/>
    <s v="England vs Zimbabwe"/>
    <n v="0.55746992406463791"/>
  </r>
  <r>
    <n v="1.972"/>
    <n v="982"/>
    <m/>
    <s v="1000rounds"/>
    <s v="Yes"/>
    <s v="No"/>
    <n v="2"/>
    <n v="0.67127999999999999"/>
    <n v="0.82509999999999994"/>
    <n v="0.10580000000000001"/>
    <n v="0.10580000000000001"/>
    <n v="1.49638"/>
    <x v="8"/>
    <x v="18"/>
    <n v="0.82510136964037795"/>
    <n v="0.67127774517081196"/>
    <n v="0.82510136964037795"/>
    <n v="0.67127774517081196"/>
    <n v="0.48351145318690902"/>
    <n v="0.67033418460067595"/>
    <s v="England_rv03_comp20.xml"/>
    <s v="Zimbabwe_rv03_comp200.xml"/>
    <s v="England vs Zimbabwe"/>
    <n v="0.55387218694954155"/>
  </r>
  <r>
    <n v="1.657"/>
    <n v="971"/>
    <m/>
    <s v="1000rounds"/>
    <s v="Yes"/>
    <s v="No"/>
    <n v="2"/>
    <n v="0.61165999999999998"/>
    <n v="0.92452999999999996"/>
    <n v="0"/>
    <n v="0.35515000000000002"/>
    <n v="1.5361800000000001"/>
    <x v="18"/>
    <x v="8"/>
    <n v="0.61165642092985595"/>
    <n v="0.92452541750862305"/>
    <n v="0.61165642092985595"/>
    <n v="0.92452541750862305"/>
    <n v="0.66451986658988904"/>
    <n v="0.97078228690661605"/>
    <s v="England_rv03_comp20.xml"/>
    <s v="Zimbabwe_rv03_comp200.xml"/>
    <s v="England vs Zimbabwe"/>
    <n v="0.5654919079320051"/>
  </r>
  <r>
    <m/>
    <n v="1"/>
    <s v="Session genius.core.session.Sessionf65459 failed: failed to construct agent : Execution failed of init&lt;dandikAgent,Participant[Party12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minf.MINF]"/>
    <s v="1000rounds"/>
    <s v="No"/>
    <m/>
    <n v="0"/>
    <m/>
    <m/>
    <m/>
    <m/>
    <m/>
    <x v="8"/>
    <x v="18"/>
    <n v="0.3"/>
    <n v="0.3"/>
    <n v="0.3"/>
    <n v="0.3"/>
    <m/>
    <m/>
    <s v="England_rv03_comp20"/>
    <s v="Zimbabwe_rv03_comp200"/>
    <s v="England vs Zimbabwe"/>
    <n v="0.09"/>
  </r>
  <r>
    <n v="1.859"/>
    <n v="977"/>
    <m/>
    <s v="1000rounds"/>
    <s v="Yes"/>
    <s v="No"/>
    <n v="2"/>
    <n v="0.65386999999999995"/>
    <n v="0.90286"/>
    <n v="0"/>
    <n v="0.30793999999999999"/>
    <n v="1.5567299999999999"/>
    <x v="18"/>
    <x v="8"/>
    <n v="0.65387492548714699"/>
    <n v="0.90285532317844097"/>
    <n v="0.65387492548714699"/>
    <n v="0.90285532317844097"/>
    <n v="0.65923806668856699"/>
    <n v="0.95553969530233696"/>
    <s v="England_rv03_comp20.xml"/>
    <s v="Zimbabwe_rv03_comp200.xml"/>
    <s v="England vs Zimbabwe"/>
    <n v="0.59035445716897705"/>
  </r>
  <r>
    <n v="1.925"/>
    <n v="976"/>
    <m/>
    <s v="1000rounds"/>
    <s v="Yes"/>
    <s v="No"/>
    <n v="2"/>
    <n v="0.66469999999999996"/>
    <n v="0.93540999999999996"/>
    <n v="0"/>
    <n v="7.2779999999999997E-2"/>
    <n v="1.6001099999999999"/>
    <x v="8"/>
    <x v="18"/>
    <n v="0.93540594696500701"/>
    <n v="0.66469915845802996"/>
    <n v="0.93540594696500701"/>
    <n v="0.66469915845802996"/>
    <n v="0.52734883545192301"/>
    <n v="0.66507983284345995"/>
    <s v="England_rv03_comp20.xml"/>
    <s v="Zimbabwe_rv03_comp200.xml"/>
    <s v="England vs Zimbabwe"/>
    <n v="0.62176354576427673"/>
  </r>
  <r>
    <n v="1.9910000000000001"/>
    <n v="992"/>
    <m/>
    <s v="1000rounds"/>
    <s v="Yes"/>
    <s v="No"/>
    <n v="2"/>
    <n v="0.77603999999999995"/>
    <n v="0.82091000000000003"/>
    <n v="0"/>
    <n v="0.16084000000000001"/>
    <n v="1.5969500000000001"/>
    <x v="18"/>
    <x v="8"/>
    <n v="0.77604155798862795"/>
    <n v="0.82091226626332203"/>
    <n v="0.77604155798862795"/>
    <n v="0.82091226626332203"/>
    <n v="0.77484516483091903"/>
    <n v="0.80445926312955096"/>
    <s v="England_rv03_comp20.xml"/>
    <s v="Zimbabwe_rv03_comp200.xml"/>
    <s v="England vs Zimbabwe"/>
    <n v="0.6370620340829638"/>
  </r>
  <r>
    <n v="0.29699999999999999"/>
    <n v="3"/>
    <m/>
    <s v="1000rounds"/>
    <s v="Yes"/>
    <s v="No"/>
    <n v="2"/>
    <n v="0.86319999999999997"/>
    <n v="0.95318999999999998"/>
    <n v="1.503E-2"/>
    <n v="1.503E-2"/>
    <n v="1.8163899999999999"/>
    <x v="16"/>
    <x v="2"/>
    <n v="0.95319442639646401"/>
    <n v="0.86319780261234402"/>
    <n v="0.95319442639646401"/>
    <n v="0.86319780261234402"/>
    <n v="0.96070727991378102"/>
    <n v="0.85567329170066997"/>
    <s v="party5_rv05_comp100.xml"/>
    <s v="party6_rv05_comp100.xml"/>
    <s v="Party"/>
    <n v="0.82279533432776142"/>
  </r>
  <r>
    <n v="0.28799999999999998"/>
    <n v="3"/>
    <m/>
    <s v="1000rounds"/>
    <s v="Yes"/>
    <s v="No"/>
    <n v="2"/>
    <n v="0.74629999999999996"/>
    <n v="1"/>
    <n v="0"/>
    <n v="0.24024999999999999"/>
    <n v="1.7463"/>
    <x v="3"/>
    <x v="16"/>
    <n v="0.74629649047777502"/>
    <n v="0.999999999999999"/>
    <n v="0.74629649047777502"/>
    <n v="0.999999999999999"/>
    <n v="0.91139659376180004"/>
    <n v="1"/>
    <s v="party5_rv05_comp100.xml"/>
    <s v="party6_rv05_comp100.xml"/>
    <s v="Party"/>
    <n v="0.74629649047777424"/>
  </r>
  <r>
    <n v="4.2000000000000003E-2"/>
    <n v="5"/>
    <m/>
    <s v="1000rounds"/>
    <s v="Yes"/>
    <s v="No"/>
    <n v="2"/>
    <n v="0.82594999999999996"/>
    <n v="0.92410999999999999"/>
    <n v="4.5530000000000001E-2"/>
    <n v="5.9929999999999997E-2"/>
    <n v="1.7500500000000001"/>
    <x v="16"/>
    <x v="2"/>
    <n v="0.92410533394877103"/>
    <n v="0.82594615523022197"/>
    <n v="0.92410533394877103"/>
    <n v="0.82594615523022197"/>
    <n v="0.92202373522471603"/>
    <n v="0.92158086062459699"/>
    <s v="party5_rv05_comp100.xml"/>
    <s v="party6_rv05_comp100.xml"/>
    <s v="Party"/>
    <n v="0.76326124760272773"/>
  </r>
  <r>
    <n v="2.3E-2"/>
    <n v="5"/>
    <m/>
    <s v="1000rounds"/>
    <s v="Yes"/>
    <s v="No"/>
    <n v="2"/>
    <n v="0.85192000000000001"/>
    <n v="0.88105"/>
    <n v="2.954E-2"/>
    <n v="7.6990000000000003E-2"/>
    <n v="1.7329699999999999"/>
    <x v="3"/>
    <x v="16"/>
    <n v="0.88104769271501704"/>
    <n v="0.85192481036930701"/>
    <n v="0.88104769271501704"/>
    <n v="0.85192481036930701"/>
    <n v="0.98447566258776298"/>
    <n v="0.850114257941606"/>
    <s v="party5_rv05_comp100.xml"/>
    <s v="party6_rv05_comp100.xml"/>
    <s v="Party"/>
    <n v="0.75058638854255633"/>
  </r>
  <r>
    <n v="0.32"/>
    <n v="3"/>
    <m/>
    <s v="1000rounds"/>
    <s v="Yes"/>
    <s v="No"/>
    <n v="2"/>
    <n v="0.86551"/>
    <n v="0.89624999999999999"/>
    <n v="0"/>
    <n v="8.9719999999999994E-2"/>
    <n v="1.7617700000000001"/>
    <x v="16"/>
    <x v="2"/>
    <n v="0.86551459401948805"/>
    <n v="0.89625337863224297"/>
    <n v="0.86551459401948805"/>
    <n v="0.89625337863224297"/>
    <n v="0.866077794026201"/>
    <n v="0.88874169259177205"/>
    <s v="party5_rv05_comp100.xml"/>
    <s v="party6_rv05_comp100.xml"/>
    <s v="Party"/>
    <n v="0.77572037914548031"/>
  </r>
  <r>
    <n v="1.97"/>
    <n v="7"/>
    <m/>
    <s v="1000rounds"/>
    <s v="Yes"/>
    <s v="No"/>
    <n v="2"/>
    <n v="0.82001000000000002"/>
    <n v="0.86282000000000003"/>
    <n v="5.6469999999999999E-2"/>
    <n v="0.13428000000000001"/>
    <n v="1.68283"/>
    <x v="3"/>
    <x v="16"/>
    <n v="0.82000777406868997"/>
    <n v="0.862822084075202"/>
    <n v="0.82000777406868997"/>
    <n v="0.862822084075202"/>
    <n v="0.90393769907892296"/>
    <n v="0.86407288954082795"/>
    <s v="party5_rv05_comp100.xml"/>
    <s v="party6_rv05_comp100.xml"/>
    <s v="Party"/>
    <n v="0.70752081657981447"/>
  </r>
  <r>
    <n v="0.30399999999999999"/>
    <n v="3"/>
    <m/>
    <s v="1000rounds"/>
    <s v="Yes"/>
    <s v="No"/>
    <n v="2"/>
    <n v="0.86524999999999996"/>
    <n v="0.91547999999999996"/>
    <n v="0"/>
    <n v="9.5699999999999993E-2"/>
    <n v="1.7807299999999999"/>
    <x v="16"/>
    <x v="2"/>
    <n v="0.86524879776275798"/>
    <n v="0.91547965442558998"/>
    <n v="0.86524879776275798"/>
    <n v="0.91547965442558998"/>
    <n v="0.86490646276686201"/>
    <n v="0.92332673553357103"/>
    <s v="party5_rv05_comp100.xml"/>
    <s v="party6_rv05_comp100.xml"/>
    <s v="Party"/>
    <n v="0.79211767036800684"/>
  </r>
  <r>
    <n v="1.9E-2"/>
    <n v="4"/>
    <m/>
    <s v="1000rounds"/>
    <s v="Yes"/>
    <s v="No"/>
    <n v="2"/>
    <n v="0.80508000000000002"/>
    <n v="0.88909000000000005"/>
    <n v="6.0859999999999997E-2"/>
    <n v="0.14871999999999999"/>
    <n v="1.69417"/>
    <x v="3"/>
    <x v="16"/>
    <n v="0.80508043218083603"/>
    <n v="0.88908631587907805"/>
    <n v="0.80508043218083603"/>
    <n v="0.88908631587907805"/>
    <n v="0.90114497757022605"/>
    <n v="0.89101285244028605"/>
    <s v="party5_rv05_comp100.xml"/>
    <s v="party6_rv05_comp100.xml"/>
    <s v="Party"/>
    <n v="0.71578599543399546"/>
  </r>
  <r>
    <n v="2.6779999999999999"/>
    <n v="10"/>
    <m/>
    <s v="1000rounds"/>
    <s v="Yes"/>
    <s v="No"/>
    <n v="2"/>
    <n v="0.78161999999999998"/>
    <n v="0.93964000000000003"/>
    <n v="5.3999999999999999E-2"/>
    <n v="9.758E-2"/>
    <n v="1.72126"/>
    <x v="16"/>
    <x v="2"/>
    <n v="0.93963843264430003"/>
    <n v="0.781617586967286"/>
    <n v="0.93963843264430003"/>
    <n v="0.781617586967286"/>
    <n v="0.93952293086651795"/>
    <n v="0.87754583161007405"/>
    <s v="party5_rv05_comp100.xml"/>
    <s v="party6_rv05_comp100.xml"/>
    <s v="Party"/>
    <n v="0.73443792434516053"/>
  </r>
  <r>
    <n v="10.096"/>
    <n v="40"/>
    <m/>
    <s v="1000rounds"/>
    <s v="Yes"/>
    <s v="No"/>
    <n v="2"/>
    <n v="0.87822999999999996"/>
    <n v="0.95340000000000003"/>
    <n v="0"/>
    <n v="0"/>
    <n v="1.8316300000000001"/>
    <x v="3"/>
    <x v="16"/>
    <n v="0.95340070391341303"/>
    <n v="0.87822588545223801"/>
    <n v="0.95340070391341303"/>
    <n v="0.87822588545223801"/>
    <n v="0.94089446906862695"/>
    <n v="0.87715180378561697"/>
    <s v="party5_rv05_comp100.xml"/>
    <s v="party6_rv05_comp100.xml"/>
    <s v="Party"/>
    <n v="0.8373011773851442"/>
  </r>
  <r>
    <n v="5.3630000000000004"/>
    <n v="1001"/>
    <m/>
    <s v="1000rounds"/>
    <s v="Yes"/>
    <s v="No"/>
    <n v="2"/>
    <n v="0.72143000000000002"/>
    <n v="0.84538999999999997"/>
    <n v="0.17283000000000001"/>
    <n v="0.19186"/>
    <n v="1.5668200000000001"/>
    <x v="14"/>
    <x v="19"/>
    <n v="0.72143421155654097"/>
    <n v="0.84539032929748104"/>
    <n v="0.72143421155654097"/>
    <n v="0.84539032929748104"/>
    <n v="0.51448042476223799"/>
    <n v="1"/>
    <s v="holiday-Profile1_rv00_comp50.xml"/>
    <s v="holiday-Profile2_rv00_comp50.xml"/>
    <s v="Holiday"/>
    <n v="0.60989350567425282"/>
  </r>
  <r>
    <n v="0.20300000000000001"/>
    <n v="43"/>
    <m/>
    <s v="1000rounds"/>
    <s v="Yes"/>
    <s v="No"/>
    <n v="2"/>
    <n v="0.71421000000000001"/>
    <n v="0.83857999999999999"/>
    <n v="0.18218999999999999"/>
    <n v="0.20102999999999999"/>
    <n v="1.5527899999999999"/>
    <x v="19"/>
    <x v="14"/>
    <n v="0.71421101604215498"/>
    <n v="0.83857591426089395"/>
    <n v="0.71421101604215498"/>
    <n v="0.83857591426089395"/>
    <n v="0.91213487962534101"/>
    <n v="0.70058008714460496"/>
    <s v="holiday-Profile1_rv00_comp50.xml"/>
    <s v="holiday-Profile2_rv00_comp50.xml"/>
    <s v="Holiday"/>
    <n v="0.59892015575275215"/>
  </r>
  <r>
    <n v="4.8639999999999999"/>
    <n v="1001"/>
    <m/>
    <s v="1000rounds"/>
    <s v="Yes"/>
    <s v="No"/>
    <n v="2"/>
    <n v="0.72874000000000005"/>
    <n v="0.75431000000000004"/>
    <n v="0.23465"/>
    <n v="0.23465"/>
    <n v="1.48305"/>
    <x v="14"/>
    <x v="19"/>
    <n v="0.75430744095170099"/>
    <n v="0.728739340528053"/>
    <n v="0.75430744095170099"/>
    <n v="0.728739340528053"/>
    <n v="0.2827617369107"/>
    <n v="0.95264852656669197"/>
    <s v="holiday-Profile1_rv00_comp50.xml"/>
    <s v="holiday-Profile2_rv00_comp50.xml"/>
    <s v="Holiday"/>
    <n v="0.5496935070745459"/>
  </r>
  <r>
    <n v="4.6429999999999998"/>
    <n v="923"/>
    <m/>
    <s v="1000rounds"/>
    <s v="Yes"/>
    <s v="No"/>
    <n v="2"/>
    <n v="0.78571000000000002"/>
    <n v="0.80425000000000002"/>
    <n v="0.15898999999999999"/>
    <n v="0.15898999999999999"/>
    <n v="1.58996"/>
    <x v="19"/>
    <x v="14"/>
    <n v="0.80424936420142001"/>
    <n v="0.78570690390730702"/>
    <n v="0.80424936420142001"/>
    <n v="0.78570690390730702"/>
    <n v="0.78940308185024699"/>
    <n v="0.52306266228550102"/>
    <s v="holiday-Profile1_rv00_comp50.xml"/>
    <s v="holiday-Profile2_rv00_comp50.xml"/>
    <s v="Holiday"/>
    <n v="0.63190427791611792"/>
  </r>
  <r>
    <n v="1.502"/>
    <n v="345"/>
    <m/>
    <s v="1000rounds"/>
    <s v="Yes"/>
    <s v="No"/>
    <n v="2"/>
    <n v="0.67610999999999999"/>
    <n v="0.84455000000000002"/>
    <n v="0.20865"/>
    <n v="0.24213000000000001"/>
    <n v="1.5206599999999999"/>
    <x v="14"/>
    <x v="19"/>
    <n v="0.84454829701901202"/>
    <n v="0.67610979286443096"/>
    <n v="0.84454829701901202"/>
    <n v="0.67610979286443096"/>
    <n v="0.69355949934391203"/>
    <n v="0.89322281878142096"/>
    <s v="holiday-Profile1_rv00_comp50.xml"/>
    <s v="holiday-Profile2_rv00_comp50.xml"/>
    <s v="Holiday"/>
    <n v="0.57100737416153213"/>
  </r>
  <r>
    <n v="5.3140000000000001"/>
    <n v="1001"/>
    <m/>
    <s v="1000rounds"/>
    <s v="Yes"/>
    <s v="No"/>
    <n v="2"/>
    <n v="0.61007999999999996"/>
    <n v="0.66440999999999995"/>
    <n v="0.38347999999999999"/>
    <n v="0.38347999999999999"/>
    <n v="1.2744800000000001"/>
    <x v="19"/>
    <x v="14"/>
    <n v="0.66440630267020695"/>
    <n v="0.61007603642280595"/>
    <n v="0.66440630267020695"/>
    <n v="0.61007603642280595"/>
    <n v="0.91070873077548098"/>
    <n v="0.47558519929278797"/>
    <s v="holiday-Profile1_rv00_comp50.xml"/>
    <s v="holiday-Profile2_rv00_comp50.xml"/>
    <s v="Holiday"/>
    <n v="0.40533836370737103"/>
  </r>
  <r>
    <n v="2.0619999999999998"/>
    <n v="484"/>
    <m/>
    <s v="1000rounds"/>
    <s v="Yes"/>
    <s v="No"/>
    <n v="2"/>
    <n v="0.90158000000000005"/>
    <n v="0.91142000000000001"/>
    <n v="0"/>
    <n v="0"/>
    <n v="1.8129999999999999"/>
    <x v="14"/>
    <x v="19"/>
    <n v="0.90157620590534604"/>
    <n v="0.91142408573910505"/>
    <n v="0.90157620590534604"/>
    <n v="0.91142408573910505"/>
    <n v="0.69637414787812901"/>
    <n v="0.76246065883143499"/>
    <s v="holiday-Profile1_rv00_comp50.xml"/>
    <s v="holiday-Profile2_rv00_comp50.xml"/>
    <s v="Holiday"/>
    <n v="0.82171826919141111"/>
  </r>
  <r>
    <n v="5.4429999999999996"/>
    <n v="960"/>
    <m/>
    <s v="1000rounds"/>
    <s v="Yes"/>
    <s v="No"/>
    <n v="2"/>
    <n v="0.56133999999999995"/>
    <n v="0.71404999999999996"/>
    <n v="0.37162000000000001"/>
    <n v="0.39334000000000002"/>
    <n v="1.27539"/>
    <x v="19"/>
    <x v="14"/>
    <n v="0.56133534983803501"/>
    <n v="0.71405363340272798"/>
    <n v="0.56133534983803501"/>
    <n v="0.71405363340272798"/>
    <n v="0.97734874305824904"/>
    <n v="0.67024391139819905"/>
    <s v="holiday-Profile1_rv00_comp50.xml"/>
    <s v="holiday-Profile2_rv00_comp50.xml"/>
    <s v="Holiday"/>
    <n v="0.40082354610924031"/>
  </r>
  <r>
    <n v="5.6449999999999996"/>
    <n v="1001"/>
    <m/>
    <s v="1000rounds"/>
    <s v="Yes"/>
    <s v="No"/>
    <n v="2"/>
    <n v="0.43293999999999999"/>
    <n v="0.59413000000000005"/>
    <n v="0.55759999999999998"/>
    <n v="0.56874000000000002"/>
    <n v="1.0270699999999999"/>
    <x v="14"/>
    <x v="19"/>
    <n v="0.594129817172935"/>
    <n v="0.432940310203701"/>
    <n v="0.594129817172935"/>
    <n v="0.432940310203701"/>
    <n v="0.51226357822938196"/>
    <n v="0.87830719750350605"/>
    <s v="holiday-Profile1_rv00_comp50.xml"/>
    <s v="holiday-Profile2_rv00_comp50.xml"/>
    <s v="Holiday"/>
    <n v="0.25722274734811862"/>
  </r>
  <r>
    <n v="0.74399999999999999"/>
    <n v="189"/>
    <m/>
    <s v="1000rounds"/>
    <s v="Yes"/>
    <s v="No"/>
    <n v="2"/>
    <n v="0.79867999999999995"/>
    <n v="1"/>
    <n v="0"/>
    <n v="0.13577"/>
    <n v="1.7986800000000001"/>
    <x v="19"/>
    <x v="14"/>
    <n v="0.79868083292125303"/>
    <n v="1"/>
    <n v="0.79868083292125303"/>
    <n v="1"/>
    <n v="0.92269357888414905"/>
    <n v="0.54731461387038605"/>
    <s v="holiday-Profile1_rv00_comp50.xml"/>
    <s v="holiday-Profile2_rv00_comp50.xml"/>
    <s v="Holiday"/>
    <n v="0.79868083292125303"/>
  </r>
  <r>
    <n v="9.1920000000000002"/>
    <n v="937"/>
    <m/>
    <s v="1000rounds"/>
    <s v="Yes"/>
    <s v="No"/>
    <n v="2"/>
    <n v="0.86524999999999996"/>
    <n v="0.91547999999999996"/>
    <n v="0"/>
    <n v="9.5699999999999993E-2"/>
    <n v="1.7807299999999999"/>
    <x v="16"/>
    <x v="18"/>
    <n v="0.86524879776275798"/>
    <n v="0.91547965442558998"/>
    <n v="0.86524879776275798"/>
    <n v="0.91547965442558998"/>
    <n v="0.86460627460929296"/>
    <n v="0.91477761666094004"/>
    <s v="party5_rv05_comp100.xml"/>
    <s v="party6_rv05_comp100.xml"/>
    <s v="Party"/>
    <n v="0.79211767036800684"/>
  </r>
  <r>
    <n v="8.0609999999999999"/>
    <n v="837"/>
    <m/>
    <s v="1000rounds"/>
    <s v="Yes"/>
    <s v="No"/>
    <n v="2"/>
    <n v="0.87822999999999996"/>
    <n v="0.95340000000000003"/>
    <n v="0"/>
    <n v="0"/>
    <n v="1.8316300000000001"/>
    <x v="18"/>
    <x v="16"/>
    <n v="0.95340070391341303"/>
    <n v="0.87822588545223801"/>
    <n v="0.95340070391341303"/>
    <n v="0.87822588545223801"/>
    <n v="0.95356672730529202"/>
    <n v="0.87943344328192397"/>
    <s v="party5_rv05_comp100.xml"/>
    <s v="party6_rv05_comp100.xml"/>
    <s v="Party"/>
    <n v="0.8373011773851442"/>
  </r>
  <r>
    <n v="8.141"/>
    <n v="891"/>
    <m/>
    <s v="1000rounds"/>
    <s v="Yes"/>
    <s v="No"/>
    <n v="2"/>
    <n v="0.84930000000000005"/>
    <n v="0.91510000000000002"/>
    <n v="1.5949999999999999E-2"/>
    <n v="0.11044"/>
    <n v="1.7644"/>
    <x v="16"/>
    <x v="18"/>
    <n v="0.84930314403333096"/>
    <n v="0.91510181429721804"/>
    <n v="0.84930314403333096"/>
    <n v="0.91510181429721804"/>
    <n v="0.85060317104690197"/>
    <n v="0.91669156166822996"/>
    <s v="party5_rv05_comp100.xml"/>
    <s v="party6_rv05_comp100.xml"/>
    <s v="Party"/>
    <n v="0.77719884799323269"/>
  </r>
  <r>
    <n v="7.5549999999999997"/>
    <n v="801"/>
    <m/>
    <s v="1000rounds"/>
    <s v="Yes"/>
    <s v="No"/>
    <n v="2"/>
    <n v="0.87822999999999996"/>
    <n v="0.95340000000000003"/>
    <n v="0"/>
    <n v="0"/>
    <n v="1.8316300000000001"/>
    <x v="18"/>
    <x v="16"/>
    <n v="0.95340070391341303"/>
    <n v="0.87822588545223801"/>
    <n v="0.95340070391341303"/>
    <n v="0.87822588545223801"/>
    <n v="0.95424888324764701"/>
    <n v="0.88263927838295397"/>
    <s v="party5_rv05_comp100.xml"/>
    <s v="party6_rv05_comp100.xml"/>
    <s v="Party"/>
    <n v="0.8373011773851442"/>
  </r>
  <r>
    <n v="9.1859999999999999"/>
    <n v="912"/>
    <m/>
    <s v="1000rounds"/>
    <s v="Yes"/>
    <s v="No"/>
    <n v="2"/>
    <n v="0.86524999999999996"/>
    <n v="0.91547999999999996"/>
    <n v="0"/>
    <n v="9.5699999999999993E-2"/>
    <n v="1.7807299999999999"/>
    <x v="16"/>
    <x v="18"/>
    <n v="0.86524879776275798"/>
    <n v="0.91547965442558998"/>
    <n v="0.86524879776275798"/>
    <n v="0.91547965442558998"/>
    <n v="0.86936431656595603"/>
    <n v="0.91760629253678405"/>
    <s v="party5_rv05_comp100.xml"/>
    <s v="party6_rv05_comp100.xml"/>
    <s v="Party"/>
    <n v="0.79211767036800684"/>
  </r>
  <r>
    <n v="7.5890000000000004"/>
    <n v="826"/>
    <m/>
    <s v="1000rounds"/>
    <s v="Yes"/>
    <s v="No"/>
    <n v="2"/>
    <n v="0.87822999999999996"/>
    <n v="0.95340000000000003"/>
    <n v="0"/>
    <n v="0"/>
    <n v="1.8316300000000001"/>
    <x v="18"/>
    <x v="16"/>
    <n v="0.95340070391341303"/>
    <n v="0.87822588545223801"/>
    <n v="0.95340070391341303"/>
    <n v="0.87822588545223801"/>
    <n v="0.95201316595911101"/>
    <n v="0.88163103399075604"/>
    <s v="party5_rv05_comp100.xml"/>
    <s v="party6_rv05_comp100.xml"/>
    <s v="Party"/>
    <n v="0.8373011773851442"/>
  </r>
  <r>
    <n v="10.413"/>
    <n v="981"/>
    <m/>
    <s v="1000rounds"/>
    <s v="Yes"/>
    <s v="No"/>
    <n v="2"/>
    <n v="0.86524999999999996"/>
    <n v="0.91547999999999996"/>
    <n v="0"/>
    <n v="9.5699999999999993E-2"/>
    <n v="1.7807299999999999"/>
    <x v="16"/>
    <x v="18"/>
    <n v="0.86524879776275798"/>
    <n v="0.91547965442558998"/>
    <n v="0.86524879776275798"/>
    <n v="0.91547965442558998"/>
    <n v="0.86393746539039895"/>
    <n v="0.90842222245581306"/>
    <s v="party5_rv05_comp100.xml"/>
    <s v="party6_rv05_comp100.xml"/>
    <s v="Party"/>
    <n v="0.79211767036800684"/>
  </r>
  <r>
    <n v="7.8490000000000002"/>
    <n v="827"/>
    <m/>
    <s v="1000rounds"/>
    <s v="Yes"/>
    <s v="No"/>
    <n v="2"/>
    <n v="0.87822999999999996"/>
    <n v="0.95340000000000003"/>
    <n v="0"/>
    <n v="0"/>
    <n v="1.8316300000000001"/>
    <x v="18"/>
    <x v="16"/>
    <n v="0.95340070391341303"/>
    <n v="0.87822588545223801"/>
    <n v="0.95340070391341303"/>
    <n v="0.87822588545223801"/>
    <n v="0.95165706611023404"/>
    <n v="0.88069372062843099"/>
    <s v="party5_rv05_comp100.xml"/>
    <s v="party6_rv05_comp100.xml"/>
    <s v="Party"/>
    <n v="0.8373011773851442"/>
  </r>
  <r>
    <n v="8.51"/>
    <n v="943"/>
    <m/>
    <s v="1000rounds"/>
    <s v="Yes"/>
    <s v="No"/>
    <n v="2"/>
    <n v="0.86524999999999996"/>
    <n v="0.91547999999999996"/>
    <n v="0"/>
    <n v="9.5699999999999993E-2"/>
    <n v="1.7807299999999999"/>
    <x v="16"/>
    <x v="18"/>
    <n v="0.86524879776275798"/>
    <n v="0.91547965442558998"/>
    <n v="0.86524879776275798"/>
    <n v="0.91547965442558998"/>
    <n v="0.85904342942685397"/>
    <n v="0.91645017080504898"/>
    <s v="party5_rv05_comp100.xml"/>
    <s v="party6_rv05_comp100.xml"/>
    <s v="Party"/>
    <n v="0.79211767036800684"/>
  </r>
  <r>
    <n v="7.1"/>
    <n v="790"/>
    <m/>
    <s v="1000rounds"/>
    <s v="Yes"/>
    <s v="No"/>
    <n v="2"/>
    <n v="0.87822999999999996"/>
    <n v="0.95340000000000003"/>
    <n v="0"/>
    <n v="0"/>
    <n v="1.8316300000000001"/>
    <x v="18"/>
    <x v="16"/>
    <n v="0.95340070391341303"/>
    <n v="0.87822588545223801"/>
    <n v="0.95340070391341303"/>
    <n v="0.87822588545223801"/>
    <n v="0.94925029014284201"/>
    <n v="0.87864656758355697"/>
    <s v="party5_rv05_comp100.xml"/>
    <s v="party6_rv05_comp100.xml"/>
    <s v="Party"/>
    <n v="0.8373011773851442"/>
  </r>
  <r>
    <n v="0.18"/>
    <n v="33"/>
    <m/>
    <s v="1000rounds"/>
    <s v="Yes"/>
    <s v="No"/>
    <n v="2"/>
    <n v="0.82628999999999997"/>
    <n v="0.86450000000000005"/>
    <n v="5.9929999999999997E-2"/>
    <n v="0.10296"/>
    <n v="1.69079"/>
    <x v="14"/>
    <x v="15"/>
    <n v="0.86449628217791497"/>
    <n v="0.82629313389700398"/>
    <n v="0.86449628217791497"/>
    <n v="0.82629313389700398"/>
    <n v="1"/>
    <n v="0"/>
    <s v="party5_rv05_comp100.xml"/>
    <s v="party6_rv05_comp100.xml"/>
    <s v="Party"/>
    <n v="0.71432734224309802"/>
  </r>
  <r>
    <n v="3.0000000000000001E-3"/>
    <n v="3"/>
    <m/>
    <s v="1000rounds"/>
    <s v="Yes"/>
    <s v="No"/>
    <n v="2"/>
    <n v="0.83398000000000005"/>
    <n v="0.96694000000000002"/>
    <n v="1.503E-2"/>
    <n v="0.14877000000000001"/>
    <n v="1.8009200000000001"/>
    <x v="15"/>
    <x v="14"/>
    <n v="0.83397632285475098"/>
    <n v="0.96694442398010105"/>
    <n v="0.83397632285475098"/>
    <n v="0.96694442398010105"/>
    <n v="0"/>
    <n v="0.98582219995477005"/>
    <s v="party5_rv05_comp100.xml"/>
    <s v="party6_rv05_comp100.xml"/>
    <s v="Party"/>
    <n v="0.80640875511582999"/>
  </r>
  <r>
    <n v="1E-3"/>
    <n v="2"/>
    <m/>
    <s v="1000rounds"/>
    <s v="Yes"/>
    <s v="No"/>
    <n v="2"/>
    <n v="0.87822999999999996"/>
    <n v="0.95340000000000003"/>
    <n v="0"/>
    <n v="0"/>
    <n v="1.8316300000000001"/>
    <x v="14"/>
    <x v="15"/>
    <n v="0.95340070391341303"/>
    <n v="0.87822588545223801"/>
    <n v="0.95340070391341303"/>
    <n v="0.87822588545223801"/>
    <n v="0.717848699763593"/>
    <n v="0"/>
    <s v="party5_rv05_comp100.xml"/>
    <s v="party6_rv05_comp100.xml"/>
    <s v="Party"/>
    <n v="0.8373011773851442"/>
  </r>
  <r>
    <n v="0.42199999999999999"/>
    <n v="108"/>
    <m/>
    <s v="1000rounds"/>
    <s v="Yes"/>
    <s v="No"/>
    <n v="2"/>
    <n v="0.84972000000000003"/>
    <n v="0.93764000000000003"/>
    <n v="0"/>
    <n v="0.1195"/>
    <n v="1.7873600000000001"/>
    <x v="15"/>
    <x v="14"/>
    <n v="0.84971569906722899"/>
    <n v="0.93764393855705797"/>
    <n v="0.84971569906722899"/>
    <n v="0.93764393855705797"/>
    <n v="0"/>
    <n v="0.90413728734221399"/>
    <s v="party5_rv05_comp100.xml"/>
    <s v="party6_rv05_comp100.xml"/>
    <s v="Party"/>
    <n v="0.79673077472716036"/>
  </r>
  <r>
    <n v="1E-3"/>
    <n v="2"/>
    <m/>
    <s v="1000rounds"/>
    <s v="Yes"/>
    <s v="No"/>
    <n v="2"/>
    <n v="0.80422000000000005"/>
    <n v="0.98363999999999996"/>
    <n v="7.5599999999999999E-3"/>
    <n v="7.9949999999999993E-2"/>
    <n v="1.78786"/>
    <x v="14"/>
    <x v="15"/>
    <n v="0.98364179123667494"/>
    <n v="0.80421899163788702"/>
    <n v="0.98364179123667494"/>
    <n v="0.80421899163788702"/>
    <n v="0.87900656931115795"/>
    <n v="0"/>
    <s v="party5_rv05_comp100.xml"/>
    <s v="party6_rv05_comp100.xml"/>
    <s v="Party"/>
    <n v="0.79106340948124365"/>
  </r>
  <r>
    <n v="0.29899999999999999"/>
    <n v="85"/>
    <m/>
    <s v="1000rounds"/>
    <s v="Yes"/>
    <s v="No"/>
    <n v="2"/>
    <n v="0.84889000000000003"/>
    <n v="0.93013000000000001"/>
    <n v="7.5599999999999999E-3"/>
    <n v="0.11669"/>
    <n v="1.77902"/>
    <x v="15"/>
    <x v="14"/>
    <n v="0.84889058899943404"/>
    <n v="0.93012989713711103"/>
    <n v="0.84889058899943404"/>
    <n v="0.93012989713711103"/>
    <n v="0"/>
    <n v="0.83850819074145699"/>
    <s v="party5_rv05_comp100.xml"/>
    <s v="party6_rv05_comp100.xml"/>
    <s v="Party"/>
    <n v="0.78957851622670516"/>
  </r>
  <r>
    <n v="7.3879999999999999"/>
    <n v="920"/>
    <m/>
    <s v="1000rounds"/>
    <s v="Yes"/>
    <s v="No"/>
    <n v="2"/>
    <n v="0.81842999999999999"/>
    <n v="0.92327999999999999"/>
    <n v="4.82E-2"/>
    <n v="6.6949999999999996E-2"/>
    <n v="1.7417100000000001"/>
    <x v="14"/>
    <x v="15"/>
    <n v="0.92328022388097597"/>
    <n v="0.81843211381027603"/>
    <n v="0.92328022388097597"/>
    <n v="0.81843211381027603"/>
    <n v="0.82939532658389703"/>
    <n v="0"/>
    <s v="party5_rv05_comp100.xml"/>
    <s v="party6_rv05_comp100.xml"/>
    <s v="Party"/>
    <n v="0.75564218527013205"/>
  </r>
  <r>
    <n v="0.66400000000000003"/>
    <n v="203"/>
    <m/>
    <s v="1000rounds"/>
    <s v="Yes"/>
    <s v="No"/>
    <n v="2"/>
    <n v="0.84972000000000003"/>
    <n v="0.93764000000000003"/>
    <n v="0"/>
    <n v="0.1195"/>
    <n v="1.7873600000000001"/>
    <x v="15"/>
    <x v="14"/>
    <n v="0.84971569906722899"/>
    <n v="0.93764393855705797"/>
    <n v="0.84971569906722899"/>
    <n v="0.93764393855705797"/>
    <n v="0"/>
    <n v="0.87423996345524202"/>
    <s v="party5_rv05_comp100.xml"/>
    <s v="party6_rv05_comp100.xml"/>
    <s v="Party"/>
    <n v="0.79673077472716036"/>
  </r>
  <r>
    <n v="4.2000000000000003E-2"/>
    <n v="17"/>
    <m/>
    <s v="1000rounds"/>
    <s v="Yes"/>
    <s v="No"/>
    <n v="2"/>
    <n v="0.86319999999999997"/>
    <n v="0.95318999999999998"/>
    <n v="1.503E-2"/>
    <n v="1.503E-2"/>
    <n v="1.8163899999999999"/>
    <x v="14"/>
    <x v="15"/>
    <n v="0.95319442639646401"/>
    <n v="0.86319780261234402"/>
    <n v="0.95319442639646401"/>
    <n v="0.86319780261234402"/>
    <n v="0.90167024692272502"/>
    <n v="0"/>
    <s v="party5_rv05_comp100.xml"/>
    <s v="party6_rv05_comp100.xml"/>
    <s v="Party"/>
    <n v="0.82279533432776142"/>
  </r>
  <r>
    <n v="0.16400000000000001"/>
    <n v="44"/>
    <m/>
    <s v="1000rounds"/>
    <s v="Yes"/>
    <s v="No"/>
    <n v="2"/>
    <n v="0.86524999999999996"/>
    <n v="0.91547999999999996"/>
    <n v="0"/>
    <n v="9.5699999999999993E-2"/>
    <n v="1.7807299999999999"/>
    <x v="15"/>
    <x v="14"/>
    <n v="0.86524879776275798"/>
    <n v="0.91547965442558998"/>
    <n v="0.86524879776275798"/>
    <n v="0.91547965442558998"/>
    <n v="0"/>
    <n v="0.892339777644097"/>
    <s v="party5_rv05_comp100.xml"/>
    <s v="party6_rv05_comp100.xml"/>
    <s v="Party"/>
    <n v="0.79211767036800684"/>
  </r>
  <r>
    <n v="1212.6389999999999"/>
    <n v="1001"/>
    <m/>
    <s v="1000rounds"/>
    <s v="Yes"/>
    <s v="No"/>
    <n v="2"/>
    <n v="0.85145999999999999"/>
    <n v="0.94127000000000005"/>
    <n v="0"/>
    <n v="0"/>
    <n v="1.7927299999999999"/>
    <x v="18"/>
    <x v="2"/>
    <n v="0.85145874103907004"/>
    <n v="0.94127272766447601"/>
    <n v="0.85145874103907004"/>
    <n v="0.94127272766447601"/>
    <n v="0.81440885506169702"/>
    <n v="0.95205164142043996"/>
    <s v="laptop_buyer_rv04_comp27.xml"/>
    <s v="laptop_seller_rv07_comp27.xml"/>
    <s v="Laptop"/>
    <n v="0.80145489167160622"/>
  </r>
  <r>
    <n v="1099.971"/>
    <n v="978"/>
    <m/>
    <s v="1000rounds"/>
    <s v="Yes"/>
    <s v="No"/>
    <n v="2"/>
    <n v="0.85145999999999999"/>
    <n v="0.94127000000000005"/>
    <n v="0"/>
    <n v="0"/>
    <n v="1.7927299999999999"/>
    <x v="3"/>
    <x v="18"/>
    <n v="0.85145874103907004"/>
    <n v="0.94127272766447601"/>
    <n v="0.85145874103907004"/>
    <n v="0.94127272766447601"/>
    <n v="0.879709443095545"/>
    <n v="0.92807746213066"/>
    <s v="laptop_buyer_rv04_comp27.xml"/>
    <s v="laptop_seller_rv07_comp27.xml"/>
    <s v="Laptop"/>
    <n v="0.80145489167160622"/>
  </r>
  <r>
    <n v="1211.9590000000001"/>
    <n v="1001"/>
    <m/>
    <s v="1000rounds"/>
    <s v="Yes"/>
    <s v="No"/>
    <n v="2"/>
    <n v="0.85145999999999999"/>
    <n v="0.94127000000000005"/>
    <n v="0"/>
    <n v="0"/>
    <n v="1.7927299999999999"/>
    <x v="18"/>
    <x v="2"/>
    <n v="0.85145874103907004"/>
    <n v="0.94127272766447601"/>
    <n v="0.85145874103907004"/>
    <n v="0.94127272766447601"/>
    <n v="0.81440885506169702"/>
    <n v="0.95205164142043996"/>
    <s v="laptop_buyer_rv04_comp27.xml"/>
    <s v="laptop_seller_rv07_comp27.xml"/>
    <s v="Laptop"/>
    <n v="0.80145489167160622"/>
  </r>
  <r>
    <n v="1082.826"/>
    <n v="978"/>
    <m/>
    <s v="1000rounds"/>
    <s v="Yes"/>
    <s v="No"/>
    <n v="2"/>
    <n v="0.85145999999999999"/>
    <n v="0.94127000000000005"/>
    <n v="0"/>
    <n v="0"/>
    <n v="1.7927299999999999"/>
    <x v="3"/>
    <x v="18"/>
    <n v="0.85145874103907004"/>
    <n v="0.94127272766447601"/>
    <n v="0.85145874103907004"/>
    <n v="0.94127272766447601"/>
    <n v="0.879709443095545"/>
    <n v="0.92807746213066"/>
    <s v="laptop_buyer_rv04_comp27.xml"/>
    <s v="laptop_seller_rv07_comp27.xml"/>
    <s v="Laptop"/>
    <n v="0.80145489167160622"/>
  </r>
  <r>
    <n v="1192.645"/>
    <n v="1001"/>
    <m/>
    <s v="1000rounds"/>
    <s v="Yes"/>
    <s v="No"/>
    <n v="2"/>
    <n v="0.85145999999999999"/>
    <n v="0.94127000000000005"/>
    <n v="0"/>
    <n v="0"/>
    <n v="1.7927299999999999"/>
    <x v="18"/>
    <x v="2"/>
    <n v="0.85145874103907004"/>
    <n v="0.94127272766447601"/>
    <n v="0.85145874103907004"/>
    <n v="0.94127272766447601"/>
    <n v="0.81440885506169702"/>
    <n v="0.95205164142043996"/>
    <s v="laptop_buyer_rv04_comp27.xml"/>
    <s v="laptop_seller_rv07_comp27.xml"/>
    <s v="Laptop"/>
    <n v="0.80145489167160622"/>
  </r>
  <r>
    <n v="1077.3240000000001"/>
    <n v="977"/>
    <m/>
    <s v="1000rounds"/>
    <s v="Yes"/>
    <s v="No"/>
    <n v="2"/>
    <n v="0.85145999999999999"/>
    <n v="0.94127000000000005"/>
    <n v="0"/>
    <n v="0"/>
    <n v="1.7927299999999999"/>
    <x v="3"/>
    <x v="18"/>
    <n v="0.85145874103907004"/>
    <n v="0.94127272766447601"/>
    <n v="0.85145874103907004"/>
    <n v="0.94127272766447601"/>
    <n v="0.879709443095545"/>
    <n v="0.92807746213066"/>
    <s v="laptop_buyer_rv04_comp27.xml"/>
    <s v="laptop_seller_rv07_comp27.xml"/>
    <s v="Laptop"/>
    <n v="0.80145489167160622"/>
  </r>
  <r>
    <n v="1187.8009999999999"/>
    <n v="1001"/>
    <m/>
    <s v="1000rounds"/>
    <s v="Yes"/>
    <s v="No"/>
    <n v="2"/>
    <n v="0.85145999999999999"/>
    <n v="0.94127000000000005"/>
    <n v="0"/>
    <n v="0"/>
    <n v="1.7927299999999999"/>
    <x v="18"/>
    <x v="2"/>
    <n v="0.85145874103907004"/>
    <n v="0.94127272766447601"/>
    <n v="0.85145874103907004"/>
    <n v="0.94127272766447601"/>
    <n v="0.81440885506169702"/>
    <n v="0.95205164142043996"/>
    <s v="laptop_buyer_rv04_comp27.xml"/>
    <s v="laptop_seller_rv07_comp27.xml"/>
    <s v="Laptop"/>
    <n v="0.80145489167160622"/>
  </r>
  <r>
    <n v="1084.799"/>
    <n v="979"/>
    <m/>
    <s v="1000rounds"/>
    <s v="Yes"/>
    <s v="No"/>
    <n v="2"/>
    <n v="0.85145999999999999"/>
    <n v="0.94127000000000005"/>
    <n v="0"/>
    <n v="0"/>
    <n v="1.7927299999999999"/>
    <x v="3"/>
    <x v="18"/>
    <n v="0.85145874103907004"/>
    <n v="0.94127272766447601"/>
    <n v="0.85145874103907004"/>
    <n v="0.94127272766447601"/>
    <n v="0.879709443095545"/>
    <n v="0.92807746213066"/>
    <s v="laptop_buyer_rv04_comp27.xml"/>
    <s v="laptop_seller_rv07_comp27.xml"/>
    <s v="Laptop"/>
    <n v="0.80145489167160622"/>
  </r>
  <r>
    <n v="1193.107"/>
    <n v="1001"/>
    <m/>
    <s v="1000rounds"/>
    <s v="Yes"/>
    <s v="No"/>
    <n v="2"/>
    <n v="0.85145999999999999"/>
    <n v="0.94127000000000005"/>
    <n v="0"/>
    <n v="0"/>
    <n v="1.7927299999999999"/>
    <x v="18"/>
    <x v="2"/>
    <n v="0.85145874103907004"/>
    <n v="0.94127272766447601"/>
    <n v="0.85145874103907004"/>
    <n v="0.94127272766447601"/>
    <n v="0.81440885506169702"/>
    <n v="0.95205164142043996"/>
    <s v="laptop_buyer_rv04_comp27.xml"/>
    <s v="laptop_seller_rv07_comp27.xml"/>
    <s v="Laptop"/>
    <n v="0.80145489167160622"/>
  </r>
  <r>
    <n v="1077.6969999999999"/>
    <n v="978"/>
    <m/>
    <s v="1000rounds"/>
    <s v="Yes"/>
    <s v="No"/>
    <n v="2"/>
    <n v="0.85145999999999999"/>
    <n v="0.94127000000000005"/>
    <n v="0"/>
    <n v="0"/>
    <n v="1.7927299999999999"/>
    <x v="3"/>
    <x v="18"/>
    <n v="0.85145874103907004"/>
    <n v="0.94127272766447601"/>
    <n v="0.85145874103907004"/>
    <n v="0.94127272766447601"/>
    <n v="0.879709443095545"/>
    <n v="0.92807746213066"/>
    <s v="laptop_buyer_rv04_comp27.xml"/>
    <s v="laptop_seller_rv07_comp27.xml"/>
    <s v="Laptop"/>
    <n v="0.80145489167160622"/>
  </r>
  <r>
    <m/>
    <n v="1"/>
    <s v="Session genius.core.session.Sessionb084709 failed: failed to construct agent : Execution failed of init&lt;IBasic,Participant[Party1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5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9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3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7,PartyRepositoryItem[IBasic,agents.anac.y2019.ibasic.IBasic,ibasic, is mediator=false],domains/itexcypress/ItexvsCypress_ItexB_rv02_comp60.xml]&gt;:java.lang.UnsatisfiedLinkError: ilog.cplex.Cplex.CPXopenCPLEX([I)J: ilog.cplex.Cplex.CPXopenCPLEX([I)J:[agents.anac.y2019.agentgg.AgentGG, agents.anac.y2019.ibasic.IBasic]"/>
    <s v="1000rounds"/>
    <s v="No"/>
    <m/>
    <n v="0"/>
    <m/>
    <m/>
    <m/>
    <m/>
    <m/>
    <x v="14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g.AgentGG]"/>
    <s v="1000rounds"/>
    <s v="No"/>
    <m/>
    <n v="0"/>
    <m/>
    <m/>
    <m/>
    <m/>
    <m/>
    <x v="20"/>
    <x v="14"/>
    <n v="0.3"/>
    <n v="0.2"/>
    <n v="0.3"/>
    <n v="0.2"/>
    <m/>
    <m/>
    <s v="ItexvsCypress_CypressA_rv03_comp30"/>
    <s v="ItexvsCypress_ItexB_rv02_comp60"/>
    <s v="Itex vs Cypress"/>
    <n v="0.06"/>
  </r>
  <r>
    <n v="1.099"/>
    <n v="975"/>
    <m/>
    <s v="1000rounds"/>
    <s v="Yes"/>
    <s v="No"/>
    <n v="2"/>
    <n v="0.37423000000000001"/>
    <n v="0.89261999999999997"/>
    <n v="0.38725999999999999"/>
    <n v="0.57935000000000003"/>
    <n v="1.26684"/>
    <x v="10"/>
    <x v="18"/>
    <n v="0.374227063369586"/>
    <n v="0.89261736324980201"/>
    <n v="0.374227063369586"/>
    <n v="0.89261736324980201"/>
    <n v="0.95234853724135804"/>
    <n v="0.89581063593852694"/>
    <s v="party5_rv05_comp100.xml"/>
    <s v="party6_rv05_comp100.xml"/>
    <s v="Party"/>
    <n v="0.33404157456167644"/>
  </r>
  <r>
    <n v="1.0960000000000001"/>
    <n v="967"/>
    <m/>
    <s v="1000rounds"/>
    <s v="Yes"/>
    <s v="No"/>
    <n v="2"/>
    <n v="0.51302000000000003"/>
    <n v="0.71360999999999997"/>
    <n v="0.34498000000000001"/>
    <n v="0.43690000000000001"/>
    <n v="1.22662"/>
    <x v="18"/>
    <x v="9"/>
    <n v="0.71360675891277203"/>
    <n v="0.51301520610453899"/>
    <n v="0.71360675891277203"/>
    <n v="0.51301520610453899"/>
    <n v="0.71131481923692397"/>
    <n v="0.98160517458886698"/>
    <s v="party5_rv05_comp100.xml"/>
    <s v="party6_rv05_comp100.xml"/>
    <s v="Party"/>
    <n v="0.36609111850122783"/>
  </r>
  <r>
    <n v="1.119"/>
    <n v="980"/>
    <m/>
    <s v="1000rounds"/>
    <s v="Yes"/>
    <s v="No"/>
    <n v="2"/>
    <n v="0.47749999999999998"/>
    <n v="0.81066000000000005"/>
    <n v="0.32879000000000003"/>
    <n v="0.48066999999999999"/>
    <n v="1.28816"/>
    <x v="10"/>
    <x v="18"/>
    <n v="0.477499513181873"/>
    <n v="0.81065718588514202"/>
    <n v="0.477499513181873"/>
    <n v="0.81065718588514202"/>
    <n v="0.91034120480973801"/>
    <n v="0.81171141172516303"/>
    <s v="party5_rv05_comp100.xml"/>
    <s v="party6_rv05_comp100.xml"/>
    <s v="Party"/>
    <n v="0.38708841161754243"/>
  </r>
  <r>
    <n v="1.34"/>
    <n v="992"/>
    <m/>
    <s v="1000rounds"/>
    <s v="Yes"/>
    <s v="No"/>
    <n v="2"/>
    <n v="0.80908999999999998"/>
    <n v="0.88078000000000001"/>
    <n v="7.0690000000000003E-2"/>
    <n v="0.10027"/>
    <n v="1.68987"/>
    <x v="18"/>
    <x v="9"/>
    <n v="0.88078189645828597"/>
    <n v="0.80909109059454198"/>
    <n v="0.88078189645828597"/>
    <n v="0.80909109059454198"/>
    <n v="0.87930481327540899"/>
    <n v="0.80793398096077895"/>
    <s v="party5_rv05_comp100.xml"/>
    <s v="party6_rv05_comp100.xml"/>
    <s v="Party"/>
    <n v="0.71263278518136353"/>
  </r>
  <r>
    <n v="1.232"/>
    <n v="971"/>
    <m/>
    <s v="1000rounds"/>
    <s v="Yes"/>
    <s v="No"/>
    <n v="2"/>
    <n v="0.64119000000000004"/>
    <n v="0.68696000000000002"/>
    <n v="0.30680000000000002"/>
    <n v="0.36614000000000002"/>
    <n v="1.3281499999999999"/>
    <x v="10"/>
    <x v="18"/>
    <n v="0.641193371794466"/>
    <n v="0.686959663400589"/>
    <n v="0.641193371794466"/>
    <n v="0.686959663400589"/>
    <n v="0.97003282753265097"/>
    <n v="0.68546379915608102"/>
    <s v="party5_rv05_comp100.xml"/>
    <s v="party6_rv05_comp100.xml"/>
    <s v="Party"/>
    <n v="0.44047398286261508"/>
  </r>
  <r>
    <n v="1.0449999999999999"/>
    <n v="981"/>
    <m/>
    <s v="1000rounds"/>
    <s v="Yes"/>
    <s v="No"/>
    <n v="2"/>
    <n v="0.74177999999999999"/>
    <n v="0.85128000000000004"/>
    <n v="0.14324000000000001"/>
    <n v="0.17043"/>
    <n v="1.5930599999999999"/>
    <x v="18"/>
    <x v="9"/>
    <n v="0.85128024897669596"/>
    <n v="0.74178327753263296"/>
    <n v="0.85128024897669596"/>
    <n v="0.74178327753263296"/>
    <n v="0.85051947816578599"/>
    <n v="0.93888786791325296"/>
    <s v="party5_rv05_comp100.xml"/>
    <s v="party6_rv05_comp100.xml"/>
    <s v="Party"/>
    <n v="0.63146545318472935"/>
  </r>
  <r>
    <n v="1.18"/>
    <n v="940"/>
    <m/>
    <s v="1000rounds"/>
    <s v="Yes"/>
    <s v="No"/>
    <n v="2"/>
    <n v="0.47771000000000002"/>
    <n v="0.81816999999999995"/>
    <n v="0.32435000000000003"/>
    <n v="0.47947000000000001"/>
    <n v="1.2958799999999999"/>
    <x v="10"/>
    <x v="18"/>
    <n v="0.47770579069882202"/>
    <n v="0.81817122730508896"/>
    <n v="0.47770579069882202"/>
    <n v="0.81817122730508896"/>
    <n v="0.99874900308671599"/>
    <n v="0.81602350193060502"/>
    <s v="party5_rv05_comp100.xml"/>
    <s v="party6_rv05_comp100.xml"/>
    <s v="Party"/>
    <n v="0.39084513306680319"/>
  </r>
  <r>
    <n v="1.381"/>
    <n v="978"/>
    <m/>
    <s v="1000rounds"/>
    <s v="Yes"/>
    <s v="No"/>
    <n v="2"/>
    <n v="0.49951000000000001"/>
    <n v="0.75824000000000003"/>
    <n v="0.31751000000000001"/>
    <n v="0.42603999999999997"/>
    <n v="1.2577499999999999"/>
    <x v="18"/>
    <x v="9"/>
    <n v="0.758242025799165"/>
    <n v="0.49951283321440798"/>
    <n v="0.758242025799165"/>
    <n v="0.49951283321440798"/>
    <n v="0.75733623917773796"/>
    <n v="0.93290558987713001"/>
    <s v="party5_rv05_comp100.xml"/>
    <s v="party6_rv05_comp100.xml"/>
    <s v="Party"/>
    <n v="0.37875162256917316"/>
  </r>
  <r>
    <n v="1.2989999999999999"/>
    <n v="953"/>
    <m/>
    <s v="1000rounds"/>
    <s v="Yes"/>
    <s v="No"/>
    <n v="2"/>
    <n v="0.49318000000000001"/>
    <n v="0.74604000000000004"/>
    <n v="0.35855999999999999"/>
    <n v="0.47882999999999998"/>
    <n v="1.23922"/>
    <x v="10"/>
    <x v="18"/>
    <n v="0.49317937065456902"/>
    <n v="0.74603702210728196"/>
    <n v="0.49317937065456902"/>
    <n v="0.74603702210728196"/>
    <n v="0.99837946731360905"/>
    <n v="0.74516770316571501"/>
    <s v="party5_rv05_comp100.xml"/>
    <s v="party6_rv05_comp100.xml"/>
    <s v="Party"/>
    <n v="0.36793006904787812"/>
  </r>
  <r>
    <n v="1.218"/>
    <n v="981"/>
    <m/>
    <s v="1000rounds"/>
    <s v="Yes"/>
    <s v="No"/>
    <n v="2"/>
    <n v="0.76183000000000001"/>
    <n v="0.95567000000000002"/>
    <n v="4.6969999999999998E-2"/>
    <n v="0.20663000000000001"/>
    <n v="1.7175"/>
    <x v="18"/>
    <x v="9"/>
    <n v="0.76182958917330401"/>
    <n v="0.95567143173706304"/>
    <n v="0.76182958917330401"/>
    <n v="0.95567143173706304"/>
    <n v="0.75988427103314504"/>
    <n v="0.92746189122880096"/>
    <s v="party5_rv05_comp100.xml"/>
    <s v="party6_rv05_comp100.xml"/>
    <s v="Party"/>
    <n v="0.72805877422490994"/>
  </r>
  <r>
    <n v="3.004"/>
    <n v="1001"/>
    <m/>
    <s v="1000rounds"/>
    <s v="No"/>
    <s v="No"/>
    <n v="1"/>
    <n v="0.3"/>
    <n v="0.3"/>
    <n v="1.09666"/>
    <n v="1.1693199999999999"/>
    <n v="0"/>
    <x v="2"/>
    <x v="19"/>
    <n v="0.3"/>
    <n v="0.3"/>
    <n v="0.3"/>
    <n v="0.3"/>
    <n v="0"/>
    <n v="0"/>
    <s v="England_rv03_comp20.xml"/>
    <s v="Zimbabwe_rv03_comp200.xml"/>
    <s v="England vs Zimbabwe"/>
    <n v="0.09"/>
  </r>
  <r>
    <n v="3.0910000000000002"/>
    <n v="1001"/>
    <m/>
    <s v="1000rounds"/>
    <s v="No"/>
    <s v="No"/>
    <n v="1"/>
    <n v="0.3"/>
    <n v="0.3"/>
    <n v="1.09666"/>
    <n v="1.1693199999999999"/>
    <n v="0"/>
    <x v="19"/>
    <x v="3"/>
    <n v="0.3"/>
    <n v="0.3"/>
    <n v="0.3"/>
    <n v="0.3"/>
    <n v="0"/>
    <n v="0"/>
    <s v="England_rv03_comp20.xml"/>
    <s v="Zimbabwe_rv03_comp200.xml"/>
    <s v="England vs Zimbabwe"/>
    <n v="0.09"/>
  </r>
  <r>
    <n v="3.1589999999999998"/>
    <n v="1001"/>
    <m/>
    <s v="1000rounds"/>
    <s v="No"/>
    <s v="No"/>
    <n v="1"/>
    <n v="0.3"/>
    <n v="0.3"/>
    <n v="1.09666"/>
    <n v="1.1693199999999999"/>
    <n v="0"/>
    <x v="2"/>
    <x v="19"/>
    <n v="0.3"/>
    <n v="0.3"/>
    <n v="0.3"/>
    <n v="0.3"/>
    <n v="0"/>
    <n v="0"/>
    <s v="England_rv03_comp20.xml"/>
    <s v="Zimbabwe_rv03_comp200.xml"/>
    <s v="England vs Zimbabwe"/>
    <n v="0.09"/>
  </r>
  <r>
    <n v="2E-3"/>
    <n v="2"/>
    <m/>
    <s v="1000rounds"/>
    <s v="Yes"/>
    <s v="No"/>
    <n v="2"/>
    <n v="0.70021"/>
    <n v="0.87122999999999995"/>
    <n v="0"/>
    <n v="0.25185000000000002"/>
    <n v="1.5714399999999999"/>
    <x v="19"/>
    <x v="3"/>
    <n v="0.70020829090410297"/>
    <n v="0.87122865459090704"/>
    <n v="0.70020829090410297"/>
    <n v="0.87122865459090704"/>
    <n v="1"/>
    <n v="0.837210188661068"/>
    <s v="England_rv03_comp20.xml"/>
    <s v="Zimbabwe_rv03_comp200.xml"/>
    <s v="England vs Zimbabwe"/>
    <n v="0.61004152721778004"/>
  </r>
  <r>
    <n v="3.1309999999999998"/>
    <n v="1001"/>
    <m/>
    <s v="1000rounds"/>
    <s v="No"/>
    <s v="No"/>
    <n v="1"/>
    <n v="0.3"/>
    <n v="0.3"/>
    <n v="1.09666"/>
    <n v="1.1693199999999999"/>
    <n v="0"/>
    <x v="2"/>
    <x v="19"/>
    <n v="0.3"/>
    <n v="0.3"/>
    <n v="0.3"/>
    <n v="0.3"/>
    <n v="0"/>
    <n v="0"/>
    <s v="England_rv03_comp20.xml"/>
    <s v="Zimbabwe_rv03_comp200.xml"/>
    <s v="England vs Zimbabwe"/>
    <n v="0.09"/>
  </r>
  <r>
    <n v="3.1619999999999999"/>
    <n v="1001"/>
    <m/>
    <s v="1000rounds"/>
    <s v="No"/>
    <s v="No"/>
    <n v="1"/>
    <n v="0.3"/>
    <n v="0.3"/>
    <n v="1.09666"/>
    <n v="1.1693199999999999"/>
    <n v="0"/>
    <x v="19"/>
    <x v="3"/>
    <n v="0.3"/>
    <n v="0.3"/>
    <n v="0.3"/>
    <n v="0.3"/>
    <n v="0"/>
    <n v="0"/>
    <s v="England_rv03_comp20.xml"/>
    <s v="Zimbabwe_rv03_comp200.xml"/>
    <s v="England vs Zimbabwe"/>
    <n v="0.09"/>
  </r>
  <r>
    <n v="2.9660000000000002"/>
    <n v="1001"/>
    <m/>
    <s v="1000rounds"/>
    <s v="No"/>
    <s v="No"/>
    <n v="1"/>
    <n v="0.3"/>
    <n v="0.3"/>
    <n v="1.09666"/>
    <n v="1.1693199999999999"/>
    <n v="0"/>
    <x v="2"/>
    <x v="19"/>
    <n v="0.3"/>
    <n v="0.3"/>
    <n v="0.3"/>
    <n v="0.3"/>
    <n v="0"/>
    <n v="0"/>
    <s v="England_rv03_comp20.xml"/>
    <s v="Zimbabwe_rv03_comp200.xml"/>
    <s v="England vs Zimbabwe"/>
    <n v="0.09"/>
  </r>
  <r>
    <n v="2.9449999999999998"/>
    <n v="1001"/>
    <m/>
    <s v="1000rounds"/>
    <s v="No"/>
    <s v="No"/>
    <n v="1"/>
    <n v="0.3"/>
    <n v="0.3"/>
    <n v="1.09666"/>
    <n v="1.1693199999999999"/>
    <n v="0"/>
    <x v="19"/>
    <x v="3"/>
    <n v="0.3"/>
    <n v="0.3"/>
    <n v="0.3"/>
    <n v="0.3"/>
    <n v="0"/>
    <n v="0"/>
    <s v="England_rv03_comp20.xml"/>
    <s v="Zimbabwe_rv03_comp200.xml"/>
    <s v="England vs Zimbabwe"/>
    <n v="0.09"/>
  </r>
  <r>
    <n v="3.3159999999999998"/>
    <n v="1001"/>
    <m/>
    <s v="1000rounds"/>
    <s v="No"/>
    <s v="No"/>
    <n v="1"/>
    <n v="0.3"/>
    <n v="0.3"/>
    <n v="1.09666"/>
    <n v="1.1693199999999999"/>
    <n v="0"/>
    <x v="2"/>
    <x v="19"/>
    <n v="0.3"/>
    <n v="0.3"/>
    <n v="0.3"/>
    <n v="0.3"/>
    <n v="0"/>
    <n v="0"/>
    <s v="England_rv03_comp20.xml"/>
    <s v="Zimbabwe_rv03_comp200.xml"/>
    <s v="England vs Zimbabwe"/>
    <n v="0.09"/>
  </r>
  <r>
    <n v="4.0000000000000001E-3"/>
    <n v="2"/>
    <m/>
    <s v="1000rounds"/>
    <s v="Yes"/>
    <s v="No"/>
    <n v="2"/>
    <n v="0.61099000000000003"/>
    <n v="0.86558999999999997"/>
    <n v="5.1529999999999999E-2"/>
    <n v="0.32779999999999998"/>
    <n v="1.4765699999999999"/>
    <x v="19"/>
    <x v="3"/>
    <n v="0.61098688337234996"/>
    <n v="0.86558599598738095"/>
    <n v="0.61098688337234996"/>
    <n v="0.86558599598738095"/>
    <n v="1"/>
    <n v="0.854841179145719"/>
    <s v="England_rv03_comp20.xml"/>
    <s v="Zimbabwe_rv03_comp200.xml"/>
    <s v="England vs Zimbabwe"/>
    <n v="0.52886168997908134"/>
  </r>
  <r>
    <n v="0.72299999999999998"/>
    <n v="79"/>
    <m/>
    <s v="1000rounds"/>
    <s v="Yes"/>
    <s v="No"/>
    <n v="2"/>
    <n v="0.72535000000000005"/>
    <n v="1"/>
    <n v="0"/>
    <n v="0.13911000000000001"/>
    <n v="1.7253499999999999"/>
    <x v="6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9"/>
    <n v="33"/>
    <m/>
    <s v="1000rounds"/>
    <s v="Yes"/>
    <s v="No"/>
    <n v="2"/>
    <n v="0.81508999999999998"/>
    <n v="1"/>
    <n v="0"/>
    <n v="0.19489999999999999"/>
    <n v="1.8150900000000001"/>
    <x v="18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21"/>
    <n v="35"/>
    <m/>
    <s v="1000rounds"/>
    <s v="Yes"/>
    <s v="No"/>
    <n v="2"/>
    <n v="0.72535000000000005"/>
    <n v="1"/>
    <n v="0"/>
    <n v="0.13911000000000001"/>
    <n v="1.7253499999999999"/>
    <x v="6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85"/>
    <n v="58"/>
    <m/>
    <s v="1000rounds"/>
    <s v="Yes"/>
    <s v="No"/>
    <n v="2"/>
    <n v="0.81508999999999998"/>
    <n v="1"/>
    <n v="0"/>
    <n v="0.19489999999999999"/>
    <n v="1.8150900000000001"/>
    <x v="18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40600000000000003"/>
    <n v="95"/>
    <m/>
    <s v="1000rounds"/>
    <s v="Yes"/>
    <s v="No"/>
    <n v="2"/>
    <n v="0.72535000000000005"/>
    <n v="1"/>
    <n v="0"/>
    <n v="0.13911000000000001"/>
    <n v="1.7253499999999999"/>
    <x v="6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33200000000000002"/>
    <n v="86"/>
    <m/>
    <s v="1000rounds"/>
    <s v="Yes"/>
    <s v="No"/>
    <n v="2"/>
    <n v="0.81508999999999998"/>
    <n v="1"/>
    <n v="0"/>
    <n v="0.19489999999999999"/>
    <n v="1.8150900000000001"/>
    <x v="18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1600000000000001"/>
    <n v="34"/>
    <m/>
    <s v="1000rounds"/>
    <s v="Yes"/>
    <s v="No"/>
    <n v="2"/>
    <n v="0.72535000000000005"/>
    <n v="1"/>
    <n v="0"/>
    <n v="0.13911000000000001"/>
    <n v="1.7253499999999999"/>
    <x v="6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8.2000000000000003E-2"/>
    <n v="26"/>
    <m/>
    <s v="1000rounds"/>
    <s v="Yes"/>
    <s v="No"/>
    <n v="2"/>
    <n v="0.81508999999999998"/>
    <n v="1"/>
    <n v="0"/>
    <n v="0.19489999999999999"/>
    <n v="1.8150900000000001"/>
    <x v="18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53"/>
    <n v="31"/>
    <m/>
    <s v="1000rounds"/>
    <s v="Yes"/>
    <s v="No"/>
    <n v="2"/>
    <n v="0.72535000000000005"/>
    <n v="1"/>
    <n v="0"/>
    <n v="0.13911000000000001"/>
    <n v="1.7253499999999999"/>
    <x v="6"/>
    <x v="18"/>
    <n v="0.725352816943306"/>
    <n v="1"/>
    <n v="0.725352816943306"/>
    <n v="1"/>
    <n v="0.60752217602800795"/>
    <n v="1"/>
    <s v="laptop_buyer_rv04_comp27.xml"/>
    <s v="laptop_seller_rv07_comp27.xml"/>
    <s v="Laptop"/>
    <n v="0.725352816943306"/>
  </r>
  <r>
    <n v="0.11"/>
    <n v="37"/>
    <m/>
    <s v="1000rounds"/>
    <s v="Yes"/>
    <s v="No"/>
    <n v="2"/>
    <n v="0.81508999999999998"/>
    <n v="1"/>
    <n v="0"/>
    <n v="0.19489999999999999"/>
    <n v="1.8150900000000001"/>
    <x v="18"/>
    <x v="7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01"/>
    <n v="4"/>
    <m/>
    <s v="1000rounds"/>
    <s v="Yes"/>
    <s v="No"/>
    <n v="2"/>
    <n v="0.81508999999999998"/>
    <n v="1"/>
    <n v="0"/>
    <n v="0.19489999999999999"/>
    <n v="1.8150900000000001"/>
    <x v="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8.9999999999999993E-3"/>
    <n v="10"/>
    <m/>
    <s v="1000rounds"/>
    <s v="Yes"/>
    <s v="No"/>
    <n v="2"/>
    <n v="0.85145999999999999"/>
    <n v="0.94127000000000005"/>
    <n v="0"/>
    <n v="0"/>
    <n v="1.7927299999999999"/>
    <x v="5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4.0000000000000001E-3"/>
    <n v="6"/>
    <m/>
    <s v="1000rounds"/>
    <s v="Yes"/>
    <s v="No"/>
    <n v="2"/>
    <n v="0.81508999999999998"/>
    <n v="1"/>
    <n v="0"/>
    <n v="0.19489999999999999"/>
    <n v="1.8150900000000001"/>
    <x v="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5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14099999999999999"/>
    <n v="112"/>
    <m/>
    <s v="1000rounds"/>
    <s v="Yes"/>
    <s v="No"/>
    <n v="2"/>
    <n v="0.85145999999999999"/>
    <n v="0.94127000000000005"/>
    <n v="0"/>
    <n v="0"/>
    <n v="1.7927299999999999"/>
    <x v="7"/>
    <x v="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1.4E-2"/>
    <n v="4"/>
    <m/>
    <s v="1000rounds"/>
    <s v="Yes"/>
    <s v="No"/>
    <n v="2"/>
    <n v="0.85145999999999999"/>
    <n v="0.94127000000000005"/>
    <n v="0"/>
    <n v="0"/>
    <n v="1.7927299999999999"/>
    <x v="5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3.0000000000000001E-3"/>
    <n v="7"/>
    <m/>
    <s v="1000rounds"/>
    <s v="Yes"/>
    <s v="No"/>
    <n v="2"/>
    <n v="0.81508999999999998"/>
    <n v="1"/>
    <n v="0"/>
    <n v="0.19489999999999999"/>
    <n v="1.8150900000000001"/>
    <x v="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2E-3"/>
    <n v="4"/>
    <m/>
    <s v="1000rounds"/>
    <s v="Yes"/>
    <s v="No"/>
    <n v="2"/>
    <n v="0.85145999999999999"/>
    <n v="0.94127000000000005"/>
    <n v="0"/>
    <n v="0"/>
    <n v="1.7927299999999999"/>
    <x v="5"/>
    <x v="6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3.0000000000000001E-3"/>
    <n v="7"/>
    <m/>
    <s v="1000rounds"/>
    <s v="Yes"/>
    <s v="No"/>
    <n v="2"/>
    <n v="0.81508999999999998"/>
    <n v="1"/>
    <n v="0"/>
    <n v="0.19489999999999999"/>
    <n v="1.8150900000000001"/>
    <x v="7"/>
    <x v="4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155"/>
    <n v="147"/>
    <m/>
    <s v="1000rounds"/>
    <s v="Yes"/>
    <s v="No"/>
    <n v="2"/>
    <n v="0.81508999999999998"/>
    <n v="1"/>
    <n v="0"/>
    <n v="0.19489999999999999"/>
    <n v="1.8150900000000001"/>
    <x v="5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82299999999999995"/>
    <n v="8"/>
    <m/>
    <s v="1000rounds"/>
    <s v="Yes"/>
    <s v="No"/>
    <n v="2"/>
    <n v="0.83418000000000003"/>
    <n v="0.98197000000000001"/>
    <n v="0"/>
    <n v="0.15804000000000001"/>
    <n v="1.81616"/>
    <x v="11"/>
    <x v="15"/>
    <n v="0.8341826003717"/>
    <n v="0.98197250681999404"/>
    <n v="0.8341826003717"/>
    <n v="0.98197250681999404"/>
    <n v="0.85670736059415098"/>
    <n v="0"/>
    <s v="party5_rv05_comp100.xml"/>
    <s v="party6_rv05_comp100.xml"/>
    <s v="Party"/>
    <n v="0.81914437923261951"/>
  </r>
  <r>
    <n v="0.65600000000000003"/>
    <n v="5"/>
    <m/>
    <s v="1000rounds"/>
    <s v="Yes"/>
    <s v="No"/>
    <n v="2"/>
    <n v="0.80908999999999998"/>
    <n v="0.88078000000000001"/>
    <n v="7.0690000000000003E-2"/>
    <n v="0.10027"/>
    <n v="1.68987"/>
    <x v="15"/>
    <x v="11"/>
    <n v="0.88078189645828597"/>
    <n v="0.80909109059454198"/>
    <n v="0.88078189645828597"/>
    <n v="0.80909109059454198"/>
    <n v="0"/>
    <n v="0.84546814310873397"/>
    <s v="party5_rv05_comp100.xml"/>
    <s v="party6_rv05_comp100.xml"/>
    <s v="Party"/>
    <n v="0.71263278518136353"/>
  </r>
  <r>
    <n v="3.0000000000000001E-3"/>
    <n v="2"/>
    <m/>
    <s v="1000rounds"/>
    <s v="Yes"/>
    <s v="No"/>
    <n v="2"/>
    <n v="0.83418000000000003"/>
    <n v="0.98197000000000001"/>
    <n v="0"/>
    <n v="0.15804000000000001"/>
    <n v="1.81616"/>
    <x v="11"/>
    <x v="15"/>
    <n v="0.8341826003717"/>
    <n v="0.98197250681999404"/>
    <n v="0.8341826003717"/>
    <n v="0.98197250681999404"/>
    <n v="0.79546092503459498"/>
    <n v="0"/>
    <s v="party5_rv05_comp100.xml"/>
    <s v="party6_rv05_comp100.xml"/>
    <s v="Party"/>
    <n v="0.81914437923261951"/>
  </r>
  <r>
    <n v="2.4E-2"/>
    <n v="3"/>
    <m/>
    <s v="1000rounds"/>
    <s v="Yes"/>
    <s v="No"/>
    <n v="2"/>
    <n v="0.74929999999999997"/>
    <n v="0.85065999999999997"/>
    <n v="0.13628000000000001"/>
    <n v="0.16486000000000001"/>
    <n v="1.59996"/>
    <x v="15"/>
    <x v="11"/>
    <n v="0.85066141642584903"/>
    <n v="0.74929731895258"/>
    <n v="0.85066141642584903"/>
    <n v="0.74929731895258"/>
    <n v="0"/>
    <n v="0.83540357142025801"/>
    <s v="party5_rv05_comp100.xml"/>
    <s v="party6_rv05_comp100.xml"/>
    <s v="Party"/>
    <n v="0.63739831866429286"/>
  </r>
  <r>
    <n v="1.4999999999999999E-2"/>
    <n v="4"/>
    <m/>
    <s v="1000rounds"/>
    <s v="Yes"/>
    <s v="No"/>
    <n v="2"/>
    <n v="0.83398000000000005"/>
    <n v="0.96694000000000002"/>
    <n v="1.503E-2"/>
    <n v="0.14877000000000001"/>
    <n v="1.8009200000000001"/>
    <x v="11"/>
    <x v="15"/>
    <n v="0.83397632285475098"/>
    <n v="0.96694442398010105"/>
    <n v="0.83397632285475098"/>
    <n v="0.96694442398010105"/>
    <n v="0.84393304165846095"/>
    <n v="0"/>
    <s v="party5_rv05_comp100.xml"/>
    <s v="party6_rv05_comp100.xml"/>
    <s v="Party"/>
    <n v="0.80640875511582999"/>
  </r>
  <r>
    <n v="2.1000000000000001E-2"/>
    <n v="5"/>
    <m/>
    <s v="1000rounds"/>
    <s v="Yes"/>
    <s v="No"/>
    <n v="2"/>
    <n v="0.82594999999999996"/>
    <n v="0.92410999999999999"/>
    <n v="4.5530000000000001E-2"/>
    <n v="5.9929999999999997E-2"/>
    <n v="1.7500500000000001"/>
    <x v="15"/>
    <x v="11"/>
    <n v="0.92410533394877103"/>
    <n v="0.82594615523022197"/>
    <n v="0.92410533394877103"/>
    <n v="0.82594615523022197"/>
    <n v="0"/>
    <n v="0.83737982727717697"/>
    <s v="party5_rv05_comp100.xml"/>
    <s v="party6_rv05_comp100.xml"/>
    <s v="Party"/>
    <n v="0.76326124760272773"/>
  </r>
  <r>
    <n v="1.2E-2"/>
    <n v="4"/>
    <m/>
    <s v="1000rounds"/>
    <s v="Yes"/>
    <s v="No"/>
    <n v="2"/>
    <n v="0.80908999999999998"/>
    <n v="0.88078000000000001"/>
    <n v="7.0690000000000003E-2"/>
    <n v="0.10027"/>
    <n v="1.68987"/>
    <x v="11"/>
    <x v="15"/>
    <n v="0.88078189645828597"/>
    <n v="0.80909109059454198"/>
    <n v="0.88078189645828597"/>
    <n v="0.80909109059454198"/>
    <n v="0.80821917808219101"/>
    <n v="0"/>
    <s v="party5_rv05_comp100.xml"/>
    <s v="party6_rv05_comp100.xml"/>
    <s v="Party"/>
    <n v="0.71263278518136353"/>
  </r>
  <r>
    <n v="0.01"/>
    <n v="3"/>
    <m/>
    <s v="1000rounds"/>
    <s v="Yes"/>
    <s v="No"/>
    <n v="2"/>
    <n v="0.86531000000000002"/>
    <n v="0.88122999999999996"/>
    <n v="1.503E-2"/>
    <n v="8.8139999999999996E-2"/>
    <n v="1.7465299999999999"/>
    <x v="15"/>
    <x v="11"/>
    <n v="0.86530831650253903"/>
    <n v="0.88122529579234998"/>
    <n v="0.86530831650253903"/>
    <n v="0.88122529579234998"/>
    <n v="0"/>
    <n v="0.84138658283203704"/>
    <s v="party5_rv05_comp100.xml"/>
    <s v="party6_rv05_comp100.xml"/>
    <s v="Party"/>
    <n v="0.76253157716153031"/>
  </r>
  <r>
    <n v="1.2E-2"/>
    <n v="4"/>
    <m/>
    <s v="1000rounds"/>
    <s v="Yes"/>
    <s v="No"/>
    <n v="2"/>
    <n v="0.82042000000000004"/>
    <n v="0.88536000000000004"/>
    <n v="4.6390000000000001E-2"/>
    <n v="0.13317000000000001"/>
    <n v="1.7057800000000001"/>
    <x v="11"/>
    <x v="15"/>
    <n v="0.820420329102587"/>
    <n v="0.88536420833504204"/>
    <n v="0.820420329102587"/>
    <n v="0.88536420833504204"/>
    <n v="0.83758319854542196"/>
    <n v="0"/>
    <s v="party5_rv05_comp100.xml"/>
    <s v="party6_rv05_comp100.xml"/>
    <s v="Party"/>
    <n v="0.72637079517788661"/>
  </r>
  <r>
    <n v="6.0000000000000001E-3"/>
    <n v="3"/>
    <m/>
    <s v="1000rounds"/>
    <s v="Yes"/>
    <s v="No"/>
    <n v="2"/>
    <n v="0.82638"/>
    <n v="0.96811000000000003"/>
    <n v="7.5599999999999999E-3"/>
    <n v="5.389E-2"/>
    <n v="1.7944899999999999"/>
    <x v="15"/>
    <x v="11"/>
    <n v="0.96810869254114695"/>
    <n v="0.826383275769355"/>
    <n v="0.96810869254114695"/>
    <n v="0.826383275769355"/>
    <n v="0"/>
    <n v="0.83745015458447203"/>
    <s v="party5_rv05_comp100.xml"/>
    <s v="party6_rv05_comp100.xml"/>
    <s v="Party"/>
    <n v="0.80002883264294034"/>
  </r>
  <r>
    <n v="0.129"/>
    <n v="13"/>
    <m/>
    <s v="1000rounds"/>
    <s v="Yes"/>
    <s v="No"/>
    <n v="2"/>
    <n v="0.31791999999999998"/>
    <n v="0.90386"/>
    <n v="0"/>
    <n v="0.39734000000000003"/>
    <n v="1.2217800000000001"/>
    <x v="6"/>
    <x v="2"/>
    <n v="0.31791918896326599"/>
    <n v="0.90386306002816097"/>
    <n v="0.31791918896326599"/>
    <n v="0.90386306002816097"/>
    <n v="0.30484081474712099"/>
    <n v="0.96967934646260601"/>
    <s v="ItexvsCypress_CypressA_rv03_comp30.xml"/>
    <s v="ItexvsCypress_ItexB_rv02_comp60.xml"/>
    <s v="Itex vs Cypress"/>
    <n v="0.28735541097800871"/>
  </r>
  <r>
    <n v="1.8149999999999999"/>
    <n v="27"/>
    <m/>
    <s v="1000rounds"/>
    <s v="Yes"/>
    <s v="No"/>
    <n v="2"/>
    <n v="7.639E-2"/>
    <n v="0.83462000000000003"/>
    <n v="0.18695000000000001"/>
    <n v="0.6653"/>
    <n v="0.91100999999999999"/>
    <x v="3"/>
    <x v="7"/>
    <n v="0.83462121506157705"/>
    <n v="7.6389222090298595E-2"/>
    <n v="0.83462121506157705"/>
    <n v="7.6389222090298595E-2"/>
    <n v="0.92512494504368603"/>
    <n v="6.1977281095557002E-2"/>
    <s v="ItexvsCypress_CypressA_rv03_comp30.xml"/>
    <s v="ItexvsCypress_ItexB_rv02_comp60.xml"/>
    <s v="Itex vs Cypress"/>
    <n v="6.3756065358613681E-2"/>
  </r>
  <r>
    <n v="1055.1130000000001"/>
    <n v="972"/>
    <m/>
    <s v="1000rounds"/>
    <s v="Yes"/>
    <s v="No"/>
    <n v="2"/>
    <n v="0.16358"/>
    <n v="1"/>
    <n v="0"/>
    <n v="0.64756000000000002"/>
    <n v="1.1635800000000001"/>
    <x v="6"/>
    <x v="2"/>
    <n v="1"/>
    <n v="0.163577281235707"/>
    <n v="1"/>
    <n v="0.163577281235707"/>
    <n v="0.97417199017198997"/>
    <n v="0.21114566957487901"/>
    <s v="ItexvsCypress_CypressA_rv03_comp30.xml"/>
    <s v="ItexvsCypress_ItexB_rv02_comp60.xml"/>
    <s v="Itex vs Cypress"/>
    <n v="0.163577281235707"/>
  </r>
  <r>
    <n v="960.46199999999999"/>
    <n v="954"/>
    <m/>
    <s v="1000rounds"/>
    <s v="Yes"/>
    <s v="No"/>
    <n v="2"/>
    <n v="0.58845000000000003"/>
    <n v="0.75966"/>
    <n v="0"/>
    <n v="9.0870000000000006E-2"/>
    <n v="1.3481000000000001"/>
    <x v="3"/>
    <x v="7"/>
    <n v="0.58844662038933204"/>
    <n v="0.75965765007040298"/>
    <n v="0.58844662038933204"/>
    <n v="0.75965765007040298"/>
    <n v="0.55036040093276195"/>
    <n v="0.81771968046477805"/>
    <s v="ItexvsCypress_CypressA_rv03_comp30.xml"/>
    <s v="ItexvsCypress_ItexB_rv02_comp60.xml"/>
    <s v="Itex vs Cypress"/>
    <n v="0.44701797683683048"/>
  </r>
  <r>
    <n v="31.82"/>
    <n v="228"/>
    <m/>
    <s v="1000rounds"/>
    <s v="Yes"/>
    <s v="No"/>
    <n v="2"/>
    <n v="0.14301"/>
    <n v="0.76822000000000001"/>
    <n v="0.17695"/>
    <n v="0.52986"/>
    <n v="0.91122999999999998"/>
    <x v="6"/>
    <x v="2"/>
    <n v="0.14301000311259299"/>
    <n v="0.76822282400057196"/>
    <n v="0.14301000311259299"/>
    <n v="0.76822282400057196"/>
    <n v="0.333309671694764"/>
    <n v="0.93692693239013702"/>
    <s v="ItexvsCypress_CypressA_rv03_comp30.xml"/>
    <s v="ItexvsCypress_ItexB_rv02_comp60.xml"/>
    <s v="Itex vs Cypress"/>
    <n v="0.10986354845148677"/>
  </r>
  <r>
    <n v="1.54"/>
    <n v="23"/>
    <m/>
    <s v="1000rounds"/>
    <s v="Yes"/>
    <s v="No"/>
    <n v="2"/>
    <n v="0.16358"/>
    <n v="1"/>
    <n v="0"/>
    <n v="0.64756000000000002"/>
    <n v="1.1635800000000001"/>
    <x v="3"/>
    <x v="7"/>
    <n v="1"/>
    <n v="0.163577281235707"/>
    <n v="1"/>
    <n v="0.163577281235707"/>
    <n v="0.90000657286560504"/>
    <n v="0.21519950517410599"/>
    <s v="ItexvsCypress_CypressA_rv03_comp30.xml"/>
    <s v="ItexvsCypress_ItexB_rv02_comp60.xml"/>
    <s v="Itex vs Cypress"/>
    <n v="0.163577281235707"/>
  </r>
  <r>
    <n v="1061.6569999999999"/>
    <n v="967"/>
    <m/>
    <s v="1000rounds"/>
    <s v="Yes"/>
    <s v="No"/>
    <n v="2"/>
    <n v="0.34734999999999999"/>
    <n v="0.81135000000000002"/>
    <n v="5.3839999999999999E-2"/>
    <n v="0.39940999999999999"/>
    <n v="1.1587000000000001"/>
    <x v="6"/>
    <x v="2"/>
    <n v="0.81135063117388795"/>
    <n v="0.34734548913345697"/>
    <n v="0.81135063117388795"/>
    <n v="0.34734548913345697"/>
    <n v="1"/>
    <n v="0.41167900391668599"/>
    <s v="ItexvsCypress_CypressA_rv03_comp30.xml"/>
    <s v="ItexvsCypress_ItexB_rv02_comp60.xml"/>
    <s v="Itex vs Cypress"/>
    <n v="0.28181898184383314"/>
  </r>
  <r>
    <n v="7.2999999999999995E-2"/>
    <n v="3"/>
    <m/>
    <s v="1000rounds"/>
    <s v="Yes"/>
    <s v="No"/>
    <n v="2"/>
    <n v="0.40411999999999998"/>
    <n v="0.42401"/>
    <n v="0.36413000000000001"/>
    <n v="0.40178999999999998"/>
    <n v="0.82813000000000003"/>
    <x v="3"/>
    <x v="7"/>
    <n v="0.424008658065746"/>
    <n v="0.404120904013343"/>
    <n v="0.424008658065746"/>
    <n v="0.404120904013343"/>
    <n v="0.94251743122911102"/>
    <n v="0.497917820065162"/>
    <s v="ItexvsCypress_CypressA_rv03_comp30.xml"/>
    <s v="ItexvsCypress_ItexB_rv02_comp60.xml"/>
    <s v="Itex vs Cypress"/>
    <n v="0.1713507622070137"/>
  </r>
  <r>
    <n v="0.78900000000000003"/>
    <n v="8"/>
    <m/>
    <s v="1000rounds"/>
    <s v="Yes"/>
    <s v="No"/>
    <n v="2"/>
    <n v="0.14301"/>
    <n v="0.76822000000000001"/>
    <n v="0.17695"/>
    <n v="0.52986"/>
    <n v="0.91122999999999998"/>
    <x v="6"/>
    <x v="2"/>
    <n v="0.14301000311259299"/>
    <n v="0.76822282400057196"/>
    <n v="0.14301000311259299"/>
    <n v="0.76822282400057196"/>
    <n v="0.27693718477762402"/>
    <n v="0.92429419853199102"/>
    <s v="ItexvsCypress_CypressA_rv03_comp30.xml"/>
    <s v="ItexvsCypress_ItexB_rv02_comp60.xml"/>
    <s v="Itex vs Cypress"/>
    <n v="0.10986354845148677"/>
  </r>
  <r>
    <n v="966.22"/>
    <n v="951"/>
    <m/>
    <s v="1000rounds"/>
    <s v="Yes"/>
    <s v="No"/>
    <n v="2"/>
    <n v="0.49435000000000001"/>
    <n v="0.80772999999999995"/>
    <n v="0"/>
    <n v="0.19650000000000001"/>
    <n v="1.3020799999999999"/>
    <x v="3"/>
    <x v="7"/>
    <n v="0.494350122502004"/>
    <n v="0.80772612005632205"/>
    <n v="0.494350122502004"/>
    <n v="0.80772612005632205"/>
    <n v="0.62741681487559398"/>
    <n v="0.95140865809364805"/>
    <s v="ItexvsCypress_CypressA_rv03_comp30.xml"/>
    <s v="ItexvsCypress_ItexB_rv02_comp60.xml"/>
    <s v="Itex vs Cypress"/>
    <n v="0.39929950639791117"/>
  </r>
  <r>
    <n v="0.58699999999999997"/>
    <n v="343"/>
    <m/>
    <s v="1000rounds"/>
    <s v="Yes"/>
    <s v="No"/>
    <n v="2"/>
    <n v="0.39130999999999999"/>
    <n v="0.39351999999999998"/>
    <n v="0.39798"/>
    <n v="0.43067"/>
    <n v="0.78483000000000003"/>
    <x v="10"/>
    <x v="6"/>
    <n v="0.39130967771320702"/>
    <n v="0.39352048908359299"/>
    <n v="0.39130967771320702"/>
    <n v="0.39352048908359299"/>
    <n v="1"/>
    <n v="0.37761229514968597"/>
    <s v="ItexvsCypress_CypressA_rv03_comp30.xml"/>
    <s v="ItexvsCypress_ItexB_rv02_comp60.xml"/>
    <s v="Itex vs Cypress"/>
    <n v="0.15398837575684438"/>
  </r>
  <r>
    <n v="0.54400000000000004"/>
    <n v="311"/>
    <m/>
    <s v="1000rounds"/>
    <s v="Yes"/>
    <s v="No"/>
    <n v="2"/>
    <n v="0.53886000000000001"/>
    <n v="0.64395999999999998"/>
    <n v="0.1074"/>
    <n v="0.18429999999999999"/>
    <n v="1.18282"/>
    <x v="7"/>
    <x v="9"/>
    <n v="0.643959811578103"/>
    <n v="0.53886459589698699"/>
    <n v="0.643959811578103"/>
    <n v="0.53886459589698699"/>
    <n v="0.53233762674705398"/>
    <n v="0.999999999999999"/>
    <s v="ItexvsCypress_CypressA_rv03_comp30.xml"/>
    <s v="ItexvsCypress_ItexB_rv02_comp60.xml"/>
    <s v="Itex vs Cypress"/>
    <n v="0.34700714363993435"/>
  </r>
  <r>
    <n v="1.9219999999999999"/>
    <n v="969"/>
    <m/>
    <s v="1000rounds"/>
    <s v="Yes"/>
    <s v="No"/>
    <n v="2"/>
    <n v="0.45036999999999999"/>
    <n v="0.62602000000000002"/>
    <n v="0.18695000000000001"/>
    <n v="0.24007999999999999"/>
    <n v="1.0764"/>
    <x v="10"/>
    <x v="6"/>
    <n v="0.45037352947692999"/>
    <n v="0.62602198013801602"/>
    <n v="0.45037352947692999"/>
    <n v="0.62602198013801602"/>
    <n v="0.97404664551641595"/>
    <n v="0.69261168593323297"/>
    <s v="ItexvsCypress_CypressA_rv03_comp30.xml"/>
    <s v="ItexvsCypress_ItexB_rv02_comp60.xml"/>
    <s v="Itex vs Cypress"/>
    <n v="0.28194372872489482"/>
  </r>
  <r>
    <n v="0.40400000000000003"/>
    <n v="191"/>
    <m/>
    <s v="1000rounds"/>
    <s v="Yes"/>
    <s v="No"/>
    <n v="2"/>
    <n v="0.63241999999999998"/>
    <n v="0.66402000000000005"/>
    <n v="6.8849999999999995E-2"/>
    <n v="6.8849999999999995E-2"/>
    <n v="1.2964500000000001"/>
    <x v="7"/>
    <x v="9"/>
    <n v="0.63242321341440699"/>
    <n v="0.66402389221866298"/>
    <n v="0.63242321341440699"/>
    <n v="0.66402389221866298"/>
    <n v="0.57449996090390099"/>
    <n v="0.94985538393410696"/>
    <s v="ItexvsCypress_CypressA_rv03_comp30.xml"/>
    <s v="ItexvsCypress_ItexB_rv02_comp60.xml"/>
    <s v="Itex vs Cypress"/>
    <n v="0.4199441237008687"/>
  </r>
  <r>
    <n v="2.79"/>
    <n v="980"/>
    <m/>
    <s v="1000rounds"/>
    <s v="Yes"/>
    <s v="No"/>
    <n v="2"/>
    <n v="0.30282999999999999"/>
    <n v="0.57572999999999996"/>
    <n v="0.23988999999999999"/>
    <n v="0.39566000000000001"/>
    <n v="0.87856000000000001"/>
    <x v="10"/>
    <x v="6"/>
    <n v="0.30283193022461802"/>
    <n v="0.575727811121997"/>
    <n v="0.30283193022461802"/>
    <n v="0.575727811121997"/>
    <n v="0.93043733595594802"/>
    <n v="0.61931749192923602"/>
    <s v="ItexvsCypress_CypressA_rv03_comp30.xml"/>
    <s v="ItexvsCypress_ItexB_rv02_comp60.xml"/>
    <s v="Itex vs Cypress"/>
    <n v="0.17434876432606866"/>
  </r>
  <r>
    <n v="6.0000000000000001E-3"/>
    <n v="7"/>
    <m/>
    <s v="1000rounds"/>
    <s v="Yes"/>
    <s v="No"/>
    <n v="2"/>
    <n v="0.24984999999999999"/>
    <n v="0.88834999999999997"/>
    <n v="5.9279999999999999E-2"/>
    <n v="0.51914000000000005"/>
    <n v="1.1382000000000001"/>
    <x v="7"/>
    <x v="9"/>
    <n v="0.88834783566520503"/>
    <n v="0.24984893615031301"/>
    <n v="0.88834783566520503"/>
    <n v="0.24984893615031301"/>
    <n v="0.55653329905279603"/>
    <n v="0.999999999999999"/>
    <s v="ItexvsCypress_CypressA_rv03_comp30.xml"/>
    <s v="ItexvsCypress_ItexB_rv02_comp60.xml"/>
    <s v="Itex vs Cypress"/>
    <n v="0.22195276167238456"/>
  </r>
  <r>
    <n v="2.6760000000000002"/>
    <n v="984"/>
    <m/>
    <s v="1000rounds"/>
    <s v="Yes"/>
    <s v="No"/>
    <n v="2"/>
    <n v="0.35518"/>
    <n v="0.52676999999999996"/>
    <n v="0.28154000000000001"/>
    <n v="0.37068000000000001"/>
    <n v="0.88195999999999997"/>
    <x v="10"/>
    <x v="6"/>
    <n v="0.35518349641053598"/>
    <n v="0.52677245211971901"/>
    <n v="0.35518349641053598"/>
    <n v="0.52677245211971901"/>
    <n v="0.95159749404884497"/>
    <n v="0.26205750741627598"/>
    <s v="ItexvsCypress_CypressA_rv03_comp30.xml"/>
    <s v="ItexvsCypress_ItexB_rv02_comp60.xml"/>
    <s v="Itex vs Cypress"/>
    <n v="0.18710088135663347"/>
  </r>
  <r>
    <n v="0.34599999999999997"/>
    <n v="179"/>
    <m/>
    <s v="1000rounds"/>
    <s v="Yes"/>
    <s v="No"/>
    <n v="2"/>
    <n v="0.67078000000000004"/>
    <n v="0.72119999999999995"/>
    <n v="0"/>
    <n v="0"/>
    <n v="1.39198"/>
    <x v="7"/>
    <x v="9"/>
    <n v="0.67078105604074301"/>
    <n v="0.72120287408166805"/>
    <n v="0.67078105604074301"/>
    <n v="0.72120287408166805"/>
    <n v="0.48284960422163498"/>
    <n v="0.711376495951341"/>
    <s v="ItexvsCypress_CypressA_rv03_comp30.xml"/>
    <s v="ItexvsCypress_ItexB_rv02_comp60.xml"/>
    <s v="Itex vs Cypress"/>
    <n v="0.48376922549612028"/>
  </r>
  <r>
    <n v="2.4140000000000001"/>
    <n v="983"/>
    <m/>
    <s v="1000rounds"/>
    <s v="Yes"/>
    <s v="No"/>
    <n v="2"/>
    <n v="0.27439999999999998"/>
    <n v="0.67298000000000002"/>
    <n v="0.16108"/>
    <n v="0.39929999999999999"/>
    <n v="0.94738"/>
    <x v="10"/>
    <x v="6"/>
    <n v="0.274398968989648"/>
    <n v="0.67298242817267895"/>
    <n v="0.274398968989648"/>
    <n v="0.67298242817267895"/>
    <n v="0.88058266427458598"/>
    <n v="0.567725274584438"/>
    <s v="ItexvsCypress_CypressA_rv03_comp30.xml"/>
    <s v="ItexvsCypress_ItexB_rv02_comp60.xml"/>
    <s v="Itex vs Cypress"/>
    <n v="0.18466568443873294"/>
  </r>
  <r>
    <n v="2.706"/>
    <n v="982"/>
    <m/>
    <s v="1000rounds"/>
    <s v="Yes"/>
    <s v="No"/>
    <n v="2"/>
    <n v="0.16291"/>
    <n v="0.65819000000000005"/>
    <n v="0.27706999999999998"/>
    <n v="0.55842999999999998"/>
    <n v="0.82110000000000005"/>
    <x v="7"/>
    <x v="9"/>
    <n v="0.65819028152283798"/>
    <n v="0.16291246806495299"/>
    <n v="0.65819028152283798"/>
    <n v="0.16291246806495299"/>
    <n v="0.59235439195598505"/>
    <n v="0.93032545200497996"/>
    <s v="ItexvsCypress_CypressA_rv03_comp30.xml"/>
    <s v="ItexvsCypress_ItexB_rv02_comp60.xml"/>
    <s v="Itex vs Cypress"/>
    <n v="0.10722740321925177"/>
  </r>
  <r>
    <n v="0.39200000000000002"/>
    <n v="147"/>
    <m/>
    <s v="1000rounds"/>
    <s v="Yes"/>
    <s v="No"/>
    <n v="2"/>
    <n v="0.81508999999999998"/>
    <n v="1"/>
    <n v="0"/>
    <n v="0.19489999999999999"/>
    <n v="1.8150900000000001"/>
    <x v="14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6"/>
    <n v="170"/>
    <m/>
    <s v="1000rounds"/>
    <s v="Yes"/>
    <s v="No"/>
    <n v="2"/>
    <n v="0.85145999999999999"/>
    <n v="0.94127000000000005"/>
    <n v="0"/>
    <n v="0"/>
    <n v="1.7927299999999999"/>
    <x v="7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9499999999999998"/>
    <n v="147"/>
    <m/>
    <s v="1000rounds"/>
    <s v="Yes"/>
    <s v="No"/>
    <n v="2"/>
    <n v="0.81508999999999998"/>
    <n v="1"/>
    <n v="0"/>
    <n v="0.19489999999999999"/>
    <n v="1.8150900000000001"/>
    <x v="14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6200000000000001"/>
    <n v="170"/>
    <m/>
    <s v="1000rounds"/>
    <s v="Yes"/>
    <s v="No"/>
    <n v="2"/>
    <n v="0.85145999999999999"/>
    <n v="0.94127000000000005"/>
    <n v="0"/>
    <n v="0"/>
    <n v="1.7927299999999999"/>
    <x v="7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1099999999999999"/>
    <n v="147"/>
    <m/>
    <s v="1000rounds"/>
    <s v="Yes"/>
    <s v="No"/>
    <n v="2"/>
    <n v="0.81508999999999998"/>
    <n v="1"/>
    <n v="0"/>
    <n v="0.19489999999999999"/>
    <n v="1.8150900000000001"/>
    <x v="14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6500000000000001"/>
    <n v="170"/>
    <m/>
    <s v="1000rounds"/>
    <s v="Yes"/>
    <s v="No"/>
    <n v="2"/>
    <n v="0.85145999999999999"/>
    <n v="0.94127000000000005"/>
    <n v="0"/>
    <n v="0"/>
    <n v="1.7927299999999999"/>
    <x v="7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0300000000000001"/>
    <n v="147"/>
    <m/>
    <s v="1000rounds"/>
    <s v="Yes"/>
    <s v="No"/>
    <n v="2"/>
    <n v="0.81508999999999998"/>
    <n v="1"/>
    <n v="0"/>
    <n v="0.19489999999999999"/>
    <n v="1.8150900000000001"/>
    <x v="14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315"/>
    <n v="170"/>
    <m/>
    <s v="1000rounds"/>
    <s v="Yes"/>
    <s v="No"/>
    <n v="2"/>
    <n v="0.85145999999999999"/>
    <n v="0.94127000000000005"/>
    <n v="0"/>
    <n v="0"/>
    <n v="1.7927299999999999"/>
    <x v="7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0.25600000000000001"/>
    <n v="147"/>
    <m/>
    <s v="1000rounds"/>
    <s v="Yes"/>
    <s v="No"/>
    <n v="2"/>
    <n v="0.81508999999999998"/>
    <n v="1"/>
    <n v="0"/>
    <n v="0.19489999999999999"/>
    <n v="1.8150900000000001"/>
    <x v="14"/>
    <x v="6"/>
    <n v="1"/>
    <n v="0.81508996228364095"/>
    <n v="1"/>
    <n v="0.81508996228364095"/>
    <n v="1"/>
    <n v="0.67092362718283105"/>
    <s v="laptop_buyer_rv04_comp27.xml"/>
    <s v="laptop_seller_rv07_comp27.xml"/>
    <s v="Laptop"/>
    <n v="0.81508996228364095"/>
  </r>
  <r>
    <n v="0.25800000000000001"/>
    <n v="170"/>
    <m/>
    <s v="1000rounds"/>
    <s v="Yes"/>
    <s v="No"/>
    <n v="2"/>
    <n v="0.85145999999999999"/>
    <n v="0.94127000000000005"/>
    <n v="0"/>
    <n v="0"/>
    <n v="1.7927299999999999"/>
    <x v="7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m/>
    <n v="1"/>
    <s v="Session genius.core.session.Sessionfd8f failed: failed to construct agent : Execution failed of init&lt;IBasic,Participant[Party1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bbfb90a failed: failed to construct agent : Execution failed of init&lt;IBasic,Participant[Party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5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9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1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3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7,PartyRepositoryItem[IBasic,agents.anac.y2019.ibasic.IBasic,ibasic, is mediator=false],domains/holiday/holiday-Profile2_rv00_comp50.xml]&gt;:java.lang.UnsatisfiedLinkError: ilog.cplex.Cplex.CPXopenCPLEX([I)J: ilog.cplex.Cplex.CPXopenCPLEX([I)J:[agents.anac.y2019.eagent.EAgent, agents.anac.y2019.ibasic.IBasic]"/>
    <s v="1000rounds"/>
    <s v="No"/>
    <m/>
    <n v="0"/>
    <m/>
    <m/>
    <m/>
    <m/>
    <m/>
    <x v="13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3a4799 failed: failed to construct agent : Execution failed of init&lt;IBasic,Participant[Party1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eagent.EAgent]"/>
    <s v="1000rounds"/>
    <s v="No"/>
    <m/>
    <n v="0"/>
    <m/>
    <m/>
    <m/>
    <m/>
    <m/>
    <x v="20"/>
    <x v="13"/>
    <n v="0"/>
    <n v="0"/>
    <n v="0"/>
    <n v="0"/>
    <m/>
    <m/>
    <s v="holiday-Profile1_rv00_comp50"/>
    <s v="holiday-Profile2_rv00_comp50"/>
    <s v="Holiday"/>
    <n v="0"/>
  </r>
  <r>
    <n v="2.0070000000000001"/>
    <n v="972"/>
    <m/>
    <s v="1000rounds"/>
    <s v="Yes"/>
    <s v="No"/>
    <n v="2"/>
    <n v="0.87382000000000004"/>
    <n v="0.87388999999999994"/>
    <n v="0"/>
    <n v="7.109E-2"/>
    <n v="1.7477100000000001"/>
    <x v="16"/>
    <x v="17"/>
    <n v="0.87389407590423596"/>
    <n v="0.87381723461916405"/>
    <n v="0.87389407590423596"/>
    <n v="0.87381723461916405"/>
    <n v="0.85321372571345999"/>
    <n v="0.92610994893940901"/>
    <s v="laptop_buyer_rv04_comp27.xml"/>
    <s v="laptop_seller_rv07_comp27.xml"/>
    <s v="Laptop"/>
    <n v="0.76362370475670927"/>
  </r>
  <r>
    <n v="2.778"/>
    <n v="979"/>
    <m/>
    <s v="1000rounds"/>
    <s v="Yes"/>
    <s v="No"/>
    <n v="2"/>
    <n v="0.87382000000000004"/>
    <n v="0.87388999999999994"/>
    <n v="0"/>
    <n v="7.109E-2"/>
    <n v="1.7477100000000001"/>
    <x v="17"/>
    <x v="16"/>
    <n v="0.87389407590423596"/>
    <n v="0.87381723461916405"/>
    <n v="0.87389407590423596"/>
    <n v="0.87381723461916405"/>
    <n v="0.92138169721401697"/>
    <n v="0.86458269999649695"/>
    <s v="laptop_buyer_rv04_comp27.xml"/>
    <s v="laptop_seller_rv07_comp27.xml"/>
    <s v="Laptop"/>
    <n v="0.76362370475670927"/>
  </r>
  <r>
    <n v="2.718"/>
    <n v="963"/>
    <m/>
    <s v="1000rounds"/>
    <s v="Yes"/>
    <s v="No"/>
    <n v="2"/>
    <n v="0.85145999999999999"/>
    <n v="0.94127000000000005"/>
    <n v="0"/>
    <n v="0"/>
    <n v="1.7927299999999999"/>
    <x v="16"/>
    <x v="17"/>
    <n v="0.85145874103907004"/>
    <n v="0.94127272766447601"/>
    <n v="0.85145874103907004"/>
    <n v="0.94127272766447601"/>
    <n v="0.858422271376164"/>
    <n v="0.967013663912351"/>
    <s v="laptop_buyer_rv04_comp27.xml"/>
    <s v="laptop_seller_rv07_comp27.xml"/>
    <s v="Laptop"/>
    <n v="0.80145489167160622"/>
  </r>
  <r>
    <n v="3.0910000000000002"/>
    <n v="979"/>
    <m/>
    <s v="1000rounds"/>
    <s v="Yes"/>
    <s v="No"/>
    <n v="2"/>
    <n v="0.87382000000000004"/>
    <n v="0.87388999999999994"/>
    <n v="0"/>
    <n v="7.109E-2"/>
    <n v="1.7477100000000001"/>
    <x v="17"/>
    <x v="16"/>
    <n v="0.87389407590423596"/>
    <n v="0.87381723461916405"/>
    <n v="0.87389407590423596"/>
    <n v="0.87381723461916405"/>
    <n v="0.92138169721401697"/>
    <n v="0.87138181984701002"/>
    <s v="laptop_buyer_rv04_comp27.xml"/>
    <s v="laptop_seller_rv07_comp27.xml"/>
    <s v="Laptop"/>
    <n v="0.76362370475670927"/>
  </r>
  <r>
    <n v="3.0049999999999999"/>
    <n v="971"/>
    <m/>
    <s v="1000rounds"/>
    <s v="Yes"/>
    <s v="No"/>
    <n v="2"/>
    <n v="0.87382000000000004"/>
    <n v="0.87388999999999994"/>
    <n v="0"/>
    <n v="7.109E-2"/>
    <n v="1.7477100000000001"/>
    <x v="16"/>
    <x v="17"/>
    <n v="0.87389407590423596"/>
    <n v="0.87381723461916405"/>
    <n v="0.87389407590423596"/>
    <n v="0.87381723461916405"/>
    <n v="0.87503872114699"/>
    <n v="0.92610994893940901"/>
    <s v="laptop_buyer_rv04_comp27.xml"/>
    <s v="laptop_seller_rv07_comp27.xml"/>
    <s v="Laptop"/>
    <n v="0.76362370475670927"/>
  </r>
  <r>
    <n v="3.5249999999999999"/>
    <n v="979"/>
    <m/>
    <s v="1000rounds"/>
    <s v="Yes"/>
    <s v="No"/>
    <n v="2"/>
    <n v="0.87382000000000004"/>
    <n v="0.87388999999999994"/>
    <n v="0"/>
    <n v="7.109E-2"/>
    <n v="1.7477100000000001"/>
    <x v="17"/>
    <x v="16"/>
    <n v="0.87389407590423596"/>
    <n v="0.87381723461916405"/>
    <n v="0.87389407590423596"/>
    <n v="0.87381723461916405"/>
    <n v="0.92138169721401697"/>
    <n v="0.87659336649129804"/>
    <s v="laptop_buyer_rv04_comp27.xml"/>
    <s v="laptop_seller_rv07_comp27.xml"/>
    <s v="Laptop"/>
    <n v="0.76362370475670927"/>
  </r>
  <r>
    <n v="2.7749999999999999"/>
    <n v="977"/>
    <m/>
    <s v="1000rounds"/>
    <s v="Yes"/>
    <s v="No"/>
    <n v="2"/>
    <n v="0.87382000000000004"/>
    <n v="0.87388999999999994"/>
    <n v="0"/>
    <n v="7.109E-2"/>
    <n v="1.7477100000000001"/>
    <x v="16"/>
    <x v="17"/>
    <n v="0.87389407590423596"/>
    <n v="0.87381723461916405"/>
    <n v="0.87389407590423596"/>
    <n v="0.87381723461916405"/>
    <n v="0.87187655195566305"/>
    <n v="0.92610994893940901"/>
    <s v="laptop_buyer_rv04_comp27.xml"/>
    <s v="laptop_seller_rv07_comp27.xml"/>
    <s v="Laptop"/>
    <n v="0.76362370475670927"/>
  </r>
  <r>
    <n v="3.29"/>
    <n v="979"/>
    <m/>
    <s v="1000rounds"/>
    <s v="Yes"/>
    <s v="No"/>
    <n v="2"/>
    <n v="0.87382000000000004"/>
    <n v="0.87388999999999994"/>
    <n v="0"/>
    <n v="7.109E-2"/>
    <n v="1.7477100000000001"/>
    <x v="17"/>
    <x v="16"/>
    <n v="0.87389407590423596"/>
    <n v="0.87381723461916405"/>
    <n v="0.87389407590423596"/>
    <n v="0.87381723461916405"/>
    <n v="0.92138169721401697"/>
    <n v="0.87249290161624804"/>
    <s v="laptop_buyer_rv04_comp27.xml"/>
    <s v="laptop_seller_rv07_comp27.xml"/>
    <s v="Laptop"/>
    <n v="0.76362370475670927"/>
  </r>
  <r>
    <n v="2.9409999999999998"/>
    <n v="979"/>
    <m/>
    <s v="1000rounds"/>
    <s v="Yes"/>
    <s v="No"/>
    <n v="2"/>
    <n v="0.87382000000000004"/>
    <n v="0.87388999999999994"/>
    <n v="0"/>
    <n v="7.109E-2"/>
    <n v="1.7477100000000001"/>
    <x v="16"/>
    <x v="17"/>
    <n v="0.87389407590423596"/>
    <n v="0.87381723461916405"/>
    <n v="0.87389407590423596"/>
    <n v="0.87381723461916405"/>
    <n v="0.87412484306884497"/>
    <n v="0.92610994893940901"/>
    <s v="laptop_buyer_rv04_comp27.xml"/>
    <s v="laptop_seller_rv07_comp27.xml"/>
    <s v="Laptop"/>
    <n v="0.76362370475670927"/>
  </r>
  <r>
    <n v="2.601"/>
    <n v="979"/>
    <m/>
    <s v="1000rounds"/>
    <s v="Yes"/>
    <s v="No"/>
    <n v="2"/>
    <n v="0.87382000000000004"/>
    <n v="0.87388999999999994"/>
    <n v="0"/>
    <n v="7.109E-2"/>
    <n v="1.7477100000000001"/>
    <x v="17"/>
    <x v="16"/>
    <n v="0.87389407590423596"/>
    <n v="0.87381723461916405"/>
    <n v="0.87389407590423596"/>
    <n v="0.87381723461916405"/>
    <n v="0.92138169721401697"/>
    <n v="0.87583160445754704"/>
    <s v="laptop_buyer_rv04_comp27.xml"/>
    <s v="laptop_seller_rv07_comp27.xml"/>
    <s v="Laptop"/>
    <n v="0.76362370475670927"/>
  </r>
  <r>
    <n v="969.09100000000001"/>
    <n v="927"/>
    <m/>
    <s v="1000rounds"/>
    <s v="Yes"/>
    <s v="No"/>
    <n v="2"/>
    <n v="0.47088999999999998"/>
    <n v="0.76805999999999996"/>
    <n v="5.3839999999999999E-2"/>
    <n v="0.26855000000000001"/>
    <n v="1.23895"/>
    <x v="13"/>
    <x v="2"/>
    <n v="0.76805587527248997"/>
    <n v="0.47089358138377801"/>
    <n v="0.76805587527248997"/>
    <n v="0.47089358138377801"/>
    <n v="0.83621187262358498"/>
    <n v="0.33634622693602501"/>
    <s v="ItexvsCypress_CypressA_rv03_comp30.xml"/>
    <s v="ItexvsCypress_ItexB_rv02_comp60.xml"/>
    <s v="Itex vs Cypress"/>
    <n v="0.36167258180991513"/>
  </r>
  <r>
    <n v="38.475000000000001"/>
    <n v="502"/>
    <m/>
    <s v="1000rounds"/>
    <s v="Yes"/>
    <s v="No"/>
    <n v="2"/>
    <n v="0.58845000000000003"/>
    <n v="0.75966"/>
    <n v="0"/>
    <n v="9.0870000000000006E-2"/>
    <n v="1.3481000000000001"/>
    <x v="3"/>
    <x v="13"/>
    <n v="0.58844662038933204"/>
    <n v="0.75965765007040298"/>
    <n v="0.58844662038933204"/>
    <n v="0.75965765007040298"/>
    <n v="0.63655921259336501"/>
    <n v="0.83728978105900098"/>
    <s v="ItexvsCypress_CypressA_rv03_comp30.xml"/>
    <s v="ItexvsCypress_ItexB_rv02_comp60.xml"/>
    <s v="Itex vs Cypress"/>
    <n v="0.44701797683683048"/>
  </r>
  <r>
    <n v="74.656000000000006"/>
    <n v="510"/>
    <m/>
    <s v="1000rounds"/>
    <s v="Yes"/>
    <s v="No"/>
    <n v="2"/>
    <n v="0.43243999999999999"/>
    <n v="0.85038999999999998"/>
    <n v="0"/>
    <n v="0.34005999999999997"/>
    <n v="1.2828299999999999"/>
    <x v="13"/>
    <x v="2"/>
    <n v="0.85039031092390105"/>
    <n v="0.43243880539504298"/>
    <n v="0.85039031092390105"/>
    <n v="0.43243880539504298"/>
    <n v="0.92097745499855699"/>
    <n v="0.45491822943033999"/>
    <s v="ItexvsCypress_CypressA_rv03_comp30.xml"/>
    <s v="ItexvsCypress_ItexB_rv02_comp60.xml"/>
    <s v="Itex vs Cypress"/>
    <n v="0.36774177017545095"/>
  </r>
  <r>
    <n v="1059.5239999999999"/>
    <n v="962"/>
    <m/>
    <s v="1000rounds"/>
    <s v="Yes"/>
    <s v="No"/>
    <n v="2"/>
    <n v="0.60067000000000004"/>
    <n v="0.66241000000000005"/>
    <n v="9.1499999999999998E-2"/>
    <n v="9.1499999999999998E-2"/>
    <n v="1.26308"/>
    <x v="3"/>
    <x v="13"/>
    <n v="0.60066505567670503"/>
    <n v="0.66241268814730803"/>
    <n v="0.60066505567670503"/>
    <n v="0.66241268814730803"/>
    <n v="0.79054432686639298"/>
    <n v="0.88890562839707798"/>
    <s v="ItexvsCypress_CypressA_rv03_comp30.xml"/>
    <s v="ItexvsCypress_ItexB_rv02_comp60.xml"/>
    <s v="Itex vs Cypress"/>
    <n v="0.39788815420695861"/>
  </r>
  <r>
    <n v="970.88699999999994"/>
    <n v="927"/>
    <m/>
    <s v="1000rounds"/>
    <s v="Yes"/>
    <s v="No"/>
    <n v="2"/>
    <n v="0.49080000000000001"/>
    <n v="0.73806000000000005"/>
    <n v="8.3680000000000004E-2"/>
    <n v="0.24002999999999999"/>
    <n v="1.22885"/>
    <x v="13"/>
    <x v="2"/>
    <n v="0.73805630946542999"/>
    <n v="0.49079612591106703"/>
    <n v="0.73805630946542999"/>
    <n v="0.49079612591106703"/>
    <n v="0.80341077317701903"/>
    <n v="0.50771731812251297"/>
    <s v="ItexvsCypress_CypressA_rv03_comp30.xml"/>
    <s v="ItexvsCypress_ItexB_rv02_comp60.xml"/>
    <s v="Itex vs Cypress"/>
    <n v="0.36223517738985261"/>
  </r>
  <r>
    <n v="38.478999999999999"/>
    <n v="503"/>
    <m/>
    <s v="1000rounds"/>
    <s v="Yes"/>
    <s v="No"/>
    <n v="2"/>
    <n v="0.67078000000000004"/>
    <n v="0.72119999999999995"/>
    <n v="0"/>
    <n v="0"/>
    <n v="1.39198"/>
    <x v="3"/>
    <x v="13"/>
    <n v="0.67078105604074301"/>
    <n v="0.72120287408166805"/>
    <n v="0.67078105604074301"/>
    <n v="0.72120287408166805"/>
    <n v="0.64066176862452695"/>
    <n v="0.83043565706511802"/>
    <s v="ItexvsCypress_CypressA_rv03_comp30.xml"/>
    <s v="ItexvsCypress_ItexB_rv02_comp60.xml"/>
    <s v="Itex vs Cypress"/>
    <n v="0.48376922549612028"/>
  </r>
  <r>
    <n v="922.71199999999999"/>
    <n v="919"/>
    <m/>
    <s v="1000rounds"/>
    <s v="Yes"/>
    <s v="No"/>
    <n v="2"/>
    <n v="0.39355000000000001"/>
    <n v="0.75026999999999999"/>
    <n v="0.1074"/>
    <n v="0.33716000000000002"/>
    <n v="1.1438299999999999"/>
    <x v="13"/>
    <x v="2"/>
    <n v="0.75027474475280298"/>
    <n v="0.39355116398797202"/>
    <n v="0.75027474475280298"/>
    <n v="0.39355116398797202"/>
    <n v="0.81023258166932199"/>
    <n v="0.43977706913673797"/>
    <s v="ItexvsCypress_CypressA_rv03_comp30.xml"/>
    <s v="ItexvsCypress_ItexB_rv02_comp60.xml"/>
    <s v="Itex vs Cypress"/>
    <n v="0.29527149910824424"/>
  </r>
  <r>
    <n v="89.153000000000006"/>
    <n v="562"/>
    <m/>
    <s v="1000rounds"/>
    <s v="Yes"/>
    <s v="No"/>
    <n v="2"/>
    <n v="0.60067000000000004"/>
    <n v="0.66241000000000005"/>
    <n v="9.1499999999999998E-2"/>
    <n v="9.1499999999999998E-2"/>
    <n v="1.26308"/>
    <x v="3"/>
    <x v="13"/>
    <n v="0.60066505567670503"/>
    <n v="0.66241268814730803"/>
    <n v="0.60066505567670503"/>
    <n v="0.66241268814730803"/>
    <n v="0.58629826189948997"/>
    <n v="0.82642160135979603"/>
    <s v="ItexvsCypress_CypressA_rv03_comp30.xml"/>
    <s v="ItexvsCypress_ItexB_rv02_comp60.xml"/>
    <s v="Itex vs Cypress"/>
    <n v="0.39788815420695861"/>
  </r>
  <r>
    <n v="905.18"/>
    <n v="911"/>
    <m/>
    <s v="1000rounds"/>
    <s v="Yes"/>
    <s v="No"/>
    <n v="2"/>
    <n v="0.48942999999999998"/>
    <n v="0.60172999999999999"/>
    <n v="0.16752"/>
    <n v="0.24184"/>
    <n v="1.0911599999999999"/>
    <x v="13"/>
    <x v="2"/>
    <n v="0.60173043031331297"/>
    <n v="0.48942569808224001"/>
    <n v="0.60173043031331297"/>
    <n v="0.48942569808224001"/>
    <n v="0.88697302059179695"/>
    <n v="0.71231795442156798"/>
    <s v="ItexvsCypress_CypressA_rv03_comp30.xml"/>
    <s v="ItexvsCypress_ItexB_rv02_comp60.xml"/>
    <s v="Itex vs Cypress"/>
    <n v="0.2945023359134199"/>
  </r>
  <r>
    <n v="42.344999999999999"/>
    <n v="507"/>
    <m/>
    <s v="1000rounds"/>
    <s v="Yes"/>
    <s v="No"/>
    <n v="2"/>
    <n v="0.58845000000000003"/>
    <n v="0.75966"/>
    <n v="0"/>
    <n v="9.0870000000000006E-2"/>
    <n v="1.3481000000000001"/>
    <x v="3"/>
    <x v="13"/>
    <n v="0.58844662038933204"/>
    <n v="0.75965765007040298"/>
    <n v="0.58844662038933204"/>
    <n v="0.75965765007040298"/>
    <n v="0.69154999954898699"/>
    <n v="0.88451439618088901"/>
    <s v="ItexvsCypress_CypressA_rv03_comp30.xml"/>
    <s v="ItexvsCypress_ItexB_rv02_comp60.xml"/>
    <s v="Itex vs Cypress"/>
    <n v="0.44701797683683048"/>
  </r>
  <r>
    <n v="7.0000000000000007E-2"/>
    <n v="3"/>
    <m/>
    <s v="1000rounds"/>
    <s v="Yes"/>
    <s v="No"/>
    <n v="2"/>
    <n v="0.21206"/>
    <n v="1"/>
    <n v="0"/>
    <n v="0.53680000000000005"/>
    <n v="1.2120599999999999"/>
    <x v="6"/>
    <x v="15"/>
    <n v="0.212060628840022"/>
    <n v="1"/>
    <n v="0.212060628840022"/>
    <n v="1"/>
    <n v="0.26301974058928501"/>
    <n v="0"/>
    <s v="ItexvsCypress_CypressA_rv03_comp30.xml"/>
    <s v="ItexvsCypress_ItexB_rv02_comp60.xml"/>
    <s v="Itex vs Cypress"/>
    <n v="0.212060628840022"/>
  </r>
  <r>
    <n v="3.2970000000000002"/>
    <n v="902"/>
    <m/>
    <s v="1000rounds"/>
    <s v="Yes"/>
    <s v="No"/>
    <n v="2"/>
    <n v="0.30703000000000003"/>
    <n v="0.92671000000000003"/>
    <n v="0"/>
    <n v="0.48687000000000002"/>
    <n v="1.23373"/>
    <x v="15"/>
    <x v="7"/>
    <n v="0.92670567829154205"/>
    <n v="0.30702791801331702"/>
    <n v="0.92670567829154205"/>
    <n v="0.30702791801331702"/>
    <n v="0"/>
    <n v="0.38555369688859098"/>
    <s v="ItexvsCypress_CypressA_rv03_comp30.xml"/>
    <s v="ItexvsCypress_ItexB_rv02_comp60.xml"/>
    <s v="Itex vs Cypress"/>
    <n v="0.2845245150169709"/>
  </r>
  <r>
    <n v="6.6000000000000003E-2"/>
    <n v="23"/>
    <m/>
    <s v="1000rounds"/>
    <s v="Yes"/>
    <s v="No"/>
    <n v="2"/>
    <n v="0.16808000000000001"/>
    <n v="0.81830000000000003"/>
    <n v="0.12306"/>
    <n v="0.51198999999999995"/>
    <n v="0.98638000000000003"/>
    <x v="6"/>
    <x v="15"/>
    <n v="0.16808403581494799"/>
    <n v="0.81829586008169397"/>
    <n v="0.16808403581494799"/>
    <n v="0.81829586008169397"/>
    <n v="0.255655279787526"/>
    <n v="0"/>
    <s v="ItexvsCypress_CypressA_rv03_comp30.xml"/>
    <s v="ItexvsCypress_ItexB_rv02_comp60.xml"/>
    <s v="Itex vs Cypress"/>
    <n v="0.13754247065319511"/>
  </r>
  <r>
    <n v="3.2879999999999998"/>
    <n v="902"/>
    <m/>
    <s v="1000rounds"/>
    <s v="Yes"/>
    <s v="No"/>
    <n v="2"/>
    <n v="0.47088999999999998"/>
    <n v="0.76805999999999996"/>
    <n v="5.3839999999999999E-2"/>
    <n v="0.26855000000000001"/>
    <n v="1.23895"/>
    <x v="15"/>
    <x v="7"/>
    <n v="0.76805587527248997"/>
    <n v="0.47089358138377801"/>
    <n v="0.76805587527248997"/>
    <n v="0.47089358138377801"/>
    <n v="0"/>
    <n v="0.40932808230749601"/>
    <s v="ItexvsCypress_CypressA_rv03_comp30.xml"/>
    <s v="ItexvsCypress_ItexB_rv02_comp60.xml"/>
    <s v="Itex vs Cypress"/>
    <n v="0.36167258180991513"/>
  </r>
  <r>
    <n v="2.5999999999999999E-2"/>
    <n v="9"/>
    <m/>
    <s v="1000rounds"/>
    <s v="Yes"/>
    <s v="No"/>
    <n v="2"/>
    <n v="0.60067000000000004"/>
    <n v="0.66241000000000005"/>
    <n v="9.1499999999999998E-2"/>
    <n v="9.1499999999999998E-2"/>
    <n v="1.26308"/>
    <x v="6"/>
    <x v="15"/>
    <n v="0.60066505567670503"/>
    <n v="0.66241268814730803"/>
    <n v="0.60066505567670503"/>
    <n v="0.66241268814730803"/>
    <n v="0.57464420744893496"/>
    <n v="0"/>
    <s v="ItexvsCypress_CypressA_rv03_comp30.xml"/>
    <s v="ItexvsCypress_ItexB_rv02_comp60.xml"/>
    <s v="Itex vs Cypress"/>
    <n v="0.39788815420695861"/>
  </r>
  <r>
    <n v="2E-3"/>
    <n v="3"/>
    <m/>
    <s v="1000rounds"/>
    <s v="Yes"/>
    <s v="No"/>
    <n v="2"/>
    <n v="0.20066000000000001"/>
    <n v="0.78134000000000003"/>
    <n v="0.156"/>
    <n v="0.53215000000000001"/>
    <n v="0.98199999999999998"/>
    <x v="15"/>
    <x v="7"/>
    <n v="0.78133968519647101"/>
    <n v="0.20066162939561499"/>
    <n v="0.78133968519647101"/>
    <n v="0.20066162939561499"/>
    <n v="0"/>
    <n v="5.2450354715188899E-2"/>
    <s v="ItexvsCypress_CypressA_rv03_comp30.xml"/>
    <s v="ItexvsCypress_ItexB_rv02_comp60.xml"/>
    <s v="Itex vs Cypress"/>
    <n v="0.15678489434298076"/>
  </r>
  <r>
    <n v="6.0000000000000001E-3"/>
    <n v="3"/>
    <m/>
    <s v="1000rounds"/>
    <s v="Yes"/>
    <s v="No"/>
    <n v="2"/>
    <n v="0.49435000000000001"/>
    <n v="0.80772999999999995"/>
    <n v="0"/>
    <n v="0.19650000000000001"/>
    <n v="1.3020799999999999"/>
    <x v="6"/>
    <x v="15"/>
    <n v="0.494350122502004"/>
    <n v="0.80772612005632205"/>
    <n v="0.494350122502004"/>
    <n v="0.80772612005632205"/>
    <n v="0.38923431879381998"/>
    <n v="0"/>
    <s v="ItexvsCypress_CypressA_rv03_comp30.xml"/>
    <s v="ItexvsCypress_ItexB_rv02_comp60.xml"/>
    <s v="Itex vs Cypress"/>
    <n v="0.39929950639791117"/>
  </r>
  <r>
    <n v="3.169"/>
    <n v="902"/>
    <m/>
    <s v="1000rounds"/>
    <s v="Yes"/>
    <s v="No"/>
    <n v="2"/>
    <n v="0.48026000000000002"/>
    <n v="0.82106999999999997"/>
    <n v="0"/>
    <n v="0.28398000000000001"/>
    <n v="1.3013300000000001"/>
    <x v="15"/>
    <x v="7"/>
    <n v="0.82107258224051805"/>
    <n v="0.48025568432091298"/>
    <n v="0.82107258224051805"/>
    <n v="0.48025568432091298"/>
    <n v="0"/>
    <n v="0.33818134420324197"/>
    <s v="ItexvsCypress_CypressA_rv03_comp30.xml"/>
    <s v="ItexvsCypress_ItexB_rv02_comp60.xml"/>
    <s v="Itex vs Cypress"/>
    <n v="0.3943247748610591"/>
  </r>
  <r>
    <n v="8.9999999999999993E-3"/>
    <n v="3"/>
    <m/>
    <s v="1000rounds"/>
    <s v="Yes"/>
    <s v="No"/>
    <n v="2"/>
    <n v="0.14301"/>
    <n v="0.76822000000000001"/>
    <n v="0.17695"/>
    <n v="0.52986"/>
    <n v="0.91122999999999998"/>
    <x v="6"/>
    <x v="15"/>
    <n v="0.14301000311259299"/>
    <n v="0.76822282400057196"/>
    <n v="0.14301000311259299"/>
    <n v="0.76822282400057196"/>
    <n v="0.23299145299145199"/>
    <n v="0"/>
    <s v="ItexvsCypress_CypressA_rv03_comp30.xml"/>
    <s v="ItexvsCypress_ItexB_rv02_comp60.xml"/>
    <s v="Itex vs Cypress"/>
    <n v="0.10986354845148677"/>
  </r>
  <r>
    <n v="2E-3"/>
    <n v="3"/>
    <m/>
    <s v="1000rounds"/>
    <s v="Yes"/>
    <s v="No"/>
    <n v="2"/>
    <n v="0.24848000000000001"/>
    <n v="0.75202000000000002"/>
    <n v="0.15401000000000001"/>
    <n v="0.47965000000000002"/>
    <n v="1.0004999999999999"/>
    <x v="15"/>
    <x v="7"/>
    <n v="0.75202195651308801"/>
    <n v="0.24847850832148499"/>
    <n v="0.75202195651308801"/>
    <n v="0.24847850832148499"/>
    <n v="0"/>
    <n v="0.27168520026842102"/>
    <s v="ItexvsCypress_CypressA_rv03_comp30.xml"/>
    <s v="ItexvsCypress_ItexB_rv02_comp60.xml"/>
    <s v="Itex vs Cypress"/>
    <n v="0.18686129397937676"/>
  </r>
  <r>
    <n v="2.4129999999999998"/>
    <n v="952"/>
    <m/>
    <s v="1000rounds"/>
    <s v="Yes"/>
    <s v="No"/>
    <n v="2"/>
    <n v="0.87382000000000004"/>
    <n v="0.87388999999999994"/>
    <n v="0"/>
    <n v="7.109E-2"/>
    <n v="1.7477100000000001"/>
    <x v="18"/>
    <x v="15"/>
    <n v="0.87389407590423596"/>
    <n v="0.87381723461916405"/>
    <n v="0.87389407590423596"/>
    <n v="0.87381723461916405"/>
    <n v="0.86080664129627305"/>
    <n v="0"/>
    <s v="laptop_buyer_rv04_comp27.xml"/>
    <s v="laptop_seller_rv07_comp27.xml"/>
    <s v="Laptop"/>
    <n v="0.76362370475670927"/>
  </r>
  <r>
    <n v="1.829"/>
    <n v="979"/>
    <m/>
    <s v="1000rounds"/>
    <s v="Yes"/>
    <s v="No"/>
    <n v="2"/>
    <n v="0.85145999999999999"/>
    <n v="0.94127000000000005"/>
    <n v="0"/>
    <n v="0"/>
    <n v="1.7927299999999999"/>
    <x v="15"/>
    <x v="18"/>
    <n v="0.85145874103907004"/>
    <n v="0.94127272766447601"/>
    <n v="0.85145874103907004"/>
    <n v="0.94127272766447601"/>
    <n v="0"/>
    <n v="0.92807746213066"/>
    <s v="laptop_buyer_rv04_comp27.xml"/>
    <s v="laptop_seller_rv07_comp27.xml"/>
    <s v="Laptop"/>
    <n v="0.80145489167160622"/>
  </r>
  <r>
    <n v="2.7480000000000002"/>
    <n v="957"/>
    <m/>
    <s v="1000rounds"/>
    <s v="Yes"/>
    <s v="No"/>
    <n v="2"/>
    <n v="0.87382000000000004"/>
    <n v="0.87388999999999994"/>
    <n v="0"/>
    <n v="7.109E-2"/>
    <n v="1.7477100000000001"/>
    <x v="18"/>
    <x v="15"/>
    <n v="0.87389407590423596"/>
    <n v="0.87381723461916405"/>
    <n v="0.87389407590423596"/>
    <n v="0.87381723461916405"/>
    <n v="0.86080664129627305"/>
    <n v="0"/>
    <s v="laptop_buyer_rv04_comp27.xml"/>
    <s v="laptop_seller_rv07_comp27.xml"/>
    <s v="Laptop"/>
    <n v="0.76362370475670927"/>
  </r>
  <r>
    <n v="2.6459999999999999"/>
    <n v="979"/>
    <m/>
    <s v="1000rounds"/>
    <s v="Yes"/>
    <s v="No"/>
    <n v="2"/>
    <n v="0.85145999999999999"/>
    <n v="0.94127000000000005"/>
    <n v="0"/>
    <n v="0"/>
    <n v="1.7927299999999999"/>
    <x v="15"/>
    <x v="18"/>
    <n v="0.85145874103907004"/>
    <n v="0.94127272766447601"/>
    <n v="0.85145874103907004"/>
    <n v="0.94127272766447601"/>
    <n v="0"/>
    <n v="0.92807746213066"/>
    <s v="laptop_buyer_rv04_comp27.xml"/>
    <s v="laptop_seller_rv07_comp27.xml"/>
    <s v="Laptop"/>
    <n v="0.80145489167160622"/>
  </r>
  <r>
    <n v="2.9540000000000002"/>
    <n v="966"/>
    <m/>
    <s v="1000rounds"/>
    <s v="Yes"/>
    <s v="No"/>
    <n v="2"/>
    <n v="0.87382000000000004"/>
    <n v="0.87388999999999994"/>
    <n v="0"/>
    <n v="7.109E-2"/>
    <n v="1.7477100000000001"/>
    <x v="18"/>
    <x v="15"/>
    <n v="0.87389407590423596"/>
    <n v="0.87381723461916405"/>
    <n v="0.87389407590423596"/>
    <n v="0.87381723461916405"/>
    <n v="0.86080664129627305"/>
    <n v="0"/>
    <s v="laptop_buyer_rv04_comp27.xml"/>
    <s v="laptop_seller_rv07_comp27.xml"/>
    <s v="Laptop"/>
    <n v="0.76362370475670927"/>
  </r>
  <r>
    <n v="2.87"/>
    <n v="979"/>
    <m/>
    <s v="1000rounds"/>
    <s v="Yes"/>
    <s v="No"/>
    <n v="2"/>
    <n v="0.85145999999999999"/>
    <n v="0.94127000000000005"/>
    <n v="0"/>
    <n v="0"/>
    <n v="1.7927299999999999"/>
    <x v="15"/>
    <x v="18"/>
    <n v="0.85145874103907004"/>
    <n v="0.94127272766447601"/>
    <n v="0.85145874103907004"/>
    <n v="0.94127272766447601"/>
    <n v="0"/>
    <n v="0.92807746213066"/>
    <s v="laptop_buyer_rv04_comp27.xml"/>
    <s v="laptop_seller_rv07_comp27.xml"/>
    <s v="Laptop"/>
    <n v="0.80145489167160622"/>
  </r>
  <r>
    <n v="2.556"/>
    <n v="991"/>
    <m/>
    <s v="1000rounds"/>
    <s v="Yes"/>
    <s v="No"/>
    <n v="2"/>
    <n v="0.87382000000000004"/>
    <n v="0.87388999999999994"/>
    <n v="0"/>
    <n v="7.109E-2"/>
    <n v="1.7477100000000001"/>
    <x v="18"/>
    <x v="15"/>
    <n v="0.87389407590423596"/>
    <n v="0.87381723461916405"/>
    <n v="0.87389407590423596"/>
    <n v="0.87381723461916405"/>
    <n v="0.86080664129627305"/>
    <n v="0"/>
    <s v="laptop_buyer_rv04_comp27.xml"/>
    <s v="laptop_seller_rv07_comp27.xml"/>
    <s v="Laptop"/>
    <n v="0.76362370475670927"/>
  </r>
  <r>
    <n v="2.6459999999999999"/>
    <n v="979"/>
    <m/>
    <s v="1000rounds"/>
    <s v="Yes"/>
    <s v="No"/>
    <n v="2"/>
    <n v="0.85145999999999999"/>
    <n v="0.94127000000000005"/>
    <n v="0"/>
    <n v="0"/>
    <n v="1.7927299999999999"/>
    <x v="15"/>
    <x v="18"/>
    <n v="0.85145874103907004"/>
    <n v="0.94127272766447601"/>
    <n v="0.85145874103907004"/>
    <n v="0.94127272766447601"/>
    <n v="0"/>
    <n v="0.92807746213066"/>
    <s v="laptop_buyer_rv04_comp27.xml"/>
    <s v="laptop_seller_rv07_comp27.xml"/>
    <s v="Laptop"/>
    <n v="0.80145489167160622"/>
  </r>
  <r>
    <n v="2.8639999999999999"/>
    <n v="954"/>
    <m/>
    <s v="1000rounds"/>
    <s v="Yes"/>
    <s v="No"/>
    <n v="2"/>
    <n v="0.87382000000000004"/>
    <n v="0.87388999999999994"/>
    <n v="0"/>
    <n v="7.109E-2"/>
    <n v="1.7477100000000001"/>
    <x v="18"/>
    <x v="15"/>
    <n v="0.87389407590423596"/>
    <n v="0.87381723461916405"/>
    <n v="0.87389407590423596"/>
    <n v="0.87381723461916405"/>
    <n v="0.86080664129627305"/>
    <n v="0"/>
    <s v="laptop_buyer_rv04_comp27.xml"/>
    <s v="laptop_seller_rv07_comp27.xml"/>
    <s v="Laptop"/>
    <n v="0.76362370475670927"/>
  </r>
  <r>
    <n v="2.9870000000000001"/>
    <n v="979"/>
    <m/>
    <s v="1000rounds"/>
    <s v="Yes"/>
    <s v="No"/>
    <n v="2"/>
    <n v="0.85145999999999999"/>
    <n v="0.94127000000000005"/>
    <n v="0"/>
    <n v="0"/>
    <n v="1.7927299999999999"/>
    <x v="15"/>
    <x v="18"/>
    <n v="0.85145874103907004"/>
    <n v="0.94127272766447601"/>
    <n v="0.85145874103907004"/>
    <n v="0.94127272766447601"/>
    <n v="0"/>
    <n v="0.92807746213066"/>
    <s v="laptop_buyer_rv04_comp27.xml"/>
    <s v="laptop_seller_rv07_comp27.xml"/>
    <s v="Laptop"/>
    <n v="0.80145489167160622"/>
  </r>
  <r>
    <n v="1.8109999999999999"/>
    <n v="1001"/>
    <m/>
    <s v="1000rounds"/>
    <s v="Yes"/>
    <s v="No"/>
    <n v="2"/>
    <n v="0.59618000000000004"/>
    <n v="0.95584999999999998"/>
    <n v="0"/>
    <n v="0.14423"/>
    <n v="1.55203"/>
    <x v="8"/>
    <x v="6"/>
    <n v="0.95584871242893599"/>
    <n v="0.59618187846042203"/>
    <n v="0.95584871242893599"/>
    <n v="0.59618187846042203"/>
    <n v="0.35312112264387302"/>
    <n v="0.43424096308229898"/>
    <s v="England_rv03_comp20.xml"/>
    <s v="Zimbabwe_rv03_comp200.xml"/>
    <s v="England vs Zimbabwe"/>
    <n v="0.56985968089985883"/>
  </r>
  <r>
    <n v="2.0529999999999999"/>
    <n v="1001"/>
    <m/>
    <s v="1000rounds"/>
    <s v="No"/>
    <s v="No"/>
    <n v="1"/>
    <n v="0.3"/>
    <n v="0.3"/>
    <n v="1.09666"/>
    <n v="1.1693199999999999"/>
    <n v="0"/>
    <x v="7"/>
    <x v="8"/>
    <n v="0.3"/>
    <n v="0.3"/>
    <n v="0.3"/>
    <n v="0.3"/>
    <n v="0"/>
    <n v="0"/>
    <s v="England_rv03_comp20.xml"/>
    <s v="Zimbabwe_rv03_comp200.xml"/>
    <s v="England vs Zimbabwe"/>
    <n v="0.09"/>
  </r>
  <r>
    <n v="2.339"/>
    <n v="1001"/>
    <m/>
    <s v="1000rounds"/>
    <s v="Yes"/>
    <s v="No"/>
    <n v="2"/>
    <n v="0.50048999999999999"/>
    <n v="0.92417000000000005"/>
    <n v="5.8069999999999997E-2"/>
    <n v="0.23311000000000001"/>
    <n v="1.42465"/>
    <x v="8"/>
    <x v="6"/>
    <n v="0.92416673291547502"/>
    <n v="0.50048723281718099"/>
    <n v="0.92416673291547502"/>
    <n v="0.50048723281718099"/>
    <n v="0.62605694564279502"/>
    <n v="0.22619264781603801"/>
    <s v="England_rv03_comp20.xml"/>
    <s v="Zimbabwe_rv03_comp200.xml"/>
    <s v="England vs Zimbabwe"/>
    <n v="0.46253365081856085"/>
  </r>
  <r>
    <n v="2.1789999999999998"/>
    <n v="1001"/>
    <m/>
    <s v="1000rounds"/>
    <s v="No"/>
    <s v="No"/>
    <n v="1"/>
    <n v="0.3"/>
    <n v="0.3"/>
    <n v="1.09666"/>
    <n v="1.1693199999999999"/>
    <n v="0"/>
    <x v="7"/>
    <x v="8"/>
    <n v="0.3"/>
    <n v="0.3"/>
    <n v="0.3"/>
    <n v="0.3"/>
    <n v="0"/>
    <n v="0"/>
    <s v="England_rv03_comp20.xml"/>
    <s v="Zimbabwe_rv03_comp200.xml"/>
    <s v="England vs Zimbabwe"/>
    <n v="0.09"/>
  </r>
  <r>
    <n v="2.4649999999999999"/>
    <n v="1001"/>
    <m/>
    <s v="1000rounds"/>
    <s v="Yes"/>
    <s v="No"/>
    <n v="2"/>
    <n v="0.51868999999999998"/>
    <n v="0.97955999999999999"/>
    <n v="0"/>
    <n v="0.22525000000000001"/>
    <n v="1.4982500000000001"/>
    <x v="8"/>
    <x v="6"/>
    <n v="0.97955723453607002"/>
    <n v="0.51868812448720403"/>
    <n v="0.97955723453607002"/>
    <n v="0.51868812448720403"/>
    <n v="0.86691188229649696"/>
    <n v="0.424015703637796"/>
    <s v="England_rv03_comp20.xml"/>
    <s v="Zimbabwe_rv03_comp200.xml"/>
    <s v="England vs Zimbabwe"/>
    <n v="0.50808470480938639"/>
  </r>
  <r>
    <n v="2.1459999999999999"/>
    <n v="1001"/>
    <m/>
    <s v="1000rounds"/>
    <s v="No"/>
    <s v="No"/>
    <n v="1"/>
    <n v="0.3"/>
    <n v="0.3"/>
    <n v="1.09666"/>
    <n v="1.1693199999999999"/>
    <n v="0"/>
    <x v="7"/>
    <x v="8"/>
    <n v="0.3"/>
    <n v="0.3"/>
    <n v="0.3"/>
    <n v="0.3"/>
    <n v="0"/>
    <n v="0"/>
    <s v="England_rv03_comp20.xml"/>
    <s v="Zimbabwe_rv03_comp200.xml"/>
    <s v="England vs Zimbabwe"/>
    <n v="0.09"/>
  </r>
  <r>
    <n v="2.1920000000000002"/>
    <n v="1001"/>
    <m/>
    <s v="1000rounds"/>
    <s v="Yes"/>
    <s v="No"/>
    <n v="2"/>
    <n v="0.56537999999999999"/>
    <n v="0.90454000000000001"/>
    <n v="5.8299999999999998E-2"/>
    <n v="0.16794999999999999"/>
    <n v="1.4699199999999999"/>
    <x v="8"/>
    <x v="6"/>
    <n v="0.90454393843944603"/>
    <n v="0.565381025693104"/>
    <n v="0.90454393843944603"/>
    <n v="0.565381025693104"/>
    <n v="0.57374589779652996"/>
    <n v="0.41485501164345301"/>
    <s v="England_rv03_comp20.xml"/>
    <s v="Zimbabwe_rv03_comp200.xml"/>
    <s v="England vs Zimbabwe"/>
    <n v="0.51141197969937391"/>
  </r>
  <r>
    <n v="2.41"/>
    <n v="1001"/>
    <m/>
    <s v="1000rounds"/>
    <s v="No"/>
    <s v="No"/>
    <n v="1"/>
    <n v="0.3"/>
    <n v="0.3"/>
    <n v="1.09666"/>
    <n v="1.1693199999999999"/>
    <n v="0"/>
    <x v="7"/>
    <x v="8"/>
    <n v="0.3"/>
    <n v="0.3"/>
    <n v="0.3"/>
    <n v="0.3"/>
    <n v="0"/>
    <n v="0"/>
    <s v="England_rv03_comp20.xml"/>
    <s v="Zimbabwe_rv03_comp200.xml"/>
    <s v="England vs Zimbabwe"/>
    <n v="0.09"/>
  </r>
  <r>
    <n v="2.6219999999999999"/>
    <n v="1001"/>
    <m/>
    <s v="1000rounds"/>
    <s v="Yes"/>
    <s v="No"/>
    <n v="2"/>
    <n v="0.45017000000000001"/>
    <n v="1"/>
    <n v="0"/>
    <n v="0.29675000000000001"/>
    <n v="1.45017"/>
    <x v="8"/>
    <x v="6"/>
    <n v="1"/>
    <n v="0.45017084448959599"/>
    <n v="1"/>
    <n v="0.45017084448959599"/>
    <n v="0.54200000000000004"/>
    <n v="0.13191483763088999"/>
    <s v="England_rv03_comp20.xml"/>
    <s v="Zimbabwe_rv03_comp200.xml"/>
    <s v="England vs Zimbabwe"/>
    <n v="0.45017084448959599"/>
  </r>
  <r>
    <n v="2.625"/>
    <n v="1001"/>
    <m/>
    <s v="1000rounds"/>
    <s v="No"/>
    <s v="No"/>
    <n v="1"/>
    <n v="0.3"/>
    <n v="0.3"/>
    <n v="1.09666"/>
    <n v="1.1693199999999999"/>
    <n v="0"/>
    <x v="7"/>
    <x v="8"/>
    <n v="0.3"/>
    <n v="0.3"/>
    <n v="0.3"/>
    <n v="0.3"/>
    <n v="0"/>
    <n v="0"/>
    <s v="England_rv03_comp20.xml"/>
    <s v="Zimbabwe_rv03_comp200.xml"/>
    <s v="England vs Zimbabwe"/>
    <n v="0.09"/>
  </r>
  <r>
    <n v="3.6999999999999998E-2"/>
    <n v="3"/>
    <m/>
    <s v="1000rounds"/>
    <s v="Yes"/>
    <s v="No"/>
    <n v="2"/>
    <n v="0.61451"/>
    <n v="0.93520999999999999"/>
    <n v="0.19522999999999999"/>
    <n v="0.28804999999999997"/>
    <n v="1.54972"/>
    <x v="0"/>
    <x v="8"/>
    <n v="0.61451266758905199"/>
    <n v="0.935211863916249"/>
    <n v="0.61451266758905199"/>
    <n v="0.935211863916249"/>
    <n v="0"/>
    <n v="0.92900661972424803"/>
    <s v="holiday-Profile1_rv00_comp50.xml"/>
    <s v="holiday-Profile2_rv00_comp50.xml"/>
    <s v="Holiday"/>
    <n v="0.57469953725610368"/>
  </r>
  <r>
    <n v="6.0000000000000001E-3"/>
    <n v="2"/>
    <m/>
    <s v="1000rounds"/>
    <s v="Yes"/>
    <s v="No"/>
    <n v="2"/>
    <n v="0.71914"/>
    <n v="0.96718999999999999"/>
    <n v="0.10158"/>
    <n v="0.20316999999999999"/>
    <n v="1.6863300000000001"/>
    <x v="8"/>
    <x v="1"/>
    <n v="0.96719206863511498"/>
    <n v="0.71914224179362096"/>
    <n v="0.96719206863511498"/>
    <n v="0.71914224179362096"/>
    <n v="0.957956537599433"/>
    <n v="0"/>
    <s v="holiday-Profile1_rv00_comp50.xml"/>
    <s v="holiday-Profile2_rv00_comp50.xml"/>
    <s v="Holiday"/>
    <n v="0.69554867248326635"/>
  </r>
  <r>
    <n v="1.6E-2"/>
    <n v="3"/>
    <m/>
    <s v="1000rounds"/>
    <s v="Yes"/>
    <s v="No"/>
    <n v="2"/>
    <n v="0.79867999999999995"/>
    <n v="1"/>
    <n v="0"/>
    <n v="0.13577"/>
    <n v="1.7986800000000001"/>
    <x v="0"/>
    <x v="8"/>
    <n v="0.79868083292125303"/>
    <n v="1"/>
    <n v="0.79868083292125303"/>
    <n v="1"/>
    <n v="0"/>
    <n v="0.77499744997623099"/>
    <s v="holiday-Profile1_rv00_comp50.xml"/>
    <s v="holiday-Profile2_rv00_comp50.xml"/>
    <s v="Holiday"/>
    <n v="0.79868083292125303"/>
  </r>
  <r>
    <n v="1.2999999999999999E-2"/>
    <n v="2"/>
    <m/>
    <s v="1000rounds"/>
    <s v="Yes"/>
    <s v="No"/>
    <n v="2"/>
    <n v="0.79376999999999998"/>
    <n v="0.93867999999999996"/>
    <n v="6.4990000000000006E-2"/>
    <n v="0.12336999999999999"/>
    <n v="1.73245"/>
    <x v="8"/>
    <x v="1"/>
    <n v="0.93867811419194802"/>
    <n v="0.793766939301768"/>
    <n v="0.93867811419194802"/>
    <n v="0.793766939301768"/>
    <n v="0.51121113994054401"/>
    <n v="0"/>
    <s v="holiday-Profile1_rv00_comp50.xml"/>
    <s v="holiday-Profile2_rv00_comp50.xml"/>
    <s v="Holiday"/>
    <n v="0.74509165369169805"/>
  </r>
  <r>
    <n v="1.0999999999999999E-2"/>
    <n v="3"/>
    <m/>
    <s v="1000rounds"/>
    <s v="Yes"/>
    <s v="No"/>
    <n v="2"/>
    <n v="0.73736000000000002"/>
    <n v="0.97848000000000002"/>
    <n v="6.4990000000000006E-2"/>
    <n v="0.17738000000000001"/>
    <n v="1.71584"/>
    <x v="0"/>
    <x v="8"/>
    <n v="0.73735894711320205"/>
    <n v="0.978483775535404"/>
    <n v="0.73735894711320205"/>
    <n v="0.978483775535404"/>
    <n v="0"/>
    <n v="0.81305288624462702"/>
    <s v="holiday-Profile1_rv00_comp50.xml"/>
    <s v="holiday-Profile2_rv00_comp50.xml"/>
    <s v="Holiday"/>
    <n v="0.72149376649613617"/>
  </r>
  <r>
    <n v="6.0000000000000001E-3"/>
    <n v="2"/>
    <m/>
    <s v="1000rounds"/>
    <s v="Yes"/>
    <s v="No"/>
    <n v="2"/>
    <n v="0.79352999999999996"/>
    <n v="0.93847999999999998"/>
    <n v="6.5259999999999999E-2"/>
    <n v="0.12354"/>
    <n v="1.732"/>
    <x v="8"/>
    <x v="1"/>
    <n v="0.93847560628390203"/>
    <n v="0.79352747661180301"/>
    <n v="0.93847560628390203"/>
    <n v="0.79352747661180301"/>
    <n v="0.91505148919940305"/>
    <n v="0"/>
    <s v="holiday-Profile1_rv00_comp50.xml"/>
    <s v="holiday-Profile2_rv00_comp50.xml"/>
    <s v="Holiday"/>
    <n v="0.74470617971619668"/>
  </r>
  <r>
    <n v="1.4E-2"/>
    <n v="3"/>
    <m/>
    <s v="1000rounds"/>
    <s v="Yes"/>
    <s v="No"/>
    <n v="2"/>
    <n v="0.67710999999999999"/>
    <n v="0.95623000000000002"/>
    <n v="0.12920999999999999"/>
    <n v="0.22889999999999999"/>
    <n v="1.63334"/>
    <x v="0"/>
    <x v="8"/>
    <n v="0.677109107755553"/>
    <n v="0.956233060698231"/>
    <n v="0.677109107755553"/>
    <n v="0.956233060698231"/>
    <n v="0"/>
    <n v="0.49577684922031701"/>
    <s v="holiday-Profile1_rv00_comp50.xml"/>
    <s v="holiday-Profile2_rv00_comp50.xml"/>
    <s v="Holiday"/>
    <n v="0.64747411453574077"/>
  </r>
  <r>
    <n v="4.0000000000000001E-3"/>
    <n v="2"/>
    <m/>
    <s v="1000rounds"/>
    <s v="Yes"/>
    <s v="No"/>
    <n v="2"/>
    <n v="0.72670999999999997"/>
    <n v="0.9657"/>
    <n v="9.4979999999999995E-2"/>
    <n v="0.19553000000000001"/>
    <n v="1.69241"/>
    <x v="8"/>
    <x v="1"/>
    <n v="0.96570154233863503"/>
    <n v="0.72670724950546906"/>
    <n v="0.96570154233863503"/>
    <n v="0.72670724950546906"/>
    <n v="0.87903435078077297"/>
    <n v="0"/>
    <s v="holiday-Profile1_rv00_comp50.xml"/>
    <s v="holiday-Profile2_rv00_comp50.xml"/>
    <s v="Holiday"/>
    <n v="0.70178231167609872"/>
  </r>
  <r>
    <n v="0.01"/>
    <n v="3"/>
    <m/>
    <s v="1000rounds"/>
    <s v="Yes"/>
    <s v="No"/>
    <n v="2"/>
    <n v="0.73736000000000002"/>
    <n v="0.97848000000000002"/>
    <n v="6.4990000000000006E-2"/>
    <n v="0.17738000000000001"/>
    <n v="1.71584"/>
    <x v="0"/>
    <x v="8"/>
    <n v="0.73735894711320205"/>
    <n v="0.978483775535404"/>
    <n v="0.73735894711320205"/>
    <n v="0.978483775535404"/>
    <n v="0"/>
    <n v="0.80093821011227895"/>
    <s v="holiday-Profile1_rv00_comp50.xml"/>
    <s v="holiday-Profile2_rv00_comp50.xml"/>
    <s v="Holiday"/>
    <n v="0.72149376649613617"/>
  </r>
  <r>
    <n v="6.0000000000000001E-3"/>
    <n v="2"/>
    <m/>
    <s v="1000rounds"/>
    <s v="Yes"/>
    <s v="No"/>
    <n v="2"/>
    <n v="0.79376999999999998"/>
    <n v="0.93867999999999996"/>
    <n v="6.4990000000000006E-2"/>
    <n v="0.12336999999999999"/>
    <n v="1.73245"/>
    <x v="8"/>
    <x v="1"/>
    <n v="0.93867811419194802"/>
    <n v="0.793766939301768"/>
    <n v="0.93867811419194802"/>
    <n v="0.793766939301768"/>
    <n v="0.51923475324996105"/>
    <n v="0"/>
    <s v="holiday-Profile1_rv00_comp50.xml"/>
    <s v="holiday-Profile2_rv00_comp50.xml"/>
    <s v="Holiday"/>
    <n v="0.74509165369169805"/>
  </r>
  <r>
    <n v="1.4770000000000001"/>
    <n v="1001"/>
    <m/>
    <s v="1000rounds"/>
    <s v="No"/>
    <s v="No"/>
    <n v="1"/>
    <n v="0.2"/>
    <n v="0.3"/>
    <n v="0.88554999999999995"/>
    <n v="0.98492999999999997"/>
    <n v="0"/>
    <x v="8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.8240000000000001"/>
    <n v="1001"/>
    <m/>
    <s v="1000rounds"/>
    <s v="No"/>
    <s v="No"/>
    <n v="1"/>
    <n v="0.2"/>
    <n v="0.3"/>
    <n v="0.88554999999999995"/>
    <n v="0.98492999999999997"/>
    <n v="0"/>
    <x v="15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6419999999999999"/>
    <n v="1001"/>
    <m/>
    <s v="1000rounds"/>
    <s v="No"/>
    <s v="No"/>
    <n v="1"/>
    <n v="0.2"/>
    <n v="0.3"/>
    <n v="0.88554999999999995"/>
    <n v="0.98492999999999997"/>
    <n v="0"/>
    <x v="8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2189999999999999"/>
    <n v="1001"/>
    <m/>
    <s v="1000rounds"/>
    <s v="No"/>
    <s v="No"/>
    <n v="1"/>
    <n v="0.2"/>
    <n v="0.3"/>
    <n v="0.88554999999999995"/>
    <n v="0.98492999999999997"/>
    <n v="0"/>
    <x v="15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1280000000000001"/>
    <n v="1001"/>
    <m/>
    <s v="1000rounds"/>
    <s v="No"/>
    <s v="No"/>
    <n v="1"/>
    <n v="0.2"/>
    <n v="0.3"/>
    <n v="0.88554999999999995"/>
    <n v="0.98492999999999997"/>
    <n v="0"/>
    <x v="8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8"/>
    <n v="1001"/>
    <m/>
    <s v="1000rounds"/>
    <s v="No"/>
    <s v="No"/>
    <n v="1"/>
    <n v="0.2"/>
    <n v="0.3"/>
    <n v="0.88554999999999995"/>
    <n v="0.98492999999999997"/>
    <n v="0"/>
    <x v="15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1219999999999999"/>
    <n v="1001"/>
    <m/>
    <s v="1000rounds"/>
    <s v="No"/>
    <s v="No"/>
    <n v="1"/>
    <n v="0.2"/>
    <n v="0.3"/>
    <n v="0.88554999999999995"/>
    <n v="0.98492999999999997"/>
    <n v="0"/>
    <x v="8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7040000000000002"/>
    <n v="1001"/>
    <m/>
    <s v="1000rounds"/>
    <s v="No"/>
    <s v="No"/>
    <n v="1"/>
    <n v="0.2"/>
    <n v="0.3"/>
    <n v="0.88554999999999995"/>
    <n v="0.98492999999999997"/>
    <n v="0"/>
    <x v="15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2.5059999999999998"/>
    <n v="1001"/>
    <m/>
    <s v="1000rounds"/>
    <s v="No"/>
    <s v="No"/>
    <n v="1"/>
    <n v="0.2"/>
    <n v="0.3"/>
    <n v="0.88554999999999995"/>
    <n v="0.98492999999999997"/>
    <n v="0"/>
    <x v="8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1160000000000001"/>
    <n v="1001"/>
    <m/>
    <s v="1000rounds"/>
    <s v="No"/>
    <s v="No"/>
    <n v="1"/>
    <n v="0.2"/>
    <n v="0.3"/>
    <n v="0.88554999999999995"/>
    <n v="0.98492999999999997"/>
    <n v="0"/>
    <x v="15"/>
    <x v="8"/>
    <n v="0.3"/>
    <n v="0.2"/>
    <n v="0.3"/>
    <n v="0.2"/>
    <n v="0"/>
    <n v="0"/>
    <s v="ItexvsCypress_CypressA_rv03_comp30.xml"/>
    <s v="ItexvsCypress_ItexB_rv02_comp60.xml"/>
    <s v="Itex vs Cypress"/>
    <n v="0.06"/>
  </r>
  <r>
    <n v="1.7000000000000001E-2"/>
    <n v="13"/>
    <m/>
    <s v="1000rounds"/>
    <s v="Yes"/>
    <s v="No"/>
    <n v="2"/>
    <n v="0.86484000000000005"/>
    <n v="0.89293999999999996"/>
    <n v="3.3800000000000002E-3"/>
    <n v="8.9779999999999999E-2"/>
    <n v="1.7577700000000001"/>
    <x v="10"/>
    <x v="4"/>
    <n v="0.86483624272885995"/>
    <n v="0.89293753016574895"/>
    <n v="0.86483624272885995"/>
    <n v="0.89293753016574895"/>
    <n v="0.79892804221541502"/>
    <n v="0.85459005587923098"/>
    <s v="party5_rv05_comp100.xml"/>
    <s v="party6_rv05_comp100.xml"/>
    <s v="Party"/>
    <n v="0.77224473858013432"/>
  </r>
  <r>
    <n v="1.3959999999999999"/>
    <n v="982"/>
    <m/>
    <s v="1000rounds"/>
    <s v="Yes"/>
    <s v="No"/>
    <n v="2"/>
    <n v="0.37357000000000001"/>
    <n v="0.81744000000000006"/>
    <n v="0.37868000000000002"/>
    <n v="0.52264999999999995"/>
    <n v="1.1910099999999999"/>
    <x v="5"/>
    <x v="9"/>
    <n v="0.81743852253612304"/>
    <n v="0.37357106625359299"/>
    <n v="0.81743852253612304"/>
    <n v="0.37357106625359299"/>
    <n v="0.68401067393243598"/>
    <n v="0.91835198031836196"/>
    <s v="party5_rv05_comp100.xml"/>
    <s v="party6_rv05_comp100.xml"/>
    <s v="Party"/>
    <n v="0.30537138046058121"/>
  </r>
  <r>
    <n v="1.891"/>
    <n v="985"/>
    <m/>
    <s v="1000rounds"/>
    <s v="Yes"/>
    <s v="No"/>
    <n v="2"/>
    <n v="0.87070999999999998"/>
    <n v="0.95257999999999998"/>
    <n v="7.5599999999999999E-3"/>
    <n v="7.5599999999999999E-3"/>
    <n v="1.8232900000000001"/>
    <x v="10"/>
    <x v="4"/>
    <n v="0.95257559384561796"/>
    <n v="0.87071184403229096"/>
    <n v="0.95257559384561796"/>
    <n v="0.87071184403229096"/>
    <n v="0.88305287327045701"/>
    <n v="0.685623488965455"/>
    <s v="party5_rv05_comp100.xml"/>
    <s v="party6_rv05_comp100.xml"/>
    <s v="Party"/>
    <n v="0.82941885189747266"/>
  </r>
  <r>
    <n v="1.2529999999999999"/>
    <n v="990"/>
    <m/>
    <s v="1000rounds"/>
    <s v="Yes"/>
    <s v="No"/>
    <n v="2"/>
    <n v="0.81172999999999995"/>
    <n v="0.98446999999999996"/>
    <n v="0"/>
    <n v="7.3389999999999997E-2"/>
    <n v="1.7962"/>
    <x v="5"/>
    <x v="9"/>
    <n v="0.98446690130447101"/>
    <n v="0.81173303305783295"/>
    <n v="0.98446690130447101"/>
    <n v="0.81173303305783295"/>
    <n v="0.84496929617382999"/>
    <n v="0.79597767280281195"/>
    <s v="party5_rv05_comp100.xml"/>
    <s v="party6_rv05_comp100.xml"/>
    <s v="Party"/>
    <n v="0.79912430374092458"/>
  </r>
  <r>
    <n v="1.4379999999999999"/>
    <n v="990"/>
    <m/>
    <s v="1000rounds"/>
    <s v="Yes"/>
    <s v="No"/>
    <n v="2"/>
    <n v="0.35787000000000002"/>
    <n v="0.92942999999999998"/>
    <n v="0.39478999999999997"/>
    <n v="0.59772999999999998"/>
    <n v="1.2873000000000001"/>
    <x v="10"/>
    <x v="4"/>
    <n v="0.357868854606262"/>
    <n v="0.92943189009279203"/>
    <n v="0.357868854606262"/>
    <n v="0.92943189009279203"/>
    <n v="0.787183302208602"/>
    <n v="0.84961831933389897"/>
    <s v="party5_rv05_comp100.xml"/>
    <s v="party6_rv05_comp100.xml"/>
    <s v="Party"/>
    <n v="0.33261472594204067"/>
  </r>
  <r>
    <n v="1.6950000000000001"/>
    <n v="982"/>
    <m/>
    <s v="1000rounds"/>
    <s v="Yes"/>
    <s v="No"/>
    <n v="2"/>
    <n v="0.70779000000000003"/>
    <n v="0.77512999999999999"/>
    <n v="0.20796000000000001"/>
    <n v="0.24662999999999999"/>
    <n v="1.48292"/>
    <x v="5"/>
    <x v="9"/>
    <n v="0.77513253970708296"/>
    <n v="0.70778918021477999"/>
    <n v="0.77513253970708296"/>
    <n v="0.70778918021477999"/>
    <n v="0.66003122692600003"/>
    <n v="0.91619417548554205"/>
    <s v="party5_rv05_comp100.xml"/>
    <s v="party6_rv05_comp100.xml"/>
    <s v="Party"/>
    <n v="0.54863042483707669"/>
  </r>
  <r>
    <n v="1.2989999999999999"/>
    <n v="982"/>
    <m/>
    <s v="1000rounds"/>
    <s v="Yes"/>
    <s v="No"/>
    <n v="2"/>
    <n v="0.82103000000000004"/>
    <n v="0.82972999999999997"/>
    <n v="8.0030000000000004E-2"/>
    <n v="0.14097999999999999"/>
    <n v="1.65076"/>
    <x v="10"/>
    <x v="4"/>
    <n v="0.82102608591026205"/>
    <n v="0.82972966477624799"/>
    <n v="0.82102608591026205"/>
    <n v="0.82972966477624799"/>
    <n v="0.92651959105159098"/>
    <n v="0.54991018700209005"/>
    <s v="party5_rv05_comp100.xml"/>
    <s v="party6_rv05_comp100.xml"/>
    <s v="Party"/>
    <n v="0.68122969903487673"/>
  </r>
  <r>
    <n v="1.8380000000000001"/>
    <n v="982"/>
    <m/>
    <s v="1000rounds"/>
    <s v="Yes"/>
    <s v="No"/>
    <n v="2"/>
    <n v="0.47561999999999999"/>
    <n v="0.77664"/>
    <n v="0.32040999999999997"/>
    <n v="0.43969999999999998"/>
    <n v="1.2522599999999999"/>
    <x v="5"/>
    <x v="9"/>
    <n v="0.77664493412392799"/>
    <n v="0.47561528786200402"/>
    <n v="0.77664493412392799"/>
    <n v="0.47561528786200402"/>
    <n v="0.64704357016505498"/>
    <n v="0.92765147304943096"/>
    <s v="party5_rv05_comp100.xml"/>
    <s v="party6_rv05_comp100.xml"/>
    <s v="Party"/>
    <n v="0.36938420390991916"/>
  </r>
  <r>
    <n v="1.405"/>
    <n v="703"/>
    <m/>
    <s v="1000rounds"/>
    <s v="Yes"/>
    <s v="No"/>
    <n v="2"/>
    <n v="0.78918999999999995"/>
    <n v="0.98404999999999998"/>
    <n v="2.2550000000000001E-2"/>
    <n v="9.4159999999999994E-2"/>
    <n v="1.77325"/>
    <x v="10"/>
    <x v="4"/>
    <n v="0.98405434627057298"/>
    <n v="0.78919090879799303"/>
    <n v="0.98405434627057298"/>
    <n v="0.78919090879799303"/>
    <n v="0.45402294298253898"/>
    <n v="0.499292158334387"/>
    <s v="party5_rv05_comp100.xml"/>
    <s v="party6_rv05_comp100.xml"/>
    <s v="Party"/>
    <n v="0.77660674383988837"/>
  </r>
  <r>
    <n v="1.4650000000000001"/>
    <n v="982"/>
    <m/>
    <s v="1000rounds"/>
    <s v="Yes"/>
    <s v="No"/>
    <n v="2"/>
    <n v="0.82001000000000002"/>
    <n v="0.86282000000000003"/>
    <n v="5.6469999999999999E-2"/>
    <n v="0.13428000000000001"/>
    <n v="1.68283"/>
    <x v="5"/>
    <x v="9"/>
    <n v="0.82000777406868997"/>
    <n v="0.862822084075202"/>
    <n v="0.82000777406868997"/>
    <n v="0.862822084075202"/>
    <n v="0.55895465499207297"/>
    <n v="0.94553856469625197"/>
    <s v="party5_rv05_comp100.xml"/>
    <s v="party6_rv05_comp100.xml"/>
    <s v="Party"/>
    <n v="0.70752081657981447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d8f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7e666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solveragent.SolverAgent]"/>
    <s v="1000rounds"/>
    <s v="No"/>
    <m/>
    <n v="0"/>
    <m/>
    <m/>
    <m/>
    <m/>
    <m/>
    <x v="20"/>
    <x v="15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solveragent.SolverAgent, agents.anac.y2019.ibasic.IBasic]"/>
    <s v="1000rounds"/>
    <s v="No"/>
    <m/>
    <n v="0"/>
    <m/>
    <m/>
    <m/>
    <m/>
    <m/>
    <x v="15"/>
    <x v="20"/>
    <n v="0.3"/>
    <n v="0.2"/>
    <n v="0.3"/>
    <n v="0.2"/>
    <m/>
    <m/>
    <s v="ItexvsCypress_CypressA_rv03_comp30"/>
    <s v="ItexvsCypress_ItexB_rv02_comp60"/>
    <s v="Itex vs Cypress"/>
    <n v="0.06"/>
  </r>
  <r>
    <n v="45.107999999999997"/>
    <n v="549"/>
    <m/>
    <s v="1000rounds"/>
    <s v="Yes"/>
    <s v="No"/>
    <n v="2"/>
    <n v="0.78020999999999996"/>
    <n v="0.8679"/>
    <n v="0.12894"/>
    <n v="0.12894"/>
    <n v="1.6480999999999999"/>
    <x v="2"/>
    <x v="2"/>
    <n v="0.780206988647693"/>
    <n v="0.86789660912730204"/>
    <n v="0.780206988647693"/>
    <n v="0.86789660912730204"/>
    <n v="0.87018557018556997"/>
    <n v="0.86392191396237195"/>
    <s v="holiday-Profile1_rv00_comp50.xml"/>
    <s v="holiday-Profile2_rv00_comp50.xml"/>
    <s v="Holiday"/>
    <n v="0.67713899986475623"/>
  </r>
  <r>
    <n v="0.28100000000000003"/>
    <n v="3"/>
    <m/>
    <s v="1000rounds"/>
    <s v="Yes"/>
    <s v="No"/>
    <n v="2"/>
    <n v="0.84004999999999996"/>
    <n v="0.88966999999999996"/>
    <n v="6.5259999999999999E-2"/>
    <n v="6.5259999999999999E-2"/>
    <n v="1.7297199999999999"/>
    <x v="3"/>
    <x v="3"/>
    <n v="0.84005181218924896"/>
    <n v="0.88966839858454505"/>
    <n v="0.84005181218924896"/>
    <n v="0.88966839858454505"/>
    <n v="0.89078853219519505"/>
    <n v="0.99565815948321501"/>
    <s v="holiday-Profile1_rv00_comp50.xml"/>
    <s v="holiday-Profile2_rv00_comp50.xml"/>
    <s v="Holiday"/>
    <n v="0.74736755047845416"/>
  </r>
  <r>
    <n v="0.45300000000000001"/>
    <n v="7"/>
    <m/>
    <s v="1000rounds"/>
    <s v="Yes"/>
    <s v="No"/>
    <n v="2"/>
    <n v="0.90158000000000005"/>
    <n v="0.91142000000000001"/>
    <n v="0"/>
    <n v="0"/>
    <n v="1.8129999999999999"/>
    <x v="2"/>
    <x v="2"/>
    <n v="0.90157620590534604"/>
    <n v="0.91142408573910505"/>
    <n v="0.90157620590534604"/>
    <n v="0.91142408573910505"/>
    <n v="0.62962962962962898"/>
    <n v="0.90110870502227303"/>
    <s v="holiday-Profile1_rv00_comp50.xml"/>
    <s v="holiday-Profile2_rv00_comp50.xml"/>
    <s v="Holiday"/>
    <n v="0.82171826919141111"/>
  </r>
  <r>
    <n v="27.187999999999999"/>
    <n v="213"/>
    <m/>
    <s v="1000rounds"/>
    <s v="Yes"/>
    <s v="No"/>
    <n v="2"/>
    <n v="0.84025000000000005"/>
    <n v="0.88990999999999998"/>
    <n v="6.4990000000000006E-2"/>
    <n v="6.4990000000000006E-2"/>
    <n v="1.7301599999999999"/>
    <x v="3"/>
    <x v="3"/>
    <n v="0.84025432009729495"/>
    <n v="0.88990786127451005"/>
    <n v="0.84025432009729495"/>
    <n v="0.88990786127451005"/>
    <n v="0.91866122357311797"/>
    <n v="0.69061665919308002"/>
    <s v="holiday-Profile1_rv00_comp50.xml"/>
    <s v="holiday-Profile2_rv00_comp50.xml"/>
    <s v="Holiday"/>
    <n v="0.74774892492445133"/>
  </r>
  <r>
    <n v="0.71199999999999997"/>
    <n v="196"/>
    <m/>
    <s v="1000rounds"/>
    <s v="Yes"/>
    <s v="No"/>
    <n v="2"/>
    <n v="0.79376999999999998"/>
    <n v="0.93867999999999996"/>
    <n v="6.4990000000000006E-2"/>
    <n v="0.12336999999999999"/>
    <n v="1.73245"/>
    <x v="2"/>
    <x v="2"/>
    <n v="0.93867811419194802"/>
    <n v="0.793766939301768"/>
    <n v="0.93867811419194802"/>
    <n v="0.793766939301768"/>
    <n v="0.70030697930220298"/>
    <n v="0.92709538382824397"/>
    <s v="holiday-Profile1_rv00_comp50.xml"/>
    <s v="holiday-Profile2_rv00_comp50.xml"/>
    <s v="Holiday"/>
    <n v="0.74509165369169805"/>
  </r>
  <r>
    <n v="229.86099999999999"/>
    <n v="647"/>
    <m/>
    <s v="1000rounds"/>
    <s v="Yes"/>
    <s v="No"/>
    <n v="2"/>
    <n v="0.49167"/>
    <n v="0.89193999999999996"/>
    <n v="0.32547999999999999"/>
    <n v="0.41037000000000001"/>
    <n v="1.38361"/>
    <x v="3"/>
    <x v="3"/>
    <n v="0.49166638806490298"/>
    <n v="0.891939952297094"/>
    <n v="0.49166638806490298"/>
    <n v="0.891939952297094"/>
    <n v="0.62781810745365996"/>
    <n v="0.96077286221832803"/>
    <s v="holiday-Profile1_rv00_comp50.xml"/>
    <s v="holiday-Profile2_rv00_comp50.xml"/>
    <s v="Holiday"/>
    <n v="0.43853689471669405"/>
  </r>
  <r>
    <n v="1.0109999999999999"/>
    <n v="329"/>
    <m/>
    <s v="1000rounds"/>
    <s v="Yes"/>
    <s v="No"/>
    <n v="2"/>
    <n v="0.77200999999999997"/>
    <n v="0.87714999999999999"/>
    <n v="0.13023999999999999"/>
    <n v="0.14154"/>
    <n v="1.64916"/>
    <x v="2"/>
    <x v="2"/>
    <n v="0.87715372047585005"/>
    <n v="0.772011252147208"/>
    <n v="0.87715372047585005"/>
    <n v="0.772011252147208"/>
    <n v="0.89065022134766503"/>
    <n v="0.93087164063669703"/>
    <s v="holiday-Profile1_rv00_comp50.xml"/>
    <s v="holiday-Profile2_rv00_comp50.xml"/>
    <s v="Holiday"/>
    <n v="0.6771725420701431"/>
  </r>
  <r>
    <n v="1293.3810000000001"/>
    <n v="1001"/>
    <m/>
    <s v="1000rounds"/>
    <s v="Yes"/>
    <s v="No"/>
    <n v="2"/>
    <n v="0.52127999999999997"/>
    <n v="0.62822999999999996"/>
    <n v="0.47398000000000001"/>
    <n v="0.47638000000000003"/>
    <n v="1.1495"/>
    <x v="3"/>
    <x v="3"/>
    <n v="0.62822576692625398"/>
    <n v="0.52127676177463"/>
    <n v="0.62822576692625398"/>
    <n v="0.52127676177463"/>
    <n v="0.38701291639524898"/>
    <n v="1"/>
    <s v="holiday-Profile1_rv00_comp50.xml"/>
    <s v="holiday-Profile2_rv00_comp50.xml"/>
    <s v="Holiday"/>
    <n v="0.32747949344670113"/>
  </r>
  <r>
    <n v="0.88500000000000001"/>
    <n v="253"/>
    <m/>
    <s v="1000rounds"/>
    <s v="Yes"/>
    <s v="No"/>
    <n v="2"/>
    <n v="0.90158000000000005"/>
    <n v="0.91142000000000001"/>
    <n v="0"/>
    <n v="0"/>
    <n v="1.8129999999999999"/>
    <x v="2"/>
    <x v="2"/>
    <n v="0.90157620590534604"/>
    <n v="0.91142408573910505"/>
    <n v="0.90157620590534604"/>
    <n v="0.91142408573910505"/>
    <n v="0.70482363723575503"/>
    <n v="0.90993968267740299"/>
    <s v="holiday-Profile1_rv00_comp50.xml"/>
    <s v="holiday-Profile2_rv00_comp50.xml"/>
    <s v="Holiday"/>
    <n v="0.82171826919141111"/>
  </r>
  <r>
    <n v="68.350999999999999"/>
    <n v="502"/>
    <m/>
    <s v="1000rounds"/>
    <s v="Yes"/>
    <s v="No"/>
    <n v="2"/>
    <n v="0.84153"/>
    <n v="0.88941000000000003"/>
    <n v="6.3950000000000007E-2"/>
    <n v="6.3950000000000007E-2"/>
    <n v="1.7309399999999999"/>
    <x v="3"/>
    <x v="3"/>
    <n v="0.84152887445574498"/>
    <n v="0.88941283359189705"/>
    <n v="0.84152887445574498"/>
    <n v="0.88941283359189705"/>
    <n v="0.87694692085752302"/>
    <n v="0.81987430772525804"/>
    <s v="holiday-Profile1_rv00_comp50.xml"/>
    <s v="holiday-Profile2_rv00_comp50.xml"/>
    <s v="Holiday"/>
    <n v="0.7484665807790839"/>
  </r>
  <r>
    <n v="2.9630000000000001"/>
    <n v="964"/>
    <m/>
    <s v="1000rounds"/>
    <s v="Yes"/>
    <s v="No"/>
    <n v="2"/>
    <n v="0.58984999999999999"/>
    <n v="0.88763000000000003"/>
    <n v="4.2849999999999999E-2"/>
    <n v="0.35622999999999999"/>
    <n v="1.47749"/>
    <x v="19"/>
    <x v="12"/>
    <n v="0.58985437406961605"/>
    <n v="0.88763480609854895"/>
    <n v="0.58985437406961605"/>
    <n v="0.88763480609854895"/>
    <n v="0.88181240334558897"/>
    <n v="0.90139913390476401"/>
    <s v="England_rv03_comp20.xml"/>
    <s v="Zimbabwe_rv03_comp200.xml"/>
    <s v="England vs Zimbabwe"/>
    <n v="0.52357527295366457"/>
  </r>
  <r>
    <n v="2.6280000000000001"/>
    <n v="802"/>
    <m/>
    <s v="1000rounds"/>
    <s v="Yes"/>
    <s v="No"/>
    <n v="2"/>
    <n v="0.62743000000000004"/>
    <n v="0.89251999999999998"/>
    <n v="5.6820000000000002E-2"/>
    <n v="0.10736999999999999"/>
    <n v="1.5199499999999999"/>
    <x v="12"/>
    <x v="19"/>
    <n v="0.89251790485020999"/>
    <n v="0.62742983126696905"/>
    <n v="0.89251790485020999"/>
    <n v="0.62742983126696905"/>
    <n v="0.92066790803421095"/>
    <n v="0.83359416330005698"/>
    <s v="England_rv03_comp20.xml"/>
    <s v="Zimbabwe_rv03_comp200.xml"/>
    <s v="England vs Zimbabwe"/>
    <n v="0.55999235844291595"/>
  </r>
  <r>
    <n v="2.488"/>
    <n v="999"/>
    <m/>
    <s v="1000rounds"/>
    <s v="Yes"/>
    <s v="No"/>
    <n v="2"/>
    <n v="0.41275000000000001"/>
    <n v="0.62114999999999998"/>
    <n v="0.36276999999999998"/>
    <n v="0.51056999999999997"/>
    <n v="1.0339"/>
    <x v="19"/>
    <x v="12"/>
    <n v="0.41275063412112201"/>
    <n v="0.621150991509971"/>
    <n v="0.41275063412112201"/>
    <n v="0.621150991509971"/>
    <n v="0.94026537629104101"/>
    <n v="0.684727513355603"/>
    <s v="England_rv03_comp20.xml"/>
    <s v="Zimbabwe_rv03_comp200.xml"/>
    <s v="England vs Zimbabwe"/>
    <n v="0.25638046563070421"/>
  </r>
  <r>
    <n v="2.6320000000000001"/>
    <n v="1000"/>
    <m/>
    <s v="1000rounds"/>
    <s v="Yes"/>
    <s v="No"/>
    <n v="2"/>
    <n v="0.45219999999999999"/>
    <n v="0.54156000000000004"/>
    <n v="0.40744999999999998"/>
    <n v="0.49711"/>
    <n v="0.99375999999999998"/>
    <x v="12"/>
    <x v="19"/>
    <n v="0.45219882147511398"/>
    <n v="0.54156275041858803"/>
    <n v="0.45219882147511398"/>
    <n v="0.54156275041858803"/>
    <n v="0.53908026473418802"/>
    <n v="1"/>
    <s v="England_rv03_comp20.xml"/>
    <s v="Zimbabwe_rv03_comp200.xml"/>
    <s v="England vs Zimbabwe"/>
    <n v="0.24489403749410679"/>
  </r>
  <r>
    <n v="3.0779999999999998"/>
    <n v="1000"/>
    <m/>
    <s v="1000rounds"/>
    <s v="Yes"/>
    <s v="No"/>
    <n v="2"/>
    <n v="0.53488999999999998"/>
    <n v="0.61223000000000005"/>
    <n v="0.32779999999999998"/>
    <n v="0.35849999999999999"/>
    <n v="1.1471199999999999"/>
    <x v="19"/>
    <x v="12"/>
    <n v="0.61222992254731801"/>
    <n v="0.53488629770715101"/>
    <n v="0.61222992254731801"/>
    <n v="0.53488629770715101"/>
    <n v="0.95522379953092595"/>
    <n v="0.64839717738930303"/>
    <s v="England_rv03_comp20.xml"/>
    <s v="Zimbabwe_rv03_comp200.xml"/>
    <s v="England vs Zimbabwe"/>
    <n v="0.32747339661687075"/>
  </r>
  <r>
    <n v="2.27"/>
    <n v="948"/>
    <m/>
    <s v="1000rounds"/>
    <s v="Yes"/>
    <s v="No"/>
    <n v="2"/>
    <n v="0.70242000000000004"/>
    <n v="0.85956999999999995"/>
    <n v="5.9839999999999997E-2"/>
    <n v="5.9839999999999997E-2"/>
    <n v="1.56199"/>
    <x v="12"/>
    <x v="19"/>
    <n v="0.85956985441880096"/>
    <n v="0.70241558568831797"/>
    <n v="0.85956985441880096"/>
    <n v="0.70241558568831797"/>
    <n v="0.91129496995194403"/>
    <n v="0.81599676369247398"/>
    <s v="England_rv03_comp20.xml"/>
    <s v="Zimbabwe_rv03_comp200.xml"/>
    <s v="England vs Zimbabwe"/>
    <n v="0.60377526273160431"/>
  </r>
  <r>
    <n v="3.1360000000000001"/>
    <n v="1001"/>
    <m/>
    <s v="1000rounds"/>
    <s v="No"/>
    <s v="No"/>
    <n v="1"/>
    <n v="0.3"/>
    <n v="0.3"/>
    <n v="1.09666"/>
    <n v="1.1693199999999999"/>
    <n v="0"/>
    <x v="19"/>
    <x v="12"/>
    <n v="0.3"/>
    <n v="0.3"/>
    <n v="0.3"/>
    <n v="0.3"/>
    <n v="0"/>
    <n v="0"/>
    <s v="England_rv03_comp20.xml"/>
    <s v="Zimbabwe_rv03_comp200.xml"/>
    <s v="England vs Zimbabwe"/>
    <n v="0.09"/>
  </r>
  <r>
    <n v="1.994"/>
    <n v="714"/>
    <m/>
    <s v="1000rounds"/>
    <s v="Yes"/>
    <s v="No"/>
    <n v="2"/>
    <n v="0.58357999999999999"/>
    <n v="0.95992999999999995"/>
    <n v="0"/>
    <n v="0.15747"/>
    <n v="1.54352"/>
    <x v="12"/>
    <x v="19"/>
    <n v="0.95993444006004203"/>
    <n v="0.58358191736312603"/>
    <n v="0.95993444006004203"/>
    <n v="0.58358191736312603"/>
    <n v="0.96720496552586299"/>
    <n v="0.86171999295065704"/>
    <s v="England_rv03_comp20.xml"/>
    <s v="Zimbabwe_rv03_comp200.xml"/>
    <s v="England vs Zimbabwe"/>
    <n v="0.56020038107313808"/>
  </r>
  <r>
    <n v="2.3639999999999999"/>
    <n v="935"/>
    <m/>
    <s v="1000rounds"/>
    <s v="Yes"/>
    <s v="No"/>
    <n v="2"/>
    <n v="0.63143000000000005"/>
    <n v="0.80967"/>
    <n v="8.5489999999999997E-2"/>
    <n v="0.28971000000000002"/>
    <n v="1.4411"/>
    <x v="19"/>
    <x v="12"/>
    <n v="0.63143247429796001"/>
    <n v="0.80966867708706902"/>
    <n v="0.63143247429796001"/>
    <n v="0.80966867708706902"/>
    <n v="0.77532301616259103"/>
    <n v="0.84274441334393702"/>
    <s v="England_rv03_comp20.xml"/>
    <s v="Zimbabwe_rv03_comp200.xml"/>
    <s v="England vs Zimbabwe"/>
    <n v="0.51125109613464403"/>
  </r>
  <r>
    <n v="1.9890000000000001"/>
    <n v="910"/>
    <m/>
    <s v="1000rounds"/>
    <s v="Yes"/>
    <s v="No"/>
    <n v="2"/>
    <n v="0.58357999999999999"/>
    <n v="0.95992999999999995"/>
    <n v="0"/>
    <n v="0.15747"/>
    <n v="1.54352"/>
    <x v="12"/>
    <x v="19"/>
    <n v="0.95993444006004203"/>
    <n v="0.58358191736312603"/>
    <n v="0.95993444006004203"/>
    <n v="0.58358191736312603"/>
    <n v="0.98336106349451802"/>
    <n v="0.86859774798516198"/>
    <s v="England_rv03_comp20.xml"/>
    <s v="Zimbabwe_rv03_comp200.xml"/>
    <s v="England vs Zimbabwe"/>
    <n v="0.56020038107313808"/>
  </r>
  <r>
    <n v="2.798"/>
    <n v="1001"/>
    <m/>
    <s v="1000rounds"/>
    <s v="No"/>
    <s v="No"/>
    <n v="1"/>
    <n v="0"/>
    <n v="0"/>
    <n v="1.2798"/>
    <n v="1.282"/>
    <n v="0"/>
    <x v="8"/>
    <x v="3"/>
    <n v="0"/>
    <n v="0"/>
    <n v="0"/>
    <n v="0"/>
    <n v="0"/>
    <n v="0"/>
    <s v="holiday-Profile1_rv00_comp50.xml"/>
    <s v="holiday-Profile2_rv00_comp50.xml"/>
    <s v="Holiday"/>
    <n v="0"/>
  </r>
  <r>
    <n v="2.3210000000000002"/>
    <n v="992"/>
    <m/>
    <s v="1000rounds"/>
    <s v="Yes"/>
    <s v="No"/>
    <n v="2"/>
    <n v="0.90158000000000005"/>
    <n v="0.91142000000000001"/>
    <n v="0"/>
    <n v="0"/>
    <n v="1.8129999999999999"/>
    <x v="2"/>
    <x v="8"/>
    <n v="0.90157620590534604"/>
    <n v="0.91142408573910505"/>
    <n v="0.90157620590534604"/>
    <n v="0.91142408573910505"/>
    <n v="0.51468667140318602"/>
    <n v="0.64626336364737502"/>
    <s v="holiday-Profile1_rv00_comp50.xml"/>
    <s v="holiday-Profile2_rv00_comp50.xml"/>
    <s v="Holiday"/>
    <n v="0.82171826919141111"/>
  </r>
  <r>
    <n v="6.0000000000000001E-3"/>
    <n v="3"/>
    <m/>
    <s v="1000rounds"/>
    <s v="Yes"/>
    <s v="No"/>
    <n v="2"/>
    <n v="0.79376999999999998"/>
    <n v="0.93867999999999996"/>
    <n v="6.4990000000000006E-2"/>
    <n v="0.12336999999999999"/>
    <n v="1.73245"/>
    <x v="8"/>
    <x v="3"/>
    <n v="0.93867811419194802"/>
    <n v="0.793766939301768"/>
    <n v="0.93867811419194802"/>
    <n v="0.793766939301768"/>
    <n v="0.51410422373322995"/>
    <n v="0.70314845084255595"/>
    <s v="holiday-Profile1_rv00_comp50.xml"/>
    <s v="holiday-Profile2_rv00_comp50.xml"/>
    <s v="Holiday"/>
    <n v="0.74509165369169805"/>
  </r>
  <r>
    <n v="2.347"/>
    <n v="996"/>
    <m/>
    <s v="1000rounds"/>
    <s v="Yes"/>
    <s v="No"/>
    <n v="2"/>
    <n v="0.90158000000000005"/>
    <n v="0.91142000000000001"/>
    <n v="0"/>
    <n v="0"/>
    <n v="1.8129999999999999"/>
    <x v="2"/>
    <x v="8"/>
    <n v="0.90157620590534604"/>
    <n v="0.91142408573910505"/>
    <n v="0.90157620590534604"/>
    <n v="0.91142408573910505"/>
    <n v="0.66724175438676403"/>
    <n v="0.55214196084095002"/>
    <s v="holiday-Profile1_rv00_comp50.xml"/>
    <s v="holiday-Profile2_rv00_comp50.xml"/>
    <s v="Holiday"/>
    <n v="0.82171826919141111"/>
  </r>
  <r>
    <n v="0.64500000000000002"/>
    <n v="209"/>
    <m/>
    <s v="1000rounds"/>
    <s v="Yes"/>
    <s v="No"/>
    <n v="2"/>
    <n v="0.90158000000000005"/>
    <n v="0.91142000000000001"/>
    <n v="0"/>
    <n v="0"/>
    <n v="1.8129999999999999"/>
    <x v="8"/>
    <x v="3"/>
    <n v="0.90157620590534604"/>
    <n v="0.91142408573910505"/>
    <n v="0.90157620590534604"/>
    <n v="0.91142408573910505"/>
    <n v="0.75596089651883602"/>
    <n v="0.56955362504062701"/>
    <s v="holiday-Profile1_rv00_comp50.xml"/>
    <s v="holiday-Profile2_rv00_comp50.xml"/>
    <s v="Holiday"/>
    <n v="0.82171826919141111"/>
  </r>
  <r>
    <n v="2.504"/>
    <n v="994"/>
    <m/>
    <s v="1000rounds"/>
    <s v="Yes"/>
    <s v="No"/>
    <n v="2"/>
    <n v="0.90158000000000005"/>
    <n v="0.91142000000000001"/>
    <n v="0"/>
    <n v="0"/>
    <n v="1.8129999999999999"/>
    <x v="2"/>
    <x v="8"/>
    <n v="0.90157620590534604"/>
    <n v="0.91142408573910505"/>
    <n v="0.90157620590534604"/>
    <n v="0.91142408573910505"/>
    <n v="0.68512515278737296"/>
    <n v="0.67152966381802703"/>
    <s v="holiday-Profile1_rv00_comp50.xml"/>
    <s v="holiday-Profile2_rv00_comp50.xml"/>
    <s v="Holiday"/>
    <n v="0.82171826919141111"/>
  </r>
  <r>
    <n v="2.5750000000000002"/>
    <n v="1001"/>
    <m/>
    <s v="1000rounds"/>
    <s v="No"/>
    <s v="No"/>
    <n v="1"/>
    <n v="0"/>
    <n v="0"/>
    <n v="1.2798"/>
    <n v="1.282"/>
    <n v="0"/>
    <x v="8"/>
    <x v="3"/>
    <n v="0"/>
    <n v="0"/>
    <n v="0"/>
    <n v="0"/>
    <n v="0"/>
    <n v="0"/>
    <s v="holiday-Profile1_rv00_comp50.xml"/>
    <s v="holiday-Profile2_rv00_comp50.xml"/>
    <s v="Holiday"/>
    <n v="0"/>
  </r>
  <r>
    <n v="2.1360000000000001"/>
    <n v="992"/>
    <m/>
    <s v="1000rounds"/>
    <s v="Yes"/>
    <s v="No"/>
    <n v="2"/>
    <n v="0.84004999999999996"/>
    <n v="0.88966999999999996"/>
    <n v="6.5259999999999999E-2"/>
    <n v="6.5259999999999999E-2"/>
    <n v="1.7297199999999999"/>
    <x v="2"/>
    <x v="8"/>
    <n v="0.84005181218924896"/>
    <n v="0.88966839858454505"/>
    <n v="0.84005181218924896"/>
    <n v="0.88966839858454505"/>
    <n v="0.804475853945818"/>
    <n v="0.80814603551644404"/>
    <s v="holiday-Profile1_rv00_comp50.xml"/>
    <s v="holiday-Profile2_rv00_comp50.xml"/>
    <s v="Holiday"/>
    <n v="0.74736755047845416"/>
  </r>
  <r>
    <n v="2.2029999999999998"/>
    <n v="992"/>
    <m/>
    <s v="1000rounds"/>
    <s v="Yes"/>
    <s v="No"/>
    <n v="2"/>
    <n v="0.82284999999999997"/>
    <n v="0.86728000000000005"/>
    <n v="9.4979999999999995E-2"/>
    <n v="9.4979999999999995E-2"/>
    <n v="1.6901299999999999"/>
    <x v="8"/>
    <x v="3"/>
    <n v="0.86727774824398196"/>
    <n v="0.82284817147821099"/>
    <n v="0.86727774824398196"/>
    <n v="0.82284817147821099"/>
    <n v="0.75459954336358803"/>
    <n v="0.50433797122393498"/>
    <s v="holiday-Profile1_rv00_comp50.xml"/>
    <s v="holiday-Profile2_rv00_comp50.xml"/>
    <s v="Holiday"/>
    <n v="0.71363790930630078"/>
  </r>
  <r>
    <n v="2.226"/>
    <n v="992"/>
    <m/>
    <s v="1000rounds"/>
    <s v="Yes"/>
    <s v="No"/>
    <n v="2"/>
    <n v="0.84004999999999996"/>
    <n v="0.88966999999999996"/>
    <n v="6.5259999999999999E-2"/>
    <n v="6.5259999999999999E-2"/>
    <n v="1.7297199999999999"/>
    <x v="2"/>
    <x v="8"/>
    <n v="0.84005181218924896"/>
    <n v="0.88966839858454505"/>
    <n v="0.84005181218924896"/>
    <n v="0.88966839858454505"/>
    <n v="0.84537662833160698"/>
    <n v="0.83421801116597805"/>
    <s v="holiday-Profile1_rv00_comp50.xml"/>
    <s v="holiday-Profile2_rv00_comp50.xml"/>
    <s v="Holiday"/>
    <n v="0.74736755047845416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e36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5"/>
    <n v="0.5"/>
    <n v="0.5"/>
    <n v="0.5"/>
    <m/>
    <m/>
    <s v="party5_rv05_comp100"/>
    <s v="party6_rv05_comp100"/>
    <s v="Party"/>
    <n v="0.25"/>
  </r>
  <r>
    <m/>
    <n v="1"/>
    <s v="Session genius.core.session.Sessionf554b06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3a4799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.5"/>
    <n v="0.5"/>
    <n v="0.5"/>
    <n v="0.5"/>
    <m/>
    <m/>
    <s v="party5_rv05_comp100"/>
    <s v="party6_rv05_comp100"/>
    <s v="Party"/>
    <n v="0.25"/>
  </r>
  <r>
    <m/>
    <n v="1"/>
    <s v="Session genius.core.session.Sessionaa12dd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.5"/>
    <n v="0.5"/>
    <n v="0.5"/>
    <n v="0.5"/>
    <m/>
    <m/>
    <s v="party5_rv05_comp100"/>
    <s v="party6_rv05_comp100"/>
    <s v="Party"/>
    <n v="0.25"/>
  </r>
  <r>
    <n v="146.00299999999999"/>
    <n v="524"/>
    <m/>
    <s v="1000rounds"/>
    <s v="Yes"/>
    <s v="No"/>
    <n v="2"/>
    <n v="0.70533999999999997"/>
    <n v="1"/>
    <n v="0"/>
    <n v="0.17904999999999999"/>
    <n v="1.7053400000000001"/>
    <x v="18"/>
    <x v="2"/>
    <n v="1"/>
    <n v="0.70534446922678595"/>
    <n v="1"/>
    <n v="0.70534446922678595"/>
    <n v="0.999999999999999"/>
    <n v="0.809687221723699"/>
    <s v="party5_rv05_comp100.xml"/>
    <s v="party6_rv05_comp100.xml"/>
    <s v="Party"/>
    <n v="0.70534446922678595"/>
  </r>
  <r>
    <n v="3.0000000000000001E-3"/>
    <n v="3"/>
    <m/>
    <s v="1000rounds"/>
    <s v="Yes"/>
    <s v="No"/>
    <n v="2"/>
    <n v="0.74629999999999996"/>
    <n v="1"/>
    <n v="0"/>
    <n v="0.24024999999999999"/>
    <n v="1.7463"/>
    <x v="3"/>
    <x v="18"/>
    <n v="0.74629649047777502"/>
    <n v="0.999999999999999"/>
    <n v="0.74629649047777502"/>
    <n v="0.999999999999999"/>
    <n v="0.93380855083326797"/>
    <n v="1"/>
    <s v="party5_rv05_comp100.xml"/>
    <s v="party6_rv05_comp100.xml"/>
    <s v="Party"/>
    <n v="0.74629649047777424"/>
  </r>
  <r>
    <n v="1271.7529999999999"/>
    <n v="979"/>
    <m/>
    <s v="1000rounds"/>
    <s v="Yes"/>
    <s v="No"/>
    <n v="2"/>
    <n v="0.83423999999999998"/>
    <n v="0.90932000000000002"/>
    <n v="4.6969999999999998E-2"/>
    <n v="6.2269999999999999E-2"/>
    <n v="1.7435700000000001"/>
    <x v="18"/>
    <x v="2"/>
    <n v="0.90932475083808595"/>
    <n v="0.83424429585608295"/>
    <n v="0.90932475083808595"/>
    <n v="0.83424429585608295"/>
    <n v="0.90580963173920004"/>
    <n v="0.88030328366042998"/>
    <s v="party5_rv05_comp100.xml"/>
    <s v="party6_rv05_comp100.xml"/>
    <s v="Party"/>
    <n v="0.75859898646742707"/>
  </r>
  <r>
    <n v="1275.327"/>
    <n v="1001"/>
    <m/>
    <s v="1000rounds"/>
    <s v="Yes"/>
    <s v="No"/>
    <n v="2"/>
    <n v="0.74629999999999996"/>
    <n v="1"/>
    <n v="0"/>
    <n v="0.24024999999999999"/>
    <n v="1.7463"/>
    <x v="3"/>
    <x v="18"/>
    <n v="0.74629649047777502"/>
    <n v="0.999999999999999"/>
    <n v="0.74629649047777502"/>
    <n v="0.999999999999999"/>
    <n v="0.861994018964783"/>
    <n v="1"/>
    <s v="party5_rv05_comp100.xml"/>
    <s v="party6_rv05_comp100.xml"/>
    <s v="Party"/>
    <n v="0.74629649047777424"/>
  </r>
  <r>
    <n v="1266.2719999999999"/>
    <n v="979"/>
    <m/>
    <s v="1000rounds"/>
    <s v="Yes"/>
    <s v="No"/>
    <n v="2"/>
    <n v="0.85568"/>
    <n v="0.95299"/>
    <n v="2.2550000000000001E-2"/>
    <n v="2.2550000000000001E-2"/>
    <n v="1.80867"/>
    <x v="18"/>
    <x v="2"/>
    <n v="0.95298814887951599"/>
    <n v="0.85568376119239797"/>
    <n v="0.95298814887951599"/>
    <n v="0.85568376119239797"/>
    <n v="0.955100804763514"/>
    <n v="0.91308181533654098"/>
    <s v="party5_rv05_comp100.xml"/>
    <s v="party6_rv05_comp100.xml"/>
    <s v="Party"/>
    <n v="0.81545648360500522"/>
  </r>
  <r>
    <n v="1183.297"/>
    <n v="987"/>
    <m/>
    <s v="1000rounds"/>
    <s v="Yes"/>
    <s v="No"/>
    <n v="2"/>
    <n v="0.83418000000000003"/>
    <n v="0.98197000000000001"/>
    <n v="0"/>
    <n v="0.15804000000000001"/>
    <n v="1.81616"/>
    <x v="3"/>
    <x v="18"/>
    <n v="0.8341826003717"/>
    <n v="0.98197250681999404"/>
    <n v="0.8341826003717"/>
    <n v="0.98197250681999404"/>
    <n v="0.59028584754900204"/>
    <n v="0.98453852033496403"/>
    <s v="party5_rv05_comp100.xml"/>
    <s v="party6_rv05_comp100.xml"/>
    <s v="Party"/>
    <n v="0.81914437923261951"/>
  </r>
  <r>
    <n v="1180.4690000000001"/>
    <n v="986"/>
    <m/>
    <s v="1000rounds"/>
    <s v="Yes"/>
    <s v="No"/>
    <n v="2"/>
    <n v="0.68279999999999996"/>
    <n v="0.99958999999999998"/>
    <n v="2.2550000000000001E-2"/>
    <n v="0.20080999999999999"/>
    <n v="1.6823900000000001"/>
    <x v="18"/>
    <x v="2"/>
    <n v="0.99958744496610197"/>
    <n v="0.68280234496694603"/>
    <n v="0.99958744496610197"/>
    <n v="0.68280234496694603"/>
    <n v="0.99740264888538399"/>
    <n v="0.73076372487920904"/>
    <s v="party5_rv05_comp100.xml"/>
    <s v="party6_rv05_comp100.xml"/>
    <s v="Party"/>
    <n v="0.6825206514223725"/>
  </r>
  <r>
    <n v="1303.7370000000001"/>
    <n v="989"/>
    <m/>
    <s v="1000rounds"/>
    <s v="Yes"/>
    <s v="No"/>
    <n v="2"/>
    <n v="0.74546999999999997"/>
    <n v="0.99248999999999998"/>
    <n v="7.5599999999999999E-3"/>
    <n v="0.23726"/>
    <n v="1.7379599999999999"/>
    <x v="3"/>
    <x v="18"/>
    <n v="0.74547138040997996"/>
    <n v="0.99248595858005295"/>
    <n v="0.74547138040997996"/>
    <n v="0.99248595858005295"/>
    <n v="0.82086115263905701"/>
    <n v="0.98969475922818395"/>
    <s v="party5_rv05_comp100.xml"/>
    <s v="party6_rv05_comp100.xml"/>
    <s v="Party"/>
    <n v="0.73986987758019429"/>
  </r>
  <r>
    <n v="1235.8630000000001"/>
    <n v="978"/>
    <m/>
    <s v="1000rounds"/>
    <s v="Yes"/>
    <s v="No"/>
    <n v="2"/>
    <n v="0.73690999999999995"/>
    <n v="0.95476000000000005"/>
    <n v="5.5169999999999997E-2"/>
    <n v="0.14132"/>
    <n v="1.69167"/>
    <x v="18"/>
    <x v="2"/>
    <n v="0.95475897630593098"/>
    <n v="0.73691117857597799"/>
    <n v="0.95475897630593098"/>
    <n v="0.73691117857597799"/>
    <n v="0.95416742537351695"/>
    <n v="0.90341698335283505"/>
    <s v="party5_rv05_comp100.xml"/>
    <s v="party6_rv05_comp100.xml"/>
    <s v="Party"/>
    <n v="0.70357256248559785"/>
  </r>
  <r>
    <n v="1251.1289999999999"/>
    <n v="993"/>
    <m/>
    <s v="1000rounds"/>
    <s v="Yes"/>
    <s v="No"/>
    <n v="2"/>
    <n v="0.76161999999999996"/>
    <n v="0.94064000000000003"/>
    <n v="6.13E-2"/>
    <n v="0.20168"/>
    <n v="1.7022699999999999"/>
    <x v="3"/>
    <x v="18"/>
    <n v="0.761623311656355"/>
    <n v="0.94064334889717005"/>
    <n v="0.761623311656355"/>
    <n v="0.94064334889717005"/>
    <n v="0.90081519680687305"/>
    <n v="0.93905589294692204"/>
    <s v="party5_rv05_comp100.xml"/>
    <s v="party6_rv05_comp100.xml"/>
    <s v="Party"/>
    <n v="0.71641590247458686"/>
  </r>
  <r>
    <n v="28.018000000000001"/>
    <n v="93"/>
    <m/>
    <s v="1000rounds"/>
    <s v="Yes"/>
    <s v="No"/>
    <n v="2"/>
    <n v="0.82976000000000005"/>
    <n v="0.89658000000000004"/>
    <n v="4.8890000000000003E-2"/>
    <n v="7.4679999999999996E-2"/>
    <n v="1.72634"/>
    <x v="9"/>
    <x v="9"/>
    <n v="0.89658079141054603"/>
    <n v="0.82976052623783902"/>
    <n v="0.89658079141054603"/>
    <n v="0.82976052623783902"/>
    <n v="0.92316626653504896"/>
    <n v="0.96245065372138106"/>
    <s v="party5_rv05_comp100.xml"/>
    <s v="party6_rv05_comp100.xml"/>
    <s v="Party"/>
    <n v="0.74394734929555284"/>
  </r>
  <r>
    <n v="118.29600000000001"/>
    <n v="406"/>
    <m/>
    <s v="1000rounds"/>
    <s v="Yes"/>
    <s v="No"/>
    <n v="2"/>
    <n v="0.80583000000000005"/>
    <n v="0.85748999999999997"/>
    <n v="7.1169999999999997E-2"/>
    <n v="0.14902000000000001"/>
    <n v="1.6633199999999999"/>
    <x v="10"/>
    <x v="10"/>
    <n v="0.80583294776567904"/>
    <n v="0.85748863210162796"/>
    <n v="0.80583294776567904"/>
    <n v="0.85748863210162796"/>
    <n v="0.62862979738831204"/>
    <n v="0.75439852104634197"/>
    <s v="party5_rv05_comp100.xml"/>
    <s v="party6_rv05_comp100.xml"/>
    <s v="Party"/>
    <n v="0.69099259208201469"/>
  </r>
  <r>
    <n v="77.462000000000003"/>
    <n v="229"/>
    <m/>
    <s v="1000rounds"/>
    <s v="Yes"/>
    <s v="No"/>
    <n v="2"/>
    <n v="0.79669999999999996"/>
    <n v="0.98426000000000002"/>
    <n v="1.503E-2"/>
    <n v="8.7169999999999997E-2"/>
    <n v="1.7809699999999999"/>
    <x v="9"/>
    <x v="9"/>
    <n v="0.98426062378752199"/>
    <n v="0.79670495021793997"/>
    <n v="0.98426062378752199"/>
    <n v="0.79670495021793997"/>
    <n v="0.84543186762378097"/>
    <n v="0.771857422667793"/>
    <s v="party5_rv05_comp100.xml"/>
    <s v="party6_rv05_comp100.xml"/>
    <s v="Party"/>
    <n v="0.78416531127611622"/>
  </r>
  <r>
    <n v="91.424000000000007"/>
    <n v="290"/>
    <m/>
    <s v="1000rounds"/>
    <s v="Yes"/>
    <s v="No"/>
    <n v="2"/>
    <n v="0.75680999999999998"/>
    <n v="0.85148999999999997"/>
    <n v="0.12889999999999999"/>
    <n v="0.15851999999999999"/>
    <n v="1.6083000000000001"/>
    <x v="10"/>
    <x v="10"/>
    <n v="0.85148652649364498"/>
    <n v="0.75681136037252705"/>
    <n v="0.85148652649364498"/>
    <n v="0.75681136037252705"/>
    <n v="0.85842580770555099"/>
    <n v="0.81237771814166204"/>
    <s v="party5_rv05_comp100.xml"/>
    <s v="party6_rv05_comp100.xml"/>
    <s v="Party"/>
    <n v="0.64441467645453321"/>
  </r>
  <r>
    <n v="142.99600000000001"/>
    <n v="977"/>
    <m/>
    <s v="1000rounds"/>
    <s v="Yes"/>
    <s v="No"/>
    <n v="2"/>
    <n v="0.56496999999999997"/>
    <n v="0.80766000000000004"/>
    <n v="0.26434000000000002"/>
    <n v="0.39478999999999997"/>
    <n v="1.37263"/>
    <x v="9"/>
    <x v="9"/>
    <n v="0.56497306804189995"/>
    <n v="0.80765777554503004"/>
    <n v="0.56497306804189995"/>
    <n v="0.80765777554503004"/>
    <n v="0.63922585424576295"/>
    <n v="0.962665274247271"/>
    <s v="party5_rv05_comp100.xml"/>
    <s v="party6_rv05_comp100.xml"/>
    <s v="Party"/>
    <n v="0.4563048913775718"/>
  </r>
  <r>
    <n v="95.957999999999998"/>
    <n v="317"/>
    <m/>
    <s v="1000rounds"/>
    <s v="Yes"/>
    <s v="No"/>
    <n v="2"/>
    <n v="0.82023000000000001"/>
    <n v="0.89398"/>
    <n v="5.8340000000000003E-2"/>
    <n v="8.3030000000000007E-2"/>
    <n v="1.7142200000000001"/>
    <x v="10"/>
    <x v="10"/>
    <n v="0.89398485391633398"/>
    <n v="0.82023486312827598"/>
    <n v="0.89398485391633398"/>
    <n v="0.82023486312827598"/>
    <n v="0.46563322567188797"/>
    <n v="0.79824327318156796"/>
    <s v="party5_rv05_comp100.xml"/>
    <s v="party6_rv05_comp100.xml"/>
    <s v="Party"/>
    <n v="0.73327754429081604"/>
  </r>
  <r>
    <n v="101.515"/>
    <n v="350"/>
    <m/>
    <s v="1000rounds"/>
    <s v="Yes"/>
    <s v="No"/>
    <n v="2"/>
    <n v="0.69066000000000005"/>
    <n v="0.94018000000000002"/>
    <n v="6.1589999999999999E-2"/>
    <n v="0.18803"/>
    <n v="1.6308499999999999"/>
    <x v="9"/>
    <x v="9"/>
    <n v="0.94018467071219403"/>
    <n v="0.69066336505367398"/>
    <n v="0.94018467071219403"/>
    <n v="0.69066336505367398"/>
    <n v="0.78139108774535004"/>
    <n v="0.77920157091104902"/>
    <s v="party5_rv05_comp100.xml"/>
    <s v="party6_rv05_comp100.xml"/>
    <s v="Party"/>
    <n v="0.64935110844596433"/>
  </r>
  <r>
    <n v="63.363"/>
    <n v="199"/>
    <m/>
    <s v="1000rounds"/>
    <s v="Yes"/>
    <s v="No"/>
    <n v="2"/>
    <n v="0.83574999999999999"/>
    <n v="0.84816999999999998"/>
    <n v="5.6550000000000003E-2"/>
    <n v="0.12143"/>
    <n v="1.6839200000000001"/>
    <x v="10"/>
    <x v="10"/>
    <n v="0.83574715028116697"/>
    <n v="0.84817184136368096"/>
    <n v="0.83574715028116697"/>
    <n v="0.84817184136368096"/>
    <n v="0.85609542309013897"/>
    <n v="0.86203274324749501"/>
    <s v="party5_rv05_comp100.xml"/>
    <s v="party6_rv05_comp100.xml"/>
    <s v="Party"/>
    <n v="0.70885719936842639"/>
  </r>
  <r>
    <n v="51.996000000000002"/>
    <n v="170"/>
    <m/>
    <s v="1000rounds"/>
    <s v="Yes"/>
    <s v="No"/>
    <n v="2"/>
    <n v="0.79669999999999996"/>
    <n v="0.98426000000000002"/>
    <n v="1.503E-2"/>
    <n v="8.7169999999999997E-2"/>
    <n v="1.7809699999999999"/>
    <x v="9"/>
    <x v="9"/>
    <n v="0.98426062378752199"/>
    <n v="0.79670495021793997"/>
    <n v="0.98426062378752199"/>
    <n v="0.79670495021793997"/>
    <n v="0.87766588738629403"/>
    <n v="0.51743001760487495"/>
    <s v="party5_rv05_comp100.xml"/>
    <s v="party6_rv05_comp100.xml"/>
    <s v="Party"/>
    <n v="0.78416531127611622"/>
  </r>
  <r>
    <n v="25.091000000000001"/>
    <n v="82"/>
    <m/>
    <s v="1000rounds"/>
    <s v="Yes"/>
    <s v="No"/>
    <n v="2"/>
    <n v="0.3306"/>
    <n v="0.52464"/>
    <n v="0.63149"/>
    <n v="0.71618000000000004"/>
    <n v="0.85524"/>
    <x v="10"/>
    <x v="10"/>
    <n v="0.33059842716809401"/>
    <n v="0.52463684282995104"/>
    <n v="0.33059842716809401"/>
    <n v="0.52463684282995104"/>
    <n v="1"/>
    <n v="0.91005560993634205"/>
    <s v="party5_rv05_comp100.xml"/>
    <s v="party6_rv05_comp100.xml"/>
    <s v="Party"/>
    <n v="0.17344411507401636"/>
  </r>
  <r>
    <n v="1.7270000000000001"/>
    <n v="1001"/>
    <m/>
    <s v="1000rounds"/>
    <s v="No"/>
    <s v="No"/>
    <n v="1"/>
    <n v="0.2"/>
    <n v="0.3"/>
    <n v="0.88554999999999995"/>
    <n v="0.98492999999999997"/>
    <n v="0"/>
    <x v="13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1.827"/>
    <n v="1001"/>
    <m/>
    <s v="1000rounds"/>
    <s v="No"/>
    <s v="No"/>
    <n v="1"/>
    <n v="0.2"/>
    <n v="0.3"/>
    <n v="0.88554999999999995"/>
    <n v="0.98492999999999997"/>
    <n v="0"/>
    <x v="15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9450000000000001"/>
    <n v="1001"/>
    <m/>
    <s v="1000rounds"/>
    <s v="No"/>
    <s v="No"/>
    <n v="1"/>
    <n v="0.2"/>
    <n v="0.3"/>
    <n v="0.88554999999999995"/>
    <n v="0.98492999999999997"/>
    <n v="0"/>
    <x v="13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090000000000002"/>
    <n v="1001"/>
    <m/>
    <s v="1000rounds"/>
    <s v="No"/>
    <s v="No"/>
    <n v="1"/>
    <n v="0.2"/>
    <n v="0.3"/>
    <n v="0.88554999999999995"/>
    <n v="0.98492999999999997"/>
    <n v="0"/>
    <x v="15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4769999999999999"/>
    <n v="1001"/>
    <m/>
    <s v="1000rounds"/>
    <s v="No"/>
    <s v="No"/>
    <n v="1"/>
    <n v="0.2"/>
    <n v="0.3"/>
    <n v="0.88554999999999995"/>
    <n v="0.98492999999999997"/>
    <n v="0"/>
    <x v="13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6379999999999999"/>
    <n v="1001"/>
    <m/>
    <s v="1000rounds"/>
    <s v="No"/>
    <s v="No"/>
    <n v="1"/>
    <n v="0.2"/>
    <n v="0.3"/>
    <n v="0.88554999999999995"/>
    <n v="0.98492999999999997"/>
    <n v="0"/>
    <x v="15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4999999999999999E-2"/>
    <n v="20"/>
    <m/>
    <s v="1000rounds"/>
    <s v="Yes"/>
    <s v="No"/>
    <n v="2"/>
    <n v="0.67078000000000004"/>
    <n v="0.72119999999999995"/>
    <n v="0"/>
    <n v="0"/>
    <n v="1.39198"/>
    <x v="13"/>
    <x v="15"/>
    <n v="0.67078105604074301"/>
    <n v="0.72120287408166805"/>
    <n v="0.67078105604074301"/>
    <n v="0.72120287408166805"/>
    <n v="0.81522706622354102"/>
    <n v="0"/>
    <s v="ItexvsCypress_CypressA_rv03_comp30.xml"/>
    <s v="ItexvsCypress_ItexB_rv02_comp60.xml"/>
    <s v="Itex vs Cypress"/>
    <n v="0.48376922549612028"/>
  </r>
  <r>
    <n v="2.3519999999999999"/>
    <n v="1001"/>
    <m/>
    <s v="1000rounds"/>
    <s v="No"/>
    <s v="No"/>
    <n v="1"/>
    <n v="0.2"/>
    <n v="0.3"/>
    <n v="0.88554999999999995"/>
    <n v="0.98492999999999997"/>
    <n v="0"/>
    <x v="15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5329999999999999"/>
    <n v="1001"/>
    <m/>
    <s v="1000rounds"/>
    <s v="No"/>
    <s v="No"/>
    <n v="1"/>
    <n v="0.2"/>
    <n v="0.3"/>
    <n v="0.88554999999999995"/>
    <n v="0.98492999999999997"/>
    <n v="0"/>
    <x v="13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3010000000000002"/>
    <n v="1001"/>
    <m/>
    <s v="1000rounds"/>
    <s v="No"/>
    <s v="No"/>
    <n v="1"/>
    <n v="0.2"/>
    <n v="0.3"/>
    <n v="0.88554999999999995"/>
    <n v="0.98492999999999997"/>
    <n v="0"/>
    <x v="15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3.7999999999999999E-2"/>
    <n v="3"/>
    <m/>
    <s v="1000rounds"/>
    <s v="Yes"/>
    <s v="No"/>
    <n v="2"/>
    <n v="0.55722000000000005"/>
    <n v="0.91244999999999998"/>
    <n v="0.25685000000000002"/>
    <n v="0.34436"/>
    <n v="1.46967"/>
    <x v="0"/>
    <x v="0"/>
    <n v="0.55721695276439598"/>
    <n v="0.91245001909377998"/>
    <n v="0.55721695276439598"/>
    <n v="0.91245001909377998"/>
    <n v="0"/>
    <n v="0"/>
    <s v="holiday-Profile1_rv00_comp50.xml"/>
    <s v="holiday-Profile2_rv00_comp50.xml"/>
    <s v="Holiday"/>
    <n v="0.50843261918925098"/>
  </r>
  <r>
    <n v="0.01"/>
    <n v="2"/>
    <m/>
    <s v="1000rounds"/>
    <s v="Yes"/>
    <s v="No"/>
    <n v="2"/>
    <n v="0.81528"/>
    <n v="1"/>
    <n v="0"/>
    <n v="0.13758999999999999"/>
    <n v="1.81528"/>
    <x v="1"/>
    <x v="1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1.7000000000000001E-2"/>
    <n v="3"/>
    <m/>
    <s v="1000rounds"/>
    <s v="Yes"/>
    <s v="No"/>
    <n v="2"/>
    <n v="0.43014000000000002"/>
    <n v="0.87017999999999995"/>
    <n v="0.39073000000000002"/>
    <n v="0.47322999999999998"/>
    <n v="1.30033"/>
    <x v="0"/>
    <x v="0"/>
    <n v="0.43014199434880501"/>
    <n v="0.870184265142534"/>
    <n v="0.43014199434880501"/>
    <n v="0.870184265142534"/>
    <n v="0"/>
    <n v="0"/>
    <s v="holiday-Profile1_rv00_comp50.xml"/>
    <s v="holiday-Profile2_rv00_comp50.xml"/>
    <s v="Holiday"/>
    <n v="0.37430279525935889"/>
  </r>
  <r>
    <n v="7.0000000000000001E-3"/>
    <n v="2"/>
    <m/>
    <s v="1000rounds"/>
    <s v="Yes"/>
    <s v="No"/>
    <n v="2"/>
    <n v="0.81528"/>
    <n v="1"/>
    <n v="0"/>
    <n v="0.13758999999999999"/>
    <n v="1.81528"/>
    <x v="1"/>
    <x v="1"/>
    <n v="1"/>
    <n v="0.81528316376636301"/>
    <n v="1"/>
    <n v="0.81528316376636301"/>
    <n v="0"/>
    <n v="0"/>
    <s v="holiday-Profile1_rv00_comp50.xml"/>
    <s v="holiday-Profile2_rv00_comp50.xml"/>
    <s v="Holiday"/>
    <n v="0.81528316376636301"/>
  </r>
  <r>
    <n v="1.2999999999999999E-2"/>
    <n v="3"/>
    <m/>
    <s v="1000rounds"/>
    <s v="Yes"/>
    <s v="No"/>
    <n v="2"/>
    <n v="0.67603999999999997"/>
    <n v="0.95696999999999999"/>
    <n v="0.12997"/>
    <n v="0.23008999999999999"/>
    <n v="1.633"/>
    <x v="0"/>
    <x v="0"/>
    <n v="0.67603706130514996"/>
    <n v="0.956967551070809"/>
    <n v="0.67603706130514996"/>
    <n v="0.956967551070809"/>
    <n v="0"/>
    <n v="0"/>
    <s v="holiday-Profile1_rv00_comp50.xml"/>
    <s v="holiday-Profile2_rv00_comp50.xml"/>
    <s v="Holiday"/>
    <n v="0.64694553099029573"/>
  </r>
  <r>
    <n v="6.0000000000000001E-3"/>
    <n v="2"/>
    <m/>
    <s v="1000rounds"/>
    <s v="Yes"/>
    <s v="No"/>
    <n v="2"/>
    <n v="0.54198999999999997"/>
    <n v="0.89859999999999995"/>
    <n v="0.29149999999999998"/>
    <n v="0.36945"/>
    <n v="1.44059"/>
    <x v="1"/>
    <x v="1"/>
    <n v="0.89859515331238604"/>
    <n v="0.54199041327183295"/>
    <n v="0.89859515331238604"/>
    <n v="0.54199041327183295"/>
    <n v="0"/>
    <n v="0"/>
    <s v="holiday-Profile1_rv00_comp50.xml"/>
    <s v="holiday-Profile2_rv00_comp50.xml"/>
    <s v="Holiday"/>
    <n v="0.48702995850784619"/>
  </r>
  <r>
    <n v="1.2E-2"/>
    <n v="3"/>
    <m/>
    <s v="1000rounds"/>
    <s v="Yes"/>
    <s v="No"/>
    <n v="2"/>
    <n v="0.73736000000000002"/>
    <n v="0.97848000000000002"/>
    <n v="6.4990000000000006E-2"/>
    <n v="0.17738000000000001"/>
    <n v="1.71584"/>
    <x v="0"/>
    <x v="0"/>
    <n v="0.73735894711320205"/>
    <n v="0.978483775535404"/>
    <n v="0.73735894711320205"/>
    <n v="0.978483775535404"/>
    <n v="0"/>
    <n v="0"/>
    <s v="holiday-Profile1_rv00_comp50.xml"/>
    <s v="holiday-Profile2_rv00_comp50.xml"/>
    <s v="Holiday"/>
    <n v="0.72149376649613617"/>
  </r>
  <r>
    <n v="7.0000000000000001E-3"/>
    <n v="2"/>
    <m/>
    <s v="1000rounds"/>
    <s v="Yes"/>
    <s v="No"/>
    <n v="2"/>
    <n v="0.63812999999999998"/>
    <n v="0.93140000000000001"/>
    <n v="0.18997"/>
    <n v="0.27492"/>
    <n v="1.5695300000000001"/>
    <x v="1"/>
    <x v="1"/>
    <n v="0.93140308467727095"/>
    <n v="0.63813133524457499"/>
    <n v="0.93140308467727095"/>
    <n v="0.63813133524457499"/>
    <n v="0"/>
    <n v="0"/>
    <s v="holiday-Profile1_rv00_comp50.xml"/>
    <s v="holiday-Profile2_rv00_comp50.xml"/>
    <s v="Holiday"/>
    <n v="0.5943574940760229"/>
  </r>
  <r>
    <n v="1.9E-2"/>
    <n v="3"/>
    <m/>
    <s v="1000rounds"/>
    <s v="Yes"/>
    <s v="No"/>
    <n v="2"/>
    <n v="0.67730999999999997"/>
    <n v="0.95647000000000004"/>
    <n v="0.12894"/>
    <n v="0.22874"/>
    <n v="1.63378"/>
    <x v="0"/>
    <x v="0"/>
    <n v="0.67731161566359999"/>
    <n v="0.95647252338819599"/>
    <n v="0.67731161566359999"/>
    <n v="0.95647252338819599"/>
    <n v="0"/>
    <n v="0"/>
    <s v="holiday-Profile1_rv00_comp50.xml"/>
    <s v="holiday-Profile2_rv00_comp50.xml"/>
    <s v="Holiday"/>
    <n v="0.64782995015389944"/>
  </r>
  <r>
    <n v="8.0000000000000002E-3"/>
    <n v="2"/>
    <m/>
    <s v="1000rounds"/>
    <s v="Yes"/>
    <s v="No"/>
    <n v="2"/>
    <n v="0.69762999999999997"/>
    <n v="0.90586999999999995"/>
    <n v="0.15068000000000001"/>
    <n v="0.21384"/>
    <n v="1.6034999999999999"/>
    <x v="1"/>
    <x v="1"/>
    <n v="0.905870182827064"/>
    <n v="0.69762601732902596"/>
    <n v="0.905870182827064"/>
    <n v="0.69762601732902596"/>
    <n v="0"/>
    <n v="0"/>
    <s v="holiday-Profile1_rv00_comp50.xml"/>
    <s v="holiday-Profile2_rv00_comp50.xml"/>
    <s v="Holiday"/>
    <n v="0.63195860786276126"/>
  </r>
  <r>
    <n v="0.17699999999999999"/>
    <n v="4"/>
    <m/>
    <s v="1000rounds"/>
    <s v="Yes"/>
    <s v="No"/>
    <n v="2"/>
    <n v="0.19975000000000001"/>
    <n v="0.50431000000000004"/>
    <n v="0.39278000000000002"/>
    <n v="0.54739000000000004"/>
    <n v="0.70404999999999995"/>
    <x v="0"/>
    <x v="7"/>
    <n v="0.50430873592325398"/>
    <n v="0.199745225164812"/>
    <n v="0.50430873592325398"/>
    <n v="0.199745225164812"/>
    <n v="0"/>
    <n v="8.7183184546195697E-2"/>
    <s v="ItexvsCypress_CypressA_rv03_comp30.xml"/>
    <s v="ItexvsCypress_ItexB_rv02_comp60.xml"/>
    <s v="Itex vs Cypress"/>
    <n v="0.10073326200957208"/>
  </r>
  <r>
    <n v="8.0000000000000002E-3"/>
    <n v="2"/>
    <m/>
    <s v="1000rounds"/>
    <s v="Yes"/>
    <s v="No"/>
    <n v="2"/>
    <n v="0.21138999999999999"/>
    <n v="0.97067999999999999"/>
    <n v="0"/>
    <n v="0.59148000000000001"/>
    <n v="1.18208"/>
    <x v="6"/>
    <x v="1"/>
    <n v="0.970682271316616"/>
    <n v="0.211394160161577"/>
    <n v="0.970682271316616"/>
    <n v="0.211394160161577"/>
    <n v="0.91817410966647794"/>
    <n v="0"/>
    <s v="ItexvsCypress_CypressA_rv03_comp30.xml"/>
    <s v="ItexvsCypress_ItexB_rv02_comp60.xml"/>
    <s v="Itex vs Cypress"/>
    <n v="0.20519656352870805"/>
  </r>
  <r>
    <n v="1.7000000000000001E-2"/>
    <n v="3"/>
    <m/>
    <s v="1000rounds"/>
    <s v="Yes"/>
    <s v="No"/>
    <n v="2"/>
    <n v="0.48942999999999998"/>
    <n v="0.60172999999999999"/>
    <n v="0.16752"/>
    <n v="0.24184"/>
    <n v="1.0911599999999999"/>
    <x v="0"/>
    <x v="7"/>
    <n v="0.60173043031331297"/>
    <n v="0.48942569808224001"/>
    <n v="0.60173043031331297"/>
    <n v="0.48942569808224001"/>
    <n v="0"/>
    <n v="0.53177549889600595"/>
    <s v="ItexvsCypress_CypressA_rv03_comp30.xml"/>
    <s v="ItexvsCypress_ItexB_rv02_comp60.xml"/>
    <s v="Itex vs Cypress"/>
    <n v="0.2945023359134199"/>
  </r>
  <r>
    <n v="3.1E-2"/>
    <n v="2"/>
    <m/>
    <s v="1000rounds"/>
    <s v="Yes"/>
    <s v="No"/>
    <n v="2"/>
    <n v="0.57589000000000001"/>
    <n v="0.77710000000000001"/>
    <n v="0"/>
    <n v="0.18004999999999999"/>
    <n v="1.3529899999999999"/>
    <x v="6"/>
    <x v="1"/>
    <n v="0.77709598921544398"/>
    <n v="0.57588944217265303"/>
    <n v="0.77709598921544398"/>
    <n v="0.57588944217265303"/>
    <n v="1"/>
    <n v="0"/>
    <s v="ItexvsCypress_CypressA_rv03_comp30.xml"/>
    <s v="ItexvsCypress_ItexB_rv02_comp60.xml"/>
    <s v="Itex vs Cypress"/>
    <n v="0.44752137574388801"/>
  </r>
  <r>
    <n v="1.2E-2"/>
    <n v="3"/>
    <m/>
    <s v="1000rounds"/>
    <s v="Yes"/>
    <s v="No"/>
    <n v="2"/>
    <n v="0.48870000000000002"/>
    <n v="0.61172000000000004"/>
    <n v="0.15953000000000001"/>
    <n v="0.23988999999999999"/>
    <n v="1.10042"/>
    <x v="0"/>
    <x v="7"/>
    <n v="0.61171720427702103"/>
    <n v="0.48870138302724397"/>
    <n v="0.61171720427702103"/>
    <n v="0.48870138302724397"/>
    <n v="0"/>
    <n v="0.35571794163845699"/>
    <s v="ItexvsCypress_CypressA_rv03_comp30.xml"/>
    <s v="ItexvsCypress_ItexB_rv02_comp60.xml"/>
    <s v="Itex vs Cypress"/>
    <n v="0.29894704375173931"/>
  </r>
  <r>
    <n v="6.0000000000000001E-3"/>
    <n v="2"/>
    <m/>
    <s v="1000rounds"/>
    <s v="Yes"/>
    <s v="No"/>
    <n v="2"/>
    <n v="0.45234000000000002"/>
    <n v="0.82038999999999995"/>
    <n v="2.792E-2"/>
    <n v="0.30768000000000001"/>
    <n v="1.2727299999999999"/>
    <x v="6"/>
    <x v="1"/>
    <n v="0.82039074511684096"/>
    <n v="0.45234134992233199"/>
    <n v="0.82039074511684096"/>
    <n v="0.45234134992233199"/>
    <n v="0.81190637166903601"/>
    <n v="0"/>
    <s v="ItexvsCypress_CypressA_rv03_comp30.xml"/>
    <s v="ItexvsCypress_ItexB_rv02_comp60.xml"/>
    <s v="Itex vs Cypress"/>
    <n v="0.37109665710993961"/>
  </r>
  <r>
    <n v="2.8000000000000001E-2"/>
    <n v="3"/>
    <m/>
    <s v="1000rounds"/>
    <s v="Yes"/>
    <s v="No"/>
    <n v="2"/>
    <n v="0.39306999999999997"/>
    <n v="0.65569"/>
    <n v="0.18695000000000001"/>
    <n v="0.32847999999999999"/>
    <n v="1.0487599999999999"/>
    <x v="0"/>
    <x v="7"/>
    <n v="0.65569379730209598"/>
    <n v="0.39306762517550398"/>
    <n v="0.65569379730209598"/>
    <n v="0.39306762517550398"/>
    <n v="0"/>
    <n v="0.46717945048453102"/>
    <s v="ItexvsCypress_CypressA_rv03_comp30.xml"/>
    <s v="ItexvsCypress_ItexB_rv02_comp60.xml"/>
    <s v="Itex vs Cypress"/>
    <n v="0.25773200374784316"/>
  </r>
  <r>
    <n v="1.2E-2"/>
    <n v="2"/>
    <m/>
    <s v="1000rounds"/>
    <s v="Yes"/>
    <s v="No"/>
    <n v="2"/>
    <n v="0.30703000000000003"/>
    <n v="0.92671000000000003"/>
    <n v="0"/>
    <n v="0.48687000000000002"/>
    <n v="1.23373"/>
    <x v="6"/>
    <x v="1"/>
    <n v="0.92670567829154205"/>
    <n v="0.30702791801331702"/>
    <n v="0.92670567829154205"/>
    <n v="0.30702791801331702"/>
    <n v="0.83131935881627606"/>
    <n v="0"/>
    <s v="ItexvsCypress_CypressA_rv03_comp30.xml"/>
    <s v="ItexvsCypress_ItexB_rv02_comp60.xml"/>
    <s v="Itex vs Cypress"/>
    <n v="0.2845245150169709"/>
  </r>
  <r>
    <n v="1.2E-2"/>
    <n v="3"/>
    <m/>
    <s v="1000rounds"/>
    <s v="Yes"/>
    <s v="No"/>
    <n v="2"/>
    <n v="0.16358"/>
    <n v="1"/>
    <n v="0"/>
    <n v="0.64756000000000002"/>
    <n v="1.1635800000000001"/>
    <x v="0"/>
    <x v="7"/>
    <n v="1"/>
    <n v="0.163577281235707"/>
    <n v="1"/>
    <n v="0.163577281235707"/>
    <n v="0"/>
    <n v="0"/>
    <s v="ItexvsCypress_CypressA_rv03_comp30.xml"/>
    <s v="ItexvsCypress_ItexB_rv02_comp60.xml"/>
    <s v="Itex vs Cypress"/>
    <n v="0.163577281235707"/>
  </r>
  <r>
    <n v="6.0000000000000001E-3"/>
    <n v="2"/>
    <m/>
    <s v="1000rounds"/>
    <s v="Yes"/>
    <s v="No"/>
    <n v="2"/>
    <n v="0.29792000000000002"/>
    <n v="0.79425000000000001"/>
    <n v="9.1499999999999998E-2"/>
    <n v="0.44092999999999999"/>
    <n v="1.0921700000000001"/>
    <x v="6"/>
    <x v="1"/>
    <n v="0.79425133777787804"/>
    <n v="0.29791740613623202"/>
    <n v="0.79425133777787804"/>
    <n v="0.29791740613623202"/>
    <n v="0.80223568421242797"/>
    <n v="0"/>
    <s v="ItexvsCypress_CypressA_rv03_comp30.xml"/>
    <s v="ItexvsCypress_ItexB_rv02_comp60.xml"/>
    <s v="Itex vs Cypress"/>
    <n v="0.2366212983710177"/>
  </r>
  <r>
    <n v="3.98"/>
    <n v="256"/>
    <m/>
    <s v="1000rounds"/>
    <s v="Yes"/>
    <s v="No"/>
    <n v="2"/>
    <n v="0.56532000000000004"/>
    <n v="0.95615000000000006"/>
    <n v="0"/>
    <n v="0.41122999999999998"/>
    <n v="1.5214799999999999"/>
    <x v="9"/>
    <x v="6"/>
    <n v="0.56532305551289996"/>
    <n v="0.95615208609615698"/>
    <n v="0.56532305551289996"/>
    <n v="0.95615208609615698"/>
    <n v="0.83009708737863996"/>
    <n v="0.97444590125421904"/>
    <s v="England_rv03_comp20.xml"/>
    <s v="Zimbabwe_rv03_comp200.xml"/>
    <s v="England vs Zimbabwe"/>
    <n v="0.5405348188469129"/>
  </r>
  <r>
    <n v="8.23"/>
    <n v="593"/>
    <m/>
    <s v="1000rounds"/>
    <s v="Yes"/>
    <s v="No"/>
    <n v="2"/>
    <n v="0.63751999999999998"/>
    <n v="0.87919000000000003"/>
    <n v="6.2440000000000002E-2"/>
    <n v="0.1008"/>
    <n v="1.51671"/>
    <x v="7"/>
    <x v="10"/>
    <n v="0.87919264889482895"/>
    <n v="0.63752179281239596"/>
    <n v="0.87919264889482895"/>
    <n v="0.63752179281239596"/>
    <n v="0.60265747034227102"/>
    <n v="0.64814784791853897"/>
    <s v="England_rv03_comp20.xml"/>
    <s v="Zimbabwe_rv03_comp200.xml"/>
    <s v="England vs Zimbabwe"/>
    <n v="0.56050447375091073"/>
  </r>
  <r>
    <n v="8.1639999999999997"/>
    <n v="1001"/>
    <m/>
    <s v="1000rounds"/>
    <s v="Yes"/>
    <s v="No"/>
    <n v="2"/>
    <n v="0.57596000000000003"/>
    <n v="0.81042000000000003"/>
    <n v="0.14682999999999999"/>
    <n v="0.18659999999999999"/>
    <n v="1.3863799999999999"/>
    <x v="9"/>
    <x v="6"/>
    <n v="0.81041683228868699"/>
    <n v="0.57596181530855795"/>
    <n v="0.81041683228868699"/>
    <n v="0.57596181530855795"/>
    <n v="0.51057741440981097"/>
    <n v="0.38152856505815902"/>
    <s v="England_rv03_comp20.xml"/>
    <s v="Zimbabwe_rv03_comp200.xml"/>
    <s v="England vs Zimbabwe"/>
    <n v="0.46676914988160334"/>
  </r>
  <r>
    <n v="6.53"/>
    <n v="559"/>
    <m/>
    <s v="1000rounds"/>
    <s v="Yes"/>
    <s v="No"/>
    <n v="2"/>
    <n v="0.70936999999999995"/>
    <n v="0.77034999999999998"/>
    <n v="9.3009999999999995E-2"/>
    <n v="0.14252999999999999"/>
    <n v="1.4797199999999999"/>
    <x v="7"/>
    <x v="10"/>
    <n v="0.77035127234872902"/>
    <n v="0.70937288818208799"/>
    <n v="0.77035127234872902"/>
    <n v="0.70937288818208799"/>
    <n v="0.28333528105644501"/>
    <n v="0.66364953222233702"/>
    <s v="England_rv03_comp20.xml"/>
    <s v="Zimbabwe_rv03_comp200.xml"/>
    <s v="England vs Zimbabwe"/>
    <n v="0.54646630698076415"/>
  </r>
  <r>
    <n v="9.6519999999999992"/>
    <n v="1001"/>
    <m/>
    <s v="1000rounds"/>
    <s v="Yes"/>
    <s v="No"/>
    <n v="2"/>
    <n v="0.41275000000000001"/>
    <n v="0.62114999999999998"/>
    <n v="0.36276999999999998"/>
    <n v="0.51056999999999997"/>
    <n v="1.0339"/>
    <x v="9"/>
    <x v="6"/>
    <n v="0.41275063412112201"/>
    <n v="0.621150991509971"/>
    <n v="0.41275063412112201"/>
    <n v="0.621150991509971"/>
    <n v="0.51346073371460399"/>
    <n v="0.664256788234594"/>
    <s v="England_rv03_comp20.xml"/>
    <s v="Zimbabwe_rv03_comp200.xml"/>
    <s v="England vs Zimbabwe"/>
    <n v="0.25638046563070421"/>
  </r>
  <r>
    <n v="5.6870000000000003"/>
    <n v="434"/>
    <m/>
    <s v="1000rounds"/>
    <s v="Yes"/>
    <s v="No"/>
    <n v="2"/>
    <n v="0.61438000000000004"/>
    <n v="0.66998999999999997"/>
    <n v="0.22986000000000001"/>
    <n v="0.26860000000000001"/>
    <n v="1.28437"/>
    <x v="7"/>
    <x v="10"/>
    <n v="0.66998951216916902"/>
    <n v="0.61438277013044496"/>
    <n v="0.66998951216916902"/>
    <n v="0.61438277013044496"/>
    <n v="0.44161002783151698"/>
    <n v="0.73934206503139099"/>
    <s v="England_rv03_comp20.xml"/>
    <s v="Zimbabwe_rv03_comp200.xml"/>
    <s v="England vs Zimbabwe"/>
    <n v="0.41163001244483954"/>
  </r>
  <r>
    <n v="9.1579999999999995"/>
    <n v="1001"/>
    <m/>
    <s v="1000rounds"/>
    <s v="Yes"/>
    <s v="No"/>
    <n v="2"/>
    <n v="0.63688"/>
    <n v="0.87138000000000004"/>
    <n v="6.9809999999999997E-2"/>
    <n v="0.10412"/>
    <n v="1.5082599999999999"/>
    <x v="9"/>
    <x v="6"/>
    <n v="0.87138257008579501"/>
    <n v="0.63687868028084205"/>
    <n v="0.87138257008579501"/>
    <n v="0.63687868028084205"/>
    <n v="0.51301824212271896"/>
    <n v="0.52846941063236497"/>
    <s v="England_rv03_comp20.xml"/>
    <s v="Zimbabwe_rv03_comp200.xml"/>
    <s v="England vs Zimbabwe"/>
    <n v="0.55496498125596949"/>
  </r>
  <r>
    <n v="6.8"/>
    <n v="380"/>
    <m/>
    <s v="1000rounds"/>
    <s v="Yes"/>
    <s v="No"/>
    <n v="2"/>
    <n v="0.73321999999999998"/>
    <n v="0.91086999999999996"/>
    <n v="0"/>
    <n v="0"/>
    <n v="1.6440900000000001"/>
    <x v="7"/>
    <x v="10"/>
    <n v="0.91087462840829103"/>
    <n v="0.733216438455637"/>
    <n v="0.91087462840829103"/>
    <n v="0.733216438455637"/>
    <n v="0.72578867612618803"/>
    <n v="0.74550066111828095"/>
    <s v="England_rv03_comp20.xml"/>
    <s v="Zimbabwe_rv03_comp200.xml"/>
    <s v="England vs Zimbabwe"/>
    <n v="0.66786825092112889"/>
  </r>
  <r>
    <n v="8.5039999999999996"/>
    <n v="903"/>
    <m/>
    <s v="1000rounds"/>
    <s v="Yes"/>
    <s v="No"/>
    <n v="2"/>
    <n v="0.61165999999999998"/>
    <n v="0.92452999999999996"/>
    <n v="0"/>
    <n v="0.35515000000000002"/>
    <n v="1.5361800000000001"/>
    <x v="9"/>
    <x v="6"/>
    <n v="0.61165642092985595"/>
    <n v="0.92452541750862305"/>
    <n v="0.61165642092985595"/>
    <n v="0.92452541750862305"/>
    <n v="0.54419491286670696"/>
    <n v="0.91622770869913095"/>
    <s v="England_rv03_comp20.xml"/>
    <s v="Zimbabwe_rv03_comp200.xml"/>
    <s v="England vs Zimbabwe"/>
    <n v="0.5654919079320051"/>
  </r>
  <r>
    <n v="6.9219999999999997"/>
    <n v="438"/>
    <m/>
    <s v="1000rounds"/>
    <s v="Yes"/>
    <s v="No"/>
    <n v="2"/>
    <n v="0.62743000000000004"/>
    <n v="0.89251999999999998"/>
    <n v="5.6820000000000002E-2"/>
    <n v="0.10736999999999999"/>
    <n v="1.5199499999999999"/>
    <x v="7"/>
    <x v="10"/>
    <n v="0.89251790485020999"/>
    <n v="0.62742983126696905"/>
    <n v="0.89251790485020999"/>
    <n v="0.62742983126696905"/>
    <n v="0.89715400878191498"/>
    <n v="0.73735785205409698"/>
    <s v="England_rv03_comp20.xml"/>
    <s v="Zimbabwe_rv03_comp200.xml"/>
    <s v="England vs Zimbabwe"/>
    <n v="0.55999235844291595"/>
  </r>
  <r>
    <n v="0.96099999999999997"/>
    <n v="21"/>
    <m/>
    <s v="1000rounds"/>
    <s v="Yes"/>
    <s v="No"/>
    <n v="2"/>
    <n v="0.87382000000000004"/>
    <n v="0.87388999999999994"/>
    <n v="0"/>
    <n v="7.109E-2"/>
    <n v="1.7477100000000001"/>
    <x v="6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7.0000000000000001E-3"/>
    <n v="3"/>
    <m/>
    <s v="1000rounds"/>
    <s v="Yes"/>
    <s v="No"/>
    <n v="2"/>
    <n v="0.66666999999999998"/>
    <n v="0.88263000000000003"/>
    <n v="0.18922"/>
    <n v="0.27637"/>
    <n v="1.5492900000000001"/>
    <x v="3"/>
    <x v="7"/>
    <n v="0.88262769944671904"/>
    <n v="0.66666666666666596"/>
    <n v="0.88262769944671904"/>
    <n v="0.66666666666666596"/>
    <n v="0.92782566585732695"/>
    <n v="0.48418893330528001"/>
    <s v="laptop_buyer_rv04_comp27.xml"/>
    <s v="laptop_seller_rv07_comp27.xml"/>
    <s v="Laptop"/>
    <n v="0.58841846629781203"/>
  </r>
  <r>
    <n v="5.0000000000000001E-3"/>
    <n v="2"/>
    <m/>
    <s v="1000rounds"/>
    <s v="Yes"/>
    <s v="No"/>
    <n v="2"/>
    <n v="0.87382000000000004"/>
    <n v="0.87388999999999994"/>
    <n v="0"/>
    <n v="7.109E-2"/>
    <n v="1.7477100000000001"/>
    <x v="6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5.0000000000000001E-3"/>
    <n v="3"/>
    <m/>
    <s v="1000rounds"/>
    <s v="Yes"/>
    <s v="No"/>
    <n v="2"/>
    <n v="0.66666999999999998"/>
    <n v="0.88263000000000003"/>
    <n v="0.18922"/>
    <n v="0.27637"/>
    <n v="1.5492900000000001"/>
    <x v="3"/>
    <x v="7"/>
    <n v="0.88262769944671904"/>
    <n v="0.66666666666666596"/>
    <n v="0.88262769944671904"/>
    <n v="0.66666666666666596"/>
    <n v="0.92782566585732695"/>
    <n v="0.48418893330528001"/>
    <s v="laptop_buyer_rv04_comp27.xml"/>
    <s v="laptop_seller_rv07_comp27.xml"/>
    <s v="Laptop"/>
    <n v="0.58841846629781203"/>
  </r>
  <r>
    <n v="0.30299999999999999"/>
    <n v="8"/>
    <m/>
    <s v="1000rounds"/>
    <s v="Yes"/>
    <s v="No"/>
    <n v="2"/>
    <n v="0.58664000000000005"/>
    <n v="0.87666999999999995"/>
    <n v="0.18561"/>
    <n v="0.27259"/>
    <n v="1.4633100000000001"/>
    <x v="6"/>
    <x v="2"/>
    <n v="0.586636300437967"/>
    <n v="0.87667272809540098"/>
    <n v="0.586636300437967"/>
    <n v="0.87667272809540098"/>
    <n v="0.43135109659827298"/>
    <n v="0.92807746213066"/>
    <s v="laptop_buyer_rv04_comp27.xml"/>
    <s v="laptop_seller_rv07_comp27.xml"/>
    <s v="Laptop"/>
    <n v="0.51428804590474575"/>
  </r>
  <r>
    <n v="5.8000000000000003E-2"/>
    <n v="3"/>
    <m/>
    <s v="1000rounds"/>
    <s v="Yes"/>
    <s v="No"/>
    <n v="2"/>
    <n v="0.51824000000000003"/>
    <n v="0.94130999999999998"/>
    <n v="0.30259000000000003"/>
    <n v="0.43247000000000002"/>
    <n v="1.45956"/>
    <x v="3"/>
    <x v="7"/>
    <n v="0.94131384972335996"/>
    <n v="0.51824337104969098"/>
    <n v="0.94131384972335996"/>
    <n v="0.51824337104969098"/>
    <n v="0.95188377723821804"/>
    <n v="0.29745423942772897"/>
    <s v="laptop_buyer_rv04_comp27.xml"/>
    <s v="laptop_seller_rv07_comp27.xml"/>
    <s v="Laptop"/>
    <n v="0.48782966269639627"/>
  </r>
  <r>
    <n v="4.0000000000000001E-3"/>
    <n v="2"/>
    <m/>
    <s v="1000rounds"/>
    <s v="Yes"/>
    <s v="No"/>
    <n v="2"/>
    <n v="0.87382000000000004"/>
    <n v="0.87388999999999994"/>
    <n v="0"/>
    <n v="7.109E-2"/>
    <n v="1.7477100000000001"/>
    <x v="6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0.42599999999999999"/>
    <n v="10"/>
    <m/>
    <s v="1000rounds"/>
    <s v="Yes"/>
    <s v="No"/>
    <n v="2"/>
    <n v="0.87382000000000004"/>
    <n v="0.87388999999999994"/>
    <n v="0"/>
    <n v="7.109E-2"/>
    <n v="1.7477100000000001"/>
    <x v="3"/>
    <x v="7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0.12"/>
    <n v="4"/>
    <m/>
    <s v="1000rounds"/>
    <s v="Yes"/>
    <s v="No"/>
    <n v="2"/>
    <n v="0.58664000000000005"/>
    <n v="0.87666999999999995"/>
    <n v="0.18561"/>
    <n v="0.27259"/>
    <n v="1.4633100000000001"/>
    <x v="6"/>
    <x v="2"/>
    <n v="0.586636300437967"/>
    <n v="0.87667272809540098"/>
    <n v="0.586636300437967"/>
    <n v="0.87667272809540098"/>
    <n v="0.43135109659827298"/>
    <n v="0.92807746213066"/>
    <s v="laptop_buyer_rv04_comp27.xml"/>
    <s v="laptop_seller_rv07_comp27.xml"/>
    <s v="Laptop"/>
    <n v="0.51428804590474575"/>
  </r>
  <r>
    <n v="0.23599999999999999"/>
    <n v="8"/>
    <m/>
    <s v="1000rounds"/>
    <s v="Yes"/>
    <s v="No"/>
    <n v="2"/>
    <n v="0.87382000000000004"/>
    <n v="0.87388999999999994"/>
    <n v="0"/>
    <n v="7.109E-2"/>
    <n v="1.7477100000000001"/>
    <x v="3"/>
    <x v="7"/>
    <n v="0.87389407590423596"/>
    <n v="0.87381723461916405"/>
    <n v="0.87389407590423596"/>
    <n v="0.87381723461916405"/>
    <n v="0.90376755447643597"/>
    <n v="0.81378077003997396"/>
    <s v="laptop_buyer_rv04_comp27.xml"/>
    <s v="laptop_seller_rv07_comp27.xml"/>
    <s v="Laptop"/>
    <n v="0.76362370475670927"/>
  </r>
  <r>
    <n v="2.3479999999999999"/>
    <n v="999"/>
    <m/>
    <s v="1000rounds"/>
    <s v="Yes"/>
    <s v="No"/>
    <n v="2"/>
    <n v="0.55696999999999997"/>
    <n v="0.75424000000000002"/>
    <n v="0.35654000000000002"/>
    <n v="0.38385999999999998"/>
    <n v="1.31121"/>
    <x v="4"/>
    <x v="12"/>
    <n v="0.754242142921425"/>
    <n v="0.55696756337925402"/>
    <n v="0.754242142921425"/>
    <n v="0.55696756337925402"/>
    <n v="0.344730720484412"/>
    <n v="0.59307617251948197"/>
    <s v="holiday-Profile1_rv00_comp50.xml"/>
    <s v="holiday-Profile2_rv00_comp50.xml"/>
    <s v="Holiday"/>
    <n v="0.42008840854089313"/>
  </r>
  <r>
    <n v="2.121"/>
    <n v="1000"/>
    <m/>
    <s v="1000rounds"/>
    <s v="Yes"/>
    <s v="No"/>
    <n v="2"/>
    <n v="0.57948999999999995"/>
    <n v="0.81133999999999995"/>
    <n v="0.30198000000000003"/>
    <n v="0.34398000000000001"/>
    <n v="1.39083"/>
    <x v="12"/>
    <x v="5"/>
    <n v="0.81133534983803501"/>
    <n v="0.57948994551175803"/>
    <n v="0.81133534983803501"/>
    <n v="0.57948994551175803"/>
    <n v="0.83902467916507695"/>
    <n v="0.10924694122468"/>
    <s v="holiday-Profile1_rv00_comp50.xml"/>
    <s v="holiday-Profile2_rv00_comp50.xml"/>
    <s v="Holiday"/>
    <n v="0.47016067766940606"/>
  </r>
  <r>
    <n v="2.2719999999999998"/>
    <n v="1000"/>
    <m/>
    <s v="1000rounds"/>
    <s v="Yes"/>
    <s v="No"/>
    <n v="2"/>
    <n v="0.58835000000000004"/>
    <n v="0.62404000000000004"/>
    <n v="0.42509000000000002"/>
    <n v="0.42509000000000002"/>
    <n v="1.2123900000000001"/>
    <x v="4"/>
    <x v="12"/>
    <n v="0.58834531395473799"/>
    <n v="0.62404335547823597"/>
    <n v="0.58834531395473799"/>
    <n v="0.62404335547823597"/>
    <n v="0.21237110228706799"/>
    <n v="0.66594904997300397"/>
    <s v="holiday-Profile1_rv00_comp50.xml"/>
    <s v="holiday-Profile2_rv00_comp50.xml"/>
    <s v="Holiday"/>
    <n v="0.36715298390021089"/>
  </r>
  <r>
    <n v="2.5950000000000002"/>
    <n v="1000"/>
    <m/>
    <s v="1000rounds"/>
    <s v="Yes"/>
    <s v="No"/>
    <n v="2"/>
    <n v="0.44689000000000001"/>
    <n v="0.65693999999999997"/>
    <n v="0.50339"/>
    <n v="0.52500999999999998"/>
    <n v="1.1038300000000001"/>
    <x v="12"/>
    <x v="5"/>
    <n v="0.65694222927746704"/>
    <n v="0.44689152695644802"/>
    <n v="0.65694222927746704"/>
    <n v="0.44689152695644802"/>
    <n v="0.65710707305971605"/>
    <n v="0.33649749159588699"/>
    <s v="holiday-Profile1_rv00_comp50.xml"/>
    <s v="holiday-Profile2_rv00_comp50.xml"/>
    <s v="Holiday"/>
    <n v="0.2935819159639802"/>
  </r>
  <r>
    <n v="2.347"/>
    <n v="1001"/>
    <m/>
    <s v="1000rounds"/>
    <s v="No"/>
    <s v="No"/>
    <n v="1"/>
    <n v="0"/>
    <n v="0"/>
    <n v="1.2798"/>
    <n v="1.282"/>
    <n v="0"/>
    <x v="4"/>
    <x v="12"/>
    <n v="0"/>
    <n v="0"/>
    <n v="0"/>
    <n v="0"/>
    <n v="0"/>
    <n v="0"/>
    <s v="holiday-Profile1_rv00_comp50.xml"/>
    <s v="holiday-Profile2_rv00_comp50.xml"/>
    <s v="Holiday"/>
    <n v="0"/>
  </r>
  <r>
    <n v="2.0179999999999998"/>
    <n v="1001"/>
    <m/>
    <s v="1000rounds"/>
    <s v="No"/>
    <s v="No"/>
    <n v="1"/>
    <n v="0"/>
    <n v="0"/>
    <n v="1.2798"/>
    <n v="1.282"/>
    <n v="0"/>
    <x v="12"/>
    <x v="5"/>
    <n v="0"/>
    <n v="0"/>
    <n v="0"/>
    <n v="0"/>
    <n v="0"/>
    <n v="0"/>
    <s v="holiday-Profile1_rv00_comp50.xml"/>
    <s v="holiday-Profile2_rv00_comp50.xml"/>
    <s v="Holiday"/>
    <n v="0"/>
  </r>
  <r>
    <n v="3.0920000000000001"/>
    <n v="999"/>
    <m/>
    <s v="1000rounds"/>
    <s v="Yes"/>
    <s v="No"/>
    <n v="2"/>
    <n v="0.58835000000000004"/>
    <n v="0.62404000000000004"/>
    <n v="0.42509000000000002"/>
    <n v="0.42509000000000002"/>
    <n v="1.2123900000000001"/>
    <x v="4"/>
    <x v="12"/>
    <n v="0.58834531395473799"/>
    <n v="0.62404335547823597"/>
    <n v="0.58834531395473799"/>
    <n v="0.62404335547823597"/>
    <n v="0.223195295487922"/>
    <n v="0.68566410385514298"/>
    <s v="holiday-Profile1_rv00_comp50.xml"/>
    <s v="holiday-Profile2_rv00_comp50.xml"/>
    <s v="Holiday"/>
    <n v="0.36715298390021089"/>
  </r>
  <r>
    <n v="2.5129999999999999"/>
    <n v="999"/>
    <m/>
    <s v="1000rounds"/>
    <s v="Yes"/>
    <s v="No"/>
    <n v="2"/>
    <n v="0.66754999999999998"/>
    <n v="0.71138999999999997"/>
    <n v="0.30925999999999998"/>
    <n v="0.30925999999999998"/>
    <n v="1.3789499999999999"/>
    <x v="12"/>
    <x v="5"/>
    <n v="0.71139410138693404"/>
    <n v="0.66755472978735597"/>
    <n v="0.71139410138693404"/>
    <n v="0.66755472978735597"/>
    <n v="0.74647895778570394"/>
    <n v="0.25072663024470199"/>
    <s v="holiday-Profile1_rv00_comp50.xml"/>
    <s v="holiday-Profile2_rv00_comp50.xml"/>
    <s v="Holiday"/>
    <n v="0.47489449712367365"/>
  </r>
  <r>
    <n v="2.7229999999999999"/>
    <n v="1001"/>
    <m/>
    <s v="1000rounds"/>
    <s v="No"/>
    <s v="No"/>
    <n v="1"/>
    <n v="0"/>
    <n v="0"/>
    <n v="1.2798"/>
    <n v="1.282"/>
    <n v="0"/>
    <x v="4"/>
    <x v="12"/>
    <n v="0"/>
    <n v="0"/>
    <n v="0"/>
    <n v="0"/>
    <n v="0"/>
    <n v="0"/>
    <s v="holiday-Profile1_rv00_comp50.xml"/>
    <s v="holiday-Profile2_rv00_comp50.xml"/>
    <s v="Holiday"/>
    <n v="0"/>
  </r>
  <r>
    <n v="2.0129999999999999"/>
    <n v="1000"/>
    <m/>
    <s v="1000rounds"/>
    <s v="Yes"/>
    <s v="No"/>
    <n v="2"/>
    <n v="0.66754999999999998"/>
    <n v="0.71138999999999997"/>
    <n v="0.30925999999999998"/>
    <n v="0.30925999999999998"/>
    <n v="1.3789499999999999"/>
    <x v="12"/>
    <x v="5"/>
    <n v="0.71139410138693404"/>
    <n v="0.66755472978735597"/>
    <n v="0.71139410138693404"/>
    <n v="0.66755472978735597"/>
    <n v="0.74236235567993503"/>
    <n v="0.569230414808647"/>
    <s v="holiday-Profile1_rv00_comp50.xml"/>
    <s v="holiday-Profile2_rv00_comp50.xml"/>
    <s v="Holiday"/>
    <n v="0.47489449712367365"/>
  </r>
  <r>
    <n v="1.234"/>
    <n v="415"/>
    <m/>
    <s v="1000rounds"/>
    <s v="Yes"/>
    <s v="No"/>
    <n v="2"/>
    <n v="0.48870000000000002"/>
    <n v="0.61172000000000004"/>
    <n v="0.15953000000000001"/>
    <n v="0.23988999999999999"/>
    <n v="1.10042"/>
    <x v="9"/>
    <x v="19"/>
    <n v="0.61171720427702103"/>
    <n v="0.48870138302724397"/>
    <n v="0.61171720427702103"/>
    <n v="0.48870138302724397"/>
    <n v="0.73924241362394005"/>
    <n v="1"/>
    <s v="ItexvsCypress_CypressA_rv03_comp30.xml"/>
    <s v="ItexvsCypress_ItexB_rv02_comp60.xml"/>
    <s v="Itex vs Cypress"/>
    <n v="0.29894704375173931"/>
  </r>
  <r>
    <n v="8.9999999999999993E-3"/>
    <n v="5"/>
    <m/>
    <s v="1000rounds"/>
    <s v="Yes"/>
    <s v="No"/>
    <n v="2"/>
    <n v="0.21206"/>
    <n v="1"/>
    <n v="0"/>
    <n v="0.53680000000000005"/>
    <n v="1.2120599999999999"/>
    <x v="19"/>
    <x v="10"/>
    <n v="0.212060628840022"/>
    <n v="1"/>
    <n v="0.212060628840022"/>
    <n v="1"/>
    <n v="0.93572318417516498"/>
    <n v="0.98854928337194903"/>
    <s v="ItexvsCypress_CypressA_rv03_comp30.xml"/>
    <s v="ItexvsCypress_ItexB_rv02_comp60.xml"/>
    <s v="Itex vs Cypress"/>
    <n v="0.212060628840022"/>
  </r>
  <r>
    <n v="0.373"/>
    <n v="203"/>
    <m/>
    <s v="1000rounds"/>
    <s v="Yes"/>
    <s v="No"/>
    <n v="2"/>
    <n v="0.67078000000000004"/>
    <n v="0.72119999999999995"/>
    <n v="0"/>
    <n v="0"/>
    <n v="1.39198"/>
    <x v="9"/>
    <x v="19"/>
    <n v="0.67078105604074301"/>
    <n v="0.72120287408166805"/>
    <n v="0.67078105604074301"/>
    <n v="0.72120287408166805"/>
    <n v="0.859238955175749"/>
    <n v="0.91682201422787502"/>
    <s v="ItexvsCypress_CypressA_rv03_comp30.xml"/>
    <s v="ItexvsCypress_ItexB_rv02_comp60.xml"/>
    <s v="Itex vs Cypress"/>
    <n v="0.48376922549612028"/>
  </r>
  <r>
    <n v="0.81100000000000005"/>
    <n v="314"/>
    <m/>
    <s v="1000rounds"/>
    <s v="Yes"/>
    <s v="No"/>
    <n v="2"/>
    <n v="0.3619"/>
    <n v="0.80823"/>
    <n v="0"/>
    <n v="0.32090999999999997"/>
    <n v="1.1701299999999999"/>
    <x v="19"/>
    <x v="10"/>
    <n v="0.36189578198834099"/>
    <n v="0.80822930217642097"/>
    <n v="0.36189578198834099"/>
    <n v="0.80822930217642097"/>
    <n v="0.88832525768839399"/>
    <n v="0.79974913995937702"/>
    <s v="ItexvsCypress_CypressA_rv03_comp30.xml"/>
    <s v="ItexvsCypress_ItexB_rv02_comp60.xml"/>
    <s v="Itex vs Cypress"/>
    <n v="0.292494775337027"/>
  </r>
  <r>
    <n v="0.55400000000000005"/>
    <n v="225"/>
    <m/>
    <s v="1000rounds"/>
    <s v="Yes"/>
    <s v="No"/>
    <n v="2"/>
    <n v="0.16358"/>
    <n v="1"/>
    <n v="0"/>
    <n v="0.64756000000000002"/>
    <n v="1.1635800000000001"/>
    <x v="9"/>
    <x v="19"/>
    <n v="1"/>
    <n v="0.163577281235707"/>
    <n v="1"/>
    <n v="0.163577281235707"/>
    <n v="0.84680305995374405"/>
    <n v="0.99987931663491703"/>
    <s v="ItexvsCypress_CypressA_rv03_comp30.xml"/>
    <s v="ItexvsCypress_ItexB_rv02_comp60.xml"/>
    <s v="Itex vs Cypress"/>
    <n v="0.163577281235707"/>
  </r>
  <r>
    <n v="0.496"/>
    <n v="240"/>
    <m/>
    <s v="1000rounds"/>
    <s v="Yes"/>
    <s v="No"/>
    <n v="2"/>
    <n v="0.57589000000000001"/>
    <n v="0.77710000000000001"/>
    <n v="0"/>
    <n v="0.18004999999999999"/>
    <n v="1.3529899999999999"/>
    <x v="19"/>
    <x v="10"/>
    <n v="0.77709598921544398"/>
    <n v="0.57588944217265303"/>
    <n v="0.77709598921544398"/>
    <n v="0.57588944217265303"/>
    <n v="1"/>
    <n v="0.81909618331752099"/>
    <s v="ItexvsCypress_CypressA_rv03_comp30.xml"/>
    <s v="ItexvsCypress_ItexB_rv02_comp60.xml"/>
    <s v="Itex vs Cypress"/>
    <n v="0.44752137574388801"/>
  </r>
  <r>
    <n v="0.76900000000000002"/>
    <n v="402"/>
    <m/>
    <s v="1000rounds"/>
    <s v="Yes"/>
    <s v="No"/>
    <n v="2"/>
    <n v="0.32262000000000002"/>
    <n v="0.47946"/>
    <n v="0.33111000000000002"/>
    <n v="0.42386000000000001"/>
    <n v="0.80208000000000002"/>
    <x v="9"/>
    <x v="19"/>
    <n v="0.32261925799575097"/>
    <n v="0.47945875531394699"/>
    <n v="0.32261925799575097"/>
    <n v="0.47945875531394699"/>
    <n v="0.75438596491228005"/>
    <n v="1"/>
    <s v="ItexvsCypress_CypressA_rv03_comp30.xml"/>
    <s v="ItexvsCypress_ItexB_rv02_comp60.xml"/>
    <s v="Itex vs Cypress"/>
    <n v="0.1546826278789519"/>
  </r>
  <r>
    <n v="1.7729999999999999"/>
    <n v="786"/>
    <m/>
    <s v="1000rounds"/>
    <s v="Yes"/>
    <s v="No"/>
    <n v="2"/>
    <n v="0.21487999999999999"/>
    <n v="0.48965999999999998"/>
    <n v="0.35086000000000001"/>
    <n v="0.51132999999999995"/>
    <n v="0.70454000000000006"/>
    <x v="19"/>
    <x v="10"/>
    <n v="0.21487874417446901"/>
    <n v="0.48965742905543103"/>
    <n v="0.21487874417446901"/>
    <n v="0.48965742905543103"/>
    <n v="0.990885024355602"/>
    <n v="0.57707856827575099"/>
    <s v="ItexvsCypress_CypressA_rv03_comp30.xml"/>
    <s v="ItexvsCypress_ItexB_rv02_comp60.xml"/>
    <s v="Itex vs Cypress"/>
    <n v="0.10521697343113016"/>
  </r>
  <r>
    <n v="2.024"/>
    <n v="765"/>
    <m/>
    <s v="1000rounds"/>
    <s v="Yes"/>
    <s v="No"/>
    <n v="2"/>
    <n v="0.61434"/>
    <n v="0.69476000000000004"/>
    <n v="2.2929999999999999E-2"/>
    <n v="0.10952000000000001"/>
    <n v="1.30911"/>
    <x v="9"/>
    <x v="19"/>
    <n v="0.69476155356403202"/>
    <n v="0.61434421816138796"/>
    <n v="0.69476155356403202"/>
    <n v="0.61434421816138796"/>
    <n v="0.59526717557251896"/>
    <n v="0.94027286553086398"/>
    <s v="ItexvsCypress_CypressA_rv03_comp30.xml"/>
    <s v="ItexvsCypress_ItexB_rv02_comp60.xml"/>
    <s v="Itex vs Cypress"/>
    <n v="0.42682274343288651"/>
  </r>
  <r>
    <n v="0.2"/>
    <n v="87"/>
    <m/>
    <s v="1000rounds"/>
    <s v="Yes"/>
    <s v="No"/>
    <n v="2"/>
    <n v="0.28534999999999999"/>
    <n v="0.85655000000000003"/>
    <n v="3.3070000000000002E-2"/>
    <n v="0.40849999999999997"/>
    <n v="1.1418999999999999"/>
    <x v="19"/>
    <x v="10"/>
    <n v="0.28535495054847998"/>
    <n v="0.85654936322238995"/>
    <n v="0.28535495054847998"/>
    <n v="0.85654936322238995"/>
    <n v="0.96382848327147397"/>
    <n v="0.92738307077608895"/>
    <s v="ItexvsCypress_CypressA_rv03_comp30.xml"/>
    <s v="ItexvsCypress_ItexB_rv02_comp60.xml"/>
    <s v="Itex vs Cypress"/>
    <n v="0.24442060118465711"/>
  </r>
  <r>
    <n v="2.9140000000000001"/>
    <n v="1001"/>
    <m/>
    <s v="1000rounds"/>
    <s v="No"/>
    <s v="No"/>
    <n v="1"/>
    <n v="0.3"/>
    <n v="0.3"/>
    <n v="1.09666"/>
    <n v="1.1693199999999999"/>
    <n v="0"/>
    <x v="13"/>
    <x v="19"/>
    <n v="0.3"/>
    <n v="0.3"/>
    <n v="0.3"/>
    <n v="0.3"/>
    <n v="0"/>
    <n v="0"/>
    <s v="England_rv03_comp20.xml"/>
    <s v="Zimbabwe_rv03_comp200.xml"/>
    <s v="England vs Zimbabwe"/>
    <n v="0.09"/>
  </r>
  <r>
    <n v="3.2"/>
    <n v="1001"/>
    <m/>
    <s v="1000rounds"/>
    <s v="No"/>
    <s v="No"/>
    <n v="1"/>
    <n v="0.3"/>
    <n v="0.3"/>
    <n v="1.09666"/>
    <n v="1.1693199999999999"/>
    <n v="0"/>
    <x v="19"/>
    <x v="13"/>
    <n v="0.3"/>
    <n v="0.3"/>
    <n v="0.3"/>
    <n v="0.3"/>
    <n v="0"/>
    <n v="0"/>
    <s v="England_rv03_comp20.xml"/>
    <s v="Zimbabwe_rv03_comp200.xml"/>
    <s v="England vs Zimbabwe"/>
    <n v="0.09"/>
  </r>
  <r>
    <n v="3.3149999999999999"/>
    <n v="1001"/>
    <m/>
    <s v="1000rounds"/>
    <s v="No"/>
    <s v="No"/>
    <n v="1"/>
    <n v="0.3"/>
    <n v="0.3"/>
    <n v="1.09666"/>
    <n v="1.1693199999999999"/>
    <n v="0"/>
    <x v="13"/>
    <x v="19"/>
    <n v="0.3"/>
    <n v="0.3"/>
    <n v="0.3"/>
    <n v="0.3"/>
    <n v="0"/>
    <n v="0"/>
    <s v="England_rv03_comp20.xml"/>
    <s v="Zimbabwe_rv03_comp200.xml"/>
    <s v="England vs Zimbabwe"/>
    <n v="0.09"/>
  </r>
  <r>
    <n v="3.2570000000000001"/>
    <n v="1001"/>
    <m/>
    <s v="1000rounds"/>
    <s v="No"/>
    <s v="No"/>
    <n v="1"/>
    <n v="0.3"/>
    <n v="0.3"/>
    <n v="1.09666"/>
    <n v="1.1693199999999999"/>
    <n v="0"/>
    <x v="19"/>
    <x v="13"/>
    <n v="0.3"/>
    <n v="0.3"/>
    <n v="0.3"/>
    <n v="0.3"/>
    <n v="0"/>
    <n v="0"/>
    <s v="England_rv03_comp20.xml"/>
    <s v="Zimbabwe_rv03_comp200.xml"/>
    <s v="England vs Zimbabwe"/>
    <n v="0.09"/>
  </r>
  <r>
    <n v="3.07"/>
    <n v="1001"/>
    <m/>
    <s v="1000rounds"/>
    <s v="No"/>
    <s v="No"/>
    <n v="1"/>
    <n v="0.3"/>
    <n v="0.3"/>
    <n v="1.09666"/>
    <n v="1.1693199999999999"/>
    <n v="0"/>
    <x v="13"/>
    <x v="19"/>
    <n v="0.3"/>
    <n v="0.3"/>
    <n v="0.3"/>
    <n v="0.3"/>
    <n v="0"/>
    <n v="0"/>
    <s v="England_rv03_comp20.xml"/>
    <s v="Zimbabwe_rv03_comp200.xml"/>
    <s v="England vs Zimbabwe"/>
    <n v="0.09"/>
  </r>
  <r>
    <n v="2.9540000000000002"/>
    <n v="1001"/>
    <m/>
    <s v="1000rounds"/>
    <s v="No"/>
    <s v="No"/>
    <n v="1"/>
    <n v="0.3"/>
    <n v="0.3"/>
    <n v="1.09666"/>
    <n v="1.1693199999999999"/>
    <n v="0"/>
    <x v="19"/>
    <x v="13"/>
    <n v="0.3"/>
    <n v="0.3"/>
    <n v="0.3"/>
    <n v="0.3"/>
    <n v="0"/>
    <n v="0"/>
    <s v="England_rv03_comp20.xml"/>
    <s v="Zimbabwe_rv03_comp200.xml"/>
    <s v="England vs Zimbabwe"/>
    <n v="0.09"/>
  </r>
  <r>
    <n v="3.262"/>
    <n v="1001"/>
    <m/>
    <s v="1000rounds"/>
    <s v="No"/>
    <s v="No"/>
    <n v="1"/>
    <n v="0.3"/>
    <n v="0.3"/>
    <n v="1.09666"/>
    <n v="1.1693199999999999"/>
    <n v="0"/>
    <x v="13"/>
    <x v="19"/>
    <n v="0.3"/>
    <n v="0.3"/>
    <n v="0.3"/>
    <n v="0.3"/>
    <n v="0"/>
    <n v="0"/>
    <s v="England_rv03_comp20.xml"/>
    <s v="Zimbabwe_rv03_comp200.xml"/>
    <s v="England vs Zimbabwe"/>
    <n v="0.09"/>
  </r>
  <r>
    <n v="3.6150000000000002"/>
    <n v="1001"/>
    <m/>
    <s v="1000rounds"/>
    <s v="No"/>
    <s v="No"/>
    <n v="1"/>
    <n v="0.3"/>
    <n v="0.3"/>
    <n v="1.09666"/>
    <n v="1.1693199999999999"/>
    <n v="0"/>
    <x v="19"/>
    <x v="13"/>
    <n v="0.3"/>
    <n v="0.3"/>
    <n v="0.3"/>
    <n v="0.3"/>
    <n v="0"/>
    <n v="0"/>
    <s v="England_rv03_comp20.xml"/>
    <s v="Zimbabwe_rv03_comp200.xml"/>
    <s v="England vs Zimbabwe"/>
    <n v="0.09"/>
  </r>
  <r>
    <n v="3.7690000000000001"/>
    <n v="1001"/>
    <m/>
    <s v="1000rounds"/>
    <s v="No"/>
    <s v="No"/>
    <n v="1"/>
    <n v="0.3"/>
    <n v="0.3"/>
    <n v="1.09666"/>
    <n v="1.1693199999999999"/>
    <n v="0"/>
    <x v="13"/>
    <x v="19"/>
    <n v="0.3"/>
    <n v="0.3"/>
    <n v="0.3"/>
    <n v="0.3"/>
    <n v="0"/>
    <n v="0"/>
    <s v="England_rv03_comp20.xml"/>
    <s v="Zimbabwe_rv03_comp200.xml"/>
    <s v="England vs Zimbabwe"/>
    <n v="0.09"/>
  </r>
  <r>
    <n v="3.5110000000000001"/>
    <n v="1001"/>
    <m/>
    <s v="1000rounds"/>
    <s v="No"/>
    <s v="No"/>
    <n v="1"/>
    <n v="0.3"/>
    <n v="0.3"/>
    <n v="1.09666"/>
    <n v="1.1693199999999999"/>
    <n v="0"/>
    <x v="19"/>
    <x v="13"/>
    <n v="0.3"/>
    <n v="0.3"/>
    <n v="0.3"/>
    <n v="0.3"/>
    <n v="0"/>
    <n v="0"/>
    <s v="England_rv03_comp20.xml"/>
    <s v="Zimbabwe_rv03_comp200.xml"/>
    <s v="England vs Zimbabwe"/>
    <n v="0.09"/>
  </r>
  <r>
    <n v="217.36"/>
    <n v="633"/>
    <m/>
    <s v="1000rounds"/>
    <s v="Yes"/>
    <s v="No"/>
    <n v="2"/>
    <n v="0.58845000000000003"/>
    <n v="0.75966"/>
    <n v="0"/>
    <n v="9.0870000000000006E-2"/>
    <n v="1.3481000000000001"/>
    <x v="7"/>
    <x v="2"/>
    <n v="0.58844662038933204"/>
    <n v="0.75965765007040298"/>
    <n v="0.58844662038933204"/>
    <n v="0.75965765007040298"/>
    <n v="0.54992927864214902"/>
    <n v="0.83999387190489005"/>
    <s v="ItexvsCypress_CypressA_rv03_comp30.xml"/>
    <s v="ItexvsCypress_ItexB_rv02_comp60.xml"/>
    <s v="Itex vs Cypress"/>
    <n v="0.44701797683683048"/>
  </r>
  <r>
    <n v="4.0460000000000003"/>
    <n v="55"/>
    <m/>
    <s v="1000rounds"/>
    <s v="Yes"/>
    <s v="No"/>
    <n v="2"/>
    <n v="0.39167000000000002"/>
    <n v="0.71123999999999998"/>
    <n v="0.10145999999999999"/>
    <n v="0.27928999999999998"/>
    <n v="1.1029100000000001"/>
    <x v="3"/>
    <x v="6"/>
    <n v="0.39166988372318101"/>
    <n v="0.71123593131337504"/>
    <n v="0.39166988372318101"/>
    <n v="0.71123593131337504"/>
    <n v="0.82708490555132197"/>
    <n v="0.85116356080236399"/>
    <s v="ItexvsCypress_CypressA_rv03_comp30.xml"/>
    <s v="ItexvsCypress_ItexB_rv02_comp60.xml"/>
    <s v="Itex vs Cypress"/>
    <n v="0.27856969451725794"/>
  </r>
  <r>
    <n v="12.509"/>
    <n v="515"/>
    <m/>
    <s v="1000rounds"/>
    <s v="Yes"/>
    <s v="No"/>
    <n v="2"/>
    <n v="0.62556999999999996"/>
    <n v="0.71475999999999995"/>
    <n v="0"/>
    <n v="0.10526000000000001"/>
    <n v="1.34033"/>
    <x v="7"/>
    <x v="2"/>
    <n v="0.71475764906581796"/>
    <n v="0.62556911622992795"/>
    <n v="0.71475764906581796"/>
    <n v="0.62556911622992795"/>
    <n v="0.97790885958824803"/>
    <n v="0.82654906407287898"/>
    <s v="ItexvsCypress_CypressA_rv03_comp30.xml"/>
    <s v="ItexvsCypress_ItexB_rv02_comp60.xml"/>
    <s v="Itex vs Cypress"/>
    <n v="0.44713031084468474"/>
  </r>
  <r>
    <n v="267.83499999999998"/>
    <n v="690"/>
    <m/>
    <s v="1000rounds"/>
    <s v="Yes"/>
    <s v="No"/>
    <n v="2"/>
    <n v="0.43243999999999999"/>
    <n v="0.85038999999999998"/>
    <n v="0"/>
    <n v="0.34005999999999997"/>
    <n v="1.2828299999999999"/>
    <x v="3"/>
    <x v="6"/>
    <n v="0.85039031092390105"/>
    <n v="0.43243880539504298"/>
    <n v="0.85039031092390105"/>
    <n v="0.43243880539504298"/>
    <n v="0.847574824010221"/>
    <n v="0.73509130454702099"/>
    <s v="ItexvsCypress_CypressA_rv03_comp30.xml"/>
    <s v="ItexvsCypress_ItexB_rv02_comp60.xml"/>
    <s v="Itex vs Cypress"/>
    <n v="0.36774177017545095"/>
  </r>
  <r>
    <n v="120.139"/>
    <n v="555"/>
    <m/>
    <s v="1000rounds"/>
    <s v="Yes"/>
    <s v="No"/>
    <n v="2"/>
    <n v="0.63241999999999998"/>
    <n v="0.66402000000000005"/>
    <n v="6.8849999999999995E-2"/>
    <n v="6.8849999999999995E-2"/>
    <n v="1.2964500000000001"/>
    <x v="7"/>
    <x v="2"/>
    <n v="0.63242321341440699"/>
    <n v="0.66402389221866298"/>
    <n v="0.63242321341440699"/>
    <n v="0.66402389221866298"/>
    <n v="0.56385667033171705"/>
    <n v="0.82281088066903796"/>
    <s v="ItexvsCypress_CypressA_rv03_comp30.xml"/>
    <s v="ItexvsCypress_ItexB_rv02_comp60.xml"/>
    <s v="Itex vs Cypress"/>
    <n v="0.4199441237008687"/>
  </r>
  <r>
    <n v="21.731000000000002"/>
    <n v="295"/>
    <m/>
    <s v="1000rounds"/>
    <s v="Yes"/>
    <s v="No"/>
    <n v="2"/>
    <n v="0.45234000000000002"/>
    <n v="0.82038999999999995"/>
    <n v="2.792E-2"/>
    <n v="0.30768000000000001"/>
    <n v="1.2727299999999999"/>
    <x v="3"/>
    <x v="6"/>
    <n v="0.82039074511684096"/>
    <n v="0.45234134992233199"/>
    <n v="0.82039074511684096"/>
    <n v="0.45234134992233199"/>
    <n v="0.80053594592632304"/>
    <n v="0.55622290074311298"/>
    <s v="ItexvsCypress_CypressA_rv03_comp30.xml"/>
    <s v="ItexvsCypress_ItexB_rv02_comp60.xml"/>
    <s v="Itex vs Cypress"/>
    <n v="0.37109665710993961"/>
  </r>
  <r>
    <n v="488.85300000000001"/>
    <n v="775"/>
    <m/>
    <s v="1000rounds"/>
    <s v="Yes"/>
    <s v="No"/>
    <n v="2"/>
    <n v="0.57774999999999999"/>
    <n v="0.74407999999999996"/>
    <n v="0"/>
    <n v="0.16109000000000001"/>
    <n v="1.3218300000000001"/>
    <x v="7"/>
    <x v="2"/>
    <n v="0.74407537774920096"/>
    <n v="0.577752237304058"/>
    <n v="0.74407537774920096"/>
    <n v="0.577752237304058"/>
    <n v="0.69050554870530201"/>
    <n v="0.77665436279526801"/>
    <s v="ItexvsCypress_CypressA_rv03_comp30.xml"/>
    <s v="ItexvsCypress_ItexB_rv02_comp60.xml"/>
    <s v="Itex vs Cypress"/>
    <n v="0.42989121421746296"/>
  </r>
  <r>
    <n v="287.68700000000001"/>
    <n v="704"/>
    <m/>
    <s v="1000rounds"/>
    <s v="Yes"/>
    <s v="No"/>
    <n v="2"/>
    <n v="0.39378999999999997"/>
    <n v="0.64571000000000001"/>
    <n v="0.19552"/>
    <n v="0.32837"/>
    <n v="1.0395000000000001"/>
    <x v="3"/>
    <x v="6"/>
    <n v="0.64570702333838803"/>
    <n v="0.39379194023050001"/>
    <n v="0.64570702333838803"/>
    <n v="0.39379194023050001"/>
    <n v="0.84515638037480501"/>
    <n v="0.452785528201674"/>
    <s v="ItexvsCypress_CypressA_rv03_comp30.xml"/>
    <s v="ItexvsCypress_ItexB_rv02_comp60.xml"/>
    <s v="Itex vs Cypress"/>
    <n v="0.25427422154088458"/>
  </r>
  <r>
    <n v="257.43700000000001"/>
    <n v="662"/>
    <m/>
    <s v="1000rounds"/>
    <s v="Yes"/>
    <s v="No"/>
    <n v="2"/>
    <n v="0.63241999999999998"/>
    <n v="0.66402000000000005"/>
    <n v="6.8849999999999995E-2"/>
    <n v="6.8849999999999995E-2"/>
    <n v="1.2964500000000001"/>
    <x v="7"/>
    <x v="2"/>
    <n v="0.63242321341440699"/>
    <n v="0.66402389221866298"/>
    <n v="0.63242321341440699"/>
    <n v="0.66402389221866298"/>
    <n v="0.55432548725698505"/>
    <n v="0.87889711409027305"/>
    <s v="ItexvsCypress_CypressA_rv03_comp30.xml"/>
    <s v="ItexvsCypress_ItexB_rv02_comp60.xml"/>
    <s v="Itex vs Cypress"/>
    <n v="0.4199441237008687"/>
  </r>
  <r>
    <n v="24.196999999999999"/>
    <n v="327"/>
    <m/>
    <s v="1000rounds"/>
    <s v="Yes"/>
    <s v="No"/>
    <n v="2"/>
    <n v="0.57589000000000001"/>
    <n v="0.77710000000000001"/>
    <n v="0"/>
    <n v="0.18004999999999999"/>
    <n v="1.3529899999999999"/>
    <x v="3"/>
    <x v="6"/>
    <n v="0.77709598921544398"/>
    <n v="0.57588944217265303"/>
    <n v="0.77709598921544398"/>
    <n v="0.57588944217265303"/>
    <n v="0.756641602566964"/>
    <n v="0.58354770499452702"/>
    <s v="ItexvsCypress_CypressA_rv03_comp30.xml"/>
    <s v="ItexvsCypress_ItexB_rv02_comp60.xml"/>
    <s v="Itex vs Cypress"/>
    <n v="0.44752137574388801"/>
  </r>
  <r>
    <n v="7.4999999999999997E-2"/>
    <n v="3"/>
    <m/>
    <s v="1000rounds"/>
    <s v="Yes"/>
    <s v="No"/>
    <n v="2"/>
    <n v="0.25603999999999999"/>
    <n v="0.90437000000000001"/>
    <n v="0"/>
    <n v="0.45339000000000002"/>
    <n v="1.1604000000000001"/>
    <x v="0"/>
    <x v="11"/>
    <n v="0.25603722186509698"/>
    <n v="0.904366242148259"/>
    <n v="0.25603722186509698"/>
    <n v="0.904366242148259"/>
    <n v="0"/>
    <n v="0.85970040189989105"/>
    <s v="ItexvsCypress_CypressA_rv03_comp30.xml"/>
    <s v="ItexvsCypress_ItexB_rv02_comp60.xml"/>
    <s v="Itex vs Cypress"/>
    <n v="0.23155142018821781"/>
  </r>
  <r>
    <n v="8.0000000000000002E-3"/>
    <n v="2"/>
    <m/>
    <s v="1000rounds"/>
    <s v="Yes"/>
    <s v="No"/>
    <n v="2"/>
    <n v="0.43243999999999999"/>
    <n v="0.85038999999999998"/>
    <n v="0"/>
    <n v="0.34005999999999997"/>
    <n v="1.2828299999999999"/>
    <x v="11"/>
    <x v="1"/>
    <n v="0.85039031092390105"/>
    <n v="0.43243880539504298"/>
    <n v="0.85039031092390105"/>
    <n v="0.43243880539504298"/>
    <n v="0.83726874306839905"/>
    <n v="0"/>
    <s v="ItexvsCypress_CypressA_rv03_comp30.xml"/>
    <s v="ItexvsCypress_ItexB_rv02_comp60.xml"/>
    <s v="Itex vs Cypress"/>
    <n v="0.36774177017545095"/>
  </r>
  <r>
    <n v="1.2E-2"/>
    <n v="3"/>
    <m/>
    <s v="1000rounds"/>
    <s v="Yes"/>
    <s v="No"/>
    <n v="2"/>
    <n v="0.31791999999999998"/>
    <n v="0.90386"/>
    <n v="0"/>
    <n v="0.39734000000000003"/>
    <n v="1.2217800000000001"/>
    <x v="0"/>
    <x v="11"/>
    <n v="0.31791918896326599"/>
    <n v="0.90386306002816097"/>
    <n v="0.31791918896326599"/>
    <n v="0.90386306002816097"/>
    <n v="0"/>
    <n v="0.85479105107640496"/>
    <s v="ItexvsCypress_CypressA_rv03_comp30.xml"/>
    <s v="ItexvsCypress_ItexB_rv02_comp60.xml"/>
    <s v="Itex vs Cypress"/>
    <n v="0.28735541097800871"/>
  </r>
  <r>
    <n v="5.0000000000000001E-3"/>
    <n v="2"/>
    <m/>
    <s v="1000rounds"/>
    <s v="Yes"/>
    <s v="No"/>
    <n v="2"/>
    <n v="0.35671000000000003"/>
    <n v="0.86436999999999997"/>
    <n v="0"/>
    <n v="0.41271000000000002"/>
    <n v="1.2210700000000001"/>
    <x v="11"/>
    <x v="1"/>
    <n v="0.86436733814191602"/>
    <n v="0.35670759207059199"/>
    <n v="0.86436733814191602"/>
    <n v="0.35670759207059199"/>
    <n v="0.83665389788080702"/>
    <n v="0"/>
    <s v="ItexvsCypress_CypressA_rv03_comp30.xml"/>
    <s v="ItexvsCypress_ItexB_rv02_comp60.xml"/>
    <s v="Itex vs Cypress"/>
    <n v="0.30832639185307004"/>
  </r>
  <r>
    <n v="7.0000000000000001E-3"/>
    <n v="3"/>
    <m/>
    <s v="1000rounds"/>
    <s v="Yes"/>
    <s v="No"/>
    <n v="2"/>
    <n v="0.31838"/>
    <n v="0.85468999999999995"/>
    <n v="0"/>
    <n v="0.37684000000000001"/>
    <n v="1.17306"/>
    <x v="0"/>
    <x v="11"/>
    <n v="0.318375562014723"/>
    <n v="0.85468656809098498"/>
    <n v="0.318375562014723"/>
    <n v="0.85468656809098498"/>
    <n v="0"/>
    <n v="0.85360360360360299"/>
    <s v="ItexvsCypress_CypressA_rv03_comp30.xml"/>
    <s v="ItexvsCypress_ItexB_rv02_comp60.xml"/>
    <s v="Itex vs Cypress"/>
    <n v="0.27211131646240216"/>
  </r>
  <r>
    <n v="3.0000000000000001E-3"/>
    <n v="2"/>
    <m/>
    <s v="1000rounds"/>
    <s v="Yes"/>
    <s v="No"/>
    <n v="2"/>
    <n v="0.12531999999999999"/>
    <n v="0.88273000000000001"/>
    <n v="0.12306"/>
    <n v="0.63244999999999996"/>
    <n v="1.0080499999999999"/>
    <x v="11"/>
    <x v="1"/>
    <n v="0.88272908526646698"/>
    <n v="0.125323778095011"/>
    <n v="0.88272908526646698"/>
    <n v="0.125323778095011"/>
    <n v="0.83112056202830098"/>
    <n v="0"/>
    <s v="ItexvsCypress_CypressA_rv03_comp30.xml"/>
    <s v="ItexvsCypress_ItexB_rv02_comp60.xml"/>
    <s v="Itex vs Cypress"/>
    <n v="0.11062694399994674"/>
  </r>
  <r>
    <n v="2.7E-2"/>
    <n v="4"/>
    <m/>
    <s v="1000rounds"/>
    <s v="Yes"/>
    <s v="No"/>
    <n v="2"/>
    <n v="0.31838"/>
    <n v="0.85468999999999995"/>
    <n v="0"/>
    <n v="0.37684000000000001"/>
    <n v="1.17306"/>
    <x v="0"/>
    <x v="11"/>
    <n v="0.318375562014723"/>
    <n v="0.85468656809098498"/>
    <n v="0.318375562014723"/>
    <n v="0.85468656809098498"/>
    <n v="0"/>
    <n v="0.86515313795728099"/>
    <s v="ItexvsCypress_CypressA_rv03_comp30.xml"/>
    <s v="ItexvsCypress_ItexB_rv02_comp60.xml"/>
    <s v="Itex vs Cypress"/>
    <n v="0.27211131646240216"/>
  </r>
  <r>
    <n v="1.7000000000000001E-2"/>
    <n v="3"/>
    <m/>
    <s v="1000rounds"/>
    <s v="Yes"/>
    <s v="No"/>
    <n v="2"/>
    <n v="0.12531999999999999"/>
    <n v="0.88273000000000001"/>
    <n v="0.12306"/>
    <n v="0.63244999999999996"/>
    <n v="1.0080499999999999"/>
    <x v="11"/>
    <x v="1"/>
    <n v="0.88272908526646698"/>
    <n v="0.125323778095011"/>
    <n v="0.88272908526646698"/>
    <n v="0.125323778095011"/>
    <n v="0.86757453325606904"/>
    <n v="0"/>
    <s v="ItexvsCypress_CypressA_rv03_comp30.xml"/>
    <s v="ItexvsCypress_ItexB_rv02_comp60.xml"/>
    <s v="Itex vs Cypress"/>
    <n v="0.11062694399994674"/>
  </r>
  <r>
    <n v="2.1999999999999999E-2"/>
    <n v="3"/>
    <m/>
    <s v="1000rounds"/>
    <s v="Yes"/>
    <s v="No"/>
    <n v="2"/>
    <n v="0.25603999999999999"/>
    <n v="0.90437000000000001"/>
    <n v="0"/>
    <n v="0.45339000000000002"/>
    <n v="1.1604000000000001"/>
    <x v="0"/>
    <x v="11"/>
    <n v="0.25603722186509698"/>
    <n v="0.904366242148259"/>
    <n v="0.25603722186509698"/>
    <n v="0.904366242148259"/>
    <n v="0"/>
    <n v="0.86760976911784304"/>
    <s v="ItexvsCypress_CypressA_rv03_comp30.xml"/>
    <s v="ItexvsCypress_ItexB_rv02_comp60.xml"/>
    <s v="Itex vs Cypress"/>
    <n v="0.23155142018821781"/>
  </r>
  <r>
    <n v="1.6E-2"/>
    <n v="2"/>
    <m/>
    <s v="1000rounds"/>
    <s v="Yes"/>
    <s v="No"/>
    <n v="2"/>
    <n v="0.34734999999999999"/>
    <n v="0.81135000000000002"/>
    <n v="5.3839999999999999E-2"/>
    <n v="0.39940999999999999"/>
    <n v="1.1587000000000001"/>
    <x v="11"/>
    <x v="1"/>
    <n v="0.81135063117388795"/>
    <n v="0.34734548913345697"/>
    <n v="0.81135063117388795"/>
    <n v="0.34734548913345697"/>
    <n v="0.84980412528312999"/>
    <n v="0"/>
    <s v="ItexvsCypress_CypressA_rv03_comp30.xml"/>
    <s v="ItexvsCypress_ItexB_rv02_comp60.xml"/>
    <s v="Itex vs Cypress"/>
    <n v="0.28181898184383314"/>
  </r>
  <r>
    <n v="1.84"/>
    <n v="1001"/>
    <m/>
    <s v="1000rounds"/>
    <s v="No"/>
    <s v="No"/>
    <n v="1"/>
    <n v="0.4"/>
    <n v="0.7"/>
    <n v="1.2353700000000001"/>
    <n v="1.2692399999999999"/>
    <n v="0"/>
    <x v="14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0539999999999998"/>
    <n v="1001"/>
    <m/>
    <s v="1000rounds"/>
    <s v="Yes"/>
    <s v="No"/>
    <n v="2"/>
    <n v="0.85145999999999999"/>
    <n v="0.94127000000000005"/>
    <n v="0"/>
    <n v="0"/>
    <n v="1.7927299999999999"/>
    <x v="2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5550000000000002"/>
    <n v="1001"/>
    <m/>
    <s v="1000rounds"/>
    <s v="No"/>
    <s v="No"/>
    <n v="1"/>
    <n v="0.4"/>
    <n v="0.7"/>
    <n v="1.2353700000000001"/>
    <n v="1.2692399999999999"/>
    <n v="0"/>
    <x v="14"/>
    <x v="3"/>
    <n v="0.4"/>
    <n v="0.7"/>
    <n v="0.4"/>
    <n v="0.7"/>
    <n v="0"/>
    <n v="0"/>
    <s v="laptop_buyer_rv04_comp27.xml"/>
    <s v="laptop_seller_rv07_comp27.xml"/>
    <s v="Laptop"/>
    <n v="0.27999999999999997"/>
  </r>
  <r>
    <n v="3.0169999999999999"/>
    <n v="1001"/>
    <m/>
    <s v="1000rounds"/>
    <s v="Yes"/>
    <s v="No"/>
    <n v="2"/>
    <n v="0.85145999999999999"/>
    <n v="0.94127000000000005"/>
    <n v="0"/>
    <n v="0"/>
    <n v="1.7927299999999999"/>
    <x v="2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5990000000000002"/>
    <n v="1001"/>
    <m/>
    <s v="1000rounds"/>
    <s v="No"/>
    <s v="No"/>
    <n v="1"/>
    <n v="0.4"/>
    <n v="0.7"/>
    <n v="1.2353700000000001"/>
    <n v="1.2692399999999999"/>
    <n v="0"/>
    <x v="14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0070000000000001"/>
    <n v="1001"/>
    <m/>
    <s v="1000rounds"/>
    <s v="Yes"/>
    <s v="No"/>
    <n v="2"/>
    <n v="0.85145999999999999"/>
    <n v="0.94127000000000005"/>
    <n v="0"/>
    <n v="0"/>
    <n v="1.7927299999999999"/>
    <x v="2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4969999999999999"/>
    <n v="1001"/>
    <m/>
    <s v="1000rounds"/>
    <s v="No"/>
    <s v="No"/>
    <n v="1"/>
    <n v="0.4"/>
    <n v="0.7"/>
    <n v="1.2353700000000001"/>
    <n v="1.2692399999999999"/>
    <n v="0"/>
    <x v="14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7330000000000001"/>
    <n v="1001"/>
    <m/>
    <s v="1000rounds"/>
    <s v="Yes"/>
    <s v="No"/>
    <n v="2"/>
    <n v="0.85145999999999999"/>
    <n v="0.94127000000000005"/>
    <n v="0"/>
    <n v="0"/>
    <n v="1.7927299999999999"/>
    <x v="2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n v="2.6160000000000001"/>
    <n v="1001"/>
    <m/>
    <s v="1000rounds"/>
    <s v="No"/>
    <s v="No"/>
    <n v="1"/>
    <n v="0.4"/>
    <n v="0.7"/>
    <n v="1.2353700000000001"/>
    <n v="1.2692399999999999"/>
    <n v="0"/>
    <x v="14"/>
    <x v="3"/>
    <n v="0.4"/>
    <n v="0.7"/>
    <n v="0.4"/>
    <n v="0.7"/>
    <n v="0"/>
    <n v="0"/>
    <s v="laptop_buyer_rv04_comp27.xml"/>
    <s v="laptop_seller_rv07_comp27.xml"/>
    <s v="Laptop"/>
    <n v="0.27999999999999997"/>
  </r>
  <r>
    <n v="2.516"/>
    <n v="1001"/>
    <m/>
    <s v="1000rounds"/>
    <s v="Yes"/>
    <s v="No"/>
    <n v="2"/>
    <n v="0.85145999999999999"/>
    <n v="0.94127000000000005"/>
    <n v="0"/>
    <n v="0"/>
    <n v="1.7927299999999999"/>
    <x v="2"/>
    <x v="14"/>
    <n v="0.85145874103907004"/>
    <n v="0.94127272766447601"/>
    <n v="0.85145874103907004"/>
    <n v="0.94127272766447601"/>
    <n v="0.78369325545774304"/>
    <n v="0.85714285714285698"/>
    <s v="laptop_buyer_rv04_comp27.xml"/>
    <s v="laptop_seller_rv07_comp27.xml"/>
    <s v="Laptop"/>
    <n v="0.80145489167160622"/>
  </r>
  <r>
    <m/>
    <n v="1"/>
    <s v="Session genius.core.session.Sessione813 failed: failed to construct agent : Execution failed of init&lt;IBasic,Participant[Party0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5"/>
    <n v="0.5"/>
    <n v="0.5"/>
    <n v="0.5"/>
    <m/>
    <m/>
    <s v="party5_rv05_comp100"/>
    <s v="party6_rv05_comp100"/>
    <s v="Party"/>
    <n v="0.25"/>
  </r>
  <r>
    <m/>
    <n v="1"/>
    <s v="Session genius.core.session.Sessionfd8f failed: failed to construct agent : Execution failed of init&lt;IBasic,Participant[Party3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7e666 failed: failed to construct agent : Execution failed of init&lt;IBasic,Participant[Party4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5"/>
    <n v="0.5"/>
    <n v="0.5"/>
    <n v="0.5"/>
    <m/>
    <m/>
    <s v="party5_rv05_comp100"/>
    <s v="party6_rv05_comp100"/>
    <s v="Party"/>
    <n v="0.25"/>
  </r>
  <r>
    <m/>
    <n v="1"/>
    <s v="Session genius.core.session.Sessionb8a058 failed: failed to construct agent : Execution failed of init&lt;IBasic,Participant[Party7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bbfb90a failed: failed to construct agent : Execution failed of init&lt;IBasic,Participant[Party8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5"/>
    <n v="0.5"/>
    <n v="0.5"/>
    <n v="0.5"/>
    <m/>
    <m/>
    <s v="party5_rv05_comp100"/>
    <s v="party6_rv05_comp100"/>
    <s v="Party"/>
    <n v="0.25"/>
  </r>
  <r>
    <m/>
    <n v="1"/>
    <s v="Session genius.core.session.Sessionf4e failed: failed to construct agent : Execution failed of init&lt;IBasic,Participant[Party11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c49835d failed: failed to construct agent : Execution failed of init&lt;IBasic,Participant[Party12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5"/>
    <n v="0.5"/>
    <n v="0.5"/>
    <n v="0.5"/>
    <m/>
    <m/>
    <s v="party5_rv05_comp100"/>
    <s v="party6_rv05_comp100"/>
    <s v="Party"/>
    <n v="0.25"/>
  </r>
  <r>
    <m/>
    <n v="1"/>
    <s v="Session genius.core.session.Sessiona84 failed: failed to construct agent : Execution failed of init&lt;IBasic,Participant[Party15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d76b067 failed: failed to construct agent : Execution failed of init&lt;IBasic,Participant[Party16,PartyRepositoryItem[IBasic,agents.anac.y2019.ibasic.IBasic,ibasic, is mediator=false],domains/party/party5_rv05_comp100.xml]&gt;:java.lang.UnsatisfiedLinkError: ilog.cplex.Cplex.CPXopenCPLEX([I)J: ilog.cplex.Cplex.CPXopenCPLEX([I)J:[agents.anac.y2019.ibasic.IBasic, agents.anac.y2019.winkyagent.winkyAgent]"/>
    <s v="1000rounds"/>
    <s v="No"/>
    <m/>
    <n v="0"/>
    <m/>
    <m/>
    <m/>
    <m/>
    <m/>
    <x v="20"/>
    <x v="4"/>
    <n v="0.5"/>
    <n v="0.5"/>
    <n v="0.5"/>
    <n v="0.5"/>
    <m/>
    <m/>
    <s v="party5_rv05_comp100"/>
    <s v="party6_rv05_comp100"/>
    <s v="Party"/>
    <n v="0.25"/>
  </r>
  <r>
    <m/>
    <n v="1"/>
    <s v="Session genius.core.session.Sessionf063c0a failed: failed to construct agent : Execution failed of init&lt;IBasic,Participant[Party19,PartyRepositoryItem[IBasic,agents.anac.y2019.ibasic.IBasic,ibasic, is mediator=false],domains/party/party6_rv05_comp100.xml]&gt;:java.lang.UnsatisfiedLinkError: ilog.cplex.Cplex.CPXopenCPLEX([I)J: ilog.cplex.Cplex.CPXopenCPLEX([I)J:[agents.anac.y2019.winkyagent.winkyAgent, agents.anac.y2019.ibasic.IBasic]"/>
    <s v="1000rounds"/>
    <s v="No"/>
    <m/>
    <n v="0"/>
    <m/>
    <m/>
    <m/>
    <m/>
    <m/>
    <x v="5"/>
    <x v="20"/>
    <n v="0.5"/>
    <n v="0.5"/>
    <n v="0.5"/>
    <n v="0.5"/>
    <m/>
    <m/>
    <s v="party5_rv05_comp100"/>
    <s v="party6_rv05_comp100"/>
    <s v="Party"/>
    <n v="0.25"/>
  </r>
  <r>
    <m/>
    <n v="1"/>
    <s v="Session genius.core.session.Sessiona67b4 failed: failed to construct agent : Execution failed of init&lt;IBasic,Participant[Party1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d8f failed: failed to construct agent : Execution failed of init&lt;IBasic,Participant[Party2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7e666 failed: failed to construct agent : Execution failed of init&lt;IBasic,Participant[Party5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8a058 failed: failed to construct agent : Execution failed of init&lt;IBasic,Participant[Party6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bbfb90a failed: failed to construct agent : Execution failed of init&lt;IBasic,Participant[Party9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4e failed: failed to construct agent : Execution failed of init&lt;IBasic,Participant[Party10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c49835d failed: failed to construct agent : Execution failed of init&lt;IBasic,Participant[Party13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a84 failed: failed to construct agent : Execution failed of init&lt;IBasic,Participant[Party14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d76b067 failed: failed to construct agent : Execution failed of init&lt;IBasic,Participant[Party17,PartyRepositoryItem[IBasic,agents.anac.y2019.ibasic.IBasic,ibasic, is mediator=false],domains/laptop/laptop_seller_rv07_comp27.xml]&gt;:java.lang.UnsatisfiedLinkError: ilog.cplex.Cplex.CPXopenCPLEX([I)J: ilog.cplex.Cplex.CPXopenCPLEX([I)J:[agents.anac.y2019.agentperaltav2.AgentPeraltaV2, agents.anac.y2019.ibasic.IBasic]"/>
    <s v="1000rounds"/>
    <s v="No"/>
    <m/>
    <n v="0"/>
    <m/>
    <m/>
    <m/>
    <m/>
    <m/>
    <x v="6"/>
    <x v="20"/>
    <n v="0.4"/>
    <n v="0.7"/>
    <n v="0.4"/>
    <n v="0.7"/>
    <m/>
    <m/>
    <s v="laptop_buyer_rv04_comp27"/>
    <s v="laptop_seller_rv07_comp27"/>
    <s v="Laptop"/>
    <n v="0.27999999999999997"/>
  </r>
  <r>
    <m/>
    <n v="1"/>
    <s v="Session genius.core.session.Sessionf063c0a failed: failed to construct agent : Execution failed of init&lt;IBasic,Participant[Party18,PartyRepositoryItem[IBasic,agents.anac.y2019.ibasic.IBasic,ibasic, is mediator=false],domains/laptop/laptop_buyer_rv04_comp27.xml]&gt;:java.lang.UnsatisfiedLinkError: ilog.cplex.Cplex.CPXopenCPLEX([I)J: ilog.cplex.Cplex.CPXopenCPLEX([I)J:[agents.anac.y2019.ibasic.IBasic, agents.anac.y2019.agentperaltav2.AgentPeraltaV2]"/>
    <s v="1000rounds"/>
    <s v="No"/>
    <m/>
    <n v="0"/>
    <m/>
    <m/>
    <m/>
    <m/>
    <m/>
    <x v="20"/>
    <x v="7"/>
    <n v="0.4"/>
    <n v="0.7"/>
    <n v="0.4"/>
    <n v="0.7"/>
    <m/>
    <m/>
    <s v="laptop_buyer_rv04_comp27"/>
    <s v="laptop_seller_rv07_comp27"/>
    <s v="Laptop"/>
    <n v="0.27999999999999997"/>
  </r>
  <r>
    <n v="3.5790000000000002"/>
    <n v="1001"/>
    <m/>
    <s v="1000rounds"/>
    <s v="No"/>
    <s v="No"/>
    <n v="1"/>
    <n v="0"/>
    <n v="0"/>
    <n v="1.2798"/>
    <n v="1.282"/>
    <n v="0"/>
    <x v="4"/>
    <x v="3"/>
    <n v="0"/>
    <n v="0"/>
    <n v="0"/>
    <n v="0"/>
    <n v="0"/>
    <n v="0"/>
    <s v="holiday-Profile1_rv00_comp50.xml"/>
    <s v="holiday-Profile2_rv00_comp50.xml"/>
    <s v="Holiday"/>
    <n v="0"/>
  </r>
  <r>
    <n v="2.8149999999999999"/>
    <n v="1001"/>
    <m/>
    <s v="1000rounds"/>
    <s v="No"/>
    <s v="No"/>
    <n v="1"/>
    <n v="0"/>
    <n v="0"/>
    <n v="1.2798"/>
    <n v="1.282"/>
    <n v="0"/>
    <x v="2"/>
    <x v="5"/>
    <n v="0"/>
    <n v="0"/>
    <n v="0"/>
    <n v="0"/>
    <n v="0"/>
    <n v="0"/>
    <s v="holiday-Profile1_rv00_comp50.xml"/>
    <s v="holiday-Profile2_rv00_comp50.xml"/>
    <s v="Holiday"/>
    <n v="0"/>
  </r>
  <r>
    <n v="3.1520000000000001"/>
    <n v="1001"/>
    <m/>
    <s v="1000rounds"/>
    <s v="No"/>
    <s v="No"/>
    <n v="1"/>
    <n v="0"/>
    <n v="0"/>
    <n v="1.2798"/>
    <n v="1.282"/>
    <n v="0"/>
    <x v="4"/>
    <x v="3"/>
    <n v="0"/>
    <n v="0"/>
    <n v="0"/>
    <n v="0"/>
    <n v="0"/>
    <n v="0"/>
    <s v="holiday-Profile1_rv00_comp50.xml"/>
    <s v="holiday-Profile2_rv00_comp50.xml"/>
    <s v="Holiday"/>
    <n v="0"/>
  </r>
  <r>
    <n v="3.1070000000000002"/>
    <n v="1001"/>
    <m/>
    <s v="1000rounds"/>
    <s v="No"/>
    <s v="No"/>
    <n v="1"/>
    <n v="0"/>
    <n v="0"/>
    <n v="1.2798"/>
    <n v="1.282"/>
    <n v="0"/>
    <x v="2"/>
    <x v="5"/>
    <n v="0"/>
    <n v="0"/>
    <n v="0"/>
    <n v="0"/>
    <n v="0"/>
    <n v="0"/>
    <s v="holiday-Profile1_rv00_comp50.xml"/>
    <s v="holiday-Profile2_rv00_comp50.xml"/>
    <s v="Holiday"/>
    <n v="0"/>
  </r>
  <r>
    <n v="3.286"/>
    <n v="1001"/>
    <m/>
    <s v="1000rounds"/>
    <s v="No"/>
    <s v="No"/>
    <n v="1"/>
    <n v="0"/>
    <n v="0"/>
    <n v="1.2798"/>
    <n v="1.282"/>
    <n v="0"/>
    <x v="4"/>
    <x v="3"/>
    <n v="0"/>
    <n v="0"/>
    <n v="0"/>
    <n v="0"/>
    <n v="0"/>
    <n v="0"/>
    <s v="holiday-Profile1_rv00_comp50.xml"/>
    <s v="holiday-Profile2_rv00_comp50.xml"/>
    <s v="Holiday"/>
    <n v="0"/>
  </r>
  <r>
    <n v="2.996"/>
    <n v="1001"/>
    <m/>
    <s v="1000rounds"/>
    <s v="No"/>
    <s v="No"/>
    <n v="1"/>
    <n v="0"/>
    <n v="0"/>
    <n v="1.2798"/>
    <n v="1.282"/>
    <n v="0"/>
    <x v="2"/>
    <x v="5"/>
    <n v="0"/>
    <n v="0"/>
    <n v="0"/>
    <n v="0"/>
    <n v="0"/>
    <n v="0"/>
    <s v="holiday-Profile1_rv00_comp50.xml"/>
    <s v="holiday-Profile2_rv00_comp50.xml"/>
    <s v="Holiday"/>
    <n v="0"/>
  </r>
  <r>
    <n v="3.3"/>
    <n v="1001"/>
    <m/>
    <s v="1000rounds"/>
    <s v="No"/>
    <s v="No"/>
    <n v="1"/>
    <n v="0"/>
    <n v="0"/>
    <n v="1.2798"/>
    <n v="1.282"/>
    <n v="0"/>
    <x v="4"/>
    <x v="3"/>
    <n v="0"/>
    <n v="0"/>
    <n v="0"/>
    <n v="0"/>
    <n v="0"/>
    <n v="0"/>
    <s v="holiday-Profile1_rv00_comp50.xml"/>
    <s v="holiday-Profile2_rv00_comp50.xml"/>
    <s v="Holiday"/>
    <n v="0"/>
  </r>
  <r>
    <n v="3.3580000000000001"/>
    <n v="1001"/>
    <m/>
    <s v="1000rounds"/>
    <s v="No"/>
    <s v="No"/>
    <n v="1"/>
    <n v="0"/>
    <n v="0"/>
    <n v="1.2798"/>
    <n v="1.282"/>
    <n v="0"/>
    <x v="2"/>
    <x v="5"/>
    <n v="0"/>
    <n v="0"/>
    <n v="0"/>
    <n v="0"/>
    <n v="0"/>
    <n v="0"/>
    <s v="holiday-Profile1_rv00_comp50.xml"/>
    <s v="holiday-Profile2_rv00_comp50.xml"/>
    <s v="Holiday"/>
    <n v="0"/>
  </r>
  <r>
    <n v="3.2480000000000002"/>
    <n v="1001"/>
    <m/>
    <s v="1000rounds"/>
    <s v="No"/>
    <s v="No"/>
    <n v="1"/>
    <n v="0"/>
    <n v="0"/>
    <n v="1.2798"/>
    <n v="1.282"/>
    <n v="0"/>
    <x v="4"/>
    <x v="3"/>
    <n v="0"/>
    <n v="0"/>
    <n v="0"/>
    <n v="0"/>
    <n v="0"/>
    <n v="0"/>
    <s v="holiday-Profile1_rv00_comp50.xml"/>
    <s v="holiday-Profile2_rv00_comp50.xml"/>
    <s v="Holiday"/>
    <n v="0"/>
  </r>
  <r>
    <n v="3.5419999999999998"/>
    <n v="1001"/>
    <m/>
    <s v="1000rounds"/>
    <s v="No"/>
    <s v="No"/>
    <n v="1"/>
    <n v="0"/>
    <n v="0"/>
    <n v="1.2798"/>
    <n v="1.282"/>
    <n v="0"/>
    <x v="2"/>
    <x v="5"/>
    <n v="0"/>
    <n v="0"/>
    <n v="0"/>
    <n v="0"/>
    <n v="0"/>
    <n v="0"/>
    <s v="holiday-Profile1_rv00_comp50.xml"/>
    <s v="holiday-Profile2_rv00_comp50.xml"/>
    <s v="Holiday"/>
    <n v="0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3a4799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minf.MINF]"/>
    <s v="1000rounds"/>
    <s v="No"/>
    <m/>
    <n v="0"/>
    <m/>
    <m/>
    <m/>
    <m/>
    <m/>
    <x v="20"/>
    <x v="18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a12dd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minf.MINF, agents.anac.y2019.ibasic.IBasic]"/>
    <s v="1000rounds"/>
    <s v="No"/>
    <m/>
    <n v="0"/>
    <m/>
    <m/>
    <m/>
    <m/>
    <m/>
    <x v="18"/>
    <x v="20"/>
    <n v="0"/>
    <n v="0"/>
    <n v="0"/>
    <n v="0"/>
    <m/>
    <m/>
    <s v="holiday-Profile1_rv00_comp50"/>
    <s v="holiday-Profile2_rv00_comp50"/>
    <s v="Holiday"/>
    <n v="0"/>
  </r>
  <r>
    <n v="8.0449999999999999"/>
    <n v="843"/>
    <m/>
    <s v="1000rounds"/>
    <s v="Yes"/>
    <s v="No"/>
    <n v="2"/>
    <n v="0.72128999999999999"/>
    <n v="0.85901000000000005"/>
    <n v="0"/>
    <n v="0.22752"/>
    <n v="1.5803"/>
    <x v="9"/>
    <x v="18"/>
    <n v="0.72129146069697803"/>
    <n v="0.85900740927459895"/>
    <n v="0.72129146069697803"/>
    <n v="0.85900740927459895"/>
    <n v="0.60521415270018597"/>
    <n v="0.85844356551450596"/>
    <s v="England_rv03_comp20.xml"/>
    <s v="Zimbabwe_rv03_comp200.xml"/>
    <s v="England vs Zimbabwe"/>
    <n v="0.6195947089852023"/>
  </r>
  <r>
    <n v="7.468"/>
    <n v="603"/>
    <m/>
    <s v="1000rounds"/>
    <s v="Yes"/>
    <s v="No"/>
    <n v="2"/>
    <n v="0.78651000000000004"/>
    <n v="0.82232000000000005"/>
    <n v="0"/>
    <n v="0.10335"/>
    <n v="1.60884"/>
    <x v="18"/>
    <x v="10"/>
    <n v="0.82232275843404401"/>
    <n v="0.78651320137335301"/>
    <n v="0.82232275843404401"/>
    <n v="0.78651320137335301"/>
    <n v="0.96763226100718402"/>
    <n v="0.74899861811558899"/>
    <s v="England_rv03_comp20.xml"/>
    <s v="Zimbabwe_rv03_comp200.xml"/>
    <s v="England vs Zimbabwe"/>
    <n v="0.64676770529812633"/>
  </r>
  <r>
    <n v="7.0270000000000001"/>
    <n v="683"/>
    <m/>
    <s v="1000rounds"/>
    <s v="Yes"/>
    <s v="No"/>
    <n v="2"/>
    <n v="0.49791000000000002"/>
    <n v="1"/>
    <n v="0"/>
    <n v="0.49164999999999998"/>
    <n v="1.4979100000000001"/>
    <x v="9"/>
    <x v="18"/>
    <n v="0.49790652030306798"/>
    <n v="1"/>
    <n v="0.49790652030306798"/>
    <n v="1"/>
    <n v="0.61024803119913695"/>
    <n v="1"/>
    <s v="England_rv03_comp20.xml"/>
    <s v="Zimbabwe_rv03_comp200.xml"/>
    <s v="England vs Zimbabwe"/>
    <n v="0.49790652030306798"/>
  </r>
  <r>
    <n v="8.0559999999999992"/>
    <n v="670"/>
    <m/>
    <s v="1000rounds"/>
    <s v="Yes"/>
    <s v="No"/>
    <n v="2"/>
    <n v="0.58357999999999999"/>
    <n v="0.95992999999999995"/>
    <n v="0"/>
    <n v="0.15747"/>
    <n v="1.54352"/>
    <x v="18"/>
    <x v="10"/>
    <n v="0.95993444006004203"/>
    <n v="0.58358191736312603"/>
    <n v="0.95993444006004203"/>
    <n v="0.58358191736312603"/>
    <n v="0.95654525200634399"/>
    <n v="0.61852944096464801"/>
    <s v="England_rv03_comp20.xml"/>
    <s v="Zimbabwe_rv03_comp200.xml"/>
    <s v="England vs Zimbabwe"/>
    <n v="0.56020038107313808"/>
  </r>
  <r>
    <n v="7.3869999999999996"/>
    <n v="847"/>
    <m/>
    <s v="1000rounds"/>
    <s v="Yes"/>
    <s v="No"/>
    <n v="2"/>
    <n v="0.61099000000000003"/>
    <n v="0.87819000000000003"/>
    <n v="4.0460000000000003E-2"/>
    <n v="0.33309"/>
    <n v="1.4891799999999999"/>
    <x v="9"/>
    <x v="18"/>
    <n v="0.61098970883403103"/>
    <n v="0.87818595708467595"/>
    <n v="0.61098970883403103"/>
    <n v="0.87818595708467595"/>
    <n v="0.61723167626959596"/>
    <n v="0.87834513899413602"/>
    <s v="England_rv03_comp20.xml"/>
    <s v="Zimbabwe_rv03_comp200.xml"/>
    <s v="England vs Zimbabwe"/>
    <n v="0.53656258222130104"/>
  </r>
  <r>
    <n v="8.4450000000000003"/>
    <n v="614"/>
    <m/>
    <s v="1000rounds"/>
    <s v="Yes"/>
    <s v="No"/>
    <n v="2"/>
    <n v="0.66469999999999996"/>
    <n v="0.93540999999999996"/>
    <n v="0"/>
    <n v="7.2779999999999997E-2"/>
    <n v="1.6001099999999999"/>
    <x v="18"/>
    <x v="10"/>
    <n v="0.93540594696500701"/>
    <n v="0.66469915845802996"/>
    <n v="0.93540594696500701"/>
    <n v="0.66469915845802996"/>
    <n v="0.95700299501445296"/>
    <n v="0.68142237722855703"/>
    <s v="England_rv03_comp20.xml"/>
    <s v="Zimbabwe_rv03_comp200.xml"/>
    <s v="England vs Zimbabwe"/>
    <n v="0.62176354576427673"/>
  </r>
  <r>
    <n v="7.71"/>
    <n v="783"/>
    <m/>
    <s v="1000rounds"/>
    <s v="Yes"/>
    <s v="No"/>
    <n v="2"/>
    <n v="0.65386999999999995"/>
    <n v="0.90286"/>
    <n v="0"/>
    <n v="0.30793999999999999"/>
    <n v="1.5567299999999999"/>
    <x v="9"/>
    <x v="18"/>
    <n v="0.65387492548714699"/>
    <n v="0.90285532317844097"/>
    <n v="0.65387492548714699"/>
    <n v="0.90285532317844097"/>
    <n v="0.58836689038031298"/>
    <n v="0.90313336610002204"/>
    <s v="England_rv03_comp20.xml"/>
    <s v="Zimbabwe_rv03_comp200.xml"/>
    <s v="England vs Zimbabwe"/>
    <n v="0.59035445716897705"/>
  </r>
  <r>
    <n v="9.33"/>
    <n v="794"/>
    <m/>
    <s v="1000rounds"/>
    <s v="Yes"/>
    <s v="No"/>
    <n v="2"/>
    <n v="0.66469999999999996"/>
    <n v="0.93540999999999996"/>
    <n v="0"/>
    <n v="7.2779999999999997E-2"/>
    <n v="1.6001099999999999"/>
    <x v="18"/>
    <x v="10"/>
    <n v="0.93540594696500701"/>
    <n v="0.66469915845802996"/>
    <n v="0.93540594696500701"/>
    <n v="0.66469915845802996"/>
    <n v="0.90085370449647895"/>
    <n v="0.61006213049727298"/>
    <s v="England_rv03_comp20.xml"/>
    <s v="Zimbabwe_rv03_comp200.xml"/>
    <s v="England vs Zimbabwe"/>
    <n v="0.62176354576427673"/>
  </r>
  <r>
    <n v="8.0389999999999997"/>
    <n v="707"/>
    <m/>
    <s v="1000rounds"/>
    <s v="Yes"/>
    <s v="No"/>
    <n v="2"/>
    <n v="0.52244000000000002"/>
    <n v="0.93147999999999997"/>
    <n v="4.947E-2"/>
    <n v="0.43611"/>
    <n v="1.4539200000000001"/>
    <x v="9"/>
    <x v="18"/>
    <n v="0.52243783885978401"/>
    <n v="0.93148272000239196"/>
    <n v="0.52243783885978401"/>
    <n v="0.93148272000239196"/>
    <n v="0.61027445294373595"/>
    <n v="0.93252192930312505"/>
    <s v="England_rv03_comp20.xml"/>
    <s v="Zimbabwe_rv03_comp200.xml"/>
    <s v="England vs Zimbabwe"/>
    <n v="0.48664181917328297"/>
  </r>
  <r>
    <n v="10.608000000000001"/>
    <n v="848"/>
    <m/>
    <s v="1000rounds"/>
    <s v="Yes"/>
    <s v="No"/>
    <n v="2"/>
    <n v="0.73321999999999998"/>
    <n v="0.91086999999999996"/>
    <n v="0"/>
    <n v="0"/>
    <n v="1.6440900000000001"/>
    <x v="18"/>
    <x v="10"/>
    <n v="0.91087462840829103"/>
    <n v="0.733216438455637"/>
    <n v="0.91087462840829103"/>
    <n v="0.733216438455637"/>
    <n v="0.87370603274751402"/>
    <n v="0.73509854444135703"/>
    <s v="England_rv03_comp20.xml"/>
    <s v="Zimbabwe_rv03_comp200.xml"/>
    <s v="England vs Zimbabwe"/>
    <n v="0.66786825092112889"/>
  </r>
  <r>
    <n v="2.4E-2"/>
    <n v="4"/>
    <m/>
    <s v="1000rounds"/>
    <s v="Yes"/>
    <s v="No"/>
    <n v="2"/>
    <n v="0.79091999999999996"/>
    <n v="0.87214000000000003"/>
    <n v="7.8399999999999997E-2"/>
    <n v="0.16259999999999999"/>
    <n v="1.66306"/>
    <x v="19"/>
    <x v="4"/>
    <n v="0.79091868162099699"/>
    <n v="0.872138874813149"/>
    <n v="0.79091868162099699"/>
    <n v="0.872138874813149"/>
    <n v="0.95131230902078701"/>
    <n v="0.66263815129697201"/>
    <s v="party5_rv05_comp100.xml"/>
    <s v="party6_rv05_comp100.xml"/>
    <s v="Party"/>
    <n v="0.6897909290576355"/>
  </r>
  <r>
    <n v="0.36"/>
    <n v="57"/>
    <m/>
    <s v="1000rounds"/>
    <s v="Yes"/>
    <s v="No"/>
    <n v="2"/>
    <n v="0.77559"/>
    <n v="0.93149999999999999"/>
    <n v="7.4380000000000002E-2"/>
    <n v="0.18562000000000001"/>
    <n v="1.70709"/>
    <x v="5"/>
    <x v="19"/>
    <n v="0.77559186044241701"/>
    <n v="0.93149552591597895"/>
    <n v="0.77559186044241701"/>
    <n v="0.93149552591597895"/>
    <n v="0.37150452702065401"/>
    <n v="0.86247831737167602"/>
    <s v="party5_rv05_comp100.xml"/>
    <s v="party6_rv05_comp100.xml"/>
    <s v="Party"/>
    <n v="0.72246034793896174"/>
  </r>
  <r>
    <n v="5.319"/>
    <n v="987"/>
    <m/>
    <s v="1000rounds"/>
    <s v="Yes"/>
    <s v="No"/>
    <n v="2"/>
    <n v="0.52434000000000003"/>
    <n v="0.64866000000000001"/>
    <n v="0.39523000000000003"/>
    <n v="0.46701999999999999"/>
    <n v="1.173"/>
    <x v="19"/>
    <x v="4"/>
    <n v="0.64865823266286804"/>
    <n v="0.52433689665852801"/>
    <n v="0.64865823266286804"/>
    <n v="0.52433689665852801"/>
    <n v="0.90862672456638705"/>
    <n v="0.582308002075415"/>
    <s v="party5_rv05_comp100.xml"/>
    <s v="party6_rv05_comp100.xml"/>
    <s v="Party"/>
    <n v="0.34011544470645366"/>
  </r>
  <r>
    <n v="4.2939999999999996"/>
    <n v="738"/>
    <m/>
    <s v="1000rounds"/>
    <s v="Yes"/>
    <s v="No"/>
    <n v="2"/>
    <n v="0.51719999999999999"/>
    <n v="0.78164"/>
    <n v="0.28824"/>
    <n v="0.39979999999999999"/>
    <n v="1.29884"/>
    <x v="5"/>
    <x v="19"/>
    <n v="0.78163860747369396"/>
    <n v="0.51719857377572298"/>
    <n v="0.78163860747369396"/>
    <n v="0.51719857377572298"/>
    <n v="0.61017905558982999"/>
    <n v="0.86139282636941095"/>
    <s v="party5_rv05_comp100.xml"/>
    <s v="party6_rv05_comp100.xml"/>
    <s v="Party"/>
    <n v="0.4042623729934367"/>
  </r>
  <r>
    <n v="6.0469999999999997"/>
    <n v="1001"/>
    <m/>
    <s v="1000rounds"/>
    <s v="Yes"/>
    <s v="No"/>
    <n v="2"/>
    <n v="0.25535000000000002"/>
    <n v="0.3553"/>
    <n v="0.78622000000000003"/>
    <n v="0.86353999999999997"/>
    <n v="0.61065000000000003"/>
    <x v="19"/>
    <x v="4"/>
    <n v="0.35529960307369601"/>
    <n v="0.25534852655873602"/>
    <n v="0.35529960307369601"/>
    <n v="0.25534852655873602"/>
    <n v="1"/>
    <n v="0.19955997538590001"/>
    <s v="party5_rv05_comp100.xml"/>
    <s v="party6_rv05_comp100.xml"/>
    <s v="Party"/>
    <n v="9.0725230131772028E-2"/>
  </r>
  <r>
    <n v="5.9820000000000002"/>
    <n v="988"/>
    <m/>
    <s v="1000rounds"/>
    <s v="Yes"/>
    <s v="No"/>
    <n v="2"/>
    <n v="0.65571000000000002"/>
    <n v="0.79651000000000005"/>
    <n v="0.22275"/>
    <n v="0.30869999999999997"/>
    <n v="1.4522200000000001"/>
    <x v="5"/>
    <x v="19"/>
    <n v="0.65570815864842102"/>
    <n v="0.79650771874264303"/>
    <n v="0.65570815864842102"/>
    <n v="0.79650771874264303"/>
    <n v="0.49184346841035798"/>
    <n v="0.93157365769602696"/>
    <s v="party5_rv05_comp100.xml"/>
    <s v="party6_rv05_comp100.xml"/>
    <s v="Party"/>
    <n v="0.52227660960599287"/>
  </r>
  <r>
    <n v="5.5E-2"/>
    <n v="13"/>
    <m/>
    <s v="1000rounds"/>
    <s v="Yes"/>
    <s v="No"/>
    <n v="2"/>
    <n v="0.74587999999999999"/>
    <n v="0.97746"/>
    <n v="2.2550000000000001E-2"/>
    <n v="0.23002"/>
    <n v="1.7233400000000001"/>
    <x v="19"/>
    <x v="4"/>
    <n v="0.74588393544387699"/>
    <n v="0.97745787574015897"/>
    <n v="0.74588393544387699"/>
    <n v="0.97745787574015897"/>
    <n v="0.98241134034772404"/>
    <n v="0.868618813164032"/>
    <s v="party5_rv05_comp100.xml"/>
    <s v="party6_rv05_comp100.xml"/>
    <s v="Party"/>
    <n v="0.72907012708768182"/>
  </r>
  <r>
    <n v="0.182"/>
    <n v="27"/>
    <m/>
    <s v="1000rounds"/>
    <s v="Yes"/>
    <s v="No"/>
    <n v="2"/>
    <n v="0.80908999999999998"/>
    <n v="0.88078000000000001"/>
    <n v="7.0690000000000003E-2"/>
    <n v="0.10027"/>
    <n v="1.68987"/>
    <x v="5"/>
    <x v="19"/>
    <n v="0.88078189645828597"/>
    <n v="0.80909109059454198"/>
    <n v="0.88078189645828597"/>
    <n v="0.80909109059454198"/>
    <n v="0.91519320167599705"/>
    <n v="0.91229843352941697"/>
    <s v="party5_rv05_comp100.xml"/>
    <s v="party6_rv05_comp100.xml"/>
    <s v="Party"/>
    <n v="0.71263278518136353"/>
  </r>
  <r>
    <n v="0.17199999999999999"/>
    <n v="35"/>
    <m/>
    <s v="1000rounds"/>
    <s v="Yes"/>
    <s v="No"/>
    <n v="2"/>
    <n v="0.70118000000000003"/>
    <n v="0.85209000000000001"/>
    <n v="0.14796999999999999"/>
    <n v="0.20397999999999999"/>
    <n v="1.5532699999999999"/>
    <x v="19"/>
    <x v="4"/>
    <n v="0.85209228330132003"/>
    <n v="0.70117681681373301"/>
    <n v="0.85209228330132003"/>
    <n v="0.70117681681373301"/>
    <n v="0.86281559198753399"/>
    <n v="0.48667697714381902"/>
    <s v="party5_rv05_comp100.xml"/>
    <s v="party6_rv05_comp100.xml"/>
    <s v="Party"/>
    <n v="0.59746735483676516"/>
  </r>
  <r>
    <n v="3.9E-2"/>
    <n v="9"/>
    <m/>
    <s v="1000rounds"/>
    <s v="Yes"/>
    <s v="No"/>
    <n v="2"/>
    <n v="0.49064000000000002"/>
    <n v="0.77622999999999998"/>
    <n v="0.31011"/>
    <n v="0.42615999999999998"/>
    <n v="1.26688"/>
    <x v="5"/>
    <x v="19"/>
    <n v="0.77623237909002996"/>
    <n v="0.49064337070189801"/>
    <n v="0.77623237909002996"/>
    <n v="0.49064337070189801"/>
    <n v="0.44738697188232202"/>
    <n v="0.98421830208460503"/>
    <s v="party5_rv05_comp100.xml"/>
    <s v="party6_rv05_comp100.xml"/>
    <s v="Party"/>
    <n v="0.38085327092468579"/>
  </r>
  <r>
    <n v="3.6999999999999998E-2"/>
    <n v="4"/>
    <m/>
    <s v="1000rounds"/>
    <s v="Yes"/>
    <s v="No"/>
    <n v="2"/>
    <n v="0.85145999999999999"/>
    <n v="0.94127000000000005"/>
    <n v="0"/>
    <n v="0"/>
    <n v="1.7927299999999999"/>
    <x v="11"/>
    <x v="16"/>
    <n v="0.85145874103907004"/>
    <n v="0.94127272766447601"/>
    <n v="0.85145874103907004"/>
    <n v="0.94127272766447601"/>
    <n v="0.887534155943005"/>
    <n v="0.94620610773623004"/>
    <s v="laptop_buyer_rv04_comp27.xml"/>
    <s v="laptop_seller_rv07_comp27.xml"/>
    <s v="Laptop"/>
    <n v="0.80145489167160622"/>
  </r>
  <r>
    <n v="7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11"/>
    <n v="0.87389407590423596"/>
    <n v="0.87381723461916405"/>
    <n v="0.87389407590423596"/>
    <n v="0.87381723461916405"/>
    <n v="0.882160843205407"/>
    <n v="0.93506630967631399"/>
    <s v="laptop_buyer_rv04_comp27.xml"/>
    <s v="laptop_seller_rv07_comp27.xml"/>
    <s v="Laptop"/>
    <n v="0.76362370475670927"/>
  </r>
  <r>
    <n v="6.0000000000000001E-3"/>
    <n v="4"/>
    <m/>
    <s v="1000rounds"/>
    <s v="Yes"/>
    <s v="No"/>
    <n v="2"/>
    <n v="0.85145999999999999"/>
    <n v="0.94127000000000005"/>
    <n v="0"/>
    <n v="0"/>
    <n v="1.7927299999999999"/>
    <x v="11"/>
    <x v="16"/>
    <n v="0.85145874103907004"/>
    <n v="0.94127272766447601"/>
    <n v="0.85145874103907004"/>
    <n v="0.94127272766447601"/>
    <n v="0.887534155943005"/>
    <n v="0.94353471164410396"/>
    <s v="laptop_buyer_rv04_comp27.xml"/>
    <s v="laptop_seller_rv07_comp27.xml"/>
    <s v="Laptop"/>
    <n v="0.80145489167160622"/>
  </r>
  <r>
    <n v="1.4E-2"/>
    <n v="4"/>
    <m/>
    <s v="1000rounds"/>
    <s v="Yes"/>
    <s v="No"/>
    <n v="2"/>
    <n v="0.87382000000000004"/>
    <n v="0.87388999999999994"/>
    <n v="0"/>
    <n v="7.109E-2"/>
    <n v="1.7477100000000001"/>
    <x v="16"/>
    <x v="11"/>
    <n v="0.87389407590423596"/>
    <n v="0.87381723461916405"/>
    <n v="0.87389407590423596"/>
    <n v="0.87381723461916405"/>
    <n v="0.86299965114973998"/>
    <n v="0.93506630967631399"/>
    <s v="laptop_buyer_rv04_comp27.xml"/>
    <s v="laptop_seller_rv07_comp27.xml"/>
    <s v="Laptop"/>
    <n v="0.76362370475670927"/>
  </r>
  <r>
    <n v="4.0000000000000001E-3"/>
    <n v="4"/>
    <m/>
    <s v="1000rounds"/>
    <s v="Yes"/>
    <s v="No"/>
    <n v="2"/>
    <n v="0.85145999999999999"/>
    <n v="0.94127000000000005"/>
    <n v="0"/>
    <n v="0"/>
    <n v="1.7927299999999999"/>
    <x v="11"/>
    <x v="16"/>
    <n v="0.85145874103907004"/>
    <n v="0.94127272766447601"/>
    <n v="0.85145874103907004"/>
    <n v="0.94127272766447601"/>
    <n v="0.887534155943005"/>
    <n v="0.94859355712624005"/>
    <s v="laptop_buyer_rv04_comp27.xml"/>
    <s v="laptop_seller_rv07_comp27.xml"/>
    <s v="Laptop"/>
    <n v="0.80145489167160622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11"/>
    <n v="0.87389407590423596"/>
    <n v="0.87381723461916405"/>
    <n v="0.87389407590423596"/>
    <n v="0.87381723461916405"/>
    <n v="0.86814598668313003"/>
    <n v="0.93506630967631399"/>
    <s v="laptop_buyer_rv04_comp27.xml"/>
    <s v="laptop_seller_rv07_comp27.xml"/>
    <s v="Laptop"/>
    <n v="0.76362370475670927"/>
  </r>
  <r>
    <n v="6.0000000000000001E-3"/>
    <n v="4"/>
    <m/>
    <s v="1000rounds"/>
    <s v="Yes"/>
    <s v="No"/>
    <n v="2"/>
    <n v="0.85145999999999999"/>
    <n v="0.94127000000000005"/>
    <n v="0"/>
    <n v="0"/>
    <n v="1.7927299999999999"/>
    <x v="11"/>
    <x v="16"/>
    <n v="0.85145874103907004"/>
    <n v="0.94127272766447601"/>
    <n v="0.85145874103907004"/>
    <n v="0.94127272766447601"/>
    <n v="0.887534155943005"/>
    <n v="0.941708954717557"/>
    <s v="laptop_buyer_rv04_comp27.xml"/>
    <s v="laptop_seller_rv07_comp27.xml"/>
    <s v="Laptop"/>
    <n v="0.80145489167160622"/>
  </r>
  <r>
    <n v="6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11"/>
    <n v="0.87389407590423596"/>
    <n v="0.87381723461916405"/>
    <n v="0.87389407590423596"/>
    <n v="0.87381723461916405"/>
    <n v="0.87532724032337805"/>
    <n v="0.93506630967631399"/>
    <s v="laptop_buyer_rv04_comp27.xml"/>
    <s v="laptop_seller_rv07_comp27.xml"/>
    <s v="Laptop"/>
    <n v="0.76362370475670927"/>
  </r>
  <r>
    <n v="0.02"/>
    <n v="4"/>
    <m/>
    <s v="1000rounds"/>
    <s v="Yes"/>
    <s v="No"/>
    <n v="2"/>
    <n v="0.85145999999999999"/>
    <n v="0.94127000000000005"/>
    <n v="0"/>
    <n v="0"/>
    <n v="1.7927299999999999"/>
    <x v="11"/>
    <x v="16"/>
    <n v="0.85145874103907004"/>
    <n v="0.94127272766447601"/>
    <n v="0.85145874103907004"/>
    <n v="0.94127272766447601"/>
    <n v="0.887534155943005"/>
    <n v="0.949632420227984"/>
    <s v="laptop_buyer_rv04_comp27.xml"/>
    <s v="laptop_seller_rv07_comp27.xml"/>
    <s v="Laptop"/>
    <n v="0.80145489167160622"/>
  </r>
  <r>
    <n v="4.0000000000000001E-3"/>
    <n v="3"/>
    <m/>
    <s v="1000rounds"/>
    <s v="Yes"/>
    <s v="No"/>
    <n v="2"/>
    <n v="0.87382000000000004"/>
    <n v="0.87388999999999994"/>
    <n v="0"/>
    <n v="7.109E-2"/>
    <n v="1.7477100000000001"/>
    <x v="16"/>
    <x v="11"/>
    <n v="0.87389407590423596"/>
    <n v="0.87381723461916405"/>
    <n v="0.87389407590423596"/>
    <n v="0.87381723461916405"/>
    <n v="0.87664614040764299"/>
    <n v="0.93506630967631399"/>
    <s v="laptop_buyer_rv04_comp27.xml"/>
    <s v="laptop_seller_rv07_comp27.xml"/>
    <s v="Laptop"/>
    <n v="0.76362370475670927"/>
  </r>
  <r>
    <n v="1.593"/>
    <n v="960"/>
    <m/>
    <s v="1000rounds"/>
    <s v="Yes"/>
    <s v="No"/>
    <n v="2"/>
    <n v="0.71272999999999997"/>
    <n v="0.83882999999999996"/>
    <n v="0.18265000000000001"/>
    <n v="0.20230999999999999"/>
    <n v="1.5515699999999999"/>
    <x v="10"/>
    <x v="18"/>
    <n v="0.71273395377565896"/>
    <n v="0.83883147925354196"/>
    <n v="0.71273395377565896"/>
    <n v="0.83883147925354196"/>
    <n v="0.99201263661504502"/>
    <n v="0.85231819488988902"/>
    <s v="holiday-Profile1_rv00_comp50.xml"/>
    <s v="holiday-Profile2_rv00_comp50.xml"/>
    <s v="Holiday"/>
    <n v="0.59786367675986163"/>
  </r>
  <r>
    <n v="1.8779999999999999"/>
    <n v="973"/>
    <m/>
    <s v="1000rounds"/>
    <s v="Yes"/>
    <s v="No"/>
    <n v="2"/>
    <n v="0.72824"/>
    <n v="0.75558000000000003"/>
    <n v="0.23424"/>
    <n v="0.23424"/>
    <n v="1.48383"/>
    <x v="18"/>
    <x v="9"/>
    <n v="0.75558199531015102"/>
    <n v="0.72824431284544"/>
    <n v="0.75558199531015102"/>
    <n v="0.72824431284544"/>
    <n v="0.77518388807260796"/>
    <n v="0.97193412120216705"/>
    <s v="holiday-Profile1_rv00_comp50.xml"/>
    <s v="holiday-Profile2_rv00_comp50.xml"/>
    <s v="Holiday"/>
    <n v="0.55024829097302741"/>
  </r>
  <r>
    <n v="1.911"/>
    <n v="984"/>
    <m/>
    <s v="1000rounds"/>
    <s v="Yes"/>
    <s v="No"/>
    <n v="2"/>
    <n v="0.70469999999999999"/>
    <n v="0.90564999999999996"/>
    <n v="0.14535999999999999"/>
    <n v="0.20677000000000001"/>
    <n v="1.6103499999999999"/>
    <x v="10"/>
    <x v="18"/>
    <n v="0.90565421088903297"/>
    <n v="0.70469599735826105"/>
    <n v="0.90565421088903297"/>
    <n v="0.70469599735826105"/>
    <n v="0.87486907229503796"/>
    <n v="0.70999619947076398"/>
    <s v="holiday-Profile1_rv00_comp50.xml"/>
    <s v="holiday-Profile2_rv00_comp50.xml"/>
    <s v="Holiday"/>
    <n v="0.63821089740415593"/>
  </r>
  <r>
    <n v="1.8109999999999999"/>
    <n v="968"/>
    <m/>
    <s v="1000rounds"/>
    <s v="Yes"/>
    <s v="No"/>
    <n v="2"/>
    <n v="0.72872000000000003"/>
    <n v="0.75599000000000005"/>
    <n v="0.23361000000000001"/>
    <n v="0.23361000000000001"/>
    <n v="1.48471"/>
    <x v="18"/>
    <x v="9"/>
    <n v="0.755987011126243"/>
    <n v="0.728723238225369"/>
    <n v="0.755987011126243"/>
    <n v="0.728723238225369"/>
    <n v="0.75366828928528995"/>
    <n v="0.97979528259450999"/>
    <s v="holiday-Profile1_rv00_comp50.xml"/>
    <s v="holiday-Profile2_rv00_comp50.xml"/>
    <s v="Holiday"/>
    <n v="0.55090530280423389"/>
  </r>
  <r>
    <n v="2.5409999999999999"/>
    <n v="990"/>
    <m/>
    <s v="1000rounds"/>
    <s v="Yes"/>
    <s v="No"/>
    <n v="2"/>
    <n v="0.69006000000000001"/>
    <n v="0.77017000000000002"/>
    <n v="0.25742999999999999"/>
    <n v="0.25742999999999999"/>
    <n v="1.4602299999999999"/>
    <x v="10"/>
    <x v="18"/>
    <n v="0.77016687847808596"/>
    <n v="0.69006100961717798"/>
    <n v="0.77016687847808596"/>
    <n v="0.69006100961717798"/>
    <n v="0.76539126336088303"/>
    <n v="0.69393752764248295"/>
    <s v="holiday-Profile1_rv00_comp50.xml"/>
    <s v="holiday-Profile2_rv00_comp50.xml"/>
    <s v="Holiday"/>
    <n v="0.53146213373629847"/>
  </r>
  <r>
    <n v="2.0510000000000002"/>
    <n v="964"/>
    <m/>
    <s v="1000rounds"/>
    <s v="Yes"/>
    <s v="No"/>
    <n v="2"/>
    <n v="0.55059999999999998"/>
    <n v="0.68825999999999998"/>
    <n v="0.40894999999999998"/>
    <n v="0.41916999999999999"/>
    <n v="1.2388600000000001"/>
    <x v="18"/>
    <x v="9"/>
    <n v="0.68825963434587101"/>
    <n v="0.55059745664103799"/>
    <n v="0.68825963434587101"/>
    <n v="0.55059745664103799"/>
    <n v="0.670474464357386"/>
    <n v="0.99176769652206997"/>
    <s v="holiday-Profile1_rv00_comp50.xml"/>
    <s v="holiday-Profile2_rv00_comp50.xml"/>
    <s v="Holiday"/>
    <n v="0.37895400417952735"/>
  </r>
  <r>
    <n v="1.7470000000000001"/>
    <n v="988"/>
    <m/>
    <s v="1000rounds"/>
    <s v="Yes"/>
    <s v="No"/>
    <n v="2"/>
    <n v="0.67730999999999997"/>
    <n v="0.95647000000000004"/>
    <n v="0.12894"/>
    <n v="0.22874"/>
    <n v="1.63378"/>
    <x v="10"/>
    <x v="18"/>
    <n v="0.67731161566359999"/>
    <n v="0.95647252338819599"/>
    <n v="0.67731161566359999"/>
    <n v="0.95647252338819599"/>
    <n v="0.80685807463162995"/>
    <n v="0.95586162312285405"/>
    <s v="holiday-Profile1_rv00_comp50.xml"/>
    <s v="holiday-Profile2_rv00_comp50.xml"/>
    <s v="Holiday"/>
    <n v="0.64782995015389944"/>
  </r>
  <r>
    <n v="2.3359999999999999"/>
    <n v="948"/>
    <m/>
    <s v="1000rounds"/>
    <s v="Yes"/>
    <s v="No"/>
    <n v="2"/>
    <n v="0.73736000000000002"/>
    <n v="0.97848000000000002"/>
    <n v="6.4990000000000006E-2"/>
    <n v="0.17738000000000001"/>
    <n v="1.71584"/>
    <x v="18"/>
    <x v="9"/>
    <n v="0.73735894711320205"/>
    <n v="0.978483775535404"/>
    <n v="0.73735894711320205"/>
    <n v="0.978483775535404"/>
    <n v="0.731961046842598"/>
    <n v="0.99777126958399898"/>
    <s v="holiday-Profile1_rv00_comp50.xml"/>
    <s v="holiday-Profile2_rv00_comp50.xml"/>
    <s v="Holiday"/>
    <n v="0.72149376649613617"/>
  </r>
  <r>
    <n v="2.8130000000000002"/>
    <n v="930"/>
    <m/>
    <s v="1000rounds"/>
    <s v="Yes"/>
    <s v="No"/>
    <n v="2"/>
    <n v="0.56025999999999998"/>
    <n v="0.71479000000000004"/>
    <n v="0.37174000000000001"/>
    <n v="0.39389999999999997"/>
    <n v="1.27505"/>
    <x v="10"/>
    <x v="18"/>
    <n v="0.56026330338763197"/>
    <n v="0.71478812377530498"/>
    <n v="0.56026330338763197"/>
    <n v="0.71478812377530498"/>
    <n v="0.99958224032422005"/>
    <n v="0.71350830395883802"/>
    <s v="holiday-Profile1_rv00_comp50.xml"/>
    <s v="holiday-Profile2_rv00_comp50.xml"/>
    <s v="Holiday"/>
    <n v="0.40046955544859991"/>
  </r>
  <r>
    <n v="3.089"/>
    <n v="982"/>
    <m/>
    <s v="1000rounds"/>
    <s v="Yes"/>
    <s v="No"/>
    <n v="2"/>
    <n v="0.65161000000000002"/>
    <n v="0.81755"/>
    <n v="0.23433999999999999"/>
    <n v="0.26701000000000003"/>
    <n v="1.4691700000000001"/>
    <x v="18"/>
    <x v="9"/>
    <n v="0.65161457587565397"/>
    <n v="0.81755471747891195"/>
    <n v="0.65161457587565397"/>
    <n v="0.81755471747891195"/>
    <n v="0.64548002608700294"/>
    <n v="0.93031451295120204"/>
    <s v="holiday-Profile1_rv00_comp50.xml"/>
    <s v="holiday-Profile2_rv00_comp50.xml"/>
    <s v="Holiday"/>
    <n v="0.53273057048516137"/>
  </r>
  <r>
    <n v="126.307"/>
    <n v="624"/>
    <m/>
    <s v="1000rounds"/>
    <s v="Yes"/>
    <s v="No"/>
    <n v="2"/>
    <n v="0.83377000000000001"/>
    <n v="0.95943000000000001"/>
    <n v="2.2550000000000001E-2"/>
    <n v="0.14459"/>
    <n v="1.7931999999999999"/>
    <x v="9"/>
    <x v="0"/>
    <n v="0.83377004533780297"/>
    <n v="0.959430382560154"/>
    <n v="0.83377004533780297"/>
    <n v="0.959430382560154"/>
    <n v="0.70233034021486695"/>
    <n v="0"/>
    <s v="party5_rv05_comp100.xml"/>
    <s v="party6_rv05_comp100.xml"/>
    <s v="Party"/>
    <n v="0.79994431356564522"/>
  </r>
  <r>
    <n v="153.70500000000001"/>
    <n v="604"/>
    <m/>
    <s v="1000rounds"/>
    <s v="Yes"/>
    <s v="No"/>
    <n v="2"/>
    <n v="0.86484000000000005"/>
    <n v="0.89293999999999996"/>
    <n v="3.3800000000000002E-3"/>
    <n v="8.9779999999999999E-2"/>
    <n v="1.7577700000000001"/>
    <x v="1"/>
    <x v="10"/>
    <n v="0.86483624272885995"/>
    <n v="0.89293753016574895"/>
    <n v="0.86483624272885995"/>
    <n v="0.89293753016574895"/>
    <n v="0"/>
    <n v="0.65058087578194801"/>
    <s v="party5_rv05_comp100.xml"/>
    <s v="party6_rv05_comp100.xml"/>
    <s v="Party"/>
    <n v="0.77224473858013432"/>
  </r>
  <r>
    <n v="122.902"/>
    <n v="546"/>
    <m/>
    <s v="1000rounds"/>
    <s v="Yes"/>
    <s v="No"/>
    <n v="2"/>
    <n v="0.49841000000000002"/>
    <n v="0.70867000000000002"/>
    <n v="0.35735"/>
    <n v="0.45183000000000001"/>
    <n v="1.2070799999999999"/>
    <x v="9"/>
    <x v="0"/>
    <n v="0.70866676372445103"/>
    <n v="0.49841154011273903"/>
    <n v="0.70866676372445103"/>
    <n v="0.49841154011273903"/>
    <n v="0.69685860000768696"/>
    <n v="0"/>
    <s v="party5_rv05_comp100.xml"/>
    <s v="party6_rv05_comp100.xml"/>
    <s v="Party"/>
    <n v="0.3532076931346142"/>
  </r>
  <r>
    <n v="130.779"/>
    <n v="506"/>
    <m/>
    <s v="1000rounds"/>
    <s v="Yes"/>
    <s v="No"/>
    <n v="2"/>
    <n v="0.82042000000000004"/>
    <n v="0.88536000000000004"/>
    <n v="4.6390000000000001E-2"/>
    <n v="0.13317000000000001"/>
    <n v="1.7057800000000001"/>
    <x v="1"/>
    <x v="10"/>
    <n v="0.820420329102587"/>
    <n v="0.88536420833504204"/>
    <n v="0.820420329102587"/>
    <n v="0.88536420833504204"/>
    <n v="0"/>
    <n v="0.71391919775233303"/>
    <s v="party5_rv05_comp100.xml"/>
    <s v="party6_rv05_comp100.xml"/>
    <s v="Party"/>
    <n v="0.72637079517788661"/>
  </r>
  <r>
    <n v="122.919"/>
    <n v="543"/>
    <m/>
    <s v="1000rounds"/>
    <s v="Yes"/>
    <s v="No"/>
    <n v="2"/>
    <n v="0.82774999999999999"/>
    <n v="0.89480999999999999"/>
    <n v="5.083E-2"/>
    <n v="7.7340000000000006E-2"/>
    <n v="1.7225600000000001"/>
    <x v="9"/>
    <x v="0"/>
    <n v="0.89480996398413004"/>
    <n v="0.82774890454822303"/>
    <n v="0.89480996398413004"/>
    <n v="0.82774890454822303"/>
    <n v="0.75425048319673904"/>
    <n v="0"/>
    <s v="party5_rv05_comp100.xml"/>
    <s v="party6_rv05_comp100.xml"/>
    <s v="Party"/>
    <n v="0.74067796746669856"/>
  </r>
  <r>
    <n v="152.74299999999999"/>
    <n v="610"/>
    <m/>
    <s v="1000rounds"/>
    <s v="Yes"/>
    <s v="No"/>
    <n v="2"/>
    <n v="0.8196"/>
    <n v="0.87785000000000002"/>
    <n v="4.947E-2"/>
    <n v="0.13381000000000001"/>
    <n v="1.6974499999999999"/>
    <x v="1"/>
    <x v="10"/>
    <n v="0.81959521903479204"/>
    <n v="0.87785016691509599"/>
    <n v="0.81959521903479204"/>
    <n v="0.87785016691509599"/>
    <n v="0"/>
    <n v="0.66658600153395897"/>
    <s v="party5_rv05_comp100.xml"/>
    <s v="party6_rv05_comp100.xml"/>
    <s v="Party"/>
    <n v="0.71948179983250682"/>
  </r>
  <r>
    <n v="142.84800000000001"/>
    <n v="505"/>
    <m/>
    <s v="1000rounds"/>
    <s v="Yes"/>
    <s v="No"/>
    <n v="2"/>
    <n v="0.50885000000000002"/>
    <n v="0.80074000000000001"/>
    <n v="0.27983999999999998"/>
    <n v="0.39967999999999998"/>
    <n v="1.30959"/>
    <x v="9"/>
    <x v="0"/>
    <n v="0.800740353221854"/>
    <n v="0.50885385643014103"/>
    <n v="0.800740353221854"/>
    <n v="0.50885385643014103"/>
    <n v="0.71589289455994398"/>
    <n v="0"/>
    <s v="party5_rv05_comp100.xml"/>
    <s v="party6_rv05_comp100.xml"/>
    <s v="Party"/>
    <n v="0.40745981673617371"/>
  </r>
  <r>
    <n v="126.102"/>
    <n v="396"/>
    <m/>
    <s v="1000rounds"/>
    <s v="Yes"/>
    <s v="No"/>
    <n v="2"/>
    <n v="0.78918999999999995"/>
    <n v="0.98404999999999998"/>
    <n v="2.2550000000000001E-2"/>
    <n v="9.4159999999999994E-2"/>
    <n v="1.77325"/>
    <x v="1"/>
    <x v="10"/>
    <n v="0.98405434627057298"/>
    <n v="0.78919090879799303"/>
    <n v="0.98405434627057298"/>
    <n v="0.78919090879799303"/>
    <n v="0"/>
    <n v="0.73704061176153701"/>
    <s v="party5_rv05_comp100.xml"/>
    <s v="party6_rv05_comp100.xml"/>
    <s v="Party"/>
    <n v="0.77660674383988837"/>
  </r>
  <r>
    <n v="136.476"/>
    <n v="508"/>
    <m/>
    <s v="1000rounds"/>
    <s v="Yes"/>
    <s v="No"/>
    <n v="2"/>
    <n v="0.87856999999999996"/>
    <n v="0.89378999999999997"/>
    <n v="0"/>
    <n v="5.9610000000000003E-2"/>
    <n v="1.7723599999999999"/>
    <x v="9"/>
    <x v="0"/>
    <n v="0.89379165214255696"/>
    <n v="0.87857286411902002"/>
    <n v="0.89379165214255696"/>
    <n v="0.87857286411902002"/>
    <n v="0.71789837963794301"/>
    <n v="0"/>
    <s v="party5_rv05_comp100.xml"/>
    <s v="party6_rv05_comp100.xml"/>
    <s v="Party"/>
    <n v="0.78526109174855707"/>
  </r>
  <r>
    <n v="101.82599999999999"/>
    <n v="299"/>
    <m/>
    <s v="1000rounds"/>
    <s v="Yes"/>
    <s v="No"/>
    <n v="2"/>
    <n v="0.69032000000000004"/>
    <n v="0.99978999999999996"/>
    <n v="1.503E-2"/>
    <n v="0.19355"/>
    <n v="1.69011"/>
    <x v="1"/>
    <x v="10"/>
    <n v="0.99979372248305098"/>
    <n v="0.69031638638689297"/>
    <n v="0.99979372248305098"/>
    <n v="0.69031638638689297"/>
    <n v="0"/>
    <n v="0.78444051489529298"/>
    <s v="party5_rv05_comp100.xml"/>
    <s v="party6_rv05_comp100.xml"/>
    <s v="Party"/>
    <n v="0.69017398963679988"/>
  </r>
  <r>
    <m/>
    <n v="1"/>
    <s v="Session genius.core.session.Sessione813 failed: failed to construct agent : Execution failed of init&lt;IBasic,Participant[Party0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8a058 failed: failed to construct agent : Execution failed of init&lt;IBasic,Participant[Party3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bbfb90a failed: failed to construct agent : Execution failed of init&lt;IBasic,Participant[Party4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4e failed: failed to construct agent : Execution failed of init&lt;IBasic,Participant[Party7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c49835d failed: failed to construct agent : Execution failed of init&lt;IBasic,Participant[Party8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a84 failed: failed to construct agent : Execution failed of init&lt;IBasic,Participant[Party11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d76b067 failed: failed to construct agent : Execution failed of init&lt;IBasic,Participant[Party12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063c0a failed: failed to construct agent : Execution failed of init&lt;IBasic,Participant[Party15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e36 failed: failed to construct agent : Execution failed of init&lt;IBasic,Participant[Party16,PartyRepositoryItem[IBasic,agents.anac.y2019.ibasic.IBasic,ibasic, is mediator=false],domains/itexcypress/ItexvsCypress_CypressA_rv03_comp30.xml]&gt;:java.lang.UnsatisfiedLinkError: ilog.cplex.Cplex.CPXopenCPLEX([I)J: ilog.cplex.Cplex.CPXopenCPLEX([I)J:[agents.anac.y2019.ibasic.IBasic, agents.anac.y2019.agentgp.AgentGP]"/>
    <s v="1000rounds"/>
    <s v="No"/>
    <m/>
    <n v="0"/>
    <m/>
    <m/>
    <m/>
    <m/>
    <m/>
    <x v="20"/>
    <x v="2"/>
    <n v="0.3"/>
    <n v="0.2"/>
    <n v="0.3"/>
    <n v="0.2"/>
    <m/>
    <m/>
    <s v="ItexvsCypress_CypressA_rv03_comp30"/>
    <s v="ItexvsCypress_ItexB_rv02_comp60"/>
    <s v="Itex vs Cypress"/>
    <n v="0.06"/>
  </r>
  <r>
    <m/>
    <n v="1"/>
    <s v="Session genius.core.session.Sessionf554b06 failed: failed to construct agent : Execution failed of init&lt;IBasic,Participant[Party19,PartyRepositoryItem[IBasic,agents.anac.y2019.ibasic.IBasic,ibasic, is mediator=false],domains/itexcypress/ItexvsCypress_ItexB_rv02_comp60.xml]&gt;:java.lang.UnsatisfiedLinkError: ilog.cplex.Cplex.CPXopenCPLEX([I)J: ilog.cplex.Cplex.CPXopenCPLEX([I)J:[agents.anac.y2019.agentgp.AgentGP, agents.anac.y2019.ibasic.IBasic]"/>
    <s v="1000rounds"/>
    <s v="No"/>
    <m/>
    <n v="0"/>
    <m/>
    <m/>
    <m/>
    <m/>
    <m/>
    <x v="3"/>
    <x v="20"/>
    <n v="0.3"/>
    <n v="0.2"/>
    <n v="0.3"/>
    <n v="0.2"/>
    <m/>
    <m/>
    <s v="ItexvsCypress_CypressA_rv03_comp30"/>
    <s v="ItexvsCypress_ItexB_rv02_comp60"/>
    <s v="Itex vs Cypress"/>
    <n v="0.06"/>
  </r>
  <r>
    <n v="8.8999999999999996E-2"/>
    <n v="4"/>
    <m/>
    <s v="1000rounds"/>
    <s v="Yes"/>
    <s v="No"/>
    <n v="2"/>
    <n v="0.87382000000000004"/>
    <n v="0.87388999999999994"/>
    <n v="0"/>
    <n v="7.109E-2"/>
    <n v="1.7477100000000001"/>
    <x v="2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80.914000000000001"/>
    <n v="562"/>
    <m/>
    <s v="1000rounds"/>
    <s v="Yes"/>
    <s v="No"/>
    <n v="2"/>
    <n v="0.85145999999999999"/>
    <n v="0.94127000000000005"/>
    <n v="0"/>
    <n v="0"/>
    <n v="1.7927299999999999"/>
    <x v="3"/>
    <x v="3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3.0000000000000001E-3"/>
    <n v="5"/>
    <m/>
    <s v="1000rounds"/>
    <s v="Yes"/>
    <s v="No"/>
    <n v="2"/>
    <n v="0.87382000000000004"/>
    <n v="0.87388999999999994"/>
    <n v="0"/>
    <n v="7.109E-2"/>
    <n v="1.7477100000000001"/>
    <x v="2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99.321"/>
    <n v="659"/>
    <m/>
    <s v="1000rounds"/>
    <s v="Yes"/>
    <s v="No"/>
    <n v="2"/>
    <n v="0.85145999999999999"/>
    <n v="0.94127000000000005"/>
    <n v="0"/>
    <n v="0"/>
    <n v="1.7927299999999999"/>
    <x v="3"/>
    <x v="3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8.4000000000000005E-2"/>
    <n v="3"/>
    <m/>
    <s v="1000rounds"/>
    <s v="Yes"/>
    <s v="No"/>
    <n v="2"/>
    <n v="0.87382000000000004"/>
    <n v="0.87388999999999994"/>
    <n v="0"/>
    <n v="7.109E-2"/>
    <n v="1.7477100000000001"/>
    <x v="2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465.59399999999999"/>
    <n v="793"/>
    <m/>
    <s v="1000rounds"/>
    <s v="Yes"/>
    <s v="No"/>
    <n v="2"/>
    <n v="0.85145999999999999"/>
    <n v="0.94127000000000005"/>
    <n v="0"/>
    <n v="0"/>
    <n v="1.7927299999999999"/>
    <x v="3"/>
    <x v="3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7.9000000000000001E-2"/>
    <n v="4"/>
    <m/>
    <s v="1000rounds"/>
    <s v="Yes"/>
    <s v="No"/>
    <n v="2"/>
    <n v="0.87382000000000004"/>
    <n v="0.87388999999999994"/>
    <n v="0"/>
    <n v="7.109E-2"/>
    <n v="1.7477100000000001"/>
    <x v="2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12.098"/>
    <n v="593"/>
    <m/>
    <s v="1000rounds"/>
    <s v="Yes"/>
    <s v="No"/>
    <n v="2"/>
    <n v="0.85145999999999999"/>
    <n v="0.94127000000000005"/>
    <n v="0"/>
    <n v="0"/>
    <n v="1.7927299999999999"/>
    <x v="3"/>
    <x v="3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n v="8.8999999999999996E-2"/>
    <n v="3"/>
    <m/>
    <s v="1000rounds"/>
    <s v="Yes"/>
    <s v="No"/>
    <n v="2"/>
    <n v="0.87382000000000004"/>
    <n v="0.87388999999999994"/>
    <n v="0"/>
    <n v="7.109E-2"/>
    <n v="1.7477100000000001"/>
    <x v="2"/>
    <x v="2"/>
    <n v="0.87389407590423596"/>
    <n v="0.87381723461916405"/>
    <n v="0.87389407590423596"/>
    <n v="0.87381723461916405"/>
    <n v="0.82382892057026402"/>
    <n v="0.90410328284088104"/>
    <s v="laptop_buyer_rv04_comp27.xml"/>
    <s v="laptop_seller_rv07_comp27.xml"/>
    <s v="Laptop"/>
    <n v="0.76362370475670927"/>
  </r>
  <r>
    <n v="115.34699999999999"/>
    <n v="596"/>
    <m/>
    <s v="1000rounds"/>
    <s v="Yes"/>
    <s v="No"/>
    <n v="2"/>
    <n v="0.85145999999999999"/>
    <n v="0.94127000000000005"/>
    <n v="0"/>
    <n v="0"/>
    <n v="1.7927299999999999"/>
    <x v="3"/>
    <x v="3"/>
    <n v="0.85145874103907004"/>
    <n v="0.94127272766447601"/>
    <n v="0.85145874103907004"/>
    <n v="0.94127272766447601"/>
    <n v="0.879709443095545"/>
    <n v="0.85714285714285698"/>
    <s v="laptop_buyer_rv04_comp27.xml"/>
    <s v="laptop_seller_rv07_comp27.xml"/>
    <s v="Laptop"/>
    <n v="0.80145489167160622"/>
  </r>
  <r>
    <m/>
    <n v="1"/>
    <s v="Session genius.core.session.Sessione813 failed: failed to construct agent : Execution failed of init&lt;IBasic,Participant[Party0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4e failed: failed to construct agent : Execution failed of init&lt;IBasic,Participant[Party3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49835d failed: failed to construct agent : Execution failed of init&lt;IBasic,Participant[Party4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84 failed: failed to construct agent : Execution failed of init&lt;IBasic,Participant[Party7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d76b067 failed: failed to construct agent : Execution failed of init&lt;IBasic,Participant[Party8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063c0a failed: failed to construct agent : Execution failed of init&lt;IBasic,Participant[Party11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e36 failed: failed to construct agent : Execution failed of init&lt;IBasic,Participant[Party12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f554b06 failed: failed to construct agent : Execution failed of init&lt;IBasic,Participant[Party15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c3a4799 failed: failed to construct agent : Execution failed of init&lt;IBasic,Participant[Party16,PartyRepositoryItem[IBasic,agents.anac.y2019.ibasic.IBasic,ibasic, is mediator=false],domains/holiday/holiday-Profile1_rv00_comp50.xml]&gt;:java.lang.UnsatisfiedLinkError: ilog.cplex.Cplex.CPXopenCPLEX([I)J: ilog.cplex.Cplex.CPXopenCPLEX([I)J:[agents.anac.y2019.ibasic.IBasic, agents.anac.y2019.kagent.KAgent]"/>
    <s v="1000rounds"/>
    <s v="No"/>
    <m/>
    <n v="0"/>
    <m/>
    <m/>
    <m/>
    <m/>
    <m/>
    <x v="20"/>
    <x v="9"/>
    <n v="0"/>
    <n v="0"/>
    <n v="0"/>
    <n v="0"/>
    <m/>
    <m/>
    <s v="holiday-Profile1_rv00_comp50"/>
    <s v="holiday-Profile2_rv00_comp50"/>
    <s v="Holiday"/>
    <n v="0"/>
  </r>
  <r>
    <m/>
    <n v="1"/>
    <s v="Session genius.core.session.Sessionaa12dd failed: failed to construct agent : Execution failed of init&lt;IBasic,Participant[Party19,PartyRepositoryItem[IBasic,agents.anac.y2019.ibasic.IBasic,ibasic, is mediator=false],domains/holiday/holiday-Profile2_rv00_comp50.xml]&gt;:java.lang.UnsatisfiedLinkError: ilog.cplex.Cplex.CPXopenCPLEX([I)J: ilog.cplex.Cplex.CPXopenCPLEX([I)J:[agents.anac.y2019.kagent.KAgent, agents.anac.y2019.ibasic.IBasic]"/>
    <s v="1000rounds"/>
    <s v="No"/>
    <m/>
    <n v="0"/>
    <m/>
    <m/>
    <m/>
    <m/>
    <m/>
    <x v="10"/>
    <x v="20"/>
    <n v="0"/>
    <n v="0"/>
    <n v="0"/>
    <n v="0"/>
    <m/>
    <m/>
    <s v="holiday-Profile1_rv00_comp50"/>
    <s v="holiday-Profile2_rv00_comp50"/>
    <s v="Holiday"/>
    <n v="0"/>
  </r>
  <r>
    <n v="1.909"/>
    <n v="999"/>
    <m/>
    <s v="1000rounds"/>
    <s v="Yes"/>
    <s v="No"/>
    <n v="2"/>
    <n v="0.58845000000000003"/>
    <n v="0.75966"/>
    <n v="0"/>
    <n v="9.0870000000000006E-2"/>
    <n v="1.3481000000000001"/>
    <x v="14"/>
    <x v="15"/>
    <n v="0.58844662038933204"/>
    <n v="0.75965765007040298"/>
    <n v="0.58844662038933204"/>
    <n v="0.75965765007040298"/>
    <n v="0.41550566482631701"/>
    <n v="0"/>
    <s v="ItexvsCypress_CypressA_rv03_comp30.xml"/>
    <s v="ItexvsCypress_ItexB_rv02_comp60.xml"/>
    <s v="Itex vs Cypress"/>
    <n v="0.44701797683683048"/>
  </r>
  <r>
    <n v="1.9790000000000001"/>
    <n v="1001"/>
    <m/>
    <s v="1000rounds"/>
    <s v="Yes"/>
    <s v="No"/>
    <n v="2"/>
    <n v="0.61434"/>
    <n v="0.69476000000000004"/>
    <n v="2.2929999999999999E-2"/>
    <n v="0.10952000000000001"/>
    <n v="1.30911"/>
    <x v="15"/>
    <x v="14"/>
    <n v="0.69476155356403202"/>
    <n v="0.61434421816138796"/>
    <n v="0.69476155356403202"/>
    <n v="0.61434421816138796"/>
    <n v="0"/>
    <n v="0.41510306866034402"/>
    <s v="ItexvsCypress_CypressA_rv03_comp30.xml"/>
    <s v="ItexvsCypress_ItexB_rv02_comp60.xml"/>
    <s v="Itex vs Cypress"/>
    <n v="0.42682274343288651"/>
  </r>
  <r>
    <n v="2.5910000000000002"/>
    <n v="1001"/>
    <m/>
    <s v="1000rounds"/>
    <s v="No"/>
    <s v="No"/>
    <n v="1"/>
    <n v="0.2"/>
    <n v="0.3"/>
    <n v="0.88554999999999995"/>
    <n v="0.98492999999999997"/>
    <n v="0"/>
    <x v="1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81"/>
    <n v="1001"/>
    <m/>
    <s v="1000rounds"/>
    <s v="No"/>
    <s v="No"/>
    <n v="1"/>
    <n v="0.2"/>
    <n v="0.3"/>
    <n v="0.88554999999999995"/>
    <n v="0.98492999999999997"/>
    <n v="0"/>
    <x v="15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2.1739999999999999"/>
    <n v="1001"/>
    <m/>
    <s v="1000rounds"/>
    <s v="No"/>
    <s v="No"/>
    <n v="1"/>
    <n v="0.2"/>
    <n v="0.3"/>
    <n v="0.88554999999999995"/>
    <n v="0.98492999999999997"/>
    <n v="0"/>
    <x v="1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2.9049999999999998"/>
    <n v="1001"/>
    <m/>
    <s v="1000rounds"/>
    <s v="Yes"/>
    <s v="No"/>
    <n v="2"/>
    <n v="0.62556999999999996"/>
    <n v="0.71475999999999995"/>
    <n v="0"/>
    <n v="0.10526000000000001"/>
    <n v="1.34033"/>
    <x v="15"/>
    <x v="14"/>
    <n v="0.71475764906581796"/>
    <n v="0.62556911622992795"/>
    <n v="0.71475764906581796"/>
    <n v="0.62556911622992795"/>
    <n v="0"/>
    <n v="0.395014957077572"/>
    <s v="ItexvsCypress_CypressA_rv03_comp30.xml"/>
    <s v="ItexvsCypress_ItexB_rv02_comp60.xml"/>
    <s v="Itex vs Cypress"/>
    <n v="0.44713031084468474"/>
  </r>
  <r>
    <n v="2.37"/>
    <n v="1001"/>
    <m/>
    <s v="1000rounds"/>
    <s v="No"/>
    <s v="No"/>
    <n v="1"/>
    <n v="0.2"/>
    <n v="0.3"/>
    <n v="0.88554999999999995"/>
    <n v="0.98492999999999997"/>
    <n v="0"/>
    <x v="14"/>
    <x v="15"/>
    <n v="0.3"/>
    <n v="0.2"/>
    <n v="0.3"/>
    <n v="0.2"/>
    <n v="0"/>
    <n v="0"/>
    <s v="ItexvsCypress_CypressA_rv03_comp30.xml"/>
    <s v="ItexvsCypress_ItexB_rv02_comp60.xml"/>
    <s v="Itex vs Cypress"/>
    <n v="0.06"/>
  </r>
  <r>
    <n v="3.3029999999999999"/>
    <n v="1001"/>
    <m/>
    <s v="1000rounds"/>
    <s v="No"/>
    <s v="No"/>
    <n v="1"/>
    <n v="0.2"/>
    <n v="0.3"/>
    <n v="0.88554999999999995"/>
    <n v="0.98492999999999997"/>
    <n v="0"/>
    <x v="15"/>
    <x v="14"/>
    <n v="0.3"/>
    <n v="0.2"/>
    <n v="0.3"/>
    <n v="0.2"/>
    <n v="0"/>
    <n v="0"/>
    <s v="ItexvsCypress_CypressA_rv03_comp30.xml"/>
    <s v="ItexvsCypress_ItexB_rv02_comp60.xml"/>
    <s v="Itex vs Cypress"/>
    <n v="0.06"/>
  </r>
  <r>
    <n v="3.3220000000000001"/>
    <n v="1000"/>
    <m/>
    <s v="1000rounds"/>
    <s v="Yes"/>
    <s v="No"/>
    <n v="2"/>
    <n v="0.53832999999999998"/>
    <n v="0.71209"/>
    <n v="6.9099999999999995E-2"/>
    <n v="0.13277"/>
    <n v="1.2504200000000001"/>
    <x v="14"/>
    <x v="15"/>
    <n v="0.538326715527079"/>
    <n v="0.71209236220458205"/>
    <n v="0.538326715527079"/>
    <n v="0.71209236220458205"/>
    <n v="0.873310380606517"/>
    <n v="0"/>
    <s v="ItexvsCypress_CypressA_rv03_comp30.xml"/>
    <s v="ItexvsCypress_ItexB_rv02_comp60.xml"/>
    <s v="Itex vs Cypress"/>
    <n v="0.38333834249751175"/>
  </r>
  <r>
    <n v="2.476"/>
    <n v="999"/>
    <m/>
    <s v="1000rounds"/>
    <s v="Yes"/>
    <s v="No"/>
    <n v="2"/>
    <n v="0.62556999999999996"/>
    <n v="0.71475999999999995"/>
    <n v="0"/>
    <n v="0.10526000000000001"/>
    <n v="1.34033"/>
    <x v="15"/>
    <x v="14"/>
    <n v="0.71475764906581796"/>
    <n v="0.62556911622992795"/>
    <n v="0.71475764906581796"/>
    <n v="0.62556911622992795"/>
    <n v="0"/>
    <n v="0.69822821895751197"/>
    <s v="ItexvsCypress_CypressA_rv03_comp30.xml"/>
    <s v="ItexvsCypress_ItexB_rv02_comp60.xml"/>
    <s v="Itex vs Cypress"/>
    <n v="0.44713031084468474"/>
  </r>
  <r>
    <n v="12.287000000000001"/>
    <n v="1001"/>
    <m/>
    <s v="1000rounds"/>
    <s v="Yes"/>
    <s v="No"/>
    <n v="2"/>
    <n v="0.35969000000000001"/>
    <n v="0.76883999999999997"/>
    <n v="0.41582999999999998"/>
    <n v="0.5504"/>
    <n v="1.12853"/>
    <x v="11"/>
    <x v="9"/>
    <n v="0.76883512930637199"/>
    <n v="0.35969221905694698"/>
    <n v="0.76883512930637199"/>
    <n v="0.35969221905694698"/>
    <n v="0.74308051578840895"/>
    <n v="0.50971740335204097"/>
    <s v="party5_rv05_comp100.xml"/>
    <s v="party6_rv05_comp100.xml"/>
    <s v="Party"/>
    <n v="0.27654401374914372"/>
  </r>
  <r>
    <n v="6.4080000000000004"/>
    <n v="999"/>
    <m/>
    <s v="1000rounds"/>
    <s v="Yes"/>
    <s v="No"/>
    <n v="2"/>
    <n v="0.74587999999999999"/>
    <n v="0.97746"/>
    <n v="2.2550000000000001E-2"/>
    <n v="0.23002"/>
    <n v="1.7233400000000001"/>
    <x v="10"/>
    <x v="11"/>
    <n v="0.74588393544387699"/>
    <n v="0.97745787574015897"/>
    <n v="0.74588393544387699"/>
    <n v="0.97745787574015897"/>
    <n v="0.58307879257400297"/>
    <n v="0.92990654205607404"/>
    <s v="party5_rv05_comp100.xml"/>
    <s v="party6_rv05_comp100.xml"/>
    <s v="Party"/>
    <n v="0.72907012708768182"/>
  </r>
  <r>
    <n v="0.42099999999999999"/>
    <n v="57"/>
    <m/>
    <s v="1000rounds"/>
    <s v="Yes"/>
    <s v="No"/>
    <n v="2"/>
    <n v="0.86319999999999997"/>
    <n v="0.95318999999999998"/>
    <n v="1.503E-2"/>
    <n v="1.503E-2"/>
    <n v="1.8163899999999999"/>
    <x v="11"/>
    <x v="9"/>
    <n v="0.95319442639646401"/>
    <n v="0.86319780261234402"/>
    <n v="0.95319442639646401"/>
    <n v="0.86319780261234402"/>
    <n v="0.98367439560158798"/>
    <n v="0.53337329920113197"/>
    <s v="party5_rv05_comp100.xml"/>
    <s v="party6_rv05_comp100.xml"/>
    <s v="Party"/>
    <n v="0.82279533432776142"/>
  </r>
  <r>
    <m/>
    <n v="1"/>
    <s v="Session genius.core.session.Sessiond41cee failed: failed to construct agent : Execution failed of init&lt;HardDealer,Participant[Party7,PartyRepositoryItem[HardDealer,agents.anac.y2019.harddealer.HardDealer,Hardheaded but concedes at the very end to make a deal., is mediator=false],domains/party/party6_rv05_comp100.xml]&gt;:agents.anac.y2019.harddealer.math3.optimization.linear.UnboundedSolutionException: unbounded solution: unbounded solution:[agents.anac.y2019.kagent.KAgent, agents.anac.y2019.harddealer.HardDealer]"/>
    <s v="1000rounds"/>
    <s v="No"/>
    <m/>
    <n v="0"/>
    <m/>
    <m/>
    <m/>
    <m/>
    <m/>
    <x v="10"/>
    <x v="11"/>
    <n v="0.5"/>
    <n v="0.5"/>
    <n v="0.5"/>
    <n v="0.5"/>
    <m/>
    <m/>
    <s v="party5_rv05_comp100"/>
    <s v="party6_rv05_comp100"/>
    <s v="Party"/>
    <n v="0.25"/>
  </r>
  <r>
    <n v="6.8780000000000001"/>
    <n v="998"/>
    <m/>
    <s v="1000rounds"/>
    <s v="Yes"/>
    <s v="No"/>
    <n v="2"/>
    <n v="0.75944999999999996"/>
    <n v="0.95516999999999996"/>
    <n v="5.9929999999999997E-2"/>
    <n v="0.11879000000000001"/>
    <n v="1.71462"/>
    <x v="11"/>
    <x v="9"/>
    <n v="0.95517153133982902"/>
    <n v="0.75945330283581802"/>
    <n v="0.95517153133982902"/>
    <n v="0.75945330283581802"/>
    <n v="0.96031417766869098"/>
    <n v="0.59980342782931295"/>
    <s v="party5_rv05_comp100.xml"/>
    <s v="party6_rv05_comp100.xml"/>
    <s v="Party"/>
    <n v="0.72540817425077919"/>
  </r>
  <r>
    <n v="7.1719999999999997"/>
    <n v="994"/>
    <m/>
    <s v="1000rounds"/>
    <s v="Yes"/>
    <s v="No"/>
    <n v="2"/>
    <n v="0.83418000000000003"/>
    <n v="0.98197000000000001"/>
    <n v="0"/>
    <n v="0.15804000000000001"/>
    <n v="1.81616"/>
    <x v="10"/>
    <x v="11"/>
    <n v="0.8341826003717"/>
    <n v="0.98197250681999404"/>
    <n v="0.8341826003717"/>
    <n v="0.98197250681999404"/>
    <n v="0.71900026207125101"/>
    <n v="0.98928216626045096"/>
    <s v="party5_rv05_comp100.xml"/>
    <s v="party6_rv05_comp100.xml"/>
    <s v="Party"/>
    <n v="0.81914437923261951"/>
  </r>
  <r>
    <n v="7.4210000000000003"/>
    <n v="989"/>
    <m/>
    <s v="1000rounds"/>
    <s v="Yes"/>
    <s v="No"/>
    <n v="2"/>
    <n v="0.68279999999999996"/>
    <n v="0.99958999999999998"/>
    <n v="2.2550000000000001E-2"/>
    <n v="0.20080999999999999"/>
    <n v="1.6823900000000001"/>
    <x v="11"/>
    <x v="9"/>
    <n v="0.99958744496610197"/>
    <n v="0.68280234496694603"/>
    <n v="0.99958744496610197"/>
    <n v="0.68280234496694603"/>
    <n v="0.96208530805687198"/>
    <n v="0.81670486592247205"/>
    <s v="party5_rv05_comp100.xml"/>
    <s v="party6_rv05_comp100.xml"/>
    <s v="Party"/>
    <n v="0.6825206514223725"/>
  </r>
  <r>
    <n v="7.0940000000000003"/>
    <n v="996"/>
    <m/>
    <s v="1000rounds"/>
    <s v="Yes"/>
    <s v="No"/>
    <n v="2"/>
    <n v="0.74587999999999999"/>
    <n v="0.97746"/>
    <n v="2.2550000000000001E-2"/>
    <n v="0.23002"/>
    <n v="1.7233400000000001"/>
    <x v="10"/>
    <x v="11"/>
    <n v="0.74588393544387699"/>
    <n v="0.97745787574015897"/>
    <n v="0.74588393544387699"/>
    <n v="0.97745787574015897"/>
    <n v="0.64017239936307702"/>
    <n v="0.993241633817324"/>
    <s v="party5_rv05_comp100.xml"/>
    <s v="party6_rv05_comp100.xml"/>
    <s v="Party"/>
    <n v="0.72907012708768182"/>
  </r>
  <r>
    <n v="0.45100000000000001"/>
    <n v="58"/>
    <m/>
    <s v="1000rounds"/>
    <s v="Yes"/>
    <s v="No"/>
    <n v="2"/>
    <n v="0.83389999999999997"/>
    <n v="0.96892999999999996"/>
    <n v="0"/>
    <n v="4.6969999999999998E-2"/>
    <n v="1.8028299999999999"/>
    <x v="11"/>
    <x v="9"/>
    <n v="0.96893380260894202"/>
    <n v="0.83389731718930105"/>
    <n v="0.96893380260894202"/>
    <n v="0.83389731718930105"/>
    <n v="0.986462258489194"/>
    <n v="0.72920949328104101"/>
    <s v="party5_rv05_comp100.xml"/>
    <s v="party6_rv05_comp100.xml"/>
    <s v="Party"/>
    <n v="0.80799129852962448"/>
  </r>
  <r>
    <n v="6.9189999999999996"/>
    <n v="997"/>
    <m/>
    <s v="1000rounds"/>
    <s v="Yes"/>
    <s v="No"/>
    <n v="2"/>
    <n v="0.74587999999999999"/>
    <n v="0.97746"/>
    <n v="2.2550000000000001E-2"/>
    <n v="0.23002"/>
    <n v="1.7233400000000001"/>
    <x v="10"/>
    <x v="11"/>
    <n v="0.74588393544387699"/>
    <n v="0.97745787574015897"/>
    <n v="0.74588393544387699"/>
    <n v="0.97745787574015897"/>
    <n v="0.70036833848048297"/>
    <n v="0.98489043472582705"/>
    <s v="party5_rv05_comp100.xml"/>
    <s v="party6_rv05_comp100.xml"/>
    <s v="Party"/>
    <n v="0.72907012708768182"/>
  </r>
  <r>
    <n v="1.3"/>
    <n v="1001"/>
    <m/>
    <s v="1000rounds"/>
    <s v="Yes"/>
    <s v="No"/>
    <n v="2"/>
    <n v="0.79327000000000003"/>
    <n v="0.93994999999999995"/>
    <n v="6.3950000000000007E-2"/>
    <n v="0.12422999999999999"/>
    <n v="1.73322"/>
    <x v="4"/>
    <x v="6"/>
    <n v="0.93995266855039805"/>
    <n v="0.793271911619155"/>
    <n v="0.93995266855039805"/>
    <n v="0.793271911619155"/>
    <n v="0.73600757122101701"/>
    <n v="0.50597644015173604"/>
    <s v="holiday-Profile1_rv00_comp50.xml"/>
    <s v="holiday-Profile2_rv00_comp50.xml"/>
    <s v="Holiday"/>
    <n v="0.74563805021250029"/>
  </r>
  <r>
    <n v="1.7450000000000001"/>
    <n v="1001"/>
    <m/>
    <s v="1000rounds"/>
    <s v="No"/>
    <s v="No"/>
    <n v="1"/>
    <n v="0"/>
    <n v="0"/>
    <n v="1.2798"/>
    <n v="1.282"/>
    <n v="0"/>
    <x v="7"/>
    <x v="5"/>
    <n v="0"/>
    <n v="0"/>
    <n v="0"/>
    <n v="0"/>
    <n v="0"/>
    <n v="0"/>
    <s v="holiday-Profile1_rv00_comp50.xml"/>
    <s v="holiday-Profile2_rv00_comp50.xml"/>
    <s v="Holiday"/>
    <n v="0"/>
  </r>
  <r>
    <n v="1.9350000000000001"/>
    <n v="1001"/>
    <m/>
    <s v="1000rounds"/>
    <s v="Yes"/>
    <s v="No"/>
    <n v="2"/>
    <n v="0.50683"/>
    <n v="0.56669000000000003"/>
    <n v="0.52520999999999995"/>
    <n v="0.52520999999999995"/>
    <n v="1.07352"/>
    <x v="4"/>
    <x v="6"/>
    <n v="0.56668790918017198"/>
    <n v="0.50683051733926998"/>
    <n v="0.56668790918017198"/>
    <n v="0.50683051733926998"/>
    <n v="0.33028274305522398"/>
    <n v="0.40533978847891899"/>
    <s v="holiday-Profile1_rv00_comp50.xml"/>
    <s v="holiday-Profile2_rv00_comp50.xml"/>
    <s v="Holiday"/>
    <n v="0.28721472617969579"/>
  </r>
  <r>
    <n v="2.0790000000000002"/>
    <n v="1001"/>
    <m/>
    <s v="1000rounds"/>
    <s v="No"/>
    <s v="No"/>
    <n v="1"/>
    <n v="0"/>
    <n v="0"/>
    <n v="1.2798"/>
    <n v="1.282"/>
    <n v="0"/>
    <x v="7"/>
    <x v="5"/>
    <n v="0"/>
    <n v="0"/>
    <n v="0"/>
    <n v="0"/>
    <n v="0"/>
    <n v="0"/>
    <s v="holiday-Profile1_rv00_comp50.xml"/>
    <s v="holiday-Profile2_rv00_comp50.xml"/>
    <s v="Holiday"/>
    <n v="0"/>
  </r>
  <r>
    <n v="2.1659999999999999"/>
    <n v="1001"/>
    <m/>
    <s v="1000rounds"/>
    <s v="Yes"/>
    <s v="No"/>
    <n v="2"/>
    <n v="0.61612"/>
    <n v="0.87136000000000002"/>
    <n v="0.23710000000000001"/>
    <n v="0.29685"/>
    <n v="1.4874799999999999"/>
    <x v="4"/>
    <x v="6"/>
    <n v="0.87135575322766901"/>
    <n v="0.61612008309736699"/>
    <n v="0.87135575322766901"/>
    <n v="0.61612008309736699"/>
    <n v="1"/>
    <n v="0.40255182569964698"/>
    <s v="holiday-Profile1_rv00_comp50.xml"/>
    <s v="holiday-Profile2_rv00_comp50.xml"/>
    <s v="Holiday"/>
    <n v="0.53685977908600024"/>
  </r>
  <r>
    <n v="2.4780000000000002"/>
    <n v="1001"/>
    <m/>
    <s v="1000rounds"/>
    <s v="No"/>
    <s v="No"/>
    <n v="1"/>
    <n v="0"/>
    <n v="0"/>
    <n v="1.2798"/>
    <n v="1.282"/>
    <n v="0"/>
    <x v="7"/>
    <x v="5"/>
    <n v="0"/>
    <n v="0"/>
    <n v="0"/>
    <n v="0"/>
    <n v="0"/>
    <n v="0"/>
    <s v="holiday-Profile1_rv00_comp50.xml"/>
    <s v="holiday-Profile2_rv00_comp50.xml"/>
    <s v="Holiday"/>
    <n v="0"/>
  </r>
  <r>
    <n v="1.6850000000000001"/>
    <n v="1001"/>
    <m/>
    <s v="1000rounds"/>
    <s v="Yes"/>
    <s v="No"/>
    <n v="2"/>
    <n v="0.57284999999999997"/>
    <n v="0.74851000000000001"/>
    <n v="0.34932000000000002"/>
    <n v="0.37157000000000001"/>
    <n v="1.3213600000000001"/>
    <x v="4"/>
    <x v="6"/>
    <n v="0.74850947370351995"/>
    <n v="0.57284817147821099"/>
    <n v="0.74850947370351995"/>
    <n v="0.57284817147821099"/>
    <n v="0.28144096418904002"/>
    <n v="0.36749092912018599"/>
    <s v="holiday-Profile1_rv00_comp50.xml"/>
    <s v="holiday-Profile2_rv00_comp50.xml"/>
    <s v="Holiday"/>
    <n v="0.42878228334517943"/>
  </r>
  <r>
    <n v="2.5950000000000002"/>
    <n v="1001"/>
    <m/>
    <s v="1000rounds"/>
    <s v="No"/>
    <s v="No"/>
    <n v="1"/>
    <n v="0"/>
    <n v="0"/>
    <n v="1.2798"/>
    <n v="1.282"/>
    <n v="0"/>
    <x v="7"/>
    <x v="5"/>
    <n v="0"/>
    <n v="0"/>
    <n v="0"/>
    <n v="0"/>
    <n v="0"/>
    <n v="0"/>
    <s v="holiday-Profile1_rv00_comp50.xml"/>
    <s v="holiday-Profile2_rv00_comp50.xml"/>
    <s v="Holiday"/>
    <n v="0"/>
  </r>
  <r>
    <n v="1.7889999999999999"/>
    <n v="1001"/>
    <m/>
    <s v="1000rounds"/>
    <s v="Yes"/>
    <s v="No"/>
    <n v="2"/>
    <n v="0.62265999999999999"/>
    <n v="0.73556999999999995"/>
    <n v="0.31766"/>
    <n v="0.32973000000000002"/>
    <n v="1.35823"/>
    <x v="4"/>
    <x v="6"/>
    <n v="0.62265723564608699"/>
    <n v="0.73556985786732298"/>
    <n v="0.62265723564608699"/>
    <n v="0.73556985786732298"/>
    <n v="9.8542415410253395E-2"/>
    <n v="0.61590480241702295"/>
    <s v="holiday-Profile1_rv00_comp50.xml"/>
    <s v="holiday-Profile2_rv00_comp50.xml"/>
    <s v="Holiday"/>
    <n v="0.45800789432425243"/>
  </r>
  <r>
    <n v="1.87"/>
    <n v="1001"/>
    <m/>
    <s v="1000rounds"/>
    <s v="No"/>
    <s v="No"/>
    <n v="1"/>
    <n v="0"/>
    <n v="0"/>
    <n v="1.2798"/>
    <n v="1.282"/>
    <n v="0"/>
    <x v="7"/>
    <x v="5"/>
    <n v="0"/>
    <n v="0"/>
    <n v="0"/>
    <n v="0"/>
    <n v="0"/>
    <n v="0"/>
    <s v="holiday-Profile1_rv00_comp50.xml"/>
    <s v="holiday-Profile2_rv00_comp50.xml"/>
    <s v="Holiday"/>
    <n v="0"/>
  </r>
  <r>
    <n v="3.0339999999999998"/>
    <n v="1001"/>
    <m/>
    <s v="1000rounds"/>
    <s v="No"/>
    <s v="No"/>
    <n v="1"/>
    <n v="0.2"/>
    <n v="0.3"/>
    <n v="0.88554999999999995"/>
    <n v="0.98492999999999997"/>
    <n v="0"/>
    <x v="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069"/>
    <n v="852"/>
    <m/>
    <s v="1000rounds"/>
    <s v="Yes"/>
    <s v="No"/>
    <n v="2"/>
    <n v="0.30703000000000003"/>
    <n v="0.92671000000000003"/>
    <n v="0"/>
    <n v="0.48687000000000002"/>
    <n v="1.23373"/>
    <x v="2"/>
    <x v="10"/>
    <n v="0.92670567829154205"/>
    <n v="0.30702791801331702"/>
    <n v="0.92670567829154205"/>
    <n v="0.30702791801331702"/>
    <n v="0.88665706359368301"/>
    <n v="0.56260023226234501"/>
    <s v="ItexvsCypress_CypressA_rv03_comp30.xml"/>
    <s v="ItexvsCypress_ItexB_rv02_comp60.xml"/>
    <s v="Itex vs Cypress"/>
    <n v="0.2845245150169709"/>
  </r>
  <r>
    <n v="3.0950000000000002"/>
    <n v="1001"/>
    <m/>
    <s v="1000rounds"/>
    <s v="No"/>
    <s v="No"/>
    <n v="1"/>
    <n v="0.2"/>
    <n v="0.3"/>
    <n v="0.88554999999999995"/>
    <n v="0.98492999999999997"/>
    <n v="0"/>
    <x v="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7890000000000001"/>
    <n v="1001"/>
    <m/>
    <s v="1000rounds"/>
    <s v="No"/>
    <s v="No"/>
    <n v="1"/>
    <n v="0.2"/>
    <n v="0.3"/>
    <n v="0.88554999999999995"/>
    <n v="0.98492999999999997"/>
    <n v="0"/>
    <x v="2"/>
    <x v="10"/>
    <n v="0.3"/>
    <n v="0.2"/>
    <n v="0.3"/>
    <n v="0.2"/>
    <n v="0"/>
    <n v="0"/>
    <s v="ItexvsCypress_CypressA_rv03_comp30.xml"/>
    <s v="ItexvsCypress_ItexB_rv02_comp60.xml"/>
    <s v="Itex vs Cypress"/>
    <n v="0.06"/>
  </r>
  <r>
    <n v="1.373"/>
    <n v="491"/>
    <m/>
    <s v="1000rounds"/>
    <s v="Yes"/>
    <s v="No"/>
    <n v="2"/>
    <n v="0.31838"/>
    <n v="0.85468999999999995"/>
    <n v="0"/>
    <n v="0.37684000000000001"/>
    <n v="1.17306"/>
    <x v="9"/>
    <x v="3"/>
    <n v="0.318375562014723"/>
    <n v="0.85468656809098498"/>
    <n v="0.318375562014723"/>
    <n v="0.85468656809098498"/>
    <n v="0.71193415637860002"/>
    <n v="0.83654407410348597"/>
    <s v="ItexvsCypress_CypressA_rv03_comp30.xml"/>
    <s v="ItexvsCypress_ItexB_rv02_comp60.xml"/>
    <s v="Itex vs Cypress"/>
    <n v="0.27211131646240216"/>
  </r>
  <r>
    <n v="2.1739999999999999"/>
    <n v="921"/>
    <m/>
    <s v="1000rounds"/>
    <s v="Yes"/>
    <s v="No"/>
    <n v="2"/>
    <n v="0.30889"/>
    <n v="0.89368999999999998"/>
    <n v="0"/>
    <n v="0.46871000000000002"/>
    <n v="1.20258"/>
    <x v="2"/>
    <x v="10"/>
    <n v="0.89368506682529902"/>
    <n v="0.308890713144722"/>
    <n v="0.89368506682529902"/>
    <n v="0.308890713144722"/>
    <n v="0.56724243757097703"/>
    <n v="0.52374957581017401"/>
    <s v="ItexvsCypress_CypressA_rv03_comp30.xml"/>
    <s v="ItexvsCypress_ItexB_rv02_comp60.xml"/>
    <s v="Itex vs Cypress"/>
    <n v="0.27605101761845513"/>
  </r>
  <r>
    <n v="1.1040000000000001"/>
    <n v="430"/>
    <m/>
    <s v="1000rounds"/>
    <s v="Yes"/>
    <s v="No"/>
    <n v="2"/>
    <n v="0.58845000000000003"/>
    <n v="0.75966"/>
    <n v="0"/>
    <n v="9.0870000000000006E-2"/>
    <n v="1.3481000000000001"/>
    <x v="9"/>
    <x v="3"/>
    <n v="0.58844662038933204"/>
    <n v="0.75965765007040298"/>
    <n v="0.58844662038933204"/>
    <n v="0.75965765007040298"/>
    <n v="0.74069148936170204"/>
    <n v="0.70370923508118599"/>
    <s v="ItexvsCypress_CypressA_rv03_comp30.xml"/>
    <s v="ItexvsCypress_ItexB_rv02_comp60.xml"/>
    <s v="Itex vs Cypress"/>
    <n v="0.44701797683683048"/>
  </r>
  <r>
    <n v="0.46700000000000003"/>
    <n v="200"/>
    <m/>
    <s v="1000rounds"/>
    <s v="Yes"/>
    <s v="No"/>
    <n v="2"/>
    <n v="0.51871"/>
    <n v="0.73873999999999995"/>
    <n v="5.9279999999999999E-2"/>
    <n v="0.21359"/>
    <n v="1.25745"/>
    <x v="2"/>
    <x v="10"/>
    <n v="0.73873814658910697"/>
    <n v="0.51871046030964796"/>
    <n v="0.73873814658910697"/>
    <n v="0.51871046030964796"/>
    <n v="0.69080687830687804"/>
    <n v="0.86111217667946605"/>
    <s v="ItexvsCypress_CypressA_rv03_comp30.xml"/>
    <s v="ItexvsCypress_ItexB_rv02_comp60.xml"/>
    <s v="Itex vs Cypress"/>
    <n v="0.38319120406553187"/>
  </r>
  <r>
    <n v="2.7"/>
    <n v="1001"/>
    <m/>
    <s v="1000rounds"/>
    <s v="No"/>
    <s v="No"/>
    <n v="1"/>
    <n v="0.2"/>
    <n v="0.3"/>
    <n v="0.88554999999999995"/>
    <n v="0.98492999999999997"/>
    <n v="0"/>
    <x v="9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2490000000000001"/>
    <n v="933"/>
    <m/>
    <s v="1000rounds"/>
    <s v="Yes"/>
    <s v="No"/>
    <n v="2"/>
    <n v="0.45234000000000002"/>
    <n v="0.82038999999999995"/>
    <n v="2.792E-2"/>
    <n v="0.30768000000000001"/>
    <n v="1.2727299999999999"/>
    <x v="2"/>
    <x v="10"/>
    <n v="0.82039074511684096"/>
    <n v="0.45234134992233199"/>
    <n v="0.82039074511684096"/>
    <n v="0.45234134992233199"/>
    <n v="0.45189745319615399"/>
    <n v="0.52423513234788499"/>
    <s v="ItexvsCypress_CypressA_rv03_comp30.xml"/>
    <s v="ItexvsCypress_ItexB_rv02_comp60.xml"/>
    <s v="Itex vs Cypress"/>
    <n v="0.37109665710993961"/>
  </r>
  <r>
    <n v="3.4319999999999999"/>
    <n v="1001"/>
    <m/>
    <s v="1000rounds"/>
    <s v="Yes"/>
    <s v="No"/>
    <n v="2"/>
    <n v="0.79867999999999995"/>
    <n v="1"/>
    <n v="0"/>
    <n v="0.13577"/>
    <n v="1.7986800000000001"/>
    <x v="2"/>
    <x v="18"/>
    <n v="0.79868083292125303"/>
    <n v="1"/>
    <n v="0.79868083292125303"/>
    <n v="1"/>
    <n v="0.61911705551086005"/>
    <n v="1"/>
    <s v="holiday-Profile1_rv00_comp50.xml"/>
    <s v="holiday-Profile2_rv00_comp50.xml"/>
    <s v="Holiday"/>
    <n v="0.79868083292125303"/>
  </r>
  <r>
    <n v="3.0430000000000001"/>
    <n v="1001"/>
    <m/>
    <s v="1000rounds"/>
    <s v="No"/>
    <s v="No"/>
    <n v="1"/>
    <n v="0"/>
    <n v="0"/>
    <n v="1.2798"/>
    <n v="1.282"/>
    <n v="0"/>
    <x v="18"/>
    <x v="3"/>
    <n v="0"/>
    <n v="0"/>
    <n v="0"/>
    <n v="0"/>
    <n v="0"/>
    <n v="0"/>
    <s v="holiday-Profile1_rv00_comp50.xml"/>
    <s v="holiday-Profile2_rv00_comp50.xml"/>
    <s v="Holiday"/>
    <n v="0"/>
  </r>
  <r>
    <n v="2.9950000000000001"/>
    <n v="1001"/>
    <m/>
    <s v="1000rounds"/>
    <s v="Yes"/>
    <s v="No"/>
    <n v="2"/>
    <n v="0.63812999999999998"/>
    <n v="0.93140000000000001"/>
    <n v="0.18997"/>
    <n v="0.27492"/>
    <n v="1.5695300000000001"/>
    <x v="2"/>
    <x v="18"/>
    <n v="0.93140308467727095"/>
    <n v="0.63813133524457499"/>
    <n v="0.93140308467727095"/>
    <n v="0.63813133524457499"/>
    <n v="1"/>
    <n v="0.63659037437190402"/>
    <s v="holiday-Profile1_rv00_comp50.xml"/>
    <s v="holiday-Profile2_rv00_comp50.xml"/>
    <s v="Holiday"/>
    <n v="0.5943574940760229"/>
  </r>
  <r>
    <n v="3.2869999999999999"/>
    <n v="1001"/>
    <m/>
    <s v="1000rounds"/>
    <s v="No"/>
    <s v="No"/>
    <n v="1"/>
    <n v="0"/>
    <n v="0"/>
    <n v="1.2798"/>
    <n v="1.282"/>
    <n v="0"/>
    <x v="18"/>
    <x v="3"/>
    <n v="0"/>
    <n v="0"/>
    <n v="0"/>
    <n v="0"/>
    <n v="0"/>
    <n v="0"/>
    <s v="holiday-Profile1_rv00_comp50.xml"/>
    <s v="holiday-Profile2_rv00_comp50.xml"/>
    <s v="Holiday"/>
    <n v="0"/>
  </r>
  <r>
    <n v="2.9660000000000002"/>
    <n v="1001"/>
    <m/>
    <s v="1000rounds"/>
    <s v="Yes"/>
    <s v="No"/>
    <n v="2"/>
    <n v="0.71914"/>
    <n v="0.96718999999999999"/>
    <n v="0.10158"/>
    <n v="0.20316999999999999"/>
    <n v="1.6863300000000001"/>
    <x v="2"/>
    <x v="18"/>
    <n v="0.96719206863511498"/>
    <n v="0.71914224179362096"/>
    <n v="0.96719206863511498"/>
    <n v="0.71914224179362096"/>
    <n v="1"/>
    <n v="0.71526990264198698"/>
    <s v="holiday-Profile1_rv00_comp50.xml"/>
    <s v="holiday-Profile2_rv00_comp50.xml"/>
    <s v="Holiday"/>
    <n v="0.69554867248326635"/>
  </r>
  <r>
    <n v="2.9550000000000001"/>
    <n v="1001"/>
    <m/>
    <s v="1000rounds"/>
    <s v="No"/>
    <s v="No"/>
    <n v="1"/>
    <n v="0"/>
    <n v="0"/>
    <n v="1.2798"/>
    <n v="1.282"/>
    <n v="0"/>
    <x v="18"/>
    <x v="3"/>
    <n v="0"/>
    <n v="0"/>
    <n v="0"/>
    <n v="0"/>
    <n v="0"/>
    <n v="0"/>
    <s v="holiday-Profile1_rv00_comp50.xml"/>
    <s v="holiday-Profile2_rv00_comp50.xml"/>
    <s v="Holiday"/>
    <n v="0"/>
  </r>
  <r>
    <n v="2.8769999999999998"/>
    <n v="1001"/>
    <m/>
    <s v="1000rounds"/>
    <s v="Yes"/>
    <s v="No"/>
    <n v="2"/>
    <n v="0.47696"/>
    <n v="0.71421999999999997"/>
    <n v="0.44285999999999998"/>
    <n v="0.47314000000000001"/>
    <n v="1.19119"/>
    <x v="2"/>
    <x v="18"/>
    <n v="0.71422448007213901"/>
    <n v="0.476962814498117"/>
    <n v="0.71422448007213901"/>
    <n v="0.476962814498117"/>
    <n v="1"/>
    <n v="0.47494831833255802"/>
    <s v="holiday-Profile1_rv00_comp50.xml"/>
    <s v="holiday-Profile2_rv00_comp50.xml"/>
    <s v="Holiday"/>
    <n v="0.34065851819866172"/>
  </r>
  <r>
    <n v="3.1419999999999999"/>
    <n v="1001"/>
    <m/>
    <s v="1000rounds"/>
    <s v="No"/>
    <s v="No"/>
    <n v="1"/>
    <n v="0"/>
    <n v="0"/>
    <n v="1.2798"/>
    <n v="1.282"/>
    <n v="0"/>
    <x v="18"/>
    <x v="3"/>
    <n v="0"/>
    <n v="0"/>
    <n v="0"/>
    <n v="0"/>
    <n v="0"/>
    <n v="0"/>
    <s v="holiday-Profile1_rv00_comp50.xml"/>
    <s v="holiday-Profile2_rv00_comp50.xml"/>
    <s v="Holiday"/>
    <n v="0"/>
  </r>
  <r>
    <n v="2.85"/>
    <n v="1001"/>
    <m/>
    <s v="1000rounds"/>
    <s v="Yes"/>
    <s v="No"/>
    <n v="2"/>
    <n v="0.69762999999999997"/>
    <n v="0.90586999999999995"/>
    <n v="0.15068000000000001"/>
    <n v="0.21384"/>
    <n v="1.6034999999999999"/>
    <x v="2"/>
    <x v="18"/>
    <n v="0.905870182827064"/>
    <n v="0.69762601732902596"/>
    <n v="0.905870182827064"/>
    <n v="0.69762601732902596"/>
    <n v="1"/>
    <n v="0.70164139766422096"/>
    <s v="holiday-Profile1_rv00_comp50.xml"/>
    <s v="holiday-Profile2_rv00_comp50.xml"/>
    <s v="Holiday"/>
    <n v="0.63195860786276126"/>
  </r>
  <r>
    <n v="3.0859999999999999"/>
    <n v="1001"/>
    <m/>
    <s v="1000rounds"/>
    <s v="No"/>
    <s v="No"/>
    <n v="1"/>
    <n v="0"/>
    <n v="0"/>
    <n v="1.2798"/>
    <n v="1.282"/>
    <n v="0"/>
    <x v="18"/>
    <x v="3"/>
    <n v="0"/>
    <n v="0"/>
    <n v="0"/>
    <n v="0"/>
    <n v="0"/>
    <n v="0"/>
    <s v="holiday-Profile1_rv00_comp50.xml"/>
    <s v="holiday-Profile2_rv00_comp50.xml"/>
    <s v="Holiday"/>
    <n v="0"/>
  </r>
  <r>
    <n v="2.3959999999999999"/>
    <n v="973"/>
    <m/>
    <s v="1000rounds"/>
    <s v="Yes"/>
    <s v="No"/>
    <n v="2"/>
    <n v="0.56677999999999995"/>
    <n v="0.64463999999999999"/>
    <n v="9.1499999999999998E-2"/>
    <n v="0.15662000000000001"/>
    <n v="1.2114199999999999"/>
    <x v="17"/>
    <x v="6"/>
    <n v="0.64464164870177998"/>
    <n v="0.56677893029556803"/>
    <n v="0.64464164870177998"/>
    <n v="0.56677893029556803"/>
    <n v="0.93950507658008697"/>
    <n v="0.83489191042569599"/>
    <s v="ItexvsCypress_CypressA_rv03_comp30.xml"/>
    <s v="ItexvsCypress_ItexB_rv02_comp60.xml"/>
    <s v="Itex vs Cypress"/>
    <n v="0.36536930407516621"/>
  </r>
  <r>
    <n v="1.171"/>
    <n v="600"/>
    <m/>
    <s v="1000rounds"/>
    <s v="Yes"/>
    <s v="No"/>
    <n v="2"/>
    <n v="0.58845000000000003"/>
    <n v="0.75966"/>
    <n v="0"/>
    <n v="9.0870000000000006E-2"/>
    <n v="1.3481000000000001"/>
    <x v="7"/>
    <x v="17"/>
    <n v="0.58844662038933204"/>
    <n v="0.75965765007040298"/>
    <n v="0.58844662038933204"/>
    <n v="0.75965765007040298"/>
    <n v="0.58097078944036695"/>
    <n v="0.98347665350075597"/>
    <s v="ItexvsCypress_CypressA_rv03_comp30.xml"/>
    <s v="ItexvsCypress_ItexB_rv02_comp60.xml"/>
    <s v="Itex vs Cypress"/>
    <n v="0.44701797683683048"/>
  </r>
  <r>
    <n v="3.008"/>
    <n v="959"/>
    <m/>
    <s v="1000rounds"/>
    <s v="Yes"/>
    <s v="No"/>
    <n v="2"/>
    <n v="0.57589000000000001"/>
    <n v="0.77710000000000001"/>
    <n v="0"/>
    <n v="0.18004999999999999"/>
    <n v="1.3529899999999999"/>
    <x v="17"/>
    <x v="6"/>
    <n v="0.77709598921544398"/>
    <n v="0.57588944217265303"/>
    <n v="0.77709598921544398"/>
    <n v="0.57588944217265303"/>
    <n v="0.97804864014334303"/>
    <n v="0.58983891728503601"/>
    <s v="ItexvsCypress_CypressA_rv03_comp30.xml"/>
    <s v="ItexvsCypress_ItexB_rv02_comp60.xml"/>
    <s v="Itex vs Cypress"/>
    <n v="0.44752137574388801"/>
  </r>
  <r>
    <n v="0.66400000000000003"/>
    <n v="327"/>
    <m/>
    <s v="1000rounds"/>
    <s v="Yes"/>
    <s v="No"/>
    <n v="2"/>
    <n v="0.31791999999999998"/>
    <n v="0.90386"/>
    <n v="0"/>
    <n v="0.39734000000000003"/>
    <n v="1.2217800000000001"/>
    <x v="7"/>
    <x v="17"/>
    <n v="0.31791918896326599"/>
    <n v="0.90386306002816097"/>
    <n v="0.31791918896326599"/>
    <n v="0.90386306002816097"/>
    <n v="0.69351344528824499"/>
    <n v="1"/>
    <s v="ItexvsCypress_CypressA_rv03_comp30.xml"/>
    <s v="ItexvsCypress_ItexB_rv02_comp60.xml"/>
    <s v="Itex vs Cypress"/>
    <n v="0.28735541097800871"/>
  </r>
  <r>
    <n v="2.94"/>
    <n v="978"/>
    <m/>
    <s v="1000rounds"/>
    <s v="Yes"/>
    <s v="No"/>
    <n v="2"/>
    <n v="0.61434"/>
    <n v="0.69476000000000004"/>
    <n v="2.2929999999999999E-2"/>
    <n v="0.10952000000000001"/>
    <n v="1.30911"/>
    <x v="17"/>
    <x v="6"/>
    <n v="0.69476155356403202"/>
    <n v="0.61434421816138796"/>
    <n v="0.69476155356403202"/>
    <n v="0.61434421816138796"/>
    <n v="0.92616578470974797"/>
    <n v="0.63320893497946096"/>
    <s v="ItexvsCypress_CypressA_rv03_comp30.xml"/>
    <s v="ItexvsCypress_ItexB_rv02_comp60.xml"/>
    <s v="Itex vs Cypress"/>
    <n v="0.42682274343288651"/>
  </r>
  <r>
    <n v="2.5489999999999999"/>
    <n v="970"/>
    <m/>
    <s v="1000rounds"/>
    <s v="Yes"/>
    <s v="No"/>
    <n v="2"/>
    <n v="0.67078000000000004"/>
    <n v="0.72119999999999995"/>
    <n v="0"/>
    <n v="0"/>
    <n v="1.39198"/>
    <x v="7"/>
    <x v="17"/>
    <n v="0.67078105604074301"/>
    <n v="0.72120287408166805"/>
    <n v="0.67078105604074301"/>
    <n v="0.72120287408166805"/>
    <n v="0.57110054975979396"/>
    <n v="0.91530990195778394"/>
    <s v="ItexvsCypress_CypressA_rv03_comp30.xml"/>
    <s v="ItexvsCypress_ItexB_rv02_comp60.xml"/>
    <s v="Itex vs Cypress"/>
    <n v="0.48376922549612028"/>
  </r>
  <r>
    <n v="0.56499999999999995"/>
    <n v="219"/>
    <m/>
    <s v="1000rounds"/>
    <s v="Yes"/>
    <s v="No"/>
    <n v="2"/>
    <n v="0.45234000000000002"/>
    <n v="0.82038999999999995"/>
    <n v="2.792E-2"/>
    <n v="0.30768000000000001"/>
    <n v="1.2727299999999999"/>
    <x v="17"/>
    <x v="6"/>
    <n v="0.82039074511684096"/>
    <n v="0.45234134992233199"/>
    <n v="0.82039074511684096"/>
    <n v="0.45234134992233199"/>
    <n v="1"/>
    <n v="0.54840357485519298"/>
    <s v="ItexvsCypress_CypressA_rv03_comp30.xml"/>
    <s v="ItexvsCypress_ItexB_rv02_comp60.xml"/>
    <s v="Itex vs Cypress"/>
    <n v="0.37109665710993961"/>
  </r>
  <r>
    <n v="1.8460000000000001"/>
    <n v="680"/>
    <m/>
    <s v="1000rounds"/>
    <s v="Yes"/>
    <s v="No"/>
    <n v="2"/>
    <n v="0.53832999999999998"/>
    <n v="0.71209"/>
    <n v="6.9099999999999995E-2"/>
    <n v="0.13277"/>
    <n v="1.2504200000000001"/>
    <x v="7"/>
    <x v="17"/>
    <n v="0.538326715527079"/>
    <n v="0.71209236220458205"/>
    <n v="0.538326715527079"/>
    <n v="0.71209236220458205"/>
    <n v="0.368675599830805"/>
    <n v="0.95919762750877602"/>
    <s v="ItexvsCypress_CypressA_rv03_comp30.xml"/>
    <s v="ItexvsCypress_ItexB_rv02_comp60.xml"/>
    <s v="Itex vs Cypress"/>
    <n v="0.38333834249751175"/>
  </r>
  <r>
    <n v="2.427"/>
    <n v="983"/>
    <m/>
    <s v="1000rounds"/>
    <s v="Yes"/>
    <s v="No"/>
    <n v="2"/>
    <n v="0.53886000000000001"/>
    <n v="0.64395999999999998"/>
    <n v="0.1074"/>
    <n v="0.18429999999999999"/>
    <n v="1.18282"/>
    <x v="17"/>
    <x v="6"/>
    <n v="0.643959811578103"/>
    <n v="0.53886459589698699"/>
    <n v="0.643959811578103"/>
    <n v="0.53886459589698699"/>
    <n v="0.91007859516819001"/>
    <n v="0.56528817636288697"/>
    <s v="ItexvsCypress_CypressA_rv03_comp30.xml"/>
    <s v="ItexvsCypress_ItexB_rv02_comp60.xml"/>
    <s v="Itex vs Cypress"/>
    <n v="0.34700714363993435"/>
  </r>
  <r>
    <n v="1.5349999999999999"/>
    <n v="585"/>
    <m/>
    <s v="1000rounds"/>
    <s v="Yes"/>
    <s v="No"/>
    <n v="2"/>
    <n v="0.49435000000000001"/>
    <n v="0.80772999999999995"/>
    <n v="0"/>
    <n v="0.19650000000000001"/>
    <n v="1.3020799999999999"/>
    <x v="7"/>
    <x v="17"/>
    <n v="0.494350122502004"/>
    <n v="0.80772612005632205"/>
    <n v="0.494350122502004"/>
    <n v="0.80772612005632205"/>
    <n v="0.46666259468937799"/>
    <n v="0.96863229979571197"/>
    <s v="ItexvsCypress_CypressA_rv03_comp30.xml"/>
    <s v="ItexvsCypress_ItexB_rv02_comp60.xml"/>
    <s v="Itex vs Cypress"/>
    <n v="0.39929950639791117"/>
  </r>
  <r>
    <n v="10.509"/>
    <n v="1001"/>
    <m/>
    <s v="1000rounds"/>
    <s v="No"/>
    <s v="No"/>
    <n v="1"/>
    <n v="0.5"/>
    <n v="0.5"/>
    <n v="1.22373"/>
    <n v="1.2962499999999999"/>
    <n v="0"/>
    <x v="14"/>
    <x v="19"/>
    <n v="0.5"/>
    <n v="0.5"/>
    <n v="0.5"/>
    <n v="0.5"/>
    <n v="0"/>
    <n v="0"/>
    <s v="party5_rv05_comp100.xml"/>
    <s v="party6_rv05_comp100.xml"/>
    <s v="Party"/>
    <n v="0.25"/>
  </r>
  <r>
    <n v="3.53"/>
    <n v="396"/>
    <m/>
    <s v="1000rounds"/>
    <s v="Yes"/>
    <s v="No"/>
    <n v="2"/>
    <n v="0.83418000000000003"/>
    <n v="0.98197000000000001"/>
    <n v="0"/>
    <n v="0.15804000000000001"/>
    <n v="1.81616"/>
    <x v="19"/>
    <x v="14"/>
    <n v="0.8341826003717"/>
    <n v="0.98197250681999404"/>
    <n v="0.8341826003717"/>
    <n v="0.98197250681999404"/>
    <n v="0.840292887077706"/>
    <n v="0.74544144173313698"/>
    <s v="party5_rv05_comp100.xml"/>
    <s v="party6_rv05_comp100.xml"/>
    <s v="Party"/>
    <n v="0.81914437923261951"/>
  </r>
  <r>
    <n v="1.74"/>
    <n v="236"/>
    <m/>
    <s v="1000rounds"/>
    <s v="Yes"/>
    <s v="No"/>
    <n v="2"/>
    <n v="0.76693999999999996"/>
    <n v="0.87982000000000005"/>
    <n v="0.11147"/>
    <n v="0.13341"/>
    <n v="1.64676"/>
    <x v="14"/>
    <x v="19"/>
    <n v="0.87982310335649505"/>
    <n v="0.76693648279417403"/>
    <n v="0.87982310335649505"/>
    <n v="0.76693648279417403"/>
    <n v="0.489972495935796"/>
    <n v="0.88237804812837894"/>
    <s v="party5_rv05_comp100.xml"/>
    <s v="party6_rv05_comp100.xml"/>
    <s v="Party"/>
    <n v="0.67476843636928541"/>
  </r>
  <r>
    <n v="9.6"/>
    <n v="923"/>
    <m/>
    <s v="1000rounds"/>
    <s v="Yes"/>
    <s v="No"/>
    <n v="2"/>
    <n v="0.65571000000000002"/>
    <n v="0.79651000000000005"/>
    <n v="0.22275"/>
    <n v="0.30869999999999997"/>
    <n v="1.4522200000000001"/>
    <x v="19"/>
    <x v="14"/>
    <n v="0.65570815864842102"/>
    <n v="0.79650771874264303"/>
    <n v="0.65570815864842102"/>
    <n v="0.79650771874264303"/>
    <n v="0.82733970267381995"/>
    <n v="0.69369197502222302"/>
    <s v="party5_rv05_comp100.xml"/>
    <s v="party6_rv05_comp100.xml"/>
    <s v="Party"/>
    <n v="0.52227660960599287"/>
  </r>
  <r>
    <n v="1.077"/>
    <n v="171"/>
    <m/>
    <s v="1000rounds"/>
    <s v="Yes"/>
    <s v="No"/>
    <n v="2"/>
    <n v="0.37003999999999998"/>
    <n v="0.85213000000000005"/>
    <n v="0.36646000000000001"/>
    <n v="0.51817999999999997"/>
    <n v="1.22217"/>
    <x v="14"/>
    <x v="19"/>
    <n v="0.85212704514125803"/>
    <n v="0.37004168469846099"/>
    <n v="0.85212704514125803"/>
    <n v="0.37004168469846099"/>
    <n v="0.91270384821501005"/>
    <n v="0.81754493611906998"/>
    <s v="party5_rv05_comp100.xml"/>
    <s v="party6_rv05_comp100.xml"/>
    <s v="Party"/>
    <n v="0.31532252736119265"/>
  </r>
  <r>
    <n v="4.4379999999999997"/>
    <n v="452"/>
    <m/>
    <s v="1000rounds"/>
    <s v="Yes"/>
    <s v="No"/>
    <n v="2"/>
    <n v="0.55166999999999999"/>
    <n v="0.86638000000000004"/>
    <n v="0.23608000000000001"/>
    <n v="0.40190999999999999"/>
    <n v="1.41805"/>
    <x v="19"/>
    <x v="14"/>
    <n v="0.55167011750812101"/>
    <n v="0.86637782160553101"/>
    <n v="0.55167011750812101"/>
    <n v="0.86637782160553101"/>
    <n v="0.86328454235452401"/>
    <n v="0.94758205205555002"/>
    <s v="party5_rv05_comp100.xml"/>
    <s v="party6_rv05_comp100.xml"/>
    <s v="Party"/>
    <n v="0.47795475465155318"/>
  </r>
  <r>
    <n v="9.5549999999999997"/>
    <n v="873"/>
    <m/>
    <s v="1000rounds"/>
    <s v="Yes"/>
    <s v="No"/>
    <n v="2"/>
    <n v="0.86524999999999996"/>
    <n v="0.91547999999999996"/>
    <n v="0"/>
    <n v="9.5699999999999993E-2"/>
    <n v="1.7807299999999999"/>
    <x v="14"/>
    <x v="19"/>
    <n v="0.86524879776275798"/>
    <n v="0.91547965442558998"/>
    <n v="0.86524879776275798"/>
    <n v="0.91547965442558998"/>
    <n v="0.47681444275950202"/>
    <n v="0.97091341825743704"/>
    <s v="party5_rv05_comp100.xml"/>
    <s v="party6_rv05_comp100.xml"/>
    <s v="Party"/>
    <n v="0.79211767036800684"/>
  </r>
  <r>
    <n v="0.92300000000000004"/>
    <n v="115"/>
    <m/>
    <s v="1000rounds"/>
    <s v="Yes"/>
    <s v="No"/>
    <n v="2"/>
    <n v="0.84972000000000003"/>
    <n v="0.93764000000000003"/>
    <n v="0"/>
    <n v="0.1195"/>
    <n v="1.7873600000000001"/>
    <x v="19"/>
    <x v="14"/>
    <n v="0.84971569906722899"/>
    <n v="0.93764393855705797"/>
    <n v="0.84971569906722899"/>
    <n v="0.93764393855705797"/>
    <n v="0.96610690869736304"/>
    <n v="0.84853085467620704"/>
    <s v="party5_rv05_comp100.xml"/>
    <s v="party6_rv05_comp100.xml"/>
    <s v="Party"/>
    <n v="0.79673077472716036"/>
  </r>
  <r>
    <n v="3.6480000000000001"/>
    <n v="372"/>
    <m/>
    <s v="1000rounds"/>
    <s v="Yes"/>
    <s v="No"/>
    <n v="2"/>
    <n v="0.83398000000000005"/>
    <n v="0.96694000000000002"/>
    <n v="1.503E-2"/>
    <n v="0.14877000000000001"/>
    <n v="1.8009200000000001"/>
    <x v="14"/>
    <x v="19"/>
    <n v="0.83397632285475098"/>
    <n v="0.96694442398010105"/>
    <n v="0.83397632285475098"/>
    <n v="0.96694442398010105"/>
    <n v="0.93453541810437502"/>
    <n v="0.89428259004469401"/>
    <s v="party5_rv05_comp100.xml"/>
    <s v="party6_rv05_comp100.xml"/>
    <s v="Party"/>
    <n v="0.80640875511582999"/>
  </r>
  <r>
    <n v="5.04"/>
    <n v="468"/>
    <m/>
    <s v="1000rounds"/>
    <s v="Yes"/>
    <s v="No"/>
    <n v="2"/>
    <n v="0.82143999999999995"/>
    <n v="0.85226999999999997"/>
    <n v="6.2269999999999999E-2"/>
    <n v="0.13449"/>
    <n v="1.67371"/>
    <x v="19"/>
    <x v="14"/>
    <n v="0.82143864094415997"/>
    <n v="0.85227178903608902"/>
    <n v="0.82143864094415997"/>
    <n v="0.85227178903608902"/>
    <n v="0.85701280918575795"/>
    <n v="0.73281279657572296"/>
    <s v="party5_rv05_comp100.xml"/>
    <s v="party6_rv05_comp100.xml"/>
    <s v="Party"/>
    <n v="0.70008898010085274"/>
  </r>
  <r>
    <n v="0.62"/>
    <n v="4"/>
    <m/>
    <s v="1000rounds"/>
    <s v="Yes"/>
    <s v="No"/>
    <n v="2"/>
    <n v="0.87822999999999996"/>
    <n v="0.95340000000000003"/>
    <n v="0"/>
    <n v="0"/>
    <n v="1.8316300000000001"/>
    <x v="8"/>
    <x v="2"/>
    <n v="0.95340070391341303"/>
    <n v="0.87822588545223801"/>
    <n v="0.95340070391341303"/>
    <n v="0.87822588545223801"/>
    <n v="0.74064695460152297"/>
    <n v="0.96585808078228097"/>
    <s v="party5_rv05_comp100.xml"/>
    <s v="party6_rv05_comp100.xml"/>
    <s v="Party"/>
    <n v="0.8373011773851442"/>
  </r>
  <r>
    <n v="6.0000000000000001E-3"/>
    <n v="3"/>
    <m/>
    <s v="1000rounds"/>
    <s v="Yes"/>
    <s v="No"/>
    <n v="2"/>
    <n v="0.83377000000000001"/>
    <n v="0.95943000000000001"/>
    <n v="2.2550000000000001E-2"/>
    <n v="0.14459"/>
    <n v="1.7931999999999999"/>
    <x v="3"/>
    <x v="8"/>
    <n v="0.83377004533780297"/>
    <n v="0.959430382560154"/>
    <n v="0.83377004533780297"/>
    <n v="0.959430382560154"/>
    <n v="0.90199197036675904"/>
    <n v="0.67949257254736894"/>
    <s v="party5_rv05_comp100.xml"/>
    <s v="party6_rv05_comp100.xml"/>
    <s v="Party"/>
    <n v="0.79994431356564522"/>
  </r>
  <r>
    <n v="0.39700000000000002"/>
    <n v="4"/>
    <m/>
    <s v="1000rounds"/>
    <s v="Yes"/>
    <s v="No"/>
    <n v="2"/>
    <n v="0.82638"/>
    <n v="0.96811000000000003"/>
    <n v="7.5599999999999999E-3"/>
    <n v="5.389E-2"/>
    <n v="1.7944899999999999"/>
    <x v="8"/>
    <x v="2"/>
    <n v="0.96810869254114695"/>
    <n v="0.826383275769355"/>
    <n v="0.96810869254114695"/>
    <n v="0.826383275769355"/>
    <n v="0.87027110997055201"/>
    <n v="0.90656080126129801"/>
    <s v="party5_rv05_comp100.xml"/>
    <s v="party6_rv05_comp100.xml"/>
    <s v="Party"/>
    <n v="0.80002883264294034"/>
  </r>
  <r>
    <n v="57.957000000000001"/>
    <n v="195"/>
    <m/>
    <s v="1000rounds"/>
    <s v="Yes"/>
    <s v="No"/>
    <n v="2"/>
    <n v="0.83418000000000003"/>
    <n v="0.98197000000000001"/>
    <n v="0"/>
    <n v="0.15804000000000001"/>
    <n v="1.81616"/>
    <x v="3"/>
    <x v="8"/>
    <n v="0.8341826003717"/>
    <n v="0.98197250681999404"/>
    <n v="0.8341826003717"/>
    <n v="0.98197250681999404"/>
    <n v="0.95547970932929205"/>
    <n v="0.86710341157896798"/>
    <s v="party5_rv05_comp100.xml"/>
    <s v="party6_rv05_comp100.xml"/>
    <s v="Party"/>
    <n v="0.81914437923261951"/>
  </r>
  <r>
    <n v="0.61299999999999999"/>
    <n v="4"/>
    <m/>
    <s v="1000rounds"/>
    <s v="Yes"/>
    <s v="No"/>
    <n v="2"/>
    <n v="0.74622999999999995"/>
    <n v="0.92566999999999999"/>
    <n v="8.4830000000000003E-2"/>
    <n v="0.13488"/>
    <n v="1.6718999999999999"/>
    <x v="8"/>
    <x v="2"/>
    <n v="0.92566988385823801"/>
    <n v="0.74622796931392499"/>
    <n v="0.92566988385823801"/>
    <n v="0.74622796931392499"/>
    <n v="0.88556171809092998"/>
    <n v="0.90662137767015905"/>
    <s v="party5_rv05_comp100.xml"/>
    <s v="party6_rv05_comp100.xml"/>
    <s v="Party"/>
    <n v="0.69076075768658973"/>
  </r>
  <r>
    <n v="0.75800000000000001"/>
    <n v="5"/>
    <m/>
    <s v="1000rounds"/>
    <s v="Yes"/>
    <s v="No"/>
    <n v="2"/>
    <n v="0.83398000000000005"/>
    <n v="0.96694000000000002"/>
    <n v="1.503E-2"/>
    <n v="0.14877000000000001"/>
    <n v="1.8009200000000001"/>
    <x v="3"/>
    <x v="8"/>
    <n v="0.83397632285475098"/>
    <n v="0.96694442398010105"/>
    <n v="0.83397632285475098"/>
    <n v="0.96694442398010105"/>
    <n v="0.93761103992259398"/>
    <n v="0.66890114159123804"/>
    <s v="party5_rv05_comp100.xml"/>
    <s v="party6_rv05_comp100.xml"/>
    <s v="Party"/>
    <n v="0.80640875511582999"/>
  </r>
  <r>
    <n v="1450.0940000000001"/>
    <n v="997"/>
    <m/>
    <s v="1000rounds"/>
    <s v="Yes"/>
    <s v="No"/>
    <n v="2"/>
    <n v="0.81172999999999995"/>
    <n v="0.98446999999999996"/>
    <n v="0"/>
    <n v="7.3389999999999997E-2"/>
    <n v="1.7962"/>
    <x v="8"/>
    <x v="2"/>
    <n v="0.98446690130447101"/>
    <n v="0.81173303305783295"/>
    <n v="0.98446690130447101"/>
    <n v="0.81173303305783295"/>
    <n v="0.71907527744491795"/>
    <n v="0.864558844946126"/>
    <s v="party5_rv05_comp100.xml"/>
    <s v="party6_rv05_comp100.xml"/>
    <s v="Party"/>
    <n v="0.79912430374092458"/>
  </r>
  <r>
    <n v="2.3E-2"/>
    <n v="5"/>
    <m/>
    <s v="1000rounds"/>
    <s v="Yes"/>
    <s v="No"/>
    <n v="2"/>
    <n v="0.87105999999999995"/>
    <n v="0.89297000000000004"/>
    <n v="7.5599999999999999E-3"/>
    <n v="6.0859999999999997E-2"/>
    <n v="1.76403"/>
    <x v="3"/>
    <x v="8"/>
    <n v="0.892966542074761"/>
    <n v="0.87105882269907298"/>
    <n v="0.892966542074761"/>
    <n v="0.87105882269907298"/>
    <n v="0.93211605902857497"/>
    <n v="0.79439182339452097"/>
    <s v="party5_rv05_comp100.xml"/>
    <s v="party6_rv05_comp100.xml"/>
    <s v="Party"/>
    <n v="0.77782638484930355"/>
  </r>
  <r>
    <n v="1421.5329999999999"/>
    <n v="992"/>
    <m/>
    <s v="1000rounds"/>
    <s v="Yes"/>
    <s v="No"/>
    <n v="2"/>
    <n v="0.74358999999999997"/>
    <n v="0.82198000000000004"/>
    <n v="0.15290000000000001"/>
    <n v="0.18814"/>
    <n v="1.5655699999999999"/>
    <x v="8"/>
    <x v="2"/>
    <n v="0.82198487901205397"/>
    <n v="0.74358602685063402"/>
    <n v="0.82198487901205397"/>
    <n v="0.74358602685063402"/>
    <n v="0.63595917961876403"/>
    <n v="0.90925697857145504"/>
    <s v="party5_rv05_comp100.xml"/>
    <s v="party6_rv05_comp100.xml"/>
    <s v="Party"/>
    <n v="0.61121647031587234"/>
  </r>
  <r>
    <n v="4.1180000000000003"/>
    <n v="16"/>
    <m/>
    <s v="1000rounds"/>
    <s v="Yes"/>
    <s v="No"/>
    <n v="2"/>
    <n v="0.77715999999999996"/>
    <n v="0.91847999999999996"/>
    <n v="7.5050000000000006E-2"/>
    <n v="0.18078"/>
    <n v="1.69564"/>
    <x v="3"/>
    <x v="8"/>
    <n v="0.77715641035188399"/>
    <n v="0.91847906476570196"/>
    <n v="0.77715641035188399"/>
    <n v="0.91847906476570196"/>
    <n v="0.95246063099979805"/>
    <n v="0.65996278192761904"/>
    <s v="party5_rv05_comp100.xml"/>
    <s v="party6_rv05_comp100.xml"/>
    <s v="Party"/>
    <n v="0.71380189295666852"/>
  </r>
  <r>
    <n v="3.67"/>
    <n v="902"/>
    <m/>
    <s v="1000rounds"/>
    <s v="Yes"/>
    <s v="No"/>
    <n v="2"/>
    <n v="0.28534999999999999"/>
    <n v="0.85655000000000003"/>
    <n v="3.3070000000000002E-2"/>
    <n v="0.40849999999999997"/>
    <n v="1.1418999999999999"/>
    <x v="6"/>
    <x v="16"/>
    <n v="0.28535495054847998"/>
    <n v="0.85654936322238995"/>
    <n v="0.28535495054847998"/>
    <n v="0.85654936322238995"/>
    <n v="0.302420912759161"/>
    <n v="0.85562552393138802"/>
    <s v="ItexvsCypress_CypressA_rv03_comp30.xml"/>
    <s v="ItexvsCypress_ItexB_rv02_comp60.xml"/>
    <s v="Itex vs Cypress"/>
    <n v="0.24442060118465711"/>
  </r>
  <r>
    <n v="3.8140000000000001"/>
    <n v="902"/>
    <m/>
    <s v="1000rounds"/>
    <s v="Yes"/>
    <s v="No"/>
    <n v="2"/>
    <n v="0.24984999999999999"/>
    <n v="0.88834999999999997"/>
    <n v="5.9279999999999999E-2"/>
    <n v="0.51914000000000005"/>
    <n v="1.1382000000000001"/>
    <x v="16"/>
    <x v="7"/>
    <n v="0.88834783566520503"/>
    <n v="0.24984893615031301"/>
    <n v="0.88834783566520503"/>
    <n v="0.24984893615031301"/>
    <n v="0.86741300205048399"/>
    <n v="0.49432194494020398"/>
    <s v="ItexvsCypress_CypressA_rv03_comp30.xml"/>
    <s v="ItexvsCypress_ItexB_rv02_comp60.xml"/>
    <s v="Itex vs Cypress"/>
    <n v="0.22195276167238456"/>
  </r>
  <r>
    <n v="3.9409999999999998"/>
    <n v="902"/>
    <m/>
    <s v="1000rounds"/>
    <s v="Yes"/>
    <s v="No"/>
    <n v="2"/>
    <n v="0.31791999999999998"/>
    <n v="0.90386"/>
    <n v="0"/>
    <n v="0.39734000000000003"/>
    <n v="1.2217800000000001"/>
    <x v="6"/>
    <x v="16"/>
    <n v="0.31791918896326599"/>
    <n v="0.90386306002816097"/>
    <n v="0.31791918896326599"/>
    <n v="0.90386306002816097"/>
    <n v="0.52571027772044798"/>
    <n v="0.90460256433514996"/>
    <s v="ItexvsCypress_CypressA_rv03_comp30.xml"/>
    <s v="ItexvsCypress_ItexB_rv02_comp60.xml"/>
    <s v="Itex vs Cypress"/>
    <n v="0.28735541097800871"/>
  </r>
  <r>
    <n v="5.5830000000000002"/>
    <n v="902"/>
    <m/>
    <s v="1000rounds"/>
    <s v="Yes"/>
    <s v="No"/>
    <n v="2"/>
    <n v="0.35671000000000003"/>
    <n v="0.86436999999999997"/>
    <n v="0"/>
    <n v="0.41271000000000002"/>
    <n v="1.2210700000000001"/>
    <x v="16"/>
    <x v="7"/>
    <n v="0.86436733814191602"/>
    <n v="0.35670759207059199"/>
    <n v="0.86436733814191602"/>
    <n v="0.35670759207059199"/>
    <n v="0.86860398314331699"/>
    <n v="0.46415581677296902"/>
    <s v="ItexvsCypress_CypressA_rv03_comp30.xml"/>
    <s v="ItexvsCypress_ItexB_rv02_comp60.xml"/>
    <s v="Itex vs Cypress"/>
    <n v="0.30832639185307004"/>
  </r>
  <r>
    <n v="1.2E-2"/>
    <n v="3"/>
    <m/>
    <s v="1000rounds"/>
    <s v="Yes"/>
    <s v="No"/>
    <n v="2"/>
    <n v="0.31838"/>
    <n v="0.85468999999999995"/>
    <n v="0"/>
    <n v="0.37684000000000001"/>
    <n v="1.17306"/>
    <x v="6"/>
    <x v="16"/>
    <n v="0.318375562014723"/>
    <n v="0.85468656809098498"/>
    <n v="0.318375562014723"/>
    <n v="0.85468656809098498"/>
    <n v="0.29880478087649398"/>
    <n v="0.85608709979300701"/>
    <s v="ItexvsCypress_CypressA_rv03_comp30.xml"/>
    <s v="ItexvsCypress_ItexB_rv02_comp60.xml"/>
    <s v="Itex vs Cypress"/>
    <n v="0.27211131646240216"/>
  </r>
  <r>
    <n v="2.7E-2"/>
    <n v="8"/>
    <m/>
    <s v="1000rounds"/>
    <s v="Yes"/>
    <s v="No"/>
    <n v="2"/>
    <n v="0.35671000000000003"/>
    <n v="0.86436999999999997"/>
    <n v="0"/>
    <n v="0.41271000000000002"/>
    <n v="1.2210700000000001"/>
    <x v="16"/>
    <x v="7"/>
    <n v="0.86436733814191602"/>
    <n v="0.35670759207059199"/>
    <n v="0.86436733814191602"/>
    <n v="0.35670759207059199"/>
    <n v="0.869974633065692"/>
    <n v="0.49358108108108101"/>
    <s v="ItexvsCypress_CypressA_rv03_comp30.xml"/>
    <s v="ItexvsCypress_ItexB_rv02_comp60.xml"/>
    <s v="Itex vs Cypress"/>
    <n v="0.30832639185307004"/>
  </r>
  <r>
    <n v="3.5179999999999998"/>
    <n v="902"/>
    <m/>
    <s v="1000rounds"/>
    <s v="Yes"/>
    <s v="No"/>
    <n v="2"/>
    <n v="0.25603999999999999"/>
    <n v="0.90437000000000001"/>
    <n v="0"/>
    <n v="0.45339000000000002"/>
    <n v="1.1604000000000001"/>
    <x v="6"/>
    <x v="16"/>
    <n v="0.25603722186509698"/>
    <n v="0.904366242148259"/>
    <n v="0.25603722186509698"/>
    <n v="0.904366242148259"/>
    <n v="0.32892599489997099"/>
    <n v="0.90306238782734505"/>
    <s v="ItexvsCypress_CypressA_rv03_comp30.xml"/>
    <s v="ItexvsCypress_ItexB_rv02_comp60.xml"/>
    <s v="Itex vs Cypress"/>
    <n v="0.23155142018821781"/>
  </r>
  <r>
    <n v="4.0000000000000001E-3"/>
    <n v="3"/>
    <m/>
    <s v="1000rounds"/>
    <s v="Yes"/>
    <s v="No"/>
    <n v="2"/>
    <n v="0.11484"/>
    <n v="0.75229000000000001"/>
    <n v="0.23879"/>
    <n v="0.61180999999999996"/>
    <n v="0.86712999999999996"/>
    <x v="16"/>
    <x v="7"/>
    <n v="0.75228677941016597"/>
    <n v="0.114843998079034"/>
    <n v="0.75228677941016597"/>
    <n v="0.114843998079034"/>
    <n v="0.90004822204437596"/>
    <n v="0.110631755808621"/>
    <s v="ItexvsCypress_CypressA_rv03_comp30.xml"/>
    <s v="ItexvsCypress_ItexB_rv02_comp60.xml"/>
    <s v="Itex vs Cypress"/>
    <n v="8.6395621449463778E-2"/>
  </r>
  <r>
    <n v="4.4999999999999998E-2"/>
    <n v="17"/>
    <m/>
    <s v="1000rounds"/>
    <s v="Yes"/>
    <s v="No"/>
    <n v="2"/>
    <n v="0.31791999999999998"/>
    <n v="0.90386"/>
    <n v="0"/>
    <n v="0.39734000000000003"/>
    <n v="1.2217800000000001"/>
    <x v="6"/>
    <x v="16"/>
    <n v="0.31791918896326599"/>
    <n v="0.90386306002816097"/>
    <n v="0.31791918896326599"/>
    <n v="0.90386306002816097"/>
    <n v="0.502397265057548"/>
    <n v="0.91861846331204899"/>
    <s v="ItexvsCypress_CypressA_rv03_comp30.xml"/>
    <s v="ItexvsCypress_ItexB_rv02_comp60.xml"/>
    <s v="Itex vs Cypress"/>
    <n v="0.28735541097800871"/>
  </r>
  <r>
    <n v="4.9870000000000001"/>
    <n v="902"/>
    <m/>
    <s v="1000rounds"/>
    <s v="Yes"/>
    <s v="No"/>
    <n v="2"/>
    <n v="0.20202999999999999"/>
    <n v="0.91766999999999999"/>
    <n v="5.3839999999999999E-2"/>
    <n v="0.57487999999999995"/>
    <n v="1.1196999999999999"/>
    <x v="16"/>
    <x v="7"/>
    <n v="0.91766556434858804"/>
    <n v="0.20203205722444301"/>
    <n v="0.91766556434858804"/>
    <n v="0.20203205722444301"/>
    <n v="0.91087645595394595"/>
    <n v="0.24793472465998501"/>
    <s v="ItexvsCypress_CypressA_rv03_comp30.xml"/>
    <s v="ItexvsCypress_ItexB_rv02_comp60.xml"/>
    <s v="Itex vs Cypress"/>
    <n v="0.18539786180937473"/>
  </r>
  <r>
    <n v="138.74100000000001"/>
    <n v="570"/>
    <m/>
    <s v="1000rounds"/>
    <s v="Yes"/>
    <s v="No"/>
    <n v="2"/>
    <n v="0.43243999999999999"/>
    <n v="0.85038999999999998"/>
    <n v="0"/>
    <n v="0.34005999999999997"/>
    <n v="1.2828299999999999"/>
    <x v="14"/>
    <x v="2"/>
    <n v="0.85039031092390105"/>
    <n v="0.43243880539504298"/>
    <n v="0.85039031092390105"/>
    <n v="0.43243880539504298"/>
    <n v="0.79378596087456799"/>
    <n v="0.41167900391668599"/>
    <s v="ItexvsCypress_CypressA_rv03_comp30.xml"/>
    <s v="ItexvsCypress_ItexB_rv02_comp60.xml"/>
    <s v="Itex vs Cypress"/>
    <n v="0.36774177017545095"/>
  </r>
  <r>
    <n v="37.133000000000003"/>
    <n v="502"/>
    <m/>
    <s v="1000rounds"/>
    <s v="Yes"/>
    <s v="No"/>
    <n v="2"/>
    <n v="0.21206"/>
    <n v="1"/>
    <n v="0"/>
    <n v="0.53680000000000005"/>
    <n v="1.2120599999999999"/>
    <x v="3"/>
    <x v="14"/>
    <n v="0.212060628840022"/>
    <n v="1"/>
    <n v="0.212060628840022"/>
    <n v="1"/>
    <n v="0.490314419449354"/>
    <n v="1"/>
    <s v="ItexvsCypress_CypressA_rv03_comp30.xml"/>
    <s v="ItexvsCypress_ItexB_rv02_comp60.xml"/>
    <s v="Itex vs Cypress"/>
    <n v="0.212060628840022"/>
  </r>
  <r>
    <n v="293.423"/>
    <n v="679"/>
    <m/>
    <s v="1000rounds"/>
    <s v="Yes"/>
    <s v="No"/>
    <n v="2"/>
    <n v="0.67078000000000004"/>
    <n v="0.72119999999999995"/>
    <n v="0"/>
    <n v="0"/>
    <n v="1.39198"/>
    <x v="14"/>
    <x v="2"/>
    <n v="0.67078105604074301"/>
    <n v="0.72120287408166805"/>
    <n v="0.67078105604074301"/>
    <n v="0.72120287408166805"/>
    <n v="0.58260535974473804"/>
    <n v="0.83290180256270496"/>
    <s v="ItexvsCypress_CypressA_rv03_comp30.xml"/>
    <s v="ItexvsCypress_ItexB_rv02_comp60.xml"/>
    <s v="Itex vs Cypress"/>
    <n v="0.48376922549612028"/>
  </r>
  <r>
    <n v="78.697999999999993"/>
    <n v="549"/>
    <m/>
    <s v="1000rounds"/>
    <s v="Yes"/>
    <s v="No"/>
    <n v="2"/>
    <n v="0.21206"/>
    <n v="1"/>
    <n v="0"/>
    <n v="0.53680000000000005"/>
    <n v="1.2120599999999999"/>
    <x v="3"/>
    <x v="14"/>
    <n v="0.212060628840022"/>
    <n v="1"/>
    <n v="0.212060628840022"/>
    <n v="1"/>
    <n v="0.68072907525116999"/>
    <n v="1"/>
    <s v="ItexvsCypress_CypressA_rv03_comp30.xml"/>
    <s v="ItexvsCypress_ItexB_rv02_comp60.xml"/>
    <s v="Itex vs Cypress"/>
    <n v="0.212060628840022"/>
  </r>
  <r>
    <n v="880.24599999999998"/>
    <n v="908"/>
    <m/>
    <s v="1000rounds"/>
    <s v="Yes"/>
    <s v="No"/>
    <n v="2"/>
    <n v="0.53886000000000001"/>
    <n v="0.64395999999999998"/>
    <n v="0.1074"/>
    <n v="0.18429999999999999"/>
    <n v="1.18282"/>
    <x v="14"/>
    <x v="2"/>
    <n v="0.643959811578103"/>
    <n v="0.53886459589698699"/>
    <n v="0.643959811578103"/>
    <n v="0.53886459589698699"/>
    <n v="0.80681589214734495"/>
    <n v="0.59319535484410801"/>
    <s v="ItexvsCypress_CypressA_rv03_comp30.xml"/>
    <s v="ItexvsCypress_ItexB_rv02_comp60.xml"/>
    <s v="Itex vs Cypress"/>
    <n v="0.34700714363993435"/>
  </r>
  <r>
    <n v="463.07"/>
    <n v="787"/>
    <m/>
    <s v="1000rounds"/>
    <s v="Yes"/>
    <s v="No"/>
    <n v="2"/>
    <n v="0.58845000000000003"/>
    <n v="0.75966"/>
    <n v="0"/>
    <n v="9.0870000000000006E-2"/>
    <n v="1.3481000000000001"/>
    <x v="3"/>
    <x v="14"/>
    <n v="0.58844662038933204"/>
    <n v="0.75965765007040298"/>
    <n v="0.58844662038933204"/>
    <n v="0.75965765007040298"/>
    <n v="0.50592154746734797"/>
    <n v="0.85976476923850298"/>
    <s v="ItexvsCypress_CypressA_rv03_comp30.xml"/>
    <s v="ItexvsCypress_ItexB_rv02_comp60.xml"/>
    <s v="Itex vs Cypress"/>
    <n v="0.44701797683683048"/>
  </r>
  <r>
    <n v="261.91300000000001"/>
    <n v="666"/>
    <m/>
    <s v="1000rounds"/>
    <s v="Yes"/>
    <s v="No"/>
    <n v="2"/>
    <n v="0.57589000000000001"/>
    <n v="0.77710000000000001"/>
    <n v="0"/>
    <n v="0.18004999999999999"/>
    <n v="1.3529899999999999"/>
    <x v="14"/>
    <x v="2"/>
    <n v="0.77709598921544398"/>
    <n v="0.57588944217265303"/>
    <n v="0.77709598921544398"/>
    <n v="0.57588944217265303"/>
    <n v="0.80650160936899196"/>
    <n v="0.70040292885315403"/>
    <s v="ItexvsCypress_CypressA_rv03_comp30.xml"/>
    <s v="ItexvsCypress_ItexB_rv02_comp60.xml"/>
    <s v="Itex vs Cypress"/>
    <n v="0.44752137574388801"/>
  </r>
  <r>
    <n v="1186.296"/>
    <n v="998"/>
    <m/>
    <s v="1000rounds"/>
    <s v="Yes"/>
    <s v="No"/>
    <n v="2"/>
    <n v="0.31838"/>
    <n v="0.85468999999999995"/>
    <n v="0"/>
    <n v="0.37684000000000001"/>
    <n v="1.17306"/>
    <x v="3"/>
    <x v="14"/>
    <n v="0.318375562014723"/>
    <n v="0.85468656809098498"/>
    <n v="0.318375562014723"/>
    <n v="0.85468656809098498"/>
    <n v="0.33037536927629202"/>
    <n v="0.73987584940543205"/>
    <s v="ItexvsCypress_CypressA_rv03_comp30.xml"/>
    <s v="ItexvsCypress_ItexB_rv02_comp60.xml"/>
    <s v="Itex vs Cypress"/>
    <n v="0.27211131646240216"/>
  </r>
  <r>
    <n v="241.54499999999999"/>
    <n v="648"/>
    <m/>
    <s v="1000rounds"/>
    <s v="Yes"/>
    <s v="No"/>
    <n v="2"/>
    <n v="0.62556999999999996"/>
    <n v="0.71475999999999995"/>
    <n v="0"/>
    <n v="0.10526000000000001"/>
    <n v="1.34033"/>
    <x v="14"/>
    <x v="2"/>
    <n v="0.71475764906581796"/>
    <n v="0.62556911622992795"/>
    <n v="0.71475764906581796"/>
    <n v="0.62556911622992795"/>
    <n v="0.48774050740677599"/>
    <n v="0.77045063198916097"/>
    <s v="ItexvsCypress_CypressA_rv03_comp30.xml"/>
    <s v="ItexvsCypress_ItexB_rv02_comp60.xml"/>
    <s v="Itex vs Cypress"/>
    <n v="0.44713031084468474"/>
  </r>
  <r>
    <n v="39.804000000000002"/>
    <n v="505"/>
    <m/>
    <s v="1000rounds"/>
    <s v="Yes"/>
    <s v="No"/>
    <n v="2"/>
    <n v="0.36235000000000001"/>
    <n v="0.75905"/>
    <n v="4.9180000000000001E-2"/>
    <n v="0.31074000000000002"/>
    <n v="1.1214"/>
    <x v="3"/>
    <x v="14"/>
    <n v="0.36235215503979801"/>
    <n v="0.75905281023924498"/>
    <n v="0.36235215503979801"/>
    <n v="0.75905281023924498"/>
    <n v="0.79309850648695102"/>
    <n v="0.91973034102637297"/>
    <s v="ItexvsCypress_CypressA_rv03_comp30.xml"/>
    <s v="ItexvsCypress_ItexB_rv02_comp60.xml"/>
    <s v="Itex vs Cypress"/>
    <n v="0.27504442157920528"/>
  </r>
  <r>
    <m/>
    <n v="1"/>
    <s v="Session genius.core.session.Sessiona67b4 failed: failed to construct agent : Execution failed of init&lt;HardDealer,Participant[Party1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dandikagent.dandikAgent, agents.anac.y2019.harddealer.HardDealer]"/>
    <s v="1000rounds"/>
    <s v="No"/>
    <m/>
    <n v="0"/>
    <m/>
    <m/>
    <m/>
    <m/>
    <m/>
    <x v="8"/>
    <x v="11"/>
    <n v="0.3"/>
    <n v="0.3"/>
    <n v="0.3"/>
    <n v="0.3"/>
    <m/>
    <m/>
    <s v="England_rv03_comp20"/>
    <s v="Zimbabwe_rv03_comp200"/>
    <s v="England vs Zimbabwe"/>
    <n v="0.09"/>
  </r>
  <r>
    <n v="4.0490000000000004"/>
    <n v="1000"/>
    <m/>
    <s v="1000rounds"/>
    <s v="Yes"/>
    <s v="No"/>
    <n v="2"/>
    <n v="0.54288000000000003"/>
    <n v="0.86297000000000001"/>
    <n v="9.2299999999999993E-2"/>
    <n v="0.39019999999999999"/>
    <n v="1.40585"/>
    <x v="11"/>
    <x v="8"/>
    <n v="0.54288060432371399"/>
    <n v="0.86296544000478503"/>
    <n v="0.54288060432371399"/>
    <n v="0.86296544000478503"/>
    <n v="0.71062442443775997"/>
    <n v="0.73189515453878895"/>
    <s v="England_rv03_comp20.xml"/>
    <s v="Zimbabwe_rv03_comp200.xml"/>
    <s v="England vs Zimbabwe"/>
    <n v="0.46848719958027746"/>
  </r>
  <r>
    <n v="7.4630000000000001"/>
    <n v="1001"/>
    <m/>
    <s v="1000rounds"/>
    <s v="Yes"/>
    <s v="No"/>
    <n v="2"/>
    <n v="0.70855000000000001"/>
    <n v="0.86799000000000004"/>
    <n v="4.947E-2"/>
    <n v="4.947E-2"/>
    <n v="1.5765400000000001"/>
    <x v="8"/>
    <x v="11"/>
    <n v="0.86798941175517497"/>
    <n v="0.70854707236187198"/>
    <n v="0.86798941175517497"/>
    <n v="0.70854707236187198"/>
    <n v="0.79249448123620303"/>
    <n v="0.69418145926737596"/>
    <s v="England_rv03_comp20.xml"/>
    <s v="Zimbabwe_rv03_comp200.xml"/>
    <s v="England vs Zimbabwe"/>
    <n v="0.61501135654023265"/>
  </r>
  <r>
    <n v="2.6070000000000002"/>
    <n v="1000"/>
    <m/>
    <s v="1000rounds"/>
    <s v="Yes"/>
    <s v="No"/>
    <n v="2"/>
    <n v="0.65727000000000002"/>
    <n v="0.83118999999999998"/>
    <n v="5.2580000000000002E-2"/>
    <n v="0.27187"/>
    <n v="1.4884599999999999"/>
    <x v="11"/>
    <x v="8"/>
    <n v="0.65726808381776702"/>
    <n v="0.83118693109741104"/>
    <n v="0.65726808381776702"/>
    <n v="0.83118693109741104"/>
    <n v="0.735099423304029"/>
    <n v="0.78948614232097303"/>
    <s v="England_rv03_comp20.xml"/>
    <s v="Zimbabwe_rv03_comp200.xml"/>
    <s v="England vs Zimbabwe"/>
    <n v="0.54631264149676573"/>
  </r>
  <r>
    <m/>
    <n v="1"/>
    <s v="Session genius.core.session.Sessione965684 failed: failed to construct agent : Execution failed of init&lt;HardDealer,Participant[Party9,PartyRepositoryItem[HardDealer,agents.anac.y2019.harddealer.HardDealer,Hardheaded but concedes at the very end to make a deal., is mediator=false],domains/englandzimbabwe/Zimbabwe_rv03_comp200.xml]&gt;:agents.anac.y2019.harddealer.math3.optimization.linear.UnboundedSolutionException: unbounded solution: unbounded solution:[agents.anac.y2019.dandikagent.dandikAgent, agents.anac.y2019.harddealer.HardDealer]"/>
    <s v="1000rounds"/>
    <s v="No"/>
    <m/>
    <n v="0"/>
    <m/>
    <m/>
    <m/>
    <m/>
    <m/>
    <x v="8"/>
    <x v="11"/>
    <n v="0.3"/>
    <n v="0.3"/>
    <n v="0.3"/>
    <n v="0.3"/>
    <m/>
    <m/>
    <s v="England_rv03_comp20"/>
    <s v="Zimbabwe_rv03_comp200"/>
    <s v="England vs Zimbabwe"/>
    <n v="0.09"/>
  </r>
  <r>
    <n v="2.7610000000000001"/>
    <n v="1001"/>
    <m/>
    <s v="1000rounds"/>
    <s v="Yes"/>
    <s v="No"/>
    <n v="2"/>
    <n v="0.63617999999999997"/>
    <n v="0.84340999999999999"/>
    <n v="5.6820000000000002E-2"/>
    <n v="0.29597000000000001"/>
    <n v="1.47959"/>
    <x v="11"/>
    <x v="8"/>
    <n v="0.63618491402489097"/>
    <n v="0.84340817641372001"/>
    <n v="0.63618491402489097"/>
    <n v="0.84340817641372001"/>
    <n v="0.90368603823900095"/>
    <n v="0.87570698490427401"/>
    <s v="England_rv03_comp20.xml"/>
    <s v="Zimbabwe_rv03_comp200.xml"/>
    <s v="England vs Zimbabwe"/>
    <n v="0.53656355819965251"/>
  </r>
  <r>
    <m/>
    <n v="1"/>
    <s v="Session genius.core.session.Sessiondec2 failed: failed to construct agent : Execution failed of init&lt;dandikAgent,Participant[Party12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harddealer.HardDealer]"/>
    <s v="1000rounds"/>
    <s v="No"/>
    <m/>
    <n v="0"/>
    <m/>
    <m/>
    <m/>
    <m/>
    <m/>
    <x v="8"/>
    <x v="11"/>
    <n v="0.3"/>
    <n v="0.3"/>
    <n v="0.3"/>
    <n v="0.3"/>
    <m/>
    <m/>
    <s v="England_rv03_comp20"/>
    <s v="Zimbabwe_rv03_comp200"/>
    <s v="England vs Zimbabwe"/>
    <n v="0.09"/>
  </r>
  <r>
    <n v="2.306"/>
    <n v="1001"/>
    <m/>
    <s v="1000rounds"/>
    <s v="Yes"/>
    <s v="No"/>
    <n v="2"/>
    <n v="0.76183999999999996"/>
    <n v="0.77944000000000002"/>
    <n v="4.947E-2"/>
    <n v="0.13452"/>
    <n v="1.54128"/>
    <x v="11"/>
    <x v="8"/>
    <n v="0.77943754178092794"/>
    <n v="0.76184383527958799"/>
    <n v="0.77943754178092794"/>
    <n v="0.76184383527958799"/>
    <n v="0.70435420593917397"/>
    <n v="0.92767960271872996"/>
    <s v="England_rv03_comp20.xml"/>
    <s v="Zimbabwe_rv03_comp200.xml"/>
    <s v="England vs Zimbabwe"/>
    <n v="0.59380968619127628"/>
  </r>
  <r>
    <m/>
    <n v="1"/>
    <s v="Session genius.core.session.Sessionb1c1ea0 failed: failed to construct agent : Execution failed of init&lt;dandikAgent,Participant[Party16,PartyRepositoryItem[dandikAgent,agents.anac.y2019.dandikagent.dandikAgent,ANAC2019, is mediator=false],domains/englandzimbabwe/England_rv03_comp20.xml]&gt;:agents.org.apache.commons.math.linear.SingularMatrixException: matrix is singular: matrix is singular:[agents.anac.y2019.dandikagent.dandikAgent, agents.anac.y2019.harddealer.HardDealer]"/>
    <s v="1000rounds"/>
    <s v="No"/>
    <m/>
    <n v="0"/>
    <m/>
    <m/>
    <m/>
    <m/>
    <m/>
    <x v="8"/>
    <x v="11"/>
    <n v="0.3"/>
    <n v="0.3"/>
    <n v="0.3"/>
    <n v="0.3"/>
    <m/>
    <m/>
    <s v="England_rv03_comp20"/>
    <s v="Zimbabwe_rv03_comp200"/>
    <s v="England vs Zimbabwe"/>
    <n v="0.09"/>
  </r>
  <r>
    <n v="2.2410000000000001"/>
    <n v="1000"/>
    <m/>
    <s v="1000rounds"/>
    <s v="Yes"/>
    <s v="No"/>
    <n v="2"/>
    <n v="0.61438000000000004"/>
    <n v="0.80652000000000001"/>
    <n v="9.8409999999999997E-2"/>
    <n v="0.30542000000000002"/>
    <n v="1.4209000000000001"/>
    <x v="11"/>
    <x v="8"/>
    <n v="0.61438286716465096"/>
    <n v="0.80651756500364602"/>
    <n v="0.61438286716465096"/>
    <n v="0.80651756500364602"/>
    <n v="0.70324677015662596"/>
    <n v="0.67598658847068405"/>
    <s v="England_rv03_comp20.xml"/>
    <s v="Zimbabwe_rv03_comp200.xml"/>
    <s v="England vs Zimbabwe"/>
    <n v="0.49551057400559279"/>
  </r>
  <r>
    <n v="1.4750000000000001"/>
    <n v="952"/>
    <m/>
    <s v="1000rounds"/>
    <s v="No"/>
    <s v="No"/>
    <n v="0"/>
    <n v="0.2"/>
    <n v="0.3"/>
    <n v="0.88554999999999995"/>
    <n v="0.98492999999999997"/>
    <n v="0"/>
    <x v="4"/>
    <x v="4"/>
    <n v="0.3"/>
    <n v="0.2"/>
    <n v="0.3"/>
    <n v="0.2"/>
    <n v="0"/>
    <n v="0"/>
    <s v="ItexvsCypress_CypressA_rv03_comp30.xml"/>
    <s v="ItexvsCypress_ItexB_rv02_comp60.xml"/>
    <s v="Itex vs Cypress"/>
    <n v="0.06"/>
  </r>
  <r>
    <n v="1.9430000000000001"/>
    <n v="952"/>
    <m/>
    <s v="1000rounds"/>
    <s v="No"/>
    <s v="No"/>
    <n v="0"/>
    <n v="0.2"/>
    <n v="0.3"/>
    <n v="0.88554999999999995"/>
    <n v="0.98492999999999997"/>
    <n v="0"/>
    <x v="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4390000000000001"/>
    <n v="952"/>
    <m/>
    <s v="1000rounds"/>
    <s v="No"/>
    <s v="No"/>
    <n v="0"/>
    <n v="0.2"/>
    <n v="0.3"/>
    <n v="0.88554999999999995"/>
    <n v="0.98492999999999997"/>
    <n v="0"/>
    <x v="4"/>
    <x v="4"/>
    <n v="0.3"/>
    <n v="0.2"/>
    <n v="0.3"/>
    <n v="0.2"/>
    <n v="0"/>
    <n v="0"/>
    <s v="ItexvsCypress_CypressA_rv03_comp30.xml"/>
    <s v="ItexvsCypress_ItexB_rv02_comp60.xml"/>
    <s v="Itex vs Cypress"/>
    <n v="0.06"/>
  </r>
  <r>
    <n v="1.802"/>
    <n v="952"/>
    <m/>
    <s v="1000rounds"/>
    <s v="No"/>
    <s v="No"/>
    <n v="0"/>
    <n v="0.2"/>
    <n v="0.3"/>
    <n v="0.88554999999999995"/>
    <n v="0.98492999999999997"/>
    <n v="0"/>
    <x v="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4"/>
    <n v="952"/>
    <m/>
    <s v="1000rounds"/>
    <s v="No"/>
    <s v="No"/>
    <n v="0"/>
    <n v="0.2"/>
    <n v="0.3"/>
    <n v="0.88554999999999995"/>
    <n v="0.98492999999999997"/>
    <n v="0"/>
    <x v="4"/>
    <x v="4"/>
    <n v="0.3"/>
    <n v="0.2"/>
    <n v="0.3"/>
    <n v="0.2"/>
    <n v="0"/>
    <n v="0"/>
    <s v="ItexvsCypress_CypressA_rv03_comp30.xml"/>
    <s v="ItexvsCypress_ItexB_rv02_comp60.xml"/>
    <s v="Itex vs Cypress"/>
    <n v="0.06"/>
  </r>
  <r>
    <n v="2.5569999999999999"/>
    <n v="952"/>
    <m/>
    <s v="1000rounds"/>
    <s v="No"/>
    <s v="No"/>
    <n v="0"/>
    <n v="0.2"/>
    <n v="0.3"/>
    <n v="0.88554999999999995"/>
    <n v="0.98492999999999997"/>
    <n v="0"/>
    <x v="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39"/>
    <n v="952"/>
    <m/>
    <s v="1000rounds"/>
    <s v="No"/>
    <s v="No"/>
    <n v="0"/>
    <n v="0.2"/>
    <n v="0.3"/>
    <n v="0.88554999999999995"/>
    <n v="0.98492999999999997"/>
    <n v="0"/>
    <x v="4"/>
    <x v="4"/>
    <n v="0.3"/>
    <n v="0.2"/>
    <n v="0.3"/>
    <n v="0.2"/>
    <n v="0"/>
    <n v="0"/>
    <s v="ItexvsCypress_CypressA_rv03_comp30.xml"/>
    <s v="ItexvsCypress_ItexB_rv02_comp60.xml"/>
    <s v="Itex vs Cypress"/>
    <n v="0.06"/>
  </r>
  <r>
    <n v="1.974"/>
    <n v="952"/>
    <m/>
    <s v="1000rounds"/>
    <s v="No"/>
    <s v="No"/>
    <n v="0"/>
    <n v="0.2"/>
    <n v="0.3"/>
    <n v="0.88554999999999995"/>
    <n v="0.98492999999999997"/>
    <n v="0"/>
    <x v="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3380000000000001"/>
    <n v="952"/>
    <m/>
    <s v="1000rounds"/>
    <s v="No"/>
    <s v="No"/>
    <n v="0"/>
    <n v="0.2"/>
    <n v="0.3"/>
    <n v="0.88554999999999995"/>
    <n v="0.98492999999999997"/>
    <n v="0"/>
    <x v="4"/>
    <x v="4"/>
    <n v="0.3"/>
    <n v="0.2"/>
    <n v="0.3"/>
    <n v="0.2"/>
    <n v="0"/>
    <n v="0"/>
    <s v="ItexvsCypress_CypressA_rv03_comp30.xml"/>
    <s v="ItexvsCypress_ItexB_rv02_comp60.xml"/>
    <s v="Itex vs Cypress"/>
    <n v="0.06"/>
  </r>
  <r>
    <n v="2.8759999999999999"/>
    <n v="952"/>
    <m/>
    <s v="1000rounds"/>
    <s v="No"/>
    <s v="No"/>
    <n v="0"/>
    <n v="0.2"/>
    <n v="0.3"/>
    <n v="0.88554999999999995"/>
    <n v="0.98492999999999997"/>
    <n v="0"/>
    <x v="5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4.6980000000000004"/>
    <n v="1001"/>
    <m/>
    <s v="1000rounds"/>
    <s v="No"/>
    <s v="No"/>
    <n v="1"/>
    <n v="0.2"/>
    <n v="0.3"/>
    <n v="0.88554999999999995"/>
    <n v="0.98492999999999997"/>
    <n v="0"/>
    <x v="2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5.8970000000000002"/>
    <n v="1001"/>
    <m/>
    <s v="1000rounds"/>
    <s v="No"/>
    <s v="No"/>
    <n v="1"/>
    <n v="0.2"/>
    <n v="0.3"/>
    <n v="0.88554999999999995"/>
    <n v="0.98492999999999997"/>
    <n v="0"/>
    <x v="1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9369999999999998"/>
    <n v="1001"/>
    <m/>
    <s v="1000rounds"/>
    <s v="No"/>
    <s v="No"/>
    <n v="1"/>
    <n v="0.2"/>
    <n v="0.3"/>
    <n v="0.88554999999999995"/>
    <n v="0.98492999999999997"/>
    <n v="0"/>
    <x v="2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456"/>
    <n v="1001"/>
    <m/>
    <s v="1000rounds"/>
    <s v="Yes"/>
    <s v="No"/>
    <n v="2"/>
    <n v="0.53832999999999998"/>
    <n v="0.71209"/>
    <n v="6.9099999999999995E-2"/>
    <n v="0.13277"/>
    <n v="1.2504200000000001"/>
    <x v="11"/>
    <x v="3"/>
    <n v="0.538326715527079"/>
    <n v="0.71209236220458205"/>
    <n v="0.538326715527079"/>
    <n v="0.71209236220458205"/>
    <n v="0.56388447025583699"/>
    <n v="1"/>
    <s v="ItexvsCypress_CypressA_rv03_comp30.xml"/>
    <s v="ItexvsCypress_ItexB_rv02_comp60.xml"/>
    <s v="Itex vs Cypress"/>
    <n v="0.38333834249751175"/>
  </r>
  <r>
    <n v="2.1419999999999999"/>
    <n v="1001"/>
    <m/>
    <s v="1000rounds"/>
    <s v="No"/>
    <s v="No"/>
    <n v="1"/>
    <n v="0.2"/>
    <n v="0.3"/>
    <n v="0.88554999999999995"/>
    <n v="0.98492999999999997"/>
    <n v="0"/>
    <x v="2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7690000000000001"/>
    <n v="1001"/>
    <m/>
    <s v="1000rounds"/>
    <s v="No"/>
    <s v="No"/>
    <n v="1"/>
    <n v="0.2"/>
    <n v="0.3"/>
    <n v="0.88554999999999995"/>
    <n v="0.98492999999999997"/>
    <n v="0"/>
    <x v="1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3199999999999998"/>
    <n v="1001"/>
    <m/>
    <s v="1000rounds"/>
    <s v="No"/>
    <s v="No"/>
    <n v="1"/>
    <n v="0.2"/>
    <n v="0.3"/>
    <n v="0.88554999999999995"/>
    <n v="0.98492999999999997"/>
    <n v="0"/>
    <x v="2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3330000000000002"/>
    <n v="1001"/>
    <m/>
    <s v="1000rounds"/>
    <s v="No"/>
    <s v="No"/>
    <n v="1"/>
    <n v="0.2"/>
    <n v="0.3"/>
    <n v="0.88554999999999995"/>
    <n v="0.98492999999999997"/>
    <n v="0"/>
    <x v="1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2.9079999999999999"/>
    <n v="1001"/>
    <m/>
    <s v="1000rounds"/>
    <s v="Yes"/>
    <s v="No"/>
    <n v="2"/>
    <n v="0.57774999999999999"/>
    <n v="0.74407999999999996"/>
    <n v="0"/>
    <n v="0.16109000000000001"/>
    <n v="1.3218300000000001"/>
    <x v="2"/>
    <x v="11"/>
    <n v="0.74407537774920096"/>
    <n v="0.577752237304058"/>
    <n v="0.74407537774920096"/>
    <n v="0.577752237304058"/>
    <n v="1"/>
    <n v="0.52294623284148301"/>
    <s v="ItexvsCypress_CypressA_rv03_comp30.xml"/>
    <s v="ItexvsCypress_ItexB_rv02_comp60.xml"/>
    <s v="Itex vs Cypress"/>
    <n v="0.42989121421746296"/>
  </r>
  <r>
    <n v="2.8260000000000001"/>
    <n v="1001"/>
    <m/>
    <s v="1000rounds"/>
    <s v="No"/>
    <s v="No"/>
    <n v="1"/>
    <n v="0.2"/>
    <n v="0.3"/>
    <n v="0.88554999999999995"/>
    <n v="0.98492999999999997"/>
    <n v="0"/>
    <x v="11"/>
    <x v="3"/>
    <n v="0.3"/>
    <n v="0.2"/>
    <n v="0.3"/>
    <n v="0.2"/>
    <n v="0"/>
    <n v="0"/>
    <s v="ItexvsCypress_CypressA_rv03_comp30.xml"/>
    <s v="ItexvsCypress_ItexB_rv02_comp60.xml"/>
    <s v="Itex vs Cypress"/>
    <n v="0.06"/>
  </r>
  <r>
    <n v="1.778"/>
    <n v="952"/>
    <m/>
    <s v="1000rounds"/>
    <s v="No"/>
    <s v="No"/>
    <n v="0"/>
    <n v="0.2"/>
    <n v="0.3"/>
    <n v="0.88554999999999995"/>
    <n v="0.98492999999999997"/>
    <n v="0"/>
    <x v="4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609"/>
    <n v="952"/>
    <m/>
    <s v="1000rounds"/>
    <s v="No"/>
    <s v="No"/>
    <n v="0"/>
    <n v="0.2"/>
    <n v="0.3"/>
    <n v="0.88554999999999995"/>
    <n v="0.98492999999999997"/>
    <n v="0"/>
    <x v="1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55"/>
    <n v="952"/>
    <m/>
    <s v="1000rounds"/>
    <s v="No"/>
    <s v="No"/>
    <n v="0"/>
    <n v="0.2"/>
    <n v="0.3"/>
    <n v="0.88554999999999995"/>
    <n v="0.98492999999999997"/>
    <n v="0"/>
    <x v="4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1.78"/>
    <n v="952"/>
    <m/>
    <s v="1000rounds"/>
    <s v="No"/>
    <s v="No"/>
    <n v="0"/>
    <n v="0.2"/>
    <n v="0.3"/>
    <n v="0.88554999999999995"/>
    <n v="0.98492999999999997"/>
    <n v="0"/>
    <x v="1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1.2E-2"/>
    <n v="2"/>
    <m/>
    <s v="1000rounds"/>
    <s v="Yes"/>
    <s v="No"/>
    <n v="2"/>
    <n v="0.21206"/>
    <n v="1"/>
    <n v="0"/>
    <n v="0.53680000000000005"/>
    <n v="1.2120599999999999"/>
    <x v="4"/>
    <x v="13"/>
    <n v="0.212060628840022"/>
    <n v="1"/>
    <n v="0.212060628840022"/>
    <n v="1"/>
    <n v="0.35715011540639002"/>
    <n v="0.89242427863112395"/>
    <s v="ItexvsCypress_CypressA_rv03_comp30.xml"/>
    <s v="ItexvsCypress_ItexB_rv02_comp60.xml"/>
    <s v="Itex vs Cypress"/>
    <n v="0.212060628840022"/>
  </r>
  <r>
    <n v="2.0190000000000001"/>
    <n v="952"/>
    <m/>
    <s v="1000rounds"/>
    <s v="No"/>
    <s v="No"/>
    <n v="0"/>
    <n v="0.2"/>
    <n v="0.3"/>
    <n v="0.88554999999999995"/>
    <n v="0.98492999999999997"/>
    <n v="0"/>
    <x v="1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7639999999999998"/>
    <n v="952"/>
    <m/>
    <s v="1000rounds"/>
    <s v="No"/>
    <s v="No"/>
    <n v="0"/>
    <n v="0.2"/>
    <n v="0.3"/>
    <n v="0.88554999999999995"/>
    <n v="0.98492999999999997"/>
    <n v="0"/>
    <x v="4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1179999999999999"/>
    <n v="952"/>
    <m/>
    <s v="1000rounds"/>
    <s v="No"/>
    <s v="No"/>
    <n v="0"/>
    <n v="0.2"/>
    <n v="0.3"/>
    <n v="0.88554999999999995"/>
    <n v="0.98492999999999997"/>
    <n v="0"/>
    <x v="1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n v="2.5"/>
    <n v="952"/>
    <m/>
    <s v="1000rounds"/>
    <s v="No"/>
    <s v="No"/>
    <n v="0"/>
    <n v="0.2"/>
    <n v="0.3"/>
    <n v="0.88554999999999995"/>
    <n v="0.98492999999999997"/>
    <n v="0"/>
    <x v="4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4420000000000002"/>
    <n v="1001"/>
    <m/>
    <s v="1000rounds"/>
    <s v="No"/>
    <s v="No"/>
    <n v="1"/>
    <n v="0.2"/>
    <n v="0.3"/>
    <n v="0.88554999999999995"/>
    <n v="0.98492999999999997"/>
    <n v="0"/>
    <x v="13"/>
    <x v="5"/>
    <n v="0.3"/>
    <n v="0.2"/>
    <n v="0.3"/>
    <n v="0.2"/>
    <n v="0"/>
    <n v="0"/>
    <s v="ItexvsCypress_CypressA_rv03_comp30.xml"/>
    <s v="ItexvsCypress_ItexB_rv02_comp60.xml"/>
    <s v="Itex vs Cypress"/>
    <n v="0.06"/>
  </r>
  <r>
    <m/>
    <n v="1"/>
    <s v="Session genius.core.session.Sessionc49835d failed: failed to construct agent : Execution failed of init&lt;IBasic,Participant[Party1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063c0a failed: failed to construct agent : Execution failed of init&lt;IBasic,Participant[Party2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e36 failed: failed to construct agent : Execution failed of init&lt;IBasic,Participant[Party5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554b06 failed: failed to construct agent : Execution failed of init&lt;IBasic,Participant[Party6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c3a4799 failed: failed to construct agent : Execution failed of init&lt;IBasic,Participant[Party9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aa12dd failed: failed to construct agent : Execution failed of init&lt;IBasic,Participant[Party10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39f9 failed: failed to construct agent : Execution failed of init&lt;IBasic,Participant[Party13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f13d6e failed: failed to construct agent : Execution failed of init&lt;IBasic,Participant[Party14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44fc21 failed: failed to construct agent : Execution failed of init&lt;IBasic,Participant[Party17,PartyRepositoryItem[IBasic,agents.anac.y2019.ibasic.IBasic,ibasic, is mediator=false],domains/englandzimbabwe/Zimbabwe_rv03_comp200.xml]&gt;:java.lang.UnsatisfiedLinkError: ilog.cplex.Cplex.CPXopenCPLEX([I)J: ilog.cplex.Cplex.CPXopenCPLEX([I)J:[agents.anac.y2019.authenticagent.AuthenticAgent, agents.anac.y2019.ibasic.IBasic]"/>
    <s v="1000rounds"/>
    <s v="No"/>
    <m/>
    <n v="0"/>
    <m/>
    <m/>
    <m/>
    <m/>
    <m/>
    <x v="4"/>
    <x v="20"/>
    <n v="0.3"/>
    <n v="0.3"/>
    <n v="0.3"/>
    <n v="0.3"/>
    <m/>
    <m/>
    <s v="England_rv03_comp20"/>
    <s v="Zimbabwe_rv03_comp200"/>
    <s v="England vs Zimbabwe"/>
    <n v="0.09"/>
  </r>
  <r>
    <m/>
    <n v="1"/>
    <s v="Session genius.core.session.Sessiond6eabae failed: failed to construct agent : Execution failed of init&lt;IBasic,Participant[Party18,PartyRepositoryItem[IBasic,agents.anac.y2019.ibasic.IBasic,ibasic, is mediator=false],domains/englandzimbabwe/England_rv03_comp20.xml]&gt;:java.lang.UnsatisfiedLinkError: ilog.cplex.Cplex.CPXopenCPLEX([I)J: ilog.cplex.Cplex.CPXopenCPLEX([I)J:[agents.anac.y2019.ibasic.IBasic, agents.anac.y2019.authenticagent.AuthenticAgent]"/>
    <s v="1000rounds"/>
    <s v="No"/>
    <m/>
    <n v="0"/>
    <m/>
    <m/>
    <m/>
    <m/>
    <m/>
    <x v="20"/>
    <x v="5"/>
    <n v="0.3"/>
    <n v="0.3"/>
    <n v="0.3"/>
    <n v="0.3"/>
    <m/>
    <m/>
    <s v="England_rv03_comp20"/>
    <s v="Zimbabwe_rv03_comp200"/>
    <s v="England vs Zimbabwe"/>
    <n v="0.09"/>
  </r>
  <r>
    <n v="1.8839999999999999"/>
    <n v="1000"/>
    <m/>
    <s v="1000rounds"/>
    <s v="Yes"/>
    <s v="No"/>
    <n v="2"/>
    <n v="0.81508999999999998"/>
    <n v="1"/>
    <n v="0"/>
    <n v="0.19489999999999999"/>
    <n v="1.8150900000000001"/>
    <x v="2"/>
    <x v="12"/>
    <n v="1"/>
    <n v="0.81508996228364095"/>
    <n v="1"/>
    <n v="0.81508996228364095"/>
    <n v="1"/>
    <n v="0.82291015172636595"/>
    <s v="laptop_buyer_rv04_comp27.xml"/>
    <s v="laptop_seller_rv07_comp27.xml"/>
    <s v="Laptop"/>
    <n v="0.81508996228364095"/>
  </r>
  <r>
    <n v="2.3740000000000001"/>
    <n v="999"/>
    <m/>
    <s v="1000rounds"/>
    <s v="Yes"/>
    <s v="No"/>
    <n v="2"/>
    <n v="0.72535000000000005"/>
    <n v="1"/>
    <n v="0"/>
    <n v="0.13911000000000001"/>
    <n v="1.7253499999999999"/>
    <x v="12"/>
    <x v="3"/>
    <n v="0.725352816943306"/>
    <n v="1"/>
    <n v="0.725352816943306"/>
    <n v="1"/>
    <n v="0.71470900190338205"/>
    <n v="1"/>
    <s v="laptop_buyer_rv04_comp27.xml"/>
    <s v="laptop_seller_rv07_comp27.xml"/>
    <s v="Laptop"/>
    <n v="0.725352816943306"/>
  </r>
  <r>
    <n v="2.9460000000000002"/>
    <n v="1001"/>
    <m/>
    <s v="1000rounds"/>
    <s v="Yes"/>
    <s v="No"/>
    <n v="2"/>
    <n v="0.85145999999999999"/>
    <n v="0.94127000000000005"/>
    <n v="0"/>
    <n v="0"/>
    <n v="1.7927299999999999"/>
    <x v="2"/>
    <x v="12"/>
    <n v="0.85145874103907004"/>
    <n v="0.94127272766447601"/>
    <n v="0.85145874103907004"/>
    <n v="0.94127272766447601"/>
    <n v="0.78369325545774304"/>
    <n v="0.94207592531425999"/>
    <s v="laptop_buyer_rv04_comp27.xml"/>
    <s v="laptop_seller_rv07_comp27.xml"/>
    <s v="Laptop"/>
    <n v="0.80145489167160622"/>
  </r>
  <r>
    <n v="2.762"/>
    <n v="988"/>
    <m/>
    <s v="1000rounds"/>
    <s v="Yes"/>
    <s v="No"/>
    <n v="2"/>
    <n v="0.85145999999999999"/>
    <n v="0.94127000000000005"/>
    <n v="0"/>
    <n v="0"/>
    <n v="1.7927299999999999"/>
    <x v="12"/>
    <x v="3"/>
    <n v="0.85145874103907004"/>
    <n v="0.94127272766447601"/>
    <n v="0.85145874103907004"/>
    <n v="0.94127272766447601"/>
    <n v="0.84516555906396895"/>
    <n v="0.85714285714285698"/>
    <s v="laptop_buyer_rv04_comp27.xml"/>
    <s v="laptop_seller_rv07_comp27.xml"/>
    <s v="Laptop"/>
    <n v="0.80145489167160622"/>
  </r>
  <r>
    <n v="2.9409999999999998"/>
    <n v="1000"/>
    <m/>
    <s v="1000rounds"/>
    <s v="Yes"/>
    <s v="No"/>
    <n v="2"/>
    <n v="0.81508999999999998"/>
    <n v="1"/>
    <n v="0"/>
    <n v="0.19489999999999999"/>
    <n v="1.8150900000000001"/>
    <x v="2"/>
    <x v="12"/>
    <n v="1"/>
    <n v="0.81508996228364095"/>
    <n v="1"/>
    <n v="0.81508996228364095"/>
    <n v="1"/>
    <n v="0.82368003536489098"/>
    <s v="laptop_buyer_rv04_comp27.xml"/>
    <s v="laptop_seller_rv07_comp27.xml"/>
    <s v="Laptop"/>
    <n v="0.81508996228364095"/>
  </r>
  <r>
    <n v="2.7610000000000001"/>
    <n v="1000"/>
    <m/>
    <s v="1000rounds"/>
    <s v="Yes"/>
    <s v="No"/>
    <n v="2"/>
    <n v="0.72535000000000005"/>
    <n v="1"/>
    <n v="0"/>
    <n v="0.13911000000000001"/>
    <n v="1.7253499999999999"/>
    <x v="12"/>
    <x v="3"/>
    <n v="0.725352816943306"/>
    <n v="1"/>
    <n v="0.725352816943306"/>
    <n v="1"/>
    <n v="0.69581841957850399"/>
    <n v="1"/>
    <s v="laptop_buyer_rv04_comp27.xml"/>
    <s v="laptop_seller_rv07_comp27.xml"/>
    <s v="Laptop"/>
    <n v="0.725352816943306"/>
  </r>
  <r>
    <n v="2.9420000000000002"/>
    <n v="999"/>
    <m/>
    <s v="1000rounds"/>
    <s v="Yes"/>
    <s v="No"/>
    <n v="2"/>
    <n v="0.81508999999999998"/>
    <n v="1"/>
    <n v="0"/>
    <n v="0.19489999999999999"/>
    <n v="1.8150900000000001"/>
    <x v="2"/>
    <x v="12"/>
    <n v="1"/>
    <n v="0.81508996228364095"/>
    <n v="1"/>
    <n v="0.81508996228364095"/>
    <n v="1"/>
    <n v="0.81147833447592899"/>
    <s v="laptop_buyer_rv04_comp27.xml"/>
    <s v="laptop_seller_rv07_comp27.xml"/>
    <s v="Laptop"/>
    <n v="0.81508996228364095"/>
  </r>
  <r>
    <n v="2.524"/>
    <n v="1000"/>
    <m/>
    <s v="1000rounds"/>
    <s v="Yes"/>
    <s v="No"/>
    <n v="2"/>
    <n v="0.72535000000000005"/>
    <n v="1"/>
    <n v="0"/>
    <n v="0.13911000000000001"/>
    <n v="1.7253499999999999"/>
    <x v="12"/>
    <x v="3"/>
    <n v="0.725352816943306"/>
    <n v="1"/>
    <n v="0.725352816943306"/>
    <n v="1"/>
    <n v="0.69758139479383596"/>
    <n v="1"/>
    <s v="laptop_buyer_rv04_comp27.xml"/>
    <s v="laptop_seller_rv07_comp27.xml"/>
    <s v="Laptop"/>
    <n v="0.725352816943306"/>
  </r>
  <r>
    <n v="2.6429999999999998"/>
    <n v="999"/>
    <m/>
    <s v="1000rounds"/>
    <s v="Yes"/>
    <s v="No"/>
    <n v="2"/>
    <n v="0.81508999999999998"/>
    <n v="1"/>
    <n v="0"/>
    <n v="0.19489999999999999"/>
    <n v="1.8150900000000001"/>
    <x v="2"/>
    <x v="12"/>
    <n v="1"/>
    <n v="0.81508996228364095"/>
    <n v="1"/>
    <n v="0.81508996228364095"/>
    <n v="1"/>
    <n v="0.83247085853366298"/>
    <s v="laptop_buyer_rv04_comp27.xml"/>
    <s v="laptop_seller_rv07_comp27.xml"/>
    <s v="Laptop"/>
    <n v="0.81508996228364095"/>
  </r>
  <r>
    <n v="2.4"/>
    <n v="999"/>
    <m/>
    <s v="1000rounds"/>
    <s v="Yes"/>
    <s v="No"/>
    <n v="2"/>
    <n v="0.72535000000000005"/>
    <n v="1"/>
    <n v="0"/>
    <n v="0.13911000000000001"/>
    <n v="1.7253499999999999"/>
    <x v="12"/>
    <x v="3"/>
    <n v="0.725352816943306"/>
    <n v="1"/>
    <n v="0.725352816943306"/>
    <n v="1"/>
    <n v="0.70659940103946794"/>
    <n v="1"/>
    <s v="laptop_buyer_rv04_comp27.xml"/>
    <s v="laptop_seller_rv07_comp27.xml"/>
    <s v="Laptop"/>
    <n v="0.725352816943306"/>
  </r>
  <r>
    <n v="3.859"/>
    <n v="980"/>
    <m/>
    <s v="1000rounds"/>
    <s v="Yes"/>
    <s v="No"/>
    <n v="2"/>
    <n v="0.67906999999999995"/>
    <n v="0.88068000000000002"/>
    <n v="0"/>
    <n v="0.27472999999999997"/>
    <n v="1.55975"/>
    <x v="10"/>
    <x v="16"/>
    <n v="0.67907295613968699"/>
    <n v="0.88067750360478003"/>
    <n v="0.67907295613968699"/>
    <n v="0.88067750360478003"/>
    <n v="0.92724611871742701"/>
    <n v="0.87589928436627695"/>
    <s v="England_rv03_comp20.xml"/>
    <s v="Zimbabwe_rv03_comp200.xml"/>
    <s v="England vs Zimbabwe"/>
    <n v="0.59804427577861785"/>
  </r>
  <r>
    <n v="3.089"/>
    <n v="993"/>
    <m/>
    <s v="1000rounds"/>
    <s v="Yes"/>
    <s v="No"/>
    <n v="2"/>
    <n v="0.68137000000000003"/>
    <n v="0.81177999999999995"/>
    <n v="0.1008"/>
    <n v="0.11183999999999999"/>
    <n v="1.49315"/>
    <x v="16"/>
    <x v="9"/>
    <n v="0.81177611368499702"/>
    <n v="0.68136970671623898"/>
    <n v="0.81177611368499702"/>
    <n v="0.68136970671623898"/>
    <n v="0.85807258360584504"/>
    <n v="0.81765773313590995"/>
    <s v="England_rv03_comp20.xml"/>
    <s v="Zimbabwe_rv03_comp200.xml"/>
    <s v="England vs Zimbabwe"/>
    <n v="0.55311965250079465"/>
  </r>
  <r>
    <n v="3.2690000000000001"/>
    <n v="992"/>
    <m/>
    <s v="1000rounds"/>
    <s v="Yes"/>
    <s v="No"/>
    <n v="2"/>
    <n v="0.63619000000000003"/>
    <n v="0.85601000000000005"/>
    <n v="4.947E-2"/>
    <n v="0.30087999999999998"/>
    <n v="1.4922"/>
    <x v="10"/>
    <x v="16"/>
    <n v="0.63618773948657104"/>
    <n v="0.85600813751101501"/>
    <n v="0.63618773948657104"/>
    <n v="0.85600813751101501"/>
    <n v="0.73740439854558204"/>
    <n v="0.85596767162226695"/>
    <s v="England_rv03_comp20.xml"/>
    <s v="Zimbabwe_rv03_comp200.xml"/>
    <s v="England vs Zimbabwe"/>
    <n v="0.54458188198524249"/>
  </r>
  <r>
    <n v="2.9940000000000002"/>
    <n v="981"/>
    <m/>
    <s v="1000rounds"/>
    <s v="Yes"/>
    <s v="No"/>
    <n v="2"/>
    <n v="0.59618000000000004"/>
    <n v="0.95584999999999998"/>
    <n v="0"/>
    <n v="0.14423"/>
    <n v="1.55203"/>
    <x v="16"/>
    <x v="9"/>
    <n v="0.95584871242893599"/>
    <n v="0.59618187846042203"/>
    <n v="0.95584871242893599"/>
    <n v="0.59618187846042203"/>
    <n v="0.92971919742732001"/>
    <n v="0.924204628645104"/>
    <s v="England_rv03_comp20.xml"/>
    <s v="Zimbabwe_rv03_comp200.xml"/>
    <s v="England vs Zimbabwe"/>
    <n v="0.56985968089985883"/>
  </r>
  <r>
    <n v="3.4430000000000001"/>
    <n v="986"/>
    <m/>
    <s v="1000rounds"/>
    <s v="Yes"/>
    <s v="No"/>
    <n v="2"/>
    <n v="0.40934999999999999"/>
    <n v="0.89341000000000004"/>
    <n v="0.13858000000000001"/>
    <n v="0.52647999999999995"/>
    <n v="1.3027599999999999"/>
    <x v="10"/>
    <x v="16"/>
    <n v="0.40935465032882101"/>
    <n v="0.89340647416456798"/>
    <n v="0.40935465032882101"/>
    <n v="0.89340647416456798"/>
    <n v="0.88472836470722704"/>
    <n v="0.89692167422446001"/>
    <s v="England_rv03_comp20.xml"/>
    <s v="Zimbabwe_rv03_comp200.xml"/>
    <s v="England vs Zimbabwe"/>
    <n v="0.36572009483314161"/>
  </r>
  <r>
    <n v="0.191"/>
    <n v="50"/>
    <m/>
    <s v="1000rounds"/>
    <s v="Yes"/>
    <s v="No"/>
    <n v="2"/>
    <n v="0.78651000000000004"/>
    <n v="0.82232000000000005"/>
    <n v="0"/>
    <n v="0.10335"/>
    <n v="1.60884"/>
    <x v="16"/>
    <x v="9"/>
    <n v="0.82232275843404401"/>
    <n v="0.78651320137335301"/>
    <n v="0.82232275843404401"/>
    <n v="0.78651320137335301"/>
    <n v="0.86882823859215996"/>
    <n v="0.209710237388996"/>
    <s v="England_rv03_comp20.xml"/>
    <s v="Zimbabwe_rv03_comp200.xml"/>
    <s v="England vs Zimbabwe"/>
    <n v="0.64676770529812633"/>
  </r>
  <r>
    <n v="3.395"/>
    <n v="994"/>
    <m/>
    <s v="1000rounds"/>
    <s v="Yes"/>
    <s v="No"/>
    <n v="2"/>
    <n v="0.61165999999999998"/>
    <n v="0.92452999999999996"/>
    <n v="0"/>
    <n v="0.35515000000000002"/>
    <n v="1.5361800000000001"/>
    <x v="10"/>
    <x v="16"/>
    <n v="0.61165642092985595"/>
    <n v="0.92452541750862305"/>
    <n v="0.61165642092985595"/>
    <n v="0.92452541750862305"/>
    <n v="0.71269414087427496"/>
    <n v="0.92605313040165405"/>
    <s v="England_rv03_comp20.xml"/>
    <s v="Zimbabwe_rv03_comp200.xml"/>
    <s v="England vs Zimbabwe"/>
    <n v="0.5654919079320051"/>
  </r>
  <r>
    <n v="8.6999999999999994E-2"/>
    <n v="35"/>
    <m/>
    <s v="1000rounds"/>
    <s v="Yes"/>
    <s v="No"/>
    <n v="2"/>
    <n v="0.74582000000000004"/>
    <n v="0.77788999999999997"/>
    <n v="5.2580000000000002E-2"/>
    <n v="0.17099"/>
    <n v="1.5237099999999999"/>
    <x v="16"/>
    <x v="9"/>
    <n v="0.74581995379201305"/>
    <n v="0.77789016817969503"/>
    <n v="0.74581995379201305"/>
    <n v="0.77789016817969503"/>
    <n v="0.89078500946853301"/>
    <n v="0.48971772837974697"/>
    <s v="England_rv03_comp20.xml"/>
    <s v="Zimbabwe_rv03_comp200.xml"/>
    <s v="England vs Zimbabwe"/>
    <n v="0.58016600928704143"/>
  </r>
  <r>
    <n v="2.681"/>
    <n v="985"/>
    <m/>
    <s v="1000rounds"/>
    <s v="Yes"/>
    <s v="No"/>
    <n v="2"/>
    <n v="0.68749000000000005"/>
    <n v="0.87421000000000004"/>
    <n v="0"/>
    <n v="0.26416000000000001"/>
    <n v="1.5617000000000001"/>
    <x v="10"/>
    <x v="16"/>
    <n v="0.68748968801438104"/>
    <n v="0.87420902918103804"/>
    <n v="0.68748968801438104"/>
    <n v="0.87420902918103804"/>
    <n v="0.87658316484724896"/>
    <n v="0.87433241303651899"/>
    <s v="England_rv03_comp20.xml"/>
    <s v="Zimbabwe_rv03_comp200.xml"/>
    <s v="England vs Zimbabwe"/>
    <n v="0.60100969273102678"/>
  </r>
  <r>
    <n v="2.411"/>
    <n v="993"/>
    <m/>
    <s v="1000rounds"/>
    <s v="Yes"/>
    <s v="No"/>
    <n v="2"/>
    <n v="0.53786999999999996"/>
    <n v="0.86516999999999999"/>
    <n v="0.10521999999999999"/>
    <n v="0.20063"/>
    <n v="1.40303"/>
    <x v="16"/>
    <x v="9"/>
    <n v="0.86516692958033603"/>
    <n v="0.53786667229728202"/>
    <n v="0.86516692958033603"/>
    <n v="0.53786667229728202"/>
    <n v="0.86519849642429603"/>
    <n v="0.79194486469111303"/>
    <s v="England_rv03_comp20.xml"/>
    <s v="Zimbabwe_rv03_comp200.xml"/>
    <s v="England vs Zimbabwe"/>
    <n v="0.46534445739503227"/>
  </r>
  <r>
    <n v="0.124"/>
    <n v="9"/>
    <m/>
    <s v="1000rounds"/>
    <s v="Yes"/>
    <s v="No"/>
    <n v="2"/>
    <n v="7.6590000000000005E-2"/>
    <n v="0.63502000000000003"/>
    <n v="0.34766999999999998"/>
    <n v="0.64559999999999995"/>
    <n v="0.71160999999999996"/>
    <x v="6"/>
    <x v="19"/>
    <n v="0.63501586467663296"/>
    <n v="7.6590494938338E-2"/>
    <n v="0.63501586467663296"/>
    <n v="7.6590494938338E-2"/>
    <n v="0.61681137935902797"/>
    <n v="1"/>
    <s v="ItexvsCypress_CypressA_rv03_comp30.xml"/>
    <s v="ItexvsCypress_ItexB_rv02_comp60.xml"/>
    <s v="Itex vs Cypress"/>
    <n v="4.8636179369279983E-2"/>
  </r>
  <r>
    <n v="0.13"/>
    <n v="9"/>
    <m/>
    <s v="1000rounds"/>
    <s v="Yes"/>
    <s v="No"/>
    <n v="2"/>
    <n v="0.31838"/>
    <n v="0.85468999999999995"/>
    <n v="0"/>
    <n v="0.37684000000000001"/>
    <n v="1.17306"/>
    <x v="19"/>
    <x v="7"/>
    <n v="0.318375562014723"/>
    <n v="0.85468656809098498"/>
    <n v="0.318375562014723"/>
    <n v="0.85468656809098498"/>
    <n v="0.89120661241912003"/>
    <n v="0.89021363054136404"/>
    <s v="ItexvsCypress_CypressA_rv03_comp30.xml"/>
    <s v="ItexvsCypress_ItexB_rv02_comp60.xml"/>
    <s v="Itex vs Cypress"/>
    <n v="0.27211131646240216"/>
  </r>
  <r>
    <n v="3.1709999999999998"/>
    <n v="1001"/>
    <m/>
    <s v="1000rounds"/>
    <s v="No"/>
    <s v="No"/>
    <n v="1"/>
    <n v="0.2"/>
    <n v="0.3"/>
    <n v="0.88554999999999995"/>
    <n v="0.98492999999999997"/>
    <n v="0"/>
    <x v="6"/>
    <x v="19"/>
    <n v="0.3"/>
    <n v="0.2"/>
    <n v="0.3"/>
    <n v="0.2"/>
    <n v="0"/>
    <n v="0"/>
    <s v="ItexvsCypress_CypressA_rv03_comp30.xml"/>
    <s v="ItexvsCypress_ItexB_rv02_comp60.xml"/>
    <s v="Itex vs Cypress"/>
    <n v="0.06"/>
  </r>
  <r>
    <n v="0.01"/>
    <n v="6"/>
    <m/>
    <s v="1000rounds"/>
    <s v="Yes"/>
    <s v="No"/>
    <n v="2"/>
    <n v="0.153"/>
    <n v="0.76749999999999996"/>
    <n v="0.17132"/>
    <n v="0.51985000000000003"/>
    <n v="0.92049999999999998"/>
    <x v="19"/>
    <x v="7"/>
    <n v="0.15299677707629999"/>
    <n v="0.76749850894557603"/>
    <n v="0.15299677707629999"/>
    <n v="0.76749850894557603"/>
    <n v="0.85460241998129305"/>
    <n v="0.67250437828371201"/>
    <s v="ItexvsCypress_CypressA_rv03_comp30.xml"/>
    <s v="ItexvsCypress_ItexB_rv02_comp60.xml"/>
    <s v="Itex vs Cypress"/>
    <n v="0.11742479827953893"/>
  </r>
  <r>
    <n v="0.20699999999999999"/>
    <n v="74"/>
    <m/>
    <s v="1000rounds"/>
    <s v="Yes"/>
    <s v="No"/>
    <n v="2"/>
    <n v="0.43496000000000001"/>
    <n v="0.58769000000000005"/>
    <n v="0.22791"/>
    <n v="0.27099000000000001"/>
    <n v="1.0226500000000001"/>
    <x v="6"/>
    <x v="19"/>
    <n v="0.43496463962457899"/>
    <n v="0.587687839063054"/>
    <n v="0.43496463962457899"/>
    <n v="0.587687839063054"/>
    <n v="0.41615429234338702"/>
    <n v="0.99492387443708197"/>
    <s v="ItexvsCypress_CypressA_rv03_comp30.xml"/>
    <s v="ItexvsCypress_ItexB_rv02_comp60.xml"/>
    <s v="Itex vs Cypress"/>
    <n v="0.25562342912980884"/>
  </r>
  <r>
    <n v="3.2000000000000001E-2"/>
    <n v="12"/>
    <m/>
    <s v="1000rounds"/>
    <s v="Yes"/>
    <s v="No"/>
    <n v="2"/>
    <n v="0.29285"/>
    <n v="0.57645000000000002"/>
    <n v="0.24184"/>
    <n v="0.40471000000000001"/>
    <n v="0.86929999999999996"/>
    <x v="19"/>
    <x v="7"/>
    <n v="0.29284515626091101"/>
    <n v="0.57645212617699404"/>
    <n v="0.29284515626091101"/>
    <n v="0.57645212617699404"/>
    <n v="0.91201469253904799"/>
    <n v="0.35434664690948098"/>
    <s v="ItexvsCypress_CypressA_rv03_comp30.xml"/>
    <s v="ItexvsCypress_ItexB_rv02_comp60.xml"/>
    <s v="Itex vs Cypress"/>
    <n v="0.1688112129672362"/>
  </r>
  <r>
    <n v="0.12"/>
    <n v="49"/>
    <m/>
    <s v="1000rounds"/>
    <s v="Yes"/>
    <s v="No"/>
    <n v="2"/>
    <n v="0.16291"/>
    <n v="0.65819000000000005"/>
    <n v="0.27706999999999998"/>
    <n v="0.55842999999999998"/>
    <n v="0.82110000000000005"/>
    <x v="6"/>
    <x v="19"/>
    <n v="0.65819028152283798"/>
    <n v="0.16291246806495299"/>
    <n v="0.65819028152283798"/>
    <n v="0.16291246806495299"/>
    <n v="0.69108752710259003"/>
    <n v="0.99927435612453697"/>
    <s v="ItexvsCypress_CypressA_rv03_comp30.xml"/>
    <s v="ItexvsCypress_ItexB_rv02_comp60.xml"/>
    <s v="Itex vs Cypress"/>
    <n v="0.10722740321925177"/>
  </r>
  <r>
    <n v="5.0000000000000001E-3"/>
    <n v="4"/>
    <m/>
    <s v="1000rounds"/>
    <s v="Yes"/>
    <s v="No"/>
    <n v="2"/>
    <n v="0.19975000000000001"/>
    <n v="0.50431000000000004"/>
    <n v="0.39278000000000002"/>
    <n v="0.54739000000000004"/>
    <n v="0.70404999999999995"/>
    <x v="19"/>
    <x v="7"/>
    <n v="0.50430873592325398"/>
    <n v="0.199745225164812"/>
    <n v="0.50430873592325398"/>
    <n v="0.199745225164812"/>
    <n v="0.92154134010481803"/>
    <n v="0.31692583815056902"/>
    <s v="ItexvsCypress_CypressA_rv03_comp30.xml"/>
    <s v="ItexvsCypress_ItexB_rv02_comp60.xml"/>
    <s v="Itex vs Cypress"/>
    <n v="0.10073326200957208"/>
  </r>
  <r>
    <n v="5.0000000000000001E-3"/>
    <n v="5"/>
    <m/>
    <s v="1000rounds"/>
    <s v="Yes"/>
    <s v="No"/>
    <n v="2"/>
    <n v="0.34411000000000003"/>
    <n v="0.70804999999999996"/>
    <n v="0.15683"/>
    <n v="0.37892999999999999"/>
    <n v="1.05216"/>
    <x v="6"/>
    <x v="19"/>
    <n v="0.70804536348801395"/>
    <n v="0.34411226617322599"/>
    <n v="0.70804536348801395"/>
    <n v="0.34411226617322599"/>
    <n v="0.40635080927936201"/>
    <n v="0.92521237864980199"/>
    <s v="ItexvsCypress_CypressA_rv03_comp30.xml"/>
    <s v="ItexvsCypress_ItexB_rv02_comp60.xml"/>
    <s v="Itex vs Cypress"/>
    <n v="0.243647094583306"/>
  </r>
  <r>
    <n v="3.3879999999999999"/>
    <n v="902"/>
    <m/>
    <s v="1000rounds"/>
    <s v="Yes"/>
    <s v="No"/>
    <n v="2"/>
    <n v="0.48969000000000001"/>
    <n v="0.57384000000000002"/>
    <n v="0.19166"/>
    <n v="0.25098999999999999"/>
    <n v="1.0635300000000001"/>
    <x v="19"/>
    <x v="7"/>
    <n v="0.57384381121406403"/>
    <n v="0.48968810395980999"/>
    <n v="0.57384381121406403"/>
    <n v="0.48968810395980999"/>
    <n v="0.94445806470462301"/>
    <n v="0.67532956685499002"/>
    <s v="ItexvsCypress_CypressA_rv03_comp30.xml"/>
    <s v="ItexvsCypress_ItexB_rv02_comp60.xml"/>
    <s v="Itex vs Cypress"/>
    <n v="0.28100448788248616"/>
  </r>
  <r>
    <n v="4.7779999999999996"/>
    <n v="1001"/>
    <m/>
    <s v="1000rounds"/>
    <s v="Yes"/>
    <s v="No"/>
    <n v="2"/>
    <n v="0.34548000000000001"/>
    <n v="0.84436999999999995"/>
    <n v="2.2929999999999999E-2"/>
    <n v="0.41388000000000003"/>
    <n v="1.1898500000000001"/>
    <x v="11"/>
    <x v="6"/>
    <n v="0.84437124264012997"/>
    <n v="0.345482694002053"/>
    <n v="0.84437124264012997"/>
    <n v="0.345482694002053"/>
    <n v="0.76751810535810205"/>
    <n v="0.34470171389169302"/>
    <s v="ItexvsCypress_CypressA_rv03_comp30.xml"/>
    <s v="ItexvsCypress_ItexB_rv02_comp60.xml"/>
    <s v="Itex vs Cypress"/>
    <n v="0.29171565164517327"/>
  </r>
  <r>
    <n v="4.6989999999999998"/>
    <n v="1001"/>
    <m/>
    <s v="1000rounds"/>
    <s v="No"/>
    <s v="No"/>
    <n v="1"/>
    <n v="0.2"/>
    <n v="0.3"/>
    <n v="0.88554999999999995"/>
    <n v="0.98492999999999997"/>
    <n v="0"/>
    <x v="7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1850000000000001"/>
    <n v="1000"/>
    <m/>
    <s v="1000rounds"/>
    <s v="Yes"/>
    <s v="No"/>
    <n v="2"/>
    <n v="0.47088999999999998"/>
    <n v="0.76805999999999996"/>
    <n v="5.3839999999999999E-2"/>
    <n v="0.26855000000000001"/>
    <n v="1.23895"/>
    <x v="11"/>
    <x v="6"/>
    <n v="0.76805587527248997"/>
    <n v="0.47089358138377801"/>
    <n v="0.76805587527248997"/>
    <n v="0.47089358138377801"/>
    <n v="0.783226743067996"/>
    <n v="0.72048912118874398"/>
    <s v="ItexvsCypress_CypressA_rv03_comp30.xml"/>
    <s v="ItexvsCypress_ItexB_rv02_comp60.xml"/>
    <s v="Itex vs Cypress"/>
    <n v="0.36167258180991513"/>
  </r>
  <r>
    <n v="1.8520000000000001"/>
    <n v="1001"/>
    <m/>
    <s v="1000rounds"/>
    <s v="No"/>
    <s v="No"/>
    <n v="1"/>
    <n v="0.2"/>
    <n v="0.3"/>
    <n v="0.88554999999999995"/>
    <n v="0.98492999999999997"/>
    <n v="0"/>
    <x v="7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5339999999999998"/>
    <n v="1001"/>
    <m/>
    <s v="1000rounds"/>
    <s v="Yes"/>
    <s v="No"/>
    <n v="2"/>
    <n v="0.34548000000000001"/>
    <n v="0.84436999999999995"/>
    <n v="2.2929999999999999E-2"/>
    <n v="0.41388000000000003"/>
    <n v="1.1898500000000001"/>
    <x v="11"/>
    <x v="6"/>
    <n v="0.84437124264012997"/>
    <n v="0.345482694002053"/>
    <n v="0.84437124264012997"/>
    <n v="0.345482694002053"/>
    <n v="0.89441643477758903"/>
    <n v="0.48600324606415601"/>
    <s v="ItexvsCypress_CypressA_rv03_comp30.xml"/>
    <s v="ItexvsCypress_ItexB_rv02_comp60.xml"/>
    <s v="Itex vs Cypress"/>
    <n v="0.29171565164517327"/>
  </r>
  <r>
    <n v="2.5390000000000001"/>
    <n v="1001"/>
    <m/>
    <s v="1000rounds"/>
    <s v="No"/>
    <s v="No"/>
    <n v="1"/>
    <n v="0.2"/>
    <n v="0.3"/>
    <n v="0.88554999999999995"/>
    <n v="0.98492999999999997"/>
    <n v="0"/>
    <x v="7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2080000000000002"/>
    <n v="1000"/>
    <m/>
    <s v="1000rounds"/>
    <s v="Yes"/>
    <s v="No"/>
    <n v="2"/>
    <n v="0.48026000000000002"/>
    <n v="0.82106999999999997"/>
    <n v="0"/>
    <n v="0.28398000000000001"/>
    <n v="1.3013300000000001"/>
    <x v="11"/>
    <x v="6"/>
    <n v="0.82107258224051805"/>
    <n v="0.48025568432091298"/>
    <n v="0.82107258224051805"/>
    <n v="0.48025568432091298"/>
    <n v="0.80965901677166396"/>
    <n v="0.467278929414851"/>
    <s v="ItexvsCypress_CypressA_rv03_comp30.xml"/>
    <s v="ItexvsCypress_ItexB_rv02_comp60.xml"/>
    <s v="Itex vs Cypress"/>
    <n v="0.3943247748610591"/>
  </r>
  <r>
    <n v="2.2719999999999998"/>
    <n v="1001"/>
    <m/>
    <s v="1000rounds"/>
    <s v="No"/>
    <s v="No"/>
    <n v="1"/>
    <n v="0.2"/>
    <n v="0.3"/>
    <n v="0.88554999999999995"/>
    <n v="0.98492999999999997"/>
    <n v="0"/>
    <x v="7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2.6259999999999999"/>
    <n v="1001"/>
    <m/>
    <s v="1000rounds"/>
    <s v="Yes"/>
    <s v="No"/>
    <n v="2"/>
    <n v="0.45234000000000002"/>
    <n v="0.82038999999999995"/>
    <n v="2.792E-2"/>
    <n v="0.30768000000000001"/>
    <n v="1.2727299999999999"/>
    <x v="11"/>
    <x v="6"/>
    <n v="0.82039074511684096"/>
    <n v="0.45234134992233199"/>
    <n v="0.82039074511684096"/>
    <n v="0.45234134992233199"/>
    <n v="0.73365021491895499"/>
    <n v="0.51689525175144402"/>
    <s v="ItexvsCypress_CypressA_rv03_comp30.xml"/>
    <s v="ItexvsCypress_ItexB_rv02_comp60.xml"/>
    <s v="Itex vs Cypress"/>
    <n v="0.37109665710993961"/>
  </r>
  <r>
    <n v="2.7309999999999999"/>
    <n v="1001"/>
    <m/>
    <s v="1000rounds"/>
    <s v="No"/>
    <s v="No"/>
    <n v="1"/>
    <n v="0.2"/>
    <n v="0.3"/>
    <n v="0.88554999999999995"/>
    <n v="0.98492999999999997"/>
    <n v="0"/>
    <x v="7"/>
    <x v="11"/>
    <n v="0.3"/>
    <n v="0.2"/>
    <n v="0.3"/>
    <n v="0.2"/>
    <n v="0"/>
    <n v="0"/>
    <s v="ItexvsCypress_CypressA_rv03_comp30.xml"/>
    <s v="ItexvsCypress_ItexB_rv02_comp60.xml"/>
    <s v="Itex vs Cypress"/>
    <n v="0.06"/>
  </r>
  <r>
    <n v="1178.5"/>
    <n v="974"/>
    <m/>
    <s v="1000rounds"/>
    <s v="Yes"/>
    <s v="No"/>
    <n v="2"/>
    <n v="0.77405999999999997"/>
    <n v="0.86034999999999995"/>
    <n v="0.13736999999999999"/>
    <n v="0.13736999999999999"/>
    <n v="1.6344000000000001"/>
    <x v="17"/>
    <x v="2"/>
    <n v="0.77405583958371105"/>
    <n v="0.86034770371813696"/>
    <n v="0.77405583958371105"/>
    <n v="0.86034770371813696"/>
    <n v="0.97237668086076701"/>
    <n v="0.94306248964114803"/>
    <s v="holiday-Profile1_rv00_comp50.xml"/>
    <s v="holiday-Profile2_rv00_comp50.xml"/>
    <s v="Holiday"/>
    <n v="0.66595716413546036"/>
  </r>
  <r>
    <n v="1107.636"/>
    <n v="959"/>
    <m/>
    <s v="1000rounds"/>
    <s v="Yes"/>
    <s v="No"/>
    <n v="2"/>
    <n v="0.77700999999999998"/>
    <n v="0.85984000000000005"/>
    <n v="0.13483000000000001"/>
    <n v="0.13483000000000001"/>
    <n v="1.6368499999999999"/>
    <x v="3"/>
    <x v="17"/>
    <n v="0.77700996411670198"/>
    <n v="0.85983657373284095"/>
    <n v="0.77700996411670198"/>
    <n v="0.85983657373284095"/>
    <n v="0.85206231808455402"/>
    <n v="0.98908893930449604"/>
    <s v="holiday-Profile1_rv00_comp50.xml"/>
    <s v="holiday-Profile2_rv00_comp50.xml"/>
    <s v="Holiday"/>
    <n v="0.66810158530238273"/>
  </r>
  <r>
    <n v="1012.448"/>
    <n v="941"/>
    <m/>
    <s v="1000rounds"/>
    <s v="Yes"/>
    <s v="No"/>
    <n v="2"/>
    <n v="0.82284999999999997"/>
    <n v="0.86728000000000005"/>
    <n v="9.4979999999999995E-2"/>
    <n v="9.4979999999999995E-2"/>
    <n v="1.6901299999999999"/>
    <x v="17"/>
    <x v="2"/>
    <n v="0.86727774824398196"/>
    <n v="0.82284817147821099"/>
    <n v="0.86727774824398196"/>
    <n v="0.82284817147821099"/>
    <n v="0.99493668572105798"/>
    <n v="0.79844342771224197"/>
    <s v="holiday-Profile1_rv00_comp50.xml"/>
    <s v="holiday-Profile2_rv00_comp50.xml"/>
    <s v="Holiday"/>
    <n v="0.71363790930630078"/>
  </r>
  <r>
    <n v="1091.586"/>
    <n v="957"/>
    <m/>
    <s v="1000rounds"/>
    <s v="Yes"/>
    <s v="No"/>
    <n v="2"/>
    <n v="0.90158000000000005"/>
    <n v="0.91142000000000001"/>
    <n v="0"/>
    <n v="0"/>
    <n v="1.8129999999999999"/>
    <x v="3"/>
    <x v="17"/>
    <n v="0.90157620590534604"/>
    <n v="0.91142408573910505"/>
    <n v="0.90157620590534604"/>
    <n v="0.91142408573910505"/>
    <n v="0.84388733086735201"/>
    <n v="0.98489320589782303"/>
    <s v="holiday-Profile1_rv00_comp50.xml"/>
    <s v="holiday-Profile2_rv00_comp50.xml"/>
    <s v="Holiday"/>
    <n v="0.82171826919141111"/>
  </r>
  <r>
    <n v="1129.1189999999999"/>
    <n v="966"/>
    <m/>
    <s v="1000rounds"/>
    <s v="Yes"/>
    <s v="No"/>
    <n v="2"/>
    <n v="0.68344000000000005"/>
    <n v="0.84286000000000005"/>
    <n v="0.20513000000000001"/>
    <n v="0.23543"/>
    <n v="1.5262899999999999"/>
    <x v="17"/>
    <x v="2"/>
    <n v="0.84285526281448597"/>
    <n v="0.68343533788631405"/>
    <n v="0.84285526281448597"/>
    <n v="0.68343533788631405"/>
    <n v="0.98470136124936702"/>
    <n v="0.65772055399296203"/>
    <s v="holiday-Profile1_rv00_comp50.xml"/>
    <s v="holiday-Profile2_rv00_comp50.xml"/>
    <s v="Holiday"/>
    <n v="0.57603707133087623"/>
  </r>
  <r>
    <n v="1194.837"/>
    <n v="979"/>
    <m/>
    <s v="1000rounds"/>
    <s v="Yes"/>
    <s v="No"/>
    <n v="2"/>
    <n v="0.71914"/>
    <n v="0.96718999999999999"/>
    <n v="0.10158"/>
    <n v="0.20316999999999999"/>
    <n v="1.6863300000000001"/>
    <x v="3"/>
    <x v="17"/>
    <n v="0.96719206863511498"/>
    <n v="0.71914224179362096"/>
    <n v="0.96719206863511498"/>
    <n v="0.71914224179362096"/>
    <n v="0.92017605894801702"/>
    <n v="0.92824349317609001"/>
    <s v="holiday-Profile1_rv00_comp50.xml"/>
    <s v="holiday-Profile2_rv00_comp50.xml"/>
    <s v="Holiday"/>
    <n v="0.69554867248326635"/>
  </r>
  <r>
    <n v="1135.8630000000001"/>
    <n v="966"/>
    <m/>
    <s v="1000rounds"/>
    <s v="Yes"/>
    <s v="No"/>
    <n v="2"/>
    <n v="0.83706000000000003"/>
    <n v="0.88185000000000002"/>
    <n v="7.0970000000000005E-2"/>
    <n v="7.0970000000000005E-2"/>
    <n v="1.7189099999999999"/>
    <x v="17"/>
    <x v="2"/>
    <n v="0.83705729556630404"/>
    <n v="0.88184782588004895"/>
    <n v="0.83705729556630404"/>
    <n v="0.88184782588004895"/>
    <n v="0.95883360761622105"/>
    <n v="0.84657180325455805"/>
    <s v="holiday-Profile1_rv00_comp50.xml"/>
    <s v="holiday-Profile2_rv00_comp50.xml"/>
    <s v="Holiday"/>
    <n v="0.7381571562321787"/>
  </r>
  <r>
    <n v="585.01700000000005"/>
    <n v="814"/>
    <m/>
    <s v="1000rounds"/>
    <s v="Yes"/>
    <s v="No"/>
    <n v="2"/>
    <n v="0.73736000000000002"/>
    <n v="0.97848000000000002"/>
    <n v="6.4990000000000006E-2"/>
    <n v="0.17738000000000001"/>
    <n v="1.71584"/>
    <x v="3"/>
    <x v="17"/>
    <n v="0.73735894711320205"/>
    <n v="0.978483775535404"/>
    <n v="0.73735894711320205"/>
    <n v="0.978483775535404"/>
    <n v="0.78109665677125895"/>
    <n v="0.99562702385941404"/>
    <s v="holiday-Profile1_rv00_comp50.xml"/>
    <s v="holiday-Profile2_rv00_comp50.xml"/>
    <s v="Holiday"/>
    <n v="0.72149376649613617"/>
  </r>
  <r>
    <n v="1164.1890000000001"/>
    <n v="973"/>
    <m/>
    <s v="1000rounds"/>
    <s v="Yes"/>
    <s v="No"/>
    <n v="2"/>
    <n v="0.73716000000000004"/>
    <n v="0.97824"/>
    <n v="6.5259999999999999E-2"/>
    <n v="0.17748"/>
    <n v="1.7154"/>
    <x v="17"/>
    <x v="2"/>
    <n v="0.73715643920515495"/>
    <n v="0.97824431284544"/>
    <n v="0.73715643920515495"/>
    <n v="0.97824431284544"/>
    <n v="0.93873102062284397"/>
    <n v="0.94287067488318099"/>
    <s v="holiday-Profile1_rv00_comp50.xml"/>
    <s v="holiday-Profile2_rv00_comp50.xml"/>
    <s v="Holiday"/>
    <n v="0.72111909432983812"/>
  </r>
  <r>
    <n v="1168.028"/>
    <n v="973"/>
    <m/>
    <s v="1000rounds"/>
    <s v="Yes"/>
    <s v="No"/>
    <n v="2"/>
    <n v="0.55406"/>
    <n v="0.91271999999999998"/>
    <n v="0.25972000000000001"/>
    <n v="0.34752"/>
    <n v="1.46678"/>
    <x v="3"/>
    <x v="17"/>
    <n v="0.55406032032335795"/>
    <n v="0.912721686389111"/>
    <n v="0.55406032032335795"/>
    <n v="0.912721686389111"/>
    <n v="0.58693245552940998"/>
    <n v="1"/>
    <s v="holiday-Profile1_rv00_comp50.xml"/>
    <s v="holiday-Profile2_rv00_comp50.xml"/>
    <s v="Holiday"/>
    <n v="0.50570286992682634"/>
  </r>
  <r>
    <n v="4.3999999999999997E-2"/>
    <n v="3"/>
    <m/>
    <s v="1000rounds"/>
    <s v="Yes"/>
    <s v="No"/>
    <n v="2"/>
    <n v="0.25603999999999999"/>
    <n v="0.90437000000000001"/>
    <n v="0"/>
    <n v="0.45339000000000002"/>
    <n v="1.1604000000000001"/>
    <x v="0"/>
    <x v="10"/>
    <n v="0.25603722186509698"/>
    <n v="0.904366242148259"/>
    <n v="0.25603722186509698"/>
    <n v="0.904366242148259"/>
    <n v="0"/>
    <n v="1"/>
    <s v="ItexvsCypress_CypressA_rv03_comp30.xml"/>
    <s v="ItexvsCypress_ItexB_rv02_comp60.xml"/>
    <s v="Itex vs Cypress"/>
    <n v="0.23155142018821781"/>
  </r>
  <r>
    <n v="2.7E-2"/>
    <n v="4"/>
    <m/>
    <s v="1000rounds"/>
    <s v="Yes"/>
    <s v="No"/>
    <n v="2"/>
    <n v="0.43243999999999999"/>
    <n v="0.85038999999999998"/>
    <n v="0"/>
    <n v="0.34005999999999997"/>
    <n v="1.2828299999999999"/>
    <x v="9"/>
    <x v="1"/>
    <n v="0.85039031092390105"/>
    <n v="0.43243880539504298"/>
    <n v="0.85039031092390105"/>
    <n v="0.43243880539504298"/>
    <n v="0.985187168161334"/>
    <n v="0"/>
    <s v="ItexvsCypress_CypressA_rv03_comp30.xml"/>
    <s v="ItexvsCypress_ItexB_rv02_comp60.xml"/>
    <s v="Itex vs Cypress"/>
    <n v="0.36774177017545095"/>
  </r>
  <r>
    <n v="7.0000000000000001E-3"/>
    <n v="3"/>
    <m/>
    <s v="1000rounds"/>
    <s v="Yes"/>
    <s v="No"/>
    <n v="2"/>
    <n v="0.21206"/>
    <n v="1"/>
    <n v="0"/>
    <n v="0.53680000000000005"/>
    <n v="1.2120599999999999"/>
    <x v="0"/>
    <x v="10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2.1000000000000001E-2"/>
    <n v="2"/>
    <m/>
    <s v="1000rounds"/>
    <s v="Yes"/>
    <s v="No"/>
    <n v="2"/>
    <n v="0.30703000000000003"/>
    <n v="0.92671000000000003"/>
    <n v="0"/>
    <n v="0.48687000000000002"/>
    <n v="1.23373"/>
    <x v="9"/>
    <x v="1"/>
    <n v="0.92670567829154205"/>
    <n v="0.30702791801331702"/>
    <n v="0.92670567829154205"/>
    <n v="0.30702791801331702"/>
    <n v="1"/>
    <n v="0"/>
    <s v="ItexvsCypress_CypressA_rv03_comp30.xml"/>
    <s v="ItexvsCypress_ItexB_rv02_comp60.xml"/>
    <s v="Itex vs Cypress"/>
    <n v="0.2845245150169709"/>
  </r>
  <r>
    <n v="2.5000000000000001E-2"/>
    <n v="3"/>
    <m/>
    <s v="1000rounds"/>
    <s v="Yes"/>
    <s v="No"/>
    <n v="2"/>
    <n v="0.21206"/>
    <n v="1"/>
    <n v="0"/>
    <n v="0.53680000000000005"/>
    <n v="1.2120599999999999"/>
    <x v="0"/>
    <x v="10"/>
    <n v="0.212060628840022"/>
    <n v="1"/>
    <n v="0.212060628840022"/>
    <n v="1"/>
    <n v="0"/>
    <n v="1"/>
    <s v="ItexvsCypress_CypressA_rv03_comp30.xml"/>
    <s v="ItexvsCypress_ItexB_rv02_comp60.xml"/>
    <s v="Itex vs Cypress"/>
    <n v="0.212060628840022"/>
  </r>
  <r>
    <n v="4.0000000000000001E-3"/>
    <n v="2"/>
    <m/>
    <s v="1000rounds"/>
    <s v="Yes"/>
    <s v="No"/>
    <n v="2"/>
    <n v="0.21138999999999999"/>
    <n v="0.97067999999999999"/>
    <n v="0"/>
    <n v="0.59148000000000001"/>
    <n v="1.18208"/>
    <x v="9"/>
    <x v="1"/>
    <n v="0.970682271316616"/>
    <n v="0.211394160161577"/>
    <n v="0.970682271316616"/>
    <n v="0.211394160161577"/>
    <n v="1"/>
    <n v="0"/>
    <s v="ItexvsCypress_CypressA_rv03_comp30.xml"/>
    <s v="ItexvsCypress_ItexB_rv02_comp60.xml"/>
    <s v="Itex vs Cypress"/>
    <n v="0.20519656352870805"/>
  </r>
  <r>
    <n v="0.01"/>
    <n v="3"/>
    <m/>
    <s v="1000rounds"/>
    <s v="Yes"/>
    <s v="No"/>
    <n v="2"/>
    <n v="0.3619"/>
    <n v="0.80823"/>
    <n v="0"/>
    <n v="0.32090999999999997"/>
    <n v="1.1701299999999999"/>
    <x v="0"/>
    <x v="10"/>
    <n v="0.36189578198834099"/>
    <n v="0.80822930217642097"/>
    <n v="0.36189578198834099"/>
    <n v="0.80822930217642097"/>
    <n v="0"/>
    <n v="1"/>
    <s v="ItexvsCypress_CypressA_rv03_comp30.xml"/>
    <s v="ItexvsCypress_ItexB_rv02_comp60.xml"/>
    <s v="Itex vs Cypress"/>
    <n v="0.292494775337027"/>
  </r>
  <r>
    <n v="8.9999999999999993E-3"/>
    <n v="2"/>
    <m/>
    <s v="1000rounds"/>
    <s v="Yes"/>
    <s v="No"/>
    <n v="2"/>
    <n v="0.16358"/>
    <n v="1"/>
    <n v="0"/>
    <n v="0.64756000000000002"/>
    <n v="1.1635800000000001"/>
    <x v="9"/>
    <x v="1"/>
    <n v="1"/>
    <n v="0.163577281235707"/>
    <n v="1"/>
    <n v="0.163577281235707"/>
    <n v="1"/>
    <n v="0"/>
    <s v="ItexvsCypress_CypressA_rv03_comp30.xml"/>
    <s v="ItexvsCypress_ItexB_rv02_comp60.xml"/>
    <s v="Itex vs Cypress"/>
    <n v="0.163577281235707"/>
  </r>
  <r>
    <n v="8.0000000000000002E-3"/>
    <n v="3"/>
    <m/>
    <s v="1000rounds"/>
    <s v="Yes"/>
    <s v="No"/>
    <n v="2"/>
    <n v="0.16808000000000001"/>
    <n v="0.81830000000000003"/>
    <n v="0.12306"/>
    <n v="0.51198999999999995"/>
    <n v="0.98638000000000003"/>
    <x v="0"/>
    <x v="10"/>
    <n v="0.16808403581494799"/>
    <n v="0.81829586008169397"/>
    <n v="0.16808403581494799"/>
    <n v="0.81829586008169397"/>
    <n v="0"/>
    <n v="1"/>
    <s v="ItexvsCypress_CypressA_rv03_comp30.xml"/>
    <s v="ItexvsCypress_ItexB_rv02_comp60.xml"/>
    <s v="Itex vs Cypress"/>
    <n v="0.13754247065319511"/>
  </r>
  <r>
    <n v="3.0000000000000001E-3"/>
    <n v="2"/>
    <m/>
    <s v="1000rounds"/>
    <s v="Yes"/>
    <s v="No"/>
    <n v="2"/>
    <n v="0.34548000000000001"/>
    <n v="0.84436999999999995"/>
    <n v="2.2929999999999999E-2"/>
    <n v="0.41388000000000003"/>
    <n v="1.1898500000000001"/>
    <x v="9"/>
    <x v="1"/>
    <n v="0.84437124264012997"/>
    <n v="0.345482694002053"/>
    <n v="0.84437124264012997"/>
    <n v="0.345482694002053"/>
    <n v="1"/>
    <n v="0"/>
    <s v="ItexvsCypress_CypressA_rv03_comp30.xml"/>
    <s v="ItexvsCypress_ItexB_rv02_comp60.xml"/>
    <s v="Itex vs Cypress"/>
    <n v="0.29171565164517327"/>
  </r>
  <r>
    <n v="2.1440000000000001"/>
    <n v="952"/>
    <m/>
    <s v="1000rounds"/>
    <s v="Yes"/>
    <s v="No"/>
    <n v="2"/>
    <n v="0.81528"/>
    <n v="1"/>
    <n v="0"/>
    <n v="0.13758999999999999"/>
    <n v="1.81528"/>
    <x v="18"/>
    <x v="17"/>
    <n v="1"/>
    <n v="0.81528316376636301"/>
    <n v="1"/>
    <n v="0.81528316376636301"/>
    <n v="1"/>
    <n v="0.97643460228690004"/>
    <s v="holiday-Profile1_rv00_comp50.xml"/>
    <s v="holiday-Profile2_rv00_comp50.xml"/>
    <s v="Holiday"/>
    <n v="0.81528316376636301"/>
  </r>
  <r>
    <n v="0.57399999999999995"/>
    <n v="986"/>
    <m/>
    <s v="1000rounds"/>
    <s v="Yes"/>
    <s v="No"/>
    <n v="2"/>
    <n v="0.79867999999999995"/>
    <n v="1"/>
    <n v="0"/>
    <n v="0.13577"/>
    <n v="1.7986800000000001"/>
    <x v="17"/>
    <x v="18"/>
    <n v="0.79868083292125303"/>
    <n v="1"/>
    <n v="0.79868083292125303"/>
    <n v="1"/>
    <n v="0.93619837306032005"/>
    <n v="0.999999999999999"/>
    <s v="holiday-Profile1_rv00_comp50.xml"/>
    <s v="holiday-Profile2_rv00_comp50.xml"/>
    <s v="Holiday"/>
    <n v="0.79868083292125303"/>
  </r>
  <r>
    <n v="1.7"/>
    <n v="952"/>
    <m/>
    <s v="1000rounds"/>
    <s v="Yes"/>
    <s v="No"/>
    <n v="2"/>
    <n v="0.81528"/>
    <n v="1"/>
    <n v="0"/>
    <n v="0.13758999999999999"/>
    <n v="1.81528"/>
    <x v="18"/>
    <x v="17"/>
    <n v="1"/>
    <n v="0.81528316376636301"/>
    <n v="1"/>
    <n v="0.81528316376636301"/>
    <n v="1"/>
    <n v="0.95256785868127203"/>
    <s v="holiday-Profile1_rv00_comp50.xml"/>
    <s v="holiday-Profile2_rv00_comp50.xml"/>
    <s v="Holiday"/>
    <n v="0.81528316376636301"/>
  </r>
  <r>
    <n v="2.4980000000000002"/>
    <n v="986"/>
    <m/>
    <s v="1000rounds"/>
    <s v="Yes"/>
    <s v="No"/>
    <n v="2"/>
    <n v="0.79867999999999995"/>
    <n v="1"/>
    <n v="0"/>
    <n v="0.13577"/>
    <n v="1.7986800000000001"/>
    <x v="17"/>
    <x v="18"/>
    <n v="0.79868083292125303"/>
    <n v="1"/>
    <n v="0.79868083292125303"/>
    <n v="1"/>
    <n v="0.944794571700036"/>
    <n v="1"/>
    <s v="holiday-Profile1_rv00_comp50.xml"/>
    <s v="holiday-Profile2_rv00_comp50.xml"/>
    <s v="Holiday"/>
    <n v="0.79868083292125303"/>
  </r>
  <r>
    <n v="2.262"/>
    <n v="986"/>
    <m/>
    <s v="1000rounds"/>
    <s v="Yes"/>
    <s v="No"/>
    <n v="2"/>
    <n v="0.81528"/>
    <n v="1"/>
    <n v="0"/>
    <n v="0.13758999999999999"/>
    <n v="1.81528"/>
    <x v="18"/>
    <x v="17"/>
    <n v="1"/>
    <n v="0.81528316376636301"/>
    <n v="1"/>
    <n v="0.81528316376636301"/>
    <n v="1"/>
    <n v="0.93981901669572399"/>
    <s v="holiday-Profile1_rv00_comp50.xml"/>
    <s v="holiday-Profile2_rv00_comp50.xml"/>
    <s v="Holiday"/>
    <n v="0.81528316376636301"/>
  </r>
  <r>
    <n v="2.4350000000000001"/>
    <n v="986"/>
    <m/>
    <s v="1000rounds"/>
    <s v="Yes"/>
    <s v="No"/>
    <n v="2"/>
    <n v="0.79867999999999995"/>
    <n v="1"/>
    <n v="0"/>
    <n v="0.13577"/>
    <n v="1.7986800000000001"/>
    <x v="17"/>
    <x v="18"/>
    <n v="0.79868083292125303"/>
    <n v="1"/>
    <n v="0.79868083292125303"/>
    <n v="1"/>
    <n v="0.911629437958975"/>
    <n v="1"/>
    <s v="holiday-Profile1_rv00_comp50.xml"/>
    <s v="holiday-Profile2_rv00_comp50.xml"/>
    <s v="Holiday"/>
    <n v="0.79868083292125303"/>
  </r>
  <r>
    <n v="2.968"/>
    <n v="986"/>
    <m/>
    <s v="1000rounds"/>
    <s v="Yes"/>
    <s v="No"/>
    <n v="2"/>
    <n v="0.81528"/>
    <n v="1"/>
    <n v="0"/>
    <n v="0.13758999999999999"/>
    <n v="1.81528"/>
    <x v="18"/>
    <x v="17"/>
    <n v="1"/>
    <n v="0.81528316376636301"/>
    <n v="1"/>
    <n v="0.81528316376636301"/>
    <n v="0.999999999999999"/>
    <n v="0.91138974001815798"/>
    <s v="holiday-Profile1_rv00_comp50.xml"/>
    <s v="holiday-Profile2_rv00_comp50.xml"/>
    <s v="Holiday"/>
    <n v="0.81528316376636301"/>
  </r>
  <r>
    <n v="2.395"/>
    <n v="894"/>
    <m/>
    <s v="1000rounds"/>
    <s v="Yes"/>
    <s v="No"/>
    <n v="2"/>
    <n v="0.79352999999999996"/>
    <n v="0.93847999999999998"/>
    <n v="6.5259999999999999E-2"/>
    <n v="0.12354"/>
    <n v="1.732"/>
    <x v="17"/>
    <x v="18"/>
    <n v="0.93847560628390203"/>
    <n v="0.79352747661180301"/>
    <n v="0.93847560628390203"/>
    <n v="0.79352747661180301"/>
    <n v="0.99274281042046897"/>
    <n v="0.80603847388931904"/>
    <s v="holiday-Profile1_rv00_comp50.xml"/>
    <s v="holiday-Profile2_rv00_comp50.xml"/>
    <s v="Holiday"/>
    <n v="0.74470617971619668"/>
  </r>
  <r>
    <n v="2.2229999999999999"/>
    <n v="986"/>
    <m/>
    <s v="1000rounds"/>
    <s v="Yes"/>
    <s v="No"/>
    <n v="2"/>
    <n v="0.81528"/>
    <n v="1"/>
    <n v="0"/>
    <n v="0.13758999999999999"/>
    <n v="1.81528"/>
    <x v="18"/>
    <x v="17"/>
    <n v="1"/>
    <n v="0.81528316376636301"/>
    <n v="1"/>
    <n v="0.81528316376636301"/>
    <n v="1"/>
    <n v="0.93854988515808802"/>
    <s v="holiday-Profile1_rv00_comp50.xml"/>
    <s v="holiday-Profile2_rv00_comp50.xml"/>
    <s v="Holiday"/>
    <n v="0.81528316376636301"/>
  </r>
  <r>
    <n v="1.304"/>
    <n v="952"/>
    <m/>
    <s v="1000rounds"/>
    <s v="Yes"/>
    <s v="No"/>
    <n v="2"/>
    <n v="0.79867999999999995"/>
    <n v="1"/>
    <n v="0"/>
    <n v="0.13577"/>
    <n v="1.7986800000000001"/>
    <x v="17"/>
    <x v="18"/>
    <n v="0.79868083292125303"/>
    <n v="1"/>
    <n v="0.79868083292125303"/>
    <n v="1"/>
    <n v="0.95802568641904895"/>
    <n v="0.999999999999999"/>
    <s v="holiday-Profile1_rv00_comp50.xml"/>
    <s v="holiday-Profile2_rv00_comp50.xml"/>
    <s v="Holiday"/>
    <n v="0.79868083292125303"/>
  </r>
  <r>
    <n v="0.13500000000000001"/>
    <n v="3"/>
    <m/>
    <s v="1000rounds"/>
    <s v="Yes"/>
    <s v="No"/>
    <n v="2"/>
    <n v="0.61165999999999998"/>
    <n v="0.92452999999999996"/>
    <n v="0"/>
    <n v="0.35515000000000002"/>
    <n v="1.5361800000000001"/>
    <x v="0"/>
    <x v="10"/>
    <n v="0.61165642092985595"/>
    <n v="0.92452541750862305"/>
    <n v="0.61165642092985595"/>
    <n v="0.92452541750862305"/>
    <n v="0"/>
    <n v="1"/>
    <s v="England_rv03_comp20.xml"/>
    <s v="Zimbabwe_rv03_comp200.xml"/>
    <s v="England vs Zimbabwe"/>
    <n v="0.5654919079320051"/>
  </r>
  <r>
    <n v="8.9999999999999993E-3"/>
    <n v="2"/>
    <m/>
    <s v="1000rounds"/>
    <s v="Yes"/>
    <s v="No"/>
    <n v="2"/>
    <n v="0.50048999999999999"/>
    <n v="0.92417000000000005"/>
    <n v="5.8069999999999997E-2"/>
    <n v="0.23311000000000001"/>
    <n v="1.42465"/>
    <x v="9"/>
    <x v="1"/>
    <n v="0.92416673291547502"/>
    <n v="0.50048723281718099"/>
    <n v="0.92416673291547502"/>
    <n v="0.50048723281718099"/>
    <n v="1"/>
    <n v="0"/>
    <s v="England_rv03_comp20.xml"/>
    <s v="Zimbabwe_rv03_comp200.xml"/>
    <s v="England vs Zimbabwe"/>
    <n v="0.46253365081856085"/>
  </r>
  <r>
    <n v="4.1000000000000002E-2"/>
    <n v="3"/>
    <m/>
    <s v="1000rounds"/>
    <s v="Yes"/>
    <s v="No"/>
    <n v="2"/>
    <n v="0.58645999999999998"/>
    <n v="0.94669999999999999"/>
    <n v="0"/>
    <n v="0.38835999999999998"/>
    <n v="1.5331600000000001"/>
    <x v="0"/>
    <x v="10"/>
    <n v="0.58645839027731494"/>
    <n v="0.94670323708228399"/>
    <n v="0.58645839027731494"/>
    <n v="0.94670323708228399"/>
    <n v="0"/>
    <n v="1"/>
    <s v="England_rv03_comp20.xml"/>
    <s v="Zimbabwe_rv03_comp200.xml"/>
    <s v="England vs Zimbabwe"/>
    <n v="0.55520205648959953"/>
  </r>
  <r>
    <n v="0.01"/>
    <n v="2"/>
    <m/>
    <s v="1000rounds"/>
    <s v="Yes"/>
    <s v="No"/>
    <n v="2"/>
    <n v="0.61868000000000001"/>
    <n v="0.81598999999999999"/>
    <n v="0.12798000000000001"/>
    <n v="0.14873"/>
    <n v="1.4346699999999999"/>
    <x v="9"/>
    <x v="1"/>
    <n v="0.8159920684652"/>
    <n v="0.61867778861081901"/>
    <n v="0.8159920684652"/>
    <n v="0.61867778861081901"/>
    <n v="1"/>
    <n v="0"/>
    <s v="England_rv03_comp20.xml"/>
    <s v="Zimbabwe_rv03_comp200.xml"/>
    <s v="England vs Zimbabwe"/>
    <n v="0.50483616844201795"/>
  </r>
  <r>
    <n v="5.7000000000000002E-2"/>
    <n v="3"/>
    <m/>
    <s v="1000rounds"/>
    <s v="Yes"/>
    <s v="No"/>
    <n v="2"/>
    <n v="0.52244000000000002"/>
    <n v="0.93147999999999997"/>
    <n v="4.947E-2"/>
    <n v="0.43611"/>
    <n v="1.4539200000000001"/>
    <x v="0"/>
    <x v="10"/>
    <n v="0.52243783885978401"/>
    <n v="0.93148272000239196"/>
    <n v="0.52243783885978401"/>
    <n v="0.93148272000239196"/>
    <n v="0"/>
    <n v="1"/>
    <s v="England_rv03_comp20.xml"/>
    <s v="Zimbabwe_rv03_comp200.xml"/>
    <s v="England vs Zimbabwe"/>
    <n v="0.48664181917328297"/>
  </r>
  <r>
    <n v="0.06"/>
    <n v="3"/>
    <m/>
    <s v="1000rounds"/>
    <s v="Yes"/>
    <s v="No"/>
    <n v="2"/>
    <n v="0.60275999999999996"/>
    <n v="0.84553999999999996"/>
    <n v="0.10914"/>
    <n v="0.1459"/>
    <n v="1.4482999999999999"/>
    <x v="9"/>
    <x v="1"/>
    <n v="0.84554413510430804"/>
    <n v="0.60276046517320403"/>
    <n v="0.84554413510430804"/>
    <n v="0.60276046517320403"/>
    <n v="1"/>
    <n v="0"/>
    <s v="England_rv03_comp20.xml"/>
    <s v="Zimbabwe_rv03_comp200.xml"/>
    <s v="England vs Zimbabwe"/>
    <n v="0.5096605761999472"/>
  </r>
  <r>
    <n v="4.2000000000000003E-2"/>
    <n v="3"/>
    <m/>
    <s v="1000rounds"/>
    <s v="Yes"/>
    <s v="No"/>
    <n v="2"/>
    <n v="0.58645999999999998"/>
    <n v="0.94669999999999999"/>
    <n v="0"/>
    <n v="0.38835999999999998"/>
    <n v="1.5331600000000001"/>
    <x v="0"/>
    <x v="10"/>
    <n v="0.58645839027731494"/>
    <n v="0.94670323708228399"/>
    <n v="0.58645839027731494"/>
    <n v="0.94670323708228399"/>
    <n v="0"/>
    <n v="0.999999999999999"/>
    <s v="England_rv03_comp20.xml"/>
    <s v="Zimbabwe_rv03_comp200.xml"/>
    <s v="England vs Zimbabwe"/>
    <n v="0.55520205648959953"/>
  </r>
  <r>
    <n v="7.0000000000000001E-3"/>
    <n v="2"/>
    <m/>
    <s v="1000rounds"/>
    <s v="Yes"/>
    <s v="No"/>
    <n v="2"/>
    <n v="0.55378000000000005"/>
    <n v="0.83560999999999996"/>
    <n v="0.12748999999999999"/>
    <n v="0.19458"/>
    <n v="1.3894"/>
    <x v="9"/>
    <x v="1"/>
    <n v="0.835614862941228"/>
    <n v="0.55378399573489701"/>
    <n v="0.835614862941228"/>
    <n v="0.55378399573489701"/>
    <n v="0.999999999999999"/>
    <n v="0"/>
    <s v="England_rv03_comp20.xml"/>
    <s v="Zimbabwe_rv03_comp200.xml"/>
    <s v="England vs Zimbabwe"/>
    <n v="0.46275013769506157"/>
  </r>
  <r>
    <n v="4.5999999999999999E-2"/>
    <n v="3"/>
    <m/>
    <s v="1000rounds"/>
    <s v="Yes"/>
    <s v="No"/>
    <n v="2"/>
    <n v="0.49791000000000002"/>
    <n v="1"/>
    <n v="0"/>
    <n v="0.49164999999999998"/>
    <n v="1.4979100000000001"/>
    <x v="0"/>
    <x v="10"/>
    <n v="0.49790652030306798"/>
    <n v="1"/>
    <n v="0.49790652030306798"/>
    <n v="1"/>
    <n v="0"/>
    <n v="1"/>
    <s v="England_rv03_comp20.xml"/>
    <s v="Zimbabwe_rv03_comp200.xml"/>
    <s v="England vs Zimbabwe"/>
    <n v="0.49790652030306798"/>
  </r>
  <r>
    <n v="5.0000000000000001E-3"/>
    <n v="2"/>
    <m/>
    <s v="1000rounds"/>
    <s v="Yes"/>
    <s v="No"/>
    <n v="2"/>
    <n v="0.65210000000000001"/>
    <n v="0.93540000000000001"/>
    <n v="1.26E-2"/>
    <n v="8.4739999999999996E-2"/>
    <n v="1.5874999999999999"/>
    <x v="9"/>
    <x v="1"/>
    <n v="0.93540312150332605"/>
    <n v="0.65209919736073396"/>
    <n v="0.93540312150332605"/>
    <n v="0.65209919736073396"/>
    <n v="1"/>
    <n v="0"/>
    <s v="England_rv03_comp20.xml"/>
    <s v="Zimbabwe_rv03_comp200.xml"/>
    <s v="England vs Zimbabwe"/>
    <n v="0.60997562474104405"/>
  </r>
  <r>
    <m/>
    <n v="1"/>
    <s v="Session genius.core.session.Sessiona7e666 failed: failed to construct agent : agent init&lt;SAGA,Participant[Party1,PartyRepositoryItem[SAGA,agents.anac.y2019.saga.SAGA,Simple Agent based on Genetic Algorithm, is mediator=false],domains/englandzimbabwe/Zimbabwe_rv03_comp200.xml]&gt; passed deadline and was killed:[agents.anac.y2019.authenticagent.AuthenticAgent, agents.anac.y2019.saga.SAGA]"/>
    <s v="1000rounds"/>
    <s v="No"/>
    <m/>
    <n v="0"/>
    <m/>
    <m/>
    <m/>
    <m/>
    <m/>
    <x v="4"/>
    <x v="12"/>
    <n v="0.3"/>
    <n v="0.3"/>
    <n v="0.3"/>
    <n v="0.3"/>
    <m/>
    <m/>
    <s v="England_rv03_comp20"/>
    <s v="Zimbabwe_rv03_comp200"/>
    <s v="England vs Zimbabwe"/>
    <n v="0.09"/>
  </r>
  <r>
    <n v="2.4950000000000001"/>
    <n v="952"/>
    <m/>
    <s v="1000rounds"/>
    <s v="No"/>
    <s v="No"/>
    <n v="0"/>
    <n v="0.3"/>
    <n v="0.3"/>
    <n v="1.09666"/>
    <n v="1.1693199999999999"/>
    <n v="0"/>
    <x v="12"/>
    <x v="5"/>
    <n v="0.3"/>
    <n v="0.3"/>
    <n v="0.3"/>
    <n v="0.3"/>
    <n v="0"/>
    <n v="0"/>
    <s v="England_rv03_comp20.xml"/>
    <s v="Zimbabwe_rv03_comp200.xml"/>
    <s v="England vs Zimbabwe"/>
    <n v="0.09"/>
  </r>
  <r>
    <n v="2.403"/>
    <n v="952"/>
    <m/>
    <s v="1000rounds"/>
    <s v="No"/>
    <s v="No"/>
    <n v="0"/>
    <n v="0.3"/>
    <n v="0.3"/>
    <n v="1.09666"/>
    <n v="1.1693199999999999"/>
    <n v="0"/>
    <x v="4"/>
    <x v="12"/>
    <n v="0.3"/>
    <n v="0.3"/>
    <n v="0.3"/>
    <n v="0.3"/>
    <n v="0"/>
    <n v="0"/>
    <s v="England_rv03_comp20.xml"/>
    <s v="Zimbabwe_rv03_comp200.xml"/>
    <s v="England vs Zimbabwe"/>
    <n v="0.09"/>
  </r>
  <r>
    <n v="1.9570000000000001"/>
    <n v="952"/>
    <m/>
    <s v="1000rounds"/>
    <s v="No"/>
    <s v="No"/>
    <n v="0"/>
    <n v="0.3"/>
    <n v="0.3"/>
    <n v="1.09666"/>
    <n v="1.1693199999999999"/>
    <n v="0"/>
    <x v="12"/>
    <x v="5"/>
    <n v="0.3"/>
    <n v="0.3"/>
    <n v="0.3"/>
    <n v="0.3"/>
    <n v="0"/>
    <n v="0"/>
    <s v="England_rv03_comp20.xml"/>
    <s v="Zimbabwe_rv03_comp200.xml"/>
    <s v="England vs Zimbabwe"/>
    <n v="0.09"/>
  </r>
  <r>
    <n v="2.2559999999999998"/>
    <n v="952"/>
    <m/>
    <s v="1000rounds"/>
    <s v="No"/>
    <s v="No"/>
    <n v="0"/>
    <n v="0.3"/>
    <n v="0.3"/>
    <n v="1.09666"/>
    <n v="1.1693199999999999"/>
    <n v="0"/>
    <x v="4"/>
    <x v="12"/>
    <n v="0.3"/>
    <n v="0.3"/>
    <n v="0.3"/>
    <n v="0.3"/>
    <n v="0"/>
    <n v="0"/>
    <s v="England_rv03_comp20.xml"/>
    <s v="Zimbabwe_rv03_comp200.xml"/>
    <s v="England vs Zimbabwe"/>
    <n v="0.09"/>
  </r>
  <r>
    <n v="2.7719999999999998"/>
    <n v="952"/>
    <m/>
    <s v="1000rounds"/>
    <s v="No"/>
    <s v="No"/>
    <n v="0"/>
    <n v="0.3"/>
    <n v="0.3"/>
    <n v="1.09666"/>
    <n v="1.1693199999999999"/>
    <n v="0"/>
    <x v="12"/>
    <x v="5"/>
    <n v="0.3"/>
    <n v="0.3"/>
    <n v="0.3"/>
    <n v="0.3"/>
    <n v="0"/>
    <n v="0"/>
    <s v="England_rv03_comp20.xml"/>
    <s v="Zimbabwe_rv03_comp200.xml"/>
    <s v="England vs Zimbabwe"/>
    <n v="0.09"/>
  </r>
  <r>
    <n v="2.4380000000000002"/>
    <n v="952"/>
    <m/>
    <s v="1000rounds"/>
    <s v="No"/>
    <s v="No"/>
    <n v="0"/>
    <n v="0.3"/>
    <n v="0.3"/>
    <n v="1.09666"/>
    <n v="1.1693199999999999"/>
    <n v="0"/>
    <x v="4"/>
    <x v="12"/>
    <n v="0.3"/>
    <n v="0.3"/>
    <n v="0.3"/>
    <n v="0.3"/>
    <n v="0"/>
    <n v="0"/>
    <s v="England_rv03_comp20.xml"/>
    <s v="Zimbabwe_rv03_comp200.xml"/>
    <s v="England vs Zimbabwe"/>
    <n v="0.09"/>
  </r>
  <r>
    <n v="2.5819999999999999"/>
    <n v="952"/>
    <m/>
    <s v="1000rounds"/>
    <s v="No"/>
    <s v="No"/>
    <n v="0"/>
    <n v="0.3"/>
    <n v="0.3"/>
    <n v="1.09666"/>
    <n v="1.1693199999999999"/>
    <n v="0"/>
    <x v="12"/>
    <x v="5"/>
    <n v="0.3"/>
    <n v="0.3"/>
    <n v="0.3"/>
    <n v="0.3"/>
    <n v="0"/>
    <n v="0"/>
    <s v="England_rv03_comp20.xml"/>
    <s v="Zimbabwe_rv03_comp200.xml"/>
    <s v="England vs Zimbabwe"/>
    <n v="0.09"/>
  </r>
  <r>
    <n v="2.657"/>
    <n v="952"/>
    <m/>
    <s v="1000rounds"/>
    <s v="No"/>
    <s v="No"/>
    <n v="0"/>
    <n v="0.3"/>
    <n v="0.3"/>
    <n v="1.09666"/>
    <n v="1.1693199999999999"/>
    <n v="0"/>
    <x v="4"/>
    <x v="12"/>
    <n v="0.3"/>
    <n v="0.3"/>
    <n v="0.3"/>
    <n v="0.3"/>
    <n v="0"/>
    <n v="0"/>
    <s v="England_rv03_comp20.xml"/>
    <s v="Zimbabwe_rv03_comp200.xml"/>
    <s v="England vs Zimbabwe"/>
    <n v="0.09"/>
  </r>
  <r>
    <n v="2.6110000000000002"/>
    <n v="952"/>
    <m/>
    <s v="1000rounds"/>
    <s v="No"/>
    <s v="No"/>
    <n v="0"/>
    <n v="0.3"/>
    <n v="0.3"/>
    <n v="1.09666"/>
    <n v="1.1693199999999999"/>
    <n v="0"/>
    <x v="12"/>
    <x v="5"/>
    <n v="0.3"/>
    <n v="0.3"/>
    <n v="0.3"/>
    <n v="0.3"/>
    <n v="0"/>
    <n v="0"/>
    <s v="England_rv03_comp20.xml"/>
    <s v="Zimbabwe_rv03_comp200.xml"/>
    <s v="England vs Zimbabwe"/>
    <n v="0.09"/>
  </r>
  <r>
    <n v="2.2519999999999998"/>
    <n v="962"/>
    <m/>
    <s v="1000rounds"/>
    <s v="Yes"/>
    <s v="No"/>
    <n v="2"/>
    <n v="0.67078000000000004"/>
    <n v="0.72119999999999995"/>
    <n v="0"/>
    <n v="0"/>
    <n v="1.39198"/>
    <x v="13"/>
    <x v="12"/>
    <n v="0.67078105604074301"/>
    <n v="0.72120287408166805"/>
    <n v="0.67078105604074301"/>
    <n v="0.72120287408166805"/>
    <n v="0.85314302163286804"/>
    <n v="0.80531003224546804"/>
    <s v="ItexvsCypress_CypressA_rv03_comp30.xml"/>
    <s v="ItexvsCypress_ItexB_rv02_comp60.xml"/>
    <s v="Itex vs Cypress"/>
    <n v="0.48376922549612028"/>
  </r>
  <r>
    <n v="2.048"/>
    <n v="1001"/>
    <m/>
    <s v="1000rounds"/>
    <s v="No"/>
    <s v="No"/>
    <n v="1"/>
    <n v="0.2"/>
    <n v="0.3"/>
    <n v="0.88554999999999995"/>
    <n v="0.98492999999999997"/>
    <n v="0"/>
    <x v="1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2400000000000002"/>
    <n v="1001"/>
    <m/>
    <s v="1000rounds"/>
    <s v="No"/>
    <s v="No"/>
    <n v="1"/>
    <n v="0.2"/>
    <n v="0.3"/>
    <n v="0.88554999999999995"/>
    <n v="0.98492999999999997"/>
    <n v="0"/>
    <x v="13"/>
    <x v="12"/>
    <n v="0.3"/>
    <n v="0.2"/>
    <n v="0.3"/>
    <n v="0.2"/>
    <n v="0"/>
    <n v="0"/>
    <s v="ItexvsCypress_CypressA_rv03_comp30.xml"/>
    <s v="ItexvsCypress_ItexB_rv02_comp60.xml"/>
    <s v="Itex vs Cypress"/>
    <n v="0.06"/>
  </r>
  <r>
    <n v="2.194"/>
    <n v="999"/>
    <m/>
    <s v="1000rounds"/>
    <s v="Yes"/>
    <s v="No"/>
    <n v="2"/>
    <n v="0.21206"/>
    <n v="1"/>
    <n v="0"/>
    <n v="0.53680000000000005"/>
    <n v="1.2120599999999999"/>
    <x v="12"/>
    <x v="13"/>
    <n v="0.212060628840022"/>
    <n v="1"/>
    <n v="0.212060628840022"/>
    <n v="1"/>
    <n v="0.48827892559616198"/>
    <n v="0.999999940395355"/>
    <s v="ItexvsCypress_CypressA_rv03_comp30.xml"/>
    <s v="ItexvsCypress_ItexB_rv02_comp60.xml"/>
    <s v="Itex vs Cypress"/>
    <n v="0.212060628840022"/>
  </r>
  <r>
    <n v="2.0150000000000001"/>
    <n v="1000"/>
    <m/>
    <s v="1000rounds"/>
    <s v="Yes"/>
    <s v="No"/>
    <n v="2"/>
    <n v="0.35671000000000003"/>
    <n v="0.86436999999999997"/>
    <n v="0"/>
    <n v="0.41271000000000002"/>
    <n v="1.2210700000000001"/>
    <x v="13"/>
    <x v="12"/>
    <n v="0.86436733814191602"/>
    <n v="0.35670759207059199"/>
    <n v="0.86436733814191602"/>
    <n v="0.35670759207059199"/>
    <n v="1"/>
    <n v="0.60388041438138895"/>
    <s v="ItexvsCypress_CypressA_rv03_comp30.xml"/>
    <s v="ItexvsCypress_ItexB_rv02_comp60.xml"/>
    <s v="Itex vs Cypress"/>
    <n v="0.30832639185307004"/>
  </r>
  <r>
    <n v="2.29"/>
    <n v="1001"/>
    <m/>
    <s v="1000rounds"/>
    <s v="No"/>
    <s v="No"/>
    <n v="1"/>
    <n v="0.2"/>
    <n v="0.3"/>
    <n v="0.88554999999999995"/>
    <n v="0.98492999999999997"/>
    <n v="0"/>
    <x v="12"/>
    <x v="13"/>
    <n v="0.3"/>
    <n v="0.2"/>
    <n v="0.3"/>
    <n v="0.2"/>
    <n v="0"/>
    <n v="0"/>
    <s v="ItexvsCypress_CypressA_rv03_comp30.xml"/>
    <s v="ItexvsCypress_ItexB_rv02_comp60.xml"/>
    <s v="Itex vs Cypress"/>
    <n v="0.06"/>
  </r>
  <r>
    <n v="2.597"/>
    <n v="1000"/>
    <m/>
    <s v="1000rounds"/>
    <s v="Yes"/>
    <s v="No"/>
    <n v="2"/>
    <n v="0.20202999999999999"/>
    <n v="0.91766999999999999"/>
    <n v="5.3839999999999999E-2"/>
    <n v="0.57487999999999995"/>
    <n v="1.1196999999999999"/>
    <x v="13"/>
    <x v="12"/>
    <n v="0.91766556434858804"/>
    <n v="0.20203205722444301"/>
    <n v="0.91766556434858804"/>
    <n v="0.20203205722444301"/>
    <n v="0.99999992549419403"/>
    <n v="0.44042397553358198"/>
    <s v="ItexvsCypress_CypressA_rv03_comp30.xml"/>
    <s v="ItexvsCypress_ItexB_rv02_comp60.xml"/>
    <s v="Itex vs Cypress"/>
    <n v="0.18539786180937473"/>
  </r>
  <r>
    <n v="2.3479999999999999"/>
    <n v="1000"/>
    <m/>
    <s v="1000rounds"/>
    <s v="Yes"/>
    <s v="No"/>
    <n v="2"/>
    <n v="0.21206"/>
    <n v="1"/>
    <n v="0"/>
    <n v="0.53680000000000005"/>
    <n v="1.2120599999999999"/>
    <x v="12"/>
    <x v="13"/>
    <n v="0.212060628840022"/>
    <n v="1"/>
    <n v="0.212060628840022"/>
    <n v="1"/>
    <n v="0.37622678673075399"/>
    <n v="1"/>
    <s v="ItexvsCypress_CypressA_rv03_comp30.xml"/>
    <s v="ItexvsCypress_ItexB_rv02_comp60.xml"/>
    <s v="Itex vs Cypress"/>
    <n v="0.212060628840022"/>
  </r>
  <r>
    <n v="2.4049999999999998"/>
    <n v="1000"/>
    <m/>
    <s v="1000rounds"/>
    <s v="Yes"/>
    <s v="No"/>
    <n v="2"/>
    <n v="0.48026000000000002"/>
    <n v="0.82106999999999997"/>
    <n v="0"/>
    <n v="0.28398000000000001"/>
    <n v="1.3013300000000001"/>
    <x v="13"/>
    <x v="12"/>
    <n v="0.82107258224051805"/>
    <n v="0.48025568432091298"/>
    <n v="0.82107258224051805"/>
    <n v="0.48025568432091298"/>
    <n v="1"/>
    <n v="0.63337579305853597"/>
    <s v="ItexvsCypress_CypressA_rv03_comp30.xml"/>
    <s v="ItexvsCypress_ItexB_rv02_comp60.xml"/>
    <s v="Itex vs Cypress"/>
    <n v="0.3943247748610591"/>
  </r>
  <r>
    <n v="3.085"/>
    <n v="999"/>
    <m/>
    <s v="1000rounds"/>
    <s v="Yes"/>
    <s v="No"/>
    <n v="2"/>
    <n v="0.31791999999999998"/>
    <n v="0.90386"/>
    <n v="0"/>
    <n v="0.39734000000000003"/>
    <n v="1.2217800000000001"/>
    <x v="12"/>
    <x v="13"/>
    <n v="0.31791918896326599"/>
    <n v="0.90386306002816097"/>
    <n v="0.31791918896326599"/>
    <n v="0.90386306002816097"/>
    <n v="0.52004609697849702"/>
    <n v="1"/>
    <s v="ItexvsCypress_CypressA_rv03_comp30.xml"/>
    <s v="ItexvsCypress_ItexB_rv02_comp60.xml"/>
    <s v="Itex vs Cypress"/>
    <n v="0.287355410978008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4"/>
        <item x="3"/>
        <item x="0"/>
        <item x="6"/>
        <item x="4"/>
        <item x="8"/>
        <item x="13"/>
        <item x="9"/>
        <item x="2"/>
        <item x="1"/>
        <item x="17"/>
        <item x="11"/>
        <item x="20"/>
        <item x="10"/>
        <item x="16"/>
        <item x="18"/>
        <item x="19"/>
        <item x="12"/>
        <item x="15"/>
        <item x="7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Utility 1" fld="14" subtotal="average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2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4"/>
        <item x="2"/>
        <item x="1"/>
        <item x="7"/>
        <item x="5"/>
        <item x="8"/>
        <item x="13"/>
        <item x="10"/>
        <item x="3"/>
        <item x="0"/>
        <item x="17"/>
        <item x="11"/>
        <item x="20"/>
        <item x="9"/>
        <item x="16"/>
        <item x="18"/>
        <item x="19"/>
        <item x="12"/>
        <item x="15"/>
        <item x="6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Utility 2" fld="15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4"/>
        <item x="3"/>
        <item x="0"/>
        <item x="6"/>
        <item x="4"/>
        <item x="8"/>
        <item x="13"/>
        <item x="9"/>
        <item x="2"/>
        <item x="1"/>
        <item x="17"/>
        <item x="11"/>
        <item x="20"/>
        <item x="10"/>
        <item x="16"/>
        <item x="18"/>
        <item x="19"/>
        <item x="12"/>
        <item x="15"/>
        <item x="7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1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Utility product" fld="23" subtotal="average" baseField="1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2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4"/>
        <item x="2"/>
        <item x="1"/>
        <item x="7"/>
        <item x="5"/>
        <item x="8"/>
        <item x="13"/>
        <item x="10"/>
        <item x="3"/>
        <item x="0"/>
        <item x="17"/>
        <item x="11"/>
        <item x="20"/>
        <item x="9"/>
        <item x="16"/>
        <item x="18"/>
        <item x="19"/>
        <item x="12"/>
        <item x="15"/>
        <item x="6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Utility product" fld="23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X10501" totalsRowShown="0">
  <autoFilter ref="A1:X10501"/>
  <tableColumns count="24">
    <tableColumn id="1" name="Run time (s)"/>
    <tableColumn id="2" name="Round"/>
    <tableColumn id="3" name="Exception"/>
    <tableColumn id="4" name="deadline"/>
    <tableColumn id="5" name="Agreement"/>
    <tableColumn id="6" name="Discounted"/>
    <tableColumn id="7" name="#agreeing"/>
    <tableColumn id="8" name="min.util."/>
    <tableColumn id="9" name="max.util."/>
    <tableColumn id="10" name="Dist. to Pareto"/>
    <tableColumn id="11" name="Dist. to Nash"/>
    <tableColumn id="12" name="Social Welfare"/>
    <tableColumn id="13" name="Agent 1"/>
    <tableColumn id="14" name="Agent 2"/>
    <tableColumn id="15" name="Utility 1"/>
    <tableColumn id="16" name="Utility 2"/>
    <tableColumn id="17" name="Disc. Util. 1"/>
    <tableColumn id="18" name="Disc. Util. 2"/>
    <tableColumn id="19" name="Perceived. Util. 1"/>
    <tableColumn id="20" name="Perceived. Util. 2"/>
    <tableColumn id="21" name="Profile 1"/>
    <tableColumn id="22" name="Profile 2"/>
    <tableColumn id="23" name="Domain" dataDxfId="1">
      <calculatedColumnFormula>IF(ISNUMBER(SEARCH("Itex",U2)), "Itex vs Cypress", IF(ISNUMBER(SEARCH("laptop",U2)), "Laptop", IF(ISNUMBER(SEARCH("England",U2)), "England vs Zimbabwe", IF(ISNUMBER(SEARCH("Zimbabwe",U2)), "England vs Zimbabwe", IF(ISNUMBER(SEARCH("party",U2)), "Party", IF(ISNUMBER(SEARCH("holiday",U2)), "Holiday", ""))))))</calculatedColumnFormula>
    </tableColumn>
    <tableColumn id="25" name="Utility product" dataDxfId="0">
      <calculatedColumnFormula>Table1[[#This Row],[Utility 1]]*Table1[[#This Row],[Utility 2]]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5"/>
  <sheetViews>
    <sheetView workbookViewId="0">
      <selection activeCell="M3" sqref="M3:Q3"/>
    </sheetView>
  </sheetViews>
  <sheetFormatPr defaultRowHeight="14.4"/>
  <cols>
    <col min="1" max="1" width="13.6640625" customWidth="1"/>
    <col min="2" max="3" width="17.21875" bestFit="1" customWidth="1"/>
    <col min="4" max="4" width="25" bestFit="1" customWidth="1"/>
    <col min="5" max="5" width="23.21875" bestFit="1" customWidth="1"/>
    <col min="6" max="6" width="14.33203125" bestFit="1" customWidth="1"/>
    <col min="7" max="7" width="13.6640625" bestFit="1" customWidth="1"/>
    <col min="8" max="8" width="17.21875" bestFit="1" customWidth="1"/>
    <col min="9" max="9" width="12" bestFit="1" customWidth="1"/>
    <col min="10" max="10" width="12.33203125" bestFit="1" customWidth="1"/>
    <col min="11" max="11" width="12" customWidth="1"/>
    <col min="12" max="12" width="11.88671875" customWidth="1"/>
    <col min="13" max="13" width="11" customWidth="1"/>
    <col min="14" max="14" width="17.109375" customWidth="1"/>
    <col min="15" max="15" width="12" customWidth="1"/>
    <col min="16" max="16" width="14.109375" customWidth="1"/>
    <col min="17" max="19" width="12" customWidth="1"/>
    <col min="20" max="20" width="11.21875" customWidth="1"/>
    <col min="21" max="23" width="12" bestFit="1" customWidth="1"/>
  </cols>
  <sheetData>
    <row r="3" spans="1:17">
      <c r="A3" s="1" t="s">
        <v>1339</v>
      </c>
      <c r="B3" t="s">
        <v>1342</v>
      </c>
      <c r="G3" s="1" t="s">
        <v>1339</v>
      </c>
      <c r="H3" t="s">
        <v>1343</v>
      </c>
      <c r="M3" s="5" t="s">
        <v>1345</v>
      </c>
      <c r="N3" s="5" t="s">
        <v>1344</v>
      </c>
      <c r="P3" s="5" t="s">
        <v>1346</v>
      </c>
      <c r="Q3" s="5" t="s">
        <v>1344</v>
      </c>
    </row>
    <row r="4" spans="1:17">
      <c r="A4" s="2" t="s">
        <v>59</v>
      </c>
      <c r="B4" s="4">
        <v>0.75738369529495619</v>
      </c>
      <c r="G4" s="2" t="s">
        <v>59</v>
      </c>
      <c r="H4" s="4">
        <v>0.7574149625963178</v>
      </c>
      <c r="M4" t="str">
        <f>G4</f>
        <v>AgentGG</v>
      </c>
      <c r="N4">
        <f>AVERAGE(B4, H4)</f>
        <v>0.757399328945637</v>
      </c>
      <c r="P4" t="s">
        <v>59</v>
      </c>
      <c r="Q4">
        <v>0.757399328945637</v>
      </c>
    </row>
    <row r="5" spans="1:17">
      <c r="A5" s="2" t="s">
        <v>30</v>
      </c>
      <c r="B5" s="4">
        <v>0.68261738294781271</v>
      </c>
      <c r="G5" s="2" t="s">
        <v>30</v>
      </c>
      <c r="H5" s="4">
        <v>0.70705959135163643</v>
      </c>
      <c r="M5" t="str">
        <f t="shared" ref="M5:M24" si="0">G5</f>
        <v>AgentGP</v>
      </c>
      <c r="N5">
        <f t="shared" ref="N5:N24" si="1">AVERAGE(B5, H5)</f>
        <v>0.69483848714972463</v>
      </c>
      <c r="P5" t="s">
        <v>61</v>
      </c>
      <c r="Q5">
        <v>0.7432673738183877</v>
      </c>
    </row>
    <row r="6" spans="1:17">
      <c r="A6" s="2" t="s">
        <v>25</v>
      </c>
      <c r="B6" s="4">
        <v>0.58740102703477182</v>
      </c>
      <c r="G6" s="2" t="s">
        <v>25</v>
      </c>
      <c r="H6" s="4">
        <v>0.60940647239607804</v>
      </c>
      <c r="M6" t="str">
        <f t="shared" si="0"/>
        <v>AgentLarry</v>
      </c>
      <c r="N6">
        <f t="shared" si="1"/>
        <v>0.59840374971542487</v>
      </c>
      <c r="P6" t="s">
        <v>56</v>
      </c>
      <c r="Q6">
        <v>0.7314576973954604</v>
      </c>
    </row>
    <row r="7" spans="1:17">
      <c r="A7" s="2" t="s">
        <v>41</v>
      </c>
      <c r="B7" s="4">
        <v>0.54595359092889317</v>
      </c>
      <c r="G7" s="2" t="s">
        <v>41</v>
      </c>
      <c r="H7" s="4">
        <v>0.55965051088319462</v>
      </c>
      <c r="M7" t="str">
        <f t="shared" si="0"/>
        <v>AgentPeraltaV2</v>
      </c>
      <c r="N7">
        <f t="shared" si="1"/>
        <v>0.55280205090604384</v>
      </c>
      <c r="P7" t="s">
        <v>63</v>
      </c>
      <c r="Q7">
        <v>0.72803668691627776</v>
      </c>
    </row>
    <row r="8" spans="1:17">
      <c r="A8" s="2" t="s">
        <v>31</v>
      </c>
      <c r="B8" s="4">
        <v>0.37621278842986416</v>
      </c>
      <c r="G8" s="2" t="s">
        <v>31</v>
      </c>
      <c r="H8" s="4">
        <v>0.40011474140820641</v>
      </c>
      <c r="M8" t="str">
        <f t="shared" si="0"/>
        <v>AuthenticAgent</v>
      </c>
      <c r="N8">
        <f t="shared" si="1"/>
        <v>0.38816376491903526</v>
      </c>
      <c r="P8" t="s">
        <v>48</v>
      </c>
      <c r="Q8">
        <v>0.72448648103092861</v>
      </c>
    </row>
    <row r="9" spans="1:17">
      <c r="A9" s="2" t="s">
        <v>43</v>
      </c>
      <c r="B9" s="4">
        <v>0.69426549912457114</v>
      </c>
      <c r="G9" s="2" t="s">
        <v>43</v>
      </c>
      <c r="H9" s="4">
        <v>0.70479279704196662</v>
      </c>
      <c r="M9" t="str">
        <f t="shared" si="0"/>
        <v>dandikAgent</v>
      </c>
      <c r="N9">
        <f t="shared" si="1"/>
        <v>0.69952914808326883</v>
      </c>
      <c r="P9" t="s">
        <v>60</v>
      </c>
      <c r="Q9">
        <v>0.71260660879688542</v>
      </c>
    </row>
    <row r="10" spans="1:17">
      <c r="A10" s="2" t="s">
        <v>57</v>
      </c>
      <c r="B10" s="4">
        <v>0.67233299755523401</v>
      </c>
      <c r="G10" s="2" t="s">
        <v>57</v>
      </c>
      <c r="H10" s="4">
        <v>0.63834047994231657</v>
      </c>
      <c r="M10" t="str">
        <f t="shared" si="0"/>
        <v>EAgent</v>
      </c>
      <c r="N10">
        <f t="shared" si="1"/>
        <v>0.65533673874877529</v>
      </c>
      <c r="P10" t="s">
        <v>32</v>
      </c>
      <c r="Q10">
        <v>0.7093365908766357</v>
      </c>
    </row>
    <row r="11" spans="1:17">
      <c r="A11" s="2" t="s">
        <v>44</v>
      </c>
      <c r="B11" s="4">
        <v>0.68667388578777011</v>
      </c>
      <c r="G11" s="2" t="s">
        <v>44</v>
      </c>
      <c r="H11" s="4">
        <v>0.71369648006127484</v>
      </c>
      <c r="M11" t="str">
        <f t="shared" si="0"/>
        <v>FSEGA2019</v>
      </c>
      <c r="N11">
        <f t="shared" si="1"/>
        <v>0.70018518292452248</v>
      </c>
      <c r="P11" t="s">
        <v>44</v>
      </c>
      <c r="Q11">
        <v>0.70018518292452248</v>
      </c>
    </row>
    <row r="12" spans="1:17">
      <c r="A12" s="2" t="s">
        <v>29</v>
      </c>
      <c r="B12" s="4">
        <v>0.68107469125693321</v>
      </c>
      <c r="G12" s="2" t="s">
        <v>29</v>
      </c>
      <c r="H12" s="4">
        <v>0.63304775614793407</v>
      </c>
      <c r="M12" t="str">
        <f t="shared" si="0"/>
        <v>GaravelAgent</v>
      </c>
      <c r="N12">
        <f t="shared" si="1"/>
        <v>0.65706122370243358</v>
      </c>
      <c r="P12" t="s">
        <v>43</v>
      </c>
      <c r="Q12">
        <v>0.69952914808326883</v>
      </c>
    </row>
    <row r="13" spans="1:17">
      <c r="A13" s="2" t="s">
        <v>26</v>
      </c>
      <c r="B13" s="4">
        <v>0.58818431096942481</v>
      </c>
      <c r="G13" s="2" t="s">
        <v>26</v>
      </c>
      <c r="H13" s="4">
        <v>0.56826730153004634</v>
      </c>
      <c r="M13" t="str">
        <f t="shared" si="0"/>
        <v>Gravity</v>
      </c>
      <c r="N13">
        <f t="shared" si="1"/>
        <v>0.57822580624973563</v>
      </c>
      <c r="P13" t="s">
        <v>30</v>
      </c>
      <c r="Q13">
        <v>0.69483848714972463</v>
      </c>
    </row>
    <row r="14" spans="1:17">
      <c r="A14" s="2" t="s">
        <v>62</v>
      </c>
      <c r="B14" s="4">
        <v>0.67871115973000551</v>
      </c>
      <c r="G14" s="2" t="s">
        <v>62</v>
      </c>
      <c r="H14" s="4">
        <v>0.70671625180015862</v>
      </c>
      <c r="M14" t="str">
        <f t="shared" si="0"/>
        <v>Group1_BOA</v>
      </c>
      <c r="N14">
        <f t="shared" si="1"/>
        <v>0.69271370576508207</v>
      </c>
      <c r="P14" t="s">
        <v>62</v>
      </c>
      <c r="Q14">
        <v>0.69271370576508207</v>
      </c>
    </row>
    <row r="15" spans="1:17">
      <c r="A15" s="2" t="s">
        <v>48</v>
      </c>
      <c r="B15" s="4">
        <v>0.74492365025243323</v>
      </c>
      <c r="G15" s="2" t="s">
        <v>48</v>
      </c>
      <c r="H15" s="4">
        <v>0.70404931180942398</v>
      </c>
      <c r="M15" t="str">
        <f t="shared" si="0"/>
        <v>HardDealer</v>
      </c>
      <c r="N15">
        <f t="shared" si="1"/>
        <v>0.72448648103092861</v>
      </c>
      <c r="P15" t="s">
        <v>42</v>
      </c>
      <c r="Q15">
        <v>0.68627231326929383</v>
      </c>
    </row>
    <row r="16" spans="1:17">
      <c r="A16" s="2" t="s">
        <v>87</v>
      </c>
      <c r="B16" s="4">
        <v>0.30000000000000021</v>
      </c>
      <c r="G16" s="2" t="s">
        <v>87</v>
      </c>
      <c r="H16" s="4">
        <v>0.33999999999999919</v>
      </c>
      <c r="M16" t="str">
        <f t="shared" si="0"/>
        <v>IBasic</v>
      </c>
      <c r="N16">
        <f t="shared" si="1"/>
        <v>0.31999999999999973</v>
      </c>
      <c r="P16" t="s">
        <v>29</v>
      </c>
      <c r="Q16">
        <v>0.65706122370243358</v>
      </c>
    </row>
    <row r="17" spans="1:17">
      <c r="A17" s="2" t="s">
        <v>45</v>
      </c>
      <c r="B17" s="4">
        <v>0.57455407557140636</v>
      </c>
      <c r="G17" s="2" t="s">
        <v>45</v>
      </c>
      <c r="H17" s="4">
        <v>0.61397946387298641</v>
      </c>
      <c r="M17" t="str">
        <f t="shared" si="0"/>
        <v>KAgent</v>
      </c>
      <c r="N17">
        <f t="shared" si="1"/>
        <v>0.59426676972219639</v>
      </c>
      <c r="P17" t="s">
        <v>57</v>
      </c>
      <c r="Q17">
        <v>0.65533673874877529</v>
      </c>
    </row>
    <row r="18" spans="1:17">
      <c r="A18" s="2" t="s">
        <v>61</v>
      </c>
      <c r="B18" s="4">
        <v>0.722037702320382</v>
      </c>
      <c r="G18" s="2" t="s">
        <v>61</v>
      </c>
      <c r="H18" s="4">
        <v>0.7644970453163934</v>
      </c>
      <c r="M18" t="str">
        <f t="shared" si="0"/>
        <v>KakeSoba</v>
      </c>
      <c r="N18">
        <f t="shared" si="1"/>
        <v>0.7432673738183877</v>
      </c>
      <c r="P18" t="s">
        <v>25</v>
      </c>
      <c r="Q18">
        <v>0.59840374971542487</v>
      </c>
    </row>
    <row r="19" spans="1:17">
      <c r="A19" s="2" t="s">
        <v>63</v>
      </c>
      <c r="B19" s="4">
        <v>0.7038085309270159</v>
      </c>
      <c r="G19" s="2" t="s">
        <v>63</v>
      </c>
      <c r="H19" s="4">
        <v>0.75226484290553974</v>
      </c>
      <c r="M19" t="str">
        <f t="shared" si="0"/>
        <v>MINF</v>
      </c>
      <c r="N19">
        <f t="shared" si="1"/>
        <v>0.72803668691627776</v>
      </c>
      <c r="P19" t="s">
        <v>45</v>
      </c>
      <c r="Q19">
        <v>0.59426676972219639</v>
      </c>
    </row>
    <row r="20" spans="1:17">
      <c r="A20" s="2" t="s">
        <v>64</v>
      </c>
      <c r="B20" s="4">
        <v>0.50128813761659763</v>
      </c>
      <c r="G20" s="2" t="s">
        <v>64</v>
      </c>
      <c r="H20" s="4">
        <v>0.47885559164693381</v>
      </c>
      <c r="M20" t="str">
        <f t="shared" si="0"/>
        <v>SACRA</v>
      </c>
      <c r="N20">
        <f t="shared" si="1"/>
        <v>0.49007186463176572</v>
      </c>
      <c r="P20" t="s">
        <v>26</v>
      </c>
      <c r="Q20">
        <v>0.57822580624973563</v>
      </c>
    </row>
    <row r="21" spans="1:17">
      <c r="A21" s="2" t="s">
        <v>56</v>
      </c>
      <c r="B21" s="4">
        <v>0.73715471446107261</v>
      </c>
      <c r="G21" s="2" t="s">
        <v>56</v>
      </c>
      <c r="H21" s="4">
        <v>0.7257606803298482</v>
      </c>
      <c r="M21" t="str">
        <f t="shared" si="0"/>
        <v>SAGA</v>
      </c>
      <c r="N21">
        <f t="shared" si="1"/>
        <v>0.7314576973954604</v>
      </c>
      <c r="P21" t="s">
        <v>41</v>
      </c>
      <c r="Q21">
        <v>0.55280205090604384</v>
      </c>
    </row>
    <row r="22" spans="1:17">
      <c r="A22" s="2" t="s">
        <v>60</v>
      </c>
      <c r="B22" s="4">
        <v>0.71409306011742801</v>
      </c>
      <c r="G22" s="2" t="s">
        <v>60</v>
      </c>
      <c r="H22" s="4">
        <v>0.71112015747634294</v>
      </c>
      <c r="M22" t="str">
        <f t="shared" si="0"/>
        <v>SolverAgent</v>
      </c>
      <c r="N22">
        <f t="shared" si="1"/>
        <v>0.71260660879688542</v>
      </c>
      <c r="P22" t="s">
        <v>64</v>
      </c>
      <c r="Q22">
        <v>0.49007186463176572</v>
      </c>
    </row>
    <row r="23" spans="1:17">
      <c r="A23" s="2" t="s">
        <v>42</v>
      </c>
      <c r="B23" s="4">
        <v>0.64957527540206084</v>
      </c>
      <c r="G23" s="2" t="s">
        <v>42</v>
      </c>
      <c r="H23" s="4">
        <v>0.72296935113652672</v>
      </c>
      <c r="M23" t="str">
        <f t="shared" si="0"/>
        <v>TheNewDeal</v>
      </c>
      <c r="N23">
        <f t="shared" si="1"/>
        <v>0.68627231326929383</v>
      </c>
      <c r="P23" t="s">
        <v>31</v>
      </c>
      <c r="Q23">
        <v>0.38816376491903526</v>
      </c>
    </row>
    <row r="24" spans="1:17">
      <c r="A24" s="2" t="s">
        <v>32</v>
      </c>
      <c r="B24" s="4">
        <v>0.70437964721127422</v>
      </c>
      <c r="G24" s="2" t="s">
        <v>32</v>
      </c>
      <c r="H24" s="4">
        <v>0.71429353454199718</v>
      </c>
      <c r="M24" t="str">
        <f t="shared" si="0"/>
        <v>winkyAgent</v>
      </c>
      <c r="N24">
        <f t="shared" si="1"/>
        <v>0.7093365908766357</v>
      </c>
      <c r="P24" t="s">
        <v>87</v>
      </c>
      <c r="Q24">
        <v>0.31999999999999973</v>
      </c>
    </row>
    <row r="25" spans="1:17">
      <c r="A25" s="2" t="s">
        <v>1340</v>
      </c>
      <c r="B25" s="4">
        <v>0.63345837252095794</v>
      </c>
      <c r="G25" s="2" t="s">
        <v>1340</v>
      </c>
      <c r="H25" s="4">
        <v>0.64410939639023279</v>
      </c>
    </row>
  </sheetData>
  <sortState ref="P4:Q24">
    <sortCondition descending="1" ref="Q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5"/>
  <sheetViews>
    <sheetView workbookViewId="0">
      <selection activeCell="Q4" sqref="Q4:Q24"/>
    </sheetView>
  </sheetViews>
  <sheetFormatPr defaultRowHeight="14.4"/>
  <cols>
    <col min="1" max="1" width="13.6640625" bestFit="1" customWidth="1"/>
    <col min="2" max="2" width="23" bestFit="1" customWidth="1"/>
    <col min="7" max="7" width="13.6640625" bestFit="1" customWidth="1"/>
    <col min="8" max="8" width="23" bestFit="1" customWidth="1"/>
    <col min="13" max="13" width="13.33203125" customWidth="1"/>
    <col min="14" max="14" width="16.6640625" bestFit="1" customWidth="1"/>
    <col min="16" max="16" width="12.33203125" bestFit="1" customWidth="1"/>
  </cols>
  <sheetData>
    <row r="3" spans="1:17">
      <c r="A3" s="1" t="s">
        <v>1339</v>
      </c>
      <c r="B3" t="s">
        <v>1348</v>
      </c>
      <c r="G3" s="1" t="s">
        <v>1339</v>
      </c>
      <c r="H3" t="s">
        <v>1348</v>
      </c>
      <c r="M3" s="5" t="s">
        <v>1345</v>
      </c>
      <c r="N3" s="5" t="s">
        <v>1349</v>
      </c>
      <c r="P3" s="5" t="s">
        <v>1346</v>
      </c>
      <c r="Q3" s="5" t="s">
        <v>1349</v>
      </c>
    </row>
    <row r="4" spans="1:17">
      <c r="A4" s="2" t="s">
        <v>59</v>
      </c>
      <c r="B4" s="4">
        <v>0.56281489706168408</v>
      </c>
      <c r="G4" s="2" t="s">
        <v>59</v>
      </c>
      <c r="H4" s="4">
        <v>0.51668692650727577</v>
      </c>
      <c r="M4" t="str">
        <f>G4</f>
        <v>AgentGG</v>
      </c>
      <c r="N4">
        <f>AVERAGE(B4, H4)</f>
        <v>0.53975091178447987</v>
      </c>
      <c r="P4" t="s">
        <v>32</v>
      </c>
      <c r="Q4">
        <v>0.56253280267150685</v>
      </c>
    </row>
    <row r="5" spans="1:17">
      <c r="A5" s="2" t="s">
        <v>30</v>
      </c>
      <c r="B5" s="4">
        <v>0.53794391674507958</v>
      </c>
      <c r="G5" s="2" t="s">
        <v>30</v>
      </c>
      <c r="H5" s="4">
        <v>0.55396162732218235</v>
      </c>
      <c r="M5" t="str">
        <f t="shared" ref="M5:M24" si="0">G5</f>
        <v>AgentGP</v>
      </c>
      <c r="N5">
        <f t="shared" ref="N5:N24" si="1">AVERAGE(B5, H5)</f>
        <v>0.54595277203363102</v>
      </c>
      <c r="P5" t="s">
        <v>44</v>
      </c>
      <c r="Q5">
        <v>0.5495109721536815</v>
      </c>
    </row>
    <row r="6" spans="1:17">
      <c r="A6" s="2" t="s">
        <v>25</v>
      </c>
      <c r="B6" s="4">
        <v>0.49598073067293685</v>
      </c>
      <c r="G6" s="2" t="s">
        <v>25</v>
      </c>
      <c r="H6" s="4">
        <v>0.5203908247273128</v>
      </c>
      <c r="M6" t="str">
        <f t="shared" si="0"/>
        <v>AgentLarry</v>
      </c>
      <c r="N6">
        <f t="shared" si="1"/>
        <v>0.50818577770012485</v>
      </c>
      <c r="P6" t="s">
        <v>30</v>
      </c>
      <c r="Q6">
        <v>0.54595277203363102</v>
      </c>
    </row>
    <row r="7" spans="1:17">
      <c r="A7" s="2" t="s">
        <v>41</v>
      </c>
      <c r="B7" s="4">
        <v>0.39259657947342286</v>
      </c>
      <c r="G7" s="2" t="s">
        <v>41</v>
      </c>
      <c r="H7" s="4">
        <v>0.409895161930523</v>
      </c>
      <c r="M7" t="str">
        <f t="shared" si="0"/>
        <v>AgentPeraltaV2</v>
      </c>
      <c r="N7">
        <f t="shared" si="1"/>
        <v>0.40124587070197293</v>
      </c>
      <c r="P7" t="s">
        <v>56</v>
      </c>
      <c r="Q7">
        <v>0.54226206328967264</v>
      </c>
    </row>
    <row r="8" spans="1:17">
      <c r="A8" s="2" t="s">
        <v>31</v>
      </c>
      <c r="B8" s="4">
        <v>0.19149345719542213</v>
      </c>
      <c r="G8" s="2" t="s">
        <v>31</v>
      </c>
      <c r="H8" s="4">
        <v>0.19794372437846433</v>
      </c>
      <c r="M8" t="str">
        <f t="shared" si="0"/>
        <v>AuthenticAgent</v>
      </c>
      <c r="N8">
        <f t="shared" si="1"/>
        <v>0.19471859078694323</v>
      </c>
      <c r="P8" t="s">
        <v>59</v>
      </c>
      <c r="Q8">
        <v>0.53975091178447987</v>
      </c>
    </row>
    <row r="9" spans="1:17">
      <c r="A9" s="2" t="s">
        <v>43</v>
      </c>
      <c r="B9" s="4">
        <v>0.46716538396450502</v>
      </c>
      <c r="G9" s="2" t="s">
        <v>43</v>
      </c>
      <c r="H9" s="4">
        <v>0.45849305663451656</v>
      </c>
      <c r="M9" t="str">
        <f t="shared" si="0"/>
        <v>dandikAgent</v>
      </c>
      <c r="N9">
        <f t="shared" si="1"/>
        <v>0.46282922029951079</v>
      </c>
      <c r="P9" t="s">
        <v>62</v>
      </c>
      <c r="Q9">
        <v>0.5392220338998357</v>
      </c>
    </row>
    <row r="10" spans="1:17">
      <c r="A10" s="2" t="s">
        <v>57</v>
      </c>
      <c r="B10" s="4">
        <v>0.44765049615284347</v>
      </c>
      <c r="G10" s="2" t="s">
        <v>57</v>
      </c>
      <c r="H10" s="4">
        <v>0.40948232448456645</v>
      </c>
      <c r="M10" t="str">
        <f t="shared" si="0"/>
        <v>EAgent</v>
      </c>
      <c r="N10">
        <f t="shared" si="1"/>
        <v>0.42856641031870496</v>
      </c>
      <c r="P10" t="s">
        <v>61</v>
      </c>
      <c r="Q10">
        <v>0.52587640090814625</v>
      </c>
    </row>
    <row r="11" spans="1:17">
      <c r="A11" s="2" t="s">
        <v>44</v>
      </c>
      <c r="B11" s="4">
        <v>0.53698494787701723</v>
      </c>
      <c r="G11" s="2" t="s">
        <v>44</v>
      </c>
      <c r="H11" s="4">
        <v>0.56203699643034577</v>
      </c>
      <c r="M11" t="str">
        <f t="shared" si="0"/>
        <v>FSEGA2019</v>
      </c>
      <c r="N11">
        <f t="shared" si="1"/>
        <v>0.5495109721536815</v>
      </c>
      <c r="P11" t="s">
        <v>60</v>
      </c>
      <c r="Q11">
        <v>0.52567575490310725</v>
      </c>
    </row>
    <row r="12" spans="1:17">
      <c r="A12" s="2" t="s">
        <v>29</v>
      </c>
      <c r="B12" s="4">
        <v>0.46902390716302639</v>
      </c>
      <c r="G12" s="2" t="s">
        <v>29</v>
      </c>
      <c r="H12" s="4">
        <v>0.40398628676849779</v>
      </c>
      <c r="M12" t="str">
        <f t="shared" si="0"/>
        <v>GaravelAgent</v>
      </c>
      <c r="N12">
        <f t="shared" si="1"/>
        <v>0.43650509696576212</v>
      </c>
      <c r="P12" t="s">
        <v>48</v>
      </c>
      <c r="Q12">
        <v>0.51720272729751848</v>
      </c>
    </row>
    <row r="13" spans="1:17">
      <c r="A13" s="2" t="s">
        <v>26</v>
      </c>
      <c r="B13" s="4">
        <v>0.38013757346936322</v>
      </c>
      <c r="G13" s="2" t="s">
        <v>26</v>
      </c>
      <c r="H13" s="4">
        <v>0.34192626546570148</v>
      </c>
      <c r="M13" t="str">
        <f t="shared" si="0"/>
        <v>Gravity</v>
      </c>
      <c r="N13">
        <f t="shared" si="1"/>
        <v>0.36103191946753233</v>
      </c>
      <c r="P13" t="s">
        <v>63</v>
      </c>
      <c r="Q13">
        <v>0.51325269147599539</v>
      </c>
    </row>
    <row r="14" spans="1:17">
      <c r="A14" s="2" t="s">
        <v>62</v>
      </c>
      <c r="B14" s="4">
        <v>0.54082546895145767</v>
      </c>
      <c r="G14" s="2" t="s">
        <v>62</v>
      </c>
      <c r="H14" s="4">
        <v>0.53761859884821384</v>
      </c>
      <c r="M14" t="str">
        <f t="shared" si="0"/>
        <v>Group1_BOA</v>
      </c>
      <c r="N14">
        <f t="shared" si="1"/>
        <v>0.5392220338998357</v>
      </c>
      <c r="P14" t="s">
        <v>25</v>
      </c>
      <c r="Q14">
        <v>0.50818577770012485</v>
      </c>
    </row>
    <row r="15" spans="1:17">
      <c r="A15" s="2" t="s">
        <v>48</v>
      </c>
      <c r="B15" s="4">
        <v>0.54550065853560703</v>
      </c>
      <c r="G15" s="2" t="s">
        <v>48</v>
      </c>
      <c r="H15" s="4">
        <v>0.48890479605942999</v>
      </c>
      <c r="M15" t="str">
        <f t="shared" si="0"/>
        <v>HardDealer</v>
      </c>
      <c r="N15">
        <f t="shared" si="1"/>
        <v>0.51720272729751848</v>
      </c>
      <c r="P15" t="s">
        <v>42</v>
      </c>
      <c r="Q15">
        <v>0.48729977277570424</v>
      </c>
    </row>
    <row r="16" spans="1:17">
      <c r="A16" s="2" t="s">
        <v>87</v>
      </c>
      <c r="B16" s="4">
        <v>0.13600000000000079</v>
      </c>
      <c r="G16" s="2" t="s">
        <v>87</v>
      </c>
      <c r="H16" s="4">
        <v>0.13600000000000079</v>
      </c>
      <c r="M16" t="str">
        <f t="shared" si="0"/>
        <v>IBasic</v>
      </c>
      <c r="N16">
        <f t="shared" si="1"/>
        <v>0.13600000000000079</v>
      </c>
      <c r="P16" t="s">
        <v>43</v>
      </c>
      <c r="Q16">
        <v>0.46282922029951079</v>
      </c>
    </row>
    <row r="17" spans="1:17">
      <c r="A17" s="2" t="s">
        <v>45</v>
      </c>
      <c r="B17" s="4">
        <v>0.44263801595692132</v>
      </c>
      <c r="G17" s="2" t="s">
        <v>45</v>
      </c>
      <c r="H17" s="4">
        <v>0.47120649581039803</v>
      </c>
      <c r="M17" t="str">
        <f t="shared" si="0"/>
        <v>KAgent</v>
      </c>
      <c r="N17">
        <f t="shared" si="1"/>
        <v>0.45692225588365964</v>
      </c>
      <c r="P17" t="s">
        <v>45</v>
      </c>
      <c r="Q17">
        <v>0.45692225588365964</v>
      </c>
    </row>
    <row r="18" spans="1:17">
      <c r="A18" s="2" t="s">
        <v>61</v>
      </c>
      <c r="B18" s="4">
        <v>0.50177051654499349</v>
      </c>
      <c r="G18" s="2" t="s">
        <v>61</v>
      </c>
      <c r="H18" s="4">
        <v>0.549982285271299</v>
      </c>
      <c r="M18" t="str">
        <f t="shared" si="0"/>
        <v>KakeSoba</v>
      </c>
      <c r="N18">
        <f t="shared" si="1"/>
        <v>0.52587640090814625</v>
      </c>
      <c r="P18" t="s">
        <v>29</v>
      </c>
      <c r="Q18">
        <v>0.43650509696576212</v>
      </c>
    </row>
    <row r="19" spans="1:17">
      <c r="A19" s="2" t="s">
        <v>63</v>
      </c>
      <c r="B19" s="4">
        <v>0.49334926832881359</v>
      </c>
      <c r="G19" s="2" t="s">
        <v>63</v>
      </c>
      <c r="H19" s="4">
        <v>0.53315611462317714</v>
      </c>
      <c r="M19" t="str">
        <f t="shared" si="0"/>
        <v>MINF</v>
      </c>
      <c r="N19">
        <f t="shared" si="1"/>
        <v>0.51325269147599539</v>
      </c>
      <c r="P19" t="s">
        <v>57</v>
      </c>
      <c r="Q19">
        <v>0.42856641031870496</v>
      </c>
    </row>
    <row r="20" spans="1:17">
      <c r="A20" s="2" t="s">
        <v>64</v>
      </c>
      <c r="B20" s="4">
        <v>0.33161358158804954</v>
      </c>
      <c r="G20" s="2" t="s">
        <v>64</v>
      </c>
      <c r="H20" s="4">
        <v>0.30168119253096004</v>
      </c>
      <c r="M20" t="str">
        <f t="shared" si="0"/>
        <v>SACRA</v>
      </c>
      <c r="N20">
        <f t="shared" si="1"/>
        <v>0.31664738705950479</v>
      </c>
      <c r="P20" t="s">
        <v>41</v>
      </c>
      <c r="Q20">
        <v>0.40124587070197293</v>
      </c>
    </row>
    <row r="21" spans="1:17">
      <c r="A21" s="2" t="s">
        <v>56</v>
      </c>
      <c r="B21" s="4">
        <v>0.54835690673322057</v>
      </c>
      <c r="G21" s="2" t="s">
        <v>56</v>
      </c>
      <c r="H21" s="4">
        <v>0.5361672198461247</v>
      </c>
      <c r="M21" t="str">
        <f t="shared" si="0"/>
        <v>SAGA</v>
      </c>
      <c r="N21">
        <f t="shared" si="1"/>
        <v>0.54226206328967264</v>
      </c>
      <c r="P21" t="s">
        <v>26</v>
      </c>
      <c r="Q21">
        <v>0.36103191946753233</v>
      </c>
    </row>
    <row r="22" spans="1:17">
      <c r="A22" s="2" t="s">
        <v>60</v>
      </c>
      <c r="B22" s="4">
        <v>0.52525116903139268</v>
      </c>
      <c r="G22" s="2" t="s">
        <v>60</v>
      </c>
      <c r="H22" s="4">
        <v>0.52610034077482171</v>
      </c>
      <c r="M22" t="str">
        <f t="shared" si="0"/>
        <v>SolverAgent</v>
      </c>
      <c r="N22">
        <f t="shared" si="1"/>
        <v>0.52567575490310725</v>
      </c>
      <c r="P22" t="s">
        <v>64</v>
      </c>
      <c r="Q22">
        <v>0.31664738705950479</v>
      </c>
    </row>
    <row r="23" spans="1:17">
      <c r="A23" s="2" t="s">
        <v>42</v>
      </c>
      <c r="B23" s="4">
        <v>0.44282039341326612</v>
      </c>
      <c r="G23" s="2" t="s">
        <v>42</v>
      </c>
      <c r="H23" s="4">
        <v>0.53177915213814231</v>
      </c>
      <c r="M23" t="str">
        <f t="shared" si="0"/>
        <v>TheNewDeal</v>
      </c>
      <c r="N23">
        <f t="shared" si="1"/>
        <v>0.48729977277570424</v>
      </c>
      <c r="P23" t="s">
        <v>31</v>
      </c>
      <c r="Q23">
        <v>0.19471859078694323</v>
      </c>
    </row>
    <row r="24" spans="1:17">
      <c r="A24" s="2" t="s">
        <v>32</v>
      </c>
      <c r="B24" s="4">
        <v>0.56127356351797142</v>
      </c>
      <c r="G24" s="2" t="s">
        <v>32</v>
      </c>
      <c r="H24" s="4">
        <v>0.56379204182504239</v>
      </c>
      <c r="M24" t="str">
        <f t="shared" si="0"/>
        <v>winkyAgent</v>
      </c>
      <c r="N24">
        <f t="shared" si="1"/>
        <v>0.56253280267150685</v>
      </c>
      <c r="P24" t="s">
        <v>87</v>
      </c>
      <c r="Q24">
        <v>0.13600000000000079</v>
      </c>
    </row>
    <row r="25" spans="1:17">
      <c r="A25" s="2" t="s">
        <v>1340</v>
      </c>
      <c r="B25" s="4">
        <v>0.45481863963700508</v>
      </c>
      <c r="G25" s="2" t="s">
        <v>1340</v>
      </c>
      <c r="H25" s="4">
        <v>0.45481863963699792</v>
      </c>
    </row>
  </sheetData>
  <sortState ref="P4:Q24">
    <sortCondition descending="1" ref="Q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1"/>
  <sheetViews>
    <sheetView tabSelected="1" workbookViewId="0">
      <selection activeCell="F30" sqref="F30"/>
    </sheetView>
  </sheetViews>
  <sheetFormatPr defaultRowHeight="14.4"/>
  <cols>
    <col min="1" max="1" width="13" customWidth="1"/>
    <col min="3" max="3" width="11.109375" customWidth="1"/>
    <col min="4" max="4" width="10.109375" customWidth="1"/>
    <col min="5" max="5" width="12.21875" customWidth="1"/>
    <col min="6" max="6" width="12.33203125" customWidth="1"/>
    <col min="7" max="7" width="11.109375" customWidth="1"/>
    <col min="8" max="8" width="9.88671875" customWidth="1"/>
    <col min="9" max="9" width="10.21875" customWidth="1"/>
    <col min="10" max="10" width="14.77734375" customWidth="1"/>
    <col min="11" max="11" width="13.44140625" customWidth="1"/>
    <col min="12" max="12" width="14.77734375" customWidth="1"/>
    <col min="13" max="16" width="9.33203125" customWidth="1"/>
    <col min="17" max="18" width="12.109375" customWidth="1"/>
    <col min="19" max="21" width="17" customWidth="1"/>
    <col min="22" max="22" width="31.33203125" customWidth="1"/>
    <col min="23" max="23" width="18.44140625" customWidth="1"/>
    <col min="24" max="24" width="13.441406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1341</v>
      </c>
      <c r="X1" t="s">
        <v>1347</v>
      </c>
    </row>
    <row r="2" spans="1:24">
      <c r="A2">
        <v>0.02</v>
      </c>
      <c r="B2">
        <v>4</v>
      </c>
      <c r="D2" t="s">
        <v>22</v>
      </c>
      <c r="E2" t="s">
        <v>23</v>
      </c>
      <c r="F2" t="s">
        <v>24</v>
      </c>
      <c r="G2">
        <v>2</v>
      </c>
      <c r="H2">
        <v>0.21206</v>
      </c>
      <c r="I2">
        <v>1</v>
      </c>
      <c r="J2">
        <v>0</v>
      </c>
      <c r="K2">
        <v>0.53680000000000005</v>
      </c>
      <c r="L2">
        <v>1.2120599999999999</v>
      </c>
      <c r="M2" t="s">
        <v>25</v>
      </c>
      <c r="N2" t="s">
        <v>26</v>
      </c>
      <c r="O2">
        <v>0.212060628840022</v>
      </c>
      <c r="P2">
        <v>1</v>
      </c>
      <c r="Q2">
        <v>0.212060628840022</v>
      </c>
      <c r="R2">
        <v>1</v>
      </c>
      <c r="S2">
        <v>0</v>
      </c>
      <c r="T2">
        <v>0</v>
      </c>
      <c r="U2" t="s">
        <v>27</v>
      </c>
      <c r="V2" t="s">
        <v>28</v>
      </c>
      <c r="W2" s="3" t="str">
        <f t="shared" ref="W2:W65" si="0">IF(ISNUMBER(SEARCH("Itex",U2)), "Itex vs Cypress", IF(ISNUMBER(SEARCH("laptop",U2)), "Laptop", IF(ISNUMBER(SEARCH("England",U2)), "England vs Zimbabwe", IF(ISNUMBER(SEARCH("Zimbabwe",U2)), "England vs Zimbabwe", IF(ISNUMBER(SEARCH("party",U2)), "Party", IF(ISNUMBER(SEARCH("holiday",U2)), "Holiday", ""))))))</f>
        <v>Itex vs Cypress</v>
      </c>
      <c r="X2" s="6">
        <f>Table1[[#This Row],[Utility 1]]*Table1[[#This Row],[Utility 2]]</f>
        <v>0.212060628840022</v>
      </c>
    </row>
    <row r="3" spans="1:24">
      <c r="A3">
        <v>5.0000000000000001E-3</v>
      </c>
      <c r="B3">
        <v>2</v>
      </c>
      <c r="D3" t="s">
        <v>22</v>
      </c>
      <c r="E3" t="s">
        <v>23</v>
      </c>
      <c r="F3" t="s">
        <v>24</v>
      </c>
      <c r="G3">
        <v>2</v>
      </c>
      <c r="H3">
        <v>0.21138999999999999</v>
      </c>
      <c r="I3">
        <v>0.97067999999999999</v>
      </c>
      <c r="J3">
        <v>0</v>
      </c>
      <c r="K3">
        <v>0.59148000000000001</v>
      </c>
      <c r="L3">
        <v>1.18208</v>
      </c>
      <c r="M3" t="s">
        <v>26</v>
      </c>
      <c r="N3" t="s">
        <v>25</v>
      </c>
      <c r="O3">
        <v>0.970682271316616</v>
      </c>
      <c r="P3">
        <v>0.211394160161577</v>
      </c>
      <c r="Q3">
        <v>0.970682271316616</v>
      </c>
      <c r="R3">
        <v>0.211394160161577</v>
      </c>
      <c r="S3">
        <v>0</v>
      </c>
      <c r="T3">
        <v>0</v>
      </c>
      <c r="U3" t="s">
        <v>27</v>
      </c>
      <c r="V3" t="s">
        <v>28</v>
      </c>
      <c r="W3" s="3" t="str">
        <f t="shared" si="0"/>
        <v>Itex vs Cypress</v>
      </c>
      <c r="X3" s="6">
        <f>Table1[[#This Row],[Utility 1]]*Table1[[#This Row],[Utility 2]]</f>
        <v>0.20519656352870805</v>
      </c>
    </row>
    <row r="4" spans="1:24">
      <c r="A4">
        <v>0.01</v>
      </c>
      <c r="B4">
        <v>3</v>
      </c>
      <c r="D4" t="s">
        <v>22</v>
      </c>
      <c r="E4" t="s">
        <v>23</v>
      </c>
      <c r="F4" t="s">
        <v>24</v>
      </c>
      <c r="G4">
        <v>2</v>
      </c>
      <c r="H4">
        <v>0.25603999999999999</v>
      </c>
      <c r="I4">
        <v>0.90437000000000001</v>
      </c>
      <c r="J4">
        <v>0</v>
      </c>
      <c r="K4">
        <v>0.45339000000000002</v>
      </c>
      <c r="L4">
        <v>1.1604000000000001</v>
      </c>
      <c r="M4" t="s">
        <v>25</v>
      </c>
      <c r="N4" t="s">
        <v>26</v>
      </c>
      <c r="O4">
        <v>0.25603722186509698</v>
      </c>
      <c r="P4">
        <v>0.904366242148259</v>
      </c>
      <c r="Q4">
        <v>0.25603722186509698</v>
      </c>
      <c r="R4">
        <v>0.904366242148259</v>
      </c>
      <c r="S4">
        <v>0</v>
      </c>
      <c r="T4">
        <v>0</v>
      </c>
      <c r="U4" t="s">
        <v>27</v>
      </c>
      <c r="V4" t="s">
        <v>28</v>
      </c>
      <c r="W4" s="3" t="str">
        <f t="shared" si="0"/>
        <v>Itex vs Cypress</v>
      </c>
      <c r="X4" s="6">
        <f>Table1[[#This Row],[Utility 1]]*Table1[[#This Row],[Utility 2]]</f>
        <v>0.23155142018821781</v>
      </c>
    </row>
    <row r="5" spans="1:24">
      <c r="A5">
        <v>2.4E-2</v>
      </c>
      <c r="B5">
        <v>3</v>
      </c>
      <c r="D5" t="s">
        <v>22</v>
      </c>
      <c r="E5" t="s">
        <v>23</v>
      </c>
      <c r="F5" t="s">
        <v>24</v>
      </c>
      <c r="G5">
        <v>2</v>
      </c>
      <c r="H5">
        <v>0.16358</v>
      </c>
      <c r="I5">
        <v>1</v>
      </c>
      <c r="J5">
        <v>0</v>
      </c>
      <c r="K5">
        <v>0.64756000000000002</v>
      </c>
      <c r="L5">
        <v>1.1635800000000001</v>
      </c>
      <c r="M5" t="s">
        <v>26</v>
      </c>
      <c r="N5" t="s">
        <v>25</v>
      </c>
      <c r="O5">
        <v>1</v>
      </c>
      <c r="P5">
        <v>0.163577281235707</v>
      </c>
      <c r="Q5">
        <v>1</v>
      </c>
      <c r="R5">
        <v>0.163577281235707</v>
      </c>
      <c r="S5">
        <v>0</v>
      </c>
      <c r="T5">
        <v>0</v>
      </c>
      <c r="U5" t="s">
        <v>27</v>
      </c>
      <c r="V5" t="s">
        <v>28</v>
      </c>
      <c r="W5" s="3" t="str">
        <f t="shared" si="0"/>
        <v>Itex vs Cypress</v>
      </c>
      <c r="X5" s="6">
        <f>Table1[[#This Row],[Utility 1]]*Table1[[#This Row],[Utility 2]]</f>
        <v>0.163577281235707</v>
      </c>
    </row>
    <row r="6" spans="1:24">
      <c r="A6">
        <v>8.0000000000000002E-3</v>
      </c>
      <c r="B6">
        <v>3</v>
      </c>
      <c r="D6" t="s">
        <v>22</v>
      </c>
      <c r="E6" t="s">
        <v>23</v>
      </c>
      <c r="F6" t="s">
        <v>24</v>
      </c>
      <c r="G6">
        <v>2</v>
      </c>
      <c r="H6">
        <v>0.21206</v>
      </c>
      <c r="I6">
        <v>1</v>
      </c>
      <c r="J6">
        <v>0</v>
      </c>
      <c r="K6">
        <v>0.53680000000000005</v>
      </c>
      <c r="L6">
        <v>1.2120599999999999</v>
      </c>
      <c r="M6" t="s">
        <v>25</v>
      </c>
      <c r="N6" t="s">
        <v>26</v>
      </c>
      <c r="O6">
        <v>0.212060628840022</v>
      </c>
      <c r="P6">
        <v>1</v>
      </c>
      <c r="Q6">
        <v>0.212060628840022</v>
      </c>
      <c r="R6">
        <v>1</v>
      </c>
      <c r="S6">
        <v>0</v>
      </c>
      <c r="T6">
        <v>0</v>
      </c>
      <c r="U6" t="s">
        <v>27</v>
      </c>
      <c r="V6" t="s">
        <v>28</v>
      </c>
      <c r="W6" s="3" t="str">
        <f t="shared" si="0"/>
        <v>Itex vs Cypress</v>
      </c>
      <c r="X6" s="6">
        <f>Table1[[#This Row],[Utility 1]]*Table1[[#This Row],[Utility 2]]</f>
        <v>0.212060628840022</v>
      </c>
    </row>
    <row r="7" spans="1:24">
      <c r="A7">
        <v>1.4999999999999999E-2</v>
      </c>
      <c r="B7">
        <v>4</v>
      </c>
      <c r="D7" t="s">
        <v>22</v>
      </c>
      <c r="E7" t="s">
        <v>23</v>
      </c>
      <c r="F7" t="s">
        <v>24</v>
      </c>
      <c r="G7">
        <v>2</v>
      </c>
      <c r="H7">
        <v>0.21138999999999999</v>
      </c>
      <c r="I7">
        <v>0.97067999999999999</v>
      </c>
      <c r="J7">
        <v>0</v>
      </c>
      <c r="K7">
        <v>0.59148000000000001</v>
      </c>
      <c r="L7">
        <v>1.18208</v>
      </c>
      <c r="M7" t="s">
        <v>26</v>
      </c>
      <c r="N7" t="s">
        <v>25</v>
      </c>
      <c r="O7">
        <v>0.970682271316616</v>
      </c>
      <c r="P7">
        <v>0.211394160161577</v>
      </c>
      <c r="Q7">
        <v>0.970682271316616</v>
      </c>
      <c r="R7">
        <v>0.211394160161577</v>
      </c>
      <c r="S7">
        <v>0</v>
      </c>
      <c r="T7">
        <v>0</v>
      </c>
      <c r="U7" t="s">
        <v>27</v>
      </c>
      <c r="V7" t="s">
        <v>28</v>
      </c>
      <c r="W7" s="3" t="str">
        <f t="shared" si="0"/>
        <v>Itex vs Cypress</v>
      </c>
      <c r="X7" s="6">
        <f>Table1[[#This Row],[Utility 1]]*Table1[[#This Row],[Utility 2]]</f>
        <v>0.20519656352870805</v>
      </c>
    </row>
    <row r="8" spans="1:24">
      <c r="A8">
        <v>4.0000000000000001E-3</v>
      </c>
      <c r="B8">
        <v>3</v>
      </c>
      <c r="D8" t="s">
        <v>22</v>
      </c>
      <c r="E8" t="s">
        <v>23</v>
      </c>
      <c r="F8" t="s">
        <v>24</v>
      </c>
      <c r="G8">
        <v>2</v>
      </c>
      <c r="H8">
        <v>0.21206</v>
      </c>
      <c r="I8">
        <v>1</v>
      </c>
      <c r="J8">
        <v>0</v>
      </c>
      <c r="K8">
        <v>0.53680000000000005</v>
      </c>
      <c r="L8">
        <v>1.2120599999999999</v>
      </c>
      <c r="M8" t="s">
        <v>25</v>
      </c>
      <c r="N8" t="s">
        <v>26</v>
      </c>
      <c r="O8">
        <v>0.212060628840022</v>
      </c>
      <c r="P8">
        <v>1</v>
      </c>
      <c r="Q8">
        <v>0.212060628840022</v>
      </c>
      <c r="R8">
        <v>1</v>
      </c>
      <c r="S8">
        <v>0</v>
      </c>
      <c r="T8">
        <v>0</v>
      </c>
      <c r="U8" t="s">
        <v>27</v>
      </c>
      <c r="V8" t="s">
        <v>28</v>
      </c>
      <c r="W8" s="3" t="str">
        <f t="shared" si="0"/>
        <v>Itex vs Cypress</v>
      </c>
      <c r="X8" s="6">
        <f>Table1[[#This Row],[Utility 1]]*Table1[[#This Row],[Utility 2]]</f>
        <v>0.212060628840022</v>
      </c>
    </row>
    <row r="9" spans="1:24">
      <c r="A9">
        <v>6.0000000000000001E-3</v>
      </c>
      <c r="B9">
        <v>3</v>
      </c>
      <c r="D9" t="s">
        <v>22</v>
      </c>
      <c r="E9" t="s">
        <v>23</v>
      </c>
      <c r="F9" t="s">
        <v>24</v>
      </c>
      <c r="G9">
        <v>2</v>
      </c>
      <c r="H9">
        <v>0.34734999999999999</v>
      </c>
      <c r="I9">
        <v>0.81135000000000002</v>
      </c>
      <c r="J9">
        <v>5.3839999999999999E-2</v>
      </c>
      <c r="K9">
        <v>0.39940999999999999</v>
      </c>
      <c r="L9">
        <v>1.1587000000000001</v>
      </c>
      <c r="M9" t="s">
        <v>26</v>
      </c>
      <c r="N9" t="s">
        <v>25</v>
      </c>
      <c r="O9">
        <v>0.81135063117388795</v>
      </c>
      <c r="P9">
        <v>0.34734548913345697</v>
      </c>
      <c r="Q9">
        <v>0.81135063117388795</v>
      </c>
      <c r="R9">
        <v>0.34734548913345697</v>
      </c>
      <c r="S9">
        <v>0</v>
      </c>
      <c r="T9">
        <v>0</v>
      </c>
      <c r="U9" t="s">
        <v>27</v>
      </c>
      <c r="V9" t="s">
        <v>28</v>
      </c>
      <c r="W9" s="3" t="str">
        <f t="shared" si="0"/>
        <v>Itex vs Cypress</v>
      </c>
      <c r="X9" s="6">
        <f>Table1[[#This Row],[Utility 1]]*Table1[[#This Row],[Utility 2]]</f>
        <v>0.28181898184383314</v>
      </c>
    </row>
    <row r="10" spans="1:24">
      <c r="A10">
        <v>8.9999999999999993E-3</v>
      </c>
      <c r="B10">
        <v>4</v>
      </c>
      <c r="D10" t="s">
        <v>22</v>
      </c>
      <c r="E10" t="s">
        <v>23</v>
      </c>
      <c r="F10" t="s">
        <v>24</v>
      </c>
      <c r="G10">
        <v>2</v>
      </c>
      <c r="H10">
        <v>0.21206</v>
      </c>
      <c r="I10">
        <v>1</v>
      </c>
      <c r="J10">
        <v>0</v>
      </c>
      <c r="K10">
        <v>0.53680000000000005</v>
      </c>
      <c r="L10">
        <v>1.2120599999999999</v>
      </c>
      <c r="M10" t="s">
        <v>25</v>
      </c>
      <c r="N10" t="s">
        <v>26</v>
      </c>
      <c r="O10">
        <v>0.212060628840022</v>
      </c>
      <c r="P10">
        <v>1</v>
      </c>
      <c r="Q10">
        <v>0.212060628840022</v>
      </c>
      <c r="R10">
        <v>1</v>
      </c>
      <c r="S10">
        <v>0</v>
      </c>
      <c r="T10">
        <v>0</v>
      </c>
      <c r="U10" t="s">
        <v>27</v>
      </c>
      <c r="V10" t="s">
        <v>28</v>
      </c>
      <c r="W10" s="3" t="str">
        <f t="shared" si="0"/>
        <v>Itex vs Cypress</v>
      </c>
      <c r="X10" s="6">
        <f>Table1[[#This Row],[Utility 1]]*Table1[[#This Row],[Utility 2]]</f>
        <v>0.212060628840022</v>
      </c>
    </row>
    <row r="11" spans="1:24">
      <c r="A11">
        <v>3.0000000000000001E-3</v>
      </c>
      <c r="B11">
        <v>2</v>
      </c>
      <c r="D11" t="s">
        <v>22</v>
      </c>
      <c r="E11" t="s">
        <v>23</v>
      </c>
      <c r="F11" t="s">
        <v>24</v>
      </c>
      <c r="G11">
        <v>2</v>
      </c>
      <c r="H11">
        <v>0.16358</v>
      </c>
      <c r="I11">
        <v>1</v>
      </c>
      <c r="J11">
        <v>0</v>
      </c>
      <c r="K11">
        <v>0.64756000000000002</v>
      </c>
      <c r="L11">
        <v>1.1635800000000001</v>
      </c>
      <c r="M11" t="s">
        <v>26</v>
      </c>
      <c r="N11" t="s">
        <v>25</v>
      </c>
      <c r="O11">
        <v>1</v>
      </c>
      <c r="P11">
        <v>0.163577281235707</v>
      </c>
      <c r="Q11">
        <v>1</v>
      </c>
      <c r="R11">
        <v>0.163577281235707</v>
      </c>
      <c r="S11">
        <v>0</v>
      </c>
      <c r="T11">
        <v>0</v>
      </c>
      <c r="U11" t="s">
        <v>27</v>
      </c>
      <c r="V11" t="s">
        <v>28</v>
      </c>
      <c r="W11" s="3" t="str">
        <f t="shared" si="0"/>
        <v>Itex vs Cypress</v>
      </c>
      <c r="X11" s="6">
        <f>Table1[[#This Row],[Utility 1]]*Table1[[#This Row],[Utility 2]]</f>
        <v>0.163577281235707</v>
      </c>
    </row>
    <row r="12" spans="1:24">
      <c r="A12">
        <v>1302.6420000000001</v>
      </c>
      <c r="B12">
        <v>1001</v>
      </c>
      <c r="D12" t="s">
        <v>22</v>
      </c>
      <c r="E12" t="s">
        <v>23</v>
      </c>
      <c r="F12" t="s">
        <v>24</v>
      </c>
      <c r="G12">
        <v>2</v>
      </c>
      <c r="H12">
        <v>0.49080000000000001</v>
      </c>
      <c r="I12">
        <v>0.73806000000000005</v>
      </c>
      <c r="J12">
        <v>8.3680000000000004E-2</v>
      </c>
      <c r="K12">
        <v>0.24002999999999999</v>
      </c>
      <c r="L12">
        <v>1.22885</v>
      </c>
      <c r="M12" t="s">
        <v>29</v>
      </c>
      <c r="N12" t="s">
        <v>30</v>
      </c>
      <c r="O12">
        <v>0.73805630946542999</v>
      </c>
      <c r="P12">
        <v>0.49079612591106703</v>
      </c>
      <c r="Q12">
        <v>0.73805630946542999</v>
      </c>
      <c r="R12">
        <v>0.49079612591106703</v>
      </c>
      <c r="S12">
        <v>1</v>
      </c>
      <c r="T12">
        <v>0.60641562079338995</v>
      </c>
      <c r="U12" t="s">
        <v>27</v>
      </c>
      <c r="V12" t="s">
        <v>28</v>
      </c>
      <c r="W12" s="3" t="str">
        <f t="shared" si="0"/>
        <v>Itex vs Cypress</v>
      </c>
      <c r="X12" s="6">
        <f>Table1[[#This Row],[Utility 1]]*Table1[[#This Row],[Utility 2]]</f>
        <v>0.36223517738985261</v>
      </c>
    </row>
    <row r="13" spans="1:24">
      <c r="A13">
        <v>1217.6210000000001</v>
      </c>
      <c r="B13">
        <v>998</v>
      </c>
      <c r="D13" t="s">
        <v>22</v>
      </c>
      <c r="E13" t="s">
        <v>23</v>
      </c>
      <c r="F13" t="s">
        <v>24</v>
      </c>
      <c r="G13">
        <v>2</v>
      </c>
      <c r="H13">
        <v>0.21206</v>
      </c>
      <c r="I13">
        <v>1</v>
      </c>
      <c r="J13">
        <v>0</v>
      </c>
      <c r="K13">
        <v>0.53680000000000005</v>
      </c>
      <c r="L13">
        <v>1.2120599999999999</v>
      </c>
      <c r="M13" t="s">
        <v>30</v>
      </c>
      <c r="N13" t="s">
        <v>29</v>
      </c>
      <c r="O13">
        <v>0.212060628840022</v>
      </c>
      <c r="P13">
        <v>1</v>
      </c>
      <c r="Q13">
        <v>0.212060628840022</v>
      </c>
      <c r="R13">
        <v>1</v>
      </c>
      <c r="S13">
        <v>0.26858036624911502</v>
      </c>
      <c r="T13">
        <v>1</v>
      </c>
      <c r="U13" t="s">
        <v>27</v>
      </c>
      <c r="V13" t="s">
        <v>28</v>
      </c>
      <c r="W13" s="3" t="str">
        <f t="shared" si="0"/>
        <v>Itex vs Cypress</v>
      </c>
      <c r="X13" s="6">
        <f>Table1[[#This Row],[Utility 1]]*Table1[[#This Row],[Utility 2]]</f>
        <v>0.212060628840022</v>
      </c>
    </row>
    <row r="14" spans="1:24">
      <c r="A14">
        <v>79.575000000000003</v>
      </c>
      <c r="B14">
        <v>515</v>
      </c>
      <c r="D14" t="s">
        <v>22</v>
      </c>
      <c r="E14" t="s">
        <v>23</v>
      </c>
      <c r="F14" t="s">
        <v>24</v>
      </c>
      <c r="G14">
        <v>2</v>
      </c>
      <c r="H14">
        <v>0.34548000000000001</v>
      </c>
      <c r="I14">
        <v>0.84436999999999995</v>
      </c>
      <c r="J14">
        <v>2.2929999999999999E-2</v>
      </c>
      <c r="K14">
        <v>0.41388000000000003</v>
      </c>
      <c r="L14">
        <v>1.1898500000000001</v>
      </c>
      <c r="M14" t="s">
        <v>29</v>
      </c>
      <c r="N14" t="s">
        <v>30</v>
      </c>
      <c r="O14">
        <v>0.84437124264012997</v>
      </c>
      <c r="P14">
        <v>0.345482694002053</v>
      </c>
      <c r="Q14">
        <v>0.84437124264012997</v>
      </c>
      <c r="R14">
        <v>0.345482694002053</v>
      </c>
      <c r="S14">
        <v>0.57958236344935798</v>
      </c>
      <c r="T14">
        <v>0.44811065841370601</v>
      </c>
      <c r="U14" t="s">
        <v>27</v>
      </c>
      <c r="V14" t="s">
        <v>28</v>
      </c>
      <c r="W14" s="3" t="str">
        <f t="shared" si="0"/>
        <v>Itex vs Cypress</v>
      </c>
      <c r="X14" s="6">
        <f>Table1[[#This Row],[Utility 1]]*Table1[[#This Row],[Utility 2]]</f>
        <v>0.29171565164517327</v>
      </c>
    </row>
    <row r="15" spans="1:24">
      <c r="A15">
        <v>185.31100000000001</v>
      </c>
      <c r="B15">
        <v>641</v>
      </c>
      <c r="D15" t="s">
        <v>22</v>
      </c>
      <c r="E15" t="s">
        <v>23</v>
      </c>
      <c r="F15" t="s">
        <v>24</v>
      </c>
      <c r="G15">
        <v>2</v>
      </c>
      <c r="H15">
        <v>0.49435000000000001</v>
      </c>
      <c r="I15">
        <v>0.80772999999999995</v>
      </c>
      <c r="J15">
        <v>0</v>
      </c>
      <c r="K15">
        <v>0.19650000000000001</v>
      </c>
      <c r="L15">
        <v>1.3020799999999999</v>
      </c>
      <c r="M15" t="s">
        <v>30</v>
      </c>
      <c r="N15" t="s">
        <v>29</v>
      </c>
      <c r="O15">
        <v>0.494350122502004</v>
      </c>
      <c r="P15">
        <v>0.80772612005632205</v>
      </c>
      <c r="Q15">
        <v>0.494350122502004</v>
      </c>
      <c r="R15">
        <v>0.80772612005632205</v>
      </c>
      <c r="S15">
        <v>0.44229979336595998</v>
      </c>
      <c r="T15">
        <v>0.85711627906976695</v>
      </c>
      <c r="U15" t="s">
        <v>27</v>
      </c>
      <c r="V15" t="s">
        <v>28</v>
      </c>
      <c r="W15" s="3" t="str">
        <f t="shared" si="0"/>
        <v>Itex vs Cypress</v>
      </c>
      <c r="X15" s="6">
        <f>Table1[[#This Row],[Utility 1]]*Table1[[#This Row],[Utility 2]]</f>
        <v>0.39929950639791117</v>
      </c>
    </row>
    <row r="16" spans="1:24">
      <c r="A16">
        <v>1296.4570000000001</v>
      </c>
      <c r="B16">
        <v>1001</v>
      </c>
      <c r="D16" t="s">
        <v>22</v>
      </c>
      <c r="E16" t="s">
        <v>23</v>
      </c>
      <c r="F16" t="s">
        <v>24</v>
      </c>
      <c r="G16">
        <v>2</v>
      </c>
      <c r="H16">
        <v>0.30889</v>
      </c>
      <c r="I16">
        <v>0.89368999999999998</v>
      </c>
      <c r="J16">
        <v>0</v>
      </c>
      <c r="K16">
        <v>0.46871000000000002</v>
      </c>
      <c r="L16">
        <v>1.20258</v>
      </c>
      <c r="M16" t="s">
        <v>29</v>
      </c>
      <c r="N16" t="s">
        <v>30</v>
      </c>
      <c r="O16">
        <v>0.89368506682529902</v>
      </c>
      <c r="P16">
        <v>0.308890713144722</v>
      </c>
      <c r="Q16">
        <v>0.89368506682529902</v>
      </c>
      <c r="R16">
        <v>0.308890713144722</v>
      </c>
      <c r="S16">
        <v>0.50045596664929604</v>
      </c>
      <c r="T16">
        <v>0.33330129557257498</v>
      </c>
      <c r="U16" t="s">
        <v>27</v>
      </c>
      <c r="V16" t="s">
        <v>28</v>
      </c>
      <c r="W16" s="3" t="str">
        <f t="shared" si="0"/>
        <v>Itex vs Cypress</v>
      </c>
      <c r="X16" s="6">
        <f>Table1[[#This Row],[Utility 1]]*Table1[[#This Row],[Utility 2]]</f>
        <v>0.27605101761845513</v>
      </c>
    </row>
    <row r="17" spans="1:24">
      <c r="A17">
        <v>49.404000000000003</v>
      </c>
      <c r="B17">
        <v>515</v>
      </c>
      <c r="D17" t="s">
        <v>22</v>
      </c>
      <c r="E17" t="s">
        <v>23</v>
      </c>
      <c r="F17" t="s">
        <v>24</v>
      </c>
      <c r="G17">
        <v>2</v>
      </c>
      <c r="H17">
        <v>0.16808000000000001</v>
      </c>
      <c r="I17">
        <v>0.81830000000000003</v>
      </c>
      <c r="J17">
        <v>0.12306</v>
      </c>
      <c r="K17">
        <v>0.51198999999999995</v>
      </c>
      <c r="L17">
        <v>0.98638000000000003</v>
      </c>
      <c r="M17" t="s">
        <v>30</v>
      </c>
      <c r="N17" t="s">
        <v>29</v>
      </c>
      <c r="O17">
        <v>0.16808403581494799</v>
      </c>
      <c r="P17">
        <v>0.81829586008169397</v>
      </c>
      <c r="Q17">
        <v>0.16808403581494799</v>
      </c>
      <c r="R17">
        <v>0.81829586008169397</v>
      </c>
      <c r="S17">
        <v>0.57405129642628205</v>
      </c>
      <c r="T17">
        <v>0.81345375272500697</v>
      </c>
      <c r="U17" t="s">
        <v>27</v>
      </c>
      <c r="V17" t="s">
        <v>28</v>
      </c>
      <c r="W17" s="3" t="str">
        <f t="shared" si="0"/>
        <v>Itex vs Cypress</v>
      </c>
      <c r="X17" s="6">
        <f>Table1[[#This Row],[Utility 1]]*Table1[[#This Row],[Utility 2]]</f>
        <v>0.13754247065319511</v>
      </c>
    </row>
    <row r="18" spans="1:24">
      <c r="A18">
        <v>90.521000000000001</v>
      </c>
      <c r="B18">
        <v>524</v>
      </c>
      <c r="D18" t="s">
        <v>22</v>
      </c>
      <c r="E18" t="s">
        <v>23</v>
      </c>
      <c r="F18" t="s">
        <v>24</v>
      </c>
      <c r="G18">
        <v>2</v>
      </c>
      <c r="H18">
        <v>0.34548000000000001</v>
      </c>
      <c r="I18">
        <v>0.84436999999999995</v>
      </c>
      <c r="J18">
        <v>2.2929999999999999E-2</v>
      </c>
      <c r="K18">
        <v>0.41388000000000003</v>
      </c>
      <c r="L18">
        <v>1.1898500000000001</v>
      </c>
      <c r="M18" t="s">
        <v>29</v>
      </c>
      <c r="N18" t="s">
        <v>30</v>
      </c>
      <c r="O18">
        <v>0.84437124264012997</v>
      </c>
      <c r="P18">
        <v>0.345482694002053</v>
      </c>
      <c r="Q18">
        <v>0.84437124264012997</v>
      </c>
      <c r="R18">
        <v>0.345482694002053</v>
      </c>
      <c r="S18">
        <v>0.75</v>
      </c>
      <c r="T18">
        <v>0.42547570066364698</v>
      </c>
      <c r="U18" t="s">
        <v>27</v>
      </c>
      <c r="V18" t="s">
        <v>28</v>
      </c>
      <c r="W18" s="3" t="str">
        <f t="shared" si="0"/>
        <v>Itex vs Cypress</v>
      </c>
      <c r="X18" s="6">
        <f>Table1[[#This Row],[Utility 1]]*Table1[[#This Row],[Utility 2]]</f>
        <v>0.29171565164517327</v>
      </c>
    </row>
    <row r="19" spans="1:24">
      <c r="A19">
        <v>1196.4179999999999</v>
      </c>
      <c r="B19">
        <v>992</v>
      </c>
      <c r="D19" t="s">
        <v>22</v>
      </c>
      <c r="E19" t="s">
        <v>23</v>
      </c>
      <c r="F19" t="s">
        <v>24</v>
      </c>
      <c r="G19">
        <v>2</v>
      </c>
      <c r="H19">
        <v>0.3619</v>
      </c>
      <c r="I19">
        <v>0.80823</v>
      </c>
      <c r="J19">
        <v>0</v>
      </c>
      <c r="K19">
        <v>0.32090999999999997</v>
      </c>
      <c r="L19">
        <v>1.1701299999999999</v>
      </c>
      <c r="M19" t="s">
        <v>30</v>
      </c>
      <c r="N19" t="s">
        <v>29</v>
      </c>
      <c r="O19">
        <v>0.36189578198834099</v>
      </c>
      <c r="P19">
        <v>0.80822930217642097</v>
      </c>
      <c r="Q19">
        <v>0.36189578198834099</v>
      </c>
      <c r="R19">
        <v>0.80822930217642097</v>
      </c>
      <c r="S19">
        <v>0.15012639813044101</v>
      </c>
      <c r="T19">
        <v>0.763107606859184</v>
      </c>
      <c r="U19" t="s">
        <v>27</v>
      </c>
      <c r="V19" t="s">
        <v>28</v>
      </c>
      <c r="W19" s="3" t="str">
        <f t="shared" si="0"/>
        <v>Itex vs Cypress</v>
      </c>
      <c r="X19" s="6">
        <f>Table1[[#This Row],[Utility 1]]*Table1[[#This Row],[Utility 2]]</f>
        <v>0.292494775337027</v>
      </c>
    </row>
    <row r="20" spans="1:24">
      <c r="A20">
        <v>1297.576</v>
      </c>
      <c r="B20">
        <v>1001</v>
      </c>
      <c r="D20" t="s">
        <v>22</v>
      </c>
      <c r="E20" t="s">
        <v>24</v>
      </c>
      <c r="F20" t="s">
        <v>24</v>
      </c>
      <c r="G20">
        <v>1</v>
      </c>
      <c r="H20">
        <v>0.2</v>
      </c>
      <c r="I20">
        <v>0.3</v>
      </c>
      <c r="J20">
        <v>0.88554999999999995</v>
      </c>
      <c r="K20">
        <v>0.98492999999999997</v>
      </c>
      <c r="L20">
        <v>0</v>
      </c>
      <c r="M20" t="s">
        <v>29</v>
      </c>
      <c r="N20" t="s">
        <v>30</v>
      </c>
      <c r="O20">
        <v>0.3</v>
      </c>
      <c r="P20">
        <v>0.2</v>
      </c>
      <c r="Q20">
        <v>0.3</v>
      </c>
      <c r="R20">
        <v>0.2</v>
      </c>
      <c r="S20">
        <v>0</v>
      </c>
      <c r="T20">
        <v>0</v>
      </c>
      <c r="U20" t="s">
        <v>27</v>
      </c>
      <c r="V20" t="s">
        <v>28</v>
      </c>
      <c r="W20" s="3" t="str">
        <f t="shared" si="0"/>
        <v>Itex vs Cypress</v>
      </c>
      <c r="X20" s="6">
        <f>Table1[[#This Row],[Utility 1]]*Table1[[#This Row],[Utility 2]]</f>
        <v>0.06</v>
      </c>
    </row>
    <row r="21" spans="1:24">
      <c r="A21">
        <v>76.87</v>
      </c>
      <c r="B21">
        <v>552</v>
      </c>
      <c r="D21" t="s">
        <v>22</v>
      </c>
      <c r="E21" t="s">
        <v>23</v>
      </c>
      <c r="F21" t="s">
        <v>24</v>
      </c>
      <c r="G21">
        <v>2</v>
      </c>
      <c r="H21">
        <v>0.36166999999999999</v>
      </c>
      <c r="I21">
        <v>0.73114000000000001</v>
      </c>
      <c r="J21">
        <v>7.7090000000000006E-2</v>
      </c>
      <c r="K21">
        <v>0.30926999999999999</v>
      </c>
      <c r="L21">
        <v>1.0928100000000001</v>
      </c>
      <c r="M21" t="s">
        <v>30</v>
      </c>
      <c r="N21" t="s">
        <v>29</v>
      </c>
      <c r="O21">
        <v>0.36167031791612098</v>
      </c>
      <c r="P21">
        <v>0.73113847584066405</v>
      </c>
      <c r="Q21">
        <v>0.36167031791612098</v>
      </c>
      <c r="R21">
        <v>0.73113847584066405</v>
      </c>
      <c r="S21">
        <v>0.535514361622487</v>
      </c>
      <c r="T21">
        <v>0.88224503733966497</v>
      </c>
      <c r="U21" t="s">
        <v>27</v>
      </c>
      <c r="V21" t="s">
        <v>28</v>
      </c>
      <c r="W21" s="3" t="str">
        <f t="shared" si="0"/>
        <v>Itex vs Cypress</v>
      </c>
      <c r="X21" s="6">
        <f>Table1[[#This Row],[Utility 1]]*Table1[[#This Row],[Utility 2]]</f>
        <v>0.26443108499800111</v>
      </c>
    </row>
    <row r="22" spans="1:24">
      <c r="A22">
        <v>1.722</v>
      </c>
      <c r="B22">
        <v>952</v>
      </c>
      <c r="D22" t="s">
        <v>22</v>
      </c>
      <c r="E22" t="s">
        <v>24</v>
      </c>
      <c r="F22" t="s">
        <v>24</v>
      </c>
      <c r="G22">
        <v>0</v>
      </c>
      <c r="H22">
        <v>0.4</v>
      </c>
      <c r="I22">
        <v>0.7</v>
      </c>
      <c r="J22">
        <v>1.2353700000000001</v>
      </c>
      <c r="K22">
        <v>1.2692399999999999</v>
      </c>
      <c r="L22">
        <v>0</v>
      </c>
      <c r="M22" t="s">
        <v>31</v>
      </c>
      <c r="N22" t="s">
        <v>32</v>
      </c>
      <c r="O22">
        <v>0.4</v>
      </c>
      <c r="P22">
        <v>0.7</v>
      </c>
      <c r="Q22">
        <v>0.4</v>
      </c>
      <c r="R22">
        <v>0.7</v>
      </c>
      <c r="S22">
        <v>0</v>
      </c>
      <c r="T22">
        <v>0</v>
      </c>
      <c r="U22" t="s">
        <v>33</v>
      </c>
      <c r="V22" t="s">
        <v>34</v>
      </c>
      <c r="W22" s="3" t="str">
        <f t="shared" si="0"/>
        <v>Laptop</v>
      </c>
      <c r="X22" s="6">
        <f>Table1[[#This Row],[Utility 1]]*Table1[[#This Row],[Utility 2]]</f>
        <v>0.27999999999999997</v>
      </c>
    </row>
    <row r="23" spans="1:24">
      <c r="A23">
        <v>1.1890000000000001</v>
      </c>
      <c r="B23">
        <v>952</v>
      </c>
      <c r="D23" t="s">
        <v>22</v>
      </c>
      <c r="E23" t="s">
        <v>24</v>
      </c>
      <c r="F23" t="s">
        <v>24</v>
      </c>
      <c r="G23">
        <v>0</v>
      </c>
      <c r="H23">
        <v>0.4</v>
      </c>
      <c r="I23">
        <v>0.7</v>
      </c>
      <c r="J23">
        <v>1.2353700000000001</v>
      </c>
      <c r="K23">
        <v>1.2692399999999999</v>
      </c>
      <c r="L23">
        <v>0</v>
      </c>
      <c r="M23" t="s">
        <v>32</v>
      </c>
      <c r="N23" t="s">
        <v>31</v>
      </c>
      <c r="O23">
        <v>0.4</v>
      </c>
      <c r="P23">
        <v>0.7</v>
      </c>
      <c r="Q23">
        <v>0.4</v>
      </c>
      <c r="R23">
        <v>0.7</v>
      </c>
      <c r="S23">
        <v>0</v>
      </c>
      <c r="T23">
        <v>0</v>
      </c>
      <c r="U23" t="s">
        <v>33</v>
      </c>
      <c r="V23" t="s">
        <v>34</v>
      </c>
      <c r="W23" s="3" t="str">
        <f t="shared" si="0"/>
        <v>Laptop</v>
      </c>
      <c r="X23" s="6">
        <f>Table1[[#This Row],[Utility 1]]*Table1[[#This Row],[Utility 2]]</f>
        <v>0.27999999999999997</v>
      </c>
    </row>
    <row r="24" spans="1:24">
      <c r="A24">
        <v>2.5299999999999998</v>
      </c>
      <c r="B24">
        <v>952</v>
      </c>
      <c r="D24" t="s">
        <v>22</v>
      </c>
      <c r="E24" t="s">
        <v>24</v>
      </c>
      <c r="F24" t="s">
        <v>24</v>
      </c>
      <c r="G24">
        <v>0</v>
      </c>
      <c r="H24">
        <v>0.4</v>
      </c>
      <c r="I24">
        <v>0.7</v>
      </c>
      <c r="J24">
        <v>1.2353700000000001</v>
      </c>
      <c r="K24">
        <v>1.2692399999999999</v>
      </c>
      <c r="L24">
        <v>0</v>
      </c>
      <c r="M24" t="s">
        <v>31</v>
      </c>
      <c r="N24" t="s">
        <v>32</v>
      </c>
      <c r="O24">
        <v>0.4</v>
      </c>
      <c r="P24">
        <v>0.7</v>
      </c>
      <c r="Q24">
        <v>0.4</v>
      </c>
      <c r="R24">
        <v>0.7</v>
      </c>
      <c r="S24">
        <v>0</v>
      </c>
      <c r="T24">
        <v>0</v>
      </c>
      <c r="U24" t="s">
        <v>33</v>
      </c>
      <c r="V24" t="s">
        <v>34</v>
      </c>
      <c r="W24" s="3" t="str">
        <f t="shared" si="0"/>
        <v>Laptop</v>
      </c>
      <c r="X24" s="6">
        <f>Table1[[#This Row],[Utility 1]]*Table1[[#This Row],[Utility 2]]</f>
        <v>0.27999999999999997</v>
      </c>
    </row>
    <row r="25" spans="1:24">
      <c r="A25">
        <v>3.1509999999999998</v>
      </c>
      <c r="B25">
        <v>952</v>
      </c>
      <c r="D25" t="s">
        <v>22</v>
      </c>
      <c r="E25" t="s">
        <v>24</v>
      </c>
      <c r="F25" t="s">
        <v>24</v>
      </c>
      <c r="G25">
        <v>0</v>
      </c>
      <c r="H25">
        <v>0.4</v>
      </c>
      <c r="I25">
        <v>0.7</v>
      </c>
      <c r="J25">
        <v>1.2353700000000001</v>
      </c>
      <c r="K25">
        <v>1.2692399999999999</v>
      </c>
      <c r="L25">
        <v>0</v>
      </c>
      <c r="M25" t="s">
        <v>32</v>
      </c>
      <c r="N25" t="s">
        <v>31</v>
      </c>
      <c r="O25">
        <v>0.4</v>
      </c>
      <c r="P25">
        <v>0.7</v>
      </c>
      <c r="Q25">
        <v>0.4</v>
      </c>
      <c r="R25">
        <v>0.7</v>
      </c>
      <c r="S25">
        <v>0</v>
      </c>
      <c r="T25">
        <v>0</v>
      </c>
      <c r="U25" t="s">
        <v>33</v>
      </c>
      <c r="V25" t="s">
        <v>34</v>
      </c>
      <c r="W25" s="3" t="str">
        <f t="shared" si="0"/>
        <v>Laptop</v>
      </c>
      <c r="X25" s="6">
        <f>Table1[[#This Row],[Utility 1]]*Table1[[#This Row],[Utility 2]]</f>
        <v>0.27999999999999997</v>
      </c>
    </row>
    <row r="26" spans="1:24">
      <c r="B26">
        <v>2</v>
      </c>
      <c r="C26" t="s">
        <v>35</v>
      </c>
      <c r="D26" t="s">
        <v>22</v>
      </c>
      <c r="E26" t="s">
        <v>24</v>
      </c>
      <c r="G26">
        <v>0</v>
      </c>
      <c r="M26" t="s">
        <v>31</v>
      </c>
      <c r="N26" t="s">
        <v>32</v>
      </c>
      <c r="O26">
        <v>0.4</v>
      </c>
      <c r="P26">
        <v>0.7</v>
      </c>
      <c r="Q26">
        <v>0.4</v>
      </c>
      <c r="R26">
        <v>0.7</v>
      </c>
      <c r="U26" t="s">
        <v>36</v>
      </c>
      <c r="V26" t="s">
        <v>37</v>
      </c>
      <c r="W26" s="3" t="str">
        <f t="shared" si="0"/>
        <v>Laptop</v>
      </c>
      <c r="X26" s="6">
        <f>Table1[[#This Row],[Utility 1]]*Table1[[#This Row],[Utility 2]]</f>
        <v>0.27999999999999997</v>
      </c>
    </row>
    <row r="27" spans="1:24">
      <c r="A27">
        <v>3.1179999999999999</v>
      </c>
      <c r="B27">
        <v>952</v>
      </c>
      <c r="D27" t="s">
        <v>22</v>
      </c>
      <c r="E27" t="s">
        <v>24</v>
      </c>
      <c r="F27" t="s">
        <v>24</v>
      </c>
      <c r="G27">
        <v>0</v>
      </c>
      <c r="H27">
        <v>0.4</v>
      </c>
      <c r="I27">
        <v>0.7</v>
      </c>
      <c r="J27">
        <v>1.2353700000000001</v>
      </c>
      <c r="K27">
        <v>1.2692399999999999</v>
      </c>
      <c r="L27">
        <v>0</v>
      </c>
      <c r="M27" t="s">
        <v>32</v>
      </c>
      <c r="N27" t="s">
        <v>31</v>
      </c>
      <c r="O27">
        <v>0.4</v>
      </c>
      <c r="P27">
        <v>0.7</v>
      </c>
      <c r="Q27">
        <v>0.4</v>
      </c>
      <c r="R27">
        <v>0.7</v>
      </c>
      <c r="S27">
        <v>0</v>
      </c>
      <c r="T27">
        <v>0</v>
      </c>
      <c r="U27" t="s">
        <v>33</v>
      </c>
      <c r="V27" t="s">
        <v>34</v>
      </c>
      <c r="W27" s="3" t="str">
        <f t="shared" si="0"/>
        <v>Laptop</v>
      </c>
      <c r="X27" s="6">
        <f>Table1[[#This Row],[Utility 1]]*Table1[[#This Row],[Utility 2]]</f>
        <v>0.27999999999999997</v>
      </c>
    </row>
    <row r="28" spans="1:24">
      <c r="B28">
        <v>2</v>
      </c>
      <c r="C28" t="s">
        <v>38</v>
      </c>
      <c r="D28" t="s">
        <v>22</v>
      </c>
      <c r="E28" t="s">
        <v>24</v>
      </c>
      <c r="G28">
        <v>0</v>
      </c>
      <c r="M28" t="s">
        <v>31</v>
      </c>
      <c r="N28" t="s">
        <v>32</v>
      </c>
      <c r="O28">
        <v>0.4</v>
      </c>
      <c r="P28">
        <v>0.7</v>
      </c>
      <c r="Q28">
        <v>0.4</v>
      </c>
      <c r="R28">
        <v>0.7</v>
      </c>
      <c r="U28" t="s">
        <v>36</v>
      </c>
      <c r="V28" t="s">
        <v>37</v>
      </c>
      <c r="W28" s="3" t="str">
        <f t="shared" si="0"/>
        <v>Laptop</v>
      </c>
      <c r="X28" s="6">
        <f>Table1[[#This Row],[Utility 1]]*Table1[[#This Row],[Utility 2]]</f>
        <v>0.27999999999999997</v>
      </c>
    </row>
    <row r="29" spans="1:24">
      <c r="A29">
        <v>1E-3</v>
      </c>
      <c r="B29">
        <v>2</v>
      </c>
      <c r="D29" t="s">
        <v>22</v>
      </c>
      <c r="E29" t="s">
        <v>23</v>
      </c>
      <c r="F29" t="s">
        <v>24</v>
      </c>
      <c r="G29">
        <v>2</v>
      </c>
      <c r="H29">
        <v>0.81508999999999998</v>
      </c>
      <c r="I29">
        <v>1</v>
      </c>
      <c r="J29">
        <v>0</v>
      </c>
      <c r="K29">
        <v>0.19489999999999999</v>
      </c>
      <c r="L29">
        <v>1.8150900000000001</v>
      </c>
      <c r="M29" t="s">
        <v>32</v>
      </c>
      <c r="N29" t="s">
        <v>31</v>
      </c>
      <c r="O29">
        <v>1</v>
      </c>
      <c r="P29">
        <v>0.81508996228364095</v>
      </c>
      <c r="Q29">
        <v>1</v>
      </c>
      <c r="R29">
        <v>0.81508996228364095</v>
      </c>
      <c r="S29">
        <v>1</v>
      </c>
      <c r="T29">
        <v>0.67092362718283105</v>
      </c>
      <c r="U29" t="s">
        <v>33</v>
      </c>
      <c r="V29" t="s">
        <v>34</v>
      </c>
      <c r="W29" s="3" t="str">
        <f t="shared" si="0"/>
        <v>Laptop</v>
      </c>
      <c r="X29" s="6">
        <f>Table1[[#This Row],[Utility 1]]*Table1[[#This Row],[Utility 2]]</f>
        <v>0.81508996228364095</v>
      </c>
    </row>
    <row r="30" spans="1:24">
      <c r="B30">
        <v>18</v>
      </c>
      <c r="C30" t="s">
        <v>39</v>
      </c>
      <c r="D30" t="s">
        <v>22</v>
      </c>
      <c r="E30" t="s">
        <v>24</v>
      </c>
      <c r="G30">
        <v>0</v>
      </c>
      <c r="M30" t="s">
        <v>31</v>
      </c>
      <c r="N30" t="s">
        <v>32</v>
      </c>
      <c r="O30">
        <v>0.4</v>
      </c>
      <c r="P30">
        <v>0.7</v>
      </c>
      <c r="Q30">
        <v>0.4</v>
      </c>
      <c r="R30">
        <v>0.7</v>
      </c>
      <c r="U30" t="s">
        <v>36</v>
      </c>
      <c r="V30" t="s">
        <v>37</v>
      </c>
      <c r="W30" s="3" t="str">
        <f t="shared" si="0"/>
        <v>Laptop</v>
      </c>
      <c r="X30" s="6">
        <f>Table1[[#This Row],[Utility 1]]*Table1[[#This Row],[Utility 2]]</f>
        <v>0.27999999999999997</v>
      </c>
    </row>
    <row r="31" spans="1:24">
      <c r="B31">
        <v>2</v>
      </c>
      <c r="C31" t="s">
        <v>40</v>
      </c>
      <c r="D31" t="s">
        <v>22</v>
      </c>
      <c r="E31" t="s">
        <v>24</v>
      </c>
      <c r="G31">
        <v>0</v>
      </c>
      <c r="M31" t="s">
        <v>32</v>
      </c>
      <c r="N31" t="s">
        <v>31</v>
      </c>
      <c r="O31">
        <v>0.4</v>
      </c>
      <c r="P31">
        <v>0.7</v>
      </c>
      <c r="Q31">
        <v>0.4</v>
      </c>
      <c r="R31">
        <v>0.7</v>
      </c>
      <c r="U31" t="s">
        <v>36</v>
      </c>
      <c r="V31" t="s">
        <v>37</v>
      </c>
      <c r="W31" s="3" t="str">
        <f t="shared" si="0"/>
        <v>Laptop</v>
      </c>
      <c r="X31" s="6">
        <f>Table1[[#This Row],[Utility 1]]*Table1[[#This Row],[Utility 2]]</f>
        <v>0.27999999999999997</v>
      </c>
    </row>
    <row r="32" spans="1:24">
      <c r="A32">
        <v>2.8490000000000002</v>
      </c>
      <c r="B32">
        <v>902</v>
      </c>
      <c r="D32" t="s">
        <v>22</v>
      </c>
      <c r="E32" t="s">
        <v>23</v>
      </c>
      <c r="F32" t="s">
        <v>24</v>
      </c>
      <c r="G32">
        <v>2</v>
      </c>
      <c r="H32">
        <v>0.43496000000000001</v>
      </c>
      <c r="I32">
        <v>0.58769000000000005</v>
      </c>
      <c r="J32">
        <v>0.22791</v>
      </c>
      <c r="K32">
        <v>0.27099000000000001</v>
      </c>
      <c r="L32">
        <v>1.0226500000000001</v>
      </c>
      <c r="M32" t="s">
        <v>41</v>
      </c>
      <c r="N32" t="s">
        <v>42</v>
      </c>
      <c r="O32">
        <v>0.43496463962457899</v>
      </c>
      <c r="P32">
        <v>0.587687839063054</v>
      </c>
      <c r="Q32">
        <v>0.43496463962457899</v>
      </c>
      <c r="R32">
        <v>0.587687839063054</v>
      </c>
      <c r="S32">
        <v>0.39563485567741502</v>
      </c>
      <c r="T32">
        <v>0.52152158582291097</v>
      </c>
      <c r="U32" t="s">
        <v>27</v>
      </c>
      <c r="V32" t="s">
        <v>28</v>
      </c>
      <c r="W32" s="3" t="str">
        <f t="shared" si="0"/>
        <v>Itex vs Cypress</v>
      </c>
      <c r="X32" s="6">
        <f>Table1[[#This Row],[Utility 1]]*Table1[[#This Row],[Utility 2]]</f>
        <v>0.25562342912980884</v>
      </c>
    </row>
    <row r="33" spans="1:24">
      <c r="A33">
        <v>2.9000000000000001E-2</v>
      </c>
      <c r="B33">
        <v>10</v>
      </c>
      <c r="D33" t="s">
        <v>22</v>
      </c>
      <c r="E33" t="s">
        <v>23</v>
      </c>
      <c r="F33" t="s">
        <v>24</v>
      </c>
      <c r="G33">
        <v>2</v>
      </c>
      <c r="H33">
        <v>0.34411000000000003</v>
      </c>
      <c r="I33">
        <v>0.70804999999999996</v>
      </c>
      <c r="J33">
        <v>0.15683</v>
      </c>
      <c r="K33">
        <v>0.37892999999999999</v>
      </c>
      <c r="L33">
        <v>1.05216</v>
      </c>
      <c r="M33" t="s">
        <v>42</v>
      </c>
      <c r="N33" t="s">
        <v>41</v>
      </c>
      <c r="O33">
        <v>0.70804536348801395</v>
      </c>
      <c r="P33">
        <v>0.34411226617322599</v>
      </c>
      <c r="Q33">
        <v>0.70804536348801395</v>
      </c>
      <c r="R33">
        <v>0.34411226617322599</v>
      </c>
      <c r="S33">
        <v>0.92825976157030399</v>
      </c>
      <c r="T33">
        <v>0.43978483035327098</v>
      </c>
      <c r="U33" t="s">
        <v>27</v>
      </c>
      <c r="V33" t="s">
        <v>28</v>
      </c>
      <c r="W33" s="3" t="str">
        <f t="shared" si="0"/>
        <v>Itex vs Cypress</v>
      </c>
      <c r="X33" s="6">
        <f>Table1[[#This Row],[Utility 1]]*Table1[[#This Row],[Utility 2]]</f>
        <v>0.243647094583306</v>
      </c>
    </row>
    <row r="34" spans="1:24">
      <c r="A34">
        <v>7.2999999999999995E-2</v>
      </c>
      <c r="B34">
        <v>31</v>
      </c>
      <c r="D34" t="s">
        <v>22</v>
      </c>
      <c r="E34" t="s">
        <v>23</v>
      </c>
      <c r="F34" t="s">
        <v>24</v>
      </c>
      <c r="G34">
        <v>2</v>
      </c>
      <c r="H34">
        <v>0.49435000000000001</v>
      </c>
      <c r="I34">
        <v>0.80772999999999995</v>
      </c>
      <c r="J34">
        <v>0</v>
      </c>
      <c r="K34">
        <v>0.19650000000000001</v>
      </c>
      <c r="L34">
        <v>1.3020799999999999</v>
      </c>
      <c r="M34" t="s">
        <v>41</v>
      </c>
      <c r="N34" t="s">
        <v>42</v>
      </c>
      <c r="O34">
        <v>0.494350122502004</v>
      </c>
      <c r="P34">
        <v>0.80772612005632205</v>
      </c>
      <c r="Q34">
        <v>0.494350122502004</v>
      </c>
      <c r="R34">
        <v>0.80772612005632205</v>
      </c>
      <c r="S34">
        <v>0.59774900357211602</v>
      </c>
      <c r="T34">
        <v>0.83631327756868801</v>
      </c>
      <c r="U34" t="s">
        <v>27</v>
      </c>
      <c r="V34" t="s">
        <v>28</v>
      </c>
      <c r="W34" s="3" t="str">
        <f t="shared" si="0"/>
        <v>Itex vs Cypress</v>
      </c>
      <c r="X34" s="6">
        <f>Table1[[#This Row],[Utility 1]]*Table1[[#This Row],[Utility 2]]</f>
        <v>0.39929950639791117</v>
      </c>
    </row>
    <row r="35" spans="1:24">
      <c r="A35">
        <v>0.13300000000000001</v>
      </c>
      <c r="B35">
        <v>38</v>
      </c>
      <c r="D35" t="s">
        <v>22</v>
      </c>
      <c r="E35" t="s">
        <v>23</v>
      </c>
      <c r="F35" t="s">
        <v>24</v>
      </c>
      <c r="G35">
        <v>2</v>
      </c>
      <c r="H35">
        <v>0.16358</v>
      </c>
      <c r="I35">
        <v>1</v>
      </c>
      <c r="J35">
        <v>0</v>
      </c>
      <c r="K35">
        <v>0.64756000000000002</v>
      </c>
      <c r="L35">
        <v>1.1635800000000001</v>
      </c>
      <c r="M35" t="s">
        <v>42</v>
      </c>
      <c r="N35" t="s">
        <v>41</v>
      </c>
      <c r="O35">
        <v>1</v>
      </c>
      <c r="P35">
        <v>0.163577281235707</v>
      </c>
      <c r="Q35">
        <v>1</v>
      </c>
      <c r="R35">
        <v>0.163577281235707</v>
      </c>
      <c r="S35">
        <v>0.64636610002463601</v>
      </c>
      <c r="T35">
        <v>0.36755754387947298</v>
      </c>
      <c r="U35" t="s">
        <v>27</v>
      </c>
      <c r="V35" t="s">
        <v>28</v>
      </c>
      <c r="W35" s="3" t="str">
        <f t="shared" si="0"/>
        <v>Itex vs Cypress</v>
      </c>
      <c r="X35" s="6">
        <f>Table1[[#This Row],[Utility 1]]*Table1[[#This Row],[Utility 2]]</f>
        <v>0.163577281235707</v>
      </c>
    </row>
    <row r="36" spans="1:24">
      <c r="A36">
        <v>4.2000000000000003E-2</v>
      </c>
      <c r="B36">
        <v>22</v>
      </c>
      <c r="D36" t="s">
        <v>22</v>
      </c>
      <c r="E36" t="s">
        <v>23</v>
      </c>
      <c r="F36" t="s">
        <v>24</v>
      </c>
      <c r="G36">
        <v>2</v>
      </c>
      <c r="H36">
        <v>0.31791999999999998</v>
      </c>
      <c r="I36">
        <v>0.90386</v>
      </c>
      <c r="J36">
        <v>0</v>
      </c>
      <c r="K36">
        <v>0.39734000000000003</v>
      </c>
      <c r="L36">
        <v>1.2217800000000001</v>
      </c>
      <c r="M36" t="s">
        <v>41</v>
      </c>
      <c r="N36" t="s">
        <v>42</v>
      </c>
      <c r="O36">
        <v>0.31791918896326599</v>
      </c>
      <c r="P36">
        <v>0.90386306002816097</v>
      </c>
      <c r="Q36">
        <v>0.31791918896326599</v>
      </c>
      <c r="R36">
        <v>0.90386306002816097</v>
      </c>
      <c r="S36">
        <v>0.16409861256401601</v>
      </c>
      <c r="T36">
        <v>0.92126017745325495</v>
      </c>
      <c r="U36" t="s">
        <v>27</v>
      </c>
      <c r="V36" t="s">
        <v>28</v>
      </c>
      <c r="W36" s="3" t="str">
        <f t="shared" si="0"/>
        <v>Itex vs Cypress</v>
      </c>
      <c r="X36" s="6">
        <f>Table1[[#This Row],[Utility 1]]*Table1[[#This Row],[Utility 2]]</f>
        <v>0.28735541097800871</v>
      </c>
    </row>
    <row r="37" spans="1:24">
      <c r="A37">
        <v>1.071</v>
      </c>
      <c r="B37">
        <v>310</v>
      </c>
      <c r="D37" t="s">
        <v>22</v>
      </c>
      <c r="E37" t="s">
        <v>23</v>
      </c>
      <c r="F37" t="s">
        <v>24</v>
      </c>
      <c r="G37">
        <v>2</v>
      </c>
      <c r="H37">
        <v>0.31838</v>
      </c>
      <c r="I37">
        <v>0.85468999999999995</v>
      </c>
      <c r="J37">
        <v>0</v>
      </c>
      <c r="K37">
        <v>0.37684000000000001</v>
      </c>
      <c r="L37">
        <v>1.17306</v>
      </c>
      <c r="M37" t="s">
        <v>42</v>
      </c>
      <c r="N37" t="s">
        <v>41</v>
      </c>
      <c r="O37">
        <v>0.318375562014723</v>
      </c>
      <c r="P37">
        <v>0.85468656809098498</v>
      </c>
      <c r="Q37">
        <v>0.318375562014723</v>
      </c>
      <c r="R37">
        <v>0.85468656809098498</v>
      </c>
      <c r="S37">
        <v>0.488009592326139</v>
      </c>
      <c r="T37">
        <v>0.84050476405420504</v>
      </c>
      <c r="U37" t="s">
        <v>27</v>
      </c>
      <c r="V37" t="s">
        <v>28</v>
      </c>
      <c r="W37" s="3" t="str">
        <f t="shared" si="0"/>
        <v>Itex vs Cypress</v>
      </c>
      <c r="X37" s="6">
        <f>Table1[[#This Row],[Utility 1]]*Table1[[#This Row],[Utility 2]]</f>
        <v>0.27211131646240216</v>
      </c>
    </row>
    <row r="38" spans="1:24">
      <c r="A38">
        <v>2.3E-2</v>
      </c>
      <c r="B38">
        <v>19</v>
      </c>
      <c r="D38" t="s">
        <v>22</v>
      </c>
      <c r="E38" t="s">
        <v>23</v>
      </c>
      <c r="F38" t="s">
        <v>24</v>
      </c>
      <c r="G38">
        <v>2</v>
      </c>
      <c r="H38">
        <v>0.49435000000000001</v>
      </c>
      <c r="I38">
        <v>0.80772999999999995</v>
      </c>
      <c r="J38">
        <v>0</v>
      </c>
      <c r="K38">
        <v>0.19650000000000001</v>
      </c>
      <c r="L38">
        <v>1.3020799999999999</v>
      </c>
      <c r="M38" t="s">
        <v>41</v>
      </c>
      <c r="N38" t="s">
        <v>42</v>
      </c>
      <c r="O38">
        <v>0.494350122502004</v>
      </c>
      <c r="P38">
        <v>0.80772612005632205</v>
      </c>
      <c r="Q38">
        <v>0.494350122502004</v>
      </c>
      <c r="R38">
        <v>0.80772612005632205</v>
      </c>
      <c r="S38">
        <v>0.31603469713368498</v>
      </c>
      <c r="T38">
        <v>0.66550030013126404</v>
      </c>
      <c r="U38" t="s">
        <v>27</v>
      </c>
      <c r="V38" t="s">
        <v>28</v>
      </c>
      <c r="W38" s="3" t="str">
        <f t="shared" si="0"/>
        <v>Itex vs Cypress</v>
      </c>
      <c r="X38" s="6">
        <f>Table1[[#This Row],[Utility 1]]*Table1[[#This Row],[Utility 2]]</f>
        <v>0.39929950639791117</v>
      </c>
    </row>
    <row r="39" spans="1:24">
      <c r="A39">
        <v>0.91600000000000004</v>
      </c>
      <c r="B39">
        <v>278</v>
      </c>
      <c r="D39" t="s">
        <v>22</v>
      </c>
      <c r="E39" t="s">
        <v>23</v>
      </c>
      <c r="F39" t="s">
        <v>24</v>
      </c>
      <c r="G39">
        <v>2</v>
      </c>
      <c r="H39">
        <v>0.49435000000000001</v>
      </c>
      <c r="I39">
        <v>0.80772999999999995</v>
      </c>
      <c r="J39">
        <v>0</v>
      </c>
      <c r="K39">
        <v>0.19650000000000001</v>
      </c>
      <c r="L39">
        <v>1.3020799999999999</v>
      </c>
      <c r="M39" t="s">
        <v>42</v>
      </c>
      <c r="N39" t="s">
        <v>41</v>
      </c>
      <c r="O39">
        <v>0.494350122502004</v>
      </c>
      <c r="P39">
        <v>0.80772612005632205</v>
      </c>
      <c r="Q39">
        <v>0.494350122502004</v>
      </c>
      <c r="R39">
        <v>0.80772612005632205</v>
      </c>
      <c r="S39">
        <v>0.52173141831901104</v>
      </c>
      <c r="T39">
        <v>0.81971446253654501</v>
      </c>
      <c r="U39" t="s">
        <v>27</v>
      </c>
      <c r="V39" t="s">
        <v>28</v>
      </c>
      <c r="W39" s="3" t="str">
        <f t="shared" si="0"/>
        <v>Itex vs Cypress</v>
      </c>
      <c r="X39" s="6">
        <f>Table1[[#This Row],[Utility 1]]*Table1[[#This Row],[Utility 2]]</f>
        <v>0.39929950639791117</v>
      </c>
    </row>
    <row r="40" spans="1:24">
      <c r="A40">
        <v>0.13600000000000001</v>
      </c>
      <c r="B40">
        <v>46</v>
      </c>
      <c r="D40" t="s">
        <v>22</v>
      </c>
      <c r="E40" t="s">
        <v>23</v>
      </c>
      <c r="F40" t="s">
        <v>24</v>
      </c>
      <c r="G40">
        <v>2</v>
      </c>
      <c r="H40">
        <v>0.49435000000000001</v>
      </c>
      <c r="I40">
        <v>0.80772999999999995</v>
      </c>
      <c r="J40">
        <v>0</v>
      </c>
      <c r="K40">
        <v>0.19650000000000001</v>
      </c>
      <c r="L40">
        <v>1.3020799999999999</v>
      </c>
      <c r="M40" t="s">
        <v>41</v>
      </c>
      <c r="N40" t="s">
        <v>42</v>
      </c>
      <c r="O40">
        <v>0.494350122502004</v>
      </c>
      <c r="P40">
        <v>0.80772612005632205</v>
      </c>
      <c r="Q40">
        <v>0.494350122502004</v>
      </c>
      <c r="R40">
        <v>0.80772612005632205</v>
      </c>
      <c r="S40">
        <v>0.44662117169128501</v>
      </c>
      <c r="T40">
        <v>0.99085295656724204</v>
      </c>
      <c r="U40" t="s">
        <v>27</v>
      </c>
      <c r="V40" t="s">
        <v>28</v>
      </c>
      <c r="W40" s="3" t="str">
        <f t="shared" si="0"/>
        <v>Itex vs Cypress</v>
      </c>
      <c r="X40" s="6">
        <f>Table1[[#This Row],[Utility 1]]*Table1[[#This Row],[Utility 2]]</f>
        <v>0.39929950639791117</v>
      </c>
    </row>
    <row r="41" spans="1:24">
      <c r="A41">
        <v>0.20599999999999999</v>
      </c>
      <c r="B41">
        <v>71</v>
      </c>
      <c r="D41" t="s">
        <v>22</v>
      </c>
      <c r="E41" t="s">
        <v>23</v>
      </c>
      <c r="F41" t="s">
        <v>24</v>
      </c>
      <c r="G41">
        <v>2</v>
      </c>
      <c r="H41">
        <v>0.39355000000000001</v>
      </c>
      <c r="I41">
        <v>0.75026999999999999</v>
      </c>
      <c r="J41">
        <v>0.1074</v>
      </c>
      <c r="K41">
        <v>0.33716000000000002</v>
      </c>
      <c r="L41">
        <v>1.1438299999999999</v>
      </c>
      <c r="M41" t="s">
        <v>42</v>
      </c>
      <c r="N41" t="s">
        <v>41</v>
      </c>
      <c r="O41">
        <v>0.75027474475280298</v>
      </c>
      <c r="P41">
        <v>0.39355116398797202</v>
      </c>
      <c r="Q41">
        <v>0.75027474475280298</v>
      </c>
      <c r="R41">
        <v>0.39355116398797202</v>
      </c>
      <c r="S41">
        <v>0.90311334930298703</v>
      </c>
      <c r="T41">
        <v>0.51626367070749901</v>
      </c>
      <c r="U41" t="s">
        <v>27</v>
      </c>
      <c r="V41" t="s">
        <v>28</v>
      </c>
      <c r="W41" s="3" t="str">
        <f t="shared" si="0"/>
        <v>Itex vs Cypress</v>
      </c>
      <c r="X41" s="6">
        <f>Table1[[#This Row],[Utility 1]]*Table1[[#This Row],[Utility 2]]</f>
        <v>0.29527149910824424</v>
      </c>
    </row>
    <row r="42" spans="1:24">
      <c r="A42">
        <v>8.1000000000000003E-2</v>
      </c>
      <c r="B42">
        <v>6</v>
      </c>
      <c r="D42" t="s">
        <v>22</v>
      </c>
      <c r="E42" t="s">
        <v>23</v>
      </c>
      <c r="F42" t="s">
        <v>24</v>
      </c>
      <c r="G42">
        <v>2</v>
      </c>
      <c r="H42">
        <v>0.72535000000000005</v>
      </c>
      <c r="I42">
        <v>1</v>
      </c>
      <c r="J42">
        <v>0</v>
      </c>
      <c r="K42">
        <v>0.13911000000000001</v>
      </c>
      <c r="L42">
        <v>1.7253499999999999</v>
      </c>
      <c r="M42" t="s">
        <v>25</v>
      </c>
      <c r="N42" t="s">
        <v>43</v>
      </c>
      <c r="O42">
        <v>0.725352816943306</v>
      </c>
      <c r="P42">
        <v>1</v>
      </c>
      <c r="Q42">
        <v>0.725352816943306</v>
      </c>
      <c r="R42">
        <v>1</v>
      </c>
      <c r="S42">
        <v>0</v>
      </c>
      <c r="T42">
        <v>1</v>
      </c>
      <c r="U42" t="s">
        <v>33</v>
      </c>
      <c r="V42" t="s">
        <v>34</v>
      </c>
      <c r="W42" s="3" t="str">
        <f t="shared" si="0"/>
        <v>Laptop</v>
      </c>
      <c r="X42" s="6">
        <f>Table1[[#This Row],[Utility 1]]*Table1[[#This Row],[Utility 2]]</f>
        <v>0.725352816943306</v>
      </c>
    </row>
    <row r="43" spans="1:24">
      <c r="A43">
        <v>1.4E-2</v>
      </c>
      <c r="B43">
        <v>5</v>
      </c>
      <c r="D43" t="s">
        <v>22</v>
      </c>
      <c r="E43" t="s">
        <v>23</v>
      </c>
      <c r="F43" t="s">
        <v>24</v>
      </c>
      <c r="G43">
        <v>2</v>
      </c>
      <c r="H43">
        <v>0.81508999999999998</v>
      </c>
      <c r="I43">
        <v>1</v>
      </c>
      <c r="J43">
        <v>0</v>
      </c>
      <c r="K43">
        <v>0.19489999999999999</v>
      </c>
      <c r="L43">
        <v>1.8150900000000001</v>
      </c>
      <c r="M43" t="s">
        <v>43</v>
      </c>
      <c r="N43" t="s">
        <v>25</v>
      </c>
      <c r="O43">
        <v>1</v>
      </c>
      <c r="P43">
        <v>0.81508996228364095</v>
      </c>
      <c r="Q43">
        <v>1</v>
      </c>
      <c r="R43">
        <v>0.81508996228364095</v>
      </c>
      <c r="S43">
        <v>1</v>
      </c>
      <c r="T43">
        <v>0</v>
      </c>
      <c r="U43" t="s">
        <v>33</v>
      </c>
      <c r="V43" t="s">
        <v>34</v>
      </c>
      <c r="W43" s="3" t="str">
        <f t="shared" si="0"/>
        <v>Laptop</v>
      </c>
      <c r="X43" s="6">
        <f>Table1[[#This Row],[Utility 1]]*Table1[[#This Row],[Utility 2]]</f>
        <v>0.81508996228364095</v>
      </c>
    </row>
    <row r="44" spans="1:24">
      <c r="A44">
        <v>8.0000000000000002E-3</v>
      </c>
      <c r="B44">
        <v>4</v>
      </c>
      <c r="D44" t="s">
        <v>22</v>
      </c>
      <c r="E44" t="s">
        <v>23</v>
      </c>
      <c r="F44" t="s">
        <v>24</v>
      </c>
      <c r="G44">
        <v>2</v>
      </c>
      <c r="H44">
        <v>0.72535000000000005</v>
      </c>
      <c r="I44">
        <v>1</v>
      </c>
      <c r="J44">
        <v>0</v>
      </c>
      <c r="K44">
        <v>0.13911000000000001</v>
      </c>
      <c r="L44">
        <v>1.7253499999999999</v>
      </c>
      <c r="M44" t="s">
        <v>25</v>
      </c>
      <c r="N44" t="s">
        <v>43</v>
      </c>
      <c r="O44">
        <v>0.725352816943306</v>
      </c>
      <c r="P44">
        <v>1</v>
      </c>
      <c r="Q44">
        <v>0.725352816943306</v>
      </c>
      <c r="R44">
        <v>1</v>
      </c>
      <c r="S44">
        <v>0</v>
      </c>
      <c r="T44">
        <v>1</v>
      </c>
      <c r="U44" t="s">
        <v>33</v>
      </c>
      <c r="V44" t="s">
        <v>34</v>
      </c>
      <c r="W44" s="3" t="str">
        <f t="shared" si="0"/>
        <v>Laptop</v>
      </c>
      <c r="X44" s="6">
        <f>Table1[[#This Row],[Utility 1]]*Table1[[#This Row],[Utility 2]]</f>
        <v>0.725352816943306</v>
      </c>
    </row>
    <row r="45" spans="1:24">
      <c r="A45">
        <v>4.2999999999999997E-2</v>
      </c>
      <c r="B45">
        <v>3</v>
      </c>
      <c r="D45" t="s">
        <v>22</v>
      </c>
      <c r="E45" t="s">
        <v>23</v>
      </c>
      <c r="F45" t="s">
        <v>24</v>
      </c>
      <c r="G45">
        <v>2</v>
      </c>
      <c r="H45">
        <v>0.81508999999999998</v>
      </c>
      <c r="I45">
        <v>1</v>
      </c>
      <c r="J45">
        <v>0</v>
      </c>
      <c r="K45">
        <v>0.19489999999999999</v>
      </c>
      <c r="L45">
        <v>1.8150900000000001</v>
      </c>
      <c r="M45" t="s">
        <v>43</v>
      </c>
      <c r="N45" t="s">
        <v>25</v>
      </c>
      <c r="O45">
        <v>1</v>
      </c>
      <c r="P45">
        <v>0.81508996228364095</v>
      </c>
      <c r="Q45">
        <v>1</v>
      </c>
      <c r="R45">
        <v>0.81508996228364095</v>
      </c>
      <c r="S45">
        <v>1</v>
      </c>
      <c r="T45">
        <v>0</v>
      </c>
      <c r="U45" t="s">
        <v>33</v>
      </c>
      <c r="V45" t="s">
        <v>34</v>
      </c>
      <c r="W45" s="3" t="str">
        <f t="shared" si="0"/>
        <v>Laptop</v>
      </c>
      <c r="X45" s="6">
        <f>Table1[[#This Row],[Utility 1]]*Table1[[#This Row],[Utility 2]]</f>
        <v>0.81508996228364095</v>
      </c>
    </row>
    <row r="46" spans="1:24">
      <c r="A46">
        <v>1.6E-2</v>
      </c>
      <c r="B46">
        <v>5</v>
      </c>
      <c r="D46" t="s">
        <v>22</v>
      </c>
      <c r="E46" t="s">
        <v>23</v>
      </c>
      <c r="F46" t="s">
        <v>24</v>
      </c>
      <c r="G46">
        <v>2</v>
      </c>
      <c r="H46">
        <v>0.72535000000000005</v>
      </c>
      <c r="I46">
        <v>1</v>
      </c>
      <c r="J46">
        <v>0</v>
      </c>
      <c r="K46">
        <v>0.13911000000000001</v>
      </c>
      <c r="L46">
        <v>1.7253499999999999</v>
      </c>
      <c r="M46" t="s">
        <v>25</v>
      </c>
      <c r="N46" t="s">
        <v>43</v>
      </c>
      <c r="O46">
        <v>0.725352816943306</v>
      </c>
      <c r="P46">
        <v>1</v>
      </c>
      <c r="Q46">
        <v>0.725352816943306</v>
      </c>
      <c r="R46">
        <v>1</v>
      </c>
      <c r="S46">
        <v>0</v>
      </c>
      <c r="T46">
        <v>1</v>
      </c>
      <c r="U46" t="s">
        <v>33</v>
      </c>
      <c r="V46" t="s">
        <v>34</v>
      </c>
      <c r="W46" s="3" t="str">
        <f t="shared" si="0"/>
        <v>Laptop</v>
      </c>
      <c r="X46" s="6">
        <f>Table1[[#This Row],[Utility 1]]*Table1[[#This Row],[Utility 2]]</f>
        <v>0.725352816943306</v>
      </c>
    </row>
    <row r="47" spans="1:24">
      <c r="A47">
        <v>0.02</v>
      </c>
      <c r="B47">
        <v>4</v>
      </c>
      <c r="D47" t="s">
        <v>22</v>
      </c>
      <c r="E47" t="s">
        <v>23</v>
      </c>
      <c r="F47" t="s">
        <v>24</v>
      </c>
      <c r="G47">
        <v>2</v>
      </c>
      <c r="H47">
        <v>0.81508999999999998</v>
      </c>
      <c r="I47">
        <v>1</v>
      </c>
      <c r="J47">
        <v>0</v>
      </c>
      <c r="K47">
        <v>0.19489999999999999</v>
      </c>
      <c r="L47">
        <v>1.8150900000000001</v>
      </c>
      <c r="M47" t="s">
        <v>43</v>
      </c>
      <c r="N47" t="s">
        <v>25</v>
      </c>
      <c r="O47">
        <v>1</v>
      </c>
      <c r="P47">
        <v>0.81508996228364095</v>
      </c>
      <c r="Q47">
        <v>1</v>
      </c>
      <c r="R47">
        <v>0.81508996228364095</v>
      </c>
      <c r="S47">
        <v>1</v>
      </c>
      <c r="T47">
        <v>0</v>
      </c>
      <c r="U47" t="s">
        <v>33</v>
      </c>
      <c r="V47" t="s">
        <v>34</v>
      </c>
      <c r="W47" s="3" t="str">
        <f t="shared" si="0"/>
        <v>Laptop</v>
      </c>
      <c r="X47" s="6">
        <f>Table1[[#This Row],[Utility 1]]*Table1[[#This Row],[Utility 2]]</f>
        <v>0.81508996228364095</v>
      </c>
    </row>
    <row r="48" spans="1:24">
      <c r="A48">
        <v>8.9999999999999993E-3</v>
      </c>
      <c r="B48">
        <v>4</v>
      </c>
      <c r="D48" t="s">
        <v>22</v>
      </c>
      <c r="E48" t="s">
        <v>23</v>
      </c>
      <c r="F48" t="s">
        <v>24</v>
      </c>
      <c r="G48">
        <v>2</v>
      </c>
      <c r="H48">
        <v>0.72535000000000005</v>
      </c>
      <c r="I48">
        <v>1</v>
      </c>
      <c r="J48">
        <v>0</v>
      </c>
      <c r="K48">
        <v>0.13911000000000001</v>
      </c>
      <c r="L48">
        <v>1.7253499999999999</v>
      </c>
      <c r="M48" t="s">
        <v>25</v>
      </c>
      <c r="N48" t="s">
        <v>43</v>
      </c>
      <c r="O48">
        <v>0.725352816943306</v>
      </c>
      <c r="P48">
        <v>1</v>
      </c>
      <c r="Q48">
        <v>0.725352816943306</v>
      </c>
      <c r="R48">
        <v>1</v>
      </c>
      <c r="S48">
        <v>0</v>
      </c>
      <c r="T48">
        <v>1</v>
      </c>
      <c r="U48" t="s">
        <v>33</v>
      </c>
      <c r="V48" t="s">
        <v>34</v>
      </c>
      <c r="W48" s="3" t="str">
        <f t="shared" si="0"/>
        <v>Laptop</v>
      </c>
      <c r="X48" s="6">
        <f>Table1[[#This Row],[Utility 1]]*Table1[[#This Row],[Utility 2]]</f>
        <v>0.725352816943306</v>
      </c>
    </row>
    <row r="49" spans="1:24">
      <c r="A49">
        <v>5.0000000000000001E-3</v>
      </c>
      <c r="B49">
        <v>4</v>
      </c>
      <c r="D49" t="s">
        <v>22</v>
      </c>
      <c r="E49" t="s">
        <v>23</v>
      </c>
      <c r="F49" t="s">
        <v>24</v>
      </c>
      <c r="G49">
        <v>2</v>
      </c>
      <c r="H49">
        <v>0.81508999999999998</v>
      </c>
      <c r="I49">
        <v>1</v>
      </c>
      <c r="J49">
        <v>0</v>
      </c>
      <c r="K49">
        <v>0.19489999999999999</v>
      </c>
      <c r="L49">
        <v>1.8150900000000001</v>
      </c>
      <c r="M49" t="s">
        <v>43</v>
      </c>
      <c r="N49" t="s">
        <v>25</v>
      </c>
      <c r="O49">
        <v>1</v>
      </c>
      <c r="P49">
        <v>0.81508996228364095</v>
      </c>
      <c r="Q49">
        <v>1</v>
      </c>
      <c r="R49">
        <v>0.81508996228364095</v>
      </c>
      <c r="S49">
        <v>1</v>
      </c>
      <c r="T49">
        <v>0</v>
      </c>
      <c r="U49" t="s">
        <v>33</v>
      </c>
      <c r="V49" t="s">
        <v>34</v>
      </c>
      <c r="W49" s="3" t="str">
        <f t="shared" si="0"/>
        <v>Laptop</v>
      </c>
      <c r="X49" s="6">
        <f>Table1[[#This Row],[Utility 1]]*Table1[[#This Row],[Utility 2]]</f>
        <v>0.81508996228364095</v>
      </c>
    </row>
    <row r="50" spans="1:24">
      <c r="A50">
        <v>1.2E-2</v>
      </c>
      <c r="B50">
        <v>6</v>
      </c>
      <c r="D50" t="s">
        <v>22</v>
      </c>
      <c r="E50" t="s">
        <v>23</v>
      </c>
      <c r="F50" t="s">
        <v>24</v>
      </c>
      <c r="G50">
        <v>2</v>
      </c>
      <c r="H50">
        <v>0.72535000000000005</v>
      </c>
      <c r="I50">
        <v>1</v>
      </c>
      <c r="J50">
        <v>0</v>
      </c>
      <c r="K50">
        <v>0.13911000000000001</v>
      </c>
      <c r="L50">
        <v>1.7253499999999999</v>
      </c>
      <c r="M50" t="s">
        <v>25</v>
      </c>
      <c r="N50" t="s">
        <v>43</v>
      </c>
      <c r="O50">
        <v>0.725352816943306</v>
      </c>
      <c r="P50">
        <v>1</v>
      </c>
      <c r="Q50">
        <v>0.725352816943306</v>
      </c>
      <c r="R50">
        <v>1</v>
      </c>
      <c r="S50">
        <v>0</v>
      </c>
      <c r="T50">
        <v>1</v>
      </c>
      <c r="U50" t="s">
        <v>33</v>
      </c>
      <c r="V50" t="s">
        <v>34</v>
      </c>
      <c r="W50" s="3" t="str">
        <f t="shared" si="0"/>
        <v>Laptop</v>
      </c>
      <c r="X50" s="6">
        <f>Table1[[#This Row],[Utility 1]]*Table1[[#This Row],[Utility 2]]</f>
        <v>0.725352816943306</v>
      </c>
    </row>
    <row r="51" spans="1:24">
      <c r="A51">
        <v>2E-3</v>
      </c>
      <c r="B51">
        <v>2</v>
      </c>
      <c r="D51" t="s">
        <v>22</v>
      </c>
      <c r="E51" t="s">
        <v>23</v>
      </c>
      <c r="F51" t="s">
        <v>24</v>
      </c>
      <c r="G51">
        <v>2</v>
      </c>
      <c r="H51">
        <v>0.81508999999999998</v>
      </c>
      <c r="I51">
        <v>1</v>
      </c>
      <c r="J51">
        <v>0</v>
      </c>
      <c r="K51">
        <v>0.19489999999999999</v>
      </c>
      <c r="L51">
        <v>1.8150900000000001</v>
      </c>
      <c r="M51" t="s">
        <v>43</v>
      </c>
      <c r="N51" t="s">
        <v>25</v>
      </c>
      <c r="O51">
        <v>1</v>
      </c>
      <c r="P51">
        <v>0.81508996228364095</v>
      </c>
      <c r="Q51">
        <v>1</v>
      </c>
      <c r="R51">
        <v>0.81508996228364095</v>
      </c>
      <c r="S51">
        <v>1</v>
      </c>
      <c r="T51">
        <v>0</v>
      </c>
      <c r="U51" t="s">
        <v>33</v>
      </c>
      <c r="V51" t="s">
        <v>34</v>
      </c>
      <c r="W51" s="3" t="str">
        <f t="shared" si="0"/>
        <v>Laptop</v>
      </c>
      <c r="X51" s="6">
        <f>Table1[[#This Row],[Utility 1]]*Table1[[#This Row],[Utility 2]]</f>
        <v>0.81508996228364095</v>
      </c>
    </row>
    <row r="52" spans="1:24">
      <c r="A52">
        <v>8.1809999999999992</v>
      </c>
      <c r="B52">
        <v>580</v>
      </c>
      <c r="D52" t="s">
        <v>22</v>
      </c>
      <c r="E52" t="s">
        <v>23</v>
      </c>
      <c r="F52" t="s">
        <v>24</v>
      </c>
      <c r="G52">
        <v>2</v>
      </c>
      <c r="H52">
        <v>0.61438000000000004</v>
      </c>
      <c r="I52">
        <v>0.80652000000000001</v>
      </c>
      <c r="J52">
        <v>9.8409999999999997E-2</v>
      </c>
      <c r="K52">
        <v>0.30542000000000002</v>
      </c>
      <c r="L52">
        <v>1.4209000000000001</v>
      </c>
      <c r="M52" t="s">
        <v>44</v>
      </c>
      <c r="N52" t="s">
        <v>45</v>
      </c>
      <c r="O52">
        <v>0.61438286716465096</v>
      </c>
      <c r="P52">
        <v>0.80651756500364602</v>
      </c>
      <c r="Q52">
        <v>0.61438286716465096</v>
      </c>
      <c r="R52">
        <v>0.80651756500364602</v>
      </c>
      <c r="S52">
        <v>0.671774051191526</v>
      </c>
      <c r="T52">
        <v>0.60268960161382501</v>
      </c>
      <c r="U52" t="s">
        <v>46</v>
      </c>
      <c r="V52" t="s">
        <v>47</v>
      </c>
      <c r="W52" s="3" t="str">
        <f t="shared" si="0"/>
        <v>England vs Zimbabwe</v>
      </c>
      <c r="X52" s="6">
        <f>Table1[[#This Row],[Utility 1]]*Table1[[#This Row],[Utility 2]]</f>
        <v>0.49551057400559279</v>
      </c>
    </row>
    <row r="53" spans="1:24">
      <c r="A53">
        <v>6.2030000000000003</v>
      </c>
      <c r="B53">
        <v>407</v>
      </c>
      <c r="D53" t="s">
        <v>22</v>
      </c>
      <c r="E53" t="s">
        <v>23</v>
      </c>
      <c r="F53" t="s">
        <v>24</v>
      </c>
      <c r="G53">
        <v>2</v>
      </c>
      <c r="H53">
        <v>0.73321999999999998</v>
      </c>
      <c r="I53">
        <v>0.91086999999999996</v>
      </c>
      <c r="J53">
        <v>0</v>
      </c>
      <c r="K53">
        <v>0</v>
      </c>
      <c r="L53">
        <v>1.6440900000000001</v>
      </c>
      <c r="M53" t="s">
        <v>45</v>
      </c>
      <c r="N53" t="s">
        <v>44</v>
      </c>
      <c r="O53">
        <v>0.91087462840829103</v>
      </c>
      <c r="P53">
        <v>0.733216438455637</v>
      </c>
      <c r="Q53">
        <v>0.91087462840829103</v>
      </c>
      <c r="R53">
        <v>0.733216438455637</v>
      </c>
      <c r="S53">
        <v>0.82327063904447995</v>
      </c>
      <c r="T53">
        <v>0.75258232103956202</v>
      </c>
      <c r="U53" t="s">
        <v>46</v>
      </c>
      <c r="V53" t="s">
        <v>47</v>
      </c>
      <c r="W53" s="3" t="str">
        <f t="shared" si="0"/>
        <v>England vs Zimbabwe</v>
      </c>
      <c r="X53" s="6">
        <f>Table1[[#This Row],[Utility 1]]*Table1[[#This Row],[Utility 2]]</f>
        <v>0.66786825092112889</v>
      </c>
    </row>
    <row r="54" spans="1:24">
      <c r="A54">
        <v>5.4560000000000004</v>
      </c>
      <c r="B54">
        <v>372</v>
      </c>
      <c r="D54" t="s">
        <v>22</v>
      </c>
      <c r="E54" t="s">
        <v>23</v>
      </c>
      <c r="F54" t="s">
        <v>24</v>
      </c>
      <c r="G54">
        <v>2</v>
      </c>
      <c r="H54">
        <v>0.70021</v>
      </c>
      <c r="I54">
        <v>0.87122999999999995</v>
      </c>
      <c r="J54">
        <v>0</v>
      </c>
      <c r="K54">
        <v>0.25185000000000002</v>
      </c>
      <c r="L54">
        <v>1.5714399999999999</v>
      </c>
      <c r="M54" t="s">
        <v>44</v>
      </c>
      <c r="N54" t="s">
        <v>45</v>
      </c>
      <c r="O54">
        <v>0.70020829090410297</v>
      </c>
      <c r="P54">
        <v>0.87122865459090704</v>
      </c>
      <c r="Q54">
        <v>0.70020829090410297</v>
      </c>
      <c r="R54">
        <v>0.87122865459090704</v>
      </c>
      <c r="S54">
        <v>0.76953326155142499</v>
      </c>
      <c r="T54">
        <v>0.63532841003023399</v>
      </c>
      <c r="U54" t="s">
        <v>46</v>
      </c>
      <c r="V54" t="s">
        <v>47</v>
      </c>
      <c r="W54" s="3" t="str">
        <f t="shared" si="0"/>
        <v>England vs Zimbabwe</v>
      </c>
      <c r="X54" s="6">
        <f>Table1[[#This Row],[Utility 1]]*Table1[[#This Row],[Utility 2]]</f>
        <v>0.61004152721778004</v>
      </c>
    </row>
    <row r="55" spans="1:24">
      <c r="A55">
        <v>5.1989999999999998</v>
      </c>
      <c r="B55">
        <v>390</v>
      </c>
      <c r="D55" t="s">
        <v>22</v>
      </c>
      <c r="E55" t="s">
        <v>23</v>
      </c>
      <c r="F55" t="s">
        <v>24</v>
      </c>
      <c r="G55">
        <v>2</v>
      </c>
      <c r="H55">
        <v>0.77705999999999997</v>
      </c>
      <c r="I55">
        <v>0.84345999999999999</v>
      </c>
      <c r="J55">
        <v>0</v>
      </c>
      <c r="K55">
        <v>8.0420000000000005E-2</v>
      </c>
      <c r="L55">
        <v>1.62052</v>
      </c>
      <c r="M55" t="s">
        <v>45</v>
      </c>
      <c r="N55" t="s">
        <v>44</v>
      </c>
      <c r="O55">
        <v>0.84345809319845899</v>
      </c>
      <c r="P55">
        <v>0.77706435235948002</v>
      </c>
      <c r="Q55">
        <v>0.84345809319845899</v>
      </c>
      <c r="R55">
        <v>0.77706435235948002</v>
      </c>
      <c r="S55">
        <v>0.65949688349228797</v>
      </c>
      <c r="T55">
        <v>0.76101844405747898</v>
      </c>
      <c r="U55" t="s">
        <v>46</v>
      </c>
      <c r="V55" t="s">
        <v>47</v>
      </c>
      <c r="W55" s="3" t="str">
        <f t="shared" si="0"/>
        <v>England vs Zimbabwe</v>
      </c>
      <c r="X55" s="6">
        <f>Table1[[#This Row],[Utility 1]]*Table1[[#This Row],[Utility 2]]</f>
        <v>0.65542121693362243</v>
      </c>
    </row>
    <row r="56" spans="1:24">
      <c r="A56">
        <v>4.577</v>
      </c>
      <c r="B56">
        <v>369</v>
      </c>
      <c r="D56" t="s">
        <v>22</v>
      </c>
      <c r="E56" t="s">
        <v>23</v>
      </c>
      <c r="F56" t="s">
        <v>24</v>
      </c>
      <c r="G56">
        <v>2</v>
      </c>
      <c r="H56">
        <v>0.52266999999999997</v>
      </c>
      <c r="I56">
        <v>0.63331000000000004</v>
      </c>
      <c r="J56">
        <v>0.32456000000000002</v>
      </c>
      <c r="K56">
        <v>0.34838999999999998</v>
      </c>
      <c r="L56">
        <v>1.15598</v>
      </c>
      <c r="M56" t="s">
        <v>44</v>
      </c>
      <c r="N56" t="s">
        <v>45</v>
      </c>
      <c r="O56">
        <v>0.63331309234019395</v>
      </c>
      <c r="P56">
        <v>0.52266505239084204</v>
      </c>
      <c r="Q56">
        <v>0.63331309234019395</v>
      </c>
      <c r="R56">
        <v>0.52266505239084204</v>
      </c>
      <c r="S56">
        <v>0.75631375760266994</v>
      </c>
      <c r="T56">
        <v>1</v>
      </c>
      <c r="U56" t="s">
        <v>46</v>
      </c>
      <c r="V56" t="s">
        <v>47</v>
      </c>
      <c r="W56" s="3" t="str">
        <f t="shared" si="0"/>
        <v>England vs Zimbabwe</v>
      </c>
      <c r="X56" s="6">
        <f>Table1[[#This Row],[Utility 1]]*Table1[[#This Row],[Utility 2]]</f>
        <v>0.33101062058779368</v>
      </c>
    </row>
    <row r="57" spans="1:24">
      <c r="A57">
        <v>4.9630000000000001</v>
      </c>
      <c r="B57">
        <v>352</v>
      </c>
      <c r="D57" t="s">
        <v>22</v>
      </c>
      <c r="E57" t="s">
        <v>23</v>
      </c>
      <c r="F57" t="s">
        <v>24</v>
      </c>
      <c r="G57">
        <v>2</v>
      </c>
      <c r="H57">
        <v>0.54764000000000002</v>
      </c>
      <c r="I57">
        <v>0.74941000000000002</v>
      </c>
      <c r="J57">
        <v>0.18378</v>
      </c>
      <c r="K57">
        <v>0.36359999999999998</v>
      </c>
      <c r="L57">
        <v>1.29705</v>
      </c>
      <c r="M57" t="s">
        <v>45</v>
      </c>
      <c r="N57" t="s">
        <v>44</v>
      </c>
      <c r="O57">
        <v>0.54763586951232501</v>
      </c>
      <c r="P57">
        <v>0.74941461167558399</v>
      </c>
      <c r="Q57">
        <v>0.54763586951232501</v>
      </c>
      <c r="R57">
        <v>0.74941461167558399</v>
      </c>
      <c r="S57">
        <v>1</v>
      </c>
      <c r="T57">
        <v>0.758793564843396</v>
      </c>
      <c r="U57" t="s">
        <v>46</v>
      </c>
      <c r="V57" t="s">
        <v>47</v>
      </c>
      <c r="W57" s="3" t="str">
        <f t="shared" si="0"/>
        <v>England vs Zimbabwe</v>
      </c>
      <c r="X57" s="6">
        <f>Table1[[#This Row],[Utility 1]]*Table1[[#This Row],[Utility 2]]</f>
        <v>0.41040632249019982</v>
      </c>
    </row>
    <row r="58" spans="1:24">
      <c r="A58">
        <v>2.8420000000000001</v>
      </c>
      <c r="B58">
        <v>179</v>
      </c>
      <c r="D58" t="s">
        <v>22</v>
      </c>
      <c r="E58" t="s">
        <v>23</v>
      </c>
      <c r="F58" t="s">
        <v>24</v>
      </c>
      <c r="G58">
        <v>2</v>
      </c>
      <c r="H58">
        <v>0.63143000000000005</v>
      </c>
      <c r="I58">
        <v>0.80967</v>
      </c>
      <c r="J58">
        <v>8.5489999999999997E-2</v>
      </c>
      <c r="K58">
        <v>0.28971000000000002</v>
      </c>
      <c r="L58">
        <v>1.4411</v>
      </c>
      <c r="M58" t="s">
        <v>44</v>
      </c>
      <c r="N58" t="s">
        <v>45</v>
      </c>
      <c r="O58">
        <v>0.63143247429796001</v>
      </c>
      <c r="P58">
        <v>0.80966867708706902</v>
      </c>
      <c r="Q58">
        <v>0.63143247429796001</v>
      </c>
      <c r="R58">
        <v>0.80966867708706902</v>
      </c>
      <c r="S58">
        <v>0.87288183430998301</v>
      </c>
      <c r="T58">
        <v>0.55831720604812696</v>
      </c>
      <c r="U58" t="s">
        <v>46</v>
      </c>
      <c r="V58" t="s">
        <v>47</v>
      </c>
      <c r="W58" s="3" t="str">
        <f t="shared" si="0"/>
        <v>England vs Zimbabwe</v>
      </c>
      <c r="X58" s="6">
        <f>Table1[[#This Row],[Utility 1]]*Table1[[#This Row],[Utility 2]]</f>
        <v>0.51125109613464403</v>
      </c>
    </row>
    <row r="59" spans="1:24">
      <c r="A59">
        <v>8.8219999999999992</v>
      </c>
      <c r="B59">
        <v>898</v>
      </c>
      <c r="D59" t="s">
        <v>22</v>
      </c>
      <c r="E59" t="s">
        <v>23</v>
      </c>
      <c r="F59" t="s">
        <v>24</v>
      </c>
      <c r="G59">
        <v>2</v>
      </c>
      <c r="H59">
        <v>0.33690999999999999</v>
      </c>
      <c r="I59">
        <v>0.43243999999999999</v>
      </c>
      <c r="J59">
        <v>0.56357999999999997</v>
      </c>
      <c r="K59">
        <v>0.64798999999999995</v>
      </c>
      <c r="L59">
        <v>0.76936000000000004</v>
      </c>
      <c r="M59" t="s">
        <v>45</v>
      </c>
      <c r="N59" t="s">
        <v>44</v>
      </c>
      <c r="O59">
        <v>0.33691454157491602</v>
      </c>
      <c r="P59">
        <v>0.43244367126612898</v>
      </c>
      <c r="Q59">
        <v>0.33691454157491602</v>
      </c>
      <c r="R59">
        <v>0.43244367126612898</v>
      </c>
      <c r="S59">
        <v>1</v>
      </c>
      <c r="T59">
        <v>0.53069086219867101</v>
      </c>
      <c r="U59" t="s">
        <v>46</v>
      </c>
      <c r="V59" t="s">
        <v>47</v>
      </c>
      <c r="W59" s="3" t="str">
        <f t="shared" si="0"/>
        <v>England vs Zimbabwe</v>
      </c>
      <c r="X59" s="6">
        <f>Table1[[#This Row],[Utility 1]]*Table1[[#This Row],[Utility 2]]</f>
        <v>0.14569656126160152</v>
      </c>
    </row>
    <row r="60" spans="1:24">
      <c r="A60">
        <v>0.77300000000000002</v>
      </c>
      <c r="B60">
        <v>45</v>
      </c>
      <c r="D60" t="s">
        <v>22</v>
      </c>
      <c r="E60" t="s">
        <v>23</v>
      </c>
      <c r="F60" t="s">
        <v>24</v>
      </c>
      <c r="G60">
        <v>2</v>
      </c>
      <c r="H60">
        <v>0.7036</v>
      </c>
      <c r="I60">
        <v>0.81215999999999999</v>
      </c>
      <c r="J60">
        <v>4.947E-2</v>
      </c>
      <c r="K60">
        <v>0.2218</v>
      </c>
      <c r="L60">
        <v>1.51576</v>
      </c>
      <c r="M60" t="s">
        <v>44</v>
      </c>
      <c r="N60" t="s">
        <v>45</v>
      </c>
      <c r="O60">
        <v>0.70360427469640296</v>
      </c>
      <c r="P60">
        <v>0.81216022360717299</v>
      </c>
      <c r="Q60">
        <v>0.70360427469640296</v>
      </c>
      <c r="R60">
        <v>0.81216022360717299</v>
      </c>
      <c r="S60">
        <v>0.95224682290438101</v>
      </c>
      <c r="T60">
        <v>0.54512526456020405</v>
      </c>
      <c r="U60" t="s">
        <v>46</v>
      </c>
      <c r="V60" t="s">
        <v>47</v>
      </c>
      <c r="W60" s="3" t="str">
        <f t="shared" si="0"/>
        <v>England vs Zimbabwe</v>
      </c>
      <c r="X60" s="6">
        <f>Table1[[#This Row],[Utility 1]]*Table1[[#This Row],[Utility 2]]</f>
        <v>0.57143940506839341</v>
      </c>
    </row>
    <row r="61" spans="1:24">
      <c r="A61">
        <v>9.6869999999999994</v>
      </c>
      <c r="B61">
        <v>974</v>
      </c>
      <c r="D61" t="s">
        <v>22</v>
      </c>
      <c r="E61" t="s">
        <v>23</v>
      </c>
      <c r="F61" t="s">
        <v>24</v>
      </c>
      <c r="G61">
        <v>2</v>
      </c>
      <c r="H61">
        <v>0.29904999999999998</v>
      </c>
      <c r="I61">
        <v>0.63690000000000002</v>
      </c>
      <c r="J61">
        <v>0.41399000000000002</v>
      </c>
      <c r="K61">
        <v>0.61936000000000002</v>
      </c>
      <c r="L61">
        <v>0.93594999999999995</v>
      </c>
      <c r="M61" t="s">
        <v>45</v>
      </c>
      <c r="N61" t="s">
        <v>44</v>
      </c>
      <c r="O61">
        <v>0.29905007300419301</v>
      </c>
      <c r="P61">
        <v>0.63689757745429398</v>
      </c>
      <c r="Q61">
        <v>0.29905007300419301</v>
      </c>
      <c r="R61">
        <v>0.63689757745429398</v>
      </c>
      <c r="S61">
        <v>0.95783732672877597</v>
      </c>
      <c r="T61">
        <v>0.53900023747039505</v>
      </c>
      <c r="U61" t="s">
        <v>46</v>
      </c>
      <c r="V61" t="s">
        <v>47</v>
      </c>
      <c r="W61" s="3" t="str">
        <f t="shared" si="0"/>
        <v>England vs Zimbabwe</v>
      </c>
      <c r="X61" s="6">
        <f>Table1[[#This Row],[Utility 1]]*Table1[[#This Row],[Utility 2]]</f>
        <v>0.19046426703390029</v>
      </c>
    </row>
    <row r="62" spans="1:24">
      <c r="A62">
        <v>2.286</v>
      </c>
      <c r="B62">
        <v>1001</v>
      </c>
      <c r="D62" t="s">
        <v>22</v>
      </c>
      <c r="E62" t="s">
        <v>23</v>
      </c>
      <c r="F62" t="s">
        <v>24</v>
      </c>
      <c r="G62">
        <v>2</v>
      </c>
      <c r="H62">
        <v>0.72535000000000005</v>
      </c>
      <c r="I62">
        <v>1</v>
      </c>
      <c r="J62">
        <v>0</v>
      </c>
      <c r="K62">
        <v>0.13911000000000001</v>
      </c>
      <c r="L62">
        <v>1.7253499999999999</v>
      </c>
      <c r="M62" t="s">
        <v>26</v>
      </c>
      <c r="N62" t="s">
        <v>48</v>
      </c>
      <c r="O62">
        <v>0.725352816943306</v>
      </c>
      <c r="P62">
        <v>1</v>
      </c>
      <c r="Q62">
        <v>0.725352816943306</v>
      </c>
      <c r="R62">
        <v>1</v>
      </c>
      <c r="S62">
        <v>0</v>
      </c>
      <c r="T62">
        <v>1</v>
      </c>
      <c r="U62" t="s">
        <v>33</v>
      </c>
      <c r="V62" t="s">
        <v>34</v>
      </c>
      <c r="W62" s="3" t="str">
        <f t="shared" si="0"/>
        <v>Laptop</v>
      </c>
      <c r="X62" s="6">
        <f>Table1[[#This Row],[Utility 1]]*Table1[[#This Row],[Utility 2]]</f>
        <v>0.725352816943306</v>
      </c>
    </row>
    <row r="63" spans="1:24">
      <c r="A63">
        <v>3.2080000000000002</v>
      </c>
      <c r="B63">
        <v>1001</v>
      </c>
      <c r="D63" t="s">
        <v>22</v>
      </c>
      <c r="E63" t="s">
        <v>24</v>
      </c>
      <c r="F63" t="s">
        <v>24</v>
      </c>
      <c r="G63">
        <v>1</v>
      </c>
      <c r="H63">
        <v>0.4</v>
      </c>
      <c r="I63">
        <v>0.7</v>
      </c>
      <c r="J63">
        <v>1.2353700000000001</v>
      </c>
      <c r="K63">
        <v>1.2692399999999999</v>
      </c>
      <c r="L63">
        <v>0</v>
      </c>
      <c r="M63" t="s">
        <v>48</v>
      </c>
      <c r="N63" t="s">
        <v>26</v>
      </c>
      <c r="O63">
        <v>0.4</v>
      </c>
      <c r="P63">
        <v>0.7</v>
      </c>
      <c r="Q63">
        <v>0.4</v>
      </c>
      <c r="R63">
        <v>0.7</v>
      </c>
      <c r="S63">
        <v>0</v>
      </c>
      <c r="T63">
        <v>0</v>
      </c>
      <c r="U63" t="s">
        <v>33</v>
      </c>
      <c r="V63" t="s">
        <v>34</v>
      </c>
      <c r="W63" s="3" t="str">
        <f t="shared" si="0"/>
        <v>Laptop</v>
      </c>
      <c r="X63" s="6">
        <f>Table1[[#This Row],[Utility 1]]*Table1[[#This Row],[Utility 2]]</f>
        <v>0.27999999999999997</v>
      </c>
    </row>
    <row r="64" spans="1:24">
      <c r="A64">
        <v>1.9159999999999999</v>
      </c>
      <c r="B64">
        <v>1001</v>
      </c>
      <c r="D64" t="s">
        <v>22</v>
      </c>
      <c r="E64" t="s">
        <v>23</v>
      </c>
      <c r="F64" t="s">
        <v>24</v>
      </c>
      <c r="G64">
        <v>2</v>
      </c>
      <c r="H64">
        <v>0.72535000000000005</v>
      </c>
      <c r="I64">
        <v>1</v>
      </c>
      <c r="J64">
        <v>0</v>
      </c>
      <c r="K64">
        <v>0.13911000000000001</v>
      </c>
      <c r="L64">
        <v>1.7253499999999999</v>
      </c>
      <c r="M64" t="s">
        <v>26</v>
      </c>
      <c r="N64" t="s">
        <v>48</v>
      </c>
      <c r="O64">
        <v>0.725352816943306</v>
      </c>
      <c r="P64">
        <v>1</v>
      </c>
      <c r="Q64">
        <v>0.725352816943306</v>
      </c>
      <c r="R64">
        <v>1</v>
      </c>
      <c r="S64">
        <v>0</v>
      </c>
      <c r="T64">
        <v>1</v>
      </c>
      <c r="U64" t="s">
        <v>33</v>
      </c>
      <c r="V64" t="s">
        <v>34</v>
      </c>
      <c r="W64" s="3" t="str">
        <f t="shared" si="0"/>
        <v>Laptop</v>
      </c>
      <c r="X64" s="6">
        <f>Table1[[#This Row],[Utility 1]]*Table1[[#This Row],[Utility 2]]</f>
        <v>0.725352816943306</v>
      </c>
    </row>
    <row r="65" spans="1:24">
      <c r="A65">
        <v>2.57</v>
      </c>
      <c r="B65">
        <v>1001</v>
      </c>
      <c r="D65" t="s">
        <v>22</v>
      </c>
      <c r="E65" t="s">
        <v>24</v>
      </c>
      <c r="F65" t="s">
        <v>24</v>
      </c>
      <c r="G65">
        <v>1</v>
      </c>
      <c r="H65">
        <v>0.4</v>
      </c>
      <c r="I65">
        <v>0.7</v>
      </c>
      <c r="J65">
        <v>1.2353700000000001</v>
      </c>
      <c r="K65">
        <v>1.2692399999999999</v>
      </c>
      <c r="L65">
        <v>0</v>
      </c>
      <c r="M65" t="s">
        <v>48</v>
      </c>
      <c r="N65" t="s">
        <v>26</v>
      </c>
      <c r="O65">
        <v>0.4</v>
      </c>
      <c r="P65">
        <v>0.7</v>
      </c>
      <c r="Q65">
        <v>0.4</v>
      </c>
      <c r="R65">
        <v>0.7</v>
      </c>
      <c r="S65">
        <v>0</v>
      </c>
      <c r="T65">
        <v>0</v>
      </c>
      <c r="U65" t="s">
        <v>33</v>
      </c>
      <c r="V65" t="s">
        <v>34</v>
      </c>
      <c r="W65" s="3" t="str">
        <f t="shared" si="0"/>
        <v>Laptop</v>
      </c>
      <c r="X65" s="6">
        <f>Table1[[#This Row],[Utility 1]]*Table1[[#This Row],[Utility 2]]</f>
        <v>0.27999999999999997</v>
      </c>
    </row>
    <row r="66" spans="1:24">
      <c r="A66">
        <v>2.4449999999999998</v>
      </c>
      <c r="B66">
        <v>1001</v>
      </c>
      <c r="D66" t="s">
        <v>22</v>
      </c>
      <c r="E66" t="s">
        <v>23</v>
      </c>
      <c r="F66" t="s">
        <v>24</v>
      </c>
      <c r="G66">
        <v>2</v>
      </c>
      <c r="H66">
        <v>0.72535000000000005</v>
      </c>
      <c r="I66">
        <v>1</v>
      </c>
      <c r="J66">
        <v>0</v>
      </c>
      <c r="K66">
        <v>0.13911000000000001</v>
      </c>
      <c r="L66">
        <v>1.7253499999999999</v>
      </c>
      <c r="M66" t="s">
        <v>26</v>
      </c>
      <c r="N66" t="s">
        <v>48</v>
      </c>
      <c r="O66">
        <v>0.725352816943306</v>
      </c>
      <c r="P66">
        <v>1</v>
      </c>
      <c r="Q66">
        <v>0.725352816943306</v>
      </c>
      <c r="R66">
        <v>1</v>
      </c>
      <c r="S66">
        <v>0</v>
      </c>
      <c r="T66">
        <v>1</v>
      </c>
      <c r="U66" t="s">
        <v>33</v>
      </c>
      <c r="V66" t="s">
        <v>34</v>
      </c>
      <c r="W66" s="3" t="str">
        <f t="shared" ref="W66:W129" si="1">IF(ISNUMBER(SEARCH("Itex",U66)), "Itex vs Cypress", IF(ISNUMBER(SEARCH("laptop",U66)), "Laptop", IF(ISNUMBER(SEARCH("England",U66)), "England vs Zimbabwe", IF(ISNUMBER(SEARCH("Zimbabwe",U66)), "England vs Zimbabwe", IF(ISNUMBER(SEARCH("party",U66)), "Party", IF(ISNUMBER(SEARCH("holiday",U66)), "Holiday", ""))))))</f>
        <v>Laptop</v>
      </c>
      <c r="X66" s="6">
        <f>Table1[[#This Row],[Utility 1]]*Table1[[#This Row],[Utility 2]]</f>
        <v>0.725352816943306</v>
      </c>
    </row>
    <row r="67" spans="1:24">
      <c r="A67">
        <v>2.83</v>
      </c>
      <c r="B67">
        <v>1001</v>
      </c>
      <c r="D67" t="s">
        <v>22</v>
      </c>
      <c r="E67" t="s">
        <v>24</v>
      </c>
      <c r="F67" t="s">
        <v>24</v>
      </c>
      <c r="G67">
        <v>1</v>
      </c>
      <c r="H67">
        <v>0.4</v>
      </c>
      <c r="I67">
        <v>0.7</v>
      </c>
      <c r="J67">
        <v>1.2353700000000001</v>
      </c>
      <c r="K67">
        <v>1.2692399999999999</v>
      </c>
      <c r="L67">
        <v>0</v>
      </c>
      <c r="M67" t="s">
        <v>48</v>
      </c>
      <c r="N67" t="s">
        <v>26</v>
      </c>
      <c r="O67">
        <v>0.4</v>
      </c>
      <c r="P67">
        <v>0.7</v>
      </c>
      <c r="Q67">
        <v>0.4</v>
      </c>
      <c r="R67">
        <v>0.7</v>
      </c>
      <c r="S67">
        <v>0</v>
      </c>
      <c r="T67">
        <v>0</v>
      </c>
      <c r="U67" t="s">
        <v>33</v>
      </c>
      <c r="V67" t="s">
        <v>34</v>
      </c>
      <c r="W67" s="3" t="str">
        <f t="shared" si="1"/>
        <v>Laptop</v>
      </c>
      <c r="X67" s="6">
        <f>Table1[[#This Row],[Utility 1]]*Table1[[#This Row],[Utility 2]]</f>
        <v>0.27999999999999997</v>
      </c>
    </row>
    <row r="68" spans="1:24">
      <c r="A68">
        <v>2.6139999999999999</v>
      </c>
      <c r="B68">
        <v>1001</v>
      </c>
      <c r="D68" t="s">
        <v>22</v>
      </c>
      <c r="E68" t="s">
        <v>23</v>
      </c>
      <c r="F68" t="s">
        <v>24</v>
      </c>
      <c r="G68">
        <v>2</v>
      </c>
      <c r="H68">
        <v>0.72535000000000005</v>
      </c>
      <c r="I68">
        <v>1</v>
      </c>
      <c r="J68">
        <v>0</v>
      </c>
      <c r="K68">
        <v>0.13911000000000001</v>
      </c>
      <c r="L68">
        <v>1.7253499999999999</v>
      </c>
      <c r="M68" t="s">
        <v>26</v>
      </c>
      <c r="N68" t="s">
        <v>48</v>
      </c>
      <c r="O68">
        <v>0.725352816943306</v>
      </c>
      <c r="P68">
        <v>1</v>
      </c>
      <c r="Q68">
        <v>0.725352816943306</v>
      </c>
      <c r="R68">
        <v>1</v>
      </c>
      <c r="S68">
        <v>0</v>
      </c>
      <c r="T68">
        <v>1</v>
      </c>
      <c r="U68" t="s">
        <v>33</v>
      </c>
      <c r="V68" t="s">
        <v>34</v>
      </c>
      <c r="W68" s="3" t="str">
        <f t="shared" si="1"/>
        <v>Laptop</v>
      </c>
      <c r="X68" s="6">
        <f>Table1[[#This Row],[Utility 1]]*Table1[[#This Row],[Utility 2]]</f>
        <v>0.725352816943306</v>
      </c>
    </row>
    <row r="69" spans="1:24">
      <c r="A69">
        <v>2.2160000000000002</v>
      </c>
      <c r="B69">
        <v>1001</v>
      </c>
      <c r="D69" t="s">
        <v>22</v>
      </c>
      <c r="E69" t="s">
        <v>24</v>
      </c>
      <c r="F69" t="s">
        <v>24</v>
      </c>
      <c r="G69">
        <v>1</v>
      </c>
      <c r="H69">
        <v>0.4</v>
      </c>
      <c r="I69">
        <v>0.7</v>
      </c>
      <c r="J69">
        <v>1.2353700000000001</v>
      </c>
      <c r="K69">
        <v>1.2692399999999999</v>
      </c>
      <c r="L69">
        <v>0</v>
      </c>
      <c r="M69" t="s">
        <v>48</v>
      </c>
      <c r="N69" t="s">
        <v>26</v>
      </c>
      <c r="O69">
        <v>0.4</v>
      </c>
      <c r="P69">
        <v>0.7</v>
      </c>
      <c r="Q69">
        <v>0.4</v>
      </c>
      <c r="R69">
        <v>0.7</v>
      </c>
      <c r="S69">
        <v>0</v>
      </c>
      <c r="T69">
        <v>0</v>
      </c>
      <c r="U69" t="s">
        <v>33</v>
      </c>
      <c r="V69" t="s">
        <v>34</v>
      </c>
      <c r="W69" s="3" t="str">
        <f t="shared" si="1"/>
        <v>Laptop</v>
      </c>
      <c r="X69" s="6">
        <f>Table1[[#This Row],[Utility 1]]*Table1[[#This Row],[Utility 2]]</f>
        <v>0.27999999999999997</v>
      </c>
    </row>
    <row r="70" spans="1:24">
      <c r="A70">
        <v>2.46</v>
      </c>
      <c r="B70">
        <v>1001</v>
      </c>
      <c r="D70" t="s">
        <v>22</v>
      </c>
      <c r="E70" t="s">
        <v>23</v>
      </c>
      <c r="F70" t="s">
        <v>24</v>
      </c>
      <c r="G70">
        <v>2</v>
      </c>
      <c r="H70">
        <v>0.72535000000000005</v>
      </c>
      <c r="I70">
        <v>1</v>
      </c>
      <c r="J70">
        <v>0</v>
      </c>
      <c r="K70">
        <v>0.13911000000000001</v>
      </c>
      <c r="L70">
        <v>1.7253499999999999</v>
      </c>
      <c r="M70" t="s">
        <v>26</v>
      </c>
      <c r="N70" t="s">
        <v>48</v>
      </c>
      <c r="O70">
        <v>0.725352816943306</v>
      </c>
      <c r="P70">
        <v>1</v>
      </c>
      <c r="Q70">
        <v>0.725352816943306</v>
      </c>
      <c r="R70">
        <v>1</v>
      </c>
      <c r="S70">
        <v>0</v>
      </c>
      <c r="T70">
        <v>1</v>
      </c>
      <c r="U70" t="s">
        <v>33</v>
      </c>
      <c r="V70" t="s">
        <v>34</v>
      </c>
      <c r="W70" s="3" t="str">
        <f t="shared" si="1"/>
        <v>Laptop</v>
      </c>
      <c r="X70" s="6">
        <f>Table1[[#This Row],[Utility 1]]*Table1[[#This Row],[Utility 2]]</f>
        <v>0.725352816943306</v>
      </c>
    </row>
    <row r="71" spans="1:24">
      <c r="A71">
        <v>2.5379999999999998</v>
      </c>
      <c r="B71">
        <v>1001</v>
      </c>
      <c r="D71" t="s">
        <v>22</v>
      </c>
      <c r="E71" t="s">
        <v>24</v>
      </c>
      <c r="F71" t="s">
        <v>24</v>
      </c>
      <c r="G71">
        <v>1</v>
      </c>
      <c r="H71">
        <v>0.4</v>
      </c>
      <c r="I71">
        <v>0.7</v>
      </c>
      <c r="J71">
        <v>1.2353700000000001</v>
      </c>
      <c r="K71">
        <v>1.2692399999999999</v>
      </c>
      <c r="L71">
        <v>0</v>
      </c>
      <c r="M71" t="s">
        <v>48</v>
      </c>
      <c r="N71" t="s">
        <v>26</v>
      </c>
      <c r="O71">
        <v>0.4</v>
      </c>
      <c r="P71">
        <v>0.7</v>
      </c>
      <c r="Q71">
        <v>0.4</v>
      </c>
      <c r="R71">
        <v>0.7</v>
      </c>
      <c r="S71">
        <v>0</v>
      </c>
      <c r="T71">
        <v>0</v>
      </c>
      <c r="U71" t="s">
        <v>33</v>
      </c>
      <c r="V71" t="s">
        <v>34</v>
      </c>
      <c r="W71" s="3" t="str">
        <f t="shared" si="1"/>
        <v>Laptop</v>
      </c>
      <c r="X71" s="6">
        <f>Table1[[#This Row],[Utility 1]]*Table1[[#This Row],[Utility 2]]</f>
        <v>0.27999999999999997</v>
      </c>
    </row>
    <row r="72" spans="1:24">
      <c r="A72">
        <v>1.512</v>
      </c>
      <c r="B72">
        <v>952</v>
      </c>
      <c r="D72" t="s">
        <v>22</v>
      </c>
      <c r="E72" t="s">
        <v>24</v>
      </c>
      <c r="F72" t="s">
        <v>24</v>
      </c>
      <c r="G72">
        <v>0</v>
      </c>
      <c r="H72">
        <v>0.5</v>
      </c>
      <c r="I72">
        <v>0.5</v>
      </c>
      <c r="J72">
        <v>1.22373</v>
      </c>
      <c r="K72">
        <v>1.2962499999999999</v>
      </c>
      <c r="L72">
        <v>0</v>
      </c>
      <c r="M72" t="s">
        <v>31</v>
      </c>
      <c r="N72" t="s">
        <v>43</v>
      </c>
      <c r="O72">
        <v>0.5</v>
      </c>
      <c r="P72">
        <v>0.5</v>
      </c>
      <c r="Q72">
        <v>0.5</v>
      </c>
      <c r="R72">
        <v>0.5</v>
      </c>
      <c r="S72">
        <v>0</v>
      </c>
      <c r="T72">
        <v>0</v>
      </c>
      <c r="U72" t="s">
        <v>49</v>
      </c>
      <c r="V72" t="s">
        <v>50</v>
      </c>
      <c r="W72" s="3" t="str">
        <f t="shared" si="1"/>
        <v>Party</v>
      </c>
      <c r="X72" s="6">
        <f>Table1[[#This Row],[Utility 1]]*Table1[[#This Row],[Utility 2]]</f>
        <v>0.25</v>
      </c>
    </row>
    <row r="73" spans="1:24">
      <c r="A73">
        <v>1.83</v>
      </c>
      <c r="B73">
        <v>952</v>
      </c>
      <c r="D73" t="s">
        <v>22</v>
      </c>
      <c r="E73" t="s">
        <v>24</v>
      </c>
      <c r="F73" t="s">
        <v>24</v>
      </c>
      <c r="G73">
        <v>0</v>
      </c>
      <c r="H73">
        <v>0.5</v>
      </c>
      <c r="I73">
        <v>0.5</v>
      </c>
      <c r="J73">
        <v>1.22373</v>
      </c>
      <c r="K73">
        <v>1.2962499999999999</v>
      </c>
      <c r="L73">
        <v>0</v>
      </c>
      <c r="M73" t="s">
        <v>43</v>
      </c>
      <c r="N73" t="s">
        <v>31</v>
      </c>
      <c r="O73">
        <v>0.5</v>
      </c>
      <c r="P73">
        <v>0.5</v>
      </c>
      <c r="Q73">
        <v>0.5</v>
      </c>
      <c r="R73">
        <v>0.5</v>
      </c>
      <c r="S73">
        <v>0</v>
      </c>
      <c r="T73">
        <v>0</v>
      </c>
      <c r="U73" t="s">
        <v>49</v>
      </c>
      <c r="V73" t="s">
        <v>50</v>
      </c>
      <c r="W73" s="3" t="str">
        <f t="shared" si="1"/>
        <v>Party</v>
      </c>
      <c r="X73" s="6">
        <f>Table1[[#This Row],[Utility 1]]*Table1[[#This Row],[Utility 2]]</f>
        <v>0.25</v>
      </c>
    </row>
    <row r="74" spans="1:24">
      <c r="A74">
        <v>1.7490000000000001</v>
      </c>
      <c r="B74">
        <v>952</v>
      </c>
      <c r="D74" t="s">
        <v>22</v>
      </c>
      <c r="E74" t="s">
        <v>24</v>
      </c>
      <c r="F74" t="s">
        <v>24</v>
      </c>
      <c r="G74">
        <v>0</v>
      </c>
      <c r="H74">
        <v>0.5</v>
      </c>
      <c r="I74">
        <v>0.5</v>
      </c>
      <c r="J74">
        <v>1.22373</v>
      </c>
      <c r="K74">
        <v>1.2962499999999999</v>
      </c>
      <c r="L74">
        <v>0</v>
      </c>
      <c r="M74" t="s">
        <v>31</v>
      </c>
      <c r="N74" t="s">
        <v>43</v>
      </c>
      <c r="O74">
        <v>0.5</v>
      </c>
      <c r="P74">
        <v>0.5</v>
      </c>
      <c r="Q74">
        <v>0.5</v>
      </c>
      <c r="R74">
        <v>0.5</v>
      </c>
      <c r="S74">
        <v>0</v>
      </c>
      <c r="T74">
        <v>0</v>
      </c>
      <c r="U74" t="s">
        <v>49</v>
      </c>
      <c r="V74" t="s">
        <v>50</v>
      </c>
      <c r="W74" s="3" t="str">
        <f t="shared" si="1"/>
        <v>Party</v>
      </c>
      <c r="X74" s="6">
        <f>Table1[[#This Row],[Utility 1]]*Table1[[#This Row],[Utility 2]]</f>
        <v>0.25</v>
      </c>
    </row>
    <row r="75" spans="1:24">
      <c r="A75">
        <v>1.607</v>
      </c>
      <c r="B75">
        <v>952</v>
      </c>
      <c r="D75" t="s">
        <v>22</v>
      </c>
      <c r="E75" t="s">
        <v>24</v>
      </c>
      <c r="F75" t="s">
        <v>24</v>
      </c>
      <c r="G75">
        <v>0</v>
      </c>
      <c r="H75">
        <v>0.5</v>
      </c>
      <c r="I75">
        <v>0.5</v>
      </c>
      <c r="J75">
        <v>1.22373</v>
      </c>
      <c r="K75">
        <v>1.2962499999999999</v>
      </c>
      <c r="L75">
        <v>0</v>
      </c>
      <c r="M75" t="s">
        <v>43</v>
      </c>
      <c r="N75" t="s">
        <v>31</v>
      </c>
      <c r="O75">
        <v>0.5</v>
      </c>
      <c r="P75">
        <v>0.5</v>
      </c>
      <c r="Q75">
        <v>0.5</v>
      </c>
      <c r="R75">
        <v>0.5</v>
      </c>
      <c r="S75">
        <v>0</v>
      </c>
      <c r="T75">
        <v>0</v>
      </c>
      <c r="U75" t="s">
        <v>49</v>
      </c>
      <c r="V75" t="s">
        <v>50</v>
      </c>
      <c r="W75" s="3" t="str">
        <f t="shared" si="1"/>
        <v>Party</v>
      </c>
      <c r="X75" s="6">
        <f>Table1[[#This Row],[Utility 1]]*Table1[[#This Row],[Utility 2]]</f>
        <v>0.25</v>
      </c>
    </row>
    <row r="76" spans="1:24">
      <c r="A76">
        <v>2.0750000000000002</v>
      </c>
      <c r="B76">
        <v>952</v>
      </c>
      <c r="D76" t="s">
        <v>22</v>
      </c>
      <c r="E76" t="s">
        <v>24</v>
      </c>
      <c r="F76" t="s">
        <v>24</v>
      </c>
      <c r="G76">
        <v>0</v>
      </c>
      <c r="H76">
        <v>0.5</v>
      </c>
      <c r="I76">
        <v>0.5</v>
      </c>
      <c r="J76">
        <v>1.22373</v>
      </c>
      <c r="K76">
        <v>1.2962499999999999</v>
      </c>
      <c r="L76">
        <v>0</v>
      </c>
      <c r="M76" t="s">
        <v>31</v>
      </c>
      <c r="N76" t="s">
        <v>43</v>
      </c>
      <c r="O76">
        <v>0.5</v>
      </c>
      <c r="P76">
        <v>0.5</v>
      </c>
      <c r="Q76">
        <v>0.5</v>
      </c>
      <c r="R76">
        <v>0.5</v>
      </c>
      <c r="S76">
        <v>0</v>
      </c>
      <c r="T76">
        <v>0</v>
      </c>
      <c r="U76" t="s">
        <v>49</v>
      </c>
      <c r="V76" t="s">
        <v>50</v>
      </c>
      <c r="W76" s="3" t="str">
        <f t="shared" si="1"/>
        <v>Party</v>
      </c>
      <c r="X76" s="6">
        <f>Table1[[#This Row],[Utility 1]]*Table1[[#This Row],[Utility 2]]</f>
        <v>0.25</v>
      </c>
    </row>
    <row r="77" spans="1:24">
      <c r="A77">
        <v>1.8540000000000001</v>
      </c>
      <c r="B77">
        <v>952</v>
      </c>
      <c r="D77" t="s">
        <v>22</v>
      </c>
      <c r="E77" t="s">
        <v>24</v>
      </c>
      <c r="F77" t="s">
        <v>24</v>
      </c>
      <c r="G77">
        <v>0</v>
      </c>
      <c r="H77">
        <v>0.5</v>
      </c>
      <c r="I77">
        <v>0.5</v>
      </c>
      <c r="J77">
        <v>1.22373</v>
      </c>
      <c r="K77">
        <v>1.2962499999999999</v>
      </c>
      <c r="L77">
        <v>0</v>
      </c>
      <c r="M77" t="s">
        <v>43</v>
      </c>
      <c r="N77" t="s">
        <v>31</v>
      </c>
      <c r="O77">
        <v>0.5</v>
      </c>
      <c r="P77">
        <v>0.5</v>
      </c>
      <c r="Q77">
        <v>0.5</v>
      </c>
      <c r="R77">
        <v>0.5</v>
      </c>
      <c r="S77">
        <v>0</v>
      </c>
      <c r="T77">
        <v>0</v>
      </c>
      <c r="U77" t="s">
        <v>49</v>
      </c>
      <c r="V77" t="s">
        <v>50</v>
      </c>
      <c r="W77" s="3" t="str">
        <f t="shared" si="1"/>
        <v>Party</v>
      </c>
      <c r="X77" s="6">
        <f>Table1[[#This Row],[Utility 1]]*Table1[[#This Row],[Utility 2]]</f>
        <v>0.25</v>
      </c>
    </row>
    <row r="78" spans="1:24">
      <c r="A78">
        <v>1.673</v>
      </c>
      <c r="B78">
        <v>952</v>
      </c>
      <c r="D78" t="s">
        <v>22</v>
      </c>
      <c r="E78" t="s">
        <v>24</v>
      </c>
      <c r="F78" t="s">
        <v>24</v>
      </c>
      <c r="G78">
        <v>0</v>
      </c>
      <c r="H78">
        <v>0.5</v>
      </c>
      <c r="I78">
        <v>0.5</v>
      </c>
      <c r="J78">
        <v>1.22373</v>
      </c>
      <c r="K78">
        <v>1.2962499999999999</v>
      </c>
      <c r="L78">
        <v>0</v>
      </c>
      <c r="M78" t="s">
        <v>31</v>
      </c>
      <c r="N78" t="s">
        <v>43</v>
      </c>
      <c r="O78">
        <v>0.5</v>
      </c>
      <c r="P78">
        <v>0.5</v>
      </c>
      <c r="Q78">
        <v>0.5</v>
      </c>
      <c r="R78">
        <v>0.5</v>
      </c>
      <c r="S78">
        <v>0</v>
      </c>
      <c r="T78">
        <v>0</v>
      </c>
      <c r="U78" t="s">
        <v>49</v>
      </c>
      <c r="V78" t="s">
        <v>50</v>
      </c>
      <c r="W78" s="3" t="str">
        <f t="shared" si="1"/>
        <v>Party</v>
      </c>
      <c r="X78" s="6">
        <f>Table1[[#This Row],[Utility 1]]*Table1[[#This Row],[Utility 2]]</f>
        <v>0.25</v>
      </c>
    </row>
    <row r="79" spans="1:24">
      <c r="A79">
        <v>1.8080000000000001</v>
      </c>
      <c r="B79">
        <v>952</v>
      </c>
      <c r="D79" t="s">
        <v>22</v>
      </c>
      <c r="E79" t="s">
        <v>24</v>
      </c>
      <c r="F79" t="s">
        <v>24</v>
      </c>
      <c r="G79">
        <v>0</v>
      </c>
      <c r="H79">
        <v>0.5</v>
      </c>
      <c r="I79">
        <v>0.5</v>
      </c>
      <c r="J79">
        <v>1.22373</v>
      </c>
      <c r="K79">
        <v>1.2962499999999999</v>
      </c>
      <c r="L79">
        <v>0</v>
      </c>
      <c r="M79" t="s">
        <v>43</v>
      </c>
      <c r="N79" t="s">
        <v>31</v>
      </c>
      <c r="O79">
        <v>0.5</v>
      </c>
      <c r="P79">
        <v>0.5</v>
      </c>
      <c r="Q79">
        <v>0.5</v>
      </c>
      <c r="R79">
        <v>0.5</v>
      </c>
      <c r="S79">
        <v>0</v>
      </c>
      <c r="T79">
        <v>0</v>
      </c>
      <c r="U79" t="s">
        <v>49</v>
      </c>
      <c r="V79" t="s">
        <v>50</v>
      </c>
      <c r="W79" s="3" t="str">
        <f t="shared" si="1"/>
        <v>Party</v>
      </c>
      <c r="X79" s="6">
        <f>Table1[[#This Row],[Utility 1]]*Table1[[#This Row],[Utility 2]]</f>
        <v>0.25</v>
      </c>
    </row>
    <row r="80" spans="1:24">
      <c r="A80">
        <v>2.5179999999999998</v>
      </c>
      <c r="B80">
        <v>952</v>
      </c>
      <c r="D80" t="s">
        <v>22</v>
      </c>
      <c r="E80" t="s">
        <v>24</v>
      </c>
      <c r="F80" t="s">
        <v>24</v>
      </c>
      <c r="G80">
        <v>0</v>
      </c>
      <c r="H80">
        <v>0.5</v>
      </c>
      <c r="I80">
        <v>0.5</v>
      </c>
      <c r="J80">
        <v>1.22373</v>
      </c>
      <c r="K80">
        <v>1.2962499999999999</v>
      </c>
      <c r="L80">
        <v>0</v>
      </c>
      <c r="M80" t="s">
        <v>31</v>
      </c>
      <c r="N80" t="s">
        <v>43</v>
      </c>
      <c r="O80">
        <v>0.5</v>
      </c>
      <c r="P80">
        <v>0.5</v>
      </c>
      <c r="Q80">
        <v>0.5</v>
      </c>
      <c r="R80">
        <v>0.5</v>
      </c>
      <c r="S80">
        <v>0</v>
      </c>
      <c r="T80">
        <v>0</v>
      </c>
      <c r="U80" t="s">
        <v>49</v>
      </c>
      <c r="V80" t="s">
        <v>50</v>
      </c>
      <c r="W80" s="3" t="str">
        <f t="shared" si="1"/>
        <v>Party</v>
      </c>
      <c r="X80" s="6">
        <f>Table1[[#This Row],[Utility 1]]*Table1[[#This Row],[Utility 2]]</f>
        <v>0.25</v>
      </c>
    </row>
    <row r="81" spans="1:24">
      <c r="A81">
        <v>2.0019999999999998</v>
      </c>
      <c r="B81">
        <v>952</v>
      </c>
      <c r="D81" t="s">
        <v>22</v>
      </c>
      <c r="E81" t="s">
        <v>24</v>
      </c>
      <c r="F81" t="s">
        <v>24</v>
      </c>
      <c r="G81">
        <v>0</v>
      </c>
      <c r="H81">
        <v>0.5</v>
      </c>
      <c r="I81">
        <v>0.5</v>
      </c>
      <c r="J81">
        <v>1.22373</v>
      </c>
      <c r="K81">
        <v>1.2962499999999999</v>
      </c>
      <c r="L81">
        <v>0</v>
      </c>
      <c r="M81" t="s">
        <v>43</v>
      </c>
      <c r="N81" t="s">
        <v>31</v>
      </c>
      <c r="O81">
        <v>0.5</v>
      </c>
      <c r="P81">
        <v>0.5</v>
      </c>
      <c r="Q81">
        <v>0.5</v>
      </c>
      <c r="R81">
        <v>0.5</v>
      </c>
      <c r="S81">
        <v>0</v>
      </c>
      <c r="T81">
        <v>0</v>
      </c>
      <c r="U81" t="s">
        <v>49</v>
      </c>
      <c r="V81" t="s">
        <v>50</v>
      </c>
      <c r="W81" s="3" t="str">
        <f t="shared" si="1"/>
        <v>Party</v>
      </c>
      <c r="X81" s="6">
        <f>Table1[[#This Row],[Utility 1]]*Table1[[#This Row],[Utility 2]]</f>
        <v>0.25</v>
      </c>
    </row>
    <row r="82" spans="1:24">
      <c r="A82">
        <v>5.8010000000000002</v>
      </c>
      <c r="B82">
        <v>1001</v>
      </c>
      <c r="D82" t="s">
        <v>22</v>
      </c>
      <c r="E82" t="s">
        <v>24</v>
      </c>
      <c r="F82" t="s">
        <v>24</v>
      </c>
      <c r="G82">
        <v>1</v>
      </c>
      <c r="H82">
        <v>0</v>
      </c>
      <c r="I82">
        <v>0</v>
      </c>
      <c r="J82">
        <v>1.2798</v>
      </c>
      <c r="K82">
        <v>1.282</v>
      </c>
      <c r="L82">
        <v>0</v>
      </c>
      <c r="M82" t="s">
        <v>29</v>
      </c>
      <c r="N82" t="s">
        <v>26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51</v>
      </c>
      <c r="V82" t="s">
        <v>52</v>
      </c>
      <c r="W82" s="3" t="str">
        <f t="shared" si="1"/>
        <v>Holiday</v>
      </c>
      <c r="X82" s="6">
        <f>Table1[[#This Row],[Utility 1]]*Table1[[#This Row],[Utility 2]]</f>
        <v>0</v>
      </c>
    </row>
    <row r="83" spans="1:24">
      <c r="A83">
        <v>4.726</v>
      </c>
      <c r="B83">
        <v>1001</v>
      </c>
      <c r="D83" t="s">
        <v>22</v>
      </c>
      <c r="E83" t="s">
        <v>24</v>
      </c>
      <c r="F83" t="s">
        <v>24</v>
      </c>
      <c r="G83">
        <v>1</v>
      </c>
      <c r="H83">
        <v>0</v>
      </c>
      <c r="I83">
        <v>0</v>
      </c>
      <c r="J83">
        <v>1.2798</v>
      </c>
      <c r="K83">
        <v>1.282</v>
      </c>
      <c r="L83">
        <v>0</v>
      </c>
      <c r="M83" t="s">
        <v>26</v>
      </c>
      <c r="N83" t="s">
        <v>29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51</v>
      </c>
      <c r="V83" t="s">
        <v>52</v>
      </c>
      <c r="W83" s="3" t="str">
        <f t="shared" si="1"/>
        <v>Holiday</v>
      </c>
      <c r="X83" s="6">
        <f>Table1[[#This Row],[Utility 1]]*Table1[[#This Row],[Utility 2]]</f>
        <v>0</v>
      </c>
    </row>
    <row r="84" spans="1:24">
      <c r="A84">
        <v>4.3</v>
      </c>
      <c r="B84">
        <v>1001</v>
      </c>
      <c r="D84" t="s">
        <v>22</v>
      </c>
      <c r="E84" t="s">
        <v>24</v>
      </c>
      <c r="F84" t="s">
        <v>24</v>
      </c>
      <c r="G84">
        <v>1</v>
      </c>
      <c r="H84">
        <v>0</v>
      </c>
      <c r="I84">
        <v>0</v>
      </c>
      <c r="J84">
        <v>1.2798</v>
      </c>
      <c r="K84">
        <v>1.282</v>
      </c>
      <c r="L84">
        <v>0</v>
      </c>
      <c r="M84" t="s">
        <v>29</v>
      </c>
      <c r="N84" t="s">
        <v>26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51</v>
      </c>
      <c r="V84" t="s">
        <v>52</v>
      </c>
      <c r="W84" s="3" t="str">
        <f t="shared" si="1"/>
        <v>Holiday</v>
      </c>
      <c r="X84" s="6">
        <f>Table1[[#This Row],[Utility 1]]*Table1[[#This Row],[Utility 2]]</f>
        <v>0</v>
      </c>
    </row>
    <row r="85" spans="1:24">
      <c r="A85">
        <v>4.9749999999999996</v>
      </c>
      <c r="B85">
        <v>1001</v>
      </c>
      <c r="D85" t="s">
        <v>22</v>
      </c>
      <c r="E85" t="s">
        <v>24</v>
      </c>
      <c r="F85" t="s">
        <v>24</v>
      </c>
      <c r="G85">
        <v>1</v>
      </c>
      <c r="H85">
        <v>0</v>
      </c>
      <c r="I85">
        <v>0</v>
      </c>
      <c r="J85">
        <v>1.2798</v>
      </c>
      <c r="K85">
        <v>1.282</v>
      </c>
      <c r="L85">
        <v>0</v>
      </c>
      <c r="M85" t="s">
        <v>26</v>
      </c>
      <c r="N85" t="s">
        <v>29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51</v>
      </c>
      <c r="V85" t="s">
        <v>52</v>
      </c>
      <c r="W85" s="3" t="str">
        <f t="shared" si="1"/>
        <v>Holiday</v>
      </c>
      <c r="X85" s="6">
        <f>Table1[[#This Row],[Utility 1]]*Table1[[#This Row],[Utility 2]]</f>
        <v>0</v>
      </c>
    </row>
    <row r="86" spans="1:24">
      <c r="A86">
        <v>4.859</v>
      </c>
      <c r="B86">
        <v>1001</v>
      </c>
      <c r="D86" t="s">
        <v>22</v>
      </c>
      <c r="E86" t="s">
        <v>24</v>
      </c>
      <c r="F86" t="s">
        <v>24</v>
      </c>
      <c r="G86">
        <v>1</v>
      </c>
      <c r="H86">
        <v>0</v>
      </c>
      <c r="I86">
        <v>0</v>
      </c>
      <c r="J86">
        <v>1.2798</v>
      </c>
      <c r="K86">
        <v>1.282</v>
      </c>
      <c r="L86">
        <v>0</v>
      </c>
      <c r="M86" t="s">
        <v>29</v>
      </c>
      <c r="N86" t="s">
        <v>26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51</v>
      </c>
      <c r="V86" t="s">
        <v>52</v>
      </c>
      <c r="W86" s="3" t="str">
        <f t="shared" si="1"/>
        <v>Holiday</v>
      </c>
      <c r="X86" s="6">
        <f>Table1[[#This Row],[Utility 1]]*Table1[[#This Row],[Utility 2]]</f>
        <v>0</v>
      </c>
    </row>
    <row r="87" spans="1:24">
      <c r="A87">
        <v>4.4749999999999996</v>
      </c>
      <c r="B87">
        <v>1001</v>
      </c>
      <c r="D87" t="s">
        <v>22</v>
      </c>
      <c r="E87" t="s">
        <v>24</v>
      </c>
      <c r="F87" t="s">
        <v>24</v>
      </c>
      <c r="G87">
        <v>1</v>
      </c>
      <c r="H87">
        <v>0</v>
      </c>
      <c r="I87">
        <v>0</v>
      </c>
      <c r="J87">
        <v>1.2798</v>
      </c>
      <c r="K87">
        <v>1.282</v>
      </c>
      <c r="L87">
        <v>0</v>
      </c>
      <c r="M87" t="s">
        <v>26</v>
      </c>
      <c r="N87" t="s">
        <v>29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51</v>
      </c>
      <c r="V87" t="s">
        <v>52</v>
      </c>
      <c r="W87" s="3" t="str">
        <f t="shared" si="1"/>
        <v>Holiday</v>
      </c>
      <c r="X87" s="6">
        <f>Table1[[#This Row],[Utility 1]]*Table1[[#This Row],[Utility 2]]</f>
        <v>0</v>
      </c>
    </row>
    <row r="88" spans="1:24">
      <c r="A88">
        <v>4.7990000000000004</v>
      </c>
      <c r="B88">
        <v>1001</v>
      </c>
      <c r="D88" t="s">
        <v>22</v>
      </c>
      <c r="E88" t="s">
        <v>24</v>
      </c>
      <c r="F88" t="s">
        <v>24</v>
      </c>
      <c r="G88">
        <v>1</v>
      </c>
      <c r="H88">
        <v>0</v>
      </c>
      <c r="I88">
        <v>0</v>
      </c>
      <c r="J88">
        <v>1.2798</v>
      </c>
      <c r="K88">
        <v>1.282</v>
      </c>
      <c r="L88">
        <v>0</v>
      </c>
      <c r="M88" t="s">
        <v>29</v>
      </c>
      <c r="N88" t="s">
        <v>26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51</v>
      </c>
      <c r="V88" t="s">
        <v>52</v>
      </c>
      <c r="W88" s="3" t="str">
        <f t="shared" si="1"/>
        <v>Holiday</v>
      </c>
      <c r="X88" s="6">
        <f>Table1[[#This Row],[Utility 1]]*Table1[[#This Row],[Utility 2]]</f>
        <v>0</v>
      </c>
    </row>
    <row r="89" spans="1:24">
      <c r="A89">
        <v>4.484</v>
      </c>
      <c r="B89">
        <v>1001</v>
      </c>
      <c r="D89" t="s">
        <v>22</v>
      </c>
      <c r="E89" t="s">
        <v>24</v>
      </c>
      <c r="F89" t="s">
        <v>24</v>
      </c>
      <c r="G89">
        <v>1</v>
      </c>
      <c r="H89">
        <v>0</v>
      </c>
      <c r="I89">
        <v>0</v>
      </c>
      <c r="J89">
        <v>1.2798</v>
      </c>
      <c r="K89">
        <v>1.282</v>
      </c>
      <c r="L89">
        <v>0</v>
      </c>
      <c r="M89" t="s">
        <v>26</v>
      </c>
      <c r="N89" t="s">
        <v>29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51</v>
      </c>
      <c r="V89" t="s">
        <v>52</v>
      </c>
      <c r="W89" s="3" t="str">
        <f t="shared" si="1"/>
        <v>Holiday</v>
      </c>
      <c r="X89" s="6">
        <f>Table1[[#This Row],[Utility 1]]*Table1[[#This Row],[Utility 2]]</f>
        <v>0</v>
      </c>
    </row>
    <row r="90" spans="1:24">
      <c r="A90">
        <v>4.9260000000000002</v>
      </c>
      <c r="B90">
        <v>1001</v>
      </c>
      <c r="D90" t="s">
        <v>22</v>
      </c>
      <c r="E90" t="s">
        <v>24</v>
      </c>
      <c r="F90" t="s">
        <v>24</v>
      </c>
      <c r="G90">
        <v>1</v>
      </c>
      <c r="H90">
        <v>0</v>
      </c>
      <c r="I90">
        <v>0</v>
      </c>
      <c r="J90">
        <v>1.2798</v>
      </c>
      <c r="K90">
        <v>1.282</v>
      </c>
      <c r="L90">
        <v>0</v>
      </c>
      <c r="M90" t="s">
        <v>29</v>
      </c>
      <c r="N90" t="s">
        <v>26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51</v>
      </c>
      <c r="V90" t="s">
        <v>52</v>
      </c>
      <c r="W90" s="3" t="str">
        <f t="shared" si="1"/>
        <v>Holiday</v>
      </c>
      <c r="X90" s="6">
        <f>Table1[[#This Row],[Utility 1]]*Table1[[#This Row],[Utility 2]]</f>
        <v>0</v>
      </c>
    </row>
    <row r="91" spans="1:24">
      <c r="A91">
        <v>4.8140000000000001</v>
      </c>
      <c r="B91">
        <v>1001</v>
      </c>
      <c r="D91" t="s">
        <v>22</v>
      </c>
      <c r="E91" t="s">
        <v>24</v>
      </c>
      <c r="F91" t="s">
        <v>24</v>
      </c>
      <c r="G91">
        <v>1</v>
      </c>
      <c r="H91">
        <v>0</v>
      </c>
      <c r="I91">
        <v>0</v>
      </c>
      <c r="J91">
        <v>1.2798</v>
      </c>
      <c r="K91">
        <v>1.282</v>
      </c>
      <c r="L91">
        <v>0</v>
      </c>
      <c r="M91" t="s">
        <v>26</v>
      </c>
      <c r="N91" t="s">
        <v>29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51</v>
      </c>
      <c r="V91" t="s">
        <v>52</v>
      </c>
      <c r="W91" s="3" t="str">
        <f t="shared" si="1"/>
        <v>Holiday</v>
      </c>
      <c r="X91" s="6">
        <f>Table1[[#This Row],[Utility 1]]*Table1[[#This Row],[Utility 2]]</f>
        <v>0</v>
      </c>
    </row>
    <row r="92" spans="1:24">
      <c r="A92">
        <v>1.5369999999999999</v>
      </c>
      <c r="B92">
        <v>983</v>
      </c>
      <c r="D92" t="s">
        <v>22</v>
      </c>
      <c r="E92" t="s">
        <v>23</v>
      </c>
      <c r="F92" t="s">
        <v>24</v>
      </c>
      <c r="G92">
        <v>2</v>
      </c>
      <c r="H92">
        <v>0.81528</v>
      </c>
      <c r="I92">
        <v>1</v>
      </c>
      <c r="J92">
        <v>0</v>
      </c>
      <c r="K92">
        <v>0.13758999999999999</v>
      </c>
      <c r="L92">
        <v>1.81528</v>
      </c>
      <c r="M92" t="s">
        <v>43</v>
      </c>
      <c r="N92" t="s">
        <v>32</v>
      </c>
      <c r="O92">
        <v>1</v>
      </c>
      <c r="P92">
        <v>0.81528316376636301</v>
      </c>
      <c r="Q92">
        <v>1</v>
      </c>
      <c r="R92">
        <v>0.81528316376636301</v>
      </c>
      <c r="S92">
        <v>1</v>
      </c>
      <c r="T92">
        <v>0.62284322346659104</v>
      </c>
      <c r="U92" t="s">
        <v>51</v>
      </c>
      <c r="V92" t="s">
        <v>52</v>
      </c>
      <c r="W92" s="3" t="str">
        <f t="shared" si="1"/>
        <v>Holiday</v>
      </c>
      <c r="X92" s="6">
        <f>Table1[[#This Row],[Utility 1]]*Table1[[#This Row],[Utility 2]]</f>
        <v>0.81528316376636301</v>
      </c>
    </row>
    <row r="93" spans="1:24">
      <c r="A93">
        <v>2.1190000000000002</v>
      </c>
      <c r="B93">
        <v>982</v>
      </c>
      <c r="D93" t="s">
        <v>22</v>
      </c>
      <c r="E93" t="s">
        <v>23</v>
      </c>
      <c r="F93" t="s">
        <v>24</v>
      </c>
      <c r="G93">
        <v>2</v>
      </c>
      <c r="H93">
        <v>0.79867999999999995</v>
      </c>
      <c r="I93">
        <v>1</v>
      </c>
      <c r="J93">
        <v>0</v>
      </c>
      <c r="K93">
        <v>0.13577</v>
      </c>
      <c r="L93">
        <v>1.7986800000000001</v>
      </c>
      <c r="M93" t="s">
        <v>32</v>
      </c>
      <c r="N93" t="s">
        <v>43</v>
      </c>
      <c r="O93">
        <v>0.79868083292125303</v>
      </c>
      <c r="P93">
        <v>1</v>
      </c>
      <c r="Q93">
        <v>0.79868083292125303</v>
      </c>
      <c r="R93">
        <v>1</v>
      </c>
      <c r="S93">
        <v>0.67917334628774995</v>
      </c>
      <c r="T93">
        <v>0.74956782453676196</v>
      </c>
      <c r="U93" t="s">
        <v>51</v>
      </c>
      <c r="V93" t="s">
        <v>52</v>
      </c>
      <c r="W93" s="3" t="str">
        <f t="shared" si="1"/>
        <v>Holiday</v>
      </c>
      <c r="X93" s="6">
        <f>Table1[[#This Row],[Utility 1]]*Table1[[#This Row],[Utility 2]]</f>
        <v>0.79868083292125303</v>
      </c>
    </row>
    <row r="94" spans="1:24">
      <c r="A94">
        <v>4.0000000000000001E-3</v>
      </c>
      <c r="B94">
        <v>5</v>
      </c>
      <c r="D94" t="s">
        <v>22</v>
      </c>
      <c r="E94" t="s">
        <v>23</v>
      </c>
      <c r="F94" t="s">
        <v>24</v>
      </c>
      <c r="G94">
        <v>2</v>
      </c>
      <c r="H94">
        <v>0.79376999999999998</v>
      </c>
      <c r="I94">
        <v>0.93867999999999996</v>
      </c>
      <c r="J94">
        <v>6.4990000000000006E-2</v>
      </c>
      <c r="K94">
        <v>0.12336999999999999</v>
      </c>
      <c r="L94">
        <v>1.73245</v>
      </c>
      <c r="M94" t="s">
        <v>43</v>
      </c>
      <c r="N94" t="s">
        <v>32</v>
      </c>
      <c r="O94">
        <v>0.93867811419194802</v>
      </c>
      <c r="P94">
        <v>0.793766939301768</v>
      </c>
      <c r="Q94">
        <v>0.93867811419194802</v>
      </c>
      <c r="R94">
        <v>0.793766939301768</v>
      </c>
      <c r="S94">
        <v>0.63715072015427499</v>
      </c>
      <c r="T94">
        <v>0.69091497992068696</v>
      </c>
      <c r="U94" t="s">
        <v>51</v>
      </c>
      <c r="V94" t="s">
        <v>52</v>
      </c>
      <c r="W94" s="3" t="str">
        <f t="shared" si="1"/>
        <v>Holiday</v>
      </c>
      <c r="X94" s="6">
        <f>Table1[[#This Row],[Utility 1]]*Table1[[#This Row],[Utility 2]]</f>
        <v>0.74509165369169805</v>
      </c>
    </row>
    <row r="95" spans="1:24">
      <c r="A95">
        <v>1.0999999999999999E-2</v>
      </c>
      <c r="B95">
        <v>13</v>
      </c>
      <c r="D95" t="s">
        <v>22</v>
      </c>
      <c r="E95" t="s">
        <v>23</v>
      </c>
      <c r="F95" t="s">
        <v>24</v>
      </c>
      <c r="G95">
        <v>2</v>
      </c>
      <c r="H95">
        <v>0.79867999999999995</v>
      </c>
      <c r="I95">
        <v>1</v>
      </c>
      <c r="J95">
        <v>0</v>
      </c>
      <c r="K95">
        <v>0.13577</v>
      </c>
      <c r="L95">
        <v>1.7986800000000001</v>
      </c>
      <c r="M95" t="s">
        <v>32</v>
      </c>
      <c r="N95" t="s">
        <v>43</v>
      </c>
      <c r="O95">
        <v>0.79868083292125303</v>
      </c>
      <c r="P95">
        <v>1</v>
      </c>
      <c r="Q95">
        <v>0.79868083292125303</v>
      </c>
      <c r="R95">
        <v>1</v>
      </c>
      <c r="S95">
        <v>0.75936906850814101</v>
      </c>
      <c r="T95">
        <v>0.68922203829796103</v>
      </c>
      <c r="U95" t="s">
        <v>51</v>
      </c>
      <c r="V95" t="s">
        <v>52</v>
      </c>
      <c r="W95" s="3" t="str">
        <f t="shared" si="1"/>
        <v>Holiday</v>
      </c>
      <c r="X95" s="6">
        <f>Table1[[#This Row],[Utility 1]]*Table1[[#This Row],[Utility 2]]</f>
        <v>0.79868083292125303</v>
      </c>
    </row>
    <row r="96" spans="1:24">
      <c r="A96">
        <v>2.1379999999999999</v>
      </c>
      <c r="B96">
        <v>982</v>
      </c>
      <c r="D96" t="s">
        <v>22</v>
      </c>
      <c r="E96" t="s">
        <v>23</v>
      </c>
      <c r="F96" t="s">
        <v>24</v>
      </c>
      <c r="G96">
        <v>2</v>
      </c>
      <c r="H96">
        <v>0.81528</v>
      </c>
      <c r="I96">
        <v>1</v>
      </c>
      <c r="J96">
        <v>0</v>
      </c>
      <c r="K96">
        <v>0.13758999999999999</v>
      </c>
      <c r="L96">
        <v>1.81528</v>
      </c>
      <c r="M96" t="s">
        <v>43</v>
      </c>
      <c r="N96" t="s">
        <v>32</v>
      </c>
      <c r="O96">
        <v>1</v>
      </c>
      <c r="P96">
        <v>0.81528316376636301</v>
      </c>
      <c r="Q96">
        <v>1</v>
      </c>
      <c r="R96">
        <v>0.81528316376636301</v>
      </c>
      <c r="S96">
        <v>0.89842756131475399</v>
      </c>
      <c r="T96">
        <v>0.51257883099297696</v>
      </c>
      <c r="U96" t="s">
        <v>51</v>
      </c>
      <c r="V96" t="s">
        <v>52</v>
      </c>
      <c r="W96" s="3" t="str">
        <f t="shared" si="1"/>
        <v>Holiday</v>
      </c>
      <c r="X96" s="6">
        <f>Table1[[#This Row],[Utility 1]]*Table1[[#This Row],[Utility 2]]</f>
        <v>0.81528316376636301</v>
      </c>
    </row>
    <row r="97" spans="1:24">
      <c r="A97">
        <v>2.3370000000000002</v>
      </c>
      <c r="B97">
        <v>982</v>
      </c>
      <c r="D97" t="s">
        <v>22</v>
      </c>
      <c r="E97" t="s">
        <v>23</v>
      </c>
      <c r="F97" t="s">
        <v>24</v>
      </c>
      <c r="G97">
        <v>2</v>
      </c>
      <c r="H97">
        <v>0.79867999999999995</v>
      </c>
      <c r="I97">
        <v>1</v>
      </c>
      <c r="J97">
        <v>0</v>
      </c>
      <c r="K97">
        <v>0.13577</v>
      </c>
      <c r="L97">
        <v>1.7986800000000001</v>
      </c>
      <c r="M97" t="s">
        <v>32</v>
      </c>
      <c r="N97" t="s">
        <v>43</v>
      </c>
      <c r="O97">
        <v>0.79868083292125303</v>
      </c>
      <c r="P97">
        <v>1</v>
      </c>
      <c r="Q97">
        <v>0.79868083292125303</v>
      </c>
      <c r="R97">
        <v>1</v>
      </c>
      <c r="S97">
        <v>0.308997213888353</v>
      </c>
      <c r="T97">
        <v>0.90912908906157497</v>
      </c>
      <c r="U97" t="s">
        <v>51</v>
      </c>
      <c r="V97" t="s">
        <v>52</v>
      </c>
      <c r="W97" s="3" t="str">
        <f t="shared" si="1"/>
        <v>Holiday</v>
      </c>
      <c r="X97" s="6">
        <f>Table1[[#This Row],[Utility 1]]*Table1[[#This Row],[Utility 2]]</f>
        <v>0.79868083292125303</v>
      </c>
    </row>
    <row r="98" spans="1:24">
      <c r="A98">
        <v>2.782</v>
      </c>
      <c r="B98">
        <v>983</v>
      </c>
      <c r="D98" t="s">
        <v>22</v>
      </c>
      <c r="E98" t="s">
        <v>23</v>
      </c>
      <c r="F98" t="s">
        <v>24</v>
      </c>
      <c r="G98">
        <v>2</v>
      </c>
      <c r="H98">
        <v>0.79352999999999996</v>
      </c>
      <c r="I98">
        <v>0.93847999999999998</v>
      </c>
      <c r="J98">
        <v>6.5259999999999999E-2</v>
      </c>
      <c r="K98">
        <v>0.12354</v>
      </c>
      <c r="L98">
        <v>1.732</v>
      </c>
      <c r="M98" t="s">
        <v>43</v>
      </c>
      <c r="N98" t="s">
        <v>32</v>
      </c>
      <c r="O98">
        <v>0.93847560628390203</v>
      </c>
      <c r="P98">
        <v>0.79352747661180301</v>
      </c>
      <c r="Q98">
        <v>0.93847560628390203</v>
      </c>
      <c r="R98">
        <v>0.79352747661180301</v>
      </c>
      <c r="S98">
        <v>0.85014260292681398</v>
      </c>
      <c r="T98">
        <v>0.72976753693388496</v>
      </c>
      <c r="U98" t="s">
        <v>51</v>
      </c>
      <c r="V98" t="s">
        <v>52</v>
      </c>
      <c r="W98" s="3" t="str">
        <f t="shared" si="1"/>
        <v>Holiday</v>
      </c>
      <c r="X98" s="6">
        <f>Table1[[#This Row],[Utility 1]]*Table1[[#This Row],[Utility 2]]</f>
        <v>0.74470617971619668</v>
      </c>
    </row>
    <row r="99" spans="1:24">
      <c r="A99">
        <v>2.5640000000000001</v>
      </c>
      <c r="B99">
        <v>982</v>
      </c>
      <c r="D99" t="s">
        <v>22</v>
      </c>
      <c r="E99" t="s">
        <v>23</v>
      </c>
      <c r="F99" t="s">
        <v>24</v>
      </c>
      <c r="G99">
        <v>2</v>
      </c>
      <c r="H99">
        <v>0.79867999999999995</v>
      </c>
      <c r="I99">
        <v>1</v>
      </c>
      <c r="J99">
        <v>0</v>
      </c>
      <c r="K99">
        <v>0.13577</v>
      </c>
      <c r="L99">
        <v>1.7986800000000001</v>
      </c>
      <c r="M99" t="s">
        <v>32</v>
      </c>
      <c r="N99" t="s">
        <v>43</v>
      </c>
      <c r="O99">
        <v>0.79868083292125303</v>
      </c>
      <c r="P99">
        <v>1</v>
      </c>
      <c r="Q99">
        <v>0.79868083292125303</v>
      </c>
      <c r="R99">
        <v>1</v>
      </c>
      <c r="S99">
        <v>0.64705940734430301</v>
      </c>
      <c r="T99">
        <v>0.80807749497069803</v>
      </c>
      <c r="U99" t="s">
        <v>51</v>
      </c>
      <c r="V99" t="s">
        <v>52</v>
      </c>
      <c r="W99" s="3" t="str">
        <f t="shared" si="1"/>
        <v>Holiday</v>
      </c>
      <c r="X99" s="6">
        <f>Table1[[#This Row],[Utility 1]]*Table1[[#This Row],[Utility 2]]</f>
        <v>0.79868083292125303</v>
      </c>
    </row>
    <row r="100" spans="1:24">
      <c r="A100">
        <v>1.976</v>
      </c>
      <c r="B100">
        <v>983</v>
      </c>
      <c r="D100" t="s">
        <v>22</v>
      </c>
      <c r="E100" t="s">
        <v>23</v>
      </c>
      <c r="F100" t="s">
        <v>24</v>
      </c>
      <c r="G100">
        <v>2</v>
      </c>
      <c r="H100">
        <v>0.81528</v>
      </c>
      <c r="I100">
        <v>1</v>
      </c>
      <c r="J100">
        <v>0</v>
      </c>
      <c r="K100">
        <v>0.13758999999999999</v>
      </c>
      <c r="L100">
        <v>1.81528</v>
      </c>
      <c r="M100" t="s">
        <v>43</v>
      </c>
      <c r="N100" t="s">
        <v>32</v>
      </c>
      <c r="O100">
        <v>1</v>
      </c>
      <c r="P100">
        <v>0.81528316376636301</v>
      </c>
      <c r="Q100">
        <v>1</v>
      </c>
      <c r="R100">
        <v>0.81528316376636301</v>
      </c>
      <c r="S100">
        <v>0.51161303134987302</v>
      </c>
      <c r="T100">
        <v>0.42129848299893402</v>
      </c>
      <c r="U100" t="s">
        <v>51</v>
      </c>
      <c r="V100" t="s">
        <v>52</v>
      </c>
      <c r="W100" s="3" t="str">
        <f t="shared" si="1"/>
        <v>Holiday</v>
      </c>
      <c r="X100" s="6">
        <f>Table1[[#This Row],[Utility 1]]*Table1[[#This Row],[Utility 2]]</f>
        <v>0.81528316376636301</v>
      </c>
    </row>
    <row r="101" spans="1:24">
      <c r="A101">
        <v>1.754</v>
      </c>
      <c r="B101">
        <v>702</v>
      </c>
      <c r="D101" t="s">
        <v>22</v>
      </c>
      <c r="E101" t="s">
        <v>23</v>
      </c>
      <c r="F101" t="s">
        <v>24</v>
      </c>
      <c r="G101">
        <v>2</v>
      </c>
      <c r="H101">
        <v>0.73863000000000001</v>
      </c>
      <c r="I101">
        <v>0.97799000000000003</v>
      </c>
      <c r="J101">
        <v>6.3950000000000007E-2</v>
      </c>
      <c r="K101">
        <v>0.17601</v>
      </c>
      <c r="L101">
        <v>1.71662</v>
      </c>
      <c r="M101" t="s">
        <v>32</v>
      </c>
      <c r="N101" t="s">
        <v>43</v>
      </c>
      <c r="O101">
        <v>0.73863350147165097</v>
      </c>
      <c r="P101">
        <v>0.977988747852791</v>
      </c>
      <c r="Q101">
        <v>0.73863350147165097</v>
      </c>
      <c r="R101">
        <v>0.977988747852791</v>
      </c>
      <c r="S101">
        <v>0.45120482108490001</v>
      </c>
      <c r="T101">
        <v>0.96390407703381498</v>
      </c>
      <c r="U101" t="s">
        <v>51</v>
      </c>
      <c r="V101" t="s">
        <v>52</v>
      </c>
      <c r="W101" s="3" t="str">
        <f t="shared" si="1"/>
        <v>Holiday</v>
      </c>
      <c r="X101" s="6">
        <f>Table1[[#This Row],[Utility 1]]*Table1[[#This Row],[Utility 2]]</f>
        <v>0.72237525322638263</v>
      </c>
    </row>
    <row r="102" spans="1:24">
      <c r="A102">
        <v>7.0819999999999999</v>
      </c>
      <c r="B102">
        <v>1001</v>
      </c>
      <c r="D102" t="s">
        <v>22</v>
      </c>
      <c r="E102" t="s">
        <v>24</v>
      </c>
      <c r="F102" t="s">
        <v>24</v>
      </c>
      <c r="G102">
        <v>1</v>
      </c>
      <c r="H102">
        <v>0.5</v>
      </c>
      <c r="I102">
        <v>0.5</v>
      </c>
      <c r="J102">
        <v>1.22373</v>
      </c>
      <c r="K102">
        <v>1.2962499999999999</v>
      </c>
      <c r="L102">
        <v>0</v>
      </c>
      <c r="M102" t="s">
        <v>43</v>
      </c>
      <c r="N102" t="s">
        <v>26</v>
      </c>
      <c r="O102">
        <v>0.5</v>
      </c>
      <c r="P102">
        <v>0.5</v>
      </c>
      <c r="Q102">
        <v>0.5</v>
      </c>
      <c r="R102">
        <v>0.5</v>
      </c>
      <c r="S102">
        <v>0</v>
      </c>
      <c r="T102">
        <v>0</v>
      </c>
      <c r="U102" t="s">
        <v>49</v>
      </c>
      <c r="V102" t="s">
        <v>50</v>
      </c>
      <c r="W102" s="3" t="str">
        <f t="shared" si="1"/>
        <v>Party</v>
      </c>
      <c r="X102" s="6">
        <f>Table1[[#This Row],[Utility 1]]*Table1[[#This Row],[Utility 2]]</f>
        <v>0.25</v>
      </c>
    </row>
    <row r="103" spans="1:24">
      <c r="A103">
        <v>7.8559999999999999</v>
      </c>
      <c r="B103">
        <v>1001</v>
      </c>
      <c r="D103" t="s">
        <v>22</v>
      </c>
      <c r="E103" t="s">
        <v>24</v>
      </c>
      <c r="F103" t="s">
        <v>24</v>
      </c>
      <c r="G103">
        <v>1</v>
      </c>
      <c r="H103">
        <v>0.5</v>
      </c>
      <c r="I103">
        <v>0.5</v>
      </c>
      <c r="J103">
        <v>1.22373</v>
      </c>
      <c r="K103">
        <v>1.2962499999999999</v>
      </c>
      <c r="L103">
        <v>0</v>
      </c>
      <c r="M103" t="s">
        <v>26</v>
      </c>
      <c r="N103" t="s">
        <v>43</v>
      </c>
      <c r="O103">
        <v>0.5</v>
      </c>
      <c r="P103">
        <v>0.5</v>
      </c>
      <c r="Q103">
        <v>0.5</v>
      </c>
      <c r="R103">
        <v>0.5</v>
      </c>
      <c r="S103">
        <v>0</v>
      </c>
      <c r="T103">
        <v>0</v>
      </c>
      <c r="U103" t="s">
        <v>49</v>
      </c>
      <c r="V103" t="s">
        <v>50</v>
      </c>
      <c r="W103" s="3" t="str">
        <f t="shared" si="1"/>
        <v>Party</v>
      </c>
      <c r="X103" s="6">
        <f>Table1[[#This Row],[Utility 1]]*Table1[[#This Row],[Utility 2]]</f>
        <v>0.25</v>
      </c>
    </row>
    <row r="104" spans="1:24">
      <c r="A104">
        <v>7.5940000000000003</v>
      </c>
      <c r="B104">
        <v>1001</v>
      </c>
      <c r="D104" t="s">
        <v>22</v>
      </c>
      <c r="E104" t="s">
        <v>24</v>
      </c>
      <c r="F104" t="s">
        <v>24</v>
      </c>
      <c r="G104">
        <v>1</v>
      </c>
      <c r="H104">
        <v>0.5</v>
      </c>
      <c r="I104">
        <v>0.5</v>
      </c>
      <c r="J104">
        <v>1.22373</v>
      </c>
      <c r="K104">
        <v>1.2962499999999999</v>
      </c>
      <c r="L104">
        <v>0</v>
      </c>
      <c r="M104" t="s">
        <v>43</v>
      </c>
      <c r="N104" t="s">
        <v>26</v>
      </c>
      <c r="O104">
        <v>0.5</v>
      </c>
      <c r="P104">
        <v>0.5</v>
      </c>
      <c r="Q104">
        <v>0.5</v>
      </c>
      <c r="R104">
        <v>0.5</v>
      </c>
      <c r="S104">
        <v>0</v>
      </c>
      <c r="T104">
        <v>0</v>
      </c>
      <c r="U104" t="s">
        <v>49</v>
      </c>
      <c r="V104" t="s">
        <v>50</v>
      </c>
      <c r="W104" s="3" t="str">
        <f t="shared" si="1"/>
        <v>Party</v>
      </c>
      <c r="X104" s="6">
        <f>Table1[[#This Row],[Utility 1]]*Table1[[#This Row],[Utility 2]]</f>
        <v>0.25</v>
      </c>
    </row>
    <row r="105" spans="1:24">
      <c r="A105">
        <v>6.8659999999999997</v>
      </c>
      <c r="B105">
        <v>1001</v>
      </c>
      <c r="D105" t="s">
        <v>22</v>
      </c>
      <c r="E105" t="s">
        <v>24</v>
      </c>
      <c r="F105" t="s">
        <v>24</v>
      </c>
      <c r="G105">
        <v>1</v>
      </c>
      <c r="H105">
        <v>0.5</v>
      </c>
      <c r="I105">
        <v>0.5</v>
      </c>
      <c r="J105">
        <v>1.22373</v>
      </c>
      <c r="K105">
        <v>1.2962499999999999</v>
      </c>
      <c r="L105">
        <v>0</v>
      </c>
      <c r="M105" t="s">
        <v>26</v>
      </c>
      <c r="N105" t="s">
        <v>43</v>
      </c>
      <c r="O105">
        <v>0.5</v>
      </c>
      <c r="P105">
        <v>0.5</v>
      </c>
      <c r="Q105">
        <v>0.5</v>
      </c>
      <c r="R105">
        <v>0.5</v>
      </c>
      <c r="S105">
        <v>0</v>
      </c>
      <c r="T105">
        <v>0</v>
      </c>
      <c r="U105" t="s">
        <v>49</v>
      </c>
      <c r="V105" t="s">
        <v>50</v>
      </c>
      <c r="W105" s="3" t="str">
        <f t="shared" si="1"/>
        <v>Party</v>
      </c>
      <c r="X105" s="6">
        <f>Table1[[#This Row],[Utility 1]]*Table1[[#This Row],[Utility 2]]</f>
        <v>0.25</v>
      </c>
    </row>
    <row r="106" spans="1:24">
      <c r="A106">
        <v>7.7789999999999999</v>
      </c>
      <c r="B106">
        <v>1001</v>
      </c>
      <c r="D106" t="s">
        <v>22</v>
      </c>
      <c r="E106" t="s">
        <v>24</v>
      </c>
      <c r="F106" t="s">
        <v>24</v>
      </c>
      <c r="G106">
        <v>1</v>
      </c>
      <c r="H106">
        <v>0.5</v>
      </c>
      <c r="I106">
        <v>0.5</v>
      </c>
      <c r="J106">
        <v>1.22373</v>
      </c>
      <c r="K106">
        <v>1.2962499999999999</v>
      </c>
      <c r="L106">
        <v>0</v>
      </c>
      <c r="M106" t="s">
        <v>43</v>
      </c>
      <c r="N106" t="s">
        <v>26</v>
      </c>
      <c r="O106">
        <v>0.5</v>
      </c>
      <c r="P106">
        <v>0.5</v>
      </c>
      <c r="Q106">
        <v>0.5</v>
      </c>
      <c r="R106">
        <v>0.5</v>
      </c>
      <c r="S106">
        <v>0</v>
      </c>
      <c r="T106">
        <v>0</v>
      </c>
      <c r="U106" t="s">
        <v>49</v>
      </c>
      <c r="V106" t="s">
        <v>50</v>
      </c>
      <c r="W106" s="3" t="str">
        <f t="shared" si="1"/>
        <v>Party</v>
      </c>
      <c r="X106" s="6">
        <f>Table1[[#This Row],[Utility 1]]*Table1[[#This Row],[Utility 2]]</f>
        <v>0.25</v>
      </c>
    </row>
    <row r="107" spans="1:24">
      <c r="A107">
        <v>6.4429999999999996</v>
      </c>
      <c r="B107">
        <v>1001</v>
      </c>
      <c r="D107" t="s">
        <v>22</v>
      </c>
      <c r="E107" t="s">
        <v>24</v>
      </c>
      <c r="F107" t="s">
        <v>24</v>
      </c>
      <c r="G107">
        <v>1</v>
      </c>
      <c r="H107">
        <v>0.5</v>
      </c>
      <c r="I107">
        <v>0.5</v>
      </c>
      <c r="J107">
        <v>1.22373</v>
      </c>
      <c r="K107">
        <v>1.2962499999999999</v>
      </c>
      <c r="L107">
        <v>0</v>
      </c>
      <c r="M107" t="s">
        <v>26</v>
      </c>
      <c r="N107" t="s">
        <v>43</v>
      </c>
      <c r="O107">
        <v>0.5</v>
      </c>
      <c r="P107">
        <v>0.5</v>
      </c>
      <c r="Q107">
        <v>0.5</v>
      </c>
      <c r="R107">
        <v>0.5</v>
      </c>
      <c r="S107">
        <v>0</v>
      </c>
      <c r="T107">
        <v>0</v>
      </c>
      <c r="U107" t="s">
        <v>49</v>
      </c>
      <c r="V107" t="s">
        <v>50</v>
      </c>
      <c r="W107" s="3" t="str">
        <f t="shared" si="1"/>
        <v>Party</v>
      </c>
      <c r="X107" s="6">
        <f>Table1[[#This Row],[Utility 1]]*Table1[[#This Row],[Utility 2]]</f>
        <v>0.25</v>
      </c>
    </row>
    <row r="108" spans="1:24">
      <c r="A108">
        <v>6.9379999999999997</v>
      </c>
      <c r="B108">
        <v>1001</v>
      </c>
      <c r="D108" t="s">
        <v>22</v>
      </c>
      <c r="E108" t="s">
        <v>24</v>
      </c>
      <c r="F108" t="s">
        <v>24</v>
      </c>
      <c r="G108">
        <v>1</v>
      </c>
      <c r="H108">
        <v>0.5</v>
      </c>
      <c r="I108">
        <v>0.5</v>
      </c>
      <c r="J108">
        <v>1.22373</v>
      </c>
      <c r="K108">
        <v>1.2962499999999999</v>
      </c>
      <c r="L108">
        <v>0</v>
      </c>
      <c r="M108" t="s">
        <v>43</v>
      </c>
      <c r="N108" t="s">
        <v>26</v>
      </c>
      <c r="O108">
        <v>0.5</v>
      </c>
      <c r="P108">
        <v>0.5</v>
      </c>
      <c r="Q108">
        <v>0.5</v>
      </c>
      <c r="R108">
        <v>0.5</v>
      </c>
      <c r="S108">
        <v>0</v>
      </c>
      <c r="T108">
        <v>0</v>
      </c>
      <c r="U108" t="s">
        <v>49</v>
      </c>
      <c r="V108" t="s">
        <v>50</v>
      </c>
      <c r="W108" s="3" t="str">
        <f t="shared" si="1"/>
        <v>Party</v>
      </c>
      <c r="X108" s="6">
        <f>Table1[[#This Row],[Utility 1]]*Table1[[#This Row],[Utility 2]]</f>
        <v>0.25</v>
      </c>
    </row>
    <row r="109" spans="1:24">
      <c r="A109">
        <v>6.7939999999999996</v>
      </c>
      <c r="B109">
        <v>1001</v>
      </c>
      <c r="D109" t="s">
        <v>22</v>
      </c>
      <c r="E109" t="s">
        <v>24</v>
      </c>
      <c r="F109" t="s">
        <v>24</v>
      </c>
      <c r="G109">
        <v>1</v>
      </c>
      <c r="H109">
        <v>0.5</v>
      </c>
      <c r="I109">
        <v>0.5</v>
      </c>
      <c r="J109">
        <v>1.22373</v>
      </c>
      <c r="K109">
        <v>1.2962499999999999</v>
      </c>
      <c r="L109">
        <v>0</v>
      </c>
      <c r="M109" t="s">
        <v>26</v>
      </c>
      <c r="N109" t="s">
        <v>43</v>
      </c>
      <c r="O109">
        <v>0.5</v>
      </c>
      <c r="P109">
        <v>0.5</v>
      </c>
      <c r="Q109">
        <v>0.5</v>
      </c>
      <c r="R109">
        <v>0.5</v>
      </c>
      <c r="S109">
        <v>0</v>
      </c>
      <c r="T109">
        <v>0</v>
      </c>
      <c r="U109" t="s">
        <v>49</v>
      </c>
      <c r="V109" t="s">
        <v>50</v>
      </c>
      <c r="W109" s="3" t="str">
        <f t="shared" si="1"/>
        <v>Party</v>
      </c>
      <c r="X109" s="6">
        <f>Table1[[#This Row],[Utility 1]]*Table1[[#This Row],[Utility 2]]</f>
        <v>0.25</v>
      </c>
    </row>
    <row r="110" spans="1:24">
      <c r="A110">
        <v>6.3970000000000002</v>
      </c>
      <c r="B110">
        <v>1001</v>
      </c>
      <c r="D110" t="s">
        <v>22</v>
      </c>
      <c r="E110" t="s">
        <v>24</v>
      </c>
      <c r="F110" t="s">
        <v>24</v>
      </c>
      <c r="G110">
        <v>1</v>
      </c>
      <c r="H110">
        <v>0.5</v>
      </c>
      <c r="I110">
        <v>0.5</v>
      </c>
      <c r="J110">
        <v>1.22373</v>
      </c>
      <c r="K110">
        <v>1.2962499999999999</v>
      </c>
      <c r="L110">
        <v>0</v>
      </c>
      <c r="M110" t="s">
        <v>43</v>
      </c>
      <c r="N110" t="s">
        <v>26</v>
      </c>
      <c r="O110">
        <v>0.5</v>
      </c>
      <c r="P110">
        <v>0.5</v>
      </c>
      <c r="Q110">
        <v>0.5</v>
      </c>
      <c r="R110">
        <v>0.5</v>
      </c>
      <c r="S110">
        <v>0</v>
      </c>
      <c r="T110">
        <v>0</v>
      </c>
      <c r="U110" t="s">
        <v>49</v>
      </c>
      <c r="V110" t="s">
        <v>50</v>
      </c>
      <c r="W110" s="3" t="str">
        <f t="shared" si="1"/>
        <v>Party</v>
      </c>
      <c r="X110" s="6">
        <f>Table1[[#This Row],[Utility 1]]*Table1[[#This Row],[Utility 2]]</f>
        <v>0.25</v>
      </c>
    </row>
    <row r="111" spans="1:24">
      <c r="A111">
        <v>6.4269999999999996</v>
      </c>
      <c r="B111">
        <v>1001</v>
      </c>
      <c r="D111" t="s">
        <v>22</v>
      </c>
      <c r="E111" t="s">
        <v>24</v>
      </c>
      <c r="F111" t="s">
        <v>24</v>
      </c>
      <c r="G111">
        <v>1</v>
      </c>
      <c r="H111">
        <v>0.5</v>
      </c>
      <c r="I111">
        <v>0.5</v>
      </c>
      <c r="J111">
        <v>1.22373</v>
      </c>
      <c r="K111">
        <v>1.2962499999999999</v>
      </c>
      <c r="L111">
        <v>0</v>
      </c>
      <c r="M111" t="s">
        <v>26</v>
      </c>
      <c r="N111" t="s">
        <v>43</v>
      </c>
      <c r="O111">
        <v>0.5</v>
      </c>
      <c r="P111">
        <v>0.5</v>
      </c>
      <c r="Q111">
        <v>0.5</v>
      </c>
      <c r="R111">
        <v>0.5</v>
      </c>
      <c r="S111">
        <v>0</v>
      </c>
      <c r="T111">
        <v>0</v>
      </c>
      <c r="U111" t="s">
        <v>49</v>
      </c>
      <c r="V111" t="s">
        <v>50</v>
      </c>
      <c r="W111" s="3" t="str">
        <f t="shared" si="1"/>
        <v>Party</v>
      </c>
      <c r="X111" s="6">
        <f>Table1[[#This Row],[Utility 1]]*Table1[[#This Row],[Utility 2]]</f>
        <v>0.25</v>
      </c>
    </row>
    <row r="112" spans="1:24">
      <c r="A112">
        <v>5.6760000000000002</v>
      </c>
      <c r="B112">
        <v>994</v>
      </c>
      <c r="D112" t="s">
        <v>22</v>
      </c>
      <c r="E112" t="s">
        <v>23</v>
      </c>
      <c r="F112" t="s">
        <v>24</v>
      </c>
      <c r="G112">
        <v>2</v>
      </c>
      <c r="H112">
        <v>0.56835999999999998</v>
      </c>
      <c r="I112">
        <v>0.89183000000000001</v>
      </c>
      <c r="J112">
        <v>6.9790000000000005E-2</v>
      </c>
      <c r="K112">
        <v>0.16594999999999999</v>
      </c>
      <c r="L112">
        <v>1.4601900000000001</v>
      </c>
      <c r="M112" t="s">
        <v>48</v>
      </c>
      <c r="N112" t="s">
        <v>45</v>
      </c>
      <c r="O112">
        <v>0.89182533554972498</v>
      </c>
      <c r="P112">
        <v>0.56836140028323501</v>
      </c>
      <c r="Q112">
        <v>0.89182533554972498</v>
      </c>
      <c r="R112">
        <v>0.56836140028323501</v>
      </c>
      <c r="S112">
        <v>0.999999999999999</v>
      </c>
      <c r="T112">
        <v>0.71293555143614395</v>
      </c>
      <c r="U112" t="s">
        <v>46</v>
      </c>
      <c r="V112" t="s">
        <v>47</v>
      </c>
      <c r="W112" s="3" t="str">
        <f t="shared" si="1"/>
        <v>England vs Zimbabwe</v>
      </c>
      <c r="X112" s="6">
        <f>Table1[[#This Row],[Utility 1]]*Table1[[#This Row],[Utility 2]]</f>
        <v>0.50687909652110763</v>
      </c>
    </row>
    <row r="113" spans="1:24">
      <c r="A113">
        <v>3.33</v>
      </c>
      <c r="B113">
        <v>999</v>
      </c>
      <c r="D113" t="s">
        <v>22</v>
      </c>
      <c r="E113" t="s">
        <v>23</v>
      </c>
      <c r="F113" t="s">
        <v>24</v>
      </c>
      <c r="G113">
        <v>2</v>
      </c>
      <c r="H113">
        <v>0.56532000000000004</v>
      </c>
      <c r="I113">
        <v>0.95615000000000006</v>
      </c>
      <c r="J113">
        <v>0</v>
      </c>
      <c r="K113">
        <v>0.41122999999999998</v>
      </c>
      <c r="L113">
        <v>1.5214799999999999</v>
      </c>
      <c r="M113" t="s">
        <v>45</v>
      </c>
      <c r="N113" t="s">
        <v>48</v>
      </c>
      <c r="O113">
        <v>0.56532305551289996</v>
      </c>
      <c r="P113">
        <v>0.95615208609615698</v>
      </c>
      <c r="Q113">
        <v>0.56532305551289996</v>
      </c>
      <c r="R113">
        <v>0.95615208609615698</v>
      </c>
      <c r="S113">
        <v>0.54111419706487696</v>
      </c>
      <c r="T113">
        <v>0.96430899335700604</v>
      </c>
      <c r="U113" t="s">
        <v>46</v>
      </c>
      <c r="V113" t="s">
        <v>47</v>
      </c>
      <c r="W113" s="3" t="str">
        <f t="shared" si="1"/>
        <v>England vs Zimbabwe</v>
      </c>
      <c r="X113" s="6">
        <f>Table1[[#This Row],[Utility 1]]*Table1[[#This Row],[Utility 2]]</f>
        <v>0.5405348188469129</v>
      </c>
    </row>
    <row r="114" spans="1:24">
      <c r="A114">
        <v>5.3920000000000003</v>
      </c>
      <c r="B114">
        <v>988</v>
      </c>
      <c r="D114" t="s">
        <v>22</v>
      </c>
      <c r="E114" t="s">
        <v>23</v>
      </c>
      <c r="F114" t="s">
        <v>24</v>
      </c>
      <c r="G114">
        <v>2</v>
      </c>
      <c r="H114">
        <v>0.30549999999999999</v>
      </c>
      <c r="I114">
        <v>0.71389999999999998</v>
      </c>
      <c r="J114">
        <v>0.3206</v>
      </c>
      <c r="K114">
        <v>0.47088999999999998</v>
      </c>
      <c r="L114">
        <v>1.0194000000000001</v>
      </c>
      <c r="M114" t="s">
        <v>48</v>
      </c>
      <c r="N114" t="s">
        <v>45</v>
      </c>
      <c r="O114">
        <v>0.71390162461332995</v>
      </c>
      <c r="P114">
        <v>0.30550107281634098</v>
      </c>
      <c r="Q114">
        <v>0.71390162461332995</v>
      </c>
      <c r="R114">
        <v>0.30550107281634098</v>
      </c>
      <c r="S114">
        <v>1</v>
      </c>
      <c r="T114">
        <v>0.838935693286887</v>
      </c>
      <c r="U114" t="s">
        <v>46</v>
      </c>
      <c r="V114" t="s">
        <v>47</v>
      </c>
      <c r="W114" s="3" t="str">
        <f t="shared" si="1"/>
        <v>England vs Zimbabwe</v>
      </c>
      <c r="X114" s="6">
        <f>Table1[[#This Row],[Utility 1]]*Table1[[#This Row],[Utility 2]]</f>
        <v>0.21809771220470103</v>
      </c>
    </row>
    <row r="115" spans="1:24">
      <c r="A115">
        <v>3.4580000000000002</v>
      </c>
      <c r="B115">
        <v>997</v>
      </c>
      <c r="D115" t="s">
        <v>22</v>
      </c>
      <c r="E115" t="s">
        <v>23</v>
      </c>
      <c r="F115" t="s">
        <v>24</v>
      </c>
      <c r="G115">
        <v>2</v>
      </c>
      <c r="H115">
        <v>0.49791000000000002</v>
      </c>
      <c r="I115">
        <v>1</v>
      </c>
      <c r="J115">
        <v>0</v>
      </c>
      <c r="K115">
        <v>0.49164999999999998</v>
      </c>
      <c r="L115">
        <v>1.4979100000000001</v>
      </c>
      <c r="M115" t="s">
        <v>45</v>
      </c>
      <c r="N115" t="s">
        <v>48</v>
      </c>
      <c r="O115">
        <v>0.49790652030306798</v>
      </c>
      <c r="P115">
        <v>1</v>
      </c>
      <c r="Q115">
        <v>0.49790652030306798</v>
      </c>
      <c r="R115">
        <v>1</v>
      </c>
      <c r="S115">
        <v>0.61615733186626997</v>
      </c>
      <c r="T115">
        <v>1</v>
      </c>
      <c r="U115" t="s">
        <v>46</v>
      </c>
      <c r="V115" t="s">
        <v>47</v>
      </c>
      <c r="W115" s="3" t="str">
        <f t="shared" si="1"/>
        <v>England vs Zimbabwe</v>
      </c>
      <c r="X115" s="6">
        <f>Table1[[#This Row],[Utility 1]]*Table1[[#This Row],[Utility 2]]</f>
        <v>0.49790652030306798</v>
      </c>
    </row>
    <row r="116" spans="1:24">
      <c r="A116">
        <v>3.3370000000000002</v>
      </c>
      <c r="B116">
        <v>987</v>
      </c>
      <c r="D116" t="s">
        <v>22</v>
      </c>
      <c r="E116" t="s">
        <v>23</v>
      </c>
      <c r="F116" t="s">
        <v>24</v>
      </c>
      <c r="G116">
        <v>2</v>
      </c>
      <c r="H116">
        <v>0.45017000000000001</v>
      </c>
      <c r="I116">
        <v>1</v>
      </c>
      <c r="J116">
        <v>0</v>
      </c>
      <c r="K116">
        <v>0.29675000000000001</v>
      </c>
      <c r="L116">
        <v>1.45017</v>
      </c>
      <c r="M116" t="s">
        <v>48</v>
      </c>
      <c r="N116" t="s">
        <v>45</v>
      </c>
      <c r="O116">
        <v>1</v>
      </c>
      <c r="P116">
        <v>0.45017084448959599</v>
      </c>
      <c r="Q116">
        <v>1</v>
      </c>
      <c r="R116">
        <v>0.45017084448959599</v>
      </c>
      <c r="S116">
        <v>1</v>
      </c>
      <c r="T116">
        <v>0.90228660854426901</v>
      </c>
      <c r="U116" t="s">
        <v>46</v>
      </c>
      <c r="V116" t="s">
        <v>47</v>
      </c>
      <c r="W116" s="3" t="str">
        <f t="shared" si="1"/>
        <v>England vs Zimbabwe</v>
      </c>
      <c r="X116" s="6">
        <f>Table1[[#This Row],[Utility 1]]*Table1[[#This Row],[Utility 2]]</f>
        <v>0.45017084448959599</v>
      </c>
    </row>
    <row r="117" spans="1:24">
      <c r="A117">
        <v>3.23</v>
      </c>
      <c r="B117">
        <v>996</v>
      </c>
      <c r="D117" t="s">
        <v>22</v>
      </c>
      <c r="E117" t="s">
        <v>23</v>
      </c>
      <c r="F117" t="s">
        <v>24</v>
      </c>
      <c r="G117">
        <v>2</v>
      </c>
      <c r="H117">
        <v>0.49791000000000002</v>
      </c>
      <c r="I117">
        <v>1</v>
      </c>
      <c r="J117">
        <v>0</v>
      </c>
      <c r="K117">
        <v>0.49164999999999998</v>
      </c>
      <c r="L117">
        <v>1.4979100000000001</v>
      </c>
      <c r="M117" t="s">
        <v>45</v>
      </c>
      <c r="N117" t="s">
        <v>48</v>
      </c>
      <c r="O117">
        <v>0.49790652030306798</v>
      </c>
      <c r="P117">
        <v>1</v>
      </c>
      <c r="Q117">
        <v>0.49790652030306798</v>
      </c>
      <c r="R117">
        <v>1</v>
      </c>
      <c r="S117">
        <v>0.63318416447935699</v>
      </c>
      <c r="T117">
        <v>1</v>
      </c>
      <c r="U117" t="s">
        <v>46</v>
      </c>
      <c r="V117" t="s">
        <v>47</v>
      </c>
      <c r="W117" s="3" t="str">
        <f t="shared" si="1"/>
        <v>England vs Zimbabwe</v>
      </c>
      <c r="X117" s="6">
        <f>Table1[[#This Row],[Utility 1]]*Table1[[#This Row],[Utility 2]]</f>
        <v>0.49790652030306798</v>
      </c>
    </row>
    <row r="118" spans="1:24">
      <c r="A118">
        <v>4.0359999999999996</v>
      </c>
      <c r="B118">
        <v>998</v>
      </c>
      <c r="D118" t="s">
        <v>22</v>
      </c>
      <c r="E118" t="s">
        <v>23</v>
      </c>
      <c r="F118" t="s">
        <v>24</v>
      </c>
      <c r="G118">
        <v>2</v>
      </c>
      <c r="H118">
        <v>0.45017000000000001</v>
      </c>
      <c r="I118">
        <v>1</v>
      </c>
      <c r="J118">
        <v>0</v>
      </c>
      <c r="K118">
        <v>0.29675000000000001</v>
      </c>
      <c r="L118">
        <v>1.45017</v>
      </c>
      <c r="M118" t="s">
        <v>48</v>
      </c>
      <c r="N118" t="s">
        <v>45</v>
      </c>
      <c r="O118">
        <v>1</v>
      </c>
      <c r="P118">
        <v>0.45017084448959599</v>
      </c>
      <c r="Q118">
        <v>1</v>
      </c>
      <c r="R118">
        <v>0.45017084448959599</v>
      </c>
      <c r="S118">
        <v>1</v>
      </c>
      <c r="T118">
        <v>0.53323593560024896</v>
      </c>
      <c r="U118" t="s">
        <v>46</v>
      </c>
      <c r="V118" t="s">
        <v>47</v>
      </c>
      <c r="W118" s="3" t="str">
        <f t="shared" si="1"/>
        <v>England vs Zimbabwe</v>
      </c>
      <c r="X118" s="6">
        <f>Table1[[#This Row],[Utility 1]]*Table1[[#This Row],[Utility 2]]</f>
        <v>0.45017084448959599</v>
      </c>
    </row>
    <row r="119" spans="1:24">
      <c r="A119">
        <v>3.254</v>
      </c>
      <c r="B119">
        <v>999</v>
      </c>
      <c r="D119" t="s">
        <v>22</v>
      </c>
      <c r="E119" t="s">
        <v>23</v>
      </c>
      <c r="F119" t="s">
        <v>24</v>
      </c>
      <c r="G119">
        <v>2</v>
      </c>
      <c r="H119">
        <v>0.49791000000000002</v>
      </c>
      <c r="I119">
        <v>1</v>
      </c>
      <c r="J119">
        <v>0</v>
      </c>
      <c r="K119">
        <v>0.49164999999999998</v>
      </c>
      <c r="L119">
        <v>1.4979100000000001</v>
      </c>
      <c r="M119" t="s">
        <v>45</v>
      </c>
      <c r="N119" t="s">
        <v>48</v>
      </c>
      <c r="O119">
        <v>0.49790652030306798</v>
      </c>
      <c r="P119">
        <v>1</v>
      </c>
      <c r="Q119">
        <v>0.49790652030306798</v>
      </c>
      <c r="R119">
        <v>1</v>
      </c>
      <c r="S119">
        <v>0.441567954316746</v>
      </c>
      <c r="T119">
        <v>1</v>
      </c>
      <c r="U119" t="s">
        <v>46</v>
      </c>
      <c r="V119" t="s">
        <v>47</v>
      </c>
      <c r="W119" s="3" t="str">
        <f t="shared" si="1"/>
        <v>England vs Zimbabwe</v>
      </c>
      <c r="X119" s="6">
        <f>Table1[[#This Row],[Utility 1]]*Table1[[#This Row],[Utility 2]]</f>
        <v>0.49790652030306798</v>
      </c>
    </row>
    <row r="120" spans="1:24">
      <c r="A120">
        <v>2.8140000000000001</v>
      </c>
      <c r="B120">
        <v>999</v>
      </c>
      <c r="D120" t="s">
        <v>22</v>
      </c>
      <c r="E120" t="s">
        <v>23</v>
      </c>
      <c r="F120" t="s">
        <v>24</v>
      </c>
      <c r="G120">
        <v>2</v>
      </c>
      <c r="H120">
        <v>0.39687</v>
      </c>
      <c r="I120">
        <v>0.82289999999999996</v>
      </c>
      <c r="J120">
        <v>0.18495</v>
      </c>
      <c r="K120">
        <v>0.34766000000000002</v>
      </c>
      <c r="L120">
        <v>1.21977</v>
      </c>
      <c r="M120" t="s">
        <v>48</v>
      </c>
      <c r="N120" t="s">
        <v>45</v>
      </c>
      <c r="O120">
        <v>0.82289626005150596</v>
      </c>
      <c r="P120">
        <v>0.39687408157188098</v>
      </c>
      <c r="Q120">
        <v>0.82289626005150596</v>
      </c>
      <c r="R120">
        <v>0.39687408157188098</v>
      </c>
      <c r="S120">
        <v>0.87033326705718494</v>
      </c>
      <c r="T120">
        <v>0.56192162075960195</v>
      </c>
      <c r="U120" t="s">
        <v>46</v>
      </c>
      <c r="V120" t="s">
        <v>47</v>
      </c>
      <c r="W120" s="3" t="str">
        <f t="shared" si="1"/>
        <v>England vs Zimbabwe</v>
      </c>
      <c r="X120" s="6">
        <f>Table1[[#This Row],[Utility 1]]*Table1[[#This Row],[Utility 2]]</f>
        <v>0.32658619743687717</v>
      </c>
    </row>
    <row r="121" spans="1:24">
      <c r="B121">
        <v>1</v>
      </c>
      <c r="C121" t="s">
        <v>53</v>
      </c>
      <c r="D121" t="s">
        <v>22</v>
      </c>
      <c r="E121" t="s">
        <v>24</v>
      </c>
      <c r="G121">
        <v>0</v>
      </c>
      <c r="M121" t="s">
        <v>45</v>
      </c>
      <c r="N121" t="s">
        <v>48</v>
      </c>
      <c r="O121">
        <v>0.3</v>
      </c>
      <c r="P121">
        <v>0.3</v>
      </c>
      <c r="Q121">
        <v>0.3</v>
      </c>
      <c r="R121">
        <v>0.3</v>
      </c>
      <c r="U121" t="s">
        <v>54</v>
      </c>
      <c r="V121" t="s">
        <v>55</v>
      </c>
      <c r="W121" s="3" t="str">
        <f t="shared" si="1"/>
        <v>England vs Zimbabwe</v>
      </c>
      <c r="X121" s="6">
        <f>Table1[[#This Row],[Utility 1]]*Table1[[#This Row],[Utility 2]]</f>
        <v>0.09</v>
      </c>
    </row>
    <row r="122" spans="1:24">
      <c r="A122">
        <v>1.865</v>
      </c>
      <c r="B122">
        <v>972</v>
      </c>
      <c r="D122" t="s">
        <v>22</v>
      </c>
      <c r="E122" t="s">
        <v>23</v>
      </c>
      <c r="F122" t="s">
        <v>24</v>
      </c>
      <c r="G122">
        <v>2</v>
      </c>
      <c r="H122">
        <v>0.85145999999999999</v>
      </c>
      <c r="I122">
        <v>0.94127000000000005</v>
      </c>
      <c r="J122">
        <v>0</v>
      </c>
      <c r="K122">
        <v>0</v>
      </c>
      <c r="L122">
        <v>1.7927299999999999</v>
      </c>
      <c r="M122" t="s">
        <v>45</v>
      </c>
      <c r="N122" t="s">
        <v>56</v>
      </c>
      <c r="O122">
        <v>0.85145874103907004</v>
      </c>
      <c r="P122">
        <v>0.94127272766447601</v>
      </c>
      <c r="Q122">
        <v>0.85145874103907004</v>
      </c>
      <c r="R122">
        <v>0.94127272766447601</v>
      </c>
      <c r="S122">
        <v>0.96993927076429598</v>
      </c>
      <c r="T122">
        <v>0.94651165651596103</v>
      </c>
      <c r="U122" t="s">
        <v>33</v>
      </c>
      <c r="V122" t="s">
        <v>34</v>
      </c>
      <c r="W122" s="3" t="str">
        <f t="shared" si="1"/>
        <v>Laptop</v>
      </c>
      <c r="X122" s="6">
        <f>Table1[[#This Row],[Utility 1]]*Table1[[#This Row],[Utility 2]]</f>
        <v>0.80145489167160622</v>
      </c>
    </row>
    <row r="123" spans="1:24">
      <c r="A123">
        <v>2.0390000000000001</v>
      </c>
      <c r="B123">
        <v>991</v>
      </c>
      <c r="D123" t="s">
        <v>22</v>
      </c>
      <c r="E123" t="s">
        <v>23</v>
      </c>
      <c r="F123" t="s">
        <v>24</v>
      </c>
      <c r="G123">
        <v>2</v>
      </c>
      <c r="H123">
        <v>0.66666999999999998</v>
      </c>
      <c r="I123">
        <v>0.88263000000000003</v>
      </c>
      <c r="J123">
        <v>0.18922</v>
      </c>
      <c r="K123">
        <v>0.27637</v>
      </c>
      <c r="L123">
        <v>1.5492900000000001</v>
      </c>
      <c r="M123" t="s">
        <v>56</v>
      </c>
      <c r="N123" t="s">
        <v>45</v>
      </c>
      <c r="O123">
        <v>0.88262769944671904</v>
      </c>
      <c r="P123">
        <v>0.66666666666666596</v>
      </c>
      <c r="Q123">
        <v>0.88262769944671904</v>
      </c>
      <c r="R123">
        <v>0.66666666666666596</v>
      </c>
      <c r="S123">
        <v>0.89501962516521605</v>
      </c>
      <c r="T123">
        <v>0.80358147761666998</v>
      </c>
      <c r="U123" t="s">
        <v>33</v>
      </c>
      <c r="V123" t="s">
        <v>34</v>
      </c>
      <c r="W123" s="3" t="str">
        <f t="shared" si="1"/>
        <v>Laptop</v>
      </c>
      <c r="X123" s="6">
        <f>Table1[[#This Row],[Utility 1]]*Table1[[#This Row],[Utility 2]]</f>
        <v>0.58841846629781203</v>
      </c>
    </row>
    <row r="124" spans="1:24">
      <c r="A124">
        <v>3.3620000000000001</v>
      </c>
      <c r="B124">
        <v>987</v>
      </c>
      <c r="D124" t="s">
        <v>22</v>
      </c>
      <c r="E124" t="s">
        <v>23</v>
      </c>
      <c r="F124" t="s">
        <v>24</v>
      </c>
      <c r="G124">
        <v>2</v>
      </c>
      <c r="H124">
        <v>0.87382000000000004</v>
      </c>
      <c r="I124">
        <v>0.87388999999999994</v>
      </c>
      <c r="J124">
        <v>0</v>
      </c>
      <c r="K124">
        <v>7.109E-2</v>
      </c>
      <c r="L124">
        <v>1.7477100000000001</v>
      </c>
      <c r="M124" t="s">
        <v>45</v>
      </c>
      <c r="N124" t="s">
        <v>56</v>
      </c>
      <c r="O124">
        <v>0.87389407590423596</v>
      </c>
      <c r="P124">
        <v>0.87381723461916405</v>
      </c>
      <c r="Q124">
        <v>0.87389407590423596</v>
      </c>
      <c r="R124">
        <v>0.87381723461916405</v>
      </c>
      <c r="S124">
        <v>0.84579464811714999</v>
      </c>
      <c r="T124">
        <v>0.87701424326050503</v>
      </c>
      <c r="U124" t="s">
        <v>33</v>
      </c>
      <c r="V124" t="s">
        <v>34</v>
      </c>
      <c r="W124" s="3" t="str">
        <f t="shared" si="1"/>
        <v>Laptop</v>
      </c>
      <c r="X124" s="6">
        <f>Table1[[#This Row],[Utility 1]]*Table1[[#This Row],[Utility 2]]</f>
        <v>0.76362370475670927</v>
      </c>
    </row>
    <row r="125" spans="1:24">
      <c r="A125">
        <v>2.58</v>
      </c>
      <c r="B125">
        <v>955</v>
      </c>
      <c r="D125" t="s">
        <v>22</v>
      </c>
      <c r="E125" t="s">
        <v>23</v>
      </c>
      <c r="F125" t="s">
        <v>24</v>
      </c>
      <c r="G125">
        <v>2</v>
      </c>
      <c r="H125">
        <v>0.85145999999999999</v>
      </c>
      <c r="I125">
        <v>0.94127000000000005</v>
      </c>
      <c r="J125">
        <v>0</v>
      </c>
      <c r="K125">
        <v>0</v>
      </c>
      <c r="L125">
        <v>1.7927299999999999</v>
      </c>
      <c r="M125" t="s">
        <v>56</v>
      </c>
      <c r="N125" t="s">
        <v>45</v>
      </c>
      <c r="O125">
        <v>0.85145874103907004</v>
      </c>
      <c r="P125">
        <v>0.94127272766447601</v>
      </c>
      <c r="Q125">
        <v>0.85145874103907004</v>
      </c>
      <c r="R125">
        <v>0.94127272766447601</v>
      </c>
      <c r="S125">
        <v>0.83373221960180399</v>
      </c>
      <c r="T125">
        <v>0.61655432694719303</v>
      </c>
      <c r="U125" t="s">
        <v>33</v>
      </c>
      <c r="V125" t="s">
        <v>34</v>
      </c>
      <c r="W125" s="3" t="str">
        <f t="shared" si="1"/>
        <v>Laptop</v>
      </c>
      <c r="X125" s="6">
        <f>Table1[[#This Row],[Utility 1]]*Table1[[#This Row],[Utility 2]]</f>
        <v>0.80145489167160622</v>
      </c>
    </row>
    <row r="126" spans="1:24">
      <c r="A126">
        <v>1E-3</v>
      </c>
      <c r="B126">
        <v>2</v>
      </c>
      <c r="D126" t="s">
        <v>22</v>
      </c>
      <c r="E126" t="s">
        <v>23</v>
      </c>
      <c r="F126" t="s">
        <v>24</v>
      </c>
      <c r="G126">
        <v>2</v>
      </c>
      <c r="H126">
        <v>0.85145999999999999</v>
      </c>
      <c r="I126">
        <v>0.94127000000000005</v>
      </c>
      <c r="J126">
        <v>0</v>
      </c>
      <c r="K126">
        <v>0</v>
      </c>
      <c r="L126">
        <v>1.7927299999999999</v>
      </c>
      <c r="M126" t="s">
        <v>45</v>
      </c>
      <c r="N126" t="s">
        <v>56</v>
      </c>
      <c r="O126">
        <v>0.85145874103907004</v>
      </c>
      <c r="P126">
        <v>0.94127272766447601</v>
      </c>
      <c r="Q126">
        <v>0.85145874103907004</v>
      </c>
      <c r="R126">
        <v>0.94127272766447601</v>
      </c>
      <c r="S126">
        <v>0.999999999999999</v>
      </c>
      <c r="T126">
        <v>0.95154154645796796</v>
      </c>
      <c r="U126" t="s">
        <v>33</v>
      </c>
      <c r="V126" t="s">
        <v>34</v>
      </c>
      <c r="W126" s="3" t="str">
        <f t="shared" si="1"/>
        <v>Laptop</v>
      </c>
      <c r="X126" s="6">
        <f>Table1[[#This Row],[Utility 1]]*Table1[[#This Row],[Utility 2]]</f>
        <v>0.80145489167160622</v>
      </c>
    </row>
    <row r="127" spans="1:24">
      <c r="A127">
        <v>3.0840000000000001</v>
      </c>
      <c r="B127">
        <v>984</v>
      </c>
      <c r="D127" t="s">
        <v>22</v>
      </c>
      <c r="E127" t="s">
        <v>23</v>
      </c>
      <c r="F127" t="s">
        <v>24</v>
      </c>
      <c r="G127">
        <v>2</v>
      </c>
      <c r="H127">
        <v>0.87382000000000004</v>
      </c>
      <c r="I127">
        <v>0.87388999999999994</v>
      </c>
      <c r="J127">
        <v>0</v>
      </c>
      <c r="K127">
        <v>7.109E-2</v>
      </c>
      <c r="L127">
        <v>1.7477100000000001</v>
      </c>
      <c r="M127" t="s">
        <v>56</v>
      </c>
      <c r="N127" t="s">
        <v>45</v>
      </c>
      <c r="O127">
        <v>0.87389407590423596</v>
      </c>
      <c r="P127">
        <v>0.87381723461916405</v>
      </c>
      <c r="Q127">
        <v>0.87389407590423596</v>
      </c>
      <c r="R127">
        <v>0.87381723461916405</v>
      </c>
      <c r="S127">
        <v>0.86065349673831104</v>
      </c>
      <c r="T127">
        <v>0.95773673827977301</v>
      </c>
      <c r="U127" t="s">
        <v>33</v>
      </c>
      <c r="V127" t="s">
        <v>34</v>
      </c>
      <c r="W127" s="3" t="str">
        <f t="shared" si="1"/>
        <v>Laptop</v>
      </c>
      <c r="X127" s="6">
        <f>Table1[[#This Row],[Utility 1]]*Table1[[#This Row],[Utility 2]]</f>
        <v>0.76362370475670927</v>
      </c>
    </row>
    <row r="128" spans="1:24">
      <c r="A128">
        <v>2.7669999999999999</v>
      </c>
      <c r="B128">
        <v>992</v>
      </c>
      <c r="D128" t="s">
        <v>22</v>
      </c>
      <c r="E128" t="s">
        <v>23</v>
      </c>
      <c r="F128" t="s">
        <v>24</v>
      </c>
      <c r="G128">
        <v>2</v>
      </c>
      <c r="H128">
        <v>0.87382000000000004</v>
      </c>
      <c r="I128">
        <v>0.87388999999999994</v>
      </c>
      <c r="J128">
        <v>0</v>
      </c>
      <c r="K128">
        <v>7.109E-2</v>
      </c>
      <c r="L128">
        <v>1.7477100000000001</v>
      </c>
      <c r="M128" t="s">
        <v>45</v>
      </c>
      <c r="N128" t="s">
        <v>56</v>
      </c>
      <c r="O128">
        <v>0.87389407590423596</v>
      </c>
      <c r="P128">
        <v>0.87381723461916405</v>
      </c>
      <c r="Q128">
        <v>0.87389407590423596</v>
      </c>
      <c r="R128">
        <v>0.87381723461916405</v>
      </c>
      <c r="S128">
        <v>0.86443431547586103</v>
      </c>
      <c r="T128">
        <v>0.88038897018290796</v>
      </c>
      <c r="U128" t="s">
        <v>33</v>
      </c>
      <c r="V128" t="s">
        <v>34</v>
      </c>
      <c r="W128" s="3" t="str">
        <f t="shared" si="1"/>
        <v>Laptop</v>
      </c>
      <c r="X128" s="6">
        <f>Table1[[#This Row],[Utility 1]]*Table1[[#This Row],[Utility 2]]</f>
        <v>0.76362370475670927</v>
      </c>
    </row>
    <row r="129" spans="1:24">
      <c r="A129">
        <v>2.8540000000000001</v>
      </c>
      <c r="B129">
        <v>974</v>
      </c>
      <c r="D129" t="s">
        <v>22</v>
      </c>
      <c r="E129" t="s">
        <v>23</v>
      </c>
      <c r="F129" t="s">
        <v>24</v>
      </c>
      <c r="G129">
        <v>2</v>
      </c>
      <c r="H129">
        <v>0.51824000000000003</v>
      </c>
      <c r="I129">
        <v>0.94130999999999998</v>
      </c>
      <c r="J129">
        <v>0.30259000000000003</v>
      </c>
      <c r="K129">
        <v>0.43247000000000002</v>
      </c>
      <c r="L129">
        <v>1.45956</v>
      </c>
      <c r="M129" t="s">
        <v>56</v>
      </c>
      <c r="N129" t="s">
        <v>45</v>
      </c>
      <c r="O129">
        <v>0.94131384972335996</v>
      </c>
      <c r="P129">
        <v>0.51824337104969098</v>
      </c>
      <c r="Q129">
        <v>0.94131384972335996</v>
      </c>
      <c r="R129">
        <v>0.51824337104969098</v>
      </c>
      <c r="S129">
        <v>0.94565302077310898</v>
      </c>
      <c r="T129">
        <v>0.96983352919025201</v>
      </c>
      <c r="U129" t="s">
        <v>33</v>
      </c>
      <c r="V129" t="s">
        <v>34</v>
      </c>
      <c r="W129" s="3" t="str">
        <f t="shared" si="1"/>
        <v>Laptop</v>
      </c>
      <c r="X129" s="6">
        <f>Table1[[#This Row],[Utility 1]]*Table1[[#This Row],[Utility 2]]</f>
        <v>0.48782966269639627</v>
      </c>
    </row>
    <row r="130" spans="1:24">
      <c r="A130">
        <v>1.4999999999999999E-2</v>
      </c>
      <c r="B130">
        <v>2</v>
      </c>
      <c r="D130" t="s">
        <v>22</v>
      </c>
      <c r="E130" t="s">
        <v>23</v>
      </c>
      <c r="F130" t="s">
        <v>24</v>
      </c>
      <c r="G130">
        <v>2</v>
      </c>
      <c r="H130">
        <v>0.72535000000000005</v>
      </c>
      <c r="I130">
        <v>1</v>
      </c>
      <c r="J130">
        <v>0</v>
      </c>
      <c r="K130">
        <v>0.13911000000000001</v>
      </c>
      <c r="L130">
        <v>1.7253499999999999</v>
      </c>
      <c r="M130" t="s">
        <v>45</v>
      </c>
      <c r="N130" t="s">
        <v>56</v>
      </c>
      <c r="O130">
        <v>0.725352816943306</v>
      </c>
      <c r="P130">
        <v>1</v>
      </c>
      <c r="Q130">
        <v>0.725352816943306</v>
      </c>
      <c r="R130">
        <v>1</v>
      </c>
      <c r="S130">
        <v>1</v>
      </c>
      <c r="T130">
        <v>0.999999999999999</v>
      </c>
      <c r="U130" t="s">
        <v>33</v>
      </c>
      <c r="V130" t="s">
        <v>34</v>
      </c>
      <c r="W130" s="3" t="str">
        <f t="shared" ref="W130:W193" si="2">IF(ISNUMBER(SEARCH("Itex",U130)), "Itex vs Cypress", IF(ISNUMBER(SEARCH("laptop",U130)), "Laptop", IF(ISNUMBER(SEARCH("England",U130)), "England vs Zimbabwe", IF(ISNUMBER(SEARCH("Zimbabwe",U130)), "England vs Zimbabwe", IF(ISNUMBER(SEARCH("party",U130)), "Party", IF(ISNUMBER(SEARCH("holiday",U130)), "Holiday", ""))))))</f>
        <v>Laptop</v>
      </c>
      <c r="X130" s="6">
        <f>Table1[[#This Row],[Utility 1]]*Table1[[#This Row],[Utility 2]]</f>
        <v>0.725352816943306</v>
      </c>
    </row>
    <row r="131" spans="1:24">
      <c r="A131">
        <v>2.669</v>
      </c>
      <c r="B131">
        <v>893</v>
      </c>
      <c r="D131" t="s">
        <v>22</v>
      </c>
      <c r="E131" t="s">
        <v>23</v>
      </c>
      <c r="F131" t="s">
        <v>24</v>
      </c>
      <c r="G131">
        <v>2</v>
      </c>
      <c r="H131">
        <v>0.85145999999999999</v>
      </c>
      <c r="I131">
        <v>0.94127000000000005</v>
      </c>
      <c r="J131">
        <v>0</v>
      </c>
      <c r="K131">
        <v>0</v>
      </c>
      <c r="L131">
        <v>1.7927299999999999</v>
      </c>
      <c r="M131" t="s">
        <v>56</v>
      </c>
      <c r="N131" t="s">
        <v>45</v>
      </c>
      <c r="O131">
        <v>0.85145874103907004</v>
      </c>
      <c r="P131">
        <v>0.94127272766447601</v>
      </c>
      <c r="Q131">
        <v>0.85145874103907004</v>
      </c>
      <c r="R131">
        <v>0.94127272766447601</v>
      </c>
      <c r="S131">
        <v>0.86152229167298999</v>
      </c>
      <c r="T131">
        <v>0.55829046093166901</v>
      </c>
      <c r="U131" t="s">
        <v>33</v>
      </c>
      <c r="V131" t="s">
        <v>34</v>
      </c>
      <c r="W131" s="3" t="str">
        <f t="shared" si="2"/>
        <v>Laptop</v>
      </c>
      <c r="X131" s="6">
        <f>Table1[[#This Row],[Utility 1]]*Table1[[#This Row],[Utility 2]]</f>
        <v>0.80145489167160622</v>
      </c>
    </row>
    <row r="132" spans="1:24">
      <c r="A132">
        <v>3.3719999999999999</v>
      </c>
      <c r="B132">
        <v>966</v>
      </c>
      <c r="D132" t="s">
        <v>22</v>
      </c>
      <c r="E132" t="s">
        <v>23</v>
      </c>
      <c r="F132" t="s">
        <v>24</v>
      </c>
      <c r="G132">
        <v>2</v>
      </c>
      <c r="H132">
        <v>0.72872000000000003</v>
      </c>
      <c r="I132">
        <v>0.75599000000000005</v>
      </c>
      <c r="J132">
        <v>0.23361000000000001</v>
      </c>
      <c r="K132">
        <v>0.23361000000000001</v>
      </c>
      <c r="L132">
        <v>1.48471</v>
      </c>
      <c r="M132" t="s">
        <v>57</v>
      </c>
      <c r="N132" t="s">
        <v>45</v>
      </c>
      <c r="O132">
        <v>0.755987011126243</v>
      </c>
      <c r="P132">
        <v>0.728723238225369</v>
      </c>
      <c r="Q132">
        <v>0.755987011126243</v>
      </c>
      <c r="R132">
        <v>0.728723238225369</v>
      </c>
      <c r="S132">
        <v>0.80807934701442696</v>
      </c>
      <c r="T132">
        <v>0.98833348103206298</v>
      </c>
      <c r="U132" t="s">
        <v>51</v>
      </c>
      <c r="V132" t="s">
        <v>52</v>
      </c>
      <c r="W132" s="3" t="str">
        <f t="shared" si="2"/>
        <v>Holiday</v>
      </c>
      <c r="X132" s="6">
        <f>Table1[[#This Row],[Utility 1]]*Table1[[#This Row],[Utility 2]]</f>
        <v>0.55090530280423389</v>
      </c>
    </row>
    <row r="133" spans="1:24">
      <c r="A133">
        <v>2.7050000000000001</v>
      </c>
      <c r="B133">
        <v>981</v>
      </c>
      <c r="D133" t="s">
        <v>22</v>
      </c>
      <c r="E133" t="s">
        <v>23</v>
      </c>
      <c r="F133" t="s">
        <v>24</v>
      </c>
      <c r="G133">
        <v>2</v>
      </c>
      <c r="H133">
        <v>0.56006</v>
      </c>
      <c r="I133">
        <v>0.71455000000000002</v>
      </c>
      <c r="J133">
        <v>0.37204999999999999</v>
      </c>
      <c r="K133">
        <v>0.39419999999999999</v>
      </c>
      <c r="L133">
        <v>1.27461</v>
      </c>
      <c r="M133" t="s">
        <v>45</v>
      </c>
      <c r="N133" t="s">
        <v>57</v>
      </c>
      <c r="O133">
        <v>0.56006079547958598</v>
      </c>
      <c r="P133">
        <v>0.71454866108534099</v>
      </c>
      <c r="Q133">
        <v>0.56006079547958598</v>
      </c>
      <c r="R133">
        <v>0.71454866108534099</v>
      </c>
      <c r="S133">
        <v>0.90385327119730496</v>
      </c>
      <c r="T133">
        <v>0.81341704604770504</v>
      </c>
      <c r="U133" t="s">
        <v>51</v>
      </c>
      <c r="V133" t="s">
        <v>52</v>
      </c>
      <c r="W133" s="3" t="str">
        <f t="shared" si="2"/>
        <v>Holiday</v>
      </c>
      <c r="X133" s="6">
        <f>Table1[[#This Row],[Utility 1]]*Table1[[#This Row],[Utility 2]]</f>
        <v>0.40019069153632914</v>
      </c>
    </row>
    <row r="134" spans="1:24">
      <c r="A134">
        <v>2.6539999999999999</v>
      </c>
      <c r="B134">
        <v>982</v>
      </c>
      <c r="D134" t="s">
        <v>22</v>
      </c>
      <c r="E134" t="s">
        <v>23</v>
      </c>
      <c r="F134" t="s">
        <v>24</v>
      </c>
      <c r="G134">
        <v>2</v>
      </c>
      <c r="H134">
        <v>0.623</v>
      </c>
      <c r="I134">
        <v>0.93437999999999999</v>
      </c>
      <c r="J134">
        <v>0.20316999999999999</v>
      </c>
      <c r="K134">
        <v>0.29027999999999998</v>
      </c>
      <c r="L134">
        <v>1.5573900000000001</v>
      </c>
      <c r="M134" t="s">
        <v>57</v>
      </c>
      <c r="N134" t="s">
        <v>45</v>
      </c>
      <c r="O134">
        <v>0.93438413727023095</v>
      </c>
      <c r="P134">
        <v>0.62300131982087903</v>
      </c>
      <c r="Q134">
        <v>0.93438413727023095</v>
      </c>
      <c r="R134">
        <v>0.62300131982087903</v>
      </c>
      <c r="S134">
        <v>0.85664171110114695</v>
      </c>
      <c r="T134">
        <v>0.89739768904180395</v>
      </c>
      <c r="U134" t="s">
        <v>51</v>
      </c>
      <c r="V134" t="s">
        <v>52</v>
      </c>
      <c r="W134" s="3" t="str">
        <f t="shared" si="2"/>
        <v>Holiday</v>
      </c>
      <c r="X134" s="6">
        <f>Table1[[#This Row],[Utility 1]]*Table1[[#This Row],[Utility 2]]</f>
        <v>0.58212255073904728</v>
      </c>
    </row>
    <row r="135" spans="1:24">
      <c r="A135">
        <v>2.7109999999999999</v>
      </c>
      <c r="B135">
        <v>988</v>
      </c>
      <c r="D135" t="s">
        <v>22</v>
      </c>
      <c r="E135" t="s">
        <v>23</v>
      </c>
      <c r="F135" t="s">
        <v>24</v>
      </c>
      <c r="G135">
        <v>2</v>
      </c>
      <c r="H135">
        <v>0.83577999999999997</v>
      </c>
      <c r="I135">
        <v>0.88234000000000001</v>
      </c>
      <c r="J135">
        <v>7.1929999999999994E-2</v>
      </c>
      <c r="K135">
        <v>7.1929999999999994E-2</v>
      </c>
      <c r="L135">
        <v>1.7181299999999999</v>
      </c>
      <c r="M135" t="s">
        <v>45</v>
      </c>
      <c r="N135" t="s">
        <v>57</v>
      </c>
      <c r="O135">
        <v>0.83578274120785501</v>
      </c>
      <c r="P135">
        <v>0.88234285356266196</v>
      </c>
      <c r="Q135">
        <v>0.83578274120785501</v>
      </c>
      <c r="R135">
        <v>0.88234285356266196</v>
      </c>
      <c r="S135">
        <v>0.81407045242324305</v>
      </c>
      <c r="T135">
        <v>0.91391567340653102</v>
      </c>
      <c r="U135" t="s">
        <v>51</v>
      </c>
      <c r="V135" t="s">
        <v>52</v>
      </c>
      <c r="W135" s="3" t="str">
        <f t="shared" si="2"/>
        <v>Holiday</v>
      </c>
      <c r="X135" s="6">
        <f>Table1[[#This Row],[Utility 1]]*Table1[[#This Row],[Utility 2]]</f>
        <v>0.73744692883576257</v>
      </c>
    </row>
    <row r="136" spans="1:24">
      <c r="A136">
        <v>2.9039999999999999</v>
      </c>
      <c r="B136">
        <v>986</v>
      </c>
      <c r="D136" t="s">
        <v>22</v>
      </c>
      <c r="E136" t="s">
        <v>23</v>
      </c>
      <c r="F136" t="s">
        <v>24</v>
      </c>
      <c r="G136">
        <v>2</v>
      </c>
      <c r="H136">
        <v>0.89710000000000001</v>
      </c>
      <c r="I136">
        <v>0.90386</v>
      </c>
      <c r="J136">
        <v>8.7899999999999992E-3</v>
      </c>
      <c r="K136">
        <v>8.7899999999999992E-3</v>
      </c>
      <c r="L136">
        <v>1.8009599999999999</v>
      </c>
      <c r="M136" t="s">
        <v>57</v>
      </c>
      <c r="N136" t="s">
        <v>45</v>
      </c>
      <c r="O136">
        <v>0.89710462701590599</v>
      </c>
      <c r="P136">
        <v>0.90385907802725696</v>
      </c>
      <c r="Q136">
        <v>0.89710462701590599</v>
      </c>
      <c r="R136">
        <v>0.90385907802725696</v>
      </c>
      <c r="S136">
        <v>0.80289495047501402</v>
      </c>
      <c r="T136">
        <v>0.84681474333284201</v>
      </c>
      <c r="U136" t="s">
        <v>51</v>
      </c>
      <c r="V136" t="s">
        <v>52</v>
      </c>
      <c r="W136" s="3" t="str">
        <f t="shared" si="2"/>
        <v>Holiday</v>
      </c>
      <c r="X136" s="6">
        <f>Table1[[#This Row],[Utility 1]]*Table1[[#This Row],[Utility 2]]</f>
        <v>0.81085616106858305</v>
      </c>
    </row>
    <row r="137" spans="1:24">
      <c r="A137">
        <v>2.956</v>
      </c>
      <c r="B137">
        <v>990</v>
      </c>
      <c r="D137" t="s">
        <v>22</v>
      </c>
      <c r="E137" t="s">
        <v>23</v>
      </c>
      <c r="F137" t="s">
        <v>24</v>
      </c>
      <c r="G137">
        <v>2</v>
      </c>
      <c r="H137">
        <v>0.49548999999999999</v>
      </c>
      <c r="I137">
        <v>0.89044999999999996</v>
      </c>
      <c r="J137">
        <v>0.32236999999999999</v>
      </c>
      <c r="K137">
        <v>0.40662999999999999</v>
      </c>
      <c r="L137">
        <v>1.3859399999999999</v>
      </c>
      <c r="M137" t="s">
        <v>45</v>
      </c>
      <c r="N137" t="s">
        <v>57</v>
      </c>
      <c r="O137">
        <v>0.49549005114025202</v>
      </c>
      <c r="P137">
        <v>0.89045486924925499</v>
      </c>
      <c r="Q137">
        <v>0.49549005114025202</v>
      </c>
      <c r="R137">
        <v>0.89045486924925499</v>
      </c>
      <c r="S137">
        <v>0.76666024547818701</v>
      </c>
      <c r="T137">
        <v>0.946046838642566</v>
      </c>
      <c r="U137" t="s">
        <v>51</v>
      </c>
      <c r="V137" t="s">
        <v>52</v>
      </c>
      <c r="W137" s="3" t="str">
        <f t="shared" si="2"/>
        <v>Holiday</v>
      </c>
      <c r="X137" s="6">
        <f>Table1[[#This Row],[Utility 1]]*Table1[[#This Row],[Utility 2]]</f>
        <v>0.44121152870239977</v>
      </c>
    </row>
    <row r="138" spans="1:24">
      <c r="A138">
        <v>3.2519999999999998</v>
      </c>
      <c r="B138">
        <v>960</v>
      </c>
      <c r="D138" t="s">
        <v>22</v>
      </c>
      <c r="E138" t="s">
        <v>23</v>
      </c>
      <c r="F138" t="s">
        <v>24</v>
      </c>
      <c r="G138">
        <v>2</v>
      </c>
      <c r="H138">
        <v>0.77224999999999999</v>
      </c>
      <c r="I138">
        <v>0.87736000000000003</v>
      </c>
      <c r="J138">
        <v>0.12997</v>
      </c>
      <c r="K138">
        <v>0.14127000000000001</v>
      </c>
      <c r="L138">
        <v>1.64961</v>
      </c>
      <c r="M138" t="s">
        <v>57</v>
      </c>
      <c r="N138" t="s">
        <v>45</v>
      </c>
      <c r="O138">
        <v>0.87735622838389704</v>
      </c>
      <c r="P138">
        <v>0.772250714837173</v>
      </c>
      <c r="Q138">
        <v>0.87735622838389704</v>
      </c>
      <c r="R138">
        <v>0.772250714837173</v>
      </c>
      <c r="S138">
        <v>0.89065220778690002</v>
      </c>
      <c r="T138">
        <v>0.989463766333879</v>
      </c>
      <c r="U138" t="s">
        <v>51</v>
      </c>
      <c r="V138" t="s">
        <v>52</v>
      </c>
      <c r="W138" s="3" t="str">
        <f t="shared" si="2"/>
        <v>Holiday</v>
      </c>
      <c r="X138" s="6">
        <f>Table1[[#This Row],[Utility 1]]*Table1[[#This Row],[Utility 2]]</f>
        <v>0.67753897453631051</v>
      </c>
    </row>
    <row r="139" spans="1:24">
      <c r="A139">
        <v>2.698</v>
      </c>
      <c r="B139">
        <v>994</v>
      </c>
      <c r="D139" t="s">
        <v>22</v>
      </c>
      <c r="E139" t="s">
        <v>23</v>
      </c>
      <c r="F139" t="s">
        <v>24</v>
      </c>
      <c r="G139">
        <v>2</v>
      </c>
      <c r="H139">
        <v>0.37157000000000001</v>
      </c>
      <c r="I139">
        <v>0.84792000000000001</v>
      </c>
      <c r="J139">
        <v>0.45338000000000001</v>
      </c>
      <c r="K139">
        <v>0.53380000000000005</v>
      </c>
      <c r="L139">
        <v>1.21949</v>
      </c>
      <c r="M139" t="s">
        <v>45</v>
      </c>
      <c r="N139" t="s">
        <v>57</v>
      </c>
      <c r="O139">
        <v>0.37157172516569897</v>
      </c>
      <c r="P139">
        <v>0.84791744800267699</v>
      </c>
      <c r="Q139">
        <v>0.37157172516569897</v>
      </c>
      <c r="R139">
        <v>0.84791744800267699</v>
      </c>
      <c r="S139">
        <v>0.60416289812245305</v>
      </c>
      <c r="T139">
        <v>0.81137311458587602</v>
      </c>
      <c r="U139" t="s">
        <v>51</v>
      </c>
      <c r="V139" t="s">
        <v>52</v>
      </c>
      <c r="W139" s="3" t="str">
        <f t="shared" si="2"/>
        <v>Holiday</v>
      </c>
      <c r="X139" s="6">
        <f>Table1[[#This Row],[Utility 1]]*Table1[[#This Row],[Utility 2]]</f>
        <v>0.31506214895245155</v>
      </c>
    </row>
    <row r="140" spans="1:24">
      <c r="A140">
        <v>2.73</v>
      </c>
      <c r="B140">
        <v>971</v>
      </c>
      <c r="D140" t="s">
        <v>22</v>
      </c>
      <c r="E140" t="s">
        <v>23</v>
      </c>
      <c r="F140" t="s">
        <v>24</v>
      </c>
      <c r="G140">
        <v>2</v>
      </c>
      <c r="H140">
        <v>0.71569000000000005</v>
      </c>
      <c r="I140">
        <v>0.83831999999999995</v>
      </c>
      <c r="J140">
        <v>0.18174000000000001</v>
      </c>
      <c r="K140">
        <v>0.19975000000000001</v>
      </c>
      <c r="L140">
        <v>1.5540099999999999</v>
      </c>
      <c r="M140" t="s">
        <v>57</v>
      </c>
      <c r="N140" t="s">
        <v>45</v>
      </c>
      <c r="O140">
        <v>0.715688078308651</v>
      </c>
      <c r="P140">
        <v>0.83832034926824595</v>
      </c>
      <c r="Q140">
        <v>0.715688078308651</v>
      </c>
      <c r="R140">
        <v>0.83832034926824595</v>
      </c>
      <c r="S140">
        <v>0.84725459868955699</v>
      </c>
      <c r="T140">
        <v>0.97268124904159803</v>
      </c>
      <c r="U140" t="s">
        <v>51</v>
      </c>
      <c r="V140" t="s">
        <v>52</v>
      </c>
      <c r="W140" s="3" t="str">
        <f t="shared" si="2"/>
        <v>Holiday</v>
      </c>
      <c r="X140" s="6">
        <f>Table1[[#This Row],[Utility 1]]*Table1[[#This Row],[Utility 2]]</f>
        <v>0.59997587977482802</v>
      </c>
    </row>
    <row r="141" spans="1:24">
      <c r="A141">
        <v>2.524</v>
      </c>
      <c r="B141">
        <v>980</v>
      </c>
      <c r="D141" t="s">
        <v>22</v>
      </c>
      <c r="E141" t="s">
        <v>23</v>
      </c>
      <c r="F141" t="s">
        <v>24</v>
      </c>
      <c r="G141">
        <v>2</v>
      </c>
      <c r="H141">
        <v>0.67583000000000004</v>
      </c>
      <c r="I141">
        <v>0.95672999999999997</v>
      </c>
      <c r="J141">
        <v>0.13023999999999999</v>
      </c>
      <c r="K141">
        <v>0.23024</v>
      </c>
      <c r="L141">
        <v>1.63256</v>
      </c>
      <c r="M141" t="s">
        <v>45</v>
      </c>
      <c r="N141" t="s">
        <v>57</v>
      </c>
      <c r="O141">
        <v>0.67583455339710397</v>
      </c>
      <c r="P141">
        <v>0.956728088380844</v>
      </c>
      <c r="Q141">
        <v>0.67583455339710397</v>
      </c>
      <c r="R141">
        <v>0.956728088380844</v>
      </c>
      <c r="S141">
        <v>0.91053239669857</v>
      </c>
      <c r="T141">
        <v>0.82777362194123005</v>
      </c>
      <c r="U141" t="s">
        <v>51</v>
      </c>
      <c r="V141" t="s">
        <v>52</v>
      </c>
      <c r="W141" s="3" t="str">
        <f t="shared" si="2"/>
        <v>Holiday</v>
      </c>
      <c r="X141" s="6">
        <f>Table1[[#This Row],[Utility 1]]*Table1[[#This Row],[Utility 2]]</f>
        <v>0.64658990033333275</v>
      </c>
    </row>
    <row r="142" spans="1:24">
      <c r="A142">
        <v>1.3080000000000001</v>
      </c>
      <c r="B142">
        <v>985</v>
      </c>
      <c r="D142" t="s">
        <v>22</v>
      </c>
      <c r="E142" t="s">
        <v>23</v>
      </c>
      <c r="F142" t="s">
        <v>24</v>
      </c>
      <c r="G142">
        <v>2</v>
      </c>
      <c r="H142">
        <v>0.56532000000000004</v>
      </c>
      <c r="I142">
        <v>0.95615000000000006</v>
      </c>
      <c r="J142">
        <v>0</v>
      </c>
      <c r="K142">
        <v>0.41122999999999998</v>
      </c>
      <c r="L142">
        <v>1.5214799999999999</v>
      </c>
      <c r="M142" t="s">
        <v>45</v>
      </c>
      <c r="N142" t="s">
        <v>32</v>
      </c>
      <c r="O142">
        <v>0.56532305551289996</v>
      </c>
      <c r="P142">
        <v>0.95615208609615698</v>
      </c>
      <c r="Q142">
        <v>0.56532305551289996</v>
      </c>
      <c r="R142">
        <v>0.95615208609615698</v>
      </c>
      <c r="S142">
        <v>0.89918469629673303</v>
      </c>
      <c r="T142">
        <v>0.91485842786163596</v>
      </c>
      <c r="U142" t="s">
        <v>46</v>
      </c>
      <c r="V142" t="s">
        <v>47</v>
      </c>
      <c r="W142" s="3" t="str">
        <f t="shared" si="2"/>
        <v>England vs Zimbabwe</v>
      </c>
      <c r="X142" s="6">
        <f>Table1[[#This Row],[Utility 1]]*Table1[[#This Row],[Utility 2]]</f>
        <v>0.5405348188469129</v>
      </c>
    </row>
    <row r="143" spans="1:24">
      <c r="A143">
        <v>2E-3</v>
      </c>
      <c r="B143">
        <v>3</v>
      </c>
      <c r="D143" t="s">
        <v>22</v>
      </c>
      <c r="E143" t="s">
        <v>23</v>
      </c>
      <c r="F143" t="s">
        <v>24</v>
      </c>
      <c r="G143">
        <v>2</v>
      </c>
      <c r="H143">
        <v>0.76761999999999997</v>
      </c>
      <c r="I143">
        <v>0.82738</v>
      </c>
      <c r="J143">
        <v>0</v>
      </c>
      <c r="K143">
        <v>0.17143</v>
      </c>
      <c r="L143">
        <v>1.59501</v>
      </c>
      <c r="M143" t="s">
        <v>32</v>
      </c>
      <c r="N143" t="s">
        <v>45</v>
      </c>
      <c r="O143">
        <v>0.76762482611393401</v>
      </c>
      <c r="P143">
        <v>0.82738074068706402</v>
      </c>
      <c r="Q143">
        <v>0.76762482611393401</v>
      </c>
      <c r="R143">
        <v>0.82738074068706402</v>
      </c>
      <c r="S143">
        <v>0.83925870336439101</v>
      </c>
      <c r="T143">
        <v>0.61978017457635204</v>
      </c>
      <c r="U143" t="s">
        <v>46</v>
      </c>
      <c r="V143" t="s">
        <v>47</v>
      </c>
      <c r="W143" s="3" t="str">
        <f t="shared" si="2"/>
        <v>England vs Zimbabwe</v>
      </c>
      <c r="X143" s="6">
        <f>Table1[[#This Row],[Utility 1]]*Table1[[#This Row],[Utility 2]]</f>
        <v>0.63511799719992545</v>
      </c>
    </row>
    <row r="144" spans="1:24">
      <c r="A144">
        <v>2.472</v>
      </c>
      <c r="B144">
        <v>982</v>
      </c>
      <c r="D144" t="s">
        <v>22</v>
      </c>
      <c r="E144" t="s">
        <v>23</v>
      </c>
      <c r="F144" t="s">
        <v>24</v>
      </c>
      <c r="G144">
        <v>2</v>
      </c>
      <c r="H144">
        <v>0.52310000000000001</v>
      </c>
      <c r="I144">
        <v>0.81793000000000005</v>
      </c>
      <c r="J144">
        <v>0.13858000000000001</v>
      </c>
      <c r="K144">
        <v>0.39692</v>
      </c>
      <c r="L144">
        <v>1.34104</v>
      </c>
      <c r="M144" t="s">
        <v>45</v>
      </c>
      <c r="N144" t="s">
        <v>32</v>
      </c>
      <c r="O144">
        <v>0.52310455095560904</v>
      </c>
      <c r="P144">
        <v>0.81793189167319102</v>
      </c>
      <c r="Q144">
        <v>0.52310455095560904</v>
      </c>
      <c r="R144">
        <v>0.81793189167319102</v>
      </c>
      <c r="S144">
        <v>0.92704280515223603</v>
      </c>
      <c r="T144">
        <v>0.83055345016940196</v>
      </c>
      <c r="U144" t="s">
        <v>46</v>
      </c>
      <c r="V144" t="s">
        <v>47</v>
      </c>
      <c r="W144" s="3" t="str">
        <f t="shared" si="2"/>
        <v>England vs Zimbabwe</v>
      </c>
      <c r="X144" s="6">
        <f>Table1[[#This Row],[Utility 1]]*Table1[[#This Row],[Utility 2]]</f>
        <v>0.42786389490597643</v>
      </c>
    </row>
    <row r="145" spans="1:24">
      <c r="A145">
        <v>2.5830000000000002</v>
      </c>
      <c r="B145">
        <v>982</v>
      </c>
      <c r="D145" t="s">
        <v>22</v>
      </c>
      <c r="E145" t="s">
        <v>23</v>
      </c>
      <c r="F145" t="s">
        <v>24</v>
      </c>
      <c r="G145">
        <v>2</v>
      </c>
      <c r="H145">
        <v>0.64002999999999999</v>
      </c>
      <c r="I145">
        <v>0.88843000000000005</v>
      </c>
      <c r="J145">
        <v>5.3060000000000003E-2</v>
      </c>
      <c r="K145">
        <v>9.5850000000000005E-2</v>
      </c>
      <c r="L145">
        <v>1.5284599999999999</v>
      </c>
      <c r="M145" t="s">
        <v>32</v>
      </c>
      <c r="N145" t="s">
        <v>45</v>
      </c>
      <c r="O145">
        <v>0.88843217721910495</v>
      </c>
      <c r="P145">
        <v>0.64002979236426505</v>
      </c>
      <c r="Q145">
        <v>0.88843217721910495</v>
      </c>
      <c r="R145">
        <v>0.64002979236426505</v>
      </c>
      <c r="S145">
        <v>0.44702593270991903</v>
      </c>
      <c r="T145">
        <v>0.90566568296459504</v>
      </c>
      <c r="U145" t="s">
        <v>46</v>
      </c>
      <c r="V145" t="s">
        <v>47</v>
      </c>
      <c r="W145" s="3" t="str">
        <f t="shared" si="2"/>
        <v>England vs Zimbabwe</v>
      </c>
      <c r="X145" s="6">
        <f>Table1[[#This Row],[Utility 1]]*Table1[[#This Row],[Utility 2]]</f>
        <v>0.56862306191527567</v>
      </c>
    </row>
    <row r="146" spans="1:24">
      <c r="A146">
        <v>2.573</v>
      </c>
      <c r="B146">
        <v>983</v>
      </c>
      <c r="D146" t="s">
        <v>22</v>
      </c>
      <c r="E146" t="s">
        <v>23</v>
      </c>
      <c r="F146" t="s">
        <v>24</v>
      </c>
      <c r="G146">
        <v>2</v>
      </c>
      <c r="H146">
        <v>0.76761999999999997</v>
      </c>
      <c r="I146">
        <v>0.82738</v>
      </c>
      <c r="J146">
        <v>0</v>
      </c>
      <c r="K146">
        <v>0.17143</v>
      </c>
      <c r="L146">
        <v>1.59501</v>
      </c>
      <c r="M146" t="s">
        <v>45</v>
      </c>
      <c r="N146" t="s">
        <v>32</v>
      </c>
      <c r="O146">
        <v>0.76762482611393401</v>
      </c>
      <c r="P146">
        <v>0.82738074068706402</v>
      </c>
      <c r="Q146">
        <v>0.76762482611393401</v>
      </c>
      <c r="R146">
        <v>0.82738074068706402</v>
      </c>
      <c r="S146">
        <v>0.91333906685564303</v>
      </c>
      <c r="T146">
        <v>0.763252168050783</v>
      </c>
      <c r="U146" t="s">
        <v>46</v>
      </c>
      <c r="V146" t="s">
        <v>47</v>
      </c>
      <c r="W146" s="3" t="str">
        <f t="shared" si="2"/>
        <v>England vs Zimbabwe</v>
      </c>
      <c r="X146" s="6">
        <f>Table1[[#This Row],[Utility 1]]*Table1[[#This Row],[Utility 2]]</f>
        <v>0.63511799719992545</v>
      </c>
    </row>
    <row r="147" spans="1:24">
      <c r="A147">
        <v>3.133</v>
      </c>
      <c r="B147">
        <v>984</v>
      </c>
      <c r="D147" t="s">
        <v>22</v>
      </c>
      <c r="E147" t="s">
        <v>23</v>
      </c>
      <c r="F147" t="s">
        <v>24</v>
      </c>
      <c r="G147">
        <v>2</v>
      </c>
      <c r="H147">
        <v>0.55308999999999997</v>
      </c>
      <c r="I147">
        <v>0.66761999999999999</v>
      </c>
      <c r="J147">
        <v>0.28004000000000001</v>
      </c>
      <c r="K147">
        <v>0.30269000000000001</v>
      </c>
      <c r="L147">
        <v>1.22071</v>
      </c>
      <c r="M147" t="s">
        <v>32</v>
      </c>
      <c r="N147" t="s">
        <v>45</v>
      </c>
      <c r="O147">
        <v>0.66762042416791301</v>
      </c>
      <c r="P147">
        <v>0.55308718937717305</v>
      </c>
      <c r="Q147">
        <v>0.66762042416791301</v>
      </c>
      <c r="R147">
        <v>0.55308718937717305</v>
      </c>
      <c r="S147">
        <v>0.63028673835125404</v>
      </c>
      <c r="T147">
        <v>0.90012367445881802</v>
      </c>
      <c r="U147" t="s">
        <v>46</v>
      </c>
      <c r="V147" t="s">
        <v>47</v>
      </c>
      <c r="W147" s="3" t="str">
        <f t="shared" si="2"/>
        <v>England vs Zimbabwe</v>
      </c>
      <c r="X147" s="6">
        <f>Table1[[#This Row],[Utility 1]]*Table1[[#This Row],[Utility 2]]</f>
        <v>0.36925230397382708</v>
      </c>
    </row>
    <row r="148" spans="1:24">
      <c r="A148">
        <v>2.657</v>
      </c>
      <c r="B148">
        <v>988</v>
      </c>
      <c r="D148" t="s">
        <v>22</v>
      </c>
      <c r="E148" t="s">
        <v>23</v>
      </c>
      <c r="F148" t="s">
        <v>24</v>
      </c>
      <c r="G148">
        <v>2</v>
      </c>
      <c r="H148">
        <v>0.31176999999999999</v>
      </c>
      <c r="I148">
        <v>0.57998000000000005</v>
      </c>
      <c r="J148">
        <v>0.45363999999999999</v>
      </c>
      <c r="K148">
        <v>0.61839</v>
      </c>
      <c r="L148">
        <v>0.89176</v>
      </c>
      <c r="M148" t="s">
        <v>45</v>
      </c>
      <c r="N148" t="s">
        <v>32</v>
      </c>
      <c r="O148">
        <v>0.311771501355596</v>
      </c>
      <c r="P148">
        <v>0.57998370524047504</v>
      </c>
      <c r="Q148">
        <v>0.311771501355596</v>
      </c>
      <c r="R148">
        <v>0.57998370524047504</v>
      </c>
      <c r="S148">
        <v>0.82839252630083005</v>
      </c>
      <c r="T148">
        <v>0.42336972718159799</v>
      </c>
      <c r="U148" t="s">
        <v>46</v>
      </c>
      <c r="V148" t="s">
        <v>47</v>
      </c>
      <c r="W148" s="3" t="str">
        <f t="shared" si="2"/>
        <v>England vs Zimbabwe</v>
      </c>
      <c r="X148" s="6">
        <f>Table1[[#This Row],[Utility 1]]*Table1[[#This Row],[Utility 2]]</f>
        <v>0.18082239054460436</v>
      </c>
    </row>
    <row r="149" spans="1:24">
      <c r="B149">
        <v>3</v>
      </c>
      <c r="C149" t="s">
        <v>58</v>
      </c>
      <c r="D149" t="s">
        <v>22</v>
      </c>
      <c r="E149" t="s">
        <v>24</v>
      </c>
      <c r="G149">
        <v>0</v>
      </c>
      <c r="M149" t="s">
        <v>32</v>
      </c>
      <c r="N149" t="s">
        <v>45</v>
      </c>
      <c r="O149">
        <v>0.3</v>
      </c>
      <c r="P149">
        <v>0.3</v>
      </c>
      <c r="Q149">
        <v>0.3</v>
      </c>
      <c r="R149">
        <v>0.3</v>
      </c>
      <c r="U149" t="s">
        <v>54</v>
      </c>
      <c r="V149" t="s">
        <v>55</v>
      </c>
      <c r="W149" s="3" t="str">
        <f t="shared" si="2"/>
        <v>England vs Zimbabwe</v>
      </c>
      <c r="X149" s="6">
        <f>Table1[[#This Row],[Utility 1]]*Table1[[#This Row],[Utility 2]]</f>
        <v>0.09</v>
      </c>
    </row>
    <row r="150" spans="1:24">
      <c r="A150">
        <v>2.9119999999999999</v>
      </c>
      <c r="B150">
        <v>986</v>
      </c>
      <c r="D150" t="s">
        <v>22</v>
      </c>
      <c r="E150" t="s">
        <v>23</v>
      </c>
      <c r="F150" t="s">
        <v>24</v>
      </c>
      <c r="G150">
        <v>2</v>
      </c>
      <c r="H150">
        <v>0.54696999999999996</v>
      </c>
      <c r="I150">
        <v>0.85036999999999996</v>
      </c>
      <c r="J150">
        <v>9.8409999999999997E-2</v>
      </c>
      <c r="K150">
        <v>0.38229999999999997</v>
      </c>
      <c r="L150">
        <v>1.39733</v>
      </c>
      <c r="M150" t="s">
        <v>45</v>
      </c>
      <c r="N150" t="s">
        <v>32</v>
      </c>
      <c r="O150">
        <v>0.54696633195481903</v>
      </c>
      <c r="P150">
        <v>0.85036547890748904</v>
      </c>
      <c r="Q150">
        <v>0.54696633195481903</v>
      </c>
      <c r="R150">
        <v>0.85036547890748904</v>
      </c>
      <c r="S150">
        <v>0.818345593806029</v>
      </c>
      <c r="T150">
        <v>0.886329881801867</v>
      </c>
      <c r="U150" t="s">
        <v>46</v>
      </c>
      <c r="V150" t="s">
        <v>47</v>
      </c>
      <c r="W150" s="3" t="str">
        <f t="shared" si="2"/>
        <v>England vs Zimbabwe</v>
      </c>
      <c r="X150" s="6">
        <f>Table1[[#This Row],[Utility 1]]*Table1[[#This Row],[Utility 2]]</f>
        <v>0.46512128681903231</v>
      </c>
    </row>
    <row r="151" spans="1:24">
      <c r="A151">
        <v>3.044</v>
      </c>
      <c r="B151">
        <v>982</v>
      </c>
      <c r="D151" t="s">
        <v>22</v>
      </c>
      <c r="E151" t="s">
        <v>23</v>
      </c>
      <c r="F151" t="s">
        <v>24</v>
      </c>
      <c r="G151">
        <v>2</v>
      </c>
      <c r="H151">
        <v>0.52166999999999997</v>
      </c>
      <c r="I151">
        <v>0.62558999999999998</v>
      </c>
      <c r="J151">
        <v>0.32991999999999999</v>
      </c>
      <c r="K151">
        <v>0.35515999999999998</v>
      </c>
      <c r="L151">
        <v>1.1472599999999999</v>
      </c>
      <c r="M151" t="s">
        <v>32</v>
      </c>
      <c r="N151" t="s">
        <v>45</v>
      </c>
      <c r="O151">
        <v>0.62558892976598601</v>
      </c>
      <c r="P151">
        <v>0.52166849907733503</v>
      </c>
      <c r="Q151">
        <v>0.62558892976598601</v>
      </c>
      <c r="R151">
        <v>0.52166849907733503</v>
      </c>
      <c r="S151">
        <v>0.60500230139003897</v>
      </c>
      <c r="T151">
        <v>0.93956845612965201</v>
      </c>
      <c r="U151" t="s">
        <v>46</v>
      </c>
      <c r="V151" t="s">
        <v>47</v>
      </c>
      <c r="W151" s="3" t="str">
        <f t="shared" si="2"/>
        <v>England vs Zimbabwe</v>
      </c>
      <c r="X151" s="6">
        <f>Table1[[#This Row],[Utility 1]]*Table1[[#This Row],[Utility 2]]</f>
        <v>0.32635003803041829</v>
      </c>
    </row>
    <row r="152" spans="1:24">
      <c r="A152">
        <v>5.0000000000000001E-3</v>
      </c>
      <c r="B152">
        <v>2</v>
      </c>
      <c r="D152" t="s">
        <v>22</v>
      </c>
      <c r="E152" t="s">
        <v>23</v>
      </c>
      <c r="F152" t="s">
        <v>24</v>
      </c>
      <c r="G152">
        <v>2</v>
      </c>
      <c r="H152">
        <v>0.90158000000000005</v>
      </c>
      <c r="I152">
        <v>0.91142000000000001</v>
      </c>
      <c r="J152">
        <v>0</v>
      </c>
      <c r="K152">
        <v>0</v>
      </c>
      <c r="L152">
        <v>1.8129999999999999</v>
      </c>
      <c r="M152" t="s">
        <v>59</v>
      </c>
      <c r="N152" t="s">
        <v>56</v>
      </c>
      <c r="O152">
        <v>0.90157620590534604</v>
      </c>
      <c r="P152">
        <v>0.91142408573910505</v>
      </c>
      <c r="Q152">
        <v>0.90157620590534604</v>
      </c>
      <c r="R152">
        <v>0.91142408573910505</v>
      </c>
      <c r="S152">
        <v>0.94397254028469901</v>
      </c>
      <c r="T152">
        <v>0.90208127445393105</v>
      </c>
      <c r="U152" t="s">
        <v>51</v>
      </c>
      <c r="V152" t="s">
        <v>52</v>
      </c>
      <c r="W152" s="3" t="str">
        <f t="shared" si="2"/>
        <v>Holiday</v>
      </c>
      <c r="X152" s="6">
        <f>Table1[[#This Row],[Utility 1]]*Table1[[#This Row],[Utility 2]]</f>
        <v>0.82171826919141111</v>
      </c>
    </row>
    <row r="153" spans="1:24">
      <c r="A153">
        <v>4.6879999999999997</v>
      </c>
      <c r="B153">
        <v>981</v>
      </c>
      <c r="D153" t="s">
        <v>22</v>
      </c>
      <c r="E153" t="s">
        <v>23</v>
      </c>
      <c r="F153" t="s">
        <v>24</v>
      </c>
      <c r="G153">
        <v>2</v>
      </c>
      <c r="H153">
        <v>0.84153</v>
      </c>
      <c r="I153">
        <v>0.88941000000000003</v>
      </c>
      <c r="J153">
        <v>6.3950000000000007E-2</v>
      </c>
      <c r="K153">
        <v>6.3950000000000007E-2</v>
      </c>
      <c r="L153">
        <v>1.7309399999999999</v>
      </c>
      <c r="M153" t="s">
        <v>56</v>
      </c>
      <c r="N153" t="s">
        <v>59</v>
      </c>
      <c r="O153">
        <v>0.84152887445574498</v>
      </c>
      <c r="P153">
        <v>0.88941283359189705</v>
      </c>
      <c r="Q153">
        <v>0.84152887445574498</v>
      </c>
      <c r="R153">
        <v>0.88941283359189705</v>
      </c>
      <c r="S153">
        <v>0.86825142577988601</v>
      </c>
      <c r="T153">
        <v>0.85974138336066597</v>
      </c>
      <c r="U153" t="s">
        <v>51</v>
      </c>
      <c r="V153" t="s">
        <v>52</v>
      </c>
      <c r="W153" s="3" t="str">
        <f t="shared" si="2"/>
        <v>Holiday</v>
      </c>
      <c r="X153" s="6">
        <f>Table1[[#This Row],[Utility 1]]*Table1[[#This Row],[Utility 2]]</f>
        <v>0.7484665807790839</v>
      </c>
    </row>
    <row r="154" spans="1:24">
      <c r="A154">
        <v>4.5990000000000002</v>
      </c>
      <c r="B154">
        <v>955</v>
      </c>
      <c r="D154" t="s">
        <v>22</v>
      </c>
      <c r="E154" t="s">
        <v>23</v>
      </c>
      <c r="F154" t="s">
        <v>24</v>
      </c>
      <c r="G154">
        <v>2</v>
      </c>
      <c r="H154">
        <v>0.84025000000000005</v>
      </c>
      <c r="I154">
        <v>0.88990999999999998</v>
      </c>
      <c r="J154">
        <v>6.4990000000000006E-2</v>
      </c>
      <c r="K154">
        <v>6.4990000000000006E-2</v>
      </c>
      <c r="L154">
        <v>1.7301599999999999</v>
      </c>
      <c r="M154" t="s">
        <v>59</v>
      </c>
      <c r="N154" t="s">
        <v>56</v>
      </c>
      <c r="O154">
        <v>0.84025432009729495</v>
      </c>
      <c r="P154">
        <v>0.88990786127451005</v>
      </c>
      <c r="Q154">
        <v>0.84025432009729495</v>
      </c>
      <c r="R154">
        <v>0.88990786127451005</v>
      </c>
      <c r="S154">
        <v>0.75856873822975501</v>
      </c>
      <c r="T154">
        <v>0.90677564714997205</v>
      </c>
      <c r="U154" t="s">
        <v>51</v>
      </c>
      <c r="V154" t="s">
        <v>52</v>
      </c>
      <c r="W154" s="3" t="str">
        <f t="shared" si="2"/>
        <v>Holiday</v>
      </c>
      <c r="X154" s="6">
        <f>Table1[[#This Row],[Utility 1]]*Table1[[#This Row],[Utility 2]]</f>
        <v>0.74774892492445133</v>
      </c>
    </row>
    <row r="155" spans="1:24">
      <c r="A155">
        <v>0.56899999999999995</v>
      </c>
      <c r="B155">
        <v>187</v>
      </c>
      <c r="D155" t="s">
        <v>22</v>
      </c>
      <c r="E155" t="s">
        <v>23</v>
      </c>
      <c r="F155" t="s">
        <v>24</v>
      </c>
      <c r="G155">
        <v>2</v>
      </c>
      <c r="H155">
        <v>0.81528</v>
      </c>
      <c r="I155">
        <v>1</v>
      </c>
      <c r="J155">
        <v>0</v>
      </c>
      <c r="K155">
        <v>0.13758999999999999</v>
      </c>
      <c r="L155">
        <v>1.81528</v>
      </c>
      <c r="M155" t="s">
        <v>56</v>
      </c>
      <c r="N155" t="s">
        <v>59</v>
      </c>
      <c r="O155">
        <v>1</v>
      </c>
      <c r="P155">
        <v>0.81528316376636301</v>
      </c>
      <c r="Q155">
        <v>1</v>
      </c>
      <c r="R155">
        <v>0.81528316376636301</v>
      </c>
      <c r="S155">
        <v>0.999999999999999</v>
      </c>
      <c r="T155">
        <v>0.72909473456490403</v>
      </c>
      <c r="U155" t="s">
        <v>51</v>
      </c>
      <c r="V155" t="s">
        <v>52</v>
      </c>
      <c r="W155" s="3" t="str">
        <f t="shared" si="2"/>
        <v>Holiday</v>
      </c>
      <c r="X155" s="6">
        <f>Table1[[#This Row],[Utility 1]]*Table1[[#This Row],[Utility 2]]</f>
        <v>0.81528316376636301</v>
      </c>
    </row>
    <row r="156" spans="1:24">
      <c r="A156">
        <v>1E-3</v>
      </c>
      <c r="B156">
        <v>2</v>
      </c>
      <c r="D156" t="s">
        <v>22</v>
      </c>
      <c r="E156" t="s">
        <v>23</v>
      </c>
      <c r="F156" t="s">
        <v>24</v>
      </c>
      <c r="G156">
        <v>2</v>
      </c>
      <c r="H156">
        <v>0.81528</v>
      </c>
      <c r="I156">
        <v>1</v>
      </c>
      <c r="J156">
        <v>0</v>
      </c>
      <c r="K156">
        <v>0.13758999999999999</v>
      </c>
      <c r="L156">
        <v>1.81528</v>
      </c>
      <c r="M156" t="s">
        <v>59</v>
      </c>
      <c r="N156" t="s">
        <v>56</v>
      </c>
      <c r="O156">
        <v>1</v>
      </c>
      <c r="P156">
        <v>0.81528316376636301</v>
      </c>
      <c r="Q156">
        <v>1</v>
      </c>
      <c r="R156">
        <v>0.81528316376636301</v>
      </c>
      <c r="S156">
        <v>0.93414840970823598</v>
      </c>
      <c r="T156">
        <v>0.85829103976189602</v>
      </c>
      <c r="U156" t="s">
        <v>51</v>
      </c>
      <c r="V156" t="s">
        <v>52</v>
      </c>
      <c r="W156" s="3" t="str">
        <f t="shared" si="2"/>
        <v>Holiday</v>
      </c>
      <c r="X156" s="6">
        <f>Table1[[#This Row],[Utility 1]]*Table1[[#This Row],[Utility 2]]</f>
        <v>0.81528316376636301</v>
      </c>
    </row>
    <row r="157" spans="1:24">
      <c r="A157">
        <v>4.92</v>
      </c>
      <c r="B157">
        <v>999</v>
      </c>
      <c r="D157" t="s">
        <v>22</v>
      </c>
      <c r="E157" t="s">
        <v>23</v>
      </c>
      <c r="F157" t="s">
        <v>24</v>
      </c>
      <c r="G157">
        <v>2</v>
      </c>
      <c r="H157">
        <v>0.84153</v>
      </c>
      <c r="I157">
        <v>0.88941000000000003</v>
      </c>
      <c r="J157">
        <v>6.3950000000000007E-2</v>
      </c>
      <c r="K157">
        <v>6.3950000000000007E-2</v>
      </c>
      <c r="L157">
        <v>1.7309399999999999</v>
      </c>
      <c r="M157" t="s">
        <v>56</v>
      </c>
      <c r="N157" t="s">
        <v>59</v>
      </c>
      <c r="O157">
        <v>0.84152887445574498</v>
      </c>
      <c r="P157">
        <v>0.88941283359189705</v>
      </c>
      <c r="Q157">
        <v>0.84152887445574498</v>
      </c>
      <c r="R157">
        <v>0.88941283359189705</v>
      </c>
      <c r="S157">
        <v>0.86294772696820898</v>
      </c>
      <c r="T157">
        <v>0.87206510125911496</v>
      </c>
      <c r="U157" t="s">
        <v>51</v>
      </c>
      <c r="V157" t="s">
        <v>52</v>
      </c>
      <c r="W157" s="3" t="str">
        <f t="shared" si="2"/>
        <v>Holiday</v>
      </c>
      <c r="X157" s="6">
        <f>Table1[[#This Row],[Utility 1]]*Table1[[#This Row],[Utility 2]]</f>
        <v>0.7484665807790839</v>
      </c>
    </row>
    <row r="158" spans="1:24">
      <c r="A158">
        <v>5.1109999999999998</v>
      </c>
      <c r="B158">
        <v>990</v>
      </c>
      <c r="D158" t="s">
        <v>22</v>
      </c>
      <c r="E158" t="s">
        <v>23</v>
      </c>
      <c r="F158" t="s">
        <v>24</v>
      </c>
      <c r="G158">
        <v>2</v>
      </c>
      <c r="H158">
        <v>0.89710000000000001</v>
      </c>
      <c r="I158">
        <v>0.90386</v>
      </c>
      <c r="J158">
        <v>8.7899999999999992E-3</v>
      </c>
      <c r="K158">
        <v>8.7899999999999992E-3</v>
      </c>
      <c r="L158">
        <v>1.8009599999999999</v>
      </c>
      <c r="M158" t="s">
        <v>59</v>
      </c>
      <c r="N158" t="s">
        <v>56</v>
      </c>
      <c r="O158">
        <v>0.89710462701590599</v>
      </c>
      <c r="P158">
        <v>0.90385907802725696</v>
      </c>
      <c r="Q158">
        <v>0.89710462701590599</v>
      </c>
      <c r="R158">
        <v>0.90385907802725696</v>
      </c>
      <c r="S158">
        <v>0.72960383454266198</v>
      </c>
      <c r="T158">
        <v>0.94388549406774702</v>
      </c>
      <c r="U158" t="s">
        <v>51</v>
      </c>
      <c r="V158" t="s">
        <v>52</v>
      </c>
      <c r="W158" s="3" t="str">
        <f t="shared" si="2"/>
        <v>Holiday</v>
      </c>
      <c r="X158" s="6">
        <f>Table1[[#This Row],[Utility 1]]*Table1[[#This Row],[Utility 2]]</f>
        <v>0.81085616106858305</v>
      </c>
    </row>
    <row r="159" spans="1:24">
      <c r="A159">
        <v>4.5449999999999999</v>
      </c>
      <c r="B159">
        <v>987</v>
      </c>
      <c r="D159" t="s">
        <v>22</v>
      </c>
      <c r="E159" t="s">
        <v>23</v>
      </c>
      <c r="F159" t="s">
        <v>24</v>
      </c>
      <c r="G159">
        <v>2</v>
      </c>
      <c r="H159">
        <v>0.84004999999999996</v>
      </c>
      <c r="I159">
        <v>0.88966999999999996</v>
      </c>
      <c r="J159">
        <v>6.5259999999999999E-2</v>
      </c>
      <c r="K159">
        <v>6.5259999999999999E-2</v>
      </c>
      <c r="L159">
        <v>1.7297199999999999</v>
      </c>
      <c r="M159" t="s">
        <v>56</v>
      </c>
      <c r="N159" t="s">
        <v>59</v>
      </c>
      <c r="O159">
        <v>0.84005181218924896</v>
      </c>
      <c r="P159">
        <v>0.88966839858454505</v>
      </c>
      <c r="Q159">
        <v>0.84005181218924896</v>
      </c>
      <c r="R159">
        <v>0.88966839858454505</v>
      </c>
      <c r="S159">
        <v>0.86147830232311995</v>
      </c>
      <c r="T159">
        <v>0.83431037517678397</v>
      </c>
      <c r="U159" t="s">
        <v>51</v>
      </c>
      <c r="V159" t="s">
        <v>52</v>
      </c>
      <c r="W159" s="3" t="str">
        <f t="shared" si="2"/>
        <v>Holiday</v>
      </c>
      <c r="X159" s="6">
        <f>Table1[[#This Row],[Utility 1]]*Table1[[#This Row],[Utility 2]]</f>
        <v>0.74736755047845416</v>
      </c>
    </row>
    <row r="160" spans="1:24">
      <c r="A160">
        <v>4.4009999999999998</v>
      </c>
      <c r="B160">
        <v>962</v>
      </c>
      <c r="D160" t="s">
        <v>22</v>
      </c>
      <c r="E160" t="s">
        <v>23</v>
      </c>
      <c r="F160" t="s">
        <v>24</v>
      </c>
      <c r="G160">
        <v>2</v>
      </c>
      <c r="H160">
        <v>0.81528</v>
      </c>
      <c r="I160">
        <v>1</v>
      </c>
      <c r="J160">
        <v>0</v>
      </c>
      <c r="K160">
        <v>0.13758999999999999</v>
      </c>
      <c r="L160">
        <v>1.81528</v>
      </c>
      <c r="M160" t="s">
        <v>59</v>
      </c>
      <c r="N160" t="s">
        <v>56</v>
      </c>
      <c r="O160">
        <v>1</v>
      </c>
      <c r="P160">
        <v>0.81528316376636301</v>
      </c>
      <c r="Q160">
        <v>1</v>
      </c>
      <c r="R160">
        <v>0.81528316376636301</v>
      </c>
      <c r="S160">
        <v>0.65238785819829703</v>
      </c>
      <c r="T160">
        <v>0.872701693010698</v>
      </c>
      <c r="U160" t="s">
        <v>51</v>
      </c>
      <c r="V160" t="s">
        <v>52</v>
      </c>
      <c r="W160" s="3" t="str">
        <f t="shared" si="2"/>
        <v>Holiday</v>
      </c>
      <c r="X160" s="6">
        <f>Table1[[#This Row],[Utility 1]]*Table1[[#This Row],[Utility 2]]</f>
        <v>0.81528316376636301</v>
      </c>
    </row>
    <row r="161" spans="1:24">
      <c r="A161">
        <v>4.2430000000000003</v>
      </c>
      <c r="B161">
        <v>967</v>
      </c>
      <c r="D161" t="s">
        <v>22</v>
      </c>
      <c r="E161" t="s">
        <v>23</v>
      </c>
      <c r="F161" t="s">
        <v>24</v>
      </c>
      <c r="G161">
        <v>2</v>
      </c>
      <c r="H161">
        <v>0.90158000000000005</v>
      </c>
      <c r="I161">
        <v>0.91142000000000001</v>
      </c>
      <c r="J161">
        <v>0</v>
      </c>
      <c r="K161">
        <v>0</v>
      </c>
      <c r="L161">
        <v>1.8129999999999999</v>
      </c>
      <c r="M161" t="s">
        <v>56</v>
      </c>
      <c r="N161" t="s">
        <v>59</v>
      </c>
      <c r="O161">
        <v>0.90157620590534604</v>
      </c>
      <c r="P161">
        <v>0.91142408573910505</v>
      </c>
      <c r="Q161">
        <v>0.90157620590534604</v>
      </c>
      <c r="R161">
        <v>0.91142408573910505</v>
      </c>
      <c r="S161">
        <v>0.92099345728736903</v>
      </c>
      <c r="T161">
        <v>0.87907771099575804</v>
      </c>
      <c r="U161" t="s">
        <v>51</v>
      </c>
      <c r="V161" t="s">
        <v>52</v>
      </c>
      <c r="W161" s="3" t="str">
        <f t="shared" si="2"/>
        <v>Holiday</v>
      </c>
      <c r="X161" s="6">
        <f>Table1[[#This Row],[Utility 1]]*Table1[[#This Row],[Utility 2]]</f>
        <v>0.82171826919141111</v>
      </c>
    </row>
    <row r="162" spans="1:24">
      <c r="A162">
        <v>3.3279999999999998</v>
      </c>
      <c r="B162">
        <v>1001</v>
      </c>
      <c r="D162" t="s">
        <v>22</v>
      </c>
      <c r="E162" t="s">
        <v>23</v>
      </c>
      <c r="F162" t="s">
        <v>24</v>
      </c>
      <c r="G162">
        <v>2</v>
      </c>
      <c r="H162">
        <v>0.61868000000000001</v>
      </c>
      <c r="I162">
        <v>0.81598999999999999</v>
      </c>
      <c r="J162">
        <v>0.12798000000000001</v>
      </c>
      <c r="K162">
        <v>0.14873</v>
      </c>
      <c r="L162">
        <v>1.4346699999999999</v>
      </c>
      <c r="M162" t="s">
        <v>26</v>
      </c>
      <c r="N162" t="s">
        <v>42</v>
      </c>
      <c r="O162">
        <v>0.8159920684652</v>
      </c>
      <c r="P162">
        <v>0.61867778861081901</v>
      </c>
      <c r="Q162">
        <v>0.8159920684652</v>
      </c>
      <c r="R162">
        <v>0.61867778861081901</v>
      </c>
      <c r="S162">
        <v>0</v>
      </c>
      <c r="T162">
        <v>0.41800947691581303</v>
      </c>
      <c r="U162" t="s">
        <v>46</v>
      </c>
      <c r="V162" t="s">
        <v>47</v>
      </c>
      <c r="W162" s="3" t="str">
        <f t="shared" si="2"/>
        <v>England vs Zimbabwe</v>
      </c>
      <c r="X162" s="6">
        <f>Table1[[#This Row],[Utility 1]]*Table1[[#This Row],[Utility 2]]</f>
        <v>0.50483616844201795</v>
      </c>
    </row>
    <row r="163" spans="1:24">
      <c r="A163">
        <v>2.4220000000000002</v>
      </c>
      <c r="B163">
        <v>1001</v>
      </c>
      <c r="D163" t="s">
        <v>22</v>
      </c>
      <c r="E163" t="s">
        <v>24</v>
      </c>
      <c r="F163" t="s">
        <v>24</v>
      </c>
      <c r="G163">
        <v>1</v>
      </c>
      <c r="H163">
        <v>0.3</v>
      </c>
      <c r="I163">
        <v>0.3</v>
      </c>
      <c r="J163">
        <v>1.09666</v>
      </c>
      <c r="K163">
        <v>1.1693199999999999</v>
      </c>
      <c r="L163">
        <v>0</v>
      </c>
      <c r="M163" t="s">
        <v>42</v>
      </c>
      <c r="N163" t="s">
        <v>26</v>
      </c>
      <c r="O163">
        <v>0.3</v>
      </c>
      <c r="P163">
        <v>0.3</v>
      </c>
      <c r="Q163">
        <v>0.3</v>
      </c>
      <c r="R163">
        <v>0.3</v>
      </c>
      <c r="S163">
        <v>0</v>
      </c>
      <c r="T163">
        <v>0</v>
      </c>
      <c r="U163" t="s">
        <v>46</v>
      </c>
      <c r="V163" t="s">
        <v>47</v>
      </c>
      <c r="W163" s="3" t="str">
        <f t="shared" si="2"/>
        <v>England vs Zimbabwe</v>
      </c>
      <c r="X163" s="6">
        <f>Table1[[#This Row],[Utility 1]]*Table1[[#This Row],[Utility 2]]</f>
        <v>0.09</v>
      </c>
    </row>
    <row r="164" spans="1:24">
      <c r="A164">
        <v>2.4729999999999999</v>
      </c>
      <c r="B164">
        <v>1001</v>
      </c>
      <c r="D164" t="s">
        <v>22</v>
      </c>
      <c r="E164" t="s">
        <v>23</v>
      </c>
      <c r="F164" t="s">
        <v>24</v>
      </c>
      <c r="G164">
        <v>2</v>
      </c>
      <c r="H164">
        <v>0.65210000000000001</v>
      </c>
      <c r="I164">
        <v>0.93540000000000001</v>
      </c>
      <c r="J164">
        <v>1.26E-2</v>
      </c>
      <c r="K164">
        <v>8.4739999999999996E-2</v>
      </c>
      <c r="L164">
        <v>1.5874999999999999</v>
      </c>
      <c r="M164" t="s">
        <v>26</v>
      </c>
      <c r="N164" t="s">
        <v>42</v>
      </c>
      <c r="O164">
        <v>0.93540312150332605</v>
      </c>
      <c r="P164">
        <v>0.65209919736073396</v>
      </c>
      <c r="Q164">
        <v>0.93540312150332605</v>
      </c>
      <c r="R164">
        <v>0.65209919736073396</v>
      </c>
      <c r="S164">
        <v>0</v>
      </c>
      <c r="T164">
        <v>0.61450722908616195</v>
      </c>
      <c r="U164" t="s">
        <v>46</v>
      </c>
      <c r="V164" t="s">
        <v>47</v>
      </c>
      <c r="W164" s="3" t="str">
        <f t="shared" si="2"/>
        <v>England vs Zimbabwe</v>
      </c>
      <c r="X164" s="6">
        <f>Table1[[#This Row],[Utility 1]]*Table1[[#This Row],[Utility 2]]</f>
        <v>0.60997562474104405</v>
      </c>
    </row>
    <row r="165" spans="1:24">
      <c r="A165">
        <v>2.794</v>
      </c>
      <c r="B165">
        <v>1001</v>
      </c>
      <c r="D165" t="s">
        <v>22</v>
      </c>
      <c r="E165" t="s">
        <v>24</v>
      </c>
      <c r="F165" t="s">
        <v>24</v>
      </c>
      <c r="G165">
        <v>1</v>
      </c>
      <c r="H165">
        <v>0.3</v>
      </c>
      <c r="I165">
        <v>0.3</v>
      </c>
      <c r="J165">
        <v>1.09666</v>
      </c>
      <c r="K165">
        <v>1.1693199999999999</v>
      </c>
      <c r="L165">
        <v>0</v>
      </c>
      <c r="M165" t="s">
        <v>42</v>
      </c>
      <c r="N165" t="s">
        <v>26</v>
      </c>
      <c r="O165">
        <v>0.3</v>
      </c>
      <c r="P165">
        <v>0.3</v>
      </c>
      <c r="Q165">
        <v>0.3</v>
      </c>
      <c r="R165">
        <v>0.3</v>
      </c>
      <c r="S165">
        <v>0</v>
      </c>
      <c r="T165">
        <v>0</v>
      </c>
      <c r="U165" t="s">
        <v>46</v>
      </c>
      <c r="V165" t="s">
        <v>47</v>
      </c>
      <c r="W165" s="3" t="str">
        <f t="shared" si="2"/>
        <v>England vs Zimbabwe</v>
      </c>
      <c r="X165" s="6">
        <f>Table1[[#This Row],[Utility 1]]*Table1[[#This Row],[Utility 2]]</f>
        <v>0.09</v>
      </c>
    </row>
    <row r="166" spans="1:24">
      <c r="A166">
        <v>3.1709999999999998</v>
      </c>
      <c r="B166">
        <v>1001</v>
      </c>
      <c r="D166" t="s">
        <v>22</v>
      </c>
      <c r="E166" t="s">
        <v>23</v>
      </c>
      <c r="F166" t="s">
        <v>24</v>
      </c>
      <c r="G166">
        <v>2</v>
      </c>
      <c r="H166">
        <v>0.71799999999999997</v>
      </c>
      <c r="I166">
        <v>0.84684999999999999</v>
      </c>
      <c r="J166">
        <v>5.917E-2</v>
      </c>
      <c r="K166">
        <v>6.5799999999999997E-2</v>
      </c>
      <c r="L166">
        <v>1.5648500000000001</v>
      </c>
      <c r="M166" t="s">
        <v>26</v>
      </c>
      <c r="N166" t="s">
        <v>42</v>
      </c>
      <c r="O166">
        <v>0.84685407699075999</v>
      </c>
      <c r="P166">
        <v>0.71799592137574497</v>
      </c>
      <c r="Q166">
        <v>0.84685407699075999</v>
      </c>
      <c r="R166">
        <v>0.71799592137574497</v>
      </c>
      <c r="S166">
        <v>0</v>
      </c>
      <c r="T166">
        <v>0.62067923061501196</v>
      </c>
      <c r="U166" t="s">
        <v>46</v>
      </c>
      <c r="V166" t="s">
        <v>47</v>
      </c>
      <c r="W166" s="3" t="str">
        <f t="shared" si="2"/>
        <v>England vs Zimbabwe</v>
      </c>
      <c r="X166" s="6">
        <f>Table1[[#This Row],[Utility 1]]*Table1[[#This Row],[Utility 2]]</f>
        <v>0.60803777327978681</v>
      </c>
    </row>
    <row r="167" spans="1:24">
      <c r="A167">
        <v>2.78</v>
      </c>
      <c r="B167">
        <v>1001</v>
      </c>
      <c r="D167" t="s">
        <v>22</v>
      </c>
      <c r="E167" t="s">
        <v>24</v>
      </c>
      <c r="F167" t="s">
        <v>24</v>
      </c>
      <c r="G167">
        <v>1</v>
      </c>
      <c r="H167">
        <v>0.3</v>
      </c>
      <c r="I167">
        <v>0.3</v>
      </c>
      <c r="J167">
        <v>1.09666</v>
      </c>
      <c r="K167">
        <v>1.1693199999999999</v>
      </c>
      <c r="L167">
        <v>0</v>
      </c>
      <c r="M167" t="s">
        <v>42</v>
      </c>
      <c r="N167" t="s">
        <v>26</v>
      </c>
      <c r="O167">
        <v>0.3</v>
      </c>
      <c r="P167">
        <v>0.3</v>
      </c>
      <c r="Q167">
        <v>0.3</v>
      </c>
      <c r="R167">
        <v>0.3</v>
      </c>
      <c r="S167">
        <v>0</v>
      </c>
      <c r="T167">
        <v>0</v>
      </c>
      <c r="U167" t="s">
        <v>46</v>
      </c>
      <c r="V167" t="s">
        <v>47</v>
      </c>
      <c r="W167" s="3" t="str">
        <f t="shared" si="2"/>
        <v>England vs Zimbabwe</v>
      </c>
      <c r="X167" s="6">
        <f>Table1[[#This Row],[Utility 1]]*Table1[[#This Row],[Utility 2]]</f>
        <v>0.09</v>
      </c>
    </row>
    <row r="168" spans="1:24">
      <c r="A168">
        <v>2.9569999999999999</v>
      </c>
      <c r="B168">
        <v>1001</v>
      </c>
      <c r="D168" t="s">
        <v>22</v>
      </c>
      <c r="E168" t="s">
        <v>23</v>
      </c>
      <c r="F168" t="s">
        <v>24</v>
      </c>
      <c r="G168">
        <v>2</v>
      </c>
      <c r="H168">
        <v>0.68720000000000003</v>
      </c>
      <c r="I168">
        <v>0.79554999999999998</v>
      </c>
      <c r="J168">
        <v>0.10184</v>
      </c>
      <c r="K168">
        <v>0.12417</v>
      </c>
      <c r="L168">
        <v>1.4827399999999999</v>
      </c>
      <c r="M168" t="s">
        <v>26</v>
      </c>
      <c r="N168" t="s">
        <v>42</v>
      </c>
      <c r="O168">
        <v>0.79554930300127003</v>
      </c>
      <c r="P168">
        <v>0.68719506860842705</v>
      </c>
      <c r="Q168">
        <v>0.79554930300127003</v>
      </c>
      <c r="R168">
        <v>0.68719506860842705</v>
      </c>
      <c r="S168">
        <v>0</v>
      </c>
      <c r="T168">
        <v>0.78385181575334595</v>
      </c>
      <c r="U168" t="s">
        <v>46</v>
      </c>
      <c r="V168" t="s">
        <v>47</v>
      </c>
      <c r="W168" s="3" t="str">
        <f t="shared" si="2"/>
        <v>England vs Zimbabwe</v>
      </c>
      <c r="X168" s="6">
        <f>Table1[[#This Row],[Utility 1]]*Table1[[#This Row],[Utility 2]]</f>
        <v>0.54669755785734409</v>
      </c>
    </row>
    <row r="169" spans="1:24">
      <c r="A169">
        <v>3.359</v>
      </c>
      <c r="B169">
        <v>1001</v>
      </c>
      <c r="D169" t="s">
        <v>22</v>
      </c>
      <c r="E169" t="s">
        <v>24</v>
      </c>
      <c r="F169" t="s">
        <v>24</v>
      </c>
      <c r="G169">
        <v>1</v>
      </c>
      <c r="H169">
        <v>0.3</v>
      </c>
      <c r="I169">
        <v>0.3</v>
      </c>
      <c r="J169">
        <v>1.09666</v>
      </c>
      <c r="K169">
        <v>1.1693199999999999</v>
      </c>
      <c r="L169">
        <v>0</v>
      </c>
      <c r="M169" t="s">
        <v>42</v>
      </c>
      <c r="N169" t="s">
        <v>26</v>
      </c>
      <c r="O169">
        <v>0.3</v>
      </c>
      <c r="P169">
        <v>0.3</v>
      </c>
      <c r="Q169">
        <v>0.3</v>
      </c>
      <c r="R169">
        <v>0.3</v>
      </c>
      <c r="S169">
        <v>0</v>
      </c>
      <c r="T169">
        <v>0</v>
      </c>
      <c r="U169" t="s">
        <v>46</v>
      </c>
      <c r="V169" t="s">
        <v>47</v>
      </c>
      <c r="W169" s="3" t="str">
        <f t="shared" si="2"/>
        <v>England vs Zimbabwe</v>
      </c>
      <c r="X169" s="6">
        <f>Table1[[#This Row],[Utility 1]]*Table1[[#This Row],[Utility 2]]</f>
        <v>0.09</v>
      </c>
    </row>
    <row r="170" spans="1:24">
      <c r="A170">
        <v>3.097</v>
      </c>
      <c r="B170">
        <v>1001</v>
      </c>
      <c r="D170" t="s">
        <v>22</v>
      </c>
      <c r="E170" t="s">
        <v>23</v>
      </c>
      <c r="F170" t="s">
        <v>24</v>
      </c>
      <c r="G170">
        <v>2</v>
      </c>
      <c r="H170">
        <v>0.58721000000000001</v>
      </c>
      <c r="I170">
        <v>0.95503000000000005</v>
      </c>
      <c r="J170">
        <v>6.1000000000000004E-3</v>
      </c>
      <c r="K170">
        <v>0.15254000000000001</v>
      </c>
      <c r="L170">
        <v>1.54223</v>
      </c>
      <c r="M170" t="s">
        <v>26</v>
      </c>
      <c r="N170" t="s">
        <v>42</v>
      </c>
      <c r="O170">
        <v>0.95502591597935405</v>
      </c>
      <c r="P170">
        <v>0.58720540448481096</v>
      </c>
      <c r="Q170">
        <v>0.95502591597935405</v>
      </c>
      <c r="R170">
        <v>0.58720540448481096</v>
      </c>
      <c r="S170">
        <v>0</v>
      </c>
      <c r="T170">
        <v>0.55045094196694599</v>
      </c>
      <c r="U170" t="s">
        <v>46</v>
      </c>
      <c r="V170" t="s">
        <v>47</v>
      </c>
      <c r="W170" s="3" t="str">
        <f t="shared" si="2"/>
        <v>England vs Zimbabwe</v>
      </c>
      <c r="X170" s="6">
        <f>Table1[[#This Row],[Utility 1]]*Table1[[#This Row],[Utility 2]]</f>
        <v>0.56079637928613368</v>
      </c>
    </row>
    <row r="171" spans="1:24">
      <c r="A171">
        <v>3.504</v>
      </c>
      <c r="B171">
        <v>1001</v>
      </c>
      <c r="D171" t="s">
        <v>22</v>
      </c>
      <c r="E171" t="s">
        <v>24</v>
      </c>
      <c r="F171" t="s">
        <v>24</v>
      </c>
      <c r="G171">
        <v>1</v>
      </c>
      <c r="H171">
        <v>0.3</v>
      </c>
      <c r="I171">
        <v>0.3</v>
      </c>
      <c r="J171">
        <v>1.09666</v>
      </c>
      <c r="K171">
        <v>1.1693199999999999</v>
      </c>
      <c r="L171">
        <v>0</v>
      </c>
      <c r="M171" t="s">
        <v>42</v>
      </c>
      <c r="N171" t="s">
        <v>26</v>
      </c>
      <c r="O171">
        <v>0.3</v>
      </c>
      <c r="P171">
        <v>0.3</v>
      </c>
      <c r="Q171">
        <v>0.3</v>
      </c>
      <c r="R171">
        <v>0.3</v>
      </c>
      <c r="S171">
        <v>0</v>
      </c>
      <c r="T171">
        <v>0</v>
      </c>
      <c r="U171" t="s">
        <v>46</v>
      </c>
      <c r="V171" t="s">
        <v>47</v>
      </c>
      <c r="W171" s="3" t="str">
        <f t="shared" si="2"/>
        <v>England vs Zimbabwe</v>
      </c>
      <c r="X171" s="6">
        <f>Table1[[#This Row],[Utility 1]]*Table1[[#This Row],[Utility 2]]</f>
        <v>0.09</v>
      </c>
    </row>
    <row r="172" spans="1:24">
      <c r="A172">
        <v>10.81</v>
      </c>
      <c r="B172">
        <v>999</v>
      </c>
      <c r="D172" t="s">
        <v>22</v>
      </c>
      <c r="E172" t="s">
        <v>23</v>
      </c>
      <c r="F172" t="s">
        <v>24</v>
      </c>
      <c r="G172">
        <v>2</v>
      </c>
      <c r="H172">
        <v>0.90158000000000005</v>
      </c>
      <c r="I172">
        <v>0.91142000000000001</v>
      </c>
      <c r="J172">
        <v>0</v>
      </c>
      <c r="K172">
        <v>0</v>
      </c>
      <c r="L172">
        <v>1.8129999999999999</v>
      </c>
      <c r="M172" t="s">
        <v>48</v>
      </c>
      <c r="N172" t="s">
        <v>56</v>
      </c>
      <c r="O172">
        <v>0.90157620590534604</v>
      </c>
      <c r="P172">
        <v>0.91142408573910505</v>
      </c>
      <c r="Q172">
        <v>0.90157620590534604</v>
      </c>
      <c r="R172">
        <v>0.91142408573910505</v>
      </c>
      <c r="S172">
        <v>0.83783783783783705</v>
      </c>
      <c r="T172">
        <v>0.904420182152054</v>
      </c>
      <c r="U172" t="s">
        <v>51</v>
      </c>
      <c r="V172" t="s">
        <v>52</v>
      </c>
      <c r="W172" s="3" t="str">
        <f t="shared" si="2"/>
        <v>Holiday</v>
      </c>
      <c r="X172" s="6">
        <f>Table1[[#This Row],[Utility 1]]*Table1[[#This Row],[Utility 2]]</f>
        <v>0.82171826919141111</v>
      </c>
    </row>
    <row r="173" spans="1:24">
      <c r="A173">
        <v>6.0000000000000001E-3</v>
      </c>
      <c r="B173">
        <v>2</v>
      </c>
      <c r="D173" t="s">
        <v>22</v>
      </c>
      <c r="E173" t="s">
        <v>23</v>
      </c>
      <c r="F173" t="s">
        <v>24</v>
      </c>
      <c r="G173">
        <v>2</v>
      </c>
      <c r="H173">
        <v>0.81528</v>
      </c>
      <c r="I173">
        <v>1</v>
      </c>
      <c r="J173">
        <v>0</v>
      </c>
      <c r="K173">
        <v>0.13758999999999999</v>
      </c>
      <c r="L173">
        <v>1.81528</v>
      </c>
      <c r="M173" t="s">
        <v>56</v>
      </c>
      <c r="N173" t="s">
        <v>48</v>
      </c>
      <c r="O173">
        <v>1</v>
      </c>
      <c r="P173">
        <v>0.81528316376636301</v>
      </c>
      <c r="Q173">
        <v>1</v>
      </c>
      <c r="R173">
        <v>0.81528316376636301</v>
      </c>
      <c r="S173">
        <v>1</v>
      </c>
      <c r="T173">
        <v>0.813290048509695</v>
      </c>
      <c r="U173" t="s">
        <v>51</v>
      </c>
      <c r="V173" t="s">
        <v>52</v>
      </c>
      <c r="W173" s="3" t="str">
        <f t="shared" si="2"/>
        <v>Holiday</v>
      </c>
      <c r="X173" s="6">
        <f>Table1[[#This Row],[Utility 1]]*Table1[[#This Row],[Utility 2]]</f>
        <v>0.81528316376636301</v>
      </c>
    </row>
    <row r="174" spans="1:24">
      <c r="A174">
        <v>5.45</v>
      </c>
      <c r="B174">
        <v>935</v>
      </c>
      <c r="D174" t="s">
        <v>22</v>
      </c>
      <c r="E174" t="s">
        <v>23</v>
      </c>
      <c r="F174" t="s">
        <v>24</v>
      </c>
      <c r="G174">
        <v>2</v>
      </c>
      <c r="H174">
        <v>0.81528</v>
      </c>
      <c r="I174">
        <v>1</v>
      </c>
      <c r="J174">
        <v>0</v>
      </c>
      <c r="K174">
        <v>0.13758999999999999</v>
      </c>
      <c r="L174">
        <v>1.81528</v>
      </c>
      <c r="M174" t="s">
        <v>48</v>
      </c>
      <c r="N174" t="s">
        <v>56</v>
      </c>
      <c r="O174">
        <v>1</v>
      </c>
      <c r="P174">
        <v>0.81528316376636301</v>
      </c>
      <c r="Q174">
        <v>1</v>
      </c>
      <c r="R174">
        <v>0.81528316376636301</v>
      </c>
      <c r="S174">
        <v>1</v>
      </c>
      <c r="T174">
        <v>0.86657549472625395</v>
      </c>
      <c r="U174" t="s">
        <v>51</v>
      </c>
      <c r="V174" t="s">
        <v>52</v>
      </c>
      <c r="W174" s="3" t="str">
        <f t="shared" si="2"/>
        <v>Holiday</v>
      </c>
      <c r="X174" s="6">
        <f>Table1[[#This Row],[Utility 1]]*Table1[[#This Row],[Utility 2]]</f>
        <v>0.81528316376636301</v>
      </c>
    </row>
    <row r="175" spans="1:24">
      <c r="A175">
        <v>3.1930000000000001</v>
      </c>
      <c r="B175">
        <v>939</v>
      </c>
      <c r="D175" t="s">
        <v>22</v>
      </c>
      <c r="E175" t="s">
        <v>23</v>
      </c>
      <c r="F175" t="s">
        <v>24</v>
      </c>
      <c r="G175">
        <v>2</v>
      </c>
      <c r="H175">
        <v>0.79867999999999995</v>
      </c>
      <c r="I175">
        <v>1</v>
      </c>
      <c r="J175">
        <v>0</v>
      </c>
      <c r="K175">
        <v>0.13577</v>
      </c>
      <c r="L175">
        <v>1.7986800000000001</v>
      </c>
      <c r="M175" t="s">
        <v>56</v>
      </c>
      <c r="N175" t="s">
        <v>48</v>
      </c>
      <c r="O175">
        <v>0.79868083292125303</v>
      </c>
      <c r="P175">
        <v>1</v>
      </c>
      <c r="Q175">
        <v>0.79868083292125303</v>
      </c>
      <c r="R175">
        <v>1</v>
      </c>
      <c r="S175">
        <v>0.86449496888437305</v>
      </c>
      <c r="T175">
        <v>0.999999999999999</v>
      </c>
      <c r="U175" t="s">
        <v>51</v>
      </c>
      <c r="V175" t="s">
        <v>52</v>
      </c>
      <c r="W175" s="3" t="str">
        <f t="shared" si="2"/>
        <v>Holiday</v>
      </c>
      <c r="X175" s="6">
        <f>Table1[[#This Row],[Utility 1]]*Table1[[#This Row],[Utility 2]]</f>
        <v>0.79868083292125303</v>
      </c>
    </row>
    <row r="176" spans="1:24">
      <c r="A176">
        <v>3.1509999999999998</v>
      </c>
      <c r="B176">
        <v>948</v>
      </c>
      <c r="D176" t="s">
        <v>22</v>
      </c>
      <c r="E176" t="s">
        <v>23</v>
      </c>
      <c r="F176" t="s">
        <v>24</v>
      </c>
      <c r="G176">
        <v>2</v>
      </c>
      <c r="H176">
        <v>0.81528</v>
      </c>
      <c r="I176">
        <v>1</v>
      </c>
      <c r="J176">
        <v>0</v>
      </c>
      <c r="K176">
        <v>0.13758999999999999</v>
      </c>
      <c r="L176">
        <v>1.81528</v>
      </c>
      <c r="M176" t="s">
        <v>48</v>
      </c>
      <c r="N176" t="s">
        <v>56</v>
      </c>
      <c r="O176">
        <v>1</v>
      </c>
      <c r="P176">
        <v>0.81528316376636301</v>
      </c>
      <c r="Q176">
        <v>1</v>
      </c>
      <c r="R176">
        <v>0.81528316376636301</v>
      </c>
      <c r="S176">
        <v>1</v>
      </c>
      <c r="T176">
        <v>0.87218886019637698</v>
      </c>
      <c r="U176" t="s">
        <v>51</v>
      </c>
      <c r="V176" t="s">
        <v>52</v>
      </c>
      <c r="W176" s="3" t="str">
        <f t="shared" si="2"/>
        <v>Holiday</v>
      </c>
      <c r="X176" s="6">
        <f>Table1[[#This Row],[Utility 1]]*Table1[[#This Row],[Utility 2]]</f>
        <v>0.81528316376636301</v>
      </c>
    </row>
    <row r="177" spans="1:24">
      <c r="A177">
        <v>3.5310000000000001</v>
      </c>
      <c r="B177">
        <v>949</v>
      </c>
      <c r="D177" t="s">
        <v>22</v>
      </c>
      <c r="E177" t="s">
        <v>23</v>
      </c>
      <c r="F177" t="s">
        <v>24</v>
      </c>
      <c r="G177">
        <v>2</v>
      </c>
      <c r="H177">
        <v>0.79867999999999995</v>
      </c>
      <c r="I177">
        <v>1</v>
      </c>
      <c r="J177">
        <v>0</v>
      </c>
      <c r="K177">
        <v>0.13577</v>
      </c>
      <c r="L177">
        <v>1.7986800000000001</v>
      </c>
      <c r="M177" t="s">
        <v>56</v>
      </c>
      <c r="N177" t="s">
        <v>48</v>
      </c>
      <c r="O177">
        <v>0.79868083292125303</v>
      </c>
      <c r="P177">
        <v>1</v>
      </c>
      <c r="Q177">
        <v>0.79868083292125303</v>
      </c>
      <c r="R177">
        <v>1</v>
      </c>
      <c r="S177">
        <v>0.84027082702567402</v>
      </c>
      <c r="T177">
        <v>1</v>
      </c>
      <c r="U177" t="s">
        <v>51</v>
      </c>
      <c r="V177" t="s">
        <v>52</v>
      </c>
      <c r="W177" s="3" t="str">
        <f t="shared" si="2"/>
        <v>Holiday</v>
      </c>
      <c r="X177" s="6">
        <f>Table1[[#This Row],[Utility 1]]*Table1[[#This Row],[Utility 2]]</f>
        <v>0.79868083292125303</v>
      </c>
    </row>
    <row r="178" spans="1:24">
      <c r="A178">
        <v>2.6190000000000002</v>
      </c>
      <c r="B178">
        <v>968</v>
      </c>
      <c r="D178" t="s">
        <v>22</v>
      </c>
      <c r="E178" t="s">
        <v>23</v>
      </c>
      <c r="F178" t="s">
        <v>24</v>
      </c>
      <c r="G178">
        <v>2</v>
      </c>
      <c r="H178">
        <v>0.81528</v>
      </c>
      <c r="I178">
        <v>1</v>
      </c>
      <c r="J178">
        <v>0</v>
      </c>
      <c r="K178">
        <v>0.13758999999999999</v>
      </c>
      <c r="L178">
        <v>1.81528</v>
      </c>
      <c r="M178" t="s">
        <v>48</v>
      </c>
      <c r="N178" t="s">
        <v>56</v>
      </c>
      <c r="O178">
        <v>1</v>
      </c>
      <c r="P178">
        <v>0.81528316376636301</v>
      </c>
      <c r="Q178">
        <v>1</v>
      </c>
      <c r="R178">
        <v>0.81528316376636301</v>
      </c>
      <c r="S178">
        <v>1</v>
      </c>
      <c r="T178">
        <v>0.833198184557846</v>
      </c>
      <c r="U178" t="s">
        <v>51</v>
      </c>
      <c r="V178" t="s">
        <v>52</v>
      </c>
      <c r="W178" s="3" t="str">
        <f t="shared" si="2"/>
        <v>Holiday</v>
      </c>
      <c r="X178" s="6">
        <f>Table1[[#This Row],[Utility 1]]*Table1[[#This Row],[Utility 2]]</f>
        <v>0.81528316376636301</v>
      </c>
    </row>
    <row r="179" spans="1:24">
      <c r="A179">
        <v>7.0000000000000001E-3</v>
      </c>
      <c r="B179">
        <v>2</v>
      </c>
      <c r="D179" t="s">
        <v>22</v>
      </c>
      <c r="E179" t="s">
        <v>23</v>
      </c>
      <c r="F179" t="s">
        <v>24</v>
      </c>
      <c r="G179">
        <v>2</v>
      </c>
      <c r="H179">
        <v>0.81528</v>
      </c>
      <c r="I179">
        <v>1</v>
      </c>
      <c r="J179">
        <v>0</v>
      </c>
      <c r="K179">
        <v>0.13758999999999999</v>
      </c>
      <c r="L179">
        <v>1.81528</v>
      </c>
      <c r="M179" t="s">
        <v>56</v>
      </c>
      <c r="N179" t="s">
        <v>48</v>
      </c>
      <c r="O179">
        <v>1</v>
      </c>
      <c r="P179">
        <v>0.81528316376636301</v>
      </c>
      <c r="Q179">
        <v>1</v>
      </c>
      <c r="R179">
        <v>0.81528316376636301</v>
      </c>
      <c r="S179">
        <v>1</v>
      </c>
      <c r="T179">
        <v>0.84700697197505004</v>
      </c>
      <c r="U179" t="s">
        <v>51</v>
      </c>
      <c r="V179" t="s">
        <v>52</v>
      </c>
      <c r="W179" s="3" t="str">
        <f t="shared" si="2"/>
        <v>Holiday</v>
      </c>
      <c r="X179" s="6">
        <f>Table1[[#This Row],[Utility 1]]*Table1[[#This Row],[Utility 2]]</f>
        <v>0.81528316376636301</v>
      </c>
    </row>
    <row r="180" spans="1:24">
      <c r="A180">
        <v>3.61</v>
      </c>
      <c r="B180">
        <v>955</v>
      </c>
      <c r="D180" t="s">
        <v>22</v>
      </c>
      <c r="E180" t="s">
        <v>23</v>
      </c>
      <c r="F180" t="s">
        <v>24</v>
      </c>
      <c r="G180">
        <v>2</v>
      </c>
      <c r="H180">
        <v>0.81528</v>
      </c>
      <c r="I180">
        <v>1</v>
      </c>
      <c r="J180">
        <v>0</v>
      </c>
      <c r="K180">
        <v>0.13758999999999999</v>
      </c>
      <c r="L180">
        <v>1.81528</v>
      </c>
      <c r="M180" t="s">
        <v>48</v>
      </c>
      <c r="N180" t="s">
        <v>56</v>
      </c>
      <c r="O180">
        <v>1</v>
      </c>
      <c r="P180">
        <v>0.81528316376636301</v>
      </c>
      <c r="Q180">
        <v>1</v>
      </c>
      <c r="R180">
        <v>0.81528316376636301</v>
      </c>
      <c r="S180">
        <v>1</v>
      </c>
      <c r="T180">
        <v>0.846282794118421</v>
      </c>
      <c r="U180" t="s">
        <v>51</v>
      </c>
      <c r="V180" t="s">
        <v>52</v>
      </c>
      <c r="W180" s="3" t="str">
        <f t="shared" si="2"/>
        <v>Holiday</v>
      </c>
      <c r="X180" s="6">
        <f>Table1[[#This Row],[Utility 1]]*Table1[[#This Row],[Utility 2]]</f>
        <v>0.81528316376636301</v>
      </c>
    </row>
    <row r="181" spans="1:24">
      <c r="A181">
        <v>3.4289999999999998</v>
      </c>
      <c r="B181">
        <v>1000</v>
      </c>
      <c r="D181" t="s">
        <v>22</v>
      </c>
      <c r="E181" t="s">
        <v>23</v>
      </c>
      <c r="F181" t="s">
        <v>24</v>
      </c>
      <c r="G181">
        <v>2</v>
      </c>
      <c r="H181">
        <v>0.81528</v>
      </c>
      <c r="I181">
        <v>1</v>
      </c>
      <c r="J181">
        <v>0</v>
      </c>
      <c r="K181">
        <v>0.13758999999999999</v>
      </c>
      <c r="L181">
        <v>1.81528</v>
      </c>
      <c r="M181" t="s">
        <v>56</v>
      </c>
      <c r="N181" t="s">
        <v>48</v>
      </c>
      <c r="O181">
        <v>1</v>
      </c>
      <c r="P181">
        <v>0.81528316376636301</v>
      </c>
      <c r="Q181">
        <v>1</v>
      </c>
      <c r="R181">
        <v>0.81528316376636301</v>
      </c>
      <c r="S181">
        <v>1</v>
      </c>
      <c r="T181">
        <v>0.77622980343727899</v>
      </c>
      <c r="U181" t="s">
        <v>51</v>
      </c>
      <c r="V181" t="s">
        <v>52</v>
      </c>
      <c r="W181" s="3" t="str">
        <f t="shared" si="2"/>
        <v>Holiday</v>
      </c>
      <c r="X181" s="6">
        <f>Table1[[#This Row],[Utility 1]]*Table1[[#This Row],[Utility 2]]</f>
        <v>0.81528316376636301</v>
      </c>
    </row>
    <row r="182" spans="1:24">
      <c r="A182">
        <v>2.9000000000000001E-2</v>
      </c>
      <c r="B182">
        <v>2</v>
      </c>
      <c r="D182" t="s">
        <v>22</v>
      </c>
      <c r="E182" t="s">
        <v>23</v>
      </c>
      <c r="F182" t="s">
        <v>24</v>
      </c>
      <c r="G182">
        <v>2</v>
      </c>
      <c r="H182">
        <v>0.81528</v>
      </c>
      <c r="I182">
        <v>1</v>
      </c>
      <c r="J182">
        <v>0</v>
      </c>
      <c r="K182">
        <v>0.13758999999999999</v>
      </c>
      <c r="L182">
        <v>1.81528</v>
      </c>
      <c r="M182" t="s">
        <v>25</v>
      </c>
      <c r="N182" t="s">
        <v>60</v>
      </c>
      <c r="O182">
        <v>1</v>
      </c>
      <c r="P182">
        <v>0.81528316376636301</v>
      </c>
      <c r="Q182">
        <v>1</v>
      </c>
      <c r="R182">
        <v>0.81528316376636301</v>
      </c>
      <c r="S182">
        <v>0</v>
      </c>
      <c r="T182">
        <v>0</v>
      </c>
      <c r="U182" t="s">
        <v>51</v>
      </c>
      <c r="V182" t="s">
        <v>52</v>
      </c>
      <c r="W182" s="3" t="str">
        <f t="shared" si="2"/>
        <v>Holiday</v>
      </c>
      <c r="X182" s="6">
        <f>Table1[[#This Row],[Utility 1]]*Table1[[#This Row],[Utility 2]]</f>
        <v>0.81528316376636301</v>
      </c>
    </row>
    <row r="183" spans="1:24">
      <c r="A183">
        <v>8.9999999999999993E-3</v>
      </c>
      <c r="B183">
        <v>2</v>
      </c>
      <c r="D183" t="s">
        <v>22</v>
      </c>
      <c r="E183" t="s">
        <v>23</v>
      </c>
      <c r="F183" t="s">
        <v>24</v>
      </c>
      <c r="G183">
        <v>2</v>
      </c>
      <c r="H183">
        <v>0.79352999999999996</v>
      </c>
      <c r="I183">
        <v>0.93847999999999998</v>
      </c>
      <c r="J183">
        <v>6.5259999999999999E-2</v>
      </c>
      <c r="K183">
        <v>0.12354</v>
      </c>
      <c r="L183">
        <v>1.732</v>
      </c>
      <c r="M183" t="s">
        <v>60</v>
      </c>
      <c r="N183" t="s">
        <v>25</v>
      </c>
      <c r="O183">
        <v>0.93847560628390203</v>
      </c>
      <c r="P183">
        <v>0.79352747661180301</v>
      </c>
      <c r="Q183">
        <v>0.93847560628390203</v>
      </c>
      <c r="R183">
        <v>0.79352747661180301</v>
      </c>
      <c r="S183">
        <v>0</v>
      </c>
      <c r="T183">
        <v>0</v>
      </c>
      <c r="U183" t="s">
        <v>51</v>
      </c>
      <c r="V183" t="s">
        <v>52</v>
      </c>
      <c r="W183" s="3" t="str">
        <f t="shared" si="2"/>
        <v>Holiday</v>
      </c>
      <c r="X183" s="6">
        <f>Table1[[#This Row],[Utility 1]]*Table1[[#This Row],[Utility 2]]</f>
        <v>0.74470617971619668</v>
      </c>
    </row>
    <row r="184" spans="1:24">
      <c r="A184">
        <v>5.0000000000000001E-3</v>
      </c>
      <c r="B184">
        <v>2</v>
      </c>
      <c r="D184" t="s">
        <v>22</v>
      </c>
      <c r="E184" t="s">
        <v>23</v>
      </c>
      <c r="F184" t="s">
        <v>24</v>
      </c>
      <c r="G184">
        <v>2</v>
      </c>
      <c r="H184">
        <v>0.81528</v>
      </c>
      <c r="I184">
        <v>1</v>
      </c>
      <c r="J184">
        <v>0</v>
      </c>
      <c r="K184">
        <v>0.13758999999999999</v>
      </c>
      <c r="L184">
        <v>1.81528</v>
      </c>
      <c r="M184" t="s">
        <v>25</v>
      </c>
      <c r="N184" t="s">
        <v>60</v>
      </c>
      <c r="O184">
        <v>1</v>
      </c>
      <c r="P184">
        <v>0.81528316376636301</v>
      </c>
      <c r="Q184">
        <v>1</v>
      </c>
      <c r="R184">
        <v>0.81528316376636301</v>
      </c>
      <c r="S184">
        <v>0</v>
      </c>
      <c r="T184">
        <v>0</v>
      </c>
      <c r="U184" t="s">
        <v>51</v>
      </c>
      <c r="V184" t="s">
        <v>52</v>
      </c>
      <c r="W184" s="3" t="str">
        <f t="shared" si="2"/>
        <v>Holiday</v>
      </c>
      <c r="X184" s="6">
        <f>Table1[[#This Row],[Utility 1]]*Table1[[#This Row],[Utility 2]]</f>
        <v>0.81528316376636301</v>
      </c>
    </row>
    <row r="185" spans="1:24">
      <c r="A185">
        <v>1.2999999999999999E-2</v>
      </c>
      <c r="B185">
        <v>2</v>
      </c>
      <c r="D185" t="s">
        <v>22</v>
      </c>
      <c r="E185" t="s">
        <v>23</v>
      </c>
      <c r="F185" t="s">
        <v>24</v>
      </c>
      <c r="G185">
        <v>2</v>
      </c>
      <c r="H185">
        <v>0.81528</v>
      </c>
      <c r="I185">
        <v>1</v>
      </c>
      <c r="J185">
        <v>0</v>
      </c>
      <c r="K185">
        <v>0.13758999999999999</v>
      </c>
      <c r="L185">
        <v>1.81528</v>
      </c>
      <c r="M185" t="s">
        <v>60</v>
      </c>
      <c r="N185" t="s">
        <v>25</v>
      </c>
      <c r="O185">
        <v>1</v>
      </c>
      <c r="P185">
        <v>0.81528316376636301</v>
      </c>
      <c r="Q185">
        <v>1</v>
      </c>
      <c r="R185">
        <v>0.81528316376636301</v>
      </c>
      <c r="S185">
        <v>0</v>
      </c>
      <c r="T185">
        <v>0</v>
      </c>
      <c r="U185" t="s">
        <v>51</v>
      </c>
      <c r="V185" t="s">
        <v>52</v>
      </c>
      <c r="W185" s="3" t="str">
        <f t="shared" si="2"/>
        <v>Holiday</v>
      </c>
      <c r="X185" s="6">
        <f>Table1[[#This Row],[Utility 1]]*Table1[[#This Row],[Utility 2]]</f>
        <v>0.81528316376636301</v>
      </c>
    </row>
    <row r="186" spans="1:24">
      <c r="A186">
        <v>4.0000000000000001E-3</v>
      </c>
      <c r="B186">
        <v>2</v>
      </c>
      <c r="D186" t="s">
        <v>22</v>
      </c>
      <c r="E186" t="s">
        <v>23</v>
      </c>
      <c r="F186" t="s">
        <v>24</v>
      </c>
      <c r="G186">
        <v>2</v>
      </c>
      <c r="H186">
        <v>0.81528</v>
      </c>
      <c r="I186">
        <v>1</v>
      </c>
      <c r="J186">
        <v>0</v>
      </c>
      <c r="K186">
        <v>0.13758999999999999</v>
      </c>
      <c r="L186">
        <v>1.81528</v>
      </c>
      <c r="M186" t="s">
        <v>25</v>
      </c>
      <c r="N186" t="s">
        <v>60</v>
      </c>
      <c r="O186">
        <v>1</v>
      </c>
      <c r="P186">
        <v>0.81528316376636301</v>
      </c>
      <c r="Q186">
        <v>1</v>
      </c>
      <c r="R186">
        <v>0.81528316376636301</v>
      </c>
      <c r="S186">
        <v>0</v>
      </c>
      <c r="T186">
        <v>0</v>
      </c>
      <c r="U186" t="s">
        <v>51</v>
      </c>
      <c r="V186" t="s">
        <v>52</v>
      </c>
      <c r="W186" s="3" t="str">
        <f t="shared" si="2"/>
        <v>Holiday</v>
      </c>
      <c r="X186" s="6">
        <f>Table1[[#This Row],[Utility 1]]*Table1[[#This Row],[Utility 2]]</f>
        <v>0.81528316376636301</v>
      </c>
    </row>
    <row r="187" spans="1:24">
      <c r="A187">
        <v>4.0000000000000001E-3</v>
      </c>
      <c r="B187">
        <v>2</v>
      </c>
      <c r="D187" t="s">
        <v>22</v>
      </c>
      <c r="E187" t="s">
        <v>23</v>
      </c>
      <c r="F187" t="s">
        <v>24</v>
      </c>
      <c r="G187">
        <v>2</v>
      </c>
      <c r="H187">
        <v>0.81528</v>
      </c>
      <c r="I187">
        <v>1</v>
      </c>
      <c r="J187">
        <v>0</v>
      </c>
      <c r="K187">
        <v>0.13758999999999999</v>
      </c>
      <c r="L187">
        <v>1.81528</v>
      </c>
      <c r="M187" t="s">
        <v>60</v>
      </c>
      <c r="N187" t="s">
        <v>25</v>
      </c>
      <c r="O187">
        <v>1</v>
      </c>
      <c r="P187">
        <v>0.81528316376636301</v>
      </c>
      <c r="Q187">
        <v>1</v>
      </c>
      <c r="R187">
        <v>0.81528316376636301</v>
      </c>
      <c r="S187">
        <v>0</v>
      </c>
      <c r="T187">
        <v>0</v>
      </c>
      <c r="U187" t="s">
        <v>51</v>
      </c>
      <c r="V187" t="s">
        <v>52</v>
      </c>
      <c r="W187" s="3" t="str">
        <f t="shared" si="2"/>
        <v>Holiday</v>
      </c>
      <c r="X187" s="6">
        <f>Table1[[#This Row],[Utility 1]]*Table1[[#This Row],[Utility 2]]</f>
        <v>0.81528316376636301</v>
      </c>
    </row>
    <row r="188" spans="1:24">
      <c r="A188">
        <v>6.0000000000000001E-3</v>
      </c>
      <c r="B188">
        <v>2</v>
      </c>
      <c r="D188" t="s">
        <v>22</v>
      </c>
      <c r="E188" t="s">
        <v>23</v>
      </c>
      <c r="F188" t="s">
        <v>24</v>
      </c>
      <c r="G188">
        <v>2</v>
      </c>
      <c r="H188">
        <v>0.81528</v>
      </c>
      <c r="I188">
        <v>1</v>
      </c>
      <c r="J188">
        <v>0</v>
      </c>
      <c r="K188">
        <v>0.13758999999999999</v>
      </c>
      <c r="L188">
        <v>1.81528</v>
      </c>
      <c r="M188" t="s">
        <v>25</v>
      </c>
      <c r="N188" t="s">
        <v>60</v>
      </c>
      <c r="O188">
        <v>1</v>
      </c>
      <c r="P188">
        <v>0.81528316376636301</v>
      </c>
      <c r="Q188">
        <v>1</v>
      </c>
      <c r="R188">
        <v>0.81528316376636301</v>
      </c>
      <c r="S188">
        <v>0</v>
      </c>
      <c r="T188">
        <v>0</v>
      </c>
      <c r="U188" t="s">
        <v>51</v>
      </c>
      <c r="V188" t="s">
        <v>52</v>
      </c>
      <c r="W188" s="3" t="str">
        <f t="shared" si="2"/>
        <v>Holiday</v>
      </c>
      <c r="X188" s="6">
        <f>Table1[[#This Row],[Utility 1]]*Table1[[#This Row],[Utility 2]]</f>
        <v>0.81528316376636301</v>
      </c>
    </row>
    <row r="189" spans="1:24">
      <c r="A189">
        <v>4.0000000000000001E-3</v>
      </c>
      <c r="B189">
        <v>2</v>
      </c>
      <c r="D189" t="s">
        <v>22</v>
      </c>
      <c r="E189" t="s">
        <v>23</v>
      </c>
      <c r="F189" t="s">
        <v>24</v>
      </c>
      <c r="G189">
        <v>2</v>
      </c>
      <c r="H189">
        <v>0.81528</v>
      </c>
      <c r="I189">
        <v>1</v>
      </c>
      <c r="J189">
        <v>0</v>
      </c>
      <c r="K189">
        <v>0.13758999999999999</v>
      </c>
      <c r="L189">
        <v>1.81528</v>
      </c>
      <c r="M189" t="s">
        <v>60</v>
      </c>
      <c r="N189" t="s">
        <v>25</v>
      </c>
      <c r="O189">
        <v>1</v>
      </c>
      <c r="P189">
        <v>0.81528316376636301</v>
      </c>
      <c r="Q189">
        <v>1</v>
      </c>
      <c r="R189">
        <v>0.81528316376636301</v>
      </c>
      <c r="S189">
        <v>0</v>
      </c>
      <c r="T189">
        <v>0</v>
      </c>
      <c r="U189" t="s">
        <v>51</v>
      </c>
      <c r="V189" t="s">
        <v>52</v>
      </c>
      <c r="W189" s="3" t="str">
        <f t="shared" si="2"/>
        <v>Holiday</v>
      </c>
      <c r="X189" s="6">
        <f>Table1[[#This Row],[Utility 1]]*Table1[[#This Row],[Utility 2]]</f>
        <v>0.81528316376636301</v>
      </c>
    </row>
    <row r="190" spans="1:24">
      <c r="A190">
        <v>6.0000000000000001E-3</v>
      </c>
      <c r="B190">
        <v>2</v>
      </c>
      <c r="D190" t="s">
        <v>22</v>
      </c>
      <c r="E190" t="s">
        <v>23</v>
      </c>
      <c r="F190" t="s">
        <v>24</v>
      </c>
      <c r="G190">
        <v>2</v>
      </c>
      <c r="H190">
        <v>0.81528</v>
      </c>
      <c r="I190">
        <v>1</v>
      </c>
      <c r="J190">
        <v>0</v>
      </c>
      <c r="K190">
        <v>0.13758999999999999</v>
      </c>
      <c r="L190">
        <v>1.81528</v>
      </c>
      <c r="M190" t="s">
        <v>25</v>
      </c>
      <c r="N190" t="s">
        <v>60</v>
      </c>
      <c r="O190">
        <v>1</v>
      </c>
      <c r="P190">
        <v>0.81528316376636301</v>
      </c>
      <c r="Q190">
        <v>1</v>
      </c>
      <c r="R190">
        <v>0.81528316376636301</v>
      </c>
      <c r="S190">
        <v>0</v>
      </c>
      <c r="T190">
        <v>0</v>
      </c>
      <c r="U190" t="s">
        <v>51</v>
      </c>
      <c r="V190" t="s">
        <v>52</v>
      </c>
      <c r="W190" s="3" t="str">
        <f t="shared" si="2"/>
        <v>Holiday</v>
      </c>
      <c r="X190" s="6">
        <f>Table1[[#This Row],[Utility 1]]*Table1[[#This Row],[Utility 2]]</f>
        <v>0.81528316376636301</v>
      </c>
    </row>
    <row r="191" spans="1:24">
      <c r="A191">
        <v>8.0000000000000002E-3</v>
      </c>
      <c r="B191">
        <v>2</v>
      </c>
      <c r="D191" t="s">
        <v>22</v>
      </c>
      <c r="E191" t="s">
        <v>23</v>
      </c>
      <c r="F191" t="s">
        <v>24</v>
      </c>
      <c r="G191">
        <v>2</v>
      </c>
      <c r="H191">
        <v>0.81528</v>
      </c>
      <c r="I191">
        <v>1</v>
      </c>
      <c r="J191">
        <v>0</v>
      </c>
      <c r="K191">
        <v>0.13758999999999999</v>
      </c>
      <c r="L191">
        <v>1.81528</v>
      </c>
      <c r="M191" t="s">
        <v>60</v>
      </c>
      <c r="N191" t="s">
        <v>25</v>
      </c>
      <c r="O191">
        <v>1</v>
      </c>
      <c r="P191">
        <v>0.81528316376636301</v>
      </c>
      <c r="Q191">
        <v>1</v>
      </c>
      <c r="R191">
        <v>0.81528316376636301</v>
      </c>
      <c r="S191">
        <v>0</v>
      </c>
      <c r="T191">
        <v>0</v>
      </c>
      <c r="U191" t="s">
        <v>51</v>
      </c>
      <c r="V191" t="s">
        <v>52</v>
      </c>
      <c r="W191" s="3" t="str">
        <f t="shared" si="2"/>
        <v>Holiday</v>
      </c>
      <c r="X191" s="6">
        <f>Table1[[#This Row],[Utility 1]]*Table1[[#This Row],[Utility 2]]</f>
        <v>0.81528316376636301</v>
      </c>
    </row>
    <row r="192" spans="1:24">
      <c r="A192">
        <v>2.1999999999999999E-2</v>
      </c>
      <c r="B192">
        <v>3</v>
      </c>
      <c r="D192" t="s">
        <v>22</v>
      </c>
      <c r="E192" t="s">
        <v>23</v>
      </c>
      <c r="F192" t="s">
        <v>24</v>
      </c>
      <c r="G192">
        <v>2</v>
      </c>
      <c r="H192">
        <v>0.87382000000000004</v>
      </c>
      <c r="I192">
        <v>0.87388999999999994</v>
      </c>
      <c r="J192">
        <v>0</v>
      </c>
      <c r="K192">
        <v>7.109E-2</v>
      </c>
      <c r="L192">
        <v>1.7477100000000001</v>
      </c>
      <c r="M192" t="s">
        <v>29</v>
      </c>
      <c r="N192" t="s">
        <v>60</v>
      </c>
      <c r="O192">
        <v>0.87389407590423596</v>
      </c>
      <c r="P192">
        <v>0.87381723461916405</v>
      </c>
      <c r="Q192">
        <v>0.87389407590423596</v>
      </c>
      <c r="R192">
        <v>0.87381723461916405</v>
      </c>
      <c r="S192">
        <v>0.82382892057026402</v>
      </c>
      <c r="T192">
        <v>0</v>
      </c>
      <c r="U192" t="s">
        <v>33</v>
      </c>
      <c r="V192" t="s">
        <v>34</v>
      </c>
      <c r="W192" s="3" t="str">
        <f t="shared" si="2"/>
        <v>Laptop</v>
      </c>
      <c r="X192" s="6">
        <f>Table1[[#This Row],[Utility 1]]*Table1[[#This Row],[Utility 2]]</f>
        <v>0.76362370475670927</v>
      </c>
    </row>
    <row r="193" spans="1:24">
      <c r="A193">
        <v>3.0000000000000001E-3</v>
      </c>
      <c r="B193">
        <v>4</v>
      </c>
      <c r="D193" t="s">
        <v>22</v>
      </c>
      <c r="E193" t="s">
        <v>23</v>
      </c>
      <c r="F193" t="s">
        <v>24</v>
      </c>
      <c r="G193">
        <v>2</v>
      </c>
      <c r="H193">
        <v>0.85145999999999999</v>
      </c>
      <c r="I193">
        <v>0.94127000000000005</v>
      </c>
      <c r="J193">
        <v>0</v>
      </c>
      <c r="K193">
        <v>0</v>
      </c>
      <c r="L193">
        <v>1.7927299999999999</v>
      </c>
      <c r="M193" t="s">
        <v>60</v>
      </c>
      <c r="N193" t="s">
        <v>29</v>
      </c>
      <c r="O193">
        <v>0.85145874103907004</v>
      </c>
      <c r="P193">
        <v>0.94127272766447601</v>
      </c>
      <c r="Q193">
        <v>0.85145874103907004</v>
      </c>
      <c r="R193">
        <v>0.94127272766447601</v>
      </c>
      <c r="S193">
        <v>0</v>
      </c>
      <c r="T193">
        <v>0.85714285714285698</v>
      </c>
      <c r="U193" t="s">
        <v>33</v>
      </c>
      <c r="V193" t="s">
        <v>34</v>
      </c>
      <c r="W193" s="3" t="str">
        <f t="shared" si="2"/>
        <v>Laptop</v>
      </c>
      <c r="X193" s="6">
        <f>Table1[[#This Row],[Utility 1]]*Table1[[#This Row],[Utility 2]]</f>
        <v>0.80145489167160622</v>
      </c>
    </row>
    <row r="194" spans="1:24">
      <c r="A194">
        <v>4.0000000000000001E-3</v>
      </c>
      <c r="B194">
        <v>5</v>
      </c>
      <c r="D194" t="s">
        <v>22</v>
      </c>
      <c r="E194" t="s">
        <v>23</v>
      </c>
      <c r="F194" t="s">
        <v>24</v>
      </c>
      <c r="G194">
        <v>2</v>
      </c>
      <c r="H194">
        <v>0.87382000000000004</v>
      </c>
      <c r="I194">
        <v>0.87388999999999994</v>
      </c>
      <c r="J194">
        <v>0</v>
      </c>
      <c r="K194">
        <v>7.109E-2</v>
      </c>
      <c r="L194">
        <v>1.7477100000000001</v>
      </c>
      <c r="M194" t="s">
        <v>29</v>
      </c>
      <c r="N194" t="s">
        <v>60</v>
      </c>
      <c r="O194">
        <v>0.87389407590423596</v>
      </c>
      <c r="P194">
        <v>0.87381723461916405</v>
      </c>
      <c r="Q194">
        <v>0.87389407590423596</v>
      </c>
      <c r="R194">
        <v>0.87381723461916405</v>
      </c>
      <c r="S194">
        <v>0.82382892057026402</v>
      </c>
      <c r="T194">
        <v>0</v>
      </c>
      <c r="U194" t="s">
        <v>33</v>
      </c>
      <c r="V194" t="s">
        <v>34</v>
      </c>
      <c r="W194" s="3" t="str">
        <f t="shared" ref="W194:W257" si="3">IF(ISNUMBER(SEARCH("Itex",U194)), "Itex vs Cypress", IF(ISNUMBER(SEARCH("laptop",U194)), "Laptop", IF(ISNUMBER(SEARCH("England",U194)), "England vs Zimbabwe", IF(ISNUMBER(SEARCH("Zimbabwe",U194)), "England vs Zimbabwe", IF(ISNUMBER(SEARCH("party",U194)), "Party", IF(ISNUMBER(SEARCH("holiday",U194)), "Holiday", ""))))))</f>
        <v>Laptop</v>
      </c>
      <c r="X194" s="6">
        <f>Table1[[#This Row],[Utility 1]]*Table1[[#This Row],[Utility 2]]</f>
        <v>0.76362370475670927</v>
      </c>
    </row>
    <row r="195" spans="1:24">
      <c r="A195">
        <v>0.01</v>
      </c>
      <c r="B195">
        <v>4</v>
      </c>
      <c r="D195" t="s">
        <v>22</v>
      </c>
      <c r="E195" t="s">
        <v>23</v>
      </c>
      <c r="F195" t="s">
        <v>24</v>
      </c>
      <c r="G195">
        <v>2</v>
      </c>
      <c r="H195">
        <v>0.85145999999999999</v>
      </c>
      <c r="I195">
        <v>0.94127000000000005</v>
      </c>
      <c r="J195">
        <v>0</v>
      </c>
      <c r="K195">
        <v>0</v>
      </c>
      <c r="L195">
        <v>1.7927299999999999</v>
      </c>
      <c r="M195" t="s">
        <v>60</v>
      </c>
      <c r="N195" t="s">
        <v>29</v>
      </c>
      <c r="O195">
        <v>0.85145874103907004</v>
      </c>
      <c r="P195">
        <v>0.94127272766447601</v>
      </c>
      <c r="Q195">
        <v>0.85145874103907004</v>
      </c>
      <c r="R195">
        <v>0.94127272766447601</v>
      </c>
      <c r="S195">
        <v>0</v>
      </c>
      <c r="T195">
        <v>0.85714285714285698</v>
      </c>
      <c r="U195" t="s">
        <v>33</v>
      </c>
      <c r="V195" t="s">
        <v>34</v>
      </c>
      <c r="W195" s="3" t="str">
        <f t="shared" si="3"/>
        <v>Laptop</v>
      </c>
      <c r="X195" s="6">
        <f>Table1[[#This Row],[Utility 1]]*Table1[[#This Row],[Utility 2]]</f>
        <v>0.80145489167160622</v>
      </c>
    </row>
    <row r="196" spans="1:24">
      <c r="A196">
        <v>1.6E-2</v>
      </c>
      <c r="B196">
        <v>15</v>
      </c>
      <c r="D196" t="s">
        <v>22</v>
      </c>
      <c r="E196" t="s">
        <v>23</v>
      </c>
      <c r="F196" t="s">
        <v>24</v>
      </c>
      <c r="G196">
        <v>2</v>
      </c>
      <c r="H196">
        <v>0.87382000000000004</v>
      </c>
      <c r="I196">
        <v>0.87388999999999994</v>
      </c>
      <c r="J196">
        <v>0</v>
      </c>
      <c r="K196">
        <v>7.109E-2</v>
      </c>
      <c r="L196">
        <v>1.7477100000000001</v>
      </c>
      <c r="M196" t="s">
        <v>29</v>
      </c>
      <c r="N196" t="s">
        <v>60</v>
      </c>
      <c r="O196">
        <v>0.87389407590423596</v>
      </c>
      <c r="P196">
        <v>0.87381723461916405</v>
      </c>
      <c r="Q196">
        <v>0.87389407590423596</v>
      </c>
      <c r="R196">
        <v>0.87381723461916405</v>
      </c>
      <c r="S196">
        <v>0.82382892057026402</v>
      </c>
      <c r="T196">
        <v>0</v>
      </c>
      <c r="U196" t="s">
        <v>33</v>
      </c>
      <c r="V196" t="s">
        <v>34</v>
      </c>
      <c r="W196" s="3" t="str">
        <f t="shared" si="3"/>
        <v>Laptop</v>
      </c>
      <c r="X196" s="6">
        <f>Table1[[#This Row],[Utility 1]]*Table1[[#This Row],[Utility 2]]</f>
        <v>0.76362370475670927</v>
      </c>
    </row>
    <row r="197" spans="1:24">
      <c r="A197">
        <v>8.0000000000000002E-3</v>
      </c>
      <c r="B197">
        <v>7</v>
      </c>
      <c r="D197" t="s">
        <v>22</v>
      </c>
      <c r="E197" t="s">
        <v>23</v>
      </c>
      <c r="F197" t="s">
        <v>24</v>
      </c>
      <c r="G197">
        <v>2</v>
      </c>
      <c r="H197">
        <v>0.85145999999999999</v>
      </c>
      <c r="I197">
        <v>0.94127000000000005</v>
      </c>
      <c r="J197">
        <v>0</v>
      </c>
      <c r="K197">
        <v>0</v>
      </c>
      <c r="L197">
        <v>1.7927299999999999</v>
      </c>
      <c r="M197" t="s">
        <v>60</v>
      </c>
      <c r="N197" t="s">
        <v>29</v>
      </c>
      <c r="O197">
        <v>0.85145874103907004</v>
      </c>
      <c r="P197">
        <v>0.94127272766447601</v>
      </c>
      <c r="Q197">
        <v>0.85145874103907004</v>
      </c>
      <c r="R197">
        <v>0.94127272766447601</v>
      </c>
      <c r="S197">
        <v>0</v>
      </c>
      <c r="T197">
        <v>0.85714285714285698</v>
      </c>
      <c r="U197" t="s">
        <v>33</v>
      </c>
      <c r="V197" t="s">
        <v>34</v>
      </c>
      <c r="W197" s="3" t="str">
        <f t="shared" si="3"/>
        <v>Laptop</v>
      </c>
      <c r="X197" s="6">
        <f>Table1[[#This Row],[Utility 1]]*Table1[[#This Row],[Utility 2]]</f>
        <v>0.80145489167160622</v>
      </c>
    </row>
    <row r="198" spans="1:24">
      <c r="A198">
        <v>3.0000000000000001E-3</v>
      </c>
      <c r="B198">
        <v>4</v>
      </c>
      <c r="D198" t="s">
        <v>22</v>
      </c>
      <c r="E198" t="s">
        <v>23</v>
      </c>
      <c r="F198" t="s">
        <v>24</v>
      </c>
      <c r="G198">
        <v>2</v>
      </c>
      <c r="H198">
        <v>0.87382000000000004</v>
      </c>
      <c r="I198">
        <v>0.87388999999999994</v>
      </c>
      <c r="J198">
        <v>0</v>
      </c>
      <c r="K198">
        <v>7.109E-2</v>
      </c>
      <c r="L198">
        <v>1.7477100000000001</v>
      </c>
      <c r="M198" t="s">
        <v>29</v>
      </c>
      <c r="N198" t="s">
        <v>60</v>
      </c>
      <c r="O198">
        <v>0.87389407590423596</v>
      </c>
      <c r="P198">
        <v>0.87381723461916405</v>
      </c>
      <c r="Q198">
        <v>0.87389407590423596</v>
      </c>
      <c r="R198">
        <v>0.87381723461916405</v>
      </c>
      <c r="S198">
        <v>0.82382892057026402</v>
      </c>
      <c r="T198">
        <v>0</v>
      </c>
      <c r="U198" t="s">
        <v>33</v>
      </c>
      <c r="V198" t="s">
        <v>34</v>
      </c>
      <c r="W198" s="3" t="str">
        <f t="shared" si="3"/>
        <v>Laptop</v>
      </c>
      <c r="X198" s="6">
        <f>Table1[[#This Row],[Utility 1]]*Table1[[#This Row],[Utility 2]]</f>
        <v>0.76362370475670927</v>
      </c>
    </row>
    <row r="199" spans="1:24">
      <c r="A199">
        <v>4.0000000000000001E-3</v>
      </c>
      <c r="B199">
        <v>6</v>
      </c>
      <c r="D199" t="s">
        <v>22</v>
      </c>
      <c r="E199" t="s">
        <v>23</v>
      </c>
      <c r="F199" t="s">
        <v>24</v>
      </c>
      <c r="G199">
        <v>2</v>
      </c>
      <c r="H199">
        <v>0.85145999999999999</v>
      </c>
      <c r="I199">
        <v>0.94127000000000005</v>
      </c>
      <c r="J199">
        <v>0</v>
      </c>
      <c r="K199">
        <v>0</v>
      </c>
      <c r="L199">
        <v>1.7927299999999999</v>
      </c>
      <c r="M199" t="s">
        <v>60</v>
      </c>
      <c r="N199" t="s">
        <v>29</v>
      </c>
      <c r="O199">
        <v>0.85145874103907004</v>
      </c>
      <c r="P199">
        <v>0.94127272766447601</v>
      </c>
      <c r="Q199">
        <v>0.85145874103907004</v>
      </c>
      <c r="R199">
        <v>0.94127272766447601</v>
      </c>
      <c r="S199">
        <v>0</v>
      </c>
      <c r="T199">
        <v>0.85714285714285698</v>
      </c>
      <c r="U199" t="s">
        <v>33</v>
      </c>
      <c r="V199" t="s">
        <v>34</v>
      </c>
      <c r="W199" s="3" t="str">
        <f t="shared" si="3"/>
        <v>Laptop</v>
      </c>
      <c r="X199" s="6">
        <f>Table1[[#This Row],[Utility 1]]*Table1[[#This Row],[Utility 2]]</f>
        <v>0.80145489167160622</v>
      </c>
    </row>
    <row r="200" spans="1:24">
      <c r="A200">
        <v>4.1000000000000002E-2</v>
      </c>
      <c r="B200">
        <v>27</v>
      </c>
      <c r="D200" t="s">
        <v>22</v>
      </c>
      <c r="E200" t="s">
        <v>23</v>
      </c>
      <c r="F200" t="s">
        <v>24</v>
      </c>
      <c r="G200">
        <v>2</v>
      </c>
      <c r="H200">
        <v>0.87382000000000004</v>
      </c>
      <c r="I200">
        <v>0.87388999999999994</v>
      </c>
      <c r="J200">
        <v>0</v>
      </c>
      <c r="K200">
        <v>7.109E-2</v>
      </c>
      <c r="L200">
        <v>1.7477100000000001</v>
      </c>
      <c r="M200" t="s">
        <v>29</v>
      </c>
      <c r="N200" t="s">
        <v>60</v>
      </c>
      <c r="O200">
        <v>0.87389407590423596</v>
      </c>
      <c r="P200">
        <v>0.87381723461916405</v>
      </c>
      <c r="Q200">
        <v>0.87389407590423596</v>
      </c>
      <c r="R200">
        <v>0.87381723461916405</v>
      </c>
      <c r="S200">
        <v>0.82382892057026402</v>
      </c>
      <c r="T200">
        <v>0</v>
      </c>
      <c r="U200" t="s">
        <v>33</v>
      </c>
      <c r="V200" t="s">
        <v>34</v>
      </c>
      <c r="W200" s="3" t="str">
        <f t="shared" si="3"/>
        <v>Laptop</v>
      </c>
      <c r="X200" s="6">
        <f>Table1[[#This Row],[Utility 1]]*Table1[[#This Row],[Utility 2]]</f>
        <v>0.76362370475670927</v>
      </c>
    </row>
    <row r="201" spans="1:24">
      <c r="A201">
        <v>6.0000000000000001E-3</v>
      </c>
      <c r="B201">
        <v>7</v>
      </c>
      <c r="D201" t="s">
        <v>22</v>
      </c>
      <c r="E201" t="s">
        <v>23</v>
      </c>
      <c r="F201" t="s">
        <v>24</v>
      </c>
      <c r="G201">
        <v>2</v>
      </c>
      <c r="H201">
        <v>0.85145999999999999</v>
      </c>
      <c r="I201">
        <v>0.94127000000000005</v>
      </c>
      <c r="J201">
        <v>0</v>
      </c>
      <c r="K201">
        <v>0</v>
      </c>
      <c r="L201">
        <v>1.7927299999999999</v>
      </c>
      <c r="M201" t="s">
        <v>60</v>
      </c>
      <c r="N201" t="s">
        <v>29</v>
      </c>
      <c r="O201">
        <v>0.85145874103907004</v>
      </c>
      <c r="P201">
        <v>0.94127272766447601</v>
      </c>
      <c r="Q201">
        <v>0.85145874103907004</v>
      </c>
      <c r="R201">
        <v>0.94127272766447601</v>
      </c>
      <c r="S201">
        <v>0</v>
      </c>
      <c r="T201">
        <v>0.85714285714285698</v>
      </c>
      <c r="U201" t="s">
        <v>33</v>
      </c>
      <c r="V201" t="s">
        <v>34</v>
      </c>
      <c r="W201" s="3" t="str">
        <f t="shared" si="3"/>
        <v>Laptop</v>
      </c>
      <c r="X201" s="6">
        <f>Table1[[#This Row],[Utility 1]]*Table1[[#This Row],[Utility 2]]</f>
        <v>0.80145489167160622</v>
      </c>
    </row>
    <row r="202" spans="1:24">
      <c r="A202">
        <v>13.044</v>
      </c>
      <c r="B202">
        <v>1001</v>
      </c>
      <c r="D202" t="s">
        <v>22</v>
      </c>
      <c r="E202" t="s">
        <v>23</v>
      </c>
      <c r="F202" t="s">
        <v>24</v>
      </c>
      <c r="G202">
        <v>2</v>
      </c>
      <c r="H202">
        <v>0.59838999999999998</v>
      </c>
      <c r="I202">
        <v>0.74187999999999998</v>
      </c>
      <c r="J202">
        <v>0.27939999999999998</v>
      </c>
      <c r="K202">
        <v>0.35077999999999998</v>
      </c>
      <c r="L202">
        <v>1.3402700000000001</v>
      </c>
      <c r="M202" t="s">
        <v>26</v>
      </c>
      <c r="N202" t="s">
        <v>61</v>
      </c>
      <c r="O202">
        <v>0.74188381703584105</v>
      </c>
      <c r="P202">
        <v>0.59838735562550804</v>
      </c>
      <c r="Q202">
        <v>0.74188381703584105</v>
      </c>
      <c r="R202">
        <v>0.59838735562550804</v>
      </c>
      <c r="S202">
        <v>0</v>
      </c>
      <c r="T202">
        <v>0.59634525164955499</v>
      </c>
      <c r="U202" t="s">
        <v>49</v>
      </c>
      <c r="V202" t="s">
        <v>50</v>
      </c>
      <c r="W202" s="3" t="str">
        <f t="shared" si="3"/>
        <v>Party</v>
      </c>
      <c r="X202" s="6">
        <f>Table1[[#This Row],[Utility 1]]*Table1[[#This Row],[Utility 2]]</f>
        <v>0.44393389545743517</v>
      </c>
    </row>
    <row r="203" spans="1:24">
      <c r="A203">
        <v>8.1310000000000002</v>
      </c>
      <c r="B203">
        <v>506</v>
      </c>
      <c r="D203" t="s">
        <v>22</v>
      </c>
      <c r="E203" t="s">
        <v>23</v>
      </c>
      <c r="F203" t="s">
        <v>24</v>
      </c>
      <c r="G203">
        <v>2</v>
      </c>
      <c r="H203">
        <v>0.62375999999999998</v>
      </c>
      <c r="I203">
        <v>0.69042000000000003</v>
      </c>
      <c r="J203">
        <v>0.31751000000000001</v>
      </c>
      <c r="K203">
        <v>0.37939000000000001</v>
      </c>
      <c r="L203">
        <v>1.3141799999999999</v>
      </c>
      <c r="M203" t="s">
        <v>61</v>
      </c>
      <c r="N203" t="s">
        <v>26</v>
      </c>
      <c r="O203">
        <v>0.62375661981865305</v>
      </c>
      <c r="P203">
        <v>0.690421742619865</v>
      </c>
      <c r="Q203">
        <v>0.62375661981865305</v>
      </c>
      <c r="R203">
        <v>0.690421742619865</v>
      </c>
      <c r="S203">
        <v>0.87105624477441401</v>
      </c>
      <c r="T203">
        <v>0</v>
      </c>
      <c r="U203" t="s">
        <v>49</v>
      </c>
      <c r="V203" t="s">
        <v>50</v>
      </c>
      <c r="W203" s="3" t="str">
        <f t="shared" si="3"/>
        <v>Party</v>
      </c>
      <c r="X203" s="6">
        <f>Table1[[#This Row],[Utility 1]]*Table1[[#This Row],[Utility 2]]</f>
        <v>0.43065513242587106</v>
      </c>
    </row>
    <row r="204" spans="1:24">
      <c r="A204">
        <v>13.622</v>
      </c>
      <c r="B204">
        <v>1001</v>
      </c>
      <c r="D204" t="s">
        <v>22</v>
      </c>
      <c r="E204" t="s">
        <v>23</v>
      </c>
      <c r="F204" t="s">
        <v>24</v>
      </c>
      <c r="G204">
        <v>2</v>
      </c>
      <c r="H204">
        <v>0.61831999999999998</v>
      </c>
      <c r="I204">
        <v>0.76115999999999995</v>
      </c>
      <c r="J204">
        <v>0.25419999999999998</v>
      </c>
      <c r="K204">
        <v>0.32328000000000001</v>
      </c>
      <c r="L204">
        <v>1.37948</v>
      </c>
      <c r="M204" t="s">
        <v>26</v>
      </c>
      <c r="N204" t="s">
        <v>61</v>
      </c>
      <c r="O204">
        <v>0.76116399092102105</v>
      </c>
      <c r="P204">
        <v>0.61831708302140298</v>
      </c>
      <c r="Q204">
        <v>0.76116399092102105</v>
      </c>
      <c r="R204">
        <v>0.61831708302140298</v>
      </c>
      <c r="S204">
        <v>0</v>
      </c>
      <c r="T204">
        <v>0.61871960461081399</v>
      </c>
      <c r="U204" t="s">
        <v>49</v>
      </c>
      <c r="V204" t="s">
        <v>50</v>
      </c>
      <c r="W204" s="3" t="str">
        <f t="shared" si="3"/>
        <v>Party</v>
      </c>
      <c r="X204" s="6">
        <f>Table1[[#This Row],[Utility 1]]*Table1[[#This Row],[Utility 2]]</f>
        <v>0.47064069856721541</v>
      </c>
    </row>
    <row r="205" spans="1:24">
      <c r="A205">
        <v>14.912000000000001</v>
      </c>
      <c r="B205">
        <v>1001</v>
      </c>
      <c r="D205" t="s">
        <v>22</v>
      </c>
      <c r="E205" t="s">
        <v>24</v>
      </c>
      <c r="F205" t="s">
        <v>24</v>
      </c>
      <c r="G205">
        <v>1</v>
      </c>
      <c r="H205">
        <v>0.5</v>
      </c>
      <c r="I205">
        <v>0.5</v>
      </c>
      <c r="J205">
        <v>1.22373</v>
      </c>
      <c r="K205">
        <v>1.2962499999999999</v>
      </c>
      <c r="L205">
        <v>0</v>
      </c>
      <c r="M205" t="s">
        <v>61</v>
      </c>
      <c r="N205" t="s">
        <v>26</v>
      </c>
      <c r="O205">
        <v>0.5</v>
      </c>
      <c r="P205">
        <v>0.5</v>
      </c>
      <c r="Q205">
        <v>0.5</v>
      </c>
      <c r="R205">
        <v>0.5</v>
      </c>
      <c r="S205">
        <v>0</v>
      </c>
      <c r="T205">
        <v>0</v>
      </c>
      <c r="U205" t="s">
        <v>49</v>
      </c>
      <c r="V205" t="s">
        <v>50</v>
      </c>
      <c r="W205" s="3" t="str">
        <f t="shared" si="3"/>
        <v>Party</v>
      </c>
      <c r="X205" s="6">
        <f>Table1[[#This Row],[Utility 1]]*Table1[[#This Row],[Utility 2]]</f>
        <v>0.25</v>
      </c>
    </row>
    <row r="206" spans="1:24">
      <c r="A206">
        <v>13.436</v>
      </c>
      <c r="B206">
        <v>1001</v>
      </c>
      <c r="D206" t="s">
        <v>22</v>
      </c>
      <c r="E206" t="s">
        <v>23</v>
      </c>
      <c r="F206" t="s">
        <v>24</v>
      </c>
      <c r="G206">
        <v>2</v>
      </c>
      <c r="H206">
        <v>0.63051999999999997</v>
      </c>
      <c r="I206">
        <v>0.97028999999999999</v>
      </c>
      <c r="J206">
        <v>8.0500000000000002E-2</v>
      </c>
      <c r="K206">
        <v>0.24828</v>
      </c>
      <c r="L206">
        <v>1.6008100000000001</v>
      </c>
      <c r="M206" t="s">
        <v>26</v>
      </c>
      <c r="N206" t="s">
        <v>61</v>
      </c>
      <c r="O206">
        <v>0.97029207500145997</v>
      </c>
      <c r="P206">
        <v>0.63052261474492999</v>
      </c>
      <c r="Q206">
        <v>0.97029207500145997</v>
      </c>
      <c r="R206">
        <v>0.63052261474492999</v>
      </c>
      <c r="S206">
        <v>0</v>
      </c>
      <c r="T206">
        <v>0.63573286761914105</v>
      </c>
      <c r="U206" t="s">
        <v>49</v>
      </c>
      <c r="V206" t="s">
        <v>50</v>
      </c>
      <c r="W206" s="3" t="str">
        <f t="shared" si="3"/>
        <v>Party</v>
      </c>
      <c r="X206" s="6">
        <f>Table1[[#This Row],[Utility 1]]*Table1[[#This Row],[Utility 2]]</f>
        <v>0.61179109619620431</v>
      </c>
    </row>
    <row r="207" spans="1:24">
      <c r="A207">
        <v>7.0720000000000001</v>
      </c>
      <c r="B207">
        <v>513</v>
      </c>
      <c r="D207" t="s">
        <v>22</v>
      </c>
      <c r="E207" t="s">
        <v>23</v>
      </c>
      <c r="F207" t="s">
        <v>24</v>
      </c>
      <c r="G207">
        <v>2</v>
      </c>
      <c r="H207">
        <v>0.55396999999999996</v>
      </c>
      <c r="I207">
        <v>0.77105000000000001</v>
      </c>
      <c r="J207">
        <v>0.27446999999999999</v>
      </c>
      <c r="K207">
        <v>0.37202000000000002</v>
      </c>
      <c r="L207">
        <v>1.32501</v>
      </c>
      <c r="M207" t="s">
        <v>61</v>
      </c>
      <c r="N207" t="s">
        <v>26</v>
      </c>
      <c r="O207">
        <v>0.77104550396648597</v>
      </c>
      <c r="P207">
        <v>0.55396652389899104</v>
      </c>
      <c r="Q207">
        <v>0.77104550396648597</v>
      </c>
      <c r="R207">
        <v>0.55396652389899104</v>
      </c>
      <c r="S207">
        <v>0.85121108395979606</v>
      </c>
      <c r="T207">
        <v>0</v>
      </c>
      <c r="U207" t="s">
        <v>49</v>
      </c>
      <c r="V207" t="s">
        <v>50</v>
      </c>
      <c r="W207" s="3" t="str">
        <f t="shared" si="3"/>
        <v>Party</v>
      </c>
      <c r="X207" s="6">
        <f>Table1[[#This Row],[Utility 1]]*Table1[[#This Row],[Utility 2]]</f>
        <v>0.42713339760025992</v>
      </c>
    </row>
    <row r="208" spans="1:24">
      <c r="A208">
        <v>13.207000000000001</v>
      </c>
      <c r="B208">
        <v>1001</v>
      </c>
      <c r="D208" t="s">
        <v>22</v>
      </c>
      <c r="E208" t="s">
        <v>23</v>
      </c>
      <c r="F208" t="s">
        <v>24</v>
      </c>
      <c r="G208">
        <v>2</v>
      </c>
      <c r="H208">
        <v>0.59838999999999998</v>
      </c>
      <c r="I208">
        <v>0.74187999999999998</v>
      </c>
      <c r="J208">
        <v>0.27939999999999998</v>
      </c>
      <c r="K208">
        <v>0.35077999999999998</v>
      </c>
      <c r="L208">
        <v>1.3402700000000001</v>
      </c>
      <c r="M208" t="s">
        <v>26</v>
      </c>
      <c r="N208" t="s">
        <v>61</v>
      </c>
      <c r="O208">
        <v>0.74188381703584105</v>
      </c>
      <c r="P208">
        <v>0.59838735562550804</v>
      </c>
      <c r="Q208">
        <v>0.74188381703584105</v>
      </c>
      <c r="R208">
        <v>0.59838735562550804</v>
      </c>
      <c r="S208">
        <v>0</v>
      </c>
      <c r="T208">
        <v>0.59801677281322296</v>
      </c>
      <c r="U208" t="s">
        <v>49</v>
      </c>
      <c r="V208" t="s">
        <v>50</v>
      </c>
      <c r="W208" s="3" t="str">
        <f t="shared" si="3"/>
        <v>Party</v>
      </c>
      <c r="X208" s="6">
        <f>Table1[[#This Row],[Utility 1]]*Table1[[#This Row],[Utility 2]]</f>
        <v>0.44393389545743517</v>
      </c>
    </row>
    <row r="209" spans="1:24">
      <c r="A209">
        <v>13.374000000000001</v>
      </c>
      <c r="B209">
        <v>1001</v>
      </c>
      <c r="D209" t="s">
        <v>22</v>
      </c>
      <c r="E209" t="s">
        <v>24</v>
      </c>
      <c r="F209" t="s">
        <v>24</v>
      </c>
      <c r="G209">
        <v>1</v>
      </c>
      <c r="H209">
        <v>0.5</v>
      </c>
      <c r="I209">
        <v>0.5</v>
      </c>
      <c r="J209">
        <v>1.22373</v>
      </c>
      <c r="K209">
        <v>1.2962499999999999</v>
      </c>
      <c r="L209">
        <v>0</v>
      </c>
      <c r="M209" t="s">
        <v>61</v>
      </c>
      <c r="N209" t="s">
        <v>26</v>
      </c>
      <c r="O209">
        <v>0.5</v>
      </c>
      <c r="P209">
        <v>0.5</v>
      </c>
      <c r="Q209">
        <v>0.5</v>
      </c>
      <c r="R209">
        <v>0.5</v>
      </c>
      <c r="S209">
        <v>0</v>
      </c>
      <c r="T209">
        <v>0</v>
      </c>
      <c r="U209" t="s">
        <v>49</v>
      </c>
      <c r="V209" t="s">
        <v>50</v>
      </c>
      <c r="W209" s="3" t="str">
        <f t="shared" si="3"/>
        <v>Party</v>
      </c>
      <c r="X209" s="6">
        <f>Table1[[#This Row],[Utility 1]]*Table1[[#This Row],[Utility 2]]</f>
        <v>0.25</v>
      </c>
    </row>
    <row r="210" spans="1:24">
      <c r="A210">
        <v>13.669</v>
      </c>
      <c r="B210">
        <v>1001</v>
      </c>
      <c r="D210" t="s">
        <v>22</v>
      </c>
      <c r="E210" t="s">
        <v>24</v>
      </c>
      <c r="F210" t="s">
        <v>24</v>
      </c>
      <c r="G210">
        <v>1</v>
      </c>
      <c r="H210">
        <v>0.5</v>
      </c>
      <c r="I210">
        <v>0.5</v>
      </c>
      <c r="J210">
        <v>1.22373</v>
      </c>
      <c r="K210">
        <v>1.2962499999999999</v>
      </c>
      <c r="L210">
        <v>0</v>
      </c>
      <c r="M210" t="s">
        <v>26</v>
      </c>
      <c r="N210" t="s">
        <v>61</v>
      </c>
      <c r="O210">
        <v>0.5</v>
      </c>
      <c r="P210">
        <v>0.5</v>
      </c>
      <c r="Q210">
        <v>0.5</v>
      </c>
      <c r="R210">
        <v>0.5</v>
      </c>
      <c r="S210">
        <v>0</v>
      </c>
      <c r="T210">
        <v>0</v>
      </c>
      <c r="U210" t="s">
        <v>49</v>
      </c>
      <c r="V210" t="s">
        <v>50</v>
      </c>
      <c r="W210" s="3" t="str">
        <f t="shared" si="3"/>
        <v>Party</v>
      </c>
      <c r="X210" s="6">
        <f>Table1[[#This Row],[Utility 1]]*Table1[[#This Row],[Utility 2]]</f>
        <v>0.25</v>
      </c>
    </row>
    <row r="211" spans="1:24">
      <c r="A211">
        <v>13.176</v>
      </c>
      <c r="B211">
        <v>1001</v>
      </c>
      <c r="D211" t="s">
        <v>22</v>
      </c>
      <c r="E211" t="s">
        <v>24</v>
      </c>
      <c r="F211" t="s">
        <v>24</v>
      </c>
      <c r="G211">
        <v>1</v>
      </c>
      <c r="H211">
        <v>0.5</v>
      </c>
      <c r="I211">
        <v>0.5</v>
      </c>
      <c r="J211">
        <v>1.22373</v>
      </c>
      <c r="K211">
        <v>1.2962499999999999</v>
      </c>
      <c r="L211">
        <v>0</v>
      </c>
      <c r="M211" t="s">
        <v>61</v>
      </c>
      <c r="N211" t="s">
        <v>26</v>
      </c>
      <c r="O211">
        <v>0.5</v>
      </c>
      <c r="P211">
        <v>0.5</v>
      </c>
      <c r="Q211">
        <v>0.5</v>
      </c>
      <c r="R211">
        <v>0.5</v>
      </c>
      <c r="S211">
        <v>0</v>
      </c>
      <c r="T211">
        <v>0</v>
      </c>
      <c r="U211" t="s">
        <v>49</v>
      </c>
      <c r="V211" t="s">
        <v>50</v>
      </c>
      <c r="W211" s="3" t="str">
        <f t="shared" si="3"/>
        <v>Party</v>
      </c>
      <c r="X211" s="6">
        <f>Table1[[#This Row],[Utility 1]]*Table1[[#This Row],[Utility 2]]</f>
        <v>0.25</v>
      </c>
    </row>
    <row r="212" spans="1:24">
      <c r="A212">
        <v>1.7509999999999999</v>
      </c>
      <c r="B212">
        <v>952</v>
      </c>
      <c r="D212" t="s">
        <v>22</v>
      </c>
      <c r="E212" t="s">
        <v>23</v>
      </c>
      <c r="F212" t="s">
        <v>24</v>
      </c>
      <c r="G212">
        <v>2</v>
      </c>
      <c r="H212">
        <v>0.69762999999999997</v>
      </c>
      <c r="I212">
        <v>0.90586999999999995</v>
      </c>
      <c r="J212">
        <v>0.15068000000000001</v>
      </c>
      <c r="K212">
        <v>0.21384</v>
      </c>
      <c r="L212">
        <v>1.6034999999999999</v>
      </c>
      <c r="M212" t="s">
        <v>45</v>
      </c>
      <c r="N212" t="s">
        <v>62</v>
      </c>
      <c r="O212">
        <v>0.905870182827064</v>
      </c>
      <c r="P212">
        <v>0.69762601732902596</v>
      </c>
      <c r="Q212">
        <v>0.905870182827064</v>
      </c>
      <c r="R212">
        <v>0.69762601732902596</v>
      </c>
      <c r="S212">
        <v>1</v>
      </c>
      <c r="T212">
        <v>0.974644178534392</v>
      </c>
      <c r="U212" t="s">
        <v>51</v>
      </c>
      <c r="V212" t="s">
        <v>52</v>
      </c>
      <c r="W212" s="3" t="str">
        <f t="shared" si="3"/>
        <v>Holiday</v>
      </c>
      <c r="X212" s="6">
        <f>Table1[[#This Row],[Utility 1]]*Table1[[#This Row],[Utility 2]]</f>
        <v>0.63195860786276126</v>
      </c>
    </row>
    <row r="213" spans="1:24">
      <c r="A213">
        <v>1.6719999999999999</v>
      </c>
      <c r="B213">
        <v>952</v>
      </c>
      <c r="D213" t="s">
        <v>22</v>
      </c>
      <c r="E213" t="s">
        <v>23</v>
      </c>
      <c r="F213" t="s">
        <v>24</v>
      </c>
      <c r="G213">
        <v>2</v>
      </c>
      <c r="H213">
        <v>0.72799999999999998</v>
      </c>
      <c r="I213">
        <v>0.75538000000000005</v>
      </c>
      <c r="J213">
        <v>0.23455999999999999</v>
      </c>
      <c r="K213">
        <v>0.23455999999999999</v>
      </c>
      <c r="L213">
        <v>1.4833799999999999</v>
      </c>
      <c r="M213" t="s">
        <v>62</v>
      </c>
      <c r="N213" t="s">
        <v>45</v>
      </c>
      <c r="O213">
        <v>0.75537948740210403</v>
      </c>
      <c r="P213">
        <v>0.728004850155475</v>
      </c>
      <c r="Q213">
        <v>0.75537948740210403</v>
      </c>
      <c r="R213">
        <v>0.728004850155475</v>
      </c>
      <c r="S213">
        <v>0.96641621357455398</v>
      </c>
      <c r="T213">
        <v>1</v>
      </c>
      <c r="U213" t="s">
        <v>51</v>
      </c>
      <c r="V213" t="s">
        <v>52</v>
      </c>
      <c r="W213" s="3" t="str">
        <f t="shared" si="3"/>
        <v>Holiday</v>
      </c>
      <c r="X213" s="6">
        <f>Table1[[#This Row],[Utility 1]]*Table1[[#This Row],[Utility 2]]</f>
        <v>0.54991993053668831</v>
      </c>
    </row>
    <row r="214" spans="1:24">
      <c r="A214">
        <v>1.506</v>
      </c>
      <c r="B214">
        <v>988</v>
      </c>
      <c r="D214" t="s">
        <v>22</v>
      </c>
      <c r="E214" t="s">
        <v>23</v>
      </c>
      <c r="F214" t="s">
        <v>24</v>
      </c>
      <c r="G214">
        <v>2</v>
      </c>
      <c r="H214">
        <v>0.55962999999999996</v>
      </c>
      <c r="I214">
        <v>0.69843</v>
      </c>
      <c r="J214">
        <v>0.38483000000000001</v>
      </c>
      <c r="K214">
        <v>0.40286</v>
      </c>
      <c r="L214">
        <v>1.25806</v>
      </c>
      <c r="M214" t="s">
        <v>45</v>
      </c>
      <c r="N214" t="s">
        <v>62</v>
      </c>
      <c r="O214">
        <v>0.55962885160352505</v>
      </c>
      <c r="P214">
        <v>0.69842859029641802</v>
      </c>
      <c r="Q214">
        <v>0.55962885160352505</v>
      </c>
      <c r="R214">
        <v>0.69842859029641802</v>
      </c>
      <c r="S214">
        <v>0.79031666991344895</v>
      </c>
      <c r="T214">
        <v>0.96176171334068705</v>
      </c>
      <c r="U214" t="s">
        <v>51</v>
      </c>
      <c r="V214" t="s">
        <v>52</v>
      </c>
      <c r="W214" s="3" t="str">
        <f t="shared" si="3"/>
        <v>Holiday</v>
      </c>
      <c r="X214" s="6">
        <f>Table1[[#This Row],[Utility 1]]*Table1[[#This Row],[Utility 2]]</f>
        <v>0.39086078991465328</v>
      </c>
    </row>
    <row r="215" spans="1:24">
      <c r="A215">
        <v>1.5880000000000001</v>
      </c>
      <c r="B215">
        <v>992</v>
      </c>
      <c r="D215" t="s">
        <v>22</v>
      </c>
      <c r="E215" t="s">
        <v>23</v>
      </c>
      <c r="F215" t="s">
        <v>24</v>
      </c>
      <c r="G215">
        <v>2</v>
      </c>
      <c r="H215">
        <v>0.63568999999999998</v>
      </c>
      <c r="I215">
        <v>0.68445999999999996</v>
      </c>
      <c r="J215">
        <v>0.34958</v>
      </c>
      <c r="K215">
        <v>0.34958</v>
      </c>
      <c r="L215">
        <v>1.3201499999999999</v>
      </c>
      <c r="M215" t="s">
        <v>62</v>
      </c>
      <c r="N215" t="s">
        <v>45</v>
      </c>
      <c r="O215">
        <v>0.635689840318993</v>
      </c>
      <c r="P215">
        <v>0.68446127124098799</v>
      </c>
      <c r="Q215">
        <v>0.635689840318993</v>
      </c>
      <c r="R215">
        <v>0.68446127124098799</v>
      </c>
      <c r="S215">
        <v>0.95792593160571604</v>
      </c>
      <c r="T215">
        <v>0.74618239762509297</v>
      </c>
      <c r="U215" t="s">
        <v>51</v>
      </c>
      <c r="V215" t="s">
        <v>52</v>
      </c>
      <c r="W215" s="3" t="str">
        <f t="shared" si="3"/>
        <v>Holiday</v>
      </c>
      <c r="X215" s="6">
        <f>Table1[[#This Row],[Utility 1]]*Table1[[#This Row],[Utility 2]]</f>
        <v>0.43510507621971861</v>
      </c>
    </row>
    <row r="216" spans="1:24">
      <c r="A216">
        <v>2.673</v>
      </c>
      <c r="B216">
        <v>989</v>
      </c>
      <c r="D216" t="s">
        <v>22</v>
      </c>
      <c r="E216" t="s">
        <v>23</v>
      </c>
      <c r="F216" t="s">
        <v>24</v>
      </c>
      <c r="G216">
        <v>2</v>
      </c>
      <c r="H216">
        <v>0.61431000000000002</v>
      </c>
      <c r="I216">
        <v>0.93496999999999997</v>
      </c>
      <c r="J216">
        <v>0.19550000000000001</v>
      </c>
      <c r="K216">
        <v>0.28822999999999999</v>
      </c>
      <c r="L216">
        <v>1.54928</v>
      </c>
      <c r="M216" t="s">
        <v>45</v>
      </c>
      <c r="N216" t="s">
        <v>62</v>
      </c>
      <c r="O216">
        <v>0.614310159681006</v>
      </c>
      <c r="P216">
        <v>0.934972401226284</v>
      </c>
      <c r="Q216">
        <v>0.614310159681006</v>
      </c>
      <c r="R216">
        <v>0.934972401226284</v>
      </c>
      <c r="S216">
        <v>0.80530774277650896</v>
      </c>
      <c r="T216">
        <v>0.99868051447778705</v>
      </c>
      <c r="U216" t="s">
        <v>51</v>
      </c>
      <c r="V216" t="s">
        <v>52</v>
      </c>
      <c r="W216" s="3" t="str">
        <f t="shared" si="3"/>
        <v>Holiday</v>
      </c>
      <c r="X216" s="6">
        <f>Table1[[#This Row],[Utility 1]]*Table1[[#This Row],[Utility 2]]</f>
        <v>0.57436304509465208</v>
      </c>
    </row>
    <row r="217" spans="1:24">
      <c r="A217">
        <v>1.905</v>
      </c>
      <c r="B217">
        <v>987</v>
      </c>
      <c r="D217" t="s">
        <v>22</v>
      </c>
      <c r="E217" t="s">
        <v>23</v>
      </c>
      <c r="F217" t="s">
        <v>24</v>
      </c>
      <c r="G217">
        <v>2</v>
      </c>
      <c r="H217">
        <v>0.68713999999999997</v>
      </c>
      <c r="I217">
        <v>0.75680999999999998</v>
      </c>
      <c r="J217">
        <v>0.26436999999999999</v>
      </c>
      <c r="K217">
        <v>0.26436999999999999</v>
      </c>
      <c r="L217">
        <v>1.4439500000000001</v>
      </c>
      <c r="M217" t="s">
        <v>62</v>
      </c>
      <c r="N217" t="s">
        <v>45</v>
      </c>
      <c r="O217">
        <v>0.687135753895176</v>
      </c>
      <c r="P217">
        <v>0.75681441503658697</v>
      </c>
      <c r="Q217">
        <v>0.687135753895176</v>
      </c>
      <c r="R217">
        <v>0.75681441503658697</v>
      </c>
      <c r="S217">
        <v>0.92746710027358603</v>
      </c>
      <c r="T217">
        <v>0.88245567935977498</v>
      </c>
      <c r="U217" t="s">
        <v>51</v>
      </c>
      <c r="V217" t="s">
        <v>52</v>
      </c>
      <c r="W217" s="3" t="str">
        <f t="shared" si="3"/>
        <v>Holiday</v>
      </c>
      <c r="X217" s="6">
        <f>Table1[[#This Row],[Utility 1]]*Table1[[#This Row],[Utility 2]]</f>
        <v>0.5200342436349018</v>
      </c>
    </row>
    <row r="218" spans="1:24">
      <c r="A218">
        <v>8.0000000000000002E-3</v>
      </c>
      <c r="B218">
        <v>3</v>
      </c>
      <c r="D218" t="s">
        <v>22</v>
      </c>
      <c r="E218" t="s">
        <v>23</v>
      </c>
      <c r="F218" t="s">
        <v>24</v>
      </c>
      <c r="G218">
        <v>2</v>
      </c>
      <c r="H218">
        <v>0.83706000000000003</v>
      </c>
      <c r="I218">
        <v>0.88185000000000002</v>
      </c>
      <c r="J218">
        <v>7.0970000000000005E-2</v>
      </c>
      <c r="K218">
        <v>7.0970000000000005E-2</v>
      </c>
      <c r="L218">
        <v>1.7189099999999999</v>
      </c>
      <c r="M218" t="s">
        <v>45</v>
      </c>
      <c r="N218" t="s">
        <v>62</v>
      </c>
      <c r="O218">
        <v>0.83705729556630404</v>
      </c>
      <c r="P218">
        <v>0.88184782588004895</v>
      </c>
      <c r="Q218">
        <v>0.83705729556630404</v>
      </c>
      <c r="R218">
        <v>0.88184782588004895</v>
      </c>
      <c r="S218">
        <v>0.80709136130669301</v>
      </c>
      <c r="T218">
        <v>1</v>
      </c>
      <c r="U218" t="s">
        <v>51</v>
      </c>
      <c r="V218" t="s">
        <v>52</v>
      </c>
      <c r="W218" s="3" t="str">
        <f t="shared" si="3"/>
        <v>Holiday</v>
      </c>
      <c r="X218" s="6">
        <f>Table1[[#This Row],[Utility 1]]*Table1[[#This Row],[Utility 2]]</f>
        <v>0.7381571562321787</v>
      </c>
    </row>
    <row r="219" spans="1:24">
      <c r="A219">
        <v>1.7490000000000001</v>
      </c>
      <c r="B219">
        <v>967</v>
      </c>
      <c r="D219" t="s">
        <v>22</v>
      </c>
      <c r="E219" t="s">
        <v>23</v>
      </c>
      <c r="F219" t="s">
        <v>24</v>
      </c>
      <c r="G219">
        <v>2</v>
      </c>
      <c r="H219">
        <v>0.79327000000000003</v>
      </c>
      <c r="I219">
        <v>0.93994999999999995</v>
      </c>
      <c r="J219">
        <v>6.3950000000000007E-2</v>
      </c>
      <c r="K219">
        <v>0.12422999999999999</v>
      </c>
      <c r="L219">
        <v>1.73322</v>
      </c>
      <c r="M219" t="s">
        <v>62</v>
      </c>
      <c r="N219" t="s">
        <v>45</v>
      </c>
      <c r="O219">
        <v>0.93995266855039805</v>
      </c>
      <c r="P219">
        <v>0.793271911619155</v>
      </c>
      <c r="Q219">
        <v>0.93995266855039805</v>
      </c>
      <c r="R219">
        <v>0.793271911619155</v>
      </c>
      <c r="S219">
        <v>0.98181550050169497</v>
      </c>
      <c r="T219">
        <v>0.980075444028358</v>
      </c>
      <c r="U219" t="s">
        <v>51</v>
      </c>
      <c r="V219" t="s">
        <v>52</v>
      </c>
      <c r="W219" s="3" t="str">
        <f t="shared" si="3"/>
        <v>Holiday</v>
      </c>
      <c r="X219" s="6">
        <f>Table1[[#This Row],[Utility 1]]*Table1[[#This Row],[Utility 2]]</f>
        <v>0.74563805021250029</v>
      </c>
    </row>
    <row r="220" spans="1:24">
      <c r="A220">
        <v>1.585</v>
      </c>
      <c r="B220">
        <v>952</v>
      </c>
      <c r="D220" t="s">
        <v>22</v>
      </c>
      <c r="E220" t="s">
        <v>23</v>
      </c>
      <c r="F220" t="s">
        <v>24</v>
      </c>
      <c r="G220">
        <v>2</v>
      </c>
      <c r="H220">
        <v>0.61790999999999996</v>
      </c>
      <c r="I220">
        <v>0.65976000000000001</v>
      </c>
      <c r="J220">
        <v>0.38030000000000003</v>
      </c>
      <c r="K220">
        <v>0.38030000000000003</v>
      </c>
      <c r="L220">
        <v>1.2776700000000001</v>
      </c>
      <c r="M220" t="s">
        <v>45</v>
      </c>
      <c r="N220" t="s">
        <v>62</v>
      </c>
      <c r="O220">
        <v>0.65975914393268897</v>
      </c>
      <c r="P220">
        <v>0.61791271142998505</v>
      </c>
      <c r="Q220">
        <v>0.65975914393268897</v>
      </c>
      <c r="R220">
        <v>0.61791271142998505</v>
      </c>
      <c r="S220">
        <v>0.99801120752413097</v>
      </c>
      <c r="T220">
        <v>0.96816170200052498</v>
      </c>
      <c r="U220" t="s">
        <v>51</v>
      </c>
      <c r="V220" t="s">
        <v>52</v>
      </c>
      <c r="W220" s="3" t="str">
        <f t="shared" si="3"/>
        <v>Holiday</v>
      </c>
      <c r="X220" s="6">
        <f>Table1[[#This Row],[Utility 1]]*Table1[[#This Row],[Utility 2]]</f>
        <v>0.40767356151817363</v>
      </c>
    </row>
    <row r="221" spans="1:24">
      <c r="A221">
        <v>2.427</v>
      </c>
      <c r="B221">
        <v>989</v>
      </c>
      <c r="D221" t="s">
        <v>22</v>
      </c>
      <c r="E221" t="s">
        <v>23</v>
      </c>
      <c r="F221" t="s">
        <v>24</v>
      </c>
      <c r="G221">
        <v>2</v>
      </c>
      <c r="H221">
        <v>0.53622000000000003</v>
      </c>
      <c r="I221">
        <v>0.68849000000000005</v>
      </c>
      <c r="J221">
        <v>0.41822999999999999</v>
      </c>
      <c r="K221">
        <v>0.43148999999999998</v>
      </c>
      <c r="L221">
        <v>1.22471</v>
      </c>
      <c r="M221" t="s">
        <v>62</v>
      </c>
      <c r="N221" t="s">
        <v>45</v>
      </c>
      <c r="O221">
        <v>0.68848907031388595</v>
      </c>
      <c r="P221">
        <v>0.53621803389260303</v>
      </c>
      <c r="Q221">
        <v>0.68848907031388595</v>
      </c>
      <c r="R221">
        <v>0.53621803389260303</v>
      </c>
      <c r="S221">
        <v>0.94881664055723103</v>
      </c>
      <c r="T221">
        <v>0.79385081850114902</v>
      </c>
      <c r="U221" t="s">
        <v>51</v>
      </c>
      <c r="V221" t="s">
        <v>52</v>
      </c>
      <c r="W221" s="3" t="str">
        <f t="shared" si="3"/>
        <v>Holiday</v>
      </c>
      <c r="X221" s="6">
        <f>Table1[[#This Row],[Utility 1]]*Table1[[#This Row],[Utility 2]]</f>
        <v>0.36918025564025803</v>
      </c>
    </row>
    <row r="222" spans="1:24">
      <c r="A222">
        <v>1249.903</v>
      </c>
      <c r="B222">
        <v>952</v>
      </c>
      <c r="D222" t="s">
        <v>22</v>
      </c>
      <c r="E222" t="s">
        <v>24</v>
      </c>
      <c r="F222" t="s">
        <v>24</v>
      </c>
      <c r="G222">
        <v>0</v>
      </c>
      <c r="H222">
        <v>0.5</v>
      </c>
      <c r="I222">
        <v>0.5</v>
      </c>
      <c r="J222">
        <v>1.22373</v>
      </c>
      <c r="K222">
        <v>1.2962499999999999</v>
      </c>
      <c r="L222">
        <v>0</v>
      </c>
      <c r="M222" t="s">
        <v>31</v>
      </c>
      <c r="N222" t="s">
        <v>30</v>
      </c>
      <c r="O222">
        <v>0.5</v>
      </c>
      <c r="P222">
        <v>0.5</v>
      </c>
      <c r="Q222">
        <v>0.5</v>
      </c>
      <c r="R222">
        <v>0.5</v>
      </c>
      <c r="S222">
        <v>0</v>
      </c>
      <c r="T222">
        <v>0</v>
      </c>
      <c r="U222" t="s">
        <v>49</v>
      </c>
      <c r="V222" t="s">
        <v>50</v>
      </c>
      <c r="W222" s="3" t="str">
        <f t="shared" si="3"/>
        <v>Party</v>
      </c>
      <c r="X222" s="6">
        <f>Table1[[#This Row],[Utility 1]]*Table1[[#This Row],[Utility 2]]</f>
        <v>0.25</v>
      </c>
    </row>
    <row r="223" spans="1:24">
      <c r="A223">
        <v>1079.7170000000001</v>
      </c>
      <c r="B223">
        <v>952</v>
      </c>
      <c r="D223" t="s">
        <v>22</v>
      </c>
      <c r="E223" t="s">
        <v>24</v>
      </c>
      <c r="F223" t="s">
        <v>24</v>
      </c>
      <c r="G223">
        <v>0</v>
      </c>
      <c r="H223">
        <v>0.5</v>
      </c>
      <c r="I223">
        <v>0.5</v>
      </c>
      <c r="J223">
        <v>1.22373</v>
      </c>
      <c r="K223">
        <v>1.2962499999999999</v>
      </c>
      <c r="L223">
        <v>0</v>
      </c>
      <c r="M223" t="s">
        <v>30</v>
      </c>
      <c r="N223" t="s">
        <v>31</v>
      </c>
      <c r="O223">
        <v>0.5</v>
      </c>
      <c r="P223">
        <v>0.5</v>
      </c>
      <c r="Q223">
        <v>0.5</v>
      </c>
      <c r="R223">
        <v>0.5</v>
      </c>
      <c r="S223">
        <v>0</v>
      </c>
      <c r="T223">
        <v>0</v>
      </c>
      <c r="U223" t="s">
        <v>49</v>
      </c>
      <c r="V223" t="s">
        <v>50</v>
      </c>
      <c r="W223" s="3" t="str">
        <f t="shared" si="3"/>
        <v>Party</v>
      </c>
      <c r="X223" s="6">
        <f>Table1[[#This Row],[Utility 1]]*Table1[[#This Row],[Utility 2]]</f>
        <v>0.25</v>
      </c>
    </row>
    <row r="224" spans="1:24">
      <c r="A224">
        <v>1190.511</v>
      </c>
      <c r="B224">
        <v>952</v>
      </c>
      <c r="D224" t="s">
        <v>22</v>
      </c>
      <c r="E224" t="s">
        <v>24</v>
      </c>
      <c r="F224" t="s">
        <v>24</v>
      </c>
      <c r="G224">
        <v>0</v>
      </c>
      <c r="H224">
        <v>0.5</v>
      </c>
      <c r="I224">
        <v>0.5</v>
      </c>
      <c r="J224">
        <v>1.22373</v>
      </c>
      <c r="K224">
        <v>1.2962499999999999</v>
      </c>
      <c r="L224">
        <v>0</v>
      </c>
      <c r="M224" t="s">
        <v>31</v>
      </c>
      <c r="N224" t="s">
        <v>30</v>
      </c>
      <c r="O224">
        <v>0.5</v>
      </c>
      <c r="P224">
        <v>0.5</v>
      </c>
      <c r="Q224">
        <v>0.5</v>
      </c>
      <c r="R224">
        <v>0.5</v>
      </c>
      <c r="S224">
        <v>0</v>
      </c>
      <c r="T224">
        <v>0</v>
      </c>
      <c r="U224" t="s">
        <v>49</v>
      </c>
      <c r="V224" t="s">
        <v>50</v>
      </c>
      <c r="W224" s="3" t="str">
        <f t="shared" si="3"/>
        <v>Party</v>
      </c>
      <c r="X224" s="6">
        <f>Table1[[#This Row],[Utility 1]]*Table1[[#This Row],[Utility 2]]</f>
        <v>0.25</v>
      </c>
    </row>
    <row r="225" spans="1:24">
      <c r="A225">
        <v>1070.154</v>
      </c>
      <c r="B225">
        <v>952</v>
      </c>
      <c r="D225" t="s">
        <v>22</v>
      </c>
      <c r="E225" t="s">
        <v>24</v>
      </c>
      <c r="F225" t="s">
        <v>24</v>
      </c>
      <c r="G225">
        <v>0</v>
      </c>
      <c r="H225">
        <v>0.5</v>
      </c>
      <c r="I225">
        <v>0.5</v>
      </c>
      <c r="J225">
        <v>1.22373</v>
      </c>
      <c r="K225">
        <v>1.2962499999999999</v>
      </c>
      <c r="L225">
        <v>0</v>
      </c>
      <c r="M225" t="s">
        <v>30</v>
      </c>
      <c r="N225" t="s">
        <v>31</v>
      </c>
      <c r="O225">
        <v>0.5</v>
      </c>
      <c r="P225">
        <v>0.5</v>
      </c>
      <c r="Q225">
        <v>0.5</v>
      </c>
      <c r="R225">
        <v>0.5</v>
      </c>
      <c r="S225">
        <v>0</v>
      </c>
      <c r="T225">
        <v>0</v>
      </c>
      <c r="U225" t="s">
        <v>49</v>
      </c>
      <c r="V225" t="s">
        <v>50</v>
      </c>
      <c r="W225" s="3" t="str">
        <f t="shared" si="3"/>
        <v>Party</v>
      </c>
      <c r="X225" s="6">
        <f>Table1[[#This Row],[Utility 1]]*Table1[[#This Row],[Utility 2]]</f>
        <v>0.25</v>
      </c>
    </row>
    <row r="226" spans="1:24">
      <c r="A226">
        <v>1212.2950000000001</v>
      </c>
      <c r="B226">
        <v>952</v>
      </c>
      <c r="D226" t="s">
        <v>22</v>
      </c>
      <c r="E226" t="s">
        <v>24</v>
      </c>
      <c r="F226" t="s">
        <v>24</v>
      </c>
      <c r="G226">
        <v>0</v>
      </c>
      <c r="H226">
        <v>0.5</v>
      </c>
      <c r="I226">
        <v>0.5</v>
      </c>
      <c r="J226">
        <v>1.22373</v>
      </c>
      <c r="K226">
        <v>1.2962499999999999</v>
      </c>
      <c r="L226">
        <v>0</v>
      </c>
      <c r="M226" t="s">
        <v>31</v>
      </c>
      <c r="N226" t="s">
        <v>30</v>
      </c>
      <c r="O226">
        <v>0.5</v>
      </c>
      <c r="P226">
        <v>0.5</v>
      </c>
      <c r="Q226">
        <v>0.5</v>
      </c>
      <c r="R226">
        <v>0.5</v>
      </c>
      <c r="S226">
        <v>0</v>
      </c>
      <c r="T226">
        <v>0</v>
      </c>
      <c r="U226" t="s">
        <v>49</v>
      </c>
      <c r="V226" t="s">
        <v>50</v>
      </c>
      <c r="W226" s="3" t="str">
        <f t="shared" si="3"/>
        <v>Party</v>
      </c>
      <c r="X226" s="6">
        <f>Table1[[#This Row],[Utility 1]]*Table1[[#This Row],[Utility 2]]</f>
        <v>0.25</v>
      </c>
    </row>
    <row r="227" spans="1:24">
      <c r="A227">
        <v>1183.3520000000001</v>
      </c>
      <c r="B227">
        <v>952</v>
      </c>
      <c r="D227" t="s">
        <v>22</v>
      </c>
      <c r="E227" t="s">
        <v>24</v>
      </c>
      <c r="F227" t="s">
        <v>24</v>
      </c>
      <c r="G227">
        <v>0</v>
      </c>
      <c r="H227">
        <v>0.5</v>
      </c>
      <c r="I227">
        <v>0.5</v>
      </c>
      <c r="J227">
        <v>1.22373</v>
      </c>
      <c r="K227">
        <v>1.2962499999999999</v>
      </c>
      <c r="L227">
        <v>0</v>
      </c>
      <c r="M227" t="s">
        <v>30</v>
      </c>
      <c r="N227" t="s">
        <v>31</v>
      </c>
      <c r="O227">
        <v>0.5</v>
      </c>
      <c r="P227">
        <v>0.5</v>
      </c>
      <c r="Q227">
        <v>0.5</v>
      </c>
      <c r="R227">
        <v>0.5</v>
      </c>
      <c r="S227">
        <v>0</v>
      </c>
      <c r="T227">
        <v>0</v>
      </c>
      <c r="U227" t="s">
        <v>49</v>
      </c>
      <c r="V227" t="s">
        <v>50</v>
      </c>
      <c r="W227" s="3" t="str">
        <f t="shared" si="3"/>
        <v>Party</v>
      </c>
      <c r="X227" s="6">
        <f>Table1[[#This Row],[Utility 1]]*Table1[[#This Row],[Utility 2]]</f>
        <v>0.25</v>
      </c>
    </row>
    <row r="228" spans="1:24">
      <c r="A228">
        <v>1224.134</v>
      </c>
      <c r="B228">
        <v>952</v>
      </c>
      <c r="D228" t="s">
        <v>22</v>
      </c>
      <c r="E228" t="s">
        <v>24</v>
      </c>
      <c r="F228" t="s">
        <v>24</v>
      </c>
      <c r="G228">
        <v>0</v>
      </c>
      <c r="H228">
        <v>0.5</v>
      </c>
      <c r="I228">
        <v>0.5</v>
      </c>
      <c r="J228">
        <v>1.22373</v>
      </c>
      <c r="K228">
        <v>1.2962499999999999</v>
      </c>
      <c r="L228">
        <v>0</v>
      </c>
      <c r="M228" t="s">
        <v>31</v>
      </c>
      <c r="N228" t="s">
        <v>30</v>
      </c>
      <c r="O228">
        <v>0.5</v>
      </c>
      <c r="P228">
        <v>0.5</v>
      </c>
      <c r="Q228">
        <v>0.5</v>
      </c>
      <c r="R228">
        <v>0.5</v>
      </c>
      <c r="S228">
        <v>0</v>
      </c>
      <c r="T228">
        <v>0</v>
      </c>
      <c r="U228" t="s">
        <v>49</v>
      </c>
      <c r="V228" t="s">
        <v>50</v>
      </c>
      <c r="W228" s="3" t="str">
        <f t="shared" si="3"/>
        <v>Party</v>
      </c>
      <c r="X228" s="6">
        <f>Table1[[#This Row],[Utility 1]]*Table1[[#This Row],[Utility 2]]</f>
        <v>0.25</v>
      </c>
    </row>
    <row r="229" spans="1:24">
      <c r="A229">
        <v>1189.902</v>
      </c>
      <c r="B229">
        <v>952</v>
      </c>
      <c r="D229" t="s">
        <v>22</v>
      </c>
      <c r="E229" t="s">
        <v>24</v>
      </c>
      <c r="F229" t="s">
        <v>24</v>
      </c>
      <c r="G229">
        <v>0</v>
      </c>
      <c r="H229">
        <v>0.5</v>
      </c>
      <c r="I229">
        <v>0.5</v>
      </c>
      <c r="J229">
        <v>1.22373</v>
      </c>
      <c r="K229">
        <v>1.2962499999999999</v>
      </c>
      <c r="L229">
        <v>0</v>
      </c>
      <c r="M229" t="s">
        <v>30</v>
      </c>
      <c r="N229" t="s">
        <v>31</v>
      </c>
      <c r="O229">
        <v>0.5</v>
      </c>
      <c r="P229">
        <v>0.5</v>
      </c>
      <c r="Q229">
        <v>0.5</v>
      </c>
      <c r="R229">
        <v>0.5</v>
      </c>
      <c r="S229">
        <v>0</v>
      </c>
      <c r="T229">
        <v>0</v>
      </c>
      <c r="U229" t="s">
        <v>49</v>
      </c>
      <c r="V229" t="s">
        <v>50</v>
      </c>
      <c r="W229" s="3" t="str">
        <f t="shared" si="3"/>
        <v>Party</v>
      </c>
      <c r="X229" s="6">
        <f>Table1[[#This Row],[Utility 1]]*Table1[[#This Row],[Utility 2]]</f>
        <v>0.25</v>
      </c>
    </row>
    <row r="230" spans="1:24">
      <c r="A230">
        <v>1177.673</v>
      </c>
      <c r="B230">
        <v>952</v>
      </c>
      <c r="D230" t="s">
        <v>22</v>
      </c>
      <c r="E230" t="s">
        <v>24</v>
      </c>
      <c r="F230" t="s">
        <v>24</v>
      </c>
      <c r="G230">
        <v>0</v>
      </c>
      <c r="H230">
        <v>0.5</v>
      </c>
      <c r="I230">
        <v>0.5</v>
      </c>
      <c r="J230">
        <v>1.22373</v>
      </c>
      <c r="K230">
        <v>1.2962499999999999</v>
      </c>
      <c r="L230">
        <v>0</v>
      </c>
      <c r="M230" t="s">
        <v>31</v>
      </c>
      <c r="N230" t="s">
        <v>30</v>
      </c>
      <c r="O230">
        <v>0.5</v>
      </c>
      <c r="P230">
        <v>0.5</v>
      </c>
      <c r="Q230">
        <v>0.5</v>
      </c>
      <c r="R230">
        <v>0.5</v>
      </c>
      <c r="S230">
        <v>0</v>
      </c>
      <c r="T230">
        <v>0</v>
      </c>
      <c r="U230" t="s">
        <v>49</v>
      </c>
      <c r="V230" t="s">
        <v>50</v>
      </c>
      <c r="W230" s="3" t="str">
        <f t="shared" si="3"/>
        <v>Party</v>
      </c>
      <c r="X230" s="6">
        <f>Table1[[#This Row],[Utility 1]]*Table1[[#This Row],[Utility 2]]</f>
        <v>0.25</v>
      </c>
    </row>
    <row r="231" spans="1:24">
      <c r="A231">
        <v>1052.549</v>
      </c>
      <c r="B231">
        <v>952</v>
      </c>
      <c r="D231" t="s">
        <v>22</v>
      </c>
      <c r="E231" t="s">
        <v>24</v>
      </c>
      <c r="F231" t="s">
        <v>24</v>
      </c>
      <c r="G231">
        <v>0</v>
      </c>
      <c r="H231">
        <v>0.5</v>
      </c>
      <c r="I231">
        <v>0.5</v>
      </c>
      <c r="J231">
        <v>1.22373</v>
      </c>
      <c r="K231">
        <v>1.2962499999999999</v>
      </c>
      <c r="L231">
        <v>0</v>
      </c>
      <c r="M231" t="s">
        <v>30</v>
      </c>
      <c r="N231" t="s">
        <v>31</v>
      </c>
      <c r="O231">
        <v>0.5</v>
      </c>
      <c r="P231">
        <v>0.5</v>
      </c>
      <c r="Q231">
        <v>0.5</v>
      </c>
      <c r="R231">
        <v>0.5</v>
      </c>
      <c r="S231">
        <v>0</v>
      </c>
      <c r="T231">
        <v>0</v>
      </c>
      <c r="U231" t="s">
        <v>49</v>
      </c>
      <c r="V231" t="s">
        <v>50</v>
      </c>
      <c r="W231" s="3" t="str">
        <f t="shared" si="3"/>
        <v>Party</v>
      </c>
      <c r="X231" s="6">
        <f>Table1[[#This Row],[Utility 1]]*Table1[[#This Row],[Utility 2]]</f>
        <v>0.25</v>
      </c>
    </row>
    <row r="232" spans="1:24">
      <c r="A232">
        <v>0.82</v>
      </c>
      <c r="B232">
        <v>189</v>
      </c>
      <c r="D232" t="s">
        <v>22</v>
      </c>
      <c r="E232" t="s">
        <v>23</v>
      </c>
      <c r="F232" t="s">
        <v>24</v>
      </c>
      <c r="G232">
        <v>2</v>
      </c>
      <c r="H232">
        <v>0.74648999999999999</v>
      </c>
      <c r="I232">
        <v>0.83682999999999996</v>
      </c>
      <c r="J232">
        <v>0</v>
      </c>
      <c r="K232">
        <v>0.19431000000000001</v>
      </c>
      <c r="L232">
        <v>1.5833200000000001</v>
      </c>
      <c r="M232" t="s">
        <v>59</v>
      </c>
      <c r="N232" t="s">
        <v>29</v>
      </c>
      <c r="O232">
        <v>0.74648949134951903</v>
      </c>
      <c r="P232">
        <v>0.83682958970093702</v>
      </c>
      <c r="Q232">
        <v>0.74648949134951903</v>
      </c>
      <c r="R232">
        <v>0.83682958970093702</v>
      </c>
      <c r="S232">
        <v>0.60335640518567302</v>
      </c>
      <c r="T232">
        <v>0.85928373045709205</v>
      </c>
      <c r="U232" t="s">
        <v>46</v>
      </c>
      <c r="V232" t="s">
        <v>47</v>
      </c>
      <c r="W232" s="3" t="str">
        <f t="shared" si="3"/>
        <v>England vs Zimbabwe</v>
      </c>
      <c r="X232" s="6">
        <f>Table1[[#This Row],[Utility 1]]*Table1[[#This Row],[Utility 2]]</f>
        <v>0.62468449476207921</v>
      </c>
    </row>
    <row r="233" spans="1:24">
      <c r="A233">
        <v>3.3490000000000002</v>
      </c>
      <c r="B233">
        <v>1001</v>
      </c>
      <c r="D233" t="s">
        <v>22</v>
      </c>
      <c r="E233" t="s">
        <v>23</v>
      </c>
      <c r="F233" t="s">
        <v>24</v>
      </c>
      <c r="G233">
        <v>2</v>
      </c>
      <c r="H233">
        <v>0.73321999999999998</v>
      </c>
      <c r="I233">
        <v>0.91086999999999996</v>
      </c>
      <c r="J233">
        <v>0</v>
      </c>
      <c r="K233">
        <v>0</v>
      </c>
      <c r="L233">
        <v>1.6440900000000001</v>
      </c>
      <c r="M233" t="s">
        <v>29</v>
      </c>
      <c r="N233" t="s">
        <v>59</v>
      </c>
      <c r="O233">
        <v>0.91087462840829103</v>
      </c>
      <c r="P233">
        <v>0.733216438455637</v>
      </c>
      <c r="Q233">
        <v>0.91087462840829103</v>
      </c>
      <c r="R233">
        <v>0.733216438455637</v>
      </c>
      <c r="S233">
        <v>0.58105113012947096</v>
      </c>
      <c r="T233">
        <v>0.66260989048905505</v>
      </c>
      <c r="U233" t="s">
        <v>46</v>
      </c>
      <c r="V233" t="s">
        <v>47</v>
      </c>
      <c r="W233" s="3" t="str">
        <f t="shared" si="3"/>
        <v>England vs Zimbabwe</v>
      </c>
      <c r="X233" s="6">
        <f>Table1[[#This Row],[Utility 1]]*Table1[[#This Row],[Utility 2]]</f>
        <v>0.66786825092112889</v>
      </c>
    </row>
    <row r="234" spans="1:24">
      <c r="A234">
        <v>3.1469999999999998</v>
      </c>
      <c r="B234">
        <v>1001</v>
      </c>
      <c r="D234" t="s">
        <v>22</v>
      </c>
      <c r="E234" t="s">
        <v>24</v>
      </c>
      <c r="F234" t="s">
        <v>24</v>
      </c>
      <c r="G234">
        <v>1</v>
      </c>
      <c r="H234">
        <v>0.3</v>
      </c>
      <c r="I234">
        <v>0.3</v>
      </c>
      <c r="J234">
        <v>1.09666</v>
      </c>
      <c r="K234">
        <v>1.1693199999999999</v>
      </c>
      <c r="L234">
        <v>0</v>
      </c>
      <c r="M234" t="s">
        <v>59</v>
      </c>
      <c r="N234" t="s">
        <v>29</v>
      </c>
      <c r="O234">
        <v>0.3</v>
      </c>
      <c r="P234">
        <v>0.3</v>
      </c>
      <c r="Q234">
        <v>0.3</v>
      </c>
      <c r="R234">
        <v>0.3</v>
      </c>
      <c r="S234">
        <v>0</v>
      </c>
      <c r="T234">
        <v>0</v>
      </c>
      <c r="U234" t="s">
        <v>46</v>
      </c>
      <c r="V234" t="s">
        <v>47</v>
      </c>
      <c r="W234" s="3" t="str">
        <f t="shared" si="3"/>
        <v>England vs Zimbabwe</v>
      </c>
      <c r="X234" s="6">
        <f>Table1[[#This Row],[Utility 1]]*Table1[[#This Row],[Utility 2]]</f>
        <v>0.09</v>
      </c>
    </row>
    <row r="235" spans="1:24">
      <c r="A235">
        <v>3.3690000000000002</v>
      </c>
      <c r="B235">
        <v>1001</v>
      </c>
      <c r="D235" t="s">
        <v>22</v>
      </c>
      <c r="E235" t="s">
        <v>23</v>
      </c>
      <c r="F235" t="s">
        <v>24</v>
      </c>
      <c r="G235">
        <v>2</v>
      </c>
      <c r="H235">
        <v>0.75239</v>
      </c>
      <c r="I235">
        <v>0.80057</v>
      </c>
      <c r="J235">
        <v>4.0460000000000003E-2</v>
      </c>
      <c r="K235">
        <v>0.11196</v>
      </c>
      <c r="L235">
        <v>1.55297</v>
      </c>
      <c r="M235" t="s">
        <v>29</v>
      </c>
      <c r="N235" t="s">
        <v>59</v>
      </c>
      <c r="O235">
        <v>0.80057287654534304</v>
      </c>
      <c r="P235">
        <v>0.75239498626571499</v>
      </c>
      <c r="Q235">
        <v>0.80057287654534304</v>
      </c>
      <c r="R235">
        <v>0.75239498626571499</v>
      </c>
      <c r="S235">
        <v>0.37599517802113103</v>
      </c>
      <c r="T235">
        <v>0.62545572345301403</v>
      </c>
      <c r="U235" t="s">
        <v>46</v>
      </c>
      <c r="V235" t="s">
        <v>47</v>
      </c>
      <c r="W235" s="3" t="str">
        <f t="shared" si="3"/>
        <v>England vs Zimbabwe</v>
      </c>
      <c r="X235" s="6">
        <f>Table1[[#This Row],[Utility 1]]*Table1[[#This Row],[Utility 2]]</f>
        <v>0.60234701845303729</v>
      </c>
    </row>
    <row r="236" spans="1:24">
      <c r="A236">
        <v>3.1320000000000001</v>
      </c>
      <c r="B236">
        <v>979</v>
      </c>
      <c r="D236" t="s">
        <v>22</v>
      </c>
      <c r="E236" t="s">
        <v>23</v>
      </c>
      <c r="F236" t="s">
        <v>24</v>
      </c>
      <c r="G236">
        <v>2</v>
      </c>
      <c r="H236">
        <v>0.72474000000000005</v>
      </c>
      <c r="I236">
        <v>0.80271000000000003</v>
      </c>
      <c r="J236">
        <v>4.0460000000000003E-2</v>
      </c>
      <c r="K236">
        <v>0.19869000000000001</v>
      </c>
      <c r="L236">
        <v>1.52745</v>
      </c>
      <c r="M236" t="s">
        <v>59</v>
      </c>
      <c r="N236" t="s">
        <v>29</v>
      </c>
      <c r="O236">
        <v>0.72473960946081795</v>
      </c>
      <c r="P236">
        <v>0.8027113745933</v>
      </c>
      <c r="Q236">
        <v>0.72473960946081795</v>
      </c>
      <c r="R236">
        <v>0.8027113745933</v>
      </c>
      <c r="S236">
        <v>0.43185672670088898</v>
      </c>
      <c r="T236">
        <v>0.88277929374572695</v>
      </c>
      <c r="U236" t="s">
        <v>46</v>
      </c>
      <c r="V236" t="s">
        <v>47</v>
      </c>
      <c r="W236" s="3" t="str">
        <f t="shared" si="3"/>
        <v>England vs Zimbabwe</v>
      </c>
      <c r="X236" s="6">
        <f>Table1[[#This Row],[Utility 1]]*Table1[[#This Row],[Utility 2]]</f>
        <v>0.58175672813250456</v>
      </c>
    </row>
    <row r="237" spans="1:24">
      <c r="A237">
        <v>2.984</v>
      </c>
      <c r="B237">
        <v>1001</v>
      </c>
      <c r="D237" t="s">
        <v>22</v>
      </c>
      <c r="E237" t="s">
        <v>23</v>
      </c>
      <c r="F237" t="s">
        <v>24</v>
      </c>
      <c r="G237">
        <v>2</v>
      </c>
      <c r="H237">
        <v>0.64002999999999999</v>
      </c>
      <c r="I237">
        <v>0.88843000000000005</v>
      </c>
      <c r="J237">
        <v>5.3060000000000003E-2</v>
      </c>
      <c r="K237">
        <v>9.5850000000000005E-2</v>
      </c>
      <c r="L237">
        <v>1.5284599999999999</v>
      </c>
      <c r="M237" t="s">
        <v>29</v>
      </c>
      <c r="N237" t="s">
        <v>59</v>
      </c>
      <c r="O237">
        <v>0.88843217721910495</v>
      </c>
      <c r="P237">
        <v>0.64002979236426505</v>
      </c>
      <c r="Q237">
        <v>0.88843217721910495</v>
      </c>
      <c r="R237">
        <v>0.64002979236426505</v>
      </c>
      <c r="S237">
        <v>0.76756805504525805</v>
      </c>
      <c r="T237">
        <v>0.40550116445366502</v>
      </c>
      <c r="U237" t="s">
        <v>46</v>
      </c>
      <c r="V237" t="s">
        <v>47</v>
      </c>
      <c r="W237" s="3" t="str">
        <f t="shared" si="3"/>
        <v>England vs Zimbabwe</v>
      </c>
      <c r="X237" s="6">
        <f>Table1[[#This Row],[Utility 1]]*Table1[[#This Row],[Utility 2]]</f>
        <v>0.56862306191527567</v>
      </c>
    </row>
    <row r="238" spans="1:24">
      <c r="A238">
        <v>0.92</v>
      </c>
      <c r="B238">
        <v>340</v>
      </c>
      <c r="D238" t="s">
        <v>22</v>
      </c>
      <c r="E238" t="s">
        <v>23</v>
      </c>
      <c r="F238" t="s">
        <v>24</v>
      </c>
      <c r="G238">
        <v>2</v>
      </c>
      <c r="H238">
        <v>0.65727000000000002</v>
      </c>
      <c r="I238">
        <v>0.83118999999999998</v>
      </c>
      <c r="J238">
        <v>5.2580000000000002E-2</v>
      </c>
      <c r="K238">
        <v>0.27187</v>
      </c>
      <c r="L238">
        <v>1.4884599999999999</v>
      </c>
      <c r="M238" t="s">
        <v>59</v>
      </c>
      <c r="N238" t="s">
        <v>29</v>
      </c>
      <c r="O238">
        <v>0.65726808381776702</v>
      </c>
      <c r="P238">
        <v>0.83118693109741104</v>
      </c>
      <c r="Q238">
        <v>0.65726808381776702</v>
      </c>
      <c r="R238">
        <v>0.83118693109741104</v>
      </c>
      <c r="S238">
        <v>0.62299303723015198</v>
      </c>
      <c r="T238">
        <v>0.73200020172200597</v>
      </c>
      <c r="U238" t="s">
        <v>46</v>
      </c>
      <c r="V238" t="s">
        <v>47</v>
      </c>
      <c r="W238" s="3" t="str">
        <f t="shared" si="3"/>
        <v>England vs Zimbabwe</v>
      </c>
      <c r="X238" s="6">
        <f>Table1[[#This Row],[Utility 1]]*Table1[[#This Row],[Utility 2]]</f>
        <v>0.54631264149676573</v>
      </c>
    </row>
    <row r="239" spans="1:24">
      <c r="A239">
        <v>3.11</v>
      </c>
      <c r="B239">
        <v>1001</v>
      </c>
      <c r="D239" t="s">
        <v>22</v>
      </c>
      <c r="E239" t="s">
        <v>23</v>
      </c>
      <c r="F239" t="s">
        <v>24</v>
      </c>
      <c r="G239">
        <v>2</v>
      </c>
      <c r="H239">
        <v>0.78352999999999995</v>
      </c>
      <c r="I239">
        <v>0.83504</v>
      </c>
      <c r="J239">
        <v>0</v>
      </c>
      <c r="K239">
        <v>9.1009999999999994E-2</v>
      </c>
      <c r="L239">
        <v>1.6185700000000001</v>
      </c>
      <c r="M239" t="s">
        <v>29</v>
      </c>
      <c r="N239" t="s">
        <v>59</v>
      </c>
      <c r="O239">
        <v>0.83504136132376605</v>
      </c>
      <c r="P239">
        <v>0.783532826783222</v>
      </c>
      <c r="Q239">
        <v>0.83504136132376605</v>
      </c>
      <c r="R239">
        <v>0.783532826783222</v>
      </c>
      <c r="S239">
        <v>0.63513859275053297</v>
      </c>
      <c r="T239">
        <v>0.67918441498639404</v>
      </c>
      <c r="U239" t="s">
        <v>46</v>
      </c>
      <c r="V239" t="s">
        <v>47</v>
      </c>
      <c r="W239" s="3" t="str">
        <f t="shared" si="3"/>
        <v>England vs Zimbabwe</v>
      </c>
      <c r="X239" s="6">
        <f>Table1[[#This Row],[Utility 1]]*Table1[[#This Row],[Utility 2]]</f>
        <v>0.65428231831892025</v>
      </c>
    </row>
    <row r="240" spans="1:24">
      <c r="A240">
        <v>2.8650000000000002</v>
      </c>
      <c r="B240">
        <v>951</v>
      </c>
      <c r="D240" t="s">
        <v>22</v>
      </c>
      <c r="E240" t="s">
        <v>23</v>
      </c>
      <c r="F240" t="s">
        <v>24</v>
      </c>
      <c r="G240">
        <v>2</v>
      </c>
      <c r="H240">
        <v>0.76761999999999997</v>
      </c>
      <c r="I240">
        <v>0.82738</v>
      </c>
      <c r="J240">
        <v>0</v>
      </c>
      <c r="K240">
        <v>0.17143</v>
      </c>
      <c r="L240">
        <v>1.59501</v>
      </c>
      <c r="M240" t="s">
        <v>59</v>
      </c>
      <c r="N240" t="s">
        <v>29</v>
      </c>
      <c r="O240">
        <v>0.76762482611393401</v>
      </c>
      <c r="P240">
        <v>0.82738074068706402</v>
      </c>
      <c r="Q240">
        <v>0.76762482611393401</v>
      </c>
      <c r="R240">
        <v>0.82738074068706402</v>
      </c>
      <c r="S240">
        <v>0.46274337409229699</v>
      </c>
      <c r="T240">
        <v>0.86034224135549597</v>
      </c>
      <c r="U240" t="s">
        <v>46</v>
      </c>
      <c r="V240" t="s">
        <v>47</v>
      </c>
      <c r="W240" s="3" t="str">
        <f t="shared" si="3"/>
        <v>England vs Zimbabwe</v>
      </c>
      <c r="X240" s="6">
        <f>Table1[[#This Row],[Utility 1]]*Table1[[#This Row],[Utility 2]]</f>
        <v>0.63511799719992545</v>
      </c>
    </row>
    <row r="241" spans="1:24">
      <c r="A241">
        <v>3.6339999999999999</v>
      </c>
      <c r="B241">
        <v>1001</v>
      </c>
      <c r="D241" t="s">
        <v>22</v>
      </c>
      <c r="E241" t="s">
        <v>23</v>
      </c>
      <c r="F241" t="s">
        <v>24</v>
      </c>
      <c r="G241">
        <v>2</v>
      </c>
      <c r="H241">
        <v>0.55967999999999996</v>
      </c>
      <c r="I241">
        <v>0.62095999999999996</v>
      </c>
      <c r="J241">
        <v>0.28366999999999998</v>
      </c>
      <c r="K241">
        <v>0.36869000000000002</v>
      </c>
      <c r="L241">
        <v>1.18065</v>
      </c>
      <c r="M241" t="s">
        <v>29</v>
      </c>
      <c r="N241" t="s">
        <v>59</v>
      </c>
      <c r="O241">
        <v>0.55968493484454096</v>
      </c>
      <c r="P241">
        <v>0.62096135684322695</v>
      </c>
      <c r="Q241">
        <v>0.55968493484454096</v>
      </c>
      <c r="R241">
        <v>0.62096135684322695</v>
      </c>
      <c r="S241">
        <v>1</v>
      </c>
      <c r="T241">
        <v>0.44988153956760901</v>
      </c>
      <c r="U241" t="s">
        <v>46</v>
      </c>
      <c r="V241" t="s">
        <v>47</v>
      </c>
      <c r="W241" s="3" t="str">
        <f t="shared" si="3"/>
        <v>England vs Zimbabwe</v>
      </c>
      <c r="X241" s="6">
        <f>Table1[[#This Row],[Utility 1]]*Table1[[#This Row],[Utility 2]]</f>
        <v>0.34754271654577923</v>
      </c>
    </row>
    <row r="242" spans="1:24">
      <c r="A242">
        <v>1.8959999999999999</v>
      </c>
      <c r="B242">
        <v>952</v>
      </c>
      <c r="D242" t="s">
        <v>22</v>
      </c>
      <c r="E242" t="s">
        <v>24</v>
      </c>
      <c r="F242" t="s">
        <v>24</v>
      </c>
      <c r="G242">
        <v>0</v>
      </c>
      <c r="H242">
        <v>0.2</v>
      </c>
      <c r="I242">
        <v>0.3</v>
      </c>
      <c r="J242">
        <v>0.88554999999999995</v>
      </c>
      <c r="K242">
        <v>0.98492999999999997</v>
      </c>
      <c r="L242">
        <v>0</v>
      </c>
      <c r="M242" t="s">
        <v>31</v>
      </c>
      <c r="N242" t="s">
        <v>29</v>
      </c>
      <c r="O242">
        <v>0.3</v>
      </c>
      <c r="P242">
        <v>0.2</v>
      </c>
      <c r="Q242">
        <v>0.3</v>
      </c>
      <c r="R242">
        <v>0.2</v>
      </c>
      <c r="S242">
        <v>0</v>
      </c>
      <c r="T242">
        <v>0</v>
      </c>
      <c r="U242" t="s">
        <v>27</v>
      </c>
      <c r="V242" t="s">
        <v>28</v>
      </c>
      <c r="W242" s="3" t="str">
        <f t="shared" si="3"/>
        <v>Itex vs Cypress</v>
      </c>
      <c r="X242" s="6">
        <f>Table1[[#This Row],[Utility 1]]*Table1[[#This Row],[Utility 2]]</f>
        <v>0.06</v>
      </c>
    </row>
    <row r="243" spans="1:24">
      <c r="A243">
        <v>1.94</v>
      </c>
      <c r="B243">
        <v>952</v>
      </c>
      <c r="D243" t="s">
        <v>22</v>
      </c>
      <c r="E243" t="s">
        <v>24</v>
      </c>
      <c r="F243" t="s">
        <v>24</v>
      </c>
      <c r="G243">
        <v>0</v>
      </c>
      <c r="H243">
        <v>0.2</v>
      </c>
      <c r="I243">
        <v>0.3</v>
      </c>
      <c r="J243">
        <v>0.88554999999999995</v>
      </c>
      <c r="K243">
        <v>0.98492999999999997</v>
      </c>
      <c r="L243">
        <v>0</v>
      </c>
      <c r="M243" t="s">
        <v>29</v>
      </c>
      <c r="N243" t="s">
        <v>31</v>
      </c>
      <c r="O243">
        <v>0.3</v>
      </c>
      <c r="P243">
        <v>0.2</v>
      </c>
      <c r="Q243">
        <v>0.3</v>
      </c>
      <c r="R243">
        <v>0.2</v>
      </c>
      <c r="S243">
        <v>0</v>
      </c>
      <c r="T243">
        <v>0</v>
      </c>
      <c r="U243" t="s">
        <v>27</v>
      </c>
      <c r="V243" t="s">
        <v>28</v>
      </c>
      <c r="W243" s="3" t="str">
        <f t="shared" si="3"/>
        <v>Itex vs Cypress</v>
      </c>
      <c r="X243" s="6">
        <f>Table1[[#This Row],[Utility 1]]*Table1[[#This Row],[Utility 2]]</f>
        <v>0.06</v>
      </c>
    </row>
    <row r="244" spans="1:24">
      <c r="A244">
        <v>2.2589999999999999</v>
      </c>
      <c r="B244">
        <v>952</v>
      </c>
      <c r="D244" t="s">
        <v>22</v>
      </c>
      <c r="E244" t="s">
        <v>24</v>
      </c>
      <c r="F244" t="s">
        <v>24</v>
      </c>
      <c r="G244">
        <v>0</v>
      </c>
      <c r="H244">
        <v>0.2</v>
      </c>
      <c r="I244">
        <v>0.3</v>
      </c>
      <c r="J244">
        <v>0.88554999999999995</v>
      </c>
      <c r="K244">
        <v>0.98492999999999997</v>
      </c>
      <c r="L244">
        <v>0</v>
      </c>
      <c r="M244" t="s">
        <v>31</v>
      </c>
      <c r="N244" t="s">
        <v>29</v>
      </c>
      <c r="O244">
        <v>0.3</v>
      </c>
      <c r="P244">
        <v>0.2</v>
      </c>
      <c r="Q244">
        <v>0.3</v>
      </c>
      <c r="R244">
        <v>0.2</v>
      </c>
      <c r="S244">
        <v>0</v>
      </c>
      <c r="T244">
        <v>0</v>
      </c>
      <c r="U244" t="s">
        <v>27</v>
      </c>
      <c r="V244" t="s">
        <v>28</v>
      </c>
      <c r="W244" s="3" t="str">
        <f t="shared" si="3"/>
        <v>Itex vs Cypress</v>
      </c>
      <c r="X244" s="6">
        <f>Table1[[#This Row],[Utility 1]]*Table1[[#This Row],[Utility 2]]</f>
        <v>0.06</v>
      </c>
    </row>
    <row r="245" spans="1:24">
      <c r="A245">
        <v>1.8440000000000001</v>
      </c>
      <c r="B245">
        <v>952</v>
      </c>
      <c r="D245" t="s">
        <v>22</v>
      </c>
      <c r="E245" t="s">
        <v>24</v>
      </c>
      <c r="F245" t="s">
        <v>24</v>
      </c>
      <c r="G245">
        <v>0</v>
      </c>
      <c r="H245">
        <v>0.2</v>
      </c>
      <c r="I245">
        <v>0.3</v>
      </c>
      <c r="J245">
        <v>0.88554999999999995</v>
      </c>
      <c r="K245">
        <v>0.98492999999999997</v>
      </c>
      <c r="L245">
        <v>0</v>
      </c>
      <c r="M245" t="s">
        <v>29</v>
      </c>
      <c r="N245" t="s">
        <v>31</v>
      </c>
      <c r="O245">
        <v>0.3</v>
      </c>
      <c r="P245">
        <v>0.2</v>
      </c>
      <c r="Q245">
        <v>0.3</v>
      </c>
      <c r="R245">
        <v>0.2</v>
      </c>
      <c r="S245">
        <v>0</v>
      </c>
      <c r="T245">
        <v>0</v>
      </c>
      <c r="U245" t="s">
        <v>27</v>
      </c>
      <c r="V245" t="s">
        <v>28</v>
      </c>
      <c r="W245" s="3" t="str">
        <f t="shared" si="3"/>
        <v>Itex vs Cypress</v>
      </c>
      <c r="X245" s="6">
        <f>Table1[[#This Row],[Utility 1]]*Table1[[#This Row],[Utility 2]]</f>
        <v>0.06</v>
      </c>
    </row>
    <row r="246" spans="1:24">
      <c r="A246">
        <v>1.8520000000000001</v>
      </c>
      <c r="B246">
        <v>952</v>
      </c>
      <c r="D246" t="s">
        <v>22</v>
      </c>
      <c r="E246" t="s">
        <v>24</v>
      </c>
      <c r="F246" t="s">
        <v>24</v>
      </c>
      <c r="G246">
        <v>0</v>
      </c>
      <c r="H246">
        <v>0.2</v>
      </c>
      <c r="I246">
        <v>0.3</v>
      </c>
      <c r="J246">
        <v>0.88554999999999995</v>
      </c>
      <c r="K246">
        <v>0.98492999999999997</v>
      </c>
      <c r="L246">
        <v>0</v>
      </c>
      <c r="M246" t="s">
        <v>31</v>
      </c>
      <c r="N246" t="s">
        <v>29</v>
      </c>
      <c r="O246">
        <v>0.3</v>
      </c>
      <c r="P246">
        <v>0.2</v>
      </c>
      <c r="Q246">
        <v>0.3</v>
      </c>
      <c r="R246">
        <v>0.2</v>
      </c>
      <c r="S246">
        <v>0</v>
      </c>
      <c r="T246">
        <v>0</v>
      </c>
      <c r="U246" t="s">
        <v>27</v>
      </c>
      <c r="V246" t="s">
        <v>28</v>
      </c>
      <c r="W246" s="3" t="str">
        <f t="shared" si="3"/>
        <v>Itex vs Cypress</v>
      </c>
      <c r="X246" s="6">
        <f>Table1[[#This Row],[Utility 1]]*Table1[[#This Row],[Utility 2]]</f>
        <v>0.06</v>
      </c>
    </row>
    <row r="247" spans="1:24">
      <c r="A247">
        <v>2.5649999999999999</v>
      </c>
      <c r="B247">
        <v>952</v>
      </c>
      <c r="D247" t="s">
        <v>22</v>
      </c>
      <c r="E247" t="s">
        <v>24</v>
      </c>
      <c r="F247" t="s">
        <v>24</v>
      </c>
      <c r="G247">
        <v>0</v>
      </c>
      <c r="H247">
        <v>0.2</v>
      </c>
      <c r="I247">
        <v>0.3</v>
      </c>
      <c r="J247">
        <v>0.88554999999999995</v>
      </c>
      <c r="K247">
        <v>0.98492999999999997</v>
      </c>
      <c r="L247">
        <v>0</v>
      </c>
      <c r="M247" t="s">
        <v>29</v>
      </c>
      <c r="N247" t="s">
        <v>31</v>
      </c>
      <c r="O247">
        <v>0.3</v>
      </c>
      <c r="P247">
        <v>0.2</v>
      </c>
      <c r="Q247">
        <v>0.3</v>
      </c>
      <c r="R247">
        <v>0.2</v>
      </c>
      <c r="S247">
        <v>0</v>
      </c>
      <c r="T247">
        <v>0</v>
      </c>
      <c r="U247" t="s">
        <v>27</v>
      </c>
      <c r="V247" t="s">
        <v>28</v>
      </c>
      <c r="W247" s="3" t="str">
        <f t="shared" si="3"/>
        <v>Itex vs Cypress</v>
      </c>
      <c r="X247" s="6">
        <f>Table1[[#This Row],[Utility 1]]*Table1[[#This Row],[Utility 2]]</f>
        <v>0.06</v>
      </c>
    </row>
    <row r="248" spans="1:24">
      <c r="A248">
        <v>2.3719999999999999</v>
      </c>
      <c r="B248">
        <v>952</v>
      </c>
      <c r="D248" t="s">
        <v>22</v>
      </c>
      <c r="E248" t="s">
        <v>24</v>
      </c>
      <c r="F248" t="s">
        <v>24</v>
      </c>
      <c r="G248">
        <v>0</v>
      </c>
      <c r="H248">
        <v>0.2</v>
      </c>
      <c r="I248">
        <v>0.3</v>
      </c>
      <c r="J248">
        <v>0.88554999999999995</v>
      </c>
      <c r="K248">
        <v>0.98492999999999997</v>
      </c>
      <c r="L248">
        <v>0</v>
      </c>
      <c r="M248" t="s">
        <v>31</v>
      </c>
      <c r="N248" t="s">
        <v>29</v>
      </c>
      <c r="O248">
        <v>0.3</v>
      </c>
      <c r="P248">
        <v>0.2</v>
      </c>
      <c r="Q248">
        <v>0.3</v>
      </c>
      <c r="R248">
        <v>0.2</v>
      </c>
      <c r="S248">
        <v>0</v>
      </c>
      <c r="T248">
        <v>0</v>
      </c>
      <c r="U248" t="s">
        <v>27</v>
      </c>
      <c r="V248" t="s">
        <v>28</v>
      </c>
      <c r="W248" s="3" t="str">
        <f t="shared" si="3"/>
        <v>Itex vs Cypress</v>
      </c>
      <c r="X248" s="6">
        <f>Table1[[#This Row],[Utility 1]]*Table1[[#This Row],[Utility 2]]</f>
        <v>0.06</v>
      </c>
    </row>
    <row r="249" spans="1:24">
      <c r="A249">
        <v>2.2949999999999999</v>
      </c>
      <c r="B249">
        <v>952</v>
      </c>
      <c r="D249" t="s">
        <v>22</v>
      </c>
      <c r="E249" t="s">
        <v>24</v>
      </c>
      <c r="F249" t="s">
        <v>24</v>
      </c>
      <c r="G249">
        <v>0</v>
      </c>
      <c r="H249">
        <v>0.2</v>
      </c>
      <c r="I249">
        <v>0.3</v>
      </c>
      <c r="J249">
        <v>0.88554999999999995</v>
      </c>
      <c r="K249">
        <v>0.98492999999999997</v>
      </c>
      <c r="L249">
        <v>0</v>
      </c>
      <c r="M249" t="s">
        <v>29</v>
      </c>
      <c r="N249" t="s">
        <v>31</v>
      </c>
      <c r="O249">
        <v>0.3</v>
      </c>
      <c r="P249">
        <v>0.2</v>
      </c>
      <c r="Q249">
        <v>0.3</v>
      </c>
      <c r="R249">
        <v>0.2</v>
      </c>
      <c r="S249">
        <v>0</v>
      </c>
      <c r="T249">
        <v>0</v>
      </c>
      <c r="U249" t="s">
        <v>27</v>
      </c>
      <c r="V249" t="s">
        <v>28</v>
      </c>
      <c r="W249" s="3" t="str">
        <f t="shared" si="3"/>
        <v>Itex vs Cypress</v>
      </c>
      <c r="X249" s="6">
        <f>Table1[[#This Row],[Utility 1]]*Table1[[#This Row],[Utility 2]]</f>
        <v>0.06</v>
      </c>
    </row>
    <row r="250" spans="1:24">
      <c r="A250">
        <v>2.4830000000000001</v>
      </c>
      <c r="B250">
        <v>952</v>
      </c>
      <c r="D250" t="s">
        <v>22</v>
      </c>
      <c r="E250" t="s">
        <v>24</v>
      </c>
      <c r="F250" t="s">
        <v>24</v>
      </c>
      <c r="G250">
        <v>0</v>
      </c>
      <c r="H250">
        <v>0.2</v>
      </c>
      <c r="I250">
        <v>0.3</v>
      </c>
      <c r="J250">
        <v>0.88554999999999995</v>
      </c>
      <c r="K250">
        <v>0.98492999999999997</v>
      </c>
      <c r="L250">
        <v>0</v>
      </c>
      <c r="M250" t="s">
        <v>31</v>
      </c>
      <c r="N250" t="s">
        <v>29</v>
      </c>
      <c r="O250">
        <v>0.3</v>
      </c>
      <c r="P250">
        <v>0.2</v>
      </c>
      <c r="Q250">
        <v>0.3</v>
      </c>
      <c r="R250">
        <v>0.2</v>
      </c>
      <c r="S250">
        <v>0</v>
      </c>
      <c r="T250">
        <v>0</v>
      </c>
      <c r="U250" t="s">
        <v>27</v>
      </c>
      <c r="V250" t="s">
        <v>28</v>
      </c>
      <c r="W250" s="3" t="str">
        <f t="shared" si="3"/>
        <v>Itex vs Cypress</v>
      </c>
      <c r="X250" s="6">
        <f>Table1[[#This Row],[Utility 1]]*Table1[[#This Row],[Utility 2]]</f>
        <v>0.06</v>
      </c>
    </row>
    <row r="251" spans="1:24">
      <c r="A251">
        <v>2.8069999999999999</v>
      </c>
      <c r="B251">
        <v>1001</v>
      </c>
      <c r="D251" t="s">
        <v>22</v>
      </c>
      <c r="E251" t="s">
        <v>24</v>
      </c>
      <c r="F251" t="s">
        <v>24</v>
      </c>
      <c r="G251">
        <v>1</v>
      </c>
      <c r="H251">
        <v>0.2</v>
      </c>
      <c r="I251">
        <v>0.3</v>
      </c>
      <c r="J251">
        <v>0.88554999999999995</v>
      </c>
      <c r="K251">
        <v>0.98492999999999997</v>
      </c>
      <c r="L251">
        <v>0</v>
      </c>
      <c r="M251" t="s">
        <v>29</v>
      </c>
      <c r="N251" t="s">
        <v>31</v>
      </c>
      <c r="O251">
        <v>0.3</v>
      </c>
      <c r="P251">
        <v>0.2</v>
      </c>
      <c r="Q251">
        <v>0.3</v>
      </c>
      <c r="R251">
        <v>0.2</v>
      </c>
      <c r="S251">
        <v>0</v>
      </c>
      <c r="T251">
        <v>0</v>
      </c>
      <c r="U251" t="s">
        <v>27</v>
      </c>
      <c r="V251" t="s">
        <v>28</v>
      </c>
      <c r="W251" s="3" t="str">
        <f t="shared" si="3"/>
        <v>Itex vs Cypress</v>
      </c>
      <c r="X251" s="6">
        <f>Table1[[#This Row],[Utility 1]]*Table1[[#This Row],[Utility 2]]</f>
        <v>0.06</v>
      </c>
    </row>
    <row r="252" spans="1:24">
      <c r="A252">
        <v>2.004</v>
      </c>
      <c r="B252">
        <v>1001</v>
      </c>
      <c r="D252" t="s">
        <v>22</v>
      </c>
      <c r="E252" t="s">
        <v>24</v>
      </c>
      <c r="F252" t="s">
        <v>24</v>
      </c>
      <c r="G252">
        <v>1</v>
      </c>
      <c r="H252">
        <v>0.4</v>
      </c>
      <c r="I252">
        <v>0.7</v>
      </c>
      <c r="J252">
        <v>1.2353700000000001</v>
      </c>
      <c r="K252">
        <v>1.2692399999999999</v>
      </c>
      <c r="L252">
        <v>0</v>
      </c>
      <c r="M252" t="s">
        <v>29</v>
      </c>
      <c r="N252" t="s">
        <v>26</v>
      </c>
      <c r="O252">
        <v>0.4</v>
      </c>
      <c r="P252">
        <v>0.7</v>
      </c>
      <c r="Q252">
        <v>0.4</v>
      </c>
      <c r="R252">
        <v>0.7</v>
      </c>
      <c r="S252">
        <v>0</v>
      </c>
      <c r="T252">
        <v>0</v>
      </c>
      <c r="U252" t="s">
        <v>33</v>
      </c>
      <c r="V252" t="s">
        <v>34</v>
      </c>
      <c r="W252" s="3" t="str">
        <f t="shared" si="3"/>
        <v>Laptop</v>
      </c>
      <c r="X252" s="6">
        <f>Table1[[#This Row],[Utility 1]]*Table1[[#This Row],[Utility 2]]</f>
        <v>0.27999999999999997</v>
      </c>
    </row>
    <row r="253" spans="1:24">
      <c r="A253">
        <v>3.125</v>
      </c>
      <c r="B253">
        <v>1001</v>
      </c>
      <c r="D253" t="s">
        <v>22</v>
      </c>
      <c r="E253" t="s">
        <v>24</v>
      </c>
      <c r="F253" t="s">
        <v>24</v>
      </c>
      <c r="G253">
        <v>1</v>
      </c>
      <c r="H253">
        <v>0.4</v>
      </c>
      <c r="I253">
        <v>0.7</v>
      </c>
      <c r="J253">
        <v>1.2353700000000001</v>
      </c>
      <c r="K253">
        <v>1.2692399999999999</v>
      </c>
      <c r="L253">
        <v>0</v>
      </c>
      <c r="M253" t="s">
        <v>26</v>
      </c>
      <c r="N253" t="s">
        <v>29</v>
      </c>
      <c r="O253">
        <v>0.4</v>
      </c>
      <c r="P253">
        <v>0.7</v>
      </c>
      <c r="Q253">
        <v>0.4</v>
      </c>
      <c r="R253">
        <v>0.7</v>
      </c>
      <c r="S253">
        <v>0</v>
      </c>
      <c r="T253">
        <v>0</v>
      </c>
      <c r="U253" t="s">
        <v>33</v>
      </c>
      <c r="V253" t="s">
        <v>34</v>
      </c>
      <c r="W253" s="3" t="str">
        <f t="shared" si="3"/>
        <v>Laptop</v>
      </c>
      <c r="X253" s="6">
        <f>Table1[[#This Row],[Utility 1]]*Table1[[#This Row],[Utility 2]]</f>
        <v>0.27999999999999997</v>
      </c>
    </row>
    <row r="254" spans="1:24">
      <c r="A254">
        <v>3.101</v>
      </c>
      <c r="B254">
        <v>1001</v>
      </c>
      <c r="D254" t="s">
        <v>22</v>
      </c>
      <c r="E254" t="s">
        <v>24</v>
      </c>
      <c r="F254" t="s">
        <v>24</v>
      </c>
      <c r="G254">
        <v>1</v>
      </c>
      <c r="H254">
        <v>0.4</v>
      </c>
      <c r="I254">
        <v>0.7</v>
      </c>
      <c r="J254">
        <v>1.2353700000000001</v>
      </c>
      <c r="K254">
        <v>1.2692399999999999</v>
      </c>
      <c r="L254">
        <v>0</v>
      </c>
      <c r="M254" t="s">
        <v>29</v>
      </c>
      <c r="N254" t="s">
        <v>26</v>
      </c>
      <c r="O254">
        <v>0.4</v>
      </c>
      <c r="P254">
        <v>0.7</v>
      </c>
      <c r="Q254">
        <v>0.4</v>
      </c>
      <c r="R254">
        <v>0.7</v>
      </c>
      <c r="S254">
        <v>0</v>
      </c>
      <c r="T254">
        <v>0</v>
      </c>
      <c r="U254" t="s">
        <v>33</v>
      </c>
      <c r="V254" t="s">
        <v>34</v>
      </c>
      <c r="W254" s="3" t="str">
        <f t="shared" si="3"/>
        <v>Laptop</v>
      </c>
      <c r="X254" s="6">
        <f>Table1[[#This Row],[Utility 1]]*Table1[[#This Row],[Utility 2]]</f>
        <v>0.27999999999999997</v>
      </c>
    </row>
    <row r="255" spans="1:24">
      <c r="A255">
        <v>3.0070000000000001</v>
      </c>
      <c r="B255">
        <v>1001</v>
      </c>
      <c r="D255" t="s">
        <v>22</v>
      </c>
      <c r="E255" t="s">
        <v>24</v>
      </c>
      <c r="F255" t="s">
        <v>24</v>
      </c>
      <c r="G255">
        <v>1</v>
      </c>
      <c r="H255">
        <v>0.4</v>
      </c>
      <c r="I255">
        <v>0.7</v>
      </c>
      <c r="J255">
        <v>1.2353700000000001</v>
      </c>
      <c r="K255">
        <v>1.2692399999999999</v>
      </c>
      <c r="L255">
        <v>0</v>
      </c>
      <c r="M255" t="s">
        <v>26</v>
      </c>
      <c r="N255" t="s">
        <v>29</v>
      </c>
      <c r="O255">
        <v>0.4</v>
      </c>
      <c r="P255">
        <v>0.7</v>
      </c>
      <c r="Q255">
        <v>0.4</v>
      </c>
      <c r="R255">
        <v>0.7</v>
      </c>
      <c r="S255">
        <v>0</v>
      </c>
      <c r="T255">
        <v>0</v>
      </c>
      <c r="U255" t="s">
        <v>33</v>
      </c>
      <c r="V255" t="s">
        <v>34</v>
      </c>
      <c r="W255" s="3" t="str">
        <f t="shared" si="3"/>
        <v>Laptop</v>
      </c>
      <c r="X255" s="6">
        <f>Table1[[#This Row],[Utility 1]]*Table1[[#This Row],[Utility 2]]</f>
        <v>0.27999999999999997</v>
      </c>
    </row>
    <row r="256" spans="1:24">
      <c r="A256">
        <v>2.9529999999999998</v>
      </c>
      <c r="B256">
        <v>1001</v>
      </c>
      <c r="D256" t="s">
        <v>22</v>
      </c>
      <c r="E256" t="s">
        <v>24</v>
      </c>
      <c r="F256" t="s">
        <v>24</v>
      </c>
      <c r="G256">
        <v>1</v>
      </c>
      <c r="H256">
        <v>0.4</v>
      </c>
      <c r="I256">
        <v>0.7</v>
      </c>
      <c r="J256">
        <v>1.2353700000000001</v>
      </c>
      <c r="K256">
        <v>1.2692399999999999</v>
      </c>
      <c r="L256">
        <v>0</v>
      </c>
      <c r="M256" t="s">
        <v>29</v>
      </c>
      <c r="N256" t="s">
        <v>26</v>
      </c>
      <c r="O256">
        <v>0.4</v>
      </c>
      <c r="P256">
        <v>0.7</v>
      </c>
      <c r="Q256">
        <v>0.4</v>
      </c>
      <c r="R256">
        <v>0.7</v>
      </c>
      <c r="S256">
        <v>0</v>
      </c>
      <c r="T256">
        <v>0</v>
      </c>
      <c r="U256" t="s">
        <v>33</v>
      </c>
      <c r="V256" t="s">
        <v>34</v>
      </c>
      <c r="W256" s="3" t="str">
        <f t="shared" si="3"/>
        <v>Laptop</v>
      </c>
      <c r="X256" s="6">
        <f>Table1[[#This Row],[Utility 1]]*Table1[[#This Row],[Utility 2]]</f>
        <v>0.27999999999999997</v>
      </c>
    </row>
    <row r="257" spans="1:24">
      <c r="A257">
        <v>3.3540000000000001</v>
      </c>
      <c r="B257">
        <v>1001</v>
      </c>
      <c r="D257" t="s">
        <v>22</v>
      </c>
      <c r="E257" t="s">
        <v>24</v>
      </c>
      <c r="F257" t="s">
        <v>24</v>
      </c>
      <c r="G257">
        <v>1</v>
      </c>
      <c r="H257">
        <v>0.4</v>
      </c>
      <c r="I257">
        <v>0.7</v>
      </c>
      <c r="J257">
        <v>1.2353700000000001</v>
      </c>
      <c r="K257">
        <v>1.2692399999999999</v>
      </c>
      <c r="L257">
        <v>0</v>
      </c>
      <c r="M257" t="s">
        <v>26</v>
      </c>
      <c r="N257" t="s">
        <v>29</v>
      </c>
      <c r="O257">
        <v>0.4</v>
      </c>
      <c r="P257">
        <v>0.7</v>
      </c>
      <c r="Q257">
        <v>0.4</v>
      </c>
      <c r="R257">
        <v>0.7</v>
      </c>
      <c r="S257">
        <v>0</v>
      </c>
      <c r="T257">
        <v>0</v>
      </c>
      <c r="U257" t="s">
        <v>33</v>
      </c>
      <c r="V257" t="s">
        <v>34</v>
      </c>
      <c r="W257" s="3" t="str">
        <f t="shared" si="3"/>
        <v>Laptop</v>
      </c>
      <c r="X257" s="6">
        <f>Table1[[#This Row],[Utility 1]]*Table1[[#This Row],[Utility 2]]</f>
        <v>0.27999999999999997</v>
      </c>
    </row>
    <row r="258" spans="1:24">
      <c r="A258">
        <v>3.0009999999999999</v>
      </c>
      <c r="B258">
        <v>1001</v>
      </c>
      <c r="D258" t="s">
        <v>22</v>
      </c>
      <c r="E258" t="s">
        <v>24</v>
      </c>
      <c r="F258" t="s">
        <v>24</v>
      </c>
      <c r="G258">
        <v>1</v>
      </c>
      <c r="H258">
        <v>0.4</v>
      </c>
      <c r="I258">
        <v>0.7</v>
      </c>
      <c r="J258">
        <v>1.2353700000000001</v>
      </c>
      <c r="K258">
        <v>1.2692399999999999</v>
      </c>
      <c r="L258">
        <v>0</v>
      </c>
      <c r="M258" t="s">
        <v>29</v>
      </c>
      <c r="N258" t="s">
        <v>26</v>
      </c>
      <c r="O258">
        <v>0.4</v>
      </c>
      <c r="P258">
        <v>0.7</v>
      </c>
      <c r="Q258">
        <v>0.4</v>
      </c>
      <c r="R258">
        <v>0.7</v>
      </c>
      <c r="S258">
        <v>0</v>
      </c>
      <c r="T258">
        <v>0</v>
      </c>
      <c r="U258" t="s">
        <v>33</v>
      </c>
      <c r="V258" t="s">
        <v>34</v>
      </c>
      <c r="W258" s="3" t="str">
        <f t="shared" ref="W258:W321" si="4">IF(ISNUMBER(SEARCH("Itex",U258)), "Itex vs Cypress", IF(ISNUMBER(SEARCH("laptop",U258)), "Laptop", IF(ISNUMBER(SEARCH("England",U258)), "England vs Zimbabwe", IF(ISNUMBER(SEARCH("Zimbabwe",U258)), "England vs Zimbabwe", IF(ISNUMBER(SEARCH("party",U258)), "Party", IF(ISNUMBER(SEARCH("holiday",U258)), "Holiday", ""))))))</f>
        <v>Laptop</v>
      </c>
      <c r="X258" s="6">
        <f>Table1[[#This Row],[Utility 1]]*Table1[[#This Row],[Utility 2]]</f>
        <v>0.27999999999999997</v>
      </c>
    </row>
    <row r="259" spans="1:24">
      <c r="A259">
        <v>2.9369999999999998</v>
      </c>
      <c r="B259">
        <v>1001</v>
      </c>
      <c r="D259" t="s">
        <v>22</v>
      </c>
      <c r="E259" t="s">
        <v>24</v>
      </c>
      <c r="F259" t="s">
        <v>24</v>
      </c>
      <c r="G259">
        <v>1</v>
      </c>
      <c r="H259">
        <v>0.4</v>
      </c>
      <c r="I259">
        <v>0.7</v>
      </c>
      <c r="J259">
        <v>1.2353700000000001</v>
      </c>
      <c r="K259">
        <v>1.2692399999999999</v>
      </c>
      <c r="L259">
        <v>0</v>
      </c>
      <c r="M259" t="s">
        <v>26</v>
      </c>
      <c r="N259" t="s">
        <v>29</v>
      </c>
      <c r="O259">
        <v>0.4</v>
      </c>
      <c r="P259">
        <v>0.7</v>
      </c>
      <c r="Q259">
        <v>0.4</v>
      </c>
      <c r="R259">
        <v>0.7</v>
      </c>
      <c r="S259">
        <v>0</v>
      </c>
      <c r="T259">
        <v>0</v>
      </c>
      <c r="U259" t="s">
        <v>33</v>
      </c>
      <c r="V259" t="s">
        <v>34</v>
      </c>
      <c r="W259" s="3" t="str">
        <f t="shared" si="4"/>
        <v>Laptop</v>
      </c>
      <c r="X259" s="6">
        <f>Table1[[#This Row],[Utility 1]]*Table1[[#This Row],[Utility 2]]</f>
        <v>0.27999999999999997</v>
      </c>
    </row>
    <row r="260" spans="1:24">
      <c r="A260">
        <v>2.669</v>
      </c>
      <c r="B260">
        <v>1001</v>
      </c>
      <c r="D260" t="s">
        <v>22</v>
      </c>
      <c r="E260" t="s">
        <v>24</v>
      </c>
      <c r="F260" t="s">
        <v>24</v>
      </c>
      <c r="G260">
        <v>1</v>
      </c>
      <c r="H260">
        <v>0.4</v>
      </c>
      <c r="I260">
        <v>0.7</v>
      </c>
      <c r="J260">
        <v>1.2353700000000001</v>
      </c>
      <c r="K260">
        <v>1.2692399999999999</v>
      </c>
      <c r="L260">
        <v>0</v>
      </c>
      <c r="M260" t="s">
        <v>29</v>
      </c>
      <c r="N260" t="s">
        <v>26</v>
      </c>
      <c r="O260">
        <v>0.4</v>
      </c>
      <c r="P260">
        <v>0.7</v>
      </c>
      <c r="Q260">
        <v>0.4</v>
      </c>
      <c r="R260">
        <v>0.7</v>
      </c>
      <c r="S260">
        <v>0</v>
      </c>
      <c r="T260">
        <v>0</v>
      </c>
      <c r="U260" t="s">
        <v>33</v>
      </c>
      <c r="V260" t="s">
        <v>34</v>
      </c>
      <c r="W260" s="3" t="str">
        <f t="shared" si="4"/>
        <v>Laptop</v>
      </c>
      <c r="X260" s="6">
        <f>Table1[[#This Row],[Utility 1]]*Table1[[#This Row],[Utility 2]]</f>
        <v>0.27999999999999997</v>
      </c>
    </row>
    <row r="261" spans="1:24">
      <c r="A261">
        <v>2.472</v>
      </c>
      <c r="B261">
        <v>1001</v>
      </c>
      <c r="D261" t="s">
        <v>22</v>
      </c>
      <c r="E261" t="s">
        <v>24</v>
      </c>
      <c r="F261" t="s">
        <v>24</v>
      </c>
      <c r="G261">
        <v>1</v>
      </c>
      <c r="H261">
        <v>0.4</v>
      </c>
      <c r="I261">
        <v>0.7</v>
      </c>
      <c r="J261">
        <v>1.2353700000000001</v>
      </c>
      <c r="K261">
        <v>1.2692399999999999</v>
      </c>
      <c r="L261">
        <v>0</v>
      </c>
      <c r="M261" t="s">
        <v>26</v>
      </c>
      <c r="N261" t="s">
        <v>29</v>
      </c>
      <c r="O261">
        <v>0.4</v>
      </c>
      <c r="P261">
        <v>0.7</v>
      </c>
      <c r="Q261">
        <v>0.4</v>
      </c>
      <c r="R261">
        <v>0.7</v>
      </c>
      <c r="S261">
        <v>0</v>
      </c>
      <c r="T261">
        <v>0</v>
      </c>
      <c r="U261" t="s">
        <v>33</v>
      </c>
      <c r="V261" t="s">
        <v>34</v>
      </c>
      <c r="W261" s="3" t="str">
        <f t="shared" si="4"/>
        <v>Laptop</v>
      </c>
      <c r="X261" s="6">
        <f>Table1[[#This Row],[Utility 1]]*Table1[[#This Row],[Utility 2]]</f>
        <v>0.27999999999999997</v>
      </c>
    </row>
    <row r="262" spans="1:24">
      <c r="A262">
        <v>2.7170000000000001</v>
      </c>
      <c r="B262">
        <v>1001</v>
      </c>
      <c r="D262" t="s">
        <v>22</v>
      </c>
      <c r="E262" t="s">
        <v>23</v>
      </c>
      <c r="F262" t="s">
        <v>24</v>
      </c>
      <c r="G262">
        <v>2</v>
      </c>
      <c r="H262">
        <v>0.72457000000000005</v>
      </c>
      <c r="I262">
        <v>0.73655000000000004</v>
      </c>
      <c r="J262">
        <v>0.10412</v>
      </c>
      <c r="K262">
        <v>0.17454</v>
      </c>
      <c r="L262">
        <v>1.46112</v>
      </c>
      <c r="M262" t="s">
        <v>29</v>
      </c>
      <c r="N262" t="s">
        <v>42</v>
      </c>
      <c r="O262">
        <v>0.73654949966613203</v>
      </c>
      <c r="P262">
        <v>0.72457450808852697</v>
      </c>
      <c r="Q262">
        <v>0.73654949966613203</v>
      </c>
      <c r="R262">
        <v>0.72457450808852697</v>
      </c>
      <c r="S262">
        <v>1</v>
      </c>
      <c r="T262">
        <v>0.69892934378938099</v>
      </c>
      <c r="U262" t="s">
        <v>46</v>
      </c>
      <c r="V262" t="s">
        <v>47</v>
      </c>
      <c r="W262" s="3" t="str">
        <f t="shared" si="4"/>
        <v>England vs Zimbabwe</v>
      </c>
      <c r="X262" s="6">
        <f>Table1[[#This Row],[Utility 1]]*Table1[[#This Row],[Utility 2]]</f>
        <v>0.53368499140343828</v>
      </c>
    </row>
    <row r="263" spans="1:24">
      <c r="A263">
        <v>2.2029999999999998</v>
      </c>
      <c r="B263">
        <v>1001</v>
      </c>
      <c r="D263" t="s">
        <v>22</v>
      </c>
      <c r="E263" t="s">
        <v>24</v>
      </c>
      <c r="F263" t="s">
        <v>24</v>
      </c>
      <c r="G263">
        <v>1</v>
      </c>
      <c r="H263">
        <v>0.3</v>
      </c>
      <c r="I263">
        <v>0.3</v>
      </c>
      <c r="J263">
        <v>1.09666</v>
      </c>
      <c r="K263">
        <v>1.1693199999999999</v>
      </c>
      <c r="L263">
        <v>0</v>
      </c>
      <c r="M263" t="s">
        <v>42</v>
      </c>
      <c r="N263" t="s">
        <v>29</v>
      </c>
      <c r="O263">
        <v>0.3</v>
      </c>
      <c r="P263">
        <v>0.3</v>
      </c>
      <c r="Q263">
        <v>0.3</v>
      </c>
      <c r="R263">
        <v>0.3</v>
      </c>
      <c r="S263">
        <v>0</v>
      </c>
      <c r="T263">
        <v>0</v>
      </c>
      <c r="U263" t="s">
        <v>46</v>
      </c>
      <c r="V263" t="s">
        <v>47</v>
      </c>
      <c r="W263" s="3" t="str">
        <f t="shared" si="4"/>
        <v>England vs Zimbabwe</v>
      </c>
      <c r="X263" s="6">
        <f>Table1[[#This Row],[Utility 1]]*Table1[[#This Row],[Utility 2]]</f>
        <v>0.09</v>
      </c>
    </row>
    <row r="264" spans="1:24">
      <c r="A264">
        <v>2.7429999999999999</v>
      </c>
      <c r="B264">
        <v>1001</v>
      </c>
      <c r="D264" t="s">
        <v>22</v>
      </c>
      <c r="E264" t="s">
        <v>23</v>
      </c>
      <c r="F264" t="s">
        <v>24</v>
      </c>
      <c r="G264">
        <v>2</v>
      </c>
      <c r="H264">
        <v>0.72474000000000005</v>
      </c>
      <c r="I264">
        <v>0.79010999999999998</v>
      </c>
      <c r="J264">
        <v>5.0299999999999997E-2</v>
      </c>
      <c r="K264">
        <v>0.19464000000000001</v>
      </c>
      <c r="L264">
        <v>1.51485</v>
      </c>
      <c r="M264" t="s">
        <v>29</v>
      </c>
      <c r="N264" t="s">
        <v>42</v>
      </c>
      <c r="O264">
        <v>0.72473678399913799</v>
      </c>
      <c r="P264">
        <v>0.790111413496004</v>
      </c>
      <c r="Q264">
        <v>0.72473678399913799</v>
      </c>
      <c r="R264">
        <v>0.790111413496004</v>
      </c>
      <c r="S264">
        <v>1</v>
      </c>
      <c r="T264">
        <v>0.71689570859979701</v>
      </c>
      <c r="U264" t="s">
        <v>46</v>
      </c>
      <c r="V264" t="s">
        <v>47</v>
      </c>
      <c r="W264" s="3" t="str">
        <f t="shared" si="4"/>
        <v>England vs Zimbabwe</v>
      </c>
      <c r="X264" s="6">
        <f>Table1[[#This Row],[Utility 1]]*Table1[[#This Row],[Utility 2]]</f>
        <v>0.57262280481810701</v>
      </c>
    </row>
    <row r="265" spans="1:24">
      <c r="A265">
        <v>2.516</v>
      </c>
      <c r="B265">
        <v>1001</v>
      </c>
      <c r="D265" t="s">
        <v>22</v>
      </c>
      <c r="E265" t="s">
        <v>24</v>
      </c>
      <c r="F265" t="s">
        <v>24</v>
      </c>
      <c r="G265">
        <v>1</v>
      </c>
      <c r="H265">
        <v>0.3</v>
      </c>
      <c r="I265">
        <v>0.3</v>
      </c>
      <c r="J265">
        <v>1.09666</v>
      </c>
      <c r="K265">
        <v>1.1693199999999999</v>
      </c>
      <c r="L265">
        <v>0</v>
      </c>
      <c r="M265" t="s">
        <v>42</v>
      </c>
      <c r="N265" t="s">
        <v>29</v>
      </c>
      <c r="O265">
        <v>0.3</v>
      </c>
      <c r="P265">
        <v>0.3</v>
      </c>
      <c r="Q265">
        <v>0.3</v>
      </c>
      <c r="R265">
        <v>0.3</v>
      </c>
      <c r="S265">
        <v>0</v>
      </c>
      <c r="T265">
        <v>0</v>
      </c>
      <c r="U265" t="s">
        <v>46</v>
      </c>
      <c r="V265" t="s">
        <v>47</v>
      </c>
      <c r="W265" s="3" t="str">
        <f t="shared" si="4"/>
        <v>England vs Zimbabwe</v>
      </c>
      <c r="X265" s="6">
        <f>Table1[[#This Row],[Utility 1]]*Table1[[#This Row],[Utility 2]]</f>
        <v>0.09</v>
      </c>
    </row>
    <row r="266" spans="1:24">
      <c r="A266">
        <v>3.0880000000000001</v>
      </c>
      <c r="B266">
        <v>1001</v>
      </c>
      <c r="D266" t="s">
        <v>22</v>
      </c>
      <c r="E266" t="s">
        <v>23</v>
      </c>
      <c r="F266" t="s">
        <v>24</v>
      </c>
      <c r="G266">
        <v>2</v>
      </c>
      <c r="H266">
        <v>0.57198000000000004</v>
      </c>
      <c r="I266">
        <v>0.89100999999999997</v>
      </c>
      <c r="J266">
        <v>6.9209999999999994E-2</v>
      </c>
      <c r="K266">
        <v>0.16245000000000001</v>
      </c>
      <c r="L266">
        <v>1.46299</v>
      </c>
      <c r="M266" t="s">
        <v>29</v>
      </c>
      <c r="N266" t="s">
        <v>42</v>
      </c>
      <c r="O266">
        <v>0.891005364561823</v>
      </c>
      <c r="P266">
        <v>0.57198488740491904</v>
      </c>
      <c r="Q266">
        <v>0.891005364561823</v>
      </c>
      <c r="R266">
        <v>0.57198488740491904</v>
      </c>
      <c r="S266">
        <v>1</v>
      </c>
      <c r="T266">
        <v>0.24449219525496099</v>
      </c>
      <c r="U266" t="s">
        <v>46</v>
      </c>
      <c r="V266" t="s">
        <v>47</v>
      </c>
      <c r="W266" s="3" t="str">
        <f t="shared" si="4"/>
        <v>England vs Zimbabwe</v>
      </c>
      <c r="X266" s="6">
        <f>Table1[[#This Row],[Utility 1]]*Table1[[#This Row],[Utility 2]]</f>
        <v>0.50964160312607321</v>
      </c>
    </row>
    <row r="267" spans="1:24">
      <c r="A267">
        <v>3.21</v>
      </c>
      <c r="B267">
        <v>1001</v>
      </c>
      <c r="D267" t="s">
        <v>22</v>
      </c>
      <c r="E267" t="s">
        <v>24</v>
      </c>
      <c r="F267" t="s">
        <v>24</v>
      </c>
      <c r="G267">
        <v>1</v>
      </c>
      <c r="H267">
        <v>0.3</v>
      </c>
      <c r="I267">
        <v>0.3</v>
      </c>
      <c r="J267">
        <v>1.09666</v>
      </c>
      <c r="K267">
        <v>1.1693199999999999</v>
      </c>
      <c r="L267">
        <v>0</v>
      </c>
      <c r="M267" t="s">
        <v>42</v>
      </c>
      <c r="N267" t="s">
        <v>29</v>
      </c>
      <c r="O267">
        <v>0.3</v>
      </c>
      <c r="P267">
        <v>0.3</v>
      </c>
      <c r="Q267">
        <v>0.3</v>
      </c>
      <c r="R267">
        <v>0.3</v>
      </c>
      <c r="S267">
        <v>0</v>
      </c>
      <c r="T267">
        <v>0</v>
      </c>
      <c r="U267" t="s">
        <v>46</v>
      </c>
      <c r="V267" t="s">
        <v>47</v>
      </c>
      <c r="W267" s="3" t="str">
        <f t="shared" si="4"/>
        <v>England vs Zimbabwe</v>
      </c>
      <c r="X267" s="6">
        <f>Table1[[#This Row],[Utility 1]]*Table1[[#This Row],[Utility 2]]</f>
        <v>0.09</v>
      </c>
    </row>
    <row r="268" spans="1:24">
      <c r="A268">
        <v>3.0030000000000001</v>
      </c>
      <c r="B268">
        <v>1001</v>
      </c>
      <c r="D268" t="s">
        <v>22</v>
      </c>
      <c r="E268" t="s">
        <v>23</v>
      </c>
      <c r="F268" t="s">
        <v>24</v>
      </c>
      <c r="G268">
        <v>2</v>
      </c>
      <c r="H268">
        <v>0.50561999999999996</v>
      </c>
      <c r="I268">
        <v>0.73585999999999996</v>
      </c>
      <c r="J268">
        <v>0.23724999999999999</v>
      </c>
      <c r="K268">
        <v>0.28710999999999998</v>
      </c>
      <c r="L268">
        <v>1.2414700000000001</v>
      </c>
      <c r="M268" t="s">
        <v>29</v>
      </c>
      <c r="N268" t="s">
        <v>42</v>
      </c>
      <c r="O268">
        <v>0.73585693036564603</v>
      </c>
      <c r="P268">
        <v>0.505615788351646</v>
      </c>
      <c r="Q268">
        <v>0.73585693036564603</v>
      </c>
      <c r="R268">
        <v>0.505615788351646</v>
      </c>
      <c r="S268">
        <v>1</v>
      </c>
      <c r="T268">
        <v>0.35204411218584297</v>
      </c>
      <c r="U268" t="s">
        <v>46</v>
      </c>
      <c r="V268" t="s">
        <v>47</v>
      </c>
      <c r="W268" s="3" t="str">
        <f t="shared" si="4"/>
        <v>England vs Zimbabwe</v>
      </c>
      <c r="X268" s="6">
        <f>Table1[[#This Row],[Utility 1]]*Table1[[#This Row],[Utility 2]]</f>
        <v>0.37206088196084841</v>
      </c>
    </row>
    <row r="269" spans="1:24">
      <c r="A269">
        <v>3.0150000000000001</v>
      </c>
      <c r="B269">
        <v>1001</v>
      </c>
      <c r="D269" t="s">
        <v>22</v>
      </c>
      <c r="E269" t="s">
        <v>24</v>
      </c>
      <c r="F269" t="s">
        <v>24</v>
      </c>
      <c r="G269">
        <v>1</v>
      </c>
      <c r="H269">
        <v>0.3</v>
      </c>
      <c r="I269">
        <v>0.3</v>
      </c>
      <c r="J269">
        <v>1.09666</v>
      </c>
      <c r="K269">
        <v>1.1693199999999999</v>
      </c>
      <c r="L269">
        <v>0</v>
      </c>
      <c r="M269" t="s">
        <v>42</v>
      </c>
      <c r="N269" t="s">
        <v>29</v>
      </c>
      <c r="O269">
        <v>0.3</v>
      </c>
      <c r="P269">
        <v>0.3</v>
      </c>
      <c r="Q269">
        <v>0.3</v>
      </c>
      <c r="R269">
        <v>0.3</v>
      </c>
      <c r="S269">
        <v>0</v>
      </c>
      <c r="T269">
        <v>0</v>
      </c>
      <c r="U269" t="s">
        <v>46</v>
      </c>
      <c r="V269" t="s">
        <v>47</v>
      </c>
      <c r="W269" s="3" t="str">
        <f t="shared" si="4"/>
        <v>England vs Zimbabwe</v>
      </c>
      <c r="X269" s="6">
        <f>Table1[[#This Row],[Utility 1]]*Table1[[#This Row],[Utility 2]]</f>
        <v>0.09</v>
      </c>
    </row>
    <row r="270" spans="1:24">
      <c r="A270">
        <v>3.3119999999999998</v>
      </c>
      <c r="B270">
        <v>1001</v>
      </c>
      <c r="D270" t="s">
        <v>22</v>
      </c>
      <c r="E270" t="s">
        <v>23</v>
      </c>
      <c r="F270" t="s">
        <v>24</v>
      </c>
      <c r="G270">
        <v>2</v>
      </c>
      <c r="H270">
        <v>0.63105</v>
      </c>
      <c r="I270">
        <v>0.88761000000000001</v>
      </c>
      <c r="J270">
        <v>5.8450000000000002E-2</v>
      </c>
      <c r="K270">
        <v>0.10478</v>
      </c>
      <c r="L270">
        <v>1.5186599999999999</v>
      </c>
      <c r="M270" t="s">
        <v>29</v>
      </c>
      <c r="N270" t="s">
        <v>42</v>
      </c>
      <c r="O270">
        <v>0.88760938076952201</v>
      </c>
      <c r="P270">
        <v>0.63105331838865397</v>
      </c>
      <c r="Q270">
        <v>0.88760938076952201</v>
      </c>
      <c r="R270">
        <v>0.63105331838865397</v>
      </c>
      <c r="S270">
        <v>1</v>
      </c>
      <c r="T270">
        <v>0.41530177539032598</v>
      </c>
      <c r="U270" t="s">
        <v>46</v>
      </c>
      <c r="V270" t="s">
        <v>47</v>
      </c>
      <c r="W270" s="3" t="str">
        <f t="shared" si="4"/>
        <v>England vs Zimbabwe</v>
      </c>
      <c r="X270" s="6">
        <f>Table1[[#This Row],[Utility 1]]*Table1[[#This Row],[Utility 2]]</f>
        <v>0.56012884516750516</v>
      </c>
    </row>
    <row r="271" spans="1:24">
      <c r="A271">
        <v>2.665</v>
      </c>
      <c r="B271">
        <v>1001</v>
      </c>
      <c r="D271" t="s">
        <v>22</v>
      </c>
      <c r="E271" t="s">
        <v>24</v>
      </c>
      <c r="F271" t="s">
        <v>24</v>
      </c>
      <c r="G271">
        <v>1</v>
      </c>
      <c r="H271">
        <v>0.3</v>
      </c>
      <c r="I271">
        <v>0.3</v>
      </c>
      <c r="J271">
        <v>1.09666</v>
      </c>
      <c r="K271">
        <v>1.1693199999999999</v>
      </c>
      <c r="L271">
        <v>0</v>
      </c>
      <c r="M271" t="s">
        <v>42</v>
      </c>
      <c r="N271" t="s">
        <v>29</v>
      </c>
      <c r="O271">
        <v>0.3</v>
      </c>
      <c r="P271">
        <v>0.3</v>
      </c>
      <c r="Q271">
        <v>0.3</v>
      </c>
      <c r="R271">
        <v>0.3</v>
      </c>
      <c r="S271">
        <v>0</v>
      </c>
      <c r="T271">
        <v>0</v>
      </c>
      <c r="U271" t="s">
        <v>46</v>
      </c>
      <c r="V271" t="s">
        <v>47</v>
      </c>
      <c r="W271" s="3" t="str">
        <f t="shared" si="4"/>
        <v>England vs Zimbabwe</v>
      </c>
      <c r="X271" s="6">
        <f>Table1[[#This Row],[Utility 1]]*Table1[[#This Row],[Utility 2]]</f>
        <v>0.09</v>
      </c>
    </row>
    <row r="272" spans="1:24">
      <c r="A272">
        <v>2.8759999999999999</v>
      </c>
      <c r="B272">
        <v>1001</v>
      </c>
      <c r="D272" t="s">
        <v>22</v>
      </c>
      <c r="E272" t="s">
        <v>23</v>
      </c>
      <c r="F272" t="s">
        <v>24</v>
      </c>
      <c r="G272">
        <v>2</v>
      </c>
      <c r="H272">
        <v>0.63273999999999997</v>
      </c>
      <c r="I272">
        <v>0.9123</v>
      </c>
      <c r="J272">
        <v>0</v>
      </c>
      <c r="K272">
        <v>0.33079999999999998</v>
      </c>
      <c r="L272">
        <v>1.54504</v>
      </c>
      <c r="M272" t="s">
        <v>59</v>
      </c>
      <c r="N272" t="s">
        <v>63</v>
      </c>
      <c r="O272">
        <v>0.632739590722732</v>
      </c>
      <c r="P272">
        <v>0.91230417219231397</v>
      </c>
      <c r="Q272">
        <v>0.632739590722732</v>
      </c>
      <c r="R272">
        <v>0.91230417219231397</v>
      </c>
      <c r="S272">
        <v>0.62107993442523401</v>
      </c>
      <c r="T272">
        <v>0.91298821295528898</v>
      </c>
      <c r="U272" t="s">
        <v>46</v>
      </c>
      <c r="V272" t="s">
        <v>47</v>
      </c>
      <c r="W272" s="3" t="str">
        <f t="shared" si="4"/>
        <v>England vs Zimbabwe</v>
      </c>
      <c r="X272" s="6">
        <f>Table1[[#This Row],[Utility 1]]*Table1[[#This Row],[Utility 2]]</f>
        <v>0.5772509685276056</v>
      </c>
    </row>
    <row r="273" spans="1:24">
      <c r="A273">
        <v>2.4830000000000001</v>
      </c>
      <c r="B273">
        <v>985</v>
      </c>
      <c r="D273" t="s">
        <v>22</v>
      </c>
      <c r="E273" t="s">
        <v>23</v>
      </c>
      <c r="F273" t="s">
        <v>24</v>
      </c>
      <c r="G273">
        <v>2</v>
      </c>
      <c r="H273">
        <v>0.77705999999999997</v>
      </c>
      <c r="I273">
        <v>0.84345999999999999</v>
      </c>
      <c r="J273">
        <v>0</v>
      </c>
      <c r="K273">
        <v>8.0420000000000005E-2</v>
      </c>
      <c r="L273">
        <v>1.62052</v>
      </c>
      <c r="M273" t="s">
        <v>63</v>
      </c>
      <c r="N273" t="s">
        <v>59</v>
      </c>
      <c r="O273">
        <v>0.84345809319845899</v>
      </c>
      <c r="P273">
        <v>0.77706435235948002</v>
      </c>
      <c r="Q273">
        <v>0.84345809319845899</v>
      </c>
      <c r="R273">
        <v>0.77706435235948002</v>
      </c>
      <c r="S273">
        <v>0.94561146947862695</v>
      </c>
      <c r="T273">
        <v>0.82118958041067203</v>
      </c>
      <c r="U273" t="s">
        <v>46</v>
      </c>
      <c r="V273" t="s">
        <v>47</v>
      </c>
      <c r="W273" s="3" t="str">
        <f t="shared" si="4"/>
        <v>England vs Zimbabwe</v>
      </c>
      <c r="X273" s="6">
        <f>Table1[[#This Row],[Utility 1]]*Table1[[#This Row],[Utility 2]]</f>
        <v>0.65542121693362243</v>
      </c>
    </row>
    <row r="274" spans="1:24">
      <c r="A274">
        <v>2.6349999999999998</v>
      </c>
      <c r="B274">
        <v>1001</v>
      </c>
      <c r="D274" t="s">
        <v>22</v>
      </c>
      <c r="E274" t="s">
        <v>23</v>
      </c>
      <c r="F274" t="s">
        <v>24</v>
      </c>
      <c r="G274">
        <v>2</v>
      </c>
      <c r="H274">
        <v>0.68749000000000005</v>
      </c>
      <c r="I274">
        <v>0.87421000000000004</v>
      </c>
      <c r="J274">
        <v>0</v>
      </c>
      <c r="K274">
        <v>0.26416000000000001</v>
      </c>
      <c r="L274">
        <v>1.5617000000000001</v>
      </c>
      <c r="M274" t="s">
        <v>59</v>
      </c>
      <c r="N274" t="s">
        <v>63</v>
      </c>
      <c r="O274">
        <v>0.68748968801438104</v>
      </c>
      <c r="P274">
        <v>0.87420902918103804</v>
      </c>
      <c r="Q274">
        <v>0.68748968801438104</v>
      </c>
      <c r="R274">
        <v>0.87420902918103804</v>
      </c>
      <c r="S274">
        <v>0.69162216201389803</v>
      </c>
      <c r="T274">
        <v>0.87489528897221402</v>
      </c>
      <c r="U274" t="s">
        <v>46</v>
      </c>
      <c r="V274" t="s">
        <v>47</v>
      </c>
      <c r="W274" s="3" t="str">
        <f t="shared" si="4"/>
        <v>England vs Zimbabwe</v>
      </c>
      <c r="X274" s="6">
        <f>Table1[[#This Row],[Utility 1]]*Table1[[#This Row],[Utility 2]]</f>
        <v>0.60100969273102678</v>
      </c>
    </row>
    <row r="275" spans="1:24">
      <c r="A275">
        <v>2.355</v>
      </c>
      <c r="B275">
        <v>924</v>
      </c>
      <c r="D275" t="s">
        <v>22</v>
      </c>
      <c r="E275" t="s">
        <v>23</v>
      </c>
      <c r="F275" t="s">
        <v>24</v>
      </c>
      <c r="G275">
        <v>2</v>
      </c>
      <c r="H275">
        <v>0.76761999999999997</v>
      </c>
      <c r="I275">
        <v>0.82738</v>
      </c>
      <c r="J275">
        <v>0</v>
      </c>
      <c r="K275">
        <v>0.17143</v>
      </c>
      <c r="L275">
        <v>1.59501</v>
      </c>
      <c r="M275" t="s">
        <v>63</v>
      </c>
      <c r="N275" t="s">
        <v>59</v>
      </c>
      <c r="O275">
        <v>0.76762482611393401</v>
      </c>
      <c r="P275">
        <v>0.82738074068706402</v>
      </c>
      <c r="Q275">
        <v>0.76762482611393401</v>
      </c>
      <c r="R275">
        <v>0.82738074068706402</v>
      </c>
      <c r="S275">
        <v>0.86382939040576201</v>
      </c>
      <c r="T275">
        <v>0.79880431068108604</v>
      </c>
      <c r="U275" t="s">
        <v>46</v>
      </c>
      <c r="V275" t="s">
        <v>47</v>
      </c>
      <c r="W275" s="3" t="str">
        <f t="shared" si="4"/>
        <v>England vs Zimbabwe</v>
      </c>
      <c r="X275" s="6">
        <f>Table1[[#This Row],[Utility 1]]*Table1[[#This Row],[Utility 2]]</f>
        <v>0.63511799719992545</v>
      </c>
    </row>
    <row r="276" spans="1:24">
      <c r="A276">
        <v>2.7530000000000001</v>
      </c>
      <c r="B276">
        <v>981</v>
      </c>
      <c r="D276" t="s">
        <v>22</v>
      </c>
      <c r="E276" t="s">
        <v>23</v>
      </c>
      <c r="F276" t="s">
        <v>24</v>
      </c>
      <c r="G276">
        <v>2</v>
      </c>
      <c r="H276">
        <v>0.78651000000000004</v>
      </c>
      <c r="I276">
        <v>0.82232000000000005</v>
      </c>
      <c r="J276">
        <v>0</v>
      </c>
      <c r="K276">
        <v>0.10335</v>
      </c>
      <c r="L276">
        <v>1.60884</v>
      </c>
      <c r="M276" t="s">
        <v>59</v>
      </c>
      <c r="N276" t="s">
        <v>63</v>
      </c>
      <c r="O276">
        <v>0.82232275843404401</v>
      </c>
      <c r="P276">
        <v>0.78651320137335301</v>
      </c>
      <c r="Q276">
        <v>0.82232275843404401</v>
      </c>
      <c r="R276">
        <v>0.78651320137335301</v>
      </c>
      <c r="S276">
        <v>0.61571717232392098</v>
      </c>
      <c r="T276">
        <v>0.78554730855934496</v>
      </c>
      <c r="U276" t="s">
        <v>46</v>
      </c>
      <c r="V276" t="s">
        <v>47</v>
      </c>
      <c r="W276" s="3" t="str">
        <f t="shared" si="4"/>
        <v>England vs Zimbabwe</v>
      </c>
      <c r="X276" s="6">
        <f>Table1[[#This Row],[Utility 1]]*Table1[[#This Row],[Utility 2]]</f>
        <v>0.64676770529812633</v>
      </c>
    </row>
    <row r="277" spans="1:24">
      <c r="A277">
        <v>2.8690000000000002</v>
      </c>
      <c r="B277">
        <v>1001</v>
      </c>
      <c r="D277" t="s">
        <v>22</v>
      </c>
      <c r="E277" t="s">
        <v>23</v>
      </c>
      <c r="F277" t="s">
        <v>24</v>
      </c>
      <c r="G277">
        <v>2</v>
      </c>
      <c r="H277">
        <v>0.72197</v>
      </c>
      <c r="I277">
        <v>0.76627000000000001</v>
      </c>
      <c r="J277">
        <v>8.5489999999999997E-2</v>
      </c>
      <c r="K277">
        <v>0.14505000000000001</v>
      </c>
      <c r="L277">
        <v>1.48824</v>
      </c>
      <c r="M277" t="s">
        <v>63</v>
      </c>
      <c r="N277" t="s">
        <v>59</v>
      </c>
      <c r="O277">
        <v>0.76626554471762398</v>
      </c>
      <c r="P277">
        <v>0.72197284927938399</v>
      </c>
      <c r="Q277">
        <v>0.76626554471762398</v>
      </c>
      <c r="R277">
        <v>0.72197284927938399</v>
      </c>
      <c r="S277">
        <v>0.83804663336950602</v>
      </c>
      <c r="T277">
        <v>0.75064609800882798</v>
      </c>
      <c r="U277" t="s">
        <v>46</v>
      </c>
      <c r="V277" t="s">
        <v>47</v>
      </c>
      <c r="W277" s="3" t="str">
        <f t="shared" si="4"/>
        <v>England vs Zimbabwe</v>
      </c>
      <c r="X277" s="6">
        <f>Table1[[#This Row],[Utility 1]]*Table1[[#This Row],[Utility 2]]</f>
        <v>0.5532229186244022</v>
      </c>
    </row>
    <row r="278" spans="1:24">
      <c r="A278">
        <v>2.9239999999999999</v>
      </c>
      <c r="B278">
        <v>977</v>
      </c>
      <c r="D278" t="s">
        <v>22</v>
      </c>
      <c r="E278" t="s">
        <v>23</v>
      </c>
      <c r="F278" t="s">
        <v>24</v>
      </c>
      <c r="G278">
        <v>2</v>
      </c>
      <c r="H278">
        <v>0.65386999999999995</v>
      </c>
      <c r="I278">
        <v>0.90286</v>
      </c>
      <c r="J278">
        <v>0</v>
      </c>
      <c r="K278">
        <v>0.30793999999999999</v>
      </c>
      <c r="L278">
        <v>1.5567299999999999</v>
      </c>
      <c r="M278" t="s">
        <v>59</v>
      </c>
      <c r="N278" t="s">
        <v>63</v>
      </c>
      <c r="O278">
        <v>0.65387492548714699</v>
      </c>
      <c r="P278">
        <v>0.90285532317844097</v>
      </c>
      <c r="Q278">
        <v>0.65387492548714699</v>
      </c>
      <c r="R278">
        <v>0.90285532317844097</v>
      </c>
      <c r="S278">
        <v>0.81268612269207796</v>
      </c>
      <c r="T278">
        <v>0.90366827697939101</v>
      </c>
      <c r="U278" t="s">
        <v>46</v>
      </c>
      <c r="V278" t="s">
        <v>47</v>
      </c>
      <c r="W278" s="3" t="str">
        <f t="shared" si="4"/>
        <v>England vs Zimbabwe</v>
      </c>
      <c r="X278" s="6">
        <f>Table1[[#This Row],[Utility 1]]*Table1[[#This Row],[Utility 2]]</f>
        <v>0.59035445716897705</v>
      </c>
    </row>
    <row r="279" spans="1:24">
      <c r="A279">
        <v>2.9060000000000001</v>
      </c>
      <c r="B279">
        <v>1001</v>
      </c>
      <c r="D279" t="s">
        <v>22</v>
      </c>
      <c r="E279" t="s">
        <v>23</v>
      </c>
      <c r="F279" t="s">
        <v>24</v>
      </c>
      <c r="G279">
        <v>2</v>
      </c>
      <c r="H279">
        <v>0.52244000000000002</v>
      </c>
      <c r="I279">
        <v>0.91888000000000003</v>
      </c>
      <c r="J279">
        <v>5.6820000000000002E-2</v>
      </c>
      <c r="K279">
        <v>0.43053000000000002</v>
      </c>
      <c r="L279">
        <v>1.4413199999999999</v>
      </c>
      <c r="M279" t="s">
        <v>63</v>
      </c>
      <c r="N279" t="s">
        <v>59</v>
      </c>
      <c r="O279">
        <v>0.52243501339810305</v>
      </c>
      <c r="P279">
        <v>0.91888275890509596</v>
      </c>
      <c r="Q279">
        <v>0.52243501339810305</v>
      </c>
      <c r="R279">
        <v>0.91888275890509596</v>
      </c>
      <c r="S279">
        <v>0.52906581538011099</v>
      </c>
      <c r="T279">
        <v>0.80133517129986398</v>
      </c>
      <c r="U279" t="s">
        <v>46</v>
      </c>
      <c r="V279" t="s">
        <v>47</v>
      </c>
      <c r="W279" s="3" t="str">
        <f t="shared" si="4"/>
        <v>England vs Zimbabwe</v>
      </c>
      <c r="X279" s="6">
        <f>Table1[[#This Row],[Utility 1]]*Table1[[#This Row],[Utility 2]]</f>
        <v>0.48005652645986968</v>
      </c>
    </row>
    <row r="280" spans="1:24">
      <c r="A280">
        <v>2.9369999999999998</v>
      </c>
      <c r="B280">
        <v>1001</v>
      </c>
      <c r="D280" t="s">
        <v>22</v>
      </c>
      <c r="E280" t="s">
        <v>23</v>
      </c>
      <c r="F280" t="s">
        <v>24</v>
      </c>
      <c r="G280">
        <v>2</v>
      </c>
      <c r="H280">
        <v>0.49791000000000002</v>
      </c>
      <c r="I280">
        <v>1</v>
      </c>
      <c r="J280">
        <v>0</v>
      </c>
      <c r="K280">
        <v>0.49164999999999998</v>
      </c>
      <c r="L280">
        <v>1.4979100000000001</v>
      </c>
      <c r="M280" t="s">
        <v>59</v>
      </c>
      <c r="N280" t="s">
        <v>63</v>
      </c>
      <c r="O280">
        <v>0.49790652030306798</v>
      </c>
      <c r="P280">
        <v>1</v>
      </c>
      <c r="Q280">
        <v>0.49790652030306798</v>
      </c>
      <c r="R280">
        <v>1</v>
      </c>
      <c r="S280">
        <v>0.68593115622241796</v>
      </c>
      <c r="T280">
        <v>1</v>
      </c>
      <c r="U280" t="s">
        <v>46</v>
      </c>
      <c r="V280" t="s">
        <v>47</v>
      </c>
      <c r="W280" s="3" t="str">
        <f t="shared" si="4"/>
        <v>England vs Zimbabwe</v>
      </c>
      <c r="X280" s="6">
        <f>Table1[[#This Row],[Utility 1]]*Table1[[#This Row],[Utility 2]]</f>
        <v>0.49790652030306798</v>
      </c>
    </row>
    <row r="281" spans="1:24">
      <c r="A281">
        <v>2.5059999999999998</v>
      </c>
      <c r="B281">
        <v>957</v>
      </c>
      <c r="D281" t="s">
        <v>22</v>
      </c>
      <c r="E281" t="s">
        <v>23</v>
      </c>
      <c r="F281" t="s">
        <v>24</v>
      </c>
      <c r="G281">
        <v>2</v>
      </c>
      <c r="H281">
        <v>0.77603999999999995</v>
      </c>
      <c r="I281">
        <v>0.82091000000000003</v>
      </c>
      <c r="J281">
        <v>0</v>
      </c>
      <c r="K281">
        <v>0.16084000000000001</v>
      </c>
      <c r="L281">
        <v>1.5969500000000001</v>
      </c>
      <c r="M281" t="s">
        <v>63</v>
      </c>
      <c r="N281" t="s">
        <v>59</v>
      </c>
      <c r="O281">
        <v>0.77604155798862795</v>
      </c>
      <c r="P281">
        <v>0.82091226626332203</v>
      </c>
      <c r="Q281">
        <v>0.77604155798862795</v>
      </c>
      <c r="R281">
        <v>0.82091226626332203</v>
      </c>
      <c r="S281">
        <v>0.76374026747593404</v>
      </c>
      <c r="T281">
        <v>0.67913325386776402</v>
      </c>
      <c r="U281" t="s">
        <v>46</v>
      </c>
      <c r="V281" t="s">
        <v>47</v>
      </c>
      <c r="W281" s="3" t="str">
        <f t="shared" si="4"/>
        <v>England vs Zimbabwe</v>
      </c>
      <c r="X281" s="6">
        <f>Table1[[#This Row],[Utility 1]]*Table1[[#This Row],[Utility 2]]</f>
        <v>0.6370620340829638</v>
      </c>
    </row>
    <row r="282" spans="1:24">
      <c r="A282">
        <v>518.28499999999997</v>
      </c>
      <c r="B282">
        <v>658</v>
      </c>
      <c r="D282" t="s">
        <v>22</v>
      </c>
      <c r="E282" t="s">
        <v>23</v>
      </c>
      <c r="F282" t="s">
        <v>24</v>
      </c>
      <c r="G282">
        <v>2</v>
      </c>
      <c r="H282">
        <v>0.71501999999999999</v>
      </c>
      <c r="I282">
        <v>0.85956999999999995</v>
      </c>
      <c r="J282">
        <v>5.4429999999999999E-2</v>
      </c>
      <c r="K282">
        <v>5.4429999999999999E-2</v>
      </c>
      <c r="L282">
        <v>1.5745899999999999</v>
      </c>
      <c r="M282" t="s">
        <v>43</v>
      </c>
      <c r="N282" t="s">
        <v>30</v>
      </c>
      <c r="O282">
        <v>0.85957267988048103</v>
      </c>
      <c r="P282">
        <v>0.71501554678561396</v>
      </c>
      <c r="Q282">
        <v>0.85957267988048103</v>
      </c>
      <c r="R282">
        <v>0.71501554678561396</v>
      </c>
      <c r="S282">
        <v>0.61412529097280799</v>
      </c>
      <c r="T282">
        <v>0.75612886291244596</v>
      </c>
      <c r="U282" t="s">
        <v>46</v>
      </c>
      <c r="V282" t="s">
        <v>47</v>
      </c>
      <c r="W282" s="3" t="str">
        <f t="shared" si="4"/>
        <v>England vs Zimbabwe</v>
      </c>
      <c r="X282" s="6">
        <f>Table1[[#This Row],[Utility 1]]*Table1[[#This Row],[Utility 2]]</f>
        <v>0.61460782970671768</v>
      </c>
    </row>
    <row r="283" spans="1:24">
      <c r="A283">
        <v>1170.0509999999999</v>
      </c>
      <c r="B283">
        <v>1000</v>
      </c>
      <c r="D283" t="s">
        <v>22</v>
      </c>
      <c r="E283" t="s">
        <v>23</v>
      </c>
      <c r="F283" t="s">
        <v>24</v>
      </c>
      <c r="G283">
        <v>2</v>
      </c>
      <c r="H283">
        <v>0.49791000000000002</v>
      </c>
      <c r="I283">
        <v>1</v>
      </c>
      <c r="J283">
        <v>0</v>
      </c>
      <c r="K283">
        <v>0.49164999999999998</v>
      </c>
      <c r="L283">
        <v>1.4979100000000001</v>
      </c>
      <c r="M283" t="s">
        <v>30</v>
      </c>
      <c r="N283" t="s">
        <v>43</v>
      </c>
      <c r="O283">
        <v>0.49790652030306798</v>
      </c>
      <c r="P283">
        <v>1</v>
      </c>
      <c r="Q283">
        <v>0.49790652030306798</v>
      </c>
      <c r="R283">
        <v>1</v>
      </c>
      <c r="S283">
        <v>0.54578853071022704</v>
      </c>
      <c r="T283">
        <v>0.95448417192471502</v>
      </c>
      <c r="U283" t="s">
        <v>46</v>
      </c>
      <c r="V283" t="s">
        <v>47</v>
      </c>
      <c r="W283" s="3" t="str">
        <f t="shared" si="4"/>
        <v>England vs Zimbabwe</v>
      </c>
      <c r="X283" s="6">
        <f>Table1[[#This Row],[Utility 1]]*Table1[[#This Row],[Utility 2]]</f>
        <v>0.49790652030306798</v>
      </c>
    </row>
    <row r="284" spans="1:24">
      <c r="A284">
        <v>1300.944</v>
      </c>
      <c r="B284">
        <v>934</v>
      </c>
      <c r="D284" t="s">
        <v>22</v>
      </c>
      <c r="E284" t="s">
        <v>23</v>
      </c>
      <c r="F284" t="s">
        <v>24</v>
      </c>
      <c r="G284">
        <v>2</v>
      </c>
      <c r="H284">
        <v>0.65210000000000001</v>
      </c>
      <c r="I284">
        <v>0.93540000000000001</v>
      </c>
      <c r="J284">
        <v>1.26E-2</v>
      </c>
      <c r="K284">
        <v>8.4739999999999996E-2</v>
      </c>
      <c r="L284">
        <v>1.5874999999999999</v>
      </c>
      <c r="M284" t="s">
        <v>43</v>
      </c>
      <c r="N284" t="s">
        <v>30</v>
      </c>
      <c r="O284">
        <v>0.93540312150332605</v>
      </c>
      <c r="P284">
        <v>0.65209919736073396</v>
      </c>
      <c r="Q284">
        <v>0.93540312150332605</v>
      </c>
      <c r="R284">
        <v>0.65209919736073396</v>
      </c>
      <c r="S284">
        <v>0.55878103850490302</v>
      </c>
      <c r="T284">
        <v>0.66311188291599299</v>
      </c>
      <c r="U284" t="s">
        <v>46</v>
      </c>
      <c r="V284" t="s">
        <v>47</v>
      </c>
      <c r="W284" s="3" t="str">
        <f t="shared" si="4"/>
        <v>England vs Zimbabwe</v>
      </c>
      <c r="X284" s="6">
        <f>Table1[[#This Row],[Utility 1]]*Table1[[#This Row],[Utility 2]]</f>
        <v>0.60997562474104405</v>
      </c>
    </row>
    <row r="285" spans="1:24">
      <c r="A285">
        <v>1154.5340000000001</v>
      </c>
      <c r="B285">
        <v>1000</v>
      </c>
      <c r="D285" t="s">
        <v>22</v>
      </c>
      <c r="E285" t="s">
        <v>23</v>
      </c>
      <c r="F285" t="s">
        <v>24</v>
      </c>
      <c r="G285">
        <v>2</v>
      </c>
      <c r="H285">
        <v>0.49791000000000002</v>
      </c>
      <c r="I285">
        <v>1</v>
      </c>
      <c r="J285">
        <v>0</v>
      </c>
      <c r="K285">
        <v>0.49164999999999998</v>
      </c>
      <c r="L285">
        <v>1.4979100000000001</v>
      </c>
      <c r="M285" t="s">
        <v>30</v>
      </c>
      <c r="N285" t="s">
        <v>43</v>
      </c>
      <c r="O285">
        <v>0.49790652030306798</v>
      </c>
      <c r="P285">
        <v>1</v>
      </c>
      <c r="Q285">
        <v>0.49790652030306798</v>
      </c>
      <c r="R285">
        <v>1</v>
      </c>
      <c r="S285">
        <v>0.63929602335864899</v>
      </c>
      <c r="T285">
        <v>1</v>
      </c>
      <c r="U285" t="s">
        <v>46</v>
      </c>
      <c r="V285" t="s">
        <v>47</v>
      </c>
      <c r="W285" s="3" t="str">
        <f t="shared" si="4"/>
        <v>England vs Zimbabwe</v>
      </c>
      <c r="X285" s="6">
        <f>Table1[[#This Row],[Utility 1]]*Table1[[#This Row],[Utility 2]]</f>
        <v>0.49790652030306798</v>
      </c>
    </row>
    <row r="286" spans="1:24">
      <c r="A286">
        <v>288.59500000000003</v>
      </c>
      <c r="B286">
        <v>516</v>
      </c>
      <c r="D286" t="s">
        <v>22</v>
      </c>
      <c r="E286" t="s">
        <v>23</v>
      </c>
      <c r="F286" t="s">
        <v>24</v>
      </c>
      <c r="G286">
        <v>2</v>
      </c>
      <c r="H286">
        <v>0.71501999999999999</v>
      </c>
      <c r="I286">
        <v>0.85956999999999995</v>
      </c>
      <c r="J286">
        <v>5.4429999999999999E-2</v>
      </c>
      <c r="K286">
        <v>5.4429999999999999E-2</v>
      </c>
      <c r="L286">
        <v>1.5745899999999999</v>
      </c>
      <c r="M286" t="s">
        <v>43</v>
      </c>
      <c r="N286" t="s">
        <v>30</v>
      </c>
      <c r="O286">
        <v>0.85957267988048103</v>
      </c>
      <c r="P286">
        <v>0.71501554678561396</v>
      </c>
      <c r="Q286">
        <v>0.85957267988048103</v>
      </c>
      <c r="R286">
        <v>0.71501554678561396</v>
      </c>
      <c r="S286">
        <v>0.73750795467485497</v>
      </c>
      <c r="T286">
        <v>0.75571635448288099</v>
      </c>
      <c r="U286" t="s">
        <v>46</v>
      </c>
      <c r="V286" t="s">
        <v>47</v>
      </c>
      <c r="W286" s="3" t="str">
        <f t="shared" si="4"/>
        <v>England vs Zimbabwe</v>
      </c>
      <c r="X286" s="6">
        <f>Table1[[#This Row],[Utility 1]]*Table1[[#This Row],[Utility 2]]</f>
        <v>0.61460782970671768</v>
      </c>
    </row>
    <row r="287" spans="1:24">
      <c r="A287">
        <v>1126.0609999999999</v>
      </c>
      <c r="B287">
        <v>992</v>
      </c>
      <c r="D287" t="s">
        <v>22</v>
      </c>
      <c r="E287" t="s">
        <v>23</v>
      </c>
      <c r="F287" t="s">
        <v>24</v>
      </c>
      <c r="G287">
        <v>2</v>
      </c>
      <c r="H287">
        <v>0.63273999999999997</v>
      </c>
      <c r="I287">
        <v>0.9123</v>
      </c>
      <c r="J287">
        <v>0</v>
      </c>
      <c r="K287">
        <v>0.33079999999999998</v>
      </c>
      <c r="L287">
        <v>1.54504</v>
      </c>
      <c r="M287" t="s">
        <v>30</v>
      </c>
      <c r="N287" t="s">
        <v>43</v>
      </c>
      <c r="O287">
        <v>0.632739590722732</v>
      </c>
      <c r="P287">
        <v>0.91230417219231397</v>
      </c>
      <c r="Q287">
        <v>0.632739590722732</v>
      </c>
      <c r="R287">
        <v>0.91230417219231397</v>
      </c>
      <c r="S287">
        <v>0.659311897526482</v>
      </c>
      <c r="T287">
        <v>0.87454976598765399</v>
      </c>
      <c r="U287" t="s">
        <v>46</v>
      </c>
      <c r="V287" t="s">
        <v>47</v>
      </c>
      <c r="W287" s="3" t="str">
        <f t="shared" si="4"/>
        <v>England vs Zimbabwe</v>
      </c>
      <c r="X287" s="6">
        <f>Table1[[#This Row],[Utility 1]]*Table1[[#This Row],[Utility 2]]</f>
        <v>0.5772509685276056</v>
      </c>
    </row>
    <row r="288" spans="1:24">
      <c r="A288">
        <v>442.36599999999999</v>
      </c>
      <c r="B288">
        <v>635</v>
      </c>
      <c r="D288" t="s">
        <v>22</v>
      </c>
      <c r="E288" t="s">
        <v>23</v>
      </c>
      <c r="F288" t="s">
        <v>24</v>
      </c>
      <c r="G288">
        <v>2</v>
      </c>
      <c r="H288">
        <v>0.70540000000000003</v>
      </c>
      <c r="I288">
        <v>0.84684999999999999</v>
      </c>
      <c r="J288">
        <v>6.9809999999999997E-2</v>
      </c>
      <c r="K288">
        <v>6.9809999999999997E-2</v>
      </c>
      <c r="L288">
        <v>1.5522499999999999</v>
      </c>
      <c r="M288" t="s">
        <v>43</v>
      </c>
      <c r="N288" t="s">
        <v>30</v>
      </c>
      <c r="O288">
        <v>0.84685125152907903</v>
      </c>
      <c r="P288">
        <v>0.70539596027844897</v>
      </c>
      <c r="Q288">
        <v>0.84685125152907903</v>
      </c>
      <c r="R288">
        <v>0.70539596027844897</v>
      </c>
      <c r="S288">
        <v>0.470785054799713</v>
      </c>
      <c r="T288">
        <v>0.78034630476362998</v>
      </c>
      <c r="U288" t="s">
        <v>46</v>
      </c>
      <c r="V288" t="s">
        <v>47</v>
      </c>
      <c r="W288" s="3" t="str">
        <f t="shared" si="4"/>
        <v>England vs Zimbabwe</v>
      </c>
      <c r="X288" s="6">
        <f>Table1[[#This Row],[Utility 1]]*Table1[[#This Row],[Utility 2]]</f>
        <v>0.59736545178536105</v>
      </c>
    </row>
    <row r="289" spans="1:24">
      <c r="A289">
        <v>0.251</v>
      </c>
      <c r="B289">
        <v>4</v>
      </c>
      <c r="D289" t="s">
        <v>22</v>
      </c>
      <c r="E289" t="s">
        <v>23</v>
      </c>
      <c r="F289" t="s">
        <v>24</v>
      </c>
      <c r="G289">
        <v>2</v>
      </c>
      <c r="H289">
        <v>0.65386999999999995</v>
      </c>
      <c r="I289">
        <v>0.90286</v>
      </c>
      <c r="J289">
        <v>0</v>
      </c>
      <c r="K289">
        <v>0.30793999999999999</v>
      </c>
      <c r="L289">
        <v>1.5567299999999999</v>
      </c>
      <c r="M289" t="s">
        <v>30</v>
      </c>
      <c r="N289" t="s">
        <v>43</v>
      </c>
      <c r="O289">
        <v>0.65387492548714699</v>
      </c>
      <c r="P289">
        <v>0.90285532317844097</v>
      </c>
      <c r="Q289">
        <v>0.65387492548714699</v>
      </c>
      <c r="R289">
        <v>0.90285532317844097</v>
      </c>
      <c r="S289">
        <v>0.85272848296483195</v>
      </c>
      <c r="T289">
        <v>0.90175239414503205</v>
      </c>
      <c r="U289" t="s">
        <v>46</v>
      </c>
      <c r="V289" t="s">
        <v>47</v>
      </c>
      <c r="W289" s="3" t="str">
        <f t="shared" si="4"/>
        <v>England vs Zimbabwe</v>
      </c>
      <c r="X289" s="6">
        <f>Table1[[#This Row],[Utility 1]]*Table1[[#This Row],[Utility 2]]</f>
        <v>0.59035445716897705</v>
      </c>
    </row>
    <row r="290" spans="1:24">
      <c r="A290">
        <v>1442.82</v>
      </c>
      <c r="B290">
        <v>959</v>
      </c>
      <c r="D290" t="s">
        <v>22</v>
      </c>
      <c r="E290" t="s">
        <v>23</v>
      </c>
      <c r="F290" t="s">
        <v>24</v>
      </c>
      <c r="G290">
        <v>2</v>
      </c>
      <c r="H290">
        <v>0.66469999999999996</v>
      </c>
      <c r="I290">
        <v>0.93540999999999996</v>
      </c>
      <c r="J290">
        <v>0</v>
      </c>
      <c r="K290">
        <v>7.2779999999999997E-2</v>
      </c>
      <c r="L290">
        <v>1.6001099999999999</v>
      </c>
      <c r="M290" t="s">
        <v>43</v>
      </c>
      <c r="N290" t="s">
        <v>30</v>
      </c>
      <c r="O290">
        <v>0.93540594696500701</v>
      </c>
      <c r="P290">
        <v>0.66469915845802996</v>
      </c>
      <c r="Q290">
        <v>0.93540594696500701</v>
      </c>
      <c r="R290">
        <v>0.66469915845802996</v>
      </c>
      <c r="S290">
        <v>0.73202563301031498</v>
      </c>
      <c r="T290">
        <v>0.77276468833008405</v>
      </c>
      <c r="U290" t="s">
        <v>46</v>
      </c>
      <c r="V290" t="s">
        <v>47</v>
      </c>
      <c r="W290" s="3" t="str">
        <f t="shared" si="4"/>
        <v>England vs Zimbabwe</v>
      </c>
      <c r="X290" s="6">
        <f>Table1[[#This Row],[Utility 1]]*Table1[[#This Row],[Utility 2]]</f>
        <v>0.62176354576427673</v>
      </c>
    </row>
    <row r="291" spans="1:24">
      <c r="A291">
        <v>978.39200000000005</v>
      </c>
      <c r="B291">
        <v>957</v>
      </c>
      <c r="D291" t="s">
        <v>22</v>
      </c>
      <c r="E291" t="s">
        <v>23</v>
      </c>
      <c r="F291" t="s">
        <v>24</v>
      </c>
      <c r="G291">
        <v>2</v>
      </c>
      <c r="H291">
        <v>0.63273999999999997</v>
      </c>
      <c r="I291">
        <v>0.9123</v>
      </c>
      <c r="J291">
        <v>0</v>
      </c>
      <c r="K291">
        <v>0.33079999999999998</v>
      </c>
      <c r="L291">
        <v>1.54504</v>
      </c>
      <c r="M291" t="s">
        <v>30</v>
      </c>
      <c r="N291" t="s">
        <v>43</v>
      </c>
      <c r="O291">
        <v>0.632739590722732</v>
      </c>
      <c r="P291">
        <v>0.91230417219231397</v>
      </c>
      <c r="Q291">
        <v>0.632739590722732</v>
      </c>
      <c r="R291">
        <v>0.91230417219231397</v>
      </c>
      <c r="S291">
        <v>0.68510183092499699</v>
      </c>
      <c r="T291">
        <v>0.96632304770519195</v>
      </c>
      <c r="U291" t="s">
        <v>46</v>
      </c>
      <c r="V291" t="s">
        <v>47</v>
      </c>
      <c r="W291" s="3" t="str">
        <f t="shared" si="4"/>
        <v>England vs Zimbabwe</v>
      </c>
      <c r="X291" s="6">
        <f>Table1[[#This Row],[Utility 1]]*Table1[[#This Row],[Utility 2]]</f>
        <v>0.5772509685276056</v>
      </c>
    </row>
    <row r="292" spans="1:24">
      <c r="A292">
        <v>5.8570000000000002</v>
      </c>
      <c r="B292">
        <v>357</v>
      </c>
      <c r="D292" t="s">
        <v>22</v>
      </c>
      <c r="E292" t="s">
        <v>23</v>
      </c>
      <c r="F292" t="s">
        <v>24</v>
      </c>
      <c r="G292">
        <v>2</v>
      </c>
      <c r="H292">
        <v>0.61099000000000003</v>
      </c>
      <c r="I292">
        <v>0.87819000000000003</v>
      </c>
      <c r="J292">
        <v>4.0460000000000003E-2</v>
      </c>
      <c r="K292">
        <v>0.33309</v>
      </c>
      <c r="L292">
        <v>1.4891799999999999</v>
      </c>
      <c r="M292" t="s">
        <v>44</v>
      </c>
      <c r="N292" t="s">
        <v>61</v>
      </c>
      <c r="O292">
        <v>0.61098970883403103</v>
      </c>
      <c r="P292">
        <v>0.87818595708467595</v>
      </c>
      <c r="Q292">
        <v>0.61098970883403103</v>
      </c>
      <c r="R292">
        <v>0.87818595708467595</v>
      </c>
      <c r="S292">
        <v>0.76860060119519003</v>
      </c>
      <c r="T292">
        <v>0.87887768000855004</v>
      </c>
      <c r="U292" t="s">
        <v>46</v>
      </c>
      <c r="V292" t="s">
        <v>47</v>
      </c>
      <c r="W292" s="3" t="str">
        <f t="shared" si="4"/>
        <v>England vs Zimbabwe</v>
      </c>
      <c r="X292" s="6">
        <f>Table1[[#This Row],[Utility 1]]*Table1[[#This Row],[Utility 2]]</f>
        <v>0.53656258222130104</v>
      </c>
    </row>
    <row r="293" spans="1:24">
      <c r="A293">
        <v>8.6579999999999995</v>
      </c>
      <c r="B293">
        <v>649</v>
      </c>
      <c r="D293" t="s">
        <v>22</v>
      </c>
      <c r="E293" t="s">
        <v>23</v>
      </c>
      <c r="F293" t="s">
        <v>24</v>
      </c>
      <c r="G293">
        <v>2</v>
      </c>
      <c r="H293">
        <v>0.77705999999999997</v>
      </c>
      <c r="I293">
        <v>0.84345999999999999</v>
      </c>
      <c r="J293">
        <v>0</v>
      </c>
      <c r="K293">
        <v>8.0420000000000005E-2</v>
      </c>
      <c r="L293">
        <v>1.62052</v>
      </c>
      <c r="M293" t="s">
        <v>61</v>
      </c>
      <c r="N293" t="s">
        <v>44</v>
      </c>
      <c r="O293">
        <v>0.84345809319845899</v>
      </c>
      <c r="P293">
        <v>0.77706435235948002</v>
      </c>
      <c r="Q293">
        <v>0.84345809319845899</v>
      </c>
      <c r="R293">
        <v>0.77706435235948002</v>
      </c>
      <c r="S293">
        <v>0.88655064682400397</v>
      </c>
      <c r="T293">
        <v>0.64236737300111502</v>
      </c>
      <c r="U293" t="s">
        <v>46</v>
      </c>
      <c r="V293" t="s">
        <v>47</v>
      </c>
      <c r="W293" s="3" t="str">
        <f t="shared" si="4"/>
        <v>England vs Zimbabwe</v>
      </c>
      <c r="X293" s="6">
        <f>Table1[[#This Row],[Utility 1]]*Table1[[#This Row],[Utility 2]]</f>
        <v>0.65542121693362243</v>
      </c>
    </row>
    <row r="294" spans="1:24">
      <c r="A294">
        <v>1.7390000000000001</v>
      </c>
      <c r="B294">
        <v>92</v>
      </c>
      <c r="D294" t="s">
        <v>22</v>
      </c>
      <c r="E294" t="s">
        <v>23</v>
      </c>
      <c r="F294" t="s">
        <v>24</v>
      </c>
      <c r="G294">
        <v>2</v>
      </c>
      <c r="H294">
        <v>0.61099000000000003</v>
      </c>
      <c r="I294">
        <v>0.87819000000000003</v>
      </c>
      <c r="J294">
        <v>4.0460000000000003E-2</v>
      </c>
      <c r="K294">
        <v>0.33309</v>
      </c>
      <c r="L294">
        <v>1.4891799999999999</v>
      </c>
      <c r="M294" t="s">
        <v>44</v>
      </c>
      <c r="N294" t="s">
        <v>61</v>
      </c>
      <c r="O294">
        <v>0.61098970883403103</v>
      </c>
      <c r="P294">
        <v>0.87818595708467595</v>
      </c>
      <c r="Q294">
        <v>0.61098970883403103</v>
      </c>
      <c r="R294">
        <v>0.87818595708467595</v>
      </c>
      <c r="S294">
        <v>0.92368708971553604</v>
      </c>
      <c r="T294">
        <v>0.87942523472640999</v>
      </c>
      <c r="U294" t="s">
        <v>46</v>
      </c>
      <c r="V294" t="s">
        <v>47</v>
      </c>
      <c r="W294" s="3" t="str">
        <f t="shared" si="4"/>
        <v>England vs Zimbabwe</v>
      </c>
      <c r="X294" s="6">
        <f>Table1[[#This Row],[Utility 1]]*Table1[[#This Row],[Utility 2]]</f>
        <v>0.53656258222130104</v>
      </c>
    </row>
    <row r="295" spans="1:24">
      <c r="A295">
        <v>6.1630000000000003</v>
      </c>
      <c r="B295">
        <v>337</v>
      </c>
      <c r="D295" t="s">
        <v>22</v>
      </c>
      <c r="E295" t="s">
        <v>23</v>
      </c>
      <c r="F295" t="s">
        <v>24</v>
      </c>
      <c r="G295">
        <v>2</v>
      </c>
      <c r="H295">
        <v>0.77705999999999997</v>
      </c>
      <c r="I295">
        <v>0.84345999999999999</v>
      </c>
      <c r="J295">
        <v>0</v>
      </c>
      <c r="K295">
        <v>8.0420000000000005E-2</v>
      </c>
      <c r="L295">
        <v>1.62052</v>
      </c>
      <c r="M295" t="s">
        <v>61</v>
      </c>
      <c r="N295" t="s">
        <v>44</v>
      </c>
      <c r="O295">
        <v>0.84345809319845899</v>
      </c>
      <c r="P295">
        <v>0.77706435235948002</v>
      </c>
      <c r="Q295">
        <v>0.84345809319845899</v>
      </c>
      <c r="R295">
        <v>0.77706435235948002</v>
      </c>
      <c r="S295">
        <v>0.853660216912841</v>
      </c>
      <c r="T295">
        <v>0.78794397466599098</v>
      </c>
      <c r="U295" t="s">
        <v>46</v>
      </c>
      <c r="V295" t="s">
        <v>47</v>
      </c>
      <c r="W295" s="3" t="str">
        <f t="shared" si="4"/>
        <v>England vs Zimbabwe</v>
      </c>
      <c r="X295" s="6">
        <f>Table1[[#This Row],[Utility 1]]*Table1[[#This Row],[Utility 2]]</f>
        <v>0.65542121693362243</v>
      </c>
    </row>
    <row r="296" spans="1:24">
      <c r="A296">
        <v>7.3620000000000001</v>
      </c>
      <c r="B296">
        <v>407</v>
      </c>
      <c r="D296" t="s">
        <v>22</v>
      </c>
      <c r="E296" t="s">
        <v>23</v>
      </c>
      <c r="F296" t="s">
        <v>24</v>
      </c>
      <c r="G296">
        <v>2</v>
      </c>
      <c r="H296">
        <v>0.63273999999999997</v>
      </c>
      <c r="I296">
        <v>0.9123</v>
      </c>
      <c r="J296">
        <v>0</v>
      </c>
      <c r="K296">
        <v>0.33079999999999998</v>
      </c>
      <c r="L296">
        <v>1.54504</v>
      </c>
      <c r="M296" t="s">
        <v>44</v>
      </c>
      <c r="N296" t="s">
        <v>61</v>
      </c>
      <c r="O296">
        <v>0.632739590722732</v>
      </c>
      <c r="P296">
        <v>0.91230417219231397</v>
      </c>
      <c r="Q296">
        <v>0.632739590722732</v>
      </c>
      <c r="R296">
        <v>0.91230417219231397</v>
      </c>
      <c r="S296">
        <v>0.73284466715494601</v>
      </c>
      <c r="T296">
        <v>0.91106990638419705</v>
      </c>
      <c r="U296" t="s">
        <v>46</v>
      </c>
      <c r="V296" t="s">
        <v>47</v>
      </c>
      <c r="W296" s="3" t="str">
        <f t="shared" si="4"/>
        <v>England vs Zimbabwe</v>
      </c>
      <c r="X296" s="6">
        <f>Table1[[#This Row],[Utility 1]]*Table1[[#This Row],[Utility 2]]</f>
        <v>0.5772509685276056</v>
      </c>
    </row>
    <row r="297" spans="1:24">
      <c r="A297">
        <v>8.44</v>
      </c>
      <c r="B297">
        <v>555</v>
      </c>
      <c r="D297" t="s">
        <v>22</v>
      </c>
      <c r="E297" t="s">
        <v>23</v>
      </c>
      <c r="F297" t="s">
        <v>24</v>
      </c>
      <c r="G297">
        <v>2</v>
      </c>
      <c r="H297">
        <v>0.77705999999999997</v>
      </c>
      <c r="I297">
        <v>0.84345999999999999</v>
      </c>
      <c r="J297">
        <v>0</v>
      </c>
      <c r="K297">
        <v>8.0420000000000005E-2</v>
      </c>
      <c r="L297">
        <v>1.62052</v>
      </c>
      <c r="M297" t="s">
        <v>61</v>
      </c>
      <c r="N297" t="s">
        <v>44</v>
      </c>
      <c r="O297">
        <v>0.84345809319845899</v>
      </c>
      <c r="P297">
        <v>0.77706435235948002</v>
      </c>
      <c r="Q297">
        <v>0.84345809319845899</v>
      </c>
      <c r="R297">
        <v>0.77706435235948002</v>
      </c>
      <c r="S297">
        <v>0.85998215580256798</v>
      </c>
      <c r="T297">
        <v>0.66985224760156303</v>
      </c>
      <c r="U297" t="s">
        <v>46</v>
      </c>
      <c r="V297" t="s">
        <v>47</v>
      </c>
      <c r="W297" s="3" t="str">
        <f t="shared" si="4"/>
        <v>England vs Zimbabwe</v>
      </c>
      <c r="X297" s="6">
        <f>Table1[[#This Row],[Utility 1]]*Table1[[#This Row],[Utility 2]]</f>
        <v>0.65542121693362243</v>
      </c>
    </row>
    <row r="298" spans="1:24">
      <c r="A298">
        <v>5.8780000000000001</v>
      </c>
      <c r="B298">
        <v>264</v>
      </c>
      <c r="D298" t="s">
        <v>22</v>
      </c>
      <c r="E298" t="s">
        <v>23</v>
      </c>
      <c r="F298" t="s">
        <v>24</v>
      </c>
      <c r="G298">
        <v>2</v>
      </c>
      <c r="H298">
        <v>0.61099000000000003</v>
      </c>
      <c r="I298">
        <v>0.87819000000000003</v>
      </c>
      <c r="J298">
        <v>4.0460000000000003E-2</v>
      </c>
      <c r="K298">
        <v>0.33309</v>
      </c>
      <c r="L298">
        <v>1.4891799999999999</v>
      </c>
      <c r="M298" t="s">
        <v>44</v>
      </c>
      <c r="N298" t="s">
        <v>61</v>
      </c>
      <c r="O298">
        <v>0.61098970883403103</v>
      </c>
      <c r="P298">
        <v>0.87818595708467595</v>
      </c>
      <c r="Q298">
        <v>0.61098970883403103</v>
      </c>
      <c r="R298">
        <v>0.87818595708467595</v>
      </c>
      <c r="S298">
        <v>0.812313507061865</v>
      </c>
      <c r="T298">
        <v>0.88159161218698501</v>
      </c>
      <c r="U298" t="s">
        <v>46</v>
      </c>
      <c r="V298" t="s">
        <v>47</v>
      </c>
      <c r="W298" s="3" t="str">
        <f t="shared" si="4"/>
        <v>England vs Zimbabwe</v>
      </c>
      <c r="X298" s="6">
        <f>Table1[[#This Row],[Utility 1]]*Table1[[#This Row],[Utility 2]]</f>
        <v>0.53656258222130104</v>
      </c>
    </row>
    <row r="299" spans="1:24">
      <c r="A299">
        <v>3.774</v>
      </c>
      <c r="B299">
        <v>144</v>
      </c>
      <c r="D299" t="s">
        <v>22</v>
      </c>
      <c r="E299" t="s">
        <v>23</v>
      </c>
      <c r="F299" t="s">
        <v>24</v>
      </c>
      <c r="G299">
        <v>2</v>
      </c>
      <c r="H299">
        <v>0.71501999999999999</v>
      </c>
      <c r="I299">
        <v>0.85956999999999995</v>
      </c>
      <c r="J299">
        <v>5.4429999999999999E-2</v>
      </c>
      <c r="K299">
        <v>5.4429999999999999E-2</v>
      </c>
      <c r="L299">
        <v>1.5745899999999999</v>
      </c>
      <c r="M299" t="s">
        <v>61</v>
      </c>
      <c r="N299" t="s">
        <v>44</v>
      </c>
      <c r="O299">
        <v>0.85957267988048103</v>
      </c>
      <c r="P299">
        <v>0.71501554678561396</v>
      </c>
      <c r="Q299">
        <v>0.85957267988048103</v>
      </c>
      <c r="R299">
        <v>0.71501554678561396</v>
      </c>
      <c r="S299">
        <v>0.86018650497006299</v>
      </c>
      <c r="T299">
        <v>0.89368323370102398</v>
      </c>
      <c r="U299" t="s">
        <v>46</v>
      </c>
      <c r="V299" t="s">
        <v>47</v>
      </c>
      <c r="W299" s="3" t="str">
        <f t="shared" si="4"/>
        <v>England vs Zimbabwe</v>
      </c>
      <c r="X299" s="6">
        <f>Table1[[#This Row],[Utility 1]]*Table1[[#This Row],[Utility 2]]</f>
        <v>0.61460782970671768</v>
      </c>
    </row>
    <row r="300" spans="1:24">
      <c r="A300">
        <v>9.3160000000000007</v>
      </c>
      <c r="B300">
        <v>693</v>
      </c>
      <c r="D300" t="s">
        <v>22</v>
      </c>
      <c r="E300" t="s">
        <v>23</v>
      </c>
      <c r="F300" t="s">
        <v>24</v>
      </c>
      <c r="G300">
        <v>2</v>
      </c>
      <c r="H300">
        <v>0.68749000000000005</v>
      </c>
      <c r="I300">
        <v>0.87421000000000004</v>
      </c>
      <c r="J300">
        <v>0</v>
      </c>
      <c r="K300">
        <v>0.26416000000000001</v>
      </c>
      <c r="L300">
        <v>1.5617000000000001</v>
      </c>
      <c r="M300" t="s">
        <v>44</v>
      </c>
      <c r="N300" t="s">
        <v>61</v>
      </c>
      <c r="O300">
        <v>0.68748968801438104</v>
      </c>
      <c r="P300">
        <v>0.87420902918103804</v>
      </c>
      <c r="Q300">
        <v>0.68748968801438104</v>
      </c>
      <c r="R300">
        <v>0.87420902918103804</v>
      </c>
      <c r="S300">
        <v>0.63004286872317505</v>
      </c>
      <c r="T300">
        <v>0.87350207055713702</v>
      </c>
      <c r="U300" t="s">
        <v>46</v>
      </c>
      <c r="V300" t="s">
        <v>47</v>
      </c>
      <c r="W300" s="3" t="str">
        <f t="shared" si="4"/>
        <v>England vs Zimbabwe</v>
      </c>
      <c r="X300" s="6">
        <f>Table1[[#This Row],[Utility 1]]*Table1[[#This Row],[Utility 2]]</f>
        <v>0.60100969273102678</v>
      </c>
    </row>
    <row r="301" spans="1:24">
      <c r="A301">
        <v>9.0489999999999995</v>
      </c>
      <c r="B301">
        <v>615</v>
      </c>
      <c r="D301" t="s">
        <v>22</v>
      </c>
      <c r="E301" t="s">
        <v>23</v>
      </c>
      <c r="F301" t="s">
        <v>24</v>
      </c>
      <c r="G301">
        <v>2</v>
      </c>
      <c r="H301">
        <v>0.73321999999999998</v>
      </c>
      <c r="I301">
        <v>0.91086999999999996</v>
      </c>
      <c r="J301">
        <v>0</v>
      </c>
      <c r="K301">
        <v>0</v>
      </c>
      <c r="L301">
        <v>1.6440900000000001</v>
      </c>
      <c r="M301" t="s">
        <v>61</v>
      </c>
      <c r="N301" t="s">
        <v>44</v>
      </c>
      <c r="O301">
        <v>0.91087462840829103</v>
      </c>
      <c r="P301">
        <v>0.733216438455637</v>
      </c>
      <c r="Q301">
        <v>0.91087462840829103</v>
      </c>
      <c r="R301">
        <v>0.733216438455637</v>
      </c>
      <c r="S301">
        <v>0.90183420137253301</v>
      </c>
      <c r="T301">
        <v>0.65683741013482799</v>
      </c>
      <c r="U301" t="s">
        <v>46</v>
      </c>
      <c r="V301" t="s">
        <v>47</v>
      </c>
      <c r="W301" s="3" t="str">
        <f t="shared" si="4"/>
        <v>England vs Zimbabwe</v>
      </c>
      <c r="X301" s="6">
        <f>Table1[[#This Row],[Utility 1]]*Table1[[#This Row],[Utility 2]]</f>
        <v>0.66786825092112889</v>
      </c>
    </row>
    <row r="302" spans="1:24">
      <c r="A302">
        <v>2.2789999999999999</v>
      </c>
      <c r="B302">
        <v>1001</v>
      </c>
      <c r="D302" t="s">
        <v>22</v>
      </c>
      <c r="E302" t="s">
        <v>24</v>
      </c>
      <c r="F302" t="s">
        <v>24</v>
      </c>
      <c r="G302">
        <v>1</v>
      </c>
      <c r="H302">
        <v>0.4</v>
      </c>
      <c r="I302">
        <v>0.7</v>
      </c>
      <c r="J302">
        <v>1.2353700000000001</v>
      </c>
      <c r="K302">
        <v>1.2692399999999999</v>
      </c>
      <c r="L302">
        <v>0</v>
      </c>
      <c r="M302" t="s">
        <v>43</v>
      </c>
      <c r="N302" t="s">
        <v>64</v>
      </c>
      <c r="O302">
        <v>0.4</v>
      </c>
      <c r="P302">
        <v>0.7</v>
      </c>
      <c r="Q302">
        <v>0.4</v>
      </c>
      <c r="R302">
        <v>0.7</v>
      </c>
      <c r="S302">
        <v>0</v>
      </c>
      <c r="T302">
        <v>0</v>
      </c>
      <c r="U302" t="s">
        <v>33</v>
      </c>
      <c r="V302" t="s">
        <v>34</v>
      </c>
      <c r="W302" s="3" t="str">
        <f t="shared" si="4"/>
        <v>Laptop</v>
      </c>
      <c r="X302" s="6">
        <f>Table1[[#This Row],[Utility 1]]*Table1[[#This Row],[Utility 2]]</f>
        <v>0.27999999999999997</v>
      </c>
    </row>
    <row r="303" spans="1:24">
      <c r="A303">
        <v>2.7320000000000002</v>
      </c>
      <c r="B303">
        <v>1001</v>
      </c>
      <c r="D303" t="s">
        <v>22</v>
      </c>
      <c r="E303" t="s">
        <v>24</v>
      </c>
      <c r="F303" t="s">
        <v>24</v>
      </c>
      <c r="G303">
        <v>1</v>
      </c>
      <c r="H303">
        <v>0.4</v>
      </c>
      <c r="I303">
        <v>0.7</v>
      </c>
      <c r="J303">
        <v>1.2353700000000001</v>
      </c>
      <c r="K303">
        <v>1.2692399999999999</v>
      </c>
      <c r="L303">
        <v>0</v>
      </c>
      <c r="M303" t="s">
        <v>64</v>
      </c>
      <c r="N303" t="s">
        <v>43</v>
      </c>
      <c r="O303">
        <v>0.4</v>
      </c>
      <c r="P303">
        <v>0.7</v>
      </c>
      <c r="Q303">
        <v>0.4</v>
      </c>
      <c r="R303">
        <v>0.7</v>
      </c>
      <c r="S303">
        <v>0</v>
      </c>
      <c r="T303">
        <v>0</v>
      </c>
      <c r="U303" t="s">
        <v>33</v>
      </c>
      <c r="V303" t="s">
        <v>34</v>
      </c>
      <c r="W303" s="3" t="str">
        <f t="shared" si="4"/>
        <v>Laptop</v>
      </c>
      <c r="X303" s="6">
        <f>Table1[[#This Row],[Utility 1]]*Table1[[#This Row],[Utility 2]]</f>
        <v>0.27999999999999997</v>
      </c>
    </row>
    <row r="304" spans="1:24">
      <c r="A304">
        <v>2.71</v>
      </c>
      <c r="B304">
        <v>1001</v>
      </c>
      <c r="D304" t="s">
        <v>22</v>
      </c>
      <c r="E304" t="s">
        <v>24</v>
      </c>
      <c r="F304" t="s">
        <v>24</v>
      </c>
      <c r="G304">
        <v>1</v>
      </c>
      <c r="H304">
        <v>0.4</v>
      </c>
      <c r="I304">
        <v>0.7</v>
      </c>
      <c r="J304">
        <v>1.2353700000000001</v>
      </c>
      <c r="K304">
        <v>1.2692399999999999</v>
      </c>
      <c r="L304">
        <v>0</v>
      </c>
      <c r="M304" t="s">
        <v>43</v>
      </c>
      <c r="N304" t="s">
        <v>64</v>
      </c>
      <c r="O304">
        <v>0.4</v>
      </c>
      <c r="P304">
        <v>0.7</v>
      </c>
      <c r="Q304">
        <v>0.4</v>
      </c>
      <c r="R304">
        <v>0.7</v>
      </c>
      <c r="S304">
        <v>0</v>
      </c>
      <c r="T304">
        <v>0</v>
      </c>
      <c r="U304" t="s">
        <v>33</v>
      </c>
      <c r="V304" t="s">
        <v>34</v>
      </c>
      <c r="W304" s="3" t="str">
        <f t="shared" si="4"/>
        <v>Laptop</v>
      </c>
      <c r="X304" s="6">
        <f>Table1[[#This Row],[Utility 1]]*Table1[[#This Row],[Utility 2]]</f>
        <v>0.27999999999999997</v>
      </c>
    </row>
    <row r="305" spans="1:24">
      <c r="A305">
        <v>3.2130000000000001</v>
      </c>
      <c r="B305">
        <v>1001</v>
      </c>
      <c r="D305" t="s">
        <v>22</v>
      </c>
      <c r="E305" t="s">
        <v>23</v>
      </c>
      <c r="F305" t="s">
        <v>24</v>
      </c>
      <c r="G305">
        <v>2</v>
      </c>
      <c r="H305">
        <v>0.58664000000000005</v>
      </c>
      <c r="I305">
        <v>0.87666999999999995</v>
      </c>
      <c r="J305">
        <v>0.18561</v>
      </c>
      <c r="K305">
        <v>0.27259</v>
      </c>
      <c r="L305">
        <v>1.4633100000000001</v>
      </c>
      <c r="M305" t="s">
        <v>64</v>
      </c>
      <c r="N305" t="s">
        <v>43</v>
      </c>
      <c r="O305">
        <v>0.586636300437967</v>
      </c>
      <c r="P305">
        <v>0.87667272809540098</v>
      </c>
      <c r="Q305">
        <v>0.586636300437967</v>
      </c>
      <c r="R305">
        <v>0.87667272809540098</v>
      </c>
      <c r="S305">
        <v>1</v>
      </c>
      <c r="T305">
        <v>0.71428571428571397</v>
      </c>
      <c r="U305" t="s">
        <v>33</v>
      </c>
      <c r="V305" t="s">
        <v>34</v>
      </c>
      <c r="W305" s="3" t="str">
        <f t="shared" si="4"/>
        <v>Laptop</v>
      </c>
      <c r="X305" s="6">
        <f>Table1[[#This Row],[Utility 1]]*Table1[[#This Row],[Utility 2]]</f>
        <v>0.51428804590474575</v>
      </c>
    </row>
    <row r="306" spans="1:24">
      <c r="A306">
        <v>2.71</v>
      </c>
      <c r="B306">
        <v>1001</v>
      </c>
      <c r="D306" t="s">
        <v>22</v>
      </c>
      <c r="E306" t="s">
        <v>24</v>
      </c>
      <c r="F306" t="s">
        <v>24</v>
      </c>
      <c r="G306">
        <v>1</v>
      </c>
      <c r="H306">
        <v>0.4</v>
      </c>
      <c r="I306">
        <v>0.7</v>
      </c>
      <c r="J306">
        <v>1.2353700000000001</v>
      </c>
      <c r="K306">
        <v>1.2692399999999999</v>
      </c>
      <c r="L306">
        <v>0</v>
      </c>
      <c r="M306" t="s">
        <v>43</v>
      </c>
      <c r="N306" t="s">
        <v>64</v>
      </c>
      <c r="O306">
        <v>0.4</v>
      </c>
      <c r="P306">
        <v>0.7</v>
      </c>
      <c r="Q306">
        <v>0.4</v>
      </c>
      <c r="R306">
        <v>0.7</v>
      </c>
      <c r="S306">
        <v>0</v>
      </c>
      <c r="T306">
        <v>0</v>
      </c>
      <c r="U306" t="s">
        <v>33</v>
      </c>
      <c r="V306" t="s">
        <v>34</v>
      </c>
      <c r="W306" s="3" t="str">
        <f t="shared" si="4"/>
        <v>Laptop</v>
      </c>
      <c r="X306" s="6">
        <f>Table1[[#This Row],[Utility 1]]*Table1[[#This Row],[Utility 2]]</f>
        <v>0.27999999999999997</v>
      </c>
    </row>
    <row r="307" spans="1:24">
      <c r="A307">
        <v>2.448</v>
      </c>
      <c r="B307">
        <v>1001</v>
      </c>
      <c r="D307" t="s">
        <v>22</v>
      </c>
      <c r="E307" t="s">
        <v>24</v>
      </c>
      <c r="F307" t="s">
        <v>24</v>
      </c>
      <c r="G307">
        <v>1</v>
      </c>
      <c r="H307">
        <v>0.4</v>
      </c>
      <c r="I307">
        <v>0.7</v>
      </c>
      <c r="J307">
        <v>1.2353700000000001</v>
      </c>
      <c r="K307">
        <v>1.2692399999999999</v>
      </c>
      <c r="L307">
        <v>0</v>
      </c>
      <c r="M307" t="s">
        <v>64</v>
      </c>
      <c r="N307" t="s">
        <v>43</v>
      </c>
      <c r="O307">
        <v>0.4</v>
      </c>
      <c r="P307">
        <v>0.7</v>
      </c>
      <c r="Q307">
        <v>0.4</v>
      </c>
      <c r="R307">
        <v>0.7</v>
      </c>
      <c r="S307">
        <v>0</v>
      </c>
      <c r="T307">
        <v>0</v>
      </c>
      <c r="U307" t="s">
        <v>33</v>
      </c>
      <c r="V307" t="s">
        <v>34</v>
      </c>
      <c r="W307" s="3" t="str">
        <f t="shared" si="4"/>
        <v>Laptop</v>
      </c>
      <c r="X307" s="6">
        <f>Table1[[#This Row],[Utility 1]]*Table1[[#This Row],[Utility 2]]</f>
        <v>0.27999999999999997</v>
      </c>
    </row>
    <row r="308" spans="1:24">
      <c r="A308">
        <v>3.1030000000000002</v>
      </c>
      <c r="B308">
        <v>1001</v>
      </c>
      <c r="D308" t="s">
        <v>22</v>
      </c>
      <c r="E308" t="s">
        <v>24</v>
      </c>
      <c r="F308" t="s">
        <v>24</v>
      </c>
      <c r="G308">
        <v>1</v>
      </c>
      <c r="H308">
        <v>0.4</v>
      </c>
      <c r="I308">
        <v>0.7</v>
      </c>
      <c r="J308">
        <v>1.2353700000000001</v>
      </c>
      <c r="K308">
        <v>1.2692399999999999</v>
      </c>
      <c r="L308">
        <v>0</v>
      </c>
      <c r="M308" t="s">
        <v>43</v>
      </c>
      <c r="N308" t="s">
        <v>64</v>
      </c>
      <c r="O308">
        <v>0.4</v>
      </c>
      <c r="P308">
        <v>0.7</v>
      </c>
      <c r="Q308">
        <v>0.4</v>
      </c>
      <c r="R308">
        <v>0.7</v>
      </c>
      <c r="S308">
        <v>0</v>
      </c>
      <c r="T308">
        <v>0</v>
      </c>
      <c r="U308" t="s">
        <v>33</v>
      </c>
      <c r="V308" t="s">
        <v>34</v>
      </c>
      <c r="W308" s="3" t="str">
        <f t="shared" si="4"/>
        <v>Laptop</v>
      </c>
      <c r="X308" s="6">
        <f>Table1[[#This Row],[Utility 1]]*Table1[[#This Row],[Utility 2]]</f>
        <v>0.27999999999999997</v>
      </c>
    </row>
    <row r="309" spans="1:24">
      <c r="A309">
        <v>2.5670000000000002</v>
      </c>
      <c r="B309">
        <v>1001</v>
      </c>
      <c r="D309" t="s">
        <v>22</v>
      </c>
      <c r="E309" t="s">
        <v>24</v>
      </c>
      <c r="F309" t="s">
        <v>24</v>
      </c>
      <c r="G309">
        <v>1</v>
      </c>
      <c r="H309">
        <v>0.4</v>
      </c>
      <c r="I309">
        <v>0.7</v>
      </c>
      <c r="J309">
        <v>1.2353700000000001</v>
      </c>
      <c r="K309">
        <v>1.2692399999999999</v>
      </c>
      <c r="L309">
        <v>0</v>
      </c>
      <c r="M309" t="s">
        <v>64</v>
      </c>
      <c r="N309" t="s">
        <v>43</v>
      </c>
      <c r="O309">
        <v>0.4</v>
      </c>
      <c r="P309">
        <v>0.7</v>
      </c>
      <c r="Q309">
        <v>0.4</v>
      </c>
      <c r="R309">
        <v>0.7</v>
      </c>
      <c r="S309">
        <v>0</v>
      </c>
      <c r="T309">
        <v>0</v>
      </c>
      <c r="U309" t="s">
        <v>33</v>
      </c>
      <c r="V309" t="s">
        <v>34</v>
      </c>
      <c r="W309" s="3" t="str">
        <f t="shared" si="4"/>
        <v>Laptop</v>
      </c>
      <c r="X309" s="6">
        <f>Table1[[#This Row],[Utility 1]]*Table1[[#This Row],[Utility 2]]</f>
        <v>0.27999999999999997</v>
      </c>
    </row>
    <row r="310" spans="1:24">
      <c r="A310">
        <v>3.0939999999999999</v>
      </c>
      <c r="B310">
        <v>1001</v>
      </c>
      <c r="D310" t="s">
        <v>22</v>
      </c>
      <c r="E310" t="s">
        <v>24</v>
      </c>
      <c r="F310" t="s">
        <v>24</v>
      </c>
      <c r="G310">
        <v>1</v>
      </c>
      <c r="H310">
        <v>0.4</v>
      </c>
      <c r="I310">
        <v>0.7</v>
      </c>
      <c r="J310">
        <v>1.2353700000000001</v>
      </c>
      <c r="K310">
        <v>1.2692399999999999</v>
      </c>
      <c r="L310">
        <v>0</v>
      </c>
      <c r="M310" t="s">
        <v>43</v>
      </c>
      <c r="N310" t="s">
        <v>64</v>
      </c>
      <c r="O310">
        <v>0.4</v>
      </c>
      <c r="P310">
        <v>0.7</v>
      </c>
      <c r="Q310">
        <v>0.4</v>
      </c>
      <c r="R310">
        <v>0.7</v>
      </c>
      <c r="S310">
        <v>0</v>
      </c>
      <c r="T310">
        <v>0</v>
      </c>
      <c r="U310" t="s">
        <v>33</v>
      </c>
      <c r="V310" t="s">
        <v>34</v>
      </c>
      <c r="W310" s="3" t="str">
        <f t="shared" si="4"/>
        <v>Laptop</v>
      </c>
      <c r="X310" s="6">
        <f>Table1[[#This Row],[Utility 1]]*Table1[[#This Row],[Utility 2]]</f>
        <v>0.27999999999999997</v>
      </c>
    </row>
    <row r="311" spans="1:24">
      <c r="A311">
        <v>2.8340000000000001</v>
      </c>
      <c r="B311">
        <v>1001</v>
      </c>
      <c r="D311" t="s">
        <v>22</v>
      </c>
      <c r="E311" t="s">
        <v>24</v>
      </c>
      <c r="F311" t="s">
        <v>24</v>
      </c>
      <c r="G311">
        <v>1</v>
      </c>
      <c r="H311">
        <v>0.4</v>
      </c>
      <c r="I311">
        <v>0.7</v>
      </c>
      <c r="J311">
        <v>1.2353700000000001</v>
      </c>
      <c r="K311">
        <v>1.2692399999999999</v>
      </c>
      <c r="L311">
        <v>0</v>
      </c>
      <c r="M311" t="s">
        <v>64</v>
      </c>
      <c r="N311" t="s">
        <v>43</v>
      </c>
      <c r="O311">
        <v>0.4</v>
      </c>
      <c r="P311">
        <v>0.7</v>
      </c>
      <c r="Q311">
        <v>0.4</v>
      </c>
      <c r="R311">
        <v>0.7</v>
      </c>
      <c r="S311">
        <v>0</v>
      </c>
      <c r="T311">
        <v>0</v>
      </c>
      <c r="U311" t="s">
        <v>33</v>
      </c>
      <c r="V311" t="s">
        <v>34</v>
      </c>
      <c r="W311" s="3" t="str">
        <f t="shared" si="4"/>
        <v>Laptop</v>
      </c>
      <c r="X311" s="6">
        <f>Table1[[#This Row],[Utility 1]]*Table1[[#This Row],[Utility 2]]</f>
        <v>0.27999999999999997</v>
      </c>
    </row>
    <row r="312" spans="1:24">
      <c r="A312">
        <v>3.58</v>
      </c>
      <c r="B312">
        <v>996</v>
      </c>
      <c r="D312" t="s">
        <v>22</v>
      </c>
      <c r="E312" t="s">
        <v>23</v>
      </c>
      <c r="F312" t="s">
        <v>24</v>
      </c>
      <c r="G312">
        <v>2</v>
      </c>
      <c r="H312">
        <v>0.90158000000000005</v>
      </c>
      <c r="I312">
        <v>0.91142000000000001</v>
      </c>
      <c r="J312">
        <v>0</v>
      </c>
      <c r="K312">
        <v>0</v>
      </c>
      <c r="L312">
        <v>1.8129999999999999</v>
      </c>
      <c r="M312" t="s">
        <v>48</v>
      </c>
      <c r="N312" t="s">
        <v>63</v>
      </c>
      <c r="O312">
        <v>0.90157620590534604</v>
      </c>
      <c r="P312">
        <v>0.91142408573910505</v>
      </c>
      <c r="Q312">
        <v>0.90157620590534604</v>
      </c>
      <c r="R312">
        <v>0.91142408573910505</v>
      </c>
      <c r="S312">
        <v>0.97006427180750099</v>
      </c>
      <c r="T312">
        <v>0.91301308838913797</v>
      </c>
      <c r="U312" t="s">
        <v>51</v>
      </c>
      <c r="V312" t="s">
        <v>52</v>
      </c>
      <c r="W312" s="3" t="str">
        <f t="shared" si="4"/>
        <v>Holiday</v>
      </c>
      <c r="X312" s="6">
        <f>Table1[[#This Row],[Utility 1]]*Table1[[#This Row],[Utility 2]]</f>
        <v>0.82171826919141111</v>
      </c>
    </row>
    <row r="313" spans="1:24">
      <c r="A313">
        <v>3.1429999999999998</v>
      </c>
      <c r="B313">
        <v>1000</v>
      </c>
      <c r="D313" t="s">
        <v>22</v>
      </c>
      <c r="E313" t="s">
        <v>23</v>
      </c>
      <c r="F313" t="s">
        <v>24</v>
      </c>
      <c r="G313">
        <v>2</v>
      </c>
      <c r="H313">
        <v>0.81528</v>
      </c>
      <c r="I313">
        <v>1</v>
      </c>
      <c r="J313">
        <v>0</v>
      </c>
      <c r="K313">
        <v>0.13758999999999999</v>
      </c>
      <c r="L313">
        <v>1.81528</v>
      </c>
      <c r="M313" t="s">
        <v>63</v>
      </c>
      <c r="N313" t="s">
        <v>48</v>
      </c>
      <c r="O313">
        <v>1</v>
      </c>
      <c r="P313">
        <v>0.81528316376636301</v>
      </c>
      <c r="Q313">
        <v>1</v>
      </c>
      <c r="R313">
        <v>0.81528316376636301</v>
      </c>
      <c r="S313">
        <v>1</v>
      </c>
      <c r="T313">
        <v>0.77178669218045504</v>
      </c>
      <c r="U313" t="s">
        <v>51</v>
      </c>
      <c r="V313" t="s">
        <v>52</v>
      </c>
      <c r="W313" s="3" t="str">
        <f t="shared" si="4"/>
        <v>Holiday</v>
      </c>
      <c r="X313" s="6">
        <f>Table1[[#This Row],[Utility 1]]*Table1[[#This Row],[Utility 2]]</f>
        <v>0.81528316376636301</v>
      </c>
    </row>
    <row r="314" spans="1:24">
      <c r="A314">
        <v>4.3689999999999998</v>
      </c>
      <c r="B314">
        <v>998</v>
      </c>
      <c r="D314" t="s">
        <v>22</v>
      </c>
      <c r="E314" t="s">
        <v>23</v>
      </c>
      <c r="F314" t="s">
        <v>24</v>
      </c>
      <c r="G314">
        <v>2</v>
      </c>
      <c r="H314">
        <v>0.90158000000000005</v>
      </c>
      <c r="I314">
        <v>0.91142000000000001</v>
      </c>
      <c r="J314">
        <v>0</v>
      </c>
      <c r="K314">
        <v>0</v>
      </c>
      <c r="L314">
        <v>1.8129999999999999</v>
      </c>
      <c r="M314" t="s">
        <v>48</v>
      </c>
      <c r="N314" t="s">
        <v>63</v>
      </c>
      <c r="O314">
        <v>0.90157620590534604</v>
      </c>
      <c r="P314">
        <v>0.91142408573910505</v>
      </c>
      <c r="Q314">
        <v>0.90157620590534604</v>
      </c>
      <c r="R314">
        <v>0.91142408573910505</v>
      </c>
      <c r="S314">
        <v>0.91150442477876104</v>
      </c>
      <c r="T314">
        <v>0.917492064072156</v>
      </c>
      <c r="U314" t="s">
        <v>51</v>
      </c>
      <c r="V314" t="s">
        <v>52</v>
      </c>
      <c r="W314" s="3" t="str">
        <f t="shared" si="4"/>
        <v>Holiday</v>
      </c>
      <c r="X314" s="6">
        <f>Table1[[#This Row],[Utility 1]]*Table1[[#This Row],[Utility 2]]</f>
        <v>0.82171826919141111</v>
      </c>
    </row>
    <row r="315" spans="1:24">
      <c r="A315">
        <v>2.2290000000000001</v>
      </c>
      <c r="B315">
        <v>1000</v>
      </c>
      <c r="D315" t="s">
        <v>22</v>
      </c>
      <c r="E315" t="s">
        <v>23</v>
      </c>
      <c r="F315" t="s">
        <v>24</v>
      </c>
      <c r="G315">
        <v>2</v>
      </c>
      <c r="H315">
        <v>0.81528</v>
      </c>
      <c r="I315">
        <v>1</v>
      </c>
      <c r="J315">
        <v>0</v>
      </c>
      <c r="K315">
        <v>0.13758999999999999</v>
      </c>
      <c r="L315">
        <v>1.81528</v>
      </c>
      <c r="M315" t="s">
        <v>63</v>
      </c>
      <c r="N315" t="s">
        <v>48</v>
      </c>
      <c r="O315">
        <v>1</v>
      </c>
      <c r="P315">
        <v>0.81528316376636301</v>
      </c>
      <c r="Q315">
        <v>1</v>
      </c>
      <c r="R315">
        <v>0.81528316376636301</v>
      </c>
      <c r="S315">
        <v>1</v>
      </c>
      <c r="T315">
        <v>0.76169974198231405</v>
      </c>
      <c r="U315" t="s">
        <v>51</v>
      </c>
      <c r="V315" t="s">
        <v>52</v>
      </c>
      <c r="W315" s="3" t="str">
        <f t="shared" si="4"/>
        <v>Holiday</v>
      </c>
      <c r="X315" s="6">
        <f>Table1[[#This Row],[Utility 1]]*Table1[[#This Row],[Utility 2]]</f>
        <v>0.81528316376636301</v>
      </c>
    </row>
    <row r="316" spans="1:24">
      <c r="A316">
        <v>1.9379999999999999</v>
      </c>
      <c r="B316">
        <v>997</v>
      </c>
      <c r="D316" t="s">
        <v>22</v>
      </c>
      <c r="E316" t="s">
        <v>23</v>
      </c>
      <c r="F316" t="s">
        <v>24</v>
      </c>
      <c r="G316">
        <v>2</v>
      </c>
      <c r="H316">
        <v>0.90158000000000005</v>
      </c>
      <c r="I316">
        <v>0.91142000000000001</v>
      </c>
      <c r="J316">
        <v>0</v>
      </c>
      <c r="K316">
        <v>0</v>
      </c>
      <c r="L316">
        <v>1.8129999999999999</v>
      </c>
      <c r="M316" t="s">
        <v>48</v>
      </c>
      <c r="N316" t="s">
        <v>63</v>
      </c>
      <c r="O316">
        <v>0.90157620590534604</v>
      </c>
      <c r="P316">
        <v>0.91142408573910505</v>
      </c>
      <c r="Q316">
        <v>0.90157620590534604</v>
      </c>
      <c r="R316">
        <v>0.91142408573910505</v>
      </c>
      <c r="S316">
        <v>0.95651276258398599</v>
      </c>
      <c r="T316">
        <v>0.90105807144744499</v>
      </c>
      <c r="U316" t="s">
        <v>51</v>
      </c>
      <c r="V316" t="s">
        <v>52</v>
      </c>
      <c r="W316" s="3" t="str">
        <f t="shared" si="4"/>
        <v>Holiday</v>
      </c>
      <c r="X316" s="6">
        <f>Table1[[#This Row],[Utility 1]]*Table1[[#This Row],[Utility 2]]</f>
        <v>0.82171826919141111</v>
      </c>
    </row>
    <row r="317" spans="1:24">
      <c r="A317">
        <v>2E-3</v>
      </c>
      <c r="B317">
        <v>2</v>
      </c>
      <c r="D317" t="s">
        <v>22</v>
      </c>
      <c r="E317" t="s">
        <v>23</v>
      </c>
      <c r="F317" t="s">
        <v>24</v>
      </c>
      <c r="G317">
        <v>2</v>
      </c>
      <c r="H317">
        <v>0.81528</v>
      </c>
      <c r="I317">
        <v>1</v>
      </c>
      <c r="J317">
        <v>0</v>
      </c>
      <c r="K317">
        <v>0.13758999999999999</v>
      </c>
      <c r="L317">
        <v>1.81528</v>
      </c>
      <c r="M317" t="s">
        <v>63</v>
      </c>
      <c r="N317" t="s">
        <v>48</v>
      </c>
      <c r="O317">
        <v>1</v>
      </c>
      <c r="P317">
        <v>0.81528316376636301</v>
      </c>
      <c r="Q317">
        <v>1</v>
      </c>
      <c r="R317">
        <v>0.81528316376636301</v>
      </c>
      <c r="S317">
        <v>1</v>
      </c>
      <c r="T317">
        <v>0.80795385716644896</v>
      </c>
      <c r="U317" t="s">
        <v>51</v>
      </c>
      <c r="V317" t="s">
        <v>52</v>
      </c>
      <c r="W317" s="3" t="str">
        <f t="shared" si="4"/>
        <v>Holiday</v>
      </c>
      <c r="X317" s="6">
        <f>Table1[[#This Row],[Utility 1]]*Table1[[#This Row],[Utility 2]]</f>
        <v>0.81528316376636301</v>
      </c>
    </row>
    <row r="318" spans="1:24">
      <c r="A318">
        <v>1.907</v>
      </c>
      <c r="B318">
        <v>995</v>
      </c>
      <c r="D318" t="s">
        <v>22</v>
      </c>
      <c r="E318" t="s">
        <v>23</v>
      </c>
      <c r="F318" t="s">
        <v>24</v>
      </c>
      <c r="G318">
        <v>2</v>
      </c>
      <c r="H318">
        <v>0.90158000000000005</v>
      </c>
      <c r="I318">
        <v>0.91142000000000001</v>
      </c>
      <c r="J318">
        <v>0</v>
      </c>
      <c r="K318">
        <v>0</v>
      </c>
      <c r="L318">
        <v>1.8129999999999999</v>
      </c>
      <c r="M318" t="s">
        <v>48</v>
      </c>
      <c r="N318" t="s">
        <v>63</v>
      </c>
      <c r="O318">
        <v>0.90157620590534604</v>
      </c>
      <c r="P318">
        <v>0.91142408573910505</v>
      </c>
      <c r="Q318">
        <v>0.90157620590534604</v>
      </c>
      <c r="R318">
        <v>0.91142408573910505</v>
      </c>
      <c r="S318">
        <v>0.98093155149606104</v>
      </c>
      <c r="T318">
        <v>0.90740951876752796</v>
      </c>
      <c r="U318" t="s">
        <v>51</v>
      </c>
      <c r="V318" t="s">
        <v>52</v>
      </c>
      <c r="W318" s="3" t="str">
        <f t="shared" si="4"/>
        <v>Holiday</v>
      </c>
      <c r="X318" s="6">
        <f>Table1[[#This Row],[Utility 1]]*Table1[[#This Row],[Utility 2]]</f>
        <v>0.82171826919141111</v>
      </c>
    </row>
    <row r="319" spans="1:24">
      <c r="A319">
        <v>4.0000000000000001E-3</v>
      </c>
      <c r="B319">
        <v>2</v>
      </c>
      <c r="D319" t="s">
        <v>22</v>
      </c>
      <c r="E319" t="s">
        <v>23</v>
      </c>
      <c r="F319" t="s">
        <v>24</v>
      </c>
      <c r="G319">
        <v>2</v>
      </c>
      <c r="H319">
        <v>0.81528</v>
      </c>
      <c r="I319">
        <v>1</v>
      </c>
      <c r="J319">
        <v>0</v>
      </c>
      <c r="K319">
        <v>0.13758999999999999</v>
      </c>
      <c r="L319">
        <v>1.81528</v>
      </c>
      <c r="M319" t="s">
        <v>63</v>
      </c>
      <c r="N319" t="s">
        <v>48</v>
      </c>
      <c r="O319">
        <v>1</v>
      </c>
      <c r="P319">
        <v>0.81528316376636301</v>
      </c>
      <c r="Q319">
        <v>1</v>
      </c>
      <c r="R319">
        <v>0.81528316376636301</v>
      </c>
      <c r="S319">
        <v>1</v>
      </c>
      <c r="T319">
        <v>0.842353036799528</v>
      </c>
      <c r="U319" t="s">
        <v>51</v>
      </c>
      <c r="V319" t="s">
        <v>52</v>
      </c>
      <c r="W319" s="3" t="str">
        <f t="shared" si="4"/>
        <v>Holiday</v>
      </c>
      <c r="X319" s="6">
        <f>Table1[[#This Row],[Utility 1]]*Table1[[#This Row],[Utility 2]]</f>
        <v>0.81528316376636301</v>
      </c>
    </row>
    <row r="320" spans="1:24">
      <c r="A320">
        <v>2.645</v>
      </c>
      <c r="B320">
        <v>997</v>
      </c>
      <c r="D320" t="s">
        <v>22</v>
      </c>
      <c r="E320" t="s">
        <v>23</v>
      </c>
      <c r="F320" t="s">
        <v>24</v>
      </c>
      <c r="G320">
        <v>2</v>
      </c>
      <c r="H320">
        <v>0.90158000000000005</v>
      </c>
      <c r="I320">
        <v>0.91142000000000001</v>
      </c>
      <c r="J320">
        <v>0</v>
      </c>
      <c r="K320">
        <v>0</v>
      </c>
      <c r="L320">
        <v>1.8129999999999999</v>
      </c>
      <c r="M320" t="s">
        <v>48</v>
      </c>
      <c r="N320" t="s">
        <v>63</v>
      </c>
      <c r="O320">
        <v>0.90157620590534604</v>
      </c>
      <c r="P320">
        <v>0.91142408573910505</v>
      </c>
      <c r="Q320">
        <v>0.90157620590534604</v>
      </c>
      <c r="R320">
        <v>0.91142408573910505</v>
      </c>
      <c r="S320">
        <v>0.95693094096902698</v>
      </c>
      <c r="T320">
        <v>0.91418005724854601</v>
      </c>
      <c r="U320" t="s">
        <v>51</v>
      </c>
      <c r="V320" t="s">
        <v>52</v>
      </c>
      <c r="W320" s="3" t="str">
        <f t="shared" si="4"/>
        <v>Holiday</v>
      </c>
      <c r="X320" s="6">
        <f>Table1[[#This Row],[Utility 1]]*Table1[[#This Row],[Utility 2]]</f>
        <v>0.82171826919141111</v>
      </c>
    </row>
    <row r="321" spans="1:24">
      <c r="A321">
        <v>2E-3</v>
      </c>
      <c r="B321">
        <v>2</v>
      </c>
      <c r="D321" t="s">
        <v>22</v>
      </c>
      <c r="E321" t="s">
        <v>23</v>
      </c>
      <c r="F321" t="s">
        <v>24</v>
      </c>
      <c r="G321">
        <v>2</v>
      </c>
      <c r="H321">
        <v>0.81528</v>
      </c>
      <c r="I321">
        <v>1</v>
      </c>
      <c r="J321">
        <v>0</v>
      </c>
      <c r="K321">
        <v>0.13758999999999999</v>
      </c>
      <c r="L321">
        <v>1.81528</v>
      </c>
      <c r="M321" t="s">
        <v>63</v>
      </c>
      <c r="N321" t="s">
        <v>48</v>
      </c>
      <c r="O321">
        <v>1</v>
      </c>
      <c r="P321">
        <v>0.81528316376636301</v>
      </c>
      <c r="Q321">
        <v>1</v>
      </c>
      <c r="R321">
        <v>0.81528316376636301</v>
      </c>
      <c r="S321">
        <v>1</v>
      </c>
      <c r="T321">
        <v>0.83161273196456398</v>
      </c>
      <c r="U321" t="s">
        <v>51</v>
      </c>
      <c r="V321" t="s">
        <v>52</v>
      </c>
      <c r="W321" s="3" t="str">
        <f t="shared" si="4"/>
        <v>Holiday</v>
      </c>
      <c r="X321" s="6">
        <f>Table1[[#This Row],[Utility 1]]*Table1[[#This Row],[Utility 2]]</f>
        <v>0.81528316376636301</v>
      </c>
    </row>
    <row r="322" spans="1:24">
      <c r="B322">
        <v>2</v>
      </c>
      <c r="C322" t="s">
        <v>65</v>
      </c>
      <c r="D322" t="s">
        <v>22</v>
      </c>
      <c r="E322" t="s">
        <v>24</v>
      </c>
      <c r="G322">
        <v>0</v>
      </c>
      <c r="M322" t="s">
        <v>41</v>
      </c>
      <c r="N322" t="s">
        <v>43</v>
      </c>
      <c r="O322">
        <v>0.5</v>
      </c>
      <c r="P322">
        <v>0.5</v>
      </c>
      <c r="Q322">
        <v>0.5</v>
      </c>
      <c r="R322">
        <v>0.5</v>
      </c>
      <c r="U322" t="s">
        <v>66</v>
      </c>
      <c r="V322" t="s">
        <v>67</v>
      </c>
      <c r="W322" s="3" t="str">
        <f t="shared" ref="W322:W385" si="5">IF(ISNUMBER(SEARCH("Itex",U322)), "Itex vs Cypress", IF(ISNUMBER(SEARCH("laptop",U322)), "Laptop", IF(ISNUMBER(SEARCH("England",U322)), "England vs Zimbabwe", IF(ISNUMBER(SEARCH("Zimbabwe",U322)), "England vs Zimbabwe", IF(ISNUMBER(SEARCH("party",U322)), "Party", IF(ISNUMBER(SEARCH("holiday",U322)), "Holiday", ""))))))</f>
        <v>Party</v>
      </c>
      <c r="X322" s="6">
        <f>Table1[[#This Row],[Utility 1]]*Table1[[#This Row],[Utility 2]]</f>
        <v>0.25</v>
      </c>
    </row>
    <row r="323" spans="1:24">
      <c r="A323">
        <v>52.759</v>
      </c>
      <c r="B323">
        <v>902</v>
      </c>
      <c r="D323" t="s">
        <v>22</v>
      </c>
      <c r="E323" t="s">
        <v>23</v>
      </c>
      <c r="F323" t="s">
        <v>24</v>
      </c>
      <c r="G323">
        <v>2</v>
      </c>
      <c r="H323">
        <v>0.69782999999999995</v>
      </c>
      <c r="I323">
        <v>0.99917</v>
      </c>
      <c r="J323">
        <v>7.5599999999999999E-3</v>
      </c>
      <c r="K323">
        <v>0.18611</v>
      </c>
      <c r="L323">
        <v>1.6970099999999999</v>
      </c>
      <c r="M323" t="s">
        <v>43</v>
      </c>
      <c r="N323" t="s">
        <v>41</v>
      </c>
      <c r="O323">
        <v>0.99917488993220405</v>
      </c>
      <c r="P323">
        <v>0.69783042780683902</v>
      </c>
      <c r="Q323">
        <v>0.99917488993220405</v>
      </c>
      <c r="R323">
        <v>0.69783042780683902</v>
      </c>
      <c r="S323">
        <v>0.74153245416638702</v>
      </c>
      <c r="T323">
        <v>0.594591969130983</v>
      </c>
      <c r="U323" t="s">
        <v>49</v>
      </c>
      <c r="V323" t="s">
        <v>50</v>
      </c>
      <c r="W323" s="3" t="str">
        <f t="shared" si="5"/>
        <v>Party</v>
      </c>
      <c r="X323" s="6">
        <f>Table1[[#This Row],[Utility 1]]*Table1[[#This Row],[Utility 2]]</f>
        <v>0.69725464089524125</v>
      </c>
    </row>
    <row r="324" spans="1:24">
      <c r="B324">
        <v>2</v>
      </c>
      <c r="C324" t="s">
        <v>68</v>
      </c>
      <c r="D324" t="s">
        <v>22</v>
      </c>
      <c r="E324" t="s">
        <v>24</v>
      </c>
      <c r="G324">
        <v>0</v>
      </c>
      <c r="M324" t="s">
        <v>41</v>
      </c>
      <c r="N324" t="s">
        <v>43</v>
      </c>
      <c r="O324">
        <v>0.5</v>
      </c>
      <c r="P324">
        <v>0.5</v>
      </c>
      <c r="Q324">
        <v>0.5</v>
      </c>
      <c r="R324">
        <v>0.5</v>
      </c>
      <c r="U324" t="s">
        <v>66</v>
      </c>
      <c r="V324" t="s">
        <v>67</v>
      </c>
      <c r="W324" s="3" t="str">
        <f t="shared" si="5"/>
        <v>Party</v>
      </c>
      <c r="X324" s="6">
        <f>Table1[[#This Row],[Utility 1]]*Table1[[#This Row],[Utility 2]]</f>
        <v>0.25</v>
      </c>
    </row>
    <row r="325" spans="1:24">
      <c r="A325">
        <v>70.552000000000007</v>
      </c>
      <c r="B325">
        <v>992</v>
      </c>
      <c r="D325" t="s">
        <v>22</v>
      </c>
      <c r="E325" t="s">
        <v>23</v>
      </c>
      <c r="F325" t="s">
        <v>24</v>
      </c>
      <c r="G325">
        <v>2</v>
      </c>
      <c r="H325">
        <v>0.86504000000000003</v>
      </c>
      <c r="I325">
        <v>0.90044999999999997</v>
      </c>
      <c r="J325">
        <v>4.2199999999999998E-3</v>
      </c>
      <c r="K325">
        <v>9.1109999999999997E-2</v>
      </c>
      <c r="L325">
        <v>1.76549</v>
      </c>
      <c r="M325" t="s">
        <v>43</v>
      </c>
      <c r="N325" t="s">
        <v>41</v>
      </c>
      <c r="O325">
        <v>0.86504252024580897</v>
      </c>
      <c r="P325">
        <v>0.900451571585696</v>
      </c>
      <c r="Q325">
        <v>0.86504252024580897</v>
      </c>
      <c r="R325">
        <v>0.900451571585696</v>
      </c>
      <c r="S325">
        <v>0.56971388611594398</v>
      </c>
      <c r="T325">
        <v>0.71390282281136697</v>
      </c>
      <c r="U325" t="s">
        <v>49</v>
      </c>
      <c r="V325" t="s">
        <v>50</v>
      </c>
      <c r="W325" s="3" t="str">
        <f t="shared" si="5"/>
        <v>Party</v>
      </c>
      <c r="X325" s="6">
        <f>Table1[[#This Row],[Utility 1]]*Table1[[#This Row],[Utility 2]]</f>
        <v>0.77892889684378996</v>
      </c>
    </row>
    <row r="326" spans="1:24">
      <c r="B326">
        <v>2</v>
      </c>
      <c r="C326" t="s">
        <v>69</v>
      </c>
      <c r="D326" t="s">
        <v>22</v>
      </c>
      <c r="E326" t="s">
        <v>24</v>
      </c>
      <c r="G326">
        <v>0</v>
      </c>
      <c r="M326" t="s">
        <v>41</v>
      </c>
      <c r="N326" t="s">
        <v>43</v>
      </c>
      <c r="O326">
        <v>0.5</v>
      </c>
      <c r="P326">
        <v>0.5</v>
      </c>
      <c r="Q326">
        <v>0.5</v>
      </c>
      <c r="R326">
        <v>0.5</v>
      </c>
      <c r="U326" t="s">
        <v>66</v>
      </c>
      <c r="V326" t="s">
        <v>67</v>
      </c>
      <c r="W326" s="3" t="str">
        <f t="shared" si="5"/>
        <v>Party</v>
      </c>
      <c r="X326" s="6">
        <f>Table1[[#This Row],[Utility 1]]*Table1[[#This Row],[Utility 2]]</f>
        <v>0.25</v>
      </c>
    </row>
    <row r="327" spans="1:24">
      <c r="B327">
        <v>2</v>
      </c>
      <c r="C327" t="s">
        <v>70</v>
      </c>
      <c r="D327" t="s">
        <v>22</v>
      </c>
      <c r="E327" t="s">
        <v>24</v>
      </c>
      <c r="G327">
        <v>0</v>
      </c>
      <c r="M327" t="s">
        <v>43</v>
      </c>
      <c r="N327" t="s">
        <v>41</v>
      </c>
      <c r="O327">
        <v>0.5</v>
      </c>
      <c r="P327">
        <v>0.5</v>
      </c>
      <c r="Q327">
        <v>0.5</v>
      </c>
      <c r="R327">
        <v>0.5</v>
      </c>
      <c r="U327" t="s">
        <v>66</v>
      </c>
      <c r="V327" t="s">
        <v>67</v>
      </c>
      <c r="W327" s="3" t="str">
        <f t="shared" si="5"/>
        <v>Party</v>
      </c>
      <c r="X327" s="6">
        <f>Table1[[#This Row],[Utility 1]]*Table1[[#This Row],[Utility 2]]</f>
        <v>0.25</v>
      </c>
    </row>
    <row r="328" spans="1:24">
      <c r="B328">
        <v>2</v>
      </c>
      <c r="C328" t="s">
        <v>71</v>
      </c>
      <c r="D328" t="s">
        <v>22</v>
      </c>
      <c r="E328" t="s">
        <v>24</v>
      </c>
      <c r="G328">
        <v>0</v>
      </c>
      <c r="M328" t="s">
        <v>41</v>
      </c>
      <c r="N328" t="s">
        <v>43</v>
      </c>
      <c r="O328">
        <v>0.5</v>
      </c>
      <c r="P328">
        <v>0.5</v>
      </c>
      <c r="Q328">
        <v>0.5</v>
      </c>
      <c r="R328">
        <v>0.5</v>
      </c>
      <c r="U328" t="s">
        <v>66</v>
      </c>
      <c r="V328" t="s">
        <v>67</v>
      </c>
      <c r="W328" s="3" t="str">
        <f t="shared" si="5"/>
        <v>Party</v>
      </c>
      <c r="X328" s="6">
        <f>Table1[[#This Row],[Utility 1]]*Table1[[#This Row],[Utility 2]]</f>
        <v>0.25</v>
      </c>
    </row>
    <row r="329" spans="1:24">
      <c r="A329">
        <v>0.64100000000000001</v>
      </c>
      <c r="B329">
        <v>15</v>
      </c>
      <c r="D329" t="s">
        <v>22</v>
      </c>
      <c r="E329" t="s">
        <v>23</v>
      </c>
      <c r="F329" t="s">
        <v>24</v>
      </c>
      <c r="G329">
        <v>2</v>
      </c>
      <c r="H329">
        <v>0.69032000000000004</v>
      </c>
      <c r="I329">
        <v>0.99978999999999996</v>
      </c>
      <c r="J329">
        <v>1.503E-2</v>
      </c>
      <c r="K329">
        <v>0.19355</v>
      </c>
      <c r="L329">
        <v>1.69011</v>
      </c>
      <c r="M329" t="s">
        <v>43</v>
      </c>
      <c r="N329" t="s">
        <v>41</v>
      </c>
      <c r="O329">
        <v>0.99979372248305098</v>
      </c>
      <c r="P329">
        <v>0.69031638638689297</v>
      </c>
      <c r="Q329">
        <v>0.99979372248305098</v>
      </c>
      <c r="R329">
        <v>0.69031638638689297</v>
      </c>
      <c r="S329">
        <v>0.86436750018943398</v>
      </c>
      <c r="T329">
        <v>0.54554456923655303</v>
      </c>
      <c r="U329" t="s">
        <v>49</v>
      </c>
      <c r="V329" t="s">
        <v>50</v>
      </c>
      <c r="W329" s="3" t="str">
        <f t="shared" si="5"/>
        <v>Party</v>
      </c>
      <c r="X329" s="6">
        <f>Table1[[#This Row],[Utility 1]]*Table1[[#This Row],[Utility 2]]</f>
        <v>0.69017398963679988</v>
      </c>
    </row>
    <row r="330" spans="1:24">
      <c r="B330">
        <v>2</v>
      </c>
      <c r="C330" t="s">
        <v>72</v>
      </c>
      <c r="D330" t="s">
        <v>22</v>
      </c>
      <c r="E330" t="s">
        <v>24</v>
      </c>
      <c r="G330">
        <v>0</v>
      </c>
      <c r="M330" t="s">
        <v>41</v>
      </c>
      <c r="N330" t="s">
        <v>43</v>
      </c>
      <c r="O330">
        <v>0.5</v>
      </c>
      <c r="P330">
        <v>0.5</v>
      </c>
      <c r="Q330">
        <v>0.5</v>
      </c>
      <c r="R330">
        <v>0.5</v>
      </c>
      <c r="U330" t="s">
        <v>66</v>
      </c>
      <c r="V330" t="s">
        <v>67</v>
      </c>
      <c r="W330" s="3" t="str">
        <f t="shared" si="5"/>
        <v>Party</v>
      </c>
      <c r="X330" s="6">
        <f>Table1[[#This Row],[Utility 1]]*Table1[[#This Row],[Utility 2]]</f>
        <v>0.25</v>
      </c>
    </row>
    <row r="331" spans="1:24">
      <c r="B331">
        <v>2</v>
      </c>
      <c r="C331" t="s">
        <v>73</v>
      </c>
      <c r="D331" t="s">
        <v>22</v>
      </c>
      <c r="E331" t="s">
        <v>24</v>
      </c>
      <c r="G331">
        <v>0</v>
      </c>
      <c r="M331" t="s">
        <v>43</v>
      </c>
      <c r="N331" t="s">
        <v>41</v>
      </c>
      <c r="O331">
        <v>0.5</v>
      </c>
      <c r="P331">
        <v>0.5</v>
      </c>
      <c r="Q331">
        <v>0.5</v>
      </c>
      <c r="R331">
        <v>0.5</v>
      </c>
      <c r="U331" t="s">
        <v>66</v>
      </c>
      <c r="V331" t="s">
        <v>67</v>
      </c>
      <c r="W331" s="3" t="str">
        <f t="shared" si="5"/>
        <v>Party</v>
      </c>
      <c r="X331" s="6">
        <f>Table1[[#This Row],[Utility 1]]*Table1[[#This Row],[Utility 2]]</f>
        <v>0.25</v>
      </c>
    </row>
    <row r="332" spans="1:24">
      <c r="A332">
        <v>0.20100000000000001</v>
      </c>
      <c r="B332">
        <v>17</v>
      </c>
      <c r="D332" t="s">
        <v>22</v>
      </c>
      <c r="E332" t="s">
        <v>23</v>
      </c>
      <c r="F332" t="s">
        <v>24</v>
      </c>
      <c r="G332">
        <v>2</v>
      </c>
      <c r="H332">
        <v>0.89710000000000001</v>
      </c>
      <c r="I332">
        <v>0.90386</v>
      </c>
      <c r="J332">
        <v>8.7899999999999992E-3</v>
      </c>
      <c r="K332">
        <v>8.7899999999999992E-3</v>
      </c>
      <c r="L332">
        <v>1.8009599999999999</v>
      </c>
      <c r="M332" t="s">
        <v>29</v>
      </c>
      <c r="N332" t="s">
        <v>48</v>
      </c>
      <c r="O332">
        <v>0.89710462701590599</v>
      </c>
      <c r="P332">
        <v>0.90385907802725696</v>
      </c>
      <c r="Q332">
        <v>0.89710462701590599</v>
      </c>
      <c r="R332">
        <v>0.90385907802725696</v>
      </c>
      <c r="S332">
        <v>0.71479987620179097</v>
      </c>
      <c r="T332">
        <v>0.89903402093595997</v>
      </c>
      <c r="U332" t="s">
        <v>51</v>
      </c>
      <c r="V332" t="s">
        <v>52</v>
      </c>
      <c r="W332" s="3" t="str">
        <f t="shared" si="5"/>
        <v>Holiday</v>
      </c>
      <c r="X332" s="6">
        <f>Table1[[#This Row],[Utility 1]]*Table1[[#This Row],[Utility 2]]</f>
        <v>0.81085616106858305</v>
      </c>
    </row>
    <row r="333" spans="1:24">
      <c r="A333">
        <v>2.5000000000000001E-2</v>
      </c>
      <c r="B333">
        <v>3</v>
      </c>
      <c r="D333" t="s">
        <v>22</v>
      </c>
      <c r="E333" t="s">
        <v>23</v>
      </c>
      <c r="F333" t="s">
        <v>24</v>
      </c>
      <c r="G333">
        <v>2</v>
      </c>
      <c r="H333">
        <v>0.79867999999999995</v>
      </c>
      <c r="I333">
        <v>1</v>
      </c>
      <c r="J333">
        <v>0</v>
      </c>
      <c r="K333">
        <v>0.13577</v>
      </c>
      <c r="L333">
        <v>1.7986800000000001</v>
      </c>
      <c r="M333" t="s">
        <v>48</v>
      </c>
      <c r="N333" t="s">
        <v>29</v>
      </c>
      <c r="O333">
        <v>0.79868083292125303</v>
      </c>
      <c r="P333">
        <v>1</v>
      </c>
      <c r="Q333">
        <v>0.79868083292125303</v>
      </c>
      <c r="R333">
        <v>1</v>
      </c>
      <c r="S333">
        <v>0.85046943466055702</v>
      </c>
      <c r="T333">
        <v>0.920379202289901</v>
      </c>
      <c r="U333" t="s">
        <v>51</v>
      </c>
      <c r="V333" t="s">
        <v>52</v>
      </c>
      <c r="W333" s="3" t="str">
        <f t="shared" si="5"/>
        <v>Holiday</v>
      </c>
      <c r="X333" s="6">
        <f>Table1[[#This Row],[Utility 1]]*Table1[[#This Row],[Utility 2]]</f>
        <v>0.79868083292125303</v>
      </c>
    </row>
    <row r="334" spans="1:24">
      <c r="A334">
        <v>0.42499999999999999</v>
      </c>
      <c r="B334">
        <v>16</v>
      </c>
      <c r="D334" t="s">
        <v>22</v>
      </c>
      <c r="E334" t="s">
        <v>23</v>
      </c>
      <c r="F334" t="s">
        <v>24</v>
      </c>
      <c r="G334">
        <v>2</v>
      </c>
      <c r="H334">
        <v>0.80771999999999999</v>
      </c>
      <c r="I334">
        <v>0.86429999999999996</v>
      </c>
      <c r="J334">
        <v>0.11020000000000001</v>
      </c>
      <c r="K334">
        <v>0.11020000000000001</v>
      </c>
      <c r="L334">
        <v>1.67201</v>
      </c>
      <c r="M334" t="s">
        <v>29</v>
      </c>
      <c r="N334" t="s">
        <v>48</v>
      </c>
      <c r="O334">
        <v>0.86429669565102196</v>
      </c>
      <c r="P334">
        <v>0.80771815605451502</v>
      </c>
      <c r="Q334">
        <v>0.86429669565102196</v>
      </c>
      <c r="R334">
        <v>0.80771815605451502</v>
      </c>
      <c r="S334">
        <v>0.80205815662920699</v>
      </c>
      <c r="T334">
        <v>0.89853257538645004</v>
      </c>
      <c r="U334" t="s">
        <v>51</v>
      </c>
      <c r="V334" t="s">
        <v>52</v>
      </c>
      <c r="W334" s="3" t="str">
        <f t="shared" si="5"/>
        <v>Holiday</v>
      </c>
      <c r="X334" s="6">
        <f>Table1[[#This Row],[Utility 1]]*Table1[[#This Row],[Utility 2]]</f>
        <v>0.69810813329525379</v>
      </c>
    </row>
    <row r="335" spans="1:24">
      <c r="A335">
        <v>0.495</v>
      </c>
      <c r="B335">
        <v>17</v>
      </c>
      <c r="D335" t="s">
        <v>22</v>
      </c>
      <c r="E335" t="s">
        <v>23</v>
      </c>
      <c r="F335" t="s">
        <v>24</v>
      </c>
      <c r="G335">
        <v>2</v>
      </c>
      <c r="H335">
        <v>0.84153</v>
      </c>
      <c r="I335">
        <v>0.88941000000000003</v>
      </c>
      <c r="J335">
        <v>6.3950000000000007E-2</v>
      </c>
      <c r="K335">
        <v>6.3950000000000007E-2</v>
      </c>
      <c r="L335">
        <v>1.7309399999999999</v>
      </c>
      <c r="M335" t="s">
        <v>48</v>
      </c>
      <c r="N335" t="s">
        <v>29</v>
      </c>
      <c r="O335">
        <v>0.84152887445574498</v>
      </c>
      <c r="P335">
        <v>0.88941283359189705</v>
      </c>
      <c r="Q335">
        <v>0.84152887445574498</v>
      </c>
      <c r="R335">
        <v>0.88941283359189705</v>
      </c>
      <c r="S335">
        <v>0.88846160705927901</v>
      </c>
      <c r="T335">
        <v>0.44497860706421799</v>
      </c>
      <c r="U335" t="s">
        <v>51</v>
      </c>
      <c r="V335" t="s">
        <v>52</v>
      </c>
      <c r="W335" s="3" t="str">
        <f t="shared" si="5"/>
        <v>Holiday</v>
      </c>
      <c r="X335" s="6">
        <f>Table1[[#This Row],[Utility 1]]*Table1[[#This Row],[Utility 2]]</f>
        <v>0.7484665807790839</v>
      </c>
    </row>
    <row r="336" spans="1:24">
      <c r="A336">
        <v>0.30199999999999999</v>
      </c>
      <c r="B336">
        <v>12</v>
      </c>
      <c r="D336" t="s">
        <v>22</v>
      </c>
      <c r="E336" t="s">
        <v>23</v>
      </c>
      <c r="F336" t="s">
        <v>24</v>
      </c>
      <c r="G336">
        <v>2</v>
      </c>
      <c r="H336">
        <v>0.89710000000000001</v>
      </c>
      <c r="I336">
        <v>0.90386</v>
      </c>
      <c r="J336">
        <v>8.7899999999999992E-3</v>
      </c>
      <c r="K336">
        <v>8.7899999999999992E-3</v>
      </c>
      <c r="L336">
        <v>1.8009599999999999</v>
      </c>
      <c r="M336" t="s">
        <v>29</v>
      </c>
      <c r="N336" t="s">
        <v>48</v>
      </c>
      <c r="O336">
        <v>0.89710462701590599</v>
      </c>
      <c r="P336">
        <v>0.90385907802725696</v>
      </c>
      <c r="Q336">
        <v>0.89710462701590599</v>
      </c>
      <c r="R336">
        <v>0.90385907802725696</v>
      </c>
      <c r="S336">
        <v>0.76236779511421604</v>
      </c>
      <c r="T336">
        <v>0.89617486338797503</v>
      </c>
      <c r="U336" t="s">
        <v>51</v>
      </c>
      <c r="V336" t="s">
        <v>52</v>
      </c>
      <c r="W336" s="3" t="str">
        <f t="shared" si="5"/>
        <v>Holiday</v>
      </c>
      <c r="X336" s="6">
        <f>Table1[[#This Row],[Utility 1]]*Table1[[#This Row],[Utility 2]]</f>
        <v>0.81085616106858305</v>
      </c>
    </row>
    <row r="337" spans="1:24">
      <c r="A337">
        <v>3.504</v>
      </c>
      <c r="B337">
        <v>1001</v>
      </c>
      <c r="D337" t="s">
        <v>22</v>
      </c>
      <c r="E337" t="s">
        <v>23</v>
      </c>
      <c r="F337" t="s">
        <v>24</v>
      </c>
      <c r="G337">
        <v>2</v>
      </c>
      <c r="H337">
        <v>0.65715999999999997</v>
      </c>
      <c r="I337">
        <v>0.82438999999999996</v>
      </c>
      <c r="J337">
        <v>0.22553999999999999</v>
      </c>
      <c r="K337">
        <v>0.25945000000000001</v>
      </c>
      <c r="L337">
        <v>1.4815400000000001</v>
      </c>
      <c r="M337" t="s">
        <v>48</v>
      </c>
      <c r="N337" t="s">
        <v>29</v>
      </c>
      <c r="O337">
        <v>0.65715820121549795</v>
      </c>
      <c r="P337">
        <v>0.82438523481818204</v>
      </c>
      <c r="Q337">
        <v>0.65715820121549795</v>
      </c>
      <c r="R337">
        <v>0.82438523481818204</v>
      </c>
      <c r="S337">
        <v>0.59141922425856996</v>
      </c>
      <c r="T337">
        <v>1</v>
      </c>
      <c r="U337" t="s">
        <v>51</v>
      </c>
      <c r="V337" t="s">
        <v>52</v>
      </c>
      <c r="W337" s="3" t="str">
        <f t="shared" si="5"/>
        <v>Holiday</v>
      </c>
      <c r="X337" s="6">
        <f>Table1[[#This Row],[Utility 1]]*Table1[[#This Row],[Utility 2]]</f>
        <v>0.54175151802173238</v>
      </c>
    </row>
    <row r="338" spans="1:24">
      <c r="A338">
        <v>6.0999999999999999E-2</v>
      </c>
      <c r="B338">
        <v>24</v>
      </c>
      <c r="D338" t="s">
        <v>22</v>
      </c>
      <c r="E338" t="s">
        <v>23</v>
      </c>
      <c r="F338" t="s">
        <v>24</v>
      </c>
      <c r="G338">
        <v>2</v>
      </c>
      <c r="H338">
        <v>0.90158000000000005</v>
      </c>
      <c r="I338">
        <v>0.91142000000000001</v>
      </c>
      <c r="J338">
        <v>0</v>
      </c>
      <c r="K338">
        <v>0</v>
      </c>
      <c r="L338">
        <v>1.8129999999999999</v>
      </c>
      <c r="M338" t="s">
        <v>29</v>
      </c>
      <c r="N338" t="s">
        <v>48</v>
      </c>
      <c r="O338">
        <v>0.90157620590534604</v>
      </c>
      <c r="P338">
        <v>0.91142408573910505</v>
      </c>
      <c r="Q338">
        <v>0.90157620590534604</v>
      </c>
      <c r="R338">
        <v>0.91142408573910505</v>
      </c>
      <c r="S338">
        <v>0.354344561528049</v>
      </c>
      <c r="T338">
        <v>0.91499953038414505</v>
      </c>
      <c r="U338" t="s">
        <v>51</v>
      </c>
      <c r="V338" t="s">
        <v>52</v>
      </c>
      <c r="W338" s="3" t="str">
        <f t="shared" si="5"/>
        <v>Holiday</v>
      </c>
      <c r="X338" s="6">
        <f>Table1[[#This Row],[Utility 1]]*Table1[[#This Row],[Utility 2]]</f>
        <v>0.82171826919141111</v>
      </c>
    </row>
    <row r="339" spans="1:24">
      <c r="A339">
        <v>3.0000000000000001E-3</v>
      </c>
      <c r="B339">
        <v>3</v>
      </c>
      <c r="D339" t="s">
        <v>22</v>
      </c>
      <c r="E339" t="s">
        <v>23</v>
      </c>
      <c r="F339" t="s">
        <v>24</v>
      </c>
      <c r="G339">
        <v>2</v>
      </c>
      <c r="H339">
        <v>0.83577999999999997</v>
      </c>
      <c r="I339">
        <v>0.88234000000000001</v>
      </c>
      <c r="J339">
        <v>7.1929999999999994E-2</v>
      </c>
      <c r="K339">
        <v>7.1929999999999994E-2</v>
      </c>
      <c r="L339">
        <v>1.7181299999999999</v>
      </c>
      <c r="M339" t="s">
        <v>48</v>
      </c>
      <c r="N339" t="s">
        <v>29</v>
      </c>
      <c r="O339">
        <v>0.83578274120785501</v>
      </c>
      <c r="P339">
        <v>0.88234285356266196</v>
      </c>
      <c r="Q339">
        <v>0.83578274120785501</v>
      </c>
      <c r="R339">
        <v>0.88234285356266196</v>
      </c>
      <c r="S339">
        <v>0.81339082524852202</v>
      </c>
      <c r="T339">
        <v>1</v>
      </c>
      <c r="U339" t="s">
        <v>51</v>
      </c>
      <c r="V339" t="s">
        <v>52</v>
      </c>
      <c r="W339" s="3" t="str">
        <f t="shared" si="5"/>
        <v>Holiday</v>
      </c>
      <c r="X339" s="6">
        <f>Table1[[#This Row],[Utility 1]]*Table1[[#This Row],[Utility 2]]</f>
        <v>0.73744692883576257</v>
      </c>
    </row>
    <row r="340" spans="1:24">
      <c r="A340">
        <v>0.113</v>
      </c>
      <c r="B340">
        <v>32</v>
      </c>
      <c r="D340" t="s">
        <v>22</v>
      </c>
      <c r="E340" t="s">
        <v>23</v>
      </c>
      <c r="F340" t="s">
        <v>24</v>
      </c>
      <c r="G340">
        <v>2</v>
      </c>
      <c r="H340">
        <v>0.90158000000000005</v>
      </c>
      <c r="I340">
        <v>0.91142000000000001</v>
      </c>
      <c r="J340">
        <v>0</v>
      </c>
      <c r="K340">
        <v>0</v>
      </c>
      <c r="L340">
        <v>1.8129999999999999</v>
      </c>
      <c r="M340" t="s">
        <v>29</v>
      </c>
      <c r="N340" t="s">
        <v>48</v>
      </c>
      <c r="O340">
        <v>0.90157620590534604</v>
      </c>
      <c r="P340">
        <v>0.91142408573910505</v>
      </c>
      <c r="Q340">
        <v>0.90157620590534604</v>
      </c>
      <c r="R340">
        <v>0.91142408573910505</v>
      </c>
      <c r="S340">
        <v>0.63159600390715898</v>
      </c>
      <c r="T340">
        <v>0.95382022969751501</v>
      </c>
      <c r="U340" t="s">
        <v>51</v>
      </c>
      <c r="V340" t="s">
        <v>52</v>
      </c>
      <c r="W340" s="3" t="str">
        <f t="shared" si="5"/>
        <v>Holiday</v>
      </c>
      <c r="X340" s="6">
        <f>Table1[[#This Row],[Utility 1]]*Table1[[#This Row],[Utility 2]]</f>
        <v>0.82171826919141111</v>
      </c>
    </row>
    <row r="341" spans="1:24">
      <c r="A341">
        <v>2E-3</v>
      </c>
      <c r="B341">
        <v>2</v>
      </c>
      <c r="D341" t="s">
        <v>22</v>
      </c>
      <c r="E341" t="s">
        <v>23</v>
      </c>
      <c r="F341" t="s">
        <v>24</v>
      </c>
      <c r="G341">
        <v>2</v>
      </c>
      <c r="H341">
        <v>0.77700999999999998</v>
      </c>
      <c r="I341">
        <v>0.85984000000000005</v>
      </c>
      <c r="J341">
        <v>0.13483000000000001</v>
      </c>
      <c r="K341">
        <v>0.13483000000000001</v>
      </c>
      <c r="L341">
        <v>1.6368499999999999</v>
      </c>
      <c r="M341" t="s">
        <v>48</v>
      </c>
      <c r="N341" t="s">
        <v>29</v>
      </c>
      <c r="O341">
        <v>0.77700996411670198</v>
      </c>
      <c r="P341">
        <v>0.85983657373284095</v>
      </c>
      <c r="Q341">
        <v>0.77700996411670198</v>
      </c>
      <c r="R341">
        <v>0.85983657373284095</v>
      </c>
      <c r="S341">
        <v>0.85410601590587898</v>
      </c>
      <c r="T341">
        <v>0.68561419248720901</v>
      </c>
      <c r="U341" t="s">
        <v>51</v>
      </c>
      <c r="V341" t="s">
        <v>52</v>
      </c>
      <c r="W341" s="3" t="str">
        <f t="shared" si="5"/>
        <v>Holiday</v>
      </c>
      <c r="X341" s="6">
        <f>Table1[[#This Row],[Utility 1]]*Table1[[#This Row],[Utility 2]]</f>
        <v>0.66810158530238273</v>
      </c>
    </row>
    <row r="342" spans="1:24">
      <c r="A342">
        <v>3.9E-2</v>
      </c>
      <c r="B342">
        <v>3</v>
      </c>
      <c r="D342" t="s">
        <v>22</v>
      </c>
      <c r="E342" t="s">
        <v>23</v>
      </c>
      <c r="F342" t="s">
        <v>24</v>
      </c>
      <c r="G342">
        <v>2</v>
      </c>
      <c r="H342">
        <v>0.63619000000000003</v>
      </c>
      <c r="I342">
        <v>0.85601000000000005</v>
      </c>
      <c r="J342">
        <v>4.947E-2</v>
      </c>
      <c r="K342">
        <v>0.30087999999999998</v>
      </c>
      <c r="L342">
        <v>1.4922</v>
      </c>
      <c r="M342" t="s">
        <v>29</v>
      </c>
      <c r="N342" t="s">
        <v>48</v>
      </c>
      <c r="O342">
        <v>0.63618773948657104</v>
      </c>
      <c r="P342">
        <v>0.85600813751101501</v>
      </c>
      <c r="Q342">
        <v>0.63618773948657104</v>
      </c>
      <c r="R342">
        <v>0.85600813751101501</v>
      </c>
      <c r="S342">
        <v>0.10319091760351499</v>
      </c>
      <c r="T342">
        <v>0.843623835251742</v>
      </c>
      <c r="U342" t="s">
        <v>46</v>
      </c>
      <c r="V342" t="s">
        <v>47</v>
      </c>
      <c r="W342" s="3" t="str">
        <f t="shared" si="5"/>
        <v>England vs Zimbabwe</v>
      </c>
      <c r="X342" s="6">
        <f>Table1[[#This Row],[Utility 1]]*Table1[[#This Row],[Utility 2]]</f>
        <v>0.54458188198524249</v>
      </c>
    </row>
    <row r="343" spans="1:24">
      <c r="A343">
        <v>4.7489999999999997</v>
      </c>
      <c r="B343">
        <v>1001</v>
      </c>
      <c r="D343" t="s">
        <v>22</v>
      </c>
      <c r="E343" t="s">
        <v>24</v>
      </c>
      <c r="F343" t="s">
        <v>24</v>
      </c>
      <c r="G343">
        <v>1</v>
      </c>
      <c r="H343">
        <v>0.3</v>
      </c>
      <c r="I343">
        <v>0.3</v>
      </c>
      <c r="J343">
        <v>1.09666</v>
      </c>
      <c r="K343">
        <v>1.1693199999999999</v>
      </c>
      <c r="L343">
        <v>0</v>
      </c>
      <c r="M343" t="s">
        <v>48</v>
      </c>
      <c r="N343" t="s">
        <v>29</v>
      </c>
      <c r="O343">
        <v>0.3</v>
      </c>
      <c r="P343">
        <v>0.3</v>
      </c>
      <c r="Q343">
        <v>0.3</v>
      </c>
      <c r="R343">
        <v>0.3</v>
      </c>
      <c r="S343">
        <v>0</v>
      </c>
      <c r="T343">
        <v>0</v>
      </c>
      <c r="U343" t="s">
        <v>46</v>
      </c>
      <c r="V343" t="s">
        <v>47</v>
      </c>
      <c r="W343" s="3" t="str">
        <f t="shared" si="5"/>
        <v>England vs Zimbabwe</v>
      </c>
      <c r="X343" s="6">
        <f>Table1[[#This Row],[Utility 1]]*Table1[[#This Row],[Utility 2]]</f>
        <v>0.09</v>
      </c>
    </row>
    <row r="344" spans="1:24">
      <c r="A344">
        <v>0.311</v>
      </c>
      <c r="B344">
        <v>14</v>
      </c>
      <c r="D344" t="s">
        <v>22</v>
      </c>
      <c r="E344" t="s">
        <v>23</v>
      </c>
      <c r="F344" t="s">
        <v>24</v>
      </c>
      <c r="G344">
        <v>2</v>
      </c>
      <c r="H344">
        <v>0.63619000000000003</v>
      </c>
      <c r="I344">
        <v>0.85601000000000005</v>
      </c>
      <c r="J344">
        <v>4.947E-2</v>
      </c>
      <c r="K344">
        <v>0.30087999999999998</v>
      </c>
      <c r="L344">
        <v>1.4922</v>
      </c>
      <c r="M344" t="s">
        <v>29</v>
      </c>
      <c r="N344" t="s">
        <v>48</v>
      </c>
      <c r="O344">
        <v>0.63618773948657104</v>
      </c>
      <c r="P344">
        <v>0.85600813751101501</v>
      </c>
      <c r="Q344">
        <v>0.63618773948657104</v>
      </c>
      <c r="R344">
        <v>0.85600813751101501</v>
      </c>
      <c r="S344">
        <v>0.49109272510435298</v>
      </c>
      <c r="T344">
        <v>0.87248064528344504</v>
      </c>
      <c r="U344" t="s">
        <v>46</v>
      </c>
      <c r="V344" t="s">
        <v>47</v>
      </c>
      <c r="W344" s="3" t="str">
        <f t="shared" si="5"/>
        <v>England vs Zimbabwe</v>
      </c>
      <c r="X344" s="6">
        <f>Table1[[#This Row],[Utility 1]]*Table1[[#This Row],[Utility 2]]</f>
        <v>0.54458188198524249</v>
      </c>
    </row>
    <row r="345" spans="1:24">
      <c r="A345">
        <v>4.6989999999999998</v>
      </c>
      <c r="B345">
        <v>1001</v>
      </c>
      <c r="D345" t="s">
        <v>22</v>
      </c>
      <c r="E345" t="s">
        <v>23</v>
      </c>
      <c r="F345" t="s">
        <v>24</v>
      </c>
      <c r="G345">
        <v>2</v>
      </c>
      <c r="H345">
        <v>0.52244000000000002</v>
      </c>
      <c r="I345">
        <v>0.91888000000000003</v>
      </c>
      <c r="J345">
        <v>5.6820000000000002E-2</v>
      </c>
      <c r="K345">
        <v>0.43053000000000002</v>
      </c>
      <c r="L345">
        <v>1.4413199999999999</v>
      </c>
      <c r="M345" t="s">
        <v>48</v>
      </c>
      <c r="N345" t="s">
        <v>29</v>
      </c>
      <c r="O345">
        <v>0.52243501339810305</v>
      </c>
      <c r="P345">
        <v>0.91888275890509596</v>
      </c>
      <c r="Q345">
        <v>0.52243501339810305</v>
      </c>
      <c r="R345">
        <v>0.91888275890509596</v>
      </c>
      <c r="S345">
        <v>0.54721417455249299</v>
      </c>
      <c r="T345">
        <v>1</v>
      </c>
      <c r="U345" t="s">
        <v>46</v>
      </c>
      <c r="V345" t="s">
        <v>47</v>
      </c>
      <c r="W345" s="3" t="str">
        <f t="shared" si="5"/>
        <v>England vs Zimbabwe</v>
      </c>
      <c r="X345" s="6">
        <f>Table1[[#This Row],[Utility 1]]*Table1[[#This Row],[Utility 2]]</f>
        <v>0.48005652645986968</v>
      </c>
    </row>
    <row r="346" spans="1:24">
      <c r="A346">
        <v>3.339</v>
      </c>
      <c r="B346">
        <v>1001</v>
      </c>
      <c r="D346" t="s">
        <v>22</v>
      </c>
      <c r="E346" t="s">
        <v>23</v>
      </c>
      <c r="F346" t="s">
        <v>24</v>
      </c>
      <c r="G346">
        <v>2</v>
      </c>
      <c r="H346">
        <v>0.57413000000000003</v>
      </c>
      <c r="I346">
        <v>0.71540999999999999</v>
      </c>
      <c r="J346">
        <v>0.23777000000000001</v>
      </c>
      <c r="K346">
        <v>0.25202000000000002</v>
      </c>
      <c r="L346">
        <v>1.28955</v>
      </c>
      <c r="M346" t="s">
        <v>29</v>
      </c>
      <c r="N346" t="s">
        <v>48</v>
      </c>
      <c r="O346">
        <v>0.71541416490171705</v>
      </c>
      <c r="P346">
        <v>0.57413306834925304</v>
      </c>
      <c r="Q346">
        <v>0.71541416490171705</v>
      </c>
      <c r="R346">
        <v>0.57413306834925304</v>
      </c>
      <c r="S346">
        <v>1</v>
      </c>
      <c r="T346">
        <v>0.561511231277672</v>
      </c>
      <c r="U346" t="s">
        <v>46</v>
      </c>
      <c r="V346" t="s">
        <v>47</v>
      </c>
      <c r="W346" s="3" t="str">
        <f t="shared" si="5"/>
        <v>England vs Zimbabwe</v>
      </c>
      <c r="X346" s="6">
        <f>Table1[[#This Row],[Utility 1]]*Table1[[#This Row],[Utility 2]]</f>
        <v>0.41074292963554132</v>
      </c>
    </row>
    <row r="347" spans="1:24">
      <c r="A347">
        <v>3.016</v>
      </c>
      <c r="B347">
        <v>1001</v>
      </c>
      <c r="D347" t="s">
        <v>22</v>
      </c>
      <c r="E347" t="s">
        <v>24</v>
      </c>
      <c r="F347" t="s">
        <v>24</v>
      </c>
      <c r="G347">
        <v>1</v>
      </c>
      <c r="H347">
        <v>0.3</v>
      </c>
      <c r="I347">
        <v>0.3</v>
      </c>
      <c r="J347">
        <v>1.09666</v>
      </c>
      <c r="K347">
        <v>1.1693199999999999</v>
      </c>
      <c r="L347">
        <v>0</v>
      </c>
      <c r="M347" t="s">
        <v>48</v>
      </c>
      <c r="N347" t="s">
        <v>29</v>
      </c>
      <c r="O347">
        <v>0.3</v>
      </c>
      <c r="P347">
        <v>0.3</v>
      </c>
      <c r="Q347">
        <v>0.3</v>
      </c>
      <c r="R347">
        <v>0.3</v>
      </c>
      <c r="S347">
        <v>0</v>
      </c>
      <c r="T347">
        <v>0</v>
      </c>
      <c r="U347" t="s">
        <v>46</v>
      </c>
      <c r="V347" t="s">
        <v>47</v>
      </c>
      <c r="W347" s="3" t="str">
        <f t="shared" si="5"/>
        <v>England vs Zimbabwe</v>
      </c>
      <c r="X347" s="6">
        <f>Table1[[#This Row],[Utility 1]]*Table1[[#This Row],[Utility 2]]</f>
        <v>0.09</v>
      </c>
    </row>
    <row r="348" spans="1:24">
      <c r="A348">
        <v>2.6349999999999998</v>
      </c>
      <c r="B348">
        <v>1001</v>
      </c>
      <c r="D348" t="s">
        <v>22</v>
      </c>
      <c r="E348" t="s">
        <v>23</v>
      </c>
      <c r="F348" t="s">
        <v>24</v>
      </c>
      <c r="G348">
        <v>2</v>
      </c>
      <c r="H348">
        <v>0.58721000000000001</v>
      </c>
      <c r="I348">
        <v>0.95503000000000005</v>
      </c>
      <c r="J348">
        <v>6.1000000000000004E-3</v>
      </c>
      <c r="K348">
        <v>0.15254000000000001</v>
      </c>
      <c r="L348">
        <v>1.54223</v>
      </c>
      <c r="M348" t="s">
        <v>29</v>
      </c>
      <c r="N348" t="s">
        <v>48</v>
      </c>
      <c r="O348">
        <v>0.95502591597935405</v>
      </c>
      <c r="P348">
        <v>0.58720540448481096</v>
      </c>
      <c r="Q348">
        <v>0.95502591597935405</v>
      </c>
      <c r="R348">
        <v>0.58720540448481096</v>
      </c>
      <c r="S348">
        <v>0.999999999999999</v>
      </c>
      <c r="T348">
        <v>0.56606038473238396</v>
      </c>
      <c r="U348" t="s">
        <v>46</v>
      </c>
      <c r="V348" t="s">
        <v>47</v>
      </c>
      <c r="W348" s="3" t="str">
        <f t="shared" si="5"/>
        <v>England vs Zimbabwe</v>
      </c>
      <c r="X348" s="6">
        <f>Table1[[#This Row],[Utility 1]]*Table1[[#This Row],[Utility 2]]</f>
        <v>0.56079637928613368</v>
      </c>
    </row>
    <row r="349" spans="1:24">
      <c r="A349">
        <v>2.8279999999999998</v>
      </c>
      <c r="B349">
        <v>1001</v>
      </c>
      <c r="D349" t="s">
        <v>22</v>
      </c>
      <c r="E349" t="s">
        <v>23</v>
      </c>
      <c r="F349" t="s">
        <v>24</v>
      </c>
      <c r="G349">
        <v>2</v>
      </c>
      <c r="H349">
        <v>0.49791000000000002</v>
      </c>
      <c r="I349">
        <v>1</v>
      </c>
      <c r="J349">
        <v>0</v>
      </c>
      <c r="K349">
        <v>0.49164999999999998</v>
      </c>
      <c r="L349">
        <v>1.4979100000000001</v>
      </c>
      <c r="M349" t="s">
        <v>48</v>
      </c>
      <c r="N349" t="s">
        <v>29</v>
      </c>
      <c r="O349">
        <v>0.49790652030306798</v>
      </c>
      <c r="P349">
        <v>1</v>
      </c>
      <c r="Q349">
        <v>0.49790652030306798</v>
      </c>
      <c r="R349">
        <v>1</v>
      </c>
      <c r="S349">
        <v>0.53345689135463303</v>
      </c>
      <c r="T349">
        <v>1</v>
      </c>
      <c r="U349" t="s">
        <v>46</v>
      </c>
      <c r="V349" t="s">
        <v>47</v>
      </c>
      <c r="W349" s="3" t="str">
        <f t="shared" si="5"/>
        <v>England vs Zimbabwe</v>
      </c>
      <c r="X349" s="6">
        <f>Table1[[#This Row],[Utility 1]]*Table1[[#This Row],[Utility 2]]</f>
        <v>0.49790652030306798</v>
      </c>
    </row>
    <row r="350" spans="1:24">
      <c r="B350">
        <v>1</v>
      </c>
      <c r="C350" t="s">
        <v>74</v>
      </c>
      <c r="D350" t="s">
        <v>22</v>
      </c>
      <c r="E350" t="s">
        <v>24</v>
      </c>
      <c r="G350">
        <v>0</v>
      </c>
      <c r="M350" t="s">
        <v>29</v>
      </c>
      <c r="N350" t="s">
        <v>48</v>
      </c>
      <c r="O350">
        <v>0.3</v>
      </c>
      <c r="P350">
        <v>0.3</v>
      </c>
      <c r="Q350">
        <v>0.3</v>
      </c>
      <c r="R350">
        <v>0.3</v>
      </c>
      <c r="U350" t="s">
        <v>54</v>
      </c>
      <c r="V350" t="s">
        <v>55</v>
      </c>
      <c r="W350" s="3" t="str">
        <f t="shared" si="5"/>
        <v>England vs Zimbabwe</v>
      </c>
      <c r="X350" s="6">
        <f>Table1[[#This Row],[Utility 1]]*Table1[[#This Row],[Utility 2]]</f>
        <v>0.09</v>
      </c>
    </row>
    <row r="351" spans="1:24">
      <c r="A351">
        <v>2.8759999999999999</v>
      </c>
      <c r="B351">
        <v>1001</v>
      </c>
      <c r="D351" t="s">
        <v>22</v>
      </c>
      <c r="E351" t="s">
        <v>24</v>
      </c>
      <c r="F351" t="s">
        <v>24</v>
      </c>
      <c r="G351">
        <v>1</v>
      </c>
      <c r="H351">
        <v>0.3</v>
      </c>
      <c r="I351">
        <v>0.3</v>
      </c>
      <c r="J351">
        <v>1.09666</v>
      </c>
      <c r="K351">
        <v>1.1693199999999999</v>
      </c>
      <c r="L351">
        <v>0</v>
      </c>
      <c r="M351" t="s">
        <v>48</v>
      </c>
      <c r="N351" t="s">
        <v>29</v>
      </c>
      <c r="O351">
        <v>0.3</v>
      </c>
      <c r="P351">
        <v>0.3</v>
      </c>
      <c r="Q351">
        <v>0.3</v>
      </c>
      <c r="R351">
        <v>0.3</v>
      </c>
      <c r="S351">
        <v>0</v>
      </c>
      <c r="T351">
        <v>0</v>
      </c>
      <c r="U351" t="s">
        <v>46</v>
      </c>
      <c r="V351" t="s">
        <v>47</v>
      </c>
      <c r="W351" s="3" t="str">
        <f t="shared" si="5"/>
        <v>England vs Zimbabwe</v>
      </c>
      <c r="X351" s="6">
        <f>Table1[[#This Row],[Utility 1]]*Table1[[#This Row],[Utility 2]]</f>
        <v>0.09</v>
      </c>
    </row>
    <row r="352" spans="1:24">
      <c r="A352">
        <v>2.0590000000000002</v>
      </c>
      <c r="B352">
        <v>1001</v>
      </c>
      <c r="D352" t="s">
        <v>22</v>
      </c>
      <c r="E352" t="s">
        <v>24</v>
      </c>
      <c r="F352" t="s">
        <v>24</v>
      </c>
      <c r="G352">
        <v>1</v>
      </c>
      <c r="H352">
        <v>0.4</v>
      </c>
      <c r="I352">
        <v>0.7</v>
      </c>
      <c r="J352">
        <v>1.2353700000000001</v>
      </c>
      <c r="K352">
        <v>1.2692399999999999</v>
      </c>
      <c r="L352">
        <v>0</v>
      </c>
      <c r="M352" t="s">
        <v>43</v>
      </c>
      <c r="N352" t="s">
        <v>57</v>
      </c>
      <c r="O352">
        <v>0.4</v>
      </c>
      <c r="P352">
        <v>0.7</v>
      </c>
      <c r="Q352">
        <v>0.4</v>
      </c>
      <c r="R352">
        <v>0.7</v>
      </c>
      <c r="S352">
        <v>0</v>
      </c>
      <c r="T352">
        <v>0</v>
      </c>
      <c r="U352" t="s">
        <v>33</v>
      </c>
      <c r="V352" t="s">
        <v>34</v>
      </c>
      <c r="W352" s="3" t="str">
        <f t="shared" si="5"/>
        <v>Laptop</v>
      </c>
      <c r="X352" s="6">
        <f>Table1[[#This Row],[Utility 1]]*Table1[[#This Row],[Utility 2]]</f>
        <v>0.27999999999999997</v>
      </c>
    </row>
    <row r="353" spans="1:24">
      <c r="A353">
        <v>2.1589999999999998</v>
      </c>
      <c r="B353">
        <v>1001</v>
      </c>
      <c r="D353" t="s">
        <v>22</v>
      </c>
      <c r="E353" t="s">
        <v>24</v>
      </c>
      <c r="F353" t="s">
        <v>24</v>
      </c>
      <c r="G353">
        <v>1</v>
      </c>
      <c r="H353">
        <v>0.4</v>
      </c>
      <c r="I353">
        <v>0.7</v>
      </c>
      <c r="J353">
        <v>1.2353700000000001</v>
      </c>
      <c r="K353">
        <v>1.2692399999999999</v>
      </c>
      <c r="L353">
        <v>0</v>
      </c>
      <c r="M353" t="s">
        <v>57</v>
      </c>
      <c r="N353" t="s">
        <v>43</v>
      </c>
      <c r="O353">
        <v>0.4</v>
      </c>
      <c r="P353">
        <v>0.7</v>
      </c>
      <c r="Q353">
        <v>0.4</v>
      </c>
      <c r="R353">
        <v>0.7</v>
      </c>
      <c r="S353">
        <v>0</v>
      </c>
      <c r="T353">
        <v>0</v>
      </c>
      <c r="U353" t="s">
        <v>33</v>
      </c>
      <c r="V353" t="s">
        <v>34</v>
      </c>
      <c r="W353" s="3" t="str">
        <f t="shared" si="5"/>
        <v>Laptop</v>
      </c>
      <c r="X353" s="6">
        <f>Table1[[#This Row],[Utility 1]]*Table1[[#This Row],[Utility 2]]</f>
        <v>0.27999999999999997</v>
      </c>
    </row>
    <row r="354" spans="1:24">
      <c r="A354">
        <v>3.2120000000000002</v>
      </c>
      <c r="B354">
        <v>1001</v>
      </c>
      <c r="D354" t="s">
        <v>22</v>
      </c>
      <c r="E354" t="s">
        <v>24</v>
      </c>
      <c r="F354" t="s">
        <v>24</v>
      </c>
      <c r="G354">
        <v>1</v>
      </c>
      <c r="H354">
        <v>0.4</v>
      </c>
      <c r="I354">
        <v>0.7</v>
      </c>
      <c r="J354">
        <v>1.2353700000000001</v>
      </c>
      <c r="K354">
        <v>1.2692399999999999</v>
      </c>
      <c r="L354">
        <v>0</v>
      </c>
      <c r="M354" t="s">
        <v>43</v>
      </c>
      <c r="N354" t="s">
        <v>57</v>
      </c>
      <c r="O354">
        <v>0.4</v>
      </c>
      <c r="P354">
        <v>0.7</v>
      </c>
      <c r="Q354">
        <v>0.4</v>
      </c>
      <c r="R354">
        <v>0.7</v>
      </c>
      <c r="S354">
        <v>0</v>
      </c>
      <c r="T354">
        <v>0</v>
      </c>
      <c r="U354" t="s">
        <v>33</v>
      </c>
      <c r="V354" t="s">
        <v>34</v>
      </c>
      <c r="W354" s="3" t="str">
        <f t="shared" si="5"/>
        <v>Laptop</v>
      </c>
      <c r="X354" s="6">
        <f>Table1[[#This Row],[Utility 1]]*Table1[[#This Row],[Utility 2]]</f>
        <v>0.27999999999999997</v>
      </c>
    </row>
    <row r="355" spans="1:24">
      <c r="A355">
        <v>2.19</v>
      </c>
      <c r="B355">
        <v>1001</v>
      </c>
      <c r="D355" t="s">
        <v>22</v>
      </c>
      <c r="E355" t="s">
        <v>24</v>
      </c>
      <c r="F355" t="s">
        <v>24</v>
      </c>
      <c r="G355">
        <v>1</v>
      </c>
      <c r="H355">
        <v>0.4</v>
      </c>
      <c r="I355">
        <v>0.7</v>
      </c>
      <c r="J355">
        <v>1.2353700000000001</v>
      </c>
      <c r="K355">
        <v>1.2692399999999999</v>
      </c>
      <c r="L355">
        <v>0</v>
      </c>
      <c r="M355" t="s">
        <v>57</v>
      </c>
      <c r="N355" t="s">
        <v>43</v>
      </c>
      <c r="O355">
        <v>0.4</v>
      </c>
      <c r="P355">
        <v>0.7</v>
      </c>
      <c r="Q355">
        <v>0.4</v>
      </c>
      <c r="R355">
        <v>0.7</v>
      </c>
      <c r="S355">
        <v>0</v>
      </c>
      <c r="T355">
        <v>0</v>
      </c>
      <c r="U355" t="s">
        <v>33</v>
      </c>
      <c r="V355" t="s">
        <v>34</v>
      </c>
      <c r="W355" s="3" t="str">
        <f t="shared" si="5"/>
        <v>Laptop</v>
      </c>
      <c r="X355" s="6">
        <f>Table1[[#This Row],[Utility 1]]*Table1[[#This Row],[Utility 2]]</f>
        <v>0.27999999999999997</v>
      </c>
    </row>
    <row r="356" spans="1:24">
      <c r="A356">
        <v>1.885</v>
      </c>
      <c r="B356">
        <v>1001</v>
      </c>
      <c r="D356" t="s">
        <v>22</v>
      </c>
      <c r="E356" t="s">
        <v>24</v>
      </c>
      <c r="F356" t="s">
        <v>24</v>
      </c>
      <c r="G356">
        <v>1</v>
      </c>
      <c r="H356">
        <v>0.4</v>
      </c>
      <c r="I356">
        <v>0.7</v>
      </c>
      <c r="J356">
        <v>1.2353700000000001</v>
      </c>
      <c r="K356">
        <v>1.2692399999999999</v>
      </c>
      <c r="L356">
        <v>0</v>
      </c>
      <c r="M356" t="s">
        <v>43</v>
      </c>
      <c r="N356" t="s">
        <v>57</v>
      </c>
      <c r="O356">
        <v>0.4</v>
      </c>
      <c r="P356">
        <v>0.7</v>
      </c>
      <c r="Q356">
        <v>0.4</v>
      </c>
      <c r="R356">
        <v>0.7</v>
      </c>
      <c r="S356">
        <v>0</v>
      </c>
      <c r="T356">
        <v>0</v>
      </c>
      <c r="U356" t="s">
        <v>33</v>
      </c>
      <c r="V356" t="s">
        <v>34</v>
      </c>
      <c r="W356" s="3" t="str">
        <f t="shared" si="5"/>
        <v>Laptop</v>
      </c>
      <c r="X356" s="6">
        <f>Table1[[#This Row],[Utility 1]]*Table1[[#This Row],[Utility 2]]</f>
        <v>0.27999999999999997</v>
      </c>
    </row>
    <row r="357" spans="1:24">
      <c r="A357">
        <v>3.21</v>
      </c>
      <c r="B357">
        <v>1001</v>
      </c>
      <c r="D357" t="s">
        <v>22</v>
      </c>
      <c r="E357" t="s">
        <v>24</v>
      </c>
      <c r="F357" t="s">
        <v>24</v>
      </c>
      <c r="G357">
        <v>1</v>
      </c>
      <c r="H357">
        <v>0.4</v>
      </c>
      <c r="I357">
        <v>0.7</v>
      </c>
      <c r="J357">
        <v>1.2353700000000001</v>
      </c>
      <c r="K357">
        <v>1.2692399999999999</v>
      </c>
      <c r="L357">
        <v>0</v>
      </c>
      <c r="M357" t="s">
        <v>57</v>
      </c>
      <c r="N357" t="s">
        <v>43</v>
      </c>
      <c r="O357">
        <v>0.4</v>
      </c>
      <c r="P357">
        <v>0.7</v>
      </c>
      <c r="Q357">
        <v>0.4</v>
      </c>
      <c r="R357">
        <v>0.7</v>
      </c>
      <c r="S357">
        <v>0</v>
      </c>
      <c r="T357">
        <v>0</v>
      </c>
      <c r="U357" t="s">
        <v>33</v>
      </c>
      <c r="V357" t="s">
        <v>34</v>
      </c>
      <c r="W357" s="3" t="str">
        <f t="shared" si="5"/>
        <v>Laptop</v>
      </c>
      <c r="X357" s="6">
        <f>Table1[[#This Row],[Utility 1]]*Table1[[#This Row],[Utility 2]]</f>
        <v>0.27999999999999997</v>
      </c>
    </row>
    <row r="358" spans="1:24">
      <c r="A358">
        <v>3.4039999999999999</v>
      </c>
      <c r="B358">
        <v>1001</v>
      </c>
      <c r="D358" t="s">
        <v>22</v>
      </c>
      <c r="E358" t="s">
        <v>24</v>
      </c>
      <c r="F358" t="s">
        <v>24</v>
      </c>
      <c r="G358">
        <v>1</v>
      </c>
      <c r="H358">
        <v>0.4</v>
      </c>
      <c r="I358">
        <v>0.7</v>
      </c>
      <c r="J358">
        <v>1.2353700000000001</v>
      </c>
      <c r="K358">
        <v>1.2692399999999999</v>
      </c>
      <c r="L358">
        <v>0</v>
      </c>
      <c r="M358" t="s">
        <v>43</v>
      </c>
      <c r="N358" t="s">
        <v>57</v>
      </c>
      <c r="O358">
        <v>0.4</v>
      </c>
      <c r="P358">
        <v>0.7</v>
      </c>
      <c r="Q358">
        <v>0.4</v>
      </c>
      <c r="R358">
        <v>0.7</v>
      </c>
      <c r="S358">
        <v>0</v>
      </c>
      <c r="T358">
        <v>0</v>
      </c>
      <c r="U358" t="s">
        <v>33</v>
      </c>
      <c r="V358" t="s">
        <v>34</v>
      </c>
      <c r="W358" s="3" t="str">
        <f t="shared" si="5"/>
        <v>Laptop</v>
      </c>
      <c r="X358" s="6">
        <f>Table1[[#This Row],[Utility 1]]*Table1[[#This Row],[Utility 2]]</f>
        <v>0.27999999999999997</v>
      </c>
    </row>
    <row r="359" spans="1:24">
      <c r="A359">
        <v>2.7770000000000001</v>
      </c>
      <c r="B359">
        <v>1001</v>
      </c>
      <c r="D359" t="s">
        <v>22</v>
      </c>
      <c r="E359" t="s">
        <v>24</v>
      </c>
      <c r="F359" t="s">
        <v>24</v>
      </c>
      <c r="G359">
        <v>1</v>
      </c>
      <c r="H359">
        <v>0.4</v>
      </c>
      <c r="I359">
        <v>0.7</v>
      </c>
      <c r="J359">
        <v>1.2353700000000001</v>
      </c>
      <c r="K359">
        <v>1.2692399999999999</v>
      </c>
      <c r="L359">
        <v>0</v>
      </c>
      <c r="M359" t="s">
        <v>57</v>
      </c>
      <c r="N359" t="s">
        <v>43</v>
      </c>
      <c r="O359">
        <v>0.4</v>
      </c>
      <c r="P359">
        <v>0.7</v>
      </c>
      <c r="Q359">
        <v>0.4</v>
      </c>
      <c r="R359">
        <v>0.7</v>
      </c>
      <c r="S359">
        <v>0</v>
      </c>
      <c r="T359">
        <v>0</v>
      </c>
      <c r="U359" t="s">
        <v>33</v>
      </c>
      <c r="V359" t="s">
        <v>34</v>
      </c>
      <c r="W359" s="3" t="str">
        <f t="shared" si="5"/>
        <v>Laptop</v>
      </c>
      <c r="X359" s="6">
        <f>Table1[[#This Row],[Utility 1]]*Table1[[#This Row],[Utility 2]]</f>
        <v>0.27999999999999997</v>
      </c>
    </row>
    <row r="360" spans="1:24">
      <c r="A360">
        <v>3.0449999999999999</v>
      </c>
      <c r="B360">
        <v>1001</v>
      </c>
      <c r="D360" t="s">
        <v>22</v>
      </c>
      <c r="E360" t="s">
        <v>24</v>
      </c>
      <c r="F360" t="s">
        <v>24</v>
      </c>
      <c r="G360">
        <v>1</v>
      </c>
      <c r="H360">
        <v>0.4</v>
      </c>
      <c r="I360">
        <v>0.7</v>
      </c>
      <c r="J360">
        <v>1.2353700000000001</v>
      </c>
      <c r="K360">
        <v>1.2692399999999999</v>
      </c>
      <c r="L360">
        <v>0</v>
      </c>
      <c r="M360" t="s">
        <v>43</v>
      </c>
      <c r="N360" t="s">
        <v>57</v>
      </c>
      <c r="O360">
        <v>0.4</v>
      </c>
      <c r="P360">
        <v>0.7</v>
      </c>
      <c r="Q360">
        <v>0.4</v>
      </c>
      <c r="R360">
        <v>0.7</v>
      </c>
      <c r="S360">
        <v>0</v>
      </c>
      <c r="T360">
        <v>0</v>
      </c>
      <c r="U360" t="s">
        <v>33</v>
      </c>
      <c r="V360" t="s">
        <v>34</v>
      </c>
      <c r="W360" s="3" t="str">
        <f t="shared" si="5"/>
        <v>Laptop</v>
      </c>
      <c r="X360" s="6">
        <f>Table1[[#This Row],[Utility 1]]*Table1[[#This Row],[Utility 2]]</f>
        <v>0.27999999999999997</v>
      </c>
    </row>
    <row r="361" spans="1:24">
      <c r="A361">
        <v>3.0169999999999999</v>
      </c>
      <c r="B361">
        <v>1001</v>
      </c>
      <c r="D361" t="s">
        <v>22</v>
      </c>
      <c r="E361" t="s">
        <v>24</v>
      </c>
      <c r="F361" t="s">
        <v>24</v>
      </c>
      <c r="G361">
        <v>1</v>
      </c>
      <c r="H361">
        <v>0.4</v>
      </c>
      <c r="I361">
        <v>0.7</v>
      </c>
      <c r="J361">
        <v>1.2353700000000001</v>
      </c>
      <c r="K361">
        <v>1.2692399999999999</v>
      </c>
      <c r="L361">
        <v>0</v>
      </c>
      <c r="M361" t="s">
        <v>57</v>
      </c>
      <c r="N361" t="s">
        <v>43</v>
      </c>
      <c r="O361">
        <v>0.4</v>
      </c>
      <c r="P361">
        <v>0.7</v>
      </c>
      <c r="Q361">
        <v>0.4</v>
      </c>
      <c r="R361">
        <v>0.7</v>
      </c>
      <c r="S361">
        <v>0</v>
      </c>
      <c r="T361">
        <v>0</v>
      </c>
      <c r="U361" t="s">
        <v>33</v>
      </c>
      <c r="V361" t="s">
        <v>34</v>
      </c>
      <c r="W361" s="3" t="str">
        <f t="shared" si="5"/>
        <v>Laptop</v>
      </c>
      <c r="X361" s="6">
        <f>Table1[[#This Row],[Utility 1]]*Table1[[#This Row],[Utility 2]]</f>
        <v>0.27999999999999997</v>
      </c>
    </row>
    <row r="362" spans="1:24">
      <c r="A362">
        <v>4.7930000000000001</v>
      </c>
      <c r="B362">
        <v>952</v>
      </c>
      <c r="D362" t="s">
        <v>22</v>
      </c>
      <c r="E362" t="s">
        <v>24</v>
      </c>
      <c r="F362" t="s">
        <v>24</v>
      </c>
      <c r="G362">
        <v>0</v>
      </c>
      <c r="H362">
        <v>0.3</v>
      </c>
      <c r="I362">
        <v>0.3</v>
      </c>
      <c r="J362">
        <v>1.09666</v>
      </c>
      <c r="K362">
        <v>1.1693199999999999</v>
      </c>
      <c r="L362">
        <v>0</v>
      </c>
      <c r="M362" t="s">
        <v>31</v>
      </c>
      <c r="N362" t="s">
        <v>48</v>
      </c>
      <c r="O362">
        <v>0.3</v>
      </c>
      <c r="P362">
        <v>0.3</v>
      </c>
      <c r="Q362">
        <v>0.3</v>
      </c>
      <c r="R362">
        <v>0.3</v>
      </c>
      <c r="S362">
        <v>0</v>
      </c>
      <c r="T362">
        <v>0</v>
      </c>
      <c r="U362" t="s">
        <v>46</v>
      </c>
      <c r="V362" t="s">
        <v>47</v>
      </c>
      <c r="W362" s="3" t="str">
        <f t="shared" si="5"/>
        <v>England vs Zimbabwe</v>
      </c>
      <c r="X362" s="6">
        <f>Table1[[#This Row],[Utility 1]]*Table1[[#This Row],[Utility 2]]</f>
        <v>0.09</v>
      </c>
    </row>
    <row r="363" spans="1:24">
      <c r="A363">
        <v>5.0000000000000001E-3</v>
      </c>
      <c r="B363">
        <v>4</v>
      </c>
      <c r="D363" t="s">
        <v>22</v>
      </c>
      <c r="E363" t="s">
        <v>23</v>
      </c>
      <c r="F363" t="s">
        <v>24</v>
      </c>
      <c r="G363">
        <v>2</v>
      </c>
      <c r="H363">
        <v>0.48923</v>
      </c>
      <c r="I363">
        <v>0.59391000000000005</v>
      </c>
      <c r="J363">
        <v>0.37490000000000001</v>
      </c>
      <c r="K363">
        <v>0.39999000000000001</v>
      </c>
      <c r="L363">
        <v>1.08314</v>
      </c>
      <c r="M363" t="s">
        <v>48</v>
      </c>
      <c r="N363" t="s">
        <v>31</v>
      </c>
      <c r="O363">
        <v>0.59391424449606101</v>
      </c>
      <c r="P363">
        <v>0.48922853401745497</v>
      </c>
      <c r="Q363">
        <v>0.59391424449606101</v>
      </c>
      <c r="R363">
        <v>0.48922853401745497</v>
      </c>
      <c r="S363">
        <v>0.67327437031364101</v>
      </c>
      <c r="T363">
        <v>0.206228355183879</v>
      </c>
      <c r="U363" t="s">
        <v>46</v>
      </c>
      <c r="V363" t="s">
        <v>47</v>
      </c>
      <c r="W363" s="3" t="str">
        <f t="shared" si="5"/>
        <v>England vs Zimbabwe</v>
      </c>
      <c r="X363" s="6">
        <f>Table1[[#This Row],[Utility 1]]*Table1[[#This Row],[Utility 2]]</f>
        <v>0.29055979516689223</v>
      </c>
    </row>
    <row r="364" spans="1:24">
      <c r="B364">
        <v>1</v>
      </c>
      <c r="C364" t="s">
        <v>75</v>
      </c>
      <c r="D364" t="s">
        <v>22</v>
      </c>
      <c r="E364" t="s">
        <v>24</v>
      </c>
      <c r="G364">
        <v>0</v>
      </c>
      <c r="M364" t="s">
        <v>31</v>
      </c>
      <c r="N364" t="s">
        <v>48</v>
      </c>
      <c r="O364">
        <v>0.3</v>
      </c>
      <c r="P364">
        <v>0.3</v>
      </c>
      <c r="Q364">
        <v>0.3</v>
      </c>
      <c r="R364">
        <v>0.3</v>
      </c>
      <c r="U364" t="s">
        <v>54</v>
      </c>
      <c r="V364" t="s">
        <v>55</v>
      </c>
      <c r="W364" s="3" t="str">
        <f t="shared" si="5"/>
        <v>England vs Zimbabwe</v>
      </c>
      <c r="X364" s="6">
        <f>Table1[[#This Row],[Utility 1]]*Table1[[#This Row],[Utility 2]]</f>
        <v>0.09</v>
      </c>
    </row>
    <row r="365" spans="1:24">
      <c r="A365">
        <v>4.5380000000000003</v>
      </c>
      <c r="B365">
        <v>952</v>
      </c>
      <c r="D365" t="s">
        <v>22</v>
      </c>
      <c r="E365" t="s">
        <v>24</v>
      </c>
      <c r="F365" t="s">
        <v>24</v>
      </c>
      <c r="G365">
        <v>0</v>
      </c>
      <c r="H365">
        <v>0.3</v>
      </c>
      <c r="I365">
        <v>0.3</v>
      </c>
      <c r="J365">
        <v>1.09666</v>
      </c>
      <c r="K365">
        <v>1.1693199999999999</v>
      </c>
      <c r="L365">
        <v>0</v>
      </c>
      <c r="M365" t="s">
        <v>48</v>
      </c>
      <c r="N365" t="s">
        <v>31</v>
      </c>
      <c r="O365">
        <v>0.3</v>
      </c>
      <c r="P365">
        <v>0.3</v>
      </c>
      <c r="Q365">
        <v>0.3</v>
      </c>
      <c r="R365">
        <v>0.3</v>
      </c>
      <c r="S365">
        <v>0</v>
      </c>
      <c r="T365">
        <v>0</v>
      </c>
      <c r="U365" t="s">
        <v>46</v>
      </c>
      <c r="V365" t="s">
        <v>47</v>
      </c>
      <c r="W365" s="3" t="str">
        <f t="shared" si="5"/>
        <v>England vs Zimbabwe</v>
      </c>
      <c r="X365" s="6">
        <f>Table1[[#This Row],[Utility 1]]*Table1[[#This Row],[Utility 2]]</f>
        <v>0.09</v>
      </c>
    </row>
    <row r="366" spans="1:24">
      <c r="A366">
        <v>2.415</v>
      </c>
      <c r="B366">
        <v>952</v>
      </c>
      <c r="D366" t="s">
        <v>22</v>
      </c>
      <c r="E366" t="s">
        <v>24</v>
      </c>
      <c r="F366" t="s">
        <v>24</v>
      </c>
      <c r="G366">
        <v>0</v>
      </c>
      <c r="H366">
        <v>0.3</v>
      </c>
      <c r="I366">
        <v>0.3</v>
      </c>
      <c r="J366">
        <v>1.09666</v>
      </c>
      <c r="K366">
        <v>1.1693199999999999</v>
      </c>
      <c r="L366">
        <v>0</v>
      </c>
      <c r="M366" t="s">
        <v>31</v>
      </c>
      <c r="N366" t="s">
        <v>48</v>
      </c>
      <c r="O366">
        <v>0.3</v>
      </c>
      <c r="P366">
        <v>0.3</v>
      </c>
      <c r="Q366">
        <v>0.3</v>
      </c>
      <c r="R366">
        <v>0.3</v>
      </c>
      <c r="S366">
        <v>0</v>
      </c>
      <c r="T366">
        <v>0</v>
      </c>
      <c r="U366" t="s">
        <v>46</v>
      </c>
      <c r="V366" t="s">
        <v>47</v>
      </c>
      <c r="W366" s="3" t="str">
        <f t="shared" si="5"/>
        <v>England vs Zimbabwe</v>
      </c>
      <c r="X366" s="6">
        <f>Table1[[#This Row],[Utility 1]]*Table1[[#This Row],[Utility 2]]</f>
        <v>0.09</v>
      </c>
    </row>
    <row r="367" spans="1:24">
      <c r="A367">
        <v>2.1150000000000002</v>
      </c>
      <c r="B367">
        <v>952</v>
      </c>
      <c r="D367" t="s">
        <v>22</v>
      </c>
      <c r="E367" t="s">
        <v>24</v>
      </c>
      <c r="F367" t="s">
        <v>24</v>
      </c>
      <c r="G367">
        <v>0</v>
      </c>
      <c r="H367">
        <v>0.3</v>
      </c>
      <c r="I367">
        <v>0.3</v>
      </c>
      <c r="J367">
        <v>1.09666</v>
      </c>
      <c r="K367">
        <v>1.1693199999999999</v>
      </c>
      <c r="L367">
        <v>0</v>
      </c>
      <c r="M367" t="s">
        <v>48</v>
      </c>
      <c r="N367" t="s">
        <v>31</v>
      </c>
      <c r="O367">
        <v>0.3</v>
      </c>
      <c r="P367">
        <v>0.3</v>
      </c>
      <c r="Q367">
        <v>0.3</v>
      </c>
      <c r="R367">
        <v>0.3</v>
      </c>
      <c r="S367">
        <v>0</v>
      </c>
      <c r="T367">
        <v>0</v>
      </c>
      <c r="U367" t="s">
        <v>46</v>
      </c>
      <c r="V367" t="s">
        <v>47</v>
      </c>
      <c r="W367" s="3" t="str">
        <f t="shared" si="5"/>
        <v>England vs Zimbabwe</v>
      </c>
      <c r="X367" s="6">
        <f>Table1[[#This Row],[Utility 1]]*Table1[[#This Row],[Utility 2]]</f>
        <v>0.09</v>
      </c>
    </row>
    <row r="368" spans="1:24">
      <c r="A368">
        <v>2.573</v>
      </c>
      <c r="B368">
        <v>952</v>
      </c>
      <c r="D368" t="s">
        <v>22</v>
      </c>
      <c r="E368" t="s">
        <v>24</v>
      </c>
      <c r="F368" t="s">
        <v>24</v>
      </c>
      <c r="G368">
        <v>0</v>
      </c>
      <c r="H368">
        <v>0.3</v>
      </c>
      <c r="I368">
        <v>0.3</v>
      </c>
      <c r="J368">
        <v>1.09666</v>
      </c>
      <c r="K368">
        <v>1.1693199999999999</v>
      </c>
      <c r="L368">
        <v>0</v>
      </c>
      <c r="M368" t="s">
        <v>31</v>
      </c>
      <c r="N368" t="s">
        <v>48</v>
      </c>
      <c r="O368">
        <v>0.3</v>
      </c>
      <c r="P368">
        <v>0.3</v>
      </c>
      <c r="Q368">
        <v>0.3</v>
      </c>
      <c r="R368">
        <v>0.3</v>
      </c>
      <c r="S368">
        <v>0</v>
      </c>
      <c r="T368">
        <v>0</v>
      </c>
      <c r="U368" t="s">
        <v>46</v>
      </c>
      <c r="V368" t="s">
        <v>47</v>
      </c>
      <c r="W368" s="3" t="str">
        <f t="shared" si="5"/>
        <v>England vs Zimbabwe</v>
      </c>
      <c r="X368" s="6">
        <f>Table1[[#This Row],[Utility 1]]*Table1[[#This Row],[Utility 2]]</f>
        <v>0.09</v>
      </c>
    </row>
    <row r="369" spans="1:24">
      <c r="A369">
        <v>6.7240000000000002</v>
      </c>
      <c r="B369">
        <v>952</v>
      </c>
      <c r="D369" t="s">
        <v>22</v>
      </c>
      <c r="E369" t="s">
        <v>24</v>
      </c>
      <c r="F369" t="s">
        <v>24</v>
      </c>
      <c r="G369">
        <v>0</v>
      </c>
      <c r="H369">
        <v>0.3</v>
      </c>
      <c r="I369">
        <v>0.3</v>
      </c>
      <c r="J369">
        <v>1.09666</v>
      </c>
      <c r="K369">
        <v>1.1693199999999999</v>
      </c>
      <c r="L369">
        <v>0</v>
      </c>
      <c r="M369" t="s">
        <v>48</v>
      </c>
      <c r="N369" t="s">
        <v>31</v>
      </c>
      <c r="O369">
        <v>0.3</v>
      </c>
      <c r="P369">
        <v>0.3</v>
      </c>
      <c r="Q369">
        <v>0.3</v>
      </c>
      <c r="R369">
        <v>0.3</v>
      </c>
      <c r="S369">
        <v>0</v>
      </c>
      <c r="T369">
        <v>0</v>
      </c>
      <c r="U369" t="s">
        <v>46</v>
      </c>
      <c r="V369" t="s">
        <v>47</v>
      </c>
      <c r="W369" s="3" t="str">
        <f t="shared" si="5"/>
        <v>England vs Zimbabwe</v>
      </c>
      <c r="X369" s="6">
        <f>Table1[[#This Row],[Utility 1]]*Table1[[#This Row],[Utility 2]]</f>
        <v>0.09</v>
      </c>
    </row>
    <row r="370" spans="1:24">
      <c r="B370">
        <v>1</v>
      </c>
      <c r="C370" t="s">
        <v>76</v>
      </c>
      <c r="D370" t="s">
        <v>22</v>
      </c>
      <c r="E370" t="s">
        <v>24</v>
      </c>
      <c r="G370">
        <v>0</v>
      </c>
      <c r="M370" t="s">
        <v>31</v>
      </c>
      <c r="N370" t="s">
        <v>48</v>
      </c>
      <c r="O370">
        <v>0.3</v>
      </c>
      <c r="P370">
        <v>0.3</v>
      </c>
      <c r="Q370">
        <v>0.3</v>
      </c>
      <c r="R370">
        <v>0.3</v>
      </c>
      <c r="U370" t="s">
        <v>54</v>
      </c>
      <c r="V370" t="s">
        <v>55</v>
      </c>
      <c r="W370" s="3" t="str">
        <f t="shared" si="5"/>
        <v>England vs Zimbabwe</v>
      </c>
      <c r="X370" s="6">
        <f>Table1[[#This Row],[Utility 1]]*Table1[[#This Row],[Utility 2]]</f>
        <v>0.09</v>
      </c>
    </row>
    <row r="371" spans="1:24">
      <c r="A371">
        <v>2.29</v>
      </c>
      <c r="B371">
        <v>952</v>
      </c>
      <c r="D371" t="s">
        <v>22</v>
      </c>
      <c r="E371" t="s">
        <v>24</v>
      </c>
      <c r="F371" t="s">
        <v>24</v>
      </c>
      <c r="G371">
        <v>0</v>
      </c>
      <c r="H371">
        <v>0.3</v>
      </c>
      <c r="I371">
        <v>0.3</v>
      </c>
      <c r="J371">
        <v>1.09666</v>
      </c>
      <c r="K371">
        <v>1.1693199999999999</v>
      </c>
      <c r="L371">
        <v>0</v>
      </c>
      <c r="M371" t="s">
        <v>48</v>
      </c>
      <c r="N371" t="s">
        <v>31</v>
      </c>
      <c r="O371">
        <v>0.3</v>
      </c>
      <c r="P371">
        <v>0.3</v>
      </c>
      <c r="Q371">
        <v>0.3</v>
      </c>
      <c r="R371">
        <v>0.3</v>
      </c>
      <c r="S371">
        <v>0</v>
      </c>
      <c r="T371">
        <v>0</v>
      </c>
      <c r="U371" t="s">
        <v>46</v>
      </c>
      <c r="V371" t="s">
        <v>47</v>
      </c>
      <c r="W371" s="3" t="str">
        <f t="shared" si="5"/>
        <v>England vs Zimbabwe</v>
      </c>
      <c r="X371" s="6">
        <f>Table1[[#This Row],[Utility 1]]*Table1[[#This Row],[Utility 2]]</f>
        <v>0.09</v>
      </c>
    </row>
    <row r="372" spans="1:24">
      <c r="A372">
        <v>6</v>
      </c>
      <c r="B372">
        <v>999</v>
      </c>
      <c r="D372" t="s">
        <v>22</v>
      </c>
      <c r="E372" t="s">
        <v>23</v>
      </c>
      <c r="F372" t="s">
        <v>24</v>
      </c>
      <c r="G372">
        <v>2</v>
      </c>
      <c r="H372">
        <v>0.43243999999999999</v>
      </c>
      <c r="I372">
        <v>0.85038999999999998</v>
      </c>
      <c r="J372">
        <v>0</v>
      </c>
      <c r="K372">
        <v>0.34005999999999997</v>
      </c>
      <c r="L372">
        <v>1.2828299999999999</v>
      </c>
      <c r="M372" t="s">
        <v>48</v>
      </c>
      <c r="N372" t="s">
        <v>62</v>
      </c>
      <c r="O372">
        <v>0.85039031092390105</v>
      </c>
      <c r="P372">
        <v>0.43243880539504298</v>
      </c>
      <c r="Q372">
        <v>0.85039031092390105</v>
      </c>
      <c r="R372">
        <v>0.43243880539504298</v>
      </c>
      <c r="S372">
        <v>0.84353315910250104</v>
      </c>
      <c r="T372">
        <v>0.81435881888289297</v>
      </c>
      <c r="U372" t="s">
        <v>27</v>
      </c>
      <c r="V372" t="s">
        <v>28</v>
      </c>
      <c r="W372" s="3" t="str">
        <f t="shared" si="5"/>
        <v>Itex vs Cypress</v>
      </c>
      <c r="X372" s="6">
        <f>Table1[[#This Row],[Utility 1]]*Table1[[#This Row],[Utility 2]]</f>
        <v>0.36774177017545095</v>
      </c>
    </row>
    <row r="373" spans="1:24">
      <c r="A373">
        <v>4.6970000000000001</v>
      </c>
      <c r="B373">
        <v>999</v>
      </c>
      <c r="D373" t="s">
        <v>22</v>
      </c>
      <c r="E373" t="s">
        <v>23</v>
      </c>
      <c r="F373" t="s">
        <v>24</v>
      </c>
      <c r="G373">
        <v>2</v>
      </c>
      <c r="H373">
        <v>0.31838</v>
      </c>
      <c r="I373">
        <v>0.85468999999999995</v>
      </c>
      <c r="J373">
        <v>0</v>
      </c>
      <c r="K373">
        <v>0.37684000000000001</v>
      </c>
      <c r="L373">
        <v>1.17306</v>
      </c>
      <c r="M373" t="s">
        <v>62</v>
      </c>
      <c r="N373" t="s">
        <v>48</v>
      </c>
      <c r="O373">
        <v>0.318375562014723</v>
      </c>
      <c r="P373">
        <v>0.85468656809098498</v>
      </c>
      <c r="Q373">
        <v>0.318375562014723</v>
      </c>
      <c r="R373">
        <v>0.85468656809098498</v>
      </c>
      <c r="S373">
        <v>0.89379314472859805</v>
      </c>
      <c r="T373">
        <v>0.89004738421449903</v>
      </c>
      <c r="U373" t="s">
        <v>27</v>
      </c>
      <c r="V373" t="s">
        <v>28</v>
      </c>
      <c r="W373" s="3" t="str">
        <f t="shared" si="5"/>
        <v>Itex vs Cypress</v>
      </c>
      <c r="X373" s="6">
        <f>Table1[[#This Row],[Utility 1]]*Table1[[#This Row],[Utility 2]]</f>
        <v>0.27211131646240216</v>
      </c>
    </row>
    <row r="374" spans="1:24">
      <c r="A374">
        <v>1.4670000000000001</v>
      </c>
      <c r="B374">
        <v>999</v>
      </c>
      <c r="D374" t="s">
        <v>22</v>
      </c>
      <c r="E374" t="s">
        <v>23</v>
      </c>
      <c r="F374" t="s">
        <v>24</v>
      </c>
      <c r="G374">
        <v>2</v>
      </c>
      <c r="H374">
        <v>0.43243999999999999</v>
      </c>
      <c r="I374">
        <v>0.85038999999999998</v>
      </c>
      <c r="J374">
        <v>0</v>
      </c>
      <c r="K374">
        <v>0.34005999999999997</v>
      </c>
      <c r="L374">
        <v>1.2828299999999999</v>
      </c>
      <c r="M374" t="s">
        <v>48</v>
      </c>
      <c r="N374" t="s">
        <v>62</v>
      </c>
      <c r="O374">
        <v>0.85039031092390105</v>
      </c>
      <c r="P374">
        <v>0.43243880539504298</v>
      </c>
      <c r="Q374">
        <v>0.85039031092390105</v>
      </c>
      <c r="R374">
        <v>0.43243880539504298</v>
      </c>
      <c r="S374">
        <v>0.86906134588165895</v>
      </c>
      <c r="T374">
        <v>0.77380821503455099</v>
      </c>
      <c r="U374" t="s">
        <v>27</v>
      </c>
      <c r="V374" t="s">
        <v>28</v>
      </c>
      <c r="W374" s="3" t="str">
        <f t="shared" si="5"/>
        <v>Itex vs Cypress</v>
      </c>
      <c r="X374" s="6">
        <f>Table1[[#This Row],[Utility 1]]*Table1[[#This Row],[Utility 2]]</f>
        <v>0.36774177017545095</v>
      </c>
    </row>
    <row r="375" spans="1:24">
      <c r="A375">
        <v>2.7109999999999999</v>
      </c>
      <c r="B375">
        <v>999</v>
      </c>
      <c r="D375" t="s">
        <v>22</v>
      </c>
      <c r="E375" t="s">
        <v>23</v>
      </c>
      <c r="F375" t="s">
        <v>24</v>
      </c>
      <c r="G375">
        <v>2</v>
      </c>
      <c r="H375">
        <v>0.28534999999999999</v>
      </c>
      <c r="I375">
        <v>0.85655000000000003</v>
      </c>
      <c r="J375">
        <v>3.3070000000000002E-2</v>
      </c>
      <c r="K375">
        <v>0.40849999999999997</v>
      </c>
      <c r="L375">
        <v>1.1418999999999999</v>
      </c>
      <c r="M375" t="s">
        <v>62</v>
      </c>
      <c r="N375" t="s">
        <v>48</v>
      </c>
      <c r="O375">
        <v>0.28535495054847998</v>
      </c>
      <c r="P375">
        <v>0.85654936322238995</v>
      </c>
      <c r="Q375">
        <v>0.28535495054847998</v>
      </c>
      <c r="R375">
        <v>0.85654936322238995</v>
      </c>
      <c r="S375">
        <v>0.878671717261858</v>
      </c>
      <c r="T375">
        <v>0.83440170940170899</v>
      </c>
      <c r="U375" t="s">
        <v>27</v>
      </c>
      <c r="V375" t="s">
        <v>28</v>
      </c>
      <c r="W375" s="3" t="str">
        <f t="shared" si="5"/>
        <v>Itex vs Cypress</v>
      </c>
      <c r="X375" s="6">
        <f>Table1[[#This Row],[Utility 1]]*Table1[[#This Row],[Utility 2]]</f>
        <v>0.24442060118465711</v>
      </c>
    </row>
    <row r="376" spans="1:24">
      <c r="A376">
        <v>2.2450000000000001</v>
      </c>
      <c r="B376">
        <v>999</v>
      </c>
      <c r="D376" t="s">
        <v>22</v>
      </c>
      <c r="E376" t="s">
        <v>23</v>
      </c>
      <c r="F376" t="s">
        <v>24</v>
      </c>
      <c r="G376">
        <v>2</v>
      </c>
      <c r="H376">
        <v>0.43243999999999999</v>
      </c>
      <c r="I376">
        <v>0.85038999999999998</v>
      </c>
      <c r="J376">
        <v>0</v>
      </c>
      <c r="K376">
        <v>0.34005999999999997</v>
      </c>
      <c r="L376">
        <v>1.2828299999999999</v>
      </c>
      <c r="M376" t="s">
        <v>48</v>
      </c>
      <c r="N376" t="s">
        <v>62</v>
      </c>
      <c r="O376">
        <v>0.85039031092390105</v>
      </c>
      <c r="P376">
        <v>0.43243880539504298</v>
      </c>
      <c r="Q376">
        <v>0.85039031092390105</v>
      </c>
      <c r="R376">
        <v>0.43243880539504298</v>
      </c>
      <c r="S376">
        <v>0.84865952622288898</v>
      </c>
      <c r="T376">
        <v>0.76699878325655302</v>
      </c>
      <c r="U376" t="s">
        <v>27</v>
      </c>
      <c r="V376" t="s">
        <v>28</v>
      </c>
      <c r="W376" s="3" t="str">
        <f t="shared" si="5"/>
        <v>Itex vs Cypress</v>
      </c>
      <c r="X376" s="6">
        <f>Table1[[#This Row],[Utility 1]]*Table1[[#This Row],[Utility 2]]</f>
        <v>0.36774177017545095</v>
      </c>
    </row>
    <row r="377" spans="1:24">
      <c r="A377">
        <v>2.718</v>
      </c>
      <c r="B377">
        <v>998</v>
      </c>
      <c r="D377" t="s">
        <v>22</v>
      </c>
      <c r="E377" t="s">
        <v>23</v>
      </c>
      <c r="F377" t="s">
        <v>24</v>
      </c>
      <c r="G377">
        <v>2</v>
      </c>
      <c r="H377">
        <v>0.31791999999999998</v>
      </c>
      <c r="I377">
        <v>0.90386</v>
      </c>
      <c r="J377">
        <v>0</v>
      </c>
      <c r="K377">
        <v>0.39734000000000003</v>
      </c>
      <c r="L377">
        <v>1.2217800000000001</v>
      </c>
      <c r="M377" t="s">
        <v>62</v>
      </c>
      <c r="N377" t="s">
        <v>48</v>
      </c>
      <c r="O377">
        <v>0.31791918896326599</v>
      </c>
      <c r="P377">
        <v>0.90386306002816097</v>
      </c>
      <c r="Q377">
        <v>0.31791918896326599</v>
      </c>
      <c r="R377">
        <v>0.90386306002816097</v>
      </c>
      <c r="S377">
        <v>0.78017343522701299</v>
      </c>
      <c r="T377">
        <v>0.89714049603770796</v>
      </c>
      <c r="U377" t="s">
        <v>27</v>
      </c>
      <c r="V377" t="s">
        <v>28</v>
      </c>
      <c r="W377" s="3" t="str">
        <f t="shared" si="5"/>
        <v>Itex vs Cypress</v>
      </c>
      <c r="X377" s="6">
        <f>Table1[[#This Row],[Utility 1]]*Table1[[#This Row],[Utility 2]]</f>
        <v>0.28735541097800871</v>
      </c>
    </row>
    <row r="378" spans="1:24">
      <c r="A378">
        <v>2.6309999999999998</v>
      </c>
      <c r="B378">
        <v>999</v>
      </c>
      <c r="D378" t="s">
        <v>22</v>
      </c>
      <c r="E378" t="s">
        <v>23</v>
      </c>
      <c r="F378" t="s">
        <v>24</v>
      </c>
      <c r="G378">
        <v>2</v>
      </c>
      <c r="H378">
        <v>0.30889</v>
      </c>
      <c r="I378">
        <v>0.89368999999999998</v>
      </c>
      <c r="J378">
        <v>0</v>
      </c>
      <c r="K378">
        <v>0.46871000000000002</v>
      </c>
      <c r="L378">
        <v>1.20258</v>
      </c>
      <c r="M378" t="s">
        <v>48</v>
      </c>
      <c r="N378" t="s">
        <v>62</v>
      </c>
      <c r="O378">
        <v>0.89368506682529902</v>
      </c>
      <c r="P378">
        <v>0.308890713144722</v>
      </c>
      <c r="Q378">
        <v>0.89368506682529902</v>
      </c>
      <c r="R378">
        <v>0.308890713144722</v>
      </c>
      <c r="S378">
        <v>0.89319675414494704</v>
      </c>
      <c r="T378">
        <v>0.668501212832742</v>
      </c>
      <c r="U378" t="s">
        <v>27</v>
      </c>
      <c r="V378" t="s">
        <v>28</v>
      </c>
      <c r="W378" s="3" t="str">
        <f t="shared" si="5"/>
        <v>Itex vs Cypress</v>
      </c>
      <c r="X378" s="6">
        <f>Table1[[#This Row],[Utility 1]]*Table1[[#This Row],[Utility 2]]</f>
        <v>0.27605101761845513</v>
      </c>
    </row>
    <row r="379" spans="1:24">
      <c r="A379">
        <v>2.4340000000000002</v>
      </c>
      <c r="B379">
        <v>999</v>
      </c>
      <c r="D379" t="s">
        <v>22</v>
      </c>
      <c r="E379" t="s">
        <v>23</v>
      </c>
      <c r="F379" t="s">
        <v>24</v>
      </c>
      <c r="G379">
        <v>2</v>
      </c>
      <c r="H379">
        <v>0.28534999999999999</v>
      </c>
      <c r="I379">
        <v>0.85655000000000003</v>
      </c>
      <c r="J379">
        <v>3.3070000000000002E-2</v>
      </c>
      <c r="K379">
        <v>0.40849999999999997</v>
      </c>
      <c r="L379">
        <v>1.1418999999999999</v>
      </c>
      <c r="M379" t="s">
        <v>62</v>
      </c>
      <c r="N379" t="s">
        <v>48</v>
      </c>
      <c r="O379">
        <v>0.28535495054847998</v>
      </c>
      <c r="P379">
        <v>0.85654936322238995</v>
      </c>
      <c r="Q379">
        <v>0.28535495054847998</v>
      </c>
      <c r="R379">
        <v>0.85654936322238995</v>
      </c>
      <c r="S379">
        <v>0.87479791457911804</v>
      </c>
      <c r="T379">
        <v>0.86377164502164405</v>
      </c>
      <c r="U379" t="s">
        <v>27</v>
      </c>
      <c r="V379" t="s">
        <v>28</v>
      </c>
      <c r="W379" s="3" t="str">
        <f t="shared" si="5"/>
        <v>Itex vs Cypress</v>
      </c>
      <c r="X379" s="6">
        <f>Table1[[#This Row],[Utility 1]]*Table1[[#This Row],[Utility 2]]</f>
        <v>0.24442060118465711</v>
      </c>
    </row>
    <row r="380" spans="1:24">
      <c r="A380">
        <v>2.4279999999999999</v>
      </c>
      <c r="B380">
        <v>999</v>
      </c>
      <c r="D380" t="s">
        <v>22</v>
      </c>
      <c r="E380" t="s">
        <v>23</v>
      </c>
      <c r="F380" t="s">
        <v>24</v>
      </c>
      <c r="G380">
        <v>2</v>
      </c>
      <c r="H380">
        <v>0.35671000000000003</v>
      </c>
      <c r="I380">
        <v>0.86436999999999997</v>
      </c>
      <c r="J380">
        <v>0</v>
      </c>
      <c r="K380">
        <v>0.41271000000000002</v>
      </c>
      <c r="L380">
        <v>1.2210700000000001</v>
      </c>
      <c r="M380" t="s">
        <v>48</v>
      </c>
      <c r="N380" t="s">
        <v>62</v>
      </c>
      <c r="O380">
        <v>0.86436733814191602</v>
      </c>
      <c r="P380">
        <v>0.35670759207059199</v>
      </c>
      <c r="Q380">
        <v>0.86436733814191602</v>
      </c>
      <c r="R380">
        <v>0.35670759207059199</v>
      </c>
      <c r="S380">
        <v>0.83902743237400002</v>
      </c>
      <c r="T380">
        <v>0.72542970481041402</v>
      </c>
      <c r="U380" t="s">
        <v>27</v>
      </c>
      <c r="V380" t="s">
        <v>28</v>
      </c>
      <c r="W380" s="3" t="str">
        <f t="shared" si="5"/>
        <v>Itex vs Cypress</v>
      </c>
      <c r="X380" s="6">
        <f>Table1[[#This Row],[Utility 1]]*Table1[[#This Row],[Utility 2]]</f>
        <v>0.30832639185307004</v>
      </c>
    </row>
    <row r="381" spans="1:24">
      <c r="A381">
        <v>2.6469999999999998</v>
      </c>
      <c r="B381">
        <v>999</v>
      </c>
      <c r="D381" t="s">
        <v>22</v>
      </c>
      <c r="E381" t="s">
        <v>23</v>
      </c>
      <c r="F381" t="s">
        <v>24</v>
      </c>
      <c r="G381">
        <v>2</v>
      </c>
      <c r="H381">
        <v>0.31791999999999998</v>
      </c>
      <c r="I381">
        <v>0.90386</v>
      </c>
      <c r="J381">
        <v>0</v>
      </c>
      <c r="K381">
        <v>0.39734000000000003</v>
      </c>
      <c r="L381">
        <v>1.2217800000000001</v>
      </c>
      <c r="M381" t="s">
        <v>62</v>
      </c>
      <c r="N381" t="s">
        <v>48</v>
      </c>
      <c r="O381">
        <v>0.31791918896326599</v>
      </c>
      <c r="P381">
        <v>0.90386306002816097</v>
      </c>
      <c r="Q381">
        <v>0.31791918896326599</v>
      </c>
      <c r="R381">
        <v>0.90386306002816097</v>
      </c>
      <c r="S381">
        <v>0.87263941579343796</v>
      </c>
      <c r="T381">
        <v>0.86542390194075602</v>
      </c>
      <c r="U381" t="s">
        <v>27</v>
      </c>
      <c r="V381" t="s">
        <v>28</v>
      </c>
      <c r="W381" s="3" t="str">
        <f t="shared" si="5"/>
        <v>Itex vs Cypress</v>
      </c>
      <c r="X381" s="6">
        <f>Table1[[#This Row],[Utility 1]]*Table1[[#This Row],[Utility 2]]</f>
        <v>0.28735541097800871</v>
      </c>
    </row>
    <row r="382" spans="1:24">
      <c r="A382">
        <v>2.258</v>
      </c>
      <c r="B382">
        <v>1001</v>
      </c>
      <c r="D382" t="s">
        <v>22</v>
      </c>
      <c r="E382" t="s">
        <v>24</v>
      </c>
      <c r="F382" t="s">
        <v>24</v>
      </c>
      <c r="G382">
        <v>1</v>
      </c>
      <c r="H382">
        <v>0.4</v>
      </c>
      <c r="I382">
        <v>0.7</v>
      </c>
      <c r="J382">
        <v>1.2353700000000001</v>
      </c>
      <c r="K382">
        <v>1.2692399999999999</v>
      </c>
      <c r="L382">
        <v>0</v>
      </c>
      <c r="M382" t="s">
        <v>48</v>
      </c>
      <c r="N382" t="s">
        <v>64</v>
      </c>
      <c r="O382">
        <v>0.4</v>
      </c>
      <c r="P382">
        <v>0.7</v>
      </c>
      <c r="Q382">
        <v>0.4</v>
      </c>
      <c r="R382">
        <v>0.7</v>
      </c>
      <c r="S382">
        <v>0</v>
      </c>
      <c r="T382">
        <v>0</v>
      </c>
      <c r="U382" t="s">
        <v>33</v>
      </c>
      <c r="V382" t="s">
        <v>34</v>
      </c>
      <c r="W382" s="3" t="str">
        <f t="shared" si="5"/>
        <v>Laptop</v>
      </c>
      <c r="X382" s="6">
        <f>Table1[[#This Row],[Utility 1]]*Table1[[#This Row],[Utility 2]]</f>
        <v>0.27999999999999997</v>
      </c>
    </row>
    <row r="383" spans="1:24">
      <c r="A383">
        <v>3.1840000000000002</v>
      </c>
      <c r="B383">
        <v>1001</v>
      </c>
      <c r="D383" t="s">
        <v>22</v>
      </c>
      <c r="E383" t="s">
        <v>24</v>
      </c>
      <c r="F383" t="s">
        <v>24</v>
      </c>
      <c r="G383">
        <v>1</v>
      </c>
      <c r="H383">
        <v>0.4</v>
      </c>
      <c r="I383">
        <v>0.7</v>
      </c>
      <c r="J383">
        <v>1.2353700000000001</v>
      </c>
      <c r="K383">
        <v>1.2692399999999999</v>
      </c>
      <c r="L383">
        <v>0</v>
      </c>
      <c r="M383" t="s">
        <v>64</v>
      </c>
      <c r="N383" t="s">
        <v>48</v>
      </c>
      <c r="O383">
        <v>0.4</v>
      </c>
      <c r="P383">
        <v>0.7</v>
      </c>
      <c r="Q383">
        <v>0.4</v>
      </c>
      <c r="R383">
        <v>0.7</v>
      </c>
      <c r="S383">
        <v>0</v>
      </c>
      <c r="T383">
        <v>0</v>
      </c>
      <c r="U383" t="s">
        <v>33</v>
      </c>
      <c r="V383" t="s">
        <v>34</v>
      </c>
      <c r="W383" s="3" t="str">
        <f t="shared" si="5"/>
        <v>Laptop</v>
      </c>
      <c r="X383" s="6">
        <f>Table1[[#This Row],[Utility 1]]*Table1[[#This Row],[Utility 2]]</f>
        <v>0.27999999999999997</v>
      </c>
    </row>
    <row r="384" spans="1:24">
      <c r="A384">
        <v>2.7410000000000001</v>
      </c>
      <c r="B384">
        <v>1001</v>
      </c>
      <c r="D384" t="s">
        <v>22</v>
      </c>
      <c r="E384" t="s">
        <v>23</v>
      </c>
      <c r="F384" t="s">
        <v>24</v>
      </c>
      <c r="G384">
        <v>2</v>
      </c>
      <c r="H384">
        <v>0.4173</v>
      </c>
      <c r="I384">
        <v>0.67393999999999998</v>
      </c>
      <c r="J384">
        <v>0.49839</v>
      </c>
      <c r="K384">
        <v>0.55323</v>
      </c>
      <c r="L384">
        <v>1.09124</v>
      </c>
      <c r="M384" t="s">
        <v>48</v>
      </c>
      <c r="N384" t="s">
        <v>64</v>
      </c>
      <c r="O384">
        <v>0.673939583593686</v>
      </c>
      <c r="P384">
        <v>0.41729715874502299</v>
      </c>
      <c r="Q384">
        <v>0.673939583593686</v>
      </c>
      <c r="R384">
        <v>0.41729715874502299</v>
      </c>
      <c r="S384">
        <v>0.70186890496494903</v>
      </c>
      <c r="T384">
        <v>1</v>
      </c>
      <c r="U384" t="s">
        <v>33</v>
      </c>
      <c r="V384" t="s">
        <v>34</v>
      </c>
      <c r="W384" s="3" t="str">
        <f t="shared" si="5"/>
        <v>Laptop</v>
      </c>
      <c r="X384" s="6">
        <f>Table1[[#This Row],[Utility 1]]*Table1[[#This Row],[Utility 2]]</f>
        <v>0.28123307339944909</v>
      </c>
    </row>
    <row r="385" spans="1:24">
      <c r="A385">
        <v>3.1520000000000001</v>
      </c>
      <c r="B385">
        <v>1001</v>
      </c>
      <c r="D385" t="s">
        <v>22</v>
      </c>
      <c r="E385" t="s">
        <v>24</v>
      </c>
      <c r="F385" t="s">
        <v>24</v>
      </c>
      <c r="G385">
        <v>1</v>
      </c>
      <c r="H385">
        <v>0.4</v>
      </c>
      <c r="I385">
        <v>0.7</v>
      </c>
      <c r="J385">
        <v>1.2353700000000001</v>
      </c>
      <c r="K385">
        <v>1.2692399999999999</v>
      </c>
      <c r="L385">
        <v>0</v>
      </c>
      <c r="M385" t="s">
        <v>64</v>
      </c>
      <c r="N385" t="s">
        <v>48</v>
      </c>
      <c r="O385">
        <v>0.4</v>
      </c>
      <c r="P385">
        <v>0.7</v>
      </c>
      <c r="Q385">
        <v>0.4</v>
      </c>
      <c r="R385">
        <v>0.7</v>
      </c>
      <c r="S385">
        <v>0</v>
      </c>
      <c r="T385">
        <v>0</v>
      </c>
      <c r="U385" t="s">
        <v>33</v>
      </c>
      <c r="V385" t="s">
        <v>34</v>
      </c>
      <c r="W385" s="3" t="str">
        <f t="shared" si="5"/>
        <v>Laptop</v>
      </c>
      <c r="X385" s="6">
        <f>Table1[[#This Row],[Utility 1]]*Table1[[#This Row],[Utility 2]]</f>
        <v>0.27999999999999997</v>
      </c>
    </row>
    <row r="386" spans="1:24">
      <c r="A386">
        <v>3.0880000000000001</v>
      </c>
      <c r="B386">
        <v>1000</v>
      </c>
      <c r="D386" t="s">
        <v>22</v>
      </c>
      <c r="E386" t="s">
        <v>23</v>
      </c>
      <c r="F386" t="s">
        <v>24</v>
      </c>
      <c r="G386">
        <v>2</v>
      </c>
      <c r="H386">
        <v>0.66666999999999998</v>
      </c>
      <c r="I386">
        <v>0.88263000000000003</v>
      </c>
      <c r="J386">
        <v>0.18922</v>
      </c>
      <c r="K386">
        <v>0.27637</v>
      </c>
      <c r="L386">
        <v>1.5492900000000001</v>
      </c>
      <c r="M386" t="s">
        <v>48</v>
      </c>
      <c r="N386" t="s">
        <v>64</v>
      </c>
      <c r="O386">
        <v>0.88262769944671904</v>
      </c>
      <c r="P386">
        <v>0.66666666666666596</v>
      </c>
      <c r="Q386">
        <v>0.88262769944671904</v>
      </c>
      <c r="R386">
        <v>0.66666666666666596</v>
      </c>
      <c r="S386">
        <v>0.74113534210088206</v>
      </c>
      <c r="T386">
        <v>0.86283113921145305</v>
      </c>
      <c r="U386" t="s">
        <v>33</v>
      </c>
      <c r="V386" t="s">
        <v>34</v>
      </c>
      <c r="W386" s="3" t="str">
        <f t="shared" ref="W386:W449" si="6">IF(ISNUMBER(SEARCH("Itex",U386)), "Itex vs Cypress", IF(ISNUMBER(SEARCH("laptop",U386)), "Laptop", IF(ISNUMBER(SEARCH("England",U386)), "England vs Zimbabwe", IF(ISNUMBER(SEARCH("Zimbabwe",U386)), "England vs Zimbabwe", IF(ISNUMBER(SEARCH("party",U386)), "Party", IF(ISNUMBER(SEARCH("holiday",U386)), "Holiday", ""))))))</f>
        <v>Laptop</v>
      </c>
      <c r="X386" s="6">
        <f>Table1[[#This Row],[Utility 1]]*Table1[[#This Row],[Utility 2]]</f>
        <v>0.58841846629781203</v>
      </c>
    </row>
    <row r="387" spans="1:24">
      <c r="A387">
        <v>2.141</v>
      </c>
      <c r="B387">
        <v>1001</v>
      </c>
      <c r="D387" t="s">
        <v>22</v>
      </c>
      <c r="E387" t="s">
        <v>24</v>
      </c>
      <c r="F387" t="s">
        <v>24</v>
      </c>
      <c r="G387">
        <v>1</v>
      </c>
      <c r="H387">
        <v>0.4</v>
      </c>
      <c r="I387">
        <v>0.7</v>
      </c>
      <c r="J387">
        <v>1.2353700000000001</v>
      </c>
      <c r="K387">
        <v>1.2692399999999999</v>
      </c>
      <c r="L387">
        <v>0</v>
      </c>
      <c r="M387" t="s">
        <v>64</v>
      </c>
      <c r="N387" t="s">
        <v>48</v>
      </c>
      <c r="O387">
        <v>0.4</v>
      </c>
      <c r="P387">
        <v>0.7</v>
      </c>
      <c r="Q387">
        <v>0.4</v>
      </c>
      <c r="R387">
        <v>0.7</v>
      </c>
      <c r="S387">
        <v>0</v>
      </c>
      <c r="T387">
        <v>0</v>
      </c>
      <c r="U387" t="s">
        <v>33</v>
      </c>
      <c r="V387" t="s">
        <v>34</v>
      </c>
      <c r="W387" s="3" t="str">
        <f t="shared" si="6"/>
        <v>Laptop</v>
      </c>
      <c r="X387" s="6">
        <f>Table1[[#This Row],[Utility 1]]*Table1[[#This Row],[Utility 2]]</f>
        <v>0.27999999999999997</v>
      </c>
    </row>
    <row r="388" spans="1:24">
      <c r="A388">
        <v>1E-3</v>
      </c>
      <c r="B388">
        <v>3</v>
      </c>
      <c r="D388" t="s">
        <v>22</v>
      </c>
      <c r="E388" t="s">
        <v>23</v>
      </c>
      <c r="F388" t="s">
        <v>24</v>
      </c>
      <c r="G388">
        <v>2</v>
      </c>
      <c r="H388">
        <v>0.81508999999999998</v>
      </c>
      <c r="I388">
        <v>1</v>
      </c>
      <c r="J388">
        <v>0</v>
      </c>
      <c r="K388">
        <v>0.19489999999999999</v>
      </c>
      <c r="L388">
        <v>1.8150900000000001</v>
      </c>
      <c r="M388" t="s">
        <v>48</v>
      </c>
      <c r="N388" t="s">
        <v>64</v>
      </c>
      <c r="O388">
        <v>1</v>
      </c>
      <c r="P388">
        <v>0.81508996228364095</v>
      </c>
      <c r="Q388">
        <v>1</v>
      </c>
      <c r="R388">
        <v>0.81508996228364095</v>
      </c>
      <c r="S388">
        <v>1</v>
      </c>
      <c r="T388">
        <v>1</v>
      </c>
      <c r="U388" t="s">
        <v>33</v>
      </c>
      <c r="V388" t="s">
        <v>34</v>
      </c>
      <c r="W388" s="3" t="str">
        <f t="shared" si="6"/>
        <v>Laptop</v>
      </c>
      <c r="X388" s="6">
        <f>Table1[[#This Row],[Utility 1]]*Table1[[#This Row],[Utility 2]]</f>
        <v>0.81508996228364095</v>
      </c>
    </row>
    <row r="389" spans="1:24">
      <c r="A389">
        <v>2.9820000000000002</v>
      </c>
      <c r="B389">
        <v>1001</v>
      </c>
      <c r="D389" t="s">
        <v>22</v>
      </c>
      <c r="E389" t="s">
        <v>24</v>
      </c>
      <c r="F389" t="s">
        <v>24</v>
      </c>
      <c r="G389">
        <v>1</v>
      </c>
      <c r="H389">
        <v>0.4</v>
      </c>
      <c r="I389">
        <v>0.7</v>
      </c>
      <c r="J389">
        <v>1.2353700000000001</v>
      </c>
      <c r="K389">
        <v>1.2692399999999999</v>
      </c>
      <c r="L389">
        <v>0</v>
      </c>
      <c r="M389" t="s">
        <v>64</v>
      </c>
      <c r="N389" t="s">
        <v>48</v>
      </c>
      <c r="O389">
        <v>0.4</v>
      </c>
      <c r="P389">
        <v>0.7</v>
      </c>
      <c r="Q389">
        <v>0.4</v>
      </c>
      <c r="R389">
        <v>0.7</v>
      </c>
      <c r="S389">
        <v>0</v>
      </c>
      <c r="T389">
        <v>0</v>
      </c>
      <c r="U389" t="s">
        <v>33</v>
      </c>
      <c r="V389" t="s">
        <v>34</v>
      </c>
      <c r="W389" s="3" t="str">
        <f t="shared" si="6"/>
        <v>Laptop</v>
      </c>
      <c r="X389" s="6">
        <f>Table1[[#This Row],[Utility 1]]*Table1[[#This Row],[Utility 2]]</f>
        <v>0.27999999999999997</v>
      </c>
    </row>
    <row r="390" spans="1:24">
      <c r="A390">
        <v>4.0000000000000001E-3</v>
      </c>
      <c r="B390">
        <v>10</v>
      </c>
      <c r="D390" t="s">
        <v>22</v>
      </c>
      <c r="E390" t="s">
        <v>23</v>
      </c>
      <c r="F390" t="s">
        <v>24</v>
      </c>
      <c r="G390">
        <v>2</v>
      </c>
      <c r="H390">
        <v>0.81508999999999998</v>
      </c>
      <c r="I390">
        <v>1</v>
      </c>
      <c r="J390">
        <v>0</v>
      </c>
      <c r="K390">
        <v>0.19489999999999999</v>
      </c>
      <c r="L390">
        <v>1.8150900000000001</v>
      </c>
      <c r="M390" t="s">
        <v>48</v>
      </c>
      <c r="N390" t="s">
        <v>64</v>
      </c>
      <c r="O390">
        <v>1</v>
      </c>
      <c r="P390">
        <v>0.81508996228364095</v>
      </c>
      <c r="Q390">
        <v>1</v>
      </c>
      <c r="R390">
        <v>0.81508996228364095</v>
      </c>
      <c r="S390">
        <v>1</v>
      </c>
      <c r="T390">
        <v>0.95378243568878895</v>
      </c>
      <c r="U390" t="s">
        <v>33</v>
      </c>
      <c r="V390" t="s">
        <v>34</v>
      </c>
      <c r="W390" s="3" t="str">
        <f t="shared" si="6"/>
        <v>Laptop</v>
      </c>
      <c r="X390" s="6">
        <f>Table1[[#This Row],[Utility 1]]*Table1[[#This Row],[Utility 2]]</f>
        <v>0.81508996228364095</v>
      </c>
    </row>
    <row r="391" spans="1:24">
      <c r="A391">
        <v>5.0000000000000001E-3</v>
      </c>
      <c r="B391">
        <v>2</v>
      </c>
      <c r="D391" t="s">
        <v>22</v>
      </c>
      <c r="E391" t="s">
        <v>23</v>
      </c>
      <c r="F391" t="s">
        <v>24</v>
      </c>
      <c r="G391">
        <v>2</v>
      </c>
      <c r="H391">
        <v>0.72535000000000005</v>
      </c>
      <c r="I391">
        <v>1</v>
      </c>
      <c r="J391">
        <v>0</v>
      </c>
      <c r="K391">
        <v>0.13911000000000001</v>
      </c>
      <c r="L391">
        <v>1.7253499999999999</v>
      </c>
      <c r="M391" t="s">
        <v>64</v>
      </c>
      <c r="N391" t="s">
        <v>48</v>
      </c>
      <c r="O391">
        <v>0.725352816943306</v>
      </c>
      <c r="P391">
        <v>1</v>
      </c>
      <c r="Q391">
        <v>0.725352816943306</v>
      </c>
      <c r="R391">
        <v>1</v>
      </c>
      <c r="S391">
        <v>1</v>
      </c>
      <c r="T391">
        <v>1</v>
      </c>
      <c r="U391" t="s">
        <v>33</v>
      </c>
      <c r="V391" t="s">
        <v>34</v>
      </c>
      <c r="W391" s="3" t="str">
        <f t="shared" si="6"/>
        <v>Laptop</v>
      </c>
      <c r="X391" s="6">
        <f>Table1[[#This Row],[Utility 1]]*Table1[[#This Row],[Utility 2]]</f>
        <v>0.725352816943306</v>
      </c>
    </row>
    <row r="392" spans="1:24">
      <c r="A392">
        <v>5.9340000000000002</v>
      </c>
      <c r="B392">
        <v>952</v>
      </c>
      <c r="D392" t="s">
        <v>22</v>
      </c>
      <c r="E392" t="s">
        <v>24</v>
      </c>
      <c r="F392" t="s">
        <v>24</v>
      </c>
      <c r="G392">
        <v>0</v>
      </c>
      <c r="H392">
        <v>0.5</v>
      </c>
      <c r="I392">
        <v>0.5</v>
      </c>
      <c r="J392">
        <v>1.22373</v>
      </c>
      <c r="K392">
        <v>1.2962499999999999</v>
      </c>
      <c r="L392">
        <v>0</v>
      </c>
      <c r="M392" t="s">
        <v>31</v>
      </c>
      <c r="N392" t="s">
        <v>57</v>
      </c>
      <c r="O392">
        <v>0.5</v>
      </c>
      <c r="P392">
        <v>0.5</v>
      </c>
      <c r="Q392">
        <v>0.5</v>
      </c>
      <c r="R392">
        <v>0.5</v>
      </c>
      <c r="S392">
        <v>0</v>
      </c>
      <c r="T392">
        <v>0</v>
      </c>
      <c r="U392" t="s">
        <v>49</v>
      </c>
      <c r="V392" t="s">
        <v>50</v>
      </c>
      <c r="W392" s="3" t="str">
        <f t="shared" si="6"/>
        <v>Party</v>
      </c>
      <c r="X392" s="6">
        <f>Table1[[#This Row],[Utility 1]]*Table1[[#This Row],[Utility 2]]</f>
        <v>0.25</v>
      </c>
    </row>
    <row r="393" spans="1:24">
      <c r="A393">
        <v>3.9929999999999999</v>
      </c>
      <c r="B393">
        <v>952</v>
      </c>
      <c r="D393" t="s">
        <v>22</v>
      </c>
      <c r="E393" t="s">
        <v>24</v>
      </c>
      <c r="F393" t="s">
        <v>24</v>
      </c>
      <c r="G393">
        <v>0</v>
      </c>
      <c r="H393">
        <v>0.5</v>
      </c>
      <c r="I393">
        <v>0.5</v>
      </c>
      <c r="J393">
        <v>1.22373</v>
      </c>
      <c r="K393">
        <v>1.2962499999999999</v>
      </c>
      <c r="L393">
        <v>0</v>
      </c>
      <c r="M393" t="s">
        <v>57</v>
      </c>
      <c r="N393" t="s">
        <v>31</v>
      </c>
      <c r="O393">
        <v>0.5</v>
      </c>
      <c r="P393">
        <v>0.5</v>
      </c>
      <c r="Q393">
        <v>0.5</v>
      </c>
      <c r="R393">
        <v>0.5</v>
      </c>
      <c r="S393">
        <v>0</v>
      </c>
      <c r="T393">
        <v>0</v>
      </c>
      <c r="U393" t="s">
        <v>49</v>
      </c>
      <c r="V393" t="s">
        <v>50</v>
      </c>
      <c r="W393" s="3" t="str">
        <f t="shared" si="6"/>
        <v>Party</v>
      </c>
      <c r="X393" s="6">
        <f>Table1[[#This Row],[Utility 1]]*Table1[[#This Row],[Utility 2]]</f>
        <v>0.25</v>
      </c>
    </row>
    <row r="394" spans="1:24">
      <c r="A394">
        <v>5.4450000000000003</v>
      </c>
      <c r="B394">
        <v>952</v>
      </c>
      <c r="D394" t="s">
        <v>22</v>
      </c>
      <c r="E394" t="s">
        <v>24</v>
      </c>
      <c r="F394" t="s">
        <v>24</v>
      </c>
      <c r="G394">
        <v>0</v>
      </c>
      <c r="H394">
        <v>0.5</v>
      </c>
      <c r="I394">
        <v>0.5</v>
      </c>
      <c r="J394">
        <v>1.22373</v>
      </c>
      <c r="K394">
        <v>1.2962499999999999</v>
      </c>
      <c r="L394">
        <v>0</v>
      </c>
      <c r="M394" t="s">
        <v>31</v>
      </c>
      <c r="N394" t="s">
        <v>57</v>
      </c>
      <c r="O394">
        <v>0.5</v>
      </c>
      <c r="P394">
        <v>0.5</v>
      </c>
      <c r="Q394">
        <v>0.5</v>
      </c>
      <c r="R394">
        <v>0.5</v>
      </c>
      <c r="S394">
        <v>0</v>
      </c>
      <c r="T394">
        <v>0</v>
      </c>
      <c r="U394" t="s">
        <v>49</v>
      </c>
      <c r="V394" t="s">
        <v>50</v>
      </c>
      <c r="W394" s="3" t="str">
        <f t="shared" si="6"/>
        <v>Party</v>
      </c>
      <c r="X394" s="6">
        <f>Table1[[#This Row],[Utility 1]]*Table1[[#This Row],[Utility 2]]</f>
        <v>0.25</v>
      </c>
    </row>
    <row r="395" spans="1:24">
      <c r="A395">
        <v>6.4820000000000002</v>
      </c>
      <c r="B395">
        <v>952</v>
      </c>
      <c r="D395" t="s">
        <v>22</v>
      </c>
      <c r="E395" t="s">
        <v>24</v>
      </c>
      <c r="F395" t="s">
        <v>24</v>
      </c>
      <c r="G395">
        <v>0</v>
      </c>
      <c r="H395">
        <v>0.5</v>
      </c>
      <c r="I395">
        <v>0.5</v>
      </c>
      <c r="J395">
        <v>1.22373</v>
      </c>
      <c r="K395">
        <v>1.2962499999999999</v>
      </c>
      <c r="L395">
        <v>0</v>
      </c>
      <c r="M395" t="s">
        <v>57</v>
      </c>
      <c r="N395" t="s">
        <v>31</v>
      </c>
      <c r="O395">
        <v>0.5</v>
      </c>
      <c r="P395">
        <v>0.5</v>
      </c>
      <c r="Q395">
        <v>0.5</v>
      </c>
      <c r="R395">
        <v>0.5</v>
      </c>
      <c r="S395">
        <v>0</v>
      </c>
      <c r="T395">
        <v>0</v>
      </c>
      <c r="U395" t="s">
        <v>49</v>
      </c>
      <c r="V395" t="s">
        <v>50</v>
      </c>
      <c r="W395" s="3" t="str">
        <f t="shared" si="6"/>
        <v>Party</v>
      </c>
      <c r="X395" s="6">
        <f>Table1[[#This Row],[Utility 1]]*Table1[[#This Row],[Utility 2]]</f>
        <v>0.25</v>
      </c>
    </row>
    <row r="396" spans="1:24">
      <c r="A396">
        <v>5.8029999999999999</v>
      </c>
      <c r="B396">
        <v>952</v>
      </c>
      <c r="D396" t="s">
        <v>22</v>
      </c>
      <c r="E396" t="s">
        <v>24</v>
      </c>
      <c r="F396" t="s">
        <v>24</v>
      </c>
      <c r="G396">
        <v>0</v>
      </c>
      <c r="H396">
        <v>0.5</v>
      </c>
      <c r="I396">
        <v>0.5</v>
      </c>
      <c r="J396">
        <v>1.22373</v>
      </c>
      <c r="K396">
        <v>1.2962499999999999</v>
      </c>
      <c r="L396">
        <v>0</v>
      </c>
      <c r="M396" t="s">
        <v>31</v>
      </c>
      <c r="N396" t="s">
        <v>57</v>
      </c>
      <c r="O396">
        <v>0.5</v>
      </c>
      <c r="P396">
        <v>0.5</v>
      </c>
      <c r="Q396">
        <v>0.5</v>
      </c>
      <c r="R396">
        <v>0.5</v>
      </c>
      <c r="S396">
        <v>0</v>
      </c>
      <c r="T396">
        <v>0</v>
      </c>
      <c r="U396" t="s">
        <v>49</v>
      </c>
      <c r="V396" t="s">
        <v>50</v>
      </c>
      <c r="W396" s="3" t="str">
        <f t="shared" si="6"/>
        <v>Party</v>
      </c>
      <c r="X396" s="6">
        <f>Table1[[#This Row],[Utility 1]]*Table1[[#This Row],[Utility 2]]</f>
        <v>0.25</v>
      </c>
    </row>
    <row r="397" spans="1:24">
      <c r="A397">
        <v>5.2759999999999998</v>
      </c>
      <c r="B397">
        <v>952</v>
      </c>
      <c r="D397" t="s">
        <v>22</v>
      </c>
      <c r="E397" t="s">
        <v>24</v>
      </c>
      <c r="F397" t="s">
        <v>24</v>
      </c>
      <c r="G397">
        <v>0</v>
      </c>
      <c r="H397">
        <v>0.5</v>
      </c>
      <c r="I397">
        <v>0.5</v>
      </c>
      <c r="J397">
        <v>1.22373</v>
      </c>
      <c r="K397">
        <v>1.2962499999999999</v>
      </c>
      <c r="L397">
        <v>0</v>
      </c>
      <c r="M397" t="s">
        <v>57</v>
      </c>
      <c r="N397" t="s">
        <v>31</v>
      </c>
      <c r="O397">
        <v>0.5</v>
      </c>
      <c r="P397">
        <v>0.5</v>
      </c>
      <c r="Q397">
        <v>0.5</v>
      </c>
      <c r="R397">
        <v>0.5</v>
      </c>
      <c r="S397">
        <v>0</v>
      </c>
      <c r="T397">
        <v>0</v>
      </c>
      <c r="U397" t="s">
        <v>49</v>
      </c>
      <c r="V397" t="s">
        <v>50</v>
      </c>
      <c r="W397" s="3" t="str">
        <f t="shared" si="6"/>
        <v>Party</v>
      </c>
      <c r="X397" s="6">
        <f>Table1[[#This Row],[Utility 1]]*Table1[[#This Row],[Utility 2]]</f>
        <v>0.25</v>
      </c>
    </row>
    <row r="398" spans="1:24">
      <c r="A398">
        <v>5.57</v>
      </c>
      <c r="B398">
        <v>952</v>
      </c>
      <c r="D398" t="s">
        <v>22</v>
      </c>
      <c r="E398" t="s">
        <v>24</v>
      </c>
      <c r="F398" t="s">
        <v>24</v>
      </c>
      <c r="G398">
        <v>0</v>
      </c>
      <c r="H398">
        <v>0.5</v>
      </c>
      <c r="I398">
        <v>0.5</v>
      </c>
      <c r="J398">
        <v>1.22373</v>
      </c>
      <c r="K398">
        <v>1.2962499999999999</v>
      </c>
      <c r="L398">
        <v>0</v>
      </c>
      <c r="M398" t="s">
        <v>31</v>
      </c>
      <c r="N398" t="s">
        <v>57</v>
      </c>
      <c r="O398">
        <v>0.5</v>
      </c>
      <c r="P398">
        <v>0.5</v>
      </c>
      <c r="Q398">
        <v>0.5</v>
      </c>
      <c r="R398">
        <v>0.5</v>
      </c>
      <c r="S398">
        <v>0</v>
      </c>
      <c r="T398">
        <v>0</v>
      </c>
      <c r="U398" t="s">
        <v>49</v>
      </c>
      <c r="V398" t="s">
        <v>50</v>
      </c>
      <c r="W398" s="3" t="str">
        <f t="shared" si="6"/>
        <v>Party</v>
      </c>
      <c r="X398" s="6">
        <f>Table1[[#This Row],[Utility 1]]*Table1[[#This Row],[Utility 2]]</f>
        <v>0.25</v>
      </c>
    </row>
    <row r="399" spans="1:24">
      <c r="A399">
        <v>5.9370000000000003</v>
      </c>
      <c r="B399">
        <v>952</v>
      </c>
      <c r="D399" t="s">
        <v>22</v>
      </c>
      <c r="E399" t="s">
        <v>24</v>
      </c>
      <c r="F399" t="s">
        <v>24</v>
      </c>
      <c r="G399">
        <v>0</v>
      </c>
      <c r="H399">
        <v>0.5</v>
      </c>
      <c r="I399">
        <v>0.5</v>
      </c>
      <c r="J399">
        <v>1.22373</v>
      </c>
      <c r="K399">
        <v>1.2962499999999999</v>
      </c>
      <c r="L399">
        <v>0</v>
      </c>
      <c r="M399" t="s">
        <v>57</v>
      </c>
      <c r="N399" t="s">
        <v>31</v>
      </c>
      <c r="O399">
        <v>0.5</v>
      </c>
      <c r="P399">
        <v>0.5</v>
      </c>
      <c r="Q399">
        <v>0.5</v>
      </c>
      <c r="R399">
        <v>0.5</v>
      </c>
      <c r="S399">
        <v>0</v>
      </c>
      <c r="T399">
        <v>0</v>
      </c>
      <c r="U399" t="s">
        <v>49</v>
      </c>
      <c r="V399" t="s">
        <v>50</v>
      </c>
      <c r="W399" s="3" t="str">
        <f t="shared" si="6"/>
        <v>Party</v>
      </c>
      <c r="X399" s="6">
        <f>Table1[[#This Row],[Utility 1]]*Table1[[#This Row],[Utility 2]]</f>
        <v>0.25</v>
      </c>
    </row>
    <row r="400" spans="1:24">
      <c r="A400">
        <v>5.6849999999999996</v>
      </c>
      <c r="B400">
        <v>952</v>
      </c>
      <c r="D400" t="s">
        <v>22</v>
      </c>
      <c r="E400" t="s">
        <v>24</v>
      </c>
      <c r="F400" t="s">
        <v>24</v>
      </c>
      <c r="G400">
        <v>0</v>
      </c>
      <c r="H400">
        <v>0.5</v>
      </c>
      <c r="I400">
        <v>0.5</v>
      </c>
      <c r="J400">
        <v>1.22373</v>
      </c>
      <c r="K400">
        <v>1.2962499999999999</v>
      </c>
      <c r="L400">
        <v>0</v>
      </c>
      <c r="M400" t="s">
        <v>31</v>
      </c>
      <c r="N400" t="s">
        <v>57</v>
      </c>
      <c r="O400">
        <v>0.5</v>
      </c>
      <c r="P400">
        <v>0.5</v>
      </c>
      <c r="Q400">
        <v>0.5</v>
      </c>
      <c r="R400">
        <v>0.5</v>
      </c>
      <c r="S400">
        <v>0</v>
      </c>
      <c r="T400">
        <v>0</v>
      </c>
      <c r="U400" t="s">
        <v>49</v>
      </c>
      <c r="V400" t="s">
        <v>50</v>
      </c>
      <c r="W400" s="3" t="str">
        <f t="shared" si="6"/>
        <v>Party</v>
      </c>
      <c r="X400" s="6">
        <f>Table1[[#This Row],[Utility 1]]*Table1[[#This Row],[Utility 2]]</f>
        <v>0.25</v>
      </c>
    </row>
    <row r="401" spans="1:24">
      <c r="A401">
        <v>5.9379999999999997</v>
      </c>
      <c r="B401">
        <v>952</v>
      </c>
      <c r="D401" t="s">
        <v>22</v>
      </c>
      <c r="E401" t="s">
        <v>24</v>
      </c>
      <c r="F401" t="s">
        <v>24</v>
      </c>
      <c r="G401">
        <v>0</v>
      </c>
      <c r="H401">
        <v>0.5</v>
      </c>
      <c r="I401">
        <v>0.5</v>
      </c>
      <c r="J401">
        <v>1.22373</v>
      </c>
      <c r="K401">
        <v>1.2962499999999999</v>
      </c>
      <c r="L401">
        <v>0</v>
      </c>
      <c r="M401" t="s">
        <v>57</v>
      </c>
      <c r="N401" t="s">
        <v>31</v>
      </c>
      <c r="O401">
        <v>0.5</v>
      </c>
      <c r="P401">
        <v>0.5</v>
      </c>
      <c r="Q401">
        <v>0.5</v>
      </c>
      <c r="R401">
        <v>0.5</v>
      </c>
      <c r="S401">
        <v>0</v>
      </c>
      <c r="T401">
        <v>0</v>
      </c>
      <c r="U401" t="s">
        <v>49</v>
      </c>
      <c r="V401" t="s">
        <v>50</v>
      </c>
      <c r="W401" s="3" t="str">
        <f t="shared" si="6"/>
        <v>Party</v>
      </c>
      <c r="X401" s="6">
        <f>Table1[[#This Row],[Utility 1]]*Table1[[#This Row],[Utility 2]]</f>
        <v>0.25</v>
      </c>
    </row>
    <row r="402" spans="1:24">
      <c r="A402">
        <v>141.01900000000001</v>
      </c>
      <c r="B402">
        <v>519</v>
      </c>
      <c r="D402" t="s">
        <v>22</v>
      </c>
      <c r="E402" t="s">
        <v>23</v>
      </c>
      <c r="F402" t="s">
        <v>24</v>
      </c>
      <c r="G402">
        <v>2</v>
      </c>
      <c r="H402">
        <v>0.64770000000000005</v>
      </c>
      <c r="I402">
        <v>0.88097999999999999</v>
      </c>
      <c r="J402">
        <v>0.13225000000000001</v>
      </c>
      <c r="K402">
        <v>0.24163000000000001</v>
      </c>
      <c r="L402">
        <v>1.52868</v>
      </c>
      <c r="M402" t="s">
        <v>59</v>
      </c>
      <c r="N402" t="s">
        <v>44</v>
      </c>
      <c r="O402">
        <v>0.88097509823206399</v>
      </c>
      <c r="P402">
        <v>0.64770042556960605</v>
      </c>
      <c r="Q402">
        <v>0.88097509823206399</v>
      </c>
      <c r="R402">
        <v>0.64770042556960605</v>
      </c>
      <c r="S402">
        <v>0.66548846342660695</v>
      </c>
      <c r="T402">
        <v>0.70707813922442098</v>
      </c>
      <c r="U402" t="s">
        <v>49</v>
      </c>
      <c r="V402" t="s">
        <v>50</v>
      </c>
      <c r="W402" s="3" t="str">
        <f t="shared" si="6"/>
        <v>Party</v>
      </c>
      <c r="X402" s="6">
        <f>Table1[[#This Row],[Utility 1]]*Table1[[#This Row],[Utility 2]]</f>
        <v>0.5706079460411333</v>
      </c>
    </row>
    <row r="403" spans="1:24">
      <c r="A403">
        <v>20.324000000000002</v>
      </c>
      <c r="B403">
        <v>60</v>
      </c>
      <c r="D403" t="s">
        <v>22</v>
      </c>
      <c r="E403" t="s">
        <v>23</v>
      </c>
      <c r="F403" t="s">
        <v>24</v>
      </c>
      <c r="G403">
        <v>2</v>
      </c>
      <c r="H403">
        <v>0.74629999999999996</v>
      </c>
      <c r="I403">
        <v>1</v>
      </c>
      <c r="J403">
        <v>0</v>
      </c>
      <c r="K403">
        <v>0.24024999999999999</v>
      </c>
      <c r="L403">
        <v>1.7463</v>
      </c>
      <c r="M403" t="s">
        <v>44</v>
      </c>
      <c r="N403" t="s">
        <v>59</v>
      </c>
      <c r="O403">
        <v>0.74629649047777502</v>
      </c>
      <c r="P403">
        <v>0.999999999999999</v>
      </c>
      <c r="Q403">
        <v>0.74629649047777502</v>
      </c>
      <c r="R403">
        <v>0.999999999999999</v>
      </c>
      <c r="S403">
        <v>0.93804703965029601</v>
      </c>
      <c r="T403">
        <v>0.64960332451832203</v>
      </c>
      <c r="U403" t="s">
        <v>49</v>
      </c>
      <c r="V403" t="s">
        <v>50</v>
      </c>
      <c r="W403" s="3" t="str">
        <f t="shared" si="6"/>
        <v>Party</v>
      </c>
      <c r="X403" s="6">
        <f>Table1[[#This Row],[Utility 1]]*Table1[[#This Row],[Utility 2]]</f>
        <v>0.74629649047777424</v>
      </c>
    </row>
    <row r="404" spans="1:24">
      <c r="A404">
        <v>96.204999999999998</v>
      </c>
      <c r="B404">
        <v>273</v>
      </c>
      <c r="D404" t="s">
        <v>22</v>
      </c>
      <c r="E404" t="s">
        <v>23</v>
      </c>
      <c r="F404" t="s">
        <v>24</v>
      </c>
      <c r="G404">
        <v>2</v>
      </c>
      <c r="H404">
        <v>0.86484000000000005</v>
      </c>
      <c r="I404">
        <v>0.89293999999999996</v>
      </c>
      <c r="J404">
        <v>3.3800000000000002E-3</v>
      </c>
      <c r="K404">
        <v>8.9779999999999999E-2</v>
      </c>
      <c r="L404">
        <v>1.7577700000000001</v>
      </c>
      <c r="M404" t="s">
        <v>59</v>
      </c>
      <c r="N404" t="s">
        <v>44</v>
      </c>
      <c r="O404">
        <v>0.86483624272885995</v>
      </c>
      <c r="P404">
        <v>0.89293753016574895</v>
      </c>
      <c r="Q404">
        <v>0.86483624272885995</v>
      </c>
      <c r="R404">
        <v>0.89293753016574895</v>
      </c>
      <c r="S404">
        <v>0.54107228663863405</v>
      </c>
      <c r="T404">
        <v>0.79802878507026498</v>
      </c>
      <c r="U404" t="s">
        <v>49</v>
      </c>
      <c r="V404" t="s">
        <v>50</v>
      </c>
      <c r="W404" s="3" t="str">
        <f t="shared" si="6"/>
        <v>Party</v>
      </c>
      <c r="X404" s="6">
        <f>Table1[[#This Row],[Utility 1]]*Table1[[#This Row],[Utility 2]]</f>
        <v>0.77224473858013432</v>
      </c>
    </row>
    <row r="405" spans="1:24">
      <c r="A405">
        <v>125.151</v>
      </c>
      <c r="B405">
        <v>403</v>
      </c>
      <c r="D405" t="s">
        <v>22</v>
      </c>
      <c r="E405" t="s">
        <v>23</v>
      </c>
      <c r="F405" t="s">
        <v>24</v>
      </c>
      <c r="G405">
        <v>2</v>
      </c>
      <c r="H405">
        <v>0.83377000000000001</v>
      </c>
      <c r="I405">
        <v>0.95943000000000001</v>
      </c>
      <c r="J405">
        <v>2.2550000000000001E-2</v>
      </c>
      <c r="K405">
        <v>0.14459</v>
      </c>
      <c r="L405">
        <v>1.7931999999999999</v>
      </c>
      <c r="M405" t="s">
        <v>44</v>
      </c>
      <c r="N405" t="s">
        <v>59</v>
      </c>
      <c r="O405">
        <v>0.83377004533780297</v>
      </c>
      <c r="P405">
        <v>0.959430382560154</v>
      </c>
      <c r="Q405">
        <v>0.83377004533780297</v>
      </c>
      <c r="R405">
        <v>0.959430382560154</v>
      </c>
      <c r="S405">
        <v>0.73474620920315803</v>
      </c>
      <c r="T405">
        <v>0.99626147404617904</v>
      </c>
      <c r="U405" t="s">
        <v>49</v>
      </c>
      <c r="V405" t="s">
        <v>50</v>
      </c>
      <c r="W405" s="3" t="str">
        <f t="shared" si="6"/>
        <v>Party</v>
      </c>
      <c r="X405" s="6">
        <f>Table1[[#This Row],[Utility 1]]*Table1[[#This Row],[Utility 2]]</f>
        <v>0.79994431356564522</v>
      </c>
    </row>
    <row r="406" spans="1:24">
      <c r="A406">
        <v>48.566000000000003</v>
      </c>
      <c r="B406">
        <v>147</v>
      </c>
      <c r="D406" t="s">
        <v>22</v>
      </c>
      <c r="E406" t="s">
        <v>23</v>
      </c>
      <c r="F406" t="s">
        <v>24</v>
      </c>
      <c r="G406">
        <v>2</v>
      </c>
      <c r="H406">
        <v>0.81208000000000002</v>
      </c>
      <c r="I406">
        <v>0.92486000000000002</v>
      </c>
      <c r="J406">
        <v>4.9180000000000001E-2</v>
      </c>
      <c r="K406">
        <v>7.2040000000000007E-2</v>
      </c>
      <c r="L406">
        <v>1.7369399999999999</v>
      </c>
      <c r="M406" t="s">
        <v>59</v>
      </c>
      <c r="N406" t="s">
        <v>44</v>
      </c>
      <c r="O406">
        <v>0.92485784953361405</v>
      </c>
      <c r="P406">
        <v>0.81208001172461497</v>
      </c>
      <c r="Q406">
        <v>0.92485784953361405</v>
      </c>
      <c r="R406">
        <v>0.81208001172461497</v>
      </c>
      <c r="S406">
        <v>0.78166130782278997</v>
      </c>
      <c r="T406">
        <v>0.92887584120463795</v>
      </c>
      <c r="U406" t="s">
        <v>49</v>
      </c>
      <c r="V406" t="s">
        <v>50</v>
      </c>
      <c r="W406" s="3" t="str">
        <f t="shared" si="6"/>
        <v>Party</v>
      </c>
      <c r="X406" s="6">
        <f>Table1[[#This Row],[Utility 1]]*Table1[[#This Row],[Utility 2]]</f>
        <v>0.75105857329285952</v>
      </c>
    </row>
    <row r="407" spans="1:24">
      <c r="A407">
        <v>98.007000000000005</v>
      </c>
      <c r="B407">
        <v>291</v>
      </c>
      <c r="D407" t="s">
        <v>22</v>
      </c>
      <c r="E407" t="s">
        <v>23</v>
      </c>
      <c r="F407" t="s">
        <v>24</v>
      </c>
      <c r="G407">
        <v>2</v>
      </c>
      <c r="H407">
        <v>0.87856999999999996</v>
      </c>
      <c r="I407">
        <v>0.89378999999999997</v>
      </c>
      <c r="J407">
        <v>0</v>
      </c>
      <c r="K407">
        <v>5.9610000000000003E-2</v>
      </c>
      <c r="L407">
        <v>1.7723599999999999</v>
      </c>
      <c r="M407" t="s">
        <v>44</v>
      </c>
      <c r="N407" t="s">
        <v>59</v>
      </c>
      <c r="O407">
        <v>0.89379165214255696</v>
      </c>
      <c r="P407">
        <v>0.87857286411902002</v>
      </c>
      <c r="Q407">
        <v>0.89379165214255696</v>
      </c>
      <c r="R407">
        <v>0.87857286411902002</v>
      </c>
      <c r="S407">
        <v>0.81261351373429602</v>
      </c>
      <c r="T407">
        <v>0.80518678754594897</v>
      </c>
      <c r="U407" t="s">
        <v>49</v>
      </c>
      <c r="V407" t="s">
        <v>50</v>
      </c>
      <c r="W407" s="3" t="str">
        <f t="shared" si="6"/>
        <v>Party</v>
      </c>
      <c r="X407" s="6">
        <f>Table1[[#This Row],[Utility 1]]*Table1[[#This Row],[Utility 2]]</f>
        <v>0.78526109174855707</v>
      </c>
    </row>
    <row r="408" spans="1:24">
      <c r="A408">
        <v>152.57599999999999</v>
      </c>
      <c r="B408">
        <v>583</v>
      </c>
      <c r="D408" t="s">
        <v>22</v>
      </c>
      <c r="E408" t="s">
        <v>23</v>
      </c>
      <c r="F408" t="s">
        <v>24</v>
      </c>
      <c r="G408">
        <v>2</v>
      </c>
      <c r="H408">
        <v>0.78918999999999995</v>
      </c>
      <c r="I408">
        <v>0.98404999999999998</v>
      </c>
      <c r="J408">
        <v>2.2550000000000001E-2</v>
      </c>
      <c r="K408">
        <v>9.4159999999999994E-2</v>
      </c>
      <c r="L408">
        <v>1.77325</v>
      </c>
      <c r="M408" t="s">
        <v>59</v>
      </c>
      <c r="N408" t="s">
        <v>44</v>
      </c>
      <c r="O408">
        <v>0.98405434627057298</v>
      </c>
      <c r="P408">
        <v>0.78919090879799303</v>
      </c>
      <c r="Q408">
        <v>0.98405434627057298</v>
      </c>
      <c r="R408">
        <v>0.78919090879799303</v>
      </c>
      <c r="S408">
        <v>0.81578322622722399</v>
      </c>
      <c r="T408">
        <v>0.67737711522965305</v>
      </c>
      <c r="U408" t="s">
        <v>49</v>
      </c>
      <c r="V408" t="s">
        <v>50</v>
      </c>
      <c r="W408" s="3" t="str">
        <f t="shared" si="6"/>
        <v>Party</v>
      </c>
      <c r="X408" s="6">
        <f>Table1[[#This Row],[Utility 1]]*Table1[[#This Row],[Utility 2]]</f>
        <v>0.77660674383988837</v>
      </c>
    </row>
    <row r="409" spans="1:24">
      <c r="A409">
        <v>32.597000000000001</v>
      </c>
      <c r="B409">
        <v>113</v>
      </c>
      <c r="D409" t="s">
        <v>22</v>
      </c>
      <c r="E409" t="s">
        <v>23</v>
      </c>
      <c r="F409" t="s">
        <v>24</v>
      </c>
      <c r="G409">
        <v>2</v>
      </c>
      <c r="H409">
        <v>0.83398000000000005</v>
      </c>
      <c r="I409">
        <v>0.96694000000000002</v>
      </c>
      <c r="J409">
        <v>1.503E-2</v>
      </c>
      <c r="K409">
        <v>0.14877000000000001</v>
      </c>
      <c r="L409">
        <v>1.8009200000000001</v>
      </c>
      <c r="M409" t="s">
        <v>44</v>
      </c>
      <c r="N409" t="s">
        <v>59</v>
      </c>
      <c r="O409">
        <v>0.83397632285475098</v>
      </c>
      <c r="P409">
        <v>0.96694442398010105</v>
      </c>
      <c r="Q409">
        <v>0.83397632285475098</v>
      </c>
      <c r="R409">
        <v>0.96694442398010105</v>
      </c>
      <c r="S409">
        <v>0.97813898249457698</v>
      </c>
      <c r="T409">
        <v>0.87870510055192597</v>
      </c>
      <c r="U409" t="s">
        <v>49</v>
      </c>
      <c r="V409" t="s">
        <v>50</v>
      </c>
      <c r="W409" s="3" t="str">
        <f t="shared" si="6"/>
        <v>Party</v>
      </c>
      <c r="X409" s="6">
        <f>Table1[[#This Row],[Utility 1]]*Table1[[#This Row],[Utility 2]]</f>
        <v>0.80640875511582999</v>
      </c>
    </row>
    <row r="410" spans="1:24">
      <c r="A410">
        <v>67.831000000000003</v>
      </c>
      <c r="B410">
        <v>202</v>
      </c>
      <c r="D410" t="s">
        <v>22</v>
      </c>
      <c r="E410" t="s">
        <v>23</v>
      </c>
      <c r="F410" t="s">
        <v>24</v>
      </c>
      <c r="G410">
        <v>2</v>
      </c>
      <c r="H410">
        <v>0.80406</v>
      </c>
      <c r="I410">
        <v>0.92218</v>
      </c>
      <c r="J410">
        <v>4.82E-2</v>
      </c>
      <c r="K410">
        <v>0.15567</v>
      </c>
      <c r="L410">
        <v>1.72624</v>
      </c>
      <c r="M410" t="s">
        <v>59</v>
      </c>
      <c r="N410" t="s">
        <v>44</v>
      </c>
      <c r="O410">
        <v>0.80406212033926305</v>
      </c>
      <c r="P410">
        <v>0.92217873517803195</v>
      </c>
      <c r="Q410">
        <v>0.80406212033926305</v>
      </c>
      <c r="R410">
        <v>0.92217873517803195</v>
      </c>
      <c r="S410">
        <v>0.67934821082985097</v>
      </c>
      <c r="T410">
        <v>0.84721013177237303</v>
      </c>
      <c r="U410" t="s">
        <v>49</v>
      </c>
      <c r="V410" t="s">
        <v>50</v>
      </c>
      <c r="W410" s="3" t="str">
        <f t="shared" si="6"/>
        <v>Party</v>
      </c>
      <c r="X410" s="6">
        <f>Table1[[#This Row],[Utility 1]]*Table1[[#This Row],[Utility 2]]</f>
        <v>0.74148898913902817</v>
      </c>
    </row>
    <row r="411" spans="1:24">
      <c r="A411">
        <v>34.588000000000001</v>
      </c>
      <c r="B411">
        <v>113</v>
      </c>
      <c r="D411" t="s">
        <v>22</v>
      </c>
      <c r="E411" t="s">
        <v>23</v>
      </c>
      <c r="F411" t="s">
        <v>24</v>
      </c>
      <c r="G411">
        <v>2</v>
      </c>
      <c r="H411">
        <v>0.86353999999999997</v>
      </c>
      <c r="I411">
        <v>0.89359</v>
      </c>
      <c r="J411">
        <v>1.503E-2</v>
      </c>
      <c r="K411">
        <v>6.1589999999999999E-2</v>
      </c>
      <c r="L411">
        <v>1.7571300000000001</v>
      </c>
      <c r="M411" t="s">
        <v>44</v>
      </c>
      <c r="N411" t="s">
        <v>59</v>
      </c>
      <c r="O411">
        <v>0.89358537462560805</v>
      </c>
      <c r="P411">
        <v>0.86354478127912604</v>
      </c>
      <c r="Q411">
        <v>0.89358537462560805</v>
      </c>
      <c r="R411">
        <v>0.86354478127912604</v>
      </c>
      <c r="S411">
        <v>0.89136547721895898</v>
      </c>
      <c r="T411">
        <v>0.95606717845418099</v>
      </c>
      <c r="U411" t="s">
        <v>49</v>
      </c>
      <c r="V411" t="s">
        <v>50</v>
      </c>
      <c r="W411" s="3" t="str">
        <f t="shared" si="6"/>
        <v>Party</v>
      </c>
      <c r="X411" s="6">
        <f>Table1[[#This Row],[Utility 1]]*Table1[[#This Row],[Utility 2]]</f>
        <v>0.77165098688529665</v>
      </c>
    </row>
    <row r="412" spans="1:24">
      <c r="A412">
        <v>2.0680000000000001</v>
      </c>
      <c r="B412">
        <v>932</v>
      </c>
      <c r="D412" t="s">
        <v>22</v>
      </c>
      <c r="E412" t="s">
        <v>23</v>
      </c>
      <c r="F412" t="s">
        <v>24</v>
      </c>
      <c r="G412">
        <v>2</v>
      </c>
      <c r="H412">
        <v>0.61621000000000004</v>
      </c>
      <c r="I412">
        <v>0.66173999999999999</v>
      </c>
      <c r="J412">
        <v>5.3839999999999999E-2</v>
      </c>
      <c r="K412">
        <v>0.10538</v>
      </c>
      <c r="L412">
        <v>1.2779499999999999</v>
      </c>
      <c r="M412" t="s">
        <v>44</v>
      </c>
      <c r="N412" t="s">
        <v>42</v>
      </c>
      <c r="O412">
        <v>0.66174094209779</v>
      </c>
      <c r="P412">
        <v>0.61620701329279304</v>
      </c>
      <c r="Q412">
        <v>0.66174094209779</v>
      </c>
      <c r="R412">
        <v>0.61620701329279304</v>
      </c>
      <c r="S412">
        <v>0.53521126760563298</v>
      </c>
      <c r="T412">
        <v>0.70162159442529703</v>
      </c>
      <c r="U412" t="s">
        <v>27</v>
      </c>
      <c r="V412" t="s">
        <v>28</v>
      </c>
      <c r="W412" s="3" t="str">
        <f t="shared" si="6"/>
        <v>Itex vs Cypress</v>
      </c>
      <c r="X412" s="6">
        <f>Table1[[#This Row],[Utility 1]]*Table1[[#This Row],[Utility 2]]</f>
        <v>0.40776940950363827</v>
      </c>
    </row>
    <row r="413" spans="1:24">
      <c r="A413">
        <v>0.85</v>
      </c>
      <c r="B413">
        <v>323</v>
      </c>
      <c r="D413" t="s">
        <v>22</v>
      </c>
      <c r="E413" t="s">
        <v>23</v>
      </c>
      <c r="F413" t="s">
        <v>24</v>
      </c>
      <c r="G413">
        <v>2</v>
      </c>
      <c r="H413">
        <v>0.53832999999999998</v>
      </c>
      <c r="I413">
        <v>0.71209</v>
      </c>
      <c r="J413">
        <v>6.9099999999999995E-2</v>
      </c>
      <c r="K413">
        <v>0.13277</v>
      </c>
      <c r="L413">
        <v>1.2504200000000001</v>
      </c>
      <c r="M413" t="s">
        <v>42</v>
      </c>
      <c r="N413" t="s">
        <v>44</v>
      </c>
      <c r="O413">
        <v>0.538326715527079</v>
      </c>
      <c r="P413">
        <v>0.71209236220458205</v>
      </c>
      <c r="Q413">
        <v>0.538326715527079</v>
      </c>
      <c r="R413">
        <v>0.71209236220458205</v>
      </c>
      <c r="S413">
        <v>0.43055294374384401</v>
      </c>
      <c r="T413">
        <v>0.79078332201333301</v>
      </c>
      <c r="U413" t="s">
        <v>27</v>
      </c>
      <c r="V413" t="s">
        <v>28</v>
      </c>
      <c r="W413" s="3" t="str">
        <f t="shared" si="6"/>
        <v>Itex vs Cypress</v>
      </c>
      <c r="X413" s="6">
        <f>Table1[[#This Row],[Utility 1]]*Table1[[#This Row],[Utility 2]]</f>
        <v>0.38333834249751175</v>
      </c>
    </row>
    <row r="414" spans="1:24">
      <c r="A414">
        <v>0.379</v>
      </c>
      <c r="B414">
        <v>180</v>
      </c>
      <c r="D414" t="s">
        <v>22</v>
      </c>
      <c r="E414" t="s">
        <v>23</v>
      </c>
      <c r="F414" t="s">
        <v>24</v>
      </c>
      <c r="G414">
        <v>2</v>
      </c>
      <c r="H414">
        <v>0.48969000000000001</v>
      </c>
      <c r="I414">
        <v>0.57384000000000002</v>
      </c>
      <c r="J414">
        <v>0.19166</v>
      </c>
      <c r="K414">
        <v>0.25098999999999999</v>
      </c>
      <c r="L414">
        <v>1.0635300000000001</v>
      </c>
      <c r="M414" t="s">
        <v>44</v>
      </c>
      <c r="N414" t="s">
        <v>42</v>
      </c>
      <c r="O414">
        <v>0.57384381121406403</v>
      </c>
      <c r="P414">
        <v>0.48968810395980999</v>
      </c>
      <c r="Q414">
        <v>0.57384381121406403</v>
      </c>
      <c r="R414">
        <v>0.48968810395980999</v>
      </c>
      <c r="S414">
        <v>0.86725352112676002</v>
      </c>
      <c r="T414">
        <v>0.44618170989063799</v>
      </c>
      <c r="U414" t="s">
        <v>27</v>
      </c>
      <c r="V414" t="s">
        <v>28</v>
      </c>
      <c r="W414" s="3" t="str">
        <f t="shared" si="6"/>
        <v>Itex vs Cypress</v>
      </c>
      <c r="X414" s="6">
        <f>Table1[[#This Row],[Utility 1]]*Table1[[#This Row],[Utility 2]]</f>
        <v>0.28100448788248616</v>
      </c>
    </row>
    <row r="415" spans="1:24">
      <c r="A415">
        <v>0.314</v>
      </c>
      <c r="B415">
        <v>167</v>
      </c>
      <c r="D415" t="s">
        <v>22</v>
      </c>
      <c r="E415" t="s">
        <v>23</v>
      </c>
      <c r="F415" t="s">
        <v>24</v>
      </c>
      <c r="G415">
        <v>2</v>
      </c>
      <c r="H415">
        <v>0.63241999999999998</v>
      </c>
      <c r="I415">
        <v>0.66402000000000005</v>
      </c>
      <c r="J415">
        <v>6.8849999999999995E-2</v>
      </c>
      <c r="K415">
        <v>6.8849999999999995E-2</v>
      </c>
      <c r="L415">
        <v>1.2964500000000001</v>
      </c>
      <c r="M415" t="s">
        <v>42</v>
      </c>
      <c r="N415" t="s">
        <v>44</v>
      </c>
      <c r="O415">
        <v>0.63242321341440699</v>
      </c>
      <c r="P415">
        <v>0.66402389221866298</v>
      </c>
      <c r="Q415">
        <v>0.63242321341440699</v>
      </c>
      <c r="R415">
        <v>0.66402389221866298</v>
      </c>
      <c r="S415">
        <v>0.405367823398537</v>
      </c>
      <c r="T415">
        <v>0.880166811817511</v>
      </c>
      <c r="U415" t="s">
        <v>27</v>
      </c>
      <c r="V415" t="s">
        <v>28</v>
      </c>
      <c r="W415" s="3" t="str">
        <f t="shared" si="6"/>
        <v>Itex vs Cypress</v>
      </c>
      <c r="X415" s="6">
        <f>Table1[[#This Row],[Utility 1]]*Table1[[#This Row],[Utility 2]]</f>
        <v>0.4199441237008687</v>
      </c>
    </row>
    <row r="416" spans="1:24">
      <c r="A416">
        <v>0.24099999999999999</v>
      </c>
      <c r="B416">
        <v>115</v>
      </c>
      <c r="D416" t="s">
        <v>22</v>
      </c>
      <c r="E416" t="s">
        <v>23</v>
      </c>
      <c r="F416" t="s">
        <v>24</v>
      </c>
      <c r="G416">
        <v>2</v>
      </c>
      <c r="H416">
        <v>0.60067000000000004</v>
      </c>
      <c r="I416">
        <v>0.66241000000000005</v>
      </c>
      <c r="J416">
        <v>9.1499999999999998E-2</v>
      </c>
      <c r="K416">
        <v>9.1499999999999998E-2</v>
      </c>
      <c r="L416">
        <v>1.26308</v>
      </c>
      <c r="M416" t="s">
        <v>44</v>
      </c>
      <c r="N416" t="s">
        <v>42</v>
      </c>
      <c r="O416">
        <v>0.60066505567670503</v>
      </c>
      <c r="P416">
        <v>0.66241268814730803</v>
      </c>
      <c r="Q416">
        <v>0.60066505567670503</v>
      </c>
      <c r="R416">
        <v>0.66241268814730803</v>
      </c>
      <c r="S416">
        <v>0.914531310615186</v>
      </c>
      <c r="T416">
        <v>0.68082014510585898</v>
      </c>
      <c r="U416" t="s">
        <v>27</v>
      </c>
      <c r="V416" t="s">
        <v>28</v>
      </c>
      <c r="W416" s="3" t="str">
        <f t="shared" si="6"/>
        <v>Itex vs Cypress</v>
      </c>
      <c r="X416" s="6">
        <f>Table1[[#This Row],[Utility 1]]*Table1[[#This Row],[Utility 2]]</f>
        <v>0.39788815420695861</v>
      </c>
    </row>
    <row r="417" spans="1:24">
      <c r="A417">
        <v>0.55600000000000005</v>
      </c>
      <c r="B417">
        <v>287</v>
      </c>
      <c r="D417" t="s">
        <v>22</v>
      </c>
      <c r="E417" t="s">
        <v>23</v>
      </c>
      <c r="F417" t="s">
        <v>24</v>
      </c>
      <c r="G417">
        <v>2</v>
      </c>
      <c r="H417">
        <v>0.58845000000000003</v>
      </c>
      <c r="I417">
        <v>0.75966</v>
      </c>
      <c r="J417">
        <v>0</v>
      </c>
      <c r="K417">
        <v>9.0870000000000006E-2</v>
      </c>
      <c r="L417">
        <v>1.3481000000000001</v>
      </c>
      <c r="M417" t="s">
        <v>42</v>
      </c>
      <c r="N417" t="s">
        <v>44</v>
      </c>
      <c r="O417">
        <v>0.58844662038933204</v>
      </c>
      <c r="P417">
        <v>0.75965765007040298</v>
      </c>
      <c r="Q417">
        <v>0.58844662038933204</v>
      </c>
      <c r="R417">
        <v>0.75965765007040298</v>
      </c>
      <c r="S417">
        <v>0.27181011862044502</v>
      </c>
      <c r="T417">
        <v>0.84115793384321003</v>
      </c>
      <c r="U417" t="s">
        <v>27</v>
      </c>
      <c r="V417" t="s">
        <v>28</v>
      </c>
      <c r="W417" s="3" t="str">
        <f t="shared" si="6"/>
        <v>Itex vs Cypress</v>
      </c>
      <c r="X417" s="6">
        <f>Table1[[#This Row],[Utility 1]]*Table1[[#This Row],[Utility 2]]</f>
        <v>0.44701797683683048</v>
      </c>
    </row>
    <row r="418" spans="1:24">
      <c r="A418">
        <v>0.55300000000000005</v>
      </c>
      <c r="B418">
        <v>289</v>
      </c>
      <c r="D418" t="s">
        <v>22</v>
      </c>
      <c r="E418" t="s">
        <v>23</v>
      </c>
      <c r="F418" t="s">
        <v>24</v>
      </c>
      <c r="G418">
        <v>2</v>
      </c>
      <c r="H418">
        <v>0.40411999999999998</v>
      </c>
      <c r="I418">
        <v>0.42401</v>
      </c>
      <c r="J418">
        <v>0.36413000000000001</v>
      </c>
      <c r="K418">
        <v>0.40178999999999998</v>
      </c>
      <c r="L418">
        <v>0.82813000000000003</v>
      </c>
      <c r="M418" t="s">
        <v>44</v>
      </c>
      <c r="N418" t="s">
        <v>42</v>
      </c>
      <c r="O418">
        <v>0.424008658065746</v>
      </c>
      <c r="P418">
        <v>0.404120904013343</v>
      </c>
      <c r="Q418">
        <v>0.424008658065746</v>
      </c>
      <c r="R418">
        <v>0.404120904013343</v>
      </c>
      <c r="S418">
        <v>0.8122170781893</v>
      </c>
      <c r="T418">
        <v>0.33854439221211602</v>
      </c>
      <c r="U418" t="s">
        <v>27</v>
      </c>
      <c r="V418" t="s">
        <v>28</v>
      </c>
      <c r="W418" s="3" t="str">
        <f t="shared" si="6"/>
        <v>Itex vs Cypress</v>
      </c>
      <c r="X418" s="6">
        <f>Table1[[#This Row],[Utility 1]]*Table1[[#This Row],[Utility 2]]</f>
        <v>0.1713507622070137</v>
      </c>
    </row>
    <row r="419" spans="1:24">
      <c r="A419">
        <v>0.32100000000000001</v>
      </c>
      <c r="B419">
        <v>167</v>
      </c>
      <c r="D419" t="s">
        <v>22</v>
      </c>
      <c r="E419" t="s">
        <v>23</v>
      </c>
      <c r="F419" t="s">
        <v>24</v>
      </c>
      <c r="G419">
        <v>2</v>
      </c>
      <c r="H419">
        <v>0.58845000000000003</v>
      </c>
      <c r="I419">
        <v>0.75966</v>
      </c>
      <c r="J419">
        <v>0</v>
      </c>
      <c r="K419">
        <v>9.0870000000000006E-2</v>
      </c>
      <c r="L419">
        <v>1.3481000000000001</v>
      </c>
      <c r="M419" t="s">
        <v>42</v>
      </c>
      <c r="N419" t="s">
        <v>44</v>
      </c>
      <c r="O419">
        <v>0.58844662038933204</v>
      </c>
      <c r="P419">
        <v>0.75965765007040298</v>
      </c>
      <c r="Q419">
        <v>0.58844662038933204</v>
      </c>
      <c r="R419">
        <v>0.75965765007040298</v>
      </c>
      <c r="S419">
        <v>0.76544462629568999</v>
      </c>
      <c r="T419">
        <v>0.94370522209839203</v>
      </c>
      <c r="U419" t="s">
        <v>27</v>
      </c>
      <c r="V419" t="s">
        <v>28</v>
      </c>
      <c r="W419" s="3" t="str">
        <f t="shared" si="6"/>
        <v>Itex vs Cypress</v>
      </c>
      <c r="X419" s="6">
        <f>Table1[[#This Row],[Utility 1]]*Table1[[#This Row],[Utility 2]]</f>
        <v>0.44701797683683048</v>
      </c>
    </row>
    <row r="420" spans="1:24">
      <c r="A420">
        <v>7.2999999999999995E-2</v>
      </c>
      <c r="B420">
        <v>44</v>
      </c>
      <c r="D420" t="s">
        <v>22</v>
      </c>
      <c r="E420" t="s">
        <v>23</v>
      </c>
      <c r="F420" t="s">
        <v>24</v>
      </c>
      <c r="G420">
        <v>2</v>
      </c>
      <c r="H420">
        <v>0.67078000000000004</v>
      </c>
      <c r="I420">
        <v>0.72119999999999995</v>
      </c>
      <c r="J420">
        <v>0</v>
      </c>
      <c r="K420">
        <v>0</v>
      </c>
      <c r="L420">
        <v>1.39198</v>
      </c>
      <c r="M420" t="s">
        <v>44</v>
      </c>
      <c r="N420" t="s">
        <v>42</v>
      </c>
      <c r="O420">
        <v>0.67078105604074301</v>
      </c>
      <c r="P420">
        <v>0.72120287408166805</v>
      </c>
      <c r="Q420">
        <v>0.67078105604074301</v>
      </c>
      <c r="R420">
        <v>0.72120287408166805</v>
      </c>
      <c r="S420">
        <v>1</v>
      </c>
      <c r="T420">
        <v>0.83303411131059202</v>
      </c>
      <c r="U420" t="s">
        <v>27</v>
      </c>
      <c r="V420" t="s">
        <v>28</v>
      </c>
      <c r="W420" s="3" t="str">
        <f t="shared" si="6"/>
        <v>Itex vs Cypress</v>
      </c>
      <c r="X420" s="6">
        <f>Table1[[#This Row],[Utility 1]]*Table1[[#This Row],[Utility 2]]</f>
        <v>0.48376922549612028</v>
      </c>
    </row>
    <row r="421" spans="1:24">
      <c r="A421">
        <v>0.54</v>
      </c>
      <c r="B421">
        <v>299</v>
      </c>
      <c r="D421" t="s">
        <v>22</v>
      </c>
      <c r="E421" t="s">
        <v>23</v>
      </c>
      <c r="F421" t="s">
        <v>24</v>
      </c>
      <c r="G421">
        <v>2</v>
      </c>
      <c r="H421">
        <v>0.58845000000000003</v>
      </c>
      <c r="I421">
        <v>0.75966</v>
      </c>
      <c r="J421">
        <v>0</v>
      </c>
      <c r="K421">
        <v>9.0870000000000006E-2</v>
      </c>
      <c r="L421">
        <v>1.3481000000000001</v>
      </c>
      <c r="M421" t="s">
        <v>42</v>
      </c>
      <c r="N421" t="s">
        <v>44</v>
      </c>
      <c r="O421">
        <v>0.58844662038933204</v>
      </c>
      <c r="P421">
        <v>0.75965765007040298</v>
      </c>
      <c r="Q421">
        <v>0.58844662038933204</v>
      </c>
      <c r="R421">
        <v>0.75965765007040298</v>
      </c>
      <c r="S421">
        <v>0.25106220051814598</v>
      </c>
      <c r="T421">
        <v>0.80738658198660995</v>
      </c>
      <c r="U421" t="s">
        <v>27</v>
      </c>
      <c r="V421" t="s">
        <v>28</v>
      </c>
      <c r="W421" s="3" t="str">
        <f t="shared" si="6"/>
        <v>Itex vs Cypress</v>
      </c>
      <c r="X421" s="6">
        <f>Table1[[#This Row],[Utility 1]]*Table1[[#This Row],[Utility 2]]</f>
        <v>0.44701797683683048</v>
      </c>
    </row>
    <row r="422" spans="1:24">
      <c r="A422">
        <v>8.9999999999999993E-3</v>
      </c>
      <c r="B422">
        <v>3</v>
      </c>
      <c r="D422" t="s">
        <v>22</v>
      </c>
      <c r="E422" t="s">
        <v>23</v>
      </c>
      <c r="F422" t="s">
        <v>24</v>
      </c>
      <c r="G422">
        <v>2</v>
      </c>
      <c r="H422">
        <v>0.84950999999999999</v>
      </c>
      <c r="I422">
        <v>0.92262</v>
      </c>
      <c r="J422">
        <v>1.503E-2</v>
      </c>
      <c r="K422">
        <v>0.11298</v>
      </c>
      <c r="L422">
        <v>1.77213</v>
      </c>
      <c r="M422" t="s">
        <v>61</v>
      </c>
      <c r="N422" t="s">
        <v>42</v>
      </c>
      <c r="O422">
        <v>0.84950942155027998</v>
      </c>
      <c r="P422">
        <v>0.92261585571716398</v>
      </c>
      <c r="Q422">
        <v>0.84950942155027998</v>
      </c>
      <c r="R422">
        <v>0.92261585571716398</v>
      </c>
      <c r="S422">
        <v>0.85181195754585703</v>
      </c>
      <c r="T422">
        <v>0.944374607596282</v>
      </c>
      <c r="U422" t="s">
        <v>49</v>
      </c>
      <c r="V422" t="s">
        <v>50</v>
      </c>
      <c r="W422" s="3" t="str">
        <f t="shared" si="6"/>
        <v>Party</v>
      </c>
      <c r="X422" s="6">
        <f>Table1[[#This Row],[Utility 1]]*Table1[[#This Row],[Utility 2]]</f>
        <v>0.7837708619034045</v>
      </c>
    </row>
    <row r="423" spans="1:24">
      <c r="A423">
        <v>9.8469999999999995</v>
      </c>
      <c r="B423">
        <v>1001</v>
      </c>
      <c r="D423" t="s">
        <v>22</v>
      </c>
      <c r="E423" t="s">
        <v>23</v>
      </c>
      <c r="F423" t="s">
        <v>24</v>
      </c>
      <c r="G423">
        <v>2</v>
      </c>
      <c r="H423">
        <v>0.75907999999999998</v>
      </c>
      <c r="I423">
        <v>0.93923000000000001</v>
      </c>
      <c r="J423">
        <v>6.9419999999999996E-2</v>
      </c>
      <c r="K423">
        <v>0.11999</v>
      </c>
      <c r="L423">
        <v>1.6982999999999999</v>
      </c>
      <c r="M423" t="s">
        <v>42</v>
      </c>
      <c r="N423" t="s">
        <v>61</v>
      </c>
      <c r="O423">
        <v>0.93922587761040299</v>
      </c>
      <c r="P423">
        <v>0.75907546270744597</v>
      </c>
      <c r="Q423">
        <v>0.93922587761040299</v>
      </c>
      <c r="R423">
        <v>0.75907546270744597</v>
      </c>
      <c r="S423">
        <v>0.81539257759190897</v>
      </c>
      <c r="T423">
        <v>0.76608026473789503</v>
      </c>
      <c r="U423" t="s">
        <v>49</v>
      </c>
      <c r="V423" t="s">
        <v>50</v>
      </c>
      <c r="W423" s="3" t="str">
        <f t="shared" si="6"/>
        <v>Party</v>
      </c>
      <c r="X423" s="6">
        <f>Table1[[#This Row],[Utility 1]]*Table1[[#This Row],[Utility 2]]</f>
        <v>0.71294331763392371</v>
      </c>
    </row>
    <row r="424" spans="1:24">
      <c r="A424">
        <v>9.3309999999999995</v>
      </c>
      <c r="B424">
        <v>1001</v>
      </c>
      <c r="D424" t="s">
        <v>22</v>
      </c>
      <c r="E424" t="s">
        <v>23</v>
      </c>
      <c r="F424" t="s">
        <v>24</v>
      </c>
      <c r="G424">
        <v>2</v>
      </c>
      <c r="H424">
        <v>0.75980000000000003</v>
      </c>
      <c r="I424">
        <v>0.89556000000000002</v>
      </c>
      <c r="J424">
        <v>0.10296</v>
      </c>
      <c r="K424">
        <v>0.13178999999999999</v>
      </c>
      <c r="L424">
        <v>1.6553599999999999</v>
      </c>
      <c r="M424" t="s">
        <v>61</v>
      </c>
      <c r="N424" t="s">
        <v>42</v>
      </c>
      <c r="O424">
        <v>0.89556247956897295</v>
      </c>
      <c r="P424">
        <v>0.75980028150260004</v>
      </c>
      <c r="Q424">
        <v>0.89556247956897295</v>
      </c>
      <c r="R424">
        <v>0.75980028150260004</v>
      </c>
      <c r="S424">
        <v>0.88977213941254096</v>
      </c>
      <c r="T424">
        <v>0.61646250110161205</v>
      </c>
      <c r="U424" t="s">
        <v>49</v>
      </c>
      <c r="V424" t="s">
        <v>50</v>
      </c>
      <c r="W424" s="3" t="str">
        <f t="shared" si="6"/>
        <v>Party</v>
      </c>
      <c r="X424" s="6">
        <f>Table1[[#This Row],[Utility 1]]*Table1[[#This Row],[Utility 2]]</f>
        <v>0.6804486240796721</v>
      </c>
    </row>
    <row r="425" spans="1:24">
      <c r="A425">
        <v>0.214</v>
      </c>
      <c r="B425">
        <v>22</v>
      </c>
      <c r="D425" t="s">
        <v>22</v>
      </c>
      <c r="E425" t="s">
        <v>23</v>
      </c>
      <c r="F425" t="s">
        <v>24</v>
      </c>
      <c r="G425">
        <v>2</v>
      </c>
      <c r="H425">
        <v>0.87822999999999996</v>
      </c>
      <c r="I425">
        <v>0.95340000000000003</v>
      </c>
      <c r="J425">
        <v>0</v>
      </c>
      <c r="K425">
        <v>0</v>
      </c>
      <c r="L425">
        <v>1.8316300000000001</v>
      </c>
      <c r="M425" t="s">
        <v>42</v>
      </c>
      <c r="N425" t="s">
        <v>61</v>
      </c>
      <c r="O425">
        <v>0.95340070391341303</v>
      </c>
      <c r="P425">
        <v>0.87822588545223801</v>
      </c>
      <c r="Q425">
        <v>0.95340070391341303</v>
      </c>
      <c r="R425">
        <v>0.87822588545223801</v>
      </c>
      <c r="S425">
        <v>0.90587559479691004</v>
      </c>
      <c r="T425">
        <v>0.87727069221037302</v>
      </c>
      <c r="U425" t="s">
        <v>49</v>
      </c>
      <c r="V425" t="s">
        <v>50</v>
      </c>
      <c r="W425" s="3" t="str">
        <f t="shared" si="6"/>
        <v>Party</v>
      </c>
      <c r="X425" s="6">
        <f>Table1[[#This Row],[Utility 1]]*Table1[[#This Row],[Utility 2]]</f>
        <v>0.8373011773851442</v>
      </c>
    </row>
    <row r="426" spans="1:24">
      <c r="A426">
        <v>8.7449999999999992</v>
      </c>
      <c r="B426">
        <v>1001</v>
      </c>
      <c r="D426" t="s">
        <v>22</v>
      </c>
      <c r="E426" t="s">
        <v>23</v>
      </c>
      <c r="F426" t="s">
        <v>24</v>
      </c>
      <c r="G426">
        <v>2</v>
      </c>
      <c r="H426">
        <v>0.37003999999999998</v>
      </c>
      <c r="I426">
        <v>0.85213000000000005</v>
      </c>
      <c r="J426">
        <v>0.36646000000000001</v>
      </c>
      <c r="K426">
        <v>0.51817999999999997</v>
      </c>
      <c r="L426">
        <v>1.22217</v>
      </c>
      <c r="M426" t="s">
        <v>61</v>
      </c>
      <c r="N426" t="s">
        <v>42</v>
      </c>
      <c r="O426">
        <v>0.85212704514125803</v>
      </c>
      <c r="P426">
        <v>0.37004168469846099</v>
      </c>
      <c r="Q426">
        <v>0.85212704514125803</v>
      </c>
      <c r="R426">
        <v>0.37004168469846099</v>
      </c>
      <c r="S426">
        <v>0.85247626936246201</v>
      </c>
      <c r="T426">
        <v>0.33975428564690102</v>
      </c>
      <c r="U426" t="s">
        <v>49</v>
      </c>
      <c r="V426" t="s">
        <v>50</v>
      </c>
      <c r="W426" s="3" t="str">
        <f t="shared" si="6"/>
        <v>Party</v>
      </c>
      <c r="X426" s="6">
        <f>Table1[[#This Row],[Utility 1]]*Table1[[#This Row],[Utility 2]]</f>
        <v>0.31532252736119265</v>
      </c>
    </row>
    <row r="427" spans="1:24">
      <c r="A427">
        <v>9.5719999999999992</v>
      </c>
      <c r="B427">
        <v>1001</v>
      </c>
      <c r="D427" t="s">
        <v>22</v>
      </c>
      <c r="E427" t="s">
        <v>23</v>
      </c>
      <c r="F427" t="s">
        <v>24</v>
      </c>
      <c r="G427">
        <v>2</v>
      </c>
      <c r="H427">
        <v>0.70533999999999997</v>
      </c>
      <c r="I427">
        <v>1</v>
      </c>
      <c r="J427">
        <v>0</v>
      </c>
      <c r="K427">
        <v>0.17904999999999999</v>
      </c>
      <c r="L427">
        <v>1.7053400000000001</v>
      </c>
      <c r="M427" t="s">
        <v>42</v>
      </c>
      <c r="N427" t="s">
        <v>61</v>
      </c>
      <c r="O427">
        <v>1</v>
      </c>
      <c r="P427">
        <v>0.70534446922678595</v>
      </c>
      <c r="Q427">
        <v>1</v>
      </c>
      <c r="R427">
        <v>0.70534446922678595</v>
      </c>
      <c r="S427">
        <v>0.87147740540222696</v>
      </c>
      <c r="T427">
        <v>0.70963849883514696</v>
      </c>
      <c r="U427" t="s">
        <v>49</v>
      </c>
      <c r="V427" t="s">
        <v>50</v>
      </c>
      <c r="W427" s="3" t="str">
        <f t="shared" si="6"/>
        <v>Party</v>
      </c>
      <c r="X427" s="6">
        <f>Table1[[#This Row],[Utility 1]]*Table1[[#This Row],[Utility 2]]</f>
        <v>0.70534446922678595</v>
      </c>
    </row>
    <row r="428" spans="1:24">
      <c r="A428">
        <v>0.16900000000000001</v>
      </c>
      <c r="B428">
        <v>23</v>
      </c>
      <c r="D428" t="s">
        <v>22</v>
      </c>
      <c r="E428" t="s">
        <v>23</v>
      </c>
      <c r="F428" t="s">
        <v>24</v>
      </c>
      <c r="G428">
        <v>2</v>
      </c>
      <c r="H428">
        <v>0.86441999999999997</v>
      </c>
      <c r="I428">
        <v>0.90797000000000005</v>
      </c>
      <c r="J428">
        <v>7.5599999999999999E-3</v>
      </c>
      <c r="K428">
        <v>9.3820000000000001E-2</v>
      </c>
      <c r="L428">
        <v>1.7723899999999999</v>
      </c>
      <c r="M428" t="s">
        <v>61</v>
      </c>
      <c r="N428" t="s">
        <v>42</v>
      </c>
      <c r="O428">
        <v>0.86442368769496203</v>
      </c>
      <c r="P428">
        <v>0.90796561300564305</v>
      </c>
      <c r="Q428">
        <v>0.86442368769496203</v>
      </c>
      <c r="R428">
        <v>0.90796561300564305</v>
      </c>
      <c r="S428">
        <v>0.86690373683173205</v>
      </c>
      <c r="T428">
        <v>1</v>
      </c>
      <c r="U428" t="s">
        <v>49</v>
      </c>
      <c r="V428" t="s">
        <v>50</v>
      </c>
      <c r="W428" s="3" t="str">
        <f t="shared" si="6"/>
        <v>Party</v>
      </c>
      <c r="X428" s="6">
        <f>Table1[[#This Row],[Utility 1]]*Table1[[#This Row],[Utility 2]]</f>
        <v>0.78486698349455475</v>
      </c>
    </row>
    <row r="429" spans="1:24">
      <c r="A429">
        <v>9.3580000000000005</v>
      </c>
      <c r="B429">
        <v>1001</v>
      </c>
      <c r="D429" t="s">
        <v>22</v>
      </c>
      <c r="E429" t="s">
        <v>23</v>
      </c>
      <c r="F429" t="s">
        <v>24</v>
      </c>
      <c r="G429">
        <v>2</v>
      </c>
      <c r="H429">
        <v>0.68315000000000003</v>
      </c>
      <c r="I429">
        <v>0.93998000000000004</v>
      </c>
      <c r="J429">
        <v>6.3990000000000005E-2</v>
      </c>
      <c r="K429">
        <v>0.19553999999999999</v>
      </c>
      <c r="L429">
        <v>1.62313</v>
      </c>
      <c r="M429" t="s">
        <v>42</v>
      </c>
      <c r="N429" t="s">
        <v>61</v>
      </c>
      <c r="O429">
        <v>0.93997839319524501</v>
      </c>
      <c r="P429">
        <v>0.68314932363372805</v>
      </c>
      <c r="Q429">
        <v>0.93997839319524501</v>
      </c>
      <c r="R429">
        <v>0.68314932363372805</v>
      </c>
      <c r="S429">
        <v>0.78920216063350401</v>
      </c>
      <c r="T429">
        <v>0.68092972380683903</v>
      </c>
      <c r="U429" t="s">
        <v>49</v>
      </c>
      <c r="V429" t="s">
        <v>50</v>
      </c>
      <c r="W429" s="3" t="str">
        <f t="shared" si="6"/>
        <v>Party</v>
      </c>
      <c r="X429" s="6">
        <f>Table1[[#This Row],[Utility 1]]*Table1[[#This Row],[Utility 2]]</f>
        <v>0.64214560354165007</v>
      </c>
    </row>
    <row r="430" spans="1:24">
      <c r="A430">
        <v>9.07</v>
      </c>
      <c r="B430">
        <v>1001</v>
      </c>
      <c r="D430" t="s">
        <v>22</v>
      </c>
      <c r="E430" t="s">
        <v>23</v>
      </c>
      <c r="F430" t="s">
        <v>24</v>
      </c>
      <c r="G430">
        <v>2</v>
      </c>
      <c r="H430">
        <v>0.78376999999999997</v>
      </c>
      <c r="I430">
        <v>0.85072999999999999</v>
      </c>
      <c r="J430">
        <v>0.10413</v>
      </c>
      <c r="K430">
        <v>0.13951</v>
      </c>
      <c r="L430">
        <v>1.6345000000000001</v>
      </c>
      <c r="M430" t="s">
        <v>61</v>
      </c>
      <c r="N430" t="s">
        <v>42</v>
      </c>
      <c r="O430">
        <v>0.85073401090880196</v>
      </c>
      <c r="P430">
        <v>0.78376731495206797</v>
      </c>
      <c r="Q430">
        <v>0.85073401090880196</v>
      </c>
      <c r="R430">
        <v>0.78376731495206797</v>
      </c>
      <c r="S430">
        <v>0.85069899218901002</v>
      </c>
      <c r="T430">
        <v>0.74740983091670599</v>
      </c>
      <c r="U430" t="s">
        <v>49</v>
      </c>
      <c r="V430" t="s">
        <v>50</v>
      </c>
      <c r="W430" s="3" t="str">
        <f t="shared" si="6"/>
        <v>Party</v>
      </c>
      <c r="X430" s="6">
        <f>Table1[[#This Row],[Utility 1]]*Table1[[#This Row],[Utility 2]]</f>
        <v>0.66677751146839503</v>
      </c>
    </row>
    <row r="431" spans="1:24">
      <c r="A431">
        <v>9.2639999999999993</v>
      </c>
      <c r="B431">
        <v>1001</v>
      </c>
      <c r="D431" t="s">
        <v>22</v>
      </c>
      <c r="E431" t="s">
        <v>23</v>
      </c>
      <c r="F431" t="s">
        <v>24</v>
      </c>
      <c r="G431">
        <v>2</v>
      </c>
      <c r="H431">
        <v>0.68279999999999996</v>
      </c>
      <c r="I431">
        <v>0.99958999999999998</v>
      </c>
      <c r="J431">
        <v>2.2550000000000001E-2</v>
      </c>
      <c r="K431">
        <v>0.20080999999999999</v>
      </c>
      <c r="L431">
        <v>1.6823900000000001</v>
      </c>
      <c r="M431" t="s">
        <v>42</v>
      </c>
      <c r="N431" t="s">
        <v>61</v>
      </c>
      <c r="O431">
        <v>0.99958744496610197</v>
      </c>
      <c r="P431">
        <v>0.68280234496694603</v>
      </c>
      <c r="Q431">
        <v>0.99958744496610197</v>
      </c>
      <c r="R431">
        <v>0.68280234496694603</v>
      </c>
      <c r="S431">
        <v>0.87493353507948901</v>
      </c>
      <c r="T431">
        <v>0.69776505581887105</v>
      </c>
      <c r="U431" t="s">
        <v>49</v>
      </c>
      <c r="V431" t="s">
        <v>50</v>
      </c>
      <c r="W431" s="3" t="str">
        <f t="shared" si="6"/>
        <v>Party</v>
      </c>
      <c r="X431" s="6">
        <f>Table1[[#This Row],[Utility 1]]*Table1[[#This Row],[Utility 2]]</f>
        <v>0.6825206514223725</v>
      </c>
    </row>
    <row r="432" spans="1:24">
      <c r="B432">
        <v>1</v>
      </c>
      <c r="C432" t="s">
        <v>77</v>
      </c>
      <c r="D432" t="s">
        <v>22</v>
      </c>
      <c r="E432" t="s">
        <v>24</v>
      </c>
      <c r="G432">
        <v>0</v>
      </c>
      <c r="M432" t="s">
        <v>41</v>
      </c>
      <c r="N432" t="s">
        <v>48</v>
      </c>
      <c r="O432">
        <v>0.3</v>
      </c>
      <c r="P432">
        <v>0.3</v>
      </c>
      <c r="Q432">
        <v>0.3</v>
      </c>
      <c r="R432">
        <v>0.3</v>
      </c>
      <c r="U432" t="s">
        <v>54</v>
      </c>
      <c r="V432" t="s">
        <v>55</v>
      </c>
      <c r="W432" s="3" t="str">
        <f t="shared" si="6"/>
        <v>England vs Zimbabwe</v>
      </c>
      <c r="X432" s="6">
        <f>Table1[[#This Row],[Utility 1]]*Table1[[#This Row],[Utility 2]]</f>
        <v>0.09</v>
      </c>
    </row>
    <row r="433" spans="1:24">
      <c r="A433">
        <v>0.68200000000000005</v>
      </c>
      <c r="B433">
        <v>9</v>
      </c>
      <c r="D433" t="s">
        <v>22</v>
      </c>
      <c r="E433" t="s">
        <v>23</v>
      </c>
      <c r="F433" t="s">
        <v>24</v>
      </c>
      <c r="G433">
        <v>2</v>
      </c>
      <c r="H433">
        <v>0.53786999999999996</v>
      </c>
      <c r="I433">
        <v>0.86516999999999999</v>
      </c>
      <c r="J433">
        <v>0.10521999999999999</v>
      </c>
      <c r="K433">
        <v>0.20063</v>
      </c>
      <c r="L433">
        <v>1.40303</v>
      </c>
      <c r="M433" t="s">
        <v>48</v>
      </c>
      <c r="N433" t="s">
        <v>41</v>
      </c>
      <c r="O433">
        <v>0.86516692958033603</v>
      </c>
      <c r="P433">
        <v>0.53786667229728202</v>
      </c>
      <c r="Q433">
        <v>0.86516692958033603</v>
      </c>
      <c r="R433">
        <v>0.53786667229728202</v>
      </c>
      <c r="S433">
        <v>0.91496979983723903</v>
      </c>
      <c r="T433">
        <v>0.37903706129979298</v>
      </c>
      <c r="U433" t="s">
        <v>46</v>
      </c>
      <c r="V433" t="s">
        <v>47</v>
      </c>
      <c r="W433" s="3" t="str">
        <f t="shared" si="6"/>
        <v>England vs Zimbabwe</v>
      </c>
      <c r="X433" s="6">
        <f>Table1[[#This Row],[Utility 1]]*Table1[[#This Row],[Utility 2]]</f>
        <v>0.46534445739503227</v>
      </c>
    </row>
    <row r="434" spans="1:24">
      <c r="A434">
        <v>6.5670000000000002</v>
      </c>
      <c r="B434">
        <v>902</v>
      </c>
      <c r="D434" t="s">
        <v>22</v>
      </c>
      <c r="E434" t="s">
        <v>23</v>
      </c>
      <c r="F434" t="s">
        <v>24</v>
      </c>
      <c r="G434">
        <v>2</v>
      </c>
      <c r="H434">
        <v>0.49791000000000002</v>
      </c>
      <c r="I434">
        <v>1</v>
      </c>
      <c r="J434">
        <v>0</v>
      </c>
      <c r="K434">
        <v>0.49164999999999998</v>
      </c>
      <c r="L434">
        <v>1.4979100000000001</v>
      </c>
      <c r="M434" t="s">
        <v>41</v>
      </c>
      <c r="N434" t="s">
        <v>48</v>
      </c>
      <c r="O434">
        <v>0.49790652030306798</v>
      </c>
      <c r="P434">
        <v>1</v>
      </c>
      <c r="Q434">
        <v>0.49790652030306798</v>
      </c>
      <c r="R434">
        <v>1</v>
      </c>
      <c r="S434">
        <v>0.34262892652798299</v>
      </c>
      <c r="T434">
        <v>1</v>
      </c>
      <c r="U434" t="s">
        <v>46</v>
      </c>
      <c r="V434" t="s">
        <v>47</v>
      </c>
      <c r="W434" s="3" t="str">
        <f t="shared" si="6"/>
        <v>England vs Zimbabwe</v>
      </c>
      <c r="X434" s="6">
        <f>Table1[[#This Row],[Utility 1]]*Table1[[#This Row],[Utility 2]]</f>
        <v>0.49790652030306798</v>
      </c>
    </row>
    <row r="435" spans="1:24">
      <c r="A435">
        <v>21.045000000000002</v>
      </c>
      <c r="B435">
        <v>1001</v>
      </c>
      <c r="D435" t="s">
        <v>22</v>
      </c>
      <c r="E435" t="s">
        <v>24</v>
      </c>
      <c r="F435" t="s">
        <v>24</v>
      </c>
      <c r="G435">
        <v>1</v>
      </c>
      <c r="H435">
        <v>0.3</v>
      </c>
      <c r="I435">
        <v>0.3</v>
      </c>
      <c r="J435">
        <v>1.09666</v>
      </c>
      <c r="K435">
        <v>1.1693199999999999</v>
      </c>
      <c r="L435">
        <v>0</v>
      </c>
      <c r="M435" t="s">
        <v>48</v>
      </c>
      <c r="N435" t="s">
        <v>41</v>
      </c>
      <c r="O435">
        <v>0.3</v>
      </c>
      <c r="P435">
        <v>0.3</v>
      </c>
      <c r="Q435">
        <v>0.3</v>
      </c>
      <c r="R435">
        <v>0.3</v>
      </c>
      <c r="S435">
        <v>0</v>
      </c>
      <c r="T435">
        <v>0</v>
      </c>
      <c r="U435" t="s">
        <v>46</v>
      </c>
      <c r="V435" t="s">
        <v>47</v>
      </c>
      <c r="W435" s="3" t="str">
        <f t="shared" si="6"/>
        <v>England vs Zimbabwe</v>
      </c>
      <c r="X435" s="6">
        <f>Table1[[#This Row],[Utility 1]]*Table1[[#This Row],[Utility 2]]</f>
        <v>0.09</v>
      </c>
    </row>
    <row r="436" spans="1:24">
      <c r="B436">
        <v>1</v>
      </c>
      <c r="C436" t="s">
        <v>78</v>
      </c>
      <c r="D436" t="s">
        <v>22</v>
      </c>
      <c r="E436" t="s">
        <v>24</v>
      </c>
      <c r="G436">
        <v>0</v>
      </c>
      <c r="M436" t="s">
        <v>41</v>
      </c>
      <c r="N436" t="s">
        <v>48</v>
      </c>
      <c r="O436">
        <v>0.3</v>
      </c>
      <c r="P436">
        <v>0.3</v>
      </c>
      <c r="Q436">
        <v>0.3</v>
      </c>
      <c r="R436">
        <v>0.3</v>
      </c>
      <c r="U436" t="s">
        <v>54</v>
      </c>
      <c r="V436" t="s">
        <v>55</v>
      </c>
      <c r="W436" s="3" t="str">
        <f t="shared" si="6"/>
        <v>England vs Zimbabwe</v>
      </c>
      <c r="X436" s="6">
        <f>Table1[[#This Row],[Utility 1]]*Table1[[#This Row],[Utility 2]]</f>
        <v>0.09</v>
      </c>
    </row>
    <row r="437" spans="1:24">
      <c r="A437">
        <v>9.5000000000000001E-2</v>
      </c>
      <c r="B437">
        <v>6</v>
      </c>
      <c r="D437" t="s">
        <v>22</v>
      </c>
      <c r="E437" t="s">
        <v>23</v>
      </c>
      <c r="F437" t="s">
        <v>24</v>
      </c>
      <c r="G437">
        <v>2</v>
      </c>
      <c r="H437">
        <v>0.69333</v>
      </c>
      <c r="I437">
        <v>0.79988000000000004</v>
      </c>
      <c r="J437">
        <v>9.4399999999999998E-2</v>
      </c>
      <c r="K437">
        <v>0.11794</v>
      </c>
      <c r="L437">
        <v>1.4932099999999999</v>
      </c>
      <c r="M437" t="s">
        <v>48</v>
      </c>
      <c r="N437" t="s">
        <v>41</v>
      </c>
      <c r="O437">
        <v>0.79988030724485804</v>
      </c>
      <c r="P437">
        <v>0.69332655528198095</v>
      </c>
      <c r="Q437">
        <v>0.79988030724485804</v>
      </c>
      <c r="R437">
        <v>0.69332655528198095</v>
      </c>
      <c r="S437">
        <v>0.86606318242510105</v>
      </c>
      <c r="T437">
        <v>0.68226833745412396</v>
      </c>
      <c r="U437" t="s">
        <v>46</v>
      </c>
      <c r="V437" t="s">
        <v>47</v>
      </c>
      <c r="W437" s="3" t="str">
        <f t="shared" si="6"/>
        <v>England vs Zimbabwe</v>
      </c>
      <c r="X437" s="6">
        <f>Table1[[#This Row],[Utility 1]]*Table1[[#This Row],[Utility 2]]</f>
        <v>0.55457825805996996</v>
      </c>
    </row>
    <row r="438" spans="1:24">
      <c r="B438">
        <v>1</v>
      </c>
      <c r="C438" t="s">
        <v>79</v>
      </c>
      <c r="D438" t="s">
        <v>22</v>
      </c>
      <c r="E438" t="s">
        <v>24</v>
      </c>
      <c r="G438">
        <v>0</v>
      </c>
      <c r="M438" t="s">
        <v>41</v>
      </c>
      <c r="N438" t="s">
        <v>48</v>
      </c>
      <c r="O438">
        <v>0.3</v>
      </c>
      <c r="P438">
        <v>0.3</v>
      </c>
      <c r="Q438">
        <v>0.3</v>
      </c>
      <c r="R438">
        <v>0.3</v>
      </c>
      <c r="U438" t="s">
        <v>54</v>
      </c>
      <c r="V438" t="s">
        <v>55</v>
      </c>
      <c r="W438" s="3" t="str">
        <f t="shared" si="6"/>
        <v>England vs Zimbabwe</v>
      </c>
      <c r="X438" s="6">
        <f>Table1[[#This Row],[Utility 1]]*Table1[[#This Row],[Utility 2]]</f>
        <v>0.09</v>
      </c>
    </row>
    <row r="439" spans="1:24">
      <c r="A439">
        <v>0.73699999999999999</v>
      </c>
      <c r="B439">
        <v>19</v>
      </c>
      <c r="D439" t="s">
        <v>22</v>
      </c>
      <c r="E439" t="s">
        <v>23</v>
      </c>
      <c r="F439" t="s">
        <v>24</v>
      </c>
      <c r="G439">
        <v>2</v>
      </c>
      <c r="H439">
        <v>0.56835999999999998</v>
      </c>
      <c r="I439">
        <v>0.89183000000000001</v>
      </c>
      <c r="J439">
        <v>6.9790000000000005E-2</v>
      </c>
      <c r="K439">
        <v>0.16594999999999999</v>
      </c>
      <c r="L439">
        <v>1.4601900000000001</v>
      </c>
      <c r="M439" t="s">
        <v>48</v>
      </c>
      <c r="N439" t="s">
        <v>41</v>
      </c>
      <c r="O439">
        <v>0.89182533554972498</v>
      </c>
      <c r="P439">
        <v>0.56836140028323501</v>
      </c>
      <c r="Q439">
        <v>0.89182533554972498</v>
      </c>
      <c r="R439">
        <v>0.56836140028323501</v>
      </c>
      <c r="S439">
        <v>0.95565132511924999</v>
      </c>
      <c r="T439">
        <v>0.35370232472929197</v>
      </c>
      <c r="U439" t="s">
        <v>46</v>
      </c>
      <c r="V439" t="s">
        <v>47</v>
      </c>
      <c r="W439" s="3" t="str">
        <f t="shared" si="6"/>
        <v>England vs Zimbabwe</v>
      </c>
      <c r="X439" s="6">
        <f>Table1[[#This Row],[Utility 1]]*Table1[[#This Row],[Utility 2]]</f>
        <v>0.50687909652110763</v>
      </c>
    </row>
    <row r="440" spans="1:24">
      <c r="A440">
        <v>0.254</v>
      </c>
      <c r="B440">
        <v>11</v>
      </c>
      <c r="D440" t="s">
        <v>22</v>
      </c>
      <c r="E440" t="s">
        <v>23</v>
      </c>
      <c r="F440" t="s">
        <v>24</v>
      </c>
      <c r="G440">
        <v>2</v>
      </c>
      <c r="H440">
        <v>0.61099000000000003</v>
      </c>
      <c r="I440">
        <v>0.86558999999999997</v>
      </c>
      <c r="J440">
        <v>5.1529999999999999E-2</v>
      </c>
      <c r="K440">
        <v>0.32779999999999998</v>
      </c>
      <c r="L440">
        <v>1.4765699999999999</v>
      </c>
      <c r="M440" t="s">
        <v>41</v>
      </c>
      <c r="N440" t="s">
        <v>48</v>
      </c>
      <c r="O440">
        <v>0.61098688337234996</v>
      </c>
      <c r="P440">
        <v>0.86558599598738095</v>
      </c>
      <c r="Q440">
        <v>0.61098688337234996</v>
      </c>
      <c r="R440">
        <v>0.86558599598738095</v>
      </c>
      <c r="S440">
        <v>0.41347744179997797</v>
      </c>
      <c r="T440">
        <v>0.87298499060470802</v>
      </c>
      <c r="U440" t="s">
        <v>46</v>
      </c>
      <c r="V440" t="s">
        <v>47</v>
      </c>
      <c r="W440" s="3" t="str">
        <f t="shared" si="6"/>
        <v>England vs Zimbabwe</v>
      </c>
      <c r="X440" s="6">
        <f>Table1[[#This Row],[Utility 1]]*Table1[[#This Row],[Utility 2]]</f>
        <v>0.52886168997908134</v>
      </c>
    </row>
    <row r="441" spans="1:24">
      <c r="A441">
        <v>28.832999999999998</v>
      </c>
      <c r="B441">
        <v>1001</v>
      </c>
      <c r="D441" t="s">
        <v>22</v>
      </c>
      <c r="E441" t="s">
        <v>24</v>
      </c>
      <c r="F441" t="s">
        <v>24</v>
      </c>
      <c r="G441">
        <v>1</v>
      </c>
      <c r="H441">
        <v>0.3</v>
      </c>
      <c r="I441">
        <v>0.3</v>
      </c>
      <c r="J441">
        <v>1.09666</v>
      </c>
      <c r="K441">
        <v>1.1693199999999999</v>
      </c>
      <c r="L441">
        <v>0</v>
      </c>
      <c r="M441" t="s">
        <v>48</v>
      </c>
      <c r="N441" t="s">
        <v>41</v>
      </c>
      <c r="O441">
        <v>0.3</v>
      </c>
      <c r="P441">
        <v>0.3</v>
      </c>
      <c r="Q441">
        <v>0.3</v>
      </c>
      <c r="R441">
        <v>0.3</v>
      </c>
      <c r="S441">
        <v>0</v>
      </c>
      <c r="T441">
        <v>0</v>
      </c>
      <c r="U441" t="s">
        <v>46</v>
      </c>
      <c r="V441" t="s">
        <v>47</v>
      </c>
      <c r="W441" s="3" t="str">
        <f t="shared" si="6"/>
        <v>England vs Zimbabwe</v>
      </c>
      <c r="X441" s="6">
        <f>Table1[[#This Row],[Utility 1]]*Table1[[#This Row],[Utility 2]]</f>
        <v>0.09</v>
      </c>
    </row>
    <row r="442" spans="1:24">
      <c r="B442">
        <v>1</v>
      </c>
      <c r="C442" t="s">
        <v>80</v>
      </c>
      <c r="D442" t="s">
        <v>22</v>
      </c>
      <c r="E442" t="s">
        <v>24</v>
      </c>
      <c r="G442">
        <v>0</v>
      </c>
      <c r="M442" t="s">
        <v>26</v>
      </c>
      <c r="N442" t="s">
        <v>56</v>
      </c>
      <c r="O442">
        <v>0.3</v>
      </c>
      <c r="P442">
        <v>0.3</v>
      </c>
      <c r="Q442">
        <v>0.3</v>
      </c>
      <c r="R442">
        <v>0.3</v>
      </c>
      <c r="U442" t="s">
        <v>54</v>
      </c>
      <c r="V442" t="s">
        <v>55</v>
      </c>
      <c r="W442" s="3" t="str">
        <f t="shared" si="6"/>
        <v>England vs Zimbabwe</v>
      </c>
      <c r="X442" s="6">
        <f>Table1[[#This Row],[Utility 1]]*Table1[[#This Row],[Utility 2]]</f>
        <v>0.09</v>
      </c>
    </row>
    <row r="443" spans="1:24">
      <c r="A443">
        <v>3.43</v>
      </c>
      <c r="B443">
        <v>999</v>
      </c>
      <c r="D443" t="s">
        <v>22</v>
      </c>
      <c r="E443" t="s">
        <v>23</v>
      </c>
      <c r="F443" t="s">
        <v>24</v>
      </c>
      <c r="G443">
        <v>2</v>
      </c>
      <c r="H443">
        <v>0.56532000000000004</v>
      </c>
      <c r="I443">
        <v>0.95615000000000006</v>
      </c>
      <c r="J443">
        <v>0</v>
      </c>
      <c r="K443">
        <v>0.41122999999999998</v>
      </c>
      <c r="L443">
        <v>1.5214799999999999</v>
      </c>
      <c r="M443" t="s">
        <v>56</v>
      </c>
      <c r="N443" t="s">
        <v>26</v>
      </c>
      <c r="O443">
        <v>0.56532305551289996</v>
      </c>
      <c r="P443">
        <v>0.95615208609615698</v>
      </c>
      <c r="Q443">
        <v>0.56532305551289996</v>
      </c>
      <c r="R443">
        <v>0.95615208609615698</v>
      </c>
      <c r="S443">
        <v>0.69735592898994303</v>
      </c>
      <c r="T443">
        <v>0</v>
      </c>
      <c r="U443" t="s">
        <v>46</v>
      </c>
      <c r="V443" t="s">
        <v>47</v>
      </c>
      <c r="W443" s="3" t="str">
        <f t="shared" si="6"/>
        <v>England vs Zimbabwe</v>
      </c>
      <c r="X443" s="6">
        <f>Table1[[#This Row],[Utility 1]]*Table1[[#This Row],[Utility 2]]</f>
        <v>0.5405348188469129</v>
      </c>
    </row>
    <row r="444" spans="1:24">
      <c r="B444">
        <v>1</v>
      </c>
      <c r="C444" t="s">
        <v>81</v>
      </c>
      <c r="D444" t="s">
        <v>22</v>
      </c>
      <c r="E444" t="s">
        <v>24</v>
      </c>
      <c r="G444">
        <v>0</v>
      </c>
      <c r="M444" t="s">
        <v>26</v>
      </c>
      <c r="N444" t="s">
        <v>56</v>
      </c>
      <c r="O444">
        <v>0.3</v>
      </c>
      <c r="P444">
        <v>0.3</v>
      </c>
      <c r="Q444">
        <v>0.3</v>
      </c>
      <c r="R444">
        <v>0.3</v>
      </c>
      <c r="U444" t="s">
        <v>54</v>
      </c>
      <c r="V444" t="s">
        <v>55</v>
      </c>
      <c r="W444" s="3" t="str">
        <f t="shared" si="6"/>
        <v>England vs Zimbabwe</v>
      </c>
      <c r="X444" s="6">
        <f>Table1[[#This Row],[Utility 1]]*Table1[[#This Row],[Utility 2]]</f>
        <v>0.09</v>
      </c>
    </row>
    <row r="445" spans="1:24">
      <c r="A445">
        <v>3.2109999999999999</v>
      </c>
      <c r="B445">
        <v>966</v>
      </c>
      <c r="D445" t="s">
        <v>22</v>
      </c>
      <c r="E445" t="s">
        <v>23</v>
      </c>
      <c r="F445" t="s">
        <v>24</v>
      </c>
      <c r="G445">
        <v>2</v>
      </c>
      <c r="H445">
        <v>0.75570999999999999</v>
      </c>
      <c r="I445">
        <v>0.77102000000000004</v>
      </c>
      <c r="J445">
        <v>5.9839999999999997E-2</v>
      </c>
      <c r="K445">
        <v>0.14165</v>
      </c>
      <c r="L445">
        <v>1.5267299999999999</v>
      </c>
      <c r="M445" t="s">
        <v>56</v>
      </c>
      <c r="N445" t="s">
        <v>26</v>
      </c>
      <c r="O445">
        <v>0.77101798444455405</v>
      </c>
      <c r="P445">
        <v>0.75571234860603398</v>
      </c>
      <c r="Q445">
        <v>0.77101798444455405</v>
      </c>
      <c r="R445">
        <v>0.75571234860603398</v>
      </c>
      <c r="S445">
        <v>0.85242452733168705</v>
      </c>
      <c r="T445">
        <v>0</v>
      </c>
      <c r="U445" t="s">
        <v>46</v>
      </c>
      <c r="V445" t="s">
        <v>47</v>
      </c>
      <c r="W445" s="3" t="str">
        <f t="shared" si="6"/>
        <v>England vs Zimbabwe</v>
      </c>
      <c r="X445" s="6">
        <f>Table1[[#This Row],[Utility 1]]*Table1[[#This Row],[Utility 2]]</f>
        <v>0.58266781184208449</v>
      </c>
    </row>
    <row r="446" spans="1:24">
      <c r="B446">
        <v>1</v>
      </c>
      <c r="C446" t="s">
        <v>82</v>
      </c>
      <c r="D446" t="s">
        <v>22</v>
      </c>
      <c r="E446" t="s">
        <v>24</v>
      </c>
      <c r="G446">
        <v>0</v>
      </c>
      <c r="M446" t="s">
        <v>26</v>
      </c>
      <c r="N446" t="s">
        <v>56</v>
      </c>
      <c r="O446">
        <v>0.3</v>
      </c>
      <c r="P446">
        <v>0.3</v>
      </c>
      <c r="Q446">
        <v>0.3</v>
      </c>
      <c r="R446">
        <v>0.3</v>
      </c>
      <c r="U446" t="s">
        <v>54</v>
      </c>
      <c r="V446" t="s">
        <v>55</v>
      </c>
      <c r="W446" s="3" t="str">
        <f t="shared" si="6"/>
        <v>England vs Zimbabwe</v>
      </c>
      <c r="X446" s="6">
        <f>Table1[[#This Row],[Utility 1]]*Table1[[#This Row],[Utility 2]]</f>
        <v>0.09</v>
      </c>
    </row>
    <row r="447" spans="1:24">
      <c r="A447">
        <v>3.5960000000000001</v>
      </c>
      <c r="B447">
        <v>999</v>
      </c>
      <c r="D447" t="s">
        <v>22</v>
      </c>
      <c r="E447" t="s">
        <v>23</v>
      </c>
      <c r="F447" t="s">
        <v>24</v>
      </c>
      <c r="G447">
        <v>2</v>
      </c>
      <c r="H447">
        <v>0.61029999999999995</v>
      </c>
      <c r="I447">
        <v>0.81911999999999996</v>
      </c>
      <c r="J447">
        <v>9.2299999999999993E-2</v>
      </c>
      <c r="K447">
        <v>0.31261</v>
      </c>
      <c r="L447">
        <v>1.4294100000000001</v>
      </c>
      <c r="M447" t="s">
        <v>56</v>
      </c>
      <c r="N447" t="s">
        <v>26</v>
      </c>
      <c r="O447">
        <v>0.61029713953354503</v>
      </c>
      <c r="P447">
        <v>0.81911752610094202</v>
      </c>
      <c r="Q447">
        <v>0.61029713953354503</v>
      </c>
      <c r="R447">
        <v>0.81911752610094202</v>
      </c>
      <c r="S447">
        <v>0.70079511976093201</v>
      </c>
      <c r="T447">
        <v>0</v>
      </c>
      <c r="U447" t="s">
        <v>46</v>
      </c>
      <c r="V447" t="s">
        <v>47</v>
      </c>
      <c r="W447" s="3" t="str">
        <f t="shared" si="6"/>
        <v>England vs Zimbabwe</v>
      </c>
      <c r="X447" s="6">
        <f>Table1[[#This Row],[Utility 1]]*Table1[[#This Row],[Utility 2]]</f>
        <v>0.4999050831211988</v>
      </c>
    </row>
    <row r="448" spans="1:24">
      <c r="A448">
        <v>3.4020000000000001</v>
      </c>
      <c r="B448">
        <v>1001</v>
      </c>
      <c r="D448" t="s">
        <v>22</v>
      </c>
      <c r="E448" t="s">
        <v>24</v>
      </c>
      <c r="F448" t="s">
        <v>24</v>
      </c>
      <c r="G448">
        <v>1</v>
      </c>
      <c r="H448">
        <v>0.3</v>
      </c>
      <c r="I448">
        <v>0.3</v>
      </c>
      <c r="J448">
        <v>1.09666</v>
      </c>
      <c r="K448">
        <v>1.1693199999999999</v>
      </c>
      <c r="L448">
        <v>0</v>
      </c>
      <c r="M448" t="s">
        <v>26</v>
      </c>
      <c r="N448" t="s">
        <v>56</v>
      </c>
      <c r="O448">
        <v>0.3</v>
      </c>
      <c r="P448">
        <v>0.3</v>
      </c>
      <c r="Q448">
        <v>0.3</v>
      </c>
      <c r="R448">
        <v>0.3</v>
      </c>
      <c r="S448">
        <v>0</v>
      </c>
      <c r="T448">
        <v>0</v>
      </c>
      <c r="U448" t="s">
        <v>46</v>
      </c>
      <c r="V448" t="s">
        <v>47</v>
      </c>
      <c r="W448" s="3" t="str">
        <f t="shared" si="6"/>
        <v>England vs Zimbabwe</v>
      </c>
      <c r="X448" s="6">
        <f>Table1[[#This Row],[Utility 1]]*Table1[[#This Row],[Utility 2]]</f>
        <v>0.09</v>
      </c>
    </row>
    <row r="449" spans="1:24">
      <c r="A449">
        <v>3.173</v>
      </c>
      <c r="B449">
        <v>1000</v>
      </c>
      <c r="D449" t="s">
        <v>22</v>
      </c>
      <c r="E449" t="s">
        <v>23</v>
      </c>
      <c r="F449" t="s">
        <v>24</v>
      </c>
      <c r="G449">
        <v>2</v>
      </c>
      <c r="H449">
        <v>0.54288000000000003</v>
      </c>
      <c r="I449">
        <v>0.86297000000000001</v>
      </c>
      <c r="J449">
        <v>9.2299999999999993E-2</v>
      </c>
      <c r="K449">
        <v>0.39019999999999999</v>
      </c>
      <c r="L449">
        <v>1.40585</v>
      </c>
      <c r="M449" t="s">
        <v>56</v>
      </c>
      <c r="N449" t="s">
        <v>26</v>
      </c>
      <c r="O449">
        <v>0.54288060432371399</v>
      </c>
      <c r="P449">
        <v>0.86296544000478503</v>
      </c>
      <c r="Q449">
        <v>0.54288060432371399</v>
      </c>
      <c r="R449">
        <v>0.86296544000478503</v>
      </c>
      <c r="S449">
        <v>0.71774868853583096</v>
      </c>
      <c r="T449">
        <v>0</v>
      </c>
      <c r="U449" t="s">
        <v>46</v>
      </c>
      <c r="V449" t="s">
        <v>47</v>
      </c>
      <c r="W449" s="3" t="str">
        <f t="shared" si="6"/>
        <v>England vs Zimbabwe</v>
      </c>
      <c r="X449" s="6">
        <f>Table1[[#This Row],[Utility 1]]*Table1[[#This Row],[Utility 2]]</f>
        <v>0.46848719958027746</v>
      </c>
    </row>
    <row r="450" spans="1:24">
      <c r="A450">
        <v>3.0840000000000001</v>
      </c>
      <c r="B450">
        <v>999</v>
      </c>
      <c r="D450" t="s">
        <v>22</v>
      </c>
      <c r="E450" t="s">
        <v>23</v>
      </c>
      <c r="F450" t="s">
        <v>24</v>
      </c>
      <c r="G450">
        <v>2</v>
      </c>
      <c r="H450">
        <v>0.72474000000000005</v>
      </c>
      <c r="I450">
        <v>0.80271000000000003</v>
      </c>
      <c r="J450">
        <v>4.0460000000000003E-2</v>
      </c>
      <c r="K450">
        <v>0.19869000000000001</v>
      </c>
      <c r="L450">
        <v>1.52745</v>
      </c>
      <c r="M450" t="s">
        <v>26</v>
      </c>
      <c r="N450" t="s">
        <v>56</v>
      </c>
      <c r="O450">
        <v>0.72473960946081795</v>
      </c>
      <c r="P450">
        <v>0.8027113745933</v>
      </c>
      <c r="Q450">
        <v>0.72473960946081795</v>
      </c>
      <c r="R450">
        <v>0.8027113745933</v>
      </c>
      <c r="S450">
        <v>0</v>
      </c>
      <c r="T450">
        <v>0.83188688462451299</v>
      </c>
      <c r="U450" t="s">
        <v>46</v>
      </c>
      <c r="V450" t="s">
        <v>47</v>
      </c>
      <c r="W450" s="3" t="str">
        <f t="shared" ref="W450:W513" si="7">IF(ISNUMBER(SEARCH("Itex",U450)), "Itex vs Cypress", IF(ISNUMBER(SEARCH("laptop",U450)), "Laptop", IF(ISNUMBER(SEARCH("England",U450)), "England vs Zimbabwe", IF(ISNUMBER(SEARCH("Zimbabwe",U450)), "England vs Zimbabwe", IF(ISNUMBER(SEARCH("party",U450)), "Party", IF(ISNUMBER(SEARCH("holiday",U450)), "Holiday", ""))))))</f>
        <v>England vs Zimbabwe</v>
      </c>
      <c r="X450" s="6">
        <f>Table1[[#This Row],[Utility 1]]*Table1[[#This Row],[Utility 2]]</f>
        <v>0.58175672813250456</v>
      </c>
    </row>
    <row r="451" spans="1:24">
      <c r="A451">
        <v>2.8370000000000002</v>
      </c>
      <c r="B451">
        <v>999</v>
      </c>
      <c r="D451" t="s">
        <v>22</v>
      </c>
      <c r="E451" t="s">
        <v>23</v>
      </c>
      <c r="F451" t="s">
        <v>24</v>
      </c>
      <c r="G451">
        <v>2</v>
      </c>
      <c r="H451">
        <v>0.52244000000000002</v>
      </c>
      <c r="I451">
        <v>0.93147999999999997</v>
      </c>
      <c r="J451">
        <v>4.947E-2</v>
      </c>
      <c r="K451">
        <v>0.43611</v>
      </c>
      <c r="L451">
        <v>1.4539200000000001</v>
      </c>
      <c r="M451" t="s">
        <v>56</v>
      </c>
      <c r="N451" t="s">
        <v>26</v>
      </c>
      <c r="O451">
        <v>0.52243783885978401</v>
      </c>
      <c r="P451">
        <v>0.93148272000239196</v>
      </c>
      <c r="Q451">
        <v>0.52243783885978401</v>
      </c>
      <c r="R451">
        <v>0.93148272000239196</v>
      </c>
      <c r="S451">
        <v>0.65487316074502899</v>
      </c>
      <c r="T451">
        <v>0</v>
      </c>
      <c r="U451" t="s">
        <v>46</v>
      </c>
      <c r="V451" t="s">
        <v>47</v>
      </c>
      <c r="W451" s="3" t="str">
        <f t="shared" si="7"/>
        <v>England vs Zimbabwe</v>
      </c>
      <c r="X451" s="6">
        <f>Table1[[#This Row],[Utility 1]]*Table1[[#This Row],[Utility 2]]</f>
        <v>0.48664181917328297</v>
      </c>
    </row>
    <row r="452" spans="1:24">
      <c r="A452">
        <v>1.611</v>
      </c>
      <c r="B452">
        <v>1001</v>
      </c>
      <c r="D452" t="s">
        <v>22</v>
      </c>
      <c r="E452" t="s">
        <v>23</v>
      </c>
      <c r="F452" t="s">
        <v>24</v>
      </c>
      <c r="G452">
        <v>2</v>
      </c>
      <c r="H452">
        <v>0.81508999999999998</v>
      </c>
      <c r="I452">
        <v>1</v>
      </c>
      <c r="J452">
        <v>0</v>
      </c>
      <c r="K452">
        <v>0.19489999999999999</v>
      </c>
      <c r="L452">
        <v>1.8150900000000001</v>
      </c>
      <c r="M452" t="s">
        <v>29</v>
      </c>
      <c r="N452" t="s">
        <v>63</v>
      </c>
      <c r="O452">
        <v>1</v>
      </c>
      <c r="P452">
        <v>0.81508996228364095</v>
      </c>
      <c r="Q452">
        <v>1</v>
      </c>
      <c r="R452">
        <v>0.81508996228364095</v>
      </c>
      <c r="S452">
        <v>1</v>
      </c>
      <c r="T452">
        <v>0.78423238639198201</v>
      </c>
      <c r="U452" t="s">
        <v>33</v>
      </c>
      <c r="V452" t="s">
        <v>34</v>
      </c>
      <c r="W452" s="3" t="str">
        <f t="shared" si="7"/>
        <v>Laptop</v>
      </c>
      <c r="X452" s="6">
        <f>Table1[[#This Row],[Utility 1]]*Table1[[#This Row],[Utility 2]]</f>
        <v>0.81508996228364095</v>
      </c>
    </row>
    <row r="453" spans="1:24">
      <c r="A453">
        <v>1.708</v>
      </c>
      <c r="B453">
        <v>1001</v>
      </c>
      <c r="D453" t="s">
        <v>22</v>
      </c>
      <c r="E453" t="s">
        <v>24</v>
      </c>
      <c r="F453" t="s">
        <v>24</v>
      </c>
      <c r="G453">
        <v>1</v>
      </c>
      <c r="H453">
        <v>0.4</v>
      </c>
      <c r="I453">
        <v>0.7</v>
      </c>
      <c r="J453">
        <v>1.2353700000000001</v>
      </c>
      <c r="K453">
        <v>1.2692399999999999</v>
      </c>
      <c r="L453">
        <v>0</v>
      </c>
      <c r="M453" t="s">
        <v>63</v>
      </c>
      <c r="N453" t="s">
        <v>29</v>
      </c>
      <c r="O453">
        <v>0.4</v>
      </c>
      <c r="P453">
        <v>0.7</v>
      </c>
      <c r="Q453">
        <v>0.4</v>
      </c>
      <c r="R453">
        <v>0.7</v>
      </c>
      <c r="S453">
        <v>0</v>
      </c>
      <c r="T453">
        <v>0</v>
      </c>
      <c r="U453" t="s">
        <v>33</v>
      </c>
      <c r="V453" t="s">
        <v>34</v>
      </c>
      <c r="W453" s="3" t="str">
        <f t="shared" si="7"/>
        <v>Laptop</v>
      </c>
      <c r="X453" s="6">
        <f>Table1[[#This Row],[Utility 1]]*Table1[[#This Row],[Utility 2]]</f>
        <v>0.27999999999999997</v>
      </c>
    </row>
    <row r="454" spans="1:24">
      <c r="A454">
        <v>2.218</v>
      </c>
      <c r="B454">
        <v>1001</v>
      </c>
      <c r="D454" t="s">
        <v>22</v>
      </c>
      <c r="E454" t="s">
        <v>23</v>
      </c>
      <c r="F454" t="s">
        <v>24</v>
      </c>
      <c r="G454">
        <v>2</v>
      </c>
      <c r="H454">
        <v>0.81508999999999998</v>
      </c>
      <c r="I454">
        <v>1</v>
      </c>
      <c r="J454">
        <v>0</v>
      </c>
      <c r="K454">
        <v>0.19489999999999999</v>
      </c>
      <c r="L454">
        <v>1.8150900000000001</v>
      </c>
      <c r="M454" t="s">
        <v>29</v>
      </c>
      <c r="N454" t="s">
        <v>63</v>
      </c>
      <c r="O454">
        <v>1</v>
      </c>
      <c r="P454">
        <v>0.81508996228364095</v>
      </c>
      <c r="Q454">
        <v>1</v>
      </c>
      <c r="R454">
        <v>0.81508996228364095</v>
      </c>
      <c r="S454">
        <v>1</v>
      </c>
      <c r="T454">
        <v>0.78423238639198201</v>
      </c>
      <c r="U454" t="s">
        <v>33</v>
      </c>
      <c r="V454" t="s">
        <v>34</v>
      </c>
      <c r="W454" s="3" t="str">
        <f t="shared" si="7"/>
        <v>Laptop</v>
      </c>
      <c r="X454" s="6">
        <f>Table1[[#This Row],[Utility 1]]*Table1[[#This Row],[Utility 2]]</f>
        <v>0.81508996228364095</v>
      </c>
    </row>
    <row r="455" spans="1:24">
      <c r="A455">
        <v>3.2559999999999998</v>
      </c>
      <c r="B455">
        <v>1001</v>
      </c>
      <c r="D455" t="s">
        <v>22</v>
      </c>
      <c r="E455" t="s">
        <v>24</v>
      </c>
      <c r="F455" t="s">
        <v>24</v>
      </c>
      <c r="G455">
        <v>1</v>
      </c>
      <c r="H455">
        <v>0.4</v>
      </c>
      <c r="I455">
        <v>0.7</v>
      </c>
      <c r="J455">
        <v>1.2353700000000001</v>
      </c>
      <c r="K455">
        <v>1.2692399999999999</v>
      </c>
      <c r="L455">
        <v>0</v>
      </c>
      <c r="M455" t="s">
        <v>63</v>
      </c>
      <c r="N455" t="s">
        <v>29</v>
      </c>
      <c r="O455">
        <v>0.4</v>
      </c>
      <c r="P455">
        <v>0.7</v>
      </c>
      <c r="Q455">
        <v>0.4</v>
      </c>
      <c r="R455">
        <v>0.7</v>
      </c>
      <c r="S455">
        <v>0</v>
      </c>
      <c r="T455">
        <v>0</v>
      </c>
      <c r="U455" t="s">
        <v>33</v>
      </c>
      <c r="V455" t="s">
        <v>34</v>
      </c>
      <c r="W455" s="3" t="str">
        <f t="shared" si="7"/>
        <v>Laptop</v>
      </c>
      <c r="X455" s="6">
        <f>Table1[[#This Row],[Utility 1]]*Table1[[#This Row],[Utility 2]]</f>
        <v>0.27999999999999997</v>
      </c>
    </row>
    <row r="456" spans="1:24">
      <c r="A456">
        <v>2.7589999999999999</v>
      </c>
      <c r="B456">
        <v>1001</v>
      </c>
      <c r="D456" t="s">
        <v>22</v>
      </c>
      <c r="E456" t="s">
        <v>23</v>
      </c>
      <c r="F456" t="s">
        <v>24</v>
      </c>
      <c r="G456">
        <v>2</v>
      </c>
      <c r="H456">
        <v>0.81508999999999998</v>
      </c>
      <c r="I456">
        <v>1</v>
      </c>
      <c r="J456">
        <v>0</v>
      </c>
      <c r="K456">
        <v>0.19489999999999999</v>
      </c>
      <c r="L456">
        <v>1.8150900000000001</v>
      </c>
      <c r="M456" t="s">
        <v>29</v>
      </c>
      <c r="N456" t="s">
        <v>63</v>
      </c>
      <c r="O456">
        <v>1</v>
      </c>
      <c r="P456">
        <v>0.81508996228364095</v>
      </c>
      <c r="Q456">
        <v>1</v>
      </c>
      <c r="R456">
        <v>0.81508996228364095</v>
      </c>
      <c r="S456">
        <v>1</v>
      </c>
      <c r="T456">
        <v>0.78423238639198201</v>
      </c>
      <c r="U456" t="s">
        <v>33</v>
      </c>
      <c r="V456" t="s">
        <v>34</v>
      </c>
      <c r="W456" s="3" t="str">
        <f t="shared" si="7"/>
        <v>Laptop</v>
      </c>
      <c r="X456" s="6">
        <f>Table1[[#This Row],[Utility 1]]*Table1[[#This Row],[Utility 2]]</f>
        <v>0.81508996228364095</v>
      </c>
    </row>
    <row r="457" spans="1:24">
      <c r="A457">
        <v>3.601</v>
      </c>
      <c r="B457">
        <v>1001</v>
      </c>
      <c r="D457" t="s">
        <v>22</v>
      </c>
      <c r="E457" t="s">
        <v>24</v>
      </c>
      <c r="F457" t="s">
        <v>24</v>
      </c>
      <c r="G457">
        <v>1</v>
      </c>
      <c r="H457">
        <v>0.4</v>
      </c>
      <c r="I457">
        <v>0.7</v>
      </c>
      <c r="J457">
        <v>1.2353700000000001</v>
      </c>
      <c r="K457">
        <v>1.2692399999999999</v>
      </c>
      <c r="L457">
        <v>0</v>
      </c>
      <c r="M457" t="s">
        <v>63</v>
      </c>
      <c r="N457" t="s">
        <v>29</v>
      </c>
      <c r="O457">
        <v>0.4</v>
      </c>
      <c r="P457">
        <v>0.7</v>
      </c>
      <c r="Q457">
        <v>0.4</v>
      </c>
      <c r="R457">
        <v>0.7</v>
      </c>
      <c r="S457">
        <v>0</v>
      </c>
      <c r="T457">
        <v>0</v>
      </c>
      <c r="U457" t="s">
        <v>33</v>
      </c>
      <c r="V457" t="s">
        <v>34</v>
      </c>
      <c r="W457" s="3" t="str">
        <f t="shared" si="7"/>
        <v>Laptop</v>
      </c>
      <c r="X457" s="6">
        <f>Table1[[#This Row],[Utility 1]]*Table1[[#This Row],[Utility 2]]</f>
        <v>0.27999999999999997</v>
      </c>
    </row>
    <row r="458" spans="1:24">
      <c r="A458">
        <v>2.423</v>
      </c>
      <c r="B458">
        <v>1001</v>
      </c>
      <c r="D458" t="s">
        <v>22</v>
      </c>
      <c r="E458" t="s">
        <v>23</v>
      </c>
      <c r="F458" t="s">
        <v>24</v>
      </c>
      <c r="G458">
        <v>2</v>
      </c>
      <c r="H458">
        <v>0.81508999999999998</v>
      </c>
      <c r="I458">
        <v>1</v>
      </c>
      <c r="J458">
        <v>0</v>
      </c>
      <c r="K458">
        <v>0.19489999999999999</v>
      </c>
      <c r="L458">
        <v>1.8150900000000001</v>
      </c>
      <c r="M458" t="s">
        <v>29</v>
      </c>
      <c r="N458" t="s">
        <v>63</v>
      </c>
      <c r="O458">
        <v>1</v>
      </c>
      <c r="P458">
        <v>0.81508996228364095</v>
      </c>
      <c r="Q458">
        <v>1</v>
      </c>
      <c r="R458">
        <v>0.81508996228364095</v>
      </c>
      <c r="S458">
        <v>1</v>
      </c>
      <c r="T458">
        <v>0.78423238639198201</v>
      </c>
      <c r="U458" t="s">
        <v>33</v>
      </c>
      <c r="V458" t="s">
        <v>34</v>
      </c>
      <c r="W458" s="3" t="str">
        <f t="shared" si="7"/>
        <v>Laptop</v>
      </c>
      <c r="X458" s="6">
        <f>Table1[[#This Row],[Utility 1]]*Table1[[#This Row],[Utility 2]]</f>
        <v>0.81508996228364095</v>
      </c>
    </row>
    <row r="459" spans="1:24">
      <c r="A459">
        <v>2.7890000000000001</v>
      </c>
      <c r="B459">
        <v>1001</v>
      </c>
      <c r="D459" t="s">
        <v>22</v>
      </c>
      <c r="E459" t="s">
        <v>24</v>
      </c>
      <c r="F459" t="s">
        <v>24</v>
      </c>
      <c r="G459">
        <v>1</v>
      </c>
      <c r="H459">
        <v>0.4</v>
      </c>
      <c r="I459">
        <v>0.7</v>
      </c>
      <c r="J459">
        <v>1.2353700000000001</v>
      </c>
      <c r="K459">
        <v>1.2692399999999999</v>
      </c>
      <c r="L459">
        <v>0</v>
      </c>
      <c r="M459" t="s">
        <v>63</v>
      </c>
      <c r="N459" t="s">
        <v>29</v>
      </c>
      <c r="O459">
        <v>0.4</v>
      </c>
      <c r="P459">
        <v>0.7</v>
      </c>
      <c r="Q459">
        <v>0.4</v>
      </c>
      <c r="R459">
        <v>0.7</v>
      </c>
      <c r="S459">
        <v>0</v>
      </c>
      <c r="T459">
        <v>0</v>
      </c>
      <c r="U459" t="s">
        <v>33</v>
      </c>
      <c r="V459" t="s">
        <v>34</v>
      </c>
      <c r="W459" s="3" t="str">
        <f t="shared" si="7"/>
        <v>Laptop</v>
      </c>
      <c r="X459" s="6">
        <f>Table1[[#This Row],[Utility 1]]*Table1[[#This Row],[Utility 2]]</f>
        <v>0.27999999999999997</v>
      </c>
    </row>
    <row r="460" spans="1:24">
      <c r="A460">
        <v>2.601</v>
      </c>
      <c r="B460">
        <v>1001</v>
      </c>
      <c r="D460" t="s">
        <v>22</v>
      </c>
      <c r="E460" t="s">
        <v>23</v>
      </c>
      <c r="F460" t="s">
        <v>24</v>
      </c>
      <c r="G460">
        <v>2</v>
      </c>
      <c r="H460">
        <v>0.81508999999999998</v>
      </c>
      <c r="I460">
        <v>1</v>
      </c>
      <c r="J460">
        <v>0</v>
      </c>
      <c r="K460">
        <v>0.19489999999999999</v>
      </c>
      <c r="L460">
        <v>1.8150900000000001</v>
      </c>
      <c r="M460" t="s">
        <v>29</v>
      </c>
      <c r="N460" t="s">
        <v>63</v>
      </c>
      <c r="O460">
        <v>1</v>
      </c>
      <c r="P460">
        <v>0.81508996228364095</v>
      </c>
      <c r="Q460">
        <v>1</v>
      </c>
      <c r="R460">
        <v>0.81508996228364095</v>
      </c>
      <c r="S460">
        <v>1</v>
      </c>
      <c r="T460">
        <v>0.78423238639198201</v>
      </c>
      <c r="U460" t="s">
        <v>33</v>
      </c>
      <c r="V460" t="s">
        <v>34</v>
      </c>
      <c r="W460" s="3" t="str">
        <f t="shared" si="7"/>
        <v>Laptop</v>
      </c>
      <c r="X460" s="6">
        <f>Table1[[#This Row],[Utility 1]]*Table1[[#This Row],[Utility 2]]</f>
        <v>0.81508996228364095</v>
      </c>
    </row>
    <row r="461" spans="1:24">
      <c r="A461">
        <v>2.2309999999999999</v>
      </c>
      <c r="B461">
        <v>1001</v>
      </c>
      <c r="D461" t="s">
        <v>22</v>
      </c>
      <c r="E461" t="s">
        <v>24</v>
      </c>
      <c r="F461" t="s">
        <v>24</v>
      </c>
      <c r="G461">
        <v>1</v>
      </c>
      <c r="H461">
        <v>0.4</v>
      </c>
      <c r="I461">
        <v>0.7</v>
      </c>
      <c r="J461">
        <v>1.2353700000000001</v>
      </c>
      <c r="K461">
        <v>1.2692399999999999</v>
      </c>
      <c r="L461">
        <v>0</v>
      </c>
      <c r="M461" t="s">
        <v>63</v>
      </c>
      <c r="N461" t="s">
        <v>29</v>
      </c>
      <c r="O461">
        <v>0.4</v>
      </c>
      <c r="P461">
        <v>0.7</v>
      </c>
      <c r="Q461">
        <v>0.4</v>
      </c>
      <c r="R461">
        <v>0.7</v>
      </c>
      <c r="S461">
        <v>0</v>
      </c>
      <c r="T461">
        <v>0</v>
      </c>
      <c r="U461" t="s">
        <v>33</v>
      </c>
      <c r="V461" t="s">
        <v>34</v>
      </c>
      <c r="W461" s="3" t="str">
        <f t="shared" si="7"/>
        <v>Laptop</v>
      </c>
      <c r="X461" s="6">
        <f>Table1[[#This Row],[Utility 1]]*Table1[[#This Row],[Utility 2]]</f>
        <v>0.27999999999999997</v>
      </c>
    </row>
    <row r="462" spans="1:24">
      <c r="A462">
        <v>1.7649999999999999</v>
      </c>
      <c r="B462">
        <v>696</v>
      </c>
      <c r="D462" t="s">
        <v>22</v>
      </c>
      <c r="E462" t="s">
        <v>23</v>
      </c>
      <c r="F462" t="s">
        <v>24</v>
      </c>
      <c r="G462">
        <v>2</v>
      </c>
      <c r="H462">
        <v>0.49435000000000001</v>
      </c>
      <c r="I462">
        <v>0.80772999999999995</v>
      </c>
      <c r="J462">
        <v>0</v>
      </c>
      <c r="K462">
        <v>0.19650000000000001</v>
      </c>
      <c r="L462">
        <v>1.3020799999999999</v>
      </c>
      <c r="M462" t="s">
        <v>44</v>
      </c>
      <c r="N462" t="s">
        <v>62</v>
      </c>
      <c r="O462">
        <v>0.494350122502004</v>
      </c>
      <c r="P462">
        <v>0.80772612005632205</v>
      </c>
      <c r="Q462">
        <v>0.494350122502004</v>
      </c>
      <c r="R462">
        <v>0.80772612005632205</v>
      </c>
      <c r="S462">
        <v>0.60911856823266197</v>
      </c>
      <c r="T462">
        <v>0.93623830833494004</v>
      </c>
      <c r="U462" t="s">
        <v>27</v>
      </c>
      <c r="V462" t="s">
        <v>28</v>
      </c>
      <c r="W462" s="3" t="str">
        <f t="shared" si="7"/>
        <v>Itex vs Cypress</v>
      </c>
      <c r="X462" s="6">
        <f>Table1[[#This Row],[Utility 1]]*Table1[[#This Row],[Utility 2]]</f>
        <v>0.39929950639791117</v>
      </c>
    </row>
    <row r="463" spans="1:24">
      <c r="A463">
        <v>2.5259999999999998</v>
      </c>
      <c r="B463">
        <v>969</v>
      </c>
      <c r="D463" t="s">
        <v>22</v>
      </c>
      <c r="E463" t="s">
        <v>23</v>
      </c>
      <c r="F463" t="s">
        <v>24</v>
      </c>
      <c r="G463">
        <v>2</v>
      </c>
      <c r="H463">
        <v>0.63241999999999998</v>
      </c>
      <c r="I463">
        <v>0.66402000000000005</v>
      </c>
      <c r="J463">
        <v>6.8849999999999995E-2</v>
      </c>
      <c r="K463">
        <v>6.8849999999999995E-2</v>
      </c>
      <c r="L463">
        <v>1.2964500000000001</v>
      </c>
      <c r="M463" t="s">
        <v>62</v>
      </c>
      <c r="N463" t="s">
        <v>44</v>
      </c>
      <c r="O463">
        <v>0.63242321341440699</v>
      </c>
      <c r="P463">
        <v>0.66402389221866298</v>
      </c>
      <c r="Q463">
        <v>0.63242321341440699</v>
      </c>
      <c r="R463">
        <v>0.66402389221866298</v>
      </c>
      <c r="S463">
        <v>0.95068006051248599</v>
      </c>
      <c r="T463">
        <v>0.63487186897217596</v>
      </c>
      <c r="U463" t="s">
        <v>27</v>
      </c>
      <c r="V463" t="s">
        <v>28</v>
      </c>
      <c r="W463" s="3" t="str">
        <f t="shared" si="7"/>
        <v>Itex vs Cypress</v>
      </c>
      <c r="X463" s="6">
        <f>Table1[[#This Row],[Utility 1]]*Table1[[#This Row],[Utility 2]]</f>
        <v>0.4199441237008687</v>
      </c>
    </row>
    <row r="464" spans="1:24">
      <c r="A464">
        <v>1.911</v>
      </c>
      <c r="B464">
        <v>986</v>
      </c>
      <c r="D464" t="s">
        <v>22</v>
      </c>
      <c r="E464" t="s">
        <v>23</v>
      </c>
      <c r="F464" t="s">
        <v>24</v>
      </c>
      <c r="G464">
        <v>2</v>
      </c>
      <c r="H464">
        <v>0.45234000000000002</v>
      </c>
      <c r="I464">
        <v>0.82038999999999995</v>
      </c>
      <c r="J464">
        <v>2.792E-2</v>
      </c>
      <c r="K464">
        <v>0.30768000000000001</v>
      </c>
      <c r="L464">
        <v>1.2727299999999999</v>
      </c>
      <c r="M464" t="s">
        <v>44</v>
      </c>
      <c r="N464" t="s">
        <v>62</v>
      </c>
      <c r="O464">
        <v>0.82039074511684096</v>
      </c>
      <c r="P464">
        <v>0.45234134992233199</v>
      </c>
      <c r="Q464">
        <v>0.82039074511684096</v>
      </c>
      <c r="R464">
        <v>0.45234134992233199</v>
      </c>
      <c r="S464">
        <v>0.98077406383513399</v>
      </c>
      <c r="T464">
        <v>0.82712430952857197</v>
      </c>
      <c r="U464" t="s">
        <v>27</v>
      </c>
      <c r="V464" t="s">
        <v>28</v>
      </c>
      <c r="W464" s="3" t="str">
        <f t="shared" si="7"/>
        <v>Itex vs Cypress</v>
      </c>
      <c r="X464" s="6">
        <f>Table1[[#This Row],[Utility 1]]*Table1[[#This Row],[Utility 2]]</f>
        <v>0.37109665710993961</v>
      </c>
    </row>
    <row r="465" spans="1:24">
      <c r="A465">
        <v>2.1779999999999999</v>
      </c>
      <c r="B465">
        <v>964</v>
      </c>
      <c r="D465" t="s">
        <v>22</v>
      </c>
      <c r="E465" t="s">
        <v>23</v>
      </c>
      <c r="F465" t="s">
        <v>24</v>
      </c>
      <c r="G465">
        <v>2</v>
      </c>
      <c r="H465">
        <v>0.48026000000000002</v>
      </c>
      <c r="I465">
        <v>0.82106999999999997</v>
      </c>
      <c r="J465">
        <v>0</v>
      </c>
      <c r="K465">
        <v>0.28398000000000001</v>
      </c>
      <c r="L465">
        <v>1.3013300000000001</v>
      </c>
      <c r="M465" t="s">
        <v>62</v>
      </c>
      <c r="N465" t="s">
        <v>44</v>
      </c>
      <c r="O465">
        <v>0.82107258224051805</v>
      </c>
      <c r="P465">
        <v>0.48025568432091298</v>
      </c>
      <c r="Q465">
        <v>0.82107258224051805</v>
      </c>
      <c r="R465">
        <v>0.48025568432091298</v>
      </c>
      <c r="S465">
        <v>0.964558186394463</v>
      </c>
      <c r="T465">
        <v>0.53171279963144502</v>
      </c>
      <c r="U465" t="s">
        <v>27</v>
      </c>
      <c r="V465" t="s">
        <v>28</v>
      </c>
      <c r="W465" s="3" t="str">
        <f t="shared" si="7"/>
        <v>Itex vs Cypress</v>
      </c>
      <c r="X465" s="6">
        <f>Table1[[#This Row],[Utility 1]]*Table1[[#This Row],[Utility 2]]</f>
        <v>0.3943247748610591</v>
      </c>
    </row>
    <row r="466" spans="1:24">
      <c r="A466">
        <v>2.298</v>
      </c>
      <c r="B466">
        <v>869</v>
      </c>
      <c r="D466" t="s">
        <v>22</v>
      </c>
      <c r="E466" t="s">
        <v>23</v>
      </c>
      <c r="F466" t="s">
        <v>24</v>
      </c>
      <c r="G466">
        <v>2</v>
      </c>
      <c r="H466">
        <v>0.60067000000000004</v>
      </c>
      <c r="I466">
        <v>0.66241000000000005</v>
      </c>
      <c r="J466">
        <v>9.1499999999999998E-2</v>
      </c>
      <c r="K466">
        <v>9.1499999999999998E-2</v>
      </c>
      <c r="L466">
        <v>1.26308</v>
      </c>
      <c r="M466" t="s">
        <v>44</v>
      </c>
      <c r="N466" t="s">
        <v>62</v>
      </c>
      <c r="O466">
        <v>0.60066505567670503</v>
      </c>
      <c r="P466">
        <v>0.66241268814730803</v>
      </c>
      <c r="Q466">
        <v>0.60066505567670503</v>
      </c>
      <c r="R466">
        <v>0.66241268814730803</v>
      </c>
      <c r="S466">
        <v>0.66567980079807998</v>
      </c>
      <c r="T466">
        <v>0.84923730414004805</v>
      </c>
      <c r="U466" t="s">
        <v>27</v>
      </c>
      <c r="V466" t="s">
        <v>28</v>
      </c>
      <c r="W466" s="3" t="str">
        <f t="shared" si="7"/>
        <v>Itex vs Cypress</v>
      </c>
      <c r="X466" s="6">
        <f>Table1[[#This Row],[Utility 1]]*Table1[[#This Row],[Utility 2]]</f>
        <v>0.39788815420695861</v>
      </c>
    </row>
    <row r="467" spans="1:24">
      <c r="A467">
        <v>2.609</v>
      </c>
      <c r="B467">
        <v>962</v>
      </c>
      <c r="D467" t="s">
        <v>22</v>
      </c>
      <c r="E467" t="s">
        <v>23</v>
      </c>
      <c r="F467" t="s">
        <v>24</v>
      </c>
      <c r="G467">
        <v>2</v>
      </c>
      <c r="H467">
        <v>0.52715999999999996</v>
      </c>
      <c r="I467">
        <v>0.52937999999999996</v>
      </c>
      <c r="J467">
        <v>0.20988000000000001</v>
      </c>
      <c r="K467">
        <v>0.24010000000000001</v>
      </c>
      <c r="L467">
        <v>1.05654</v>
      </c>
      <c r="M467" t="s">
        <v>62</v>
      </c>
      <c r="N467" t="s">
        <v>44</v>
      </c>
      <c r="O467">
        <v>0.52938276862560896</v>
      </c>
      <c r="P467">
        <v>0.52715615901597901</v>
      </c>
      <c r="Q467">
        <v>0.52938276862560896</v>
      </c>
      <c r="R467">
        <v>0.52715615901597901</v>
      </c>
      <c r="S467">
        <v>0.96958718082628703</v>
      </c>
      <c r="T467">
        <v>0.64528225830354502</v>
      </c>
      <c r="U467" t="s">
        <v>27</v>
      </c>
      <c r="V467" t="s">
        <v>28</v>
      </c>
      <c r="W467" s="3" t="str">
        <f t="shared" si="7"/>
        <v>Itex vs Cypress</v>
      </c>
      <c r="X467" s="6">
        <f>Table1[[#This Row],[Utility 1]]*Table1[[#This Row],[Utility 2]]</f>
        <v>0.27906738695792072</v>
      </c>
    </row>
    <row r="468" spans="1:24">
      <c r="A468">
        <v>2.383</v>
      </c>
      <c r="B468">
        <v>900</v>
      </c>
      <c r="D468" t="s">
        <v>22</v>
      </c>
      <c r="E468" t="s">
        <v>23</v>
      </c>
      <c r="F468" t="s">
        <v>24</v>
      </c>
      <c r="G468">
        <v>2</v>
      </c>
      <c r="H468">
        <v>0.39167000000000002</v>
      </c>
      <c r="I468">
        <v>0.71123999999999998</v>
      </c>
      <c r="J468">
        <v>0.10145999999999999</v>
      </c>
      <c r="K468">
        <v>0.27928999999999998</v>
      </c>
      <c r="L468">
        <v>1.1029100000000001</v>
      </c>
      <c r="M468" t="s">
        <v>44</v>
      </c>
      <c r="N468" t="s">
        <v>62</v>
      </c>
      <c r="O468">
        <v>0.39166988372318101</v>
      </c>
      <c r="P468">
        <v>0.71123593131337504</v>
      </c>
      <c r="Q468">
        <v>0.39166988372318101</v>
      </c>
      <c r="R468">
        <v>0.71123593131337504</v>
      </c>
      <c r="S468">
        <v>0.54524786514361701</v>
      </c>
      <c r="T468">
        <v>0.88796032765048705</v>
      </c>
      <c r="U468" t="s">
        <v>27</v>
      </c>
      <c r="V468" t="s">
        <v>28</v>
      </c>
      <c r="W468" s="3" t="str">
        <f t="shared" si="7"/>
        <v>Itex vs Cypress</v>
      </c>
      <c r="X468" s="6">
        <f>Table1[[#This Row],[Utility 1]]*Table1[[#This Row],[Utility 2]]</f>
        <v>0.27856969451725794</v>
      </c>
    </row>
    <row r="469" spans="1:24">
      <c r="A469">
        <v>2.645</v>
      </c>
      <c r="B469">
        <v>973</v>
      </c>
      <c r="D469" t="s">
        <v>22</v>
      </c>
      <c r="E469" t="s">
        <v>23</v>
      </c>
      <c r="F469" t="s">
        <v>24</v>
      </c>
      <c r="G469">
        <v>2</v>
      </c>
      <c r="H469">
        <v>0.28693000000000002</v>
      </c>
      <c r="I469">
        <v>0.66969000000000001</v>
      </c>
      <c r="J469">
        <v>0.20680999999999999</v>
      </c>
      <c r="K469">
        <v>0.43426999999999999</v>
      </c>
      <c r="L469">
        <v>0.95662000000000003</v>
      </c>
      <c r="M469" t="s">
        <v>62</v>
      </c>
      <c r="N469" t="s">
        <v>44</v>
      </c>
      <c r="O469">
        <v>0.66968752086167704</v>
      </c>
      <c r="P469">
        <v>0.28693328431022103</v>
      </c>
      <c r="Q469">
        <v>0.66968752086167704</v>
      </c>
      <c r="R469">
        <v>0.28693328431022103</v>
      </c>
      <c r="S469">
        <v>0.94927699009065403</v>
      </c>
      <c r="T469">
        <v>0.52361874486674698</v>
      </c>
      <c r="U469" t="s">
        <v>27</v>
      </c>
      <c r="V469" t="s">
        <v>28</v>
      </c>
      <c r="W469" s="3" t="str">
        <f t="shared" si="7"/>
        <v>Itex vs Cypress</v>
      </c>
      <c r="X469" s="6">
        <f>Table1[[#This Row],[Utility 1]]*Table1[[#This Row],[Utility 2]]</f>
        <v>0.19215563982241066</v>
      </c>
    </row>
    <row r="470" spans="1:24">
      <c r="A470">
        <v>2.2810000000000001</v>
      </c>
      <c r="B470">
        <v>945</v>
      </c>
      <c r="D470" t="s">
        <v>22</v>
      </c>
      <c r="E470" t="s">
        <v>23</v>
      </c>
      <c r="F470" t="s">
        <v>24</v>
      </c>
      <c r="G470">
        <v>2</v>
      </c>
      <c r="H470">
        <v>0.43496000000000001</v>
      </c>
      <c r="I470">
        <v>0.58769000000000005</v>
      </c>
      <c r="J470">
        <v>0.22791</v>
      </c>
      <c r="K470">
        <v>0.27099000000000001</v>
      </c>
      <c r="L470">
        <v>1.0226500000000001</v>
      </c>
      <c r="M470" t="s">
        <v>44</v>
      </c>
      <c r="N470" t="s">
        <v>62</v>
      </c>
      <c r="O470">
        <v>0.43496463962457899</v>
      </c>
      <c r="P470">
        <v>0.587687839063054</v>
      </c>
      <c r="Q470">
        <v>0.43496463962457899</v>
      </c>
      <c r="R470">
        <v>0.587687839063054</v>
      </c>
      <c r="S470">
        <v>0.55160051216389205</v>
      </c>
      <c r="T470">
        <v>0.78073192508590905</v>
      </c>
      <c r="U470" t="s">
        <v>27</v>
      </c>
      <c r="V470" t="s">
        <v>28</v>
      </c>
      <c r="W470" s="3" t="str">
        <f t="shared" si="7"/>
        <v>Itex vs Cypress</v>
      </c>
      <c r="X470" s="6">
        <f>Table1[[#This Row],[Utility 1]]*Table1[[#This Row],[Utility 2]]</f>
        <v>0.25562342912980884</v>
      </c>
    </row>
    <row r="471" spans="1:24">
      <c r="A471">
        <v>2.6850000000000001</v>
      </c>
      <c r="B471">
        <v>965</v>
      </c>
      <c r="D471" t="s">
        <v>22</v>
      </c>
      <c r="E471" t="s">
        <v>23</v>
      </c>
      <c r="F471" t="s">
        <v>24</v>
      </c>
      <c r="G471">
        <v>2</v>
      </c>
      <c r="H471">
        <v>0.48026000000000002</v>
      </c>
      <c r="I471">
        <v>0.82106999999999997</v>
      </c>
      <c r="J471">
        <v>0</v>
      </c>
      <c r="K471">
        <v>0.28398000000000001</v>
      </c>
      <c r="L471">
        <v>1.3013300000000001</v>
      </c>
      <c r="M471" t="s">
        <v>62</v>
      </c>
      <c r="N471" t="s">
        <v>44</v>
      </c>
      <c r="O471">
        <v>0.82107258224051805</v>
      </c>
      <c r="P471">
        <v>0.48025568432091298</v>
      </c>
      <c r="Q471">
        <v>0.82107258224051805</v>
      </c>
      <c r="R471">
        <v>0.48025568432091298</v>
      </c>
      <c r="S471">
        <v>0.96126344583526302</v>
      </c>
      <c r="T471">
        <v>0.56423549594201605</v>
      </c>
      <c r="U471" t="s">
        <v>27</v>
      </c>
      <c r="V471" t="s">
        <v>28</v>
      </c>
      <c r="W471" s="3" t="str">
        <f t="shared" si="7"/>
        <v>Itex vs Cypress</v>
      </c>
      <c r="X471" s="6">
        <f>Table1[[#This Row],[Utility 1]]*Table1[[#This Row],[Utility 2]]</f>
        <v>0.3943247748610591</v>
      </c>
    </row>
    <row r="472" spans="1:24">
      <c r="A472">
        <v>1.9410000000000001</v>
      </c>
      <c r="B472">
        <v>1001</v>
      </c>
      <c r="D472" t="s">
        <v>22</v>
      </c>
      <c r="E472" t="s">
        <v>23</v>
      </c>
      <c r="F472" t="s">
        <v>24</v>
      </c>
      <c r="G472">
        <v>2</v>
      </c>
      <c r="H472">
        <v>0.63390000000000002</v>
      </c>
      <c r="I472">
        <v>0.8841</v>
      </c>
      <c r="J472">
        <v>5.9839999999999997E-2</v>
      </c>
      <c r="K472">
        <v>0.10285999999999999</v>
      </c>
      <c r="L472">
        <v>1.518</v>
      </c>
      <c r="M472" t="s">
        <v>57</v>
      </c>
      <c r="N472" t="s">
        <v>63</v>
      </c>
      <c r="O472">
        <v>0.88410117297551705</v>
      </c>
      <c r="P472">
        <v>0.63389830569071104</v>
      </c>
      <c r="Q472">
        <v>0.88410117297551705</v>
      </c>
      <c r="R472">
        <v>0.63389830569071104</v>
      </c>
      <c r="S472">
        <v>0.99999998509883803</v>
      </c>
      <c r="T472">
        <v>0.63440731293171604</v>
      </c>
      <c r="U472" t="s">
        <v>46</v>
      </c>
      <c r="V472" t="s">
        <v>47</v>
      </c>
      <c r="W472" s="3" t="str">
        <f t="shared" si="7"/>
        <v>England vs Zimbabwe</v>
      </c>
      <c r="X472" s="6">
        <f>Table1[[#This Row],[Utility 1]]*Table1[[#This Row],[Utility 2]]</f>
        <v>0.56043023560835048</v>
      </c>
    </row>
    <row r="473" spans="1:24">
      <c r="A473">
        <v>2.0230000000000001</v>
      </c>
      <c r="B473">
        <v>1001</v>
      </c>
      <c r="D473" t="s">
        <v>22</v>
      </c>
      <c r="E473" t="s">
        <v>24</v>
      </c>
      <c r="F473" t="s">
        <v>24</v>
      </c>
      <c r="G473">
        <v>1</v>
      </c>
      <c r="H473">
        <v>0.3</v>
      </c>
      <c r="I473">
        <v>0.3</v>
      </c>
      <c r="J473">
        <v>1.09666</v>
      </c>
      <c r="K473">
        <v>1.1693199999999999</v>
      </c>
      <c r="L473">
        <v>0</v>
      </c>
      <c r="M473" t="s">
        <v>63</v>
      </c>
      <c r="N473" t="s">
        <v>57</v>
      </c>
      <c r="O473">
        <v>0.3</v>
      </c>
      <c r="P473">
        <v>0.3</v>
      </c>
      <c r="Q473">
        <v>0.3</v>
      </c>
      <c r="R473">
        <v>0.3</v>
      </c>
      <c r="S473">
        <v>0</v>
      </c>
      <c r="T473">
        <v>0</v>
      </c>
      <c r="U473" t="s">
        <v>46</v>
      </c>
      <c r="V473" t="s">
        <v>47</v>
      </c>
      <c r="W473" s="3" t="str">
        <f t="shared" si="7"/>
        <v>England vs Zimbabwe</v>
      </c>
      <c r="X473" s="6">
        <f>Table1[[#This Row],[Utility 1]]*Table1[[#This Row],[Utility 2]]</f>
        <v>0.09</v>
      </c>
    </row>
    <row r="474" spans="1:24">
      <c r="A474">
        <v>2.2130000000000001</v>
      </c>
      <c r="B474">
        <v>1001</v>
      </c>
      <c r="D474" t="s">
        <v>22</v>
      </c>
      <c r="E474" t="s">
        <v>23</v>
      </c>
      <c r="F474" t="s">
        <v>24</v>
      </c>
      <c r="G474">
        <v>2</v>
      </c>
      <c r="H474">
        <v>0.56899999999999995</v>
      </c>
      <c r="I474">
        <v>0.90371999999999997</v>
      </c>
      <c r="J474">
        <v>5.8069999999999997E-2</v>
      </c>
      <c r="K474">
        <v>0.16436999999999999</v>
      </c>
      <c r="L474">
        <v>1.4727300000000001</v>
      </c>
      <c r="M474" t="s">
        <v>57</v>
      </c>
      <c r="N474" t="s">
        <v>63</v>
      </c>
      <c r="O474">
        <v>0.90372396745154504</v>
      </c>
      <c r="P474">
        <v>0.56900451281478803</v>
      </c>
      <c r="Q474">
        <v>0.90372396745154504</v>
      </c>
      <c r="R474">
        <v>0.56900451281478803</v>
      </c>
      <c r="S474">
        <v>0.99999998509883803</v>
      </c>
      <c r="T474">
        <v>0.56877644647879899</v>
      </c>
      <c r="U474" t="s">
        <v>46</v>
      </c>
      <c r="V474" t="s">
        <v>47</v>
      </c>
      <c r="W474" s="3" t="str">
        <f t="shared" si="7"/>
        <v>England vs Zimbabwe</v>
      </c>
      <c r="X474" s="6">
        <f>Table1[[#This Row],[Utility 1]]*Table1[[#This Row],[Utility 2]]</f>
        <v>0.51422301581881369</v>
      </c>
    </row>
    <row r="475" spans="1:24">
      <c r="A475">
        <v>2.8239999999999998</v>
      </c>
      <c r="B475">
        <v>1001</v>
      </c>
      <c r="D475" t="s">
        <v>22</v>
      </c>
      <c r="E475" t="s">
        <v>24</v>
      </c>
      <c r="F475" t="s">
        <v>24</v>
      </c>
      <c r="G475">
        <v>1</v>
      </c>
      <c r="H475">
        <v>0.3</v>
      </c>
      <c r="I475">
        <v>0.3</v>
      </c>
      <c r="J475">
        <v>1.09666</v>
      </c>
      <c r="K475">
        <v>1.1693199999999999</v>
      </c>
      <c r="L475">
        <v>0</v>
      </c>
      <c r="M475" t="s">
        <v>63</v>
      </c>
      <c r="N475" t="s">
        <v>57</v>
      </c>
      <c r="O475">
        <v>0.3</v>
      </c>
      <c r="P475">
        <v>0.3</v>
      </c>
      <c r="Q475">
        <v>0.3</v>
      </c>
      <c r="R475">
        <v>0.3</v>
      </c>
      <c r="S475">
        <v>0</v>
      </c>
      <c r="T475">
        <v>0</v>
      </c>
      <c r="U475" t="s">
        <v>46</v>
      </c>
      <c r="V475" t="s">
        <v>47</v>
      </c>
      <c r="W475" s="3" t="str">
        <f t="shared" si="7"/>
        <v>England vs Zimbabwe</v>
      </c>
      <c r="X475" s="6">
        <f>Table1[[#This Row],[Utility 1]]*Table1[[#This Row],[Utility 2]]</f>
        <v>0.09</v>
      </c>
    </row>
    <row r="476" spans="1:24">
      <c r="A476">
        <v>2.6059999999999999</v>
      </c>
      <c r="B476">
        <v>1001</v>
      </c>
      <c r="D476" t="s">
        <v>22</v>
      </c>
      <c r="E476" t="s">
        <v>23</v>
      </c>
      <c r="F476" t="s">
        <v>24</v>
      </c>
      <c r="G476">
        <v>2</v>
      </c>
      <c r="H476">
        <v>0.58721000000000001</v>
      </c>
      <c r="I476">
        <v>0.95503000000000005</v>
      </c>
      <c r="J476">
        <v>6.1000000000000004E-3</v>
      </c>
      <c r="K476">
        <v>0.15254000000000001</v>
      </c>
      <c r="L476">
        <v>1.54223</v>
      </c>
      <c r="M476" t="s">
        <v>57</v>
      </c>
      <c r="N476" t="s">
        <v>63</v>
      </c>
      <c r="O476">
        <v>0.95502591597935405</v>
      </c>
      <c r="P476">
        <v>0.58720540448481096</v>
      </c>
      <c r="Q476">
        <v>0.95502591597935405</v>
      </c>
      <c r="R476">
        <v>0.58720540448481096</v>
      </c>
      <c r="S476">
        <v>1</v>
      </c>
      <c r="T476">
        <v>0.587200617708309</v>
      </c>
      <c r="U476" t="s">
        <v>46</v>
      </c>
      <c r="V476" t="s">
        <v>47</v>
      </c>
      <c r="W476" s="3" t="str">
        <f t="shared" si="7"/>
        <v>England vs Zimbabwe</v>
      </c>
      <c r="X476" s="6">
        <f>Table1[[#This Row],[Utility 1]]*Table1[[#This Row],[Utility 2]]</f>
        <v>0.56079637928613368</v>
      </c>
    </row>
    <row r="477" spans="1:24">
      <c r="A477">
        <v>2.4950000000000001</v>
      </c>
      <c r="B477">
        <v>1001</v>
      </c>
      <c r="D477" t="s">
        <v>22</v>
      </c>
      <c r="E477" t="s">
        <v>24</v>
      </c>
      <c r="F477" t="s">
        <v>24</v>
      </c>
      <c r="G477">
        <v>1</v>
      </c>
      <c r="H477">
        <v>0.3</v>
      </c>
      <c r="I477">
        <v>0.3</v>
      </c>
      <c r="J477">
        <v>1.09666</v>
      </c>
      <c r="K477">
        <v>1.1693199999999999</v>
      </c>
      <c r="L477">
        <v>0</v>
      </c>
      <c r="M477" t="s">
        <v>63</v>
      </c>
      <c r="N477" t="s">
        <v>57</v>
      </c>
      <c r="O477">
        <v>0.3</v>
      </c>
      <c r="P477">
        <v>0.3</v>
      </c>
      <c r="Q477">
        <v>0.3</v>
      </c>
      <c r="R477">
        <v>0.3</v>
      </c>
      <c r="S477">
        <v>0</v>
      </c>
      <c r="T477">
        <v>0</v>
      </c>
      <c r="U477" t="s">
        <v>46</v>
      </c>
      <c r="V477" t="s">
        <v>47</v>
      </c>
      <c r="W477" s="3" t="str">
        <f t="shared" si="7"/>
        <v>England vs Zimbabwe</v>
      </c>
      <c r="X477" s="6">
        <f>Table1[[#This Row],[Utility 1]]*Table1[[#This Row],[Utility 2]]</f>
        <v>0.09</v>
      </c>
    </row>
    <row r="478" spans="1:24">
      <c r="A478">
        <v>2.3849999999999998</v>
      </c>
      <c r="B478">
        <v>1001</v>
      </c>
      <c r="D478" t="s">
        <v>22</v>
      </c>
      <c r="E478" t="s">
        <v>23</v>
      </c>
      <c r="F478" t="s">
        <v>24</v>
      </c>
      <c r="G478">
        <v>2</v>
      </c>
      <c r="H478">
        <v>0.65210000000000001</v>
      </c>
      <c r="I478">
        <v>0.93540000000000001</v>
      </c>
      <c r="J478">
        <v>1.26E-2</v>
      </c>
      <c r="K478">
        <v>8.4739999999999996E-2</v>
      </c>
      <c r="L478">
        <v>1.5874999999999999</v>
      </c>
      <c r="M478" t="s">
        <v>57</v>
      </c>
      <c r="N478" t="s">
        <v>63</v>
      </c>
      <c r="O478">
        <v>0.93540312150332605</v>
      </c>
      <c r="P478">
        <v>0.65209919736073396</v>
      </c>
      <c r="Q478">
        <v>0.93540312150332605</v>
      </c>
      <c r="R478">
        <v>0.65209919736073396</v>
      </c>
      <c r="S478">
        <v>0.99999998509883803</v>
      </c>
      <c r="T478">
        <v>0.65152879651408402</v>
      </c>
      <c r="U478" t="s">
        <v>46</v>
      </c>
      <c r="V478" t="s">
        <v>47</v>
      </c>
      <c r="W478" s="3" t="str">
        <f t="shared" si="7"/>
        <v>England vs Zimbabwe</v>
      </c>
      <c r="X478" s="6">
        <f>Table1[[#This Row],[Utility 1]]*Table1[[#This Row],[Utility 2]]</f>
        <v>0.60997562474104405</v>
      </c>
    </row>
    <row r="479" spans="1:24">
      <c r="A479">
        <v>2.7570000000000001</v>
      </c>
      <c r="B479">
        <v>1001</v>
      </c>
      <c r="D479" t="s">
        <v>22</v>
      </c>
      <c r="E479" t="s">
        <v>24</v>
      </c>
      <c r="F479" t="s">
        <v>24</v>
      </c>
      <c r="G479">
        <v>1</v>
      </c>
      <c r="H479">
        <v>0.3</v>
      </c>
      <c r="I479">
        <v>0.3</v>
      </c>
      <c r="J479">
        <v>1.09666</v>
      </c>
      <c r="K479">
        <v>1.1693199999999999</v>
      </c>
      <c r="L479">
        <v>0</v>
      </c>
      <c r="M479" t="s">
        <v>63</v>
      </c>
      <c r="N479" t="s">
        <v>57</v>
      </c>
      <c r="O479">
        <v>0.3</v>
      </c>
      <c r="P479">
        <v>0.3</v>
      </c>
      <c r="Q479">
        <v>0.3</v>
      </c>
      <c r="R479">
        <v>0.3</v>
      </c>
      <c r="S479">
        <v>0</v>
      </c>
      <c r="T479">
        <v>0</v>
      </c>
      <c r="U479" t="s">
        <v>46</v>
      </c>
      <c r="V479" t="s">
        <v>47</v>
      </c>
      <c r="W479" s="3" t="str">
        <f t="shared" si="7"/>
        <v>England vs Zimbabwe</v>
      </c>
      <c r="X479" s="6">
        <f>Table1[[#This Row],[Utility 1]]*Table1[[#This Row],[Utility 2]]</f>
        <v>0.09</v>
      </c>
    </row>
    <row r="480" spans="1:24">
      <c r="A480">
        <v>2.7810000000000001</v>
      </c>
      <c r="B480">
        <v>1001</v>
      </c>
      <c r="D480" t="s">
        <v>22</v>
      </c>
      <c r="E480" t="s">
        <v>23</v>
      </c>
      <c r="F480" t="s">
        <v>24</v>
      </c>
      <c r="G480">
        <v>2</v>
      </c>
      <c r="H480">
        <v>0.67490000000000006</v>
      </c>
      <c r="I480">
        <v>0.82018999999999997</v>
      </c>
      <c r="J480">
        <v>0.10478</v>
      </c>
      <c r="K480">
        <v>0.10781</v>
      </c>
      <c r="L480">
        <v>1.49509</v>
      </c>
      <c r="M480" t="s">
        <v>57</v>
      </c>
      <c r="N480" t="s">
        <v>63</v>
      </c>
      <c r="O480">
        <v>0.82019284555969096</v>
      </c>
      <c r="P480">
        <v>0.67490123229249699</v>
      </c>
      <c r="Q480">
        <v>0.82019284555969096</v>
      </c>
      <c r="R480">
        <v>0.67490123229249699</v>
      </c>
      <c r="S480">
        <v>0.99999997019767695</v>
      </c>
      <c r="T480">
        <v>0.67462326594038002</v>
      </c>
      <c r="U480" t="s">
        <v>46</v>
      </c>
      <c r="V480" t="s">
        <v>47</v>
      </c>
      <c r="W480" s="3" t="str">
        <f t="shared" si="7"/>
        <v>England vs Zimbabwe</v>
      </c>
      <c r="X480" s="6">
        <f>Table1[[#This Row],[Utility 1]]*Table1[[#This Row],[Utility 2]]</f>
        <v>0.55354916218572514</v>
      </c>
    </row>
    <row r="481" spans="1:24">
      <c r="A481">
        <v>2.7290000000000001</v>
      </c>
      <c r="B481">
        <v>1001</v>
      </c>
      <c r="D481" t="s">
        <v>22</v>
      </c>
      <c r="E481" t="s">
        <v>24</v>
      </c>
      <c r="F481" t="s">
        <v>24</v>
      </c>
      <c r="G481">
        <v>1</v>
      </c>
      <c r="H481">
        <v>0.3</v>
      </c>
      <c r="I481">
        <v>0.3</v>
      </c>
      <c r="J481">
        <v>1.09666</v>
      </c>
      <c r="K481">
        <v>1.1693199999999999</v>
      </c>
      <c r="L481">
        <v>0</v>
      </c>
      <c r="M481" t="s">
        <v>63</v>
      </c>
      <c r="N481" t="s">
        <v>57</v>
      </c>
      <c r="O481">
        <v>0.3</v>
      </c>
      <c r="P481">
        <v>0.3</v>
      </c>
      <c r="Q481">
        <v>0.3</v>
      </c>
      <c r="R481">
        <v>0.3</v>
      </c>
      <c r="S481">
        <v>0</v>
      </c>
      <c r="T481">
        <v>0</v>
      </c>
      <c r="U481" t="s">
        <v>46</v>
      </c>
      <c r="V481" t="s">
        <v>47</v>
      </c>
      <c r="W481" s="3" t="str">
        <f t="shared" si="7"/>
        <v>England vs Zimbabwe</v>
      </c>
      <c r="X481" s="6">
        <f>Table1[[#This Row],[Utility 1]]*Table1[[#This Row],[Utility 2]]</f>
        <v>0.09</v>
      </c>
    </row>
    <row r="482" spans="1:24">
      <c r="A482">
        <v>2.044</v>
      </c>
      <c r="B482">
        <v>969</v>
      </c>
      <c r="D482" t="s">
        <v>22</v>
      </c>
      <c r="E482" t="s">
        <v>23</v>
      </c>
      <c r="F482" t="s">
        <v>24</v>
      </c>
      <c r="G482">
        <v>2</v>
      </c>
      <c r="H482">
        <v>0.31838</v>
      </c>
      <c r="I482">
        <v>0.85468999999999995</v>
      </c>
      <c r="J482">
        <v>0</v>
      </c>
      <c r="K482">
        <v>0.37684000000000001</v>
      </c>
      <c r="L482">
        <v>1.17306</v>
      </c>
      <c r="M482" t="s">
        <v>44</v>
      </c>
      <c r="N482" t="s">
        <v>63</v>
      </c>
      <c r="O482">
        <v>0.318375562014723</v>
      </c>
      <c r="P482">
        <v>0.85468656809098498</v>
      </c>
      <c r="Q482">
        <v>0.318375562014723</v>
      </c>
      <c r="R482">
        <v>0.85468656809098498</v>
      </c>
      <c r="S482">
        <v>0.66874345346626796</v>
      </c>
      <c r="T482">
        <v>0.84275077709906498</v>
      </c>
      <c r="U482" t="s">
        <v>27</v>
      </c>
      <c r="V482" t="s">
        <v>28</v>
      </c>
      <c r="W482" s="3" t="str">
        <f t="shared" si="7"/>
        <v>Itex vs Cypress</v>
      </c>
      <c r="X482" s="6">
        <f>Table1[[#This Row],[Utility 1]]*Table1[[#This Row],[Utility 2]]</f>
        <v>0.27211131646240216</v>
      </c>
    </row>
    <row r="483" spans="1:24">
      <c r="A483">
        <v>1.6060000000000001</v>
      </c>
      <c r="B483">
        <v>843</v>
      </c>
      <c r="D483" t="s">
        <v>22</v>
      </c>
      <c r="E483" t="s">
        <v>23</v>
      </c>
      <c r="F483" t="s">
        <v>24</v>
      </c>
      <c r="G483">
        <v>2</v>
      </c>
      <c r="H483">
        <v>0.43243999999999999</v>
      </c>
      <c r="I483">
        <v>0.85038999999999998</v>
      </c>
      <c r="J483">
        <v>0</v>
      </c>
      <c r="K483">
        <v>0.34005999999999997</v>
      </c>
      <c r="L483">
        <v>1.2828299999999999</v>
      </c>
      <c r="M483" t="s">
        <v>63</v>
      </c>
      <c r="N483" t="s">
        <v>44</v>
      </c>
      <c r="O483">
        <v>0.85039031092390105</v>
      </c>
      <c r="P483">
        <v>0.43243880539504298</v>
      </c>
      <c r="Q483">
        <v>0.85039031092390105</v>
      </c>
      <c r="R483">
        <v>0.43243880539504298</v>
      </c>
      <c r="S483">
        <v>0.89218144722157899</v>
      </c>
      <c r="T483">
        <v>0.65340854262980996</v>
      </c>
      <c r="U483" t="s">
        <v>27</v>
      </c>
      <c r="V483" t="s">
        <v>28</v>
      </c>
      <c r="W483" s="3" t="str">
        <f t="shared" si="7"/>
        <v>Itex vs Cypress</v>
      </c>
      <c r="X483" s="6">
        <f>Table1[[#This Row],[Utility 1]]*Table1[[#This Row],[Utility 2]]</f>
        <v>0.36774177017545095</v>
      </c>
    </row>
    <row r="484" spans="1:24">
      <c r="A484">
        <v>2.1880000000000002</v>
      </c>
      <c r="B484">
        <v>991</v>
      </c>
      <c r="D484" t="s">
        <v>22</v>
      </c>
      <c r="E484" t="s">
        <v>23</v>
      </c>
      <c r="F484" t="s">
        <v>24</v>
      </c>
      <c r="G484">
        <v>2</v>
      </c>
      <c r="H484">
        <v>0.31838</v>
      </c>
      <c r="I484">
        <v>0.85468999999999995</v>
      </c>
      <c r="J484">
        <v>0</v>
      </c>
      <c r="K484">
        <v>0.37684000000000001</v>
      </c>
      <c r="L484">
        <v>1.17306</v>
      </c>
      <c r="M484" t="s">
        <v>44</v>
      </c>
      <c r="N484" t="s">
        <v>63</v>
      </c>
      <c r="O484">
        <v>0.318375562014723</v>
      </c>
      <c r="P484">
        <v>0.85468656809098498</v>
      </c>
      <c r="Q484">
        <v>0.318375562014723</v>
      </c>
      <c r="R484">
        <v>0.85468656809098498</v>
      </c>
      <c r="S484">
        <v>0.51373511438489095</v>
      </c>
      <c r="T484">
        <v>0.844234392865162</v>
      </c>
      <c r="U484" t="s">
        <v>27</v>
      </c>
      <c r="V484" t="s">
        <v>28</v>
      </c>
      <c r="W484" s="3" t="str">
        <f t="shared" si="7"/>
        <v>Itex vs Cypress</v>
      </c>
      <c r="X484" s="6">
        <f>Table1[[#This Row],[Utility 1]]*Table1[[#This Row],[Utility 2]]</f>
        <v>0.27211131646240216</v>
      </c>
    </row>
    <row r="485" spans="1:24">
      <c r="A485">
        <v>2.0169999999999999</v>
      </c>
      <c r="B485">
        <v>869</v>
      </c>
      <c r="D485" t="s">
        <v>22</v>
      </c>
      <c r="E485" t="s">
        <v>23</v>
      </c>
      <c r="F485" t="s">
        <v>24</v>
      </c>
      <c r="G485">
        <v>2</v>
      </c>
      <c r="H485">
        <v>0.30889</v>
      </c>
      <c r="I485">
        <v>0.89368999999999998</v>
      </c>
      <c r="J485">
        <v>0</v>
      </c>
      <c r="K485">
        <v>0.46871000000000002</v>
      </c>
      <c r="L485">
        <v>1.20258</v>
      </c>
      <c r="M485" t="s">
        <v>63</v>
      </c>
      <c r="N485" t="s">
        <v>44</v>
      </c>
      <c r="O485">
        <v>0.89368506682529902</v>
      </c>
      <c r="P485">
        <v>0.308890713144722</v>
      </c>
      <c r="Q485">
        <v>0.89368506682529902</v>
      </c>
      <c r="R485">
        <v>0.308890713144722</v>
      </c>
      <c r="S485">
        <v>0.86862241260615103</v>
      </c>
      <c r="T485">
        <v>0.63285185522111398</v>
      </c>
      <c r="U485" t="s">
        <v>27</v>
      </c>
      <c r="V485" t="s">
        <v>28</v>
      </c>
      <c r="W485" s="3" t="str">
        <f t="shared" si="7"/>
        <v>Itex vs Cypress</v>
      </c>
      <c r="X485" s="6">
        <f>Table1[[#This Row],[Utility 1]]*Table1[[#This Row],[Utility 2]]</f>
        <v>0.27605101761845513</v>
      </c>
    </row>
    <row r="486" spans="1:24">
      <c r="A486">
        <v>1.3080000000000001</v>
      </c>
      <c r="B486">
        <v>568</v>
      </c>
      <c r="D486" t="s">
        <v>22</v>
      </c>
      <c r="E486" t="s">
        <v>23</v>
      </c>
      <c r="F486" t="s">
        <v>24</v>
      </c>
      <c r="G486">
        <v>2</v>
      </c>
      <c r="H486">
        <v>0.21206</v>
      </c>
      <c r="I486">
        <v>1</v>
      </c>
      <c r="J486">
        <v>0</v>
      </c>
      <c r="K486">
        <v>0.53680000000000005</v>
      </c>
      <c r="L486">
        <v>1.2120599999999999</v>
      </c>
      <c r="M486" t="s">
        <v>44</v>
      </c>
      <c r="N486" t="s">
        <v>63</v>
      </c>
      <c r="O486">
        <v>0.212060628840022</v>
      </c>
      <c r="P486">
        <v>1</v>
      </c>
      <c r="Q486">
        <v>0.212060628840022</v>
      </c>
      <c r="R486">
        <v>1</v>
      </c>
      <c r="S486">
        <v>0.65941845764854601</v>
      </c>
      <c r="T486">
        <v>1</v>
      </c>
      <c r="U486" t="s">
        <v>27</v>
      </c>
      <c r="V486" t="s">
        <v>28</v>
      </c>
      <c r="W486" s="3" t="str">
        <f t="shared" si="7"/>
        <v>Itex vs Cypress</v>
      </c>
      <c r="X486" s="6">
        <f>Table1[[#This Row],[Utility 1]]*Table1[[#This Row],[Utility 2]]</f>
        <v>0.212060628840022</v>
      </c>
    </row>
    <row r="487" spans="1:24">
      <c r="A487">
        <v>2.3479999999999999</v>
      </c>
      <c r="B487">
        <v>974</v>
      </c>
      <c r="D487" t="s">
        <v>22</v>
      </c>
      <c r="E487" t="s">
        <v>23</v>
      </c>
      <c r="F487" t="s">
        <v>24</v>
      </c>
      <c r="G487">
        <v>2</v>
      </c>
      <c r="H487">
        <v>0.48026000000000002</v>
      </c>
      <c r="I487">
        <v>0.82106999999999997</v>
      </c>
      <c r="J487">
        <v>0</v>
      </c>
      <c r="K487">
        <v>0.28398000000000001</v>
      </c>
      <c r="L487">
        <v>1.3013300000000001</v>
      </c>
      <c r="M487" t="s">
        <v>63</v>
      </c>
      <c r="N487" t="s">
        <v>44</v>
      </c>
      <c r="O487">
        <v>0.82107258224051805</v>
      </c>
      <c r="P487">
        <v>0.48025568432091298</v>
      </c>
      <c r="Q487">
        <v>0.82107258224051805</v>
      </c>
      <c r="R487">
        <v>0.48025568432091298</v>
      </c>
      <c r="S487">
        <v>0.83239792828276304</v>
      </c>
      <c r="T487">
        <v>0.56862653975057798</v>
      </c>
      <c r="U487" t="s">
        <v>27</v>
      </c>
      <c r="V487" t="s">
        <v>28</v>
      </c>
      <c r="W487" s="3" t="str">
        <f t="shared" si="7"/>
        <v>Itex vs Cypress</v>
      </c>
      <c r="X487" s="6">
        <f>Table1[[#This Row],[Utility 1]]*Table1[[#This Row],[Utility 2]]</f>
        <v>0.3943247748610591</v>
      </c>
    </row>
    <row r="488" spans="1:24">
      <c r="A488">
        <v>2.4209999999999998</v>
      </c>
      <c r="B488">
        <v>829</v>
      </c>
      <c r="D488" t="s">
        <v>22</v>
      </c>
      <c r="E488" t="s">
        <v>23</v>
      </c>
      <c r="F488" t="s">
        <v>24</v>
      </c>
      <c r="G488">
        <v>2</v>
      </c>
      <c r="H488">
        <v>0.31838</v>
      </c>
      <c r="I488">
        <v>0.85468999999999995</v>
      </c>
      <c r="J488">
        <v>0</v>
      </c>
      <c r="K488">
        <v>0.37684000000000001</v>
      </c>
      <c r="L488">
        <v>1.17306</v>
      </c>
      <c r="M488" t="s">
        <v>44</v>
      </c>
      <c r="N488" t="s">
        <v>63</v>
      </c>
      <c r="O488">
        <v>0.318375562014723</v>
      </c>
      <c r="P488">
        <v>0.85468656809098498</v>
      </c>
      <c r="Q488">
        <v>0.318375562014723</v>
      </c>
      <c r="R488">
        <v>0.85468656809098498</v>
      </c>
      <c r="S488">
        <v>0.61755802168195495</v>
      </c>
      <c r="T488">
        <v>0.85039616868941503</v>
      </c>
      <c r="U488" t="s">
        <v>27</v>
      </c>
      <c r="V488" t="s">
        <v>28</v>
      </c>
      <c r="W488" s="3" t="str">
        <f t="shared" si="7"/>
        <v>Itex vs Cypress</v>
      </c>
      <c r="X488" s="6">
        <f>Table1[[#This Row],[Utility 1]]*Table1[[#This Row],[Utility 2]]</f>
        <v>0.27211131646240216</v>
      </c>
    </row>
    <row r="489" spans="1:24">
      <c r="A489">
        <v>2.61</v>
      </c>
      <c r="B489">
        <v>1000</v>
      </c>
      <c r="D489" t="s">
        <v>22</v>
      </c>
      <c r="E489" t="s">
        <v>23</v>
      </c>
      <c r="F489" t="s">
        <v>24</v>
      </c>
      <c r="G489">
        <v>2</v>
      </c>
      <c r="H489">
        <v>0.39121</v>
      </c>
      <c r="I489">
        <v>0.76041000000000003</v>
      </c>
      <c r="J489">
        <v>5.6090000000000001E-2</v>
      </c>
      <c r="K489">
        <v>0.2823</v>
      </c>
      <c r="L489">
        <v>1.1516299999999999</v>
      </c>
      <c r="M489" t="s">
        <v>63</v>
      </c>
      <c r="N489" t="s">
        <v>44</v>
      </c>
      <c r="O489">
        <v>0.391213510671724</v>
      </c>
      <c r="P489">
        <v>0.76041242325055103</v>
      </c>
      <c r="Q489">
        <v>0.391213510671724</v>
      </c>
      <c r="R489">
        <v>0.76041242325055103</v>
      </c>
      <c r="S489">
        <v>0.35461965048178201</v>
      </c>
      <c r="T489">
        <v>1</v>
      </c>
      <c r="U489" t="s">
        <v>27</v>
      </c>
      <c r="V489" t="s">
        <v>28</v>
      </c>
      <c r="W489" s="3" t="str">
        <f t="shared" si="7"/>
        <v>Itex vs Cypress</v>
      </c>
      <c r="X489" s="6">
        <f>Table1[[#This Row],[Utility 1]]*Table1[[#This Row],[Utility 2]]</f>
        <v>0.29748361365824094</v>
      </c>
    </row>
    <row r="490" spans="1:24">
      <c r="A490">
        <v>2.1429999999999998</v>
      </c>
      <c r="B490">
        <v>853</v>
      </c>
      <c r="D490" t="s">
        <v>22</v>
      </c>
      <c r="E490" t="s">
        <v>23</v>
      </c>
      <c r="F490" t="s">
        <v>24</v>
      </c>
      <c r="G490">
        <v>2</v>
      </c>
      <c r="H490">
        <v>0.31838</v>
      </c>
      <c r="I490">
        <v>0.85468999999999995</v>
      </c>
      <c r="J490">
        <v>0</v>
      </c>
      <c r="K490">
        <v>0.37684000000000001</v>
      </c>
      <c r="L490">
        <v>1.17306</v>
      </c>
      <c r="M490" t="s">
        <v>44</v>
      </c>
      <c r="N490" t="s">
        <v>63</v>
      </c>
      <c r="O490">
        <v>0.318375562014723</v>
      </c>
      <c r="P490">
        <v>0.85468656809098498</v>
      </c>
      <c r="Q490">
        <v>0.318375562014723</v>
      </c>
      <c r="R490">
        <v>0.85468656809098498</v>
      </c>
      <c r="S490">
        <v>0.60677148472395903</v>
      </c>
      <c r="T490">
        <v>0.84692101282462195</v>
      </c>
      <c r="U490" t="s">
        <v>27</v>
      </c>
      <c r="V490" t="s">
        <v>28</v>
      </c>
      <c r="W490" s="3" t="str">
        <f t="shared" si="7"/>
        <v>Itex vs Cypress</v>
      </c>
      <c r="X490" s="6">
        <f>Table1[[#This Row],[Utility 1]]*Table1[[#This Row],[Utility 2]]</f>
        <v>0.27211131646240216</v>
      </c>
    </row>
    <row r="491" spans="1:24">
      <c r="A491">
        <v>2.2080000000000002</v>
      </c>
      <c r="B491">
        <v>984</v>
      </c>
      <c r="D491" t="s">
        <v>22</v>
      </c>
      <c r="E491" t="s">
        <v>23</v>
      </c>
      <c r="F491" t="s">
        <v>24</v>
      </c>
      <c r="G491">
        <v>2</v>
      </c>
      <c r="H491">
        <v>0.30889</v>
      </c>
      <c r="I491">
        <v>0.89368999999999998</v>
      </c>
      <c r="J491">
        <v>0</v>
      </c>
      <c r="K491">
        <v>0.46871000000000002</v>
      </c>
      <c r="L491">
        <v>1.20258</v>
      </c>
      <c r="M491" t="s">
        <v>63</v>
      </c>
      <c r="N491" t="s">
        <v>44</v>
      </c>
      <c r="O491">
        <v>0.89368506682529902</v>
      </c>
      <c r="P491">
        <v>0.308890713144722</v>
      </c>
      <c r="Q491">
        <v>0.89368506682529902</v>
      </c>
      <c r="R491">
        <v>0.308890713144722</v>
      </c>
      <c r="S491">
        <v>0.87317023517124503</v>
      </c>
      <c r="T491">
        <v>0.51209766109182797</v>
      </c>
      <c r="U491" t="s">
        <v>27</v>
      </c>
      <c r="V491" t="s">
        <v>28</v>
      </c>
      <c r="W491" s="3" t="str">
        <f t="shared" si="7"/>
        <v>Itex vs Cypress</v>
      </c>
      <c r="X491" s="6">
        <f>Table1[[#This Row],[Utility 1]]*Table1[[#This Row],[Utility 2]]</f>
        <v>0.27605101761845513</v>
      </c>
    </row>
    <row r="492" spans="1:24">
      <c r="A492">
        <v>1185.7370000000001</v>
      </c>
      <c r="B492">
        <v>979</v>
      </c>
      <c r="D492" t="s">
        <v>22</v>
      </c>
      <c r="E492" t="s">
        <v>23</v>
      </c>
      <c r="F492" t="s">
        <v>24</v>
      </c>
      <c r="G492">
        <v>2</v>
      </c>
      <c r="H492">
        <v>0.57589000000000001</v>
      </c>
      <c r="I492">
        <v>0.77710000000000001</v>
      </c>
      <c r="J492">
        <v>0</v>
      </c>
      <c r="K492">
        <v>0.18004999999999999</v>
      </c>
      <c r="L492">
        <v>1.3529899999999999</v>
      </c>
      <c r="M492" t="s">
        <v>62</v>
      </c>
      <c r="N492" t="s">
        <v>30</v>
      </c>
      <c r="O492">
        <v>0.77709598921544398</v>
      </c>
      <c r="P492">
        <v>0.57588944217265303</v>
      </c>
      <c r="Q492">
        <v>0.77709598921544398</v>
      </c>
      <c r="R492">
        <v>0.57588944217265303</v>
      </c>
      <c r="S492">
        <v>0.92220765028574403</v>
      </c>
      <c r="T492">
        <v>0.59002506053589598</v>
      </c>
      <c r="U492" t="s">
        <v>27</v>
      </c>
      <c r="V492" t="s">
        <v>28</v>
      </c>
      <c r="W492" s="3" t="str">
        <f t="shared" si="7"/>
        <v>Itex vs Cypress</v>
      </c>
      <c r="X492" s="6">
        <f>Table1[[#This Row],[Utility 1]]*Table1[[#This Row],[Utility 2]]</f>
        <v>0.44752137574388801</v>
      </c>
    </row>
    <row r="493" spans="1:24">
      <c r="A493">
        <v>1071.1120000000001</v>
      </c>
      <c r="B493">
        <v>965</v>
      </c>
      <c r="D493" t="s">
        <v>22</v>
      </c>
      <c r="E493" t="s">
        <v>23</v>
      </c>
      <c r="F493" t="s">
        <v>24</v>
      </c>
      <c r="G493">
        <v>2</v>
      </c>
      <c r="H493">
        <v>0.67078000000000004</v>
      </c>
      <c r="I493">
        <v>0.72119999999999995</v>
      </c>
      <c r="J493">
        <v>0</v>
      </c>
      <c r="K493">
        <v>0</v>
      </c>
      <c r="L493">
        <v>1.39198</v>
      </c>
      <c r="M493" t="s">
        <v>30</v>
      </c>
      <c r="N493" t="s">
        <v>62</v>
      </c>
      <c r="O493">
        <v>0.67078105604074301</v>
      </c>
      <c r="P493">
        <v>0.72120287408166805</v>
      </c>
      <c r="Q493">
        <v>0.67078105604074301</v>
      </c>
      <c r="R493">
        <v>0.72120287408166805</v>
      </c>
      <c r="S493">
        <v>0.68188298586202201</v>
      </c>
      <c r="T493">
        <v>0.93784332030117501</v>
      </c>
      <c r="U493" t="s">
        <v>27</v>
      </c>
      <c r="V493" t="s">
        <v>28</v>
      </c>
      <c r="W493" s="3" t="str">
        <f t="shared" si="7"/>
        <v>Itex vs Cypress</v>
      </c>
      <c r="X493" s="6">
        <f>Table1[[#This Row],[Utility 1]]*Table1[[#This Row],[Utility 2]]</f>
        <v>0.48376922549612028</v>
      </c>
    </row>
    <row r="494" spans="1:24">
      <c r="A494">
        <v>1077.954</v>
      </c>
      <c r="B494">
        <v>955</v>
      </c>
      <c r="D494" t="s">
        <v>22</v>
      </c>
      <c r="E494" t="s">
        <v>23</v>
      </c>
      <c r="F494" t="s">
        <v>24</v>
      </c>
      <c r="G494">
        <v>2</v>
      </c>
      <c r="H494">
        <v>0.39167000000000002</v>
      </c>
      <c r="I494">
        <v>0.71123999999999998</v>
      </c>
      <c r="J494">
        <v>0.10145999999999999</v>
      </c>
      <c r="K494">
        <v>0.27928999999999998</v>
      </c>
      <c r="L494">
        <v>1.1029100000000001</v>
      </c>
      <c r="M494" t="s">
        <v>62</v>
      </c>
      <c r="N494" t="s">
        <v>30</v>
      </c>
      <c r="O494">
        <v>0.39166988372318101</v>
      </c>
      <c r="P494">
        <v>0.71123593131337504</v>
      </c>
      <c r="Q494">
        <v>0.39166988372318101</v>
      </c>
      <c r="R494">
        <v>0.71123593131337504</v>
      </c>
      <c r="S494">
        <v>0.98900212021804701</v>
      </c>
      <c r="T494">
        <v>0.80496273948611796</v>
      </c>
      <c r="U494" t="s">
        <v>27</v>
      </c>
      <c r="V494" t="s">
        <v>28</v>
      </c>
      <c r="W494" s="3" t="str">
        <f t="shared" si="7"/>
        <v>Itex vs Cypress</v>
      </c>
      <c r="X494" s="6">
        <f>Table1[[#This Row],[Utility 1]]*Table1[[#This Row],[Utility 2]]</f>
        <v>0.27856969451725794</v>
      </c>
    </row>
    <row r="495" spans="1:24">
      <c r="A495">
        <v>317.21699999999998</v>
      </c>
      <c r="B495">
        <v>717</v>
      </c>
      <c r="D495" t="s">
        <v>22</v>
      </c>
      <c r="E495" t="s">
        <v>23</v>
      </c>
      <c r="F495" t="s">
        <v>24</v>
      </c>
      <c r="G495">
        <v>2</v>
      </c>
      <c r="H495">
        <v>0.21206</v>
      </c>
      <c r="I495">
        <v>1</v>
      </c>
      <c r="J495">
        <v>0</v>
      </c>
      <c r="K495">
        <v>0.53680000000000005</v>
      </c>
      <c r="L495">
        <v>1.2120599999999999</v>
      </c>
      <c r="M495" t="s">
        <v>30</v>
      </c>
      <c r="N495" t="s">
        <v>62</v>
      </c>
      <c r="O495">
        <v>0.212060628840022</v>
      </c>
      <c r="P495">
        <v>1</v>
      </c>
      <c r="Q495">
        <v>0.212060628840022</v>
      </c>
      <c r="R495">
        <v>1</v>
      </c>
      <c r="S495">
        <v>0.67045236389957696</v>
      </c>
      <c r="T495">
        <v>1</v>
      </c>
      <c r="U495" t="s">
        <v>27</v>
      </c>
      <c r="V495" t="s">
        <v>28</v>
      </c>
      <c r="W495" s="3" t="str">
        <f t="shared" si="7"/>
        <v>Itex vs Cypress</v>
      </c>
      <c r="X495" s="6">
        <f>Table1[[#This Row],[Utility 1]]*Table1[[#This Row],[Utility 2]]</f>
        <v>0.212060628840022</v>
      </c>
    </row>
    <row r="496" spans="1:24">
      <c r="A496">
        <v>1256.056</v>
      </c>
      <c r="B496">
        <v>986</v>
      </c>
      <c r="D496" t="s">
        <v>22</v>
      </c>
      <c r="E496" t="s">
        <v>23</v>
      </c>
      <c r="F496" t="s">
        <v>24</v>
      </c>
      <c r="G496">
        <v>2</v>
      </c>
      <c r="H496">
        <v>0.21206</v>
      </c>
      <c r="I496">
        <v>1</v>
      </c>
      <c r="J496">
        <v>0</v>
      </c>
      <c r="K496">
        <v>0.53680000000000005</v>
      </c>
      <c r="L496">
        <v>1.2120599999999999</v>
      </c>
      <c r="M496" t="s">
        <v>62</v>
      </c>
      <c r="N496" t="s">
        <v>30</v>
      </c>
      <c r="O496">
        <v>0.212060628840022</v>
      </c>
      <c r="P496">
        <v>1</v>
      </c>
      <c r="Q496">
        <v>0.212060628840022</v>
      </c>
      <c r="R496">
        <v>1</v>
      </c>
      <c r="S496">
        <v>0.93872032904383795</v>
      </c>
      <c r="T496">
        <v>0.85007266706249096</v>
      </c>
      <c r="U496" t="s">
        <v>27</v>
      </c>
      <c r="V496" t="s">
        <v>28</v>
      </c>
      <c r="W496" s="3" t="str">
        <f t="shared" si="7"/>
        <v>Itex vs Cypress</v>
      </c>
      <c r="X496" s="6">
        <f>Table1[[#This Row],[Utility 1]]*Table1[[#This Row],[Utility 2]]</f>
        <v>0.212060628840022</v>
      </c>
    </row>
    <row r="497" spans="1:24">
      <c r="A497">
        <v>129.655</v>
      </c>
      <c r="B497">
        <v>596</v>
      </c>
      <c r="D497" t="s">
        <v>22</v>
      </c>
      <c r="E497" t="s">
        <v>23</v>
      </c>
      <c r="F497" t="s">
        <v>24</v>
      </c>
      <c r="G497">
        <v>2</v>
      </c>
      <c r="H497">
        <v>0.3619</v>
      </c>
      <c r="I497">
        <v>0.80823</v>
      </c>
      <c r="J497">
        <v>0</v>
      </c>
      <c r="K497">
        <v>0.32090999999999997</v>
      </c>
      <c r="L497">
        <v>1.1701299999999999</v>
      </c>
      <c r="M497" t="s">
        <v>30</v>
      </c>
      <c r="N497" t="s">
        <v>62</v>
      </c>
      <c r="O497">
        <v>0.36189578198834099</v>
      </c>
      <c r="P497">
        <v>0.80822930217642097</v>
      </c>
      <c r="Q497">
        <v>0.36189578198834099</v>
      </c>
      <c r="R497">
        <v>0.80822930217642097</v>
      </c>
      <c r="S497">
        <v>0.74893856068757103</v>
      </c>
      <c r="T497">
        <v>0.99949053777580399</v>
      </c>
      <c r="U497" t="s">
        <v>27</v>
      </c>
      <c r="V497" t="s">
        <v>28</v>
      </c>
      <c r="W497" s="3" t="str">
        <f t="shared" si="7"/>
        <v>Itex vs Cypress</v>
      </c>
      <c r="X497" s="6">
        <f>Table1[[#This Row],[Utility 1]]*Table1[[#This Row],[Utility 2]]</f>
        <v>0.292494775337027</v>
      </c>
    </row>
    <row r="498" spans="1:24">
      <c r="A498">
        <v>1242.7840000000001</v>
      </c>
      <c r="B498">
        <v>986</v>
      </c>
      <c r="D498" t="s">
        <v>22</v>
      </c>
      <c r="E498" t="s">
        <v>23</v>
      </c>
      <c r="F498" t="s">
        <v>24</v>
      </c>
      <c r="G498">
        <v>2</v>
      </c>
      <c r="H498">
        <v>0.31838</v>
      </c>
      <c r="I498">
        <v>0.85468999999999995</v>
      </c>
      <c r="J498">
        <v>0</v>
      </c>
      <c r="K498">
        <v>0.37684000000000001</v>
      </c>
      <c r="L498">
        <v>1.17306</v>
      </c>
      <c r="M498" t="s">
        <v>62</v>
      </c>
      <c r="N498" t="s">
        <v>30</v>
      </c>
      <c r="O498">
        <v>0.318375562014723</v>
      </c>
      <c r="P498">
        <v>0.85468656809098498</v>
      </c>
      <c r="Q498">
        <v>0.318375562014723</v>
      </c>
      <c r="R498">
        <v>0.85468656809098498</v>
      </c>
      <c r="S498">
        <v>0.88653696059346598</v>
      </c>
      <c r="T498">
        <v>0.83253810872382505</v>
      </c>
      <c r="U498" t="s">
        <v>27</v>
      </c>
      <c r="V498" t="s">
        <v>28</v>
      </c>
      <c r="W498" s="3" t="str">
        <f t="shared" si="7"/>
        <v>Itex vs Cypress</v>
      </c>
      <c r="X498" s="6">
        <f>Table1[[#This Row],[Utility 1]]*Table1[[#This Row],[Utility 2]]</f>
        <v>0.27211131646240216</v>
      </c>
    </row>
    <row r="499" spans="1:24">
      <c r="A499">
        <v>814.91800000000001</v>
      </c>
      <c r="B499">
        <v>901</v>
      </c>
      <c r="D499" t="s">
        <v>22</v>
      </c>
      <c r="E499" t="s">
        <v>23</v>
      </c>
      <c r="F499" t="s">
        <v>24</v>
      </c>
      <c r="G499">
        <v>2</v>
      </c>
      <c r="H499">
        <v>0.39121</v>
      </c>
      <c r="I499">
        <v>0.76041000000000003</v>
      </c>
      <c r="J499">
        <v>5.6090000000000001E-2</v>
      </c>
      <c r="K499">
        <v>0.2823</v>
      </c>
      <c r="L499">
        <v>1.1516299999999999</v>
      </c>
      <c r="M499" t="s">
        <v>30</v>
      </c>
      <c r="N499" t="s">
        <v>62</v>
      </c>
      <c r="O499">
        <v>0.391213510671724</v>
      </c>
      <c r="P499">
        <v>0.76041242325055103</v>
      </c>
      <c r="Q499">
        <v>0.391213510671724</v>
      </c>
      <c r="R499">
        <v>0.76041242325055103</v>
      </c>
      <c r="S499">
        <v>0.55764338463886098</v>
      </c>
      <c r="T499">
        <v>0.96959883445777195</v>
      </c>
      <c r="U499" t="s">
        <v>27</v>
      </c>
      <c r="V499" t="s">
        <v>28</v>
      </c>
      <c r="W499" s="3" t="str">
        <f t="shared" si="7"/>
        <v>Itex vs Cypress</v>
      </c>
      <c r="X499" s="6">
        <f>Table1[[#This Row],[Utility 1]]*Table1[[#This Row],[Utility 2]]</f>
        <v>0.29748361365824094</v>
      </c>
    </row>
    <row r="500" spans="1:24">
      <c r="A500">
        <v>1226.0999999999999</v>
      </c>
      <c r="B500">
        <v>986</v>
      </c>
      <c r="D500" t="s">
        <v>22</v>
      </c>
      <c r="E500" t="s">
        <v>23</v>
      </c>
      <c r="F500" t="s">
        <v>24</v>
      </c>
      <c r="G500">
        <v>2</v>
      </c>
      <c r="H500">
        <v>0.48942999999999998</v>
      </c>
      <c r="I500">
        <v>0.60172999999999999</v>
      </c>
      <c r="J500">
        <v>0.16752</v>
      </c>
      <c r="K500">
        <v>0.24184</v>
      </c>
      <c r="L500">
        <v>1.0911599999999999</v>
      </c>
      <c r="M500" t="s">
        <v>62</v>
      </c>
      <c r="N500" t="s">
        <v>30</v>
      </c>
      <c r="O500">
        <v>0.60173043031331297</v>
      </c>
      <c r="P500">
        <v>0.48942569808224001</v>
      </c>
      <c r="Q500">
        <v>0.60173043031331297</v>
      </c>
      <c r="R500">
        <v>0.48942569808224001</v>
      </c>
      <c r="S500">
        <v>0.896477105019856</v>
      </c>
      <c r="T500">
        <v>0.62035623454214195</v>
      </c>
      <c r="U500" t="s">
        <v>27</v>
      </c>
      <c r="V500" t="s">
        <v>28</v>
      </c>
      <c r="W500" s="3" t="str">
        <f t="shared" si="7"/>
        <v>Itex vs Cypress</v>
      </c>
      <c r="X500" s="6">
        <f>Table1[[#This Row],[Utility 1]]*Table1[[#This Row],[Utility 2]]</f>
        <v>0.2945023359134199</v>
      </c>
    </row>
    <row r="501" spans="1:24">
      <c r="A501">
        <v>40.222000000000001</v>
      </c>
      <c r="B501">
        <v>503</v>
      </c>
      <c r="D501" t="s">
        <v>22</v>
      </c>
      <c r="E501" t="s">
        <v>23</v>
      </c>
      <c r="F501" t="s">
        <v>24</v>
      </c>
      <c r="G501">
        <v>2</v>
      </c>
      <c r="H501">
        <v>0.31791999999999998</v>
      </c>
      <c r="I501">
        <v>0.90386</v>
      </c>
      <c r="J501">
        <v>0</v>
      </c>
      <c r="K501">
        <v>0.39734000000000003</v>
      </c>
      <c r="L501">
        <v>1.2217800000000001</v>
      </c>
      <c r="M501" t="s">
        <v>30</v>
      </c>
      <c r="N501" t="s">
        <v>62</v>
      </c>
      <c r="O501">
        <v>0.31791918896326599</v>
      </c>
      <c r="P501">
        <v>0.90386306002816097</v>
      </c>
      <c r="Q501">
        <v>0.31791918896326599</v>
      </c>
      <c r="R501">
        <v>0.90386306002816097</v>
      </c>
      <c r="S501">
        <v>0.40667624670359998</v>
      </c>
      <c r="T501">
        <v>1</v>
      </c>
      <c r="U501" t="s">
        <v>27</v>
      </c>
      <c r="V501" t="s">
        <v>28</v>
      </c>
      <c r="W501" s="3" t="str">
        <f t="shared" si="7"/>
        <v>Itex vs Cypress</v>
      </c>
      <c r="X501" s="6">
        <f>Table1[[#This Row],[Utility 1]]*Table1[[#This Row],[Utility 2]]</f>
        <v>0.28735541097800871</v>
      </c>
    </row>
    <row r="502" spans="1:24">
      <c r="A502">
        <v>3.0449999999999999</v>
      </c>
      <c r="B502">
        <v>952</v>
      </c>
      <c r="D502" t="s">
        <v>22</v>
      </c>
      <c r="E502" t="s">
        <v>24</v>
      </c>
      <c r="F502" t="s">
        <v>24</v>
      </c>
      <c r="G502">
        <v>0</v>
      </c>
      <c r="H502">
        <v>0.3</v>
      </c>
      <c r="I502">
        <v>0.3</v>
      </c>
      <c r="J502">
        <v>1.09666</v>
      </c>
      <c r="K502">
        <v>1.1693199999999999</v>
      </c>
      <c r="L502">
        <v>0</v>
      </c>
      <c r="M502" t="s">
        <v>31</v>
      </c>
      <c r="N502" t="s">
        <v>26</v>
      </c>
      <c r="O502">
        <v>0.3</v>
      </c>
      <c r="P502">
        <v>0.3</v>
      </c>
      <c r="Q502">
        <v>0.3</v>
      </c>
      <c r="R502">
        <v>0.3</v>
      </c>
      <c r="S502">
        <v>0</v>
      </c>
      <c r="T502">
        <v>0</v>
      </c>
      <c r="U502" t="s">
        <v>46</v>
      </c>
      <c r="V502" t="s">
        <v>47</v>
      </c>
      <c r="W502" s="3" t="str">
        <f t="shared" si="7"/>
        <v>England vs Zimbabwe</v>
      </c>
      <c r="X502" s="6">
        <f>Table1[[#This Row],[Utility 1]]*Table1[[#This Row],[Utility 2]]</f>
        <v>0.09</v>
      </c>
    </row>
    <row r="503" spans="1:24">
      <c r="A503">
        <v>2.39</v>
      </c>
      <c r="B503">
        <v>952</v>
      </c>
      <c r="D503" t="s">
        <v>22</v>
      </c>
      <c r="E503" t="s">
        <v>24</v>
      </c>
      <c r="F503" t="s">
        <v>24</v>
      </c>
      <c r="G503">
        <v>0</v>
      </c>
      <c r="H503">
        <v>0.3</v>
      </c>
      <c r="I503">
        <v>0.3</v>
      </c>
      <c r="J503">
        <v>1.09666</v>
      </c>
      <c r="K503">
        <v>1.1693199999999999</v>
      </c>
      <c r="L503">
        <v>0</v>
      </c>
      <c r="M503" t="s">
        <v>26</v>
      </c>
      <c r="N503" t="s">
        <v>31</v>
      </c>
      <c r="O503">
        <v>0.3</v>
      </c>
      <c r="P503">
        <v>0.3</v>
      </c>
      <c r="Q503">
        <v>0.3</v>
      </c>
      <c r="R503">
        <v>0.3</v>
      </c>
      <c r="S503">
        <v>0</v>
      </c>
      <c r="T503">
        <v>0</v>
      </c>
      <c r="U503" t="s">
        <v>46</v>
      </c>
      <c r="V503" t="s">
        <v>47</v>
      </c>
      <c r="W503" s="3" t="str">
        <f t="shared" si="7"/>
        <v>England vs Zimbabwe</v>
      </c>
      <c r="X503" s="6">
        <f>Table1[[#This Row],[Utility 1]]*Table1[[#This Row],[Utility 2]]</f>
        <v>0.09</v>
      </c>
    </row>
    <row r="504" spans="1:24">
      <c r="A504">
        <v>2.4630000000000001</v>
      </c>
      <c r="B504">
        <v>952</v>
      </c>
      <c r="D504" t="s">
        <v>22</v>
      </c>
      <c r="E504" t="s">
        <v>24</v>
      </c>
      <c r="F504" t="s">
        <v>24</v>
      </c>
      <c r="G504">
        <v>0</v>
      </c>
      <c r="H504">
        <v>0.3</v>
      </c>
      <c r="I504">
        <v>0.3</v>
      </c>
      <c r="J504">
        <v>1.09666</v>
      </c>
      <c r="K504">
        <v>1.1693199999999999</v>
      </c>
      <c r="L504">
        <v>0</v>
      </c>
      <c r="M504" t="s">
        <v>31</v>
      </c>
      <c r="N504" t="s">
        <v>26</v>
      </c>
      <c r="O504">
        <v>0.3</v>
      </c>
      <c r="P504">
        <v>0.3</v>
      </c>
      <c r="Q504">
        <v>0.3</v>
      </c>
      <c r="R504">
        <v>0.3</v>
      </c>
      <c r="S504">
        <v>0</v>
      </c>
      <c r="T504">
        <v>0</v>
      </c>
      <c r="U504" t="s">
        <v>46</v>
      </c>
      <c r="V504" t="s">
        <v>47</v>
      </c>
      <c r="W504" s="3" t="str">
        <f t="shared" si="7"/>
        <v>England vs Zimbabwe</v>
      </c>
      <c r="X504" s="6">
        <f>Table1[[#This Row],[Utility 1]]*Table1[[#This Row],[Utility 2]]</f>
        <v>0.09</v>
      </c>
    </row>
    <row r="505" spans="1:24">
      <c r="A505">
        <v>2.3519999999999999</v>
      </c>
      <c r="B505">
        <v>952</v>
      </c>
      <c r="D505" t="s">
        <v>22</v>
      </c>
      <c r="E505" t="s">
        <v>24</v>
      </c>
      <c r="F505" t="s">
        <v>24</v>
      </c>
      <c r="G505">
        <v>0</v>
      </c>
      <c r="H505">
        <v>0.3</v>
      </c>
      <c r="I505">
        <v>0.3</v>
      </c>
      <c r="J505">
        <v>1.09666</v>
      </c>
      <c r="K505">
        <v>1.1693199999999999</v>
      </c>
      <c r="L505">
        <v>0</v>
      </c>
      <c r="M505" t="s">
        <v>26</v>
      </c>
      <c r="N505" t="s">
        <v>31</v>
      </c>
      <c r="O505">
        <v>0.3</v>
      </c>
      <c r="P505">
        <v>0.3</v>
      </c>
      <c r="Q505">
        <v>0.3</v>
      </c>
      <c r="R505">
        <v>0.3</v>
      </c>
      <c r="S505">
        <v>0</v>
      </c>
      <c r="T505">
        <v>0</v>
      </c>
      <c r="U505" t="s">
        <v>46</v>
      </c>
      <c r="V505" t="s">
        <v>47</v>
      </c>
      <c r="W505" s="3" t="str">
        <f t="shared" si="7"/>
        <v>England vs Zimbabwe</v>
      </c>
      <c r="X505" s="6">
        <f>Table1[[#This Row],[Utility 1]]*Table1[[#This Row],[Utility 2]]</f>
        <v>0.09</v>
      </c>
    </row>
    <row r="506" spans="1:24">
      <c r="A506">
        <v>2.95</v>
      </c>
      <c r="B506">
        <v>952</v>
      </c>
      <c r="D506" t="s">
        <v>22</v>
      </c>
      <c r="E506" t="s">
        <v>24</v>
      </c>
      <c r="F506" t="s">
        <v>24</v>
      </c>
      <c r="G506">
        <v>0</v>
      </c>
      <c r="H506">
        <v>0.3</v>
      </c>
      <c r="I506">
        <v>0.3</v>
      </c>
      <c r="J506">
        <v>1.09666</v>
      </c>
      <c r="K506">
        <v>1.1693199999999999</v>
      </c>
      <c r="L506">
        <v>0</v>
      </c>
      <c r="M506" t="s">
        <v>31</v>
      </c>
      <c r="N506" t="s">
        <v>26</v>
      </c>
      <c r="O506">
        <v>0.3</v>
      </c>
      <c r="P506">
        <v>0.3</v>
      </c>
      <c r="Q506">
        <v>0.3</v>
      </c>
      <c r="R506">
        <v>0.3</v>
      </c>
      <c r="S506">
        <v>0</v>
      </c>
      <c r="T506">
        <v>0</v>
      </c>
      <c r="U506" t="s">
        <v>46</v>
      </c>
      <c r="V506" t="s">
        <v>47</v>
      </c>
      <c r="W506" s="3" t="str">
        <f t="shared" si="7"/>
        <v>England vs Zimbabwe</v>
      </c>
      <c r="X506" s="6">
        <f>Table1[[#This Row],[Utility 1]]*Table1[[#This Row],[Utility 2]]</f>
        <v>0.09</v>
      </c>
    </row>
    <row r="507" spans="1:24">
      <c r="A507">
        <v>2.7989999999999999</v>
      </c>
      <c r="B507">
        <v>952</v>
      </c>
      <c r="D507" t="s">
        <v>22</v>
      </c>
      <c r="E507" t="s">
        <v>24</v>
      </c>
      <c r="F507" t="s">
        <v>24</v>
      </c>
      <c r="G507">
        <v>0</v>
      </c>
      <c r="H507">
        <v>0.3</v>
      </c>
      <c r="I507">
        <v>0.3</v>
      </c>
      <c r="J507">
        <v>1.09666</v>
      </c>
      <c r="K507">
        <v>1.1693199999999999</v>
      </c>
      <c r="L507">
        <v>0</v>
      </c>
      <c r="M507" t="s">
        <v>26</v>
      </c>
      <c r="N507" t="s">
        <v>31</v>
      </c>
      <c r="O507">
        <v>0.3</v>
      </c>
      <c r="P507">
        <v>0.3</v>
      </c>
      <c r="Q507">
        <v>0.3</v>
      </c>
      <c r="R507">
        <v>0.3</v>
      </c>
      <c r="S507">
        <v>0</v>
      </c>
      <c r="T507">
        <v>0</v>
      </c>
      <c r="U507" t="s">
        <v>46</v>
      </c>
      <c r="V507" t="s">
        <v>47</v>
      </c>
      <c r="W507" s="3" t="str">
        <f t="shared" si="7"/>
        <v>England vs Zimbabwe</v>
      </c>
      <c r="X507" s="6">
        <f>Table1[[#This Row],[Utility 1]]*Table1[[#This Row],[Utility 2]]</f>
        <v>0.09</v>
      </c>
    </row>
    <row r="508" spans="1:24">
      <c r="A508">
        <v>2.569</v>
      </c>
      <c r="B508">
        <v>952</v>
      </c>
      <c r="D508" t="s">
        <v>22</v>
      </c>
      <c r="E508" t="s">
        <v>24</v>
      </c>
      <c r="F508" t="s">
        <v>24</v>
      </c>
      <c r="G508">
        <v>0</v>
      </c>
      <c r="H508">
        <v>0.3</v>
      </c>
      <c r="I508">
        <v>0.3</v>
      </c>
      <c r="J508">
        <v>1.09666</v>
      </c>
      <c r="K508">
        <v>1.1693199999999999</v>
      </c>
      <c r="L508">
        <v>0</v>
      </c>
      <c r="M508" t="s">
        <v>31</v>
      </c>
      <c r="N508" t="s">
        <v>26</v>
      </c>
      <c r="O508">
        <v>0.3</v>
      </c>
      <c r="P508">
        <v>0.3</v>
      </c>
      <c r="Q508">
        <v>0.3</v>
      </c>
      <c r="R508">
        <v>0.3</v>
      </c>
      <c r="S508">
        <v>0</v>
      </c>
      <c r="T508">
        <v>0</v>
      </c>
      <c r="U508" t="s">
        <v>46</v>
      </c>
      <c r="V508" t="s">
        <v>47</v>
      </c>
      <c r="W508" s="3" t="str">
        <f t="shared" si="7"/>
        <v>England vs Zimbabwe</v>
      </c>
      <c r="X508" s="6">
        <f>Table1[[#This Row],[Utility 1]]*Table1[[#This Row],[Utility 2]]</f>
        <v>0.09</v>
      </c>
    </row>
    <row r="509" spans="1:24">
      <c r="A509">
        <v>2.3690000000000002</v>
      </c>
      <c r="B509">
        <v>952</v>
      </c>
      <c r="D509" t="s">
        <v>22</v>
      </c>
      <c r="E509" t="s">
        <v>24</v>
      </c>
      <c r="F509" t="s">
        <v>24</v>
      </c>
      <c r="G509">
        <v>0</v>
      </c>
      <c r="H509">
        <v>0.3</v>
      </c>
      <c r="I509">
        <v>0.3</v>
      </c>
      <c r="J509">
        <v>1.09666</v>
      </c>
      <c r="K509">
        <v>1.1693199999999999</v>
      </c>
      <c r="L509">
        <v>0</v>
      </c>
      <c r="M509" t="s">
        <v>26</v>
      </c>
      <c r="N509" t="s">
        <v>31</v>
      </c>
      <c r="O509">
        <v>0.3</v>
      </c>
      <c r="P509">
        <v>0.3</v>
      </c>
      <c r="Q509">
        <v>0.3</v>
      </c>
      <c r="R509">
        <v>0.3</v>
      </c>
      <c r="S509">
        <v>0</v>
      </c>
      <c r="T509">
        <v>0</v>
      </c>
      <c r="U509" t="s">
        <v>46</v>
      </c>
      <c r="V509" t="s">
        <v>47</v>
      </c>
      <c r="W509" s="3" t="str">
        <f t="shared" si="7"/>
        <v>England vs Zimbabwe</v>
      </c>
      <c r="X509" s="6">
        <f>Table1[[#This Row],[Utility 1]]*Table1[[#This Row],[Utility 2]]</f>
        <v>0.09</v>
      </c>
    </row>
    <row r="510" spans="1:24">
      <c r="A510">
        <v>2.4929999999999999</v>
      </c>
      <c r="B510">
        <v>952</v>
      </c>
      <c r="D510" t="s">
        <v>22</v>
      </c>
      <c r="E510" t="s">
        <v>24</v>
      </c>
      <c r="F510" t="s">
        <v>24</v>
      </c>
      <c r="G510">
        <v>0</v>
      </c>
      <c r="H510">
        <v>0.3</v>
      </c>
      <c r="I510">
        <v>0.3</v>
      </c>
      <c r="J510">
        <v>1.09666</v>
      </c>
      <c r="K510">
        <v>1.1693199999999999</v>
      </c>
      <c r="L510">
        <v>0</v>
      </c>
      <c r="M510" t="s">
        <v>31</v>
      </c>
      <c r="N510" t="s">
        <v>26</v>
      </c>
      <c r="O510">
        <v>0.3</v>
      </c>
      <c r="P510">
        <v>0.3</v>
      </c>
      <c r="Q510">
        <v>0.3</v>
      </c>
      <c r="R510">
        <v>0.3</v>
      </c>
      <c r="S510">
        <v>0</v>
      </c>
      <c r="T510">
        <v>0</v>
      </c>
      <c r="U510" t="s">
        <v>46</v>
      </c>
      <c r="V510" t="s">
        <v>47</v>
      </c>
      <c r="W510" s="3" t="str">
        <f t="shared" si="7"/>
        <v>England vs Zimbabwe</v>
      </c>
      <c r="X510" s="6">
        <f>Table1[[#This Row],[Utility 1]]*Table1[[#This Row],[Utility 2]]</f>
        <v>0.09</v>
      </c>
    </row>
    <row r="511" spans="1:24">
      <c r="A511">
        <v>2.512</v>
      </c>
      <c r="B511">
        <v>952</v>
      </c>
      <c r="D511" t="s">
        <v>22</v>
      </c>
      <c r="E511" t="s">
        <v>24</v>
      </c>
      <c r="F511" t="s">
        <v>24</v>
      </c>
      <c r="G511">
        <v>0</v>
      </c>
      <c r="H511">
        <v>0.3</v>
      </c>
      <c r="I511">
        <v>0.3</v>
      </c>
      <c r="J511">
        <v>1.09666</v>
      </c>
      <c r="K511">
        <v>1.1693199999999999</v>
      </c>
      <c r="L511">
        <v>0</v>
      </c>
      <c r="M511" t="s">
        <v>26</v>
      </c>
      <c r="N511" t="s">
        <v>31</v>
      </c>
      <c r="O511">
        <v>0.3</v>
      </c>
      <c r="P511">
        <v>0.3</v>
      </c>
      <c r="Q511">
        <v>0.3</v>
      </c>
      <c r="R511">
        <v>0.3</v>
      </c>
      <c r="S511">
        <v>0</v>
      </c>
      <c r="T511">
        <v>0</v>
      </c>
      <c r="U511" t="s">
        <v>46</v>
      </c>
      <c r="V511" t="s">
        <v>47</v>
      </c>
      <c r="W511" s="3" t="str">
        <f t="shared" si="7"/>
        <v>England vs Zimbabwe</v>
      </c>
      <c r="X511" s="6">
        <f>Table1[[#This Row],[Utility 1]]*Table1[[#This Row],[Utility 2]]</f>
        <v>0.09</v>
      </c>
    </row>
    <row r="512" spans="1:24">
      <c r="A512">
        <v>5.1260000000000003</v>
      </c>
      <c r="B512">
        <v>998</v>
      </c>
      <c r="D512" t="s">
        <v>22</v>
      </c>
      <c r="E512" t="s">
        <v>23</v>
      </c>
      <c r="F512" t="s">
        <v>24</v>
      </c>
      <c r="G512">
        <v>2</v>
      </c>
      <c r="H512">
        <v>0.69333</v>
      </c>
      <c r="I512">
        <v>0.79988000000000004</v>
      </c>
      <c r="J512">
        <v>9.4399999999999998E-2</v>
      </c>
      <c r="K512">
        <v>0.11794</v>
      </c>
      <c r="L512">
        <v>1.4932099999999999</v>
      </c>
      <c r="M512" t="s">
        <v>48</v>
      </c>
      <c r="N512" t="s">
        <v>32</v>
      </c>
      <c r="O512">
        <v>0.79988030724485804</v>
      </c>
      <c r="P512">
        <v>0.69332655528198095</v>
      </c>
      <c r="Q512">
        <v>0.79988030724485804</v>
      </c>
      <c r="R512">
        <v>0.69332655528198095</v>
      </c>
      <c r="S512">
        <v>0.92623714006552005</v>
      </c>
      <c r="T512">
        <v>0.40963788150786901</v>
      </c>
      <c r="U512" t="s">
        <v>46</v>
      </c>
      <c r="V512" t="s">
        <v>47</v>
      </c>
      <c r="W512" s="3" t="str">
        <f t="shared" si="7"/>
        <v>England vs Zimbabwe</v>
      </c>
      <c r="X512" s="6">
        <f>Table1[[#This Row],[Utility 1]]*Table1[[#This Row],[Utility 2]]</f>
        <v>0.55457825805996996</v>
      </c>
    </row>
    <row r="513" spans="1:24">
      <c r="A513">
        <v>7.1180000000000003</v>
      </c>
      <c r="B513">
        <v>997</v>
      </c>
      <c r="D513" t="s">
        <v>22</v>
      </c>
      <c r="E513" t="s">
        <v>23</v>
      </c>
      <c r="F513" t="s">
        <v>24</v>
      </c>
      <c r="G513">
        <v>2</v>
      </c>
      <c r="H513">
        <v>0.56532000000000004</v>
      </c>
      <c r="I513">
        <v>0.95615000000000006</v>
      </c>
      <c r="J513">
        <v>0</v>
      </c>
      <c r="K513">
        <v>0.41122999999999998</v>
      </c>
      <c r="L513">
        <v>1.5214799999999999</v>
      </c>
      <c r="M513" t="s">
        <v>32</v>
      </c>
      <c r="N513" t="s">
        <v>48</v>
      </c>
      <c r="O513">
        <v>0.56532305551289996</v>
      </c>
      <c r="P513">
        <v>0.95615208609615698</v>
      </c>
      <c r="Q513">
        <v>0.56532305551289996</v>
      </c>
      <c r="R513">
        <v>0.95615208609615698</v>
      </c>
      <c r="S513">
        <v>0.68386243386243395</v>
      </c>
      <c r="T513">
        <v>0.96827275277646097</v>
      </c>
      <c r="U513" t="s">
        <v>46</v>
      </c>
      <c r="V513" t="s">
        <v>47</v>
      </c>
      <c r="W513" s="3" t="str">
        <f t="shared" si="7"/>
        <v>England vs Zimbabwe</v>
      </c>
      <c r="X513" s="6">
        <f>Table1[[#This Row],[Utility 1]]*Table1[[#This Row],[Utility 2]]</f>
        <v>0.5405348188469129</v>
      </c>
    </row>
    <row r="514" spans="1:24">
      <c r="A514">
        <v>4.335</v>
      </c>
      <c r="B514">
        <v>982</v>
      </c>
      <c r="D514" t="s">
        <v>22</v>
      </c>
      <c r="E514" t="s">
        <v>23</v>
      </c>
      <c r="F514" t="s">
        <v>24</v>
      </c>
      <c r="G514">
        <v>2</v>
      </c>
      <c r="H514">
        <v>0.78651000000000004</v>
      </c>
      <c r="I514">
        <v>0.82232000000000005</v>
      </c>
      <c r="J514">
        <v>0</v>
      </c>
      <c r="K514">
        <v>0.10335</v>
      </c>
      <c r="L514">
        <v>1.60884</v>
      </c>
      <c r="M514" t="s">
        <v>48</v>
      </c>
      <c r="N514" t="s">
        <v>32</v>
      </c>
      <c r="O514">
        <v>0.82232275843404401</v>
      </c>
      <c r="P514">
        <v>0.78651320137335301</v>
      </c>
      <c r="Q514">
        <v>0.82232275843404401</v>
      </c>
      <c r="R514">
        <v>0.78651320137335301</v>
      </c>
      <c r="S514">
        <v>0.82623609908076501</v>
      </c>
      <c r="T514">
        <v>0.82869895432269802</v>
      </c>
      <c r="U514" t="s">
        <v>46</v>
      </c>
      <c r="V514" t="s">
        <v>47</v>
      </c>
      <c r="W514" s="3" t="str">
        <f t="shared" ref="W514:W577" si="8">IF(ISNUMBER(SEARCH("Itex",U514)), "Itex vs Cypress", IF(ISNUMBER(SEARCH("laptop",U514)), "Laptop", IF(ISNUMBER(SEARCH("England",U514)), "England vs Zimbabwe", IF(ISNUMBER(SEARCH("Zimbabwe",U514)), "England vs Zimbabwe", IF(ISNUMBER(SEARCH("party",U514)), "Party", IF(ISNUMBER(SEARCH("holiday",U514)), "Holiday", ""))))))</f>
        <v>England vs Zimbabwe</v>
      </c>
      <c r="X514" s="6">
        <f>Table1[[#This Row],[Utility 1]]*Table1[[#This Row],[Utility 2]]</f>
        <v>0.64676770529812633</v>
      </c>
    </row>
    <row r="515" spans="1:24">
      <c r="B515">
        <v>1</v>
      </c>
      <c r="C515" t="s">
        <v>83</v>
      </c>
      <c r="D515" t="s">
        <v>22</v>
      </c>
      <c r="E515" t="s">
        <v>24</v>
      </c>
      <c r="G515">
        <v>0</v>
      </c>
      <c r="M515" t="s">
        <v>32</v>
      </c>
      <c r="N515" t="s">
        <v>48</v>
      </c>
      <c r="O515">
        <v>0.3</v>
      </c>
      <c r="P515">
        <v>0.3</v>
      </c>
      <c r="Q515">
        <v>0.3</v>
      </c>
      <c r="R515">
        <v>0.3</v>
      </c>
      <c r="U515" t="s">
        <v>54</v>
      </c>
      <c r="V515" t="s">
        <v>55</v>
      </c>
      <c r="W515" s="3" t="str">
        <f t="shared" si="8"/>
        <v>England vs Zimbabwe</v>
      </c>
      <c r="X515" s="6">
        <f>Table1[[#This Row],[Utility 1]]*Table1[[#This Row],[Utility 2]]</f>
        <v>0.09</v>
      </c>
    </row>
    <row r="516" spans="1:24">
      <c r="A516">
        <v>2.3780000000000001</v>
      </c>
      <c r="B516">
        <v>997</v>
      </c>
      <c r="D516" t="s">
        <v>22</v>
      </c>
      <c r="E516" t="s">
        <v>23</v>
      </c>
      <c r="F516" t="s">
        <v>24</v>
      </c>
      <c r="G516">
        <v>2</v>
      </c>
      <c r="H516">
        <v>0.65968000000000004</v>
      </c>
      <c r="I516">
        <v>0.75617000000000001</v>
      </c>
      <c r="J516">
        <v>0.14305000000000001</v>
      </c>
      <c r="K516">
        <v>0.17129</v>
      </c>
      <c r="L516">
        <v>1.4158500000000001</v>
      </c>
      <c r="M516" t="s">
        <v>48</v>
      </c>
      <c r="N516" t="s">
        <v>32</v>
      </c>
      <c r="O516">
        <v>0.75617229414216003</v>
      </c>
      <c r="P516">
        <v>0.65968071521260496</v>
      </c>
      <c r="Q516">
        <v>0.75617229414216003</v>
      </c>
      <c r="R516">
        <v>0.65968071521260496</v>
      </c>
      <c r="S516">
        <v>0.96510956423585703</v>
      </c>
      <c r="T516">
        <v>0.51796658009015295</v>
      </c>
      <c r="U516" t="s">
        <v>46</v>
      </c>
      <c r="V516" t="s">
        <v>47</v>
      </c>
      <c r="W516" s="3" t="str">
        <f t="shared" si="8"/>
        <v>England vs Zimbabwe</v>
      </c>
      <c r="X516" s="6">
        <f>Table1[[#This Row],[Utility 1]]*Table1[[#This Row],[Utility 2]]</f>
        <v>0.49883227982365641</v>
      </c>
    </row>
    <row r="517" spans="1:24">
      <c r="B517">
        <v>1</v>
      </c>
      <c r="C517" t="s">
        <v>84</v>
      </c>
      <c r="D517" t="s">
        <v>22</v>
      </c>
      <c r="E517" t="s">
        <v>24</v>
      </c>
      <c r="G517">
        <v>0</v>
      </c>
      <c r="M517" t="s">
        <v>32</v>
      </c>
      <c r="N517" t="s">
        <v>48</v>
      </c>
      <c r="O517">
        <v>0.3</v>
      </c>
      <c r="P517">
        <v>0.3</v>
      </c>
      <c r="Q517">
        <v>0.3</v>
      </c>
      <c r="R517">
        <v>0.3</v>
      </c>
      <c r="U517" t="s">
        <v>54</v>
      </c>
      <c r="V517" t="s">
        <v>55</v>
      </c>
      <c r="W517" s="3" t="str">
        <f t="shared" si="8"/>
        <v>England vs Zimbabwe</v>
      </c>
      <c r="X517" s="6">
        <f>Table1[[#This Row],[Utility 1]]*Table1[[#This Row],[Utility 2]]</f>
        <v>0.09</v>
      </c>
    </row>
    <row r="518" spans="1:24">
      <c r="A518">
        <v>2.7080000000000002</v>
      </c>
      <c r="B518">
        <v>997</v>
      </c>
      <c r="D518" t="s">
        <v>22</v>
      </c>
      <c r="E518" t="s">
        <v>23</v>
      </c>
      <c r="F518" t="s">
        <v>24</v>
      </c>
      <c r="G518">
        <v>2</v>
      </c>
      <c r="H518">
        <v>0.65210000000000001</v>
      </c>
      <c r="I518">
        <v>0.93540000000000001</v>
      </c>
      <c r="J518">
        <v>1.26E-2</v>
      </c>
      <c r="K518">
        <v>8.4739999999999996E-2</v>
      </c>
      <c r="L518">
        <v>1.5874999999999999</v>
      </c>
      <c r="M518" t="s">
        <v>48</v>
      </c>
      <c r="N518" t="s">
        <v>32</v>
      </c>
      <c r="O518">
        <v>0.93540312150332605</v>
      </c>
      <c r="P518">
        <v>0.65209919736073396</v>
      </c>
      <c r="Q518">
        <v>0.93540312150332605</v>
      </c>
      <c r="R518">
        <v>0.65209919736073396</v>
      </c>
      <c r="S518">
        <v>0.95032581168850605</v>
      </c>
      <c r="T518">
        <v>0.61369377610986597</v>
      </c>
      <c r="U518" t="s">
        <v>46</v>
      </c>
      <c r="V518" t="s">
        <v>47</v>
      </c>
      <c r="W518" s="3" t="str">
        <f t="shared" si="8"/>
        <v>England vs Zimbabwe</v>
      </c>
      <c r="X518" s="6">
        <f>Table1[[#This Row],[Utility 1]]*Table1[[#This Row],[Utility 2]]</f>
        <v>0.60997562474104405</v>
      </c>
    </row>
    <row r="519" spans="1:24">
      <c r="B519">
        <v>1</v>
      </c>
      <c r="C519" t="s">
        <v>85</v>
      </c>
      <c r="D519" t="s">
        <v>22</v>
      </c>
      <c r="E519" t="s">
        <v>24</v>
      </c>
      <c r="G519">
        <v>0</v>
      </c>
      <c r="M519" t="s">
        <v>32</v>
      </c>
      <c r="N519" t="s">
        <v>48</v>
      </c>
      <c r="O519">
        <v>0.3</v>
      </c>
      <c r="P519">
        <v>0.3</v>
      </c>
      <c r="Q519">
        <v>0.3</v>
      </c>
      <c r="R519">
        <v>0.3</v>
      </c>
      <c r="U519" t="s">
        <v>54</v>
      </c>
      <c r="V519" t="s">
        <v>55</v>
      </c>
      <c r="W519" s="3" t="str">
        <f t="shared" si="8"/>
        <v>England vs Zimbabwe</v>
      </c>
      <c r="X519" s="6">
        <f>Table1[[#This Row],[Utility 1]]*Table1[[#This Row],[Utility 2]]</f>
        <v>0.09</v>
      </c>
    </row>
    <row r="520" spans="1:24">
      <c r="A520">
        <v>2.8490000000000002</v>
      </c>
      <c r="B520">
        <v>999</v>
      </c>
      <c r="D520" t="s">
        <v>22</v>
      </c>
      <c r="E520" t="s">
        <v>23</v>
      </c>
      <c r="F520" t="s">
        <v>24</v>
      </c>
      <c r="G520">
        <v>2</v>
      </c>
      <c r="H520">
        <v>0.61980999999999997</v>
      </c>
      <c r="I520">
        <v>0.74299999999999999</v>
      </c>
      <c r="J520">
        <v>0.18461</v>
      </c>
      <c r="K520">
        <v>0.20258999999999999</v>
      </c>
      <c r="L520">
        <v>1.3628100000000001</v>
      </c>
      <c r="M520" t="s">
        <v>48</v>
      </c>
      <c r="N520" t="s">
        <v>32</v>
      </c>
      <c r="O520">
        <v>0.74300029707885495</v>
      </c>
      <c r="P520">
        <v>0.61980972921240096</v>
      </c>
      <c r="Q520">
        <v>0.74300029707885495</v>
      </c>
      <c r="R520">
        <v>0.61980972921240096</v>
      </c>
      <c r="S520">
        <v>0.84195047270705603</v>
      </c>
      <c r="T520">
        <v>0.481372105965091</v>
      </c>
      <c r="U520" t="s">
        <v>46</v>
      </c>
      <c r="V520" t="s">
        <v>47</v>
      </c>
      <c r="W520" s="3" t="str">
        <f t="shared" si="8"/>
        <v>England vs Zimbabwe</v>
      </c>
      <c r="X520" s="6">
        <f>Table1[[#This Row],[Utility 1]]*Table1[[#This Row],[Utility 2]]</f>
        <v>0.46051881293717856</v>
      </c>
    </row>
    <row r="521" spans="1:24">
      <c r="A521">
        <v>3.355</v>
      </c>
      <c r="B521">
        <v>998</v>
      </c>
      <c r="D521" t="s">
        <v>22</v>
      </c>
      <c r="E521" t="s">
        <v>23</v>
      </c>
      <c r="F521" t="s">
        <v>24</v>
      </c>
      <c r="G521">
        <v>2</v>
      </c>
      <c r="H521">
        <v>0.56532000000000004</v>
      </c>
      <c r="I521">
        <v>0.95615000000000006</v>
      </c>
      <c r="J521">
        <v>0</v>
      </c>
      <c r="K521">
        <v>0.41122999999999998</v>
      </c>
      <c r="L521">
        <v>1.5214799999999999</v>
      </c>
      <c r="M521" t="s">
        <v>32</v>
      </c>
      <c r="N521" t="s">
        <v>48</v>
      </c>
      <c r="O521">
        <v>0.56532305551289996</v>
      </c>
      <c r="P521">
        <v>0.95615208609615698</v>
      </c>
      <c r="Q521">
        <v>0.56532305551289996</v>
      </c>
      <c r="R521">
        <v>0.95615208609615698</v>
      </c>
      <c r="S521">
        <v>0.505633362169705</v>
      </c>
      <c r="T521">
        <v>0.94829242413590598</v>
      </c>
      <c r="U521" t="s">
        <v>46</v>
      </c>
      <c r="V521" t="s">
        <v>47</v>
      </c>
      <c r="W521" s="3" t="str">
        <f t="shared" si="8"/>
        <v>England vs Zimbabwe</v>
      </c>
      <c r="X521" s="6">
        <f>Table1[[#This Row],[Utility 1]]*Table1[[#This Row],[Utility 2]]</f>
        <v>0.5405348188469129</v>
      </c>
    </row>
    <row r="522" spans="1:24">
      <c r="A522">
        <v>2.4689999999999999</v>
      </c>
      <c r="B522">
        <v>1001</v>
      </c>
      <c r="D522" t="s">
        <v>22</v>
      </c>
      <c r="E522" t="s">
        <v>24</v>
      </c>
      <c r="F522" t="s">
        <v>24</v>
      </c>
      <c r="G522">
        <v>1</v>
      </c>
      <c r="H522">
        <v>0.3</v>
      </c>
      <c r="I522">
        <v>0.3</v>
      </c>
      <c r="J522">
        <v>1.09666</v>
      </c>
      <c r="K522">
        <v>1.1693199999999999</v>
      </c>
      <c r="L522">
        <v>0</v>
      </c>
      <c r="M522" t="s">
        <v>57</v>
      </c>
      <c r="N522" t="s">
        <v>60</v>
      </c>
      <c r="O522">
        <v>0.3</v>
      </c>
      <c r="P522">
        <v>0.3</v>
      </c>
      <c r="Q522">
        <v>0.3</v>
      </c>
      <c r="R522">
        <v>0.3</v>
      </c>
      <c r="S522">
        <v>0</v>
      </c>
      <c r="T522">
        <v>0</v>
      </c>
      <c r="U522" t="s">
        <v>46</v>
      </c>
      <c r="V522" t="s">
        <v>47</v>
      </c>
      <c r="W522" s="3" t="str">
        <f t="shared" si="8"/>
        <v>England vs Zimbabwe</v>
      </c>
      <c r="X522" s="6">
        <f>Table1[[#This Row],[Utility 1]]*Table1[[#This Row],[Utility 2]]</f>
        <v>0.09</v>
      </c>
    </row>
    <row r="523" spans="1:24">
      <c r="A523">
        <v>9.6000000000000002E-2</v>
      </c>
      <c r="B523">
        <v>36</v>
      </c>
      <c r="D523" t="s">
        <v>22</v>
      </c>
      <c r="E523" t="s">
        <v>23</v>
      </c>
      <c r="F523" t="s">
        <v>24</v>
      </c>
      <c r="G523">
        <v>2</v>
      </c>
      <c r="H523">
        <v>0.77603999999999995</v>
      </c>
      <c r="I523">
        <v>0.82091000000000003</v>
      </c>
      <c r="J523">
        <v>0</v>
      </c>
      <c r="K523">
        <v>0.16084000000000001</v>
      </c>
      <c r="L523">
        <v>1.5969500000000001</v>
      </c>
      <c r="M523" t="s">
        <v>60</v>
      </c>
      <c r="N523" t="s">
        <v>57</v>
      </c>
      <c r="O523">
        <v>0.77604155798862795</v>
      </c>
      <c r="P523">
        <v>0.82091226626332203</v>
      </c>
      <c r="Q523">
        <v>0.77604155798862795</v>
      </c>
      <c r="R523">
        <v>0.82091226626332203</v>
      </c>
      <c r="S523">
        <v>0</v>
      </c>
      <c r="T523">
        <v>0.853701882765733</v>
      </c>
      <c r="U523" t="s">
        <v>46</v>
      </c>
      <c r="V523" t="s">
        <v>47</v>
      </c>
      <c r="W523" s="3" t="str">
        <f t="shared" si="8"/>
        <v>England vs Zimbabwe</v>
      </c>
      <c r="X523" s="6">
        <f>Table1[[#This Row],[Utility 1]]*Table1[[#This Row],[Utility 2]]</f>
        <v>0.6370620340829638</v>
      </c>
    </row>
    <row r="524" spans="1:24">
      <c r="A524">
        <v>5.0000000000000001E-3</v>
      </c>
      <c r="B524">
        <v>6</v>
      </c>
      <c r="D524" t="s">
        <v>22</v>
      </c>
      <c r="E524" t="s">
        <v>23</v>
      </c>
      <c r="F524" t="s">
        <v>24</v>
      </c>
      <c r="G524">
        <v>2</v>
      </c>
      <c r="H524">
        <v>0.74648999999999999</v>
      </c>
      <c r="I524">
        <v>0.83682999999999996</v>
      </c>
      <c r="J524">
        <v>0</v>
      </c>
      <c r="K524">
        <v>0.19431000000000001</v>
      </c>
      <c r="L524">
        <v>1.5833200000000001</v>
      </c>
      <c r="M524" t="s">
        <v>57</v>
      </c>
      <c r="N524" t="s">
        <v>60</v>
      </c>
      <c r="O524">
        <v>0.74648949134951903</v>
      </c>
      <c r="P524">
        <v>0.83682958970093702</v>
      </c>
      <c r="Q524">
        <v>0.74648949134951903</v>
      </c>
      <c r="R524">
        <v>0.83682958970093702</v>
      </c>
      <c r="S524">
        <v>0.80265975308415805</v>
      </c>
      <c r="T524">
        <v>0</v>
      </c>
      <c r="U524" t="s">
        <v>46</v>
      </c>
      <c r="V524" t="s">
        <v>47</v>
      </c>
      <c r="W524" s="3" t="str">
        <f t="shared" si="8"/>
        <v>England vs Zimbabwe</v>
      </c>
      <c r="X524" s="6">
        <f>Table1[[#This Row],[Utility 1]]*Table1[[#This Row],[Utility 2]]</f>
        <v>0.62468449476207921</v>
      </c>
    </row>
    <row r="525" spans="1:24">
      <c r="A525">
        <v>2.4E-2</v>
      </c>
      <c r="B525">
        <v>17</v>
      </c>
      <c r="D525" t="s">
        <v>22</v>
      </c>
      <c r="E525" t="s">
        <v>23</v>
      </c>
      <c r="F525" t="s">
        <v>24</v>
      </c>
      <c r="G525">
        <v>2</v>
      </c>
      <c r="H525">
        <v>0.56532000000000004</v>
      </c>
      <c r="I525">
        <v>0.95615000000000006</v>
      </c>
      <c r="J525">
        <v>0</v>
      </c>
      <c r="K525">
        <v>0.41122999999999998</v>
      </c>
      <c r="L525">
        <v>1.5214799999999999</v>
      </c>
      <c r="M525" t="s">
        <v>60</v>
      </c>
      <c r="N525" t="s">
        <v>57</v>
      </c>
      <c r="O525">
        <v>0.56532305551289996</v>
      </c>
      <c r="P525">
        <v>0.95615208609615698</v>
      </c>
      <c r="Q525">
        <v>0.56532305551289996</v>
      </c>
      <c r="R525">
        <v>0.95615208609615698</v>
      </c>
      <c r="S525">
        <v>0</v>
      </c>
      <c r="T525">
        <v>0.97051824763595795</v>
      </c>
      <c r="U525" t="s">
        <v>46</v>
      </c>
      <c r="V525" t="s">
        <v>47</v>
      </c>
      <c r="W525" s="3" t="str">
        <f t="shared" si="8"/>
        <v>England vs Zimbabwe</v>
      </c>
      <c r="X525" s="6">
        <f>Table1[[#This Row],[Utility 1]]*Table1[[#This Row],[Utility 2]]</f>
        <v>0.5405348188469129</v>
      </c>
    </row>
    <row r="526" spans="1:24">
      <c r="A526">
        <v>9.9000000000000005E-2</v>
      </c>
      <c r="B526">
        <v>57</v>
      </c>
      <c r="D526" t="s">
        <v>22</v>
      </c>
      <c r="E526" t="s">
        <v>23</v>
      </c>
      <c r="F526" t="s">
        <v>24</v>
      </c>
      <c r="G526">
        <v>2</v>
      </c>
      <c r="H526">
        <v>0.7036</v>
      </c>
      <c r="I526">
        <v>0.79956000000000005</v>
      </c>
      <c r="J526">
        <v>5.6820000000000002E-2</v>
      </c>
      <c r="K526">
        <v>0.21762999999999999</v>
      </c>
      <c r="L526">
        <v>1.5031600000000001</v>
      </c>
      <c r="M526" t="s">
        <v>57</v>
      </c>
      <c r="N526" t="s">
        <v>60</v>
      </c>
      <c r="O526">
        <v>0.70360144923472301</v>
      </c>
      <c r="P526">
        <v>0.799560262509877</v>
      </c>
      <c r="Q526">
        <v>0.70360144923472301</v>
      </c>
      <c r="R526">
        <v>0.799560262509877</v>
      </c>
      <c r="S526">
        <v>0.90620726143579799</v>
      </c>
      <c r="T526">
        <v>0</v>
      </c>
      <c r="U526" t="s">
        <v>46</v>
      </c>
      <c r="V526" t="s">
        <v>47</v>
      </c>
      <c r="W526" s="3" t="str">
        <f t="shared" si="8"/>
        <v>England vs Zimbabwe</v>
      </c>
      <c r="X526" s="6">
        <f>Table1[[#This Row],[Utility 1]]*Table1[[#This Row],[Utility 2]]</f>
        <v>0.56257175945244497</v>
      </c>
    </row>
    <row r="527" spans="1:24">
      <c r="A527">
        <v>2.7879999999999998</v>
      </c>
      <c r="B527">
        <v>1001</v>
      </c>
      <c r="D527" t="s">
        <v>22</v>
      </c>
      <c r="E527" t="s">
        <v>24</v>
      </c>
      <c r="F527" t="s">
        <v>24</v>
      </c>
      <c r="G527">
        <v>1</v>
      </c>
      <c r="H527">
        <v>0.3</v>
      </c>
      <c r="I527">
        <v>0.3</v>
      </c>
      <c r="J527">
        <v>1.09666</v>
      </c>
      <c r="K527">
        <v>1.1693199999999999</v>
      </c>
      <c r="L527">
        <v>0</v>
      </c>
      <c r="M527" t="s">
        <v>60</v>
      </c>
      <c r="N527" t="s">
        <v>57</v>
      </c>
      <c r="O527">
        <v>0.3</v>
      </c>
      <c r="P527">
        <v>0.3</v>
      </c>
      <c r="Q527">
        <v>0.3</v>
      </c>
      <c r="R527">
        <v>0.3</v>
      </c>
      <c r="S527">
        <v>0</v>
      </c>
      <c r="T527">
        <v>0</v>
      </c>
      <c r="U527" t="s">
        <v>46</v>
      </c>
      <c r="V527" t="s">
        <v>47</v>
      </c>
      <c r="W527" s="3" t="str">
        <f t="shared" si="8"/>
        <v>England vs Zimbabwe</v>
      </c>
      <c r="X527" s="6">
        <f>Table1[[#This Row],[Utility 1]]*Table1[[#This Row],[Utility 2]]</f>
        <v>0.09</v>
      </c>
    </row>
    <row r="528" spans="1:24">
      <c r="A528">
        <v>1.6E-2</v>
      </c>
      <c r="B528">
        <v>13</v>
      </c>
      <c r="D528" t="s">
        <v>22</v>
      </c>
      <c r="E528" t="s">
        <v>23</v>
      </c>
      <c r="F528" t="s">
        <v>24</v>
      </c>
      <c r="G528">
        <v>2</v>
      </c>
      <c r="H528">
        <v>0.72474000000000005</v>
      </c>
      <c r="I528">
        <v>0.80271000000000003</v>
      </c>
      <c r="J528">
        <v>4.0460000000000003E-2</v>
      </c>
      <c r="K528">
        <v>0.19869000000000001</v>
      </c>
      <c r="L528">
        <v>1.52745</v>
      </c>
      <c r="M528" t="s">
        <v>57</v>
      </c>
      <c r="N528" t="s">
        <v>60</v>
      </c>
      <c r="O528">
        <v>0.72473960946081795</v>
      </c>
      <c r="P528">
        <v>0.8027113745933</v>
      </c>
      <c r="Q528">
        <v>0.72473960946081795</v>
      </c>
      <c r="R528">
        <v>0.8027113745933</v>
      </c>
      <c r="S528">
        <v>0.83184128916752098</v>
      </c>
      <c r="T528">
        <v>0</v>
      </c>
      <c r="U528" t="s">
        <v>46</v>
      </c>
      <c r="V528" t="s">
        <v>47</v>
      </c>
      <c r="W528" s="3" t="str">
        <f t="shared" si="8"/>
        <v>England vs Zimbabwe</v>
      </c>
      <c r="X528" s="6">
        <f>Table1[[#This Row],[Utility 1]]*Table1[[#This Row],[Utility 2]]</f>
        <v>0.58175672813250456</v>
      </c>
    </row>
    <row r="529" spans="1:24">
      <c r="A529">
        <v>2.9089999999999998</v>
      </c>
      <c r="B529">
        <v>1001</v>
      </c>
      <c r="D529" t="s">
        <v>22</v>
      </c>
      <c r="E529" t="s">
        <v>24</v>
      </c>
      <c r="F529" t="s">
        <v>24</v>
      </c>
      <c r="G529">
        <v>1</v>
      </c>
      <c r="H529">
        <v>0.3</v>
      </c>
      <c r="I529">
        <v>0.3</v>
      </c>
      <c r="J529">
        <v>1.09666</v>
      </c>
      <c r="K529">
        <v>1.1693199999999999</v>
      </c>
      <c r="L529">
        <v>0</v>
      </c>
      <c r="M529" t="s">
        <v>60</v>
      </c>
      <c r="N529" t="s">
        <v>57</v>
      </c>
      <c r="O529">
        <v>0.3</v>
      </c>
      <c r="P529">
        <v>0.3</v>
      </c>
      <c r="Q529">
        <v>0.3</v>
      </c>
      <c r="R529">
        <v>0.3</v>
      </c>
      <c r="S529">
        <v>0</v>
      </c>
      <c r="T529">
        <v>0</v>
      </c>
      <c r="U529" t="s">
        <v>46</v>
      </c>
      <c r="V529" t="s">
        <v>47</v>
      </c>
      <c r="W529" s="3" t="str">
        <f t="shared" si="8"/>
        <v>England vs Zimbabwe</v>
      </c>
      <c r="X529" s="6">
        <f>Table1[[#This Row],[Utility 1]]*Table1[[#This Row],[Utility 2]]</f>
        <v>0.09</v>
      </c>
    </row>
    <row r="530" spans="1:24">
      <c r="A530">
        <v>9.2999999999999999E-2</v>
      </c>
      <c r="B530">
        <v>36</v>
      </c>
      <c r="D530" t="s">
        <v>22</v>
      </c>
      <c r="E530" t="s">
        <v>23</v>
      </c>
      <c r="F530" t="s">
        <v>24</v>
      </c>
      <c r="G530">
        <v>2</v>
      </c>
      <c r="H530">
        <v>0.77603999999999995</v>
      </c>
      <c r="I530">
        <v>0.82091000000000003</v>
      </c>
      <c r="J530">
        <v>0</v>
      </c>
      <c r="K530">
        <v>0.16084000000000001</v>
      </c>
      <c r="L530">
        <v>1.5969500000000001</v>
      </c>
      <c r="M530" t="s">
        <v>57</v>
      </c>
      <c r="N530" t="s">
        <v>60</v>
      </c>
      <c r="O530">
        <v>0.77604155798862795</v>
      </c>
      <c r="P530">
        <v>0.82091226626332203</v>
      </c>
      <c r="Q530">
        <v>0.77604155798862795</v>
      </c>
      <c r="R530">
        <v>0.82091226626332203</v>
      </c>
      <c r="S530">
        <v>0.819739621126509</v>
      </c>
      <c r="T530">
        <v>0</v>
      </c>
      <c r="U530" t="s">
        <v>46</v>
      </c>
      <c r="V530" t="s">
        <v>47</v>
      </c>
      <c r="W530" s="3" t="str">
        <f t="shared" si="8"/>
        <v>England vs Zimbabwe</v>
      </c>
      <c r="X530" s="6">
        <f>Table1[[#This Row],[Utility 1]]*Table1[[#This Row],[Utility 2]]</f>
        <v>0.6370620340829638</v>
      </c>
    </row>
    <row r="531" spans="1:24">
      <c r="A531">
        <v>6.0000000000000001E-3</v>
      </c>
      <c r="B531">
        <v>5</v>
      </c>
      <c r="D531" t="s">
        <v>22</v>
      </c>
      <c r="E531" t="s">
        <v>23</v>
      </c>
      <c r="F531" t="s">
        <v>24</v>
      </c>
      <c r="G531">
        <v>2</v>
      </c>
      <c r="H531">
        <v>0.76761999999999997</v>
      </c>
      <c r="I531">
        <v>0.82738</v>
      </c>
      <c r="J531">
        <v>0</v>
      </c>
      <c r="K531">
        <v>0.17143</v>
      </c>
      <c r="L531">
        <v>1.59501</v>
      </c>
      <c r="M531" t="s">
        <v>60</v>
      </c>
      <c r="N531" t="s">
        <v>57</v>
      </c>
      <c r="O531">
        <v>0.76762482611393401</v>
      </c>
      <c r="P531">
        <v>0.82738074068706402</v>
      </c>
      <c r="Q531">
        <v>0.76762482611393401</v>
      </c>
      <c r="R531">
        <v>0.82738074068706402</v>
      </c>
      <c r="S531">
        <v>0</v>
      </c>
      <c r="T531">
        <v>0.91521203437370402</v>
      </c>
      <c r="U531" t="s">
        <v>46</v>
      </c>
      <c r="V531" t="s">
        <v>47</v>
      </c>
      <c r="W531" s="3" t="str">
        <f t="shared" si="8"/>
        <v>England vs Zimbabwe</v>
      </c>
      <c r="X531" s="6">
        <f>Table1[[#This Row],[Utility 1]]*Table1[[#This Row],[Utility 2]]</f>
        <v>0.63511799719992545</v>
      </c>
    </row>
    <row r="532" spans="1:24">
      <c r="A532">
        <v>2.9000000000000001E-2</v>
      </c>
      <c r="B532">
        <v>3</v>
      </c>
      <c r="D532" t="s">
        <v>22</v>
      </c>
      <c r="E532" t="s">
        <v>23</v>
      </c>
      <c r="F532" t="s">
        <v>24</v>
      </c>
      <c r="G532">
        <v>2</v>
      </c>
      <c r="H532">
        <v>0.79867999999999995</v>
      </c>
      <c r="I532">
        <v>1</v>
      </c>
      <c r="J532">
        <v>0</v>
      </c>
      <c r="K532">
        <v>0.13577</v>
      </c>
      <c r="L532">
        <v>1.7986800000000001</v>
      </c>
      <c r="M532" t="s">
        <v>25</v>
      </c>
      <c r="N532" t="s">
        <v>61</v>
      </c>
      <c r="O532">
        <v>0.79868083292125303</v>
      </c>
      <c r="P532">
        <v>1</v>
      </c>
      <c r="Q532">
        <v>0.79868083292125303</v>
      </c>
      <c r="R532">
        <v>1</v>
      </c>
      <c r="S532">
        <v>0</v>
      </c>
      <c r="T532">
        <v>1</v>
      </c>
      <c r="U532" t="s">
        <v>51</v>
      </c>
      <c r="V532" t="s">
        <v>52</v>
      </c>
      <c r="W532" s="3" t="str">
        <f t="shared" si="8"/>
        <v>Holiday</v>
      </c>
      <c r="X532" s="6">
        <f>Table1[[#This Row],[Utility 1]]*Table1[[#This Row],[Utility 2]]</f>
        <v>0.79868083292125303</v>
      </c>
    </row>
    <row r="533" spans="1:24">
      <c r="A533">
        <v>7.0000000000000001E-3</v>
      </c>
      <c r="B533">
        <v>2</v>
      </c>
      <c r="D533" t="s">
        <v>22</v>
      </c>
      <c r="E533" t="s">
        <v>23</v>
      </c>
      <c r="F533" t="s">
        <v>24</v>
      </c>
      <c r="G533">
        <v>2</v>
      </c>
      <c r="H533">
        <v>0.81528</v>
      </c>
      <c r="I533">
        <v>1</v>
      </c>
      <c r="J533">
        <v>0</v>
      </c>
      <c r="K533">
        <v>0.13758999999999999</v>
      </c>
      <c r="L533">
        <v>1.81528</v>
      </c>
      <c r="M533" t="s">
        <v>61</v>
      </c>
      <c r="N533" t="s">
        <v>25</v>
      </c>
      <c r="O533">
        <v>1</v>
      </c>
      <c r="P533">
        <v>0.81528316376636301</v>
      </c>
      <c r="Q533">
        <v>1</v>
      </c>
      <c r="R533">
        <v>0.81528316376636301</v>
      </c>
      <c r="S533">
        <v>0.999999999999999</v>
      </c>
      <c r="T533">
        <v>0</v>
      </c>
      <c r="U533" t="s">
        <v>51</v>
      </c>
      <c r="V533" t="s">
        <v>52</v>
      </c>
      <c r="W533" s="3" t="str">
        <f t="shared" si="8"/>
        <v>Holiday</v>
      </c>
      <c r="X533" s="6">
        <f>Table1[[#This Row],[Utility 1]]*Table1[[#This Row],[Utility 2]]</f>
        <v>0.81528316376636301</v>
      </c>
    </row>
    <row r="534" spans="1:24">
      <c r="A534">
        <v>1.4E-2</v>
      </c>
      <c r="B534">
        <v>3</v>
      </c>
      <c r="D534" t="s">
        <v>22</v>
      </c>
      <c r="E534" t="s">
        <v>23</v>
      </c>
      <c r="F534" t="s">
        <v>24</v>
      </c>
      <c r="G534">
        <v>2</v>
      </c>
      <c r="H534">
        <v>0.79867999999999995</v>
      </c>
      <c r="I534">
        <v>1</v>
      </c>
      <c r="J534">
        <v>0</v>
      </c>
      <c r="K534">
        <v>0.13577</v>
      </c>
      <c r="L534">
        <v>1.7986800000000001</v>
      </c>
      <c r="M534" t="s">
        <v>25</v>
      </c>
      <c r="N534" t="s">
        <v>61</v>
      </c>
      <c r="O534">
        <v>0.79868083292125303</v>
      </c>
      <c r="P534">
        <v>1</v>
      </c>
      <c r="Q534">
        <v>0.79868083292125303</v>
      </c>
      <c r="R534">
        <v>1</v>
      </c>
      <c r="S534">
        <v>0</v>
      </c>
      <c r="T534">
        <v>0.999999999999999</v>
      </c>
      <c r="U534" t="s">
        <v>51</v>
      </c>
      <c r="V534" t="s">
        <v>52</v>
      </c>
      <c r="W534" s="3" t="str">
        <f t="shared" si="8"/>
        <v>Holiday</v>
      </c>
      <c r="X534" s="6">
        <f>Table1[[#This Row],[Utility 1]]*Table1[[#This Row],[Utility 2]]</f>
        <v>0.79868083292125303</v>
      </c>
    </row>
    <row r="535" spans="1:24">
      <c r="A535">
        <v>5.0000000000000001E-3</v>
      </c>
      <c r="B535">
        <v>2</v>
      </c>
      <c r="D535" t="s">
        <v>22</v>
      </c>
      <c r="E535" t="s">
        <v>23</v>
      </c>
      <c r="F535" t="s">
        <v>24</v>
      </c>
      <c r="G535">
        <v>2</v>
      </c>
      <c r="H535">
        <v>0.81528</v>
      </c>
      <c r="I535">
        <v>1</v>
      </c>
      <c r="J535">
        <v>0</v>
      </c>
      <c r="K535">
        <v>0.13758999999999999</v>
      </c>
      <c r="L535">
        <v>1.81528</v>
      </c>
      <c r="M535" t="s">
        <v>61</v>
      </c>
      <c r="N535" t="s">
        <v>25</v>
      </c>
      <c r="O535">
        <v>1</v>
      </c>
      <c r="P535">
        <v>0.81528316376636301</v>
      </c>
      <c r="Q535">
        <v>1</v>
      </c>
      <c r="R535">
        <v>0.81528316376636301</v>
      </c>
      <c r="S535">
        <v>1</v>
      </c>
      <c r="T535">
        <v>0</v>
      </c>
      <c r="U535" t="s">
        <v>51</v>
      </c>
      <c r="V535" t="s">
        <v>52</v>
      </c>
      <c r="W535" s="3" t="str">
        <f t="shared" si="8"/>
        <v>Holiday</v>
      </c>
      <c r="X535" s="6">
        <f>Table1[[#This Row],[Utility 1]]*Table1[[#This Row],[Utility 2]]</f>
        <v>0.81528316376636301</v>
      </c>
    </row>
    <row r="536" spans="1:24">
      <c r="A536">
        <v>0.01</v>
      </c>
      <c r="B536">
        <v>3</v>
      </c>
      <c r="D536" t="s">
        <v>22</v>
      </c>
      <c r="E536" t="s">
        <v>23</v>
      </c>
      <c r="F536" t="s">
        <v>24</v>
      </c>
      <c r="G536">
        <v>2</v>
      </c>
      <c r="H536">
        <v>0.79867999999999995</v>
      </c>
      <c r="I536">
        <v>1</v>
      </c>
      <c r="J536">
        <v>0</v>
      </c>
      <c r="K536">
        <v>0.13577</v>
      </c>
      <c r="L536">
        <v>1.7986800000000001</v>
      </c>
      <c r="M536" t="s">
        <v>25</v>
      </c>
      <c r="N536" t="s">
        <v>61</v>
      </c>
      <c r="O536">
        <v>0.79868083292125303</v>
      </c>
      <c r="P536">
        <v>1</v>
      </c>
      <c r="Q536">
        <v>0.79868083292125303</v>
      </c>
      <c r="R536">
        <v>1</v>
      </c>
      <c r="S536">
        <v>0</v>
      </c>
      <c r="T536">
        <v>1</v>
      </c>
      <c r="U536" t="s">
        <v>51</v>
      </c>
      <c r="V536" t="s">
        <v>52</v>
      </c>
      <c r="W536" s="3" t="str">
        <f t="shared" si="8"/>
        <v>Holiday</v>
      </c>
      <c r="X536" s="6">
        <f>Table1[[#This Row],[Utility 1]]*Table1[[#This Row],[Utility 2]]</f>
        <v>0.79868083292125303</v>
      </c>
    </row>
    <row r="537" spans="1:24">
      <c r="A537">
        <v>2.1999999999999999E-2</v>
      </c>
      <c r="B537">
        <v>2</v>
      </c>
      <c r="D537" t="s">
        <v>22</v>
      </c>
      <c r="E537" t="s">
        <v>23</v>
      </c>
      <c r="F537" t="s">
        <v>24</v>
      </c>
      <c r="G537">
        <v>2</v>
      </c>
      <c r="H537">
        <v>0.81528</v>
      </c>
      <c r="I537">
        <v>1</v>
      </c>
      <c r="J537">
        <v>0</v>
      </c>
      <c r="K537">
        <v>0.13758999999999999</v>
      </c>
      <c r="L537">
        <v>1.81528</v>
      </c>
      <c r="M537" t="s">
        <v>61</v>
      </c>
      <c r="N537" t="s">
        <v>25</v>
      </c>
      <c r="O537">
        <v>1</v>
      </c>
      <c r="P537">
        <v>0.81528316376636301</v>
      </c>
      <c r="Q537">
        <v>1</v>
      </c>
      <c r="R537">
        <v>0.81528316376636301</v>
      </c>
      <c r="S537">
        <v>1</v>
      </c>
      <c r="T537">
        <v>0</v>
      </c>
      <c r="U537" t="s">
        <v>51</v>
      </c>
      <c r="V537" t="s">
        <v>52</v>
      </c>
      <c r="W537" s="3" t="str">
        <f t="shared" si="8"/>
        <v>Holiday</v>
      </c>
      <c r="X537" s="6">
        <f>Table1[[#This Row],[Utility 1]]*Table1[[#This Row],[Utility 2]]</f>
        <v>0.81528316376636301</v>
      </c>
    </row>
    <row r="538" spans="1:24">
      <c r="A538">
        <v>1.2E-2</v>
      </c>
      <c r="B538">
        <v>3</v>
      </c>
      <c r="D538" t="s">
        <v>22</v>
      </c>
      <c r="E538" t="s">
        <v>23</v>
      </c>
      <c r="F538" t="s">
        <v>24</v>
      </c>
      <c r="G538">
        <v>2</v>
      </c>
      <c r="H538">
        <v>0.79867999999999995</v>
      </c>
      <c r="I538">
        <v>1</v>
      </c>
      <c r="J538">
        <v>0</v>
      </c>
      <c r="K538">
        <v>0.13577</v>
      </c>
      <c r="L538">
        <v>1.7986800000000001</v>
      </c>
      <c r="M538" t="s">
        <v>25</v>
      </c>
      <c r="N538" t="s">
        <v>61</v>
      </c>
      <c r="O538">
        <v>0.79868083292125303</v>
      </c>
      <c r="P538">
        <v>1</v>
      </c>
      <c r="Q538">
        <v>0.79868083292125303</v>
      </c>
      <c r="R538">
        <v>1</v>
      </c>
      <c r="S538">
        <v>0</v>
      </c>
      <c r="T538">
        <v>1</v>
      </c>
      <c r="U538" t="s">
        <v>51</v>
      </c>
      <c r="V538" t="s">
        <v>52</v>
      </c>
      <c r="W538" s="3" t="str">
        <f t="shared" si="8"/>
        <v>Holiday</v>
      </c>
      <c r="X538" s="6">
        <f>Table1[[#This Row],[Utility 1]]*Table1[[#This Row],[Utility 2]]</f>
        <v>0.79868083292125303</v>
      </c>
    </row>
    <row r="539" spans="1:24">
      <c r="A539">
        <v>7.0000000000000001E-3</v>
      </c>
      <c r="B539">
        <v>2</v>
      </c>
      <c r="D539" t="s">
        <v>22</v>
      </c>
      <c r="E539" t="s">
        <v>23</v>
      </c>
      <c r="F539" t="s">
        <v>24</v>
      </c>
      <c r="G539">
        <v>2</v>
      </c>
      <c r="H539">
        <v>0.81528</v>
      </c>
      <c r="I539">
        <v>1</v>
      </c>
      <c r="J539">
        <v>0</v>
      </c>
      <c r="K539">
        <v>0.13758999999999999</v>
      </c>
      <c r="L539">
        <v>1.81528</v>
      </c>
      <c r="M539" t="s">
        <v>61</v>
      </c>
      <c r="N539" t="s">
        <v>25</v>
      </c>
      <c r="O539">
        <v>1</v>
      </c>
      <c r="P539">
        <v>0.81528316376636301</v>
      </c>
      <c r="Q539">
        <v>1</v>
      </c>
      <c r="R539">
        <v>0.81528316376636301</v>
      </c>
      <c r="S539">
        <v>0.999999999999999</v>
      </c>
      <c r="T539">
        <v>0</v>
      </c>
      <c r="U539" t="s">
        <v>51</v>
      </c>
      <c r="V539" t="s">
        <v>52</v>
      </c>
      <c r="W539" s="3" t="str">
        <f t="shared" si="8"/>
        <v>Holiday</v>
      </c>
      <c r="X539" s="6">
        <f>Table1[[#This Row],[Utility 1]]*Table1[[#This Row],[Utility 2]]</f>
        <v>0.81528316376636301</v>
      </c>
    </row>
    <row r="540" spans="1:24">
      <c r="A540">
        <v>8.9999999999999993E-3</v>
      </c>
      <c r="B540">
        <v>3</v>
      </c>
      <c r="D540" t="s">
        <v>22</v>
      </c>
      <c r="E540" t="s">
        <v>23</v>
      </c>
      <c r="F540" t="s">
        <v>24</v>
      </c>
      <c r="G540">
        <v>2</v>
      </c>
      <c r="H540">
        <v>0.79867999999999995</v>
      </c>
      <c r="I540">
        <v>1</v>
      </c>
      <c r="J540">
        <v>0</v>
      </c>
      <c r="K540">
        <v>0.13577</v>
      </c>
      <c r="L540">
        <v>1.7986800000000001</v>
      </c>
      <c r="M540" t="s">
        <v>25</v>
      </c>
      <c r="N540" t="s">
        <v>61</v>
      </c>
      <c r="O540">
        <v>0.79868083292125303</v>
      </c>
      <c r="P540">
        <v>1</v>
      </c>
      <c r="Q540">
        <v>0.79868083292125303</v>
      </c>
      <c r="R540">
        <v>1</v>
      </c>
      <c r="S540">
        <v>0</v>
      </c>
      <c r="T540">
        <v>1</v>
      </c>
      <c r="U540" t="s">
        <v>51</v>
      </c>
      <c r="V540" t="s">
        <v>52</v>
      </c>
      <c r="W540" s="3" t="str">
        <f t="shared" si="8"/>
        <v>Holiday</v>
      </c>
      <c r="X540" s="6">
        <f>Table1[[#This Row],[Utility 1]]*Table1[[#This Row],[Utility 2]]</f>
        <v>0.79868083292125303</v>
      </c>
    </row>
    <row r="541" spans="1:24">
      <c r="A541">
        <v>8.0000000000000002E-3</v>
      </c>
      <c r="B541">
        <v>2</v>
      </c>
      <c r="D541" t="s">
        <v>22</v>
      </c>
      <c r="E541" t="s">
        <v>23</v>
      </c>
      <c r="F541" t="s">
        <v>24</v>
      </c>
      <c r="G541">
        <v>2</v>
      </c>
      <c r="H541">
        <v>0.81528</v>
      </c>
      <c r="I541">
        <v>1</v>
      </c>
      <c r="J541">
        <v>0</v>
      </c>
      <c r="K541">
        <v>0.13758999999999999</v>
      </c>
      <c r="L541">
        <v>1.81528</v>
      </c>
      <c r="M541" t="s">
        <v>61</v>
      </c>
      <c r="N541" t="s">
        <v>25</v>
      </c>
      <c r="O541">
        <v>1</v>
      </c>
      <c r="P541">
        <v>0.81528316376636301</v>
      </c>
      <c r="Q541">
        <v>1</v>
      </c>
      <c r="R541">
        <v>0.81528316376636301</v>
      </c>
      <c r="S541">
        <v>0.999999999999999</v>
      </c>
      <c r="T541">
        <v>0</v>
      </c>
      <c r="U541" t="s">
        <v>51</v>
      </c>
      <c r="V541" t="s">
        <v>52</v>
      </c>
      <c r="W541" s="3" t="str">
        <f t="shared" si="8"/>
        <v>Holiday</v>
      </c>
      <c r="X541" s="6">
        <f>Table1[[#This Row],[Utility 1]]*Table1[[#This Row],[Utility 2]]</f>
        <v>0.81528316376636301</v>
      </c>
    </row>
    <row r="542" spans="1:24">
      <c r="A542">
        <v>0.32800000000000001</v>
      </c>
      <c r="B542">
        <v>109</v>
      </c>
      <c r="D542" t="s">
        <v>22</v>
      </c>
      <c r="E542" t="s">
        <v>23</v>
      </c>
      <c r="F542" t="s">
        <v>24</v>
      </c>
      <c r="G542">
        <v>2</v>
      </c>
      <c r="H542">
        <v>0.63232999999999995</v>
      </c>
      <c r="I542">
        <v>0.94099999999999995</v>
      </c>
      <c r="J542">
        <v>9.3880000000000005E-2</v>
      </c>
      <c r="K542">
        <v>0.24621000000000001</v>
      </c>
      <c r="L542">
        <v>1.5733200000000001</v>
      </c>
      <c r="M542" t="s">
        <v>59</v>
      </c>
      <c r="N542" t="s">
        <v>32</v>
      </c>
      <c r="O542">
        <v>0.94099670503681798</v>
      </c>
      <c r="P542">
        <v>0.63232536406293105</v>
      </c>
      <c r="Q542">
        <v>0.94099670503681798</v>
      </c>
      <c r="R542">
        <v>0.63232536406293105</v>
      </c>
      <c r="S542">
        <v>0.82901913904011504</v>
      </c>
      <c r="T542">
        <v>0.51205358834303205</v>
      </c>
      <c r="U542" t="s">
        <v>49</v>
      </c>
      <c r="V542" t="s">
        <v>50</v>
      </c>
      <c r="W542" s="3" t="str">
        <f t="shared" si="8"/>
        <v>Party</v>
      </c>
      <c r="X542" s="6">
        <f>Table1[[#This Row],[Utility 1]]*Table1[[#This Row],[Utility 2]]</f>
        <v>0.59501608409442452</v>
      </c>
    </row>
    <row r="543" spans="1:24">
      <c r="A543">
        <v>0.47</v>
      </c>
      <c r="B543">
        <v>147</v>
      </c>
      <c r="D543" t="s">
        <v>22</v>
      </c>
      <c r="E543" t="s">
        <v>23</v>
      </c>
      <c r="F543" t="s">
        <v>24</v>
      </c>
      <c r="G543">
        <v>2</v>
      </c>
      <c r="H543">
        <v>0.77715999999999996</v>
      </c>
      <c r="I543">
        <v>0.91847999999999996</v>
      </c>
      <c r="J543">
        <v>7.5050000000000006E-2</v>
      </c>
      <c r="K543">
        <v>0.18078</v>
      </c>
      <c r="L543">
        <v>1.69564</v>
      </c>
      <c r="M543" t="s">
        <v>32</v>
      </c>
      <c r="N543" t="s">
        <v>59</v>
      </c>
      <c r="O543">
        <v>0.77715641035188399</v>
      </c>
      <c r="P543">
        <v>0.91847906476570196</v>
      </c>
      <c r="Q543">
        <v>0.77715641035188399</v>
      </c>
      <c r="R543">
        <v>0.91847906476570196</v>
      </c>
      <c r="S543">
        <v>0.51378949205794999</v>
      </c>
      <c r="T543">
        <v>0.84720878393576904</v>
      </c>
      <c r="U543" t="s">
        <v>49</v>
      </c>
      <c r="V543" t="s">
        <v>50</v>
      </c>
      <c r="W543" s="3" t="str">
        <f t="shared" si="8"/>
        <v>Party</v>
      </c>
      <c r="X543" s="6">
        <f>Table1[[#This Row],[Utility 1]]*Table1[[#This Row],[Utility 2]]</f>
        <v>0.71380189295666852</v>
      </c>
    </row>
    <row r="544" spans="1:24">
      <c r="A544">
        <v>0.48699999999999999</v>
      </c>
      <c r="B544">
        <v>188</v>
      </c>
      <c r="D544" t="s">
        <v>22</v>
      </c>
      <c r="E544" t="s">
        <v>23</v>
      </c>
      <c r="F544" t="s">
        <v>24</v>
      </c>
      <c r="G544">
        <v>2</v>
      </c>
      <c r="H544">
        <v>0.76658999999999999</v>
      </c>
      <c r="I544">
        <v>0.93942999999999999</v>
      </c>
      <c r="J544">
        <v>6.3769999999999993E-2</v>
      </c>
      <c r="K544">
        <v>0.11251</v>
      </c>
      <c r="L544">
        <v>1.7060200000000001</v>
      </c>
      <c r="M544" t="s">
        <v>59</v>
      </c>
      <c r="N544" t="s">
        <v>32</v>
      </c>
      <c r="O544">
        <v>0.93943215512735101</v>
      </c>
      <c r="P544">
        <v>0.76658950412739202</v>
      </c>
      <c r="Q544">
        <v>0.93943215512735101</v>
      </c>
      <c r="R544">
        <v>0.76658950412739202</v>
      </c>
      <c r="S544">
        <v>0.47923458522052698</v>
      </c>
      <c r="T544">
        <v>0.56715714025831199</v>
      </c>
      <c r="U544" t="s">
        <v>49</v>
      </c>
      <c r="V544" t="s">
        <v>50</v>
      </c>
      <c r="W544" s="3" t="str">
        <f t="shared" si="8"/>
        <v>Party</v>
      </c>
      <c r="X544" s="6">
        <f>Table1[[#This Row],[Utility 1]]*Table1[[#This Row],[Utility 2]]</f>
        <v>0.72015882996040326</v>
      </c>
    </row>
    <row r="545" spans="1:24">
      <c r="A545">
        <v>0.51300000000000001</v>
      </c>
      <c r="B545">
        <v>170</v>
      </c>
      <c r="D545" t="s">
        <v>22</v>
      </c>
      <c r="E545" t="s">
        <v>23</v>
      </c>
      <c r="F545" t="s">
        <v>24</v>
      </c>
      <c r="G545">
        <v>2</v>
      </c>
      <c r="H545">
        <v>0.83377000000000001</v>
      </c>
      <c r="I545">
        <v>0.95943000000000001</v>
      </c>
      <c r="J545">
        <v>2.2550000000000001E-2</v>
      </c>
      <c r="K545">
        <v>0.14459</v>
      </c>
      <c r="L545">
        <v>1.7931999999999999</v>
      </c>
      <c r="M545" t="s">
        <v>32</v>
      </c>
      <c r="N545" t="s">
        <v>59</v>
      </c>
      <c r="O545">
        <v>0.83377004533780297</v>
      </c>
      <c r="P545">
        <v>0.959430382560154</v>
      </c>
      <c r="Q545">
        <v>0.83377004533780297</v>
      </c>
      <c r="R545">
        <v>0.959430382560154</v>
      </c>
      <c r="S545">
        <v>0.58722704687294003</v>
      </c>
      <c r="T545">
        <v>0.83863192069507297</v>
      </c>
      <c r="U545" t="s">
        <v>49</v>
      </c>
      <c r="V545" t="s">
        <v>50</v>
      </c>
      <c r="W545" s="3" t="str">
        <f t="shared" si="8"/>
        <v>Party</v>
      </c>
      <c r="X545" s="6">
        <f>Table1[[#This Row],[Utility 1]]*Table1[[#This Row],[Utility 2]]</f>
        <v>0.79994431356564522</v>
      </c>
    </row>
    <row r="546" spans="1:24">
      <c r="A546">
        <v>0.30199999999999999</v>
      </c>
      <c r="B546">
        <v>118</v>
      </c>
      <c r="D546" t="s">
        <v>22</v>
      </c>
      <c r="E546" t="s">
        <v>23</v>
      </c>
      <c r="F546" t="s">
        <v>24</v>
      </c>
      <c r="G546">
        <v>2</v>
      </c>
      <c r="H546">
        <v>0.75907999999999998</v>
      </c>
      <c r="I546">
        <v>0.93923000000000001</v>
      </c>
      <c r="J546">
        <v>6.9419999999999996E-2</v>
      </c>
      <c r="K546">
        <v>0.11999</v>
      </c>
      <c r="L546">
        <v>1.6982999999999999</v>
      </c>
      <c r="M546" t="s">
        <v>59</v>
      </c>
      <c r="N546" t="s">
        <v>32</v>
      </c>
      <c r="O546">
        <v>0.93922587761040299</v>
      </c>
      <c r="P546">
        <v>0.75907546270744597</v>
      </c>
      <c r="Q546">
        <v>0.93922587761040299</v>
      </c>
      <c r="R546">
        <v>0.75907546270744597</v>
      </c>
      <c r="S546">
        <v>0.93662772764951696</v>
      </c>
      <c r="T546">
        <v>0.59842971274986301</v>
      </c>
      <c r="U546" t="s">
        <v>49</v>
      </c>
      <c r="V546" t="s">
        <v>50</v>
      </c>
      <c r="W546" s="3" t="str">
        <f t="shared" si="8"/>
        <v>Party</v>
      </c>
      <c r="X546" s="6">
        <f>Table1[[#This Row],[Utility 1]]*Table1[[#This Row],[Utility 2]]</f>
        <v>0.71294331763392371</v>
      </c>
    </row>
    <row r="547" spans="1:24">
      <c r="A547">
        <v>0.60499999999999998</v>
      </c>
      <c r="B547">
        <v>194</v>
      </c>
      <c r="D547" t="s">
        <v>22</v>
      </c>
      <c r="E547" t="s">
        <v>23</v>
      </c>
      <c r="F547" t="s">
        <v>24</v>
      </c>
      <c r="G547">
        <v>2</v>
      </c>
      <c r="H547">
        <v>0.84889000000000003</v>
      </c>
      <c r="I547">
        <v>0.93013000000000001</v>
      </c>
      <c r="J547">
        <v>7.5599999999999999E-3</v>
      </c>
      <c r="K547">
        <v>0.11669</v>
      </c>
      <c r="L547">
        <v>1.77902</v>
      </c>
      <c r="M547" t="s">
        <v>32</v>
      </c>
      <c r="N547" t="s">
        <v>59</v>
      </c>
      <c r="O547">
        <v>0.84889058899943404</v>
      </c>
      <c r="P547">
        <v>0.93012989713711103</v>
      </c>
      <c r="Q547">
        <v>0.84889058899943404</v>
      </c>
      <c r="R547">
        <v>0.93012989713711103</v>
      </c>
      <c r="S547">
        <v>0.55415342635008802</v>
      </c>
      <c r="T547">
        <v>0.72474351066053599</v>
      </c>
      <c r="U547" t="s">
        <v>49</v>
      </c>
      <c r="V547" t="s">
        <v>50</v>
      </c>
      <c r="W547" s="3" t="str">
        <f t="shared" si="8"/>
        <v>Party</v>
      </c>
      <c r="X547" s="6">
        <f>Table1[[#This Row],[Utility 1]]*Table1[[#This Row],[Utility 2]]</f>
        <v>0.78957851622670516</v>
      </c>
    </row>
    <row r="548" spans="1:24">
      <c r="A548">
        <v>0.623</v>
      </c>
      <c r="B548">
        <v>182</v>
      </c>
      <c r="D548" t="s">
        <v>22</v>
      </c>
      <c r="E548" t="s">
        <v>23</v>
      </c>
      <c r="F548" t="s">
        <v>24</v>
      </c>
      <c r="G548">
        <v>2</v>
      </c>
      <c r="H548">
        <v>0.69032000000000004</v>
      </c>
      <c r="I548">
        <v>0.99978999999999996</v>
      </c>
      <c r="J548">
        <v>1.503E-2</v>
      </c>
      <c r="K548">
        <v>0.19355</v>
      </c>
      <c r="L548">
        <v>1.69011</v>
      </c>
      <c r="M548" t="s">
        <v>59</v>
      </c>
      <c r="N548" t="s">
        <v>32</v>
      </c>
      <c r="O548">
        <v>0.99979372248305098</v>
      </c>
      <c r="P548">
        <v>0.69031638638689297</v>
      </c>
      <c r="Q548">
        <v>0.99979372248305098</v>
      </c>
      <c r="R548">
        <v>0.69031638638689297</v>
      </c>
      <c r="S548">
        <v>0.64395252922466395</v>
      </c>
      <c r="T548">
        <v>0.395386199921057</v>
      </c>
      <c r="U548" t="s">
        <v>49</v>
      </c>
      <c r="V548" t="s">
        <v>50</v>
      </c>
      <c r="W548" s="3" t="str">
        <f t="shared" si="8"/>
        <v>Party</v>
      </c>
      <c r="X548" s="6">
        <f>Table1[[#This Row],[Utility 1]]*Table1[[#This Row],[Utility 2]]</f>
        <v>0.69017398963679988</v>
      </c>
    </row>
    <row r="549" spans="1:24">
      <c r="A549">
        <v>0.36</v>
      </c>
      <c r="B549">
        <v>114</v>
      </c>
      <c r="D549" t="s">
        <v>22</v>
      </c>
      <c r="E549" t="s">
        <v>23</v>
      </c>
      <c r="F549" t="s">
        <v>24</v>
      </c>
      <c r="G549">
        <v>2</v>
      </c>
      <c r="H549">
        <v>0.76161999999999996</v>
      </c>
      <c r="I549">
        <v>0.94064000000000003</v>
      </c>
      <c r="J549">
        <v>6.13E-2</v>
      </c>
      <c r="K549">
        <v>0.20168</v>
      </c>
      <c r="L549">
        <v>1.7022699999999999</v>
      </c>
      <c r="M549" t="s">
        <v>32</v>
      </c>
      <c r="N549" t="s">
        <v>59</v>
      </c>
      <c r="O549">
        <v>0.761623311656355</v>
      </c>
      <c r="P549">
        <v>0.94064334889717005</v>
      </c>
      <c r="Q549">
        <v>0.761623311656355</v>
      </c>
      <c r="R549">
        <v>0.94064334889717005</v>
      </c>
      <c r="S549">
        <v>0.52457159803909603</v>
      </c>
      <c r="T549">
        <v>0.84807310019842097</v>
      </c>
      <c r="U549" t="s">
        <v>49</v>
      </c>
      <c r="V549" t="s">
        <v>50</v>
      </c>
      <c r="W549" s="3" t="str">
        <f t="shared" si="8"/>
        <v>Party</v>
      </c>
      <c r="X549" s="6">
        <f>Table1[[#This Row],[Utility 1]]*Table1[[#This Row],[Utility 2]]</f>
        <v>0.71641590247458686</v>
      </c>
    </row>
    <row r="550" spans="1:24">
      <c r="A550">
        <v>0.53100000000000003</v>
      </c>
      <c r="B550">
        <v>157</v>
      </c>
      <c r="D550" t="s">
        <v>22</v>
      </c>
      <c r="E550" t="s">
        <v>23</v>
      </c>
      <c r="F550" t="s">
        <v>24</v>
      </c>
      <c r="G550">
        <v>2</v>
      </c>
      <c r="H550">
        <v>0.81172999999999995</v>
      </c>
      <c r="I550">
        <v>0.98446999999999996</v>
      </c>
      <c r="J550">
        <v>0</v>
      </c>
      <c r="K550">
        <v>7.3389999999999997E-2</v>
      </c>
      <c r="L550">
        <v>1.7962</v>
      </c>
      <c r="M550" t="s">
        <v>59</v>
      </c>
      <c r="N550" t="s">
        <v>32</v>
      </c>
      <c r="O550">
        <v>0.98446690130447101</v>
      </c>
      <c r="P550">
        <v>0.81173303305783295</v>
      </c>
      <c r="Q550">
        <v>0.98446690130447101</v>
      </c>
      <c r="R550">
        <v>0.81173303305783295</v>
      </c>
      <c r="S550">
        <v>0.70558330749316001</v>
      </c>
      <c r="T550">
        <v>0.748221576605268</v>
      </c>
      <c r="U550" t="s">
        <v>49</v>
      </c>
      <c r="V550" t="s">
        <v>50</v>
      </c>
      <c r="W550" s="3" t="str">
        <f t="shared" si="8"/>
        <v>Party</v>
      </c>
      <c r="X550" s="6">
        <f>Table1[[#This Row],[Utility 1]]*Table1[[#This Row],[Utility 2]]</f>
        <v>0.79912430374092458</v>
      </c>
    </row>
    <row r="551" spans="1:24">
      <c r="A551">
        <v>1.21</v>
      </c>
      <c r="B551">
        <v>239</v>
      </c>
      <c r="D551" t="s">
        <v>22</v>
      </c>
      <c r="E551" t="s">
        <v>23</v>
      </c>
      <c r="F551" t="s">
        <v>24</v>
      </c>
      <c r="G551">
        <v>2</v>
      </c>
      <c r="H551">
        <v>0.76100000000000001</v>
      </c>
      <c r="I551">
        <v>0.94816</v>
      </c>
      <c r="J551">
        <v>5.389E-2</v>
      </c>
      <c r="K551">
        <v>0.20471</v>
      </c>
      <c r="L551">
        <v>1.70916</v>
      </c>
      <c r="M551" t="s">
        <v>32</v>
      </c>
      <c r="N551" t="s">
        <v>59</v>
      </c>
      <c r="O551">
        <v>0.76100447910550795</v>
      </c>
      <c r="P551">
        <v>0.94815739031711599</v>
      </c>
      <c r="Q551">
        <v>0.76100447910550795</v>
      </c>
      <c r="R551">
        <v>0.94815739031711599</v>
      </c>
      <c r="S551">
        <v>0.56293875703554297</v>
      </c>
      <c r="T551">
        <v>0.97561817659094796</v>
      </c>
      <c r="U551" t="s">
        <v>49</v>
      </c>
      <c r="V551" t="s">
        <v>50</v>
      </c>
      <c r="W551" s="3" t="str">
        <f t="shared" si="8"/>
        <v>Party</v>
      </c>
      <c r="X551" s="6">
        <f>Table1[[#This Row],[Utility 1]]*Table1[[#This Row],[Utility 2]]</f>
        <v>0.72155202092831461</v>
      </c>
    </row>
    <row r="552" spans="1:24">
      <c r="A552">
        <v>6.07</v>
      </c>
      <c r="B552">
        <v>1001</v>
      </c>
      <c r="D552" t="s">
        <v>22</v>
      </c>
      <c r="E552" t="s">
        <v>23</v>
      </c>
      <c r="F552" t="s">
        <v>24</v>
      </c>
      <c r="G552">
        <v>2</v>
      </c>
      <c r="H552">
        <v>0.73716000000000004</v>
      </c>
      <c r="I552">
        <v>0.97824</v>
      </c>
      <c r="J552">
        <v>6.5259999999999999E-2</v>
      </c>
      <c r="K552">
        <v>0.17748</v>
      </c>
      <c r="L552">
        <v>1.7154</v>
      </c>
      <c r="M552" t="s">
        <v>59</v>
      </c>
      <c r="N552" t="s">
        <v>26</v>
      </c>
      <c r="O552">
        <v>0.73715643920515495</v>
      </c>
      <c r="P552">
        <v>0.97824431284544</v>
      </c>
      <c r="Q552">
        <v>0.73715643920515495</v>
      </c>
      <c r="R552">
        <v>0.97824431284544</v>
      </c>
      <c r="S552">
        <v>0.53020700214262095</v>
      </c>
      <c r="T552">
        <v>0</v>
      </c>
      <c r="U552" t="s">
        <v>51</v>
      </c>
      <c r="V552" t="s">
        <v>52</v>
      </c>
      <c r="W552" s="3" t="str">
        <f t="shared" si="8"/>
        <v>Holiday</v>
      </c>
      <c r="X552" s="6">
        <f>Table1[[#This Row],[Utility 1]]*Table1[[#This Row],[Utility 2]]</f>
        <v>0.72111909432983812</v>
      </c>
    </row>
    <row r="553" spans="1:24">
      <c r="A553">
        <v>5.2720000000000002</v>
      </c>
      <c r="B553">
        <v>1001</v>
      </c>
      <c r="D553" t="s">
        <v>22</v>
      </c>
      <c r="E553" t="s">
        <v>23</v>
      </c>
      <c r="F553" t="s">
        <v>24</v>
      </c>
      <c r="G553">
        <v>2</v>
      </c>
      <c r="H553">
        <v>0.68293999999999999</v>
      </c>
      <c r="I553">
        <v>0.84413000000000005</v>
      </c>
      <c r="J553">
        <v>0.20448</v>
      </c>
      <c r="K553">
        <v>0.23558999999999999</v>
      </c>
      <c r="L553">
        <v>1.5270699999999999</v>
      </c>
      <c r="M553" t="s">
        <v>26</v>
      </c>
      <c r="N553" t="s">
        <v>59</v>
      </c>
      <c r="O553">
        <v>0.844129817172936</v>
      </c>
      <c r="P553">
        <v>0.68294031020370105</v>
      </c>
      <c r="Q553">
        <v>0.844129817172936</v>
      </c>
      <c r="R553">
        <v>0.68294031020370105</v>
      </c>
      <c r="S553">
        <v>0</v>
      </c>
      <c r="T553">
        <v>0.75440916882395204</v>
      </c>
      <c r="U553" t="s">
        <v>51</v>
      </c>
      <c r="V553" t="s">
        <v>52</v>
      </c>
      <c r="W553" s="3" t="str">
        <f t="shared" si="8"/>
        <v>Holiday</v>
      </c>
      <c r="X553" s="6">
        <f>Table1[[#This Row],[Utility 1]]*Table1[[#This Row],[Utility 2]]</f>
        <v>0.57649027919227835</v>
      </c>
    </row>
    <row r="554" spans="1:24">
      <c r="A554">
        <v>5.3849999999999998</v>
      </c>
      <c r="B554">
        <v>1001</v>
      </c>
      <c r="D554" t="s">
        <v>22</v>
      </c>
      <c r="E554" t="s">
        <v>23</v>
      </c>
      <c r="F554" t="s">
        <v>24</v>
      </c>
      <c r="G554">
        <v>2</v>
      </c>
      <c r="H554">
        <v>0.77405999999999997</v>
      </c>
      <c r="I554">
        <v>0.86034999999999995</v>
      </c>
      <c r="J554">
        <v>0.13736999999999999</v>
      </c>
      <c r="K554">
        <v>0.13736999999999999</v>
      </c>
      <c r="L554">
        <v>1.6344000000000001</v>
      </c>
      <c r="M554" t="s">
        <v>59</v>
      </c>
      <c r="N554" t="s">
        <v>26</v>
      </c>
      <c r="O554">
        <v>0.77405583958371105</v>
      </c>
      <c r="P554">
        <v>0.86034770371813696</v>
      </c>
      <c r="Q554">
        <v>0.77405583958371105</v>
      </c>
      <c r="R554">
        <v>0.86034770371813696</v>
      </c>
      <c r="S554">
        <v>0.46865371937774197</v>
      </c>
      <c r="T554">
        <v>0</v>
      </c>
      <c r="U554" t="s">
        <v>51</v>
      </c>
      <c r="V554" t="s">
        <v>52</v>
      </c>
      <c r="W554" s="3" t="str">
        <f t="shared" si="8"/>
        <v>Holiday</v>
      </c>
      <c r="X554" s="6">
        <f>Table1[[#This Row],[Utility 1]]*Table1[[#This Row],[Utility 2]]</f>
        <v>0.66595716413546036</v>
      </c>
    </row>
    <row r="555" spans="1:24">
      <c r="A555">
        <v>4.8920000000000003</v>
      </c>
      <c r="B555">
        <v>931</v>
      </c>
      <c r="D555" t="s">
        <v>22</v>
      </c>
      <c r="E555" t="s">
        <v>23</v>
      </c>
      <c r="F555" t="s">
        <v>24</v>
      </c>
      <c r="G555">
        <v>2</v>
      </c>
      <c r="H555">
        <v>0.68566000000000005</v>
      </c>
      <c r="I555">
        <v>0.75707000000000002</v>
      </c>
      <c r="J555">
        <v>0.26541999999999999</v>
      </c>
      <c r="K555">
        <v>0.26541999999999999</v>
      </c>
      <c r="L555">
        <v>1.4427300000000001</v>
      </c>
      <c r="M555" t="s">
        <v>26</v>
      </c>
      <c r="N555" t="s">
        <v>59</v>
      </c>
      <c r="O555">
        <v>0.68565869162867998</v>
      </c>
      <c r="P555">
        <v>0.75706998002923498</v>
      </c>
      <c r="Q555">
        <v>0.68565869162867998</v>
      </c>
      <c r="R555">
        <v>0.75706998002923498</v>
      </c>
      <c r="S555">
        <v>0</v>
      </c>
      <c r="T555">
        <v>0.71130497805537096</v>
      </c>
      <c r="U555" t="s">
        <v>51</v>
      </c>
      <c r="V555" t="s">
        <v>52</v>
      </c>
      <c r="W555" s="3" t="str">
        <f t="shared" si="8"/>
        <v>Holiday</v>
      </c>
      <c r="X555" s="6">
        <f>Table1[[#This Row],[Utility 1]]*Table1[[#This Row],[Utility 2]]</f>
        <v>0.51909161197819609</v>
      </c>
    </row>
    <row r="556" spans="1:24">
      <c r="A556">
        <v>5.6710000000000003</v>
      </c>
      <c r="B556">
        <v>1001</v>
      </c>
      <c r="D556" t="s">
        <v>22</v>
      </c>
      <c r="E556" t="s">
        <v>23</v>
      </c>
      <c r="F556" t="s">
        <v>24</v>
      </c>
      <c r="G556">
        <v>2</v>
      </c>
      <c r="H556">
        <v>0.49401</v>
      </c>
      <c r="I556">
        <v>0.89071</v>
      </c>
      <c r="J556">
        <v>0.32368000000000002</v>
      </c>
      <c r="K556">
        <v>0.40809000000000001</v>
      </c>
      <c r="L556">
        <v>1.38472</v>
      </c>
      <c r="M556" t="s">
        <v>59</v>
      </c>
      <c r="N556" t="s">
        <v>26</v>
      </c>
      <c r="O556">
        <v>0.494012988873756</v>
      </c>
      <c r="P556">
        <v>0.89071043424190299</v>
      </c>
      <c r="Q556">
        <v>0.494012988873756</v>
      </c>
      <c r="R556">
        <v>0.89071043424190299</v>
      </c>
      <c r="S556">
        <v>0.209646657168893</v>
      </c>
      <c r="T556">
        <v>0</v>
      </c>
      <c r="U556" t="s">
        <v>51</v>
      </c>
      <c r="V556" t="s">
        <v>52</v>
      </c>
      <c r="W556" s="3" t="str">
        <f t="shared" si="8"/>
        <v>Holiday</v>
      </c>
      <c r="X556" s="6">
        <f>Table1[[#This Row],[Utility 1]]*Table1[[#This Row],[Utility 2]]</f>
        <v>0.44002252384088358</v>
      </c>
    </row>
    <row r="557" spans="1:24">
      <c r="A557">
        <v>5.1440000000000001</v>
      </c>
      <c r="B557">
        <v>1001</v>
      </c>
      <c r="D557" t="s">
        <v>22</v>
      </c>
      <c r="E557" t="s">
        <v>23</v>
      </c>
      <c r="F557" t="s">
        <v>24</v>
      </c>
      <c r="G557">
        <v>2</v>
      </c>
      <c r="H557">
        <v>0.66117999999999999</v>
      </c>
      <c r="I557">
        <v>0.78261000000000003</v>
      </c>
      <c r="J557">
        <v>0.26646999999999998</v>
      </c>
      <c r="K557">
        <v>0.27707999999999999</v>
      </c>
      <c r="L557">
        <v>1.4437899999999999</v>
      </c>
      <c r="M557" t="s">
        <v>26</v>
      </c>
      <c r="N557" t="s">
        <v>59</v>
      </c>
      <c r="O557">
        <v>0.78260542345683803</v>
      </c>
      <c r="P557">
        <v>0.66118462304914105</v>
      </c>
      <c r="Q557">
        <v>0.78260542345683803</v>
      </c>
      <c r="R557">
        <v>0.66118462304914105</v>
      </c>
      <c r="S557">
        <v>0</v>
      </c>
      <c r="T557">
        <v>0.43394096692286799</v>
      </c>
      <c r="U557" t="s">
        <v>51</v>
      </c>
      <c r="V557" t="s">
        <v>52</v>
      </c>
      <c r="W557" s="3" t="str">
        <f t="shared" si="8"/>
        <v>Holiday</v>
      </c>
      <c r="X557" s="6">
        <f>Table1[[#This Row],[Utility 1]]*Table1[[#This Row],[Utility 2]]</f>
        <v>0.51744667190452287</v>
      </c>
    </row>
    <row r="558" spans="1:24">
      <c r="A558">
        <v>5.2110000000000003</v>
      </c>
      <c r="B558">
        <v>1001</v>
      </c>
      <c r="D558" t="s">
        <v>22</v>
      </c>
      <c r="E558" t="s">
        <v>23</v>
      </c>
      <c r="F558" t="s">
        <v>24</v>
      </c>
      <c r="G558">
        <v>2</v>
      </c>
      <c r="H558">
        <v>0.72872000000000003</v>
      </c>
      <c r="I558">
        <v>0.75599000000000005</v>
      </c>
      <c r="J558">
        <v>0.23361000000000001</v>
      </c>
      <c r="K558">
        <v>0.23361000000000001</v>
      </c>
      <c r="L558">
        <v>1.48471</v>
      </c>
      <c r="M558" t="s">
        <v>59</v>
      </c>
      <c r="N558" t="s">
        <v>26</v>
      </c>
      <c r="O558">
        <v>0.755987011126243</v>
      </c>
      <c r="P558">
        <v>0.728723238225369</v>
      </c>
      <c r="Q558">
        <v>0.755987011126243</v>
      </c>
      <c r="R558">
        <v>0.728723238225369</v>
      </c>
      <c r="S558">
        <v>0.37897500332455503</v>
      </c>
      <c r="T558">
        <v>0</v>
      </c>
      <c r="U558" t="s">
        <v>51</v>
      </c>
      <c r="V558" t="s">
        <v>52</v>
      </c>
      <c r="W558" s="3" t="str">
        <f t="shared" si="8"/>
        <v>Holiday</v>
      </c>
      <c r="X558" s="6">
        <f>Table1[[#This Row],[Utility 1]]*Table1[[#This Row],[Utility 2]]</f>
        <v>0.55090530280423389</v>
      </c>
    </row>
    <row r="559" spans="1:24">
      <c r="A559">
        <v>5.4089999999999998</v>
      </c>
      <c r="B559">
        <v>1001</v>
      </c>
      <c r="D559" t="s">
        <v>22</v>
      </c>
      <c r="E559" t="s">
        <v>23</v>
      </c>
      <c r="F559" t="s">
        <v>24</v>
      </c>
      <c r="G559">
        <v>2</v>
      </c>
      <c r="H559">
        <v>0.59284000000000003</v>
      </c>
      <c r="I559">
        <v>0.79505000000000003</v>
      </c>
      <c r="J559">
        <v>0.29047000000000001</v>
      </c>
      <c r="K559">
        <v>0.32994000000000001</v>
      </c>
      <c r="L559">
        <v>1.3878900000000001</v>
      </c>
      <c r="M559" t="s">
        <v>26</v>
      </c>
      <c r="N559" t="s">
        <v>59</v>
      </c>
      <c r="O559">
        <v>0.59284179878450205</v>
      </c>
      <c r="P559">
        <v>0.79504843764908995</v>
      </c>
      <c r="Q559">
        <v>0.59284179878450205</v>
      </c>
      <c r="R559">
        <v>0.79504843764908995</v>
      </c>
      <c r="S559">
        <v>0</v>
      </c>
      <c r="T559">
        <v>0.71316170669726298</v>
      </c>
      <c r="U559" t="s">
        <v>51</v>
      </c>
      <c r="V559" t="s">
        <v>52</v>
      </c>
      <c r="W559" s="3" t="str">
        <f t="shared" si="8"/>
        <v>Holiday</v>
      </c>
      <c r="X559" s="6">
        <f>Table1[[#This Row],[Utility 1]]*Table1[[#This Row],[Utility 2]]</f>
        <v>0.47133794589669453</v>
      </c>
    </row>
    <row r="560" spans="1:24">
      <c r="A560">
        <v>5.2679999999999998</v>
      </c>
      <c r="B560">
        <v>1001</v>
      </c>
      <c r="D560" t="s">
        <v>22</v>
      </c>
      <c r="E560" t="s">
        <v>23</v>
      </c>
      <c r="F560" t="s">
        <v>24</v>
      </c>
      <c r="G560">
        <v>2</v>
      </c>
      <c r="H560">
        <v>0.77446000000000004</v>
      </c>
      <c r="I560">
        <v>0.86082999999999998</v>
      </c>
      <c r="J560">
        <v>0.13682</v>
      </c>
      <c r="K560">
        <v>0.13682</v>
      </c>
      <c r="L560">
        <v>1.6352899999999999</v>
      </c>
      <c r="M560" t="s">
        <v>59</v>
      </c>
      <c r="N560" t="s">
        <v>26</v>
      </c>
      <c r="O560">
        <v>0.77446085539980303</v>
      </c>
      <c r="P560">
        <v>0.86082662909806695</v>
      </c>
      <c r="Q560">
        <v>0.77446085539980303</v>
      </c>
      <c r="R560">
        <v>0.86082662909806695</v>
      </c>
      <c r="S560">
        <v>0.53586080243136303</v>
      </c>
      <c r="T560">
        <v>0</v>
      </c>
      <c r="U560" t="s">
        <v>51</v>
      </c>
      <c r="V560" t="s">
        <v>52</v>
      </c>
      <c r="W560" s="3" t="str">
        <f t="shared" si="8"/>
        <v>Holiday</v>
      </c>
      <c r="X560" s="6">
        <f>Table1[[#This Row],[Utility 1]]*Table1[[#This Row],[Utility 2]]</f>
        <v>0.66667652752221795</v>
      </c>
    </row>
    <row r="561" spans="1:24">
      <c r="A561">
        <v>3.222</v>
      </c>
      <c r="B561">
        <v>610</v>
      </c>
      <c r="D561" t="s">
        <v>22</v>
      </c>
      <c r="E561" t="s">
        <v>23</v>
      </c>
      <c r="F561" t="s">
        <v>24</v>
      </c>
      <c r="G561">
        <v>2</v>
      </c>
      <c r="H561">
        <v>0.71421000000000001</v>
      </c>
      <c r="I561">
        <v>0.83857999999999999</v>
      </c>
      <c r="J561">
        <v>0.18218999999999999</v>
      </c>
      <c r="K561">
        <v>0.20102999999999999</v>
      </c>
      <c r="L561">
        <v>1.5527899999999999</v>
      </c>
      <c r="M561" t="s">
        <v>26</v>
      </c>
      <c r="N561" t="s">
        <v>59</v>
      </c>
      <c r="O561">
        <v>0.71421101604215498</v>
      </c>
      <c r="P561">
        <v>0.83857591426089395</v>
      </c>
      <c r="Q561">
        <v>0.71421101604215498</v>
      </c>
      <c r="R561">
        <v>0.83857591426089395</v>
      </c>
      <c r="S561">
        <v>0</v>
      </c>
      <c r="T561">
        <v>0.97594287568971105</v>
      </c>
      <c r="U561" t="s">
        <v>51</v>
      </c>
      <c r="V561" t="s">
        <v>52</v>
      </c>
      <c r="W561" s="3" t="str">
        <f t="shared" si="8"/>
        <v>Holiday</v>
      </c>
      <c r="X561" s="6">
        <f>Table1[[#This Row],[Utility 1]]*Table1[[#This Row],[Utility 2]]</f>
        <v>0.59892015575275215</v>
      </c>
    </row>
    <row r="562" spans="1:24">
      <c r="A562">
        <v>3.3540000000000001</v>
      </c>
      <c r="B562">
        <v>987</v>
      </c>
      <c r="D562" t="s">
        <v>22</v>
      </c>
      <c r="E562" t="s">
        <v>23</v>
      </c>
      <c r="F562" t="s">
        <v>24</v>
      </c>
      <c r="G562">
        <v>2</v>
      </c>
      <c r="H562">
        <v>0.78352999999999995</v>
      </c>
      <c r="I562">
        <v>0.83504</v>
      </c>
      <c r="J562">
        <v>0</v>
      </c>
      <c r="K562">
        <v>9.1009999999999994E-2</v>
      </c>
      <c r="L562">
        <v>1.6185700000000001</v>
      </c>
      <c r="M562" t="s">
        <v>26</v>
      </c>
      <c r="N562" t="s">
        <v>45</v>
      </c>
      <c r="O562">
        <v>0.83504136132376605</v>
      </c>
      <c r="P562">
        <v>0.783532826783222</v>
      </c>
      <c r="Q562">
        <v>0.83504136132376605</v>
      </c>
      <c r="R562">
        <v>0.783532826783222</v>
      </c>
      <c r="S562">
        <v>0</v>
      </c>
      <c r="T562">
        <v>0.31600032179374998</v>
      </c>
      <c r="U562" t="s">
        <v>46</v>
      </c>
      <c r="V562" t="s">
        <v>47</v>
      </c>
      <c r="W562" s="3" t="str">
        <f t="shared" si="8"/>
        <v>England vs Zimbabwe</v>
      </c>
      <c r="X562" s="6">
        <f>Table1[[#This Row],[Utility 1]]*Table1[[#This Row],[Utility 2]]</f>
        <v>0.65428231831892025</v>
      </c>
    </row>
    <row r="563" spans="1:24">
      <c r="A563">
        <v>2.5619999999999998</v>
      </c>
      <c r="B563">
        <v>1001</v>
      </c>
      <c r="D563" t="s">
        <v>22</v>
      </c>
      <c r="E563" t="s">
        <v>24</v>
      </c>
      <c r="F563" t="s">
        <v>24</v>
      </c>
      <c r="G563">
        <v>1</v>
      </c>
      <c r="H563">
        <v>0.3</v>
      </c>
      <c r="I563">
        <v>0.3</v>
      </c>
      <c r="J563">
        <v>1.09666</v>
      </c>
      <c r="K563">
        <v>1.1693199999999999</v>
      </c>
      <c r="L563">
        <v>0</v>
      </c>
      <c r="M563" t="s">
        <v>45</v>
      </c>
      <c r="N563" t="s">
        <v>26</v>
      </c>
      <c r="O563">
        <v>0.3</v>
      </c>
      <c r="P563">
        <v>0.3</v>
      </c>
      <c r="Q563">
        <v>0.3</v>
      </c>
      <c r="R563">
        <v>0.3</v>
      </c>
      <c r="S563">
        <v>0</v>
      </c>
      <c r="T563">
        <v>0</v>
      </c>
      <c r="U563" t="s">
        <v>46</v>
      </c>
      <c r="V563" t="s">
        <v>47</v>
      </c>
      <c r="W563" s="3" t="str">
        <f t="shared" si="8"/>
        <v>England vs Zimbabwe</v>
      </c>
      <c r="X563" s="6">
        <f>Table1[[#This Row],[Utility 1]]*Table1[[#This Row],[Utility 2]]</f>
        <v>0.09</v>
      </c>
    </row>
    <row r="564" spans="1:24">
      <c r="A564">
        <v>3.0579999999999998</v>
      </c>
      <c r="B564">
        <v>993</v>
      </c>
      <c r="D564" t="s">
        <v>22</v>
      </c>
      <c r="E564" t="s">
        <v>23</v>
      </c>
      <c r="F564" t="s">
        <v>24</v>
      </c>
      <c r="G564">
        <v>2</v>
      </c>
      <c r="H564">
        <v>0.75239</v>
      </c>
      <c r="I564">
        <v>0.80057</v>
      </c>
      <c r="J564">
        <v>4.0460000000000003E-2</v>
      </c>
      <c r="K564">
        <v>0.11196</v>
      </c>
      <c r="L564">
        <v>1.55297</v>
      </c>
      <c r="M564" t="s">
        <v>26</v>
      </c>
      <c r="N564" t="s">
        <v>45</v>
      </c>
      <c r="O564">
        <v>0.80057287654534304</v>
      </c>
      <c r="P564">
        <v>0.75239498626571499</v>
      </c>
      <c r="Q564">
        <v>0.80057287654534304</v>
      </c>
      <c r="R564">
        <v>0.75239498626571499</v>
      </c>
      <c r="S564">
        <v>0</v>
      </c>
      <c r="T564">
        <v>0.77895282197200699</v>
      </c>
      <c r="U564" t="s">
        <v>46</v>
      </c>
      <c r="V564" t="s">
        <v>47</v>
      </c>
      <c r="W564" s="3" t="str">
        <f t="shared" si="8"/>
        <v>England vs Zimbabwe</v>
      </c>
      <c r="X564" s="6">
        <f>Table1[[#This Row],[Utility 1]]*Table1[[#This Row],[Utility 2]]</f>
        <v>0.60234701845303729</v>
      </c>
    </row>
    <row r="565" spans="1:24">
      <c r="A565">
        <v>2.8839999999999999</v>
      </c>
      <c r="B565">
        <v>996</v>
      </c>
      <c r="D565" t="s">
        <v>22</v>
      </c>
      <c r="E565" t="s">
        <v>23</v>
      </c>
      <c r="F565" t="s">
        <v>24</v>
      </c>
      <c r="G565">
        <v>2</v>
      </c>
      <c r="H565">
        <v>0.48948999999999998</v>
      </c>
      <c r="I565">
        <v>0.78003999999999996</v>
      </c>
      <c r="J565">
        <v>0.18920999999999999</v>
      </c>
      <c r="K565">
        <v>0.42398000000000002</v>
      </c>
      <c r="L565">
        <v>1.26953</v>
      </c>
      <c r="M565" t="s">
        <v>45</v>
      </c>
      <c r="N565" t="s">
        <v>26</v>
      </c>
      <c r="O565">
        <v>0.48948978842837498</v>
      </c>
      <c r="P565">
        <v>0.78004472694961102</v>
      </c>
      <c r="Q565">
        <v>0.48948978842837498</v>
      </c>
      <c r="R565">
        <v>0.78004472694961102</v>
      </c>
      <c r="S565">
        <v>0.52568771545794901</v>
      </c>
      <c r="T565">
        <v>0</v>
      </c>
      <c r="U565" t="s">
        <v>46</v>
      </c>
      <c r="V565" t="s">
        <v>47</v>
      </c>
      <c r="W565" s="3" t="str">
        <f t="shared" si="8"/>
        <v>England vs Zimbabwe</v>
      </c>
      <c r="X565" s="6">
        <f>Table1[[#This Row],[Utility 1]]*Table1[[#This Row],[Utility 2]]</f>
        <v>0.38182392835923462</v>
      </c>
    </row>
    <row r="566" spans="1:24">
      <c r="A566">
        <v>3.0430000000000001</v>
      </c>
      <c r="B566">
        <v>994</v>
      </c>
      <c r="D566" t="s">
        <v>22</v>
      </c>
      <c r="E566" t="s">
        <v>23</v>
      </c>
      <c r="F566" t="s">
        <v>24</v>
      </c>
      <c r="G566">
        <v>2</v>
      </c>
      <c r="H566">
        <v>0.63390000000000002</v>
      </c>
      <c r="I566">
        <v>0.8841</v>
      </c>
      <c r="J566">
        <v>5.9839999999999997E-2</v>
      </c>
      <c r="K566">
        <v>0.10285999999999999</v>
      </c>
      <c r="L566">
        <v>1.518</v>
      </c>
      <c r="M566" t="s">
        <v>26</v>
      </c>
      <c r="N566" t="s">
        <v>45</v>
      </c>
      <c r="O566">
        <v>0.88410117297551705</v>
      </c>
      <c r="P566">
        <v>0.63389830569071104</v>
      </c>
      <c r="Q566">
        <v>0.88410117297551705</v>
      </c>
      <c r="R566">
        <v>0.63389830569071104</v>
      </c>
      <c r="S566">
        <v>0</v>
      </c>
      <c r="T566">
        <v>0.73822685480046901</v>
      </c>
      <c r="U566" t="s">
        <v>46</v>
      </c>
      <c r="V566" t="s">
        <v>47</v>
      </c>
      <c r="W566" s="3" t="str">
        <f t="shared" si="8"/>
        <v>England vs Zimbabwe</v>
      </c>
      <c r="X566" s="6">
        <f>Table1[[#This Row],[Utility 1]]*Table1[[#This Row],[Utility 2]]</f>
        <v>0.56043023560835048</v>
      </c>
    </row>
    <row r="567" spans="1:24">
      <c r="A567">
        <v>3.464</v>
      </c>
      <c r="B567">
        <v>999</v>
      </c>
      <c r="D567" t="s">
        <v>22</v>
      </c>
      <c r="E567" t="s">
        <v>23</v>
      </c>
      <c r="F567" t="s">
        <v>24</v>
      </c>
      <c r="G567">
        <v>2</v>
      </c>
      <c r="H567">
        <v>0.70021</v>
      </c>
      <c r="I567">
        <v>0.87122999999999995</v>
      </c>
      <c r="J567">
        <v>0</v>
      </c>
      <c r="K567">
        <v>0.25185000000000002</v>
      </c>
      <c r="L567">
        <v>1.5714399999999999</v>
      </c>
      <c r="M567" t="s">
        <v>45</v>
      </c>
      <c r="N567" t="s">
        <v>26</v>
      </c>
      <c r="O567">
        <v>0.70020829090410297</v>
      </c>
      <c r="P567">
        <v>0.87122865459090704</v>
      </c>
      <c r="Q567">
        <v>0.70020829090410297</v>
      </c>
      <c r="R567">
        <v>0.87122865459090704</v>
      </c>
      <c r="S567">
        <v>0.381489682400106</v>
      </c>
      <c r="T567">
        <v>0</v>
      </c>
      <c r="U567" t="s">
        <v>46</v>
      </c>
      <c r="V567" t="s">
        <v>47</v>
      </c>
      <c r="W567" s="3" t="str">
        <f t="shared" si="8"/>
        <v>England vs Zimbabwe</v>
      </c>
      <c r="X567" s="6">
        <f>Table1[[#This Row],[Utility 1]]*Table1[[#This Row],[Utility 2]]</f>
        <v>0.61004152721778004</v>
      </c>
    </row>
    <row r="568" spans="1:24">
      <c r="A568">
        <v>3.0289999999999999</v>
      </c>
      <c r="B568">
        <v>989</v>
      </c>
      <c r="D568" t="s">
        <v>22</v>
      </c>
      <c r="E568" t="s">
        <v>23</v>
      </c>
      <c r="F568" t="s">
        <v>24</v>
      </c>
      <c r="G568">
        <v>2</v>
      </c>
      <c r="H568">
        <v>0.72457000000000005</v>
      </c>
      <c r="I568">
        <v>0.73655000000000004</v>
      </c>
      <c r="J568">
        <v>0.10412</v>
      </c>
      <c r="K568">
        <v>0.17454</v>
      </c>
      <c r="L568">
        <v>1.46112</v>
      </c>
      <c r="M568" t="s">
        <v>26</v>
      </c>
      <c r="N568" t="s">
        <v>45</v>
      </c>
      <c r="O568">
        <v>0.73654949966613203</v>
      </c>
      <c r="P568">
        <v>0.72457450808852697</v>
      </c>
      <c r="Q568">
        <v>0.73654949966613203</v>
      </c>
      <c r="R568">
        <v>0.72457450808852697</v>
      </c>
      <c r="S568">
        <v>0</v>
      </c>
      <c r="T568">
        <v>0.88614662829999102</v>
      </c>
      <c r="U568" t="s">
        <v>46</v>
      </c>
      <c r="V568" t="s">
        <v>47</v>
      </c>
      <c r="W568" s="3" t="str">
        <f t="shared" si="8"/>
        <v>England vs Zimbabwe</v>
      </c>
      <c r="X568" s="6">
        <f>Table1[[#This Row],[Utility 1]]*Table1[[#This Row],[Utility 2]]</f>
        <v>0.53368499140343828</v>
      </c>
    </row>
    <row r="569" spans="1:24">
      <c r="A569">
        <v>2.8559999999999999</v>
      </c>
      <c r="B569">
        <v>1001</v>
      </c>
      <c r="D569" t="s">
        <v>22</v>
      </c>
      <c r="E569" t="s">
        <v>24</v>
      </c>
      <c r="F569" t="s">
        <v>24</v>
      </c>
      <c r="G569">
        <v>1</v>
      </c>
      <c r="H569">
        <v>0.3</v>
      </c>
      <c r="I569">
        <v>0.3</v>
      </c>
      <c r="J569">
        <v>1.09666</v>
      </c>
      <c r="K569">
        <v>1.1693199999999999</v>
      </c>
      <c r="L569">
        <v>0</v>
      </c>
      <c r="M569" t="s">
        <v>45</v>
      </c>
      <c r="N569" t="s">
        <v>26</v>
      </c>
      <c r="O569">
        <v>0.3</v>
      </c>
      <c r="P569">
        <v>0.3</v>
      </c>
      <c r="Q569">
        <v>0.3</v>
      </c>
      <c r="R569">
        <v>0.3</v>
      </c>
      <c r="S569">
        <v>0</v>
      </c>
      <c r="T569">
        <v>0</v>
      </c>
      <c r="U569" t="s">
        <v>46</v>
      </c>
      <c r="V569" t="s">
        <v>47</v>
      </c>
      <c r="W569" s="3" t="str">
        <f t="shared" si="8"/>
        <v>England vs Zimbabwe</v>
      </c>
      <c r="X569" s="6">
        <f>Table1[[#This Row],[Utility 1]]*Table1[[#This Row],[Utility 2]]</f>
        <v>0.09</v>
      </c>
    </row>
    <row r="570" spans="1:24">
      <c r="A570">
        <v>2.9540000000000002</v>
      </c>
      <c r="B570">
        <v>991</v>
      </c>
      <c r="D570" t="s">
        <v>22</v>
      </c>
      <c r="E570" t="s">
        <v>23</v>
      </c>
      <c r="F570" t="s">
        <v>24</v>
      </c>
      <c r="G570">
        <v>2</v>
      </c>
      <c r="H570">
        <v>0.58357999999999999</v>
      </c>
      <c r="I570">
        <v>0.95992999999999995</v>
      </c>
      <c r="J570">
        <v>0</v>
      </c>
      <c r="K570">
        <v>0.15747</v>
      </c>
      <c r="L570">
        <v>1.54352</v>
      </c>
      <c r="M570" t="s">
        <v>26</v>
      </c>
      <c r="N570" t="s">
        <v>45</v>
      </c>
      <c r="O570">
        <v>0.95993444006004203</v>
      </c>
      <c r="P570">
        <v>0.58358191736312603</v>
      </c>
      <c r="Q570">
        <v>0.95993444006004203</v>
      </c>
      <c r="R570">
        <v>0.58358191736312603</v>
      </c>
      <c r="S570">
        <v>0</v>
      </c>
      <c r="T570">
        <v>0.81858816476846896</v>
      </c>
      <c r="U570" t="s">
        <v>46</v>
      </c>
      <c r="V570" t="s">
        <v>47</v>
      </c>
      <c r="W570" s="3" t="str">
        <f t="shared" si="8"/>
        <v>England vs Zimbabwe</v>
      </c>
      <c r="X570" s="6">
        <f>Table1[[#This Row],[Utility 1]]*Table1[[#This Row],[Utility 2]]</f>
        <v>0.56020038107313808</v>
      </c>
    </row>
    <row r="571" spans="1:24">
      <c r="A571">
        <v>2.8039999999999998</v>
      </c>
      <c r="B571">
        <v>995</v>
      </c>
      <c r="D571" t="s">
        <v>22</v>
      </c>
      <c r="E571" t="s">
        <v>23</v>
      </c>
      <c r="F571" t="s">
        <v>24</v>
      </c>
      <c r="G571">
        <v>2</v>
      </c>
      <c r="H571">
        <v>0.49791000000000002</v>
      </c>
      <c r="I571">
        <v>1</v>
      </c>
      <c r="J571">
        <v>0</v>
      </c>
      <c r="K571">
        <v>0.49164999999999998</v>
      </c>
      <c r="L571">
        <v>1.4979100000000001</v>
      </c>
      <c r="M571" t="s">
        <v>45</v>
      </c>
      <c r="N571" t="s">
        <v>26</v>
      </c>
      <c r="O571">
        <v>0.49790652030306798</v>
      </c>
      <c r="P571">
        <v>1</v>
      </c>
      <c r="Q571">
        <v>0.49790652030306798</v>
      </c>
      <c r="R571">
        <v>1</v>
      </c>
      <c r="S571">
        <v>0.748643157288156</v>
      </c>
      <c r="T571">
        <v>0</v>
      </c>
      <c r="U571" t="s">
        <v>46</v>
      </c>
      <c r="V571" t="s">
        <v>47</v>
      </c>
      <c r="W571" s="3" t="str">
        <f t="shared" si="8"/>
        <v>England vs Zimbabwe</v>
      </c>
      <c r="X571" s="6">
        <f>Table1[[#This Row],[Utility 1]]*Table1[[#This Row],[Utility 2]]</f>
        <v>0.49790652030306798</v>
      </c>
    </row>
    <row r="572" spans="1:24">
      <c r="A572">
        <v>6.0000000000000001E-3</v>
      </c>
      <c r="B572">
        <v>2</v>
      </c>
      <c r="D572" t="s">
        <v>22</v>
      </c>
      <c r="E572" t="s">
        <v>23</v>
      </c>
      <c r="F572" t="s">
        <v>24</v>
      </c>
      <c r="G572">
        <v>2</v>
      </c>
      <c r="H572">
        <v>0.82638</v>
      </c>
      <c r="I572">
        <v>0.96811000000000003</v>
      </c>
      <c r="J572">
        <v>7.5599999999999999E-3</v>
      </c>
      <c r="K572">
        <v>5.389E-2</v>
      </c>
      <c r="L572">
        <v>1.7944899999999999</v>
      </c>
      <c r="M572" t="s">
        <v>62</v>
      </c>
      <c r="N572" t="s">
        <v>56</v>
      </c>
      <c r="O572">
        <v>0.96810869254114695</v>
      </c>
      <c r="P572">
        <v>0.826383275769355</v>
      </c>
      <c r="Q572">
        <v>0.96810869254114695</v>
      </c>
      <c r="R572">
        <v>0.826383275769355</v>
      </c>
      <c r="S572">
        <v>1</v>
      </c>
      <c r="T572">
        <v>0.85440166444491605</v>
      </c>
      <c r="U572" t="s">
        <v>49</v>
      </c>
      <c r="V572" t="s">
        <v>50</v>
      </c>
      <c r="W572" s="3" t="str">
        <f t="shared" si="8"/>
        <v>Party</v>
      </c>
      <c r="X572" s="6">
        <f>Table1[[#This Row],[Utility 1]]*Table1[[#This Row],[Utility 2]]</f>
        <v>0.80002883264294034</v>
      </c>
    </row>
    <row r="573" spans="1:24">
      <c r="A573">
        <v>4.7690000000000001</v>
      </c>
      <c r="B573">
        <v>973</v>
      </c>
      <c r="D573" t="s">
        <v>22</v>
      </c>
      <c r="E573" t="s">
        <v>23</v>
      </c>
      <c r="F573" t="s">
        <v>24</v>
      </c>
      <c r="G573">
        <v>2</v>
      </c>
      <c r="H573">
        <v>0.81172999999999995</v>
      </c>
      <c r="I573">
        <v>0.98446999999999996</v>
      </c>
      <c r="J573">
        <v>0</v>
      </c>
      <c r="K573">
        <v>7.3389999999999997E-2</v>
      </c>
      <c r="L573">
        <v>1.7962</v>
      </c>
      <c r="M573" t="s">
        <v>56</v>
      </c>
      <c r="N573" t="s">
        <v>62</v>
      </c>
      <c r="O573">
        <v>0.98446690130447101</v>
      </c>
      <c r="P573">
        <v>0.81173303305783295</v>
      </c>
      <c r="Q573">
        <v>0.98446690130447101</v>
      </c>
      <c r="R573">
        <v>0.81173303305783295</v>
      </c>
      <c r="S573">
        <v>0.99931175069570599</v>
      </c>
      <c r="T573">
        <v>0.93902503398757398</v>
      </c>
      <c r="U573" t="s">
        <v>49</v>
      </c>
      <c r="V573" t="s">
        <v>50</v>
      </c>
      <c r="W573" s="3" t="str">
        <f t="shared" si="8"/>
        <v>Party</v>
      </c>
      <c r="X573" s="6">
        <f>Table1[[#This Row],[Utility 1]]*Table1[[#This Row],[Utility 2]]</f>
        <v>0.79912430374092458</v>
      </c>
    </row>
    <row r="574" spans="1:24">
      <c r="A574">
        <v>1E-3</v>
      </c>
      <c r="B574">
        <v>2</v>
      </c>
      <c r="D574" t="s">
        <v>22</v>
      </c>
      <c r="E574" t="s">
        <v>23</v>
      </c>
      <c r="F574" t="s">
        <v>24</v>
      </c>
      <c r="G574">
        <v>2</v>
      </c>
      <c r="H574">
        <v>0.82638</v>
      </c>
      <c r="I574">
        <v>0.96811000000000003</v>
      </c>
      <c r="J574">
        <v>7.5599999999999999E-3</v>
      </c>
      <c r="K574">
        <v>5.389E-2</v>
      </c>
      <c r="L574">
        <v>1.7944899999999999</v>
      </c>
      <c r="M574" t="s">
        <v>62</v>
      </c>
      <c r="N574" t="s">
        <v>56</v>
      </c>
      <c r="O574">
        <v>0.96810869254114695</v>
      </c>
      <c r="P574">
        <v>0.826383275769355</v>
      </c>
      <c r="Q574">
        <v>0.96810869254114695</v>
      </c>
      <c r="R574">
        <v>0.826383275769355</v>
      </c>
      <c r="S574">
        <v>1</v>
      </c>
      <c r="T574">
        <v>0.87464438606573003</v>
      </c>
      <c r="U574" t="s">
        <v>49</v>
      </c>
      <c r="V574" t="s">
        <v>50</v>
      </c>
      <c r="W574" s="3" t="str">
        <f t="shared" si="8"/>
        <v>Party</v>
      </c>
      <c r="X574" s="6">
        <f>Table1[[#This Row],[Utility 1]]*Table1[[#This Row],[Utility 2]]</f>
        <v>0.80002883264294034</v>
      </c>
    </row>
    <row r="575" spans="1:24">
      <c r="A575">
        <v>5.5469999999999997</v>
      </c>
      <c r="B575">
        <v>983</v>
      </c>
      <c r="D575" t="s">
        <v>22</v>
      </c>
      <c r="E575" t="s">
        <v>23</v>
      </c>
      <c r="F575" t="s">
        <v>24</v>
      </c>
      <c r="G575">
        <v>2</v>
      </c>
      <c r="H575">
        <v>0.81172999999999995</v>
      </c>
      <c r="I575">
        <v>0.98446999999999996</v>
      </c>
      <c r="J575">
        <v>0</v>
      </c>
      <c r="K575">
        <v>7.3389999999999997E-2</v>
      </c>
      <c r="L575">
        <v>1.7962</v>
      </c>
      <c r="M575" t="s">
        <v>56</v>
      </c>
      <c r="N575" t="s">
        <v>62</v>
      </c>
      <c r="O575">
        <v>0.98446690130447101</v>
      </c>
      <c r="P575">
        <v>0.81173303305783295</v>
      </c>
      <c r="Q575">
        <v>0.98446690130447101</v>
      </c>
      <c r="R575">
        <v>0.81173303305783295</v>
      </c>
      <c r="S575">
        <v>0.97550017541121903</v>
      </c>
      <c r="T575">
        <v>0.91638912613775503</v>
      </c>
      <c r="U575" t="s">
        <v>49</v>
      </c>
      <c r="V575" t="s">
        <v>50</v>
      </c>
      <c r="W575" s="3" t="str">
        <f t="shared" si="8"/>
        <v>Party</v>
      </c>
      <c r="X575" s="6">
        <f>Table1[[#This Row],[Utility 1]]*Table1[[#This Row],[Utility 2]]</f>
        <v>0.79912430374092458</v>
      </c>
    </row>
    <row r="576" spans="1:24">
      <c r="A576">
        <v>1E-3</v>
      </c>
      <c r="B576">
        <v>2</v>
      </c>
      <c r="D576" t="s">
        <v>22</v>
      </c>
      <c r="E576" t="s">
        <v>23</v>
      </c>
      <c r="F576" t="s">
        <v>24</v>
      </c>
      <c r="G576">
        <v>2</v>
      </c>
      <c r="H576">
        <v>0.82638</v>
      </c>
      <c r="I576">
        <v>0.96811000000000003</v>
      </c>
      <c r="J576">
        <v>7.5599999999999999E-3</v>
      </c>
      <c r="K576">
        <v>5.389E-2</v>
      </c>
      <c r="L576">
        <v>1.7944899999999999</v>
      </c>
      <c r="M576" t="s">
        <v>62</v>
      </c>
      <c r="N576" t="s">
        <v>56</v>
      </c>
      <c r="O576">
        <v>0.96810869254114695</v>
      </c>
      <c r="P576">
        <v>0.826383275769355</v>
      </c>
      <c r="Q576">
        <v>0.96810869254114695</v>
      </c>
      <c r="R576">
        <v>0.826383275769355</v>
      </c>
      <c r="S576">
        <v>1</v>
      </c>
      <c r="T576">
        <v>0.87990508271128398</v>
      </c>
      <c r="U576" t="s">
        <v>49</v>
      </c>
      <c r="V576" t="s">
        <v>50</v>
      </c>
      <c r="W576" s="3" t="str">
        <f t="shared" si="8"/>
        <v>Party</v>
      </c>
      <c r="X576" s="6">
        <f>Table1[[#This Row],[Utility 1]]*Table1[[#This Row],[Utility 2]]</f>
        <v>0.80002883264294034</v>
      </c>
    </row>
    <row r="577" spans="1:24">
      <c r="A577">
        <v>4.5519999999999996</v>
      </c>
      <c r="B577">
        <v>982</v>
      </c>
      <c r="D577" t="s">
        <v>22</v>
      </c>
      <c r="E577" t="s">
        <v>23</v>
      </c>
      <c r="F577" t="s">
        <v>24</v>
      </c>
      <c r="G577">
        <v>2</v>
      </c>
      <c r="H577">
        <v>0.82638</v>
      </c>
      <c r="I577">
        <v>0.96811000000000003</v>
      </c>
      <c r="J577">
        <v>7.5599999999999999E-3</v>
      </c>
      <c r="K577">
        <v>5.389E-2</v>
      </c>
      <c r="L577">
        <v>1.7944899999999999</v>
      </c>
      <c r="M577" t="s">
        <v>56</v>
      </c>
      <c r="N577" t="s">
        <v>62</v>
      </c>
      <c r="O577">
        <v>0.96810869254114695</v>
      </c>
      <c r="P577">
        <v>0.826383275769355</v>
      </c>
      <c r="Q577">
        <v>0.96810869254114695</v>
      </c>
      <c r="R577">
        <v>0.826383275769355</v>
      </c>
      <c r="S577">
        <v>0.95375776957490699</v>
      </c>
      <c r="T577">
        <v>0.91832574357821695</v>
      </c>
      <c r="U577" t="s">
        <v>49</v>
      </c>
      <c r="V577" t="s">
        <v>50</v>
      </c>
      <c r="W577" s="3" t="str">
        <f t="shared" si="8"/>
        <v>Party</v>
      </c>
      <c r="X577" s="6">
        <f>Table1[[#This Row],[Utility 1]]*Table1[[#This Row],[Utility 2]]</f>
        <v>0.80002883264294034</v>
      </c>
    </row>
    <row r="578" spans="1:24">
      <c r="A578">
        <v>1E-3</v>
      </c>
      <c r="B578">
        <v>2</v>
      </c>
      <c r="D578" t="s">
        <v>22</v>
      </c>
      <c r="E578" t="s">
        <v>23</v>
      </c>
      <c r="F578" t="s">
        <v>24</v>
      </c>
      <c r="G578">
        <v>2</v>
      </c>
      <c r="H578">
        <v>0.79669999999999996</v>
      </c>
      <c r="I578">
        <v>0.98426000000000002</v>
      </c>
      <c r="J578">
        <v>1.503E-2</v>
      </c>
      <c r="K578">
        <v>8.7169999999999997E-2</v>
      </c>
      <c r="L578">
        <v>1.7809699999999999</v>
      </c>
      <c r="M578" t="s">
        <v>62</v>
      </c>
      <c r="N578" t="s">
        <v>56</v>
      </c>
      <c r="O578">
        <v>0.98426062378752199</v>
      </c>
      <c r="P578">
        <v>0.79670495021793997</v>
      </c>
      <c r="Q578">
        <v>0.98426062378752199</v>
      </c>
      <c r="R578">
        <v>0.79670495021793997</v>
      </c>
      <c r="S578">
        <v>1</v>
      </c>
      <c r="T578">
        <v>0.89662742757390801</v>
      </c>
      <c r="U578" t="s">
        <v>49</v>
      </c>
      <c r="V578" t="s">
        <v>50</v>
      </c>
      <c r="W578" s="3" t="str">
        <f t="shared" ref="W578:W641" si="9">IF(ISNUMBER(SEARCH("Itex",U578)), "Itex vs Cypress", IF(ISNUMBER(SEARCH("laptop",U578)), "Laptop", IF(ISNUMBER(SEARCH("England",U578)), "England vs Zimbabwe", IF(ISNUMBER(SEARCH("Zimbabwe",U578)), "England vs Zimbabwe", IF(ISNUMBER(SEARCH("party",U578)), "Party", IF(ISNUMBER(SEARCH("holiday",U578)), "Holiday", ""))))))</f>
        <v>Party</v>
      </c>
      <c r="X578" s="6">
        <f>Table1[[#This Row],[Utility 1]]*Table1[[#This Row],[Utility 2]]</f>
        <v>0.78416531127611622</v>
      </c>
    </row>
    <row r="579" spans="1:24">
      <c r="A579">
        <v>5.6790000000000003</v>
      </c>
      <c r="B579">
        <v>972</v>
      </c>
      <c r="D579" t="s">
        <v>22</v>
      </c>
      <c r="E579" t="s">
        <v>23</v>
      </c>
      <c r="F579" t="s">
        <v>24</v>
      </c>
      <c r="G579">
        <v>2</v>
      </c>
      <c r="H579">
        <v>0.76839000000000002</v>
      </c>
      <c r="I579">
        <v>0.91013999999999995</v>
      </c>
      <c r="J579">
        <v>8.6040000000000005E-2</v>
      </c>
      <c r="K579">
        <v>0.11805</v>
      </c>
      <c r="L579">
        <v>1.6785300000000001</v>
      </c>
      <c r="M579" t="s">
        <v>56</v>
      </c>
      <c r="N579" t="s">
        <v>62</v>
      </c>
      <c r="O579">
        <v>0.91013678516271002</v>
      </c>
      <c r="P579">
        <v>0.76839225344539297</v>
      </c>
      <c r="Q579">
        <v>0.91013678516271002</v>
      </c>
      <c r="R579">
        <v>0.76839225344539297</v>
      </c>
      <c r="S579">
        <v>0.94836196038550302</v>
      </c>
      <c r="T579">
        <v>0.935413735218382</v>
      </c>
      <c r="U579" t="s">
        <v>49</v>
      </c>
      <c r="V579" t="s">
        <v>50</v>
      </c>
      <c r="W579" s="3" t="str">
        <f t="shared" si="9"/>
        <v>Party</v>
      </c>
      <c r="X579" s="6">
        <f>Table1[[#This Row],[Utility 1]]*Table1[[#This Row],[Utility 2]]</f>
        <v>0.69934205529472027</v>
      </c>
    </row>
    <row r="580" spans="1:24">
      <c r="A580">
        <v>1E-3</v>
      </c>
      <c r="B580">
        <v>2</v>
      </c>
      <c r="D580" t="s">
        <v>22</v>
      </c>
      <c r="E580" t="s">
        <v>23</v>
      </c>
      <c r="F580" t="s">
        <v>24</v>
      </c>
      <c r="G580">
        <v>2</v>
      </c>
      <c r="H580">
        <v>0.85568</v>
      </c>
      <c r="I580">
        <v>0.95299</v>
      </c>
      <c r="J580">
        <v>2.2550000000000001E-2</v>
      </c>
      <c r="K580">
        <v>2.2550000000000001E-2</v>
      </c>
      <c r="L580">
        <v>1.80867</v>
      </c>
      <c r="M580" t="s">
        <v>62</v>
      </c>
      <c r="N580" t="s">
        <v>56</v>
      </c>
      <c r="O580">
        <v>0.95298814887951599</v>
      </c>
      <c r="P580">
        <v>0.85568376119239797</v>
      </c>
      <c r="Q580">
        <v>0.95298814887951599</v>
      </c>
      <c r="R580">
        <v>0.85568376119239797</v>
      </c>
      <c r="S580">
        <v>1</v>
      </c>
      <c r="T580">
        <v>0.90742141735000303</v>
      </c>
      <c r="U580" t="s">
        <v>49</v>
      </c>
      <c r="V580" t="s">
        <v>50</v>
      </c>
      <c r="W580" s="3" t="str">
        <f t="shared" si="9"/>
        <v>Party</v>
      </c>
      <c r="X580" s="6">
        <f>Table1[[#This Row],[Utility 1]]*Table1[[#This Row],[Utility 2]]</f>
        <v>0.81545648360500522</v>
      </c>
    </row>
    <row r="581" spans="1:24">
      <c r="A581">
        <v>5.2960000000000003</v>
      </c>
      <c r="B581">
        <v>981</v>
      </c>
      <c r="D581" t="s">
        <v>22</v>
      </c>
      <c r="E581" t="s">
        <v>23</v>
      </c>
      <c r="F581" t="s">
        <v>24</v>
      </c>
      <c r="G581">
        <v>2</v>
      </c>
      <c r="H581">
        <v>0.83389999999999997</v>
      </c>
      <c r="I581">
        <v>0.96892999999999996</v>
      </c>
      <c r="J581">
        <v>0</v>
      </c>
      <c r="K581">
        <v>4.6969999999999998E-2</v>
      </c>
      <c r="L581">
        <v>1.8028299999999999</v>
      </c>
      <c r="M581" t="s">
        <v>56</v>
      </c>
      <c r="N581" t="s">
        <v>62</v>
      </c>
      <c r="O581">
        <v>0.96893380260894202</v>
      </c>
      <c r="P581">
        <v>0.83389731718930105</v>
      </c>
      <c r="Q581">
        <v>0.96893380260894202</v>
      </c>
      <c r="R581">
        <v>0.83389731718930105</v>
      </c>
      <c r="S581">
        <v>0.97315565975727902</v>
      </c>
      <c r="T581">
        <v>0.91515250411186699</v>
      </c>
      <c r="U581" t="s">
        <v>49</v>
      </c>
      <c r="V581" t="s">
        <v>50</v>
      </c>
      <c r="W581" s="3" t="str">
        <f t="shared" si="9"/>
        <v>Party</v>
      </c>
      <c r="X581" s="6">
        <f>Table1[[#This Row],[Utility 1]]*Table1[[#This Row],[Utility 2]]</f>
        <v>0.80799129852962448</v>
      </c>
    </row>
    <row r="582" spans="1:24">
      <c r="B582">
        <v>1</v>
      </c>
      <c r="C582" t="s">
        <v>86</v>
      </c>
      <c r="D582" t="s">
        <v>22</v>
      </c>
      <c r="E582" t="s">
        <v>24</v>
      </c>
      <c r="G582">
        <v>0</v>
      </c>
      <c r="M582" t="s">
        <v>87</v>
      </c>
      <c r="N582" t="s">
        <v>61</v>
      </c>
      <c r="O582">
        <v>0.3</v>
      </c>
      <c r="P582">
        <v>0.2</v>
      </c>
      <c r="Q582">
        <v>0.3</v>
      </c>
      <c r="R582">
        <v>0.2</v>
      </c>
      <c r="U582" t="s">
        <v>88</v>
      </c>
      <c r="V582" t="s">
        <v>89</v>
      </c>
      <c r="W582" s="3" t="str">
        <f t="shared" si="9"/>
        <v>Itex vs Cypress</v>
      </c>
      <c r="X582" s="6">
        <f>Table1[[#This Row],[Utility 1]]*Table1[[#This Row],[Utility 2]]</f>
        <v>0.06</v>
      </c>
    </row>
    <row r="583" spans="1:24">
      <c r="B583">
        <v>1</v>
      </c>
      <c r="C583" t="s">
        <v>90</v>
      </c>
      <c r="D583" t="s">
        <v>22</v>
      </c>
      <c r="E583" t="s">
        <v>24</v>
      </c>
      <c r="G583">
        <v>0</v>
      </c>
      <c r="M583" t="s">
        <v>61</v>
      </c>
      <c r="N583" t="s">
        <v>87</v>
      </c>
      <c r="O583">
        <v>0.3</v>
      </c>
      <c r="P583">
        <v>0.2</v>
      </c>
      <c r="Q583">
        <v>0.3</v>
      </c>
      <c r="R583">
        <v>0.2</v>
      </c>
      <c r="U583" t="s">
        <v>88</v>
      </c>
      <c r="V583" t="s">
        <v>89</v>
      </c>
      <c r="W583" s="3" t="str">
        <f t="shared" si="9"/>
        <v>Itex vs Cypress</v>
      </c>
      <c r="X583" s="6">
        <f>Table1[[#This Row],[Utility 1]]*Table1[[#This Row],[Utility 2]]</f>
        <v>0.06</v>
      </c>
    </row>
    <row r="584" spans="1:24">
      <c r="B584">
        <v>1</v>
      </c>
      <c r="C584" t="s">
        <v>91</v>
      </c>
      <c r="D584" t="s">
        <v>22</v>
      </c>
      <c r="E584" t="s">
        <v>24</v>
      </c>
      <c r="G584">
        <v>0</v>
      </c>
      <c r="M584" t="s">
        <v>87</v>
      </c>
      <c r="N584" t="s">
        <v>61</v>
      </c>
      <c r="O584">
        <v>0.3</v>
      </c>
      <c r="P584">
        <v>0.2</v>
      </c>
      <c r="Q584">
        <v>0.3</v>
      </c>
      <c r="R584">
        <v>0.2</v>
      </c>
      <c r="U584" t="s">
        <v>88</v>
      </c>
      <c r="V584" t="s">
        <v>89</v>
      </c>
      <c r="W584" s="3" t="str">
        <f t="shared" si="9"/>
        <v>Itex vs Cypress</v>
      </c>
      <c r="X584" s="6">
        <f>Table1[[#This Row],[Utility 1]]*Table1[[#This Row],[Utility 2]]</f>
        <v>0.06</v>
      </c>
    </row>
    <row r="585" spans="1:24">
      <c r="B585">
        <v>1</v>
      </c>
      <c r="C585" t="s">
        <v>92</v>
      </c>
      <c r="D585" t="s">
        <v>22</v>
      </c>
      <c r="E585" t="s">
        <v>24</v>
      </c>
      <c r="G585">
        <v>0</v>
      </c>
      <c r="M585" t="s">
        <v>61</v>
      </c>
      <c r="N585" t="s">
        <v>87</v>
      </c>
      <c r="O585">
        <v>0.3</v>
      </c>
      <c r="P585">
        <v>0.2</v>
      </c>
      <c r="Q585">
        <v>0.3</v>
      </c>
      <c r="R585">
        <v>0.2</v>
      </c>
      <c r="U585" t="s">
        <v>88</v>
      </c>
      <c r="V585" t="s">
        <v>89</v>
      </c>
      <c r="W585" s="3" t="str">
        <f t="shared" si="9"/>
        <v>Itex vs Cypress</v>
      </c>
      <c r="X585" s="6">
        <f>Table1[[#This Row],[Utility 1]]*Table1[[#This Row],[Utility 2]]</f>
        <v>0.06</v>
      </c>
    </row>
    <row r="586" spans="1:24">
      <c r="B586">
        <v>1</v>
      </c>
      <c r="C586" t="s">
        <v>93</v>
      </c>
      <c r="D586" t="s">
        <v>22</v>
      </c>
      <c r="E586" t="s">
        <v>24</v>
      </c>
      <c r="G586">
        <v>0</v>
      </c>
      <c r="M586" t="s">
        <v>87</v>
      </c>
      <c r="N586" t="s">
        <v>61</v>
      </c>
      <c r="O586">
        <v>0.3</v>
      </c>
      <c r="P586">
        <v>0.2</v>
      </c>
      <c r="Q586">
        <v>0.3</v>
      </c>
      <c r="R586">
        <v>0.2</v>
      </c>
      <c r="U586" t="s">
        <v>88</v>
      </c>
      <c r="V586" t="s">
        <v>89</v>
      </c>
      <c r="W586" s="3" t="str">
        <f t="shared" si="9"/>
        <v>Itex vs Cypress</v>
      </c>
      <c r="X586" s="6">
        <f>Table1[[#This Row],[Utility 1]]*Table1[[#This Row],[Utility 2]]</f>
        <v>0.06</v>
      </c>
    </row>
    <row r="587" spans="1:24">
      <c r="B587">
        <v>1</v>
      </c>
      <c r="C587" t="s">
        <v>94</v>
      </c>
      <c r="D587" t="s">
        <v>22</v>
      </c>
      <c r="E587" t="s">
        <v>24</v>
      </c>
      <c r="G587">
        <v>0</v>
      </c>
      <c r="M587" t="s">
        <v>61</v>
      </c>
      <c r="N587" t="s">
        <v>87</v>
      </c>
      <c r="O587">
        <v>0.3</v>
      </c>
      <c r="P587">
        <v>0.2</v>
      </c>
      <c r="Q587">
        <v>0.3</v>
      </c>
      <c r="R587">
        <v>0.2</v>
      </c>
      <c r="U587" t="s">
        <v>88</v>
      </c>
      <c r="V587" t="s">
        <v>89</v>
      </c>
      <c r="W587" s="3" t="str">
        <f t="shared" si="9"/>
        <v>Itex vs Cypress</v>
      </c>
      <c r="X587" s="6">
        <f>Table1[[#This Row],[Utility 1]]*Table1[[#This Row],[Utility 2]]</f>
        <v>0.06</v>
      </c>
    </row>
    <row r="588" spans="1:24">
      <c r="B588">
        <v>1</v>
      </c>
      <c r="C588" t="s">
        <v>95</v>
      </c>
      <c r="D588" t="s">
        <v>22</v>
      </c>
      <c r="E588" t="s">
        <v>24</v>
      </c>
      <c r="G588">
        <v>0</v>
      </c>
      <c r="M588" t="s">
        <v>87</v>
      </c>
      <c r="N588" t="s">
        <v>61</v>
      </c>
      <c r="O588">
        <v>0.3</v>
      </c>
      <c r="P588">
        <v>0.2</v>
      </c>
      <c r="Q588">
        <v>0.3</v>
      </c>
      <c r="R588">
        <v>0.2</v>
      </c>
      <c r="U588" t="s">
        <v>88</v>
      </c>
      <c r="V588" t="s">
        <v>89</v>
      </c>
      <c r="W588" s="3" t="str">
        <f t="shared" si="9"/>
        <v>Itex vs Cypress</v>
      </c>
      <c r="X588" s="6">
        <f>Table1[[#This Row],[Utility 1]]*Table1[[#This Row],[Utility 2]]</f>
        <v>0.06</v>
      </c>
    </row>
    <row r="589" spans="1:24">
      <c r="B589">
        <v>1</v>
      </c>
      <c r="C589" t="s">
        <v>96</v>
      </c>
      <c r="D589" t="s">
        <v>22</v>
      </c>
      <c r="E589" t="s">
        <v>24</v>
      </c>
      <c r="G589">
        <v>0</v>
      </c>
      <c r="M589" t="s">
        <v>61</v>
      </c>
      <c r="N589" t="s">
        <v>87</v>
      </c>
      <c r="O589">
        <v>0.3</v>
      </c>
      <c r="P589">
        <v>0.2</v>
      </c>
      <c r="Q589">
        <v>0.3</v>
      </c>
      <c r="R589">
        <v>0.2</v>
      </c>
      <c r="U589" t="s">
        <v>88</v>
      </c>
      <c r="V589" t="s">
        <v>89</v>
      </c>
      <c r="W589" s="3" t="str">
        <f t="shared" si="9"/>
        <v>Itex vs Cypress</v>
      </c>
      <c r="X589" s="6">
        <f>Table1[[#This Row],[Utility 1]]*Table1[[#This Row],[Utility 2]]</f>
        <v>0.06</v>
      </c>
    </row>
    <row r="590" spans="1:24">
      <c r="B590">
        <v>1</v>
      </c>
      <c r="C590" t="s">
        <v>97</v>
      </c>
      <c r="D590" t="s">
        <v>22</v>
      </c>
      <c r="E590" t="s">
        <v>24</v>
      </c>
      <c r="G590">
        <v>0</v>
      </c>
      <c r="M590" t="s">
        <v>87</v>
      </c>
      <c r="N590" t="s">
        <v>61</v>
      </c>
      <c r="O590">
        <v>0.3</v>
      </c>
      <c r="P590">
        <v>0.2</v>
      </c>
      <c r="Q590">
        <v>0.3</v>
      </c>
      <c r="R590">
        <v>0.2</v>
      </c>
      <c r="U590" t="s">
        <v>88</v>
      </c>
      <c r="V590" t="s">
        <v>89</v>
      </c>
      <c r="W590" s="3" t="str">
        <f t="shared" si="9"/>
        <v>Itex vs Cypress</v>
      </c>
      <c r="X590" s="6">
        <f>Table1[[#This Row],[Utility 1]]*Table1[[#This Row],[Utility 2]]</f>
        <v>0.06</v>
      </c>
    </row>
    <row r="591" spans="1:24">
      <c r="B591">
        <v>1</v>
      </c>
      <c r="C591" t="s">
        <v>98</v>
      </c>
      <c r="D591" t="s">
        <v>22</v>
      </c>
      <c r="E591" t="s">
        <v>24</v>
      </c>
      <c r="G591">
        <v>0</v>
      </c>
      <c r="M591" t="s">
        <v>61</v>
      </c>
      <c r="N591" t="s">
        <v>87</v>
      </c>
      <c r="O591">
        <v>0.3</v>
      </c>
      <c r="P591">
        <v>0.2</v>
      </c>
      <c r="Q591">
        <v>0.3</v>
      </c>
      <c r="R591">
        <v>0.2</v>
      </c>
      <c r="U591" t="s">
        <v>88</v>
      </c>
      <c r="V591" t="s">
        <v>89</v>
      </c>
      <c r="W591" s="3" t="str">
        <f t="shared" si="9"/>
        <v>Itex vs Cypress</v>
      </c>
      <c r="X591" s="6">
        <f>Table1[[#This Row],[Utility 1]]*Table1[[#This Row],[Utility 2]]</f>
        <v>0.06</v>
      </c>
    </row>
    <row r="592" spans="1:24">
      <c r="A592">
        <v>2.2200000000000002</v>
      </c>
      <c r="B592">
        <v>983</v>
      </c>
      <c r="D592" t="s">
        <v>22</v>
      </c>
      <c r="E592" t="s">
        <v>23</v>
      </c>
      <c r="F592" t="s">
        <v>24</v>
      </c>
      <c r="G592">
        <v>2</v>
      </c>
      <c r="H592">
        <v>0.74924000000000002</v>
      </c>
      <c r="I592">
        <v>0.77942999999999996</v>
      </c>
      <c r="J592">
        <v>5.6820000000000002E-2</v>
      </c>
      <c r="K592">
        <v>0.13241</v>
      </c>
      <c r="L592">
        <v>1.52868</v>
      </c>
      <c r="M592" t="s">
        <v>60</v>
      </c>
      <c r="N592" t="s">
        <v>32</v>
      </c>
      <c r="O592">
        <v>0.77943471631924799</v>
      </c>
      <c r="P592">
        <v>0.74924387418229199</v>
      </c>
      <c r="Q592">
        <v>0.77943471631924799</v>
      </c>
      <c r="R592">
        <v>0.74924387418229199</v>
      </c>
      <c r="S592">
        <v>0</v>
      </c>
      <c r="T592">
        <v>0.71280806740493097</v>
      </c>
      <c r="U592" t="s">
        <v>46</v>
      </c>
      <c r="V592" t="s">
        <v>47</v>
      </c>
      <c r="W592" s="3" t="str">
        <f t="shared" si="9"/>
        <v>England vs Zimbabwe</v>
      </c>
      <c r="X592" s="6">
        <f>Table1[[#This Row],[Utility 1]]*Table1[[#This Row],[Utility 2]]</f>
        <v>0.58398668652720909</v>
      </c>
    </row>
    <row r="593" spans="1:24">
      <c r="A593">
        <v>8.9999999999999993E-3</v>
      </c>
      <c r="B593">
        <v>6</v>
      </c>
      <c r="D593" t="s">
        <v>22</v>
      </c>
      <c r="E593" t="s">
        <v>23</v>
      </c>
      <c r="F593" t="s">
        <v>24</v>
      </c>
      <c r="G593">
        <v>2</v>
      </c>
      <c r="H593">
        <v>0.74648999999999999</v>
      </c>
      <c r="I593">
        <v>0.83682999999999996</v>
      </c>
      <c r="J593">
        <v>0</v>
      </c>
      <c r="K593">
        <v>0.19431000000000001</v>
      </c>
      <c r="L593">
        <v>1.5833200000000001</v>
      </c>
      <c r="M593" t="s">
        <v>32</v>
      </c>
      <c r="N593" t="s">
        <v>60</v>
      </c>
      <c r="O593">
        <v>0.74648949134951903</v>
      </c>
      <c r="P593">
        <v>0.83682958970093702</v>
      </c>
      <c r="Q593">
        <v>0.74648949134951903</v>
      </c>
      <c r="R593">
        <v>0.83682958970093702</v>
      </c>
      <c r="S593">
        <v>0.67961165048543604</v>
      </c>
      <c r="T593">
        <v>0</v>
      </c>
      <c r="U593" t="s">
        <v>46</v>
      </c>
      <c r="V593" t="s">
        <v>47</v>
      </c>
      <c r="W593" s="3" t="str">
        <f t="shared" si="9"/>
        <v>England vs Zimbabwe</v>
      </c>
      <c r="X593" s="6">
        <f>Table1[[#This Row],[Utility 1]]*Table1[[#This Row],[Utility 2]]</f>
        <v>0.62468449476207921</v>
      </c>
    </row>
    <row r="594" spans="1:24">
      <c r="A594">
        <v>7.3999999999999996E-2</v>
      </c>
      <c r="B594">
        <v>63</v>
      </c>
      <c r="D594" t="s">
        <v>22</v>
      </c>
      <c r="E594" t="s">
        <v>23</v>
      </c>
      <c r="F594" t="s">
        <v>24</v>
      </c>
      <c r="G594">
        <v>2</v>
      </c>
      <c r="H594">
        <v>0.6784</v>
      </c>
      <c r="I594">
        <v>0.82174000000000003</v>
      </c>
      <c r="J594">
        <v>5.3249999999999999E-2</v>
      </c>
      <c r="K594">
        <v>0.24875</v>
      </c>
      <c r="L594">
        <v>1.50014</v>
      </c>
      <c r="M594" t="s">
        <v>60</v>
      </c>
      <c r="N594" t="s">
        <v>32</v>
      </c>
      <c r="O594">
        <v>0.67840341858218201</v>
      </c>
      <c r="P594">
        <v>0.82173808208353805</v>
      </c>
      <c r="Q594">
        <v>0.67840341858218201</v>
      </c>
      <c r="R594">
        <v>0.82173808208353805</v>
      </c>
      <c r="S594">
        <v>0</v>
      </c>
      <c r="T594">
        <v>0.74595702993230495</v>
      </c>
      <c r="U594" t="s">
        <v>46</v>
      </c>
      <c r="V594" t="s">
        <v>47</v>
      </c>
      <c r="W594" s="3" t="str">
        <f t="shared" si="9"/>
        <v>England vs Zimbabwe</v>
      </c>
      <c r="X594" s="6">
        <f>Table1[[#This Row],[Utility 1]]*Table1[[#This Row],[Utility 2]]</f>
        <v>0.55746992406463791</v>
      </c>
    </row>
    <row r="595" spans="1:24">
      <c r="A595">
        <v>1.4E-2</v>
      </c>
      <c r="B595">
        <v>20</v>
      </c>
      <c r="D595" t="s">
        <v>22</v>
      </c>
      <c r="E595" t="s">
        <v>23</v>
      </c>
      <c r="F595" t="s">
        <v>24</v>
      </c>
      <c r="G595">
        <v>2</v>
      </c>
      <c r="H595">
        <v>0.78651000000000004</v>
      </c>
      <c r="I595">
        <v>0.82232000000000005</v>
      </c>
      <c r="J595">
        <v>0</v>
      </c>
      <c r="K595">
        <v>0.10335</v>
      </c>
      <c r="L595">
        <v>1.60884</v>
      </c>
      <c r="M595" t="s">
        <v>32</v>
      </c>
      <c r="N595" t="s">
        <v>60</v>
      </c>
      <c r="O595">
        <v>0.82232275843404401</v>
      </c>
      <c r="P595">
        <v>0.78651320137335301</v>
      </c>
      <c r="Q595">
        <v>0.82232275843404401</v>
      </c>
      <c r="R595">
        <v>0.78651320137335301</v>
      </c>
      <c r="S595">
        <v>0.79022403258655705</v>
      </c>
      <c r="T595">
        <v>0</v>
      </c>
      <c r="U595" t="s">
        <v>46</v>
      </c>
      <c r="V595" t="s">
        <v>47</v>
      </c>
      <c r="W595" s="3" t="str">
        <f t="shared" si="9"/>
        <v>England vs Zimbabwe</v>
      </c>
      <c r="X595" s="6">
        <f>Table1[[#This Row],[Utility 1]]*Table1[[#This Row],[Utility 2]]</f>
        <v>0.64676770529812633</v>
      </c>
    </row>
    <row r="596" spans="1:24">
      <c r="A596">
        <v>2.7549999999999999</v>
      </c>
      <c r="B596">
        <v>1001</v>
      </c>
      <c r="D596" t="s">
        <v>22</v>
      </c>
      <c r="E596" t="s">
        <v>23</v>
      </c>
      <c r="F596" t="s">
        <v>24</v>
      </c>
      <c r="G596">
        <v>2</v>
      </c>
      <c r="H596">
        <v>0.58357999999999999</v>
      </c>
      <c r="I596">
        <v>0.95992999999999995</v>
      </c>
      <c r="J596">
        <v>0</v>
      </c>
      <c r="K596">
        <v>0.15747</v>
      </c>
      <c r="L596">
        <v>1.54352</v>
      </c>
      <c r="M596" t="s">
        <v>60</v>
      </c>
      <c r="N596" t="s">
        <v>32</v>
      </c>
      <c r="O596">
        <v>0.95993444006004203</v>
      </c>
      <c r="P596">
        <v>0.58358191736312603</v>
      </c>
      <c r="Q596">
        <v>0.95993444006004203</v>
      </c>
      <c r="R596">
        <v>0.58358191736312603</v>
      </c>
      <c r="S596">
        <v>0</v>
      </c>
      <c r="T596">
        <v>0.54096375817299702</v>
      </c>
      <c r="U596" t="s">
        <v>46</v>
      </c>
      <c r="V596" t="s">
        <v>47</v>
      </c>
      <c r="W596" s="3" t="str">
        <f t="shared" si="9"/>
        <v>England vs Zimbabwe</v>
      </c>
      <c r="X596" s="6">
        <f>Table1[[#This Row],[Utility 1]]*Table1[[#This Row],[Utility 2]]</f>
        <v>0.56020038107313808</v>
      </c>
    </row>
    <row r="597" spans="1:24">
      <c r="A597">
        <v>0.04</v>
      </c>
      <c r="B597">
        <v>18</v>
      </c>
      <c r="D597" t="s">
        <v>22</v>
      </c>
      <c r="E597" t="s">
        <v>23</v>
      </c>
      <c r="F597" t="s">
        <v>24</v>
      </c>
      <c r="G597">
        <v>2</v>
      </c>
      <c r="H597">
        <v>0.72128999999999999</v>
      </c>
      <c r="I597">
        <v>0.85901000000000005</v>
      </c>
      <c r="J597">
        <v>0</v>
      </c>
      <c r="K597">
        <v>0.22752</v>
      </c>
      <c r="L597">
        <v>1.5803</v>
      </c>
      <c r="M597" t="s">
        <v>32</v>
      </c>
      <c r="N597" t="s">
        <v>60</v>
      </c>
      <c r="O597">
        <v>0.72129146069697803</v>
      </c>
      <c r="P597">
        <v>0.85900740927459895</v>
      </c>
      <c r="Q597">
        <v>0.72129146069697803</v>
      </c>
      <c r="R597">
        <v>0.85900740927459895</v>
      </c>
      <c r="S597">
        <v>0.94752534287418</v>
      </c>
      <c r="T597">
        <v>0</v>
      </c>
      <c r="U597" t="s">
        <v>46</v>
      </c>
      <c r="V597" t="s">
        <v>47</v>
      </c>
      <c r="W597" s="3" t="str">
        <f t="shared" si="9"/>
        <v>England vs Zimbabwe</v>
      </c>
      <c r="X597" s="6">
        <f>Table1[[#This Row],[Utility 1]]*Table1[[#This Row],[Utility 2]]</f>
        <v>0.6195947089852023</v>
      </c>
    </row>
    <row r="598" spans="1:24">
      <c r="A598">
        <v>5.0000000000000001E-3</v>
      </c>
      <c r="B598">
        <v>10</v>
      </c>
      <c r="D598" t="s">
        <v>22</v>
      </c>
      <c r="E598" t="s">
        <v>23</v>
      </c>
      <c r="F598" t="s">
        <v>24</v>
      </c>
      <c r="G598">
        <v>2</v>
      </c>
      <c r="H598">
        <v>0.7036</v>
      </c>
      <c r="I598">
        <v>0.79956000000000005</v>
      </c>
      <c r="J598">
        <v>5.6820000000000002E-2</v>
      </c>
      <c r="K598">
        <v>0.21762999999999999</v>
      </c>
      <c r="L598">
        <v>1.5031600000000001</v>
      </c>
      <c r="M598" t="s">
        <v>60</v>
      </c>
      <c r="N598" t="s">
        <v>32</v>
      </c>
      <c r="O598">
        <v>0.70360144923472301</v>
      </c>
      <c r="P598">
        <v>0.799560262509877</v>
      </c>
      <c r="Q598">
        <v>0.70360144923472301</v>
      </c>
      <c r="R598">
        <v>0.799560262509877</v>
      </c>
      <c r="S598">
        <v>0</v>
      </c>
      <c r="T598">
        <v>0.62543444992985597</v>
      </c>
      <c r="U598" t="s">
        <v>46</v>
      </c>
      <c r="V598" t="s">
        <v>47</v>
      </c>
      <c r="W598" s="3" t="str">
        <f t="shared" si="9"/>
        <v>England vs Zimbabwe</v>
      </c>
      <c r="X598" s="6">
        <f>Table1[[#This Row],[Utility 1]]*Table1[[#This Row],[Utility 2]]</f>
        <v>0.56257175945244497</v>
      </c>
    </row>
    <row r="599" spans="1:24">
      <c r="A599">
        <v>2.7250000000000001</v>
      </c>
      <c r="B599">
        <v>982</v>
      </c>
      <c r="D599" t="s">
        <v>22</v>
      </c>
      <c r="E599" t="s">
        <v>23</v>
      </c>
      <c r="F599" t="s">
        <v>24</v>
      </c>
      <c r="G599">
        <v>2</v>
      </c>
      <c r="H599">
        <v>0.78651000000000004</v>
      </c>
      <c r="I599">
        <v>0.82232000000000005</v>
      </c>
      <c r="J599">
        <v>0</v>
      </c>
      <c r="K599">
        <v>0.10335</v>
      </c>
      <c r="L599">
        <v>1.60884</v>
      </c>
      <c r="M599" t="s">
        <v>32</v>
      </c>
      <c r="N599" t="s">
        <v>60</v>
      </c>
      <c r="O599">
        <v>0.82232275843404401</v>
      </c>
      <c r="P599">
        <v>0.78651320137335301</v>
      </c>
      <c r="Q599">
        <v>0.82232275843404401</v>
      </c>
      <c r="R599">
        <v>0.78651320137335301</v>
      </c>
      <c r="S599">
        <v>0.86421846621446297</v>
      </c>
      <c r="T599">
        <v>0</v>
      </c>
      <c r="U599" t="s">
        <v>46</v>
      </c>
      <c r="V599" t="s">
        <v>47</v>
      </c>
      <c r="W599" s="3" t="str">
        <f t="shared" si="9"/>
        <v>England vs Zimbabwe</v>
      </c>
      <c r="X599" s="6">
        <f>Table1[[#This Row],[Utility 1]]*Table1[[#This Row],[Utility 2]]</f>
        <v>0.64676770529812633</v>
      </c>
    </row>
    <row r="600" spans="1:24">
      <c r="A600">
        <v>8.5999999999999993E-2</v>
      </c>
      <c r="B600">
        <v>43</v>
      </c>
      <c r="D600" t="s">
        <v>22</v>
      </c>
      <c r="E600" t="s">
        <v>23</v>
      </c>
      <c r="F600" t="s">
        <v>24</v>
      </c>
      <c r="G600">
        <v>2</v>
      </c>
      <c r="H600">
        <v>0.63617999999999997</v>
      </c>
      <c r="I600">
        <v>0.84340999999999999</v>
      </c>
      <c r="J600">
        <v>5.6820000000000002E-2</v>
      </c>
      <c r="K600">
        <v>0.29597000000000001</v>
      </c>
      <c r="L600">
        <v>1.47959</v>
      </c>
      <c r="M600" t="s">
        <v>60</v>
      </c>
      <c r="N600" t="s">
        <v>32</v>
      </c>
      <c r="O600">
        <v>0.63618491402489097</v>
      </c>
      <c r="P600">
        <v>0.84340817641372001</v>
      </c>
      <c r="Q600">
        <v>0.63618491402489097</v>
      </c>
      <c r="R600">
        <v>0.84340817641372001</v>
      </c>
      <c r="S600">
        <v>0</v>
      </c>
      <c r="T600">
        <v>0.70560440599442098</v>
      </c>
      <c r="U600" t="s">
        <v>46</v>
      </c>
      <c r="V600" t="s">
        <v>47</v>
      </c>
      <c r="W600" s="3" t="str">
        <f t="shared" si="9"/>
        <v>England vs Zimbabwe</v>
      </c>
      <c r="X600" s="6">
        <f>Table1[[#This Row],[Utility 1]]*Table1[[#This Row],[Utility 2]]</f>
        <v>0.53656355819965251</v>
      </c>
    </row>
    <row r="601" spans="1:24">
      <c r="A601">
        <v>2.0840000000000001</v>
      </c>
      <c r="B601">
        <v>702</v>
      </c>
      <c r="D601" t="s">
        <v>22</v>
      </c>
      <c r="E601" t="s">
        <v>23</v>
      </c>
      <c r="F601" t="s">
        <v>24</v>
      </c>
      <c r="G601">
        <v>2</v>
      </c>
      <c r="H601">
        <v>0.77603999999999995</v>
      </c>
      <c r="I601">
        <v>0.82091000000000003</v>
      </c>
      <c r="J601">
        <v>0</v>
      </c>
      <c r="K601">
        <v>0.16084000000000001</v>
      </c>
      <c r="L601">
        <v>1.5969500000000001</v>
      </c>
      <c r="M601" t="s">
        <v>32</v>
      </c>
      <c r="N601" t="s">
        <v>60</v>
      </c>
      <c r="O601">
        <v>0.77604155798862795</v>
      </c>
      <c r="P601">
        <v>0.82091226626332203</v>
      </c>
      <c r="Q601">
        <v>0.77604155798862795</v>
      </c>
      <c r="R601">
        <v>0.82091226626332203</v>
      </c>
      <c r="S601">
        <v>0.63369207033149499</v>
      </c>
      <c r="T601">
        <v>0</v>
      </c>
      <c r="U601" t="s">
        <v>46</v>
      </c>
      <c r="V601" t="s">
        <v>47</v>
      </c>
      <c r="W601" s="3" t="str">
        <f t="shared" si="9"/>
        <v>England vs Zimbabwe</v>
      </c>
      <c r="X601" s="6">
        <f>Table1[[#This Row],[Utility 1]]*Table1[[#This Row],[Utility 2]]</f>
        <v>0.6370620340829638</v>
      </c>
    </row>
    <row r="602" spans="1:24">
      <c r="A602">
        <v>2.6339999999999999</v>
      </c>
      <c r="B602">
        <v>1001</v>
      </c>
      <c r="D602" t="s">
        <v>22</v>
      </c>
      <c r="E602" t="s">
        <v>23</v>
      </c>
      <c r="F602" t="s">
        <v>24</v>
      </c>
      <c r="G602">
        <v>2</v>
      </c>
      <c r="H602">
        <v>0.67688999999999999</v>
      </c>
      <c r="I602">
        <v>0.76629000000000003</v>
      </c>
      <c r="J602">
        <v>9.9089999999999998E-2</v>
      </c>
      <c r="K602">
        <v>0.23630999999999999</v>
      </c>
      <c r="L602">
        <v>1.4431799999999999</v>
      </c>
      <c r="M602" t="s">
        <v>64</v>
      </c>
      <c r="N602" t="s">
        <v>42</v>
      </c>
      <c r="O602">
        <v>0.67689087829379502</v>
      </c>
      <c r="P602">
        <v>0.76629313822148803</v>
      </c>
      <c r="Q602">
        <v>0.67689087829379502</v>
      </c>
      <c r="R602">
        <v>0.76629313822148803</v>
      </c>
      <c r="S602">
        <v>0.999999999999999</v>
      </c>
      <c r="T602">
        <v>0.69235978212426696</v>
      </c>
      <c r="U602" t="s">
        <v>46</v>
      </c>
      <c r="V602" t="s">
        <v>47</v>
      </c>
      <c r="W602" s="3" t="str">
        <f t="shared" si="9"/>
        <v>England vs Zimbabwe</v>
      </c>
      <c r="X602" s="6">
        <f>Table1[[#This Row],[Utility 1]]*Table1[[#This Row],[Utility 2]]</f>
        <v>0.51869683536125155</v>
      </c>
    </row>
    <row r="603" spans="1:24">
      <c r="A603">
        <v>2.7029999999999998</v>
      </c>
      <c r="B603">
        <v>1001</v>
      </c>
      <c r="D603" t="s">
        <v>22</v>
      </c>
      <c r="E603" t="s">
        <v>24</v>
      </c>
      <c r="F603" t="s">
        <v>24</v>
      </c>
      <c r="G603">
        <v>1</v>
      </c>
      <c r="H603">
        <v>0.3</v>
      </c>
      <c r="I603">
        <v>0.3</v>
      </c>
      <c r="J603">
        <v>1.09666</v>
      </c>
      <c r="K603">
        <v>1.1693199999999999</v>
      </c>
      <c r="L603">
        <v>0</v>
      </c>
      <c r="M603" t="s">
        <v>42</v>
      </c>
      <c r="N603" t="s">
        <v>64</v>
      </c>
      <c r="O603">
        <v>0.3</v>
      </c>
      <c r="P603">
        <v>0.3</v>
      </c>
      <c r="Q603">
        <v>0.3</v>
      </c>
      <c r="R603">
        <v>0.3</v>
      </c>
      <c r="S603">
        <v>0</v>
      </c>
      <c r="T603">
        <v>0</v>
      </c>
      <c r="U603" t="s">
        <v>46</v>
      </c>
      <c r="V603" t="s">
        <v>47</v>
      </c>
      <c r="W603" s="3" t="str">
        <f t="shared" si="9"/>
        <v>England vs Zimbabwe</v>
      </c>
      <c r="X603" s="6">
        <f>Table1[[#This Row],[Utility 1]]*Table1[[#This Row],[Utility 2]]</f>
        <v>0.09</v>
      </c>
    </row>
    <row r="604" spans="1:24">
      <c r="A604">
        <v>3.5840000000000001</v>
      </c>
      <c r="B604">
        <v>1001</v>
      </c>
      <c r="D604" t="s">
        <v>22</v>
      </c>
      <c r="E604" t="s">
        <v>23</v>
      </c>
      <c r="F604" t="s">
        <v>24</v>
      </c>
      <c r="G604">
        <v>2</v>
      </c>
      <c r="H604">
        <v>0.61504999999999999</v>
      </c>
      <c r="I604">
        <v>0.69296999999999997</v>
      </c>
      <c r="J604">
        <v>0.19486999999999999</v>
      </c>
      <c r="K604">
        <v>0.29854999999999998</v>
      </c>
      <c r="L604">
        <v>1.30802</v>
      </c>
      <c r="M604" t="s">
        <v>64</v>
      </c>
      <c r="N604" t="s">
        <v>42</v>
      </c>
      <c r="O604">
        <v>0.61504957926047599</v>
      </c>
      <c r="P604">
        <v>0.69296673667444497</v>
      </c>
      <c r="Q604">
        <v>0.61504957926047599</v>
      </c>
      <c r="R604">
        <v>0.69296673667444497</v>
      </c>
      <c r="S604">
        <v>0.999999999999999</v>
      </c>
      <c r="T604">
        <v>0.50601585771897495</v>
      </c>
      <c r="U604" t="s">
        <v>46</v>
      </c>
      <c r="V604" t="s">
        <v>47</v>
      </c>
      <c r="W604" s="3" t="str">
        <f t="shared" si="9"/>
        <v>England vs Zimbabwe</v>
      </c>
      <c r="X604" s="6">
        <f>Table1[[#This Row],[Utility 1]]*Table1[[#This Row],[Utility 2]]</f>
        <v>0.42620889983312243</v>
      </c>
    </row>
    <row r="605" spans="1:24">
      <c r="A605">
        <v>3.044</v>
      </c>
      <c r="B605">
        <v>1001</v>
      </c>
      <c r="D605" t="s">
        <v>22</v>
      </c>
      <c r="E605" t="s">
        <v>24</v>
      </c>
      <c r="F605" t="s">
        <v>24</v>
      </c>
      <c r="G605">
        <v>1</v>
      </c>
      <c r="H605">
        <v>0.3</v>
      </c>
      <c r="I605">
        <v>0.3</v>
      </c>
      <c r="J605">
        <v>1.09666</v>
      </c>
      <c r="K605">
        <v>1.1693199999999999</v>
      </c>
      <c r="L605">
        <v>0</v>
      </c>
      <c r="M605" t="s">
        <v>42</v>
      </c>
      <c r="N605" t="s">
        <v>64</v>
      </c>
      <c r="O605">
        <v>0.3</v>
      </c>
      <c r="P605">
        <v>0.3</v>
      </c>
      <c r="Q605">
        <v>0.3</v>
      </c>
      <c r="R605">
        <v>0.3</v>
      </c>
      <c r="S605">
        <v>0</v>
      </c>
      <c r="T605">
        <v>0</v>
      </c>
      <c r="U605" t="s">
        <v>46</v>
      </c>
      <c r="V605" t="s">
        <v>47</v>
      </c>
      <c r="W605" s="3" t="str">
        <f t="shared" si="9"/>
        <v>England vs Zimbabwe</v>
      </c>
      <c r="X605" s="6">
        <f>Table1[[#This Row],[Utility 1]]*Table1[[#This Row],[Utility 2]]</f>
        <v>0.09</v>
      </c>
    </row>
    <row r="606" spans="1:24">
      <c r="A606">
        <v>2.387</v>
      </c>
      <c r="B606">
        <v>1001</v>
      </c>
      <c r="D606" t="s">
        <v>22</v>
      </c>
      <c r="E606" t="s">
        <v>23</v>
      </c>
      <c r="F606" t="s">
        <v>24</v>
      </c>
      <c r="G606">
        <v>2</v>
      </c>
      <c r="H606">
        <v>0.39687</v>
      </c>
      <c r="I606">
        <v>0.82289999999999996</v>
      </c>
      <c r="J606">
        <v>0.18495</v>
      </c>
      <c r="K606">
        <v>0.34766000000000002</v>
      </c>
      <c r="L606">
        <v>1.21977</v>
      </c>
      <c r="M606" t="s">
        <v>64</v>
      </c>
      <c r="N606" t="s">
        <v>42</v>
      </c>
      <c r="O606">
        <v>0.82289626005150596</v>
      </c>
      <c r="P606">
        <v>0.39687408157188098</v>
      </c>
      <c r="Q606">
        <v>0.82289626005150596</v>
      </c>
      <c r="R606">
        <v>0.39687408157188098</v>
      </c>
      <c r="S606">
        <v>1</v>
      </c>
      <c r="T606">
        <v>0.26884547045759999</v>
      </c>
      <c r="U606" t="s">
        <v>46</v>
      </c>
      <c r="V606" t="s">
        <v>47</v>
      </c>
      <c r="W606" s="3" t="str">
        <f t="shared" si="9"/>
        <v>England vs Zimbabwe</v>
      </c>
      <c r="X606" s="6">
        <f>Table1[[#This Row],[Utility 1]]*Table1[[#This Row],[Utility 2]]</f>
        <v>0.32658619743687717</v>
      </c>
    </row>
    <row r="607" spans="1:24">
      <c r="A607">
        <v>3.61</v>
      </c>
      <c r="B607">
        <v>1001</v>
      </c>
      <c r="D607" t="s">
        <v>22</v>
      </c>
      <c r="E607" t="s">
        <v>24</v>
      </c>
      <c r="F607" t="s">
        <v>24</v>
      </c>
      <c r="G607">
        <v>1</v>
      </c>
      <c r="H607">
        <v>0.3</v>
      </c>
      <c r="I607">
        <v>0.3</v>
      </c>
      <c r="J607">
        <v>1.09666</v>
      </c>
      <c r="K607">
        <v>1.1693199999999999</v>
      </c>
      <c r="L607">
        <v>0</v>
      </c>
      <c r="M607" t="s">
        <v>42</v>
      </c>
      <c r="N607" t="s">
        <v>64</v>
      </c>
      <c r="O607">
        <v>0.3</v>
      </c>
      <c r="P607">
        <v>0.3</v>
      </c>
      <c r="Q607">
        <v>0.3</v>
      </c>
      <c r="R607">
        <v>0.3</v>
      </c>
      <c r="S607">
        <v>0</v>
      </c>
      <c r="T607">
        <v>0</v>
      </c>
      <c r="U607" t="s">
        <v>46</v>
      </c>
      <c r="V607" t="s">
        <v>47</v>
      </c>
      <c r="W607" s="3" t="str">
        <f t="shared" si="9"/>
        <v>England vs Zimbabwe</v>
      </c>
      <c r="X607" s="6">
        <f>Table1[[#This Row],[Utility 1]]*Table1[[#This Row],[Utility 2]]</f>
        <v>0.09</v>
      </c>
    </row>
    <row r="608" spans="1:24">
      <c r="A608">
        <v>2.919</v>
      </c>
      <c r="B608">
        <v>1001</v>
      </c>
      <c r="D608" t="s">
        <v>22</v>
      </c>
      <c r="E608" t="s">
        <v>23</v>
      </c>
      <c r="F608" t="s">
        <v>24</v>
      </c>
      <c r="G608">
        <v>2</v>
      </c>
      <c r="H608">
        <v>0.37705</v>
      </c>
      <c r="I608">
        <v>0.44529000000000002</v>
      </c>
      <c r="J608">
        <v>0.54895000000000005</v>
      </c>
      <c r="K608">
        <v>0.58618999999999999</v>
      </c>
      <c r="L608">
        <v>0.82235000000000003</v>
      </c>
      <c r="M608" t="s">
        <v>64</v>
      </c>
      <c r="N608" t="s">
        <v>42</v>
      </c>
      <c r="O608">
        <v>0.44529462988880703</v>
      </c>
      <c r="P608">
        <v>0.37705242123024901</v>
      </c>
      <c r="Q608">
        <v>0.44529462988880703</v>
      </c>
      <c r="R608">
        <v>0.37705242123024901</v>
      </c>
      <c r="S608">
        <v>1</v>
      </c>
      <c r="T608">
        <v>0.23855769563107199</v>
      </c>
      <c r="U608" t="s">
        <v>46</v>
      </c>
      <c r="V608" t="s">
        <v>47</v>
      </c>
      <c r="W608" s="3" t="str">
        <f t="shared" si="9"/>
        <v>England vs Zimbabwe</v>
      </c>
      <c r="X608" s="6">
        <f>Table1[[#This Row],[Utility 1]]*Table1[[#This Row],[Utility 2]]</f>
        <v>0.16789941836040229</v>
      </c>
    </row>
    <row r="609" spans="1:24">
      <c r="A609">
        <v>3.4969999999999999</v>
      </c>
      <c r="B609">
        <v>1001</v>
      </c>
      <c r="D609" t="s">
        <v>22</v>
      </c>
      <c r="E609" t="s">
        <v>24</v>
      </c>
      <c r="F609" t="s">
        <v>24</v>
      </c>
      <c r="G609">
        <v>1</v>
      </c>
      <c r="H609">
        <v>0.3</v>
      </c>
      <c r="I609">
        <v>0.3</v>
      </c>
      <c r="J609">
        <v>1.09666</v>
      </c>
      <c r="K609">
        <v>1.1693199999999999</v>
      </c>
      <c r="L609">
        <v>0</v>
      </c>
      <c r="M609" t="s">
        <v>42</v>
      </c>
      <c r="N609" t="s">
        <v>64</v>
      </c>
      <c r="O609">
        <v>0.3</v>
      </c>
      <c r="P609">
        <v>0.3</v>
      </c>
      <c r="Q609">
        <v>0.3</v>
      </c>
      <c r="R609">
        <v>0.3</v>
      </c>
      <c r="S609">
        <v>0</v>
      </c>
      <c r="T609">
        <v>0</v>
      </c>
      <c r="U609" t="s">
        <v>46</v>
      </c>
      <c r="V609" t="s">
        <v>47</v>
      </c>
      <c r="W609" s="3" t="str">
        <f t="shared" si="9"/>
        <v>England vs Zimbabwe</v>
      </c>
      <c r="X609" s="6">
        <f>Table1[[#This Row],[Utility 1]]*Table1[[#This Row],[Utility 2]]</f>
        <v>0.09</v>
      </c>
    </row>
    <row r="610" spans="1:24">
      <c r="A610">
        <v>3.15</v>
      </c>
      <c r="B610">
        <v>1001</v>
      </c>
      <c r="D610" t="s">
        <v>22</v>
      </c>
      <c r="E610" t="s">
        <v>23</v>
      </c>
      <c r="F610" t="s">
        <v>24</v>
      </c>
      <c r="G610">
        <v>2</v>
      </c>
      <c r="H610">
        <v>0.52166999999999997</v>
      </c>
      <c r="I610">
        <v>0.62558999999999998</v>
      </c>
      <c r="J610">
        <v>0.32991999999999999</v>
      </c>
      <c r="K610">
        <v>0.35515999999999998</v>
      </c>
      <c r="L610">
        <v>1.1472599999999999</v>
      </c>
      <c r="M610" t="s">
        <v>64</v>
      </c>
      <c r="N610" t="s">
        <v>42</v>
      </c>
      <c r="O610">
        <v>0.62558892976598601</v>
      </c>
      <c r="P610">
        <v>0.52166849907733503</v>
      </c>
      <c r="Q610">
        <v>0.62558892976598601</v>
      </c>
      <c r="R610">
        <v>0.52166849907733503</v>
      </c>
      <c r="S610">
        <v>0.999999999999999</v>
      </c>
      <c r="T610">
        <v>0.218371499606139</v>
      </c>
      <c r="U610" t="s">
        <v>46</v>
      </c>
      <c r="V610" t="s">
        <v>47</v>
      </c>
      <c r="W610" s="3" t="str">
        <f t="shared" si="9"/>
        <v>England vs Zimbabwe</v>
      </c>
      <c r="X610" s="6">
        <f>Table1[[#This Row],[Utility 1]]*Table1[[#This Row],[Utility 2]]</f>
        <v>0.32635003803041829</v>
      </c>
    </row>
    <row r="611" spans="1:24">
      <c r="A611">
        <v>3.4390000000000001</v>
      </c>
      <c r="B611">
        <v>1001</v>
      </c>
      <c r="D611" t="s">
        <v>22</v>
      </c>
      <c r="E611" t="s">
        <v>24</v>
      </c>
      <c r="F611" t="s">
        <v>24</v>
      </c>
      <c r="G611">
        <v>1</v>
      </c>
      <c r="H611">
        <v>0.3</v>
      </c>
      <c r="I611">
        <v>0.3</v>
      </c>
      <c r="J611">
        <v>1.09666</v>
      </c>
      <c r="K611">
        <v>1.1693199999999999</v>
      </c>
      <c r="L611">
        <v>0</v>
      </c>
      <c r="M611" t="s">
        <v>42</v>
      </c>
      <c r="N611" t="s">
        <v>64</v>
      </c>
      <c r="O611">
        <v>0.3</v>
      </c>
      <c r="P611">
        <v>0.3</v>
      </c>
      <c r="Q611">
        <v>0.3</v>
      </c>
      <c r="R611">
        <v>0.3</v>
      </c>
      <c r="S611">
        <v>0</v>
      </c>
      <c r="T611">
        <v>0</v>
      </c>
      <c r="U611" t="s">
        <v>46</v>
      </c>
      <c r="V611" t="s">
        <v>47</v>
      </c>
      <c r="W611" s="3" t="str">
        <f t="shared" si="9"/>
        <v>England vs Zimbabwe</v>
      </c>
      <c r="X611" s="6">
        <f>Table1[[#This Row],[Utility 1]]*Table1[[#This Row],[Utility 2]]</f>
        <v>0.09</v>
      </c>
    </row>
    <row r="612" spans="1:24">
      <c r="A612">
        <v>0.20100000000000001</v>
      </c>
      <c r="B612">
        <v>7</v>
      </c>
      <c r="D612" t="s">
        <v>22</v>
      </c>
      <c r="E612" t="s">
        <v>23</v>
      </c>
      <c r="F612" t="s">
        <v>24</v>
      </c>
      <c r="G612">
        <v>2</v>
      </c>
      <c r="H612">
        <v>0.43162</v>
      </c>
      <c r="I612">
        <v>0.86992999999999998</v>
      </c>
      <c r="J612">
        <v>0.38943</v>
      </c>
      <c r="K612">
        <v>0.47178999999999999</v>
      </c>
      <c r="L612">
        <v>1.30155</v>
      </c>
      <c r="M612" t="s">
        <v>41</v>
      </c>
      <c r="N612" t="s">
        <v>61</v>
      </c>
      <c r="O612">
        <v>0.43161905661530098</v>
      </c>
      <c r="P612">
        <v>0.86992870014988599</v>
      </c>
      <c r="Q612">
        <v>0.43161905661530098</v>
      </c>
      <c r="R612">
        <v>0.86992870014988599</v>
      </c>
      <c r="S612">
        <v>0.249039901718247</v>
      </c>
      <c r="T612">
        <v>0.88514441736225402</v>
      </c>
      <c r="U612" t="s">
        <v>51</v>
      </c>
      <c r="V612" t="s">
        <v>52</v>
      </c>
      <c r="W612" s="3" t="str">
        <f t="shared" si="9"/>
        <v>Holiday</v>
      </c>
      <c r="X612" s="6">
        <f>Table1[[#This Row],[Utility 1]]*Table1[[#This Row],[Utility 2]]</f>
        <v>0.37547780488126881</v>
      </c>
    </row>
    <row r="613" spans="1:24">
      <c r="A613">
        <v>9.8000000000000004E-2</v>
      </c>
      <c r="B613">
        <v>11</v>
      </c>
      <c r="D613" t="s">
        <v>22</v>
      </c>
      <c r="E613" t="s">
        <v>23</v>
      </c>
      <c r="F613" t="s">
        <v>24</v>
      </c>
      <c r="G613">
        <v>2</v>
      </c>
      <c r="H613">
        <v>0.70518999999999998</v>
      </c>
      <c r="I613">
        <v>0.90437999999999996</v>
      </c>
      <c r="J613">
        <v>0.14582000000000001</v>
      </c>
      <c r="K613">
        <v>0.20624999999999999</v>
      </c>
      <c r="L613">
        <v>1.6095699999999999</v>
      </c>
      <c r="M613" t="s">
        <v>61</v>
      </c>
      <c r="N613" t="s">
        <v>41</v>
      </c>
      <c r="O613">
        <v>0.90437965653058405</v>
      </c>
      <c r="P613">
        <v>0.70519102504087405</v>
      </c>
      <c r="Q613">
        <v>0.90437965653058405</v>
      </c>
      <c r="R613">
        <v>0.70519102504087405</v>
      </c>
      <c r="S613">
        <v>0.89996228680915802</v>
      </c>
      <c r="T613">
        <v>0.63815303438131399</v>
      </c>
      <c r="U613" t="s">
        <v>51</v>
      </c>
      <c r="V613" t="s">
        <v>52</v>
      </c>
      <c r="W613" s="3" t="str">
        <f t="shared" si="9"/>
        <v>Holiday</v>
      </c>
      <c r="X613" s="6">
        <f>Table1[[#This Row],[Utility 1]]*Table1[[#This Row],[Utility 2]]</f>
        <v>0.63776041701491615</v>
      </c>
    </row>
    <row r="614" spans="1:24">
      <c r="A614">
        <v>2.8000000000000001E-2</v>
      </c>
      <c r="B614">
        <v>3</v>
      </c>
      <c r="D614" t="s">
        <v>22</v>
      </c>
      <c r="E614" t="s">
        <v>23</v>
      </c>
      <c r="F614" t="s">
        <v>24</v>
      </c>
      <c r="G614">
        <v>2</v>
      </c>
      <c r="H614">
        <v>0.43269000000000002</v>
      </c>
      <c r="I614">
        <v>0.86919000000000002</v>
      </c>
      <c r="J614">
        <v>0.38866000000000001</v>
      </c>
      <c r="K614">
        <v>0.47077999999999998</v>
      </c>
      <c r="L614">
        <v>1.30189</v>
      </c>
      <c r="M614" t="s">
        <v>41</v>
      </c>
      <c r="N614" t="s">
        <v>61</v>
      </c>
      <c r="O614">
        <v>0.43269110306570402</v>
      </c>
      <c r="P614">
        <v>0.86919420977730799</v>
      </c>
      <c r="Q614">
        <v>0.43269110306570402</v>
      </c>
      <c r="R614">
        <v>0.86919420977730799</v>
      </c>
      <c r="S614">
        <v>0.238476927482066</v>
      </c>
      <c r="T614">
        <v>0.87784835861587596</v>
      </c>
      <c r="U614" t="s">
        <v>51</v>
      </c>
      <c r="V614" t="s">
        <v>52</v>
      </c>
      <c r="W614" s="3" t="str">
        <f t="shared" si="9"/>
        <v>Holiday</v>
      </c>
      <c r="X614" s="6">
        <f>Table1[[#This Row],[Utility 1]]*Table1[[#This Row],[Utility 2]]</f>
        <v>0.37609260140686634</v>
      </c>
    </row>
    <row r="615" spans="1:24">
      <c r="A615">
        <v>1.121</v>
      </c>
      <c r="B615">
        <v>8</v>
      </c>
      <c r="D615" t="s">
        <v>22</v>
      </c>
      <c r="E615" t="s">
        <v>23</v>
      </c>
      <c r="F615" t="s">
        <v>24</v>
      </c>
      <c r="G615">
        <v>2</v>
      </c>
      <c r="H615">
        <v>0.77176</v>
      </c>
      <c r="I615">
        <v>0.87863000000000002</v>
      </c>
      <c r="J615">
        <v>0.12894</v>
      </c>
      <c r="K615">
        <v>0.14154</v>
      </c>
      <c r="L615">
        <v>1.65039</v>
      </c>
      <c r="M615" t="s">
        <v>61</v>
      </c>
      <c r="N615" t="s">
        <v>41</v>
      </c>
      <c r="O615">
        <v>0.87863078274234596</v>
      </c>
      <c r="P615">
        <v>0.77175568715456</v>
      </c>
      <c r="Q615">
        <v>0.87863078274234596</v>
      </c>
      <c r="R615">
        <v>0.77175568715456</v>
      </c>
      <c r="S615">
        <v>0.88855959444317401</v>
      </c>
      <c r="T615">
        <v>0.55016678602226399</v>
      </c>
      <c r="U615" t="s">
        <v>51</v>
      </c>
      <c r="V615" t="s">
        <v>52</v>
      </c>
      <c r="W615" s="3" t="str">
        <f t="shared" si="9"/>
        <v>Holiday</v>
      </c>
      <c r="X615" s="6">
        <f>Table1[[#This Row],[Utility 1]]*Table1[[#This Row],[Utility 2]]</f>
        <v>0.67808830349046811</v>
      </c>
    </row>
    <row r="616" spans="1:24">
      <c r="A616">
        <v>6.6000000000000003E-2</v>
      </c>
      <c r="B616">
        <v>7</v>
      </c>
      <c r="D616" t="s">
        <v>22</v>
      </c>
      <c r="E616" t="s">
        <v>23</v>
      </c>
      <c r="F616" t="s">
        <v>24</v>
      </c>
      <c r="G616">
        <v>2</v>
      </c>
      <c r="H616">
        <v>0.61472000000000004</v>
      </c>
      <c r="I616">
        <v>0.93545</v>
      </c>
      <c r="J616">
        <v>0.19495999999999999</v>
      </c>
      <c r="K616">
        <v>0.28787000000000001</v>
      </c>
      <c r="L616">
        <v>1.55017</v>
      </c>
      <c r="M616" t="s">
        <v>41</v>
      </c>
      <c r="N616" t="s">
        <v>61</v>
      </c>
      <c r="O616">
        <v>0.61471517549709898</v>
      </c>
      <c r="P616">
        <v>0.935451326606214</v>
      </c>
      <c r="Q616">
        <v>0.61471517549709898</v>
      </c>
      <c r="R616">
        <v>0.935451326606214</v>
      </c>
      <c r="S616">
        <v>0.58611552151191804</v>
      </c>
      <c r="T616">
        <v>0.94482889605916598</v>
      </c>
      <c r="U616" t="s">
        <v>51</v>
      </c>
      <c r="V616" t="s">
        <v>52</v>
      </c>
      <c r="W616" s="3" t="str">
        <f t="shared" si="9"/>
        <v>Holiday</v>
      </c>
      <c r="X616" s="6">
        <f>Table1[[#This Row],[Utility 1]]*Table1[[#This Row],[Utility 2]]</f>
        <v>0.57503612640373292</v>
      </c>
    </row>
    <row r="617" spans="1:24">
      <c r="A617">
        <v>0.46100000000000002</v>
      </c>
      <c r="B617">
        <v>32</v>
      </c>
      <c r="D617" t="s">
        <v>22</v>
      </c>
      <c r="E617" t="s">
        <v>23</v>
      </c>
      <c r="F617" t="s">
        <v>24</v>
      </c>
      <c r="G617">
        <v>2</v>
      </c>
      <c r="H617">
        <v>0.61638000000000004</v>
      </c>
      <c r="I617">
        <v>0.86987999999999999</v>
      </c>
      <c r="J617">
        <v>0.23769000000000001</v>
      </c>
      <c r="K617">
        <v>0.29675000000000001</v>
      </c>
      <c r="L617">
        <v>1.4862500000000001</v>
      </c>
      <c r="M617" t="s">
        <v>61</v>
      </c>
      <c r="N617" t="s">
        <v>41</v>
      </c>
      <c r="O617">
        <v>0.86987869096117298</v>
      </c>
      <c r="P617">
        <v>0.61637564809001499</v>
      </c>
      <c r="Q617">
        <v>0.86987869096117298</v>
      </c>
      <c r="R617">
        <v>0.61637564809001499</v>
      </c>
      <c r="S617">
        <v>0.87436830105799002</v>
      </c>
      <c r="T617">
        <v>0.48550621633035601</v>
      </c>
      <c r="U617" t="s">
        <v>51</v>
      </c>
      <c r="V617" t="s">
        <v>52</v>
      </c>
      <c r="W617" s="3" t="str">
        <f t="shared" si="9"/>
        <v>Holiday</v>
      </c>
      <c r="X617" s="6">
        <f>Table1[[#This Row],[Utility 1]]*Table1[[#This Row],[Utility 2]]</f>
        <v>0.53617204190088685</v>
      </c>
    </row>
    <row r="618" spans="1:24">
      <c r="A618">
        <v>9.4E-2</v>
      </c>
      <c r="B618">
        <v>7</v>
      </c>
      <c r="D618" t="s">
        <v>22</v>
      </c>
      <c r="E618" t="s">
        <v>23</v>
      </c>
      <c r="F618" t="s">
        <v>24</v>
      </c>
      <c r="G618">
        <v>2</v>
      </c>
      <c r="H618">
        <v>0.55406</v>
      </c>
      <c r="I618">
        <v>0.91271999999999998</v>
      </c>
      <c r="J618">
        <v>0.25972000000000001</v>
      </c>
      <c r="K618">
        <v>0.34752</v>
      </c>
      <c r="L618">
        <v>1.46678</v>
      </c>
      <c r="M618" t="s">
        <v>41</v>
      </c>
      <c r="N618" t="s">
        <v>61</v>
      </c>
      <c r="O618">
        <v>0.55406032032335795</v>
      </c>
      <c r="P618">
        <v>0.912721686389111</v>
      </c>
      <c r="Q618">
        <v>0.55406032032335795</v>
      </c>
      <c r="R618">
        <v>0.912721686389111</v>
      </c>
      <c r="S618">
        <v>0.21347703415198599</v>
      </c>
      <c r="T618">
        <v>0.90779005255944001</v>
      </c>
      <c r="U618" t="s">
        <v>51</v>
      </c>
      <c r="V618" t="s">
        <v>52</v>
      </c>
      <c r="W618" s="3" t="str">
        <f t="shared" si="9"/>
        <v>Holiday</v>
      </c>
      <c r="X618" s="6">
        <f>Table1[[#This Row],[Utility 1]]*Table1[[#This Row],[Utility 2]]</f>
        <v>0.50570286992682634</v>
      </c>
    </row>
    <row r="619" spans="1:24">
      <c r="A619">
        <v>9.5389999999999997</v>
      </c>
      <c r="B619">
        <v>1001</v>
      </c>
      <c r="D619" t="s">
        <v>22</v>
      </c>
      <c r="E619" t="s">
        <v>24</v>
      </c>
      <c r="F619" t="s">
        <v>24</v>
      </c>
      <c r="G619">
        <v>1</v>
      </c>
      <c r="H619">
        <v>0</v>
      </c>
      <c r="I619">
        <v>0</v>
      </c>
      <c r="J619">
        <v>1.2798</v>
      </c>
      <c r="K619">
        <v>1.282</v>
      </c>
      <c r="L619">
        <v>0</v>
      </c>
      <c r="M619" t="s">
        <v>61</v>
      </c>
      <c r="N619" t="s">
        <v>41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51</v>
      </c>
      <c r="V619" t="s">
        <v>52</v>
      </c>
      <c r="W619" s="3" t="str">
        <f t="shared" si="9"/>
        <v>Holiday</v>
      </c>
      <c r="X619" s="6">
        <f>Table1[[#This Row],[Utility 1]]*Table1[[#This Row],[Utility 2]]</f>
        <v>0</v>
      </c>
    </row>
    <row r="620" spans="1:24">
      <c r="A620">
        <v>0.186</v>
      </c>
      <c r="B620">
        <v>15</v>
      </c>
      <c r="D620" t="s">
        <v>22</v>
      </c>
      <c r="E620" t="s">
        <v>23</v>
      </c>
      <c r="F620" t="s">
        <v>24</v>
      </c>
      <c r="G620">
        <v>2</v>
      </c>
      <c r="H620">
        <v>0.71401000000000003</v>
      </c>
      <c r="I620">
        <v>0.83833999999999997</v>
      </c>
      <c r="J620">
        <v>0.1825</v>
      </c>
      <c r="K620">
        <v>0.20130000000000001</v>
      </c>
      <c r="L620">
        <v>1.5523400000000001</v>
      </c>
      <c r="M620" t="s">
        <v>41</v>
      </c>
      <c r="N620" t="s">
        <v>61</v>
      </c>
      <c r="O620">
        <v>0.71400850813410899</v>
      </c>
      <c r="P620">
        <v>0.83833645157092895</v>
      </c>
      <c r="Q620">
        <v>0.71400850813410899</v>
      </c>
      <c r="R620">
        <v>0.83833645157092895</v>
      </c>
      <c r="S620">
        <v>0.61026596903767305</v>
      </c>
      <c r="T620">
        <v>0.85588144052824999</v>
      </c>
      <c r="U620" t="s">
        <v>51</v>
      </c>
      <c r="V620" t="s">
        <v>52</v>
      </c>
      <c r="W620" s="3" t="str">
        <f t="shared" si="9"/>
        <v>Holiday</v>
      </c>
      <c r="X620" s="6">
        <f>Table1[[#This Row],[Utility 1]]*Table1[[#This Row],[Utility 2]]</f>
        <v>0.59857935910060167</v>
      </c>
    </row>
    <row r="621" spans="1:24">
      <c r="A621">
        <v>0.11700000000000001</v>
      </c>
      <c r="B621">
        <v>16</v>
      </c>
      <c r="D621" t="s">
        <v>22</v>
      </c>
      <c r="E621" t="s">
        <v>23</v>
      </c>
      <c r="F621" t="s">
        <v>24</v>
      </c>
      <c r="G621">
        <v>2</v>
      </c>
      <c r="H621">
        <v>0.69713000000000003</v>
      </c>
      <c r="I621">
        <v>0.90713999999999995</v>
      </c>
      <c r="J621">
        <v>0.15026999999999999</v>
      </c>
      <c r="K621">
        <v>0.21437</v>
      </c>
      <c r="L621">
        <v>1.6042799999999999</v>
      </c>
      <c r="M621" t="s">
        <v>61</v>
      </c>
      <c r="N621" t="s">
        <v>41</v>
      </c>
      <c r="O621">
        <v>0.90714473718551303</v>
      </c>
      <c r="P621">
        <v>0.69713098964641296</v>
      </c>
      <c r="Q621">
        <v>0.90714473718551303</v>
      </c>
      <c r="R621">
        <v>0.69713098964641296</v>
      </c>
      <c r="S621">
        <v>0.90954860186149999</v>
      </c>
      <c r="T621">
        <v>0.40824588099797399</v>
      </c>
      <c r="U621" t="s">
        <v>51</v>
      </c>
      <c r="V621" t="s">
        <v>52</v>
      </c>
      <c r="W621" s="3" t="str">
        <f t="shared" si="9"/>
        <v>Holiday</v>
      </c>
      <c r="X621" s="6">
        <f>Table1[[#This Row],[Utility 1]]*Table1[[#This Row],[Utility 2]]</f>
        <v>0.63239870838667189</v>
      </c>
    </row>
    <row r="622" spans="1:24">
      <c r="A622">
        <v>3.577</v>
      </c>
      <c r="B622">
        <v>1001</v>
      </c>
      <c r="D622" t="s">
        <v>22</v>
      </c>
      <c r="E622" t="s">
        <v>23</v>
      </c>
      <c r="F622" t="s">
        <v>24</v>
      </c>
      <c r="G622">
        <v>2</v>
      </c>
      <c r="H622">
        <v>0.60923000000000005</v>
      </c>
      <c r="I622">
        <v>0.83713000000000004</v>
      </c>
      <c r="J622">
        <v>0.11285000000000001</v>
      </c>
      <c r="K622">
        <v>0.14426</v>
      </c>
      <c r="L622">
        <v>1.4463600000000001</v>
      </c>
      <c r="M622" t="s">
        <v>41</v>
      </c>
      <c r="N622" t="s">
        <v>63</v>
      </c>
      <c r="O622">
        <v>0.83712740322961499</v>
      </c>
      <c r="P622">
        <v>0.60922893959694602</v>
      </c>
      <c r="Q622">
        <v>0.83712740322961499</v>
      </c>
      <c r="R622">
        <v>0.60922893959694602</v>
      </c>
      <c r="S622">
        <v>0.90027791120565404</v>
      </c>
      <c r="T622">
        <v>0.60891774284529399</v>
      </c>
      <c r="U622" t="s">
        <v>46</v>
      </c>
      <c r="V622" t="s">
        <v>47</v>
      </c>
      <c r="W622" s="3" t="str">
        <f t="shared" si="9"/>
        <v>England vs Zimbabwe</v>
      </c>
      <c r="X622" s="6">
        <f>Table1[[#This Row],[Utility 1]]*Table1[[#This Row],[Utility 2]]</f>
        <v>0.51000224017712337</v>
      </c>
    </row>
    <row r="623" spans="1:24">
      <c r="A623">
        <v>35.722000000000001</v>
      </c>
      <c r="B623">
        <v>1001</v>
      </c>
      <c r="D623" t="s">
        <v>22</v>
      </c>
      <c r="E623" t="s">
        <v>23</v>
      </c>
      <c r="F623" t="s">
        <v>24</v>
      </c>
      <c r="G623">
        <v>2</v>
      </c>
      <c r="H623">
        <v>0.52244000000000002</v>
      </c>
      <c r="I623">
        <v>0.91888000000000003</v>
      </c>
      <c r="J623">
        <v>5.6820000000000002E-2</v>
      </c>
      <c r="K623">
        <v>0.43053000000000002</v>
      </c>
      <c r="L623">
        <v>1.4413199999999999</v>
      </c>
      <c r="M623" t="s">
        <v>63</v>
      </c>
      <c r="N623" t="s">
        <v>41</v>
      </c>
      <c r="O623">
        <v>0.52243501339810305</v>
      </c>
      <c r="P623">
        <v>0.91888275890509596</v>
      </c>
      <c r="Q623">
        <v>0.52243501339810305</v>
      </c>
      <c r="R623">
        <v>0.91888275890509596</v>
      </c>
      <c r="S623">
        <v>0.46481431706604098</v>
      </c>
      <c r="T623">
        <v>0.83181085832540502</v>
      </c>
      <c r="U623" t="s">
        <v>46</v>
      </c>
      <c r="V623" t="s">
        <v>47</v>
      </c>
      <c r="W623" s="3" t="str">
        <f t="shared" si="9"/>
        <v>England vs Zimbabwe</v>
      </c>
      <c r="X623" s="6">
        <f>Table1[[#This Row],[Utility 1]]*Table1[[#This Row],[Utility 2]]</f>
        <v>0.48005652645986968</v>
      </c>
    </row>
    <row r="624" spans="1:24">
      <c r="A624">
        <v>2.5129999999999999</v>
      </c>
      <c r="B624">
        <v>911</v>
      </c>
      <c r="D624" t="s">
        <v>22</v>
      </c>
      <c r="E624" t="s">
        <v>23</v>
      </c>
      <c r="F624" t="s">
        <v>24</v>
      </c>
      <c r="G624">
        <v>2</v>
      </c>
      <c r="H624">
        <v>0.65386999999999995</v>
      </c>
      <c r="I624">
        <v>0.90286</v>
      </c>
      <c r="J624">
        <v>0</v>
      </c>
      <c r="K624">
        <v>0.30793999999999999</v>
      </c>
      <c r="L624">
        <v>1.5567299999999999</v>
      </c>
      <c r="M624" t="s">
        <v>41</v>
      </c>
      <c r="N624" t="s">
        <v>63</v>
      </c>
      <c r="O624">
        <v>0.65387492548714699</v>
      </c>
      <c r="P624">
        <v>0.90285532317844097</v>
      </c>
      <c r="Q624">
        <v>0.65387492548714699</v>
      </c>
      <c r="R624">
        <v>0.90285532317844097</v>
      </c>
      <c r="S624">
        <v>0.59478935698447799</v>
      </c>
      <c r="T624">
        <v>0.90358101985420403</v>
      </c>
      <c r="U624" t="s">
        <v>46</v>
      </c>
      <c r="V624" t="s">
        <v>47</v>
      </c>
      <c r="W624" s="3" t="str">
        <f t="shared" si="9"/>
        <v>England vs Zimbabwe</v>
      </c>
      <c r="X624" s="6">
        <f>Table1[[#This Row],[Utility 1]]*Table1[[#This Row],[Utility 2]]</f>
        <v>0.59035445716897705</v>
      </c>
    </row>
    <row r="625" spans="1:24">
      <c r="B625">
        <v>2</v>
      </c>
      <c r="C625" t="s">
        <v>99</v>
      </c>
      <c r="D625" t="s">
        <v>22</v>
      </c>
      <c r="E625" t="s">
        <v>24</v>
      </c>
      <c r="G625">
        <v>0</v>
      </c>
      <c r="M625" t="s">
        <v>63</v>
      </c>
      <c r="N625" t="s">
        <v>41</v>
      </c>
      <c r="O625">
        <v>0.3</v>
      </c>
      <c r="P625">
        <v>0.3</v>
      </c>
      <c r="Q625">
        <v>0.3</v>
      </c>
      <c r="R625">
        <v>0.3</v>
      </c>
      <c r="U625" t="s">
        <v>54</v>
      </c>
      <c r="V625" t="s">
        <v>55</v>
      </c>
      <c r="W625" s="3" t="str">
        <f t="shared" si="9"/>
        <v>England vs Zimbabwe</v>
      </c>
      <c r="X625" s="6">
        <f>Table1[[#This Row],[Utility 1]]*Table1[[#This Row],[Utility 2]]</f>
        <v>0.09</v>
      </c>
    </row>
    <row r="626" spans="1:24">
      <c r="A626">
        <v>2.746</v>
      </c>
      <c r="B626">
        <v>947</v>
      </c>
      <c r="D626" t="s">
        <v>22</v>
      </c>
      <c r="E626" t="s">
        <v>23</v>
      </c>
      <c r="F626" t="s">
        <v>24</v>
      </c>
      <c r="G626">
        <v>2</v>
      </c>
      <c r="H626">
        <v>0.63273999999999997</v>
      </c>
      <c r="I626">
        <v>0.9123</v>
      </c>
      <c r="J626">
        <v>0</v>
      </c>
      <c r="K626">
        <v>0.33079999999999998</v>
      </c>
      <c r="L626">
        <v>1.54504</v>
      </c>
      <c r="M626" t="s">
        <v>41</v>
      </c>
      <c r="N626" t="s">
        <v>63</v>
      </c>
      <c r="O626">
        <v>0.632739590722732</v>
      </c>
      <c r="P626">
        <v>0.91230417219231397</v>
      </c>
      <c r="Q626">
        <v>0.632739590722732</v>
      </c>
      <c r="R626">
        <v>0.91230417219231397</v>
      </c>
      <c r="S626">
        <v>0.610553128051053</v>
      </c>
      <c r="T626">
        <v>0.91189017855299803</v>
      </c>
      <c r="U626" t="s">
        <v>46</v>
      </c>
      <c r="V626" t="s">
        <v>47</v>
      </c>
      <c r="W626" s="3" t="str">
        <f t="shared" si="9"/>
        <v>England vs Zimbabwe</v>
      </c>
      <c r="X626" s="6">
        <f>Table1[[#This Row],[Utility 1]]*Table1[[#This Row],[Utility 2]]</f>
        <v>0.5772509685276056</v>
      </c>
    </row>
    <row r="627" spans="1:24">
      <c r="A627">
        <v>21.581</v>
      </c>
      <c r="B627">
        <v>1001</v>
      </c>
      <c r="D627" t="s">
        <v>22</v>
      </c>
      <c r="E627" t="s">
        <v>23</v>
      </c>
      <c r="F627" t="s">
        <v>24</v>
      </c>
      <c r="G627">
        <v>2</v>
      </c>
      <c r="H627">
        <v>0.61165999999999998</v>
      </c>
      <c r="I627">
        <v>0.92452999999999996</v>
      </c>
      <c r="J627">
        <v>0</v>
      </c>
      <c r="K627">
        <v>0.35515000000000002</v>
      </c>
      <c r="L627">
        <v>1.5361800000000001</v>
      </c>
      <c r="M627" t="s">
        <v>63</v>
      </c>
      <c r="N627" t="s">
        <v>41</v>
      </c>
      <c r="O627">
        <v>0.61165642092985595</v>
      </c>
      <c r="P627">
        <v>0.92452541750862305</v>
      </c>
      <c r="Q627">
        <v>0.61165642092985595</v>
      </c>
      <c r="R627">
        <v>0.92452541750862305</v>
      </c>
      <c r="S627">
        <v>0.60472902879631996</v>
      </c>
      <c r="T627">
        <v>0.890039192350077</v>
      </c>
      <c r="U627" t="s">
        <v>46</v>
      </c>
      <c r="V627" t="s">
        <v>47</v>
      </c>
      <c r="W627" s="3" t="str">
        <f t="shared" si="9"/>
        <v>England vs Zimbabwe</v>
      </c>
      <c r="X627" s="6">
        <f>Table1[[#This Row],[Utility 1]]*Table1[[#This Row],[Utility 2]]</f>
        <v>0.5654919079320051</v>
      </c>
    </row>
    <row r="628" spans="1:24">
      <c r="A628">
        <v>2.8180000000000001</v>
      </c>
      <c r="B628">
        <v>1001</v>
      </c>
      <c r="D628" t="s">
        <v>22</v>
      </c>
      <c r="E628" t="s">
        <v>23</v>
      </c>
      <c r="F628" t="s">
        <v>24</v>
      </c>
      <c r="G628">
        <v>2</v>
      </c>
      <c r="H628">
        <v>0.68137000000000003</v>
      </c>
      <c r="I628">
        <v>0.81177999999999995</v>
      </c>
      <c r="J628">
        <v>0.1008</v>
      </c>
      <c r="K628">
        <v>0.11183999999999999</v>
      </c>
      <c r="L628">
        <v>1.49315</v>
      </c>
      <c r="M628" t="s">
        <v>41</v>
      </c>
      <c r="N628" t="s">
        <v>63</v>
      </c>
      <c r="O628">
        <v>0.81177611368499702</v>
      </c>
      <c r="P628">
        <v>0.68136970671623898</v>
      </c>
      <c r="Q628">
        <v>0.81177611368499702</v>
      </c>
      <c r="R628">
        <v>0.68136970671623898</v>
      </c>
      <c r="S628">
        <v>0.44176747530459398</v>
      </c>
      <c r="T628">
        <v>0.68262030278402497</v>
      </c>
      <c r="U628" t="s">
        <v>46</v>
      </c>
      <c r="V628" t="s">
        <v>47</v>
      </c>
      <c r="W628" s="3" t="str">
        <f t="shared" si="9"/>
        <v>England vs Zimbabwe</v>
      </c>
      <c r="X628" s="6">
        <f>Table1[[#This Row],[Utility 1]]*Table1[[#This Row],[Utility 2]]</f>
        <v>0.55311965250079465</v>
      </c>
    </row>
    <row r="629" spans="1:24">
      <c r="A629">
        <v>24.739000000000001</v>
      </c>
      <c r="B629">
        <v>1001</v>
      </c>
      <c r="D629" t="s">
        <v>22</v>
      </c>
      <c r="E629" t="s">
        <v>23</v>
      </c>
      <c r="F629" t="s">
        <v>24</v>
      </c>
      <c r="G629">
        <v>2</v>
      </c>
      <c r="H629">
        <v>0.58645999999999998</v>
      </c>
      <c r="I629">
        <v>0.94669999999999999</v>
      </c>
      <c r="J629">
        <v>0</v>
      </c>
      <c r="K629">
        <v>0.38835999999999998</v>
      </c>
      <c r="L629">
        <v>1.5331600000000001</v>
      </c>
      <c r="M629" t="s">
        <v>63</v>
      </c>
      <c r="N629" t="s">
        <v>41</v>
      </c>
      <c r="O629">
        <v>0.58645839027731494</v>
      </c>
      <c r="P629">
        <v>0.94670323708228399</v>
      </c>
      <c r="Q629">
        <v>0.58645839027731494</v>
      </c>
      <c r="R629">
        <v>0.94670323708228399</v>
      </c>
      <c r="S629">
        <v>0.46962402018682398</v>
      </c>
      <c r="T629">
        <v>0.97308530418901795</v>
      </c>
      <c r="U629" t="s">
        <v>46</v>
      </c>
      <c r="V629" t="s">
        <v>47</v>
      </c>
      <c r="W629" s="3" t="str">
        <f t="shared" si="9"/>
        <v>England vs Zimbabwe</v>
      </c>
      <c r="X629" s="6">
        <f>Table1[[#This Row],[Utility 1]]*Table1[[#This Row],[Utility 2]]</f>
        <v>0.55520205648959953</v>
      </c>
    </row>
    <row r="630" spans="1:24">
      <c r="A630">
        <v>2.5299999999999998</v>
      </c>
      <c r="B630">
        <v>1001</v>
      </c>
      <c r="D630" t="s">
        <v>22</v>
      </c>
      <c r="E630" t="s">
        <v>23</v>
      </c>
      <c r="F630" t="s">
        <v>24</v>
      </c>
      <c r="G630">
        <v>2</v>
      </c>
      <c r="H630">
        <v>0.72457000000000005</v>
      </c>
      <c r="I630">
        <v>0.73655000000000004</v>
      </c>
      <c r="J630">
        <v>0.10412</v>
      </c>
      <c r="K630">
        <v>0.17454</v>
      </c>
      <c r="L630">
        <v>1.46112</v>
      </c>
      <c r="M630" t="s">
        <v>41</v>
      </c>
      <c r="N630" t="s">
        <v>63</v>
      </c>
      <c r="O630">
        <v>0.73654949966613203</v>
      </c>
      <c r="P630">
        <v>0.72457450808852697</v>
      </c>
      <c r="Q630">
        <v>0.73654949966613203</v>
      </c>
      <c r="R630">
        <v>0.72457450808852697</v>
      </c>
      <c r="S630">
        <v>0.70541431069002603</v>
      </c>
      <c r="T630">
        <v>0.72413038048826395</v>
      </c>
      <c r="U630" t="s">
        <v>46</v>
      </c>
      <c r="V630" t="s">
        <v>47</v>
      </c>
      <c r="W630" s="3" t="str">
        <f t="shared" si="9"/>
        <v>England vs Zimbabwe</v>
      </c>
      <c r="X630" s="6">
        <f>Table1[[#This Row],[Utility 1]]*Table1[[#This Row],[Utility 2]]</f>
        <v>0.53368499140343828</v>
      </c>
    </row>
    <row r="631" spans="1:24">
      <c r="A631">
        <v>20.571000000000002</v>
      </c>
      <c r="B631">
        <v>1001</v>
      </c>
      <c r="D631" t="s">
        <v>22</v>
      </c>
      <c r="E631" t="s">
        <v>23</v>
      </c>
      <c r="F631" t="s">
        <v>24</v>
      </c>
      <c r="G631">
        <v>2</v>
      </c>
      <c r="H631">
        <v>0.65386999999999995</v>
      </c>
      <c r="I631">
        <v>0.90286</v>
      </c>
      <c r="J631">
        <v>0</v>
      </c>
      <c r="K631">
        <v>0.30793999999999999</v>
      </c>
      <c r="L631">
        <v>1.5567299999999999</v>
      </c>
      <c r="M631" t="s">
        <v>63</v>
      </c>
      <c r="N631" t="s">
        <v>41</v>
      </c>
      <c r="O631">
        <v>0.65387492548714699</v>
      </c>
      <c r="P631">
        <v>0.90285532317844097</v>
      </c>
      <c r="Q631">
        <v>0.65387492548714699</v>
      </c>
      <c r="R631">
        <v>0.90285532317844097</v>
      </c>
      <c r="S631">
        <v>0.68274963723704296</v>
      </c>
      <c r="T631">
        <v>0.94774032974435696</v>
      </c>
      <c r="U631" t="s">
        <v>46</v>
      </c>
      <c r="V631" t="s">
        <v>47</v>
      </c>
      <c r="W631" s="3" t="str">
        <f t="shared" si="9"/>
        <v>England vs Zimbabwe</v>
      </c>
      <c r="X631" s="6">
        <f>Table1[[#This Row],[Utility 1]]*Table1[[#This Row],[Utility 2]]</f>
        <v>0.59035445716897705</v>
      </c>
    </row>
    <row r="632" spans="1:24">
      <c r="A632">
        <v>5.4939999999999998</v>
      </c>
      <c r="B632">
        <v>1001</v>
      </c>
      <c r="D632" t="s">
        <v>22</v>
      </c>
      <c r="E632" t="s">
        <v>23</v>
      </c>
      <c r="F632" t="s">
        <v>24</v>
      </c>
      <c r="G632">
        <v>2</v>
      </c>
      <c r="H632">
        <v>0.74629999999999996</v>
      </c>
      <c r="I632">
        <v>1</v>
      </c>
      <c r="J632">
        <v>0</v>
      </c>
      <c r="K632">
        <v>0.24024999999999999</v>
      </c>
      <c r="L632">
        <v>1.7463</v>
      </c>
      <c r="M632" t="s">
        <v>29</v>
      </c>
      <c r="N632" t="s">
        <v>63</v>
      </c>
      <c r="O632">
        <v>0.74629649047777502</v>
      </c>
      <c r="P632">
        <v>0.999999999999999</v>
      </c>
      <c r="Q632">
        <v>0.74629649047777502</v>
      </c>
      <c r="R632">
        <v>0.999999999999999</v>
      </c>
      <c r="S632">
        <v>0.65429761453994695</v>
      </c>
      <c r="T632">
        <v>1</v>
      </c>
      <c r="U632" t="s">
        <v>49</v>
      </c>
      <c r="V632" t="s">
        <v>50</v>
      </c>
      <c r="W632" s="3" t="str">
        <f t="shared" si="9"/>
        <v>Party</v>
      </c>
      <c r="X632" s="6">
        <f>Table1[[#This Row],[Utility 1]]*Table1[[#This Row],[Utility 2]]</f>
        <v>0.74629649047777424</v>
      </c>
    </row>
    <row r="633" spans="1:24">
      <c r="A633">
        <v>5.3209999999999997</v>
      </c>
      <c r="B633">
        <v>1001</v>
      </c>
      <c r="D633" t="s">
        <v>22</v>
      </c>
      <c r="E633" t="s">
        <v>24</v>
      </c>
      <c r="F633" t="s">
        <v>24</v>
      </c>
      <c r="G633">
        <v>1</v>
      </c>
      <c r="H633">
        <v>0.5</v>
      </c>
      <c r="I633">
        <v>0.5</v>
      </c>
      <c r="J633">
        <v>1.22373</v>
      </c>
      <c r="K633">
        <v>1.2962499999999999</v>
      </c>
      <c r="L633">
        <v>0</v>
      </c>
      <c r="M633" t="s">
        <v>63</v>
      </c>
      <c r="N633" t="s">
        <v>29</v>
      </c>
      <c r="O633">
        <v>0.5</v>
      </c>
      <c r="P633">
        <v>0.5</v>
      </c>
      <c r="Q633">
        <v>0.5</v>
      </c>
      <c r="R633">
        <v>0.5</v>
      </c>
      <c r="S633">
        <v>0</v>
      </c>
      <c r="T633">
        <v>0</v>
      </c>
      <c r="U633" t="s">
        <v>49</v>
      </c>
      <c r="V633" t="s">
        <v>50</v>
      </c>
      <c r="W633" s="3" t="str">
        <f t="shared" si="9"/>
        <v>Party</v>
      </c>
      <c r="X633" s="6">
        <f>Table1[[#This Row],[Utility 1]]*Table1[[#This Row],[Utility 2]]</f>
        <v>0.25</v>
      </c>
    </row>
    <row r="634" spans="1:24">
      <c r="A634">
        <v>6.1029999999999998</v>
      </c>
      <c r="B634">
        <v>1001</v>
      </c>
      <c r="D634" t="s">
        <v>22</v>
      </c>
      <c r="E634" t="s">
        <v>23</v>
      </c>
      <c r="F634" t="s">
        <v>24</v>
      </c>
      <c r="G634">
        <v>2</v>
      </c>
      <c r="H634">
        <v>0.63232999999999995</v>
      </c>
      <c r="I634">
        <v>0.94099999999999995</v>
      </c>
      <c r="J634">
        <v>9.3880000000000005E-2</v>
      </c>
      <c r="K634">
        <v>0.24621000000000001</v>
      </c>
      <c r="L634">
        <v>1.5733200000000001</v>
      </c>
      <c r="M634" t="s">
        <v>29</v>
      </c>
      <c r="N634" t="s">
        <v>63</v>
      </c>
      <c r="O634">
        <v>0.94099670503681798</v>
      </c>
      <c r="P634">
        <v>0.63232536406293105</v>
      </c>
      <c r="Q634">
        <v>0.94099670503681798</v>
      </c>
      <c r="R634">
        <v>0.63232536406293105</v>
      </c>
      <c r="S634">
        <v>0.999999999999999</v>
      </c>
      <c r="T634">
        <v>0.63019398256232295</v>
      </c>
      <c r="U634" t="s">
        <v>49</v>
      </c>
      <c r="V634" t="s">
        <v>50</v>
      </c>
      <c r="W634" s="3" t="str">
        <f t="shared" si="9"/>
        <v>Party</v>
      </c>
      <c r="X634" s="6">
        <f>Table1[[#This Row],[Utility 1]]*Table1[[#This Row],[Utility 2]]</f>
        <v>0.59501608409442452</v>
      </c>
    </row>
    <row r="635" spans="1:24">
      <c r="A635">
        <v>6.8109999999999999</v>
      </c>
      <c r="B635">
        <v>1001</v>
      </c>
      <c r="D635" t="s">
        <v>22</v>
      </c>
      <c r="E635" t="s">
        <v>24</v>
      </c>
      <c r="F635" t="s">
        <v>24</v>
      </c>
      <c r="G635">
        <v>1</v>
      </c>
      <c r="H635">
        <v>0.5</v>
      </c>
      <c r="I635">
        <v>0.5</v>
      </c>
      <c r="J635">
        <v>1.22373</v>
      </c>
      <c r="K635">
        <v>1.2962499999999999</v>
      </c>
      <c r="L635">
        <v>0</v>
      </c>
      <c r="M635" t="s">
        <v>63</v>
      </c>
      <c r="N635" t="s">
        <v>29</v>
      </c>
      <c r="O635">
        <v>0.5</v>
      </c>
      <c r="P635">
        <v>0.5</v>
      </c>
      <c r="Q635">
        <v>0.5</v>
      </c>
      <c r="R635">
        <v>0.5</v>
      </c>
      <c r="S635">
        <v>0</v>
      </c>
      <c r="T635">
        <v>0</v>
      </c>
      <c r="U635" t="s">
        <v>49</v>
      </c>
      <c r="V635" t="s">
        <v>50</v>
      </c>
      <c r="W635" s="3" t="str">
        <f t="shared" si="9"/>
        <v>Party</v>
      </c>
      <c r="X635" s="6">
        <f>Table1[[#This Row],[Utility 1]]*Table1[[#This Row],[Utility 2]]</f>
        <v>0.25</v>
      </c>
    </row>
    <row r="636" spans="1:24">
      <c r="A636">
        <v>6.0149999999999997</v>
      </c>
      <c r="B636">
        <v>1001</v>
      </c>
      <c r="D636" t="s">
        <v>22</v>
      </c>
      <c r="E636" t="s">
        <v>24</v>
      </c>
      <c r="F636" t="s">
        <v>24</v>
      </c>
      <c r="G636">
        <v>1</v>
      </c>
      <c r="H636">
        <v>0.5</v>
      </c>
      <c r="I636">
        <v>0.5</v>
      </c>
      <c r="J636">
        <v>1.22373</v>
      </c>
      <c r="K636">
        <v>1.2962499999999999</v>
      </c>
      <c r="L636">
        <v>0</v>
      </c>
      <c r="M636" t="s">
        <v>29</v>
      </c>
      <c r="N636" t="s">
        <v>63</v>
      </c>
      <c r="O636">
        <v>0.5</v>
      </c>
      <c r="P636">
        <v>0.5</v>
      </c>
      <c r="Q636">
        <v>0.5</v>
      </c>
      <c r="R636">
        <v>0.5</v>
      </c>
      <c r="S636">
        <v>0</v>
      </c>
      <c r="T636">
        <v>0</v>
      </c>
      <c r="U636" t="s">
        <v>49</v>
      </c>
      <c r="V636" t="s">
        <v>50</v>
      </c>
      <c r="W636" s="3" t="str">
        <f t="shared" si="9"/>
        <v>Party</v>
      </c>
      <c r="X636" s="6">
        <f>Table1[[#This Row],[Utility 1]]*Table1[[#This Row],[Utility 2]]</f>
        <v>0.25</v>
      </c>
    </row>
    <row r="637" spans="1:24">
      <c r="A637">
        <v>6.3849999999999998</v>
      </c>
      <c r="B637">
        <v>1001</v>
      </c>
      <c r="D637" t="s">
        <v>22</v>
      </c>
      <c r="E637" t="s">
        <v>24</v>
      </c>
      <c r="F637" t="s">
        <v>24</v>
      </c>
      <c r="G637">
        <v>1</v>
      </c>
      <c r="H637">
        <v>0.5</v>
      </c>
      <c r="I637">
        <v>0.5</v>
      </c>
      <c r="J637">
        <v>1.22373</v>
      </c>
      <c r="K637">
        <v>1.2962499999999999</v>
      </c>
      <c r="L637">
        <v>0</v>
      </c>
      <c r="M637" t="s">
        <v>63</v>
      </c>
      <c r="N637" t="s">
        <v>29</v>
      </c>
      <c r="O637">
        <v>0.5</v>
      </c>
      <c r="P637">
        <v>0.5</v>
      </c>
      <c r="Q637">
        <v>0.5</v>
      </c>
      <c r="R637">
        <v>0.5</v>
      </c>
      <c r="S637">
        <v>0</v>
      </c>
      <c r="T637">
        <v>0</v>
      </c>
      <c r="U637" t="s">
        <v>49</v>
      </c>
      <c r="V637" t="s">
        <v>50</v>
      </c>
      <c r="W637" s="3" t="str">
        <f t="shared" si="9"/>
        <v>Party</v>
      </c>
      <c r="X637" s="6">
        <f>Table1[[#This Row],[Utility 1]]*Table1[[#This Row],[Utility 2]]</f>
        <v>0.25</v>
      </c>
    </row>
    <row r="638" spans="1:24">
      <c r="A638">
        <v>6.407</v>
      </c>
      <c r="B638">
        <v>1001</v>
      </c>
      <c r="D638" t="s">
        <v>22</v>
      </c>
      <c r="E638" t="s">
        <v>23</v>
      </c>
      <c r="F638" t="s">
        <v>24</v>
      </c>
      <c r="G638">
        <v>2</v>
      </c>
      <c r="H638">
        <v>0.74629999999999996</v>
      </c>
      <c r="I638">
        <v>1</v>
      </c>
      <c r="J638">
        <v>0</v>
      </c>
      <c r="K638">
        <v>0.24024999999999999</v>
      </c>
      <c r="L638">
        <v>1.7463</v>
      </c>
      <c r="M638" t="s">
        <v>29</v>
      </c>
      <c r="N638" t="s">
        <v>63</v>
      </c>
      <c r="O638">
        <v>0.74629649047777502</v>
      </c>
      <c r="P638">
        <v>0.999999999999999</v>
      </c>
      <c r="Q638">
        <v>0.74629649047777502</v>
      </c>
      <c r="R638">
        <v>0.999999999999999</v>
      </c>
      <c r="S638">
        <v>0.52748266644957298</v>
      </c>
      <c r="T638">
        <v>1</v>
      </c>
      <c r="U638" t="s">
        <v>49</v>
      </c>
      <c r="V638" t="s">
        <v>50</v>
      </c>
      <c r="W638" s="3" t="str">
        <f t="shared" si="9"/>
        <v>Party</v>
      </c>
      <c r="X638" s="6">
        <f>Table1[[#This Row],[Utility 1]]*Table1[[#This Row],[Utility 2]]</f>
        <v>0.74629649047777424</v>
      </c>
    </row>
    <row r="639" spans="1:24">
      <c r="A639">
        <v>7.298</v>
      </c>
      <c r="B639">
        <v>1001</v>
      </c>
      <c r="D639" t="s">
        <v>22</v>
      </c>
      <c r="E639" t="s">
        <v>24</v>
      </c>
      <c r="F639" t="s">
        <v>24</v>
      </c>
      <c r="G639">
        <v>1</v>
      </c>
      <c r="H639">
        <v>0.5</v>
      </c>
      <c r="I639">
        <v>0.5</v>
      </c>
      <c r="J639">
        <v>1.22373</v>
      </c>
      <c r="K639">
        <v>1.2962499999999999</v>
      </c>
      <c r="L639">
        <v>0</v>
      </c>
      <c r="M639" t="s">
        <v>63</v>
      </c>
      <c r="N639" t="s">
        <v>29</v>
      </c>
      <c r="O639">
        <v>0.5</v>
      </c>
      <c r="P639">
        <v>0.5</v>
      </c>
      <c r="Q639">
        <v>0.5</v>
      </c>
      <c r="R639">
        <v>0.5</v>
      </c>
      <c r="S639">
        <v>0</v>
      </c>
      <c r="T639">
        <v>0</v>
      </c>
      <c r="U639" t="s">
        <v>49</v>
      </c>
      <c r="V639" t="s">
        <v>50</v>
      </c>
      <c r="W639" s="3" t="str">
        <f t="shared" si="9"/>
        <v>Party</v>
      </c>
      <c r="X639" s="6">
        <f>Table1[[#This Row],[Utility 1]]*Table1[[#This Row],[Utility 2]]</f>
        <v>0.25</v>
      </c>
    </row>
    <row r="640" spans="1:24">
      <c r="A640">
        <v>6.7380000000000004</v>
      </c>
      <c r="B640">
        <v>1001</v>
      </c>
      <c r="D640" t="s">
        <v>22</v>
      </c>
      <c r="E640" t="s">
        <v>23</v>
      </c>
      <c r="F640" t="s">
        <v>24</v>
      </c>
      <c r="G640">
        <v>2</v>
      </c>
      <c r="H640">
        <v>0.63266999999999995</v>
      </c>
      <c r="I640">
        <v>0.88139000000000001</v>
      </c>
      <c r="J640">
        <v>0.1391</v>
      </c>
      <c r="K640">
        <v>0.25590000000000002</v>
      </c>
      <c r="L640">
        <v>1.51406</v>
      </c>
      <c r="M640" t="s">
        <v>29</v>
      </c>
      <c r="N640" t="s">
        <v>63</v>
      </c>
      <c r="O640">
        <v>0.88138765326596202</v>
      </c>
      <c r="P640">
        <v>0.63267234272971296</v>
      </c>
      <c r="Q640">
        <v>0.88138765326596202</v>
      </c>
      <c r="R640">
        <v>0.63267234272971296</v>
      </c>
      <c r="S640">
        <v>1</v>
      </c>
      <c r="T640">
        <v>0.63092747558560203</v>
      </c>
      <c r="U640" t="s">
        <v>49</v>
      </c>
      <c r="V640" t="s">
        <v>50</v>
      </c>
      <c r="W640" s="3" t="str">
        <f t="shared" si="9"/>
        <v>Party</v>
      </c>
      <c r="X640" s="6">
        <f>Table1[[#This Row],[Utility 1]]*Table1[[#This Row],[Utility 2]]</f>
        <v>0.55762959144482016</v>
      </c>
    </row>
    <row r="641" spans="1:24">
      <c r="A641">
        <v>6.66</v>
      </c>
      <c r="B641">
        <v>1001</v>
      </c>
      <c r="D641" t="s">
        <v>22</v>
      </c>
      <c r="E641" t="s">
        <v>24</v>
      </c>
      <c r="F641" t="s">
        <v>24</v>
      </c>
      <c r="G641">
        <v>1</v>
      </c>
      <c r="H641">
        <v>0.5</v>
      </c>
      <c r="I641">
        <v>0.5</v>
      </c>
      <c r="J641">
        <v>1.22373</v>
      </c>
      <c r="K641">
        <v>1.2962499999999999</v>
      </c>
      <c r="L641">
        <v>0</v>
      </c>
      <c r="M641" t="s">
        <v>63</v>
      </c>
      <c r="N641" t="s">
        <v>29</v>
      </c>
      <c r="O641">
        <v>0.5</v>
      </c>
      <c r="P641">
        <v>0.5</v>
      </c>
      <c r="Q641">
        <v>0.5</v>
      </c>
      <c r="R641">
        <v>0.5</v>
      </c>
      <c r="S641">
        <v>0</v>
      </c>
      <c r="T641">
        <v>0</v>
      </c>
      <c r="U641" t="s">
        <v>49</v>
      </c>
      <c r="V641" t="s">
        <v>50</v>
      </c>
      <c r="W641" s="3" t="str">
        <f t="shared" si="9"/>
        <v>Party</v>
      </c>
      <c r="X641" s="6">
        <f>Table1[[#This Row],[Utility 1]]*Table1[[#This Row],[Utility 2]]</f>
        <v>0.25</v>
      </c>
    </row>
    <row r="642" spans="1:24">
      <c r="A642">
        <v>0.02</v>
      </c>
      <c r="B642">
        <v>3</v>
      </c>
      <c r="D642" t="s">
        <v>22</v>
      </c>
      <c r="E642" t="s">
        <v>23</v>
      </c>
      <c r="F642" t="s">
        <v>24</v>
      </c>
      <c r="G642">
        <v>2</v>
      </c>
      <c r="H642">
        <v>0.77603999999999995</v>
      </c>
      <c r="I642">
        <v>0.82091000000000003</v>
      </c>
      <c r="J642">
        <v>0</v>
      </c>
      <c r="K642">
        <v>0.16084000000000001</v>
      </c>
      <c r="L642">
        <v>1.5969500000000001</v>
      </c>
      <c r="M642" t="s">
        <v>25</v>
      </c>
      <c r="N642" t="s">
        <v>30</v>
      </c>
      <c r="O642">
        <v>0.77604155798862795</v>
      </c>
      <c r="P642">
        <v>0.82091226626332203</v>
      </c>
      <c r="Q642">
        <v>0.77604155798862795</v>
      </c>
      <c r="R642">
        <v>0.82091226626332203</v>
      </c>
      <c r="S642">
        <v>0</v>
      </c>
      <c r="T642">
        <v>0.91691510950834199</v>
      </c>
      <c r="U642" t="s">
        <v>46</v>
      </c>
      <c r="V642" t="s">
        <v>47</v>
      </c>
      <c r="W642" s="3" t="str">
        <f t="shared" ref="W642:W705" si="10">IF(ISNUMBER(SEARCH("Itex",U642)), "Itex vs Cypress", IF(ISNUMBER(SEARCH("laptop",U642)), "Laptop", IF(ISNUMBER(SEARCH("England",U642)), "England vs Zimbabwe", IF(ISNUMBER(SEARCH("Zimbabwe",U642)), "England vs Zimbabwe", IF(ISNUMBER(SEARCH("party",U642)), "Party", IF(ISNUMBER(SEARCH("holiday",U642)), "Holiday", ""))))))</f>
        <v>England vs Zimbabwe</v>
      </c>
      <c r="X642" s="6">
        <f>Table1[[#This Row],[Utility 1]]*Table1[[#This Row],[Utility 2]]</f>
        <v>0.6370620340829638</v>
      </c>
    </row>
    <row r="643" spans="1:24">
      <c r="A643">
        <v>6.6000000000000003E-2</v>
      </c>
      <c r="B643">
        <v>2</v>
      </c>
      <c r="D643" t="s">
        <v>22</v>
      </c>
      <c r="E643" t="s">
        <v>23</v>
      </c>
      <c r="F643" t="s">
        <v>24</v>
      </c>
      <c r="G643">
        <v>2</v>
      </c>
      <c r="H643">
        <v>0.72128999999999999</v>
      </c>
      <c r="I643">
        <v>0.85901000000000005</v>
      </c>
      <c r="J643">
        <v>0</v>
      </c>
      <c r="K643">
        <v>0.22752</v>
      </c>
      <c r="L643">
        <v>1.5803</v>
      </c>
      <c r="M643" t="s">
        <v>30</v>
      </c>
      <c r="N643" t="s">
        <v>25</v>
      </c>
      <c r="O643">
        <v>0.72129146069697803</v>
      </c>
      <c r="P643">
        <v>0.85900740927459895</v>
      </c>
      <c r="Q643">
        <v>0.72129146069697803</v>
      </c>
      <c r="R643">
        <v>0.85900740927459895</v>
      </c>
      <c r="S643">
        <v>0.87601483891161802</v>
      </c>
      <c r="T643">
        <v>0</v>
      </c>
      <c r="U643" t="s">
        <v>46</v>
      </c>
      <c r="V643" t="s">
        <v>47</v>
      </c>
      <c r="W643" s="3" t="str">
        <f t="shared" si="10"/>
        <v>England vs Zimbabwe</v>
      </c>
      <c r="X643" s="6">
        <f>Table1[[#This Row],[Utility 1]]*Table1[[#This Row],[Utility 2]]</f>
        <v>0.6195947089852023</v>
      </c>
    </row>
    <row r="644" spans="1:24">
      <c r="A644">
        <v>1.4E-2</v>
      </c>
      <c r="B644">
        <v>3</v>
      </c>
      <c r="D644" t="s">
        <v>22</v>
      </c>
      <c r="E644" t="s">
        <v>23</v>
      </c>
      <c r="F644" t="s">
        <v>24</v>
      </c>
      <c r="G644">
        <v>2</v>
      </c>
      <c r="H644">
        <v>0.70021</v>
      </c>
      <c r="I644">
        <v>0.87122999999999995</v>
      </c>
      <c r="J644">
        <v>0</v>
      </c>
      <c r="K644">
        <v>0.25185000000000002</v>
      </c>
      <c r="L644">
        <v>1.5714399999999999</v>
      </c>
      <c r="M644" t="s">
        <v>25</v>
      </c>
      <c r="N644" t="s">
        <v>30</v>
      </c>
      <c r="O644">
        <v>0.70020829090410297</v>
      </c>
      <c r="P644">
        <v>0.87122865459090704</v>
      </c>
      <c r="Q644">
        <v>0.70020829090410297</v>
      </c>
      <c r="R644">
        <v>0.87122865459090704</v>
      </c>
      <c r="S644">
        <v>0</v>
      </c>
      <c r="T644">
        <v>0.91496531580581697</v>
      </c>
      <c r="U644" t="s">
        <v>46</v>
      </c>
      <c r="V644" t="s">
        <v>47</v>
      </c>
      <c r="W644" s="3" t="str">
        <f t="shared" si="10"/>
        <v>England vs Zimbabwe</v>
      </c>
      <c r="X644" s="6">
        <f>Table1[[#This Row],[Utility 1]]*Table1[[#This Row],[Utility 2]]</f>
        <v>0.61004152721778004</v>
      </c>
    </row>
    <row r="645" spans="1:24">
      <c r="A645">
        <v>7.8E-2</v>
      </c>
      <c r="B645">
        <v>2</v>
      </c>
      <c r="D645" t="s">
        <v>22</v>
      </c>
      <c r="E645" t="s">
        <v>23</v>
      </c>
      <c r="F645" t="s">
        <v>24</v>
      </c>
      <c r="G645">
        <v>2</v>
      </c>
      <c r="H645">
        <v>0.51805000000000001</v>
      </c>
      <c r="I645">
        <v>0.62641000000000002</v>
      </c>
      <c r="J645">
        <v>0.33234999999999998</v>
      </c>
      <c r="K645">
        <v>0.35668</v>
      </c>
      <c r="L645">
        <v>1.14445</v>
      </c>
      <c r="M645" t="s">
        <v>30</v>
      </c>
      <c r="N645" t="s">
        <v>25</v>
      </c>
      <c r="O645">
        <v>0.626408900753887</v>
      </c>
      <c r="P645">
        <v>0.51804501195565</v>
      </c>
      <c r="Q645">
        <v>0.626408900753887</v>
      </c>
      <c r="R645">
        <v>0.51804501195565</v>
      </c>
      <c r="S645">
        <v>0.86693947136532701</v>
      </c>
      <c r="T645">
        <v>0</v>
      </c>
      <c r="U645" t="s">
        <v>46</v>
      </c>
      <c r="V645" t="s">
        <v>47</v>
      </c>
      <c r="W645" s="3" t="str">
        <f t="shared" si="10"/>
        <v>England vs Zimbabwe</v>
      </c>
      <c r="X645" s="6">
        <f>Table1[[#This Row],[Utility 1]]*Table1[[#This Row],[Utility 2]]</f>
        <v>0.32450800648017297</v>
      </c>
    </row>
    <row r="646" spans="1:24">
      <c r="A646">
        <v>7.0000000000000001E-3</v>
      </c>
      <c r="B646">
        <v>3</v>
      </c>
      <c r="D646" t="s">
        <v>22</v>
      </c>
      <c r="E646" t="s">
        <v>23</v>
      </c>
      <c r="F646" t="s">
        <v>24</v>
      </c>
      <c r="G646">
        <v>2</v>
      </c>
      <c r="H646">
        <v>0.49791000000000002</v>
      </c>
      <c r="I646">
        <v>1</v>
      </c>
      <c r="J646">
        <v>0</v>
      </c>
      <c r="K646">
        <v>0.49164999999999998</v>
      </c>
      <c r="L646">
        <v>1.4979100000000001</v>
      </c>
      <c r="M646" t="s">
        <v>25</v>
      </c>
      <c r="N646" t="s">
        <v>30</v>
      </c>
      <c r="O646">
        <v>0.49790652030306798</v>
      </c>
      <c r="P646">
        <v>1</v>
      </c>
      <c r="Q646">
        <v>0.49790652030306798</v>
      </c>
      <c r="R646">
        <v>1</v>
      </c>
      <c r="S646">
        <v>0</v>
      </c>
      <c r="T646">
        <v>0.99551727152578795</v>
      </c>
      <c r="U646" t="s">
        <v>46</v>
      </c>
      <c r="V646" t="s">
        <v>47</v>
      </c>
      <c r="W646" s="3" t="str">
        <f t="shared" si="10"/>
        <v>England vs Zimbabwe</v>
      </c>
      <c r="X646" s="6">
        <f>Table1[[#This Row],[Utility 1]]*Table1[[#This Row],[Utility 2]]</f>
        <v>0.49790652030306798</v>
      </c>
    </row>
    <row r="647" spans="1:24">
      <c r="A647">
        <v>1.0999999999999999E-2</v>
      </c>
      <c r="B647">
        <v>4</v>
      </c>
      <c r="D647" t="s">
        <v>22</v>
      </c>
      <c r="E647" t="s">
        <v>23</v>
      </c>
      <c r="F647" t="s">
        <v>24</v>
      </c>
      <c r="G647">
        <v>2</v>
      </c>
      <c r="H647">
        <v>0.65210000000000001</v>
      </c>
      <c r="I647">
        <v>0.93540000000000001</v>
      </c>
      <c r="J647">
        <v>1.26E-2</v>
      </c>
      <c r="K647">
        <v>8.4739999999999996E-2</v>
      </c>
      <c r="L647">
        <v>1.5874999999999999</v>
      </c>
      <c r="M647" t="s">
        <v>30</v>
      </c>
      <c r="N647" t="s">
        <v>25</v>
      </c>
      <c r="O647">
        <v>0.93540312150332605</v>
      </c>
      <c r="P647">
        <v>0.65209919736073396</v>
      </c>
      <c r="Q647">
        <v>0.93540312150332605</v>
      </c>
      <c r="R647">
        <v>0.65209919736073396</v>
      </c>
      <c r="S647">
        <v>0.94973612628830195</v>
      </c>
      <c r="T647">
        <v>0</v>
      </c>
      <c r="U647" t="s">
        <v>46</v>
      </c>
      <c r="V647" t="s">
        <v>47</v>
      </c>
      <c r="W647" s="3" t="str">
        <f t="shared" si="10"/>
        <v>England vs Zimbabwe</v>
      </c>
      <c r="X647" s="6">
        <f>Table1[[#This Row],[Utility 1]]*Table1[[#This Row],[Utility 2]]</f>
        <v>0.60997562474104405</v>
      </c>
    </row>
    <row r="648" spans="1:24">
      <c r="A648">
        <v>8.9999999999999993E-3</v>
      </c>
      <c r="B648">
        <v>3</v>
      </c>
      <c r="D648" t="s">
        <v>22</v>
      </c>
      <c r="E648" t="s">
        <v>23</v>
      </c>
      <c r="F648" t="s">
        <v>24</v>
      </c>
      <c r="G648">
        <v>2</v>
      </c>
      <c r="H648">
        <v>0.56532000000000004</v>
      </c>
      <c r="I648">
        <v>0.95615000000000006</v>
      </c>
      <c r="J648">
        <v>0</v>
      </c>
      <c r="K648">
        <v>0.41122999999999998</v>
      </c>
      <c r="L648">
        <v>1.5214799999999999</v>
      </c>
      <c r="M648" t="s">
        <v>25</v>
      </c>
      <c r="N648" t="s">
        <v>30</v>
      </c>
      <c r="O648">
        <v>0.56532305551289996</v>
      </c>
      <c r="P648">
        <v>0.95615208609615698</v>
      </c>
      <c r="Q648">
        <v>0.56532305551289996</v>
      </c>
      <c r="R648">
        <v>0.95615208609615698</v>
      </c>
      <c r="S648">
        <v>0</v>
      </c>
      <c r="T648">
        <v>0.951887506447337</v>
      </c>
      <c r="U648" t="s">
        <v>46</v>
      </c>
      <c r="V648" t="s">
        <v>47</v>
      </c>
      <c r="W648" s="3" t="str">
        <f t="shared" si="10"/>
        <v>England vs Zimbabwe</v>
      </c>
      <c r="X648" s="6">
        <f>Table1[[#This Row],[Utility 1]]*Table1[[#This Row],[Utility 2]]</f>
        <v>0.5405348188469129</v>
      </c>
    </row>
    <row r="649" spans="1:24">
      <c r="A649">
        <v>4.0000000000000001E-3</v>
      </c>
      <c r="B649">
        <v>2</v>
      </c>
      <c r="D649" t="s">
        <v>22</v>
      </c>
      <c r="E649" t="s">
        <v>23</v>
      </c>
      <c r="F649" t="s">
        <v>24</v>
      </c>
      <c r="G649">
        <v>2</v>
      </c>
      <c r="H649">
        <v>0.57718999999999998</v>
      </c>
      <c r="I649">
        <v>0.61770000000000003</v>
      </c>
      <c r="J649">
        <v>0.27690999999999999</v>
      </c>
      <c r="K649">
        <v>0.35311999999999999</v>
      </c>
      <c r="L649">
        <v>1.19489</v>
      </c>
      <c r="M649" t="s">
        <v>30</v>
      </c>
      <c r="N649" t="s">
        <v>25</v>
      </c>
      <c r="O649">
        <v>0.57718511068975298</v>
      </c>
      <c r="P649">
        <v>0.61770013247076405</v>
      </c>
      <c r="Q649">
        <v>0.57718511068975298</v>
      </c>
      <c r="R649">
        <v>0.61770013247076405</v>
      </c>
      <c r="S649">
        <v>0.91098615166202501</v>
      </c>
      <c r="T649">
        <v>0</v>
      </c>
      <c r="U649" t="s">
        <v>46</v>
      </c>
      <c r="V649" t="s">
        <v>47</v>
      </c>
      <c r="W649" s="3" t="str">
        <f t="shared" si="10"/>
        <v>England vs Zimbabwe</v>
      </c>
      <c r="X649" s="6">
        <f>Table1[[#This Row],[Utility 1]]*Table1[[#This Row],[Utility 2]]</f>
        <v>0.35652731933321302</v>
      </c>
    </row>
    <row r="650" spans="1:24">
      <c r="A650">
        <v>0.56100000000000005</v>
      </c>
      <c r="B650">
        <v>3</v>
      </c>
      <c r="D650" t="s">
        <v>22</v>
      </c>
      <c r="E650" t="s">
        <v>23</v>
      </c>
      <c r="F650" t="s">
        <v>24</v>
      </c>
      <c r="G650">
        <v>2</v>
      </c>
      <c r="H650">
        <v>0.61165999999999998</v>
      </c>
      <c r="I650">
        <v>0.92452999999999996</v>
      </c>
      <c r="J650">
        <v>0</v>
      </c>
      <c r="K650">
        <v>0.35515000000000002</v>
      </c>
      <c r="L650">
        <v>1.5361800000000001</v>
      </c>
      <c r="M650" t="s">
        <v>25</v>
      </c>
      <c r="N650" t="s">
        <v>30</v>
      </c>
      <c r="O650">
        <v>0.61165642092985595</v>
      </c>
      <c r="P650">
        <v>0.92452541750862305</v>
      </c>
      <c r="Q650">
        <v>0.61165642092985595</v>
      </c>
      <c r="R650">
        <v>0.92452541750862305</v>
      </c>
      <c r="S650">
        <v>0</v>
      </c>
      <c r="T650">
        <v>0.93926941734354097</v>
      </c>
      <c r="U650" t="s">
        <v>46</v>
      </c>
      <c r="V650" t="s">
        <v>47</v>
      </c>
      <c r="W650" s="3" t="str">
        <f t="shared" si="10"/>
        <v>England vs Zimbabwe</v>
      </c>
      <c r="X650" s="6">
        <f>Table1[[#This Row],[Utility 1]]*Table1[[#This Row],[Utility 2]]</f>
        <v>0.5654919079320051</v>
      </c>
    </row>
    <row r="651" spans="1:24">
      <c r="A651">
        <v>4.0000000000000001E-3</v>
      </c>
      <c r="B651">
        <v>2</v>
      </c>
      <c r="D651" t="s">
        <v>22</v>
      </c>
      <c r="E651" t="s">
        <v>23</v>
      </c>
      <c r="F651" t="s">
        <v>24</v>
      </c>
      <c r="G651">
        <v>2</v>
      </c>
      <c r="H651">
        <v>0.59618000000000004</v>
      </c>
      <c r="I651">
        <v>0.95584999999999998</v>
      </c>
      <c r="J651">
        <v>0</v>
      </c>
      <c r="K651">
        <v>0.14423</v>
      </c>
      <c r="L651">
        <v>1.55203</v>
      </c>
      <c r="M651" t="s">
        <v>30</v>
      </c>
      <c r="N651" t="s">
        <v>25</v>
      </c>
      <c r="O651">
        <v>0.95584871242893599</v>
      </c>
      <c r="P651">
        <v>0.59618187846042203</v>
      </c>
      <c r="Q651">
        <v>0.95584871242893599</v>
      </c>
      <c r="R651">
        <v>0.59618187846042203</v>
      </c>
      <c r="S651">
        <v>0.92152398905549504</v>
      </c>
      <c r="T651">
        <v>0</v>
      </c>
      <c r="U651" t="s">
        <v>46</v>
      </c>
      <c r="V651" t="s">
        <v>47</v>
      </c>
      <c r="W651" s="3" t="str">
        <f t="shared" si="10"/>
        <v>England vs Zimbabwe</v>
      </c>
      <c r="X651" s="6">
        <f>Table1[[#This Row],[Utility 1]]*Table1[[#This Row],[Utility 2]]</f>
        <v>0.56985968089985883</v>
      </c>
    </row>
    <row r="652" spans="1:24">
      <c r="A652">
        <v>3.423</v>
      </c>
      <c r="B652">
        <v>952</v>
      </c>
      <c r="D652" t="s">
        <v>22</v>
      </c>
      <c r="E652" t="s">
        <v>24</v>
      </c>
      <c r="F652" t="s">
        <v>24</v>
      </c>
      <c r="G652">
        <v>0</v>
      </c>
      <c r="H652">
        <v>0.3</v>
      </c>
      <c r="I652">
        <v>0.3</v>
      </c>
      <c r="J652">
        <v>1.09666</v>
      </c>
      <c r="K652">
        <v>1.1693199999999999</v>
      </c>
      <c r="L652">
        <v>0</v>
      </c>
      <c r="M652" t="s">
        <v>41</v>
      </c>
      <c r="N652" t="s">
        <v>31</v>
      </c>
      <c r="O652">
        <v>0.3</v>
      </c>
      <c r="P652">
        <v>0.3</v>
      </c>
      <c r="Q652">
        <v>0.3</v>
      </c>
      <c r="R652">
        <v>0.3</v>
      </c>
      <c r="S652">
        <v>0</v>
      </c>
      <c r="T652">
        <v>0</v>
      </c>
      <c r="U652" t="s">
        <v>46</v>
      </c>
      <c r="V652" t="s">
        <v>47</v>
      </c>
      <c r="W652" s="3" t="str">
        <f t="shared" si="10"/>
        <v>England vs Zimbabwe</v>
      </c>
      <c r="X652" s="6">
        <f>Table1[[#This Row],[Utility 1]]*Table1[[#This Row],[Utility 2]]</f>
        <v>0.09</v>
      </c>
    </row>
    <row r="653" spans="1:24">
      <c r="A653">
        <v>42.811</v>
      </c>
      <c r="B653">
        <v>952</v>
      </c>
      <c r="D653" t="s">
        <v>22</v>
      </c>
      <c r="E653" t="s">
        <v>24</v>
      </c>
      <c r="F653" t="s">
        <v>24</v>
      </c>
      <c r="G653">
        <v>0</v>
      </c>
      <c r="H653">
        <v>0.3</v>
      </c>
      <c r="I653">
        <v>0.3</v>
      </c>
      <c r="J653">
        <v>1.09666</v>
      </c>
      <c r="K653">
        <v>1.1693199999999999</v>
      </c>
      <c r="L653">
        <v>0</v>
      </c>
      <c r="M653" t="s">
        <v>31</v>
      </c>
      <c r="N653" t="s">
        <v>41</v>
      </c>
      <c r="O653">
        <v>0.3</v>
      </c>
      <c r="P653">
        <v>0.3</v>
      </c>
      <c r="Q653">
        <v>0.3</v>
      </c>
      <c r="R653">
        <v>0.3</v>
      </c>
      <c r="S653">
        <v>0</v>
      </c>
      <c r="T653">
        <v>0</v>
      </c>
      <c r="U653" t="s">
        <v>46</v>
      </c>
      <c r="V653" t="s">
        <v>47</v>
      </c>
      <c r="W653" s="3" t="str">
        <f t="shared" si="10"/>
        <v>England vs Zimbabwe</v>
      </c>
      <c r="X653" s="6">
        <f>Table1[[#This Row],[Utility 1]]*Table1[[#This Row],[Utility 2]]</f>
        <v>0.09</v>
      </c>
    </row>
    <row r="654" spans="1:24">
      <c r="A654">
        <v>2.6139999999999999</v>
      </c>
      <c r="B654">
        <v>952</v>
      </c>
      <c r="D654" t="s">
        <v>22</v>
      </c>
      <c r="E654" t="s">
        <v>24</v>
      </c>
      <c r="F654" t="s">
        <v>24</v>
      </c>
      <c r="G654">
        <v>0</v>
      </c>
      <c r="H654">
        <v>0.3</v>
      </c>
      <c r="I654">
        <v>0.3</v>
      </c>
      <c r="J654">
        <v>1.09666</v>
      </c>
      <c r="K654">
        <v>1.1693199999999999</v>
      </c>
      <c r="L654">
        <v>0</v>
      </c>
      <c r="M654" t="s">
        <v>41</v>
      </c>
      <c r="N654" t="s">
        <v>31</v>
      </c>
      <c r="O654">
        <v>0.3</v>
      </c>
      <c r="P654">
        <v>0.3</v>
      </c>
      <c r="Q654">
        <v>0.3</v>
      </c>
      <c r="R654">
        <v>0.3</v>
      </c>
      <c r="S654">
        <v>0</v>
      </c>
      <c r="T654">
        <v>0</v>
      </c>
      <c r="U654" t="s">
        <v>46</v>
      </c>
      <c r="V654" t="s">
        <v>47</v>
      </c>
      <c r="W654" s="3" t="str">
        <f t="shared" si="10"/>
        <v>England vs Zimbabwe</v>
      </c>
      <c r="X654" s="6">
        <f>Table1[[#This Row],[Utility 1]]*Table1[[#This Row],[Utility 2]]</f>
        <v>0.09</v>
      </c>
    </row>
    <row r="655" spans="1:24">
      <c r="A655">
        <v>25.544</v>
      </c>
      <c r="B655">
        <v>952</v>
      </c>
      <c r="D655" t="s">
        <v>22</v>
      </c>
      <c r="E655" t="s">
        <v>24</v>
      </c>
      <c r="F655" t="s">
        <v>24</v>
      </c>
      <c r="G655">
        <v>0</v>
      </c>
      <c r="H655">
        <v>0.3</v>
      </c>
      <c r="I655">
        <v>0.3</v>
      </c>
      <c r="J655">
        <v>1.09666</v>
      </c>
      <c r="K655">
        <v>1.1693199999999999</v>
      </c>
      <c r="L655">
        <v>0</v>
      </c>
      <c r="M655" t="s">
        <v>31</v>
      </c>
      <c r="N655" t="s">
        <v>41</v>
      </c>
      <c r="O655">
        <v>0.3</v>
      </c>
      <c r="P655">
        <v>0.3</v>
      </c>
      <c r="Q655">
        <v>0.3</v>
      </c>
      <c r="R655">
        <v>0.3</v>
      </c>
      <c r="S655">
        <v>0</v>
      </c>
      <c r="T655">
        <v>0</v>
      </c>
      <c r="U655" t="s">
        <v>46</v>
      </c>
      <c r="V655" t="s">
        <v>47</v>
      </c>
      <c r="W655" s="3" t="str">
        <f t="shared" si="10"/>
        <v>England vs Zimbabwe</v>
      </c>
      <c r="X655" s="6">
        <f>Table1[[#This Row],[Utility 1]]*Table1[[#This Row],[Utility 2]]</f>
        <v>0.09</v>
      </c>
    </row>
    <row r="656" spans="1:24">
      <c r="A656">
        <v>2.9860000000000002</v>
      </c>
      <c r="B656">
        <v>952</v>
      </c>
      <c r="D656" t="s">
        <v>22</v>
      </c>
      <c r="E656" t="s">
        <v>24</v>
      </c>
      <c r="F656" t="s">
        <v>24</v>
      </c>
      <c r="G656">
        <v>0</v>
      </c>
      <c r="H656">
        <v>0.3</v>
      </c>
      <c r="I656">
        <v>0.3</v>
      </c>
      <c r="J656">
        <v>1.09666</v>
      </c>
      <c r="K656">
        <v>1.1693199999999999</v>
      </c>
      <c r="L656">
        <v>0</v>
      </c>
      <c r="M656" t="s">
        <v>41</v>
      </c>
      <c r="N656" t="s">
        <v>31</v>
      </c>
      <c r="O656">
        <v>0.3</v>
      </c>
      <c r="P656">
        <v>0.3</v>
      </c>
      <c r="Q656">
        <v>0.3</v>
      </c>
      <c r="R656">
        <v>0.3</v>
      </c>
      <c r="S656">
        <v>0</v>
      </c>
      <c r="T656">
        <v>0</v>
      </c>
      <c r="U656" t="s">
        <v>46</v>
      </c>
      <c r="V656" t="s">
        <v>47</v>
      </c>
      <c r="W656" s="3" t="str">
        <f t="shared" si="10"/>
        <v>England vs Zimbabwe</v>
      </c>
      <c r="X656" s="6">
        <f>Table1[[#This Row],[Utility 1]]*Table1[[#This Row],[Utility 2]]</f>
        <v>0.09</v>
      </c>
    </row>
    <row r="657" spans="1:24">
      <c r="A657">
        <v>10.53</v>
      </c>
      <c r="B657">
        <v>952</v>
      </c>
      <c r="D657" t="s">
        <v>22</v>
      </c>
      <c r="E657" t="s">
        <v>24</v>
      </c>
      <c r="F657" t="s">
        <v>24</v>
      </c>
      <c r="G657">
        <v>0</v>
      </c>
      <c r="H657">
        <v>0.3</v>
      </c>
      <c r="I657">
        <v>0.3</v>
      </c>
      <c r="J657">
        <v>1.09666</v>
      </c>
      <c r="K657">
        <v>1.1693199999999999</v>
      </c>
      <c r="L657">
        <v>0</v>
      </c>
      <c r="M657" t="s">
        <v>31</v>
      </c>
      <c r="N657" t="s">
        <v>41</v>
      </c>
      <c r="O657">
        <v>0.3</v>
      </c>
      <c r="P657">
        <v>0.3</v>
      </c>
      <c r="Q657">
        <v>0.3</v>
      </c>
      <c r="R657">
        <v>0.3</v>
      </c>
      <c r="S657">
        <v>0</v>
      </c>
      <c r="T657">
        <v>0</v>
      </c>
      <c r="U657" t="s">
        <v>46</v>
      </c>
      <c r="V657" t="s">
        <v>47</v>
      </c>
      <c r="W657" s="3" t="str">
        <f t="shared" si="10"/>
        <v>England vs Zimbabwe</v>
      </c>
      <c r="X657" s="6">
        <f>Table1[[#This Row],[Utility 1]]*Table1[[#This Row],[Utility 2]]</f>
        <v>0.09</v>
      </c>
    </row>
    <row r="658" spans="1:24">
      <c r="A658">
        <v>3.2930000000000001</v>
      </c>
      <c r="B658">
        <v>952</v>
      </c>
      <c r="D658" t="s">
        <v>22</v>
      </c>
      <c r="E658" t="s">
        <v>24</v>
      </c>
      <c r="F658" t="s">
        <v>24</v>
      </c>
      <c r="G658">
        <v>0</v>
      </c>
      <c r="H658">
        <v>0.3</v>
      </c>
      <c r="I658">
        <v>0.3</v>
      </c>
      <c r="J658">
        <v>1.09666</v>
      </c>
      <c r="K658">
        <v>1.1693199999999999</v>
      </c>
      <c r="L658">
        <v>0</v>
      </c>
      <c r="M658" t="s">
        <v>41</v>
      </c>
      <c r="N658" t="s">
        <v>31</v>
      </c>
      <c r="O658">
        <v>0.3</v>
      </c>
      <c r="P658">
        <v>0.3</v>
      </c>
      <c r="Q658">
        <v>0.3</v>
      </c>
      <c r="R658">
        <v>0.3</v>
      </c>
      <c r="S658">
        <v>0</v>
      </c>
      <c r="T658">
        <v>0</v>
      </c>
      <c r="U658" t="s">
        <v>46</v>
      </c>
      <c r="V658" t="s">
        <v>47</v>
      </c>
      <c r="W658" s="3" t="str">
        <f t="shared" si="10"/>
        <v>England vs Zimbabwe</v>
      </c>
      <c r="X658" s="6">
        <f>Table1[[#This Row],[Utility 1]]*Table1[[#This Row],[Utility 2]]</f>
        <v>0.09</v>
      </c>
    </row>
    <row r="659" spans="1:24">
      <c r="A659">
        <v>57.302</v>
      </c>
      <c r="B659">
        <v>952</v>
      </c>
      <c r="D659" t="s">
        <v>22</v>
      </c>
      <c r="E659" t="s">
        <v>24</v>
      </c>
      <c r="F659" t="s">
        <v>24</v>
      </c>
      <c r="G659">
        <v>0</v>
      </c>
      <c r="H659">
        <v>0.3</v>
      </c>
      <c r="I659">
        <v>0.3</v>
      </c>
      <c r="J659">
        <v>1.09666</v>
      </c>
      <c r="K659">
        <v>1.1693199999999999</v>
      </c>
      <c r="L659">
        <v>0</v>
      </c>
      <c r="M659" t="s">
        <v>31</v>
      </c>
      <c r="N659" t="s">
        <v>41</v>
      </c>
      <c r="O659">
        <v>0.3</v>
      </c>
      <c r="P659">
        <v>0.3</v>
      </c>
      <c r="Q659">
        <v>0.3</v>
      </c>
      <c r="R659">
        <v>0.3</v>
      </c>
      <c r="S659">
        <v>0</v>
      </c>
      <c r="T659">
        <v>0</v>
      </c>
      <c r="U659" t="s">
        <v>46</v>
      </c>
      <c r="V659" t="s">
        <v>47</v>
      </c>
      <c r="W659" s="3" t="str">
        <f t="shared" si="10"/>
        <v>England vs Zimbabwe</v>
      </c>
      <c r="X659" s="6">
        <f>Table1[[#This Row],[Utility 1]]*Table1[[#This Row],[Utility 2]]</f>
        <v>0.09</v>
      </c>
    </row>
    <row r="660" spans="1:24">
      <c r="A660">
        <v>2.4089999999999998</v>
      </c>
      <c r="B660">
        <v>952</v>
      </c>
      <c r="D660" t="s">
        <v>22</v>
      </c>
      <c r="E660" t="s">
        <v>24</v>
      </c>
      <c r="F660" t="s">
        <v>24</v>
      </c>
      <c r="G660">
        <v>0</v>
      </c>
      <c r="H660">
        <v>0.3</v>
      </c>
      <c r="I660">
        <v>0.3</v>
      </c>
      <c r="J660">
        <v>1.09666</v>
      </c>
      <c r="K660">
        <v>1.1693199999999999</v>
      </c>
      <c r="L660">
        <v>0</v>
      </c>
      <c r="M660" t="s">
        <v>41</v>
      </c>
      <c r="N660" t="s">
        <v>31</v>
      </c>
      <c r="O660">
        <v>0.3</v>
      </c>
      <c r="P660">
        <v>0.3</v>
      </c>
      <c r="Q660">
        <v>0.3</v>
      </c>
      <c r="R660">
        <v>0.3</v>
      </c>
      <c r="S660">
        <v>0</v>
      </c>
      <c r="T660">
        <v>0</v>
      </c>
      <c r="U660" t="s">
        <v>46</v>
      </c>
      <c r="V660" t="s">
        <v>47</v>
      </c>
      <c r="W660" s="3" t="str">
        <f t="shared" si="10"/>
        <v>England vs Zimbabwe</v>
      </c>
      <c r="X660" s="6">
        <f>Table1[[#This Row],[Utility 1]]*Table1[[#This Row],[Utility 2]]</f>
        <v>0.09</v>
      </c>
    </row>
    <row r="661" spans="1:24">
      <c r="A661">
        <v>16.297000000000001</v>
      </c>
      <c r="B661">
        <v>952</v>
      </c>
      <c r="D661" t="s">
        <v>22</v>
      </c>
      <c r="E661" t="s">
        <v>24</v>
      </c>
      <c r="F661" t="s">
        <v>24</v>
      </c>
      <c r="G661">
        <v>0</v>
      </c>
      <c r="H661">
        <v>0.3</v>
      </c>
      <c r="I661">
        <v>0.3</v>
      </c>
      <c r="J661">
        <v>1.09666</v>
      </c>
      <c r="K661">
        <v>1.1693199999999999</v>
      </c>
      <c r="L661">
        <v>0</v>
      </c>
      <c r="M661" t="s">
        <v>31</v>
      </c>
      <c r="N661" t="s">
        <v>41</v>
      </c>
      <c r="O661">
        <v>0.3</v>
      </c>
      <c r="P661">
        <v>0.3</v>
      </c>
      <c r="Q661">
        <v>0.3</v>
      </c>
      <c r="R661">
        <v>0.3</v>
      </c>
      <c r="S661">
        <v>0</v>
      </c>
      <c r="T661">
        <v>0</v>
      </c>
      <c r="U661" t="s">
        <v>46</v>
      </c>
      <c r="V661" t="s">
        <v>47</v>
      </c>
      <c r="W661" s="3" t="str">
        <f t="shared" si="10"/>
        <v>England vs Zimbabwe</v>
      </c>
      <c r="X661" s="6">
        <f>Table1[[#This Row],[Utility 1]]*Table1[[#This Row],[Utility 2]]</f>
        <v>0.09</v>
      </c>
    </row>
    <row r="662" spans="1:24">
      <c r="A662">
        <v>1.708</v>
      </c>
      <c r="B662">
        <v>952</v>
      </c>
      <c r="D662" t="s">
        <v>22</v>
      </c>
      <c r="E662" t="s">
        <v>24</v>
      </c>
      <c r="F662" t="s">
        <v>24</v>
      </c>
      <c r="G662">
        <v>0</v>
      </c>
      <c r="H662">
        <v>0.4</v>
      </c>
      <c r="I662">
        <v>0.7</v>
      </c>
      <c r="J662">
        <v>1.2353700000000001</v>
      </c>
      <c r="K662">
        <v>1.2692399999999999</v>
      </c>
      <c r="L662">
        <v>0</v>
      </c>
      <c r="M662" t="s">
        <v>31</v>
      </c>
      <c r="N662" t="s">
        <v>63</v>
      </c>
      <c r="O662">
        <v>0.4</v>
      </c>
      <c r="P662">
        <v>0.7</v>
      </c>
      <c r="Q662">
        <v>0.4</v>
      </c>
      <c r="R662">
        <v>0.7</v>
      </c>
      <c r="S662">
        <v>0</v>
      </c>
      <c r="T662">
        <v>0</v>
      </c>
      <c r="U662" t="s">
        <v>33</v>
      </c>
      <c r="V662" t="s">
        <v>34</v>
      </c>
      <c r="W662" s="3" t="str">
        <f t="shared" si="10"/>
        <v>Laptop</v>
      </c>
      <c r="X662" s="6">
        <f>Table1[[#This Row],[Utility 1]]*Table1[[#This Row],[Utility 2]]</f>
        <v>0.27999999999999997</v>
      </c>
    </row>
    <row r="663" spans="1:24">
      <c r="A663">
        <v>2.1179999999999999</v>
      </c>
      <c r="B663">
        <v>952</v>
      </c>
      <c r="D663" t="s">
        <v>22</v>
      </c>
      <c r="E663" t="s">
        <v>24</v>
      </c>
      <c r="F663" t="s">
        <v>24</v>
      </c>
      <c r="G663">
        <v>0</v>
      </c>
      <c r="H663">
        <v>0.4</v>
      </c>
      <c r="I663">
        <v>0.7</v>
      </c>
      <c r="J663">
        <v>1.2353700000000001</v>
      </c>
      <c r="K663">
        <v>1.2692399999999999</v>
      </c>
      <c r="L663">
        <v>0</v>
      </c>
      <c r="M663" t="s">
        <v>63</v>
      </c>
      <c r="N663" t="s">
        <v>31</v>
      </c>
      <c r="O663">
        <v>0.4</v>
      </c>
      <c r="P663">
        <v>0.7</v>
      </c>
      <c r="Q663">
        <v>0.4</v>
      </c>
      <c r="R663">
        <v>0.7</v>
      </c>
      <c r="S663">
        <v>0</v>
      </c>
      <c r="T663">
        <v>0</v>
      </c>
      <c r="U663" t="s">
        <v>33</v>
      </c>
      <c r="V663" t="s">
        <v>34</v>
      </c>
      <c r="W663" s="3" t="str">
        <f t="shared" si="10"/>
        <v>Laptop</v>
      </c>
      <c r="X663" s="6">
        <f>Table1[[#This Row],[Utility 1]]*Table1[[#This Row],[Utility 2]]</f>
        <v>0.27999999999999997</v>
      </c>
    </row>
    <row r="664" spans="1:24">
      <c r="A664">
        <v>1.4970000000000001</v>
      </c>
      <c r="B664">
        <v>952</v>
      </c>
      <c r="D664" t="s">
        <v>22</v>
      </c>
      <c r="E664" t="s">
        <v>24</v>
      </c>
      <c r="F664" t="s">
        <v>24</v>
      </c>
      <c r="G664">
        <v>0</v>
      </c>
      <c r="H664">
        <v>0.4</v>
      </c>
      <c r="I664">
        <v>0.7</v>
      </c>
      <c r="J664">
        <v>1.2353700000000001</v>
      </c>
      <c r="K664">
        <v>1.2692399999999999</v>
      </c>
      <c r="L664">
        <v>0</v>
      </c>
      <c r="M664" t="s">
        <v>31</v>
      </c>
      <c r="N664" t="s">
        <v>63</v>
      </c>
      <c r="O664">
        <v>0.4</v>
      </c>
      <c r="P664">
        <v>0.7</v>
      </c>
      <c r="Q664">
        <v>0.4</v>
      </c>
      <c r="R664">
        <v>0.7</v>
      </c>
      <c r="S664">
        <v>0</v>
      </c>
      <c r="T664">
        <v>0</v>
      </c>
      <c r="U664" t="s">
        <v>33</v>
      </c>
      <c r="V664" t="s">
        <v>34</v>
      </c>
      <c r="W664" s="3" t="str">
        <f t="shared" si="10"/>
        <v>Laptop</v>
      </c>
      <c r="X664" s="6">
        <f>Table1[[#This Row],[Utility 1]]*Table1[[#This Row],[Utility 2]]</f>
        <v>0.27999999999999997</v>
      </c>
    </row>
    <row r="665" spans="1:24">
      <c r="A665">
        <v>2.2149999999999999</v>
      </c>
      <c r="B665">
        <v>952</v>
      </c>
      <c r="D665" t="s">
        <v>22</v>
      </c>
      <c r="E665" t="s">
        <v>24</v>
      </c>
      <c r="F665" t="s">
        <v>24</v>
      </c>
      <c r="G665">
        <v>0</v>
      </c>
      <c r="H665">
        <v>0.4</v>
      </c>
      <c r="I665">
        <v>0.7</v>
      </c>
      <c r="J665">
        <v>1.2353700000000001</v>
      </c>
      <c r="K665">
        <v>1.2692399999999999</v>
      </c>
      <c r="L665">
        <v>0</v>
      </c>
      <c r="M665" t="s">
        <v>63</v>
      </c>
      <c r="N665" t="s">
        <v>31</v>
      </c>
      <c r="O665">
        <v>0.4</v>
      </c>
      <c r="P665">
        <v>0.7</v>
      </c>
      <c r="Q665">
        <v>0.4</v>
      </c>
      <c r="R665">
        <v>0.7</v>
      </c>
      <c r="S665">
        <v>0</v>
      </c>
      <c r="T665">
        <v>0</v>
      </c>
      <c r="U665" t="s">
        <v>33</v>
      </c>
      <c r="V665" t="s">
        <v>34</v>
      </c>
      <c r="W665" s="3" t="str">
        <f t="shared" si="10"/>
        <v>Laptop</v>
      </c>
      <c r="X665" s="6">
        <f>Table1[[#This Row],[Utility 1]]*Table1[[#This Row],[Utility 2]]</f>
        <v>0.27999999999999997</v>
      </c>
    </row>
    <row r="666" spans="1:24">
      <c r="B666">
        <v>2</v>
      </c>
      <c r="C666" t="s">
        <v>100</v>
      </c>
      <c r="D666" t="s">
        <v>22</v>
      </c>
      <c r="E666" t="s">
        <v>24</v>
      </c>
      <c r="G666">
        <v>0</v>
      </c>
      <c r="M666" t="s">
        <v>31</v>
      </c>
      <c r="N666" t="s">
        <v>63</v>
      </c>
      <c r="O666">
        <v>0.4</v>
      </c>
      <c r="P666">
        <v>0.7</v>
      </c>
      <c r="Q666">
        <v>0.4</v>
      </c>
      <c r="R666">
        <v>0.7</v>
      </c>
      <c r="U666" t="s">
        <v>36</v>
      </c>
      <c r="V666" t="s">
        <v>37</v>
      </c>
      <c r="W666" s="3" t="str">
        <f t="shared" si="10"/>
        <v>Laptop</v>
      </c>
      <c r="X666" s="6">
        <f>Table1[[#This Row],[Utility 1]]*Table1[[#This Row],[Utility 2]]</f>
        <v>0.27999999999999997</v>
      </c>
    </row>
    <row r="667" spans="1:24">
      <c r="A667">
        <v>2.8650000000000002</v>
      </c>
      <c r="B667">
        <v>952</v>
      </c>
      <c r="D667" t="s">
        <v>22</v>
      </c>
      <c r="E667" t="s">
        <v>24</v>
      </c>
      <c r="F667" t="s">
        <v>24</v>
      </c>
      <c r="G667">
        <v>0</v>
      </c>
      <c r="H667">
        <v>0.4</v>
      </c>
      <c r="I667">
        <v>0.7</v>
      </c>
      <c r="J667">
        <v>1.2353700000000001</v>
      </c>
      <c r="K667">
        <v>1.2692399999999999</v>
      </c>
      <c r="L667">
        <v>0</v>
      </c>
      <c r="M667" t="s">
        <v>63</v>
      </c>
      <c r="N667" t="s">
        <v>31</v>
      </c>
      <c r="O667">
        <v>0.4</v>
      </c>
      <c r="P667">
        <v>0.7</v>
      </c>
      <c r="Q667">
        <v>0.4</v>
      </c>
      <c r="R667">
        <v>0.7</v>
      </c>
      <c r="S667">
        <v>0</v>
      </c>
      <c r="T667">
        <v>0</v>
      </c>
      <c r="U667" t="s">
        <v>33</v>
      </c>
      <c r="V667" t="s">
        <v>34</v>
      </c>
      <c r="W667" s="3" t="str">
        <f t="shared" si="10"/>
        <v>Laptop</v>
      </c>
      <c r="X667" s="6">
        <f>Table1[[#This Row],[Utility 1]]*Table1[[#This Row],[Utility 2]]</f>
        <v>0.27999999999999997</v>
      </c>
    </row>
    <row r="668" spans="1:24">
      <c r="B668">
        <v>2</v>
      </c>
      <c r="C668" t="s">
        <v>101</v>
      </c>
      <c r="D668" t="s">
        <v>22</v>
      </c>
      <c r="E668" t="s">
        <v>24</v>
      </c>
      <c r="G668">
        <v>0</v>
      </c>
      <c r="M668" t="s">
        <v>31</v>
      </c>
      <c r="N668" t="s">
        <v>63</v>
      </c>
      <c r="O668">
        <v>0.4</v>
      </c>
      <c r="P668">
        <v>0.7</v>
      </c>
      <c r="Q668">
        <v>0.4</v>
      </c>
      <c r="R668">
        <v>0.7</v>
      </c>
      <c r="U668" t="s">
        <v>36</v>
      </c>
      <c r="V668" t="s">
        <v>37</v>
      </c>
      <c r="W668" s="3" t="str">
        <f t="shared" si="10"/>
        <v>Laptop</v>
      </c>
      <c r="X668" s="6">
        <f>Table1[[#This Row],[Utility 1]]*Table1[[#This Row],[Utility 2]]</f>
        <v>0.27999999999999997</v>
      </c>
    </row>
    <row r="669" spans="1:24">
      <c r="A669">
        <v>2E-3</v>
      </c>
      <c r="B669">
        <v>2</v>
      </c>
      <c r="D669" t="s">
        <v>22</v>
      </c>
      <c r="E669" t="s">
        <v>23</v>
      </c>
      <c r="F669" t="s">
        <v>24</v>
      </c>
      <c r="G669">
        <v>2</v>
      </c>
      <c r="H669">
        <v>0.81508999999999998</v>
      </c>
      <c r="I669">
        <v>1</v>
      </c>
      <c r="J669">
        <v>0</v>
      </c>
      <c r="K669">
        <v>0.19489999999999999</v>
      </c>
      <c r="L669">
        <v>1.8150900000000001</v>
      </c>
      <c r="M669" t="s">
        <v>63</v>
      </c>
      <c r="N669" t="s">
        <v>31</v>
      </c>
      <c r="O669">
        <v>1</v>
      </c>
      <c r="P669">
        <v>0.81508996228364095</v>
      </c>
      <c r="Q669">
        <v>1</v>
      </c>
      <c r="R669">
        <v>0.81508996228364095</v>
      </c>
      <c r="S669">
        <v>1</v>
      </c>
      <c r="T669">
        <v>0.67092362718283105</v>
      </c>
      <c r="U669" t="s">
        <v>33</v>
      </c>
      <c r="V669" t="s">
        <v>34</v>
      </c>
      <c r="W669" s="3" t="str">
        <f t="shared" si="10"/>
        <v>Laptop</v>
      </c>
      <c r="X669" s="6">
        <f>Table1[[#This Row],[Utility 1]]*Table1[[#This Row],[Utility 2]]</f>
        <v>0.81508996228364095</v>
      </c>
    </row>
    <row r="670" spans="1:24">
      <c r="B670">
        <v>18</v>
      </c>
      <c r="C670" t="s">
        <v>102</v>
      </c>
      <c r="D670" t="s">
        <v>22</v>
      </c>
      <c r="E670" t="s">
        <v>24</v>
      </c>
      <c r="G670">
        <v>0</v>
      </c>
      <c r="M670" t="s">
        <v>31</v>
      </c>
      <c r="N670" t="s">
        <v>63</v>
      </c>
      <c r="O670">
        <v>0.4</v>
      </c>
      <c r="P670">
        <v>0.7</v>
      </c>
      <c r="Q670">
        <v>0.4</v>
      </c>
      <c r="R670">
        <v>0.7</v>
      </c>
      <c r="U670" t="s">
        <v>36</v>
      </c>
      <c r="V670" t="s">
        <v>37</v>
      </c>
      <c r="W670" s="3" t="str">
        <f t="shared" si="10"/>
        <v>Laptop</v>
      </c>
      <c r="X670" s="6">
        <f>Table1[[#This Row],[Utility 1]]*Table1[[#This Row],[Utility 2]]</f>
        <v>0.27999999999999997</v>
      </c>
    </row>
    <row r="671" spans="1:24">
      <c r="B671">
        <v>2</v>
      </c>
      <c r="C671" t="s">
        <v>103</v>
      </c>
      <c r="D671" t="s">
        <v>22</v>
      </c>
      <c r="E671" t="s">
        <v>24</v>
      </c>
      <c r="G671">
        <v>0</v>
      </c>
      <c r="M671" t="s">
        <v>63</v>
      </c>
      <c r="N671" t="s">
        <v>31</v>
      </c>
      <c r="O671">
        <v>0.4</v>
      </c>
      <c r="P671">
        <v>0.7</v>
      </c>
      <c r="Q671">
        <v>0.4</v>
      </c>
      <c r="R671">
        <v>0.7</v>
      </c>
      <c r="U671" t="s">
        <v>36</v>
      </c>
      <c r="V671" t="s">
        <v>37</v>
      </c>
      <c r="W671" s="3" t="str">
        <f t="shared" si="10"/>
        <v>Laptop</v>
      </c>
      <c r="X671" s="6">
        <f>Table1[[#This Row],[Utility 1]]*Table1[[#This Row],[Utility 2]]</f>
        <v>0.27999999999999997</v>
      </c>
    </row>
    <row r="672" spans="1:24">
      <c r="B672">
        <v>1</v>
      </c>
      <c r="C672" t="s">
        <v>104</v>
      </c>
      <c r="D672" t="s">
        <v>22</v>
      </c>
      <c r="E672" t="s">
        <v>24</v>
      </c>
      <c r="G672">
        <v>0</v>
      </c>
      <c r="M672" t="s">
        <v>29</v>
      </c>
      <c r="N672" t="s">
        <v>87</v>
      </c>
      <c r="O672">
        <v>0.3</v>
      </c>
      <c r="P672">
        <v>0.3</v>
      </c>
      <c r="Q672">
        <v>0.3</v>
      </c>
      <c r="R672">
        <v>0.3</v>
      </c>
      <c r="U672" t="s">
        <v>54</v>
      </c>
      <c r="V672" t="s">
        <v>55</v>
      </c>
      <c r="W672" s="3" t="str">
        <f t="shared" si="10"/>
        <v>England vs Zimbabwe</v>
      </c>
      <c r="X672" s="6">
        <f>Table1[[#This Row],[Utility 1]]*Table1[[#This Row],[Utility 2]]</f>
        <v>0.09</v>
      </c>
    </row>
    <row r="673" spans="1:24">
      <c r="B673">
        <v>1</v>
      </c>
      <c r="C673" t="s">
        <v>105</v>
      </c>
      <c r="D673" t="s">
        <v>22</v>
      </c>
      <c r="E673" t="s">
        <v>24</v>
      </c>
      <c r="G673">
        <v>0</v>
      </c>
      <c r="M673" t="s">
        <v>87</v>
      </c>
      <c r="N673" t="s">
        <v>29</v>
      </c>
      <c r="O673">
        <v>0.3</v>
      </c>
      <c r="P673">
        <v>0.3</v>
      </c>
      <c r="Q673">
        <v>0.3</v>
      </c>
      <c r="R673">
        <v>0.3</v>
      </c>
      <c r="U673" t="s">
        <v>54</v>
      </c>
      <c r="V673" t="s">
        <v>55</v>
      </c>
      <c r="W673" s="3" t="str">
        <f t="shared" si="10"/>
        <v>England vs Zimbabwe</v>
      </c>
      <c r="X673" s="6">
        <f>Table1[[#This Row],[Utility 1]]*Table1[[#This Row],[Utility 2]]</f>
        <v>0.09</v>
      </c>
    </row>
    <row r="674" spans="1:24">
      <c r="B674">
        <v>1</v>
      </c>
      <c r="C674" t="s">
        <v>106</v>
      </c>
      <c r="D674" t="s">
        <v>22</v>
      </c>
      <c r="E674" t="s">
        <v>24</v>
      </c>
      <c r="G674">
        <v>0</v>
      </c>
      <c r="M674" t="s">
        <v>29</v>
      </c>
      <c r="N674" t="s">
        <v>87</v>
      </c>
      <c r="O674">
        <v>0.3</v>
      </c>
      <c r="P674">
        <v>0.3</v>
      </c>
      <c r="Q674">
        <v>0.3</v>
      </c>
      <c r="R674">
        <v>0.3</v>
      </c>
      <c r="U674" t="s">
        <v>54</v>
      </c>
      <c r="V674" t="s">
        <v>55</v>
      </c>
      <c r="W674" s="3" t="str">
        <f t="shared" si="10"/>
        <v>England vs Zimbabwe</v>
      </c>
      <c r="X674" s="6">
        <f>Table1[[#This Row],[Utility 1]]*Table1[[#This Row],[Utility 2]]</f>
        <v>0.09</v>
      </c>
    </row>
    <row r="675" spans="1:24">
      <c r="B675">
        <v>1</v>
      </c>
      <c r="C675" t="s">
        <v>107</v>
      </c>
      <c r="D675" t="s">
        <v>22</v>
      </c>
      <c r="E675" t="s">
        <v>24</v>
      </c>
      <c r="G675">
        <v>0</v>
      </c>
      <c r="M675" t="s">
        <v>87</v>
      </c>
      <c r="N675" t="s">
        <v>29</v>
      </c>
      <c r="O675">
        <v>0.3</v>
      </c>
      <c r="P675">
        <v>0.3</v>
      </c>
      <c r="Q675">
        <v>0.3</v>
      </c>
      <c r="R675">
        <v>0.3</v>
      </c>
      <c r="U675" t="s">
        <v>54</v>
      </c>
      <c r="V675" t="s">
        <v>55</v>
      </c>
      <c r="W675" s="3" t="str">
        <f t="shared" si="10"/>
        <v>England vs Zimbabwe</v>
      </c>
      <c r="X675" s="6">
        <f>Table1[[#This Row],[Utility 1]]*Table1[[#This Row],[Utility 2]]</f>
        <v>0.09</v>
      </c>
    </row>
    <row r="676" spans="1:24">
      <c r="B676">
        <v>1</v>
      </c>
      <c r="C676" t="s">
        <v>108</v>
      </c>
      <c r="D676" t="s">
        <v>22</v>
      </c>
      <c r="E676" t="s">
        <v>24</v>
      </c>
      <c r="G676">
        <v>0</v>
      </c>
      <c r="M676" t="s">
        <v>29</v>
      </c>
      <c r="N676" t="s">
        <v>87</v>
      </c>
      <c r="O676">
        <v>0.3</v>
      </c>
      <c r="P676">
        <v>0.3</v>
      </c>
      <c r="Q676">
        <v>0.3</v>
      </c>
      <c r="R676">
        <v>0.3</v>
      </c>
      <c r="U676" t="s">
        <v>54</v>
      </c>
      <c r="V676" t="s">
        <v>55</v>
      </c>
      <c r="W676" s="3" t="str">
        <f t="shared" si="10"/>
        <v>England vs Zimbabwe</v>
      </c>
      <c r="X676" s="6">
        <f>Table1[[#This Row],[Utility 1]]*Table1[[#This Row],[Utility 2]]</f>
        <v>0.09</v>
      </c>
    </row>
    <row r="677" spans="1:24">
      <c r="B677">
        <v>1</v>
      </c>
      <c r="C677" t="s">
        <v>109</v>
      </c>
      <c r="D677" t="s">
        <v>22</v>
      </c>
      <c r="E677" t="s">
        <v>24</v>
      </c>
      <c r="G677">
        <v>0</v>
      </c>
      <c r="M677" t="s">
        <v>87</v>
      </c>
      <c r="N677" t="s">
        <v>29</v>
      </c>
      <c r="O677">
        <v>0.3</v>
      </c>
      <c r="P677">
        <v>0.3</v>
      </c>
      <c r="Q677">
        <v>0.3</v>
      </c>
      <c r="R677">
        <v>0.3</v>
      </c>
      <c r="U677" t="s">
        <v>54</v>
      </c>
      <c r="V677" t="s">
        <v>55</v>
      </c>
      <c r="W677" s="3" t="str">
        <f t="shared" si="10"/>
        <v>England vs Zimbabwe</v>
      </c>
      <c r="X677" s="6">
        <f>Table1[[#This Row],[Utility 1]]*Table1[[#This Row],[Utility 2]]</f>
        <v>0.09</v>
      </c>
    </row>
    <row r="678" spans="1:24">
      <c r="B678">
        <v>1</v>
      </c>
      <c r="C678" t="s">
        <v>110</v>
      </c>
      <c r="D678" t="s">
        <v>22</v>
      </c>
      <c r="E678" t="s">
        <v>24</v>
      </c>
      <c r="G678">
        <v>0</v>
      </c>
      <c r="M678" t="s">
        <v>29</v>
      </c>
      <c r="N678" t="s">
        <v>87</v>
      </c>
      <c r="O678">
        <v>0.3</v>
      </c>
      <c r="P678">
        <v>0.3</v>
      </c>
      <c r="Q678">
        <v>0.3</v>
      </c>
      <c r="R678">
        <v>0.3</v>
      </c>
      <c r="U678" t="s">
        <v>54</v>
      </c>
      <c r="V678" t="s">
        <v>55</v>
      </c>
      <c r="W678" s="3" t="str">
        <f t="shared" si="10"/>
        <v>England vs Zimbabwe</v>
      </c>
      <c r="X678" s="6">
        <f>Table1[[#This Row],[Utility 1]]*Table1[[#This Row],[Utility 2]]</f>
        <v>0.09</v>
      </c>
    </row>
    <row r="679" spans="1:24">
      <c r="B679">
        <v>1</v>
      </c>
      <c r="C679" t="s">
        <v>111</v>
      </c>
      <c r="D679" t="s">
        <v>22</v>
      </c>
      <c r="E679" t="s">
        <v>24</v>
      </c>
      <c r="G679">
        <v>0</v>
      </c>
      <c r="M679" t="s">
        <v>87</v>
      </c>
      <c r="N679" t="s">
        <v>29</v>
      </c>
      <c r="O679">
        <v>0.3</v>
      </c>
      <c r="P679">
        <v>0.3</v>
      </c>
      <c r="Q679">
        <v>0.3</v>
      </c>
      <c r="R679">
        <v>0.3</v>
      </c>
      <c r="U679" t="s">
        <v>54</v>
      </c>
      <c r="V679" t="s">
        <v>55</v>
      </c>
      <c r="W679" s="3" t="str">
        <f t="shared" si="10"/>
        <v>England vs Zimbabwe</v>
      </c>
      <c r="X679" s="6">
        <f>Table1[[#This Row],[Utility 1]]*Table1[[#This Row],[Utility 2]]</f>
        <v>0.09</v>
      </c>
    </row>
    <row r="680" spans="1:24">
      <c r="B680">
        <v>1</v>
      </c>
      <c r="C680" t="s">
        <v>112</v>
      </c>
      <c r="D680" t="s">
        <v>22</v>
      </c>
      <c r="E680" t="s">
        <v>24</v>
      </c>
      <c r="G680">
        <v>0</v>
      </c>
      <c r="M680" t="s">
        <v>29</v>
      </c>
      <c r="N680" t="s">
        <v>87</v>
      </c>
      <c r="O680">
        <v>0.3</v>
      </c>
      <c r="P680">
        <v>0.3</v>
      </c>
      <c r="Q680">
        <v>0.3</v>
      </c>
      <c r="R680">
        <v>0.3</v>
      </c>
      <c r="U680" t="s">
        <v>54</v>
      </c>
      <c r="V680" t="s">
        <v>55</v>
      </c>
      <c r="W680" s="3" t="str">
        <f t="shared" si="10"/>
        <v>England vs Zimbabwe</v>
      </c>
      <c r="X680" s="6">
        <f>Table1[[#This Row],[Utility 1]]*Table1[[#This Row],[Utility 2]]</f>
        <v>0.09</v>
      </c>
    </row>
    <row r="681" spans="1:24">
      <c r="B681">
        <v>1</v>
      </c>
      <c r="C681" t="s">
        <v>113</v>
      </c>
      <c r="D681" t="s">
        <v>22</v>
      </c>
      <c r="E681" t="s">
        <v>24</v>
      </c>
      <c r="G681">
        <v>0</v>
      </c>
      <c r="M681" t="s">
        <v>87</v>
      </c>
      <c r="N681" t="s">
        <v>29</v>
      </c>
      <c r="O681">
        <v>0.3</v>
      </c>
      <c r="P681">
        <v>0.3</v>
      </c>
      <c r="Q681">
        <v>0.3</v>
      </c>
      <c r="R681">
        <v>0.3</v>
      </c>
      <c r="U681" t="s">
        <v>54</v>
      </c>
      <c r="V681" t="s">
        <v>55</v>
      </c>
      <c r="W681" s="3" t="str">
        <f t="shared" si="10"/>
        <v>England vs Zimbabwe</v>
      </c>
      <c r="X681" s="6">
        <f>Table1[[#This Row],[Utility 1]]*Table1[[#This Row],[Utility 2]]</f>
        <v>0.09</v>
      </c>
    </row>
    <row r="682" spans="1:24">
      <c r="A682">
        <v>4.5209999999999999</v>
      </c>
      <c r="B682">
        <v>1001</v>
      </c>
      <c r="D682" t="s">
        <v>22</v>
      </c>
      <c r="E682" t="s">
        <v>23</v>
      </c>
      <c r="F682" t="s">
        <v>24</v>
      </c>
      <c r="G682">
        <v>2</v>
      </c>
      <c r="H682">
        <v>0.63273999999999997</v>
      </c>
      <c r="I682">
        <v>0.9123</v>
      </c>
      <c r="J682">
        <v>0</v>
      </c>
      <c r="K682">
        <v>0.33079999999999998</v>
      </c>
      <c r="L682">
        <v>1.54504</v>
      </c>
      <c r="M682" t="s">
        <v>59</v>
      </c>
      <c r="N682" t="s">
        <v>61</v>
      </c>
      <c r="O682">
        <v>0.632739590722732</v>
      </c>
      <c r="P682">
        <v>0.91230417219231397</v>
      </c>
      <c r="Q682">
        <v>0.632739590722732</v>
      </c>
      <c r="R682">
        <v>0.91230417219231397</v>
      </c>
      <c r="S682">
        <v>0.78135376756066399</v>
      </c>
      <c r="T682">
        <v>0.91338756262771903</v>
      </c>
      <c r="U682" t="s">
        <v>46</v>
      </c>
      <c r="V682" t="s">
        <v>47</v>
      </c>
      <c r="W682" s="3" t="str">
        <f t="shared" si="10"/>
        <v>England vs Zimbabwe</v>
      </c>
      <c r="X682" s="6">
        <f>Table1[[#This Row],[Utility 1]]*Table1[[#This Row],[Utility 2]]</f>
        <v>0.5772509685276056</v>
      </c>
    </row>
    <row r="683" spans="1:24">
      <c r="A683">
        <v>4.165</v>
      </c>
      <c r="B683">
        <v>1001</v>
      </c>
      <c r="D683" t="s">
        <v>22</v>
      </c>
      <c r="E683" t="s">
        <v>23</v>
      </c>
      <c r="F683" t="s">
        <v>24</v>
      </c>
      <c r="G683">
        <v>2</v>
      </c>
      <c r="H683">
        <v>0.70540000000000003</v>
      </c>
      <c r="I683">
        <v>0.84684999999999999</v>
      </c>
      <c r="J683">
        <v>6.9809999999999997E-2</v>
      </c>
      <c r="K683">
        <v>6.9809999999999997E-2</v>
      </c>
      <c r="L683">
        <v>1.5522499999999999</v>
      </c>
      <c r="M683" t="s">
        <v>61</v>
      </c>
      <c r="N683" t="s">
        <v>59</v>
      </c>
      <c r="O683">
        <v>0.84685125152907903</v>
      </c>
      <c r="P683">
        <v>0.70539596027844897</v>
      </c>
      <c r="Q683">
        <v>0.84685125152907903</v>
      </c>
      <c r="R683">
        <v>0.70539596027844897</v>
      </c>
      <c r="S683">
        <v>0.98547332544433897</v>
      </c>
      <c r="T683">
        <v>0.57702672582090297</v>
      </c>
      <c r="U683" t="s">
        <v>46</v>
      </c>
      <c r="V683" t="s">
        <v>47</v>
      </c>
      <c r="W683" s="3" t="str">
        <f t="shared" si="10"/>
        <v>England vs Zimbabwe</v>
      </c>
      <c r="X683" s="6">
        <f>Table1[[#This Row],[Utility 1]]*Table1[[#This Row],[Utility 2]]</f>
        <v>0.59736545178536105</v>
      </c>
    </row>
    <row r="684" spans="1:24">
      <c r="A684">
        <v>4.5949999999999998</v>
      </c>
      <c r="B684">
        <v>1001</v>
      </c>
      <c r="D684" t="s">
        <v>22</v>
      </c>
      <c r="E684" t="s">
        <v>23</v>
      </c>
      <c r="F684" t="s">
        <v>24</v>
      </c>
      <c r="G684">
        <v>2</v>
      </c>
      <c r="H684">
        <v>0.63619000000000003</v>
      </c>
      <c r="I684">
        <v>0.85601000000000005</v>
      </c>
      <c r="J684">
        <v>4.947E-2</v>
      </c>
      <c r="K684">
        <v>0.30087999999999998</v>
      </c>
      <c r="L684">
        <v>1.4922</v>
      </c>
      <c r="M684" t="s">
        <v>59</v>
      </c>
      <c r="N684" t="s">
        <v>61</v>
      </c>
      <c r="O684">
        <v>0.63618773948657104</v>
      </c>
      <c r="P684">
        <v>0.85600813751101501</v>
      </c>
      <c r="Q684">
        <v>0.63618773948657104</v>
      </c>
      <c r="R684">
        <v>0.85600813751101501</v>
      </c>
      <c r="S684">
        <v>0.29738964477005397</v>
      </c>
      <c r="T684">
        <v>0.85881158450134198</v>
      </c>
      <c r="U684" t="s">
        <v>46</v>
      </c>
      <c r="V684" t="s">
        <v>47</v>
      </c>
      <c r="W684" s="3" t="str">
        <f t="shared" si="10"/>
        <v>England vs Zimbabwe</v>
      </c>
      <c r="X684" s="6">
        <f>Table1[[#This Row],[Utility 1]]*Table1[[#This Row],[Utility 2]]</f>
        <v>0.54458188198524249</v>
      </c>
    </row>
    <row r="685" spans="1:24">
      <c r="A685">
        <v>5.3230000000000004</v>
      </c>
      <c r="B685">
        <v>1001</v>
      </c>
      <c r="D685" t="s">
        <v>22</v>
      </c>
      <c r="E685" t="s">
        <v>23</v>
      </c>
      <c r="F685" t="s">
        <v>24</v>
      </c>
      <c r="G685">
        <v>2</v>
      </c>
      <c r="H685">
        <v>0.71799999999999997</v>
      </c>
      <c r="I685">
        <v>0.84684999999999999</v>
      </c>
      <c r="J685">
        <v>5.917E-2</v>
      </c>
      <c r="K685">
        <v>6.5799999999999997E-2</v>
      </c>
      <c r="L685">
        <v>1.5648500000000001</v>
      </c>
      <c r="M685" t="s">
        <v>61</v>
      </c>
      <c r="N685" t="s">
        <v>59</v>
      </c>
      <c r="O685">
        <v>0.84685407699075999</v>
      </c>
      <c r="P685">
        <v>0.71799592137574497</v>
      </c>
      <c r="Q685">
        <v>0.84685407699075999</v>
      </c>
      <c r="R685">
        <v>0.71799592137574497</v>
      </c>
      <c r="S685">
        <v>0.94178911711336599</v>
      </c>
      <c r="T685">
        <v>0.66572076685361703</v>
      </c>
      <c r="U685" t="s">
        <v>46</v>
      </c>
      <c r="V685" t="s">
        <v>47</v>
      </c>
      <c r="W685" s="3" t="str">
        <f t="shared" si="10"/>
        <v>England vs Zimbabwe</v>
      </c>
      <c r="X685" s="6">
        <f>Table1[[#This Row],[Utility 1]]*Table1[[#This Row],[Utility 2]]</f>
        <v>0.60803777327978681</v>
      </c>
    </row>
    <row r="686" spans="1:24">
      <c r="A686">
        <v>0.62</v>
      </c>
      <c r="B686">
        <v>173</v>
      </c>
      <c r="D686" t="s">
        <v>22</v>
      </c>
      <c r="E686" t="s">
        <v>23</v>
      </c>
      <c r="F686" t="s">
        <v>24</v>
      </c>
      <c r="G686">
        <v>2</v>
      </c>
      <c r="H686">
        <v>0.68749000000000005</v>
      </c>
      <c r="I686">
        <v>0.87421000000000004</v>
      </c>
      <c r="J686">
        <v>0</v>
      </c>
      <c r="K686">
        <v>0.26416000000000001</v>
      </c>
      <c r="L686">
        <v>1.5617000000000001</v>
      </c>
      <c r="M686" t="s">
        <v>59</v>
      </c>
      <c r="N686" t="s">
        <v>61</v>
      </c>
      <c r="O686">
        <v>0.68748968801438104</v>
      </c>
      <c r="P686">
        <v>0.87420902918103804</v>
      </c>
      <c r="Q686">
        <v>0.68748968801438104</v>
      </c>
      <c r="R686">
        <v>0.87420902918103804</v>
      </c>
      <c r="S686">
        <v>0.54498853648415801</v>
      </c>
      <c r="T686">
        <v>0.87407672683309801</v>
      </c>
      <c r="U686" t="s">
        <v>46</v>
      </c>
      <c r="V686" t="s">
        <v>47</v>
      </c>
      <c r="W686" s="3" t="str">
        <f t="shared" si="10"/>
        <v>England vs Zimbabwe</v>
      </c>
      <c r="X686" s="6">
        <f>Table1[[#This Row],[Utility 1]]*Table1[[#This Row],[Utility 2]]</f>
        <v>0.60100969273102678</v>
      </c>
    </row>
    <row r="687" spans="1:24">
      <c r="A687">
        <v>4.7249999999999996</v>
      </c>
      <c r="B687">
        <v>1001</v>
      </c>
      <c r="D687" t="s">
        <v>22</v>
      </c>
      <c r="E687" t="s">
        <v>23</v>
      </c>
      <c r="F687" t="s">
        <v>24</v>
      </c>
      <c r="G687">
        <v>2</v>
      </c>
      <c r="H687">
        <v>0.60638000000000003</v>
      </c>
      <c r="I687">
        <v>0.84472000000000003</v>
      </c>
      <c r="J687">
        <v>0.10781</v>
      </c>
      <c r="K687">
        <v>0.14305000000000001</v>
      </c>
      <c r="L687">
        <v>1.4511099999999999</v>
      </c>
      <c r="M687" t="s">
        <v>61</v>
      </c>
      <c r="N687" t="s">
        <v>59</v>
      </c>
      <c r="O687">
        <v>0.84472416411640605</v>
      </c>
      <c r="P687">
        <v>0.60638395229488895</v>
      </c>
      <c r="Q687">
        <v>0.84472416411640605</v>
      </c>
      <c r="R687">
        <v>0.60638395229488895</v>
      </c>
      <c r="S687">
        <v>0.89691445965090899</v>
      </c>
      <c r="T687">
        <v>0.57378201024365705</v>
      </c>
      <c r="U687" t="s">
        <v>46</v>
      </c>
      <c r="V687" t="s">
        <v>47</v>
      </c>
      <c r="W687" s="3" t="str">
        <f t="shared" si="10"/>
        <v>England vs Zimbabwe</v>
      </c>
      <c r="X687" s="6">
        <f>Table1[[#This Row],[Utility 1]]*Table1[[#This Row],[Utility 2]]</f>
        <v>0.51222717723590272</v>
      </c>
    </row>
    <row r="688" spans="1:24">
      <c r="A688">
        <v>4.5389999999999997</v>
      </c>
      <c r="B688">
        <v>1001</v>
      </c>
      <c r="D688" t="s">
        <v>22</v>
      </c>
      <c r="E688" t="s">
        <v>23</v>
      </c>
      <c r="F688" t="s">
        <v>24</v>
      </c>
      <c r="G688">
        <v>2</v>
      </c>
      <c r="H688">
        <v>0.63619000000000003</v>
      </c>
      <c r="I688">
        <v>0.85601000000000005</v>
      </c>
      <c r="J688">
        <v>4.947E-2</v>
      </c>
      <c r="K688">
        <v>0.30087999999999998</v>
      </c>
      <c r="L688">
        <v>1.4922</v>
      </c>
      <c r="M688" t="s">
        <v>59</v>
      </c>
      <c r="N688" t="s">
        <v>61</v>
      </c>
      <c r="O688">
        <v>0.63618773948657104</v>
      </c>
      <c r="P688">
        <v>0.85600813751101501</v>
      </c>
      <c r="Q688">
        <v>0.63618773948657104</v>
      </c>
      <c r="R688">
        <v>0.85600813751101501</v>
      </c>
      <c r="S688">
        <v>0.24214815233999201</v>
      </c>
      <c r="T688">
        <v>0.86008708642174703</v>
      </c>
      <c r="U688" t="s">
        <v>46</v>
      </c>
      <c r="V688" t="s">
        <v>47</v>
      </c>
      <c r="W688" s="3" t="str">
        <f t="shared" si="10"/>
        <v>England vs Zimbabwe</v>
      </c>
      <c r="X688" s="6">
        <f>Table1[[#This Row],[Utility 1]]*Table1[[#This Row],[Utility 2]]</f>
        <v>0.54458188198524249</v>
      </c>
    </row>
    <row r="689" spans="1:24">
      <c r="A689">
        <v>4.0919999999999996</v>
      </c>
      <c r="B689">
        <v>1001</v>
      </c>
      <c r="D689" t="s">
        <v>22</v>
      </c>
      <c r="E689" t="s">
        <v>23</v>
      </c>
      <c r="F689" t="s">
        <v>24</v>
      </c>
      <c r="G689">
        <v>2</v>
      </c>
      <c r="H689">
        <v>0.56835999999999998</v>
      </c>
      <c r="I689">
        <v>0.89183000000000001</v>
      </c>
      <c r="J689">
        <v>6.9790000000000005E-2</v>
      </c>
      <c r="K689">
        <v>0.16594999999999999</v>
      </c>
      <c r="L689">
        <v>1.4601900000000001</v>
      </c>
      <c r="M689" t="s">
        <v>61</v>
      </c>
      <c r="N689" t="s">
        <v>59</v>
      </c>
      <c r="O689">
        <v>0.89182533554972498</v>
      </c>
      <c r="P689">
        <v>0.56836140028323501</v>
      </c>
      <c r="Q689">
        <v>0.89182533554972498</v>
      </c>
      <c r="R689">
        <v>0.56836140028323501</v>
      </c>
      <c r="S689">
        <v>0.85438392363988602</v>
      </c>
      <c r="T689">
        <v>0.41628643150066102</v>
      </c>
      <c r="U689" t="s">
        <v>46</v>
      </c>
      <c r="V689" t="s">
        <v>47</v>
      </c>
      <c r="W689" s="3" t="str">
        <f t="shared" si="10"/>
        <v>England vs Zimbabwe</v>
      </c>
      <c r="X689" s="6">
        <f>Table1[[#This Row],[Utility 1]]*Table1[[#This Row],[Utility 2]]</f>
        <v>0.50687909652110763</v>
      </c>
    </row>
    <row r="690" spans="1:24">
      <c r="A690">
        <v>4.4139999999999997</v>
      </c>
      <c r="B690">
        <v>1001</v>
      </c>
      <c r="D690" t="s">
        <v>22</v>
      </c>
      <c r="E690" t="s">
        <v>23</v>
      </c>
      <c r="F690" t="s">
        <v>24</v>
      </c>
      <c r="G690">
        <v>2</v>
      </c>
      <c r="H690">
        <v>0.77705999999999997</v>
      </c>
      <c r="I690">
        <v>0.84345999999999999</v>
      </c>
      <c r="J690">
        <v>0</v>
      </c>
      <c r="K690">
        <v>8.0420000000000005E-2</v>
      </c>
      <c r="L690">
        <v>1.62052</v>
      </c>
      <c r="M690" t="s">
        <v>59</v>
      </c>
      <c r="N690" t="s">
        <v>61</v>
      </c>
      <c r="O690">
        <v>0.84345809319845899</v>
      </c>
      <c r="P690">
        <v>0.77706435235948002</v>
      </c>
      <c r="Q690">
        <v>0.84345809319845899</v>
      </c>
      <c r="R690">
        <v>0.77706435235948002</v>
      </c>
      <c r="S690">
        <v>0.64709677419354805</v>
      </c>
      <c r="T690">
        <v>0.77651627929336697</v>
      </c>
      <c r="U690" t="s">
        <v>46</v>
      </c>
      <c r="V690" t="s">
        <v>47</v>
      </c>
      <c r="W690" s="3" t="str">
        <f t="shared" si="10"/>
        <v>England vs Zimbabwe</v>
      </c>
      <c r="X690" s="6">
        <f>Table1[[#This Row],[Utility 1]]*Table1[[#This Row],[Utility 2]]</f>
        <v>0.65542121693362243</v>
      </c>
    </row>
    <row r="691" spans="1:24">
      <c r="A691">
        <v>4.476</v>
      </c>
      <c r="B691">
        <v>1001</v>
      </c>
      <c r="D691" t="s">
        <v>22</v>
      </c>
      <c r="E691" t="s">
        <v>24</v>
      </c>
      <c r="F691" t="s">
        <v>24</v>
      </c>
      <c r="G691">
        <v>1</v>
      </c>
      <c r="H691">
        <v>0.3</v>
      </c>
      <c r="I691">
        <v>0.3</v>
      </c>
      <c r="J691">
        <v>1.09666</v>
      </c>
      <c r="K691">
        <v>1.1693199999999999</v>
      </c>
      <c r="L691">
        <v>0</v>
      </c>
      <c r="M691" t="s">
        <v>61</v>
      </c>
      <c r="N691" t="s">
        <v>59</v>
      </c>
      <c r="O691">
        <v>0.3</v>
      </c>
      <c r="P691">
        <v>0.3</v>
      </c>
      <c r="Q691">
        <v>0.3</v>
      </c>
      <c r="R691">
        <v>0.3</v>
      </c>
      <c r="S691">
        <v>0</v>
      </c>
      <c r="T691">
        <v>0</v>
      </c>
      <c r="U691" t="s">
        <v>46</v>
      </c>
      <c r="V691" t="s">
        <v>47</v>
      </c>
      <c r="W691" s="3" t="str">
        <f t="shared" si="10"/>
        <v>England vs Zimbabwe</v>
      </c>
      <c r="X691" s="6">
        <f>Table1[[#This Row],[Utility 1]]*Table1[[#This Row],[Utility 2]]</f>
        <v>0.09</v>
      </c>
    </row>
    <row r="692" spans="1:24">
      <c r="A692">
        <v>3.234</v>
      </c>
      <c r="B692">
        <v>1001</v>
      </c>
      <c r="D692" t="s">
        <v>22</v>
      </c>
      <c r="E692" t="s">
        <v>23</v>
      </c>
      <c r="F692" t="s">
        <v>24</v>
      </c>
      <c r="G692">
        <v>2</v>
      </c>
      <c r="H692">
        <v>0.56254000000000004</v>
      </c>
      <c r="I692">
        <v>0.91213999999999995</v>
      </c>
      <c r="J692">
        <v>5.2220000000000003E-2</v>
      </c>
      <c r="K692">
        <v>0.17069000000000001</v>
      </c>
      <c r="L692">
        <v>1.47468</v>
      </c>
      <c r="M692" t="s">
        <v>61</v>
      </c>
      <c r="N692" t="s">
        <v>42</v>
      </c>
      <c r="O692">
        <v>0.91214069932623798</v>
      </c>
      <c r="P692">
        <v>0.56253603839104604</v>
      </c>
      <c r="Q692">
        <v>0.91214069932623798</v>
      </c>
      <c r="R692">
        <v>0.56253603839104604</v>
      </c>
      <c r="S692">
        <v>0.93465541521838003</v>
      </c>
      <c r="T692">
        <v>0.56811445761872903</v>
      </c>
      <c r="U692" t="s">
        <v>46</v>
      </c>
      <c r="V692" t="s">
        <v>47</v>
      </c>
      <c r="W692" s="3" t="str">
        <f t="shared" si="10"/>
        <v>England vs Zimbabwe</v>
      </c>
      <c r="X692" s="6">
        <f>Table1[[#This Row],[Utility 1]]*Table1[[#This Row],[Utility 2]]</f>
        <v>0.51311201545422025</v>
      </c>
    </row>
    <row r="693" spans="1:24">
      <c r="A693">
        <v>3.8239999999999998</v>
      </c>
      <c r="B693">
        <v>1001</v>
      </c>
      <c r="D693" t="s">
        <v>22</v>
      </c>
      <c r="E693" t="s">
        <v>23</v>
      </c>
      <c r="F693" t="s">
        <v>24</v>
      </c>
      <c r="G693">
        <v>2</v>
      </c>
      <c r="H693">
        <v>0.31215999999999999</v>
      </c>
      <c r="I693">
        <v>0.46492</v>
      </c>
      <c r="J693">
        <v>0.55259000000000003</v>
      </c>
      <c r="K693">
        <v>0.61331999999999998</v>
      </c>
      <c r="L693">
        <v>0.77707999999999999</v>
      </c>
      <c r="M693" t="s">
        <v>42</v>
      </c>
      <c r="N693" t="s">
        <v>61</v>
      </c>
      <c r="O693">
        <v>0.46491742436483502</v>
      </c>
      <c r="P693">
        <v>0.31215862835432601</v>
      </c>
      <c r="Q693">
        <v>0.46491742436483502</v>
      </c>
      <c r="R693">
        <v>0.31215862835432601</v>
      </c>
      <c r="S693">
        <v>0.24575442117145299</v>
      </c>
      <c r="T693">
        <v>0.31181183599004902</v>
      </c>
      <c r="U693" t="s">
        <v>46</v>
      </c>
      <c r="V693" t="s">
        <v>47</v>
      </c>
      <c r="W693" s="3" t="str">
        <f t="shared" si="10"/>
        <v>England vs Zimbabwe</v>
      </c>
      <c r="X693" s="6">
        <f>Table1[[#This Row],[Utility 1]]*Table1[[#This Row],[Utility 2]]</f>
        <v>0.14512798548775299</v>
      </c>
    </row>
    <row r="694" spans="1:24">
      <c r="A694">
        <v>3.573</v>
      </c>
      <c r="B694">
        <v>1001</v>
      </c>
      <c r="D694" t="s">
        <v>22</v>
      </c>
      <c r="E694" t="s">
        <v>23</v>
      </c>
      <c r="F694" t="s">
        <v>24</v>
      </c>
      <c r="G694">
        <v>2</v>
      </c>
      <c r="H694">
        <v>0.74924000000000002</v>
      </c>
      <c r="I694">
        <v>0.77942999999999996</v>
      </c>
      <c r="J694">
        <v>5.6820000000000002E-2</v>
      </c>
      <c r="K694">
        <v>0.13241</v>
      </c>
      <c r="L694">
        <v>1.52868</v>
      </c>
      <c r="M694" t="s">
        <v>61</v>
      </c>
      <c r="N694" t="s">
        <v>42</v>
      </c>
      <c r="O694">
        <v>0.77943471631924799</v>
      </c>
      <c r="P694">
        <v>0.74924387418229199</v>
      </c>
      <c r="Q694">
        <v>0.77943471631924799</v>
      </c>
      <c r="R694">
        <v>0.74924387418229199</v>
      </c>
      <c r="S694">
        <v>0.86958559028233195</v>
      </c>
      <c r="T694">
        <v>0.59234485351507804</v>
      </c>
      <c r="U694" t="s">
        <v>46</v>
      </c>
      <c r="V694" t="s">
        <v>47</v>
      </c>
      <c r="W694" s="3" t="str">
        <f t="shared" si="10"/>
        <v>England vs Zimbabwe</v>
      </c>
      <c r="X694" s="6">
        <f>Table1[[#This Row],[Utility 1]]*Table1[[#This Row],[Utility 2]]</f>
        <v>0.58398668652720909</v>
      </c>
    </row>
    <row r="695" spans="1:24">
      <c r="A695">
        <v>3.4969999999999999</v>
      </c>
      <c r="B695">
        <v>1001</v>
      </c>
      <c r="D695" t="s">
        <v>22</v>
      </c>
      <c r="E695" t="s">
        <v>23</v>
      </c>
      <c r="F695" t="s">
        <v>24</v>
      </c>
      <c r="G695">
        <v>2</v>
      </c>
      <c r="H695">
        <v>0.48066999999999999</v>
      </c>
      <c r="I695">
        <v>0.62216000000000005</v>
      </c>
      <c r="J695">
        <v>0.35310999999999998</v>
      </c>
      <c r="K695">
        <v>0.38358999999999999</v>
      </c>
      <c r="L695">
        <v>1.1028199999999999</v>
      </c>
      <c r="M695" t="s">
        <v>42</v>
      </c>
      <c r="N695" t="s">
        <v>61</v>
      </c>
      <c r="O695">
        <v>0.62215919471039804</v>
      </c>
      <c r="P695">
        <v>0.48066557247554897</v>
      </c>
      <c r="Q695">
        <v>0.62215919471039804</v>
      </c>
      <c r="R695">
        <v>0.48066557247554897</v>
      </c>
      <c r="S695">
        <v>0.81374722838137403</v>
      </c>
      <c r="T695">
        <v>0.48167036771816002</v>
      </c>
      <c r="U695" t="s">
        <v>46</v>
      </c>
      <c r="V695" t="s">
        <v>47</v>
      </c>
      <c r="W695" s="3" t="str">
        <f t="shared" si="10"/>
        <v>England vs Zimbabwe</v>
      </c>
      <c r="X695" s="6">
        <f>Table1[[#This Row],[Utility 1]]*Table1[[#This Row],[Utility 2]]</f>
        <v>0.2990505054964</v>
      </c>
    </row>
    <row r="696" spans="1:24">
      <c r="A696">
        <v>3.8650000000000002</v>
      </c>
      <c r="B696">
        <v>1001</v>
      </c>
      <c r="D696" t="s">
        <v>22</v>
      </c>
      <c r="E696" t="s">
        <v>23</v>
      </c>
      <c r="F696" t="s">
        <v>24</v>
      </c>
      <c r="G696">
        <v>2</v>
      </c>
      <c r="H696">
        <v>0.55891000000000002</v>
      </c>
      <c r="I696">
        <v>0.91295999999999999</v>
      </c>
      <c r="J696">
        <v>5.3060000000000003E-2</v>
      </c>
      <c r="K696">
        <v>0.17432</v>
      </c>
      <c r="L696">
        <v>1.47187</v>
      </c>
      <c r="M696" t="s">
        <v>61</v>
      </c>
      <c r="N696" t="s">
        <v>42</v>
      </c>
      <c r="O696">
        <v>0.91296067031413997</v>
      </c>
      <c r="P696">
        <v>0.55891255126936201</v>
      </c>
      <c r="Q696">
        <v>0.91296067031413997</v>
      </c>
      <c r="R696">
        <v>0.55891255126936201</v>
      </c>
      <c r="S696">
        <v>1</v>
      </c>
      <c r="T696">
        <v>0.495217404436472</v>
      </c>
      <c r="U696" t="s">
        <v>46</v>
      </c>
      <c r="V696" t="s">
        <v>47</v>
      </c>
      <c r="W696" s="3" t="str">
        <f t="shared" si="10"/>
        <v>England vs Zimbabwe</v>
      </c>
      <c r="X696" s="6">
        <f>Table1[[#This Row],[Utility 1]]*Table1[[#This Row],[Utility 2]]</f>
        <v>0.51026517745386291</v>
      </c>
    </row>
    <row r="697" spans="1:24">
      <c r="A697">
        <v>3.8159999999999998</v>
      </c>
      <c r="B697">
        <v>1001</v>
      </c>
      <c r="D697" t="s">
        <v>22</v>
      </c>
      <c r="E697" t="s">
        <v>23</v>
      </c>
      <c r="F697" t="s">
        <v>24</v>
      </c>
      <c r="G697">
        <v>2</v>
      </c>
      <c r="H697">
        <v>0.56899999999999995</v>
      </c>
      <c r="I697">
        <v>0.90371999999999997</v>
      </c>
      <c r="J697">
        <v>5.8069999999999997E-2</v>
      </c>
      <c r="K697">
        <v>0.16436999999999999</v>
      </c>
      <c r="L697">
        <v>1.4727300000000001</v>
      </c>
      <c r="M697" t="s">
        <v>42</v>
      </c>
      <c r="N697" t="s">
        <v>61</v>
      </c>
      <c r="O697">
        <v>0.90372396745154504</v>
      </c>
      <c r="P697">
        <v>0.56900451281478803</v>
      </c>
      <c r="Q697">
        <v>0.90372396745154504</v>
      </c>
      <c r="R697">
        <v>0.56900451281478803</v>
      </c>
      <c r="S697">
        <v>0.40460137117295197</v>
      </c>
      <c r="T697">
        <v>0.568240264181192</v>
      </c>
      <c r="U697" t="s">
        <v>46</v>
      </c>
      <c r="V697" t="s">
        <v>47</v>
      </c>
      <c r="W697" s="3" t="str">
        <f t="shared" si="10"/>
        <v>England vs Zimbabwe</v>
      </c>
      <c r="X697" s="6">
        <f>Table1[[#This Row],[Utility 1]]*Table1[[#This Row],[Utility 2]]</f>
        <v>0.51422301581881369</v>
      </c>
    </row>
    <row r="698" spans="1:24">
      <c r="A698">
        <v>3.54</v>
      </c>
      <c r="B698">
        <v>1001</v>
      </c>
      <c r="D698" t="s">
        <v>22</v>
      </c>
      <c r="E698" t="s">
        <v>23</v>
      </c>
      <c r="F698" t="s">
        <v>24</v>
      </c>
      <c r="G698">
        <v>2</v>
      </c>
      <c r="H698">
        <v>0.53786999999999996</v>
      </c>
      <c r="I698">
        <v>0.86516999999999999</v>
      </c>
      <c r="J698">
        <v>0.10521999999999999</v>
      </c>
      <c r="K698">
        <v>0.20063</v>
      </c>
      <c r="L698">
        <v>1.40303</v>
      </c>
      <c r="M698" t="s">
        <v>61</v>
      </c>
      <c r="N698" t="s">
        <v>42</v>
      </c>
      <c r="O698">
        <v>0.86516692958033603</v>
      </c>
      <c r="P698">
        <v>0.53786667229728202</v>
      </c>
      <c r="Q698">
        <v>0.86516692958033603</v>
      </c>
      <c r="R698">
        <v>0.53786667229728202</v>
      </c>
      <c r="S698">
        <v>0.87559008601351895</v>
      </c>
      <c r="T698">
        <v>0.44914477998733598</v>
      </c>
      <c r="U698" t="s">
        <v>46</v>
      </c>
      <c r="V698" t="s">
        <v>47</v>
      </c>
      <c r="W698" s="3" t="str">
        <f t="shared" si="10"/>
        <v>England vs Zimbabwe</v>
      </c>
      <c r="X698" s="6">
        <f>Table1[[#This Row],[Utility 1]]*Table1[[#This Row],[Utility 2]]</f>
        <v>0.46534445739503227</v>
      </c>
    </row>
    <row r="699" spans="1:24">
      <c r="A699">
        <v>3.0019999999999998</v>
      </c>
      <c r="B699">
        <v>1001</v>
      </c>
      <c r="D699" t="s">
        <v>22</v>
      </c>
      <c r="E699" t="s">
        <v>23</v>
      </c>
      <c r="F699" t="s">
        <v>24</v>
      </c>
      <c r="G699">
        <v>2</v>
      </c>
      <c r="H699">
        <v>0.50048999999999999</v>
      </c>
      <c r="I699">
        <v>0.92417000000000005</v>
      </c>
      <c r="J699">
        <v>5.8069999999999997E-2</v>
      </c>
      <c r="K699">
        <v>0.23311000000000001</v>
      </c>
      <c r="L699">
        <v>1.42465</v>
      </c>
      <c r="M699" t="s">
        <v>42</v>
      </c>
      <c r="N699" t="s">
        <v>61</v>
      </c>
      <c r="O699">
        <v>0.92416673291547502</v>
      </c>
      <c r="P699">
        <v>0.50048723281718099</v>
      </c>
      <c r="Q699">
        <v>0.92416673291547502</v>
      </c>
      <c r="R699">
        <v>0.50048723281718099</v>
      </c>
      <c r="S699">
        <v>0.61738773162414196</v>
      </c>
      <c r="T699">
        <v>0.50539701286493199</v>
      </c>
      <c r="U699" t="s">
        <v>46</v>
      </c>
      <c r="V699" t="s">
        <v>47</v>
      </c>
      <c r="W699" s="3" t="str">
        <f t="shared" si="10"/>
        <v>England vs Zimbabwe</v>
      </c>
      <c r="X699" s="6">
        <f>Table1[[#This Row],[Utility 1]]*Table1[[#This Row],[Utility 2]]</f>
        <v>0.46253365081856085</v>
      </c>
    </row>
    <row r="700" spans="1:24">
      <c r="A700">
        <v>3.254</v>
      </c>
      <c r="B700">
        <v>1001</v>
      </c>
      <c r="D700" t="s">
        <v>22</v>
      </c>
      <c r="E700" t="s">
        <v>23</v>
      </c>
      <c r="F700" t="s">
        <v>24</v>
      </c>
      <c r="G700">
        <v>2</v>
      </c>
      <c r="H700">
        <v>0.65210000000000001</v>
      </c>
      <c r="I700">
        <v>0.93540000000000001</v>
      </c>
      <c r="J700">
        <v>1.26E-2</v>
      </c>
      <c r="K700">
        <v>8.4739999999999996E-2</v>
      </c>
      <c r="L700">
        <v>1.5874999999999999</v>
      </c>
      <c r="M700" t="s">
        <v>61</v>
      </c>
      <c r="N700" t="s">
        <v>42</v>
      </c>
      <c r="O700">
        <v>0.93540312150332605</v>
      </c>
      <c r="P700">
        <v>0.65209919736073396</v>
      </c>
      <c r="Q700">
        <v>0.93540312150332605</v>
      </c>
      <c r="R700">
        <v>0.65209919736073396</v>
      </c>
      <c r="S700">
        <v>0.90598384040875002</v>
      </c>
      <c r="T700">
        <v>0.50884939645317695</v>
      </c>
      <c r="U700" t="s">
        <v>46</v>
      </c>
      <c r="V700" t="s">
        <v>47</v>
      </c>
      <c r="W700" s="3" t="str">
        <f t="shared" si="10"/>
        <v>England vs Zimbabwe</v>
      </c>
      <c r="X700" s="6">
        <f>Table1[[#This Row],[Utility 1]]*Table1[[#This Row],[Utility 2]]</f>
        <v>0.60997562474104405</v>
      </c>
    </row>
    <row r="701" spans="1:24">
      <c r="A701">
        <v>3.4729999999999999</v>
      </c>
      <c r="B701">
        <v>1001</v>
      </c>
      <c r="D701" t="s">
        <v>22</v>
      </c>
      <c r="E701" t="s">
        <v>23</v>
      </c>
      <c r="F701" t="s">
        <v>24</v>
      </c>
      <c r="G701">
        <v>2</v>
      </c>
      <c r="H701">
        <v>0.45017000000000001</v>
      </c>
      <c r="I701">
        <v>1</v>
      </c>
      <c r="J701">
        <v>0</v>
      </c>
      <c r="K701">
        <v>0.29675000000000001</v>
      </c>
      <c r="L701">
        <v>1.45017</v>
      </c>
      <c r="M701" t="s">
        <v>42</v>
      </c>
      <c r="N701" t="s">
        <v>61</v>
      </c>
      <c r="O701">
        <v>1</v>
      </c>
      <c r="P701">
        <v>0.45017084448959599</v>
      </c>
      <c r="Q701">
        <v>1</v>
      </c>
      <c r="R701">
        <v>0.45017084448959599</v>
      </c>
      <c r="S701">
        <v>0.85698398283781396</v>
      </c>
      <c r="T701">
        <v>0.45272575448873298</v>
      </c>
      <c r="U701" t="s">
        <v>46</v>
      </c>
      <c r="V701" t="s">
        <v>47</v>
      </c>
      <c r="W701" s="3" t="str">
        <f t="shared" si="10"/>
        <v>England vs Zimbabwe</v>
      </c>
      <c r="X701" s="6">
        <f>Table1[[#This Row],[Utility 1]]*Table1[[#This Row],[Utility 2]]</f>
        <v>0.45017084448959599</v>
      </c>
    </row>
    <row r="702" spans="1:24">
      <c r="A702">
        <v>3.3069999999999999</v>
      </c>
      <c r="B702">
        <v>1001</v>
      </c>
      <c r="D702" t="s">
        <v>22</v>
      </c>
      <c r="E702" t="s">
        <v>23</v>
      </c>
      <c r="F702" t="s">
        <v>24</v>
      </c>
      <c r="G702">
        <v>2</v>
      </c>
      <c r="H702">
        <v>0.58753</v>
      </c>
      <c r="I702">
        <v>0.81025000000000003</v>
      </c>
      <c r="J702">
        <v>0.29643999999999998</v>
      </c>
      <c r="K702">
        <v>0.33651999999999999</v>
      </c>
      <c r="L702">
        <v>1.39778</v>
      </c>
      <c r="M702" t="s">
        <v>29</v>
      </c>
      <c r="N702" t="s">
        <v>42</v>
      </c>
      <c r="O702">
        <v>0.81024983935764805</v>
      </c>
      <c r="P702">
        <v>0.58753387860353601</v>
      </c>
      <c r="Q702">
        <v>0.81024983935764805</v>
      </c>
      <c r="R702">
        <v>0.58753387860353601</v>
      </c>
      <c r="S702">
        <v>1</v>
      </c>
      <c r="T702">
        <v>0.81397267683385799</v>
      </c>
      <c r="U702" t="s">
        <v>51</v>
      </c>
      <c r="V702" t="s">
        <v>52</v>
      </c>
      <c r="W702" s="3" t="str">
        <f t="shared" si="10"/>
        <v>Holiday</v>
      </c>
      <c r="X702" s="6">
        <f>Table1[[#This Row],[Utility 1]]*Table1[[#This Row],[Utility 2]]</f>
        <v>0.47604923075569094</v>
      </c>
    </row>
    <row r="703" spans="1:24">
      <c r="A703">
        <v>2.8090000000000002</v>
      </c>
      <c r="B703">
        <v>1001</v>
      </c>
      <c r="D703" t="s">
        <v>22</v>
      </c>
      <c r="E703" t="s">
        <v>24</v>
      </c>
      <c r="F703" t="s">
        <v>24</v>
      </c>
      <c r="G703">
        <v>1</v>
      </c>
      <c r="H703">
        <v>0</v>
      </c>
      <c r="I703">
        <v>0</v>
      </c>
      <c r="J703">
        <v>1.2798</v>
      </c>
      <c r="K703">
        <v>1.282</v>
      </c>
      <c r="L703">
        <v>0</v>
      </c>
      <c r="M703" t="s">
        <v>42</v>
      </c>
      <c r="N703" t="s">
        <v>29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51</v>
      </c>
      <c r="V703" t="s">
        <v>52</v>
      </c>
      <c r="W703" s="3" t="str">
        <f t="shared" si="10"/>
        <v>Holiday</v>
      </c>
      <c r="X703" s="6">
        <f>Table1[[#This Row],[Utility 1]]*Table1[[#This Row],[Utility 2]]</f>
        <v>0</v>
      </c>
    </row>
    <row r="704" spans="1:24">
      <c r="A704">
        <v>2.6360000000000001</v>
      </c>
      <c r="B704">
        <v>1001</v>
      </c>
      <c r="D704" t="s">
        <v>22</v>
      </c>
      <c r="E704" t="s">
        <v>23</v>
      </c>
      <c r="F704" t="s">
        <v>24</v>
      </c>
      <c r="G704">
        <v>2</v>
      </c>
      <c r="H704">
        <v>0.67561000000000004</v>
      </c>
      <c r="I704">
        <v>0.84582000000000002</v>
      </c>
      <c r="J704">
        <v>0.20802999999999999</v>
      </c>
      <c r="K704">
        <v>0.24231</v>
      </c>
      <c r="L704">
        <v>1.5214399999999999</v>
      </c>
      <c r="M704" t="s">
        <v>29</v>
      </c>
      <c r="N704" t="s">
        <v>42</v>
      </c>
      <c r="O704">
        <v>0.84582285137746205</v>
      </c>
      <c r="P704">
        <v>0.67561476518181796</v>
      </c>
      <c r="Q704">
        <v>0.84582285137746205</v>
      </c>
      <c r="R704">
        <v>0.67561476518181796</v>
      </c>
      <c r="S704">
        <v>1</v>
      </c>
      <c r="T704">
        <v>0.43073055242921499</v>
      </c>
      <c r="U704" t="s">
        <v>51</v>
      </c>
      <c r="V704" t="s">
        <v>52</v>
      </c>
      <c r="W704" s="3" t="str">
        <f t="shared" si="10"/>
        <v>Holiday</v>
      </c>
      <c r="X704" s="6">
        <f>Table1[[#This Row],[Utility 1]]*Table1[[#This Row],[Utility 2]]</f>
        <v>0.57145040711879969</v>
      </c>
    </row>
    <row r="705" spans="1:24">
      <c r="A705">
        <v>2.9140000000000001</v>
      </c>
      <c r="B705">
        <v>1001</v>
      </c>
      <c r="D705" t="s">
        <v>22</v>
      </c>
      <c r="E705" t="s">
        <v>24</v>
      </c>
      <c r="F705" t="s">
        <v>24</v>
      </c>
      <c r="G705">
        <v>1</v>
      </c>
      <c r="H705">
        <v>0</v>
      </c>
      <c r="I705">
        <v>0</v>
      </c>
      <c r="J705">
        <v>1.2798</v>
      </c>
      <c r="K705">
        <v>1.282</v>
      </c>
      <c r="L705">
        <v>0</v>
      </c>
      <c r="M705" t="s">
        <v>42</v>
      </c>
      <c r="N705" t="s">
        <v>29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51</v>
      </c>
      <c r="V705" t="s">
        <v>52</v>
      </c>
      <c r="W705" s="3" t="str">
        <f t="shared" si="10"/>
        <v>Holiday</v>
      </c>
      <c r="X705" s="6">
        <f>Table1[[#This Row],[Utility 1]]*Table1[[#This Row],[Utility 2]]</f>
        <v>0</v>
      </c>
    </row>
    <row r="706" spans="1:24">
      <c r="A706">
        <v>3.0449999999999999</v>
      </c>
      <c r="B706">
        <v>1001</v>
      </c>
      <c r="D706" t="s">
        <v>22</v>
      </c>
      <c r="E706" t="s">
        <v>23</v>
      </c>
      <c r="F706" t="s">
        <v>24</v>
      </c>
      <c r="G706">
        <v>2</v>
      </c>
      <c r="H706">
        <v>0.55796999999999997</v>
      </c>
      <c r="I706">
        <v>0.75000999999999995</v>
      </c>
      <c r="J706">
        <v>0.35875000000000001</v>
      </c>
      <c r="K706">
        <v>0.38457999999999998</v>
      </c>
      <c r="L706">
        <v>1.30799</v>
      </c>
      <c r="M706" t="s">
        <v>29</v>
      </c>
      <c r="N706" t="s">
        <v>42</v>
      </c>
      <c r="O706">
        <v>0.75001346402998403</v>
      </c>
      <c r="P706">
        <v>0.55797372104716303</v>
      </c>
      <c r="Q706">
        <v>0.75001346402998403</v>
      </c>
      <c r="R706">
        <v>0.55797372104716303</v>
      </c>
      <c r="S706">
        <v>1</v>
      </c>
      <c r="T706">
        <v>0.65623804203082603</v>
      </c>
      <c r="U706" t="s">
        <v>51</v>
      </c>
      <c r="V706" t="s">
        <v>52</v>
      </c>
      <c r="W706" s="3" t="str">
        <f t="shared" ref="W706:W769" si="11">IF(ISNUMBER(SEARCH("Itex",U706)), "Itex vs Cypress", IF(ISNUMBER(SEARCH("laptop",U706)), "Laptop", IF(ISNUMBER(SEARCH("England",U706)), "England vs Zimbabwe", IF(ISNUMBER(SEARCH("Zimbabwe",U706)), "England vs Zimbabwe", IF(ISNUMBER(SEARCH("party",U706)), "Party", IF(ISNUMBER(SEARCH("holiday",U706)), "Holiday", ""))))))</f>
        <v>Holiday</v>
      </c>
      <c r="X706" s="6">
        <f>Table1[[#This Row],[Utility 1]]*Table1[[#This Row],[Utility 2]]</f>
        <v>0.41848780336028274</v>
      </c>
    </row>
    <row r="707" spans="1:24">
      <c r="A707">
        <v>3.2770000000000001</v>
      </c>
      <c r="B707">
        <v>1001</v>
      </c>
      <c r="D707" t="s">
        <v>22</v>
      </c>
      <c r="E707" t="s">
        <v>24</v>
      </c>
      <c r="F707" t="s">
        <v>24</v>
      </c>
      <c r="G707">
        <v>1</v>
      </c>
      <c r="H707">
        <v>0</v>
      </c>
      <c r="I707">
        <v>0</v>
      </c>
      <c r="J707">
        <v>1.2798</v>
      </c>
      <c r="K707">
        <v>1.282</v>
      </c>
      <c r="L707">
        <v>0</v>
      </c>
      <c r="M707" t="s">
        <v>42</v>
      </c>
      <c r="N707" t="s">
        <v>29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51</v>
      </c>
      <c r="V707" t="s">
        <v>52</v>
      </c>
      <c r="W707" s="3" t="str">
        <f t="shared" si="11"/>
        <v>Holiday</v>
      </c>
      <c r="X707" s="6">
        <f>Table1[[#This Row],[Utility 1]]*Table1[[#This Row],[Utility 2]]</f>
        <v>0</v>
      </c>
    </row>
    <row r="708" spans="1:24">
      <c r="A708">
        <v>3.0169999999999999</v>
      </c>
      <c r="B708">
        <v>1001</v>
      </c>
      <c r="D708" t="s">
        <v>22</v>
      </c>
      <c r="E708" t="s">
        <v>23</v>
      </c>
      <c r="F708" t="s">
        <v>24</v>
      </c>
      <c r="G708">
        <v>2</v>
      </c>
      <c r="H708">
        <v>0.70494999999999997</v>
      </c>
      <c r="I708">
        <v>0.90417999999999998</v>
      </c>
      <c r="J708">
        <v>0.14613000000000001</v>
      </c>
      <c r="K708">
        <v>0.20649000000000001</v>
      </c>
      <c r="L708">
        <v>1.6091299999999999</v>
      </c>
      <c r="M708" t="s">
        <v>29</v>
      </c>
      <c r="N708" t="s">
        <v>42</v>
      </c>
      <c r="O708">
        <v>0.90417714862253695</v>
      </c>
      <c r="P708">
        <v>0.70495156235090894</v>
      </c>
      <c r="Q708">
        <v>0.90417714862253695</v>
      </c>
      <c r="R708">
        <v>0.70495156235090894</v>
      </c>
      <c r="S708">
        <v>1</v>
      </c>
      <c r="T708">
        <v>0.64402048548060797</v>
      </c>
      <c r="U708" t="s">
        <v>51</v>
      </c>
      <c r="V708" t="s">
        <v>52</v>
      </c>
      <c r="W708" s="3" t="str">
        <f t="shared" si="11"/>
        <v>Holiday</v>
      </c>
      <c r="X708" s="6">
        <f>Table1[[#This Row],[Utility 1]]*Table1[[#This Row],[Utility 2]]</f>
        <v>0.63740109356344743</v>
      </c>
    </row>
    <row r="709" spans="1:24">
      <c r="A709">
        <v>3.0000000000000001E-3</v>
      </c>
      <c r="B709">
        <v>3</v>
      </c>
      <c r="D709" t="s">
        <v>22</v>
      </c>
      <c r="E709" t="s">
        <v>23</v>
      </c>
      <c r="F709" t="s">
        <v>24</v>
      </c>
      <c r="G709">
        <v>2</v>
      </c>
      <c r="H709">
        <v>0.81528</v>
      </c>
      <c r="I709">
        <v>1</v>
      </c>
      <c r="J709">
        <v>0</v>
      </c>
      <c r="K709">
        <v>0.13758999999999999</v>
      </c>
      <c r="L709">
        <v>1.81528</v>
      </c>
      <c r="M709" t="s">
        <v>42</v>
      </c>
      <c r="N709" t="s">
        <v>29</v>
      </c>
      <c r="O709">
        <v>1</v>
      </c>
      <c r="P709">
        <v>0.81528316376636301</v>
      </c>
      <c r="Q709">
        <v>1</v>
      </c>
      <c r="R709">
        <v>0.81528316376636301</v>
      </c>
      <c r="S709">
        <v>0.59838172860215599</v>
      </c>
      <c r="T709">
        <v>1</v>
      </c>
      <c r="U709" t="s">
        <v>51</v>
      </c>
      <c r="V709" t="s">
        <v>52</v>
      </c>
      <c r="W709" s="3" t="str">
        <f t="shared" si="11"/>
        <v>Holiday</v>
      </c>
      <c r="X709" s="6">
        <f>Table1[[#This Row],[Utility 1]]*Table1[[#This Row],[Utility 2]]</f>
        <v>0.81528316376636301</v>
      </c>
    </row>
    <row r="710" spans="1:24">
      <c r="A710">
        <v>3.0539999999999998</v>
      </c>
      <c r="B710">
        <v>1001</v>
      </c>
      <c r="D710" t="s">
        <v>22</v>
      </c>
      <c r="E710" t="s">
        <v>23</v>
      </c>
      <c r="F710" t="s">
        <v>24</v>
      </c>
      <c r="G710">
        <v>2</v>
      </c>
      <c r="H710">
        <v>0.67512000000000005</v>
      </c>
      <c r="I710">
        <v>0.84709999999999996</v>
      </c>
      <c r="J710">
        <v>0.20741999999999999</v>
      </c>
      <c r="K710">
        <v>0.24249999999999999</v>
      </c>
      <c r="L710">
        <v>1.5222199999999999</v>
      </c>
      <c r="M710" t="s">
        <v>29</v>
      </c>
      <c r="N710" t="s">
        <v>42</v>
      </c>
      <c r="O710">
        <v>0.84709740573591097</v>
      </c>
      <c r="P710">
        <v>0.67511973749920495</v>
      </c>
      <c r="Q710">
        <v>0.84709740573591097</v>
      </c>
      <c r="R710">
        <v>0.67511973749920495</v>
      </c>
      <c r="S710">
        <v>1</v>
      </c>
      <c r="T710">
        <v>0.60595855062622495</v>
      </c>
      <c r="U710" t="s">
        <v>51</v>
      </c>
      <c r="V710" t="s">
        <v>52</v>
      </c>
      <c r="W710" s="3" t="str">
        <f t="shared" si="11"/>
        <v>Holiday</v>
      </c>
      <c r="X710" s="6">
        <f>Table1[[#This Row],[Utility 1]]*Table1[[#This Row],[Utility 2]]</f>
        <v>0.5718921781966857</v>
      </c>
    </row>
    <row r="711" spans="1:24">
      <c r="A711">
        <v>2.9529999999999998</v>
      </c>
      <c r="B711">
        <v>1001</v>
      </c>
      <c r="D711" t="s">
        <v>22</v>
      </c>
      <c r="E711" t="s">
        <v>24</v>
      </c>
      <c r="F711" t="s">
        <v>24</v>
      </c>
      <c r="G711">
        <v>1</v>
      </c>
      <c r="H711">
        <v>0</v>
      </c>
      <c r="I711">
        <v>0</v>
      </c>
      <c r="J711">
        <v>1.2798</v>
      </c>
      <c r="K711">
        <v>1.282</v>
      </c>
      <c r="L711">
        <v>0</v>
      </c>
      <c r="M711" t="s">
        <v>42</v>
      </c>
      <c r="N711" t="s">
        <v>29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51</v>
      </c>
      <c r="V711" t="s">
        <v>52</v>
      </c>
      <c r="W711" s="3" t="str">
        <f t="shared" si="11"/>
        <v>Holiday</v>
      </c>
      <c r="X711" s="6">
        <f>Table1[[#This Row],[Utility 1]]*Table1[[#This Row],[Utility 2]]</f>
        <v>0</v>
      </c>
    </row>
    <row r="712" spans="1:24">
      <c r="A712">
        <v>0.371</v>
      </c>
      <c r="B712">
        <v>112</v>
      </c>
      <c r="D712" t="s">
        <v>22</v>
      </c>
      <c r="E712" t="s">
        <v>23</v>
      </c>
      <c r="F712" t="s">
        <v>24</v>
      </c>
      <c r="G712">
        <v>2</v>
      </c>
      <c r="H712">
        <v>0.87382000000000004</v>
      </c>
      <c r="I712">
        <v>0.87388999999999994</v>
      </c>
      <c r="J712">
        <v>0</v>
      </c>
      <c r="K712">
        <v>7.109E-2</v>
      </c>
      <c r="L712">
        <v>1.7477100000000001</v>
      </c>
      <c r="M712" t="s">
        <v>29</v>
      </c>
      <c r="N712" t="s">
        <v>42</v>
      </c>
      <c r="O712">
        <v>0.87389407590423596</v>
      </c>
      <c r="P712">
        <v>0.87381723461916405</v>
      </c>
      <c r="Q712">
        <v>0.87389407590423596</v>
      </c>
      <c r="R712">
        <v>0.87381723461916405</v>
      </c>
      <c r="S712">
        <v>0.82382892057026402</v>
      </c>
      <c r="T712">
        <v>0.81378077003997396</v>
      </c>
      <c r="U712" t="s">
        <v>33</v>
      </c>
      <c r="V712" t="s">
        <v>34</v>
      </c>
      <c r="W712" s="3" t="str">
        <f t="shared" si="11"/>
        <v>Laptop</v>
      </c>
      <c r="X712" s="6">
        <f>Table1[[#This Row],[Utility 1]]*Table1[[#This Row],[Utility 2]]</f>
        <v>0.76362370475670927</v>
      </c>
    </row>
    <row r="713" spans="1:24">
      <c r="A713">
        <v>0.24299999999999999</v>
      </c>
      <c r="B713">
        <v>147</v>
      </c>
      <c r="D713" t="s">
        <v>22</v>
      </c>
      <c r="E713" t="s">
        <v>23</v>
      </c>
      <c r="F713" t="s">
        <v>24</v>
      </c>
      <c r="G713">
        <v>2</v>
      </c>
      <c r="H713">
        <v>0.85145999999999999</v>
      </c>
      <c r="I713">
        <v>0.94127000000000005</v>
      </c>
      <c r="J713">
        <v>0</v>
      </c>
      <c r="K713">
        <v>0</v>
      </c>
      <c r="L713">
        <v>1.7927299999999999</v>
      </c>
      <c r="M713" t="s">
        <v>42</v>
      </c>
      <c r="N713" t="s">
        <v>29</v>
      </c>
      <c r="O713">
        <v>0.85145874103907004</v>
      </c>
      <c r="P713">
        <v>0.94127272766447601</v>
      </c>
      <c r="Q713">
        <v>0.85145874103907004</v>
      </c>
      <c r="R713">
        <v>0.94127272766447601</v>
      </c>
      <c r="S713">
        <v>0.78369325545774304</v>
      </c>
      <c r="T713">
        <v>0.85714285714285698</v>
      </c>
      <c r="U713" t="s">
        <v>33</v>
      </c>
      <c r="V713" t="s">
        <v>34</v>
      </c>
      <c r="W713" s="3" t="str">
        <f t="shared" si="11"/>
        <v>Laptop</v>
      </c>
      <c r="X713" s="6">
        <f>Table1[[#This Row],[Utility 1]]*Table1[[#This Row],[Utility 2]]</f>
        <v>0.80145489167160622</v>
      </c>
    </row>
    <row r="714" spans="1:24">
      <c r="A714">
        <v>0.24199999999999999</v>
      </c>
      <c r="B714">
        <v>112</v>
      </c>
      <c r="D714" t="s">
        <v>22</v>
      </c>
      <c r="E714" t="s">
        <v>23</v>
      </c>
      <c r="F714" t="s">
        <v>24</v>
      </c>
      <c r="G714">
        <v>2</v>
      </c>
      <c r="H714">
        <v>0.87382000000000004</v>
      </c>
      <c r="I714">
        <v>0.87388999999999994</v>
      </c>
      <c r="J714">
        <v>0</v>
      </c>
      <c r="K714">
        <v>7.109E-2</v>
      </c>
      <c r="L714">
        <v>1.7477100000000001</v>
      </c>
      <c r="M714" t="s">
        <v>29</v>
      </c>
      <c r="N714" t="s">
        <v>42</v>
      </c>
      <c r="O714">
        <v>0.87389407590423596</v>
      </c>
      <c r="P714">
        <v>0.87381723461916405</v>
      </c>
      <c r="Q714">
        <v>0.87389407590423596</v>
      </c>
      <c r="R714">
        <v>0.87381723461916405</v>
      </c>
      <c r="S714">
        <v>0.82382892057026402</v>
      </c>
      <c r="T714">
        <v>0.81378077003997396</v>
      </c>
      <c r="U714" t="s">
        <v>33</v>
      </c>
      <c r="V714" t="s">
        <v>34</v>
      </c>
      <c r="W714" s="3" t="str">
        <f t="shared" si="11"/>
        <v>Laptop</v>
      </c>
      <c r="X714" s="6">
        <f>Table1[[#This Row],[Utility 1]]*Table1[[#This Row],[Utility 2]]</f>
        <v>0.76362370475670927</v>
      </c>
    </row>
    <row r="715" spans="1:24">
      <c r="A715">
        <v>0.216</v>
      </c>
      <c r="B715">
        <v>147</v>
      </c>
      <c r="D715" t="s">
        <v>22</v>
      </c>
      <c r="E715" t="s">
        <v>23</v>
      </c>
      <c r="F715" t="s">
        <v>24</v>
      </c>
      <c r="G715">
        <v>2</v>
      </c>
      <c r="H715">
        <v>0.85145999999999999</v>
      </c>
      <c r="I715">
        <v>0.94127000000000005</v>
      </c>
      <c r="J715">
        <v>0</v>
      </c>
      <c r="K715">
        <v>0</v>
      </c>
      <c r="L715">
        <v>1.7927299999999999</v>
      </c>
      <c r="M715" t="s">
        <v>42</v>
      </c>
      <c r="N715" t="s">
        <v>29</v>
      </c>
      <c r="O715">
        <v>0.85145874103907004</v>
      </c>
      <c r="P715">
        <v>0.94127272766447601</v>
      </c>
      <c r="Q715">
        <v>0.85145874103907004</v>
      </c>
      <c r="R715">
        <v>0.94127272766447601</v>
      </c>
      <c r="S715">
        <v>0.78369325545774304</v>
      </c>
      <c r="T715">
        <v>0.85714285714285698</v>
      </c>
      <c r="U715" t="s">
        <v>33</v>
      </c>
      <c r="V715" t="s">
        <v>34</v>
      </c>
      <c r="W715" s="3" t="str">
        <f t="shared" si="11"/>
        <v>Laptop</v>
      </c>
      <c r="X715" s="6">
        <f>Table1[[#This Row],[Utility 1]]*Table1[[#This Row],[Utility 2]]</f>
        <v>0.80145489167160622</v>
      </c>
    </row>
    <row r="716" spans="1:24">
      <c r="A716">
        <v>0.20899999999999999</v>
      </c>
      <c r="B716">
        <v>112</v>
      </c>
      <c r="D716" t="s">
        <v>22</v>
      </c>
      <c r="E716" t="s">
        <v>23</v>
      </c>
      <c r="F716" t="s">
        <v>24</v>
      </c>
      <c r="G716">
        <v>2</v>
      </c>
      <c r="H716">
        <v>0.87382000000000004</v>
      </c>
      <c r="I716">
        <v>0.87388999999999994</v>
      </c>
      <c r="J716">
        <v>0</v>
      </c>
      <c r="K716">
        <v>7.109E-2</v>
      </c>
      <c r="L716">
        <v>1.7477100000000001</v>
      </c>
      <c r="M716" t="s">
        <v>29</v>
      </c>
      <c r="N716" t="s">
        <v>42</v>
      </c>
      <c r="O716">
        <v>0.87389407590423596</v>
      </c>
      <c r="P716">
        <v>0.87381723461916405</v>
      </c>
      <c r="Q716">
        <v>0.87389407590423596</v>
      </c>
      <c r="R716">
        <v>0.87381723461916405</v>
      </c>
      <c r="S716">
        <v>0.82382892057026402</v>
      </c>
      <c r="T716">
        <v>0.81378077003997396</v>
      </c>
      <c r="U716" t="s">
        <v>33</v>
      </c>
      <c r="V716" t="s">
        <v>34</v>
      </c>
      <c r="W716" s="3" t="str">
        <f t="shared" si="11"/>
        <v>Laptop</v>
      </c>
      <c r="X716" s="6">
        <f>Table1[[#This Row],[Utility 1]]*Table1[[#This Row],[Utility 2]]</f>
        <v>0.76362370475670927</v>
      </c>
    </row>
    <row r="717" spans="1:24">
      <c r="A717">
        <v>0.253</v>
      </c>
      <c r="B717">
        <v>147</v>
      </c>
      <c r="D717" t="s">
        <v>22</v>
      </c>
      <c r="E717" t="s">
        <v>23</v>
      </c>
      <c r="F717" t="s">
        <v>24</v>
      </c>
      <c r="G717">
        <v>2</v>
      </c>
      <c r="H717">
        <v>0.85145999999999999</v>
      </c>
      <c r="I717">
        <v>0.94127000000000005</v>
      </c>
      <c r="J717">
        <v>0</v>
      </c>
      <c r="K717">
        <v>0</v>
      </c>
      <c r="L717">
        <v>1.7927299999999999</v>
      </c>
      <c r="M717" t="s">
        <v>42</v>
      </c>
      <c r="N717" t="s">
        <v>29</v>
      </c>
      <c r="O717">
        <v>0.85145874103907004</v>
      </c>
      <c r="P717">
        <v>0.94127272766447601</v>
      </c>
      <c r="Q717">
        <v>0.85145874103907004</v>
      </c>
      <c r="R717">
        <v>0.94127272766447601</v>
      </c>
      <c r="S717">
        <v>0.78369325545774304</v>
      </c>
      <c r="T717">
        <v>0.85714285714285698</v>
      </c>
      <c r="U717" t="s">
        <v>33</v>
      </c>
      <c r="V717" t="s">
        <v>34</v>
      </c>
      <c r="W717" s="3" t="str">
        <f t="shared" si="11"/>
        <v>Laptop</v>
      </c>
      <c r="X717" s="6">
        <f>Table1[[#This Row],[Utility 1]]*Table1[[#This Row],[Utility 2]]</f>
        <v>0.80145489167160622</v>
      </c>
    </row>
    <row r="718" spans="1:24">
      <c r="A718">
        <v>0.14799999999999999</v>
      </c>
      <c r="B718">
        <v>112</v>
      </c>
      <c r="D718" t="s">
        <v>22</v>
      </c>
      <c r="E718" t="s">
        <v>23</v>
      </c>
      <c r="F718" t="s">
        <v>24</v>
      </c>
      <c r="G718">
        <v>2</v>
      </c>
      <c r="H718">
        <v>0.87382000000000004</v>
      </c>
      <c r="I718">
        <v>0.87388999999999994</v>
      </c>
      <c r="J718">
        <v>0</v>
      </c>
      <c r="K718">
        <v>7.109E-2</v>
      </c>
      <c r="L718">
        <v>1.7477100000000001</v>
      </c>
      <c r="M718" t="s">
        <v>29</v>
      </c>
      <c r="N718" t="s">
        <v>42</v>
      </c>
      <c r="O718">
        <v>0.87389407590423596</v>
      </c>
      <c r="P718">
        <v>0.87381723461916405</v>
      </c>
      <c r="Q718">
        <v>0.87389407590423596</v>
      </c>
      <c r="R718">
        <v>0.87381723461916405</v>
      </c>
      <c r="S718">
        <v>0.82382892057026402</v>
      </c>
      <c r="T718">
        <v>0.81378077003997396</v>
      </c>
      <c r="U718" t="s">
        <v>33</v>
      </c>
      <c r="V718" t="s">
        <v>34</v>
      </c>
      <c r="W718" s="3" t="str">
        <f t="shared" si="11"/>
        <v>Laptop</v>
      </c>
      <c r="X718" s="6">
        <f>Table1[[#This Row],[Utility 1]]*Table1[[#This Row],[Utility 2]]</f>
        <v>0.76362370475670927</v>
      </c>
    </row>
    <row r="719" spans="1:24">
      <c r="A719">
        <v>0.24199999999999999</v>
      </c>
      <c r="B719">
        <v>147</v>
      </c>
      <c r="D719" t="s">
        <v>22</v>
      </c>
      <c r="E719" t="s">
        <v>23</v>
      </c>
      <c r="F719" t="s">
        <v>24</v>
      </c>
      <c r="G719">
        <v>2</v>
      </c>
      <c r="H719">
        <v>0.85145999999999999</v>
      </c>
      <c r="I719">
        <v>0.94127000000000005</v>
      </c>
      <c r="J719">
        <v>0</v>
      </c>
      <c r="K719">
        <v>0</v>
      </c>
      <c r="L719">
        <v>1.7927299999999999</v>
      </c>
      <c r="M719" t="s">
        <v>42</v>
      </c>
      <c r="N719" t="s">
        <v>29</v>
      </c>
      <c r="O719">
        <v>0.85145874103907004</v>
      </c>
      <c r="P719">
        <v>0.94127272766447601</v>
      </c>
      <c r="Q719">
        <v>0.85145874103907004</v>
      </c>
      <c r="R719">
        <v>0.94127272766447601</v>
      </c>
      <c r="S719">
        <v>0.78369325545774304</v>
      </c>
      <c r="T719">
        <v>0.85714285714285698</v>
      </c>
      <c r="U719" t="s">
        <v>33</v>
      </c>
      <c r="V719" t="s">
        <v>34</v>
      </c>
      <c r="W719" s="3" t="str">
        <f t="shared" si="11"/>
        <v>Laptop</v>
      </c>
      <c r="X719" s="6">
        <f>Table1[[#This Row],[Utility 1]]*Table1[[#This Row],[Utility 2]]</f>
        <v>0.80145489167160622</v>
      </c>
    </row>
    <row r="720" spans="1:24">
      <c r="A720">
        <v>0.25</v>
      </c>
      <c r="B720">
        <v>112</v>
      </c>
      <c r="D720" t="s">
        <v>22</v>
      </c>
      <c r="E720" t="s">
        <v>23</v>
      </c>
      <c r="F720" t="s">
        <v>24</v>
      </c>
      <c r="G720">
        <v>2</v>
      </c>
      <c r="H720">
        <v>0.87382000000000004</v>
      </c>
      <c r="I720">
        <v>0.87388999999999994</v>
      </c>
      <c r="J720">
        <v>0</v>
      </c>
      <c r="K720">
        <v>7.109E-2</v>
      </c>
      <c r="L720">
        <v>1.7477100000000001</v>
      </c>
      <c r="M720" t="s">
        <v>29</v>
      </c>
      <c r="N720" t="s">
        <v>42</v>
      </c>
      <c r="O720">
        <v>0.87389407590423596</v>
      </c>
      <c r="P720">
        <v>0.87381723461916405</v>
      </c>
      <c r="Q720">
        <v>0.87389407590423596</v>
      </c>
      <c r="R720">
        <v>0.87381723461916405</v>
      </c>
      <c r="S720">
        <v>0.82382892057026402</v>
      </c>
      <c r="T720">
        <v>0.81378077003997396</v>
      </c>
      <c r="U720" t="s">
        <v>33</v>
      </c>
      <c r="V720" t="s">
        <v>34</v>
      </c>
      <c r="W720" s="3" t="str">
        <f t="shared" si="11"/>
        <v>Laptop</v>
      </c>
      <c r="X720" s="6">
        <f>Table1[[#This Row],[Utility 1]]*Table1[[#This Row],[Utility 2]]</f>
        <v>0.76362370475670927</v>
      </c>
    </row>
    <row r="721" spans="1:24">
      <c r="A721">
        <v>0.25900000000000001</v>
      </c>
      <c r="B721">
        <v>147</v>
      </c>
      <c r="D721" t="s">
        <v>22</v>
      </c>
      <c r="E721" t="s">
        <v>23</v>
      </c>
      <c r="F721" t="s">
        <v>24</v>
      </c>
      <c r="G721">
        <v>2</v>
      </c>
      <c r="H721">
        <v>0.85145999999999999</v>
      </c>
      <c r="I721">
        <v>0.94127000000000005</v>
      </c>
      <c r="J721">
        <v>0</v>
      </c>
      <c r="K721">
        <v>0</v>
      </c>
      <c r="L721">
        <v>1.7927299999999999</v>
      </c>
      <c r="M721" t="s">
        <v>42</v>
      </c>
      <c r="N721" t="s">
        <v>29</v>
      </c>
      <c r="O721">
        <v>0.85145874103907004</v>
      </c>
      <c r="P721">
        <v>0.94127272766447601</v>
      </c>
      <c r="Q721">
        <v>0.85145874103907004</v>
      </c>
      <c r="R721">
        <v>0.94127272766447601</v>
      </c>
      <c r="S721">
        <v>0.78369325545774304</v>
      </c>
      <c r="T721">
        <v>0.85714285714285698</v>
      </c>
      <c r="U721" t="s">
        <v>33</v>
      </c>
      <c r="V721" t="s">
        <v>34</v>
      </c>
      <c r="W721" s="3" t="str">
        <f t="shared" si="11"/>
        <v>Laptop</v>
      </c>
      <c r="X721" s="6">
        <f>Table1[[#This Row],[Utility 1]]*Table1[[#This Row],[Utility 2]]</f>
        <v>0.80145489167160622</v>
      </c>
    </row>
    <row r="722" spans="1:24">
      <c r="A722">
        <v>8.0000000000000002E-3</v>
      </c>
      <c r="B722">
        <v>2</v>
      </c>
      <c r="D722" t="s">
        <v>22</v>
      </c>
      <c r="E722" t="s">
        <v>23</v>
      </c>
      <c r="F722" t="s">
        <v>24</v>
      </c>
      <c r="G722">
        <v>2</v>
      </c>
      <c r="H722">
        <v>0.86551</v>
      </c>
      <c r="I722">
        <v>0.89624999999999999</v>
      </c>
      <c r="J722">
        <v>0</v>
      </c>
      <c r="K722">
        <v>8.9719999999999994E-2</v>
      </c>
      <c r="L722">
        <v>1.7617700000000001</v>
      </c>
      <c r="M722" t="s">
        <v>44</v>
      </c>
      <c r="N722" t="s">
        <v>61</v>
      </c>
      <c r="O722">
        <v>0.86551459401948805</v>
      </c>
      <c r="P722">
        <v>0.89625337863224297</v>
      </c>
      <c r="Q722">
        <v>0.86551459401948805</v>
      </c>
      <c r="R722">
        <v>0.89625337863224297</v>
      </c>
      <c r="S722">
        <v>0.999999999999999</v>
      </c>
      <c r="T722">
        <v>0.89605603650018595</v>
      </c>
      <c r="U722" t="s">
        <v>49</v>
      </c>
      <c r="V722" t="s">
        <v>50</v>
      </c>
      <c r="W722" s="3" t="str">
        <f t="shared" si="11"/>
        <v>Party</v>
      </c>
      <c r="X722" s="6">
        <f>Table1[[#This Row],[Utility 1]]*Table1[[#This Row],[Utility 2]]</f>
        <v>0.77572037914548031</v>
      </c>
    </row>
    <row r="723" spans="1:24">
      <c r="A723">
        <v>98.777000000000001</v>
      </c>
      <c r="B723">
        <v>241</v>
      </c>
      <c r="D723" t="s">
        <v>22</v>
      </c>
      <c r="E723" t="s">
        <v>23</v>
      </c>
      <c r="F723" t="s">
        <v>24</v>
      </c>
      <c r="G723">
        <v>2</v>
      </c>
      <c r="H723">
        <v>0.84889000000000003</v>
      </c>
      <c r="I723">
        <v>0.93013000000000001</v>
      </c>
      <c r="J723">
        <v>7.5599999999999999E-3</v>
      </c>
      <c r="K723">
        <v>0.11669</v>
      </c>
      <c r="L723">
        <v>1.77902</v>
      </c>
      <c r="M723" t="s">
        <v>61</v>
      </c>
      <c r="N723" t="s">
        <v>44</v>
      </c>
      <c r="O723">
        <v>0.84889058899943404</v>
      </c>
      <c r="P723">
        <v>0.93012989713711103</v>
      </c>
      <c r="Q723">
        <v>0.84889058899943404</v>
      </c>
      <c r="R723">
        <v>0.93012989713711103</v>
      </c>
      <c r="S723">
        <v>0.85043810050612501</v>
      </c>
      <c r="T723">
        <v>0.83839863132177905</v>
      </c>
      <c r="U723" t="s">
        <v>49</v>
      </c>
      <c r="V723" t="s">
        <v>50</v>
      </c>
      <c r="W723" s="3" t="str">
        <f t="shared" si="11"/>
        <v>Party</v>
      </c>
      <c r="X723" s="6">
        <f>Table1[[#This Row],[Utility 1]]*Table1[[#This Row],[Utility 2]]</f>
        <v>0.78957851622670516</v>
      </c>
    </row>
    <row r="724" spans="1:24">
      <c r="A724">
        <v>52.475000000000001</v>
      </c>
      <c r="B724">
        <v>129</v>
      </c>
      <c r="D724" t="s">
        <v>22</v>
      </c>
      <c r="E724" t="s">
        <v>23</v>
      </c>
      <c r="F724" t="s">
        <v>24</v>
      </c>
      <c r="G724">
        <v>2</v>
      </c>
      <c r="H724">
        <v>0.87070999999999998</v>
      </c>
      <c r="I724">
        <v>0.95257999999999998</v>
      </c>
      <c r="J724">
        <v>7.5599999999999999E-3</v>
      </c>
      <c r="K724">
        <v>7.5599999999999999E-3</v>
      </c>
      <c r="L724">
        <v>1.8232900000000001</v>
      </c>
      <c r="M724" t="s">
        <v>44</v>
      </c>
      <c r="N724" t="s">
        <v>61</v>
      </c>
      <c r="O724">
        <v>0.95257559384561796</v>
      </c>
      <c r="P724">
        <v>0.87071184403229096</v>
      </c>
      <c r="Q724">
        <v>0.95257559384561796</v>
      </c>
      <c r="R724">
        <v>0.87071184403229096</v>
      </c>
      <c r="S724">
        <v>0.90195373711525395</v>
      </c>
      <c r="T724">
        <v>0.87196740868196398</v>
      </c>
      <c r="U724" t="s">
        <v>49</v>
      </c>
      <c r="V724" t="s">
        <v>50</v>
      </c>
      <c r="W724" s="3" t="str">
        <f t="shared" si="11"/>
        <v>Party</v>
      </c>
      <c r="X724" s="6">
        <f>Table1[[#This Row],[Utility 1]]*Table1[[#This Row],[Utility 2]]</f>
        <v>0.82941885189747266</v>
      </c>
    </row>
    <row r="725" spans="1:24">
      <c r="A725">
        <v>4.2279999999999998</v>
      </c>
      <c r="B725">
        <v>11</v>
      </c>
      <c r="D725" t="s">
        <v>22</v>
      </c>
      <c r="E725" t="s">
        <v>23</v>
      </c>
      <c r="F725" t="s">
        <v>24</v>
      </c>
      <c r="G725">
        <v>2</v>
      </c>
      <c r="H725">
        <v>0.86524999999999996</v>
      </c>
      <c r="I725">
        <v>0.91547999999999996</v>
      </c>
      <c r="J725">
        <v>0</v>
      </c>
      <c r="K725">
        <v>9.5699999999999993E-2</v>
      </c>
      <c r="L725">
        <v>1.7807299999999999</v>
      </c>
      <c r="M725" t="s">
        <v>61</v>
      </c>
      <c r="N725" t="s">
        <v>44</v>
      </c>
      <c r="O725">
        <v>0.86524879776275798</v>
      </c>
      <c r="P725">
        <v>0.91547965442558998</v>
      </c>
      <c r="Q725">
        <v>0.86524879776275798</v>
      </c>
      <c r="R725">
        <v>0.91547965442558998</v>
      </c>
      <c r="S725">
        <v>0.86504805721778399</v>
      </c>
      <c r="T725">
        <v>0.97484861947255497</v>
      </c>
      <c r="U725" t="s">
        <v>49</v>
      </c>
      <c r="V725" t="s">
        <v>50</v>
      </c>
      <c r="W725" s="3" t="str">
        <f t="shared" si="11"/>
        <v>Party</v>
      </c>
      <c r="X725" s="6">
        <f>Table1[[#This Row],[Utility 1]]*Table1[[#This Row],[Utility 2]]</f>
        <v>0.79211767036800684</v>
      </c>
    </row>
    <row r="726" spans="1:24">
      <c r="A726">
        <v>122.93</v>
      </c>
      <c r="B726">
        <v>297</v>
      </c>
      <c r="D726" t="s">
        <v>22</v>
      </c>
      <c r="E726" t="s">
        <v>23</v>
      </c>
      <c r="F726" t="s">
        <v>24</v>
      </c>
      <c r="G726">
        <v>2</v>
      </c>
      <c r="H726">
        <v>0.87822999999999996</v>
      </c>
      <c r="I726">
        <v>0.95340000000000003</v>
      </c>
      <c r="J726">
        <v>0</v>
      </c>
      <c r="K726">
        <v>0</v>
      </c>
      <c r="L726">
        <v>1.8316300000000001</v>
      </c>
      <c r="M726" t="s">
        <v>44</v>
      </c>
      <c r="N726" t="s">
        <v>61</v>
      </c>
      <c r="O726">
        <v>0.95340070391341303</v>
      </c>
      <c r="P726">
        <v>0.87822588545223801</v>
      </c>
      <c r="Q726">
        <v>0.95340070391341303</v>
      </c>
      <c r="R726">
        <v>0.87822588545223801</v>
      </c>
      <c r="S726">
        <v>0.80878076988487502</v>
      </c>
      <c r="T726">
        <v>0.87816494201152695</v>
      </c>
      <c r="U726" t="s">
        <v>49</v>
      </c>
      <c r="V726" t="s">
        <v>50</v>
      </c>
      <c r="W726" s="3" t="str">
        <f t="shared" si="11"/>
        <v>Party</v>
      </c>
      <c r="X726" s="6">
        <f>Table1[[#This Row],[Utility 1]]*Table1[[#This Row],[Utility 2]]</f>
        <v>0.8373011773851442</v>
      </c>
    </row>
    <row r="727" spans="1:24">
      <c r="A727">
        <v>58.451000000000001</v>
      </c>
      <c r="B727">
        <v>147</v>
      </c>
      <c r="D727" t="s">
        <v>22</v>
      </c>
      <c r="E727" t="s">
        <v>23</v>
      </c>
      <c r="F727" t="s">
        <v>24</v>
      </c>
      <c r="G727">
        <v>2</v>
      </c>
      <c r="H727">
        <v>0.86504000000000003</v>
      </c>
      <c r="I727">
        <v>0.90044999999999997</v>
      </c>
      <c r="J727">
        <v>4.2199999999999998E-3</v>
      </c>
      <c r="K727">
        <v>9.1109999999999997E-2</v>
      </c>
      <c r="L727">
        <v>1.76549</v>
      </c>
      <c r="M727" t="s">
        <v>61</v>
      </c>
      <c r="N727" t="s">
        <v>44</v>
      </c>
      <c r="O727">
        <v>0.86504252024580897</v>
      </c>
      <c r="P727">
        <v>0.900451571585696</v>
      </c>
      <c r="Q727">
        <v>0.86504252024580897</v>
      </c>
      <c r="R727">
        <v>0.900451571585696</v>
      </c>
      <c r="S727">
        <v>0.86614430203067205</v>
      </c>
      <c r="T727">
        <v>0.89147704876401301</v>
      </c>
      <c r="U727" t="s">
        <v>49</v>
      </c>
      <c r="V727" t="s">
        <v>50</v>
      </c>
      <c r="W727" s="3" t="str">
        <f t="shared" si="11"/>
        <v>Party</v>
      </c>
      <c r="X727" s="6">
        <f>Table1[[#This Row],[Utility 1]]*Table1[[#This Row],[Utility 2]]</f>
        <v>0.77892889684378996</v>
      </c>
    </row>
    <row r="728" spans="1:24">
      <c r="A728">
        <v>6.9189999999999996</v>
      </c>
      <c r="B728">
        <v>18</v>
      </c>
      <c r="D728" t="s">
        <v>22</v>
      </c>
      <c r="E728" t="s">
        <v>23</v>
      </c>
      <c r="F728" t="s">
        <v>24</v>
      </c>
      <c r="G728">
        <v>2</v>
      </c>
      <c r="H728">
        <v>0.86353999999999997</v>
      </c>
      <c r="I728">
        <v>0.89359</v>
      </c>
      <c r="J728">
        <v>1.503E-2</v>
      </c>
      <c r="K728">
        <v>6.1589999999999999E-2</v>
      </c>
      <c r="L728">
        <v>1.7571300000000001</v>
      </c>
      <c r="M728" t="s">
        <v>44</v>
      </c>
      <c r="N728" t="s">
        <v>61</v>
      </c>
      <c r="O728">
        <v>0.89358537462560805</v>
      </c>
      <c r="P728">
        <v>0.86354478127912604</v>
      </c>
      <c r="Q728">
        <v>0.89358537462560805</v>
      </c>
      <c r="R728">
        <v>0.86354478127912604</v>
      </c>
      <c r="S728">
        <v>0.96159667692677897</v>
      </c>
      <c r="T728">
        <v>0.863508834606038</v>
      </c>
      <c r="U728" t="s">
        <v>49</v>
      </c>
      <c r="V728" t="s">
        <v>50</v>
      </c>
      <c r="W728" s="3" t="str">
        <f t="shared" si="11"/>
        <v>Party</v>
      </c>
      <c r="X728" s="6">
        <f>Table1[[#This Row],[Utility 1]]*Table1[[#This Row],[Utility 2]]</f>
        <v>0.77165098688529665</v>
      </c>
    </row>
    <row r="729" spans="1:24">
      <c r="A729">
        <v>64.629000000000005</v>
      </c>
      <c r="B729">
        <v>168</v>
      </c>
      <c r="D729" t="s">
        <v>22</v>
      </c>
      <c r="E729" t="s">
        <v>23</v>
      </c>
      <c r="F729" t="s">
        <v>24</v>
      </c>
      <c r="G729">
        <v>2</v>
      </c>
      <c r="H729">
        <v>0.84889000000000003</v>
      </c>
      <c r="I729">
        <v>0.93013000000000001</v>
      </c>
      <c r="J729">
        <v>7.5599999999999999E-3</v>
      </c>
      <c r="K729">
        <v>0.11669</v>
      </c>
      <c r="L729">
        <v>1.77902</v>
      </c>
      <c r="M729" t="s">
        <v>61</v>
      </c>
      <c r="N729" t="s">
        <v>44</v>
      </c>
      <c r="O729">
        <v>0.84889058899943404</v>
      </c>
      <c r="P729">
        <v>0.93012989713711103</v>
      </c>
      <c r="Q729">
        <v>0.84889058899943404</v>
      </c>
      <c r="R729">
        <v>0.93012989713711103</v>
      </c>
      <c r="S729">
        <v>0.911153251961211</v>
      </c>
      <c r="T729">
        <v>0.87968766450430302</v>
      </c>
      <c r="U729" t="s">
        <v>49</v>
      </c>
      <c r="V729" t="s">
        <v>50</v>
      </c>
      <c r="W729" s="3" t="str">
        <f t="shared" si="11"/>
        <v>Party</v>
      </c>
      <c r="X729" s="6">
        <f>Table1[[#This Row],[Utility 1]]*Table1[[#This Row],[Utility 2]]</f>
        <v>0.78957851622670516</v>
      </c>
    </row>
    <row r="730" spans="1:24">
      <c r="A730">
        <v>78.153000000000006</v>
      </c>
      <c r="B730">
        <v>191</v>
      </c>
      <c r="D730" t="s">
        <v>22</v>
      </c>
      <c r="E730" t="s">
        <v>23</v>
      </c>
      <c r="F730" t="s">
        <v>24</v>
      </c>
      <c r="G730">
        <v>2</v>
      </c>
      <c r="H730">
        <v>0.85192000000000001</v>
      </c>
      <c r="I730">
        <v>0.88105</v>
      </c>
      <c r="J730">
        <v>2.954E-2</v>
      </c>
      <c r="K730">
        <v>7.6990000000000003E-2</v>
      </c>
      <c r="L730">
        <v>1.7329699999999999</v>
      </c>
      <c r="M730" t="s">
        <v>44</v>
      </c>
      <c r="N730" t="s">
        <v>61</v>
      </c>
      <c r="O730">
        <v>0.88104769271501704</v>
      </c>
      <c r="P730">
        <v>0.85192481036930701</v>
      </c>
      <c r="Q730">
        <v>0.88104769271501704</v>
      </c>
      <c r="R730">
        <v>0.85192481036930701</v>
      </c>
      <c r="S730">
        <v>0.86281139515521399</v>
      </c>
      <c r="T730">
        <v>0.85036862900333099</v>
      </c>
      <c r="U730" t="s">
        <v>49</v>
      </c>
      <c r="V730" t="s">
        <v>50</v>
      </c>
      <c r="W730" s="3" t="str">
        <f t="shared" si="11"/>
        <v>Party</v>
      </c>
      <c r="X730" s="6">
        <f>Table1[[#This Row],[Utility 1]]*Table1[[#This Row],[Utility 2]]</f>
        <v>0.75058638854255633</v>
      </c>
    </row>
    <row r="731" spans="1:24">
      <c r="A731">
        <v>51.607999999999997</v>
      </c>
      <c r="B731">
        <v>126</v>
      </c>
      <c r="D731" t="s">
        <v>22</v>
      </c>
      <c r="E731" t="s">
        <v>23</v>
      </c>
      <c r="F731" t="s">
        <v>24</v>
      </c>
      <c r="G731">
        <v>2</v>
      </c>
      <c r="H731">
        <v>0.84972000000000003</v>
      </c>
      <c r="I731">
        <v>0.93764000000000003</v>
      </c>
      <c r="J731">
        <v>0</v>
      </c>
      <c r="K731">
        <v>0.1195</v>
      </c>
      <c r="L731">
        <v>1.7873600000000001</v>
      </c>
      <c r="M731" t="s">
        <v>61</v>
      </c>
      <c r="N731" t="s">
        <v>44</v>
      </c>
      <c r="O731">
        <v>0.84971569906722899</v>
      </c>
      <c r="P731">
        <v>0.93764393855705797</v>
      </c>
      <c r="Q731">
        <v>0.84971569906722899</v>
      </c>
      <c r="R731">
        <v>0.93764393855705797</v>
      </c>
      <c r="S731">
        <v>0.85868452350216795</v>
      </c>
      <c r="T731">
        <v>0.90411585751881995</v>
      </c>
      <c r="U731" t="s">
        <v>49</v>
      </c>
      <c r="V731" t="s">
        <v>50</v>
      </c>
      <c r="W731" s="3" t="str">
        <f t="shared" si="11"/>
        <v>Party</v>
      </c>
      <c r="X731" s="6">
        <f>Table1[[#This Row],[Utility 1]]*Table1[[#This Row],[Utility 2]]</f>
        <v>0.79673077472716036</v>
      </c>
    </row>
    <row r="732" spans="1:24">
      <c r="A732">
        <v>2.677</v>
      </c>
      <c r="B732">
        <v>1000</v>
      </c>
      <c r="D732" t="s">
        <v>22</v>
      </c>
      <c r="E732" t="s">
        <v>23</v>
      </c>
      <c r="F732" t="s">
        <v>24</v>
      </c>
      <c r="G732">
        <v>2</v>
      </c>
      <c r="H732">
        <v>0.43243999999999999</v>
      </c>
      <c r="I732">
        <v>0.85038999999999998</v>
      </c>
      <c r="J732">
        <v>0</v>
      </c>
      <c r="K732">
        <v>0.34005999999999997</v>
      </c>
      <c r="L732">
        <v>1.2828299999999999</v>
      </c>
      <c r="M732" t="s">
        <v>43</v>
      </c>
      <c r="N732" t="s">
        <v>44</v>
      </c>
      <c r="O732">
        <v>0.85039031092390105</v>
      </c>
      <c r="P732">
        <v>0.43243880539504298</v>
      </c>
      <c r="Q732">
        <v>0.85039031092390105</v>
      </c>
      <c r="R732">
        <v>0.43243880539504298</v>
      </c>
      <c r="S732">
        <v>0.90318007583632498</v>
      </c>
      <c r="T732">
        <v>0.55965217391304301</v>
      </c>
      <c r="U732" t="s">
        <v>27</v>
      </c>
      <c r="V732" t="s">
        <v>28</v>
      </c>
      <c r="W732" s="3" t="str">
        <f t="shared" si="11"/>
        <v>Itex vs Cypress</v>
      </c>
      <c r="X732" s="6">
        <f>Table1[[#This Row],[Utility 1]]*Table1[[#This Row],[Utility 2]]</f>
        <v>0.36774177017545095</v>
      </c>
    </row>
    <row r="733" spans="1:24">
      <c r="A733">
        <v>2.1440000000000001</v>
      </c>
      <c r="B733">
        <v>1001</v>
      </c>
      <c r="D733" t="s">
        <v>22</v>
      </c>
      <c r="E733" t="s">
        <v>24</v>
      </c>
      <c r="F733" t="s">
        <v>24</v>
      </c>
      <c r="G733">
        <v>1</v>
      </c>
      <c r="H733">
        <v>0.2</v>
      </c>
      <c r="I733">
        <v>0.3</v>
      </c>
      <c r="J733">
        <v>0.88554999999999995</v>
      </c>
      <c r="K733">
        <v>0.98492999999999997</v>
      </c>
      <c r="L733">
        <v>0</v>
      </c>
      <c r="M733" t="s">
        <v>44</v>
      </c>
      <c r="N733" t="s">
        <v>43</v>
      </c>
      <c r="O733">
        <v>0.3</v>
      </c>
      <c r="P733">
        <v>0.2</v>
      </c>
      <c r="Q733">
        <v>0.3</v>
      </c>
      <c r="R733">
        <v>0.2</v>
      </c>
      <c r="S733">
        <v>0</v>
      </c>
      <c r="T733">
        <v>0</v>
      </c>
      <c r="U733" t="s">
        <v>27</v>
      </c>
      <c r="V733" t="s">
        <v>28</v>
      </c>
      <c r="W733" s="3" t="str">
        <f t="shared" si="11"/>
        <v>Itex vs Cypress</v>
      </c>
      <c r="X733" s="6">
        <f>Table1[[#This Row],[Utility 1]]*Table1[[#This Row],[Utility 2]]</f>
        <v>0.06</v>
      </c>
    </row>
    <row r="734" spans="1:24">
      <c r="A734">
        <v>1.879</v>
      </c>
      <c r="B734">
        <v>949</v>
      </c>
      <c r="D734" t="s">
        <v>22</v>
      </c>
      <c r="E734" t="s">
        <v>23</v>
      </c>
      <c r="F734" t="s">
        <v>24</v>
      </c>
      <c r="G734">
        <v>2</v>
      </c>
      <c r="H734">
        <v>0.16358</v>
      </c>
      <c r="I734">
        <v>1</v>
      </c>
      <c r="J734">
        <v>0</v>
      </c>
      <c r="K734">
        <v>0.64756000000000002</v>
      </c>
      <c r="L734">
        <v>1.1635800000000001</v>
      </c>
      <c r="M734" t="s">
        <v>43</v>
      </c>
      <c r="N734" t="s">
        <v>44</v>
      </c>
      <c r="O734">
        <v>1</v>
      </c>
      <c r="P734">
        <v>0.163577281235707</v>
      </c>
      <c r="Q734">
        <v>1</v>
      </c>
      <c r="R734">
        <v>0.163577281235707</v>
      </c>
      <c r="S734">
        <v>0.92379110251450602</v>
      </c>
      <c r="T734">
        <v>0.51676928444138504</v>
      </c>
      <c r="U734" t="s">
        <v>27</v>
      </c>
      <c r="V734" t="s">
        <v>28</v>
      </c>
      <c r="W734" s="3" t="str">
        <f t="shared" si="11"/>
        <v>Itex vs Cypress</v>
      </c>
      <c r="X734" s="6">
        <f>Table1[[#This Row],[Utility 1]]*Table1[[#This Row],[Utility 2]]</f>
        <v>0.163577281235707</v>
      </c>
    </row>
    <row r="735" spans="1:24">
      <c r="A735">
        <v>2.9830000000000001</v>
      </c>
      <c r="B735">
        <v>1001</v>
      </c>
      <c r="D735" t="s">
        <v>22</v>
      </c>
      <c r="E735" t="s">
        <v>23</v>
      </c>
      <c r="F735" t="s">
        <v>24</v>
      </c>
      <c r="G735">
        <v>2</v>
      </c>
      <c r="H735">
        <v>0.46821000000000002</v>
      </c>
      <c r="I735">
        <v>0.66291999999999995</v>
      </c>
      <c r="J735">
        <v>0.14715</v>
      </c>
      <c r="K735">
        <v>0.21079000000000001</v>
      </c>
      <c r="L735">
        <v>1.13113</v>
      </c>
      <c r="M735" t="s">
        <v>44</v>
      </c>
      <c r="N735" t="s">
        <v>43</v>
      </c>
      <c r="O735">
        <v>0.46821071516304102</v>
      </c>
      <c r="P735">
        <v>0.66291587026740595</v>
      </c>
      <c r="Q735">
        <v>0.46821071516304102</v>
      </c>
      <c r="R735">
        <v>0.66291587026740595</v>
      </c>
      <c r="S735">
        <v>0.54346182917611396</v>
      </c>
      <c r="T735">
        <v>0.65594619065387705</v>
      </c>
      <c r="U735" t="s">
        <v>27</v>
      </c>
      <c r="V735" t="s">
        <v>28</v>
      </c>
      <c r="W735" s="3" t="str">
        <f t="shared" si="11"/>
        <v>Itex vs Cypress</v>
      </c>
      <c r="X735" s="6">
        <f>Table1[[#This Row],[Utility 1]]*Table1[[#This Row],[Utility 2]]</f>
        <v>0.31038431371083186</v>
      </c>
    </row>
    <row r="736" spans="1:24">
      <c r="A736">
        <v>2.71</v>
      </c>
      <c r="B736">
        <v>1000</v>
      </c>
      <c r="D736" t="s">
        <v>22</v>
      </c>
      <c r="E736" t="s">
        <v>23</v>
      </c>
      <c r="F736" t="s">
        <v>24</v>
      </c>
      <c r="G736">
        <v>2</v>
      </c>
      <c r="H736">
        <v>0.30889</v>
      </c>
      <c r="I736">
        <v>0.89368999999999998</v>
      </c>
      <c r="J736">
        <v>0</v>
      </c>
      <c r="K736">
        <v>0.46871000000000002</v>
      </c>
      <c r="L736">
        <v>1.20258</v>
      </c>
      <c r="M736" t="s">
        <v>43</v>
      </c>
      <c r="N736" t="s">
        <v>44</v>
      </c>
      <c r="O736">
        <v>0.89368506682529902</v>
      </c>
      <c r="P736">
        <v>0.308890713144722</v>
      </c>
      <c r="Q736">
        <v>0.89368506682529902</v>
      </c>
      <c r="R736">
        <v>0.308890713144722</v>
      </c>
      <c r="S736">
        <v>0.64435487786973</v>
      </c>
      <c r="T736">
        <v>0.54637952655280098</v>
      </c>
      <c r="U736" t="s">
        <v>27</v>
      </c>
      <c r="V736" t="s">
        <v>28</v>
      </c>
      <c r="W736" s="3" t="str">
        <f t="shared" si="11"/>
        <v>Itex vs Cypress</v>
      </c>
      <c r="X736" s="6">
        <f>Table1[[#This Row],[Utility 1]]*Table1[[#This Row],[Utility 2]]</f>
        <v>0.27605101761845513</v>
      </c>
    </row>
    <row r="737" spans="1:24">
      <c r="A737">
        <v>2.9529999999999998</v>
      </c>
      <c r="B737">
        <v>1001</v>
      </c>
      <c r="D737" t="s">
        <v>22</v>
      </c>
      <c r="E737" t="s">
        <v>23</v>
      </c>
      <c r="F737" t="s">
        <v>24</v>
      </c>
      <c r="G737">
        <v>2</v>
      </c>
      <c r="H737">
        <v>0.42423</v>
      </c>
      <c r="I737">
        <v>0.75854999999999995</v>
      </c>
      <c r="J737">
        <v>7.9710000000000003E-2</v>
      </c>
      <c r="K737">
        <v>0.24936</v>
      </c>
      <c r="L737">
        <v>1.1827799999999999</v>
      </c>
      <c r="M737" t="s">
        <v>44</v>
      </c>
      <c r="N737" t="s">
        <v>43</v>
      </c>
      <c r="O737">
        <v>0.42423412213796602</v>
      </c>
      <c r="P737">
        <v>0.75854962811914595</v>
      </c>
      <c r="Q737">
        <v>0.42423412213796602</v>
      </c>
      <c r="R737">
        <v>0.75854962811914595</v>
      </c>
      <c r="S737">
        <v>0.53762250847148196</v>
      </c>
      <c r="T737">
        <v>0.48278104940566302</v>
      </c>
      <c r="U737" t="s">
        <v>27</v>
      </c>
      <c r="V737" t="s">
        <v>28</v>
      </c>
      <c r="W737" s="3" t="str">
        <f t="shared" si="11"/>
        <v>Itex vs Cypress</v>
      </c>
      <c r="X737" s="6">
        <f>Table1[[#This Row],[Utility 1]]*Table1[[#This Row],[Utility 2]]</f>
        <v>0.32180263558320649</v>
      </c>
    </row>
    <row r="738" spans="1:24">
      <c r="A738">
        <v>2.06</v>
      </c>
      <c r="B738">
        <v>1000</v>
      </c>
      <c r="D738" t="s">
        <v>22</v>
      </c>
      <c r="E738" t="s">
        <v>23</v>
      </c>
      <c r="F738" t="s">
        <v>24</v>
      </c>
      <c r="G738">
        <v>2</v>
      </c>
      <c r="H738">
        <v>0.45234000000000002</v>
      </c>
      <c r="I738">
        <v>0.82038999999999995</v>
      </c>
      <c r="J738">
        <v>2.792E-2</v>
      </c>
      <c r="K738">
        <v>0.30768000000000001</v>
      </c>
      <c r="L738">
        <v>1.2727299999999999</v>
      </c>
      <c r="M738" t="s">
        <v>43</v>
      </c>
      <c r="N738" t="s">
        <v>44</v>
      </c>
      <c r="O738">
        <v>0.82039074511684096</v>
      </c>
      <c r="P738">
        <v>0.45234134992233199</v>
      </c>
      <c r="Q738">
        <v>0.82039074511684096</v>
      </c>
      <c r="R738">
        <v>0.45234134992233199</v>
      </c>
      <c r="S738">
        <v>0.54604588913124097</v>
      </c>
      <c r="T738">
        <v>0.51783310901749602</v>
      </c>
      <c r="U738" t="s">
        <v>27</v>
      </c>
      <c r="V738" t="s">
        <v>28</v>
      </c>
      <c r="W738" s="3" t="str">
        <f t="shared" si="11"/>
        <v>Itex vs Cypress</v>
      </c>
      <c r="X738" s="6">
        <f>Table1[[#This Row],[Utility 1]]*Table1[[#This Row],[Utility 2]]</f>
        <v>0.37109665710993961</v>
      </c>
    </row>
    <row r="739" spans="1:24">
      <c r="A739">
        <v>2.1070000000000002</v>
      </c>
      <c r="B739">
        <v>628</v>
      </c>
      <c r="D739" t="s">
        <v>22</v>
      </c>
      <c r="E739" t="s">
        <v>23</v>
      </c>
      <c r="F739" t="s">
        <v>24</v>
      </c>
      <c r="G739">
        <v>2</v>
      </c>
      <c r="H739">
        <v>0.31791999999999998</v>
      </c>
      <c r="I739">
        <v>0.90386</v>
      </c>
      <c r="J739">
        <v>0</v>
      </c>
      <c r="K739">
        <v>0.39734000000000003</v>
      </c>
      <c r="L739">
        <v>1.2217800000000001</v>
      </c>
      <c r="M739" t="s">
        <v>44</v>
      </c>
      <c r="N739" t="s">
        <v>43</v>
      </c>
      <c r="O739">
        <v>0.31791918896326599</v>
      </c>
      <c r="P739">
        <v>0.90386306002816097</v>
      </c>
      <c r="Q739">
        <v>0.31791918896326599</v>
      </c>
      <c r="R739">
        <v>0.90386306002816097</v>
      </c>
      <c r="S739">
        <v>0.65092756409659303</v>
      </c>
      <c r="T739">
        <v>0.98664384939903405</v>
      </c>
      <c r="U739" t="s">
        <v>27</v>
      </c>
      <c r="V739" t="s">
        <v>28</v>
      </c>
      <c r="W739" s="3" t="str">
        <f t="shared" si="11"/>
        <v>Itex vs Cypress</v>
      </c>
      <c r="X739" s="6">
        <f>Table1[[#This Row],[Utility 1]]*Table1[[#This Row],[Utility 2]]</f>
        <v>0.28735541097800871</v>
      </c>
    </row>
    <row r="740" spans="1:24">
      <c r="A740">
        <v>2.19</v>
      </c>
      <c r="B740">
        <v>1000</v>
      </c>
      <c r="D740" t="s">
        <v>22</v>
      </c>
      <c r="E740" t="s">
        <v>23</v>
      </c>
      <c r="F740" t="s">
        <v>24</v>
      </c>
      <c r="G740">
        <v>2</v>
      </c>
      <c r="H740">
        <v>0.45234000000000002</v>
      </c>
      <c r="I740">
        <v>0.82038999999999995</v>
      </c>
      <c r="J740">
        <v>2.792E-2</v>
      </c>
      <c r="K740">
        <v>0.30768000000000001</v>
      </c>
      <c r="L740">
        <v>1.2727299999999999</v>
      </c>
      <c r="M740" t="s">
        <v>43</v>
      </c>
      <c r="N740" t="s">
        <v>44</v>
      </c>
      <c r="O740">
        <v>0.82039074511684096</v>
      </c>
      <c r="P740">
        <v>0.45234134992233199</v>
      </c>
      <c r="Q740">
        <v>0.82039074511684096</v>
      </c>
      <c r="R740">
        <v>0.45234134992233199</v>
      </c>
      <c r="S740">
        <v>0.50059952038369304</v>
      </c>
      <c r="T740">
        <v>0.54518976263661201</v>
      </c>
      <c r="U740" t="s">
        <v>27</v>
      </c>
      <c r="V740" t="s">
        <v>28</v>
      </c>
      <c r="W740" s="3" t="str">
        <f t="shared" si="11"/>
        <v>Itex vs Cypress</v>
      </c>
      <c r="X740" s="6">
        <f>Table1[[#This Row],[Utility 1]]*Table1[[#This Row],[Utility 2]]</f>
        <v>0.37109665710993961</v>
      </c>
    </row>
    <row r="741" spans="1:24">
      <c r="A741">
        <v>2.66</v>
      </c>
      <c r="B741">
        <v>1001</v>
      </c>
      <c r="D741" t="s">
        <v>22</v>
      </c>
      <c r="E741" t="s">
        <v>23</v>
      </c>
      <c r="F741" t="s">
        <v>24</v>
      </c>
      <c r="G741">
        <v>2</v>
      </c>
      <c r="H741">
        <v>0.31838</v>
      </c>
      <c r="I741">
        <v>0.85468999999999995</v>
      </c>
      <c r="J741">
        <v>0</v>
      </c>
      <c r="K741">
        <v>0.37684000000000001</v>
      </c>
      <c r="L741">
        <v>1.17306</v>
      </c>
      <c r="M741" t="s">
        <v>44</v>
      </c>
      <c r="N741" t="s">
        <v>43</v>
      </c>
      <c r="O741">
        <v>0.318375562014723</v>
      </c>
      <c r="P741">
        <v>0.85468656809098498</v>
      </c>
      <c r="Q741">
        <v>0.318375562014723</v>
      </c>
      <c r="R741">
        <v>0.85468656809098498</v>
      </c>
      <c r="S741">
        <v>0.58503751736915199</v>
      </c>
      <c r="T741">
        <v>0.55507553150255995</v>
      </c>
      <c r="U741" t="s">
        <v>27</v>
      </c>
      <c r="V741" t="s">
        <v>28</v>
      </c>
      <c r="W741" s="3" t="str">
        <f t="shared" si="11"/>
        <v>Itex vs Cypress</v>
      </c>
      <c r="X741" s="6">
        <f>Table1[[#This Row],[Utility 1]]*Table1[[#This Row],[Utility 2]]</f>
        <v>0.27211131646240216</v>
      </c>
    </row>
    <row r="742" spans="1:24">
      <c r="A742">
        <v>1.96</v>
      </c>
      <c r="B742">
        <v>987</v>
      </c>
      <c r="D742" t="s">
        <v>22</v>
      </c>
      <c r="E742" t="s">
        <v>23</v>
      </c>
      <c r="F742" t="s">
        <v>24</v>
      </c>
      <c r="G742">
        <v>2</v>
      </c>
      <c r="H742">
        <v>0.72535000000000005</v>
      </c>
      <c r="I742">
        <v>1</v>
      </c>
      <c r="J742">
        <v>0</v>
      </c>
      <c r="K742">
        <v>0.13911000000000001</v>
      </c>
      <c r="L742">
        <v>1.7253499999999999</v>
      </c>
      <c r="M742" t="s">
        <v>26</v>
      </c>
      <c r="N742" t="s">
        <v>62</v>
      </c>
      <c r="O742">
        <v>0.725352816943306</v>
      </c>
      <c r="P742">
        <v>1</v>
      </c>
      <c r="Q742">
        <v>0.725352816943306</v>
      </c>
      <c r="R742">
        <v>1</v>
      </c>
      <c r="S742">
        <v>0</v>
      </c>
      <c r="T742">
        <v>1</v>
      </c>
      <c r="U742" t="s">
        <v>33</v>
      </c>
      <c r="V742" t="s">
        <v>34</v>
      </c>
      <c r="W742" s="3" t="str">
        <f t="shared" si="11"/>
        <v>Laptop</v>
      </c>
      <c r="X742" s="6">
        <f>Table1[[#This Row],[Utility 1]]*Table1[[#This Row],[Utility 2]]</f>
        <v>0.725352816943306</v>
      </c>
    </row>
    <row r="743" spans="1:24">
      <c r="A743">
        <v>2.4159999999999999</v>
      </c>
      <c r="B743">
        <v>987</v>
      </c>
      <c r="D743" t="s">
        <v>22</v>
      </c>
      <c r="E743" t="s">
        <v>23</v>
      </c>
      <c r="F743" t="s">
        <v>24</v>
      </c>
      <c r="G743">
        <v>2</v>
      </c>
      <c r="H743">
        <v>0.81508999999999998</v>
      </c>
      <c r="I743">
        <v>1</v>
      </c>
      <c r="J743">
        <v>0</v>
      </c>
      <c r="K743">
        <v>0.19489999999999999</v>
      </c>
      <c r="L743">
        <v>1.8150900000000001</v>
      </c>
      <c r="M743" t="s">
        <v>62</v>
      </c>
      <c r="N743" t="s">
        <v>26</v>
      </c>
      <c r="O743">
        <v>1</v>
      </c>
      <c r="P743">
        <v>0.81508996228364095</v>
      </c>
      <c r="Q743">
        <v>1</v>
      </c>
      <c r="R743">
        <v>0.81508996228364095</v>
      </c>
      <c r="S743">
        <v>1</v>
      </c>
      <c r="T743">
        <v>0</v>
      </c>
      <c r="U743" t="s">
        <v>33</v>
      </c>
      <c r="V743" t="s">
        <v>34</v>
      </c>
      <c r="W743" s="3" t="str">
        <f t="shared" si="11"/>
        <v>Laptop</v>
      </c>
      <c r="X743" s="6">
        <f>Table1[[#This Row],[Utility 1]]*Table1[[#This Row],[Utility 2]]</f>
        <v>0.81508996228364095</v>
      </c>
    </row>
    <row r="744" spans="1:24">
      <c r="A744">
        <v>2.2370000000000001</v>
      </c>
      <c r="B744">
        <v>987</v>
      </c>
      <c r="D744" t="s">
        <v>22</v>
      </c>
      <c r="E744" t="s">
        <v>23</v>
      </c>
      <c r="F744" t="s">
        <v>24</v>
      </c>
      <c r="G744">
        <v>2</v>
      </c>
      <c r="H744">
        <v>0.72535000000000005</v>
      </c>
      <c r="I744">
        <v>1</v>
      </c>
      <c r="J744">
        <v>0</v>
      </c>
      <c r="K744">
        <v>0.13911000000000001</v>
      </c>
      <c r="L744">
        <v>1.7253499999999999</v>
      </c>
      <c r="M744" t="s">
        <v>26</v>
      </c>
      <c r="N744" t="s">
        <v>62</v>
      </c>
      <c r="O744">
        <v>0.725352816943306</v>
      </c>
      <c r="P744">
        <v>1</v>
      </c>
      <c r="Q744">
        <v>0.725352816943306</v>
      </c>
      <c r="R744">
        <v>1</v>
      </c>
      <c r="S744">
        <v>0</v>
      </c>
      <c r="T744">
        <v>1</v>
      </c>
      <c r="U744" t="s">
        <v>33</v>
      </c>
      <c r="V744" t="s">
        <v>34</v>
      </c>
      <c r="W744" s="3" t="str">
        <f t="shared" si="11"/>
        <v>Laptop</v>
      </c>
      <c r="X744" s="6">
        <f>Table1[[#This Row],[Utility 1]]*Table1[[#This Row],[Utility 2]]</f>
        <v>0.725352816943306</v>
      </c>
    </row>
    <row r="745" spans="1:24">
      <c r="A745">
        <v>2.9620000000000002</v>
      </c>
      <c r="B745">
        <v>987</v>
      </c>
      <c r="D745" t="s">
        <v>22</v>
      </c>
      <c r="E745" t="s">
        <v>23</v>
      </c>
      <c r="F745" t="s">
        <v>24</v>
      </c>
      <c r="G745">
        <v>2</v>
      </c>
      <c r="H745">
        <v>0.81508999999999998</v>
      </c>
      <c r="I745">
        <v>1</v>
      </c>
      <c r="J745">
        <v>0</v>
      </c>
      <c r="K745">
        <v>0.19489999999999999</v>
      </c>
      <c r="L745">
        <v>1.8150900000000001</v>
      </c>
      <c r="M745" t="s">
        <v>62</v>
      </c>
      <c r="N745" t="s">
        <v>26</v>
      </c>
      <c r="O745">
        <v>1</v>
      </c>
      <c r="P745">
        <v>0.81508996228364095</v>
      </c>
      <c r="Q745">
        <v>1</v>
      </c>
      <c r="R745">
        <v>0.81508996228364095</v>
      </c>
      <c r="S745">
        <v>1</v>
      </c>
      <c r="T745">
        <v>0</v>
      </c>
      <c r="U745" t="s">
        <v>33</v>
      </c>
      <c r="V745" t="s">
        <v>34</v>
      </c>
      <c r="W745" s="3" t="str">
        <f t="shared" si="11"/>
        <v>Laptop</v>
      </c>
      <c r="X745" s="6">
        <f>Table1[[#This Row],[Utility 1]]*Table1[[#This Row],[Utility 2]]</f>
        <v>0.81508996228364095</v>
      </c>
    </row>
    <row r="746" spans="1:24">
      <c r="A746">
        <v>2.3610000000000002</v>
      </c>
      <c r="B746">
        <v>987</v>
      </c>
      <c r="D746" t="s">
        <v>22</v>
      </c>
      <c r="E746" t="s">
        <v>23</v>
      </c>
      <c r="F746" t="s">
        <v>24</v>
      </c>
      <c r="G746">
        <v>2</v>
      </c>
      <c r="H746">
        <v>0.72535000000000005</v>
      </c>
      <c r="I746">
        <v>1</v>
      </c>
      <c r="J746">
        <v>0</v>
      </c>
      <c r="K746">
        <v>0.13911000000000001</v>
      </c>
      <c r="L746">
        <v>1.7253499999999999</v>
      </c>
      <c r="M746" t="s">
        <v>26</v>
      </c>
      <c r="N746" t="s">
        <v>62</v>
      </c>
      <c r="O746">
        <v>0.725352816943306</v>
      </c>
      <c r="P746">
        <v>1</v>
      </c>
      <c r="Q746">
        <v>0.725352816943306</v>
      </c>
      <c r="R746">
        <v>1</v>
      </c>
      <c r="S746">
        <v>0</v>
      </c>
      <c r="T746">
        <v>1</v>
      </c>
      <c r="U746" t="s">
        <v>33</v>
      </c>
      <c r="V746" t="s">
        <v>34</v>
      </c>
      <c r="W746" s="3" t="str">
        <f t="shared" si="11"/>
        <v>Laptop</v>
      </c>
      <c r="X746" s="6">
        <f>Table1[[#This Row],[Utility 1]]*Table1[[#This Row],[Utility 2]]</f>
        <v>0.725352816943306</v>
      </c>
    </row>
    <row r="747" spans="1:24">
      <c r="A747">
        <v>2.5049999999999999</v>
      </c>
      <c r="B747">
        <v>987</v>
      </c>
      <c r="D747" t="s">
        <v>22</v>
      </c>
      <c r="E747" t="s">
        <v>23</v>
      </c>
      <c r="F747" t="s">
        <v>24</v>
      </c>
      <c r="G747">
        <v>2</v>
      </c>
      <c r="H747">
        <v>0.81508999999999998</v>
      </c>
      <c r="I747">
        <v>1</v>
      </c>
      <c r="J747">
        <v>0</v>
      </c>
      <c r="K747">
        <v>0.19489999999999999</v>
      </c>
      <c r="L747">
        <v>1.8150900000000001</v>
      </c>
      <c r="M747" t="s">
        <v>62</v>
      </c>
      <c r="N747" t="s">
        <v>26</v>
      </c>
      <c r="O747">
        <v>1</v>
      </c>
      <c r="P747">
        <v>0.81508996228364095</v>
      </c>
      <c r="Q747">
        <v>1</v>
      </c>
      <c r="R747">
        <v>0.81508996228364095</v>
      </c>
      <c r="S747">
        <v>1</v>
      </c>
      <c r="T747">
        <v>0</v>
      </c>
      <c r="U747" t="s">
        <v>33</v>
      </c>
      <c r="V747" t="s">
        <v>34</v>
      </c>
      <c r="W747" s="3" t="str">
        <f t="shared" si="11"/>
        <v>Laptop</v>
      </c>
      <c r="X747" s="6">
        <f>Table1[[#This Row],[Utility 1]]*Table1[[#This Row],[Utility 2]]</f>
        <v>0.81508996228364095</v>
      </c>
    </row>
    <row r="748" spans="1:24">
      <c r="A748">
        <v>2.4209999999999998</v>
      </c>
      <c r="B748">
        <v>987</v>
      </c>
      <c r="D748" t="s">
        <v>22</v>
      </c>
      <c r="E748" t="s">
        <v>23</v>
      </c>
      <c r="F748" t="s">
        <v>24</v>
      </c>
      <c r="G748">
        <v>2</v>
      </c>
      <c r="H748">
        <v>0.72535000000000005</v>
      </c>
      <c r="I748">
        <v>1</v>
      </c>
      <c r="J748">
        <v>0</v>
      </c>
      <c r="K748">
        <v>0.13911000000000001</v>
      </c>
      <c r="L748">
        <v>1.7253499999999999</v>
      </c>
      <c r="M748" t="s">
        <v>26</v>
      </c>
      <c r="N748" t="s">
        <v>62</v>
      </c>
      <c r="O748">
        <v>0.725352816943306</v>
      </c>
      <c r="P748">
        <v>1</v>
      </c>
      <c r="Q748">
        <v>0.725352816943306</v>
      </c>
      <c r="R748">
        <v>1</v>
      </c>
      <c r="S748">
        <v>0</v>
      </c>
      <c r="T748">
        <v>1</v>
      </c>
      <c r="U748" t="s">
        <v>33</v>
      </c>
      <c r="V748" t="s">
        <v>34</v>
      </c>
      <c r="W748" s="3" t="str">
        <f t="shared" si="11"/>
        <v>Laptop</v>
      </c>
      <c r="X748" s="6">
        <f>Table1[[#This Row],[Utility 1]]*Table1[[#This Row],[Utility 2]]</f>
        <v>0.725352816943306</v>
      </c>
    </row>
    <row r="749" spans="1:24">
      <c r="A749">
        <v>2.7890000000000001</v>
      </c>
      <c r="B749">
        <v>987</v>
      </c>
      <c r="D749" t="s">
        <v>22</v>
      </c>
      <c r="E749" t="s">
        <v>23</v>
      </c>
      <c r="F749" t="s">
        <v>24</v>
      </c>
      <c r="G749">
        <v>2</v>
      </c>
      <c r="H749">
        <v>0.81508999999999998</v>
      </c>
      <c r="I749">
        <v>1</v>
      </c>
      <c r="J749">
        <v>0</v>
      </c>
      <c r="K749">
        <v>0.19489999999999999</v>
      </c>
      <c r="L749">
        <v>1.8150900000000001</v>
      </c>
      <c r="M749" t="s">
        <v>62</v>
      </c>
      <c r="N749" t="s">
        <v>26</v>
      </c>
      <c r="O749">
        <v>1</v>
      </c>
      <c r="P749">
        <v>0.81508996228364095</v>
      </c>
      <c r="Q749">
        <v>1</v>
      </c>
      <c r="R749">
        <v>0.81508996228364095</v>
      </c>
      <c r="S749">
        <v>1</v>
      </c>
      <c r="T749">
        <v>0</v>
      </c>
      <c r="U749" t="s">
        <v>33</v>
      </c>
      <c r="V749" t="s">
        <v>34</v>
      </c>
      <c r="W749" s="3" t="str">
        <f t="shared" si="11"/>
        <v>Laptop</v>
      </c>
      <c r="X749" s="6">
        <f>Table1[[#This Row],[Utility 1]]*Table1[[#This Row],[Utility 2]]</f>
        <v>0.81508996228364095</v>
      </c>
    </row>
    <row r="750" spans="1:24">
      <c r="A750">
        <v>2.9260000000000002</v>
      </c>
      <c r="B750">
        <v>987</v>
      </c>
      <c r="D750" t="s">
        <v>22</v>
      </c>
      <c r="E750" t="s">
        <v>23</v>
      </c>
      <c r="F750" t="s">
        <v>24</v>
      </c>
      <c r="G750">
        <v>2</v>
      </c>
      <c r="H750">
        <v>0.72535000000000005</v>
      </c>
      <c r="I750">
        <v>1</v>
      </c>
      <c r="J750">
        <v>0</v>
      </c>
      <c r="K750">
        <v>0.13911000000000001</v>
      </c>
      <c r="L750">
        <v>1.7253499999999999</v>
      </c>
      <c r="M750" t="s">
        <v>26</v>
      </c>
      <c r="N750" t="s">
        <v>62</v>
      </c>
      <c r="O750">
        <v>0.725352816943306</v>
      </c>
      <c r="P750">
        <v>1</v>
      </c>
      <c r="Q750">
        <v>0.725352816943306</v>
      </c>
      <c r="R750">
        <v>1</v>
      </c>
      <c r="S750">
        <v>0</v>
      </c>
      <c r="T750">
        <v>1</v>
      </c>
      <c r="U750" t="s">
        <v>33</v>
      </c>
      <c r="V750" t="s">
        <v>34</v>
      </c>
      <c r="W750" s="3" t="str">
        <f t="shared" si="11"/>
        <v>Laptop</v>
      </c>
      <c r="X750" s="6">
        <f>Table1[[#This Row],[Utility 1]]*Table1[[#This Row],[Utility 2]]</f>
        <v>0.725352816943306</v>
      </c>
    </row>
    <row r="751" spans="1:24">
      <c r="A751">
        <v>3.0720000000000001</v>
      </c>
      <c r="B751">
        <v>987</v>
      </c>
      <c r="D751" t="s">
        <v>22</v>
      </c>
      <c r="E751" t="s">
        <v>23</v>
      </c>
      <c r="F751" t="s">
        <v>24</v>
      </c>
      <c r="G751">
        <v>2</v>
      </c>
      <c r="H751">
        <v>0.81508999999999998</v>
      </c>
      <c r="I751">
        <v>1</v>
      </c>
      <c r="J751">
        <v>0</v>
      </c>
      <c r="K751">
        <v>0.19489999999999999</v>
      </c>
      <c r="L751">
        <v>1.8150900000000001</v>
      </c>
      <c r="M751" t="s">
        <v>62</v>
      </c>
      <c r="N751" t="s">
        <v>26</v>
      </c>
      <c r="O751">
        <v>1</v>
      </c>
      <c r="P751">
        <v>0.81508996228364095</v>
      </c>
      <c r="Q751">
        <v>1</v>
      </c>
      <c r="R751">
        <v>0.81508996228364095</v>
      </c>
      <c r="S751">
        <v>1</v>
      </c>
      <c r="T751">
        <v>0</v>
      </c>
      <c r="U751" t="s">
        <v>33</v>
      </c>
      <c r="V751" t="s">
        <v>34</v>
      </c>
      <c r="W751" s="3" t="str">
        <f t="shared" si="11"/>
        <v>Laptop</v>
      </c>
      <c r="X751" s="6">
        <f>Table1[[#This Row],[Utility 1]]*Table1[[#This Row],[Utility 2]]</f>
        <v>0.81508996228364095</v>
      </c>
    </row>
    <row r="752" spans="1:24">
      <c r="A752">
        <v>6.3040000000000003</v>
      </c>
      <c r="B752">
        <v>999</v>
      </c>
      <c r="D752" t="s">
        <v>22</v>
      </c>
      <c r="E752" t="s">
        <v>23</v>
      </c>
      <c r="F752" t="s">
        <v>24</v>
      </c>
      <c r="G752">
        <v>2</v>
      </c>
      <c r="H752">
        <v>0.30889</v>
      </c>
      <c r="I752">
        <v>0.89368999999999998</v>
      </c>
      <c r="J752">
        <v>0</v>
      </c>
      <c r="K752">
        <v>0.46871000000000002</v>
      </c>
      <c r="L752">
        <v>1.20258</v>
      </c>
      <c r="M752" t="s">
        <v>48</v>
      </c>
      <c r="N752" t="s">
        <v>56</v>
      </c>
      <c r="O752">
        <v>0.89368506682529902</v>
      </c>
      <c r="P752">
        <v>0.308890713144722</v>
      </c>
      <c r="Q752">
        <v>0.89368506682529902</v>
      </c>
      <c r="R752">
        <v>0.308890713144722</v>
      </c>
      <c r="S752">
        <v>0.82614723446079197</v>
      </c>
      <c r="T752">
        <v>0.55747870928030896</v>
      </c>
      <c r="U752" t="s">
        <v>27</v>
      </c>
      <c r="V752" t="s">
        <v>28</v>
      </c>
      <c r="W752" s="3" t="str">
        <f t="shared" si="11"/>
        <v>Itex vs Cypress</v>
      </c>
      <c r="X752" s="6">
        <f>Table1[[#This Row],[Utility 1]]*Table1[[#This Row],[Utility 2]]</f>
        <v>0.27605101761845513</v>
      </c>
    </row>
    <row r="753" spans="1:24">
      <c r="A753">
        <v>3.5920000000000001</v>
      </c>
      <c r="B753">
        <v>1001</v>
      </c>
      <c r="D753" t="s">
        <v>22</v>
      </c>
      <c r="E753" t="s">
        <v>23</v>
      </c>
      <c r="F753" t="s">
        <v>24</v>
      </c>
      <c r="G753">
        <v>2</v>
      </c>
      <c r="H753">
        <v>0.39121</v>
      </c>
      <c r="I753">
        <v>0.76041000000000003</v>
      </c>
      <c r="J753">
        <v>5.6090000000000001E-2</v>
      </c>
      <c r="K753">
        <v>0.2823</v>
      </c>
      <c r="L753">
        <v>1.1516299999999999</v>
      </c>
      <c r="M753" t="s">
        <v>56</v>
      </c>
      <c r="N753" t="s">
        <v>48</v>
      </c>
      <c r="O753">
        <v>0.391213510671724</v>
      </c>
      <c r="P753">
        <v>0.76041242325055103</v>
      </c>
      <c r="Q753">
        <v>0.391213510671724</v>
      </c>
      <c r="R753">
        <v>0.76041242325055103</v>
      </c>
      <c r="S753">
        <v>0.53504993923454103</v>
      </c>
      <c r="T753">
        <v>0.69328958218801495</v>
      </c>
      <c r="U753" t="s">
        <v>27</v>
      </c>
      <c r="V753" t="s">
        <v>28</v>
      </c>
      <c r="W753" s="3" t="str">
        <f t="shared" si="11"/>
        <v>Itex vs Cypress</v>
      </c>
      <c r="X753" s="6">
        <f>Table1[[#This Row],[Utility 1]]*Table1[[#This Row],[Utility 2]]</f>
        <v>0.29748361365824094</v>
      </c>
    </row>
    <row r="754" spans="1:24">
      <c r="A754">
        <v>3.504</v>
      </c>
      <c r="B754">
        <v>1001</v>
      </c>
      <c r="D754" t="s">
        <v>22</v>
      </c>
      <c r="E754" t="s">
        <v>23</v>
      </c>
      <c r="F754" t="s">
        <v>24</v>
      </c>
      <c r="G754">
        <v>2</v>
      </c>
      <c r="H754">
        <v>0.67078000000000004</v>
      </c>
      <c r="I754">
        <v>0.72119999999999995</v>
      </c>
      <c r="J754">
        <v>0</v>
      </c>
      <c r="K754">
        <v>0</v>
      </c>
      <c r="L754">
        <v>1.39198</v>
      </c>
      <c r="M754" t="s">
        <v>48</v>
      </c>
      <c r="N754" t="s">
        <v>56</v>
      </c>
      <c r="O754">
        <v>0.67078105604074301</v>
      </c>
      <c r="P754">
        <v>0.72120287408166805</v>
      </c>
      <c r="Q754">
        <v>0.67078105604074301</v>
      </c>
      <c r="R754">
        <v>0.72120287408166805</v>
      </c>
      <c r="S754">
        <v>0.61632004808267504</v>
      </c>
      <c r="T754">
        <v>0.84668707861486503</v>
      </c>
      <c r="U754" t="s">
        <v>27</v>
      </c>
      <c r="V754" t="s">
        <v>28</v>
      </c>
      <c r="W754" s="3" t="str">
        <f t="shared" si="11"/>
        <v>Itex vs Cypress</v>
      </c>
      <c r="X754" s="6">
        <f>Table1[[#This Row],[Utility 1]]*Table1[[#This Row],[Utility 2]]</f>
        <v>0.48376922549612028</v>
      </c>
    </row>
    <row r="755" spans="1:24">
      <c r="A755">
        <v>2.1</v>
      </c>
      <c r="B755">
        <v>1001</v>
      </c>
      <c r="D755" t="s">
        <v>22</v>
      </c>
      <c r="E755" t="s">
        <v>23</v>
      </c>
      <c r="F755" t="s">
        <v>24</v>
      </c>
      <c r="G755">
        <v>2</v>
      </c>
      <c r="H755">
        <v>0.22628999999999999</v>
      </c>
      <c r="I755">
        <v>0.62404999999999999</v>
      </c>
      <c r="J755">
        <v>0.22872000000000001</v>
      </c>
      <c r="K755">
        <v>0.45498</v>
      </c>
      <c r="L755">
        <v>0.85033999999999998</v>
      </c>
      <c r="M755" t="s">
        <v>56</v>
      </c>
      <c r="N755" t="s">
        <v>48</v>
      </c>
      <c r="O755">
        <v>0.226291098784758</v>
      </c>
      <c r="P755">
        <v>0.62404787216796598</v>
      </c>
      <c r="Q755">
        <v>0.226291098784758</v>
      </c>
      <c r="R755">
        <v>0.62404787216796598</v>
      </c>
      <c r="S755">
        <v>0.39713056695587601</v>
      </c>
      <c r="T755">
        <v>0.69204435288001198</v>
      </c>
      <c r="U755" t="s">
        <v>27</v>
      </c>
      <c r="V755" t="s">
        <v>28</v>
      </c>
      <c r="W755" s="3" t="str">
        <f t="shared" si="11"/>
        <v>Itex vs Cypress</v>
      </c>
      <c r="X755" s="6">
        <f>Table1[[#This Row],[Utility 1]]*Table1[[#This Row],[Utility 2]]</f>
        <v>0.14121647868717924</v>
      </c>
    </row>
    <row r="756" spans="1:24">
      <c r="A756">
        <v>2.782</v>
      </c>
      <c r="B756">
        <v>999</v>
      </c>
      <c r="D756" t="s">
        <v>22</v>
      </c>
      <c r="E756" t="s">
        <v>23</v>
      </c>
      <c r="F756" t="s">
        <v>24</v>
      </c>
      <c r="G756">
        <v>2</v>
      </c>
      <c r="H756">
        <v>0.39355000000000001</v>
      </c>
      <c r="I756">
        <v>0.75026999999999999</v>
      </c>
      <c r="J756">
        <v>0.1074</v>
      </c>
      <c r="K756">
        <v>0.33716000000000002</v>
      </c>
      <c r="L756">
        <v>1.1438299999999999</v>
      </c>
      <c r="M756" t="s">
        <v>48</v>
      </c>
      <c r="N756" t="s">
        <v>56</v>
      </c>
      <c r="O756">
        <v>0.75027474475280298</v>
      </c>
      <c r="P756">
        <v>0.39355116398797202</v>
      </c>
      <c r="Q756">
        <v>0.75027474475280298</v>
      </c>
      <c r="R756">
        <v>0.39355116398797202</v>
      </c>
      <c r="S756">
        <v>0.81738765512529299</v>
      </c>
      <c r="T756">
        <v>0.57602365764594599</v>
      </c>
      <c r="U756" t="s">
        <v>27</v>
      </c>
      <c r="V756" t="s">
        <v>28</v>
      </c>
      <c r="W756" s="3" t="str">
        <f t="shared" si="11"/>
        <v>Itex vs Cypress</v>
      </c>
      <c r="X756" s="6">
        <f>Table1[[#This Row],[Utility 1]]*Table1[[#This Row],[Utility 2]]</f>
        <v>0.29527149910824424</v>
      </c>
    </row>
    <row r="757" spans="1:24">
      <c r="A757">
        <v>2.4540000000000002</v>
      </c>
      <c r="B757">
        <v>1001</v>
      </c>
      <c r="D757" t="s">
        <v>22</v>
      </c>
      <c r="E757" t="s">
        <v>24</v>
      </c>
      <c r="F757" t="s">
        <v>24</v>
      </c>
      <c r="G757">
        <v>1</v>
      </c>
      <c r="H757">
        <v>0.2</v>
      </c>
      <c r="I757">
        <v>0.3</v>
      </c>
      <c r="J757">
        <v>0.88554999999999995</v>
      </c>
      <c r="K757">
        <v>0.98492999999999997</v>
      </c>
      <c r="L757">
        <v>0</v>
      </c>
      <c r="M757" t="s">
        <v>56</v>
      </c>
      <c r="N757" t="s">
        <v>48</v>
      </c>
      <c r="O757">
        <v>0.3</v>
      </c>
      <c r="P757">
        <v>0.2</v>
      </c>
      <c r="Q757">
        <v>0.3</v>
      </c>
      <c r="R757">
        <v>0.2</v>
      </c>
      <c r="S757">
        <v>0</v>
      </c>
      <c r="T757">
        <v>0</v>
      </c>
      <c r="U757" t="s">
        <v>27</v>
      </c>
      <c r="V757" t="s">
        <v>28</v>
      </c>
      <c r="W757" s="3" t="str">
        <f t="shared" si="11"/>
        <v>Itex vs Cypress</v>
      </c>
      <c r="X757" s="6">
        <f>Table1[[#This Row],[Utility 1]]*Table1[[#This Row],[Utility 2]]</f>
        <v>0.06</v>
      </c>
    </row>
    <row r="758" spans="1:24">
      <c r="A758">
        <v>2.6669999999999998</v>
      </c>
      <c r="B758">
        <v>1000</v>
      </c>
      <c r="D758" t="s">
        <v>22</v>
      </c>
      <c r="E758" t="s">
        <v>23</v>
      </c>
      <c r="F758" t="s">
        <v>24</v>
      </c>
      <c r="G758">
        <v>2</v>
      </c>
      <c r="H758">
        <v>0.61434</v>
      </c>
      <c r="I758">
        <v>0.69476000000000004</v>
      </c>
      <c r="J758">
        <v>2.2929999999999999E-2</v>
      </c>
      <c r="K758">
        <v>0.10952000000000001</v>
      </c>
      <c r="L758">
        <v>1.30911</v>
      </c>
      <c r="M758" t="s">
        <v>48</v>
      </c>
      <c r="N758" t="s">
        <v>56</v>
      </c>
      <c r="O758">
        <v>0.69476155356403202</v>
      </c>
      <c r="P758">
        <v>0.61434421816138796</v>
      </c>
      <c r="Q758">
        <v>0.69476155356403202</v>
      </c>
      <c r="R758">
        <v>0.61434421816138796</v>
      </c>
      <c r="S758">
        <v>0.68352553587703002</v>
      </c>
      <c r="T758">
        <v>0.74709216226346797</v>
      </c>
      <c r="U758" t="s">
        <v>27</v>
      </c>
      <c r="V758" t="s">
        <v>28</v>
      </c>
      <c r="W758" s="3" t="str">
        <f t="shared" si="11"/>
        <v>Itex vs Cypress</v>
      </c>
      <c r="X758" s="6">
        <f>Table1[[#This Row],[Utility 1]]*Table1[[#This Row],[Utility 2]]</f>
        <v>0.42682274343288651</v>
      </c>
    </row>
    <row r="759" spans="1:24">
      <c r="A759">
        <v>3.27</v>
      </c>
      <c r="B759">
        <v>1000</v>
      </c>
      <c r="D759" t="s">
        <v>22</v>
      </c>
      <c r="E759" t="s">
        <v>23</v>
      </c>
      <c r="F759" t="s">
        <v>24</v>
      </c>
      <c r="G759">
        <v>2</v>
      </c>
      <c r="H759">
        <v>0.28534999999999999</v>
      </c>
      <c r="I759">
        <v>0.85655000000000003</v>
      </c>
      <c r="J759">
        <v>3.3070000000000002E-2</v>
      </c>
      <c r="K759">
        <v>0.40849999999999997</v>
      </c>
      <c r="L759">
        <v>1.1418999999999999</v>
      </c>
      <c r="M759" t="s">
        <v>56</v>
      </c>
      <c r="N759" t="s">
        <v>48</v>
      </c>
      <c r="O759">
        <v>0.28535495054847998</v>
      </c>
      <c r="P759">
        <v>0.85654936322238995</v>
      </c>
      <c r="Q759">
        <v>0.28535495054847998</v>
      </c>
      <c r="R759">
        <v>0.85654936322238995</v>
      </c>
      <c r="S759">
        <v>0.48822034251401197</v>
      </c>
      <c r="T759">
        <v>0.82439024390243898</v>
      </c>
      <c r="U759" t="s">
        <v>27</v>
      </c>
      <c r="V759" t="s">
        <v>28</v>
      </c>
      <c r="W759" s="3" t="str">
        <f t="shared" si="11"/>
        <v>Itex vs Cypress</v>
      </c>
      <c r="X759" s="6">
        <f>Table1[[#This Row],[Utility 1]]*Table1[[#This Row],[Utility 2]]</f>
        <v>0.24442060118465711</v>
      </c>
    </row>
    <row r="760" spans="1:24">
      <c r="A760">
        <v>2.5920000000000001</v>
      </c>
      <c r="B760">
        <v>1001</v>
      </c>
      <c r="D760" t="s">
        <v>22</v>
      </c>
      <c r="E760" t="s">
        <v>24</v>
      </c>
      <c r="F760" t="s">
        <v>24</v>
      </c>
      <c r="G760">
        <v>1</v>
      </c>
      <c r="H760">
        <v>0.2</v>
      </c>
      <c r="I760">
        <v>0.3</v>
      </c>
      <c r="J760">
        <v>0.88554999999999995</v>
      </c>
      <c r="K760">
        <v>0.98492999999999997</v>
      </c>
      <c r="L760">
        <v>0</v>
      </c>
      <c r="M760" t="s">
        <v>48</v>
      </c>
      <c r="N760" t="s">
        <v>56</v>
      </c>
      <c r="O760">
        <v>0.3</v>
      </c>
      <c r="P760">
        <v>0.2</v>
      </c>
      <c r="Q760">
        <v>0.3</v>
      </c>
      <c r="R760">
        <v>0.2</v>
      </c>
      <c r="S760">
        <v>0</v>
      </c>
      <c r="T760">
        <v>0</v>
      </c>
      <c r="U760" t="s">
        <v>27</v>
      </c>
      <c r="V760" t="s">
        <v>28</v>
      </c>
      <c r="W760" s="3" t="str">
        <f t="shared" si="11"/>
        <v>Itex vs Cypress</v>
      </c>
      <c r="X760" s="6">
        <f>Table1[[#This Row],[Utility 1]]*Table1[[#This Row],[Utility 2]]</f>
        <v>0.06</v>
      </c>
    </row>
    <row r="761" spans="1:24">
      <c r="A761">
        <v>2.0960000000000001</v>
      </c>
      <c r="B761">
        <v>1001</v>
      </c>
      <c r="D761" t="s">
        <v>22</v>
      </c>
      <c r="E761" t="s">
        <v>23</v>
      </c>
      <c r="F761" t="s">
        <v>24</v>
      </c>
      <c r="G761">
        <v>2</v>
      </c>
      <c r="H761">
        <v>0.67078000000000004</v>
      </c>
      <c r="I761">
        <v>0.72119999999999995</v>
      </c>
      <c r="J761">
        <v>0</v>
      </c>
      <c r="K761">
        <v>0</v>
      </c>
      <c r="L761">
        <v>1.39198</v>
      </c>
      <c r="M761" t="s">
        <v>56</v>
      </c>
      <c r="N761" t="s">
        <v>48</v>
      </c>
      <c r="O761">
        <v>0.67078105604074301</v>
      </c>
      <c r="P761">
        <v>0.72120287408166805</v>
      </c>
      <c r="Q761">
        <v>0.67078105604074301</v>
      </c>
      <c r="R761">
        <v>0.72120287408166805</v>
      </c>
      <c r="S761">
        <v>0.79383626921185502</v>
      </c>
      <c r="T761">
        <v>0.68627450980392102</v>
      </c>
      <c r="U761" t="s">
        <v>27</v>
      </c>
      <c r="V761" t="s">
        <v>28</v>
      </c>
      <c r="W761" s="3" t="str">
        <f t="shared" si="11"/>
        <v>Itex vs Cypress</v>
      </c>
      <c r="X761" s="6">
        <f>Table1[[#This Row],[Utility 1]]*Table1[[#This Row],[Utility 2]]</f>
        <v>0.48376922549612028</v>
      </c>
    </row>
    <row r="762" spans="1:24">
      <c r="A762">
        <v>1.7869999999999999</v>
      </c>
      <c r="B762">
        <v>986</v>
      </c>
      <c r="D762" t="s">
        <v>22</v>
      </c>
      <c r="E762" t="s">
        <v>23</v>
      </c>
      <c r="F762" t="s">
        <v>24</v>
      </c>
      <c r="G762">
        <v>2</v>
      </c>
      <c r="H762">
        <v>0.72535000000000005</v>
      </c>
      <c r="I762">
        <v>1</v>
      </c>
      <c r="J762">
        <v>0</v>
      </c>
      <c r="K762">
        <v>0.13911000000000001</v>
      </c>
      <c r="L762">
        <v>1.7253499999999999</v>
      </c>
      <c r="M762" t="s">
        <v>26</v>
      </c>
      <c r="N762" t="s">
        <v>45</v>
      </c>
      <c r="O762">
        <v>0.725352816943306</v>
      </c>
      <c r="P762">
        <v>1</v>
      </c>
      <c r="Q762">
        <v>0.725352816943306</v>
      </c>
      <c r="R762">
        <v>1</v>
      </c>
      <c r="S762">
        <v>0</v>
      </c>
      <c r="T762">
        <v>1</v>
      </c>
      <c r="U762" t="s">
        <v>33</v>
      </c>
      <c r="V762" t="s">
        <v>34</v>
      </c>
      <c r="W762" s="3" t="str">
        <f t="shared" si="11"/>
        <v>Laptop</v>
      </c>
      <c r="X762" s="6">
        <f>Table1[[#This Row],[Utility 1]]*Table1[[#This Row],[Utility 2]]</f>
        <v>0.725352816943306</v>
      </c>
    </row>
    <row r="763" spans="1:24">
      <c r="A763">
        <v>2.7480000000000002</v>
      </c>
      <c r="B763">
        <v>1001</v>
      </c>
      <c r="D763" t="s">
        <v>22</v>
      </c>
      <c r="E763" t="s">
        <v>24</v>
      </c>
      <c r="F763" t="s">
        <v>24</v>
      </c>
      <c r="G763">
        <v>1</v>
      </c>
      <c r="H763">
        <v>0.4</v>
      </c>
      <c r="I763">
        <v>0.7</v>
      </c>
      <c r="J763">
        <v>1.2353700000000001</v>
      </c>
      <c r="K763">
        <v>1.2692399999999999</v>
      </c>
      <c r="L763">
        <v>0</v>
      </c>
      <c r="M763" t="s">
        <v>45</v>
      </c>
      <c r="N763" t="s">
        <v>26</v>
      </c>
      <c r="O763">
        <v>0.4</v>
      </c>
      <c r="P763">
        <v>0.7</v>
      </c>
      <c r="Q763">
        <v>0.4</v>
      </c>
      <c r="R763">
        <v>0.7</v>
      </c>
      <c r="S763">
        <v>0</v>
      </c>
      <c r="T763">
        <v>0</v>
      </c>
      <c r="U763" t="s">
        <v>33</v>
      </c>
      <c r="V763" t="s">
        <v>34</v>
      </c>
      <c r="W763" s="3" t="str">
        <f t="shared" si="11"/>
        <v>Laptop</v>
      </c>
      <c r="X763" s="6">
        <f>Table1[[#This Row],[Utility 1]]*Table1[[#This Row],[Utility 2]]</f>
        <v>0.27999999999999997</v>
      </c>
    </row>
    <row r="764" spans="1:24">
      <c r="A764">
        <v>1.06</v>
      </c>
      <c r="B764">
        <v>537</v>
      </c>
      <c r="D764" t="s">
        <v>22</v>
      </c>
      <c r="E764" t="s">
        <v>23</v>
      </c>
      <c r="F764" t="s">
        <v>24</v>
      </c>
      <c r="G764">
        <v>2</v>
      </c>
      <c r="H764">
        <v>0.85145999999999999</v>
      </c>
      <c r="I764">
        <v>0.94127000000000005</v>
      </c>
      <c r="J764">
        <v>0</v>
      </c>
      <c r="K764">
        <v>0</v>
      </c>
      <c r="L764">
        <v>1.7927299999999999</v>
      </c>
      <c r="M764" t="s">
        <v>26</v>
      </c>
      <c r="N764" t="s">
        <v>45</v>
      </c>
      <c r="O764">
        <v>0.85145874103907004</v>
      </c>
      <c r="P764">
        <v>0.94127272766447601</v>
      </c>
      <c r="Q764">
        <v>0.85145874103907004</v>
      </c>
      <c r="R764">
        <v>0.94127272766447601</v>
      </c>
      <c r="S764">
        <v>0</v>
      </c>
      <c r="T764">
        <v>0.65236803967637103</v>
      </c>
      <c r="U764" t="s">
        <v>33</v>
      </c>
      <c r="V764" t="s">
        <v>34</v>
      </c>
      <c r="W764" s="3" t="str">
        <f t="shared" si="11"/>
        <v>Laptop</v>
      </c>
      <c r="X764" s="6">
        <f>Table1[[#This Row],[Utility 1]]*Table1[[#This Row],[Utility 2]]</f>
        <v>0.80145489167160622</v>
      </c>
    </row>
    <row r="765" spans="1:24">
      <c r="A765">
        <v>2.5550000000000002</v>
      </c>
      <c r="B765">
        <v>1001</v>
      </c>
      <c r="D765" t="s">
        <v>22</v>
      </c>
      <c r="E765" t="s">
        <v>24</v>
      </c>
      <c r="F765" t="s">
        <v>24</v>
      </c>
      <c r="G765">
        <v>1</v>
      </c>
      <c r="H765">
        <v>0.4</v>
      </c>
      <c r="I765">
        <v>0.7</v>
      </c>
      <c r="J765">
        <v>1.2353700000000001</v>
      </c>
      <c r="K765">
        <v>1.2692399999999999</v>
      </c>
      <c r="L765">
        <v>0</v>
      </c>
      <c r="M765" t="s">
        <v>45</v>
      </c>
      <c r="N765" t="s">
        <v>26</v>
      </c>
      <c r="O765">
        <v>0.4</v>
      </c>
      <c r="P765">
        <v>0.7</v>
      </c>
      <c r="Q765">
        <v>0.4</v>
      </c>
      <c r="R765">
        <v>0.7</v>
      </c>
      <c r="S765">
        <v>0</v>
      </c>
      <c r="T765">
        <v>0</v>
      </c>
      <c r="U765" t="s">
        <v>33</v>
      </c>
      <c r="V765" t="s">
        <v>34</v>
      </c>
      <c r="W765" s="3" t="str">
        <f t="shared" si="11"/>
        <v>Laptop</v>
      </c>
      <c r="X765" s="6">
        <f>Table1[[#This Row],[Utility 1]]*Table1[[#This Row],[Utility 2]]</f>
        <v>0.27999999999999997</v>
      </c>
    </row>
    <row r="766" spans="1:24">
      <c r="A766">
        <v>2.6309999999999998</v>
      </c>
      <c r="B766">
        <v>991</v>
      </c>
      <c r="D766" t="s">
        <v>22</v>
      </c>
      <c r="E766" t="s">
        <v>23</v>
      </c>
      <c r="F766" t="s">
        <v>24</v>
      </c>
      <c r="G766">
        <v>2</v>
      </c>
      <c r="H766">
        <v>0.81508999999999998</v>
      </c>
      <c r="I766">
        <v>1</v>
      </c>
      <c r="J766">
        <v>0</v>
      </c>
      <c r="K766">
        <v>0.19489999999999999</v>
      </c>
      <c r="L766">
        <v>1.8150900000000001</v>
      </c>
      <c r="M766" t="s">
        <v>26</v>
      </c>
      <c r="N766" t="s">
        <v>45</v>
      </c>
      <c r="O766">
        <v>1</v>
      </c>
      <c r="P766">
        <v>0.81508996228364095</v>
      </c>
      <c r="Q766">
        <v>1</v>
      </c>
      <c r="R766">
        <v>0.81508996228364095</v>
      </c>
      <c r="S766">
        <v>0</v>
      </c>
      <c r="T766">
        <v>0.84670394537554405</v>
      </c>
      <c r="U766" t="s">
        <v>33</v>
      </c>
      <c r="V766" t="s">
        <v>34</v>
      </c>
      <c r="W766" s="3" t="str">
        <f t="shared" si="11"/>
        <v>Laptop</v>
      </c>
      <c r="X766" s="6">
        <f>Table1[[#This Row],[Utility 1]]*Table1[[#This Row],[Utility 2]]</f>
        <v>0.81508996228364095</v>
      </c>
    </row>
    <row r="767" spans="1:24">
      <c r="A767">
        <v>2.7930000000000001</v>
      </c>
      <c r="B767">
        <v>1001</v>
      </c>
      <c r="D767" t="s">
        <v>22</v>
      </c>
      <c r="E767" t="s">
        <v>24</v>
      </c>
      <c r="F767" t="s">
        <v>24</v>
      </c>
      <c r="G767">
        <v>1</v>
      </c>
      <c r="H767">
        <v>0.4</v>
      </c>
      <c r="I767">
        <v>0.7</v>
      </c>
      <c r="J767">
        <v>1.2353700000000001</v>
      </c>
      <c r="K767">
        <v>1.2692399999999999</v>
      </c>
      <c r="L767">
        <v>0</v>
      </c>
      <c r="M767" t="s">
        <v>45</v>
      </c>
      <c r="N767" t="s">
        <v>26</v>
      </c>
      <c r="O767">
        <v>0.4</v>
      </c>
      <c r="P767">
        <v>0.7</v>
      </c>
      <c r="Q767">
        <v>0.4</v>
      </c>
      <c r="R767">
        <v>0.7</v>
      </c>
      <c r="S767">
        <v>0</v>
      </c>
      <c r="T767">
        <v>0</v>
      </c>
      <c r="U767" t="s">
        <v>33</v>
      </c>
      <c r="V767" t="s">
        <v>34</v>
      </c>
      <c r="W767" s="3" t="str">
        <f t="shared" si="11"/>
        <v>Laptop</v>
      </c>
      <c r="X767" s="6">
        <f>Table1[[#This Row],[Utility 1]]*Table1[[#This Row],[Utility 2]]</f>
        <v>0.27999999999999997</v>
      </c>
    </row>
    <row r="768" spans="1:24">
      <c r="A768">
        <v>5.0000000000000001E-3</v>
      </c>
      <c r="B768">
        <v>3</v>
      </c>
      <c r="D768" t="s">
        <v>22</v>
      </c>
      <c r="E768" t="s">
        <v>23</v>
      </c>
      <c r="F768" t="s">
        <v>24</v>
      </c>
      <c r="G768">
        <v>2</v>
      </c>
      <c r="H768">
        <v>0.81508999999999998</v>
      </c>
      <c r="I768">
        <v>1</v>
      </c>
      <c r="J768">
        <v>0</v>
      </c>
      <c r="K768">
        <v>0.19489999999999999</v>
      </c>
      <c r="L768">
        <v>1.8150900000000001</v>
      </c>
      <c r="M768" t="s">
        <v>26</v>
      </c>
      <c r="N768" t="s">
        <v>45</v>
      </c>
      <c r="O768">
        <v>1</v>
      </c>
      <c r="P768">
        <v>0.81508996228364095</v>
      </c>
      <c r="Q768">
        <v>1</v>
      </c>
      <c r="R768">
        <v>0.81508996228364095</v>
      </c>
      <c r="S768">
        <v>0</v>
      </c>
      <c r="T768">
        <v>1</v>
      </c>
      <c r="U768" t="s">
        <v>33</v>
      </c>
      <c r="V768" t="s">
        <v>34</v>
      </c>
      <c r="W768" s="3" t="str">
        <f t="shared" si="11"/>
        <v>Laptop</v>
      </c>
      <c r="X768" s="6">
        <f>Table1[[#This Row],[Utility 1]]*Table1[[#This Row],[Utility 2]]</f>
        <v>0.81508996228364095</v>
      </c>
    </row>
    <row r="769" spans="1:24">
      <c r="A769">
        <v>2.9740000000000002</v>
      </c>
      <c r="B769">
        <v>989</v>
      </c>
      <c r="D769" t="s">
        <v>22</v>
      </c>
      <c r="E769" t="s">
        <v>23</v>
      </c>
      <c r="F769" t="s">
        <v>24</v>
      </c>
      <c r="G769">
        <v>2</v>
      </c>
      <c r="H769">
        <v>0.51824000000000003</v>
      </c>
      <c r="I769">
        <v>0.94130999999999998</v>
      </c>
      <c r="J769">
        <v>0.30259000000000003</v>
      </c>
      <c r="K769">
        <v>0.43247000000000002</v>
      </c>
      <c r="L769">
        <v>1.45956</v>
      </c>
      <c r="M769" t="s">
        <v>45</v>
      </c>
      <c r="N769" t="s">
        <v>26</v>
      </c>
      <c r="O769">
        <v>0.94131384972335996</v>
      </c>
      <c r="P769">
        <v>0.51824337104969098</v>
      </c>
      <c r="Q769">
        <v>0.94131384972335996</v>
      </c>
      <c r="R769">
        <v>0.51824337104969098</v>
      </c>
      <c r="S769">
        <v>0.96929041753982104</v>
      </c>
      <c r="T769">
        <v>0</v>
      </c>
      <c r="U769" t="s">
        <v>33</v>
      </c>
      <c r="V769" t="s">
        <v>34</v>
      </c>
      <c r="W769" s="3" t="str">
        <f t="shared" si="11"/>
        <v>Laptop</v>
      </c>
      <c r="X769" s="6">
        <f>Table1[[#This Row],[Utility 1]]*Table1[[#This Row],[Utility 2]]</f>
        <v>0.48782966269639627</v>
      </c>
    </row>
    <row r="770" spans="1:24">
      <c r="A770">
        <v>2.367</v>
      </c>
      <c r="B770">
        <v>996</v>
      </c>
      <c r="D770" t="s">
        <v>22</v>
      </c>
      <c r="E770" t="s">
        <v>23</v>
      </c>
      <c r="F770" t="s">
        <v>24</v>
      </c>
      <c r="G770">
        <v>2</v>
      </c>
      <c r="H770">
        <v>0.72535000000000005</v>
      </c>
      <c r="I770">
        <v>1</v>
      </c>
      <c r="J770">
        <v>0</v>
      </c>
      <c r="K770">
        <v>0.13911000000000001</v>
      </c>
      <c r="L770">
        <v>1.7253499999999999</v>
      </c>
      <c r="M770" t="s">
        <v>26</v>
      </c>
      <c r="N770" t="s">
        <v>45</v>
      </c>
      <c r="O770">
        <v>0.725352816943306</v>
      </c>
      <c r="P770">
        <v>1</v>
      </c>
      <c r="Q770">
        <v>0.725352816943306</v>
      </c>
      <c r="R770">
        <v>1</v>
      </c>
      <c r="S770">
        <v>0</v>
      </c>
      <c r="T770">
        <v>0.51464238743064405</v>
      </c>
      <c r="U770" t="s">
        <v>33</v>
      </c>
      <c r="V770" t="s">
        <v>34</v>
      </c>
      <c r="W770" s="3" t="str">
        <f t="shared" ref="W770:W833" si="12">IF(ISNUMBER(SEARCH("Itex",U770)), "Itex vs Cypress", IF(ISNUMBER(SEARCH("laptop",U770)), "Laptop", IF(ISNUMBER(SEARCH("England",U770)), "England vs Zimbabwe", IF(ISNUMBER(SEARCH("Zimbabwe",U770)), "England vs Zimbabwe", IF(ISNUMBER(SEARCH("party",U770)), "Party", IF(ISNUMBER(SEARCH("holiday",U770)), "Holiday", ""))))))</f>
        <v>Laptop</v>
      </c>
      <c r="X770" s="6">
        <f>Table1[[#This Row],[Utility 1]]*Table1[[#This Row],[Utility 2]]</f>
        <v>0.725352816943306</v>
      </c>
    </row>
    <row r="771" spans="1:24">
      <c r="A771">
        <v>2.6320000000000001</v>
      </c>
      <c r="B771">
        <v>988</v>
      </c>
      <c r="D771" t="s">
        <v>22</v>
      </c>
      <c r="E771" t="s">
        <v>23</v>
      </c>
      <c r="F771" t="s">
        <v>24</v>
      </c>
      <c r="G771">
        <v>2</v>
      </c>
      <c r="H771">
        <v>0.81508999999999998</v>
      </c>
      <c r="I771">
        <v>1</v>
      </c>
      <c r="J771">
        <v>0</v>
      </c>
      <c r="K771">
        <v>0.19489999999999999</v>
      </c>
      <c r="L771">
        <v>1.8150900000000001</v>
      </c>
      <c r="M771" t="s">
        <v>45</v>
      </c>
      <c r="N771" t="s">
        <v>26</v>
      </c>
      <c r="O771">
        <v>1</v>
      </c>
      <c r="P771">
        <v>0.81508996228364095</v>
      </c>
      <c r="Q771">
        <v>1</v>
      </c>
      <c r="R771">
        <v>0.81508996228364095</v>
      </c>
      <c r="S771">
        <v>0.57915121227751098</v>
      </c>
      <c r="T771">
        <v>0</v>
      </c>
      <c r="U771" t="s">
        <v>33</v>
      </c>
      <c r="V771" t="s">
        <v>34</v>
      </c>
      <c r="W771" s="3" t="str">
        <f t="shared" si="12"/>
        <v>Laptop</v>
      </c>
      <c r="X771" s="6">
        <f>Table1[[#This Row],[Utility 1]]*Table1[[#This Row],[Utility 2]]</f>
        <v>0.81508996228364095</v>
      </c>
    </row>
    <row r="772" spans="1:24">
      <c r="A772">
        <v>1.8919999999999999</v>
      </c>
      <c r="B772">
        <v>952</v>
      </c>
      <c r="D772" t="s">
        <v>22</v>
      </c>
      <c r="E772" t="s">
        <v>24</v>
      </c>
      <c r="F772" t="s">
        <v>24</v>
      </c>
      <c r="G772">
        <v>0</v>
      </c>
      <c r="H772">
        <v>0.4</v>
      </c>
      <c r="I772">
        <v>0.7</v>
      </c>
      <c r="J772">
        <v>1.2353700000000001</v>
      </c>
      <c r="K772">
        <v>1.2692399999999999</v>
      </c>
      <c r="L772">
        <v>0</v>
      </c>
      <c r="M772" t="s">
        <v>31</v>
      </c>
      <c r="N772" t="s">
        <v>62</v>
      </c>
      <c r="O772">
        <v>0.4</v>
      </c>
      <c r="P772">
        <v>0.7</v>
      </c>
      <c r="Q772">
        <v>0.4</v>
      </c>
      <c r="R772">
        <v>0.7</v>
      </c>
      <c r="S772">
        <v>0</v>
      </c>
      <c r="T772">
        <v>0</v>
      </c>
      <c r="U772" t="s">
        <v>33</v>
      </c>
      <c r="V772" t="s">
        <v>34</v>
      </c>
      <c r="W772" s="3" t="str">
        <f t="shared" si="12"/>
        <v>Laptop</v>
      </c>
      <c r="X772" s="6">
        <f>Table1[[#This Row],[Utility 1]]*Table1[[#This Row],[Utility 2]]</f>
        <v>0.27999999999999997</v>
      </c>
    </row>
    <row r="773" spans="1:24">
      <c r="A773">
        <v>1.714</v>
      </c>
      <c r="B773">
        <v>952</v>
      </c>
      <c r="D773" t="s">
        <v>22</v>
      </c>
      <c r="E773" t="s">
        <v>24</v>
      </c>
      <c r="F773" t="s">
        <v>24</v>
      </c>
      <c r="G773">
        <v>0</v>
      </c>
      <c r="H773">
        <v>0.4</v>
      </c>
      <c r="I773">
        <v>0.7</v>
      </c>
      <c r="J773">
        <v>1.2353700000000001</v>
      </c>
      <c r="K773">
        <v>1.2692399999999999</v>
      </c>
      <c r="L773">
        <v>0</v>
      </c>
      <c r="M773" t="s">
        <v>62</v>
      </c>
      <c r="N773" t="s">
        <v>31</v>
      </c>
      <c r="O773">
        <v>0.4</v>
      </c>
      <c r="P773">
        <v>0.7</v>
      </c>
      <c r="Q773">
        <v>0.4</v>
      </c>
      <c r="R773">
        <v>0.7</v>
      </c>
      <c r="S773">
        <v>0</v>
      </c>
      <c r="T773">
        <v>0</v>
      </c>
      <c r="U773" t="s">
        <v>33</v>
      </c>
      <c r="V773" t="s">
        <v>34</v>
      </c>
      <c r="W773" s="3" t="str">
        <f t="shared" si="12"/>
        <v>Laptop</v>
      </c>
      <c r="X773" s="6">
        <f>Table1[[#This Row],[Utility 1]]*Table1[[#This Row],[Utility 2]]</f>
        <v>0.27999999999999997</v>
      </c>
    </row>
    <row r="774" spans="1:24">
      <c r="A774">
        <v>1.3560000000000001</v>
      </c>
      <c r="B774">
        <v>952</v>
      </c>
      <c r="D774" t="s">
        <v>22</v>
      </c>
      <c r="E774" t="s">
        <v>24</v>
      </c>
      <c r="F774" t="s">
        <v>24</v>
      </c>
      <c r="G774">
        <v>0</v>
      </c>
      <c r="H774">
        <v>0.4</v>
      </c>
      <c r="I774">
        <v>0.7</v>
      </c>
      <c r="J774">
        <v>1.2353700000000001</v>
      </c>
      <c r="K774">
        <v>1.2692399999999999</v>
      </c>
      <c r="L774">
        <v>0</v>
      </c>
      <c r="M774" t="s">
        <v>31</v>
      </c>
      <c r="N774" t="s">
        <v>62</v>
      </c>
      <c r="O774">
        <v>0.4</v>
      </c>
      <c r="P774">
        <v>0.7</v>
      </c>
      <c r="Q774">
        <v>0.4</v>
      </c>
      <c r="R774">
        <v>0.7</v>
      </c>
      <c r="S774">
        <v>0</v>
      </c>
      <c r="T774">
        <v>0</v>
      </c>
      <c r="U774" t="s">
        <v>33</v>
      </c>
      <c r="V774" t="s">
        <v>34</v>
      </c>
      <c r="W774" s="3" t="str">
        <f t="shared" si="12"/>
        <v>Laptop</v>
      </c>
      <c r="X774" s="6">
        <f>Table1[[#This Row],[Utility 1]]*Table1[[#This Row],[Utility 2]]</f>
        <v>0.27999999999999997</v>
      </c>
    </row>
    <row r="775" spans="1:24">
      <c r="A775">
        <v>2.5590000000000002</v>
      </c>
      <c r="B775">
        <v>952</v>
      </c>
      <c r="D775" t="s">
        <v>22</v>
      </c>
      <c r="E775" t="s">
        <v>24</v>
      </c>
      <c r="F775" t="s">
        <v>24</v>
      </c>
      <c r="G775">
        <v>0</v>
      </c>
      <c r="H775">
        <v>0.4</v>
      </c>
      <c r="I775">
        <v>0.7</v>
      </c>
      <c r="J775">
        <v>1.2353700000000001</v>
      </c>
      <c r="K775">
        <v>1.2692399999999999</v>
      </c>
      <c r="L775">
        <v>0</v>
      </c>
      <c r="M775" t="s">
        <v>62</v>
      </c>
      <c r="N775" t="s">
        <v>31</v>
      </c>
      <c r="O775">
        <v>0.4</v>
      </c>
      <c r="P775">
        <v>0.7</v>
      </c>
      <c r="Q775">
        <v>0.4</v>
      </c>
      <c r="R775">
        <v>0.7</v>
      </c>
      <c r="S775">
        <v>0</v>
      </c>
      <c r="T775">
        <v>0</v>
      </c>
      <c r="U775" t="s">
        <v>33</v>
      </c>
      <c r="V775" t="s">
        <v>34</v>
      </c>
      <c r="W775" s="3" t="str">
        <f t="shared" si="12"/>
        <v>Laptop</v>
      </c>
      <c r="X775" s="6">
        <f>Table1[[#This Row],[Utility 1]]*Table1[[#This Row],[Utility 2]]</f>
        <v>0.27999999999999997</v>
      </c>
    </row>
    <row r="776" spans="1:24">
      <c r="B776">
        <v>2</v>
      </c>
      <c r="C776" t="s">
        <v>114</v>
      </c>
      <c r="D776" t="s">
        <v>22</v>
      </c>
      <c r="E776" t="s">
        <v>24</v>
      </c>
      <c r="G776">
        <v>0</v>
      </c>
      <c r="M776" t="s">
        <v>31</v>
      </c>
      <c r="N776" t="s">
        <v>62</v>
      </c>
      <c r="O776">
        <v>0.4</v>
      </c>
      <c r="P776">
        <v>0.7</v>
      </c>
      <c r="Q776">
        <v>0.4</v>
      </c>
      <c r="R776">
        <v>0.7</v>
      </c>
      <c r="U776" t="s">
        <v>36</v>
      </c>
      <c r="V776" t="s">
        <v>37</v>
      </c>
      <c r="W776" s="3" t="str">
        <f t="shared" si="12"/>
        <v>Laptop</v>
      </c>
      <c r="X776" s="6">
        <f>Table1[[#This Row],[Utility 1]]*Table1[[#This Row],[Utility 2]]</f>
        <v>0.27999999999999997</v>
      </c>
    </row>
    <row r="777" spans="1:24">
      <c r="A777">
        <v>2.9980000000000002</v>
      </c>
      <c r="B777">
        <v>952</v>
      </c>
      <c r="D777" t="s">
        <v>22</v>
      </c>
      <c r="E777" t="s">
        <v>24</v>
      </c>
      <c r="F777" t="s">
        <v>24</v>
      </c>
      <c r="G777">
        <v>0</v>
      </c>
      <c r="H777">
        <v>0.4</v>
      </c>
      <c r="I777">
        <v>0.7</v>
      </c>
      <c r="J777">
        <v>1.2353700000000001</v>
      </c>
      <c r="K777">
        <v>1.2692399999999999</v>
      </c>
      <c r="L777">
        <v>0</v>
      </c>
      <c r="M777" t="s">
        <v>62</v>
      </c>
      <c r="N777" t="s">
        <v>31</v>
      </c>
      <c r="O777">
        <v>0.4</v>
      </c>
      <c r="P777">
        <v>0.7</v>
      </c>
      <c r="Q777">
        <v>0.4</v>
      </c>
      <c r="R777">
        <v>0.7</v>
      </c>
      <c r="S777">
        <v>0</v>
      </c>
      <c r="T777">
        <v>0</v>
      </c>
      <c r="U777" t="s">
        <v>33</v>
      </c>
      <c r="V777" t="s">
        <v>34</v>
      </c>
      <c r="W777" s="3" t="str">
        <f t="shared" si="12"/>
        <v>Laptop</v>
      </c>
      <c r="X777" s="6">
        <f>Table1[[#This Row],[Utility 1]]*Table1[[#This Row],[Utility 2]]</f>
        <v>0.27999999999999997</v>
      </c>
    </row>
    <row r="778" spans="1:24">
      <c r="B778">
        <v>2</v>
      </c>
      <c r="C778" t="s">
        <v>115</v>
      </c>
      <c r="D778" t="s">
        <v>22</v>
      </c>
      <c r="E778" t="s">
        <v>24</v>
      </c>
      <c r="G778">
        <v>0</v>
      </c>
      <c r="M778" t="s">
        <v>31</v>
      </c>
      <c r="N778" t="s">
        <v>62</v>
      </c>
      <c r="O778">
        <v>0.4</v>
      </c>
      <c r="P778">
        <v>0.7</v>
      </c>
      <c r="Q778">
        <v>0.4</v>
      </c>
      <c r="R778">
        <v>0.7</v>
      </c>
      <c r="U778" t="s">
        <v>36</v>
      </c>
      <c r="V778" t="s">
        <v>37</v>
      </c>
      <c r="W778" s="3" t="str">
        <f t="shared" si="12"/>
        <v>Laptop</v>
      </c>
      <c r="X778" s="6">
        <f>Table1[[#This Row],[Utility 1]]*Table1[[#This Row],[Utility 2]]</f>
        <v>0.27999999999999997</v>
      </c>
    </row>
    <row r="779" spans="1:24">
      <c r="A779">
        <v>1E-3</v>
      </c>
      <c r="B779">
        <v>2</v>
      </c>
      <c r="D779" t="s">
        <v>22</v>
      </c>
      <c r="E779" t="s">
        <v>23</v>
      </c>
      <c r="F779" t="s">
        <v>24</v>
      </c>
      <c r="G779">
        <v>2</v>
      </c>
      <c r="H779">
        <v>0.81508999999999998</v>
      </c>
      <c r="I779">
        <v>1</v>
      </c>
      <c r="J779">
        <v>0</v>
      </c>
      <c r="K779">
        <v>0.19489999999999999</v>
      </c>
      <c r="L779">
        <v>1.8150900000000001</v>
      </c>
      <c r="M779" t="s">
        <v>62</v>
      </c>
      <c r="N779" t="s">
        <v>31</v>
      </c>
      <c r="O779">
        <v>1</v>
      </c>
      <c r="P779">
        <v>0.81508996228364095</v>
      </c>
      <c r="Q779">
        <v>1</v>
      </c>
      <c r="R779">
        <v>0.81508996228364095</v>
      </c>
      <c r="S779">
        <v>1</v>
      </c>
      <c r="T779">
        <v>0.67092362718283105</v>
      </c>
      <c r="U779" t="s">
        <v>33</v>
      </c>
      <c r="V779" t="s">
        <v>34</v>
      </c>
      <c r="W779" s="3" t="str">
        <f t="shared" si="12"/>
        <v>Laptop</v>
      </c>
      <c r="X779" s="6">
        <f>Table1[[#This Row],[Utility 1]]*Table1[[#This Row],[Utility 2]]</f>
        <v>0.81508996228364095</v>
      </c>
    </row>
    <row r="780" spans="1:24">
      <c r="B780">
        <v>18</v>
      </c>
      <c r="C780" t="s">
        <v>116</v>
      </c>
      <c r="D780" t="s">
        <v>22</v>
      </c>
      <c r="E780" t="s">
        <v>24</v>
      </c>
      <c r="G780">
        <v>0</v>
      </c>
      <c r="M780" t="s">
        <v>31</v>
      </c>
      <c r="N780" t="s">
        <v>62</v>
      </c>
      <c r="O780">
        <v>0.4</v>
      </c>
      <c r="P780">
        <v>0.7</v>
      </c>
      <c r="Q780">
        <v>0.4</v>
      </c>
      <c r="R780">
        <v>0.7</v>
      </c>
      <c r="U780" t="s">
        <v>36</v>
      </c>
      <c r="V780" t="s">
        <v>37</v>
      </c>
      <c r="W780" s="3" t="str">
        <f t="shared" si="12"/>
        <v>Laptop</v>
      </c>
      <c r="X780" s="6">
        <f>Table1[[#This Row],[Utility 1]]*Table1[[#This Row],[Utility 2]]</f>
        <v>0.27999999999999997</v>
      </c>
    </row>
    <row r="781" spans="1:24">
      <c r="B781">
        <v>2</v>
      </c>
      <c r="C781" t="s">
        <v>117</v>
      </c>
      <c r="D781" t="s">
        <v>22</v>
      </c>
      <c r="E781" t="s">
        <v>24</v>
      </c>
      <c r="G781">
        <v>0</v>
      </c>
      <c r="M781" t="s">
        <v>62</v>
      </c>
      <c r="N781" t="s">
        <v>31</v>
      </c>
      <c r="O781">
        <v>0.4</v>
      </c>
      <c r="P781">
        <v>0.7</v>
      </c>
      <c r="Q781">
        <v>0.4</v>
      </c>
      <c r="R781">
        <v>0.7</v>
      </c>
      <c r="U781" t="s">
        <v>36</v>
      </c>
      <c r="V781" t="s">
        <v>37</v>
      </c>
      <c r="W781" s="3" t="str">
        <f t="shared" si="12"/>
        <v>Laptop</v>
      </c>
      <c r="X781" s="6">
        <f>Table1[[#This Row],[Utility 1]]*Table1[[#This Row],[Utility 2]]</f>
        <v>0.27999999999999997</v>
      </c>
    </row>
    <row r="782" spans="1:24">
      <c r="B782">
        <v>1</v>
      </c>
      <c r="C782" t="s">
        <v>118</v>
      </c>
      <c r="D782" t="s">
        <v>22</v>
      </c>
      <c r="E782" t="s">
        <v>24</v>
      </c>
      <c r="G782">
        <v>0</v>
      </c>
      <c r="M782" t="s">
        <v>48</v>
      </c>
      <c r="N782" t="s">
        <v>87</v>
      </c>
      <c r="O782">
        <v>0.5</v>
      </c>
      <c r="P782">
        <v>0.5</v>
      </c>
      <c r="Q782">
        <v>0.5</v>
      </c>
      <c r="R782">
        <v>0.5</v>
      </c>
      <c r="U782" t="s">
        <v>66</v>
      </c>
      <c r="V782" t="s">
        <v>67</v>
      </c>
      <c r="W782" s="3" t="str">
        <f t="shared" si="12"/>
        <v>Party</v>
      </c>
      <c r="X782" s="6">
        <f>Table1[[#This Row],[Utility 1]]*Table1[[#This Row],[Utility 2]]</f>
        <v>0.25</v>
      </c>
    </row>
    <row r="783" spans="1:24">
      <c r="B783">
        <v>1</v>
      </c>
      <c r="C783" t="s">
        <v>119</v>
      </c>
      <c r="D783" t="s">
        <v>22</v>
      </c>
      <c r="E783" t="s">
        <v>24</v>
      </c>
      <c r="G783">
        <v>0</v>
      </c>
      <c r="M783" t="s">
        <v>87</v>
      </c>
      <c r="N783" t="s">
        <v>48</v>
      </c>
      <c r="O783">
        <v>0.5</v>
      </c>
      <c r="P783">
        <v>0.5</v>
      </c>
      <c r="Q783">
        <v>0.5</v>
      </c>
      <c r="R783">
        <v>0.5</v>
      </c>
      <c r="U783" t="s">
        <v>66</v>
      </c>
      <c r="V783" t="s">
        <v>67</v>
      </c>
      <c r="W783" s="3" t="str">
        <f t="shared" si="12"/>
        <v>Party</v>
      </c>
      <c r="X783" s="6">
        <f>Table1[[#This Row],[Utility 1]]*Table1[[#This Row],[Utility 2]]</f>
        <v>0.25</v>
      </c>
    </row>
    <row r="784" spans="1:24">
      <c r="B784">
        <v>1</v>
      </c>
      <c r="C784" t="s">
        <v>120</v>
      </c>
      <c r="D784" t="s">
        <v>22</v>
      </c>
      <c r="E784" t="s">
        <v>24</v>
      </c>
      <c r="G784">
        <v>0</v>
      </c>
      <c r="M784" t="s">
        <v>48</v>
      </c>
      <c r="N784" t="s">
        <v>87</v>
      </c>
      <c r="O784">
        <v>0.5</v>
      </c>
      <c r="P784">
        <v>0.5</v>
      </c>
      <c r="Q784">
        <v>0.5</v>
      </c>
      <c r="R784">
        <v>0.5</v>
      </c>
      <c r="U784" t="s">
        <v>66</v>
      </c>
      <c r="V784" t="s">
        <v>67</v>
      </c>
      <c r="W784" s="3" t="str">
        <f t="shared" si="12"/>
        <v>Party</v>
      </c>
      <c r="X784" s="6">
        <f>Table1[[#This Row],[Utility 1]]*Table1[[#This Row],[Utility 2]]</f>
        <v>0.25</v>
      </c>
    </row>
    <row r="785" spans="1:24">
      <c r="B785">
        <v>1</v>
      </c>
      <c r="C785" t="s">
        <v>121</v>
      </c>
      <c r="D785" t="s">
        <v>22</v>
      </c>
      <c r="E785" t="s">
        <v>24</v>
      </c>
      <c r="G785">
        <v>0</v>
      </c>
      <c r="M785" t="s">
        <v>87</v>
      </c>
      <c r="N785" t="s">
        <v>48</v>
      </c>
      <c r="O785">
        <v>0.5</v>
      </c>
      <c r="P785">
        <v>0.5</v>
      </c>
      <c r="Q785">
        <v>0.5</v>
      </c>
      <c r="R785">
        <v>0.5</v>
      </c>
      <c r="U785" t="s">
        <v>66</v>
      </c>
      <c r="V785" t="s">
        <v>67</v>
      </c>
      <c r="W785" s="3" t="str">
        <f t="shared" si="12"/>
        <v>Party</v>
      </c>
      <c r="X785" s="6">
        <f>Table1[[#This Row],[Utility 1]]*Table1[[#This Row],[Utility 2]]</f>
        <v>0.25</v>
      </c>
    </row>
    <row r="786" spans="1:24">
      <c r="B786">
        <v>1</v>
      </c>
      <c r="C786" t="s">
        <v>122</v>
      </c>
      <c r="D786" t="s">
        <v>22</v>
      </c>
      <c r="E786" t="s">
        <v>24</v>
      </c>
      <c r="G786">
        <v>0</v>
      </c>
      <c r="M786" t="s">
        <v>48</v>
      </c>
      <c r="N786" t="s">
        <v>87</v>
      </c>
      <c r="O786">
        <v>0.5</v>
      </c>
      <c r="P786">
        <v>0.5</v>
      </c>
      <c r="Q786">
        <v>0.5</v>
      </c>
      <c r="R786">
        <v>0.5</v>
      </c>
      <c r="U786" t="s">
        <v>66</v>
      </c>
      <c r="V786" t="s">
        <v>67</v>
      </c>
      <c r="W786" s="3" t="str">
        <f t="shared" si="12"/>
        <v>Party</v>
      </c>
      <c r="X786" s="6">
        <f>Table1[[#This Row],[Utility 1]]*Table1[[#This Row],[Utility 2]]</f>
        <v>0.25</v>
      </c>
    </row>
    <row r="787" spans="1:24">
      <c r="B787">
        <v>1</v>
      </c>
      <c r="C787" t="s">
        <v>123</v>
      </c>
      <c r="D787" t="s">
        <v>22</v>
      </c>
      <c r="E787" t="s">
        <v>24</v>
      </c>
      <c r="G787">
        <v>0</v>
      </c>
      <c r="M787" t="s">
        <v>87</v>
      </c>
      <c r="N787" t="s">
        <v>48</v>
      </c>
      <c r="O787">
        <v>0.5</v>
      </c>
      <c r="P787">
        <v>0.5</v>
      </c>
      <c r="Q787">
        <v>0.5</v>
      </c>
      <c r="R787">
        <v>0.5</v>
      </c>
      <c r="U787" t="s">
        <v>66</v>
      </c>
      <c r="V787" t="s">
        <v>67</v>
      </c>
      <c r="W787" s="3" t="str">
        <f t="shared" si="12"/>
        <v>Party</v>
      </c>
      <c r="X787" s="6">
        <f>Table1[[#This Row],[Utility 1]]*Table1[[#This Row],[Utility 2]]</f>
        <v>0.25</v>
      </c>
    </row>
    <row r="788" spans="1:24">
      <c r="B788">
        <v>1</v>
      </c>
      <c r="C788" t="s">
        <v>124</v>
      </c>
      <c r="D788" t="s">
        <v>22</v>
      </c>
      <c r="E788" t="s">
        <v>24</v>
      </c>
      <c r="G788">
        <v>0</v>
      </c>
      <c r="M788" t="s">
        <v>48</v>
      </c>
      <c r="N788" t="s">
        <v>87</v>
      </c>
      <c r="O788">
        <v>0.5</v>
      </c>
      <c r="P788">
        <v>0.5</v>
      </c>
      <c r="Q788">
        <v>0.5</v>
      </c>
      <c r="R788">
        <v>0.5</v>
      </c>
      <c r="U788" t="s">
        <v>66</v>
      </c>
      <c r="V788" t="s">
        <v>67</v>
      </c>
      <c r="W788" s="3" t="str">
        <f t="shared" si="12"/>
        <v>Party</v>
      </c>
      <c r="X788" s="6">
        <f>Table1[[#This Row],[Utility 1]]*Table1[[#This Row],[Utility 2]]</f>
        <v>0.25</v>
      </c>
    </row>
    <row r="789" spans="1:24">
      <c r="B789">
        <v>1</v>
      </c>
      <c r="C789" t="s">
        <v>125</v>
      </c>
      <c r="D789" t="s">
        <v>22</v>
      </c>
      <c r="E789" t="s">
        <v>24</v>
      </c>
      <c r="G789">
        <v>0</v>
      </c>
      <c r="M789" t="s">
        <v>87</v>
      </c>
      <c r="N789" t="s">
        <v>48</v>
      </c>
      <c r="O789">
        <v>0.5</v>
      </c>
      <c r="P789">
        <v>0.5</v>
      </c>
      <c r="Q789">
        <v>0.5</v>
      </c>
      <c r="R789">
        <v>0.5</v>
      </c>
      <c r="U789" t="s">
        <v>66</v>
      </c>
      <c r="V789" t="s">
        <v>67</v>
      </c>
      <c r="W789" s="3" t="str">
        <f t="shared" si="12"/>
        <v>Party</v>
      </c>
      <c r="X789" s="6">
        <f>Table1[[#This Row],[Utility 1]]*Table1[[#This Row],[Utility 2]]</f>
        <v>0.25</v>
      </c>
    </row>
    <row r="790" spans="1:24">
      <c r="B790">
        <v>1</v>
      </c>
      <c r="C790" t="s">
        <v>126</v>
      </c>
      <c r="D790" t="s">
        <v>22</v>
      </c>
      <c r="E790" t="s">
        <v>24</v>
      </c>
      <c r="G790">
        <v>0</v>
      </c>
      <c r="M790" t="s">
        <v>48</v>
      </c>
      <c r="N790" t="s">
        <v>87</v>
      </c>
      <c r="O790">
        <v>0.5</v>
      </c>
      <c r="P790">
        <v>0.5</v>
      </c>
      <c r="Q790">
        <v>0.5</v>
      </c>
      <c r="R790">
        <v>0.5</v>
      </c>
      <c r="U790" t="s">
        <v>66</v>
      </c>
      <c r="V790" t="s">
        <v>67</v>
      </c>
      <c r="W790" s="3" t="str">
        <f t="shared" si="12"/>
        <v>Party</v>
      </c>
      <c r="X790" s="6">
        <f>Table1[[#This Row],[Utility 1]]*Table1[[#This Row],[Utility 2]]</f>
        <v>0.25</v>
      </c>
    </row>
    <row r="791" spans="1:24">
      <c r="B791">
        <v>1</v>
      </c>
      <c r="C791" t="s">
        <v>127</v>
      </c>
      <c r="D791" t="s">
        <v>22</v>
      </c>
      <c r="E791" t="s">
        <v>24</v>
      </c>
      <c r="G791">
        <v>0</v>
      </c>
      <c r="M791" t="s">
        <v>87</v>
      </c>
      <c r="N791" t="s">
        <v>48</v>
      </c>
      <c r="O791">
        <v>0.5</v>
      </c>
      <c r="P791">
        <v>0.5</v>
      </c>
      <c r="Q791">
        <v>0.5</v>
      </c>
      <c r="R791">
        <v>0.5</v>
      </c>
      <c r="U791" t="s">
        <v>66</v>
      </c>
      <c r="V791" t="s">
        <v>67</v>
      </c>
      <c r="W791" s="3" t="str">
        <f t="shared" si="12"/>
        <v>Party</v>
      </c>
      <c r="X791" s="6">
        <f>Table1[[#This Row],[Utility 1]]*Table1[[#This Row],[Utility 2]]</f>
        <v>0.25</v>
      </c>
    </row>
    <row r="792" spans="1:24">
      <c r="A792">
        <v>6.0000000000000001E-3</v>
      </c>
      <c r="B792">
        <v>2</v>
      </c>
      <c r="D792" t="s">
        <v>22</v>
      </c>
      <c r="E792" t="s">
        <v>23</v>
      </c>
      <c r="F792" t="s">
        <v>24</v>
      </c>
      <c r="G792">
        <v>2</v>
      </c>
      <c r="H792">
        <v>0.81528</v>
      </c>
      <c r="I792">
        <v>1</v>
      </c>
      <c r="J792">
        <v>0</v>
      </c>
      <c r="K792">
        <v>0.13758999999999999</v>
      </c>
      <c r="L792">
        <v>1.81528</v>
      </c>
      <c r="M792" t="s">
        <v>62</v>
      </c>
      <c r="N792" t="s">
        <v>56</v>
      </c>
      <c r="O792">
        <v>1</v>
      </c>
      <c r="P792">
        <v>0.81528316376636301</v>
      </c>
      <c r="Q792">
        <v>1</v>
      </c>
      <c r="R792">
        <v>0.81528316376636301</v>
      </c>
      <c r="S792">
        <v>0.999999999999999</v>
      </c>
      <c r="T792">
        <v>0.85801015898684596</v>
      </c>
      <c r="U792" t="s">
        <v>51</v>
      </c>
      <c r="V792" t="s">
        <v>52</v>
      </c>
      <c r="W792" s="3" t="str">
        <f t="shared" si="12"/>
        <v>Holiday</v>
      </c>
      <c r="X792" s="6">
        <f>Table1[[#This Row],[Utility 1]]*Table1[[#This Row],[Utility 2]]</f>
        <v>0.81528316376636301</v>
      </c>
    </row>
    <row r="793" spans="1:24">
      <c r="A793">
        <v>2.7290000000000001</v>
      </c>
      <c r="B793">
        <v>979</v>
      </c>
      <c r="D793" t="s">
        <v>22</v>
      </c>
      <c r="E793" t="s">
        <v>23</v>
      </c>
      <c r="F793" t="s">
        <v>24</v>
      </c>
      <c r="G793">
        <v>2</v>
      </c>
      <c r="H793">
        <v>0.71914</v>
      </c>
      <c r="I793">
        <v>0.96718999999999999</v>
      </c>
      <c r="J793">
        <v>0.10158</v>
      </c>
      <c r="K793">
        <v>0.20316999999999999</v>
      </c>
      <c r="L793">
        <v>1.6863300000000001</v>
      </c>
      <c r="M793" t="s">
        <v>56</v>
      </c>
      <c r="N793" t="s">
        <v>62</v>
      </c>
      <c r="O793">
        <v>0.96719206863511498</v>
      </c>
      <c r="P793">
        <v>0.71914224179362096</v>
      </c>
      <c r="Q793">
        <v>0.96719206863511498</v>
      </c>
      <c r="R793">
        <v>0.71914224179362096</v>
      </c>
      <c r="S793">
        <v>0.978746706917339</v>
      </c>
      <c r="T793">
        <v>0.91497989661995904</v>
      </c>
      <c r="U793" t="s">
        <v>51</v>
      </c>
      <c r="V793" t="s">
        <v>52</v>
      </c>
      <c r="W793" s="3" t="str">
        <f t="shared" si="12"/>
        <v>Holiday</v>
      </c>
      <c r="X793" s="6">
        <f>Table1[[#This Row],[Utility 1]]*Table1[[#This Row],[Utility 2]]</f>
        <v>0.69554867248326635</v>
      </c>
    </row>
    <row r="794" spans="1:24">
      <c r="A794">
        <v>2.4460000000000002</v>
      </c>
      <c r="B794">
        <v>961</v>
      </c>
      <c r="D794" t="s">
        <v>22</v>
      </c>
      <c r="E794" t="s">
        <v>23</v>
      </c>
      <c r="F794" t="s">
        <v>24</v>
      </c>
      <c r="G794">
        <v>2</v>
      </c>
      <c r="H794">
        <v>0.90158000000000005</v>
      </c>
      <c r="I794">
        <v>0.91142000000000001</v>
      </c>
      <c r="J794">
        <v>0</v>
      </c>
      <c r="K794">
        <v>0</v>
      </c>
      <c r="L794">
        <v>1.8129999999999999</v>
      </c>
      <c r="M794" t="s">
        <v>62</v>
      </c>
      <c r="N794" t="s">
        <v>56</v>
      </c>
      <c r="O794">
        <v>0.90157620590534604</v>
      </c>
      <c r="P794">
        <v>0.91142408573910505</v>
      </c>
      <c r="Q794">
        <v>0.90157620590534604</v>
      </c>
      <c r="R794">
        <v>0.91142408573910505</v>
      </c>
      <c r="S794">
        <v>0.97456315315618003</v>
      </c>
      <c r="T794">
        <v>0.92349672678678196</v>
      </c>
      <c r="U794" t="s">
        <v>51</v>
      </c>
      <c r="V794" t="s">
        <v>52</v>
      </c>
      <c r="W794" s="3" t="str">
        <f t="shared" si="12"/>
        <v>Holiday</v>
      </c>
      <c r="X794" s="6">
        <f>Table1[[#This Row],[Utility 1]]*Table1[[#This Row],[Utility 2]]</f>
        <v>0.82171826919141111</v>
      </c>
    </row>
    <row r="795" spans="1:24">
      <c r="A795">
        <v>2.8239999999999998</v>
      </c>
      <c r="B795">
        <v>970</v>
      </c>
      <c r="D795" t="s">
        <v>22</v>
      </c>
      <c r="E795" t="s">
        <v>23</v>
      </c>
      <c r="F795" t="s">
        <v>24</v>
      </c>
      <c r="G795">
        <v>2</v>
      </c>
      <c r="H795">
        <v>0.89710000000000001</v>
      </c>
      <c r="I795">
        <v>0.90386</v>
      </c>
      <c r="J795">
        <v>8.7899999999999992E-3</v>
      </c>
      <c r="K795">
        <v>8.7899999999999992E-3</v>
      </c>
      <c r="L795">
        <v>1.8009599999999999</v>
      </c>
      <c r="M795" t="s">
        <v>56</v>
      </c>
      <c r="N795" t="s">
        <v>62</v>
      </c>
      <c r="O795">
        <v>0.89710462701590599</v>
      </c>
      <c r="P795">
        <v>0.90385907802725696</v>
      </c>
      <c r="Q795">
        <v>0.89710462701590599</v>
      </c>
      <c r="R795">
        <v>0.90385907802725696</v>
      </c>
      <c r="S795">
        <v>0.89820061736603396</v>
      </c>
      <c r="T795">
        <v>0.95399154079021897</v>
      </c>
      <c r="U795" t="s">
        <v>51</v>
      </c>
      <c r="V795" t="s">
        <v>52</v>
      </c>
      <c r="W795" s="3" t="str">
        <f t="shared" si="12"/>
        <v>Holiday</v>
      </c>
      <c r="X795" s="6">
        <f>Table1[[#This Row],[Utility 1]]*Table1[[#This Row],[Utility 2]]</f>
        <v>0.81085616106858305</v>
      </c>
    </row>
    <row r="796" spans="1:24">
      <c r="A796">
        <v>1E-3</v>
      </c>
      <c r="B796">
        <v>2</v>
      </c>
      <c r="D796" t="s">
        <v>22</v>
      </c>
      <c r="E796" t="s">
        <v>23</v>
      </c>
      <c r="F796" t="s">
        <v>24</v>
      </c>
      <c r="G796">
        <v>2</v>
      </c>
      <c r="H796">
        <v>0.77151999999999998</v>
      </c>
      <c r="I796">
        <v>0.87843000000000004</v>
      </c>
      <c r="J796">
        <v>0.12920999999999999</v>
      </c>
      <c r="K796">
        <v>0.14180999999999999</v>
      </c>
      <c r="L796">
        <v>1.64994</v>
      </c>
      <c r="M796" t="s">
        <v>62</v>
      </c>
      <c r="N796" t="s">
        <v>56</v>
      </c>
      <c r="O796">
        <v>0.87842827483429997</v>
      </c>
      <c r="P796">
        <v>0.771516224464595</v>
      </c>
      <c r="Q796">
        <v>0.87842827483429997</v>
      </c>
      <c r="R796">
        <v>0.771516224464595</v>
      </c>
      <c r="S796">
        <v>1</v>
      </c>
      <c r="T796">
        <v>0.86818427269046605</v>
      </c>
      <c r="U796" t="s">
        <v>51</v>
      </c>
      <c r="V796" t="s">
        <v>52</v>
      </c>
      <c r="W796" s="3" t="str">
        <f t="shared" si="12"/>
        <v>Holiday</v>
      </c>
      <c r="X796" s="6">
        <f>Table1[[#This Row],[Utility 1]]*Table1[[#This Row],[Utility 2]]</f>
        <v>0.67772166606310669</v>
      </c>
    </row>
    <row r="797" spans="1:24">
      <c r="A797">
        <v>2.9089999999999998</v>
      </c>
      <c r="B797">
        <v>952</v>
      </c>
      <c r="D797" t="s">
        <v>22</v>
      </c>
      <c r="E797" t="s">
        <v>23</v>
      </c>
      <c r="F797" t="s">
        <v>24</v>
      </c>
      <c r="G797">
        <v>2</v>
      </c>
      <c r="H797">
        <v>0.81528</v>
      </c>
      <c r="I797">
        <v>1</v>
      </c>
      <c r="J797">
        <v>0</v>
      </c>
      <c r="K797">
        <v>0.13758999999999999</v>
      </c>
      <c r="L797">
        <v>1.81528</v>
      </c>
      <c r="M797" t="s">
        <v>56</v>
      </c>
      <c r="N797" t="s">
        <v>62</v>
      </c>
      <c r="O797">
        <v>1</v>
      </c>
      <c r="P797">
        <v>0.81528316376636301</v>
      </c>
      <c r="Q797">
        <v>1</v>
      </c>
      <c r="R797">
        <v>0.81528316376636301</v>
      </c>
      <c r="S797">
        <v>1</v>
      </c>
      <c r="T797">
        <v>0.98804172337069396</v>
      </c>
      <c r="U797" t="s">
        <v>51</v>
      </c>
      <c r="V797" t="s">
        <v>52</v>
      </c>
      <c r="W797" s="3" t="str">
        <f t="shared" si="12"/>
        <v>Holiday</v>
      </c>
      <c r="X797" s="6">
        <f>Table1[[#This Row],[Utility 1]]*Table1[[#This Row],[Utility 2]]</f>
        <v>0.81528316376636301</v>
      </c>
    </row>
    <row r="798" spans="1:24">
      <c r="A798">
        <v>2.2029999999999998</v>
      </c>
      <c r="B798">
        <v>960</v>
      </c>
      <c r="D798" t="s">
        <v>22</v>
      </c>
      <c r="E798" t="s">
        <v>23</v>
      </c>
      <c r="F798" t="s">
        <v>24</v>
      </c>
      <c r="G798">
        <v>2</v>
      </c>
      <c r="H798">
        <v>0.84004999999999996</v>
      </c>
      <c r="I798">
        <v>0.88966999999999996</v>
      </c>
      <c r="J798">
        <v>6.5259999999999999E-2</v>
      </c>
      <c r="K798">
        <v>6.5259999999999999E-2</v>
      </c>
      <c r="L798">
        <v>1.7297199999999999</v>
      </c>
      <c r="M798" t="s">
        <v>62</v>
      </c>
      <c r="N798" t="s">
        <v>56</v>
      </c>
      <c r="O798">
        <v>0.84005181218924896</v>
      </c>
      <c r="P798">
        <v>0.88966839858454505</v>
      </c>
      <c r="Q798">
        <v>0.84005181218924896</v>
      </c>
      <c r="R798">
        <v>0.88966839858454505</v>
      </c>
      <c r="S798">
        <v>0.98277062404017401</v>
      </c>
      <c r="T798">
        <v>0.91939251978850201</v>
      </c>
      <c r="U798" t="s">
        <v>51</v>
      </c>
      <c r="V798" t="s">
        <v>52</v>
      </c>
      <c r="W798" s="3" t="str">
        <f t="shared" si="12"/>
        <v>Holiday</v>
      </c>
      <c r="X798" s="6">
        <f>Table1[[#This Row],[Utility 1]]*Table1[[#This Row],[Utility 2]]</f>
        <v>0.74736755047845416</v>
      </c>
    </row>
    <row r="799" spans="1:24">
      <c r="A799">
        <v>2.6360000000000001</v>
      </c>
      <c r="B799">
        <v>964</v>
      </c>
      <c r="D799" t="s">
        <v>22</v>
      </c>
      <c r="E799" t="s">
        <v>23</v>
      </c>
      <c r="F799" t="s">
        <v>24</v>
      </c>
      <c r="G799">
        <v>2</v>
      </c>
      <c r="H799">
        <v>0.77224999999999999</v>
      </c>
      <c r="I799">
        <v>0.87736000000000003</v>
      </c>
      <c r="J799">
        <v>0.12997</v>
      </c>
      <c r="K799">
        <v>0.14127000000000001</v>
      </c>
      <c r="L799">
        <v>1.64961</v>
      </c>
      <c r="M799" t="s">
        <v>56</v>
      </c>
      <c r="N799" t="s">
        <v>62</v>
      </c>
      <c r="O799">
        <v>0.87735622838389704</v>
      </c>
      <c r="P799">
        <v>0.772250714837173</v>
      </c>
      <c r="Q799">
        <v>0.87735622838389704</v>
      </c>
      <c r="R799">
        <v>0.772250714837173</v>
      </c>
      <c r="S799">
        <v>0.90610495044350103</v>
      </c>
      <c r="T799">
        <v>0.96929433725917502</v>
      </c>
      <c r="U799" t="s">
        <v>51</v>
      </c>
      <c r="V799" t="s">
        <v>52</v>
      </c>
      <c r="W799" s="3" t="str">
        <f t="shared" si="12"/>
        <v>Holiday</v>
      </c>
      <c r="X799" s="6">
        <f>Table1[[#This Row],[Utility 1]]*Table1[[#This Row],[Utility 2]]</f>
        <v>0.67753897453631051</v>
      </c>
    </row>
    <row r="800" spans="1:24">
      <c r="A800">
        <v>2.7669999999999999</v>
      </c>
      <c r="B800">
        <v>967</v>
      </c>
      <c r="D800" t="s">
        <v>22</v>
      </c>
      <c r="E800" t="s">
        <v>23</v>
      </c>
      <c r="F800" t="s">
        <v>24</v>
      </c>
      <c r="G800">
        <v>2</v>
      </c>
      <c r="H800">
        <v>0.79867999999999995</v>
      </c>
      <c r="I800">
        <v>1</v>
      </c>
      <c r="J800">
        <v>0</v>
      </c>
      <c r="K800">
        <v>0.13577</v>
      </c>
      <c r="L800">
        <v>1.7986800000000001</v>
      </c>
      <c r="M800" t="s">
        <v>62</v>
      </c>
      <c r="N800" t="s">
        <v>56</v>
      </c>
      <c r="O800">
        <v>0.79868083292125303</v>
      </c>
      <c r="P800">
        <v>1</v>
      </c>
      <c r="Q800">
        <v>0.79868083292125303</v>
      </c>
      <c r="R800">
        <v>1</v>
      </c>
      <c r="S800">
        <v>0.95587227064855895</v>
      </c>
      <c r="T800">
        <v>1</v>
      </c>
      <c r="U800" t="s">
        <v>51</v>
      </c>
      <c r="V800" t="s">
        <v>52</v>
      </c>
      <c r="W800" s="3" t="str">
        <f t="shared" si="12"/>
        <v>Holiday</v>
      </c>
      <c r="X800" s="6">
        <f>Table1[[#This Row],[Utility 1]]*Table1[[#This Row],[Utility 2]]</f>
        <v>0.79868083292125303</v>
      </c>
    </row>
    <row r="801" spans="1:24">
      <c r="A801">
        <v>3.012</v>
      </c>
      <c r="B801">
        <v>971</v>
      </c>
      <c r="D801" t="s">
        <v>22</v>
      </c>
      <c r="E801" t="s">
        <v>23</v>
      </c>
      <c r="F801" t="s">
        <v>24</v>
      </c>
      <c r="G801">
        <v>2</v>
      </c>
      <c r="H801">
        <v>0.90158000000000005</v>
      </c>
      <c r="I801">
        <v>0.91142000000000001</v>
      </c>
      <c r="J801">
        <v>0</v>
      </c>
      <c r="K801">
        <v>0</v>
      </c>
      <c r="L801">
        <v>1.8129999999999999</v>
      </c>
      <c r="M801" t="s">
        <v>56</v>
      </c>
      <c r="N801" t="s">
        <v>62</v>
      </c>
      <c r="O801">
        <v>0.90157620590534604</v>
      </c>
      <c r="P801">
        <v>0.91142408573910505</v>
      </c>
      <c r="Q801">
        <v>0.90157620590534604</v>
      </c>
      <c r="R801">
        <v>0.91142408573910505</v>
      </c>
      <c r="S801">
        <v>0.93741864912417505</v>
      </c>
      <c r="T801">
        <v>0.94976763169384504</v>
      </c>
      <c r="U801" t="s">
        <v>51</v>
      </c>
      <c r="V801" t="s">
        <v>52</v>
      </c>
      <c r="W801" s="3" t="str">
        <f t="shared" si="12"/>
        <v>Holiday</v>
      </c>
      <c r="X801" s="6">
        <f>Table1[[#This Row],[Utility 1]]*Table1[[#This Row],[Utility 2]]</f>
        <v>0.82171826919141111</v>
      </c>
    </row>
    <row r="802" spans="1:24">
      <c r="A802">
        <v>0.44400000000000001</v>
      </c>
      <c r="B802">
        <v>71</v>
      </c>
      <c r="D802" t="s">
        <v>22</v>
      </c>
      <c r="E802" t="s">
        <v>23</v>
      </c>
      <c r="F802" t="s">
        <v>24</v>
      </c>
      <c r="G802">
        <v>2</v>
      </c>
      <c r="H802">
        <v>0.52244000000000002</v>
      </c>
      <c r="I802">
        <v>0.91888000000000003</v>
      </c>
      <c r="J802">
        <v>5.6820000000000002E-2</v>
      </c>
      <c r="K802">
        <v>0.43053000000000002</v>
      </c>
      <c r="L802">
        <v>1.4413199999999999</v>
      </c>
      <c r="M802" t="s">
        <v>41</v>
      </c>
      <c r="N802" t="s">
        <v>43</v>
      </c>
      <c r="O802">
        <v>0.52243501339810305</v>
      </c>
      <c r="P802">
        <v>0.91888275890509596</v>
      </c>
      <c r="Q802">
        <v>0.52243501339810305</v>
      </c>
      <c r="R802">
        <v>0.91888275890509596</v>
      </c>
      <c r="S802">
        <v>0.200963014919148</v>
      </c>
      <c r="T802">
        <v>0.89549052076592395</v>
      </c>
      <c r="U802" t="s">
        <v>46</v>
      </c>
      <c r="V802" t="s">
        <v>47</v>
      </c>
      <c r="W802" s="3" t="str">
        <f t="shared" si="12"/>
        <v>England vs Zimbabwe</v>
      </c>
      <c r="X802" s="6">
        <f>Table1[[#This Row],[Utility 1]]*Table1[[#This Row],[Utility 2]]</f>
        <v>0.48005652645986968</v>
      </c>
    </row>
    <row r="803" spans="1:24">
      <c r="A803">
        <v>1.4830000000000001</v>
      </c>
      <c r="B803">
        <v>57</v>
      </c>
      <c r="D803" t="s">
        <v>22</v>
      </c>
      <c r="E803" t="s">
        <v>23</v>
      </c>
      <c r="F803" t="s">
        <v>24</v>
      </c>
      <c r="G803">
        <v>2</v>
      </c>
      <c r="H803">
        <v>0.64649999999999996</v>
      </c>
      <c r="I803">
        <v>0.88002000000000002</v>
      </c>
      <c r="J803">
        <v>5.8299999999999998E-2</v>
      </c>
      <c r="K803">
        <v>9.2050000000000007E-2</v>
      </c>
      <c r="L803">
        <v>1.52651</v>
      </c>
      <c r="M803" t="s">
        <v>43</v>
      </c>
      <c r="N803" t="s">
        <v>41</v>
      </c>
      <c r="O803">
        <v>0.88001544534441101</v>
      </c>
      <c r="P803">
        <v>0.64649826678800704</v>
      </c>
      <c r="Q803">
        <v>0.88001544534441101</v>
      </c>
      <c r="R803">
        <v>0.64649826678800704</v>
      </c>
      <c r="S803">
        <v>0.36367660443884398</v>
      </c>
      <c r="T803">
        <v>0.64982839720694097</v>
      </c>
      <c r="U803" t="s">
        <v>46</v>
      </c>
      <c r="V803" t="s">
        <v>47</v>
      </c>
      <c r="W803" s="3" t="str">
        <f t="shared" si="12"/>
        <v>England vs Zimbabwe</v>
      </c>
      <c r="X803" s="6">
        <f>Table1[[#This Row],[Utility 1]]*Table1[[#This Row],[Utility 2]]</f>
        <v>0.56892846016183785</v>
      </c>
    </row>
    <row r="804" spans="1:24">
      <c r="A804">
        <v>3.6999999999999998E-2</v>
      </c>
      <c r="B804">
        <v>11</v>
      </c>
      <c r="D804" t="s">
        <v>22</v>
      </c>
      <c r="E804" t="s">
        <v>23</v>
      </c>
      <c r="F804" t="s">
        <v>24</v>
      </c>
      <c r="G804">
        <v>2</v>
      </c>
      <c r="H804">
        <v>0.65386999999999995</v>
      </c>
      <c r="I804">
        <v>0.90286</v>
      </c>
      <c r="J804">
        <v>0</v>
      </c>
      <c r="K804">
        <v>0.30793999999999999</v>
      </c>
      <c r="L804">
        <v>1.5567299999999999</v>
      </c>
      <c r="M804" t="s">
        <v>41</v>
      </c>
      <c r="N804" t="s">
        <v>43</v>
      </c>
      <c r="O804">
        <v>0.65387492548714699</v>
      </c>
      <c r="P804">
        <v>0.90285532317844097</v>
      </c>
      <c r="Q804">
        <v>0.65387492548714699</v>
      </c>
      <c r="R804">
        <v>0.90285532317844097</v>
      </c>
      <c r="S804">
        <v>0.65048066419051698</v>
      </c>
      <c r="T804">
        <v>0.91660389571359502</v>
      </c>
      <c r="U804" t="s">
        <v>46</v>
      </c>
      <c r="V804" t="s">
        <v>47</v>
      </c>
      <c r="W804" s="3" t="str">
        <f t="shared" si="12"/>
        <v>England vs Zimbabwe</v>
      </c>
      <c r="X804" s="6">
        <f>Table1[[#This Row],[Utility 1]]*Table1[[#This Row],[Utility 2]]</f>
        <v>0.59035445716897705</v>
      </c>
    </row>
    <row r="805" spans="1:24">
      <c r="A805">
        <v>1.556</v>
      </c>
      <c r="B805">
        <v>82</v>
      </c>
      <c r="D805" t="s">
        <v>22</v>
      </c>
      <c r="E805" t="s">
        <v>23</v>
      </c>
      <c r="F805" t="s">
        <v>24</v>
      </c>
      <c r="G805">
        <v>2</v>
      </c>
      <c r="H805">
        <v>0.51505999999999996</v>
      </c>
      <c r="I805">
        <v>0.98038000000000003</v>
      </c>
      <c r="J805">
        <v>0</v>
      </c>
      <c r="K805">
        <v>0.22896</v>
      </c>
      <c r="L805">
        <v>1.4954400000000001</v>
      </c>
      <c r="M805" t="s">
        <v>43</v>
      </c>
      <c r="N805" t="s">
        <v>41</v>
      </c>
      <c r="O805">
        <v>0.98037720552397101</v>
      </c>
      <c r="P805">
        <v>0.515064637365519</v>
      </c>
      <c r="Q805">
        <v>0.98037720552397101</v>
      </c>
      <c r="R805">
        <v>0.515064637365519</v>
      </c>
      <c r="S805">
        <v>0.51690973163458898</v>
      </c>
      <c r="T805">
        <v>0.38927778005056102</v>
      </c>
      <c r="U805" t="s">
        <v>46</v>
      </c>
      <c r="V805" t="s">
        <v>47</v>
      </c>
      <c r="W805" s="3" t="str">
        <f t="shared" si="12"/>
        <v>England vs Zimbabwe</v>
      </c>
      <c r="X805" s="6">
        <f>Table1[[#This Row],[Utility 1]]*Table1[[#This Row],[Utility 2]]</f>
        <v>0.504957629844625</v>
      </c>
    </row>
    <row r="806" spans="1:24">
      <c r="A806">
        <v>2.7309999999999999</v>
      </c>
      <c r="B806">
        <v>902</v>
      </c>
      <c r="D806" t="s">
        <v>22</v>
      </c>
      <c r="E806" t="s">
        <v>23</v>
      </c>
      <c r="F806" t="s">
        <v>24</v>
      </c>
      <c r="G806">
        <v>2</v>
      </c>
      <c r="H806">
        <v>0.58645999999999998</v>
      </c>
      <c r="I806">
        <v>0.94669999999999999</v>
      </c>
      <c r="J806">
        <v>0</v>
      </c>
      <c r="K806">
        <v>0.38835999999999998</v>
      </c>
      <c r="L806">
        <v>1.5331600000000001</v>
      </c>
      <c r="M806" t="s">
        <v>41</v>
      </c>
      <c r="N806" t="s">
        <v>43</v>
      </c>
      <c r="O806">
        <v>0.58645839027731494</v>
      </c>
      <c r="P806">
        <v>0.94670323708228399</v>
      </c>
      <c r="Q806">
        <v>0.58645839027731494</v>
      </c>
      <c r="R806">
        <v>0.94670323708228399</v>
      </c>
      <c r="S806">
        <v>0.395315741919957</v>
      </c>
      <c r="T806">
        <v>0.95928350587463196</v>
      </c>
      <c r="U806" t="s">
        <v>46</v>
      </c>
      <c r="V806" t="s">
        <v>47</v>
      </c>
      <c r="W806" s="3" t="str">
        <f t="shared" si="12"/>
        <v>England vs Zimbabwe</v>
      </c>
      <c r="X806" s="6">
        <f>Table1[[#This Row],[Utility 1]]*Table1[[#This Row],[Utility 2]]</f>
        <v>0.55520205648959953</v>
      </c>
    </row>
    <row r="807" spans="1:24">
      <c r="A807">
        <v>0.66300000000000003</v>
      </c>
      <c r="B807">
        <v>39</v>
      </c>
      <c r="D807" t="s">
        <v>22</v>
      </c>
      <c r="E807" t="s">
        <v>23</v>
      </c>
      <c r="F807" t="s">
        <v>24</v>
      </c>
      <c r="G807">
        <v>2</v>
      </c>
      <c r="H807">
        <v>0.45017000000000001</v>
      </c>
      <c r="I807">
        <v>1</v>
      </c>
      <c r="J807">
        <v>0</v>
      </c>
      <c r="K807">
        <v>0.29675000000000001</v>
      </c>
      <c r="L807">
        <v>1.45017</v>
      </c>
      <c r="M807" t="s">
        <v>43</v>
      </c>
      <c r="N807" t="s">
        <v>41</v>
      </c>
      <c r="O807">
        <v>1</v>
      </c>
      <c r="P807">
        <v>0.45017084448959599</v>
      </c>
      <c r="Q807">
        <v>1</v>
      </c>
      <c r="R807">
        <v>0.45017084448959599</v>
      </c>
      <c r="S807">
        <v>0.72964074755495301</v>
      </c>
      <c r="T807">
        <v>0.28414639463621999</v>
      </c>
      <c r="U807" t="s">
        <v>46</v>
      </c>
      <c r="V807" t="s">
        <v>47</v>
      </c>
      <c r="W807" s="3" t="str">
        <f t="shared" si="12"/>
        <v>England vs Zimbabwe</v>
      </c>
      <c r="X807" s="6">
        <f>Table1[[#This Row],[Utility 1]]*Table1[[#This Row],[Utility 2]]</f>
        <v>0.45017084448959599</v>
      </c>
    </row>
    <row r="808" spans="1:24">
      <c r="A808">
        <v>2.5550000000000002</v>
      </c>
      <c r="B808">
        <v>905</v>
      </c>
      <c r="D808" t="s">
        <v>22</v>
      </c>
      <c r="E808" t="s">
        <v>23</v>
      </c>
      <c r="F808" t="s">
        <v>24</v>
      </c>
      <c r="G808">
        <v>2</v>
      </c>
      <c r="H808">
        <v>0.58645999999999998</v>
      </c>
      <c r="I808">
        <v>0.94669999999999999</v>
      </c>
      <c r="J808">
        <v>0</v>
      </c>
      <c r="K808">
        <v>0.38835999999999998</v>
      </c>
      <c r="L808">
        <v>1.5331600000000001</v>
      </c>
      <c r="M808" t="s">
        <v>41</v>
      </c>
      <c r="N808" t="s">
        <v>43</v>
      </c>
      <c r="O808">
        <v>0.58645839027731494</v>
      </c>
      <c r="P808">
        <v>0.94670323708228399</v>
      </c>
      <c r="Q808">
        <v>0.58645839027731494</v>
      </c>
      <c r="R808">
        <v>0.94670323708228399</v>
      </c>
      <c r="S808">
        <v>0.54347122050146501</v>
      </c>
      <c r="T808">
        <v>0.88908778480477002</v>
      </c>
      <c r="U808" t="s">
        <v>46</v>
      </c>
      <c r="V808" t="s">
        <v>47</v>
      </c>
      <c r="W808" s="3" t="str">
        <f t="shared" si="12"/>
        <v>England vs Zimbabwe</v>
      </c>
      <c r="X808" s="6">
        <f>Table1[[#This Row],[Utility 1]]*Table1[[#This Row],[Utility 2]]</f>
        <v>0.55520205648959953</v>
      </c>
    </row>
    <row r="809" spans="1:24">
      <c r="A809">
        <v>0.28399999999999997</v>
      </c>
      <c r="B809">
        <v>10</v>
      </c>
      <c r="D809" t="s">
        <v>22</v>
      </c>
      <c r="E809" t="s">
        <v>23</v>
      </c>
      <c r="F809" t="s">
        <v>24</v>
      </c>
      <c r="G809">
        <v>2</v>
      </c>
      <c r="H809">
        <v>0.58357999999999999</v>
      </c>
      <c r="I809">
        <v>0.95992999999999995</v>
      </c>
      <c r="J809">
        <v>0</v>
      </c>
      <c r="K809">
        <v>0.15747</v>
      </c>
      <c r="L809">
        <v>1.54352</v>
      </c>
      <c r="M809" t="s">
        <v>43</v>
      </c>
      <c r="N809" t="s">
        <v>41</v>
      </c>
      <c r="O809">
        <v>0.95993444006004203</v>
      </c>
      <c r="P809">
        <v>0.58358191736312603</v>
      </c>
      <c r="Q809">
        <v>0.95993444006004203</v>
      </c>
      <c r="R809">
        <v>0.58358191736312603</v>
      </c>
      <c r="S809">
        <v>0.72729569281293405</v>
      </c>
      <c r="T809">
        <v>0.479333578612959</v>
      </c>
      <c r="U809" t="s">
        <v>46</v>
      </c>
      <c r="V809" t="s">
        <v>47</v>
      </c>
      <c r="W809" s="3" t="str">
        <f t="shared" si="12"/>
        <v>England vs Zimbabwe</v>
      </c>
      <c r="X809" s="6">
        <f>Table1[[#This Row],[Utility 1]]*Table1[[#This Row],[Utility 2]]</f>
        <v>0.56020038107313808</v>
      </c>
    </row>
    <row r="810" spans="1:24">
      <c r="A810">
        <v>2.9369999999999998</v>
      </c>
      <c r="B810">
        <v>1001</v>
      </c>
      <c r="D810" t="s">
        <v>22</v>
      </c>
      <c r="E810" t="s">
        <v>24</v>
      </c>
      <c r="F810" t="s">
        <v>24</v>
      </c>
      <c r="G810">
        <v>1</v>
      </c>
      <c r="H810">
        <v>0.3</v>
      </c>
      <c r="I810">
        <v>0.3</v>
      </c>
      <c r="J810">
        <v>1.09666</v>
      </c>
      <c r="K810">
        <v>1.1693199999999999</v>
      </c>
      <c r="L810">
        <v>0</v>
      </c>
      <c r="M810" t="s">
        <v>41</v>
      </c>
      <c r="N810" t="s">
        <v>43</v>
      </c>
      <c r="O810">
        <v>0.3</v>
      </c>
      <c r="P810">
        <v>0.3</v>
      </c>
      <c r="Q810">
        <v>0.3</v>
      </c>
      <c r="R810">
        <v>0.3</v>
      </c>
      <c r="S810">
        <v>0</v>
      </c>
      <c r="T810">
        <v>0</v>
      </c>
      <c r="U810" t="s">
        <v>46</v>
      </c>
      <c r="V810" t="s">
        <v>47</v>
      </c>
      <c r="W810" s="3" t="str">
        <f t="shared" si="12"/>
        <v>England vs Zimbabwe</v>
      </c>
      <c r="X810" s="6">
        <f>Table1[[#This Row],[Utility 1]]*Table1[[#This Row],[Utility 2]]</f>
        <v>0.09</v>
      </c>
    </row>
    <row r="811" spans="1:24">
      <c r="A811">
        <v>1.8939999999999999</v>
      </c>
      <c r="B811">
        <v>45</v>
      </c>
      <c r="D811" t="s">
        <v>22</v>
      </c>
      <c r="E811" t="s">
        <v>23</v>
      </c>
      <c r="F811" t="s">
        <v>24</v>
      </c>
      <c r="G811">
        <v>2</v>
      </c>
      <c r="H811">
        <v>0.63688</v>
      </c>
      <c r="I811">
        <v>0.87138000000000004</v>
      </c>
      <c r="J811">
        <v>6.9809999999999997E-2</v>
      </c>
      <c r="K811">
        <v>0.10412</v>
      </c>
      <c r="L811">
        <v>1.5082599999999999</v>
      </c>
      <c r="M811" t="s">
        <v>43</v>
      </c>
      <c r="N811" t="s">
        <v>41</v>
      </c>
      <c r="O811">
        <v>0.87138257008579501</v>
      </c>
      <c r="P811">
        <v>0.63687868028084205</v>
      </c>
      <c r="Q811">
        <v>0.87138257008579501</v>
      </c>
      <c r="R811">
        <v>0.63687868028084205</v>
      </c>
      <c r="S811">
        <v>0.58836206896551702</v>
      </c>
      <c r="T811">
        <v>0.53069175122588996</v>
      </c>
      <c r="U811" t="s">
        <v>46</v>
      </c>
      <c r="V811" t="s">
        <v>47</v>
      </c>
      <c r="W811" s="3" t="str">
        <f t="shared" si="12"/>
        <v>England vs Zimbabwe</v>
      </c>
      <c r="X811" s="6">
        <f>Table1[[#This Row],[Utility 1]]*Table1[[#This Row],[Utility 2]]</f>
        <v>0.55496498125596949</v>
      </c>
    </row>
    <row r="812" spans="1:24">
      <c r="A812">
        <v>1.7909999999999999</v>
      </c>
      <c r="B812">
        <v>1001</v>
      </c>
      <c r="D812" t="s">
        <v>22</v>
      </c>
      <c r="E812" t="s">
        <v>23</v>
      </c>
      <c r="F812" t="s">
        <v>24</v>
      </c>
      <c r="G812">
        <v>2</v>
      </c>
      <c r="H812">
        <v>0.60923000000000005</v>
      </c>
      <c r="I812">
        <v>0.83713000000000004</v>
      </c>
      <c r="J812">
        <v>0.11285000000000001</v>
      </c>
      <c r="K812">
        <v>0.14426</v>
      </c>
      <c r="L812">
        <v>1.4463600000000001</v>
      </c>
      <c r="M812" t="s">
        <v>60</v>
      </c>
      <c r="N812" t="s">
        <v>42</v>
      </c>
      <c r="O812">
        <v>0.83712740322961499</v>
      </c>
      <c r="P812">
        <v>0.60922893959694602</v>
      </c>
      <c r="Q812">
        <v>0.83712740322961499</v>
      </c>
      <c r="R812">
        <v>0.60922893959694602</v>
      </c>
      <c r="S812">
        <v>0</v>
      </c>
      <c r="T812">
        <v>0.65756526702690699</v>
      </c>
      <c r="U812" t="s">
        <v>46</v>
      </c>
      <c r="V812" t="s">
        <v>47</v>
      </c>
      <c r="W812" s="3" t="str">
        <f t="shared" si="12"/>
        <v>England vs Zimbabwe</v>
      </c>
      <c r="X812" s="6">
        <f>Table1[[#This Row],[Utility 1]]*Table1[[#This Row],[Utility 2]]</f>
        <v>0.51000224017712337</v>
      </c>
    </row>
    <row r="813" spans="1:24">
      <c r="A813">
        <v>2.4319999999999999</v>
      </c>
      <c r="B813">
        <v>1001</v>
      </c>
      <c r="D813" t="s">
        <v>22</v>
      </c>
      <c r="E813" t="s">
        <v>24</v>
      </c>
      <c r="F813" t="s">
        <v>24</v>
      </c>
      <c r="G813">
        <v>1</v>
      </c>
      <c r="H813">
        <v>0.3</v>
      </c>
      <c r="I813">
        <v>0.3</v>
      </c>
      <c r="J813">
        <v>1.09666</v>
      </c>
      <c r="K813">
        <v>1.1693199999999999</v>
      </c>
      <c r="L813">
        <v>0</v>
      </c>
      <c r="M813" t="s">
        <v>42</v>
      </c>
      <c r="N813" t="s">
        <v>60</v>
      </c>
      <c r="O813">
        <v>0.3</v>
      </c>
      <c r="P813">
        <v>0.3</v>
      </c>
      <c r="Q813">
        <v>0.3</v>
      </c>
      <c r="R813">
        <v>0.3</v>
      </c>
      <c r="S813">
        <v>0</v>
      </c>
      <c r="T813">
        <v>0</v>
      </c>
      <c r="U813" t="s">
        <v>46</v>
      </c>
      <c r="V813" t="s">
        <v>47</v>
      </c>
      <c r="W813" s="3" t="str">
        <f t="shared" si="12"/>
        <v>England vs Zimbabwe</v>
      </c>
      <c r="X813" s="6">
        <f>Table1[[#This Row],[Utility 1]]*Table1[[#This Row],[Utility 2]]</f>
        <v>0.09</v>
      </c>
    </row>
    <row r="814" spans="1:24">
      <c r="A814">
        <v>2.8940000000000001</v>
      </c>
      <c r="B814">
        <v>1001</v>
      </c>
      <c r="D814" t="s">
        <v>22</v>
      </c>
      <c r="E814" t="s">
        <v>23</v>
      </c>
      <c r="F814" t="s">
        <v>24</v>
      </c>
      <c r="G814">
        <v>2</v>
      </c>
      <c r="H814">
        <v>0.41576999999999997</v>
      </c>
      <c r="I814">
        <v>0.64178000000000002</v>
      </c>
      <c r="J814">
        <v>0.35285</v>
      </c>
      <c r="K814">
        <v>0.41615000000000002</v>
      </c>
      <c r="L814">
        <v>1.05755</v>
      </c>
      <c r="M814" t="s">
        <v>60</v>
      </c>
      <c r="N814" t="s">
        <v>42</v>
      </c>
      <c r="O814">
        <v>0.64178198918642604</v>
      </c>
      <c r="P814">
        <v>0.41577177959962702</v>
      </c>
      <c r="Q814">
        <v>0.64178198918642604</v>
      </c>
      <c r="R814">
        <v>0.41577177959962702</v>
      </c>
      <c r="S814">
        <v>0</v>
      </c>
      <c r="T814">
        <v>0.198357717923342</v>
      </c>
      <c r="U814" t="s">
        <v>46</v>
      </c>
      <c r="V814" t="s">
        <v>47</v>
      </c>
      <c r="W814" s="3" t="str">
        <f t="shared" si="12"/>
        <v>England vs Zimbabwe</v>
      </c>
      <c r="X814" s="6">
        <f>Table1[[#This Row],[Utility 1]]*Table1[[#This Row],[Utility 2]]</f>
        <v>0.26683483975902894</v>
      </c>
    </row>
    <row r="815" spans="1:24">
      <c r="A815">
        <v>2.742</v>
      </c>
      <c r="B815">
        <v>1001</v>
      </c>
      <c r="D815" t="s">
        <v>22</v>
      </c>
      <c r="E815" t="s">
        <v>24</v>
      </c>
      <c r="F815" t="s">
        <v>24</v>
      </c>
      <c r="G815">
        <v>1</v>
      </c>
      <c r="H815">
        <v>0.3</v>
      </c>
      <c r="I815">
        <v>0.3</v>
      </c>
      <c r="J815">
        <v>1.09666</v>
      </c>
      <c r="K815">
        <v>1.1693199999999999</v>
      </c>
      <c r="L815">
        <v>0</v>
      </c>
      <c r="M815" t="s">
        <v>42</v>
      </c>
      <c r="N815" t="s">
        <v>60</v>
      </c>
      <c r="O815">
        <v>0.3</v>
      </c>
      <c r="P815">
        <v>0.3</v>
      </c>
      <c r="Q815">
        <v>0.3</v>
      </c>
      <c r="R815">
        <v>0.3</v>
      </c>
      <c r="S815">
        <v>0</v>
      </c>
      <c r="T815">
        <v>0</v>
      </c>
      <c r="U815" t="s">
        <v>46</v>
      </c>
      <c r="V815" t="s">
        <v>47</v>
      </c>
      <c r="W815" s="3" t="str">
        <f t="shared" si="12"/>
        <v>England vs Zimbabwe</v>
      </c>
      <c r="X815" s="6">
        <f>Table1[[#This Row],[Utility 1]]*Table1[[#This Row],[Utility 2]]</f>
        <v>0.09</v>
      </c>
    </row>
    <row r="816" spans="1:24">
      <c r="A816">
        <v>3.0329999999999999</v>
      </c>
      <c r="B816">
        <v>1001</v>
      </c>
      <c r="D816" t="s">
        <v>22</v>
      </c>
      <c r="E816" t="s">
        <v>23</v>
      </c>
      <c r="F816" t="s">
        <v>24</v>
      </c>
      <c r="G816">
        <v>2</v>
      </c>
      <c r="H816">
        <v>0.74626000000000003</v>
      </c>
      <c r="I816">
        <v>0.79215000000000002</v>
      </c>
      <c r="J816">
        <v>5.0299999999999997E-2</v>
      </c>
      <c r="K816">
        <v>0.11944</v>
      </c>
      <c r="L816">
        <v>1.5384199999999999</v>
      </c>
      <c r="M816" t="s">
        <v>60</v>
      </c>
      <c r="N816" t="s">
        <v>42</v>
      </c>
      <c r="O816">
        <v>0.79215331920896903</v>
      </c>
      <c r="P816">
        <v>0.74626349959216098</v>
      </c>
      <c r="Q816">
        <v>0.79215331920896903</v>
      </c>
      <c r="R816">
        <v>0.74626349959216098</v>
      </c>
      <c r="S816">
        <v>0</v>
      </c>
      <c r="T816">
        <v>0.83850969263044395</v>
      </c>
      <c r="U816" t="s">
        <v>46</v>
      </c>
      <c r="V816" t="s">
        <v>47</v>
      </c>
      <c r="W816" s="3" t="str">
        <f t="shared" si="12"/>
        <v>England vs Zimbabwe</v>
      </c>
      <c r="X816" s="6">
        <f>Table1[[#This Row],[Utility 1]]*Table1[[#This Row],[Utility 2]]</f>
        <v>0.59115510820643147</v>
      </c>
    </row>
    <row r="817" spans="1:24">
      <c r="A817">
        <v>3.2</v>
      </c>
      <c r="B817">
        <v>1001</v>
      </c>
      <c r="D817" t="s">
        <v>22</v>
      </c>
      <c r="E817" t="s">
        <v>24</v>
      </c>
      <c r="F817" t="s">
        <v>24</v>
      </c>
      <c r="G817">
        <v>1</v>
      </c>
      <c r="H817">
        <v>0.3</v>
      </c>
      <c r="I817">
        <v>0.3</v>
      </c>
      <c r="J817">
        <v>1.09666</v>
      </c>
      <c r="K817">
        <v>1.1693199999999999</v>
      </c>
      <c r="L817">
        <v>0</v>
      </c>
      <c r="M817" t="s">
        <v>42</v>
      </c>
      <c r="N817" t="s">
        <v>60</v>
      </c>
      <c r="O817">
        <v>0.3</v>
      </c>
      <c r="P817">
        <v>0.3</v>
      </c>
      <c r="Q817">
        <v>0.3</v>
      </c>
      <c r="R817">
        <v>0.3</v>
      </c>
      <c r="S817">
        <v>0</v>
      </c>
      <c r="T817">
        <v>0</v>
      </c>
      <c r="U817" t="s">
        <v>46</v>
      </c>
      <c r="V817" t="s">
        <v>47</v>
      </c>
      <c r="W817" s="3" t="str">
        <f t="shared" si="12"/>
        <v>England vs Zimbabwe</v>
      </c>
      <c r="X817" s="6">
        <f>Table1[[#This Row],[Utility 1]]*Table1[[#This Row],[Utility 2]]</f>
        <v>0.09</v>
      </c>
    </row>
    <row r="818" spans="1:24">
      <c r="A818">
        <v>3.2040000000000002</v>
      </c>
      <c r="B818">
        <v>1001</v>
      </c>
      <c r="D818" t="s">
        <v>22</v>
      </c>
      <c r="E818" t="s">
        <v>23</v>
      </c>
      <c r="F818" t="s">
        <v>24</v>
      </c>
      <c r="G818">
        <v>2</v>
      </c>
      <c r="H818">
        <v>0.62444999999999995</v>
      </c>
      <c r="I818">
        <v>0.63958000000000004</v>
      </c>
      <c r="J818">
        <v>0.23601</v>
      </c>
      <c r="K818">
        <v>0.29228999999999999</v>
      </c>
      <c r="L818">
        <v>1.26403</v>
      </c>
      <c r="M818" t="s">
        <v>60</v>
      </c>
      <c r="N818" t="s">
        <v>42</v>
      </c>
      <c r="O818">
        <v>0.63958089781719196</v>
      </c>
      <c r="P818">
        <v>0.62444945667683804</v>
      </c>
      <c r="Q818">
        <v>0.63958089781719196</v>
      </c>
      <c r="R818">
        <v>0.62444945667683804</v>
      </c>
      <c r="S818">
        <v>0</v>
      </c>
      <c r="T818">
        <v>0.53765207962943296</v>
      </c>
      <c r="U818" t="s">
        <v>46</v>
      </c>
      <c r="V818" t="s">
        <v>47</v>
      </c>
      <c r="W818" s="3" t="str">
        <f t="shared" si="12"/>
        <v>England vs Zimbabwe</v>
      </c>
      <c r="X818" s="6">
        <f>Table1[[#This Row],[Utility 1]]*Table1[[#This Row],[Utility 2]]</f>
        <v>0.3993859441428298</v>
      </c>
    </row>
    <row r="819" spans="1:24">
      <c r="A819">
        <v>3.2509999999999999</v>
      </c>
      <c r="B819">
        <v>1001</v>
      </c>
      <c r="D819" t="s">
        <v>22</v>
      </c>
      <c r="E819" t="s">
        <v>24</v>
      </c>
      <c r="F819" t="s">
        <v>24</v>
      </c>
      <c r="G819">
        <v>1</v>
      </c>
      <c r="H819">
        <v>0.3</v>
      </c>
      <c r="I819">
        <v>0.3</v>
      </c>
      <c r="J819">
        <v>1.09666</v>
      </c>
      <c r="K819">
        <v>1.1693199999999999</v>
      </c>
      <c r="L819">
        <v>0</v>
      </c>
      <c r="M819" t="s">
        <v>42</v>
      </c>
      <c r="N819" t="s">
        <v>60</v>
      </c>
      <c r="O819">
        <v>0.3</v>
      </c>
      <c r="P819">
        <v>0.3</v>
      </c>
      <c r="Q819">
        <v>0.3</v>
      </c>
      <c r="R819">
        <v>0.3</v>
      </c>
      <c r="S819">
        <v>0</v>
      </c>
      <c r="T819">
        <v>0</v>
      </c>
      <c r="U819" t="s">
        <v>46</v>
      </c>
      <c r="V819" t="s">
        <v>47</v>
      </c>
      <c r="W819" s="3" t="str">
        <f t="shared" si="12"/>
        <v>England vs Zimbabwe</v>
      </c>
      <c r="X819" s="6">
        <f>Table1[[#This Row],[Utility 1]]*Table1[[#This Row],[Utility 2]]</f>
        <v>0.09</v>
      </c>
    </row>
    <row r="820" spans="1:24">
      <c r="A820">
        <v>2.7810000000000001</v>
      </c>
      <c r="B820">
        <v>1001</v>
      </c>
      <c r="D820" t="s">
        <v>22</v>
      </c>
      <c r="E820" t="s">
        <v>23</v>
      </c>
      <c r="F820" t="s">
        <v>24</v>
      </c>
      <c r="G820">
        <v>2</v>
      </c>
      <c r="H820">
        <v>0.55891000000000002</v>
      </c>
      <c r="I820">
        <v>0.91295999999999999</v>
      </c>
      <c r="J820">
        <v>5.3060000000000003E-2</v>
      </c>
      <c r="K820">
        <v>0.17432</v>
      </c>
      <c r="L820">
        <v>1.47187</v>
      </c>
      <c r="M820" t="s">
        <v>60</v>
      </c>
      <c r="N820" t="s">
        <v>42</v>
      </c>
      <c r="O820">
        <v>0.91296067031413997</v>
      </c>
      <c r="P820">
        <v>0.55891255126936201</v>
      </c>
      <c r="Q820">
        <v>0.91296067031413997</v>
      </c>
      <c r="R820">
        <v>0.55891255126936201</v>
      </c>
      <c r="S820">
        <v>0</v>
      </c>
      <c r="T820">
        <v>0.41482264842840799</v>
      </c>
      <c r="U820" t="s">
        <v>46</v>
      </c>
      <c r="V820" t="s">
        <v>47</v>
      </c>
      <c r="W820" s="3" t="str">
        <f t="shared" si="12"/>
        <v>England vs Zimbabwe</v>
      </c>
      <c r="X820" s="6">
        <f>Table1[[#This Row],[Utility 1]]*Table1[[#This Row],[Utility 2]]</f>
        <v>0.51026517745386291</v>
      </c>
    </row>
    <row r="821" spans="1:24">
      <c r="A821">
        <v>2.6909999999999998</v>
      </c>
      <c r="B821">
        <v>1001</v>
      </c>
      <c r="D821" t="s">
        <v>22</v>
      </c>
      <c r="E821" t="s">
        <v>24</v>
      </c>
      <c r="F821" t="s">
        <v>24</v>
      </c>
      <c r="G821">
        <v>1</v>
      </c>
      <c r="H821">
        <v>0.3</v>
      </c>
      <c r="I821">
        <v>0.3</v>
      </c>
      <c r="J821">
        <v>1.09666</v>
      </c>
      <c r="K821">
        <v>1.1693199999999999</v>
      </c>
      <c r="L821">
        <v>0</v>
      </c>
      <c r="M821" t="s">
        <v>42</v>
      </c>
      <c r="N821" t="s">
        <v>60</v>
      </c>
      <c r="O821">
        <v>0.3</v>
      </c>
      <c r="P821">
        <v>0.3</v>
      </c>
      <c r="Q821">
        <v>0.3</v>
      </c>
      <c r="R821">
        <v>0.3</v>
      </c>
      <c r="S821">
        <v>0</v>
      </c>
      <c r="T821">
        <v>0</v>
      </c>
      <c r="U821" t="s">
        <v>46</v>
      </c>
      <c r="V821" t="s">
        <v>47</v>
      </c>
      <c r="W821" s="3" t="str">
        <f t="shared" si="12"/>
        <v>England vs Zimbabwe</v>
      </c>
      <c r="X821" s="6">
        <f>Table1[[#This Row],[Utility 1]]*Table1[[#This Row],[Utility 2]]</f>
        <v>0.09</v>
      </c>
    </row>
    <row r="822" spans="1:24">
      <c r="A822">
        <v>5.3360000000000003</v>
      </c>
      <c r="B822">
        <v>1001</v>
      </c>
      <c r="D822" t="s">
        <v>22</v>
      </c>
      <c r="E822" t="s">
        <v>23</v>
      </c>
      <c r="F822" t="s">
        <v>24</v>
      </c>
      <c r="G822">
        <v>2</v>
      </c>
      <c r="H822">
        <v>0.63241999999999998</v>
      </c>
      <c r="I822">
        <v>0.66402000000000005</v>
      </c>
      <c r="J822">
        <v>6.8849999999999995E-2</v>
      </c>
      <c r="K822">
        <v>6.8849999999999995E-2</v>
      </c>
      <c r="L822">
        <v>1.2964500000000001</v>
      </c>
      <c r="M822" t="s">
        <v>48</v>
      </c>
      <c r="N822" t="s">
        <v>60</v>
      </c>
      <c r="O822">
        <v>0.63242321341440699</v>
      </c>
      <c r="P822">
        <v>0.66402389221866298</v>
      </c>
      <c r="Q822">
        <v>0.63242321341440699</v>
      </c>
      <c r="R822">
        <v>0.66402389221866298</v>
      </c>
      <c r="S822">
        <v>0.61133127381464403</v>
      </c>
      <c r="T822">
        <v>0</v>
      </c>
      <c r="U822" t="s">
        <v>27</v>
      </c>
      <c r="V822" t="s">
        <v>28</v>
      </c>
      <c r="W822" s="3" t="str">
        <f t="shared" si="12"/>
        <v>Itex vs Cypress</v>
      </c>
      <c r="X822" s="6">
        <f>Table1[[#This Row],[Utility 1]]*Table1[[#This Row],[Utility 2]]</f>
        <v>0.4199441237008687</v>
      </c>
    </row>
    <row r="823" spans="1:24">
      <c r="A823">
        <v>3.49</v>
      </c>
      <c r="B823">
        <v>1001</v>
      </c>
      <c r="D823" t="s">
        <v>22</v>
      </c>
      <c r="E823" t="s">
        <v>24</v>
      </c>
      <c r="F823" t="s">
        <v>24</v>
      </c>
      <c r="G823">
        <v>1</v>
      </c>
      <c r="H823">
        <v>0.2</v>
      </c>
      <c r="I823">
        <v>0.3</v>
      </c>
      <c r="J823">
        <v>0.88554999999999995</v>
      </c>
      <c r="K823">
        <v>0.98492999999999997</v>
      </c>
      <c r="L823">
        <v>0</v>
      </c>
      <c r="M823" t="s">
        <v>60</v>
      </c>
      <c r="N823" t="s">
        <v>48</v>
      </c>
      <c r="O823">
        <v>0.3</v>
      </c>
      <c r="P823">
        <v>0.2</v>
      </c>
      <c r="Q823">
        <v>0.3</v>
      </c>
      <c r="R823">
        <v>0.2</v>
      </c>
      <c r="S823">
        <v>0</v>
      </c>
      <c r="T823">
        <v>0</v>
      </c>
      <c r="U823" t="s">
        <v>27</v>
      </c>
      <c r="V823" t="s">
        <v>28</v>
      </c>
      <c r="W823" s="3" t="str">
        <f t="shared" si="12"/>
        <v>Itex vs Cypress</v>
      </c>
      <c r="X823" s="6">
        <f>Table1[[#This Row],[Utility 1]]*Table1[[#This Row],[Utility 2]]</f>
        <v>0.06</v>
      </c>
    </row>
    <row r="824" spans="1:24">
      <c r="A824">
        <v>2.0699999999999998</v>
      </c>
      <c r="B824">
        <v>1001</v>
      </c>
      <c r="D824" t="s">
        <v>22</v>
      </c>
      <c r="E824" t="s">
        <v>23</v>
      </c>
      <c r="F824" t="s">
        <v>24</v>
      </c>
      <c r="G824">
        <v>2</v>
      </c>
      <c r="H824">
        <v>0.67078000000000004</v>
      </c>
      <c r="I824">
        <v>0.72119999999999995</v>
      </c>
      <c r="J824">
        <v>0</v>
      </c>
      <c r="K824">
        <v>0</v>
      </c>
      <c r="L824">
        <v>1.39198</v>
      </c>
      <c r="M824" t="s">
        <v>48</v>
      </c>
      <c r="N824" t="s">
        <v>60</v>
      </c>
      <c r="O824">
        <v>0.67078105604074301</v>
      </c>
      <c r="P824">
        <v>0.72120287408166805</v>
      </c>
      <c r="Q824">
        <v>0.67078105604074301</v>
      </c>
      <c r="R824">
        <v>0.72120287408166805</v>
      </c>
      <c r="S824">
        <v>0.59983021472185405</v>
      </c>
      <c r="T824">
        <v>0</v>
      </c>
      <c r="U824" t="s">
        <v>27</v>
      </c>
      <c r="V824" t="s">
        <v>28</v>
      </c>
      <c r="W824" s="3" t="str">
        <f t="shared" si="12"/>
        <v>Itex vs Cypress</v>
      </c>
      <c r="X824" s="6">
        <f>Table1[[#This Row],[Utility 1]]*Table1[[#This Row],[Utility 2]]</f>
        <v>0.48376922549612028</v>
      </c>
    </row>
    <row r="825" spans="1:24">
      <c r="A825">
        <v>2.173</v>
      </c>
      <c r="B825">
        <v>1001</v>
      </c>
      <c r="D825" t="s">
        <v>22</v>
      </c>
      <c r="E825" t="s">
        <v>24</v>
      </c>
      <c r="F825" t="s">
        <v>24</v>
      </c>
      <c r="G825">
        <v>1</v>
      </c>
      <c r="H825">
        <v>0.2</v>
      </c>
      <c r="I825">
        <v>0.3</v>
      </c>
      <c r="J825">
        <v>0.88554999999999995</v>
      </c>
      <c r="K825">
        <v>0.98492999999999997</v>
      </c>
      <c r="L825">
        <v>0</v>
      </c>
      <c r="M825" t="s">
        <v>60</v>
      </c>
      <c r="N825" t="s">
        <v>48</v>
      </c>
      <c r="O825">
        <v>0.3</v>
      </c>
      <c r="P825">
        <v>0.2</v>
      </c>
      <c r="Q825">
        <v>0.3</v>
      </c>
      <c r="R825">
        <v>0.2</v>
      </c>
      <c r="S825">
        <v>0</v>
      </c>
      <c r="T825">
        <v>0</v>
      </c>
      <c r="U825" t="s">
        <v>27</v>
      </c>
      <c r="V825" t="s">
        <v>28</v>
      </c>
      <c r="W825" s="3" t="str">
        <f t="shared" si="12"/>
        <v>Itex vs Cypress</v>
      </c>
      <c r="X825" s="6">
        <f>Table1[[#This Row],[Utility 1]]*Table1[[#This Row],[Utility 2]]</f>
        <v>0.06</v>
      </c>
    </row>
    <row r="826" spans="1:24">
      <c r="A826">
        <v>2.4159999999999999</v>
      </c>
      <c r="B826">
        <v>1001</v>
      </c>
      <c r="D826" t="s">
        <v>22</v>
      </c>
      <c r="E826" t="s">
        <v>23</v>
      </c>
      <c r="F826" t="s">
        <v>24</v>
      </c>
      <c r="G826">
        <v>2</v>
      </c>
      <c r="H826">
        <v>0.67078000000000004</v>
      </c>
      <c r="I826">
        <v>0.72119999999999995</v>
      </c>
      <c r="J826">
        <v>0</v>
      </c>
      <c r="K826">
        <v>0</v>
      </c>
      <c r="L826">
        <v>1.39198</v>
      </c>
      <c r="M826" t="s">
        <v>48</v>
      </c>
      <c r="N826" t="s">
        <v>60</v>
      </c>
      <c r="O826">
        <v>0.67078105604074301</v>
      </c>
      <c r="P826">
        <v>0.72120287408166805</v>
      </c>
      <c r="Q826">
        <v>0.67078105604074301</v>
      </c>
      <c r="R826">
        <v>0.72120287408166805</v>
      </c>
      <c r="S826">
        <v>0.52890317825149702</v>
      </c>
      <c r="T826">
        <v>0</v>
      </c>
      <c r="U826" t="s">
        <v>27</v>
      </c>
      <c r="V826" t="s">
        <v>28</v>
      </c>
      <c r="W826" s="3" t="str">
        <f t="shared" si="12"/>
        <v>Itex vs Cypress</v>
      </c>
      <c r="X826" s="6">
        <f>Table1[[#This Row],[Utility 1]]*Table1[[#This Row],[Utility 2]]</f>
        <v>0.48376922549612028</v>
      </c>
    </row>
    <row r="827" spans="1:24">
      <c r="A827">
        <v>2.35</v>
      </c>
      <c r="B827">
        <v>1001</v>
      </c>
      <c r="D827" t="s">
        <v>22</v>
      </c>
      <c r="E827" t="s">
        <v>24</v>
      </c>
      <c r="F827" t="s">
        <v>24</v>
      </c>
      <c r="G827">
        <v>1</v>
      </c>
      <c r="H827">
        <v>0.2</v>
      </c>
      <c r="I827">
        <v>0.3</v>
      </c>
      <c r="J827">
        <v>0.88554999999999995</v>
      </c>
      <c r="K827">
        <v>0.98492999999999997</v>
      </c>
      <c r="L827">
        <v>0</v>
      </c>
      <c r="M827" t="s">
        <v>60</v>
      </c>
      <c r="N827" t="s">
        <v>48</v>
      </c>
      <c r="O827">
        <v>0.3</v>
      </c>
      <c r="P827">
        <v>0.2</v>
      </c>
      <c r="Q827">
        <v>0.3</v>
      </c>
      <c r="R827">
        <v>0.2</v>
      </c>
      <c r="S827">
        <v>0</v>
      </c>
      <c r="T827">
        <v>0</v>
      </c>
      <c r="U827" t="s">
        <v>27</v>
      </c>
      <c r="V827" t="s">
        <v>28</v>
      </c>
      <c r="W827" s="3" t="str">
        <f t="shared" si="12"/>
        <v>Itex vs Cypress</v>
      </c>
      <c r="X827" s="6">
        <f>Table1[[#This Row],[Utility 1]]*Table1[[#This Row],[Utility 2]]</f>
        <v>0.06</v>
      </c>
    </row>
    <row r="828" spans="1:24">
      <c r="A828">
        <v>2.6560000000000001</v>
      </c>
      <c r="B828">
        <v>1001</v>
      </c>
      <c r="D828" t="s">
        <v>22</v>
      </c>
      <c r="E828" t="s">
        <v>23</v>
      </c>
      <c r="F828" t="s">
        <v>24</v>
      </c>
      <c r="G828">
        <v>2</v>
      </c>
      <c r="H828">
        <v>0.58845000000000003</v>
      </c>
      <c r="I828">
        <v>0.75966</v>
      </c>
      <c r="J828">
        <v>0</v>
      </c>
      <c r="K828">
        <v>9.0870000000000006E-2</v>
      </c>
      <c r="L828">
        <v>1.3481000000000001</v>
      </c>
      <c r="M828" t="s">
        <v>48</v>
      </c>
      <c r="N828" t="s">
        <v>60</v>
      </c>
      <c r="O828">
        <v>0.58844662038933204</v>
      </c>
      <c r="P828">
        <v>0.75965765007040298</v>
      </c>
      <c r="Q828">
        <v>0.58844662038933204</v>
      </c>
      <c r="R828">
        <v>0.75965765007040298</v>
      </c>
      <c r="S828">
        <v>0.54112979953601004</v>
      </c>
      <c r="T828">
        <v>0</v>
      </c>
      <c r="U828" t="s">
        <v>27</v>
      </c>
      <c r="V828" t="s">
        <v>28</v>
      </c>
      <c r="W828" s="3" t="str">
        <f t="shared" si="12"/>
        <v>Itex vs Cypress</v>
      </c>
      <c r="X828" s="6">
        <f>Table1[[#This Row],[Utility 1]]*Table1[[#This Row],[Utility 2]]</f>
        <v>0.44701797683683048</v>
      </c>
    </row>
    <row r="829" spans="1:24">
      <c r="A829">
        <v>1.9970000000000001</v>
      </c>
      <c r="B829">
        <v>1001</v>
      </c>
      <c r="D829" t="s">
        <v>22</v>
      </c>
      <c r="E829" t="s">
        <v>23</v>
      </c>
      <c r="F829" t="s">
        <v>24</v>
      </c>
      <c r="G829">
        <v>2</v>
      </c>
      <c r="H829">
        <v>0.67078000000000004</v>
      </c>
      <c r="I829">
        <v>0.72119999999999995</v>
      </c>
      <c r="J829">
        <v>0</v>
      </c>
      <c r="K829">
        <v>0</v>
      </c>
      <c r="L829">
        <v>1.39198</v>
      </c>
      <c r="M829" t="s">
        <v>60</v>
      </c>
      <c r="N829" t="s">
        <v>48</v>
      </c>
      <c r="O829">
        <v>0.67078105604074301</v>
      </c>
      <c r="P829">
        <v>0.72120287408166805</v>
      </c>
      <c r="Q829">
        <v>0.67078105604074301</v>
      </c>
      <c r="R829">
        <v>0.72120287408166805</v>
      </c>
      <c r="S829">
        <v>0</v>
      </c>
      <c r="T829">
        <v>0.71471777601643605</v>
      </c>
      <c r="U829" t="s">
        <v>27</v>
      </c>
      <c r="V829" t="s">
        <v>28</v>
      </c>
      <c r="W829" s="3" t="str">
        <f t="shared" si="12"/>
        <v>Itex vs Cypress</v>
      </c>
      <c r="X829" s="6">
        <f>Table1[[#This Row],[Utility 1]]*Table1[[#This Row],[Utility 2]]</f>
        <v>0.48376922549612028</v>
      </c>
    </row>
    <row r="830" spans="1:24">
      <c r="A830">
        <v>2.367</v>
      </c>
      <c r="B830">
        <v>1001</v>
      </c>
      <c r="D830" t="s">
        <v>22</v>
      </c>
      <c r="E830" t="s">
        <v>23</v>
      </c>
      <c r="F830" t="s">
        <v>24</v>
      </c>
      <c r="G830">
        <v>2</v>
      </c>
      <c r="H830">
        <v>0.58845000000000003</v>
      </c>
      <c r="I830">
        <v>0.75966</v>
      </c>
      <c r="J830">
        <v>0</v>
      </c>
      <c r="K830">
        <v>9.0870000000000006E-2</v>
      </c>
      <c r="L830">
        <v>1.3481000000000001</v>
      </c>
      <c r="M830" t="s">
        <v>48</v>
      </c>
      <c r="N830" t="s">
        <v>60</v>
      </c>
      <c r="O830">
        <v>0.58844662038933204</v>
      </c>
      <c r="P830">
        <v>0.75965765007040298</v>
      </c>
      <c r="Q830">
        <v>0.58844662038933204</v>
      </c>
      <c r="R830">
        <v>0.75965765007040298</v>
      </c>
      <c r="S830">
        <v>0.53094590039378997</v>
      </c>
      <c r="T830">
        <v>0</v>
      </c>
      <c r="U830" t="s">
        <v>27</v>
      </c>
      <c r="V830" t="s">
        <v>28</v>
      </c>
      <c r="W830" s="3" t="str">
        <f t="shared" si="12"/>
        <v>Itex vs Cypress</v>
      </c>
      <c r="X830" s="6">
        <f>Table1[[#This Row],[Utility 1]]*Table1[[#This Row],[Utility 2]]</f>
        <v>0.44701797683683048</v>
      </c>
    </row>
    <row r="831" spans="1:24">
      <c r="A831">
        <v>2.4580000000000002</v>
      </c>
      <c r="B831">
        <v>1001</v>
      </c>
      <c r="D831" t="s">
        <v>22</v>
      </c>
      <c r="E831" t="s">
        <v>24</v>
      </c>
      <c r="F831" t="s">
        <v>24</v>
      </c>
      <c r="G831">
        <v>1</v>
      </c>
      <c r="H831">
        <v>0.2</v>
      </c>
      <c r="I831">
        <v>0.3</v>
      </c>
      <c r="J831">
        <v>0.88554999999999995</v>
      </c>
      <c r="K831">
        <v>0.98492999999999997</v>
      </c>
      <c r="L831">
        <v>0</v>
      </c>
      <c r="M831" t="s">
        <v>60</v>
      </c>
      <c r="N831" t="s">
        <v>48</v>
      </c>
      <c r="O831">
        <v>0.3</v>
      </c>
      <c r="P831">
        <v>0.2</v>
      </c>
      <c r="Q831">
        <v>0.3</v>
      </c>
      <c r="R831">
        <v>0.2</v>
      </c>
      <c r="S831">
        <v>0</v>
      </c>
      <c r="T831">
        <v>0</v>
      </c>
      <c r="U831" t="s">
        <v>27</v>
      </c>
      <c r="V831" t="s">
        <v>28</v>
      </c>
      <c r="W831" s="3" t="str">
        <f t="shared" si="12"/>
        <v>Itex vs Cypress</v>
      </c>
      <c r="X831" s="6">
        <f>Table1[[#This Row],[Utility 1]]*Table1[[#This Row],[Utility 2]]</f>
        <v>0.06</v>
      </c>
    </row>
    <row r="832" spans="1:24">
      <c r="A832">
        <v>2.343</v>
      </c>
      <c r="B832">
        <v>1001</v>
      </c>
      <c r="D832" t="s">
        <v>22</v>
      </c>
      <c r="E832" t="s">
        <v>23</v>
      </c>
      <c r="F832" t="s">
        <v>24</v>
      </c>
      <c r="G832">
        <v>2</v>
      </c>
      <c r="H832">
        <v>0.43243999999999999</v>
      </c>
      <c r="I832">
        <v>0.85038999999999998</v>
      </c>
      <c r="J832">
        <v>0</v>
      </c>
      <c r="K832">
        <v>0.34005999999999997</v>
      </c>
      <c r="L832">
        <v>1.2828299999999999</v>
      </c>
      <c r="M832" t="s">
        <v>61</v>
      </c>
      <c r="N832" t="s">
        <v>63</v>
      </c>
      <c r="O832">
        <v>0.85039031092390105</v>
      </c>
      <c r="P832">
        <v>0.43243880539504298</v>
      </c>
      <c r="Q832">
        <v>0.85039031092390105</v>
      </c>
      <c r="R832">
        <v>0.43243880539504298</v>
      </c>
      <c r="S832">
        <v>0.85245947758130103</v>
      </c>
      <c r="T832">
        <v>0.42421233056202001</v>
      </c>
      <c r="U832" t="s">
        <v>27</v>
      </c>
      <c r="V832" t="s">
        <v>28</v>
      </c>
      <c r="W832" s="3" t="str">
        <f t="shared" si="12"/>
        <v>Itex vs Cypress</v>
      </c>
      <c r="X832" s="6">
        <f>Table1[[#This Row],[Utility 1]]*Table1[[#This Row],[Utility 2]]</f>
        <v>0.36774177017545095</v>
      </c>
    </row>
    <row r="833" spans="1:24">
      <c r="A833">
        <v>2.0110000000000001</v>
      </c>
      <c r="B833">
        <v>1000</v>
      </c>
      <c r="D833" t="s">
        <v>22</v>
      </c>
      <c r="E833" t="s">
        <v>23</v>
      </c>
      <c r="F833" t="s">
        <v>24</v>
      </c>
      <c r="G833">
        <v>2</v>
      </c>
      <c r="H833">
        <v>0.31791999999999998</v>
      </c>
      <c r="I833">
        <v>0.90386</v>
      </c>
      <c r="J833">
        <v>0</v>
      </c>
      <c r="K833">
        <v>0.39734000000000003</v>
      </c>
      <c r="L833">
        <v>1.2217800000000001</v>
      </c>
      <c r="M833" t="s">
        <v>63</v>
      </c>
      <c r="N833" t="s">
        <v>61</v>
      </c>
      <c r="O833">
        <v>0.31791918896326599</v>
      </c>
      <c r="P833">
        <v>0.90386306002816097</v>
      </c>
      <c r="Q833">
        <v>0.31791918896326599</v>
      </c>
      <c r="R833">
        <v>0.90386306002816097</v>
      </c>
      <c r="S833">
        <v>0.36255924646580001</v>
      </c>
      <c r="T833">
        <v>0.89984797943475203</v>
      </c>
      <c r="U833" t="s">
        <v>27</v>
      </c>
      <c r="V833" t="s">
        <v>28</v>
      </c>
      <c r="W833" s="3" t="str">
        <f t="shared" si="12"/>
        <v>Itex vs Cypress</v>
      </c>
      <c r="X833" s="6">
        <f>Table1[[#This Row],[Utility 1]]*Table1[[#This Row],[Utility 2]]</f>
        <v>0.28735541097800871</v>
      </c>
    </row>
    <row r="834" spans="1:24">
      <c r="A834">
        <v>2.3370000000000002</v>
      </c>
      <c r="B834">
        <v>1001</v>
      </c>
      <c r="D834" t="s">
        <v>22</v>
      </c>
      <c r="E834" t="s">
        <v>23</v>
      </c>
      <c r="F834" t="s">
        <v>24</v>
      </c>
      <c r="G834">
        <v>2</v>
      </c>
      <c r="H834">
        <v>0.43243999999999999</v>
      </c>
      <c r="I834">
        <v>0.85038999999999998</v>
      </c>
      <c r="J834">
        <v>0</v>
      </c>
      <c r="K834">
        <v>0.34005999999999997</v>
      </c>
      <c r="L834">
        <v>1.2828299999999999</v>
      </c>
      <c r="M834" t="s">
        <v>61</v>
      </c>
      <c r="N834" t="s">
        <v>63</v>
      </c>
      <c r="O834">
        <v>0.85039031092390105</v>
      </c>
      <c r="P834">
        <v>0.43243880539504298</v>
      </c>
      <c r="Q834">
        <v>0.85039031092390105</v>
      </c>
      <c r="R834">
        <v>0.43243880539504298</v>
      </c>
      <c r="S834">
        <v>0.863068511354808</v>
      </c>
      <c r="T834">
        <v>0.42356206768756199</v>
      </c>
      <c r="U834" t="s">
        <v>27</v>
      </c>
      <c r="V834" t="s">
        <v>28</v>
      </c>
      <c r="W834" s="3" t="str">
        <f t="shared" ref="W834:W897" si="13">IF(ISNUMBER(SEARCH("Itex",U834)), "Itex vs Cypress", IF(ISNUMBER(SEARCH("laptop",U834)), "Laptop", IF(ISNUMBER(SEARCH("England",U834)), "England vs Zimbabwe", IF(ISNUMBER(SEARCH("Zimbabwe",U834)), "England vs Zimbabwe", IF(ISNUMBER(SEARCH("party",U834)), "Party", IF(ISNUMBER(SEARCH("holiday",U834)), "Holiday", ""))))))</f>
        <v>Itex vs Cypress</v>
      </c>
      <c r="X834" s="6">
        <f>Table1[[#This Row],[Utility 1]]*Table1[[#This Row],[Utility 2]]</f>
        <v>0.36774177017545095</v>
      </c>
    </row>
    <row r="835" spans="1:24">
      <c r="A835">
        <v>2.3210000000000002</v>
      </c>
      <c r="B835">
        <v>1000</v>
      </c>
      <c r="D835" t="s">
        <v>22</v>
      </c>
      <c r="E835" t="s">
        <v>23</v>
      </c>
      <c r="F835" t="s">
        <v>24</v>
      </c>
      <c r="G835">
        <v>2</v>
      </c>
      <c r="H835">
        <v>0.31791999999999998</v>
      </c>
      <c r="I835">
        <v>0.90386</v>
      </c>
      <c r="J835">
        <v>0</v>
      </c>
      <c r="K835">
        <v>0.39734000000000003</v>
      </c>
      <c r="L835">
        <v>1.2217800000000001</v>
      </c>
      <c r="M835" t="s">
        <v>63</v>
      </c>
      <c r="N835" t="s">
        <v>61</v>
      </c>
      <c r="O835">
        <v>0.31791918896326599</v>
      </c>
      <c r="P835">
        <v>0.90386306002816097</v>
      </c>
      <c r="Q835">
        <v>0.31791918896326599</v>
      </c>
      <c r="R835">
        <v>0.90386306002816097</v>
      </c>
      <c r="S835">
        <v>0.33867015940651801</v>
      </c>
      <c r="T835">
        <v>0.903047287003094</v>
      </c>
      <c r="U835" t="s">
        <v>27</v>
      </c>
      <c r="V835" t="s">
        <v>28</v>
      </c>
      <c r="W835" s="3" t="str">
        <f t="shared" si="13"/>
        <v>Itex vs Cypress</v>
      </c>
      <c r="X835" s="6">
        <f>Table1[[#This Row],[Utility 1]]*Table1[[#This Row],[Utility 2]]</f>
        <v>0.28735541097800871</v>
      </c>
    </row>
    <row r="836" spans="1:24">
      <c r="A836">
        <v>2.4849999999999999</v>
      </c>
      <c r="B836">
        <v>1001</v>
      </c>
      <c r="D836" t="s">
        <v>22</v>
      </c>
      <c r="E836" t="s">
        <v>23</v>
      </c>
      <c r="F836" t="s">
        <v>24</v>
      </c>
      <c r="G836">
        <v>2</v>
      </c>
      <c r="H836">
        <v>0.48026000000000002</v>
      </c>
      <c r="I836">
        <v>0.82106999999999997</v>
      </c>
      <c r="J836">
        <v>0</v>
      </c>
      <c r="K836">
        <v>0.28398000000000001</v>
      </c>
      <c r="L836">
        <v>1.3013300000000001</v>
      </c>
      <c r="M836" t="s">
        <v>61</v>
      </c>
      <c r="N836" t="s">
        <v>63</v>
      </c>
      <c r="O836">
        <v>0.82107258224051805</v>
      </c>
      <c r="P836">
        <v>0.48025568432091298</v>
      </c>
      <c r="Q836">
        <v>0.82107258224051805</v>
      </c>
      <c r="R836">
        <v>0.48025568432091298</v>
      </c>
      <c r="S836">
        <v>0.85385364716858103</v>
      </c>
      <c r="T836">
        <v>0.47421363502361702</v>
      </c>
      <c r="U836" t="s">
        <v>27</v>
      </c>
      <c r="V836" t="s">
        <v>28</v>
      </c>
      <c r="W836" s="3" t="str">
        <f t="shared" si="13"/>
        <v>Itex vs Cypress</v>
      </c>
      <c r="X836" s="6">
        <f>Table1[[#This Row],[Utility 1]]*Table1[[#This Row],[Utility 2]]</f>
        <v>0.3943247748610591</v>
      </c>
    </row>
    <row r="837" spans="1:24">
      <c r="A837">
        <v>2.0190000000000001</v>
      </c>
      <c r="B837">
        <v>768</v>
      </c>
      <c r="D837" t="s">
        <v>22</v>
      </c>
      <c r="E837" t="s">
        <v>23</v>
      </c>
      <c r="F837" t="s">
        <v>24</v>
      </c>
      <c r="G837">
        <v>2</v>
      </c>
      <c r="H837">
        <v>0.30889</v>
      </c>
      <c r="I837">
        <v>0.89368999999999998</v>
      </c>
      <c r="J837">
        <v>0</v>
      </c>
      <c r="K837">
        <v>0.46871000000000002</v>
      </c>
      <c r="L837">
        <v>1.20258</v>
      </c>
      <c r="M837" t="s">
        <v>63</v>
      </c>
      <c r="N837" t="s">
        <v>61</v>
      </c>
      <c r="O837">
        <v>0.89368506682529902</v>
      </c>
      <c r="P837">
        <v>0.308890713144722</v>
      </c>
      <c r="Q837">
        <v>0.89368506682529902</v>
      </c>
      <c r="R837">
        <v>0.308890713144722</v>
      </c>
      <c r="S837">
        <v>0.87438727443559205</v>
      </c>
      <c r="T837">
        <v>0.98701348155853497</v>
      </c>
      <c r="U837" t="s">
        <v>27</v>
      </c>
      <c r="V837" t="s">
        <v>28</v>
      </c>
      <c r="W837" s="3" t="str">
        <f t="shared" si="13"/>
        <v>Itex vs Cypress</v>
      </c>
      <c r="X837" s="6">
        <f>Table1[[#This Row],[Utility 1]]*Table1[[#This Row],[Utility 2]]</f>
        <v>0.27605101761845513</v>
      </c>
    </row>
    <row r="838" spans="1:24">
      <c r="A838">
        <v>2.645</v>
      </c>
      <c r="B838">
        <v>1001</v>
      </c>
      <c r="D838" t="s">
        <v>22</v>
      </c>
      <c r="E838" t="s">
        <v>23</v>
      </c>
      <c r="F838" t="s">
        <v>24</v>
      </c>
      <c r="G838">
        <v>2</v>
      </c>
      <c r="H838">
        <v>0.35671000000000003</v>
      </c>
      <c r="I838">
        <v>0.86436999999999997</v>
      </c>
      <c r="J838">
        <v>0</v>
      </c>
      <c r="K838">
        <v>0.41271000000000002</v>
      </c>
      <c r="L838">
        <v>1.2210700000000001</v>
      </c>
      <c r="M838" t="s">
        <v>61</v>
      </c>
      <c r="N838" t="s">
        <v>63</v>
      </c>
      <c r="O838">
        <v>0.86436733814191602</v>
      </c>
      <c r="P838">
        <v>0.35670759207059199</v>
      </c>
      <c r="Q838">
        <v>0.86436733814191602</v>
      </c>
      <c r="R838">
        <v>0.35670759207059199</v>
      </c>
      <c r="S838">
        <v>0.86539958362084701</v>
      </c>
      <c r="T838">
        <v>0.35599236217286601</v>
      </c>
      <c r="U838" t="s">
        <v>27</v>
      </c>
      <c r="V838" t="s">
        <v>28</v>
      </c>
      <c r="W838" s="3" t="str">
        <f t="shared" si="13"/>
        <v>Itex vs Cypress</v>
      </c>
      <c r="X838" s="6">
        <f>Table1[[#This Row],[Utility 1]]*Table1[[#This Row],[Utility 2]]</f>
        <v>0.30832639185307004</v>
      </c>
    </row>
    <row r="839" spans="1:24">
      <c r="A839">
        <v>2.9249999999999998</v>
      </c>
      <c r="B839">
        <v>1000</v>
      </c>
      <c r="D839" t="s">
        <v>22</v>
      </c>
      <c r="E839" t="s">
        <v>23</v>
      </c>
      <c r="F839" t="s">
        <v>24</v>
      </c>
      <c r="G839">
        <v>2</v>
      </c>
      <c r="H839">
        <v>0.31791999999999998</v>
      </c>
      <c r="I839">
        <v>0.90386</v>
      </c>
      <c r="J839">
        <v>0</v>
      </c>
      <c r="K839">
        <v>0.39734000000000003</v>
      </c>
      <c r="L839">
        <v>1.2217800000000001</v>
      </c>
      <c r="M839" t="s">
        <v>63</v>
      </c>
      <c r="N839" t="s">
        <v>61</v>
      </c>
      <c r="O839">
        <v>0.31791918896326599</v>
      </c>
      <c r="P839">
        <v>0.90386306002816097</v>
      </c>
      <c r="Q839">
        <v>0.31791918896326599</v>
      </c>
      <c r="R839">
        <v>0.90386306002816097</v>
      </c>
      <c r="S839">
        <v>0.34040060795273303</v>
      </c>
      <c r="T839">
        <v>0.90504271854515295</v>
      </c>
      <c r="U839" t="s">
        <v>27</v>
      </c>
      <c r="V839" t="s">
        <v>28</v>
      </c>
      <c r="W839" s="3" t="str">
        <f t="shared" si="13"/>
        <v>Itex vs Cypress</v>
      </c>
      <c r="X839" s="6">
        <f>Table1[[#This Row],[Utility 1]]*Table1[[#This Row],[Utility 2]]</f>
        <v>0.28735541097800871</v>
      </c>
    </row>
    <row r="840" spans="1:24">
      <c r="A840">
        <v>2.4769999999999999</v>
      </c>
      <c r="B840">
        <v>1001</v>
      </c>
      <c r="D840" t="s">
        <v>22</v>
      </c>
      <c r="E840" t="s">
        <v>23</v>
      </c>
      <c r="F840" t="s">
        <v>24</v>
      </c>
      <c r="G840">
        <v>2</v>
      </c>
      <c r="H840">
        <v>0.43243999999999999</v>
      </c>
      <c r="I840">
        <v>0.85038999999999998</v>
      </c>
      <c r="J840">
        <v>0</v>
      </c>
      <c r="K840">
        <v>0.34005999999999997</v>
      </c>
      <c r="L840">
        <v>1.2828299999999999</v>
      </c>
      <c r="M840" t="s">
        <v>61</v>
      </c>
      <c r="N840" t="s">
        <v>63</v>
      </c>
      <c r="O840">
        <v>0.85039031092390105</v>
      </c>
      <c r="P840">
        <v>0.43243880539504298</v>
      </c>
      <c r="Q840">
        <v>0.85039031092390105</v>
      </c>
      <c r="R840">
        <v>0.43243880539504298</v>
      </c>
      <c r="S840">
        <v>0.85153801030812404</v>
      </c>
      <c r="T840">
        <v>0.431558660228331</v>
      </c>
      <c r="U840" t="s">
        <v>27</v>
      </c>
      <c r="V840" t="s">
        <v>28</v>
      </c>
      <c r="W840" s="3" t="str">
        <f t="shared" si="13"/>
        <v>Itex vs Cypress</v>
      </c>
      <c r="X840" s="6">
        <f>Table1[[#This Row],[Utility 1]]*Table1[[#This Row],[Utility 2]]</f>
        <v>0.36774177017545095</v>
      </c>
    </row>
    <row r="841" spans="1:24">
      <c r="A841">
        <v>2.427</v>
      </c>
      <c r="B841">
        <v>1000</v>
      </c>
      <c r="D841" t="s">
        <v>22</v>
      </c>
      <c r="E841" t="s">
        <v>23</v>
      </c>
      <c r="F841" t="s">
        <v>24</v>
      </c>
      <c r="G841">
        <v>2</v>
      </c>
      <c r="H841">
        <v>0.31791999999999998</v>
      </c>
      <c r="I841">
        <v>0.90386</v>
      </c>
      <c r="J841">
        <v>0</v>
      </c>
      <c r="K841">
        <v>0.39734000000000003</v>
      </c>
      <c r="L841">
        <v>1.2217800000000001</v>
      </c>
      <c r="M841" t="s">
        <v>63</v>
      </c>
      <c r="N841" t="s">
        <v>61</v>
      </c>
      <c r="O841">
        <v>0.31791918896326599</v>
      </c>
      <c r="P841">
        <v>0.90386306002816097</v>
      </c>
      <c r="Q841">
        <v>0.31791918896326599</v>
      </c>
      <c r="R841">
        <v>0.90386306002816097</v>
      </c>
      <c r="S841">
        <v>0.30153815925606903</v>
      </c>
      <c r="T841">
        <v>0.90207624610053005</v>
      </c>
      <c r="U841" t="s">
        <v>27</v>
      </c>
      <c r="V841" t="s">
        <v>28</v>
      </c>
      <c r="W841" s="3" t="str">
        <f t="shared" si="13"/>
        <v>Itex vs Cypress</v>
      </c>
      <c r="X841" s="6">
        <f>Table1[[#This Row],[Utility 1]]*Table1[[#This Row],[Utility 2]]</f>
        <v>0.28735541097800871</v>
      </c>
    </row>
    <row r="842" spans="1:24">
      <c r="B842">
        <v>1</v>
      </c>
      <c r="C842" t="s">
        <v>128</v>
      </c>
      <c r="D842" t="s">
        <v>22</v>
      </c>
      <c r="E842" t="s">
        <v>24</v>
      </c>
      <c r="G842">
        <v>0</v>
      </c>
      <c r="M842" t="s">
        <v>48</v>
      </c>
      <c r="N842" t="s">
        <v>87</v>
      </c>
      <c r="O842">
        <v>0.3</v>
      </c>
      <c r="P842">
        <v>0.3</v>
      </c>
      <c r="Q842">
        <v>0.3</v>
      </c>
      <c r="R842">
        <v>0.3</v>
      </c>
      <c r="U842" t="s">
        <v>54</v>
      </c>
      <c r="V842" t="s">
        <v>55</v>
      </c>
      <c r="W842" s="3" t="str">
        <f t="shared" si="13"/>
        <v>England vs Zimbabwe</v>
      </c>
      <c r="X842" s="6">
        <f>Table1[[#This Row],[Utility 1]]*Table1[[#This Row],[Utility 2]]</f>
        <v>0.09</v>
      </c>
    </row>
    <row r="843" spans="1:24">
      <c r="B843">
        <v>1</v>
      </c>
      <c r="C843" t="s">
        <v>129</v>
      </c>
      <c r="D843" t="s">
        <v>22</v>
      </c>
      <c r="E843" t="s">
        <v>24</v>
      </c>
      <c r="G843">
        <v>0</v>
      </c>
      <c r="M843" t="s">
        <v>87</v>
      </c>
      <c r="N843" t="s">
        <v>48</v>
      </c>
      <c r="O843">
        <v>0.3</v>
      </c>
      <c r="P843">
        <v>0.3</v>
      </c>
      <c r="Q843">
        <v>0.3</v>
      </c>
      <c r="R843">
        <v>0.3</v>
      </c>
      <c r="U843" t="s">
        <v>54</v>
      </c>
      <c r="V843" t="s">
        <v>55</v>
      </c>
      <c r="W843" s="3" t="str">
        <f t="shared" si="13"/>
        <v>England vs Zimbabwe</v>
      </c>
      <c r="X843" s="6">
        <f>Table1[[#This Row],[Utility 1]]*Table1[[#This Row],[Utility 2]]</f>
        <v>0.09</v>
      </c>
    </row>
    <row r="844" spans="1:24">
      <c r="B844">
        <v>1</v>
      </c>
      <c r="C844" t="s">
        <v>130</v>
      </c>
      <c r="D844" t="s">
        <v>22</v>
      </c>
      <c r="E844" t="s">
        <v>24</v>
      </c>
      <c r="G844">
        <v>0</v>
      </c>
      <c r="M844" t="s">
        <v>48</v>
      </c>
      <c r="N844" t="s">
        <v>87</v>
      </c>
      <c r="O844">
        <v>0.3</v>
      </c>
      <c r="P844">
        <v>0.3</v>
      </c>
      <c r="Q844">
        <v>0.3</v>
      </c>
      <c r="R844">
        <v>0.3</v>
      </c>
      <c r="U844" t="s">
        <v>54</v>
      </c>
      <c r="V844" t="s">
        <v>55</v>
      </c>
      <c r="W844" s="3" t="str">
        <f t="shared" si="13"/>
        <v>England vs Zimbabwe</v>
      </c>
      <c r="X844" s="6">
        <f>Table1[[#This Row],[Utility 1]]*Table1[[#This Row],[Utility 2]]</f>
        <v>0.09</v>
      </c>
    </row>
    <row r="845" spans="1:24">
      <c r="B845">
        <v>1</v>
      </c>
      <c r="C845" t="s">
        <v>131</v>
      </c>
      <c r="D845" t="s">
        <v>22</v>
      </c>
      <c r="E845" t="s">
        <v>24</v>
      </c>
      <c r="G845">
        <v>0</v>
      </c>
      <c r="M845" t="s">
        <v>87</v>
      </c>
      <c r="N845" t="s">
        <v>48</v>
      </c>
      <c r="O845">
        <v>0.3</v>
      </c>
      <c r="P845">
        <v>0.3</v>
      </c>
      <c r="Q845">
        <v>0.3</v>
      </c>
      <c r="R845">
        <v>0.3</v>
      </c>
      <c r="U845" t="s">
        <v>54</v>
      </c>
      <c r="V845" t="s">
        <v>55</v>
      </c>
      <c r="W845" s="3" t="str">
        <f t="shared" si="13"/>
        <v>England vs Zimbabwe</v>
      </c>
      <c r="X845" s="6">
        <f>Table1[[#This Row],[Utility 1]]*Table1[[#This Row],[Utility 2]]</f>
        <v>0.09</v>
      </c>
    </row>
    <row r="846" spans="1:24">
      <c r="B846">
        <v>1</v>
      </c>
      <c r="C846" t="s">
        <v>132</v>
      </c>
      <c r="D846" t="s">
        <v>22</v>
      </c>
      <c r="E846" t="s">
        <v>24</v>
      </c>
      <c r="G846">
        <v>0</v>
      </c>
      <c r="M846" t="s">
        <v>48</v>
      </c>
      <c r="N846" t="s">
        <v>87</v>
      </c>
      <c r="O846">
        <v>0.3</v>
      </c>
      <c r="P846">
        <v>0.3</v>
      </c>
      <c r="Q846">
        <v>0.3</v>
      </c>
      <c r="R846">
        <v>0.3</v>
      </c>
      <c r="U846" t="s">
        <v>54</v>
      </c>
      <c r="V846" t="s">
        <v>55</v>
      </c>
      <c r="W846" s="3" t="str">
        <f t="shared" si="13"/>
        <v>England vs Zimbabwe</v>
      </c>
      <c r="X846" s="6">
        <f>Table1[[#This Row],[Utility 1]]*Table1[[#This Row],[Utility 2]]</f>
        <v>0.09</v>
      </c>
    </row>
    <row r="847" spans="1:24">
      <c r="B847">
        <v>1</v>
      </c>
      <c r="C847" t="s">
        <v>133</v>
      </c>
      <c r="D847" t="s">
        <v>22</v>
      </c>
      <c r="E847" t="s">
        <v>24</v>
      </c>
      <c r="G847">
        <v>0</v>
      </c>
      <c r="M847" t="s">
        <v>87</v>
      </c>
      <c r="N847" t="s">
        <v>48</v>
      </c>
      <c r="O847">
        <v>0.3</v>
      </c>
      <c r="P847">
        <v>0.3</v>
      </c>
      <c r="Q847">
        <v>0.3</v>
      </c>
      <c r="R847">
        <v>0.3</v>
      </c>
      <c r="U847" t="s">
        <v>54</v>
      </c>
      <c r="V847" t="s">
        <v>55</v>
      </c>
      <c r="W847" s="3" t="str">
        <f t="shared" si="13"/>
        <v>England vs Zimbabwe</v>
      </c>
      <c r="X847" s="6">
        <f>Table1[[#This Row],[Utility 1]]*Table1[[#This Row],[Utility 2]]</f>
        <v>0.09</v>
      </c>
    </row>
    <row r="848" spans="1:24">
      <c r="B848">
        <v>1</v>
      </c>
      <c r="C848" t="s">
        <v>134</v>
      </c>
      <c r="D848" t="s">
        <v>22</v>
      </c>
      <c r="E848" t="s">
        <v>24</v>
      </c>
      <c r="G848">
        <v>0</v>
      </c>
      <c r="M848" t="s">
        <v>48</v>
      </c>
      <c r="N848" t="s">
        <v>87</v>
      </c>
      <c r="O848">
        <v>0.3</v>
      </c>
      <c r="P848">
        <v>0.3</v>
      </c>
      <c r="Q848">
        <v>0.3</v>
      </c>
      <c r="R848">
        <v>0.3</v>
      </c>
      <c r="U848" t="s">
        <v>54</v>
      </c>
      <c r="V848" t="s">
        <v>55</v>
      </c>
      <c r="W848" s="3" t="str">
        <f t="shared" si="13"/>
        <v>England vs Zimbabwe</v>
      </c>
      <c r="X848" s="6">
        <f>Table1[[#This Row],[Utility 1]]*Table1[[#This Row],[Utility 2]]</f>
        <v>0.09</v>
      </c>
    </row>
    <row r="849" spans="1:24">
      <c r="B849">
        <v>1</v>
      </c>
      <c r="C849" t="s">
        <v>135</v>
      </c>
      <c r="D849" t="s">
        <v>22</v>
      </c>
      <c r="E849" t="s">
        <v>24</v>
      </c>
      <c r="G849">
        <v>0</v>
      </c>
      <c r="M849" t="s">
        <v>87</v>
      </c>
      <c r="N849" t="s">
        <v>48</v>
      </c>
      <c r="O849">
        <v>0.3</v>
      </c>
      <c r="P849">
        <v>0.3</v>
      </c>
      <c r="Q849">
        <v>0.3</v>
      </c>
      <c r="R849">
        <v>0.3</v>
      </c>
      <c r="U849" t="s">
        <v>54</v>
      </c>
      <c r="V849" t="s">
        <v>55</v>
      </c>
      <c r="W849" s="3" t="str">
        <f t="shared" si="13"/>
        <v>England vs Zimbabwe</v>
      </c>
      <c r="X849" s="6">
        <f>Table1[[#This Row],[Utility 1]]*Table1[[#This Row],[Utility 2]]</f>
        <v>0.09</v>
      </c>
    </row>
    <row r="850" spans="1:24">
      <c r="B850">
        <v>1</v>
      </c>
      <c r="C850" t="s">
        <v>136</v>
      </c>
      <c r="D850" t="s">
        <v>22</v>
      </c>
      <c r="E850" t="s">
        <v>24</v>
      </c>
      <c r="G850">
        <v>0</v>
      </c>
      <c r="M850" t="s">
        <v>48</v>
      </c>
      <c r="N850" t="s">
        <v>87</v>
      </c>
      <c r="O850">
        <v>0.3</v>
      </c>
      <c r="P850">
        <v>0.3</v>
      </c>
      <c r="Q850">
        <v>0.3</v>
      </c>
      <c r="R850">
        <v>0.3</v>
      </c>
      <c r="U850" t="s">
        <v>54</v>
      </c>
      <c r="V850" t="s">
        <v>55</v>
      </c>
      <c r="W850" s="3" t="str">
        <f t="shared" si="13"/>
        <v>England vs Zimbabwe</v>
      </c>
      <c r="X850" s="6">
        <f>Table1[[#This Row],[Utility 1]]*Table1[[#This Row],[Utility 2]]</f>
        <v>0.09</v>
      </c>
    </row>
    <row r="851" spans="1:24">
      <c r="B851">
        <v>1</v>
      </c>
      <c r="C851" t="s">
        <v>137</v>
      </c>
      <c r="D851" t="s">
        <v>22</v>
      </c>
      <c r="E851" t="s">
        <v>24</v>
      </c>
      <c r="G851">
        <v>0</v>
      </c>
      <c r="M851" t="s">
        <v>87</v>
      </c>
      <c r="N851" t="s">
        <v>48</v>
      </c>
      <c r="O851">
        <v>0.3</v>
      </c>
      <c r="P851">
        <v>0.3</v>
      </c>
      <c r="Q851">
        <v>0.3</v>
      </c>
      <c r="R851">
        <v>0.3</v>
      </c>
      <c r="U851" t="s">
        <v>54</v>
      </c>
      <c r="V851" t="s">
        <v>55</v>
      </c>
      <c r="W851" s="3" t="str">
        <f t="shared" si="13"/>
        <v>England vs Zimbabwe</v>
      </c>
      <c r="X851" s="6">
        <f>Table1[[#This Row],[Utility 1]]*Table1[[#This Row],[Utility 2]]</f>
        <v>0.09</v>
      </c>
    </row>
    <row r="852" spans="1:24">
      <c r="A852">
        <v>3.4980000000000002</v>
      </c>
      <c r="B852">
        <v>974</v>
      </c>
      <c r="D852" t="s">
        <v>22</v>
      </c>
      <c r="E852" t="s">
        <v>23</v>
      </c>
      <c r="F852" t="s">
        <v>24</v>
      </c>
      <c r="G852">
        <v>2</v>
      </c>
      <c r="H852">
        <v>0.75490999999999997</v>
      </c>
      <c r="I852">
        <v>0.83035999999999999</v>
      </c>
      <c r="J852">
        <v>0</v>
      </c>
      <c r="K852">
        <v>0.18375</v>
      </c>
      <c r="L852">
        <v>1.58527</v>
      </c>
      <c r="M852" t="s">
        <v>59</v>
      </c>
      <c r="N852" t="s">
        <v>62</v>
      </c>
      <c r="O852">
        <v>0.75490622322421297</v>
      </c>
      <c r="P852">
        <v>0.83036111527719503</v>
      </c>
      <c r="Q852">
        <v>0.75490622322421297</v>
      </c>
      <c r="R852">
        <v>0.83036111527719503</v>
      </c>
      <c r="S852">
        <v>0.51442391115738295</v>
      </c>
      <c r="T852">
        <v>0.91829252828882701</v>
      </c>
      <c r="U852" t="s">
        <v>46</v>
      </c>
      <c r="V852" t="s">
        <v>47</v>
      </c>
      <c r="W852" s="3" t="str">
        <f t="shared" si="13"/>
        <v>England vs Zimbabwe</v>
      </c>
      <c r="X852" s="6">
        <f>Table1[[#This Row],[Utility 1]]*Table1[[#This Row],[Utility 2]]</f>
        <v>0.62684477344615264</v>
      </c>
    </row>
    <row r="853" spans="1:24">
      <c r="A853">
        <v>2.383</v>
      </c>
      <c r="B853">
        <v>813</v>
      </c>
      <c r="D853" t="s">
        <v>22</v>
      </c>
      <c r="E853" t="s">
        <v>23</v>
      </c>
      <c r="F853" t="s">
        <v>24</v>
      </c>
      <c r="G853">
        <v>2</v>
      </c>
      <c r="H853">
        <v>0.56532000000000004</v>
      </c>
      <c r="I853">
        <v>0.95615000000000006</v>
      </c>
      <c r="J853">
        <v>0</v>
      </c>
      <c r="K853">
        <v>0.41122999999999998</v>
      </c>
      <c r="L853">
        <v>1.5214799999999999</v>
      </c>
      <c r="M853" t="s">
        <v>62</v>
      </c>
      <c r="N853" t="s">
        <v>59</v>
      </c>
      <c r="O853">
        <v>0.56532305551289996</v>
      </c>
      <c r="P853">
        <v>0.95615208609615698</v>
      </c>
      <c r="Q853">
        <v>0.56532305551289996</v>
      </c>
      <c r="R853">
        <v>0.95615208609615698</v>
      </c>
      <c r="S853">
        <v>0.99736378219705002</v>
      </c>
      <c r="T853">
        <v>0.99544663829299496</v>
      </c>
      <c r="U853" t="s">
        <v>46</v>
      </c>
      <c r="V853" t="s">
        <v>47</v>
      </c>
      <c r="W853" s="3" t="str">
        <f t="shared" si="13"/>
        <v>England vs Zimbabwe</v>
      </c>
      <c r="X853" s="6">
        <f>Table1[[#This Row],[Utility 1]]*Table1[[#This Row],[Utility 2]]</f>
        <v>0.5405348188469129</v>
      </c>
    </row>
    <row r="854" spans="1:24">
      <c r="A854">
        <v>2.8479999999999999</v>
      </c>
      <c r="B854">
        <v>986</v>
      </c>
      <c r="D854" t="s">
        <v>22</v>
      </c>
      <c r="E854" t="s">
        <v>23</v>
      </c>
      <c r="F854" t="s">
        <v>24</v>
      </c>
      <c r="G854">
        <v>2</v>
      </c>
      <c r="H854">
        <v>0.78651000000000004</v>
      </c>
      <c r="I854">
        <v>0.82232000000000005</v>
      </c>
      <c r="J854">
        <v>0</v>
      </c>
      <c r="K854">
        <v>0.10335</v>
      </c>
      <c r="L854">
        <v>1.60884</v>
      </c>
      <c r="M854" t="s">
        <v>59</v>
      </c>
      <c r="N854" t="s">
        <v>62</v>
      </c>
      <c r="O854">
        <v>0.82232275843404401</v>
      </c>
      <c r="P854">
        <v>0.78651320137335301</v>
      </c>
      <c r="Q854">
        <v>0.82232275843404401</v>
      </c>
      <c r="R854">
        <v>0.78651320137335301</v>
      </c>
      <c r="S854">
        <v>0.65477624784853705</v>
      </c>
      <c r="T854">
        <v>0.84902897129065702</v>
      </c>
      <c r="U854" t="s">
        <v>46</v>
      </c>
      <c r="V854" t="s">
        <v>47</v>
      </c>
      <c r="W854" s="3" t="str">
        <f t="shared" si="13"/>
        <v>England vs Zimbabwe</v>
      </c>
      <c r="X854" s="6">
        <f>Table1[[#This Row],[Utility 1]]*Table1[[#This Row],[Utility 2]]</f>
        <v>0.64676770529812633</v>
      </c>
    </row>
    <row r="855" spans="1:24">
      <c r="A855">
        <v>2.9380000000000002</v>
      </c>
      <c r="B855">
        <v>964</v>
      </c>
      <c r="D855" t="s">
        <v>22</v>
      </c>
      <c r="E855" t="s">
        <v>23</v>
      </c>
      <c r="F855" t="s">
        <v>24</v>
      </c>
      <c r="G855">
        <v>2</v>
      </c>
      <c r="H855">
        <v>0.49791000000000002</v>
      </c>
      <c r="I855">
        <v>1</v>
      </c>
      <c r="J855">
        <v>0</v>
      </c>
      <c r="K855">
        <v>0.49164999999999998</v>
      </c>
      <c r="L855">
        <v>1.4979100000000001</v>
      </c>
      <c r="M855" t="s">
        <v>62</v>
      </c>
      <c r="N855" t="s">
        <v>59</v>
      </c>
      <c r="O855">
        <v>0.49790652030306798</v>
      </c>
      <c r="P855">
        <v>1</v>
      </c>
      <c r="Q855">
        <v>0.49790652030306798</v>
      </c>
      <c r="R855">
        <v>1</v>
      </c>
      <c r="S855">
        <v>0.96476548827133501</v>
      </c>
      <c r="T855">
        <v>0.91942879530281496</v>
      </c>
      <c r="U855" t="s">
        <v>46</v>
      </c>
      <c r="V855" t="s">
        <v>47</v>
      </c>
      <c r="W855" s="3" t="str">
        <f t="shared" si="13"/>
        <v>England vs Zimbabwe</v>
      </c>
      <c r="X855" s="6">
        <f>Table1[[#This Row],[Utility 1]]*Table1[[#This Row],[Utility 2]]</f>
        <v>0.49790652030306798</v>
      </c>
    </row>
    <row r="856" spans="1:24">
      <c r="A856">
        <v>3.0419999999999998</v>
      </c>
      <c r="B856">
        <v>987</v>
      </c>
      <c r="D856" t="s">
        <v>22</v>
      </c>
      <c r="E856" t="s">
        <v>23</v>
      </c>
      <c r="F856" t="s">
        <v>24</v>
      </c>
      <c r="G856">
        <v>2</v>
      </c>
      <c r="H856">
        <v>0.78352999999999995</v>
      </c>
      <c r="I856">
        <v>0.83504</v>
      </c>
      <c r="J856">
        <v>0</v>
      </c>
      <c r="K856">
        <v>9.1009999999999994E-2</v>
      </c>
      <c r="L856">
        <v>1.6185700000000001</v>
      </c>
      <c r="M856" t="s">
        <v>59</v>
      </c>
      <c r="N856" t="s">
        <v>62</v>
      </c>
      <c r="O856">
        <v>0.83504136132376605</v>
      </c>
      <c r="P856">
        <v>0.783532826783222</v>
      </c>
      <c r="Q856">
        <v>0.83504136132376605</v>
      </c>
      <c r="R856">
        <v>0.783532826783222</v>
      </c>
      <c r="S856">
        <v>0.69462250712250695</v>
      </c>
      <c r="T856">
        <v>0.884262791181324</v>
      </c>
      <c r="U856" t="s">
        <v>46</v>
      </c>
      <c r="V856" t="s">
        <v>47</v>
      </c>
      <c r="W856" s="3" t="str">
        <f t="shared" si="13"/>
        <v>England vs Zimbabwe</v>
      </c>
      <c r="X856" s="6">
        <f>Table1[[#This Row],[Utility 1]]*Table1[[#This Row],[Utility 2]]</f>
        <v>0.65428231831892025</v>
      </c>
    </row>
    <row r="857" spans="1:24">
      <c r="A857">
        <v>2.6019999999999999</v>
      </c>
      <c r="B857">
        <v>875</v>
      </c>
      <c r="D857" t="s">
        <v>22</v>
      </c>
      <c r="E857" t="s">
        <v>23</v>
      </c>
      <c r="F857" t="s">
        <v>24</v>
      </c>
      <c r="G857">
        <v>2</v>
      </c>
      <c r="H857">
        <v>0.61165999999999998</v>
      </c>
      <c r="I857">
        <v>0.92452999999999996</v>
      </c>
      <c r="J857">
        <v>0</v>
      </c>
      <c r="K857">
        <v>0.35515000000000002</v>
      </c>
      <c r="L857">
        <v>1.5361800000000001</v>
      </c>
      <c r="M857" t="s">
        <v>62</v>
      </c>
      <c r="N857" t="s">
        <v>59</v>
      </c>
      <c r="O857">
        <v>0.61165642092985595</v>
      </c>
      <c r="P857">
        <v>0.92452541750862305</v>
      </c>
      <c r="Q857">
        <v>0.61165642092985595</v>
      </c>
      <c r="R857">
        <v>0.92452541750862305</v>
      </c>
      <c r="S857">
        <v>0.96169415134779201</v>
      </c>
      <c r="T857">
        <v>1</v>
      </c>
      <c r="U857" t="s">
        <v>46</v>
      </c>
      <c r="V857" t="s">
        <v>47</v>
      </c>
      <c r="W857" s="3" t="str">
        <f t="shared" si="13"/>
        <v>England vs Zimbabwe</v>
      </c>
      <c r="X857" s="6">
        <f>Table1[[#This Row],[Utility 1]]*Table1[[#This Row],[Utility 2]]</f>
        <v>0.5654919079320051</v>
      </c>
    </row>
    <row r="858" spans="1:24">
      <c r="A858">
        <v>2.331</v>
      </c>
      <c r="B858">
        <v>975</v>
      </c>
      <c r="D858" t="s">
        <v>22</v>
      </c>
      <c r="E858" t="s">
        <v>23</v>
      </c>
      <c r="F858" t="s">
        <v>24</v>
      </c>
      <c r="G858">
        <v>2</v>
      </c>
      <c r="H858">
        <v>0.63061</v>
      </c>
      <c r="I858">
        <v>0.80069000000000001</v>
      </c>
      <c r="J858">
        <v>9.2950000000000005E-2</v>
      </c>
      <c r="K858">
        <v>0.28827000000000003</v>
      </c>
      <c r="L858">
        <v>1.4313</v>
      </c>
      <c r="M858" t="s">
        <v>59</v>
      </c>
      <c r="N858" t="s">
        <v>62</v>
      </c>
      <c r="O858">
        <v>0.63060967784837796</v>
      </c>
      <c r="P858">
        <v>0.80069220311145795</v>
      </c>
      <c r="Q858">
        <v>0.63060967784837796</v>
      </c>
      <c r="R858">
        <v>0.80069220311145795</v>
      </c>
      <c r="S858">
        <v>0.68261770349564699</v>
      </c>
      <c r="T858">
        <v>0.88394947118896905</v>
      </c>
      <c r="U858" t="s">
        <v>46</v>
      </c>
      <c r="V858" t="s">
        <v>47</v>
      </c>
      <c r="W858" s="3" t="str">
        <f t="shared" si="13"/>
        <v>England vs Zimbabwe</v>
      </c>
      <c r="X858" s="6">
        <f>Table1[[#This Row],[Utility 1]]*Table1[[#This Row],[Utility 2]]</f>
        <v>0.50492425225982451</v>
      </c>
    </row>
    <row r="859" spans="1:24">
      <c r="A859">
        <v>2.3570000000000002</v>
      </c>
      <c r="B859">
        <v>879</v>
      </c>
      <c r="D859" t="s">
        <v>22</v>
      </c>
      <c r="E859" t="s">
        <v>23</v>
      </c>
      <c r="F859" t="s">
        <v>24</v>
      </c>
      <c r="G859">
        <v>2</v>
      </c>
      <c r="H859">
        <v>0.70021</v>
      </c>
      <c r="I859">
        <v>0.87122999999999995</v>
      </c>
      <c r="J859">
        <v>0</v>
      </c>
      <c r="K859">
        <v>0.25185000000000002</v>
      </c>
      <c r="L859">
        <v>1.5714399999999999</v>
      </c>
      <c r="M859" t="s">
        <v>62</v>
      </c>
      <c r="N859" t="s">
        <v>59</v>
      </c>
      <c r="O859">
        <v>0.70020829090410297</v>
      </c>
      <c r="P859">
        <v>0.87122865459090704</v>
      </c>
      <c r="Q859">
        <v>0.70020829090410297</v>
      </c>
      <c r="R859">
        <v>0.87122865459090704</v>
      </c>
      <c r="S859">
        <v>0.98584306018254897</v>
      </c>
      <c r="T859">
        <v>0.82688252827709297</v>
      </c>
      <c r="U859" t="s">
        <v>46</v>
      </c>
      <c r="V859" t="s">
        <v>47</v>
      </c>
      <c r="W859" s="3" t="str">
        <f t="shared" si="13"/>
        <v>England vs Zimbabwe</v>
      </c>
      <c r="X859" s="6">
        <f>Table1[[#This Row],[Utility 1]]*Table1[[#This Row],[Utility 2]]</f>
        <v>0.61004152721778004</v>
      </c>
    </row>
    <row r="860" spans="1:24">
      <c r="A860">
        <v>2.609</v>
      </c>
      <c r="B860">
        <v>973</v>
      </c>
      <c r="D860" t="s">
        <v>22</v>
      </c>
      <c r="E860" t="s">
        <v>23</v>
      </c>
      <c r="F860" t="s">
        <v>24</v>
      </c>
      <c r="G860">
        <v>2</v>
      </c>
      <c r="H860">
        <v>0.77603999999999995</v>
      </c>
      <c r="I860">
        <v>0.82091000000000003</v>
      </c>
      <c r="J860">
        <v>0</v>
      </c>
      <c r="K860">
        <v>0.16084000000000001</v>
      </c>
      <c r="L860">
        <v>1.5969500000000001</v>
      </c>
      <c r="M860" t="s">
        <v>59</v>
      </c>
      <c r="N860" t="s">
        <v>62</v>
      </c>
      <c r="O860">
        <v>0.77604155798862795</v>
      </c>
      <c r="P860">
        <v>0.82091226626332203</v>
      </c>
      <c r="Q860">
        <v>0.77604155798862795</v>
      </c>
      <c r="R860">
        <v>0.82091226626332203</v>
      </c>
      <c r="S860">
        <v>0.77593360995850602</v>
      </c>
      <c r="T860">
        <v>0.89504370606920602</v>
      </c>
      <c r="U860" t="s">
        <v>46</v>
      </c>
      <c r="V860" t="s">
        <v>47</v>
      </c>
      <c r="W860" s="3" t="str">
        <f t="shared" si="13"/>
        <v>England vs Zimbabwe</v>
      </c>
      <c r="X860" s="6">
        <f>Table1[[#This Row],[Utility 1]]*Table1[[#This Row],[Utility 2]]</f>
        <v>0.6370620340829638</v>
      </c>
    </row>
    <row r="861" spans="1:24">
      <c r="A861">
        <v>2.605</v>
      </c>
      <c r="B861">
        <v>986</v>
      </c>
      <c r="D861" t="s">
        <v>22</v>
      </c>
      <c r="E861" t="s">
        <v>23</v>
      </c>
      <c r="F861" t="s">
        <v>24</v>
      </c>
      <c r="G861">
        <v>2</v>
      </c>
      <c r="H861">
        <v>0.61165999999999998</v>
      </c>
      <c r="I861">
        <v>0.92452999999999996</v>
      </c>
      <c r="J861">
        <v>0</v>
      </c>
      <c r="K861">
        <v>0.35515000000000002</v>
      </c>
      <c r="L861">
        <v>1.5361800000000001</v>
      </c>
      <c r="M861" t="s">
        <v>62</v>
      </c>
      <c r="N861" t="s">
        <v>59</v>
      </c>
      <c r="O861">
        <v>0.61165642092985595</v>
      </c>
      <c r="P861">
        <v>0.92452541750862305</v>
      </c>
      <c r="Q861">
        <v>0.61165642092985595</v>
      </c>
      <c r="R861">
        <v>0.92452541750862305</v>
      </c>
      <c r="S861">
        <v>0.882954251600232</v>
      </c>
      <c r="T861">
        <v>0.77388625879874895</v>
      </c>
      <c r="U861" t="s">
        <v>46</v>
      </c>
      <c r="V861" t="s">
        <v>47</v>
      </c>
      <c r="W861" s="3" t="str">
        <f t="shared" si="13"/>
        <v>England vs Zimbabwe</v>
      </c>
      <c r="X861" s="6">
        <f>Table1[[#This Row],[Utility 1]]*Table1[[#This Row],[Utility 2]]</f>
        <v>0.5654919079320051</v>
      </c>
    </row>
    <row r="862" spans="1:24">
      <c r="A862">
        <v>5.1999999999999998E-2</v>
      </c>
      <c r="B862">
        <v>3</v>
      </c>
      <c r="D862" t="s">
        <v>22</v>
      </c>
      <c r="E862" t="s">
        <v>23</v>
      </c>
      <c r="F862" t="s">
        <v>24</v>
      </c>
      <c r="G862">
        <v>2</v>
      </c>
      <c r="H862">
        <v>0.83418000000000003</v>
      </c>
      <c r="I862">
        <v>0.98197000000000001</v>
      </c>
      <c r="J862">
        <v>0</v>
      </c>
      <c r="K862">
        <v>0.15804000000000001</v>
      </c>
      <c r="L862">
        <v>1.81616</v>
      </c>
      <c r="M862" t="s">
        <v>25</v>
      </c>
      <c r="N862" t="s">
        <v>62</v>
      </c>
      <c r="O862">
        <v>0.8341826003717</v>
      </c>
      <c r="P862">
        <v>0.98197250681999404</v>
      </c>
      <c r="Q862">
        <v>0.8341826003717</v>
      </c>
      <c r="R862">
        <v>0.98197250681999404</v>
      </c>
      <c r="S862">
        <v>0</v>
      </c>
      <c r="T862">
        <v>1</v>
      </c>
      <c r="U862" t="s">
        <v>49</v>
      </c>
      <c r="V862" t="s">
        <v>50</v>
      </c>
      <c r="W862" s="3" t="str">
        <f t="shared" si="13"/>
        <v>Party</v>
      </c>
      <c r="X862" s="6">
        <f>Table1[[#This Row],[Utility 1]]*Table1[[#This Row],[Utility 2]]</f>
        <v>0.81914437923261951</v>
      </c>
    </row>
    <row r="863" spans="1:24">
      <c r="A863">
        <v>8.0000000000000002E-3</v>
      </c>
      <c r="B863">
        <v>2</v>
      </c>
      <c r="D863" t="s">
        <v>22</v>
      </c>
      <c r="E863" t="s">
        <v>23</v>
      </c>
      <c r="F863" t="s">
        <v>24</v>
      </c>
      <c r="G863">
        <v>2</v>
      </c>
      <c r="H863">
        <v>0.81135999999999997</v>
      </c>
      <c r="I863">
        <v>0.96852000000000005</v>
      </c>
      <c r="J863">
        <v>1.5949999999999999E-2</v>
      </c>
      <c r="K863">
        <v>6.8559999999999996E-2</v>
      </c>
      <c r="L863">
        <v>1.7798799999999999</v>
      </c>
      <c r="M863" t="s">
        <v>62</v>
      </c>
      <c r="N863" t="s">
        <v>25</v>
      </c>
      <c r="O863">
        <v>0.96852124757504399</v>
      </c>
      <c r="P863">
        <v>0.81135519292946101</v>
      </c>
      <c r="Q863">
        <v>0.96852124757504399</v>
      </c>
      <c r="R863">
        <v>0.81135519292946101</v>
      </c>
      <c r="S863">
        <v>1</v>
      </c>
      <c r="T863">
        <v>0</v>
      </c>
      <c r="U863" t="s">
        <v>49</v>
      </c>
      <c r="V863" t="s">
        <v>50</v>
      </c>
      <c r="W863" s="3" t="str">
        <f t="shared" si="13"/>
        <v>Party</v>
      </c>
      <c r="X863" s="6">
        <f>Table1[[#This Row],[Utility 1]]*Table1[[#This Row],[Utility 2]]</f>
        <v>0.78581474368253212</v>
      </c>
    </row>
    <row r="864" spans="1:24">
      <c r="A864">
        <v>2.5999999999999999E-2</v>
      </c>
      <c r="B864">
        <v>3</v>
      </c>
      <c r="D864" t="s">
        <v>22</v>
      </c>
      <c r="E864" t="s">
        <v>23</v>
      </c>
      <c r="F864" t="s">
        <v>24</v>
      </c>
      <c r="G864">
        <v>2</v>
      </c>
      <c r="H864">
        <v>0.74546999999999997</v>
      </c>
      <c r="I864">
        <v>0.99248999999999998</v>
      </c>
      <c r="J864">
        <v>7.5599999999999999E-3</v>
      </c>
      <c r="K864">
        <v>0.23726</v>
      </c>
      <c r="L864">
        <v>1.7379599999999999</v>
      </c>
      <c r="M864" t="s">
        <v>25</v>
      </c>
      <c r="N864" t="s">
        <v>62</v>
      </c>
      <c r="O864">
        <v>0.74547138040997996</v>
      </c>
      <c r="P864">
        <v>0.99248595858005295</v>
      </c>
      <c r="Q864">
        <v>0.74547138040997996</v>
      </c>
      <c r="R864">
        <v>0.99248595858005295</v>
      </c>
      <c r="S864">
        <v>0</v>
      </c>
      <c r="T864">
        <v>0.999999999999999</v>
      </c>
      <c r="U864" t="s">
        <v>49</v>
      </c>
      <c r="V864" t="s">
        <v>50</v>
      </c>
      <c r="W864" s="3" t="str">
        <f t="shared" si="13"/>
        <v>Party</v>
      </c>
      <c r="X864" s="6">
        <f>Table1[[#This Row],[Utility 1]]*Table1[[#This Row],[Utility 2]]</f>
        <v>0.73986987758019429</v>
      </c>
    </row>
    <row r="865" spans="1:24">
      <c r="A865">
        <v>1.2999999999999999E-2</v>
      </c>
      <c r="B865">
        <v>2</v>
      </c>
      <c r="D865" t="s">
        <v>22</v>
      </c>
      <c r="E865" t="s">
        <v>23</v>
      </c>
      <c r="F865" t="s">
        <v>24</v>
      </c>
      <c r="G865">
        <v>2</v>
      </c>
      <c r="H865">
        <v>0.80422000000000005</v>
      </c>
      <c r="I865">
        <v>0.98363999999999996</v>
      </c>
      <c r="J865">
        <v>7.5599999999999999E-3</v>
      </c>
      <c r="K865">
        <v>7.9949999999999993E-2</v>
      </c>
      <c r="L865">
        <v>1.78786</v>
      </c>
      <c r="M865" t="s">
        <v>62</v>
      </c>
      <c r="N865" t="s">
        <v>25</v>
      </c>
      <c r="O865">
        <v>0.98364179123667494</v>
      </c>
      <c r="P865">
        <v>0.80421899163788702</v>
      </c>
      <c r="Q865">
        <v>0.98364179123667494</v>
      </c>
      <c r="R865">
        <v>0.80421899163788702</v>
      </c>
      <c r="S865">
        <v>0.999999999999999</v>
      </c>
      <c r="T865">
        <v>0</v>
      </c>
      <c r="U865" t="s">
        <v>49</v>
      </c>
      <c r="V865" t="s">
        <v>50</v>
      </c>
      <c r="W865" s="3" t="str">
        <f t="shared" si="13"/>
        <v>Party</v>
      </c>
      <c r="X865" s="6">
        <f>Table1[[#This Row],[Utility 1]]*Table1[[#This Row],[Utility 2]]</f>
        <v>0.79106340948124365</v>
      </c>
    </row>
    <row r="866" spans="1:24">
      <c r="A866">
        <v>1.6E-2</v>
      </c>
      <c r="B866">
        <v>3</v>
      </c>
      <c r="D866" t="s">
        <v>22</v>
      </c>
      <c r="E866" t="s">
        <v>23</v>
      </c>
      <c r="F866" t="s">
        <v>24</v>
      </c>
      <c r="G866">
        <v>2</v>
      </c>
      <c r="H866">
        <v>0.76183000000000001</v>
      </c>
      <c r="I866">
        <v>0.95567000000000002</v>
      </c>
      <c r="J866">
        <v>4.6969999999999998E-2</v>
      </c>
      <c r="K866">
        <v>0.20663000000000001</v>
      </c>
      <c r="L866">
        <v>1.7175</v>
      </c>
      <c r="M866" t="s">
        <v>25</v>
      </c>
      <c r="N866" t="s">
        <v>62</v>
      </c>
      <c r="O866">
        <v>0.76182958917330401</v>
      </c>
      <c r="P866">
        <v>0.95567143173706304</v>
      </c>
      <c r="Q866">
        <v>0.76182958917330401</v>
      </c>
      <c r="R866">
        <v>0.95567143173706304</v>
      </c>
      <c r="S866">
        <v>0</v>
      </c>
      <c r="T866">
        <v>1</v>
      </c>
      <c r="U866" t="s">
        <v>49</v>
      </c>
      <c r="V866" t="s">
        <v>50</v>
      </c>
      <c r="W866" s="3" t="str">
        <f t="shared" si="13"/>
        <v>Party</v>
      </c>
      <c r="X866" s="6">
        <f>Table1[[#This Row],[Utility 1]]*Table1[[#This Row],[Utility 2]]</f>
        <v>0.72805877422490994</v>
      </c>
    </row>
    <row r="867" spans="1:24">
      <c r="A867">
        <v>8.9999999999999993E-3</v>
      </c>
      <c r="B867">
        <v>2</v>
      </c>
      <c r="D867" t="s">
        <v>22</v>
      </c>
      <c r="E867" t="s">
        <v>23</v>
      </c>
      <c r="F867" t="s">
        <v>24</v>
      </c>
      <c r="G867">
        <v>2</v>
      </c>
      <c r="H867">
        <v>0.82638</v>
      </c>
      <c r="I867">
        <v>0.96811000000000003</v>
      </c>
      <c r="J867">
        <v>7.5599999999999999E-3</v>
      </c>
      <c r="K867">
        <v>5.389E-2</v>
      </c>
      <c r="L867">
        <v>1.7944899999999999</v>
      </c>
      <c r="M867" t="s">
        <v>62</v>
      </c>
      <c r="N867" t="s">
        <v>25</v>
      </c>
      <c r="O867">
        <v>0.96810869254114695</v>
      </c>
      <c r="P867">
        <v>0.826383275769355</v>
      </c>
      <c r="Q867">
        <v>0.96810869254114695</v>
      </c>
      <c r="R867">
        <v>0.826383275769355</v>
      </c>
      <c r="S867">
        <v>1</v>
      </c>
      <c r="T867">
        <v>0</v>
      </c>
      <c r="U867" t="s">
        <v>49</v>
      </c>
      <c r="V867" t="s">
        <v>50</v>
      </c>
      <c r="W867" s="3" t="str">
        <f t="shared" si="13"/>
        <v>Party</v>
      </c>
      <c r="X867" s="6">
        <f>Table1[[#This Row],[Utility 1]]*Table1[[#This Row],[Utility 2]]</f>
        <v>0.80002883264294034</v>
      </c>
    </row>
    <row r="868" spans="1:24">
      <c r="A868">
        <v>1.4999999999999999E-2</v>
      </c>
      <c r="B868">
        <v>3</v>
      </c>
      <c r="D868" t="s">
        <v>22</v>
      </c>
      <c r="E868" t="s">
        <v>23</v>
      </c>
      <c r="F868" t="s">
        <v>24</v>
      </c>
      <c r="G868">
        <v>2</v>
      </c>
      <c r="H868">
        <v>0.83398000000000005</v>
      </c>
      <c r="I868">
        <v>0.96694000000000002</v>
      </c>
      <c r="J868">
        <v>1.503E-2</v>
      </c>
      <c r="K868">
        <v>0.14877000000000001</v>
      </c>
      <c r="L868">
        <v>1.8009200000000001</v>
      </c>
      <c r="M868" t="s">
        <v>25</v>
      </c>
      <c r="N868" t="s">
        <v>62</v>
      </c>
      <c r="O868">
        <v>0.83397632285475098</v>
      </c>
      <c r="P868">
        <v>0.96694442398010105</v>
      </c>
      <c r="Q868">
        <v>0.83397632285475098</v>
      </c>
      <c r="R868">
        <v>0.96694442398010105</v>
      </c>
      <c r="S868">
        <v>0</v>
      </c>
      <c r="T868">
        <v>1</v>
      </c>
      <c r="U868" t="s">
        <v>49</v>
      </c>
      <c r="V868" t="s">
        <v>50</v>
      </c>
      <c r="W868" s="3" t="str">
        <f t="shared" si="13"/>
        <v>Party</v>
      </c>
      <c r="X868" s="6">
        <f>Table1[[#This Row],[Utility 1]]*Table1[[#This Row],[Utility 2]]</f>
        <v>0.80640875511582999</v>
      </c>
    </row>
    <row r="869" spans="1:24">
      <c r="A869">
        <v>8.0000000000000002E-3</v>
      </c>
      <c r="B869">
        <v>2</v>
      </c>
      <c r="D869" t="s">
        <v>22</v>
      </c>
      <c r="E869" t="s">
        <v>23</v>
      </c>
      <c r="F869" t="s">
        <v>24</v>
      </c>
      <c r="G869">
        <v>2</v>
      </c>
      <c r="H869">
        <v>0.79669999999999996</v>
      </c>
      <c r="I869">
        <v>0.98426000000000002</v>
      </c>
      <c r="J869">
        <v>1.503E-2</v>
      </c>
      <c r="K869">
        <v>8.7169999999999997E-2</v>
      </c>
      <c r="L869">
        <v>1.7809699999999999</v>
      </c>
      <c r="M869" t="s">
        <v>62</v>
      </c>
      <c r="N869" t="s">
        <v>25</v>
      </c>
      <c r="O869">
        <v>0.98426062378752199</v>
      </c>
      <c r="P869">
        <v>0.79670495021793997</v>
      </c>
      <c r="Q869">
        <v>0.98426062378752199</v>
      </c>
      <c r="R869">
        <v>0.79670495021793997</v>
      </c>
      <c r="S869">
        <v>1</v>
      </c>
      <c r="T869">
        <v>0</v>
      </c>
      <c r="U869" t="s">
        <v>49</v>
      </c>
      <c r="V869" t="s">
        <v>50</v>
      </c>
      <c r="W869" s="3" t="str">
        <f t="shared" si="13"/>
        <v>Party</v>
      </c>
      <c r="X869" s="6">
        <f>Table1[[#This Row],[Utility 1]]*Table1[[#This Row],[Utility 2]]</f>
        <v>0.78416531127611622</v>
      </c>
    </row>
    <row r="870" spans="1:24">
      <c r="A870">
        <v>1.4E-2</v>
      </c>
      <c r="B870">
        <v>3</v>
      </c>
      <c r="D870" t="s">
        <v>22</v>
      </c>
      <c r="E870" t="s">
        <v>23</v>
      </c>
      <c r="F870" t="s">
        <v>24</v>
      </c>
      <c r="G870">
        <v>2</v>
      </c>
      <c r="H870">
        <v>0.74609000000000003</v>
      </c>
      <c r="I870">
        <v>0.98497000000000001</v>
      </c>
      <c r="J870">
        <v>1.503E-2</v>
      </c>
      <c r="K870">
        <v>0.23318</v>
      </c>
      <c r="L870">
        <v>1.73106</v>
      </c>
      <c r="M870" t="s">
        <v>25</v>
      </c>
      <c r="N870" t="s">
        <v>62</v>
      </c>
      <c r="O870">
        <v>0.746090212960826</v>
      </c>
      <c r="P870">
        <v>0.98497191716010601</v>
      </c>
      <c r="Q870">
        <v>0.746090212960826</v>
      </c>
      <c r="R870">
        <v>0.98497191716010601</v>
      </c>
      <c r="S870">
        <v>0</v>
      </c>
      <c r="T870">
        <v>0.999999999999999</v>
      </c>
      <c r="U870" t="s">
        <v>49</v>
      </c>
      <c r="V870" t="s">
        <v>50</v>
      </c>
      <c r="W870" s="3" t="str">
        <f t="shared" si="13"/>
        <v>Party</v>
      </c>
      <c r="X870" s="6">
        <f>Table1[[#This Row],[Utility 1]]*Table1[[#This Row],[Utility 2]]</f>
        <v>0.73487790743441661</v>
      </c>
    </row>
    <row r="871" spans="1:24">
      <c r="A871">
        <v>1.2E-2</v>
      </c>
      <c r="B871">
        <v>2</v>
      </c>
      <c r="D871" t="s">
        <v>22</v>
      </c>
      <c r="E871" t="s">
        <v>23</v>
      </c>
      <c r="F871" t="s">
        <v>24</v>
      </c>
      <c r="G871">
        <v>2</v>
      </c>
      <c r="H871">
        <v>0.78918999999999995</v>
      </c>
      <c r="I871">
        <v>0.98404999999999998</v>
      </c>
      <c r="J871">
        <v>2.2550000000000001E-2</v>
      </c>
      <c r="K871">
        <v>9.4159999999999994E-2</v>
      </c>
      <c r="L871">
        <v>1.77325</v>
      </c>
      <c r="M871" t="s">
        <v>62</v>
      </c>
      <c r="N871" t="s">
        <v>25</v>
      </c>
      <c r="O871">
        <v>0.98405434627057298</v>
      </c>
      <c r="P871">
        <v>0.78919090879799303</v>
      </c>
      <c r="Q871">
        <v>0.98405434627057298</v>
      </c>
      <c r="R871">
        <v>0.78919090879799303</v>
      </c>
      <c r="S871">
        <v>1</v>
      </c>
      <c r="T871">
        <v>0</v>
      </c>
      <c r="U871" t="s">
        <v>49</v>
      </c>
      <c r="V871" t="s">
        <v>50</v>
      </c>
      <c r="W871" s="3" t="str">
        <f t="shared" si="13"/>
        <v>Party</v>
      </c>
      <c r="X871" s="6">
        <f>Table1[[#This Row],[Utility 1]]*Table1[[#This Row],[Utility 2]]</f>
        <v>0.77660674383988837</v>
      </c>
    </row>
    <row r="872" spans="1:24">
      <c r="A872">
        <v>1.1459999999999999</v>
      </c>
      <c r="B872">
        <v>508</v>
      </c>
      <c r="D872" t="s">
        <v>22</v>
      </c>
      <c r="E872" t="s">
        <v>23</v>
      </c>
      <c r="F872" t="s">
        <v>24</v>
      </c>
      <c r="G872">
        <v>2</v>
      </c>
      <c r="H872">
        <v>0.63241999999999998</v>
      </c>
      <c r="I872">
        <v>0.66402000000000005</v>
      </c>
      <c r="J872">
        <v>6.8849999999999995E-2</v>
      </c>
      <c r="K872">
        <v>6.8849999999999995E-2</v>
      </c>
      <c r="L872">
        <v>1.2964500000000001</v>
      </c>
      <c r="M872" t="s">
        <v>26</v>
      </c>
      <c r="N872" t="s">
        <v>42</v>
      </c>
      <c r="O872">
        <v>0.63242321341440699</v>
      </c>
      <c r="P872">
        <v>0.66402389221866298</v>
      </c>
      <c r="Q872">
        <v>0.63242321341440699</v>
      </c>
      <c r="R872">
        <v>0.66402389221866298</v>
      </c>
      <c r="S872">
        <v>0</v>
      </c>
      <c r="T872">
        <v>0.68730384140270095</v>
      </c>
      <c r="U872" t="s">
        <v>27</v>
      </c>
      <c r="V872" t="s">
        <v>28</v>
      </c>
      <c r="W872" s="3" t="str">
        <f t="shared" si="13"/>
        <v>Itex vs Cypress</v>
      </c>
      <c r="X872" s="6">
        <f>Table1[[#This Row],[Utility 1]]*Table1[[#This Row],[Utility 2]]</f>
        <v>0.4199441237008687</v>
      </c>
    </row>
    <row r="873" spans="1:24">
      <c r="A873">
        <v>1.4319999999999999</v>
      </c>
      <c r="B873">
        <v>635</v>
      </c>
      <c r="D873" t="s">
        <v>22</v>
      </c>
      <c r="E873" t="s">
        <v>23</v>
      </c>
      <c r="F873" t="s">
        <v>24</v>
      </c>
      <c r="G873">
        <v>2</v>
      </c>
      <c r="H873">
        <v>0.62556999999999996</v>
      </c>
      <c r="I873">
        <v>0.71475999999999995</v>
      </c>
      <c r="J873">
        <v>0</v>
      </c>
      <c r="K873">
        <v>0.10526000000000001</v>
      </c>
      <c r="L873">
        <v>1.34033</v>
      </c>
      <c r="M873" t="s">
        <v>42</v>
      </c>
      <c r="N873" t="s">
        <v>26</v>
      </c>
      <c r="O873">
        <v>0.71475764906581796</v>
      </c>
      <c r="P873">
        <v>0.62556911622992795</v>
      </c>
      <c r="Q873">
        <v>0.71475764906581796</v>
      </c>
      <c r="R873">
        <v>0.62556911622992795</v>
      </c>
      <c r="S873">
        <v>0.52557274966308798</v>
      </c>
      <c r="T873">
        <v>0</v>
      </c>
      <c r="U873" t="s">
        <v>27</v>
      </c>
      <c r="V873" t="s">
        <v>28</v>
      </c>
      <c r="W873" s="3" t="str">
        <f t="shared" si="13"/>
        <v>Itex vs Cypress</v>
      </c>
      <c r="X873" s="6">
        <f>Table1[[#This Row],[Utility 1]]*Table1[[#This Row],[Utility 2]]</f>
        <v>0.44713031084468474</v>
      </c>
    </row>
    <row r="874" spans="1:24">
      <c r="A874">
        <v>1.2030000000000001</v>
      </c>
      <c r="B874">
        <v>504</v>
      </c>
      <c r="D874" t="s">
        <v>22</v>
      </c>
      <c r="E874" t="s">
        <v>23</v>
      </c>
      <c r="F874" t="s">
        <v>24</v>
      </c>
      <c r="G874">
        <v>2</v>
      </c>
      <c r="H874">
        <v>0.67078000000000004</v>
      </c>
      <c r="I874">
        <v>0.72119999999999995</v>
      </c>
      <c r="J874">
        <v>0</v>
      </c>
      <c r="K874">
        <v>0</v>
      </c>
      <c r="L874">
        <v>1.39198</v>
      </c>
      <c r="M874" t="s">
        <v>26</v>
      </c>
      <c r="N874" t="s">
        <v>42</v>
      </c>
      <c r="O874">
        <v>0.67078105604074301</v>
      </c>
      <c r="P874">
        <v>0.72120287408166805</v>
      </c>
      <c r="Q874">
        <v>0.67078105604074301</v>
      </c>
      <c r="R874">
        <v>0.72120287408166805</v>
      </c>
      <c r="S874">
        <v>0</v>
      </c>
      <c r="T874">
        <v>0.83989788475565197</v>
      </c>
      <c r="U874" t="s">
        <v>27</v>
      </c>
      <c r="V874" t="s">
        <v>28</v>
      </c>
      <c r="W874" s="3" t="str">
        <f t="shared" si="13"/>
        <v>Itex vs Cypress</v>
      </c>
      <c r="X874" s="6">
        <f>Table1[[#This Row],[Utility 1]]*Table1[[#This Row],[Utility 2]]</f>
        <v>0.48376922549612028</v>
      </c>
    </row>
    <row r="875" spans="1:24">
      <c r="A875">
        <v>0.97</v>
      </c>
      <c r="B875">
        <v>508</v>
      </c>
      <c r="D875" t="s">
        <v>22</v>
      </c>
      <c r="E875" t="s">
        <v>23</v>
      </c>
      <c r="F875" t="s">
        <v>24</v>
      </c>
      <c r="G875">
        <v>2</v>
      </c>
      <c r="H875">
        <v>0.57589000000000001</v>
      </c>
      <c r="I875">
        <v>0.77710000000000001</v>
      </c>
      <c r="J875">
        <v>0</v>
      </c>
      <c r="K875">
        <v>0.18004999999999999</v>
      </c>
      <c r="L875">
        <v>1.3529899999999999</v>
      </c>
      <c r="M875" t="s">
        <v>42</v>
      </c>
      <c r="N875" t="s">
        <v>26</v>
      </c>
      <c r="O875">
        <v>0.77709598921544398</v>
      </c>
      <c r="P875">
        <v>0.57588944217265303</v>
      </c>
      <c r="Q875">
        <v>0.77709598921544398</v>
      </c>
      <c r="R875">
        <v>0.57588944217265303</v>
      </c>
      <c r="S875">
        <v>0.75614069952305196</v>
      </c>
      <c r="T875">
        <v>0</v>
      </c>
      <c r="U875" t="s">
        <v>27</v>
      </c>
      <c r="V875" t="s">
        <v>28</v>
      </c>
      <c r="W875" s="3" t="str">
        <f t="shared" si="13"/>
        <v>Itex vs Cypress</v>
      </c>
      <c r="X875" s="6">
        <f>Table1[[#This Row],[Utility 1]]*Table1[[#This Row],[Utility 2]]</f>
        <v>0.44752137574388801</v>
      </c>
    </row>
    <row r="876" spans="1:24">
      <c r="A876">
        <v>1.4379999999999999</v>
      </c>
      <c r="B876">
        <v>528</v>
      </c>
      <c r="D876" t="s">
        <v>22</v>
      </c>
      <c r="E876" t="s">
        <v>23</v>
      </c>
      <c r="F876" t="s">
        <v>24</v>
      </c>
      <c r="G876">
        <v>2</v>
      </c>
      <c r="H876">
        <v>0.63241999999999998</v>
      </c>
      <c r="I876">
        <v>0.66402000000000005</v>
      </c>
      <c r="J876">
        <v>6.8849999999999995E-2</v>
      </c>
      <c r="K876">
        <v>6.8849999999999995E-2</v>
      </c>
      <c r="L876">
        <v>1.2964500000000001</v>
      </c>
      <c r="M876" t="s">
        <v>26</v>
      </c>
      <c r="N876" t="s">
        <v>42</v>
      </c>
      <c r="O876">
        <v>0.63242321341440699</v>
      </c>
      <c r="P876">
        <v>0.66402389221866298</v>
      </c>
      <c r="Q876">
        <v>0.63242321341440699</v>
      </c>
      <c r="R876">
        <v>0.66402389221866298</v>
      </c>
      <c r="S876">
        <v>0</v>
      </c>
      <c r="T876">
        <v>0.93732033789161995</v>
      </c>
      <c r="U876" t="s">
        <v>27</v>
      </c>
      <c r="V876" t="s">
        <v>28</v>
      </c>
      <c r="W876" s="3" t="str">
        <f t="shared" si="13"/>
        <v>Itex vs Cypress</v>
      </c>
      <c r="X876" s="6">
        <f>Table1[[#This Row],[Utility 1]]*Table1[[#This Row],[Utility 2]]</f>
        <v>0.4199441237008687</v>
      </c>
    </row>
    <row r="877" spans="1:24">
      <c r="A877">
        <v>1.4</v>
      </c>
      <c r="B877">
        <v>536</v>
      </c>
      <c r="D877" t="s">
        <v>22</v>
      </c>
      <c r="E877" t="s">
        <v>23</v>
      </c>
      <c r="F877" t="s">
        <v>24</v>
      </c>
      <c r="G877">
        <v>2</v>
      </c>
      <c r="H877">
        <v>0.47088999999999998</v>
      </c>
      <c r="I877">
        <v>0.76805999999999996</v>
      </c>
      <c r="J877">
        <v>5.3839999999999999E-2</v>
      </c>
      <c r="K877">
        <v>0.26855000000000001</v>
      </c>
      <c r="L877">
        <v>1.23895</v>
      </c>
      <c r="M877" t="s">
        <v>42</v>
      </c>
      <c r="N877" t="s">
        <v>26</v>
      </c>
      <c r="O877">
        <v>0.76805587527248997</v>
      </c>
      <c r="P877">
        <v>0.47089358138377801</v>
      </c>
      <c r="Q877">
        <v>0.76805587527248997</v>
      </c>
      <c r="R877">
        <v>0.47089358138377801</v>
      </c>
      <c r="S877">
        <v>0.60612029672076295</v>
      </c>
      <c r="T877">
        <v>0</v>
      </c>
      <c r="U877" t="s">
        <v>27</v>
      </c>
      <c r="V877" t="s">
        <v>28</v>
      </c>
      <c r="W877" s="3" t="str">
        <f t="shared" si="13"/>
        <v>Itex vs Cypress</v>
      </c>
      <c r="X877" s="6">
        <f>Table1[[#This Row],[Utility 1]]*Table1[[#This Row],[Utility 2]]</f>
        <v>0.36167258180991513</v>
      </c>
    </row>
    <row r="878" spans="1:24">
      <c r="A878">
        <v>1.133</v>
      </c>
      <c r="B878">
        <v>532</v>
      </c>
      <c r="D878" t="s">
        <v>22</v>
      </c>
      <c r="E878" t="s">
        <v>23</v>
      </c>
      <c r="F878" t="s">
        <v>24</v>
      </c>
      <c r="G878">
        <v>2</v>
      </c>
      <c r="H878">
        <v>0.62556999999999996</v>
      </c>
      <c r="I878">
        <v>0.71475999999999995</v>
      </c>
      <c r="J878">
        <v>0</v>
      </c>
      <c r="K878">
        <v>0.10526000000000001</v>
      </c>
      <c r="L878">
        <v>1.34033</v>
      </c>
      <c r="M878" t="s">
        <v>26</v>
      </c>
      <c r="N878" t="s">
        <v>42</v>
      </c>
      <c r="O878">
        <v>0.71475764906581796</v>
      </c>
      <c r="P878">
        <v>0.62556911622992795</v>
      </c>
      <c r="Q878">
        <v>0.71475764906581796</v>
      </c>
      <c r="R878">
        <v>0.62556911622992795</v>
      </c>
      <c r="S878">
        <v>0</v>
      </c>
      <c r="T878">
        <v>0.60816292544976702</v>
      </c>
      <c r="U878" t="s">
        <v>27</v>
      </c>
      <c r="V878" t="s">
        <v>28</v>
      </c>
      <c r="W878" s="3" t="str">
        <f t="shared" si="13"/>
        <v>Itex vs Cypress</v>
      </c>
      <c r="X878" s="6">
        <f>Table1[[#This Row],[Utility 1]]*Table1[[#This Row],[Utility 2]]</f>
        <v>0.44713031084468474</v>
      </c>
    </row>
    <row r="879" spans="1:24">
      <c r="A879">
        <v>1.33</v>
      </c>
      <c r="B879">
        <v>523</v>
      </c>
      <c r="D879" t="s">
        <v>22</v>
      </c>
      <c r="E879" t="s">
        <v>23</v>
      </c>
      <c r="F879" t="s">
        <v>24</v>
      </c>
      <c r="G879">
        <v>2</v>
      </c>
      <c r="H879">
        <v>0.49435000000000001</v>
      </c>
      <c r="I879">
        <v>0.80772999999999995</v>
      </c>
      <c r="J879">
        <v>0</v>
      </c>
      <c r="K879">
        <v>0.19650000000000001</v>
      </c>
      <c r="L879">
        <v>1.3020799999999999</v>
      </c>
      <c r="M879" t="s">
        <v>42</v>
      </c>
      <c r="N879" t="s">
        <v>26</v>
      </c>
      <c r="O879">
        <v>0.494350122502004</v>
      </c>
      <c r="P879">
        <v>0.80772612005632205</v>
      </c>
      <c r="Q879">
        <v>0.494350122502004</v>
      </c>
      <c r="R879">
        <v>0.80772612005632205</v>
      </c>
      <c r="S879">
        <v>0.29598684210526299</v>
      </c>
      <c r="T879">
        <v>0</v>
      </c>
      <c r="U879" t="s">
        <v>27</v>
      </c>
      <c r="V879" t="s">
        <v>28</v>
      </c>
      <c r="W879" s="3" t="str">
        <f t="shared" si="13"/>
        <v>Itex vs Cypress</v>
      </c>
      <c r="X879" s="6">
        <f>Table1[[#This Row],[Utility 1]]*Table1[[#This Row],[Utility 2]]</f>
        <v>0.39929950639791117</v>
      </c>
    </row>
    <row r="880" spans="1:24">
      <c r="A880">
        <v>0.96099999999999997</v>
      </c>
      <c r="B880">
        <v>508</v>
      </c>
      <c r="D880" t="s">
        <v>22</v>
      </c>
      <c r="E880" t="s">
        <v>23</v>
      </c>
      <c r="F880" t="s">
        <v>24</v>
      </c>
      <c r="G880">
        <v>2</v>
      </c>
      <c r="H880">
        <v>0.57774999999999999</v>
      </c>
      <c r="I880">
        <v>0.74407999999999996</v>
      </c>
      <c r="J880">
        <v>0</v>
      </c>
      <c r="K880">
        <v>0.16109000000000001</v>
      </c>
      <c r="L880">
        <v>1.3218300000000001</v>
      </c>
      <c r="M880" t="s">
        <v>26</v>
      </c>
      <c r="N880" t="s">
        <v>42</v>
      </c>
      <c r="O880">
        <v>0.74407537774920096</v>
      </c>
      <c r="P880">
        <v>0.577752237304058</v>
      </c>
      <c r="Q880">
        <v>0.74407537774920096</v>
      </c>
      <c r="R880">
        <v>0.577752237304058</v>
      </c>
      <c r="S880">
        <v>0</v>
      </c>
      <c r="T880">
        <v>0.73224300451156599</v>
      </c>
      <c r="U880" t="s">
        <v>27</v>
      </c>
      <c r="V880" t="s">
        <v>28</v>
      </c>
      <c r="W880" s="3" t="str">
        <f t="shared" si="13"/>
        <v>Itex vs Cypress</v>
      </c>
      <c r="X880" s="6">
        <f>Table1[[#This Row],[Utility 1]]*Table1[[#This Row],[Utility 2]]</f>
        <v>0.42989121421746296</v>
      </c>
    </row>
    <row r="881" spans="1:24">
      <c r="A881">
        <v>0.91600000000000004</v>
      </c>
      <c r="B881">
        <v>505</v>
      </c>
      <c r="D881" t="s">
        <v>22</v>
      </c>
      <c r="E881" t="s">
        <v>23</v>
      </c>
      <c r="F881" t="s">
        <v>24</v>
      </c>
      <c r="G881">
        <v>2</v>
      </c>
      <c r="H881">
        <v>0.58845000000000003</v>
      </c>
      <c r="I881">
        <v>0.75966</v>
      </c>
      <c r="J881">
        <v>0</v>
      </c>
      <c r="K881">
        <v>9.0870000000000006E-2</v>
      </c>
      <c r="L881">
        <v>1.3481000000000001</v>
      </c>
      <c r="M881" t="s">
        <v>42</v>
      </c>
      <c r="N881" t="s">
        <v>26</v>
      </c>
      <c r="O881">
        <v>0.58844662038933204</v>
      </c>
      <c r="P881">
        <v>0.75965765007040298</v>
      </c>
      <c r="Q881">
        <v>0.58844662038933204</v>
      </c>
      <c r="R881">
        <v>0.75965765007040298</v>
      </c>
      <c r="S881">
        <v>0.54299521721801502</v>
      </c>
      <c r="T881">
        <v>0</v>
      </c>
      <c r="U881" t="s">
        <v>27</v>
      </c>
      <c r="V881" t="s">
        <v>28</v>
      </c>
      <c r="W881" s="3" t="str">
        <f t="shared" si="13"/>
        <v>Itex vs Cypress</v>
      </c>
      <c r="X881" s="6">
        <f>Table1[[#This Row],[Utility 1]]*Table1[[#This Row],[Utility 2]]</f>
        <v>0.44701797683683048</v>
      </c>
    </row>
    <row r="882" spans="1:24">
      <c r="A882">
        <v>0.193</v>
      </c>
      <c r="B882">
        <v>12</v>
      </c>
      <c r="D882" t="s">
        <v>22</v>
      </c>
      <c r="E882" t="s">
        <v>23</v>
      </c>
      <c r="F882" t="s">
        <v>24</v>
      </c>
      <c r="G882">
        <v>2</v>
      </c>
      <c r="H882">
        <v>0.87382000000000004</v>
      </c>
      <c r="I882">
        <v>0.87388999999999994</v>
      </c>
      <c r="J882">
        <v>0</v>
      </c>
      <c r="K882">
        <v>7.109E-2</v>
      </c>
      <c r="L882">
        <v>1.7477100000000001</v>
      </c>
      <c r="M882" t="s">
        <v>41</v>
      </c>
      <c r="N882" t="s">
        <v>48</v>
      </c>
      <c r="O882">
        <v>0.87389407590423596</v>
      </c>
      <c r="P882">
        <v>0.87381723461916405</v>
      </c>
      <c r="Q882">
        <v>0.87389407590423596</v>
      </c>
      <c r="R882">
        <v>0.87381723461916405</v>
      </c>
      <c r="S882">
        <v>0.82382892057026402</v>
      </c>
      <c r="T882">
        <v>0.93506630967631399</v>
      </c>
      <c r="U882" t="s">
        <v>33</v>
      </c>
      <c r="V882" t="s">
        <v>34</v>
      </c>
      <c r="W882" s="3" t="str">
        <f t="shared" si="13"/>
        <v>Laptop</v>
      </c>
      <c r="X882" s="6">
        <f>Table1[[#This Row],[Utility 1]]*Table1[[#This Row],[Utility 2]]</f>
        <v>0.76362370475670927</v>
      </c>
    </row>
    <row r="883" spans="1:24">
      <c r="A883">
        <v>7.4999999999999997E-2</v>
      </c>
      <c r="B883">
        <v>8</v>
      </c>
      <c r="D883" t="s">
        <v>22</v>
      </c>
      <c r="E883" t="s">
        <v>23</v>
      </c>
      <c r="F883" t="s">
        <v>24</v>
      </c>
      <c r="G883">
        <v>2</v>
      </c>
      <c r="H883">
        <v>0.85145999999999999</v>
      </c>
      <c r="I883">
        <v>0.94127000000000005</v>
      </c>
      <c r="J883">
        <v>0</v>
      </c>
      <c r="K883">
        <v>0</v>
      </c>
      <c r="L883">
        <v>1.7927299999999999</v>
      </c>
      <c r="M883" t="s">
        <v>48</v>
      </c>
      <c r="N883" t="s">
        <v>41</v>
      </c>
      <c r="O883">
        <v>0.85145874103907004</v>
      </c>
      <c r="P883">
        <v>0.94127272766447601</v>
      </c>
      <c r="Q883">
        <v>0.85145874103907004</v>
      </c>
      <c r="R883">
        <v>0.94127272766447601</v>
      </c>
      <c r="S883">
        <v>0.887534155943005</v>
      </c>
      <c r="T883">
        <v>0.85714285714285698</v>
      </c>
      <c r="U883" t="s">
        <v>33</v>
      </c>
      <c r="V883" t="s">
        <v>34</v>
      </c>
      <c r="W883" s="3" t="str">
        <f t="shared" si="13"/>
        <v>Laptop</v>
      </c>
      <c r="X883" s="6">
        <f>Table1[[#This Row],[Utility 1]]*Table1[[#This Row],[Utility 2]]</f>
        <v>0.80145489167160622</v>
      </c>
    </row>
    <row r="884" spans="1:24">
      <c r="A884">
        <v>1.7999999999999999E-2</v>
      </c>
      <c r="B884">
        <v>4</v>
      </c>
      <c r="D884" t="s">
        <v>22</v>
      </c>
      <c r="E884" t="s">
        <v>23</v>
      </c>
      <c r="F884" t="s">
        <v>24</v>
      </c>
      <c r="G884">
        <v>2</v>
      </c>
      <c r="H884">
        <v>0.72535000000000005</v>
      </c>
      <c r="I884">
        <v>1</v>
      </c>
      <c r="J884">
        <v>0</v>
      </c>
      <c r="K884">
        <v>0.13911000000000001</v>
      </c>
      <c r="L884">
        <v>1.7253499999999999</v>
      </c>
      <c r="M884" t="s">
        <v>41</v>
      </c>
      <c r="N884" t="s">
        <v>48</v>
      </c>
      <c r="O884">
        <v>0.725352816943306</v>
      </c>
      <c r="P884">
        <v>1</v>
      </c>
      <c r="Q884">
        <v>0.725352816943306</v>
      </c>
      <c r="R884">
        <v>1</v>
      </c>
      <c r="S884">
        <v>0.60752217602800795</v>
      </c>
      <c r="T884">
        <v>1</v>
      </c>
      <c r="U884" t="s">
        <v>33</v>
      </c>
      <c r="V884" t="s">
        <v>34</v>
      </c>
      <c r="W884" s="3" t="str">
        <f t="shared" si="13"/>
        <v>Laptop</v>
      </c>
      <c r="X884" s="6">
        <f>Table1[[#This Row],[Utility 1]]*Table1[[#This Row],[Utility 2]]</f>
        <v>0.725352816943306</v>
      </c>
    </row>
    <row r="885" spans="1:24">
      <c r="A885">
        <v>1.9E-2</v>
      </c>
      <c r="B885">
        <v>3</v>
      </c>
      <c r="D885" t="s">
        <v>22</v>
      </c>
      <c r="E885" t="s">
        <v>23</v>
      </c>
      <c r="F885" t="s">
        <v>24</v>
      </c>
      <c r="G885">
        <v>2</v>
      </c>
      <c r="H885">
        <v>0.85145999999999999</v>
      </c>
      <c r="I885">
        <v>0.94127000000000005</v>
      </c>
      <c r="J885">
        <v>0</v>
      </c>
      <c r="K885">
        <v>0</v>
      </c>
      <c r="L885">
        <v>1.7927299999999999</v>
      </c>
      <c r="M885" t="s">
        <v>48</v>
      </c>
      <c r="N885" t="s">
        <v>41</v>
      </c>
      <c r="O885">
        <v>0.85145874103907004</v>
      </c>
      <c r="P885">
        <v>0.94127272766447601</v>
      </c>
      <c r="Q885">
        <v>0.85145874103907004</v>
      </c>
      <c r="R885">
        <v>0.94127272766447601</v>
      </c>
      <c r="S885">
        <v>0.887534155943005</v>
      </c>
      <c r="T885">
        <v>0.85714285714285698</v>
      </c>
      <c r="U885" t="s">
        <v>33</v>
      </c>
      <c r="V885" t="s">
        <v>34</v>
      </c>
      <c r="W885" s="3" t="str">
        <f t="shared" si="13"/>
        <v>Laptop</v>
      </c>
      <c r="X885" s="6">
        <f>Table1[[#This Row],[Utility 1]]*Table1[[#This Row],[Utility 2]]</f>
        <v>0.80145489167160622</v>
      </c>
    </row>
    <row r="886" spans="1:24">
      <c r="A886">
        <v>8.9999999999999993E-3</v>
      </c>
      <c r="B886">
        <v>2</v>
      </c>
      <c r="D886" t="s">
        <v>22</v>
      </c>
      <c r="E886" t="s">
        <v>23</v>
      </c>
      <c r="F886" t="s">
        <v>24</v>
      </c>
      <c r="G886">
        <v>2</v>
      </c>
      <c r="H886">
        <v>0.87382000000000004</v>
      </c>
      <c r="I886">
        <v>0.87388999999999994</v>
      </c>
      <c r="J886">
        <v>0</v>
      </c>
      <c r="K886">
        <v>7.109E-2</v>
      </c>
      <c r="L886">
        <v>1.7477100000000001</v>
      </c>
      <c r="M886" t="s">
        <v>41</v>
      </c>
      <c r="N886" t="s">
        <v>48</v>
      </c>
      <c r="O886">
        <v>0.87389407590423596</v>
      </c>
      <c r="P886">
        <v>0.87381723461916405</v>
      </c>
      <c r="Q886">
        <v>0.87389407590423596</v>
      </c>
      <c r="R886">
        <v>0.87381723461916405</v>
      </c>
      <c r="S886">
        <v>0.82382892057026402</v>
      </c>
      <c r="T886">
        <v>0.93506630967631399</v>
      </c>
      <c r="U886" t="s">
        <v>33</v>
      </c>
      <c r="V886" t="s">
        <v>34</v>
      </c>
      <c r="W886" s="3" t="str">
        <f t="shared" si="13"/>
        <v>Laptop</v>
      </c>
      <c r="X886" s="6">
        <f>Table1[[#This Row],[Utility 1]]*Table1[[#This Row],[Utility 2]]</f>
        <v>0.76362370475670927</v>
      </c>
    </row>
    <row r="887" spans="1:24">
      <c r="A887">
        <v>9.6000000000000002E-2</v>
      </c>
      <c r="B887">
        <v>9</v>
      </c>
      <c r="D887" t="s">
        <v>22</v>
      </c>
      <c r="E887" t="s">
        <v>23</v>
      </c>
      <c r="F887" t="s">
        <v>24</v>
      </c>
      <c r="G887">
        <v>2</v>
      </c>
      <c r="H887">
        <v>0.85145999999999999</v>
      </c>
      <c r="I887">
        <v>0.94127000000000005</v>
      </c>
      <c r="J887">
        <v>0</v>
      </c>
      <c r="K887">
        <v>0</v>
      </c>
      <c r="L887">
        <v>1.7927299999999999</v>
      </c>
      <c r="M887" t="s">
        <v>48</v>
      </c>
      <c r="N887" t="s">
        <v>41</v>
      </c>
      <c r="O887">
        <v>0.85145874103907004</v>
      </c>
      <c r="P887">
        <v>0.94127272766447601</v>
      </c>
      <c r="Q887">
        <v>0.85145874103907004</v>
      </c>
      <c r="R887">
        <v>0.94127272766447601</v>
      </c>
      <c r="S887">
        <v>0.887534155943005</v>
      </c>
      <c r="T887">
        <v>0.85714285714285698</v>
      </c>
      <c r="U887" t="s">
        <v>33</v>
      </c>
      <c r="V887" t="s">
        <v>34</v>
      </c>
      <c r="W887" s="3" t="str">
        <f t="shared" si="13"/>
        <v>Laptop</v>
      </c>
      <c r="X887" s="6">
        <f>Table1[[#This Row],[Utility 1]]*Table1[[#This Row],[Utility 2]]</f>
        <v>0.80145489167160622</v>
      </c>
    </row>
    <row r="888" spans="1:24">
      <c r="A888">
        <v>4.8000000000000001E-2</v>
      </c>
      <c r="B888">
        <v>3</v>
      </c>
      <c r="D888" t="s">
        <v>22</v>
      </c>
      <c r="E888" t="s">
        <v>23</v>
      </c>
      <c r="F888" t="s">
        <v>24</v>
      </c>
      <c r="G888">
        <v>2</v>
      </c>
      <c r="H888">
        <v>0.60651999999999995</v>
      </c>
      <c r="I888">
        <v>0.77286999999999995</v>
      </c>
      <c r="J888">
        <v>0.25634000000000001</v>
      </c>
      <c r="K888">
        <v>0.29724</v>
      </c>
      <c r="L888">
        <v>1.3793899999999999</v>
      </c>
      <c r="M888" t="s">
        <v>41</v>
      </c>
      <c r="N888" t="s">
        <v>48</v>
      </c>
      <c r="O888">
        <v>0.60651980977456199</v>
      </c>
      <c r="P888">
        <v>0.772871022314496</v>
      </c>
      <c r="Q888">
        <v>0.60651980977456199</v>
      </c>
      <c r="R888">
        <v>0.772871022314496</v>
      </c>
      <c r="S888">
        <v>0.45519348268839099</v>
      </c>
      <c r="T888">
        <v>0.87013261935262798</v>
      </c>
      <c r="U888" t="s">
        <v>33</v>
      </c>
      <c r="V888" t="s">
        <v>34</v>
      </c>
      <c r="W888" s="3" t="str">
        <f t="shared" si="13"/>
        <v>Laptop</v>
      </c>
      <c r="X888" s="6">
        <f>Table1[[#This Row],[Utility 1]]*Table1[[#This Row],[Utility 2]]</f>
        <v>0.46876158543445939</v>
      </c>
    </row>
    <row r="889" spans="1:24">
      <c r="A889">
        <v>0.17499999999999999</v>
      </c>
      <c r="B889">
        <v>25</v>
      </c>
      <c r="D889" t="s">
        <v>22</v>
      </c>
      <c r="E889" t="s">
        <v>23</v>
      </c>
      <c r="F889" t="s">
        <v>24</v>
      </c>
      <c r="G889">
        <v>2</v>
      </c>
      <c r="H889">
        <v>0.81508999999999998</v>
      </c>
      <c r="I889">
        <v>1</v>
      </c>
      <c r="J889">
        <v>0</v>
      </c>
      <c r="K889">
        <v>0.19489999999999999</v>
      </c>
      <c r="L889">
        <v>1.8150900000000001</v>
      </c>
      <c r="M889" t="s">
        <v>48</v>
      </c>
      <c r="N889" t="s">
        <v>41</v>
      </c>
      <c r="O889">
        <v>1</v>
      </c>
      <c r="P889">
        <v>0.81508996228364095</v>
      </c>
      <c r="Q889">
        <v>1</v>
      </c>
      <c r="R889">
        <v>0.81508996228364095</v>
      </c>
      <c r="S889">
        <v>1</v>
      </c>
      <c r="T889">
        <v>0.67092362718283105</v>
      </c>
      <c r="U889" t="s">
        <v>33</v>
      </c>
      <c r="V889" t="s">
        <v>34</v>
      </c>
      <c r="W889" s="3" t="str">
        <f t="shared" si="13"/>
        <v>Laptop</v>
      </c>
      <c r="X889" s="6">
        <f>Table1[[#This Row],[Utility 1]]*Table1[[#This Row],[Utility 2]]</f>
        <v>0.81508996228364095</v>
      </c>
    </row>
    <row r="890" spans="1:24">
      <c r="A890">
        <v>3.0000000000000001E-3</v>
      </c>
      <c r="B890">
        <v>2</v>
      </c>
      <c r="D890" t="s">
        <v>22</v>
      </c>
      <c r="E890" t="s">
        <v>23</v>
      </c>
      <c r="F890" t="s">
        <v>24</v>
      </c>
      <c r="G890">
        <v>2</v>
      </c>
      <c r="H890">
        <v>0.87382000000000004</v>
      </c>
      <c r="I890">
        <v>0.87388999999999994</v>
      </c>
      <c r="J890">
        <v>0</v>
      </c>
      <c r="K890">
        <v>7.109E-2</v>
      </c>
      <c r="L890">
        <v>1.7477100000000001</v>
      </c>
      <c r="M890" t="s">
        <v>41</v>
      </c>
      <c r="N890" t="s">
        <v>48</v>
      </c>
      <c r="O890">
        <v>0.87389407590423596</v>
      </c>
      <c r="P890">
        <v>0.87381723461916405</v>
      </c>
      <c r="Q890">
        <v>0.87389407590423596</v>
      </c>
      <c r="R890">
        <v>0.87381723461916405</v>
      </c>
      <c r="S890">
        <v>0.82382892057026402</v>
      </c>
      <c r="T890">
        <v>0.93506630967631399</v>
      </c>
      <c r="U890" t="s">
        <v>33</v>
      </c>
      <c r="V890" t="s">
        <v>34</v>
      </c>
      <c r="W890" s="3" t="str">
        <f t="shared" si="13"/>
        <v>Laptop</v>
      </c>
      <c r="X890" s="6">
        <f>Table1[[#This Row],[Utility 1]]*Table1[[#This Row],[Utility 2]]</f>
        <v>0.76362370475670927</v>
      </c>
    </row>
    <row r="891" spans="1:24">
      <c r="A891">
        <v>0.01</v>
      </c>
      <c r="B891">
        <v>4</v>
      </c>
      <c r="D891" t="s">
        <v>22</v>
      </c>
      <c r="E891" t="s">
        <v>23</v>
      </c>
      <c r="F891" t="s">
        <v>24</v>
      </c>
      <c r="G891">
        <v>2</v>
      </c>
      <c r="H891">
        <v>0.85145999999999999</v>
      </c>
      <c r="I891">
        <v>0.94127000000000005</v>
      </c>
      <c r="J891">
        <v>0</v>
      </c>
      <c r="K891">
        <v>0</v>
      </c>
      <c r="L891">
        <v>1.7927299999999999</v>
      </c>
      <c r="M891" t="s">
        <v>48</v>
      </c>
      <c r="N891" t="s">
        <v>41</v>
      </c>
      <c r="O891">
        <v>0.85145874103907004</v>
      </c>
      <c r="P891">
        <v>0.94127272766447601</v>
      </c>
      <c r="Q891">
        <v>0.85145874103907004</v>
      </c>
      <c r="R891">
        <v>0.94127272766447601</v>
      </c>
      <c r="S891">
        <v>0.887534155943005</v>
      </c>
      <c r="T891">
        <v>0.85714285714285698</v>
      </c>
      <c r="U891" t="s">
        <v>33</v>
      </c>
      <c r="V891" t="s">
        <v>34</v>
      </c>
      <c r="W891" s="3" t="str">
        <f t="shared" si="13"/>
        <v>Laptop</v>
      </c>
      <c r="X891" s="6">
        <f>Table1[[#This Row],[Utility 1]]*Table1[[#This Row],[Utility 2]]</f>
        <v>0.80145489167160622</v>
      </c>
    </row>
    <row r="892" spans="1:24">
      <c r="A892">
        <v>0.224</v>
      </c>
      <c r="B892">
        <v>8</v>
      </c>
      <c r="D892" t="s">
        <v>22</v>
      </c>
      <c r="E892" t="s">
        <v>23</v>
      </c>
      <c r="F892" t="s">
        <v>24</v>
      </c>
      <c r="G892">
        <v>2</v>
      </c>
      <c r="H892">
        <v>0.87382000000000004</v>
      </c>
      <c r="I892">
        <v>0.87388999999999994</v>
      </c>
      <c r="J892">
        <v>0</v>
      </c>
      <c r="K892">
        <v>7.109E-2</v>
      </c>
      <c r="L892">
        <v>1.7477100000000001</v>
      </c>
      <c r="M892" t="s">
        <v>41</v>
      </c>
      <c r="N892" t="s">
        <v>61</v>
      </c>
      <c r="O892">
        <v>0.87389407590423596</v>
      </c>
      <c r="P892">
        <v>0.87381723461916405</v>
      </c>
      <c r="Q892">
        <v>0.87389407590423596</v>
      </c>
      <c r="R892">
        <v>0.87381723461916405</v>
      </c>
      <c r="S892">
        <v>0.82382892057026402</v>
      </c>
      <c r="T892">
        <v>0.86493601957503996</v>
      </c>
      <c r="U892" t="s">
        <v>33</v>
      </c>
      <c r="V892" t="s">
        <v>34</v>
      </c>
      <c r="W892" s="3" t="str">
        <f t="shared" si="13"/>
        <v>Laptop</v>
      </c>
      <c r="X892" s="6">
        <f>Table1[[#This Row],[Utility 1]]*Table1[[#This Row],[Utility 2]]</f>
        <v>0.76362370475670927</v>
      </c>
    </row>
    <row r="893" spans="1:24">
      <c r="A893">
        <v>0.16700000000000001</v>
      </c>
      <c r="B893">
        <v>9</v>
      </c>
      <c r="D893" t="s">
        <v>22</v>
      </c>
      <c r="E893" t="s">
        <v>23</v>
      </c>
      <c r="F893" t="s">
        <v>24</v>
      </c>
      <c r="G893">
        <v>2</v>
      </c>
      <c r="H893">
        <v>0.81508999999999998</v>
      </c>
      <c r="I893">
        <v>1</v>
      </c>
      <c r="J893">
        <v>0</v>
      </c>
      <c r="K893">
        <v>0.19489999999999999</v>
      </c>
      <c r="L893">
        <v>1.8150900000000001</v>
      </c>
      <c r="M893" t="s">
        <v>61</v>
      </c>
      <c r="N893" t="s">
        <v>41</v>
      </c>
      <c r="O893">
        <v>1</v>
      </c>
      <c r="P893">
        <v>0.81508996228364095</v>
      </c>
      <c r="Q893">
        <v>1</v>
      </c>
      <c r="R893">
        <v>0.81508996228364095</v>
      </c>
      <c r="S893">
        <v>1</v>
      </c>
      <c r="T893">
        <v>0.67092362718283105</v>
      </c>
      <c r="U893" t="s">
        <v>33</v>
      </c>
      <c r="V893" t="s">
        <v>34</v>
      </c>
      <c r="W893" s="3" t="str">
        <f t="shared" si="13"/>
        <v>Laptop</v>
      </c>
      <c r="X893" s="6">
        <f>Table1[[#This Row],[Utility 1]]*Table1[[#This Row],[Utility 2]]</f>
        <v>0.81508996228364095</v>
      </c>
    </row>
    <row r="894" spans="1:24">
      <c r="A894">
        <v>2.9000000000000001E-2</v>
      </c>
      <c r="B894">
        <v>7</v>
      </c>
      <c r="D894" t="s">
        <v>22</v>
      </c>
      <c r="E894" t="s">
        <v>23</v>
      </c>
      <c r="F894" t="s">
        <v>24</v>
      </c>
      <c r="G894">
        <v>2</v>
      </c>
      <c r="H894">
        <v>0.87382000000000004</v>
      </c>
      <c r="I894">
        <v>0.87388999999999994</v>
      </c>
      <c r="J894">
        <v>0</v>
      </c>
      <c r="K894">
        <v>7.109E-2</v>
      </c>
      <c r="L894">
        <v>1.7477100000000001</v>
      </c>
      <c r="M894" t="s">
        <v>41</v>
      </c>
      <c r="N894" t="s">
        <v>61</v>
      </c>
      <c r="O894">
        <v>0.87389407590423596</v>
      </c>
      <c r="P894">
        <v>0.87381723461916405</v>
      </c>
      <c r="Q894">
        <v>0.87389407590423596</v>
      </c>
      <c r="R894">
        <v>0.87381723461916405</v>
      </c>
      <c r="S894">
        <v>0.82382892057026402</v>
      </c>
      <c r="T894">
        <v>0.88404781822652201</v>
      </c>
      <c r="U894" t="s">
        <v>33</v>
      </c>
      <c r="V894" t="s">
        <v>34</v>
      </c>
      <c r="W894" s="3" t="str">
        <f t="shared" si="13"/>
        <v>Laptop</v>
      </c>
      <c r="X894" s="6">
        <f>Table1[[#This Row],[Utility 1]]*Table1[[#This Row],[Utility 2]]</f>
        <v>0.76362370475670927</v>
      </c>
    </row>
    <row r="895" spans="1:24">
      <c r="A895">
        <v>4.3999999999999997E-2</v>
      </c>
      <c r="B895">
        <v>9</v>
      </c>
      <c r="D895" t="s">
        <v>22</v>
      </c>
      <c r="E895" t="s">
        <v>23</v>
      </c>
      <c r="F895" t="s">
        <v>24</v>
      </c>
      <c r="G895">
        <v>2</v>
      </c>
      <c r="H895">
        <v>0.87382000000000004</v>
      </c>
      <c r="I895">
        <v>0.87388999999999994</v>
      </c>
      <c r="J895">
        <v>0</v>
      </c>
      <c r="K895">
        <v>7.109E-2</v>
      </c>
      <c r="L895">
        <v>1.7477100000000001</v>
      </c>
      <c r="M895" t="s">
        <v>61</v>
      </c>
      <c r="N895" t="s">
        <v>41</v>
      </c>
      <c r="O895">
        <v>0.87389407590423596</v>
      </c>
      <c r="P895">
        <v>0.87381723461916405</v>
      </c>
      <c r="Q895">
        <v>0.87389407590423596</v>
      </c>
      <c r="R895">
        <v>0.87381723461916405</v>
      </c>
      <c r="S895">
        <v>0.87921737455985205</v>
      </c>
      <c r="T895">
        <v>0.81378077003997396</v>
      </c>
      <c r="U895" t="s">
        <v>33</v>
      </c>
      <c r="V895" t="s">
        <v>34</v>
      </c>
      <c r="W895" s="3" t="str">
        <f t="shared" si="13"/>
        <v>Laptop</v>
      </c>
      <c r="X895" s="6">
        <f>Table1[[#This Row],[Utility 1]]*Table1[[#This Row],[Utility 2]]</f>
        <v>0.76362370475670927</v>
      </c>
    </row>
    <row r="896" spans="1:24">
      <c r="A896">
        <v>2.5999999999999999E-2</v>
      </c>
      <c r="B896">
        <v>2</v>
      </c>
      <c r="D896" t="s">
        <v>22</v>
      </c>
      <c r="E896" t="s">
        <v>23</v>
      </c>
      <c r="F896" t="s">
        <v>24</v>
      </c>
      <c r="G896">
        <v>2</v>
      </c>
      <c r="H896">
        <v>0.87382000000000004</v>
      </c>
      <c r="I896">
        <v>0.87388999999999994</v>
      </c>
      <c r="J896">
        <v>0</v>
      </c>
      <c r="K896">
        <v>7.109E-2</v>
      </c>
      <c r="L896">
        <v>1.7477100000000001</v>
      </c>
      <c r="M896" t="s">
        <v>41</v>
      </c>
      <c r="N896" t="s">
        <v>61</v>
      </c>
      <c r="O896">
        <v>0.87389407590423596</v>
      </c>
      <c r="P896">
        <v>0.87381723461916405</v>
      </c>
      <c r="Q896">
        <v>0.87389407590423596</v>
      </c>
      <c r="R896">
        <v>0.87381723461916405</v>
      </c>
      <c r="S896">
        <v>0.82382892057026402</v>
      </c>
      <c r="T896">
        <v>0.86730438915685903</v>
      </c>
      <c r="U896" t="s">
        <v>33</v>
      </c>
      <c r="V896" t="s">
        <v>34</v>
      </c>
      <c r="W896" s="3" t="str">
        <f t="shared" si="13"/>
        <v>Laptop</v>
      </c>
      <c r="X896" s="6">
        <f>Table1[[#This Row],[Utility 1]]*Table1[[#This Row],[Utility 2]]</f>
        <v>0.76362370475670927</v>
      </c>
    </row>
    <row r="897" spans="1:24">
      <c r="A897">
        <v>2.5999999999999999E-2</v>
      </c>
      <c r="B897">
        <v>4</v>
      </c>
      <c r="D897" t="s">
        <v>22</v>
      </c>
      <c r="E897" t="s">
        <v>23</v>
      </c>
      <c r="F897" t="s">
        <v>24</v>
      </c>
      <c r="G897">
        <v>2</v>
      </c>
      <c r="H897">
        <v>0.51824000000000003</v>
      </c>
      <c r="I897">
        <v>0.94130999999999998</v>
      </c>
      <c r="J897">
        <v>0.30259000000000003</v>
      </c>
      <c r="K897">
        <v>0.43247000000000002</v>
      </c>
      <c r="L897">
        <v>1.45956</v>
      </c>
      <c r="M897" t="s">
        <v>61</v>
      </c>
      <c r="N897" t="s">
        <v>41</v>
      </c>
      <c r="O897">
        <v>0.94131384972335996</v>
      </c>
      <c r="P897">
        <v>0.51824337104969098</v>
      </c>
      <c r="Q897">
        <v>0.94131384972335996</v>
      </c>
      <c r="R897">
        <v>0.51824337104969098</v>
      </c>
      <c r="S897">
        <v>0.95801184860025801</v>
      </c>
      <c r="T897">
        <v>0.29745423942772897</v>
      </c>
      <c r="U897" t="s">
        <v>33</v>
      </c>
      <c r="V897" t="s">
        <v>34</v>
      </c>
      <c r="W897" s="3" t="str">
        <f t="shared" si="13"/>
        <v>Laptop</v>
      </c>
      <c r="X897" s="6">
        <f>Table1[[#This Row],[Utility 1]]*Table1[[#This Row],[Utility 2]]</f>
        <v>0.48782966269639627</v>
      </c>
    </row>
    <row r="898" spans="1:24">
      <c r="A898">
        <v>3.4000000000000002E-2</v>
      </c>
      <c r="B898">
        <v>5</v>
      </c>
      <c r="D898" t="s">
        <v>22</v>
      </c>
      <c r="E898" t="s">
        <v>23</v>
      </c>
      <c r="F898" t="s">
        <v>24</v>
      </c>
      <c r="G898">
        <v>2</v>
      </c>
      <c r="H898">
        <v>0.58664000000000005</v>
      </c>
      <c r="I898">
        <v>0.87666999999999995</v>
      </c>
      <c r="J898">
        <v>0.18561</v>
      </c>
      <c r="K898">
        <v>0.27259</v>
      </c>
      <c r="L898">
        <v>1.4633100000000001</v>
      </c>
      <c r="M898" t="s">
        <v>41</v>
      </c>
      <c r="N898" t="s">
        <v>61</v>
      </c>
      <c r="O898">
        <v>0.586636300437967</v>
      </c>
      <c r="P898">
        <v>0.87667272809540098</v>
      </c>
      <c r="Q898">
        <v>0.586636300437967</v>
      </c>
      <c r="R898">
        <v>0.87667272809540098</v>
      </c>
      <c r="S898">
        <v>0.43135109659827298</v>
      </c>
      <c r="T898">
        <v>0.87825588709441704</v>
      </c>
      <c r="U898" t="s">
        <v>33</v>
      </c>
      <c r="V898" t="s">
        <v>34</v>
      </c>
      <c r="W898" s="3" t="str">
        <f t="shared" ref="W898:W961" si="14">IF(ISNUMBER(SEARCH("Itex",U898)), "Itex vs Cypress", IF(ISNUMBER(SEARCH("laptop",U898)), "Laptop", IF(ISNUMBER(SEARCH("England",U898)), "England vs Zimbabwe", IF(ISNUMBER(SEARCH("Zimbabwe",U898)), "England vs Zimbabwe", IF(ISNUMBER(SEARCH("party",U898)), "Party", IF(ISNUMBER(SEARCH("holiday",U898)), "Holiday", ""))))))</f>
        <v>Laptop</v>
      </c>
      <c r="X898" s="6">
        <f>Table1[[#This Row],[Utility 1]]*Table1[[#This Row],[Utility 2]]</f>
        <v>0.51428804590474575</v>
      </c>
    </row>
    <row r="899" spans="1:24">
      <c r="A899">
        <v>6.2E-2</v>
      </c>
      <c r="B899">
        <v>6</v>
      </c>
      <c r="D899" t="s">
        <v>22</v>
      </c>
      <c r="E899" t="s">
        <v>23</v>
      </c>
      <c r="F899" t="s">
        <v>24</v>
      </c>
      <c r="G899">
        <v>2</v>
      </c>
      <c r="H899">
        <v>0.51824000000000003</v>
      </c>
      <c r="I899">
        <v>0.94130999999999998</v>
      </c>
      <c r="J899">
        <v>0.30259000000000003</v>
      </c>
      <c r="K899">
        <v>0.43247000000000002</v>
      </c>
      <c r="L899">
        <v>1.45956</v>
      </c>
      <c r="M899" t="s">
        <v>61</v>
      </c>
      <c r="N899" t="s">
        <v>41</v>
      </c>
      <c r="O899">
        <v>0.94131384972335996</v>
      </c>
      <c r="P899">
        <v>0.51824337104969098</v>
      </c>
      <c r="Q899">
        <v>0.94131384972335996</v>
      </c>
      <c r="R899">
        <v>0.51824337104969098</v>
      </c>
      <c r="S899">
        <v>0.93835776165399098</v>
      </c>
      <c r="T899">
        <v>0.29745423942772897</v>
      </c>
      <c r="U899" t="s">
        <v>33</v>
      </c>
      <c r="V899" t="s">
        <v>34</v>
      </c>
      <c r="W899" s="3" t="str">
        <f t="shared" si="14"/>
        <v>Laptop</v>
      </c>
      <c r="X899" s="6">
        <f>Table1[[#This Row],[Utility 1]]*Table1[[#This Row],[Utility 2]]</f>
        <v>0.48782966269639627</v>
      </c>
    </row>
    <row r="900" spans="1:24">
      <c r="A900">
        <v>2.4E-2</v>
      </c>
      <c r="B900">
        <v>5</v>
      </c>
      <c r="D900" t="s">
        <v>22</v>
      </c>
      <c r="E900" t="s">
        <v>23</v>
      </c>
      <c r="F900" t="s">
        <v>24</v>
      </c>
      <c r="G900">
        <v>2</v>
      </c>
      <c r="H900">
        <v>0.87382000000000004</v>
      </c>
      <c r="I900">
        <v>0.87388999999999994</v>
      </c>
      <c r="J900">
        <v>0</v>
      </c>
      <c r="K900">
        <v>7.109E-2</v>
      </c>
      <c r="L900">
        <v>1.7477100000000001</v>
      </c>
      <c r="M900" t="s">
        <v>41</v>
      </c>
      <c r="N900" t="s">
        <v>61</v>
      </c>
      <c r="O900">
        <v>0.87389407590423596</v>
      </c>
      <c r="P900">
        <v>0.87381723461916405</v>
      </c>
      <c r="Q900">
        <v>0.87389407590423596</v>
      </c>
      <c r="R900">
        <v>0.87381723461916405</v>
      </c>
      <c r="S900">
        <v>0.82382892057026402</v>
      </c>
      <c r="T900">
        <v>0.88146003092852698</v>
      </c>
      <c r="U900" t="s">
        <v>33</v>
      </c>
      <c r="V900" t="s">
        <v>34</v>
      </c>
      <c r="W900" s="3" t="str">
        <f t="shared" si="14"/>
        <v>Laptop</v>
      </c>
      <c r="X900" s="6">
        <f>Table1[[#This Row],[Utility 1]]*Table1[[#This Row],[Utility 2]]</f>
        <v>0.76362370475670927</v>
      </c>
    </row>
    <row r="901" spans="1:24">
      <c r="A901">
        <v>0.13900000000000001</v>
      </c>
      <c r="B901">
        <v>19</v>
      </c>
      <c r="D901" t="s">
        <v>22</v>
      </c>
      <c r="E901" t="s">
        <v>23</v>
      </c>
      <c r="F901" t="s">
        <v>24</v>
      </c>
      <c r="G901">
        <v>2</v>
      </c>
      <c r="H901">
        <v>0.87382000000000004</v>
      </c>
      <c r="I901">
        <v>0.87388999999999994</v>
      </c>
      <c r="J901">
        <v>0</v>
      </c>
      <c r="K901">
        <v>7.109E-2</v>
      </c>
      <c r="L901">
        <v>1.7477100000000001</v>
      </c>
      <c r="M901" t="s">
        <v>61</v>
      </c>
      <c r="N901" t="s">
        <v>41</v>
      </c>
      <c r="O901">
        <v>0.87389407590423596</v>
      </c>
      <c r="P901">
        <v>0.87381723461916405</v>
      </c>
      <c r="Q901">
        <v>0.87389407590423596</v>
      </c>
      <c r="R901">
        <v>0.87381723461916405</v>
      </c>
      <c r="S901">
        <v>0.86251787645190303</v>
      </c>
      <c r="T901">
        <v>0.81378077003997396</v>
      </c>
      <c r="U901" t="s">
        <v>33</v>
      </c>
      <c r="V901" t="s">
        <v>34</v>
      </c>
      <c r="W901" s="3" t="str">
        <f t="shared" si="14"/>
        <v>Laptop</v>
      </c>
      <c r="X901" s="6">
        <f>Table1[[#This Row],[Utility 1]]*Table1[[#This Row],[Utility 2]]</f>
        <v>0.76362370475670927</v>
      </c>
    </row>
    <row r="902" spans="1:24">
      <c r="A902">
        <v>1.534</v>
      </c>
      <c r="B902">
        <v>969</v>
      </c>
      <c r="D902" t="s">
        <v>22</v>
      </c>
      <c r="E902" t="s">
        <v>23</v>
      </c>
      <c r="F902" t="s">
        <v>24</v>
      </c>
      <c r="G902">
        <v>2</v>
      </c>
      <c r="H902">
        <v>0.51868999999999998</v>
      </c>
      <c r="I902">
        <v>0.97955999999999999</v>
      </c>
      <c r="J902">
        <v>0</v>
      </c>
      <c r="K902">
        <v>0.22525000000000001</v>
      </c>
      <c r="L902">
        <v>1.4982500000000001</v>
      </c>
      <c r="M902" t="s">
        <v>43</v>
      </c>
      <c r="N902" t="s">
        <v>45</v>
      </c>
      <c r="O902">
        <v>0.97955723453607002</v>
      </c>
      <c r="P902">
        <v>0.51868812448720403</v>
      </c>
      <c r="Q902">
        <v>0.97955723453607002</v>
      </c>
      <c r="R902">
        <v>0.51868812448720403</v>
      </c>
      <c r="S902">
        <v>0.761044824250241</v>
      </c>
      <c r="T902">
        <v>0.97986726978927297</v>
      </c>
      <c r="U902" t="s">
        <v>46</v>
      </c>
      <c r="V902" t="s">
        <v>47</v>
      </c>
      <c r="W902" s="3" t="str">
        <f t="shared" si="14"/>
        <v>England vs Zimbabwe</v>
      </c>
      <c r="X902" s="6">
        <f>Table1[[#This Row],[Utility 1]]*Table1[[#This Row],[Utility 2]]</f>
        <v>0.50808470480938639</v>
      </c>
    </row>
    <row r="903" spans="1:24">
      <c r="A903">
        <v>2.02</v>
      </c>
      <c r="B903">
        <v>988</v>
      </c>
      <c r="D903" t="s">
        <v>22</v>
      </c>
      <c r="E903" t="s">
        <v>23</v>
      </c>
      <c r="F903" t="s">
        <v>24</v>
      </c>
      <c r="G903">
        <v>2</v>
      </c>
      <c r="H903">
        <v>0.61165999999999998</v>
      </c>
      <c r="I903">
        <v>0.92452999999999996</v>
      </c>
      <c r="J903">
        <v>0</v>
      </c>
      <c r="K903">
        <v>0.35515000000000002</v>
      </c>
      <c r="L903">
        <v>1.5361800000000001</v>
      </c>
      <c r="M903" t="s">
        <v>45</v>
      </c>
      <c r="N903" t="s">
        <v>43</v>
      </c>
      <c r="O903">
        <v>0.61165642092985595</v>
      </c>
      <c r="P903">
        <v>0.92452541750862305</v>
      </c>
      <c r="Q903">
        <v>0.61165642092985595</v>
      </c>
      <c r="R903">
        <v>0.92452541750862305</v>
      </c>
      <c r="S903">
        <v>0.87038422744285504</v>
      </c>
      <c r="T903">
        <v>0.91517585009019697</v>
      </c>
      <c r="U903" t="s">
        <v>46</v>
      </c>
      <c r="V903" t="s">
        <v>47</v>
      </c>
      <c r="W903" s="3" t="str">
        <f t="shared" si="14"/>
        <v>England vs Zimbabwe</v>
      </c>
      <c r="X903" s="6">
        <f>Table1[[#This Row],[Utility 1]]*Table1[[#This Row],[Utility 2]]</f>
        <v>0.5654919079320051</v>
      </c>
    </row>
    <row r="904" spans="1:24">
      <c r="A904">
        <v>2.02</v>
      </c>
      <c r="B904">
        <v>992</v>
      </c>
      <c r="D904" t="s">
        <v>22</v>
      </c>
      <c r="E904" t="s">
        <v>23</v>
      </c>
      <c r="F904" t="s">
        <v>24</v>
      </c>
      <c r="G904">
        <v>2</v>
      </c>
      <c r="H904">
        <v>0.59116000000000002</v>
      </c>
      <c r="I904">
        <v>0.77661999999999998</v>
      </c>
      <c r="J904">
        <v>0.17499000000000001</v>
      </c>
      <c r="K904">
        <v>0.19545999999999999</v>
      </c>
      <c r="L904">
        <v>1.36778</v>
      </c>
      <c r="M904" t="s">
        <v>43</v>
      </c>
      <c r="N904" t="s">
        <v>45</v>
      </c>
      <c r="O904">
        <v>0.77661505960609001</v>
      </c>
      <c r="P904">
        <v>0.59116343521499704</v>
      </c>
      <c r="Q904">
        <v>0.77661505960609001</v>
      </c>
      <c r="R904">
        <v>0.59116343521499704</v>
      </c>
      <c r="S904">
        <v>0.42006814387962699</v>
      </c>
      <c r="T904">
        <v>0.76755499632258095</v>
      </c>
      <c r="U904" t="s">
        <v>46</v>
      </c>
      <c r="V904" t="s">
        <v>47</v>
      </c>
      <c r="W904" s="3" t="str">
        <f t="shared" si="14"/>
        <v>England vs Zimbabwe</v>
      </c>
      <c r="X904" s="6">
        <f>Table1[[#This Row],[Utility 1]]*Table1[[#This Row],[Utility 2]]</f>
        <v>0.45910642647643585</v>
      </c>
    </row>
    <row r="905" spans="1:24">
      <c r="A905">
        <v>1.9319999999999999</v>
      </c>
      <c r="B905">
        <v>992</v>
      </c>
      <c r="D905" t="s">
        <v>22</v>
      </c>
      <c r="E905" t="s">
        <v>23</v>
      </c>
      <c r="F905" t="s">
        <v>24</v>
      </c>
      <c r="G905">
        <v>2</v>
      </c>
      <c r="H905">
        <v>0.58984999999999999</v>
      </c>
      <c r="I905">
        <v>0.87502999999999997</v>
      </c>
      <c r="J905">
        <v>5.4080000000000003E-2</v>
      </c>
      <c r="K905">
        <v>0.35094999999999998</v>
      </c>
      <c r="L905">
        <v>1.46489</v>
      </c>
      <c r="M905" t="s">
        <v>45</v>
      </c>
      <c r="N905" t="s">
        <v>43</v>
      </c>
      <c r="O905">
        <v>0.58985154860793498</v>
      </c>
      <c r="P905">
        <v>0.87503484500125395</v>
      </c>
      <c r="Q905">
        <v>0.58985154860793498</v>
      </c>
      <c r="R905">
        <v>0.87503484500125395</v>
      </c>
      <c r="S905">
        <v>0.78492907267354795</v>
      </c>
      <c r="T905">
        <v>0.80422425887548599</v>
      </c>
      <c r="U905" t="s">
        <v>46</v>
      </c>
      <c r="V905" t="s">
        <v>47</v>
      </c>
      <c r="W905" s="3" t="str">
        <f t="shared" si="14"/>
        <v>England vs Zimbabwe</v>
      </c>
      <c r="X905" s="6">
        <f>Table1[[#This Row],[Utility 1]]*Table1[[#This Row],[Utility 2]]</f>
        <v>0.51614065840989398</v>
      </c>
    </row>
    <row r="906" spans="1:24">
      <c r="A906">
        <v>2.1389999999999998</v>
      </c>
      <c r="B906">
        <v>992</v>
      </c>
      <c r="D906" t="s">
        <v>22</v>
      </c>
      <c r="E906" t="s">
        <v>23</v>
      </c>
      <c r="F906" t="s">
        <v>24</v>
      </c>
      <c r="G906">
        <v>2</v>
      </c>
      <c r="H906">
        <v>0.46539000000000003</v>
      </c>
      <c r="I906">
        <v>0.80245</v>
      </c>
      <c r="J906">
        <v>0.18473000000000001</v>
      </c>
      <c r="K906">
        <v>0.28893999999999997</v>
      </c>
      <c r="L906">
        <v>1.2678400000000001</v>
      </c>
      <c r="M906" t="s">
        <v>43</v>
      </c>
      <c r="N906" t="s">
        <v>45</v>
      </c>
      <c r="O906">
        <v>0.80245349458757598</v>
      </c>
      <c r="P906">
        <v>0.46539136156948802</v>
      </c>
      <c r="Q906">
        <v>0.80245349458757598</v>
      </c>
      <c r="R906">
        <v>0.46539136156948802</v>
      </c>
      <c r="S906">
        <v>0.44596674876847198</v>
      </c>
      <c r="T906">
        <v>0.81286349326742202</v>
      </c>
      <c r="U906" t="s">
        <v>46</v>
      </c>
      <c r="V906" t="s">
        <v>47</v>
      </c>
      <c r="W906" s="3" t="str">
        <f t="shared" si="14"/>
        <v>England vs Zimbabwe</v>
      </c>
      <c r="X906" s="6">
        <f>Table1[[#This Row],[Utility 1]]*Table1[[#This Row],[Utility 2]]</f>
        <v>0.37345492444230577</v>
      </c>
    </row>
    <row r="907" spans="1:24">
      <c r="A907">
        <v>2.5110000000000001</v>
      </c>
      <c r="B907">
        <v>994</v>
      </c>
      <c r="D907" t="s">
        <v>22</v>
      </c>
      <c r="E907" t="s">
        <v>23</v>
      </c>
      <c r="F907" t="s">
        <v>24</v>
      </c>
      <c r="G907">
        <v>2</v>
      </c>
      <c r="H907">
        <v>0.65727000000000002</v>
      </c>
      <c r="I907">
        <v>0.83118999999999998</v>
      </c>
      <c r="J907">
        <v>5.2580000000000002E-2</v>
      </c>
      <c r="K907">
        <v>0.27187</v>
      </c>
      <c r="L907">
        <v>1.4884599999999999</v>
      </c>
      <c r="M907" t="s">
        <v>45</v>
      </c>
      <c r="N907" t="s">
        <v>43</v>
      </c>
      <c r="O907">
        <v>0.65726808381776702</v>
      </c>
      <c r="P907">
        <v>0.83118693109741104</v>
      </c>
      <c r="Q907">
        <v>0.65726808381776702</v>
      </c>
      <c r="R907">
        <v>0.83118693109741104</v>
      </c>
      <c r="S907">
        <v>0.61887341497222903</v>
      </c>
      <c r="T907">
        <v>0.68476194789239597</v>
      </c>
      <c r="U907" t="s">
        <v>46</v>
      </c>
      <c r="V907" t="s">
        <v>47</v>
      </c>
      <c r="W907" s="3" t="str">
        <f t="shared" si="14"/>
        <v>England vs Zimbabwe</v>
      </c>
      <c r="X907" s="6">
        <f>Table1[[#This Row],[Utility 1]]*Table1[[#This Row],[Utility 2]]</f>
        <v>0.54631264149676573</v>
      </c>
    </row>
    <row r="908" spans="1:24">
      <c r="A908">
        <v>2.169</v>
      </c>
      <c r="B908">
        <v>986</v>
      </c>
      <c r="D908" t="s">
        <v>22</v>
      </c>
      <c r="E908" t="s">
        <v>23</v>
      </c>
      <c r="F908" t="s">
        <v>24</v>
      </c>
      <c r="G908">
        <v>2</v>
      </c>
      <c r="H908">
        <v>0.65210000000000001</v>
      </c>
      <c r="I908">
        <v>0.93540000000000001</v>
      </c>
      <c r="J908">
        <v>1.26E-2</v>
      </c>
      <c r="K908">
        <v>8.4739999999999996E-2</v>
      </c>
      <c r="L908">
        <v>1.5874999999999999</v>
      </c>
      <c r="M908" t="s">
        <v>43</v>
      </c>
      <c r="N908" t="s">
        <v>45</v>
      </c>
      <c r="O908">
        <v>0.93540312150332605</v>
      </c>
      <c r="P908">
        <v>0.65209919736073396</v>
      </c>
      <c r="Q908">
        <v>0.93540312150332605</v>
      </c>
      <c r="R908">
        <v>0.65209919736073396</v>
      </c>
      <c r="S908">
        <v>0.61114231931574803</v>
      </c>
      <c r="T908">
        <v>0.85732729042813505</v>
      </c>
      <c r="U908" t="s">
        <v>46</v>
      </c>
      <c r="V908" t="s">
        <v>47</v>
      </c>
      <c r="W908" s="3" t="str">
        <f t="shared" si="14"/>
        <v>England vs Zimbabwe</v>
      </c>
      <c r="X908" s="6">
        <f>Table1[[#This Row],[Utility 1]]*Table1[[#This Row],[Utility 2]]</f>
        <v>0.60997562474104405</v>
      </c>
    </row>
    <row r="909" spans="1:24">
      <c r="A909">
        <v>2.3119999999999998</v>
      </c>
      <c r="B909">
        <v>989</v>
      </c>
      <c r="D909" t="s">
        <v>22</v>
      </c>
      <c r="E909" t="s">
        <v>23</v>
      </c>
      <c r="F909" t="s">
        <v>24</v>
      </c>
      <c r="G909">
        <v>2</v>
      </c>
      <c r="H909">
        <v>0.63273999999999997</v>
      </c>
      <c r="I909">
        <v>0.9123</v>
      </c>
      <c r="J909">
        <v>0</v>
      </c>
      <c r="K909">
        <v>0.33079999999999998</v>
      </c>
      <c r="L909">
        <v>1.54504</v>
      </c>
      <c r="M909" t="s">
        <v>45</v>
      </c>
      <c r="N909" t="s">
        <v>43</v>
      </c>
      <c r="O909">
        <v>0.632739590722732</v>
      </c>
      <c r="P909">
        <v>0.91230417219231397</v>
      </c>
      <c r="Q909">
        <v>0.632739590722732</v>
      </c>
      <c r="R909">
        <v>0.91230417219231397</v>
      </c>
      <c r="S909">
        <v>0.835450463403273</v>
      </c>
      <c r="T909">
        <v>0.93475774123995303</v>
      </c>
      <c r="U909" t="s">
        <v>46</v>
      </c>
      <c r="V909" t="s">
        <v>47</v>
      </c>
      <c r="W909" s="3" t="str">
        <f t="shared" si="14"/>
        <v>England vs Zimbabwe</v>
      </c>
      <c r="X909" s="6">
        <f>Table1[[#This Row],[Utility 1]]*Table1[[#This Row],[Utility 2]]</f>
        <v>0.5772509685276056</v>
      </c>
    </row>
    <row r="910" spans="1:24">
      <c r="A910">
        <v>2.0840000000000001</v>
      </c>
      <c r="B910">
        <v>994</v>
      </c>
      <c r="D910" t="s">
        <v>22</v>
      </c>
      <c r="E910" t="s">
        <v>23</v>
      </c>
      <c r="F910" t="s">
        <v>24</v>
      </c>
      <c r="G910">
        <v>2</v>
      </c>
      <c r="H910">
        <v>0.54288999999999998</v>
      </c>
      <c r="I910">
        <v>0.77873999999999999</v>
      </c>
      <c r="J910">
        <v>0.18495</v>
      </c>
      <c r="K910">
        <v>0.23169999999999999</v>
      </c>
      <c r="L910">
        <v>1.3216300000000001</v>
      </c>
      <c r="M910" t="s">
        <v>43</v>
      </c>
      <c r="N910" t="s">
        <v>45</v>
      </c>
      <c r="O910">
        <v>0.77874497248044305</v>
      </c>
      <c r="P910">
        <v>0.54288511554270602</v>
      </c>
      <c r="Q910">
        <v>0.77874497248044305</v>
      </c>
      <c r="R910">
        <v>0.54288511554270602</v>
      </c>
      <c r="S910">
        <v>0.51138922245882401</v>
      </c>
      <c r="T910">
        <v>0.714713925898672</v>
      </c>
      <c r="U910" t="s">
        <v>46</v>
      </c>
      <c r="V910" t="s">
        <v>47</v>
      </c>
      <c r="W910" s="3" t="str">
        <f t="shared" si="14"/>
        <v>England vs Zimbabwe</v>
      </c>
      <c r="X910" s="6">
        <f>Table1[[#This Row],[Utility 1]]*Table1[[#This Row],[Utility 2]]</f>
        <v>0.42276905436334677</v>
      </c>
    </row>
    <row r="911" spans="1:24">
      <c r="A911">
        <v>2.7669999999999999</v>
      </c>
      <c r="B911">
        <v>983</v>
      </c>
      <c r="D911" t="s">
        <v>22</v>
      </c>
      <c r="E911" t="s">
        <v>23</v>
      </c>
      <c r="F911" t="s">
        <v>24</v>
      </c>
      <c r="G911">
        <v>2</v>
      </c>
      <c r="H911">
        <v>0.40934999999999999</v>
      </c>
      <c r="I911">
        <v>0.89341000000000004</v>
      </c>
      <c r="J911">
        <v>0.13858000000000001</v>
      </c>
      <c r="K911">
        <v>0.52647999999999995</v>
      </c>
      <c r="L911">
        <v>1.3027599999999999</v>
      </c>
      <c r="M911" t="s">
        <v>45</v>
      </c>
      <c r="N911" t="s">
        <v>43</v>
      </c>
      <c r="O911">
        <v>0.40935465032882101</v>
      </c>
      <c r="P911">
        <v>0.89340647416456798</v>
      </c>
      <c r="Q911">
        <v>0.40935465032882101</v>
      </c>
      <c r="R911">
        <v>0.89340647416456798</v>
      </c>
      <c r="S911">
        <v>0.90889372838378202</v>
      </c>
      <c r="T911">
        <v>0.95422759976409499</v>
      </c>
      <c r="U911" t="s">
        <v>46</v>
      </c>
      <c r="V911" t="s">
        <v>47</v>
      </c>
      <c r="W911" s="3" t="str">
        <f t="shared" si="14"/>
        <v>England vs Zimbabwe</v>
      </c>
      <c r="X911" s="6">
        <f>Table1[[#This Row],[Utility 1]]*Table1[[#This Row],[Utility 2]]</f>
        <v>0.36572009483314161</v>
      </c>
    </row>
    <row r="912" spans="1:24">
      <c r="A912">
        <v>6.6040000000000001</v>
      </c>
      <c r="B912">
        <v>556</v>
      </c>
      <c r="D912" t="s">
        <v>22</v>
      </c>
      <c r="E912" t="s">
        <v>23</v>
      </c>
      <c r="F912" t="s">
        <v>24</v>
      </c>
      <c r="G912">
        <v>2</v>
      </c>
      <c r="H912">
        <v>0.47677000000000003</v>
      </c>
      <c r="I912">
        <v>0.84955999999999998</v>
      </c>
      <c r="J912">
        <v>0.13858000000000001</v>
      </c>
      <c r="K912">
        <v>0.44941999999999999</v>
      </c>
      <c r="L912">
        <v>1.32633</v>
      </c>
      <c r="M912" t="s">
        <v>44</v>
      </c>
      <c r="N912" t="s">
        <v>62</v>
      </c>
      <c r="O912">
        <v>0.476771185538653</v>
      </c>
      <c r="P912">
        <v>0.84955856026072496</v>
      </c>
      <c r="Q912">
        <v>0.476771185538653</v>
      </c>
      <c r="R912">
        <v>0.84955856026072496</v>
      </c>
      <c r="S912">
        <v>0.67577534150202201</v>
      </c>
      <c r="T912">
        <v>0.98662870826220495</v>
      </c>
      <c r="U912" t="s">
        <v>46</v>
      </c>
      <c r="V912" t="s">
        <v>47</v>
      </c>
      <c r="W912" s="3" t="str">
        <f t="shared" si="14"/>
        <v>England vs Zimbabwe</v>
      </c>
      <c r="X912" s="6">
        <f>Table1[[#This Row],[Utility 1]]*Table1[[#This Row],[Utility 2]]</f>
        <v>0.405045041960017</v>
      </c>
    </row>
    <row r="913" spans="1:24">
      <c r="A913">
        <v>6.2670000000000003</v>
      </c>
      <c r="B913">
        <v>382</v>
      </c>
      <c r="D913" t="s">
        <v>22</v>
      </c>
      <c r="E913" t="s">
        <v>23</v>
      </c>
      <c r="F913" t="s">
        <v>24</v>
      </c>
      <c r="G913">
        <v>2</v>
      </c>
      <c r="H913">
        <v>0.77705999999999997</v>
      </c>
      <c r="I913">
        <v>0.84345999999999999</v>
      </c>
      <c r="J913">
        <v>0</v>
      </c>
      <c r="K913">
        <v>8.0420000000000005E-2</v>
      </c>
      <c r="L913">
        <v>1.62052</v>
      </c>
      <c r="M913" t="s">
        <v>62</v>
      </c>
      <c r="N913" t="s">
        <v>44</v>
      </c>
      <c r="O913">
        <v>0.84345809319845899</v>
      </c>
      <c r="P913">
        <v>0.77706435235948002</v>
      </c>
      <c r="Q913">
        <v>0.84345809319845899</v>
      </c>
      <c r="R913">
        <v>0.77706435235948002</v>
      </c>
      <c r="S913">
        <v>1</v>
      </c>
      <c r="T913">
        <v>0.74402914929169295</v>
      </c>
      <c r="U913" t="s">
        <v>46</v>
      </c>
      <c r="V913" t="s">
        <v>47</v>
      </c>
      <c r="W913" s="3" t="str">
        <f t="shared" si="14"/>
        <v>England vs Zimbabwe</v>
      </c>
      <c r="X913" s="6">
        <f>Table1[[#This Row],[Utility 1]]*Table1[[#This Row],[Utility 2]]</f>
        <v>0.65542121693362243</v>
      </c>
    </row>
    <row r="914" spans="1:24">
      <c r="A914">
        <v>5.5880000000000001</v>
      </c>
      <c r="B914">
        <v>464</v>
      </c>
      <c r="D914" t="s">
        <v>22</v>
      </c>
      <c r="E914" t="s">
        <v>23</v>
      </c>
      <c r="F914" t="s">
        <v>24</v>
      </c>
      <c r="G914">
        <v>2</v>
      </c>
      <c r="H914">
        <v>0.40934999999999999</v>
      </c>
      <c r="I914">
        <v>0.89341000000000004</v>
      </c>
      <c r="J914">
        <v>0.13858000000000001</v>
      </c>
      <c r="K914">
        <v>0.52647999999999995</v>
      </c>
      <c r="L914">
        <v>1.3027599999999999</v>
      </c>
      <c r="M914" t="s">
        <v>44</v>
      </c>
      <c r="N914" t="s">
        <v>62</v>
      </c>
      <c r="O914">
        <v>0.40935465032882101</v>
      </c>
      <c r="P914">
        <v>0.89340647416456798</v>
      </c>
      <c r="Q914">
        <v>0.40935465032882101</v>
      </c>
      <c r="R914">
        <v>0.89340647416456798</v>
      </c>
      <c r="S914">
        <v>0.70391881612428997</v>
      </c>
      <c r="T914">
        <v>0.98597939637177501</v>
      </c>
      <c r="U914" t="s">
        <v>46</v>
      </c>
      <c r="V914" t="s">
        <v>47</v>
      </c>
      <c r="W914" s="3" t="str">
        <f t="shared" si="14"/>
        <v>England vs Zimbabwe</v>
      </c>
      <c r="X914" s="6">
        <f>Table1[[#This Row],[Utility 1]]*Table1[[#This Row],[Utility 2]]</f>
        <v>0.36572009483314161</v>
      </c>
    </row>
    <row r="915" spans="1:24">
      <c r="A915">
        <v>7.3959999999999999</v>
      </c>
      <c r="B915">
        <v>517</v>
      </c>
      <c r="D915" t="s">
        <v>22</v>
      </c>
      <c r="E915" t="s">
        <v>23</v>
      </c>
      <c r="F915" t="s">
        <v>24</v>
      </c>
      <c r="G915">
        <v>2</v>
      </c>
      <c r="H915">
        <v>0.69803000000000004</v>
      </c>
      <c r="I915">
        <v>0.75683999999999996</v>
      </c>
      <c r="J915">
        <v>9.2950000000000005E-2</v>
      </c>
      <c r="K915">
        <v>0.21415999999999999</v>
      </c>
      <c r="L915">
        <v>1.4548700000000001</v>
      </c>
      <c r="M915" t="s">
        <v>62</v>
      </c>
      <c r="N915" t="s">
        <v>44</v>
      </c>
      <c r="O915">
        <v>0.69802621305821</v>
      </c>
      <c r="P915">
        <v>0.75684428920761504</v>
      </c>
      <c r="Q915">
        <v>0.69802621305821</v>
      </c>
      <c r="R915">
        <v>0.75684428920761504</v>
      </c>
      <c r="S915">
        <v>0.99847753526587402</v>
      </c>
      <c r="T915">
        <v>0.68621912859313505</v>
      </c>
      <c r="U915" t="s">
        <v>46</v>
      </c>
      <c r="V915" t="s">
        <v>47</v>
      </c>
      <c r="W915" s="3" t="str">
        <f t="shared" si="14"/>
        <v>England vs Zimbabwe</v>
      </c>
      <c r="X915" s="6">
        <f>Table1[[#This Row],[Utility 1]]*Table1[[#This Row],[Utility 2]]</f>
        <v>0.52829715307032421</v>
      </c>
    </row>
    <row r="916" spans="1:24">
      <c r="A916">
        <v>4.8659999999999997</v>
      </c>
      <c r="B916">
        <v>408</v>
      </c>
      <c r="D916" t="s">
        <v>22</v>
      </c>
      <c r="E916" t="s">
        <v>23</v>
      </c>
      <c r="F916" t="s">
        <v>24</v>
      </c>
      <c r="G916">
        <v>2</v>
      </c>
      <c r="H916">
        <v>0.56532000000000004</v>
      </c>
      <c r="I916">
        <v>0.95615000000000006</v>
      </c>
      <c r="J916">
        <v>0</v>
      </c>
      <c r="K916">
        <v>0.41122999999999998</v>
      </c>
      <c r="L916">
        <v>1.5214799999999999</v>
      </c>
      <c r="M916" t="s">
        <v>44</v>
      </c>
      <c r="N916" t="s">
        <v>62</v>
      </c>
      <c r="O916">
        <v>0.56532305551289996</v>
      </c>
      <c r="P916">
        <v>0.95615208609615698</v>
      </c>
      <c r="Q916">
        <v>0.56532305551289996</v>
      </c>
      <c r="R916">
        <v>0.95615208609615698</v>
      </c>
      <c r="S916">
        <v>0.82001643685508097</v>
      </c>
      <c r="T916">
        <v>0.97872996911646004</v>
      </c>
      <c r="U916" t="s">
        <v>46</v>
      </c>
      <c r="V916" t="s">
        <v>47</v>
      </c>
      <c r="W916" s="3" t="str">
        <f t="shared" si="14"/>
        <v>England vs Zimbabwe</v>
      </c>
      <c r="X916" s="6">
        <f>Table1[[#This Row],[Utility 1]]*Table1[[#This Row],[Utility 2]]</f>
        <v>0.5405348188469129</v>
      </c>
    </row>
    <row r="917" spans="1:24">
      <c r="A917">
        <v>4.4169999999999998</v>
      </c>
      <c r="B917">
        <v>267</v>
      </c>
      <c r="D917" t="s">
        <v>22</v>
      </c>
      <c r="E917" t="s">
        <v>23</v>
      </c>
      <c r="F917" t="s">
        <v>24</v>
      </c>
      <c r="G917">
        <v>2</v>
      </c>
      <c r="H917">
        <v>0.65386999999999995</v>
      </c>
      <c r="I917">
        <v>0.90286</v>
      </c>
      <c r="J917">
        <v>0</v>
      </c>
      <c r="K917">
        <v>0.30793999999999999</v>
      </c>
      <c r="L917">
        <v>1.5567299999999999</v>
      </c>
      <c r="M917" t="s">
        <v>62</v>
      </c>
      <c r="N917" t="s">
        <v>44</v>
      </c>
      <c r="O917">
        <v>0.65387492548714699</v>
      </c>
      <c r="P917">
        <v>0.90285532317844097</v>
      </c>
      <c r="Q917">
        <v>0.65387492548714699</v>
      </c>
      <c r="R917">
        <v>0.90285532317844097</v>
      </c>
      <c r="S917">
        <v>0.99989539379160797</v>
      </c>
      <c r="T917">
        <v>0.98476353724261501</v>
      </c>
      <c r="U917" t="s">
        <v>46</v>
      </c>
      <c r="V917" t="s">
        <v>47</v>
      </c>
      <c r="W917" s="3" t="str">
        <f t="shared" si="14"/>
        <v>England vs Zimbabwe</v>
      </c>
      <c r="X917" s="6">
        <f>Table1[[#This Row],[Utility 1]]*Table1[[#This Row],[Utility 2]]</f>
        <v>0.59035445716897705</v>
      </c>
    </row>
    <row r="918" spans="1:24">
      <c r="A918">
        <v>7.2380000000000004</v>
      </c>
      <c r="B918">
        <v>712</v>
      </c>
      <c r="D918" t="s">
        <v>22</v>
      </c>
      <c r="E918" t="s">
        <v>23</v>
      </c>
      <c r="F918" t="s">
        <v>24</v>
      </c>
      <c r="G918">
        <v>2</v>
      </c>
      <c r="H918">
        <v>0.40934999999999999</v>
      </c>
      <c r="I918">
        <v>0.89341000000000004</v>
      </c>
      <c r="J918">
        <v>0.13858000000000001</v>
      </c>
      <c r="K918">
        <v>0.52647999999999995</v>
      </c>
      <c r="L918">
        <v>1.3027599999999999</v>
      </c>
      <c r="M918" t="s">
        <v>44</v>
      </c>
      <c r="N918" t="s">
        <v>62</v>
      </c>
      <c r="O918">
        <v>0.40935465032882101</v>
      </c>
      <c r="P918">
        <v>0.89340647416456798</v>
      </c>
      <c r="Q918">
        <v>0.40935465032882101</v>
      </c>
      <c r="R918">
        <v>0.89340647416456798</v>
      </c>
      <c r="S918">
        <v>0.602525514616848</v>
      </c>
      <c r="T918">
        <v>0.98765738414623006</v>
      </c>
      <c r="U918" t="s">
        <v>46</v>
      </c>
      <c r="V918" t="s">
        <v>47</v>
      </c>
      <c r="W918" s="3" t="str">
        <f t="shared" si="14"/>
        <v>England vs Zimbabwe</v>
      </c>
      <c r="X918" s="6">
        <f>Table1[[#This Row],[Utility 1]]*Table1[[#This Row],[Utility 2]]</f>
        <v>0.36572009483314161</v>
      </c>
    </row>
    <row r="919" spans="1:24">
      <c r="A919">
        <v>0.04</v>
      </c>
      <c r="B919">
        <v>3</v>
      </c>
      <c r="D919" t="s">
        <v>22</v>
      </c>
      <c r="E919" t="s">
        <v>23</v>
      </c>
      <c r="F919" t="s">
        <v>24</v>
      </c>
      <c r="G919">
        <v>2</v>
      </c>
      <c r="H919">
        <v>0.58645999999999998</v>
      </c>
      <c r="I919">
        <v>0.94669999999999999</v>
      </c>
      <c r="J919">
        <v>0</v>
      </c>
      <c r="K919">
        <v>0.38835999999999998</v>
      </c>
      <c r="L919">
        <v>1.5331600000000001</v>
      </c>
      <c r="M919" t="s">
        <v>62</v>
      </c>
      <c r="N919" t="s">
        <v>44</v>
      </c>
      <c r="O919">
        <v>0.58645839027731494</v>
      </c>
      <c r="P919">
        <v>0.94670323708228399</v>
      </c>
      <c r="Q919">
        <v>0.58645839027731494</v>
      </c>
      <c r="R919">
        <v>0.94670323708228399</v>
      </c>
      <c r="S919">
        <v>1</v>
      </c>
      <c r="T919">
        <v>0.98093555322119097</v>
      </c>
      <c r="U919" t="s">
        <v>46</v>
      </c>
      <c r="V919" t="s">
        <v>47</v>
      </c>
      <c r="W919" s="3" t="str">
        <f t="shared" si="14"/>
        <v>England vs Zimbabwe</v>
      </c>
      <c r="X919" s="6">
        <f>Table1[[#This Row],[Utility 1]]*Table1[[#This Row],[Utility 2]]</f>
        <v>0.55520205648959953</v>
      </c>
    </row>
    <row r="920" spans="1:24">
      <c r="A920">
        <v>8.0310000000000006</v>
      </c>
      <c r="B920">
        <v>968</v>
      </c>
      <c r="D920" t="s">
        <v>22</v>
      </c>
      <c r="E920" t="s">
        <v>23</v>
      </c>
      <c r="F920" t="s">
        <v>24</v>
      </c>
      <c r="G920">
        <v>2</v>
      </c>
      <c r="H920">
        <v>0.63273999999999997</v>
      </c>
      <c r="I920">
        <v>0.9123</v>
      </c>
      <c r="J920">
        <v>0</v>
      </c>
      <c r="K920">
        <v>0.33079999999999998</v>
      </c>
      <c r="L920">
        <v>1.54504</v>
      </c>
      <c r="M920" t="s">
        <v>44</v>
      </c>
      <c r="N920" t="s">
        <v>62</v>
      </c>
      <c r="O920">
        <v>0.632739590722732</v>
      </c>
      <c r="P920">
        <v>0.91230417219231397</v>
      </c>
      <c r="Q920">
        <v>0.632739590722732</v>
      </c>
      <c r="R920">
        <v>0.91230417219231397</v>
      </c>
      <c r="S920">
        <v>0.57459218981710303</v>
      </c>
      <c r="T920">
        <v>0.92827159213711496</v>
      </c>
      <c r="U920" t="s">
        <v>46</v>
      </c>
      <c r="V920" t="s">
        <v>47</v>
      </c>
      <c r="W920" s="3" t="str">
        <f t="shared" si="14"/>
        <v>England vs Zimbabwe</v>
      </c>
      <c r="X920" s="6">
        <f>Table1[[#This Row],[Utility 1]]*Table1[[#This Row],[Utility 2]]</f>
        <v>0.5772509685276056</v>
      </c>
    </row>
    <row r="921" spans="1:24">
      <c r="A921">
        <v>10.321</v>
      </c>
      <c r="B921">
        <v>841</v>
      </c>
      <c r="D921" t="s">
        <v>22</v>
      </c>
      <c r="E921" t="s">
        <v>23</v>
      </c>
      <c r="F921" t="s">
        <v>24</v>
      </c>
      <c r="G921">
        <v>2</v>
      </c>
      <c r="H921">
        <v>0.72404999999999997</v>
      </c>
      <c r="I921">
        <v>0.74363999999999997</v>
      </c>
      <c r="J921">
        <v>9.2050000000000007E-2</v>
      </c>
      <c r="K921">
        <v>0.18712000000000001</v>
      </c>
      <c r="L921">
        <v>1.4676899999999999</v>
      </c>
      <c r="M921" t="s">
        <v>62</v>
      </c>
      <c r="N921" t="s">
        <v>44</v>
      </c>
      <c r="O921">
        <v>0.72404704016033306</v>
      </c>
      <c r="P921">
        <v>0.74364294360956495</v>
      </c>
      <c r="Q921">
        <v>0.72404704016033306</v>
      </c>
      <c r="R921">
        <v>0.74364294360956495</v>
      </c>
      <c r="S921">
        <v>1</v>
      </c>
      <c r="T921">
        <v>0.55112124511251204</v>
      </c>
      <c r="U921" t="s">
        <v>46</v>
      </c>
      <c r="V921" t="s">
        <v>47</v>
      </c>
      <c r="W921" s="3" t="str">
        <f t="shared" si="14"/>
        <v>England vs Zimbabwe</v>
      </c>
      <c r="X921" s="6">
        <f>Table1[[#This Row],[Utility 1]]*Table1[[#This Row],[Utility 2]]</f>
        <v>0.53843247225662294</v>
      </c>
    </row>
    <row r="922" spans="1:24">
      <c r="A922">
        <v>6.3680000000000003</v>
      </c>
      <c r="B922">
        <v>1001</v>
      </c>
      <c r="D922" t="s">
        <v>22</v>
      </c>
      <c r="E922" t="s">
        <v>23</v>
      </c>
      <c r="F922" t="s">
        <v>24</v>
      </c>
      <c r="G922">
        <v>2</v>
      </c>
      <c r="H922">
        <v>0.40565000000000001</v>
      </c>
      <c r="I922">
        <v>0.63549999999999995</v>
      </c>
      <c r="J922">
        <v>0.17818000000000001</v>
      </c>
      <c r="K922">
        <v>0.27864</v>
      </c>
      <c r="L922">
        <v>1.04115</v>
      </c>
      <c r="M922" t="s">
        <v>48</v>
      </c>
      <c r="N922" t="s">
        <v>61</v>
      </c>
      <c r="O922">
        <v>0.40564691094119598</v>
      </c>
      <c r="P922">
        <v>0.63550471798892405</v>
      </c>
      <c r="Q922">
        <v>0.40564691094119598</v>
      </c>
      <c r="R922">
        <v>0.63550471798892405</v>
      </c>
      <c r="S922">
        <v>0.45889102130201698</v>
      </c>
      <c r="T922">
        <v>0.650285490867056</v>
      </c>
      <c r="U922" t="s">
        <v>27</v>
      </c>
      <c r="V922" t="s">
        <v>28</v>
      </c>
      <c r="W922" s="3" t="str">
        <f t="shared" si="14"/>
        <v>Itex vs Cypress</v>
      </c>
      <c r="X922" s="6">
        <f>Table1[[#This Row],[Utility 1]]*Table1[[#This Row],[Utility 2]]</f>
        <v>0.25779052574076294</v>
      </c>
    </row>
    <row r="923" spans="1:24">
      <c r="A923">
        <v>5.4020000000000001</v>
      </c>
      <c r="B923">
        <v>1001</v>
      </c>
      <c r="D923" t="s">
        <v>22</v>
      </c>
      <c r="E923" t="s">
        <v>24</v>
      </c>
      <c r="F923" t="s">
        <v>24</v>
      </c>
      <c r="G923">
        <v>1</v>
      </c>
      <c r="H923">
        <v>0.2</v>
      </c>
      <c r="I923">
        <v>0.3</v>
      </c>
      <c r="J923">
        <v>0.88554999999999995</v>
      </c>
      <c r="K923">
        <v>0.98492999999999997</v>
      </c>
      <c r="L923">
        <v>0</v>
      </c>
      <c r="M923" t="s">
        <v>61</v>
      </c>
      <c r="N923" t="s">
        <v>48</v>
      </c>
      <c r="O923">
        <v>0.3</v>
      </c>
      <c r="P923">
        <v>0.2</v>
      </c>
      <c r="Q923">
        <v>0.3</v>
      </c>
      <c r="R923">
        <v>0.2</v>
      </c>
      <c r="S923">
        <v>0</v>
      </c>
      <c r="T923">
        <v>0</v>
      </c>
      <c r="U923" t="s">
        <v>27</v>
      </c>
      <c r="V923" t="s">
        <v>28</v>
      </c>
      <c r="W923" s="3" t="str">
        <f t="shared" si="14"/>
        <v>Itex vs Cypress</v>
      </c>
      <c r="X923" s="6">
        <f>Table1[[#This Row],[Utility 1]]*Table1[[#This Row],[Utility 2]]</f>
        <v>0.06</v>
      </c>
    </row>
    <row r="924" spans="1:24">
      <c r="A924">
        <v>2.8809999999999998</v>
      </c>
      <c r="B924">
        <v>1001</v>
      </c>
      <c r="D924" t="s">
        <v>22</v>
      </c>
      <c r="E924" t="s">
        <v>23</v>
      </c>
      <c r="F924" t="s">
        <v>24</v>
      </c>
      <c r="G924">
        <v>2</v>
      </c>
      <c r="H924">
        <v>0.47926000000000002</v>
      </c>
      <c r="I924">
        <v>0.47959000000000002</v>
      </c>
      <c r="J924">
        <v>0.27706999999999998</v>
      </c>
      <c r="K924">
        <v>0.30830999999999997</v>
      </c>
      <c r="L924">
        <v>0.95884999999999998</v>
      </c>
      <c r="M924" t="s">
        <v>48</v>
      </c>
      <c r="N924" t="s">
        <v>61</v>
      </c>
      <c r="O924">
        <v>0.47926286376335703</v>
      </c>
      <c r="P924">
        <v>0.47959087115015903</v>
      </c>
      <c r="Q924">
        <v>0.47926286376335703</v>
      </c>
      <c r="R924">
        <v>0.47959087115015903</v>
      </c>
      <c r="S924">
        <v>0.46313453189613701</v>
      </c>
      <c r="T924">
        <v>0.46278427649426601</v>
      </c>
      <c r="U924" t="s">
        <v>27</v>
      </c>
      <c r="V924" t="s">
        <v>28</v>
      </c>
      <c r="W924" s="3" t="str">
        <f t="shared" si="14"/>
        <v>Itex vs Cypress</v>
      </c>
      <c r="X924" s="6">
        <f>Table1[[#This Row],[Utility 1]]*Table1[[#This Row],[Utility 2]]</f>
        <v>0.22985009434218837</v>
      </c>
    </row>
    <row r="925" spans="1:24">
      <c r="A925">
        <v>2.8839999999999999</v>
      </c>
      <c r="B925">
        <v>1001</v>
      </c>
      <c r="D925" t="s">
        <v>22</v>
      </c>
      <c r="E925" t="s">
        <v>23</v>
      </c>
      <c r="F925" t="s">
        <v>24</v>
      </c>
      <c r="G925">
        <v>2</v>
      </c>
      <c r="H925">
        <v>0.67078000000000004</v>
      </c>
      <c r="I925">
        <v>0.72119999999999995</v>
      </c>
      <c r="J925">
        <v>0</v>
      </c>
      <c r="K925">
        <v>0</v>
      </c>
      <c r="L925">
        <v>1.39198</v>
      </c>
      <c r="M925" t="s">
        <v>61</v>
      </c>
      <c r="N925" t="s">
        <v>48</v>
      </c>
      <c r="O925">
        <v>0.67078105604074301</v>
      </c>
      <c r="P925">
        <v>0.72120287408166805</v>
      </c>
      <c r="Q925">
        <v>0.67078105604074301</v>
      </c>
      <c r="R925">
        <v>0.72120287408166805</v>
      </c>
      <c r="S925">
        <v>0.98191517458384603</v>
      </c>
      <c r="T925">
        <v>0.72896961185735298</v>
      </c>
      <c r="U925" t="s">
        <v>27</v>
      </c>
      <c r="V925" t="s">
        <v>28</v>
      </c>
      <c r="W925" s="3" t="str">
        <f t="shared" si="14"/>
        <v>Itex vs Cypress</v>
      </c>
      <c r="X925" s="6">
        <f>Table1[[#This Row],[Utility 1]]*Table1[[#This Row],[Utility 2]]</f>
        <v>0.48376922549612028</v>
      </c>
    </row>
    <row r="926" spans="1:24">
      <c r="A926">
        <v>3.0110000000000001</v>
      </c>
      <c r="B926">
        <v>1001</v>
      </c>
      <c r="D926" t="s">
        <v>22</v>
      </c>
      <c r="E926" t="s">
        <v>23</v>
      </c>
      <c r="F926" t="s">
        <v>24</v>
      </c>
      <c r="G926">
        <v>2</v>
      </c>
      <c r="H926">
        <v>0.42423</v>
      </c>
      <c r="I926">
        <v>0.75854999999999995</v>
      </c>
      <c r="J926">
        <v>7.9710000000000003E-2</v>
      </c>
      <c r="K926">
        <v>0.24936</v>
      </c>
      <c r="L926">
        <v>1.1827799999999999</v>
      </c>
      <c r="M926" t="s">
        <v>48</v>
      </c>
      <c r="N926" t="s">
        <v>61</v>
      </c>
      <c r="O926">
        <v>0.42423412213796602</v>
      </c>
      <c r="P926">
        <v>0.75854962811914595</v>
      </c>
      <c r="Q926">
        <v>0.42423412213796602</v>
      </c>
      <c r="R926">
        <v>0.75854962811914595</v>
      </c>
      <c r="S926">
        <v>0.46323341554245101</v>
      </c>
      <c r="T926">
        <v>0.74134840379044797</v>
      </c>
      <c r="U926" t="s">
        <v>27</v>
      </c>
      <c r="V926" t="s">
        <v>28</v>
      </c>
      <c r="W926" s="3" t="str">
        <f t="shared" si="14"/>
        <v>Itex vs Cypress</v>
      </c>
      <c r="X926" s="6">
        <f>Table1[[#This Row],[Utility 1]]*Table1[[#This Row],[Utility 2]]</f>
        <v>0.32180263558320649</v>
      </c>
    </row>
    <row r="927" spans="1:24">
      <c r="A927">
        <v>3.2280000000000002</v>
      </c>
      <c r="B927">
        <v>1001</v>
      </c>
      <c r="D927" t="s">
        <v>22</v>
      </c>
      <c r="E927" t="s">
        <v>24</v>
      </c>
      <c r="F927" t="s">
        <v>24</v>
      </c>
      <c r="G927">
        <v>1</v>
      </c>
      <c r="H927">
        <v>0.2</v>
      </c>
      <c r="I927">
        <v>0.3</v>
      </c>
      <c r="J927">
        <v>0.88554999999999995</v>
      </c>
      <c r="K927">
        <v>0.98492999999999997</v>
      </c>
      <c r="L927">
        <v>0</v>
      </c>
      <c r="M927" t="s">
        <v>61</v>
      </c>
      <c r="N927" t="s">
        <v>48</v>
      </c>
      <c r="O927">
        <v>0.3</v>
      </c>
      <c r="P927">
        <v>0.2</v>
      </c>
      <c r="Q927">
        <v>0.3</v>
      </c>
      <c r="R927">
        <v>0.2</v>
      </c>
      <c r="S927">
        <v>0</v>
      </c>
      <c r="T927">
        <v>0</v>
      </c>
      <c r="U927" t="s">
        <v>27</v>
      </c>
      <c r="V927" t="s">
        <v>28</v>
      </c>
      <c r="W927" s="3" t="str">
        <f t="shared" si="14"/>
        <v>Itex vs Cypress</v>
      </c>
      <c r="X927" s="6">
        <f>Table1[[#This Row],[Utility 1]]*Table1[[#This Row],[Utility 2]]</f>
        <v>0.06</v>
      </c>
    </row>
    <row r="928" spans="1:24">
      <c r="A928">
        <v>2.7080000000000002</v>
      </c>
      <c r="B928">
        <v>1001</v>
      </c>
      <c r="D928" t="s">
        <v>22</v>
      </c>
      <c r="E928" t="s">
        <v>23</v>
      </c>
      <c r="F928" t="s">
        <v>24</v>
      </c>
      <c r="G928">
        <v>2</v>
      </c>
      <c r="H928">
        <v>0.46753</v>
      </c>
      <c r="I928">
        <v>0.63500000000000001</v>
      </c>
      <c r="J928">
        <v>0.17366999999999999</v>
      </c>
      <c r="K928">
        <v>0.22078</v>
      </c>
      <c r="L928">
        <v>1.10253</v>
      </c>
      <c r="M928" t="s">
        <v>48</v>
      </c>
      <c r="N928" t="s">
        <v>61</v>
      </c>
      <c r="O928">
        <v>0.46752887803936399</v>
      </c>
      <c r="P928">
        <v>0.63500153586882502</v>
      </c>
      <c r="Q928">
        <v>0.46752887803936399</v>
      </c>
      <c r="R928">
        <v>0.63500153586882502</v>
      </c>
      <c r="S928">
        <v>0.47375752168200602</v>
      </c>
      <c r="T928">
        <v>0.63359685510070296</v>
      </c>
      <c r="U928" t="s">
        <v>27</v>
      </c>
      <c r="V928" t="s">
        <v>28</v>
      </c>
      <c r="W928" s="3" t="str">
        <f t="shared" si="14"/>
        <v>Itex vs Cypress</v>
      </c>
      <c r="X928" s="6">
        <f>Table1[[#This Row],[Utility 1]]*Table1[[#This Row],[Utility 2]]</f>
        <v>0.29688155561802471</v>
      </c>
    </row>
    <row r="929" spans="1:24">
      <c r="A929">
        <v>2.7320000000000002</v>
      </c>
      <c r="B929">
        <v>1001</v>
      </c>
      <c r="D929" t="s">
        <v>22</v>
      </c>
      <c r="E929" t="s">
        <v>24</v>
      </c>
      <c r="F929" t="s">
        <v>24</v>
      </c>
      <c r="G929">
        <v>1</v>
      </c>
      <c r="H929">
        <v>0.2</v>
      </c>
      <c r="I929">
        <v>0.3</v>
      </c>
      <c r="J929">
        <v>0.88554999999999995</v>
      </c>
      <c r="K929">
        <v>0.98492999999999997</v>
      </c>
      <c r="L929">
        <v>0</v>
      </c>
      <c r="M929" t="s">
        <v>61</v>
      </c>
      <c r="N929" t="s">
        <v>48</v>
      </c>
      <c r="O929">
        <v>0.3</v>
      </c>
      <c r="P929">
        <v>0.2</v>
      </c>
      <c r="Q929">
        <v>0.3</v>
      </c>
      <c r="R929">
        <v>0.2</v>
      </c>
      <c r="S929">
        <v>0</v>
      </c>
      <c r="T929">
        <v>0</v>
      </c>
      <c r="U929" t="s">
        <v>27</v>
      </c>
      <c r="V929" t="s">
        <v>28</v>
      </c>
      <c r="W929" s="3" t="str">
        <f t="shared" si="14"/>
        <v>Itex vs Cypress</v>
      </c>
      <c r="X929" s="6">
        <f>Table1[[#This Row],[Utility 1]]*Table1[[#This Row],[Utility 2]]</f>
        <v>0.06</v>
      </c>
    </row>
    <row r="930" spans="1:24">
      <c r="A930">
        <v>2.38</v>
      </c>
      <c r="B930">
        <v>1001</v>
      </c>
      <c r="D930" t="s">
        <v>22</v>
      </c>
      <c r="E930" t="s">
        <v>23</v>
      </c>
      <c r="F930" t="s">
        <v>24</v>
      </c>
      <c r="G930">
        <v>2</v>
      </c>
      <c r="H930">
        <v>0.42423</v>
      </c>
      <c r="I930">
        <v>0.75854999999999995</v>
      </c>
      <c r="J930">
        <v>7.9710000000000003E-2</v>
      </c>
      <c r="K930">
        <v>0.24936</v>
      </c>
      <c r="L930">
        <v>1.1827799999999999</v>
      </c>
      <c r="M930" t="s">
        <v>48</v>
      </c>
      <c r="N930" t="s">
        <v>61</v>
      </c>
      <c r="O930">
        <v>0.42423412213796602</v>
      </c>
      <c r="P930">
        <v>0.75854962811914595</v>
      </c>
      <c r="Q930">
        <v>0.42423412213796602</v>
      </c>
      <c r="R930">
        <v>0.75854962811914595</v>
      </c>
      <c r="S930">
        <v>0.47386128533292599</v>
      </c>
      <c r="T930">
        <v>0.73197759767344905</v>
      </c>
      <c r="U930" t="s">
        <v>27</v>
      </c>
      <c r="V930" t="s">
        <v>28</v>
      </c>
      <c r="W930" s="3" t="str">
        <f t="shared" si="14"/>
        <v>Itex vs Cypress</v>
      </c>
      <c r="X930" s="6">
        <f>Table1[[#This Row],[Utility 1]]*Table1[[#This Row],[Utility 2]]</f>
        <v>0.32180263558320649</v>
      </c>
    </row>
    <row r="931" spans="1:24">
      <c r="A931">
        <v>2.8130000000000002</v>
      </c>
      <c r="B931">
        <v>1001</v>
      </c>
      <c r="D931" t="s">
        <v>22</v>
      </c>
      <c r="E931" t="s">
        <v>24</v>
      </c>
      <c r="F931" t="s">
        <v>24</v>
      </c>
      <c r="G931">
        <v>1</v>
      </c>
      <c r="H931">
        <v>0.2</v>
      </c>
      <c r="I931">
        <v>0.3</v>
      </c>
      <c r="J931">
        <v>0.88554999999999995</v>
      </c>
      <c r="K931">
        <v>0.98492999999999997</v>
      </c>
      <c r="L931">
        <v>0</v>
      </c>
      <c r="M931" t="s">
        <v>61</v>
      </c>
      <c r="N931" t="s">
        <v>48</v>
      </c>
      <c r="O931">
        <v>0.3</v>
      </c>
      <c r="P931">
        <v>0.2</v>
      </c>
      <c r="Q931">
        <v>0.3</v>
      </c>
      <c r="R931">
        <v>0.2</v>
      </c>
      <c r="S931">
        <v>0</v>
      </c>
      <c r="T931">
        <v>0</v>
      </c>
      <c r="U931" t="s">
        <v>27</v>
      </c>
      <c r="V931" t="s">
        <v>28</v>
      </c>
      <c r="W931" s="3" t="str">
        <f t="shared" si="14"/>
        <v>Itex vs Cypress</v>
      </c>
      <c r="X931" s="6">
        <f>Table1[[#This Row],[Utility 1]]*Table1[[#This Row],[Utility 2]]</f>
        <v>0.06</v>
      </c>
    </row>
    <row r="932" spans="1:24">
      <c r="A932">
        <v>2.6339999999999999</v>
      </c>
      <c r="B932">
        <v>1001</v>
      </c>
      <c r="D932" t="s">
        <v>22</v>
      </c>
      <c r="E932" t="s">
        <v>23</v>
      </c>
      <c r="F932" t="s">
        <v>24</v>
      </c>
      <c r="G932">
        <v>2</v>
      </c>
      <c r="H932">
        <v>0.20202999999999999</v>
      </c>
      <c r="I932">
        <v>0.91766999999999999</v>
      </c>
      <c r="J932">
        <v>5.3839999999999999E-2</v>
      </c>
      <c r="K932">
        <v>0.57487999999999995</v>
      </c>
      <c r="L932">
        <v>1.1196999999999999</v>
      </c>
      <c r="M932" t="s">
        <v>61</v>
      </c>
      <c r="N932" t="s">
        <v>42</v>
      </c>
      <c r="O932">
        <v>0.91766556434858804</v>
      </c>
      <c r="P932">
        <v>0.20203205722444301</v>
      </c>
      <c r="Q932">
        <v>0.91766556434858804</v>
      </c>
      <c r="R932">
        <v>0.20203205722444301</v>
      </c>
      <c r="S932">
        <v>0.94136729585984702</v>
      </c>
      <c r="T932">
        <v>9.7017931028149804E-2</v>
      </c>
      <c r="U932" t="s">
        <v>27</v>
      </c>
      <c r="V932" t="s">
        <v>28</v>
      </c>
      <c r="W932" s="3" t="str">
        <f t="shared" si="14"/>
        <v>Itex vs Cypress</v>
      </c>
      <c r="X932" s="6">
        <f>Table1[[#This Row],[Utility 1]]*Table1[[#This Row],[Utility 2]]</f>
        <v>0.18539786180937473</v>
      </c>
    </row>
    <row r="933" spans="1:24">
      <c r="A933">
        <v>2.5489999999999999</v>
      </c>
      <c r="B933">
        <v>1001</v>
      </c>
      <c r="D933" t="s">
        <v>22</v>
      </c>
      <c r="E933" t="s">
        <v>23</v>
      </c>
      <c r="F933" t="s">
        <v>24</v>
      </c>
      <c r="G933">
        <v>2</v>
      </c>
      <c r="H933">
        <v>0.21138999999999999</v>
      </c>
      <c r="I933">
        <v>0.97067999999999999</v>
      </c>
      <c r="J933">
        <v>0</v>
      </c>
      <c r="K933">
        <v>0.59148000000000001</v>
      </c>
      <c r="L933">
        <v>1.18208</v>
      </c>
      <c r="M933" t="s">
        <v>42</v>
      </c>
      <c r="N933" t="s">
        <v>61</v>
      </c>
      <c r="O933">
        <v>0.970682271316616</v>
      </c>
      <c r="P933">
        <v>0.211394160161577</v>
      </c>
      <c r="Q933">
        <v>0.970682271316616</v>
      </c>
      <c r="R933">
        <v>0.211394160161577</v>
      </c>
      <c r="S933">
        <v>0.97833102461449395</v>
      </c>
      <c r="T933">
        <v>0.20020279698722501</v>
      </c>
      <c r="U933" t="s">
        <v>27</v>
      </c>
      <c r="V933" t="s">
        <v>28</v>
      </c>
      <c r="W933" s="3" t="str">
        <f t="shared" si="14"/>
        <v>Itex vs Cypress</v>
      </c>
      <c r="X933" s="6">
        <f>Table1[[#This Row],[Utility 1]]*Table1[[#This Row],[Utility 2]]</f>
        <v>0.20519656352870805</v>
      </c>
    </row>
    <row r="934" spans="1:24">
      <c r="A934">
        <v>2.7639999999999998</v>
      </c>
      <c r="B934">
        <v>1001</v>
      </c>
      <c r="D934" t="s">
        <v>22</v>
      </c>
      <c r="E934" t="s">
        <v>23</v>
      </c>
      <c r="F934" t="s">
        <v>24</v>
      </c>
      <c r="G934">
        <v>2</v>
      </c>
      <c r="H934">
        <v>0.20202999999999999</v>
      </c>
      <c r="I934">
        <v>0.91766999999999999</v>
      </c>
      <c r="J934">
        <v>5.3839999999999999E-2</v>
      </c>
      <c r="K934">
        <v>0.57487999999999995</v>
      </c>
      <c r="L934">
        <v>1.1196999999999999</v>
      </c>
      <c r="M934" t="s">
        <v>61</v>
      </c>
      <c r="N934" t="s">
        <v>42</v>
      </c>
      <c r="O934">
        <v>0.91766556434858804</v>
      </c>
      <c r="P934">
        <v>0.20203205722444301</v>
      </c>
      <c r="Q934">
        <v>0.91766556434858804</v>
      </c>
      <c r="R934">
        <v>0.20203205722444301</v>
      </c>
      <c r="S934">
        <v>0.92183924920923899</v>
      </c>
      <c r="T934">
        <v>0.12885555149316999</v>
      </c>
      <c r="U934" t="s">
        <v>27</v>
      </c>
      <c r="V934" t="s">
        <v>28</v>
      </c>
      <c r="W934" s="3" t="str">
        <f t="shared" si="14"/>
        <v>Itex vs Cypress</v>
      </c>
      <c r="X934" s="6">
        <f>Table1[[#This Row],[Utility 1]]*Table1[[#This Row],[Utility 2]]</f>
        <v>0.18539786180937473</v>
      </c>
    </row>
    <row r="935" spans="1:24">
      <c r="A935">
        <v>3.0070000000000001</v>
      </c>
      <c r="B935">
        <v>1001</v>
      </c>
      <c r="D935" t="s">
        <v>22</v>
      </c>
      <c r="E935" t="s">
        <v>24</v>
      </c>
      <c r="F935" t="s">
        <v>24</v>
      </c>
      <c r="G935">
        <v>1</v>
      </c>
      <c r="H935">
        <v>0.2</v>
      </c>
      <c r="I935">
        <v>0.3</v>
      </c>
      <c r="J935">
        <v>0.88554999999999995</v>
      </c>
      <c r="K935">
        <v>0.98492999999999997</v>
      </c>
      <c r="L935">
        <v>0</v>
      </c>
      <c r="M935" t="s">
        <v>42</v>
      </c>
      <c r="N935" t="s">
        <v>61</v>
      </c>
      <c r="O935">
        <v>0.3</v>
      </c>
      <c r="P935">
        <v>0.2</v>
      </c>
      <c r="Q935">
        <v>0.3</v>
      </c>
      <c r="R935">
        <v>0.2</v>
      </c>
      <c r="S935">
        <v>0</v>
      </c>
      <c r="T935">
        <v>0</v>
      </c>
      <c r="U935" t="s">
        <v>27</v>
      </c>
      <c r="V935" t="s">
        <v>28</v>
      </c>
      <c r="W935" s="3" t="str">
        <f t="shared" si="14"/>
        <v>Itex vs Cypress</v>
      </c>
      <c r="X935" s="6">
        <f>Table1[[#This Row],[Utility 1]]*Table1[[#This Row],[Utility 2]]</f>
        <v>0.06</v>
      </c>
    </row>
    <row r="936" spans="1:24">
      <c r="A936">
        <v>0.64200000000000002</v>
      </c>
      <c r="B936">
        <v>280</v>
      </c>
      <c r="D936" t="s">
        <v>22</v>
      </c>
      <c r="E936" t="s">
        <v>23</v>
      </c>
      <c r="F936" t="s">
        <v>24</v>
      </c>
      <c r="G936">
        <v>2</v>
      </c>
      <c r="H936">
        <v>0.43243999999999999</v>
      </c>
      <c r="I936">
        <v>0.85038999999999998</v>
      </c>
      <c r="J936">
        <v>0</v>
      </c>
      <c r="K936">
        <v>0.34005999999999997</v>
      </c>
      <c r="L936">
        <v>1.2828299999999999</v>
      </c>
      <c r="M936" t="s">
        <v>61</v>
      </c>
      <c r="N936" t="s">
        <v>42</v>
      </c>
      <c r="O936">
        <v>0.85039031092390105</v>
      </c>
      <c r="P936">
        <v>0.43243880539504298</v>
      </c>
      <c r="Q936">
        <v>0.85039031092390105</v>
      </c>
      <c r="R936">
        <v>0.43243880539504298</v>
      </c>
      <c r="S936">
        <v>0.85882508138188096</v>
      </c>
      <c r="T936">
        <v>0.58039226888955997</v>
      </c>
      <c r="U936" t="s">
        <v>27</v>
      </c>
      <c r="V936" t="s">
        <v>28</v>
      </c>
      <c r="W936" s="3" t="str">
        <f t="shared" si="14"/>
        <v>Itex vs Cypress</v>
      </c>
      <c r="X936" s="6">
        <f>Table1[[#This Row],[Utility 1]]*Table1[[#This Row],[Utility 2]]</f>
        <v>0.36774177017545095</v>
      </c>
    </row>
    <row r="937" spans="1:24">
      <c r="A937">
        <v>2.589</v>
      </c>
      <c r="B937">
        <v>1001</v>
      </c>
      <c r="D937" t="s">
        <v>22</v>
      </c>
      <c r="E937" t="s">
        <v>24</v>
      </c>
      <c r="F937" t="s">
        <v>24</v>
      </c>
      <c r="G937">
        <v>1</v>
      </c>
      <c r="H937">
        <v>0.2</v>
      </c>
      <c r="I937">
        <v>0.3</v>
      </c>
      <c r="J937">
        <v>0.88554999999999995</v>
      </c>
      <c r="K937">
        <v>0.98492999999999997</v>
      </c>
      <c r="L937">
        <v>0</v>
      </c>
      <c r="M937" t="s">
        <v>42</v>
      </c>
      <c r="N937" t="s">
        <v>61</v>
      </c>
      <c r="O937">
        <v>0.3</v>
      </c>
      <c r="P937">
        <v>0.2</v>
      </c>
      <c r="Q937">
        <v>0.3</v>
      </c>
      <c r="R937">
        <v>0.2</v>
      </c>
      <c r="S937">
        <v>0</v>
      </c>
      <c r="T937">
        <v>0</v>
      </c>
      <c r="U937" t="s">
        <v>27</v>
      </c>
      <c r="V937" t="s">
        <v>28</v>
      </c>
      <c r="W937" s="3" t="str">
        <f t="shared" si="14"/>
        <v>Itex vs Cypress</v>
      </c>
      <c r="X937" s="6">
        <f>Table1[[#This Row],[Utility 1]]*Table1[[#This Row],[Utility 2]]</f>
        <v>0.06</v>
      </c>
    </row>
    <row r="938" spans="1:24">
      <c r="A938">
        <v>2.302</v>
      </c>
      <c r="B938">
        <v>1001</v>
      </c>
      <c r="D938" t="s">
        <v>22</v>
      </c>
      <c r="E938" t="s">
        <v>23</v>
      </c>
      <c r="F938" t="s">
        <v>24</v>
      </c>
      <c r="G938">
        <v>2</v>
      </c>
      <c r="H938">
        <v>0.24984999999999999</v>
      </c>
      <c r="I938">
        <v>0.88834999999999997</v>
      </c>
      <c r="J938">
        <v>5.9279999999999999E-2</v>
      </c>
      <c r="K938">
        <v>0.51914000000000005</v>
      </c>
      <c r="L938">
        <v>1.1382000000000001</v>
      </c>
      <c r="M938" t="s">
        <v>61</v>
      </c>
      <c r="N938" t="s">
        <v>42</v>
      </c>
      <c r="O938">
        <v>0.88834783566520503</v>
      </c>
      <c r="P938">
        <v>0.24984893615031301</v>
      </c>
      <c r="Q938">
        <v>0.88834783566520503</v>
      </c>
      <c r="R938">
        <v>0.24984893615031301</v>
      </c>
      <c r="S938">
        <v>0.88331345366474501</v>
      </c>
      <c r="T938">
        <v>0.46137842646368898</v>
      </c>
      <c r="U938" t="s">
        <v>27</v>
      </c>
      <c r="V938" t="s">
        <v>28</v>
      </c>
      <c r="W938" s="3" t="str">
        <f t="shared" si="14"/>
        <v>Itex vs Cypress</v>
      </c>
      <c r="X938" s="6">
        <f>Table1[[#This Row],[Utility 1]]*Table1[[#This Row],[Utility 2]]</f>
        <v>0.22195276167238456</v>
      </c>
    </row>
    <row r="939" spans="1:24">
      <c r="A939">
        <v>2.5779999999999998</v>
      </c>
      <c r="B939">
        <v>1001</v>
      </c>
      <c r="D939" t="s">
        <v>22</v>
      </c>
      <c r="E939" t="s">
        <v>24</v>
      </c>
      <c r="F939" t="s">
        <v>24</v>
      </c>
      <c r="G939">
        <v>1</v>
      </c>
      <c r="H939">
        <v>0.2</v>
      </c>
      <c r="I939">
        <v>0.3</v>
      </c>
      <c r="J939">
        <v>0.88554999999999995</v>
      </c>
      <c r="K939">
        <v>0.98492999999999997</v>
      </c>
      <c r="L939">
        <v>0</v>
      </c>
      <c r="M939" t="s">
        <v>42</v>
      </c>
      <c r="N939" t="s">
        <v>61</v>
      </c>
      <c r="O939">
        <v>0.3</v>
      </c>
      <c r="P939">
        <v>0.2</v>
      </c>
      <c r="Q939">
        <v>0.3</v>
      </c>
      <c r="R939">
        <v>0.2</v>
      </c>
      <c r="S939">
        <v>0</v>
      </c>
      <c r="T939">
        <v>0</v>
      </c>
      <c r="U939" t="s">
        <v>27</v>
      </c>
      <c r="V939" t="s">
        <v>28</v>
      </c>
      <c r="W939" s="3" t="str">
        <f t="shared" si="14"/>
        <v>Itex vs Cypress</v>
      </c>
      <c r="X939" s="6">
        <f>Table1[[#This Row],[Utility 1]]*Table1[[#This Row],[Utility 2]]</f>
        <v>0.06</v>
      </c>
    </row>
    <row r="940" spans="1:24">
      <c r="A940">
        <v>1.1339999999999999</v>
      </c>
      <c r="B940">
        <v>359</v>
      </c>
      <c r="D940" t="s">
        <v>22</v>
      </c>
      <c r="E940" t="s">
        <v>23</v>
      </c>
      <c r="F940" t="s">
        <v>24</v>
      </c>
      <c r="G940">
        <v>2</v>
      </c>
      <c r="H940">
        <v>0.30889</v>
      </c>
      <c r="I940">
        <v>0.89368999999999998</v>
      </c>
      <c r="J940">
        <v>0</v>
      </c>
      <c r="K940">
        <v>0.46871000000000002</v>
      </c>
      <c r="L940">
        <v>1.20258</v>
      </c>
      <c r="M940" t="s">
        <v>61</v>
      </c>
      <c r="N940" t="s">
        <v>42</v>
      </c>
      <c r="O940">
        <v>0.89368506682529902</v>
      </c>
      <c r="P940">
        <v>0.308890713144722</v>
      </c>
      <c r="Q940">
        <v>0.89368506682529902</v>
      </c>
      <c r="R940">
        <v>0.308890713144722</v>
      </c>
      <c r="S940">
        <v>0.89921558200104401</v>
      </c>
      <c r="T940">
        <v>0.44899127301841602</v>
      </c>
      <c r="U940" t="s">
        <v>27</v>
      </c>
      <c r="V940" t="s">
        <v>28</v>
      </c>
      <c r="W940" s="3" t="str">
        <f t="shared" si="14"/>
        <v>Itex vs Cypress</v>
      </c>
      <c r="X940" s="6">
        <f>Table1[[#This Row],[Utility 1]]*Table1[[#This Row],[Utility 2]]</f>
        <v>0.27605101761845513</v>
      </c>
    </row>
    <row r="941" spans="1:24">
      <c r="A941">
        <v>2.7490000000000001</v>
      </c>
      <c r="B941">
        <v>1001</v>
      </c>
      <c r="D941" t="s">
        <v>22</v>
      </c>
      <c r="E941" t="s">
        <v>23</v>
      </c>
      <c r="F941" t="s">
        <v>24</v>
      </c>
      <c r="G941">
        <v>2</v>
      </c>
      <c r="H941">
        <v>0.21138999999999999</v>
      </c>
      <c r="I941">
        <v>0.97067999999999999</v>
      </c>
      <c r="J941">
        <v>0</v>
      </c>
      <c r="K941">
        <v>0.59148000000000001</v>
      </c>
      <c r="L941">
        <v>1.18208</v>
      </c>
      <c r="M941" t="s">
        <v>42</v>
      </c>
      <c r="N941" t="s">
        <v>61</v>
      </c>
      <c r="O941">
        <v>0.970682271316616</v>
      </c>
      <c r="P941">
        <v>0.211394160161577</v>
      </c>
      <c r="Q941">
        <v>0.970682271316616</v>
      </c>
      <c r="R941">
        <v>0.211394160161577</v>
      </c>
      <c r="S941">
        <v>1</v>
      </c>
      <c r="T941">
        <v>0.21300567473960699</v>
      </c>
      <c r="U941" t="s">
        <v>27</v>
      </c>
      <c r="V941" t="s">
        <v>28</v>
      </c>
      <c r="W941" s="3" t="str">
        <f t="shared" si="14"/>
        <v>Itex vs Cypress</v>
      </c>
      <c r="X941" s="6">
        <f>Table1[[#This Row],[Utility 1]]*Table1[[#This Row],[Utility 2]]</f>
        <v>0.20519656352870805</v>
      </c>
    </row>
    <row r="942" spans="1:24">
      <c r="A942">
        <v>2.3069999999999999</v>
      </c>
      <c r="B942">
        <v>894</v>
      </c>
      <c r="D942" t="s">
        <v>22</v>
      </c>
      <c r="E942" t="s">
        <v>23</v>
      </c>
      <c r="F942" t="s">
        <v>24</v>
      </c>
      <c r="G942">
        <v>2</v>
      </c>
      <c r="H942">
        <v>0.79352999999999996</v>
      </c>
      <c r="I942">
        <v>0.93847999999999998</v>
      </c>
      <c r="J942">
        <v>6.5259999999999999E-2</v>
      </c>
      <c r="K942">
        <v>0.12354</v>
      </c>
      <c r="L942">
        <v>1.732</v>
      </c>
      <c r="M942" t="s">
        <v>56</v>
      </c>
      <c r="N942" t="s">
        <v>32</v>
      </c>
      <c r="O942">
        <v>0.93847560628390203</v>
      </c>
      <c r="P942">
        <v>0.79352747661180301</v>
      </c>
      <c r="Q942">
        <v>0.93847560628390203</v>
      </c>
      <c r="R942">
        <v>0.79352747661180301</v>
      </c>
      <c r="S942">
        <v>0.94043543355217096</v>
      </c>
      <c r="T942">
        <v>0.67640383653829705</v>
      </c>
      <c r="U942" t="s">
        <v>51</v>
      </c>
      <c r="V942" t="s">
        <v>52</v>
      </c>
      <c r="W942" s="3" t="str">
        <f t="shared" si="14"/>
        <v>Holiday</v>
      </c>
      <c r="X942" s="6">
        <f>Table1[[#This Row],[Utility 1]]*Table1[[#This Row],[Utility 2]]</f>
        <v>0.74470617971619668</v>
      </c>
    </row>
    <row r="943" spans="1:24">
      <c r="A943">
        <v>2.3359999999999999</v>
      </c>
      <c r="B943">
        <v>835</v>
      </c>
      <c r="D943" t="s">
        <v>22</v>
      </c>
      <c r="E943" t="s">
        <v>23</v>
      </c>
      <c r="F943" t="s">
        <v>24</v>
      </c>
      <c r="G943">
        <v>2</v>
      </c>
      <c r="H943">
        <v>0.79867999999999995</v>
      </c>
      <c r="I943">
        <v>1</v>
      </c>
      <c r="J943">
        <v>0</v>
      </c>
      <c r="K943">
        <v>0.13577</v>
      </c>
      <c r="L943">
        <v>1.7986800000000001</v>
      </c>
      <c r="M943" t="s">
        <v>32</v>
      </c>
      <c r="N943" t="s">
        <v>56</v>
      </c>
      <c r="O943">
        <v>0.79868083292125303</v>
      </c>
      <c r="P943">
        <v>1</v>
      </c>
      <c r="Q943">
        <v>0.79868083292125303</v>
      </c>
      <c r="R943">
        <v>1</v>
      </c>
      <c r="S943">
        <v>0.61859092728615395</v>
      </c>
      <c r="T943">
        <v>1</v>
      </c>
      <c r="U943" t="s">
        <v>51</v>
      </c>
      <c r="V943" t="s">
        <v>52</v>
      </c>
      <c r="W943" s="3" t="str">
        <f t="shared" si="14"/>
        <v>Holiday</v>
      </c>
      <c r="X943" s="6">
        <f>Table1[[#This Row],[Utility 1]]*Table1[[#This Row],[Utility 2]]</f>
        <v>0.79868083292125303</v>
      </c>
    </row>
    <row r="944" spans="1:24">
      <c r="A944">
        <v>2.645</v>
      </c>
      <c r="B944">
        <v>932</v>
      </c>
      <c r="D944" t="s">
        <v>22</v>
      </c>
      <c r="E944" t="s">
        <v>23</v>
      </c>
      <c r="F944" t="s">
        <v>24</v>
      </c>
      <c r="G944">
        <v>2</v>
      </c>
      <c r="H944">
        <v>0.81528</v>
      </c>
      <c r="I944">
        <v>1</v>
      </c>
      <c r="J944">
        <v>0</v>
      </c>
      <c r="K944">
        <v>0.13758999999999999</v>
      </c>
      <c r="L944">
        <v>1.81528</v>
      </c>
      <c r="M944" t="s">
        <v>56</v>
      </c>
      <c r="N944" t="s">
        <v>32</v>
      </c>
      <c r="O944">
        <v>1</v>
      </c>
      <c r="P944">
        <v>0.81528316376636301</v>
      </c>
      <c r="Q944">
        <v>1</v>
      </c>
      <c r="R944">
        <v>0.81528316376636301</v>
      </c>
      <c r="S944">
        <v>1</v>
      </c>
      <c r="T944">
        <v>0.35003753202374999</v>
      </c>
      <c r="U944" t="s">
        <v>51</v>
      </c>
      <c r="V944" t="s">
        <v>52</v>
      </c>
      <c r="W944" s="3" t="str">
        <f t="shared" si="14"/>
        <v>Holiday</v>
      </c>
      <c r="X944" s="6">
        <f>Table1[[#This Row],[Utility 1]]*Table1[[#This Row],[Utility 2]]</f>
        <v>0.81528316376636301</v>
      </c>
    </row>
    <row r="945" spans="1:24">
      <c r="A945">
        <v>2.5489999999999999</v>
      </c>
      <c r="B945">
        <v>945</v>
      </c>
      <c r="D945" t="s">
        <v>22</v>
      </c>
      <c r="E945" t="s">
        <v>23</v>
      </c>
      <c r="F945" t="s">
        <v>24</v>
      </c>
      <c r="G945">
        <v>2</v>
      </c>
      <c r="H945">
        <v>0.77573999999999999</v>
      </c>
      <c r="I945">
        <v>0.86033000000000004</v>
      </c>
      <c r="J945">
        <v>0.13582</v>
      </c>
      <c r="K945">
        <v>0.13582</v>
      </c>
      <c r="L945">
        <v>1.6360699999999999</v>
      </c>
      <c r="M945" t="s">
        <v>32</v>
      </c>
      <c r="N945" t="s">
        <v>56</v>
      </c>
      <c r="O945">
        <v>0.77573540975825295</v>
      </c>
      <c r="P945">
        <v>0.86033160141545395</v>
      </c>
      <c r="Q945">
        <v>0.77573540975825295</v>
      </c>
      <c r="R945">
        <v>0.86033160141545395</v>
      </c>
      <c r="S945">
        <v>0.57532036199095005</v>
      </c>
      <c r="T945">
        <v>0.93826775442594601</v>
      </c>
      <c r="U945" t="s">
        <v>51</v>
      </c>
      <c r="V945" t="s">
        <v>52</v>
      </c>
      <c r="W945" s="3" t="str">
        <f t="shared" si="14"/>
        <v>Holiday</v>
      </c>
      <c r="X945" s="6">
        <f>Table1[[#This Row],[Utility 1]]*Table1[[#This Row],[Utility 2]]</f>
        <v>0.66738968735199111</v>
      </c>
    </row>
    <row r="946" spans="1:24">
      <c r="A946">
        <v>2.6850000000000001</v>
      </c>
      <c r="B946">
        <v>899</v>
      </c>
      <c r="D946" t="s">
        <v>22</v>
      </c>
      <c r="E946" t="s">
        <v>23</v>
      </c>
      <c r="F946" t="s">
        <v>24</v>
      </c>
      <c r="G946">
        <v>2</v>
      </c>
      <c r="H946">
        <v>0.81528</v>
      </c>
      <c r="I946">
        <v>1</v>
      </c>
      <c r="J946">
        <v>0</v>
      </c>
      <c r="K946">
        <v>0.13758999999999999</v>
      </c>
      <c r="L946">
        <v>1.81528</v>
      </c>
      <c r="M946" t="s">
        <v>56</v>
      </c>
      <c r="N946" t="s">
        <v>32</v>
      </c>
      <c r="O946">
        <v>1</v>
      </c>
      <c r="P946">
        <v>0.81528316376636301</v>
      </c>
      <c r="Q946">
        <v>1</v>
      </c>
      <c r="R946">
        <v>0.81528316376636301</v>
      </c>
      <c r="S946">
        <v>0.999999999999999</v>
      </c>
      <c r="T946">
        <v>0.97426633875362101</v>
      </c>
      <c r="U946" t="s">
        <v>51</v>
      </c>
      <c r="V946" t="s">
        <v>52</v>
      </c>
      <c r="W946" s="3" t="str">
        <f t="shared" si="14"/>
        <v>Holiday</v>
      </c>
      <c r="X946" s="6">
        <f>Table1[[#This Row],[Utility 1]]*Table1[[#This Row],[Utility 2]]</f>
        <v>0.81528316376636301</v>
      </c>
    </row>
    <row r="947" spans="1:24">
      <c r="A947">
        <v>2.5150000000000001</v>
      </c>
      <c r="B947">
        <v>875</v>
      </c>
      <c r="D947" t="s">
        <v>22</v>
      </c>
      <c r="E947" t="s">
        <v>23</v>
      </c>
      <c r="F947" t="s">
        <v>24</v>
      </c>
      <c r="G947">
        <v>2</v>
      </c>
      <c r="H947">
        <v>0.79867999999999995</v>
      </c>
      <c r="I947">
        <v>1</v>
      </c>
      <c r="J947">
        <v>0</v>
      </c>
      <c r="K947">
        <v>0.13577</v>
      </c>
      <c r="L947">
        <v>1.7986800000000001</v>
      </c>
      <c r="M947" t="s">
        <v>32</v>
      </c>
      <c r="N947" t="s">
        <v>56</v>
      </c>
      <c r="O947">
        <v>0.79868083292125303</v>
      </c>
      <c r="P947">
        <v>1</v>
      </c>
      <c r="Q947">
        <v>0.79868083292125303</v>
      </c>
      <c r="R947">
        <v>1</v>
      </c>
      <c r="S947">
        <v>0.83987060250707601</v>
      </c>
      <c r="T947">
        <v>0.98297868176814196</v>
      </c>
      <c r="U947" t="s">
        <v>51</v>
      </c>
      <c r="V947" t="s">
        <v>52</v>
      </c>
      <c r="W947" s="3" t="str">
        <f t="shared" si="14"/>
        <v>Holiday</v>
      </c>
      <c r="X947" s="6">
        <f>Table1[[#This Row],[Utility 1]]*Table1[[#This Row],[Utility 2]]</f>
        <v>0.79868083292125303</v>
      </c>
    </row>
    <row r="948" spans="1:24">
      <c r="A948">
        <v>2.6589999999999998</v>
      </c>
      <c r="B948">
        <v>892</v>
      </c>
      <c r="D948" t="s">
        <v>22</v>
      </c>
      <c r="E948" t="s">
        <v>23</v>
      </c>
      <c r="F948" t="s">
        <v>24</v>
      </c>
      <c r="G948">
        <v>2</v>
      </c>
      <c r="H948">
        <v>0.81528</v>
      </c>
      <c r="I948">
        <v>1</v>
      </c>
      <c r="J948">
        <v>0</v>
      </c>
      <c r="K948">
        <v>0.13758999999999999</v>
      </c>
      <c r="L948">
        <v>1.81528</v>
      </c>
      <c r="M948" t="s">
        <v>56</v>
      </c>
      <c r="N948" t="s">
        <v>32</v>
      </c>
      <c r="O948">
        <v>1</v>
      </c>
      <c r="P948">
        <v>0.81528316376636301</v>
      </c>
      <c r="Q948">
        <v>1</v>
      </c>
      <c r="R948">
        <v>0.81528316376636301</v>
      </c>
      <c r="S948">
        <v>0.999999999999999</v>
      </c>
      <c r="T948">
        <v>0.72047292734740198</v>
      </c>
      <c r="U948" t="s">
        <v>51</v>
      </c>
      <c r="V948" t="s">
        <v>52</v>
      </c>
      <c r="W948" s="3" t="str">
        <f t="shared" si="14"/>
        <v>Holiday</v>
      </c>
      <c r="X948" s="6">
        <f>Table1[[#This Row],[Utility 1]]*Table1[[#This Row],[Utility 2]]</f>
        <v>0.81528316376636301</v>
      </c>
    </row>
    <row r="949" spans="1:24">
      <c r="A949">
        <v>2.8380000000000001</v>
      </c>
      <c r="B949">
        <v>816</v>
      </c>
      <c r="D949" t="s">
        <v>22</v>
      </c>
      <c r="E949" t="s">
        <v>23</v>
      </c>
      <c r="F949" t="s">
        <v>24</v>
      </c>
      <c r="G949">
        <v>2</v>
      </c>
      <c r="H949">
        <v>0.73863000000000001</v>
      </c>
      <c r="I949">
        <v>0.97799000000000003</v>
      </c>
      <c r="J949">
        <v>6.3950000000000007E-2</v>
      </c>
      <c r="K949">
        <v>0.17601</v>
      </c>
      <c r="L949">
        <v>1.71662</v>
      </c>
      <c r="M949" t="s">
        <v>32</v>
      </c>
      <c r="N949" t="s">
        <v>56</v>
      </c>
      <c r="O949">
        <v>0.73863350147165097</v>
      </c>
      <c r="P949">
        <v>0.977988747852791</v>
      </c>
      <c r="Q949">
        <v>0.73863350147165097</v>
      </c>
      <c r="R949">
        <v>0.977988747852791</v>
      </c>
      <c r="S949">
        <v>0.73524273343226398</v>
      </c>
      <c r="T949">
        <v>0.96899142379980796</v>
      </c>
      <c r="U949" t="s">
        <v>51</v>
      </c>
      <c r="V949" t="s">
        <v>52</v>
      </c>
      <c r="W949" s="3" t="str">
        <f t="shared" si="14"/>
        <v>Holiday</v>
      </c>
      <c r="X949" s="6">
        <f>Table1[[#This Row],[Utility 1]]*Table1[[#This Row],[Utility 2]]</f>
        <v>0.72237525322638263</v>
      </c>
    </row>
    <row r="950" spans="1:24">
      <c r="A950">
        <v>3.1320000000000001</v>
      </c>
      <c r="B950">
        <v>958</v>
      </c>
      <c r="D950" t="s">
        <v>22</v>
      </c>
      <c r="E950" t="s">
        <v>23</v>
      </c>
      <c r="F950" t="s">
        <v>24</v>
      </c>
      <c r="G950">
        <v>2</v>
      </c>
      <c r="H950">
        <v>0.79376999999999998</v>
      </c>
      <c r="I950">
        <v>0.93867999999999996</v>
      </c>
      <c r="J950">
        <v>6.4990000000000006E-2</v>
      </c>
      <c r="K950">
        <v>0.12336999999999999</v>
      </c>
      <c r="L950">
        <v>1.73245</v>
      </c>
      <c r="M950" t="s">
        <v>56</v>
      </c>
      <c r="N950" t="s">
        <v>32</v>
      </c>
      <c r="O950">
        <v>0.93867811419194802</v>
      </c>
      <c r="P950">
        <v>0.793766939301768</v>
      </c>
      <c r="Q950">
        <v>0.93867811419194802</v>
      </c>
      <c r="R950">
        <v>0.793766939301768</v>
      </c>
      <c r="S950">
        <v>0.937724933279383</v>
      </c>
      <c r="T950">
        <v>0.36407196863574998</v>
      </c>
      <c r="U950" t="s">
        <v>51</v>
      </c>
      <c r="V950" t="s">
        <v>52</v>
      </c>
      <c r="W950" s="3" t="str">
        <f t="shared" si="14"/>
        <v>Holiday</v>
      </c>
      <c r="X950" s="6">
        <f>Table1[[#This Row],[Utility 1]]*Table1[[#This Row],[Utility 2]]</f>
        <v>0.74509165369169805</v>
      </c>
    </row>
    <row r="951" spans="1:24">
      <c r="A951">
        <v>2.6179999999999999</v>
      </c>
      <c r="B951">
        <v>758</v>
      </c>
      <c r="D951" t="s">
        <v>22</v>
      </c>
      <c r="E951" t="s">
        <v>23</v>
      </c>
      <c r="F951" t="s">
        <v>24</v>
      </c>
      <c r="G951">
        <v>2</v>
      </c>
      <c r="H951">
        <v>0.79867999999999995</v>
      </c>
      <c r="I951">
        <v>1</v>
      </c>
      <c r="J951">
        <v>0</v>
      </c>
      <c r="K951">
        <v>0.13577</v>
      </c>
      <c r="L951">
        <v>1.7986800000000001</v>
      </c>
      <c r="M951" t="s">
        <v>32</v>
      </c>
      <c r="N951" t="s">
        <v>56</v>
      </c>
      <c r="O951">
        <v>0.79868083292125303</v>
      </c>
      <c r="P951">
        <v>1</v>
      </c>
      <c r="Q951">
        <v>0.79868083292125303</v>
      </c>
      <c r="R951">
        <v>1</v>
      </c>
      <c r="S951">
        <v>0.76829237491475699</v>
      </c>
      <c r="T951">
        <v>0.969838659391141</v>
      </c>
      <c r="U951" t="s">
        <v>51</v>
      </c>
      <c r="V951" t="s">
        <v>52</v>
      </c>
      <c r="W951" s="3" t="str">
        <f t="shared" si="14"/>
        <v>Holiday</v>
      </c>
      <c r="X951" s="6">
        <f>Table1[[#This Row],[Utility 1]]*Table1[[#This Row],[Utility 2]]</f>
        <v>0.79868083292125303</v>
      </c>
    </row>
    <row r="952" spans="1:24">
      <c r="A952">
        <v>2.7240000000000002</v>
      </c>
      <c r="B952">
        <v>1001</v>
      </c>
      <c r="D952" t="s">
        <v>22</v>
      </c>
      <c r="E952" t="s">
        <v>24</v>
      </c>
      <c r="F952" t="s">
        <v>24</v>
      </c>
      <c r="G952">
        <v>1</v>
      </c>
      <c r="H952">
        <v>0.2</v>
      </c>
      <c r="I952">
        <v>0.3</v>
      </c>
      <c r="J952">
        <v>0.88554999999999995</v>
      </c>
      <c r="K952">
        <v>0.98492999999999997</v>
      </c>
      <c r="L952">
        <v>0</v>
      </c>
      <c r="M952" t="s">
        <v>61</v>
      </c>
      <c r="N952" t="s">
        <v>60</v>
      </c>
      <c r="O952">
        <v>0.3</v>
      </c>
      <c r="P952">
        <v>0.2</v>
      </c>
      <c r="Q952">
        <v>0.3</v>
      </c>
      <c r="R952">
        <v>0.2</v>
      </c>
      <c r="S952">
        <v>0</v>
      </c>
      <c r="T952">
        <v>0</v>
      </c>
      <c r="U952" t="s">
        <v>27</v>
      </c>
      <c r="V952" t="s">
        <v>28</v>
      </c>
      <c r="W952" s="3" t="str">
        <f t="shared" si="14"/>
        <v>Itex vs Cypress</v>
      </c>
      <c r="X952" s="6">
        <f>Table1[[#This Row],[Utility 1]]*Table1[[#This Row],[Utility 2]]</f>
        <v>0.06</v>
      </c>
    </row>
    <row r="953" spans="1:24">
      <c r="A953">
        <v>2.476</v>
      </c>
      <c r="B953">
        <v>1001</v>
      </c>
      <c r="D953" t="s">
        <v>22</v>
      </c>
      <c r="E953" t="s">
        <v>23</v>
      </c>
      <c r="F953" t="s">
        <v>24</v>
      </c>
      <c r="G953">
        <v>2</v>
      </c>
      <c r="H953">
        <v>0.61434</v>
      </c>
      <c r="I953">
        <v>0.69476000000000004</v>
      </c>
      <c r="J953">
        <v>2.2929999999999999E-2</v>
      </c>
      <c r="K953">
        <v>0.10952000000000001</v>
      </c>
      <c r="L953">
        <v>1.30911</v>
      </c>
      <c r="M953" t="s">
        <v>60</v>
      </c>
      <c r="N953" t="s">
        <v>61</v>
      </c>
      <c r="O953">
        <v>0.69476155356403202</v>
      </c>
      <c r="P953">
        <v>0.61434421816138796</v>
      </c>
      <c r="Q953">
        <v>0.69476155356403202</v>
      </c>
      <c r="R953">
        <v>0.61434421816138796</v>
      </c>
      <c r="S953">
        <v>0</v>
      </c>
      <c r="T953">
        <v>0.61808938698539895</v>
      </c>
      <c r="U953" t="s">
        <v>27</v>
      </c>
      <c r="V953" t="s">
        <v>28</v>
      </c>
      <c r="W953" s="3" t="str">
        <f t="shared" si="14"/>
        <v>Itex vs Cypress</v>
      </c>
      <c r="X953" s="6">
        <f>Table1[[#This Row],[Utility 1]]*Table1[[#This Row],[Utility 2]]</f>
        <v>0.42682274343288651</v>
      </c>
    </row>
    <row r="954" spans="1:24">
      <c r="A954">
        <v>2.9740000000000002</v>
      </c>
      <c r="B954">
        <v>1001</v>
      </c>
      <c r="D954" t="s">
        <v>22</v>
      </c>
      <c r="E954" t="s">
        <v>24</v>
      </c>
      <c r="F954" t="s">
        <v>24</v>
      </c>
      <c r="G954">
        <v>1</v>
      </c>
      <c r="H954">
        <v>0.2</v>
      </c>
      <c r="I954">
        <v>0.3</v>
      </c>
      <c r="J954">
        <v>0.88554999999999995</v>
      </c>
      <c r="K954">
        <v>0.98492999999999997</v>
      </c>
      <c r="L954">
        <v>0</v>
      </c>
      <c r="M954" t="s">
        <v>61</v>
      </c>
      <c r="N954" t="s">
        <v>60</v>
      </c>
      <c r="O954">
        <v>0.3</v>
      </c>
      <c r="P954">
        <v>0.2</v>
      </c>
      <c r="Q954">
        <v>0.3</v>
      </c>
      <c r="R954">
        <v>0.2</v>
      </c>
      <c r="S954">
        <v>0</v>
      </c>
      <c r="T954">
        <v>0</v>
      </c>
      <c r="U954" t="s">
        <v>27</v>
      </c>
      <c r="V954" t="s">
        <v>28</v>
      </c>
      <c r="W954" s="3" t="str">
        <f t="shared" si="14"/>
        <v>Itex vs Cypress</v>
      </c>
      <c r="X954" s="6">
        <f>Table1[[#This Row],[Utility 1]]*Table1[[#This Row],[Utility 2]]</f>
        <v>0.06</v>
      </c>
    </row>
    <row r="955" spans="1:24">
      <c r="A955">
        <v>2.339</v>
      </c>
      <c r="B955">
        <v>1001</v>
      </c>
      <c r="D955" t="s">
        <v>22</v>
      </c>
      <c r="E955" t="s">
        <v>23</v>
      </c>
      <c r="F955" t="s">
        <v>24</v>
      </c>
      <c r="G955">
        <v>2</v>
      </c>
      <c r="H955">
        <v>0.62556999999999996</v>
      </c>
      <c r="I955">
        <v>0.71475999999999995</v>
      </c>
      <c r="J955">
        <v>0</v>
      </c>
      <c r="K955">
        <v>0.10526000000000001</v>
      </c>
      <c r="L955">
        <v>1.34033</v>
      </c>
      <c r="M955" t="s">
        <v>60</v>
      </c>
      <c r="N955" t="s">
        <v>61</v>
      </c>
      <c r="O955">
        <v>0.71475764906581796</v>
      </c>
      <c r="P955">
        <v>0.62556911622992795</v>
      </c>
      <c r="Q955">
        <v>0.71475764906581796</v>
      </c>
      <c r="R955">
        <v>0.62556911622992795</v>
      </c>
      <c r="S955">
        <v>0</v>
      </c>
      <c r="T955">
        <v>0.61958811868256503</v>
      </c>
      <c r="U955" t="s">
        <v>27</v>
      </c>
      <c r="V955" t="s">
        <v>28</v>
      </c>
      <c r="W955" s="3" t="str">
        <f t="shared" si="14"/>
        <v>Itex vs Cypress</v>
      </c>
      <c r="X955" s="6">
        <f>Table1[[#This Row],[Utility 1]]*Table1[[#This Row],[Utility 2]]</f>
        <v>0.44713031084468474</v>
      </c>
    </row>
    <row r="956" spans="1:24">
      <c r="A956">
        <v>2.5779999999999998</v>
      </c>
      <c r="B956">
        <v>1001</v>
      </c>
      <c r="D956" t="s">
        <v>22</v>
      </c>
      <c r="E956" t="s">
        <v>24</v>
      </c>
      <c r="F956" t="s">
        <v>24</v>
      </c>
      <c r="G956">
        <v>1</v>
      </c>
      <c r="H956">
        <v>0.2</v>
      </c>
      <c r="I956">
        <v>0.3</v>
      </c>
      <c r="J956">
        <v>0.88554999999999995</v>
      </c>
      <c r="K956">
        <v>0.98492999999999997</v>
      </c>
      <c r="L956">
        <v>0</v>
      </c>
      <c r="M956" t="s">
        <v>61</v>
      </c>
      <c r="N956" t="s">
        <v>60</v>
      </c>
      <c r="O956">
        <v>0.3</v>
      </c>
      <c r="P956">
        <v>0.2</v>
      </c>
      <c r="Q956">
        <v>0.3</v>
      </c>
      <c r="R956">
        <v>0.2</v>
      </c>
      <c r="S956">
        <v>0</v>
      </c>
      <c r="T956">
        <v>0</v>
      </c>
      <c r="U956" t="s">
        <v>27</v>
      </c>
      <c r="V956" t="s">
        <v>28</v>
      </c>
      <c r="W956" s="3" t="str">
        <f t="shared" si="14"/>
        <v>Itex vs Cypress</v>
      </c>
      <c r="X956" s="6">
        <f>Table1[[#This Row],[Utility 1]]*Table1[[#This Row],[Utility 2]]</f>
        <v>0.06</v>
      </c>
    </row>
    <row r="957" spans="1:24">
      <c r="A957">
        <v>2.27</v>
      </c>
      <c r="B957">
        <v>1001</v>
      </c>
      <c r="D957" t="s">
        <v>22</v>
      </c>
      <c r="E957" t="s">
        <v>23</v>
      </c>
      <c r="F957" t="s">
        <v>24</v>
      </c>
      <c r="G957">
        <v>2</v>
      </c>
      <c r="H957">
        <v>0.67078000000000004</v>
      </c>
      <c r="I957">
        <v>0.72119999999999995</v>
      </c>
      <c r="J957">
        <v>0</v>
      </c>
      <c r="K957">
        <v>0</v>
      </c>
      <c r="L957">
        <v>1.39198</v>
      </c>
      <c r="M957" t="s">
        <v>60</v>
      </c>
      <c r="N957" t="s">
        <v>61</v>
      </c>
      <c r="O957">
        <v>0.67078105604074301</v>
      </c>
      <c r="P957">
        <v>0.72120287408166805</v>
      </c>
      <c r="Q957">
        <v>0.67078105604074301</v>
      </c>
      <c r="R957">
        <v>0.72120287408166805</v>
      </c>
      <c r="S957">
        <v>0</v>
      </c>
      <c r="T957">
        <v>0.72546217416841197</v>
      </c>
      <c r="U957" t="s">
        <v>27</v>
      </c>
      <c r="V957" t="s">
        <v>28</v>
      </c>
      <c r="W957" s="3" t="str">
        <f t="shared" si="14"/>
        <v>Itex vs Cypress</v>
      </c>
      <c r="X957" s="6">
        <f>Table1[[#This Row],[Utility 1]]*Table1[[#This Row],[Utility 2]]</f>
        <v>0.48376922549612028</v>
      </c>
    </row>
    <row r="958" spans="1:24">
      <c r="A958">
        <v>2.222</v>
      </c>
      <c r="B958">
        <v>1001</v>
      </c>
      <c r="D958" t="s">
        <v>22</v>
      </c>
      <c r="E958" t="s">
        <v>24</v>
      </c>
      <c r="F958" t="s">
        <v>24</v>
      </c>
      <c r="G958">
        <v>1</v>
      </c>
      <c r="H958">
        <v>0.2</v>
      </c>
      <c r="I958">
        <v>0.3</v>
      </c>
      <c r="J958">
        <v>0.88554999999999995</v>
      </c>
      <c r="K958">
        <v>0.98492999999999997</v>
      </c>
      <c r="L958">
        <v>0</v>
      </c>
      <c r="M958" t="s">
        <v>61</v>
      </c>
      <c r="N958" t="s">
        <v>60</v>
      </c>
      <c r="O958">
        <v>0.3</v>
      </c>
      <c r="P958">
        <v>0.2</v>
      </c>
      <c r="Q958">
        <v>0.3</v>
      </c>
      <c r="R958">
        <v>0.2</v>
      </c>
      <c r="S958">
        <v>0</v>
      </c>
      <c r="T958">
        <v>0</v>
      </c>
      <c r="U958" t="s">
        <v>27</v>
      </c>
      <c r="V958" t="s">
        <v>28</v>
      </c>
      <c r="W958" s="3" t="str">
        <f t="shared" si="14"/>
        <v>Itex vs Cypress</v>
      </c>
      <c r="X958" s="6">
        <f>Table1[[#This Row],[Utility 1]]*Table1[[#This Row],[Utility 2]]</f>
        <v>0.06</v>
      </c>
    </row>
    <row r="959" spans="1:24">
      <c r="A959">
        <v>2.1360000000000001</v>
      </c>
      <c r="B959">
        <v>1001</v>
      </c>
      <c r="D959" t="s">
        <v>22</v>
      </c>
      <c r="E959" t="s">
        <v>23</v>
      </c>
      <c r="F959" t="s">
        <v>24</v>
      </c>
      <c r="G959">
        <v>2</v>
      </c>
      <c r="H959">
        <v>0.39540999999999998</v>
      </c>
      <c r="I959">
        <v>0.71725000000000005</v>
      </c>
      <c r="J959">
        <v>0.13408</v>
      </c>
      <c r="K959">
        <v>0.32908999999999999</v>
      </c>
      <c r="L959">
        <v>1.11267</v>
      </c>
      <c r="M959" t="s">
        <v>60</v>
      </c>
      <c r="N959" t="s">
        <v>61</v>
      </c>
      <c r="O959">
        <v>0.71725413328656096</v>
      </c>
      <c r="P959">
        <v>0.39541395911937699</v>
      </c>
      <c r="Q959">
        <v>0.71725413328656096</v>
      </c>
      <c r="R959">
        <v>0.39541395911937699</v>
      </c>
      <c r="S959">
        <v>0</v>
      </c>
      <c r="T959">
        <v>0.40347461616654401</v>
      </c>
      <c r="U959" t="s">
        <v>27</v>
      </c>
      <c r="V959" t="s">
        <v>28</v>
      </c>
      <c r="W959" s="3" t="str">
        <f t="shared" si="14"/>
        <v>Itex vs Cypress</v>
      </c>
      <c r="X959" s="6">
        <f>Table1[[#This Row],[Utility 1]]*Table1[[#This Row],[Utility 2]]</f>
        <v>0.28361229653757641</v>
      </c>
    </row>
    <row r="960" spans="1:24">
      <c r="A960">
        <v>2.89</v>
      </c>
      <c r="B960">
        <v>1001</v>
      </c>
      <c r="D960" t="s">
        <v>22</v>
      </c>
      <c r="E960" t="s">
        <v>24</v>
      </c>
      <c r="F960" t="s">
        <v>24</v>
      </c>
      <c r="G960">
        <v>1</v>
      </c>
      <c r="H960">
        <v>0.2</v>
      </c>
      <c r="I960">
        <v>0.3</v>
      </c>
      <c r="J960">
        <v>0.88554999999999995</v>
      </c>
      <c r="K960">
        <v>0.98492999999999997</v>
      </c>
      <c r="L960">
        <v>0</v>
      </c>
      <c r="M960" t="s">
        <v>61</v>
      </c>
      <c r="N960" t="s">
        <v>60</v>
      </c>
      <c r="O960">
        <v>0.3</v>
      </c>
      <c r="P960">
        <v>0.2</v>
      </c>
      <c r="Q960">
        <v>0.3</v>
      </c>
      <c r="R960">
        <v>0.2</v>
      </c>
      <c r="S960">
        <v>0</v>
      </c>
      <c r="T960">
        <v>0</v>
      </c>
      <c r="U960" t="s">
        <v>27</v>
      </c>
      <c r="V960" t="s">
        <v>28</v>
      </c>
      <c r="W960" s="3" t="str">
        <f t="shared" si="14"/>
        <v>Itex vs Cypress</v>
      </c>
      <c r="X960" s="6">
        <f>Table1[[#This Row],[Utility 1]]*Table1[[#This Row],[Utility 2]]</f>
        <v>0.06</v>
      </c>
    </row>
    <row r="961" spans="1:24">
      <c r="A961">
        <v>2.7730000000000001</v>
      </c>
      <c r="B961">
        <v>1001</v>
      </c>
      <c r="D961" t="s">
        <v>22</v>
      </c>
      <c r="E961" t="s">
        <v>23</v>
      </c>
      <c r="F961" t="s">
        <v>24</v>
      </c>
      <c r="G961">
        <v>2</v>
      </c>
      <c r="H961">
        <v>0.21984000000000001</v>
      </c>
      <c r="I961">
        <v>0.76132999999999995</v>
      </c>
      <c r="J961">
        <v>0.15953000000000001</v>
      </c>
      <c r="K961">
        <v>0.50946999999999998</v>
      </c>
      <c r="L961">
        <v>0.98116999999999999</v>
      </c>
      <c r="M961" t="s">
        <v>60</v>
      </c>
      <c r="N961" t="s">
        <v>61</v>
      </c>
      <c r="O961">
        <v>0.76132689335311898</v>
      </c>
      <c r="P961">
        <v>0.21983985886790799</v>
      </c>
      <c r="Q961">
        <v>0.76132689335311898</v>
      </c>
      <c r="R961">
        <v>0.21983985886790799</v>
      </c>
      <c r="S961">
        <v>0</v>
      </c>
      <c r="T961">
        <v>0.21689013117310499</v>
      </c>
      <c r="U961" t="s">
        <v>27</v>
      </c>
      <c r="V961" t="s">
        <v>28</v>
      </c>
      <c r="W961" s="3" t="str">
        <f t="shared" si="14"/>
        <v>Itex vs Cypress</v>
      </c>
      <c r="X961" s="6">
        <f>Table1[[#This Row],[Utility 1]]*Table1[[#This Row],[Utility 2]]</f>
        <v>0.16736999678709252</v>
      </c>
    </row>
    <row r="962" spans="1:24">
      <c r="A962">
        <v>1.7210000000000001</v>
      </c>
      <c r="B962">
        <v>1001</v>
      </c>
      <c r="D962" t="s">
        <v>22</v>
      </c>
      <c r="E962" t="s">
        <v>24</v>
      </c>
      <c r="F962" t="s">
        <v>24</v>
      </c>
      <c r="G962">
        <v>1</v>
      </c>
      <c r="H962">
        <v>0</v>
      </c>
      <c r="I962">
        <v>0</v>
      </c>
      <c r="J962">
        <v>1.2798</v>
      </c>
      <c r="K962">
        <v>1.282</v>
      </c>
      <c r="L962">
        <v>0</v>
      </c>
      <c r="M962" t="s">
        <v>31</v>
      </c>
      <c r="N962" t="s">
        <v>45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51</v>
      </c>
      <c r="V962" t="s">
        <v>52</v>
      </c>
      <c r="W962" s="3" t="str">
        <f t="shared" ref="W962:W1025" si="15">IF(ISNUMBER(SEARCH("Itex",U962)), "Itex vs Cypress", IF(ISNUMBER(SEARCH("laptop",U962)), "Laptop", IF(ISNUMBER(SEARCH("England",U962)), "England vs Zimbabwe", IF(ISNUMBER(SEARCH("Zimbabwe",U962)), "England vs Zimbabwe", IF(ISNUMBER(SEARCH("party",U962)), "Party", IF(ISNUMBER(SEARCH("holiday",U962)), "Holiday", ""))))))</f>
        <v>Holiday</v>
      </c>
      <c r="X962" s="6">
        <f>Table1[[#This Row],[Utility 1]]*Table1[[#This Row],[Utility 2]]</f>
        <v>0</v>
      </c>
    </row>
    <row r="963" spans="1:24">
      <c r="A963">
        <v>1.988</v>
      </c>
      <c r="B963">
        <v>1001</v>
      </c>
      <c r="D963" t="s">
        <v>22</v>
      </c>
      <c r="E963" t="s">
        <v>24</v>
      </c>
      <c r="F963" t="s">
        <v>24</v>
      </c>
      <c r="G963">
        <v>1</v>
      </c>
      <c r="H963">
        <v>0</v>
      </c>
      <c r="I963">
        <v>0</v>
      </c>
      <c r="J963">
        <v>1.2798</v>
      </c>
      <c r="K963">
        <v>1.282</v>
      </c>
      <c r="L963">
        <v>0</v>
      </c>
      <c r="M963" t="s">
        <v>45</v>
      </c>
      <c r="N963" t="s">
        <v>31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51</v>
      </c>
      <c r="V963" t="s">
        <v>52</v>
      </c>
      <c r="W963" s="3" t="str">
        <f t="shared" si="15"/>
        <v>Holiday</v>
      </c>
      <c r="X963" s="6">
        <f>Table1[[#This Row],[Utility 1]]*Table1[[#This Row],[Utility 2]]</f>
        <v>0</v>
      </c>
    </row>
    <row r="964" spans="1:24">
      <c r="A964">
        <v>1.823</v>
      </c>
      <c r="B964">
        <v>1001</v>
      </c>
      <c r="D964" t="s">
        <v>22</v>
      </c>
      <c r="E964" t="s">
        <v>24</v>
      </c>
      <c r="F964" t="s">
        <v>24</v>
      </c>
      <c r="G964">
        <v>1</v>
      </c>
      <c r="H964">
        <v>0</v>
      </c>
      <c r="I964">
        <v>0</v>
      </c>
      <c r="J964">
        <v>1.2798</v>
      </c>
      <c r="K964">
        <v>1.282</v>
      </c>
      <c r="L964">
        <v>0</v>
      </c>
      <c r="M964" t="s">
        <v>31</v>
      </c>
      <c r="N964" t="s">
        <v>45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51</v>
      </c>
      <c r="V964" t="s">
        <v>52</v>
      </c>
      <c r="W964" s="3" t="str">
        <f t="shared" si="15"/>
        <v>Holiday</v>
      </c>
      <c r="X964" s="6">
        <f>Table1[[#This Row],[Utility 1]]*Table1[[#This Row],[Utility 2]]</f>
        <v>0</v>
      </c>
    </row>
    <row r="965" spans="1:24">
      <c r="A965">
        <v>2.1259999999999999</v>
      </c>
      <c r="B965">
        <v>1001</v>
      </c>
      <c r="D965" t="s">
        <v>22</v>
      </c>
      <c r="E965" t="s">
        <v>24</v>
      </c>
      <c r="F965" t="s">
        <v>24</v>
      </c>
      <c r="G965">
        <v>1</v>
      </c>
      <c r="H965">
        <v>0</v>
      </c>
      <c r="I965">
        <v>0</v>
      </c>
      <c r="J965">
        <v>1.2798</v>
      </c>
      <c r="K965">
        <v>1.282</v>
      </c>
      <c r="L965">
        <v>0</v>
      </c>
      <c r="M965" t="s">
        <v>45</v>
      </c>
      <c r="N965" t="s">
        <v>31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51</v>
      </c>
      <c r="V965" t="s">
        <v>52</v>
      </c>
      <c r="W965" s="3" t="str">
        <f t="shared" si="15"/>
        <v>Holiday</v>
      </c>
      <c r="X965" s="6">
        <f>Table1[[#This Row],[Utility 1]]*Table1[[#This Row],[Utility 2]]</f>
        <v>0</v>
      </c>
    </row>
    <row r="966" spans="1:24">
      <c r="A966">
        <v>2.29</v>
      </c>
      <c r="B966">
        <v>1001</v>
      </c>
      <c r="D966" t="s">
        <v>22</v>
      </c>
      <c r="E966" t="s">
        <v>24</v>
      </c>
      <c r="F966" t="s">
        <v>24</v>
      </c>
      <c r="G966">
        <v>1</v>
      </c>
      <c r="H966">
        <v>0</v>
      </c>
      <c r="I966">
        <v>0</v>
      </c>
      <c r="J966">
        <v>1.2798</v>
      </c>
      <c r="K966">
        <v>1.282</v>
      </c>
      <c r="L966">
        <v>0</v>
      </c>
      <c r="M966" t="s">
        <v>31</v>
      </c>
      <c r="N966" t="s">
        <v>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51</v>
      </c>
      <c r="V966" t="s">
        <v>52</v>
      </c>
      <c r="W966" s="3" t="str">
        <f t="shared" si="15"/>
        <v>Holiday</v>
      </c>
      <c r="X966" s="6">
        <f>Table1[[#This Row],[Utility 1]]*Table1[[#This Row],[Utility 2]]</f>
        <v>0</v>
      </c>
    </row>
    <row r="967" spans="1:24">
      <c r="A967">
        <v>1.883</v>
      </c>
      <c r="B967">
        <v>1001</v>
      </c>
      <c r="D967" t="s">
        <v>22</v>
      </c>
      <c r="E967" t="s">
        <v>24</v>
      </c>
      <c r="F967" t="s">
        <v>24</v>
      </c>
      <c r="G967">
        <v>1</v>
      </c>
      <c r="H967">
        <v>0</v>
      </c>
      <c r="I967">
        <v>0</v>
      </c>
      <c r="J967">
        <v>1.2798</v>
      </c>
      <c r="K967">
        <v>1.282</v>
      </c>
      <c r="L967">
        <v>0</v>
      </c>
      <c r="M967" t="s">
        <v>45</v>
      </c>
      <c r="N967" t="s">
        <v>31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51</v>
      </c>
      <c r="V967" t="s">
        <v>52</v>
      </c>
      <c r="W967" s="3" t="str">
        <f t="shared" si="15"/>
        <v>Holiday</v>
      </c>
      <c r="X967" s="6">
        <f>Table1[[#This Row],[Utility 1]]*Table1[[#This Row],[Utility 2]]</f>
        <v>0</v>
      </c>
    </row>
    <row r="968" spans="1:24">
      <c r="A968">
        <v>2.0529999999999999</v>
      </c>
      <c r="B968">
        <v>1001</v>
      </c>
      <c r="D968" t="s">
        <v>22</v>
      </c>
      <c r="E968" t="s">
        <v>24</v>
      </c>
      <c r="F968" t="s">
        <v>24</v>
      </c>
      <c r="G968">
        <v>1</v>
      </c>
      <c r="H968">
        <v>0</v>
      </c>
      <c r="I968">
        <v>0</v>
      </c>
      <c r="J968">
        <v>1.2798</v>
      </c>
      <c r="K968">
        <v>1.282</v>
      </c>
      <c r="L968">
        <v>0</v>
      </c>
      <c r="M968" t="s">
        <v>31</v>
      </c>
      <c r="N968" t="s">
        <v>45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51</v>
      </c>
      <c r="V968" t="s">
        <v>52</v>
      </c>
      <c r="W968" s="3" t="str">
        <f t="shared" si="15"/>
        <v>Holiday</v>
      </c>
      <c r="X968" s="6">
        <f>Table1[[#This Row],[Utility 1]]*Table1[[#This Row],[Utility 2]]</f>
        <v>0</v>
      </c>
    </row>
    <row r="969" spans="1:24">
      <c r="A969">
        <v>1.9470000000000001</v>
      </c>
      <c r="B969">
        <v>1001</v>
      </c>
      <c r="D969" t="s">
        <v>22</v>
      </c>
      <c r="E969" t="s">
        <v>24</v>
      </c>
      <c r="F969" t="s">
        <v>24</v>
      </c>
      <c r="G969">
        <v>1</v>
      </c>
      <c r="H969">
        <v>0</v>
      </c>
      <c r="I969">
        <v>0</v>
      </c>
      <c r="J969">
        <v>1.2798</v>
      </c>
      <c r="K969">
        <v>1.282</v>
      </c>
      <c r="L969">
        <v>0</v>
      </c>
      <c r="M969" t="s">
        <v>45</v>
      </c>
      <c r="N969" t="s">
        <v>31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51</v>
      </c>
      <c r="V969" t="s">
        <v>52</v>
      </c>
      <c r="W969" s="3" t="str">
        <f t="shared" si="15"/>
        <v>Holiday</v>
      </c>
      <c r="X969" s="6">
        <f>Table1[[#This Row],[Utility 1]]*Table1[[#This Row],[Utility 2]]</f>
        <v>0</v>
      </c>
    </row>
    <row r="970" spans="1:24">
      <c r="A970">
        <v>2.42</v>
      </c>
      <c r="B970">
        <v>1001</v>
      </c>
      <c r="D970" t="s">
        <v>22</v>
      </c>
      <c r="E970" t="s">
        <v>24</v>
      </c>
      <c r="F970" t="s">
        <v>24</v>
      </c>
      <c r="G970">
        <v>1</v>
      </c>
      <c r="H970">
        <v>0</v>
      </c>
      <c r="I970">
        <v>0</v>
      </c>
      <c r="J970">
        <v>1.2798</v>
      </c>
      <c r="K970">
        <v>1.282</v>
      </c>
      <c r="L970">
        <v>0</v>
      </c>
      <c r="M970" t="s">
        <v>31</v>
      </c>
      <c r="N970" t="s">
        <v>45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51</v>
      </c>
      <c r="V970" t="s">
        <v>52</v>
      </c>
      <c r="W970" s="3" t="str">
        <f t="shared" si="15"/>
        <v>Holiday</v>
      </c>
      <c r="X970" s="6">
        <f>Table1[[#This Row],[Utility 1]]*Table1[[#This Row],[Utility 2]]</f>
        <v>0</v>
      </c>
    </row>
    <row r="971" spans="1:24">
      <c r="A971">
        <v>2.3330000000000002</v>
      </c>
      <c r="B971">
        <v>1001</v>
      </c>
      <c r="D971" t="s">
        <v>22</v>
      </c>
      <c r="E971" t="s">
        <v>24</v>
      </c>
      <c r="F971" t="s">
        <v>24</v>
      </c>
      <c r="G971">
        <v>1</v>
      </c>
      <c r="H971">
        <v>0</v>
      </c>
      <c r="I971">
        <v>0</v>
      </c>
      <c r="J971">
        <v>1.2798</v>
      </c>
      <c r="K971">
        <v>1.282</v>
      </c>
      <c r="L971">
        <v>0</v>
      </c>
      <c r="M971" t="s">
        <v>45</v>
      </c>
      <c r="N971" t="s">
        <v>31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51</v>
      </c>
      <c r="V971" t="s">
        <v>52</v>
      </c>
      <c r="W971" s="3" t="str">
        <f t="shared" si="15"/>
        <v>Holiday</v>
      </c>
      <c r="X971" s="6">
        <f>Table1[[#This Row],[Utility 1]]*Table1[[#This Row],[Utility 2]]</f>
        <v>0</v>
      </c>
    </row>
    <row r="972" spans="1:24">
      <c r="A972">
        <v>2.8559999999999999</v>
      </c>
      <c r="B972">
        <v>987</v>
      </c>
      <c r="D972" t="s">
        <v>22</v>
      </c>
      <c r="E972" t="s">
        <v>23</v>
      </c>
      <c r="F972" t="s">
        <v>24</v>
      </c>
      <c r="G972">
        <v>2</v>
      </c>
      <c r="H972">
        <v>0.35671000000000003</v>
      </c>
      <c r="I972">
        <v>0.86436999999999997</v>
      </c>
      <c r="J972">
        <v>0</v>
      </c>
      <c r="K972">
        <v>0.41271000000000002</v>
      </c>
      <c r="L972">
        <v>1.2210700000000001</v>
      </c>
      <c r="M972" t="s">
        <v>61</v>
      </c>
      <c r="N972" t="s">
        <v>62</v>
      </c>
      <c r="O972">
        <v>0.86436733814191602</v>
      </c>
      <c r="P972">
        <v>0.35670759207059199</v>
      </c>
      <c r="Q972">
        <v>0.86436733814191602</v>
      </c>
      <c r="R972">
        <v>0.35670759207059199</v>
      </c>
      <c r="S972">
        <v>0.86507891066197196</v>
      </c>
      <c r="T972">
        <v>0.78930514200912505</v>
      </c>
      <c r="U972" t="s">
        <v>27</v>
      </c>
      <c r="V972" t="s">
        <v>28</v>
      </c>
      <c r="W972" s="3" t="str">
        <f t="shared" si="15"/>
        <v>Itex vs Cypress</v>
      </c>
      <c r="X972" s="6">
        <f>Table1[[#This Row],[Utility 1]]*Table1[[#This Row],[Utility 2]]</f>
        <v>0.30832639185307004</v>
      </c>
    </row>
    <row r="973" spans="1:24">
      <c r="A973">
        <v>2.5089999999999999</v>
      </c>
      <c r="B973">
        <v>986</v>
      </c>
      <c r="D973" t="s">
        <v>22</v>
      </c>
      <c r="E973" t="s">
        <v>23</v>
      </c>
      <c r="F973" t="s">
        <v>24</v>
      </c>
      <c r="G973">
        <v>2</v>
      </c>
      <c r="H973">
        <v>0.28534999999999999</v>
      </c>
      <c r="I973">
        <v>0.85655000000000003</v>
      </c>
      <c r="J973">
        <v>3.3070000000000002E-2</v>
      </c>
      <c r="K973">
        <v>0.40849999999999997</v>
      </c>
      <c r="L973">
        <v>1.1418999999999999</v>
      </c>
      <c r="M973" t="s">
        <v>62</v>
      </c>
      <c r="N973" t="s">
        <v>61</v>
      </c>
      <c r="O973">
        <v>0.28535495054847998</v>
      </c>
      <c r="P973">
        <v>0.85654936322238995</v>
      </c>
      <c r="Q973">
        <v>0.28535495054847998</v>
      </c>
      <c r="R973">
        <v>0.85654936322238995</v>
      </c>
      <c r="S973">
        <v>0.82861556846902196</v>
      </c>
      <c r="T973">
        <v>0.86394560846975199</v>
      </c>
      <c r="U973" t="s">
        <v>27</v>
      </c>
      <c r="V973" t="s">
        <v>28</v>
      </c>
      <c r="W973" s="3" t="str">
        <f t="shared" si="15"/>
        <v>Itex vs Cypress</v>
      </c>
      <c r="X973" s="6">
        <f>Table1[[#This Row],[Utility 1]]*Table1[[#This Row],[Utility 2]]</f>
        <v>0.24442060118465711</v>
      </c>
    </row>
    <row r="974" spans="1:24">
      <c r="A974">
        <v>3.0150000000000001</v>
      </c>
      <c r="B974">
        <v>987</v>
      </c>
      <c r="D974" t="s">
        <v>22</v>
      </c>
      <c r="E974" t="s">
        <v>23</v>
      </c>
      <c r="F974" t="s">
        <v>24</v>
      </c>
      <c r="G974">
        <v>2</v>
      </c>
      <c r="H974">
        <v>0.30889</v>
      </c>
      <c r="I974">
        <v>0.89368999999999998</v>
      </c>
      <c r="J974">
        <v>0</v>
      </c>
      <c r="K974">
        <v>0.46871000000000002</v>
      </c>
      <c r="L974">
        <v>1.20258</v>
      </c>
      <c r="M974" t="s">
        <v>61</v>
      </c>
      <c r="N974" t="s">
        <v>62</v>
      </c>
      <c r="O974">
        <v>0.89368506682529902</v>
      </c>
      <c r="P974">
        <v>0.308890713144722</v>
      </c>
      <c r="Q974">
        <v>0.89368506682529902</v>
      </c>
      <c r="R974">
        <v>0.308890713144722</v>
      </c>
      <c r="S974">
        <v>0.89380430673825895</v>
      </c>
      <c r="T974">
        <v>0.81265069705308302</v>
      </c>
      <c r="U974" t="s">
        <v>27</v>
      </c>
      <c r="V974" t="s">
        <v>28</v>
      </c>
      <c r="W974" s="3" t="str">
        <f t="shared" si="15"/>
        <v>Itex vs Cypress</v>
      </c>
      <c r="X974" s="6">
        <f>Table1[[#This Row],[Utility 1]]*Table1[[#This Row],[Utility 2]]</f>
        <v>0.27605101761845513</v>
      </c>
    </row>
    <row r="975" spans="1:24">
      <c r="A975">
        <v>3.0779999999999998</v>
      </c>
      <c r="B975">
        <v>963</v>
      </c>
      <c r="D975" t="s">
        <v>22</v>
      </c>
      <c r="E975" t="s">
        <v>23</v>
      </c>
      <c r="F975" t="s">
        <v>24</v>
      </c>
      <c r="G975">
        <v>2</v>
      </c>
      <c r="H975">
        <v>0.25603999999999999</v>
      </c>
      <c r="I975">
        <v>0.90437000000000001</v>
      </c>
      <c r="J975">
        <v>0</v>
      </c>
      <c r="K975">
        <v>0.45339000000000002</v>
      </c>
      <c r="L975">
        <v>1.1604000000000001</v>
      </c>
      <c r="M975" t="s">
        <v>62</v>
      </c>
      <c r="N975" t="s">
        <v>61</v>
      </c>
      <c r="O975">
        <v>0.25603722186509698</v>
      </c>
      <c r="P975">
        <v>0.904366242148259</v>
      </c>
      <c r="Q975">
        <v>0.25603722186509698</v>
      </c>
      <c r="R975">
        <v>0.904366242148259</v>
      </c>
      <c r="S975">
        <v>0.96643355501806305</v>
      </c>
      <c r="T975">
        <v>0.906149717055728</v>
      </c>
      <c r="U975" t="s">
        <v>27</v>
      </c>
      <c r="V975" t="s">
        <v>28</v>
      </c>
      <c r="W975" s="3" t="str">
        <f t="shared" si="15"/>
        <v>Itex vs Cypress</v>
      </c>
      <c r="X975" s="6">
        <f>Table1[[#This Row],[Utility 1]]*Table1[[#This Row],[Utility 2]]</f>
        <v>0.23155142018821781</v>
      </c>
    </row>
    <row r="976" spans="1:24">
      <c r="A976">
        <v>2.9409999999999998</v>
      </c>
      <c r="B976">
        <v>987</v>
      </c>
      <c r="D976" t="s">
        <v>22</v>
      </c>
      <c r="E976" t="s">
        <v>23</v>
      </c>
      <c r="F976" t="s">
        <v>24</v>
      </c>
      <c r="G976">
        <v>2</v>
      </c>
      <c r="H976">
        <v>0.43243999999999999</v>
      </c>
      <c r="I976">
        <v>0.85038999999999998</v>
      </c>
      <c r="J976">
        <v>0</v>
      </c>
      <c r="K976">
        <v>0.34005999999999997</v>
      </c>
      <c r="L976">
        <v>1.2828299999999999</v>
      </c>
      <c r="M976" t="s">
        <v>61</v>
      </c>
      <c r="N976" t="s">
        <v>62</v>
      </c>
      <c r="O976">
        <v>0.85039031092390105</v>
      </c>
      <c r="P976">
        <v>0.43243880539504298</v>
      </c>
      <c r="Q976">
        <v>0.85039031092390105</v>
      </c>
      <c r="R976">
        <v>0.43243880539504298</v>
      </c>
      <c r="S976">
        <v>0.85161566574125003</v>
      </c>
      <c r="T976">
        <v>0.78470829536560804</v>
      </c>
      <c r="U976" t="s">
        <v>27</v>
      </c>
      <c r="V976" t="s">
        <v>28</v>
      </c>
      <c r="W976" s="3" t="str">
        <f t="shared" si="15"/>
        <v>Itex vs Cypress</v>
      </c>
      <c r="X976" s="6">
        <f>Table1[[#This Row],[Utility 1]]*Table1[[#This Row],[Utility 2]]</f>
        <v>0.36774177017545095</v>
      </c>
    </row>
    <row r="977" spans="1:24">
      <c r="A977">
        <v>3.0529999999999999</v>
      </c>
      <c r="B977">
        <v>986</v>
      </c>
      <c r="D977" t="s">
        <v>22</v>
      </c>
      <c r="E977" t="s">
        <v>23</v>
      </c>
      <c r="F977" t="s">
        <v>24</v>
      </c>
      <c r="G977">
        <v>2</v>
      </c>
      <c r="H977">
        <v>0.31791999999999998</v>
      </c>
      <c r="I977">
        <v>0.90386</v>
      </c>
      <c r="J977">
        <v>0</v>
      </c>
      <c r="K977">
        <v>0.39734000000000003</v>
      </c>
      <c r="L977">
        <v>1.2217800000000001</v>
      </c>
      <c r="M977" t="s">
        <v>62</v>
      </c>
      <c r="N977" t="s">
        <v>61</v>
      </c>
      <c r="O977">
        <v>0.31791918896326599</v>
      </c>
      <c r="P977">
        <v>0.90386306002816097</v>
      </c>
      <c r="Q977">
        <v>0.31791918896326599</v>
      </c>
      <c r="R977">
        <v>0.90386306002816097</v>
      </c>
      <c r="S977">
        <v>0.869373066809489</v>
      </c>
      <c r="T977">
        <v>0.90708192414881506</v>
      </c>
      <c r="U977" t="s">
        <v>27</v>
      </c>
      <c r="V977" t="s">
        <v>28</v>
      </c>
      <c r="W977" s="3" t="str">
        <f t="shared" si="15"/>
        <v>Itex vs Cypress</v>
      </c>
      <c r="X977" s="6">
        <f>Table1[[#This Row],[Utility 1]]*Table1[[#This Row],[Utility 2]]</f>
        <v>0.28735541097800871</v>
      </c>
    </row>
    <row r="978" spans="1:24">
      <c r="A978">
        <v>2.847</v>
      </c>
      <c r="B978">
        <v>987</v>
      </c>
      <c r="D978" t="s">
        <v>22</v>
      </c>
      <c r="E978" t="s">
        <v>23</v>
      </c>
      <c r="F978" t="s">
        <v>24</v>
      </c>
      <c r="G978">
        <v>2</v>
      </c>
      <c r="H978">
        <v>0.30703000000000003</v>
      </c>
      <c r="I978">
        <v>0.92671000000000003</v>
      </c>
      <c r="J978">
        <v>0</v>
      </c>
      <c r="K978">
        <v>0.48687000000000002</v>
      </c>
      <c r="L978">
        <v>1.23373</v>
      </c>
      <c r="M978" t="s">
        <v>61</v>
      </c>
      <c r="N978" t="s">
        <v>62</v>
      </c>
      <c r="O978">
        <v>0.92670567829154205</v>
      </c>
      <c r="P978">
        <v>0.30702791801331702</v>
      </c>
      <c r="Q978">
        <v>0.92670567829154205</v>
      </c>
      <c r="R978">
        <v>0.30702791801331702</v>
      </c>
      <c r="S978">
        <v>0.93814660968831398</v>
      </c>
      <c r="T978">
        <v>0.85797800852380102</v>
      </c>
      <c r="U978" t="s">
        <v>27</v>
      </c>
      <c r="V978" t="s">
        <v>28</v>
      </c>
      <c r="W978" s="3" t="str">
        <f t="shared" si="15"/>
        <v>Itex vs Cypress</v>
      </c>
      <c r="X978" s="6">
        <f>Table1[[#This Row],[Utility 1]]*Table1[[#This Row],[Utility 2]]</f>
        <v>0.2845245150169709</v>
      </c>
    </row>
    <row r="979" spans="1:24">
      <c r="A979">
        <v>2.7080000000000002</v>
      </c>
      <c r="B979">
        <v>986</v>
      </c>
      <c r="D979" t="s">
        <v>22</v>
      </c>
      <c r="E979" t="s">
        <v>23</v>
      </c>
      <c r="F979" t="s">
        <v>24</v>
      </c>
      <c r="G979">
        <v>2</v>
      </c>
      <c r="H979">
        <v>0.28534999999999999</v>
      </c>
      <c r="I979">
        <v>0.85655000000000003</v>
      </c>
      <c r="J979">
        <v>3.3070000000000002E-2</v>
      </c>
      <c r="K979">
        <v>0.40849999999999997</v>
      </c>
      <c r="L979">
        <v>1.1418999999999999</v>
      </c>
      <c r="M979" t="s">
        <v>62</v>
      </c>
      <c r="N979" t="s">
        <v>61</v>
      </c>
      <c r="O979">
        <v>0.28535495054847998</v>
      </c>
      <c r="P979">
        <v>0.85654936322238995</v>
      </c>
      <c r="Q979">
        <v>0.28535495054847998</v>
      </c>
      <c r="R979">
        <v>0.85654936322238995</v>
      </c>
      <c r="S979">
        <v>0.75736563147960101</v>
      </c>
      <c r="T979">
        <v>0.86270402027527304</v>
      </c>
      <c r="U979" t="s">
        <v>27</v>
      </c>
      <c r="V979" t="s">
        <v>28</v>
      </c>
      <c r="W979" s="3" t="str">
        <f t="shared" si="15"/>
        <v>Itex vs Cypress</v>
      </c>
      <c r="X979" s="6">
        <f>Table1[[#This Row],[Utility 1]]*Table1[[#This Row],[Utility 2]]</f>
        <v>0.24442060118465711</v>
      </c>
    </row>
    <row r="980" spans="1:24">
      <c r="A980">
        <v>2.9620000000000002</v>
      </c>
      <c r="B980">
        <v>987</v>
      </c>
      <c r="D980" t="s">
        <v>22</v>
      </c>
      <c r="E980" t="s">
        <v>23</v>
      </c>
      <c r="F980" t="s">
        <v>24</v>
      </c>
      <c r="G980">
        <v>2</v>
      </c>
      <c r="H980">
        <v>0.30889</v>
      </c>
      <c r="I980">
        <v>0.89368999999999998</v>
      </c>
      <c r="J980">
        <v>0</v>
      </c>
      <c r="K980">
        <v>0.46871000000000002</v>
      </c>
      <c r="L980">
        <v>1.20258</v>
      </c>
      <c r="M980" t="s">
        <v>61</v>
      </c>
      <c r="N980" t="s">
        <v>62</v>
      </c>
      <c r="O980">
        <v>0.89368506682529902</v>
      </c>
      <c r="P980">
        <v>0.308890713144722</v>
      </c>
      <c r="Q980">
        <v>0.89368506682529902</v>
      </c>
      <c r="R980">
        <v>0.308890713144722</v>
      </c>
      <c r="S980">
        <v>0.89957163024889897</v>
      </c>
      <c r="T980">
        <v>0.71425741659131703</v>
      </c>
      <c r="U980" t="s">
        <v>27</v>
      </c>
      <c r="V980" t="s">
        <v>28</v>
      </c>
      <c r="W980" s="3" t="str">
        <f t="shared" si="15"/>
        <v>Itex vs Cypress</v>
      </c>
      <c r="X980" s="6">
        <f>Table1[[#This Row],[Utility 1]]*Table1[[#This Row],[Utility 2]]</f>
        <v>0.27605101761845513</v>
      </c>
    </row>
    <row r="981" spans="1:24">
      <c r="A981">
        <v>2.4470000000000001</v>
      </c>
      <c r="B981">
        <v>986</v>
      </c>
      <c r="D981" t="s">
        <v>22</v>
      </c>
      <c r="E981" t="s">
        <v>23</v>
      </c>
      <c r="F981" t="s">
        <v>24</v>
      </c>
      <c r="G981">
        <v>2</v>
      </c>
      <c r="H981">
        <v>0.25603999999999999</v>
      </c>
      <c r="I981">
        <v>0.90437000000000001</v>
      </c>
      <c r="J981">
        <v>0</v>
      </c>
      <c r="K981">
        <v>0.45339000000000002</v>
      </c>
      <c r="L981">
        <v>1.1604000000000001</v>
      </c>
      <c r="M981" t="s">
        <v>62</v>
      </c>
      <c r="N981" t="s">
        <v>61</v>
      </c>
      <c r="O981">
        <v>0.25603722186509698</v>
      </c>
      <c r="P981">
        <v>0.904366242148259</v>
      </c>
      <c r="Q981">
        <v>0.25603722186509698</v>
      </c>
      <c r="R981">
        <v>0.904366242148259</v>
      </c>
      <c r="S981">
        <v>0.855022998068242</v>
      </c>
      <c r="T981">
        <v>0.89629731519248501</v>
      </c>
      <c r="U981" t="s">
        <v>27</v>
      </c>
      <c r="V981" t="s">
        <v>28</v>
      </c>
      <c r="W981" s="3" t="str">
        <f t="shared" si="15"/>
        <v>Itex vs Cypress</v>
      </c>
      <c r="X981" s="6">
        <f>Table1[[#This Row],[Utility 1]]*Table1[[#This Row],[Utility 2]]</f>
        <v>0.23155142018821781</v>
      </c>
    </row>
    <row r="982" spans="1:24">
      <c r="A982">
        <v>1.962</v>
      </c>
      <c r="B982">
        <v>1001</v>
      </c>
      <c r="D982" t="s">
        <v>22</v>
      </c>
      <c r="E982" t="s">
        <v>24</v>
      </c>
      <c r="F982" t="s">
        <v>24</v>
      </c>
      <c r="G982">
        <v>1</v>
      </c>
      <c r="H982">
        <v>0.4</v>
      </c>
      <c r="I982">
        <v>0.7</v>
      </c>
      <c r="J982">
        <v>1.2353700000000001</v>
      </c>
      <c r="K982">
        <v>1.2692399999999999</v>
      </c>
      <c r="L982">
        <v>0</v>
      </c>
      <c r="M982" t="s">
        <v>57</v>
      </c>
      <c r="N982" t="s">
        <v>64</v>
      </c>
      <c r="O982">
        <v>0.4</v>
      </c>
      <c r="P982">
        <v>0.7</v>
      </c>
      <c r="Q982">
        <v>0.4</v>
      </c>
      <c r="R982">
        <v>0.7</v>
      </c>
      <c r="S982">
        <v>0</v>
      </c>
      <c r="T982">
        <v>0</v>
      </c>
      <c r="U982" t="s">
        <v>33</v>
      </c>
      <c r="V982" t="s">
        <v>34</v>
      </c>
      <c r="W982" s="3" t="str">
        <f t="shared" si="15"/>
        <v>Laptop</v>
      </c>
      <c r="X982" s="6">
        <f>Table1[[#This Row],[Utility 1]]*Table1[[#This Row],[Utility 2]]</f>
        <v>0.27999999999999997</v>
      </c>
    </row>
    <row r="983" spans="1:24">
      <c r="A983">
        <v>2.444</v>
      </c>
      <c r="B983">
        <v>1001</v>
      </c>
      <c r="D983" t="s">
        <v>22</v>
      </c>
      <c r="E983" t="s">
        <v>24</v>
      </c>
      <c r="F983" t="s">
        <v>24</v>
      </c>
      <c r="G983">
        <v>1</v>
      </c>
      <c r="H983">
        <v>0.4</v>
      </c>
      <c r="I983">
        <v>0.7</v>
      </c>
      <c r="J983">
        <v>1.2353700000000001</v>
      </c>
      <c r="K983">
        <v>1.2692399999999999</v>
      </c>
      <c r="L983">
        <v>0</v>
      </c>
      <c r="M983" t="s">
        <v>64</v>
      </c>
      <c r="N983" t="s">
        <v>57</v>
      </c>
      <c r="O983">
        <v>0.4</v>
      </c>
      <c r="P983">
        <v>0.7</v>
      </c>
      <c r="Q983">
        <v>0.4</v>
      </c>
      <c r="R983">
        <v>0.7</v>
      </c>
      <c r="S983">
        <v>0</v>
      </c>
      <c r="T983">
        <v>0</v>
      </c>
      <c r="U983" t="s">
        <v>33</v>
      </c>
      <c r="V983" t="s">
        <v>34</v>
      </c>
      <c r="W983" s="3" t="str">
        <f t="shared" si="15"/>
        <v>Laptop</v>
      </c>
      <c r="X983" s="6">
        <f>Table1[[#This Row],[Utility 1]]*Table1[[#This Row],[Utility 2]]</f>
        <v>0.27999999999999997</v>
      </c>
    </row>
    <row r="984" spans="1:24">
      <c r="A984">
        <v>2.964</v>
      </c>
      <c r="B984">
        <v>1001</v>
      </c>
      <c r="D984" t="s">
        <v>22</v>
      </c>
      <c r="E984" t="s">
        <v>24</v>
      </c>
      <c r="F984" t="s">
        <v>24</v>
      </c>
      <c r="G984">
        <v>1</v>
      </c>
      <c r="H984">
        <v>0.4</v>
      </c>
      <c r="I984">
        <v>0.7</v>
      </c>
      <c r="J984">
        <v>1.2353700000000001</v>
      </c>
      <c r="K984">
        <v>1.2692399999999999</v>
      </c>
      <c r="L984">
        <v>0</v>
      </c>
      <c r="M984" t="s">
        <v>57</v>
      </c>
      <c r="N984" t="s">
        <v>64</v>
      </c>
      <c r="O984">
        <v>0.4</v>
      </c>
      <c r="P984">
        <v>0.7</v>
      </c>
      <c r="Q984">
        <v>0.4</v>
      </c>
      <c r="R984">
        <v>0.7</v>
      </c>
      <c r="S984">
        <v>0</v>
      </c>
      <c r="T984">
        <v>0</v>
      </c>
      <c r="U984" t="s">
        <v>33</v>
      </c>
      <c r="V984" t="s">
        <v>34</v>
      </c>
      <c r="W984" s="3" t="str">
        <f t="shared" si="15"/>
        <v>Laptop</v>
      </c>
      <c r="X984" s="6">
        <f>Table1[[#This Row],[Utility 1]]*Table1[[#This Row],[Utility 2]]</f>
        <v>0.27999999999999997</v>
      </c>
    </row>
    <row r="985" spans="1:24">
      <c r="A985">
        <v>3.0059999999999998</v>
      </c>
      <c r="B985">
        <v>1001</v>
      </c>
      <c r="D985" t="s">
        <v>22</v>
      </c>
      <c r="E985" t="s">
        <v>24</v>
      </c>
      <c r="F985" t="s">
        <v>24</v>
      </c>
      <c r="G985">
        <v>1</v>
      </c>
      <c r="H985">
        <v>0.4</v>
      </c>
      <c r="I985">
        <v>0.7</v>
      </c>
      <c r="J985">
        <v>1.2353700000000001</v>
      </c>
      <c r="K985">
        <v>1.2692399999999999</v>
      </c>
      <c r="L985">
        <v>0</v>
      </c>
      <c r="M985" t="s">
        <v>64</v>
      </c>
      <c r="N985" t="s">
        <v>57</v>
      </c>
      <c r="O985">
        <v>0.4</v>
      </c>
      <c r="P985">
        <v>0.7</v>
      </c>
      <c r="Q985">
        <v>0.4</v>
      </c>
      <c r="R985">
        <v>0.7</v>
      </c>
      <c r="S985">
        <v>0</v>
      </c>
      <c r="T985">
        <v>0</v>
      </c>
      <c r="U985" t="s">
        <v>33</v>
      </c>
      <c r="V985" t="s">
        <v>34</v>
      </c>
      <c r="W985" s="3" t="str">
        <f t="shared" si="15"/>
        <v>Laptop</v>
      </c>
      <c r="X985" s="6">
        <f>Table1[[#This Row],[Utility 1]]*Table1[[#This Row],[Utility 2]]</f>
        <v>0.27999999999999997</v>
      </c>
    </row>
    <row r="986" spans="1:24">
      <c r="A986">
        <v>2.399</v>
      </c>
      <c r="B986">
        <v>1001</v>
      </c>
      <c r="D986" t="s">
        <v>22</v>
      </c>
      <c r="E986" t="s">
        <v>24</v>
      </c>
      <c r="F986" t="s">
        <v>24</v>
      </c>
      <c r="G986">
        <v>1</v>
      </c>
      <c r="H986">
        <v>0.4</v>
      </c>
      <c r="I986">
        <v>0.7</v>
      </c>
      <c r="J986">
        <v>1.2353700000000001</v>
      </c>
      <c r="K986">
        <v>1.2692399999999999</v>
      </c>
      <c r="L986">
        <v>0</v>
      </c>
      <c r="M986" t="s">
        <v>57</v>
      </c>
      <c r="N986" t="s">
        <v>64</v>
      </c>
      <c r="O986">
        <v>0.4</v>
      </c>
      <c r="P986">
        <v>0.7</v>
      </c>
      <c r="Q986">
        <v>0.4</v>
      </c>
      <c r="R986">
        <v>0.7</v>
      </c>
      <c r="S986">
        <v>0</v>
      </c>
      <c r="T986">
        <v>0</v>
      </c>
      <c r="U986" t="s">
        <v>33</v>
      </c>
      <c r="V986" t="s">
        <v>34</v>
      </c>
      <c r="W986" s="3" t="str">
        <f t="shared" si="15"/>
        <v>Laptop</v>
      </c>
      <c r="X986" s="6">
        <f>Table1[[#This Row],[Utility 1]]*Table1[[#This Row],[Utility 2]]</f>
        <v>0.27999999999999997</v>
      </c>
    </row>
    <row r="987" spans="1:24">
      <c r="A987">
        <v>3.2970000000000002</v>
      </c>
      <c r="B987">
        <v>1001</v>
      </c>
      <c r="D987" t="s">
        <v>22</v>
      </c>
      <c r="E987" t="s">
        <v>24</v>
      </c>
      <c r="F987" t="s">
        <v>24</v>
      </c>
      <c r="G987">
        <v>1</v>
      </c>
      <c r="H987">
        <v>0.4</v>
      </c>
      <c r="I987">
        <v>0.7</v>
      </c>
      <c r="J987">
        <v>1.2353700000000001</v>
      </c>
      <c r="K987">
        <v>1.2692399999999999</v>
      </c>
      <c r="L987">
        <v>0</v>
      </c>
      <c r="M987" t="s">
        <v>64</v>
      </c>
      <c r="N987" t="s">
        <v>57</v>
      </c>
      <c r="O987">
        <v>0.4</v>
      </c>
      <c r="P987">
        <v>0.7</v>
      </c>
      <c r="Q987">
        <v>0.4</v>
      </c>
      <c r="R987">
        <v>0.7</v>
      </c>
      <c r="S987">
        <v>0</v>
      </c>
      <c r="T987">
        <v>0</v>
      </c>
      <c r="U987" t="s">
        <v>33</v>
      </c>
      <c r="V987" t="s">
        <v>34</v>
      </c>
      <c r="W987" s="3" t="str">
        <f t="shared" si="15"/>
        <v>Laptop</v>
      </c>
      <c r="X987" s="6">
        <f>Table1[[#This Row],[Utility 1]]*Table1[[#This Row],[Utility 2]]</f>
        <v>0.27999999999999997</v>
      </c>
    </row>
    <row r="988" spans="1:24">
      <c r="A988">
        <v>3.1819999999999999</v>
      </c>
      <c r="B988">
        <v>1001</v>
      </c>
      <c r="D988" t="s">
        <v>22</v>
      </c>
      <c r="E988" t="s">
        <v>24</v>
      </c>
      <c r="F988" t="s">
        <v>24</v>
      </c>
      <c r="G988">
        <v>1</v>
      </c>
      <c r="H988">
        <v>0.4</v>
      </c>
      <c r="I988">
        <v>0.7</v>
      </c>
      <c r="J988">
        <v>1.2353700000000001</v>
      </c>
      <c r="K988">
        <v>1.2692399999999999</v>
      </c>
      <c r="L988">
        <v>0</v>
      </c>
      <c r="M988" t="s">
        <v>57</v>
      </c>
      <c r="N988" t="s">
        <v>64</v>
      </c>
      <c r="O988">
        <v>0.4</v>
      </c>
      <c r="P988">
        <v>0.7</v>
      </c>
      <c r="Q988">
        <v>0.4</v>
      </c>
      <c r="R988">
        <v>0.7</v>
      </c>
      <c r="S988">
        <v>0</v>
      </c>
      <c r="T988">
        <v>0</v>
      </c>
      <c r="U988" t="s">
        <v>33</v>
      </c>
      <c r="V988" t="s">
        <v>34</v>
      </c>
      <c r="W988" s="3" t="str">
        <f t="shared" si="15"/>
        <v>Laptop</v>
      </c>
      <c r="X988" s="6">
        <f>Table1[[#This Row],[Utility 1]]*Table1[[#This Row],[Utility 2]]</f>
        <v>0.27999999999999997</v>
      </c>
    </row>
    <row r="989" spans="1:24">
      <c r="A989">
        <v>2.7309999999999999</v>
      </c>
      <c r="B989">
        <v>1001</v>
      </c>
      <c r="D989" t="s">
        <v>22</v>
      </c>
      <c r="E989" t="s">
        <v>24</v>
      </c>
      <c r="F989" t="s">
        <v>24</v>
      </c>
      <c r="G989">
        <v>1</v>
      </c>
      <c r="H989">
        <v>0.4</v>
      </c>
      <c r="I989">
        <v>0.7</v>
      </c>
      <c r="J989">
        <v>1.2353700000000001</v>
      </c>
      <c r="K989">
        <v>1.2692399999999999</v>
      </c>
      <c r="L989">
        <v>0</v>
      </c>
      <c r="M989" t="s">
        <v>64</v>
      </c>
      <c r="N989" t="s">
        <v>57</v>
      </c>
      <c r="O989">
        <v>0.4</v>
      </c>
      <c r="P989">
        <v>0.7</v>
      </c>
      <c r="Q989">
        <v>0.4</v>
      </c>
      <c r="R989">
        <v>0.7</v>
      </c>
      <c r="S989">
        <v>0</v>
      </c>
      <c r="T989">
        <v>0</v>
      </c>
      <c r="U989" t="s">
        <v>33</v>
      </c>
      <c r="V989" t="s">
        <v>34</v>
      </c>
      <c r="W989" s="3" t="str">
        <f t="shared" si="15"/>
        <v>Laptop</v>
      </c>
      <c r="X989" s="6">
        <f>Table1[[#This Row],[Utility 1]]*Table1[[#This Row],[Utility 2]]</f>
        <v>0.27999999999999997</v>
      </c>
    </row>
    <row r="990" spans="1:24">
      <c r="A990">
        <v>3.472</v>
      </c>
      <c r="B990">
        <v>1001</v>
      </c>
      <c r="D990" t="s">
        <v>22</v>
      </c>
      <c r="E990" t="s">
        <v>24</v>
      </c>
      <c r="F990" t="s">
        <v>24</v>
      </c>
      <c r="G990">
        <v>1</v>
      </c>
      <c r="H990">
        <v>0.4</v>
      </c>
      <c r="I990">
        <v>0.7</v>
      </c>
      <c r="J990">
        <v>1.2353700000000001</v>
      </c>
      <c r="K990">
        <v>1.2692399999999999</v>
      </c>
      <c r="L990">
        <v>0</v>
      </c>
      <c r="M990" t="s">
        <v>57</v>
      </c>
      <c r="N990" t="s">
        <v>64</v>
      </c>
      <c r="O990">
        <v>0.4</v>
      </c>
      <c r="P990">
        <v>0.7</v>
      </c>
      <c r="Q990">
        <v>0.4</v>
      </c>
      <c r="R990">
        <v>0.7</v>
      </c>
      <c r="S990">
        <v>0</v>
      </c>
      <c r="T990">
        <v>0</v>
      </c>
      <c r="U990" t="s">
        <v>33</v>
      </c>
      <c r="V990" t="s">
        <v>34</v>
      </c>
      <c r="W990" s="3" t="str">
        <f t="shared" si="15"/>
        <v>Laptop</v>
      </c>
      <c r="X990" s="6">
        <f>Table1[[#This Row],[Utility 1]]*Table1[[#This Row],[Utility 2]]</f>
        <v>0.27999999999999997</v>
      </c>
    </row>
    <row r="991" spans="1:24">
      <c r="A991">
        <v>3.3769999999999998</v>
      </c>
      <c r="B991">
        <v>1001</v>
      </c>
      <c r="D991" t="s">
        <v>22</v>
      </c>
      <c r="E991" t="s">
        <v>24</v>
      </c>
      <c r="F991" t="s">
        <v>24</v>
      </c>
      <c r="G991">
        <v>1</v>
      </c>
      <c r="H991">
        <v>0.4</v>
      </c>
      <c r="I991">
        <v>0.7</v>
      </c>
      <c r="J991">
        <v>1.2353700000000001</v>
      </c>
      <c r="K991">
        <v>1.2692399999999999</v>
      </c>
      <c r="L991">
        <v>0</v>
      </c>
      <c r="M991" t="s">
        <v>64</v>
      </c>
      <c r="N991" t="s">
        <v>57</v>
      </c>
      <c r="O991">
        <v>0.4</v>
      </c>
      <c r="P991">
        <v>0.7</v>
      </c>
      <c r="Q991">
        <v>0.4</v>
      </c>
      <c r="R991">
        <v>0.7</v>
      </c>
      <c r="S991">
        <v>0</v>
      </c>
      <c r="T991">
        <v>0</v>
      </c>
      <c r="U991" t="s">
        <v>33</v>
      </c>
      <c r="V991" t="s">
        <v>34</v>
      </c>
      <c r="W991" s="3" t="str">
        <f t="shared" si="15"/>
        <v>Laptop</v>
      </c>
      <c r="X991" s="6">
        <f>Table1[[#This Row],[Utility 1]]*Table1[[#This Row],[Utility 2]]</f>
        <v>0.27999999999999997</v>
      </c>
    </row>
    <row r="992" spans="1:24">
      <c r="A992">
        <v>3.1629999999999998</v>
      </c>
      <c r="B992">
        <v>1001</v>
      </c>
      <c r="D992" t="s">
        <v>22</v>
      </c>
      <c r="E992" t="s">
        <v>24</v>
      </c>
      <c r="F992" t="s">
        <v>24</v>
      </c>
      <c r="G992">
        <v>1</v>
      </c>
      <c r="H992">
        <v>0.3</v>
      </c>
      <c r="I992">
        <v>0.3</v>
      </c>
      <c r="J992">
        <v>1.09666</v>
      </c>
      <c r="K992">
        <v>1.1693199999999999</v>
      </c>
      <c r="L992">
        <v>0</v>
      </c>
      <c r="M992" t="s">
        <v>43</v>
      </c>
      <c r="N992" t="s">
        <v>29</v>
      </c>
      <c r="O992">
        <v>0.3</v>
      </c>
      <c r="P992">
        <v>0.3</v>
      </c>
      <c r="Q992">
        <v>0.3</v>
      </c>
      <c r="R992">
        <v>0.3</v>
      </c>
      <c r="S992">
        <v>0</v>
      </c>
      <c r="T992">
        <v>0</v>
      </c>
      <c r="U992" t="s">
        <v>46</v>
      </c>
      <c r="V992" t="s">
        <v>47</v>
      </c>
      <c r="W992" s="3" t="str">
        <f t="shared" si="15"/>
        <v>England vs Zimbabwe</v>
      </c>
      <c r="X992" s="6">
        <f>Table1[[#This Row],[Utility 1]]*Table1[[#This Row],[Utility 2]]</f>
        <v>0.09</v>
      </c>
    </row>
    <row r="993" spans="1:24">
      <c r="A993">
        <v>2.0939999999999999</v>
      </c>
      <c r="B993">
        <v>1001</v>
      </c>
      <c r="D993" t="s">
        <v>22</v>
      </c>
      <c r="E993" t="s">
        <v>24</v>
      </c>
      <c r="F993" t="s">
        <v>24</v>
      </c>
      <c r="G993">
        <v>1</v>
      </c>
      <c r="H993">
        <v>0.3</v>
      </c>
      <c r="I993">
        <v>0.3</v>
      </c>
      <c r="J993">
        <v>1.09666</v>
      </c>
      <c r="K993">
        <v>1.1693199999999999</v>
      </c>
      <c r="L993">
        <v>0</v>
      </c>
      <c r="M993" t="s">
        <v>29</v>
      </c>
      <c r="N993" t="s">
        <v>43</v>
      </c>
      <c r="O993">
        <v>0.3</v>
      </c>
      <c r="P993">
        <v>0.3</v>
      </c>
      <c r="Q993">
        <v>0.3</v>
      </c>
      <c r="R993">
        <v>0.3</v>
      </c>
      <c r="S993">
        <v>0</v>
      </c>
      <c r="T993">
        <v>0</v>
      </c>
      <c r="U993" t="s">
        <v>46</v>
      </c>
      <c r="V993" t="s">
        <v>47</v>
      </c>
      <c r="W993" s="3" t="str">
        <f t="shared" si="15"/>
        <v>England vs Zimbabwe</v>
      </c>
      <c r="X993" s="6">
        <f>Table1[[#This Row],[Utility 1]]*Table1[[#This Row],[Utility 2]]</f>
        <v>0.09</v>
      </c>
    </row>
    <row r="994" spans="1:24">
      <c r="A994">
        <v>2.2839999999999998</v>
      </c>
      <c r="B994">
        <v>1001</v>
      </c>
      <c r="D994" t="s">
        <v>22</v>
      </c>
      <c r="E994" t="s">
        <v>24</v>
      </c>
      <c r="F994" t="s">
        <v>24</v>
      </c>
      <c r="G994">
        <v>1</v>
      </c>
      <c r="H994">
        <v>0.3</v>
      </c>
      <c r="I994">
        <v>0.3</v>
      </c>
      <c r="J994">
        <v>1.09666</v>
      </c>
      <c r="K994">
        <v>1.1693199999999999</v>
      </c>
      <c r="L994">
        <v>0</v>
      </c>
      <c r="M994" t="s">
        <v>43</v>
      </c>
      <c r="N994" t="s">
        <v>29</v>
      </c>
      <c r="O994">
        <v>0.3</v>
      </c>
      <c r="P994">
        <v>0.3</v>
      </c>
      <c r="Q994">
        <v>0.3</v>
      </c>
      <c r="R994">
        <v>0.3</v>
      </c>
      <c r="S994">
        <v>0</v>
      </c>
      <c r="T994">
        <v>0</v>
      </c>
      <c r="U994" t="s">
        <v>46</v>
      </c>
      <c r="V994" t="s">
        <v>47</v>
      </c>
      <c r="W994" s="3" t="str">
        <f t="shared" si="15"/>
        <v>England vs Zimbabwe</v>
      </c>
      <c r="X994" s="6">
        <f>Table1[[#This Row],[Utility 1]]*Table1[[#This Row],[Utility 2]]</f>
        <v>0.09</v>
      </c>
    </row>
    <row r="995" spans="1:24">
      <c r="A995">
        <v>2.5459999999999998</v>
      </c>
      <c r="B995">
        <v>1001</v>
      </c>
      <c r="D995" t="s">
        <v>22</v>
      </c>
      <c r="E995" t="s">
        <v>24</v>
      </c>
      <c r="F995" t="s">
        <v>24</v>
      </c>
      <c r="G995">
        <v>1</v>
      </c>
      <c r="H995">
        <v>0.3</v>
      </c>
      <c r="I995">
        <v>0.3</v>
      </c>
      <c r="J995">
        <v>1.09666</v>
      </c>
      <c r="K995">
        <v>1.1693199999999999</v>
      </c>
      <c r="L995">
        <v>0</v>
      </c>
      <c r="M995" t="s">
        <v>29</v>
      </c>
      <c r="N995" t="s">
        <v>43</v>
      </c>
      <c r="O995">
        <v>0.3</v>
      </c>
      <c r="P995">
        <v>0.3</v>
      </c>
      <c r="Q995">
        <v>0.3</v>
      </c>
      <c r="R995">
        <v>0.3</v>
      </c>
      <c r="S995">
        <v>0</v>
      </c>
      <c r="T995">
        <v>0</v>
      </c>
      <c r="U995" t="s">
        <v>46</v>
      </c>
      <c r="V995" t="s">
        <v>47</v>
      </c>
      <c r="W995" s="3" t="str">
        <f t="shared" si="15"/>
        <v>England vs Zimbabwe</v>
      </c>
      <c r="X995" s="6">
        <f>Table1[[#This Row],[Utility 1]]*Table1[[#This Row],[Utility 2]]</f>
        <v>0.09</v>
      </c>
    </row>
    <row r="996" spans="1:24">
      <c r="A996">
        <v>2.3929999999999998</v>
      </c>
      <c r="B996">
        <v>1001</v>
      </c>
      <c r="D996" t="s">
        <v>22</v>
      </c>
      <c r="E996" t="s">
        <v>24</v>
      </c>
      <c r="F996" t="s">
        <v>24</v>
      </c>
      <c r="G996">
        <v>1</v>
      </c>
      <c r="H996">
        <v>0.3</v>
      </c>
      <c r="I996">
        <v>0.3</v>
      </c>
      <c r="J996">
        <v>1.09666</v>
      </c>
      <c r="K996">
        <v>1.1693199999999999</v>
      </c>
      <c r="L996">
        <v>0</v>
      </c>
      <c r="M996" t="s">
        <v>43</v>
      </c>
      <c r="N996" t="s">
        <v>29</v>
      </c>
      <c r="O996">
        <v>0.3</v>
      </c>
      <c r="P996">
        <v>0.3</v>
      </c>
      <c r="Q996">
        <v>0.3</v>
      </c>
      <c r="R996">
        <v>0.3</v>
      </c>
      <c r="S996">
        <v>0</v>
      </c>
      <c r="T996">
        <v>0</v>
      </c>
      <c r="U996" t="s">
        <v>46</v>
      </c>
      <c r="V996" t="s">
        <v>47</v>
      </c>
      <c r="W996" s="3" t="str">
        <f t="shared" si="15"/>
        <v>England vs Zimbabwe</v>
      </c>
      <c r="X996" s="6">
        <f>Table1[[#This Row],[Utility 1]]*Table1[[#This Row],[Utility 2]]</f>
        <v>0.09</v>
      </c>
    </row>
    <row r="997" spans="1:24">
      <c r="A997">
        <v>3.04</v>
      </c>
      <c r="B997">
        <v>1001</v>
      </c>
      <c r="D997" t="s">
        <v>22</v>
      </c>
      <c r="E997" t="s">
        <v>24</v>
      </c>
      <c r="F997" t="s">
        <v>24</v>
      </c>
      <c r="G997">
        <v>1</v>
      </c>
      <c r="H997">
        <v>0.3</v>
      </c>
      <c r="I997">
        <v>0.3</v>
      </c>
      <c r="J997">
        <v>1.09666</v>
      </c>
      <c r="K997">
        <v>1.1693199999999999</v>
      </c>
      <c r="L997">
        <v>0</v>
      </c>
      <c r="M997" t="s">
        <v>29</v>
      </c>
      <c r="N997" t="s">
        <v>43</v>
      </c>
      <c r="O997">
        <v>0.3</v>
      </c>
      <c r="P997">
        <v>0.3</v>
      </c>
      <c r="Q997">
        <v>0.3</v>
      </c>
      <c r="R997">
        <v>0.3</v>
      </c>
      <c r="S997">
        <v>0</v>
      </c>
      <c r="T997">
        <v>0</v>
      </c>
      <c r="U997" t="s">
        <v>46</v>
      </c>
      <c r="V997" t="s">
        <v>47</v>
      </c>
      <c r="W997" s="3" t="str">
        <f t="shared" si="15"/>
        <v>England vs Zimbabwe</v>
      </c>
      <c r="X997" s="6">
        <f>Table1[[#This Row],[Utility 1]]*Table1[[#This Row],[Utility 2]]</f>
        <v>0.09</v>
      </c>
    </row>
    <row r="998" spans="1:24">
      <c r="A998">
        <v>2.3839999999999999</v>
      </c>
      <c r="B998">
        <v>1001</v>
      </c>
      <c r="D998" t="s">
        <v>22</v>
      </c>
      <c r="E998" t="s">
        <v>24</v>
      </c>
      <c r="F998" t="s">
        <v>24</v>
      </c>
      <c r="G998">
        <v>1</v>
      </c>
      <c r="H998">
        <v>0.3</v>
      </c>
      <c r="I998">
        <v>0.3</v>
      </c>
      <c r="J998">
        <v>1.09666</v>
      </c>
      <c r="K998">
        <v>1.1693199999999999</v>
      </c>
      <c r="L998">
        <v>0</v>
      </c>
      <c r="M998" t="s">
        <v>43</v>
      </c>
      <c r="N998" t="s">
        <v>29</v>
      </c>
      <c r="O998">
        <v>0.3</v>
      </c>
      <c r="P998">
        <v>0.3</v>
      </c>
      <c r="Q998">
        <v>0.3</v>
      </c>
      <c r="R998">
        <v>0.3</v>
      </c>
      <c r="S998">
        <v>0</v>
      </c>
      <c r="T998">
        <v>0</v>
      </c>
      <c r="U998" t="s">
        <v>46</v>
      </c>
      <c r="V998" t="s">
        <v>47</v>
      </c>
      <c r="W998" s="3" t="str">
        <f t="shared" si="15"/>
        <v>England vs Zimbabwe</v>
      </c>
      <c r="X998" s="6">
        <f>Table1[[#This Row],[Utility 1]]*Table1[[#This Row],[Utility 2]]</f>
        <v>0.09</v>
      </c>
    </row>
    <row r="999" spans="1:24">
      <c r="A999">
        <v>2.2839999999999998</v>
      </c>
      <c r="B999">
        <v>1001</v>
      </c>
      <c r="D999" t="s">
        <v>22</v>
      </c>
      <c r="E999" t="s">
        <v>24</v>
      </c>
      <c r="F999" t="s">
        <v>24</v>
      </c>
      <c r="G999">
        <v>1</v>
      </c>
      <c r="H999">
        <v>0.3</v>
      </c>
      <c r="I999">
        <v>0.3</v>
      </c>
      <c r="J999">
        <v>1.09666</v>
      </c>
      <c r="K999">
        <v>1.1693199999999999</v>
      </c>
      <c r="L999">
        <v>0</v>
      </c>
      <c r="M999" t="s">
        <v>29</v>
      </c>
      <c r="N999" t="s">
        <v>43</v>
      </c>
      <c r="O999">
        <v>0.3</v>
      </c>
      <c r="P999">
        <v>0.3</v>
      </c>
      <c r="Q999">
        <v>0.3</v>
      </c>
      <c r="R999">
        <v>0.3</v>
      </c>
      <c r="S999">
        <v>0</v>
      </c>
      <c r="T999">
        <v>0</v>
      </c>
      <c r="U999" t="s">
        <v>46</v>
      </c>
      <c r="V999" t="s">
        <v>47</v>
      </c>
      <c r="W999" s="3" t="str">
        <f t="shared" si="15"/>
        <v>England vs Zimbabwe</v>
      </c>
      <c r="X999" s="6">
        <f>Table1[[#This Row],[Utility 1]]*Table1[[#This Row],[Utility 2]]</f>
        <v>0.09</v>
      </c>
    </row>
    <row r="1000" spans="1:24">
      <c r="A1000">
        <v>2.5609999999999999</v>
      </c>
      <c r="B1000">
        <v>1001</v>
      </c>
      <c r="D1000" t="s">
        <v>22</v>
      </c>
      <c r="E1000" t="s">
        <v>24</v>
      </c>
      <c r="F1000" t="s">
        <v>24</v>
      </c>
      <c r="G1000">
        <v>1</v>
      </c>
      <c r="H1000">
        <v>0.3</v>
      </c>
      <c r="I1000">
        <v>0.3</v>
      </c>
      <c r="J1000">
        <v>1.09666</v>
      </c>
      <c r="K1000">
        <v>1.1693199999999999</v>
      </c>
      <c r="L1000">
        <v>0</v>
      </c>
      <c r="M1000" t="s">
        <v>43</v>
      </c>
      <c r="N1000" t="s">
        <v>29</v>
      </c>
      <c r="O1000">
        <v>0.3</v>
      </c>
      <c r="P1000">
        <v>0.3</v>
      </c>
      <c r="Q1000">
        <v>0.3</v>
      </c>
      <c r="R1000">
        <v>0.3</v>
      </c>
      <c r="S1000">
        <v>0</v>
      </c>
      <c r="T1000">
        <v>0</v>
      </c>
      <c r="U1000" t="s">
        <v>46</v>
      </c>
      <c r="V1000" t="s">
        <v>47</v>
      </c>
      <c r="W1000" s="3" t="str">
        <f t="shared" si="15"/>
        <v>England vs Zimbabwe</v>
      </c>
      <c r="X1000" s="6">
        <f>Table1[[#This Row],[Utility 1]]*Table1[[#This Row],[Utility 2]]</f>
        <v>0.09</v>
      </c>
    </row>
    <row r="1001" spans="1:24">
      <c r="A1001">
        <v>2.4780000000000002</v>
      </c>
      <c r="B1001">
        <v>1001</v>
      </c>
      <c r="D1001" t="s">
        <v>22</v>
      </c>
      <c r="E1001" t="s">
        <v>24</v>
      </c>
      <c r="F1001" t="s">
        <v>24</v>
      </c>
      <c r="G1001">
        <v>1</v>
      </c>
      <c r="H1001">
        <v>0.3</v>
      </c>
      <c r="I1001">
        <v>0.3</v>
      </c>
      <c r="J1001">
        <v>1.09666</v>
      </c>
      <c r="K1001">
        <v>1.1693199999999999</v>
      </c>
      <c r="L1001">
        <v>0</v>
      </c>
      <c r="M1001" t="s">
        <v>29</v>
      </c>
      <c r="N1001" t="s">
        <v>43</v>
      </c>
      <c r="O1001">
        <v>0.3</v>
      </c>
      <c r="P1001">
        <v>0.3</v>
      </c>
      <c r="Q1001">
        <v>0.3</v>
      </c>
      <c r="R1001">
        <v>0.3</v>
      </c>
      <c r="S1001">
        <v>0</v>
      </c>
      <c r="T1001">
        <v>0</v>
      </c>
      <c r="U1001" t="s">
        <v>46</v>
      </c>
      <c r="V1001" t="s">
        <v>47</v>
      </c>
      <c r="W1001" s="3" t="str">
        <f t="shared" si="15"/>
        <v>England vs Zimbabwe</v>
      </c>
      <c r="X1001" s="6">
        <f>Table1[[#This Row],[Utility 1]]*Table1[[#This Row],[Utility 2]]</f>
        <v>0.09</v>
      </c>
    </row>
    <row r="1002" spans="1:24">
      <c r="A1002">
        <v>33.295000000000002</v>
      </c>
      <c r="B1002">
        <v>107</v>
      </c>
      <c r="D1002" t="s">
        <v>22</v>
      </c>
      <c r="E1002" t="s">
        <v>23</v>
      </c>
      <c r="F1002" t="s">
        <v>24</v>
      </c>
      <c r="G1002">
        <v>2</v>
      </c>
      <c r="H1002">
        <v>0.86353999999999997</v>
      </c>
      <c r="I1002">
        <v>0.89359</v>
      </c>
      <c r="J1002">
        <v>1.503E-2</v>
      </c>
      <c r="K1002">
        <v>6.1589999999999999E-2</v>
      </c>
      <c r="L1002">
        <v>1.7571300000000001</v>
      </c>
      <c r="M1002" t="s">
        <v>44</v>
      </c>
      <c r="N1002" t="s">
        <v>60</v>
      </c>
      <c r="O1002">
        <v>0.89358537462560805</v>
      </c>
      <c r="P1002">
        <v>0.86354478127912604</v>
      </c>
      <c r="Q1002">
        <v>0.89358537462560805</v>
      </c>
      <c r="R1002">
        <v>0.86354478127912604</v>
      </c>
      <c r="S1002">
        <v>0.91497059016887905</v>
      </c>
      <c r="T1002">
        <v>0</v>
      </c>
      <c r="U1002" t="s">
        <v>49</v>
      </c>
      <c r="V1002" t="s">
        <v>50</v>
      </c>
      <c r="W1002" s="3" t="str">
        <f t="shared" si="15"/>
        <v>Party</v>
      </c>
      <c r="X1002" s="6">
        <f>Table1[[#This Row],[Utility 1]]*Table1[[#This Row],[Utility 2]]</f>
        <v>0.77165098688529665</v>
      </c>
    </row>
    <row r="1003" spans="1:24">
      <c r="A1003">
        <v>53.511000000000003</v>
      </c>
      <c r="B1003">
        <v>185</v>
      </c>
      <c r="D1003" t="s">
        <v>22</v>
      </c>
      <c r="E1003" t="s">
        <v>23</v>
      </c>
      <c r="F1003" t="s">
        <v>24</v>
      </c>
      <c r="G1003">
        <v>2</v>
      </c>
      <c r="H1003">
        <v>0.83398000000000005</v>
      </c>
      <c r="I1003">
        <v>0.96694000000000002</v>
      </c>
      <c r="J1003">
        <v>1.503E-2</v>
      </c>
      <c r="K1003">
        <v>0.14877000000000001</v>
      </c>
      <c r="L1003">
        <v>1.8009200000000001</v>
      </c>
      <c r="M1003" t="s">
        <v>60</v>
      </c>
      <c r="N1003" t="s">
        <v>44</v>
      </c>
      <c r="O1003">
        <v>0.83397632285475098</v>
      </c>
      <c r="P1003">
        <v>0.96694442398010105</v>
      </c>
      <c r="Q1003">
        <v>0.83397632285475098</v>
      </c>
      <c r="R1003">
        <v>0.96694442398010105</v>
      </c>
      <c r="S1003">
        <v>0</v>
      </c>
      <c r="T1003">
        <v>0.87012333443250101</v>
      </c>
      <c r="U1003" t="s">
        <v>49</v>
      </c>
      <c r="V1003" t="s">
        <v>50</v>
      </c>
      <c r="W1003" s="3" t="str">
        <f t="shared" si="15"/>
        <v>Party</v>
      </c>
      <c r="X1003" s="6">
        <f>Table1[[#This Row],[Utility 1]]*Table1[[#This Row],[Utility 2]]</f>
        <v>0.80640875511582999</v>
      </c>
    </row>
    <row r="1004" spans="1:24">
      <c r="A1004">
        <v>5.0000000000000001E-3</v>
      </c>
      <c r="B1004">
        <v>2</v>
      </c>
      <c r="D1004" t="s">
        <v>22</v>
      </c>
      <c r="E1004" t="s">
        <v>23</v>
      </c>
      <c r="F1004" t="s">
        <v>24</v>
      </c>
      <c r="G1004">
        <v>2</v>
      </c>
      <c r="H1004">
        <v>0.81472999999999995</v>
      </c>
      <c r="I1004">
        <v>0.89637</v>
      </c>
      <c r="J1004">
        <v>6.3890000000000002E-2</v>
      </c>
      <c r="K1004">
        <v>8.5339999999999999E-2</v>
      </c>
      <c r="L1004">
        <v>1.7111099999999999</v>
      </c>
      <c r="M1004" t="s">
        <v>44</v>
      </c>
      <c r="N1004" t="s">
        <v>60</v>
      </c>
      <c r="O1004">
        <v>0.89637451389359701</v>
      </c>
      <c r="P1004">
        <v>0.81473244339794504</v>
      </c>
      <c r="Q1004">
        <v>0.89637451389359701</v>
      </c>
      <c r="R1004">
        <v>0.81473244339794504</v>
      </c>
      <c r="S1004">
        <v>1</v>
      </c>
      <c r="T1004">
        <v>0</v>
      </c>
      <c r="U1004" t="s">
        <v>49</v>
      </c>
      <c r="V1004" t="s">
        <v>50</v>
      </c>
      <c r="W1004" s="3" t="str">
        <f t="shared" si="15"/>
        <v>Party</v>
      </c>
      <c r="X1004" s="6">
        <f>Table1[[#This Row],[Utility 1]]*Table1[[#This Row],[Utility 2]]</f>
        <v>0.73030539790417548</v>
      </c>
    </row>
    <row r="1005" spans="1:24">
      <c r="A1005">
        <v>40.936</v>
      </c>
      <c r="B1005">
        <v>138</v>
      </c>
      <c r="D1005" t="s">
        <v>22</v>
      </c>
      <c r="E1005" t="s">
        <v>23</v>
      </c>
      <c r="F1005" t="s">
        <v>24</v>
      </c>
      <c r="G1005">
        <v>2</v>
      </c>
      <c r="H1005">
        <v>0.86441999999999997</v>
      </c>
      <c r="I1005">
        <v>0.90797000000000005</v>
      </c>
      <c r="J1005">
        <v>7.5599999999999999E-3</v>
      </c>
      <c r="K1005">
        <v>9.3820000000000001E-2</v>
      </c>
      <c r="L1005">
        <v>1.7723899999999999</v>
      </c>
      <c r="M1005" t="s">
        <v>60</v>
      </c>
      <c r="N1005" t="s">
        <v>44</v>
      </c>
      <c r="O1005">
        <v>0.86442368769496203</v>
      </c>
      <c r="P1005">
        <v>0.90796561300564305</v>
      </c>
      <c r="Q1005">
        <v>0.86442368769496203</v>
      </c>
      <c r="R1005">
        <v>0.90796561300564305</v>
      </c>
      <c r="S1005">
        <v>0</v>
      </c>
      <c r="T1005">
        <v>0.88401027225263196</v>
      </c>
      <c r="U1005" t="s">
        <v>49</v>
      </c>
      <c r="V1005" t="s">
        <v>50</v>
      </c>
      <c r="W1005" s="3" t="str">
        <f t="shared" si="15"/>
        <v>Party</v>
      </c>
      <c r="X1005" s="6">
        <f>Table1[[#This Row],[Utility 1]]*Table1[[#This Row],[Utility 2]]</f>
        <v>0.78486698349455475</v>
      </c>
    </row>
    <row r="1006" spans="1:24">
      <c r="A1006">
        <v>7.0000000000000001E-3</v>
      </c>
      <c r="B1006">
        <v>2</v>
      </c>
      <c r="D1006" t="s">
        <v>22</v>
      </c>
      <c r="E1006" t="s">
        <v>23</v>
      </c>
      <c r="F1006" t="s">
        <v>24</v>
      </c>
      <c r="G1006">
        <v>2</v>
      </c>
      <c r="H1006">
        <v>0.81172999999999995</v>
      </c>
      <c r="I1006">
        <v>0.98446999999999996</v>
      </c>
      <c r="J1006">
        <v>0</v>
      </c>
      <c r="K1006">
        <v>7.3389999999999997E-2</v>
      </c>
      <c r="L1006">
        <v>1.7962</v>
      </c>
      <c r="M1006" t="s">
        <v>44</v>
      </c>
      <c r="N1006" t="s">
        <v>60</v>
      </c>
      <c r="O1006">
        <v>0.98446690130447101</v>
      </c>
      <c r="P1006">
        <v>0.81173303305783295</v>
      </c>
      <c r="Q1006">
        <v>0.98446690130447101</v>
      </c>
      <c r="R1006">
        <v>0.81173303305783295</v>
      </c>
      <c r="S1006">
        <v>1</v>
      </c>
      <c r="T1006">
        <v>0</v>
      </c>
      <c r="U1006" t="s">
        <v>49</v>
      </c>
      <c r="V1006" t="s">
        <v>50</v>
      </c>
      <c r="W1006" s="3" t="str">
        <f t="shared" si="15"/>
        <v>Party</v>
      </c>
      <c r="X1006" s="6">
        <f>Table1[[#This Row],[Utility 1]]*Table1[[#This Row],[Utility 2]]</f>
        <v>0.79912430374092458</v>
      </c>
    </row>
    <row r="1007" spans="1:24">
      <c r="A1007">
        <v>83.17</v>
      </c>
      <c r="B1007">
        <v>290</v>
      </c>
      <c r="D1007" t="s">
        <v>22</v>
      </c>
      <c r="E1007" t="s">
        <v>23</v>
      </c>
      <c r="F1007" t="s">
        <v>24</v>
      </c>
      <c r="G1007">
        <v>2</v>
      </c>
      <c r="H1007">
        <v>0.86509999999999998</v>
      </c>
      <c r="I1007">
        <v>0.87370999999999999</v>
      </c>
      <c r="J1007">
        <v>2.2550000000000001E-2</v>
      </c>
      <c r="K1007">
        <v>8.8410000000000002E-2</v>
      </c>
      <c r="L1007">
        <v>1.73881</v>
      </c>
      <c r="M1007" t="s">
        <v>60</v>
      </c>
      <c r="N1007" t="s">
        <v>44</v>
      </c>
      <c r="O1007">
        <v>0.86510203898559002</v>
      </c>
      <c r="P1007">
        <v>0.87371125437240305</v>
      </c>
      <c r="Q1007">
        <v>0.86510203898559002</v>
      </c>
      <c r="R1007">
        <v>0.87371125437240305</v>
      </c>
      <c r="S1007">
        <v>0</v>
      </c>
      <c r="T1007">
        <v>0.79134220882525297</v>
      </c>
      <c r="U1007" t="s">
        <v>49</v>
      </c>
      <c r="V1007" t="s">
        <v>50</v>
      </c>
      <c r="W1007" s="3" t="str">
        <f t="shared" si="15"/>
        <v>Party</v>
      </c>
      <c r="X1007" s="6">
        <f>Table1[[#This Row],[Utility 1]]*Table1[[#This Row],[Utility 2]]</f>
        <v>0.75584938764222342</v>
      </c>
    </row>
    <row r="1008" spans="1:24">
      <c r="A1008">
        <v>7.36</v>
      </c>
      <c r="B1008">
        <v>24</v>
      </c>
      <c r="D1008" t="s">
        <v>22</v>
      </c>
      <c r="E1008" t="s">
        <v>23</v>
      </c>
      <c r="F1008" t="s">
        <v>24</v>
      </c>
      <c r="G1008">
        <v>2</v>
      </c>
      <c r="H1008">
        <v>0.81877999999999995</v>
      </c>
      <c r="I1008">
        <v>0.86367000000000005</v>
      </c>
      <c r="J1008">
        <v>6.6949999999999996E-2</v>
      </c>
      <c r="K1008">
        <v>0.10764</v>
      </c>
      <c r="L1008">
        <v>1.68245</v>
      </c>
      <c r="M1008" t="s">
        <v>44</v>
      </c>
      <c r="N1008" t="s">
        <v>60</v>
      </c>
      <c r="O1008">
        <v>0.86367117211012001</v>
      </c>
      <c r="P1008">
        <v>0.81877909247705705</v>
      </c>
      <c r="Q1008">
        <v>0.86367117211012001</v>
      </c>
      <c r="R1008">
        <v>0.81877909247705705</v>
      </c>
      <c r="S1008">
        <v>0.96556466222314796</v>
      </c>
      <c r="T1008">
        <v>0</v>
      </c>
      <c r="U1008" t="s">
        <v>49</v>
      </c>
      <c r="V1008" t="s">
        <v>50</v>
      </c>
      <c r="W1008" s="3" t="str">
        <f t="shared" si="15"/>
        <v>Party</v>
      </c>
      <c r="X1008" s="6">
        <f>Table1[[#This Row],[Utility 1]]*Table1[[#This Row],[Utility 2]]</f>
        <v>0.70715589849892024</v>
      </c>
    </row>
    <row r="1009" spans="1:24">
      <c r="A1009">
        <v>0.374</v>
      </c>
      <c r="B1009">
        <v>3</v>
      </c>
      <c r="D1009" t="s">
        <v>22</v>
      </c>
      <c r="E1009" t="s">
        <v>23</v>
      </c>
      <c r="F1009" t="s">
        <v>24</v>
      </c>
      <c r="G1009">
        <v>2</v>
      </c>
      <c r="H1009">
        <v>0.83418000000000003</v>
      </c>
      <c r="I1009">
        <v>0.98197000000000001</v>
      </c>
      <c r="J1009">
        <v>0</v>
      </c>
      <c r="K1009">
        <v>0.15804000000000001</v>
      </c>
      <c r="L1009">
        <v>1.81616</v>
      </c>
      <c r="M1009" t="s">
        <v>60</v>
      </c>
      <c r="N1009" t="s">
        <v>44</v>
      </c>
      <c r="O1009">
        <v>0.8341826003717</v>
      </c>
      <c r="P1009">
        <v>0.98197250681999404</v>
      </c>
      <c r="Q1009">
        <v>0.8341826003717</v>
      </c>
      <c r="R1009">
        <v>0.98197250681999404</v>
      </c>
      <c r="S1009">
        <v>0</v>
      </c>
      <c r="T1009">
        <v>0.999999999999999</v>
      </c>
      <c r="U1009" t="s">
        <v>49</v>
      </c>
      <c r="V1009" t="s">
        <v>50</v>
      </c>
      <c r="W1009" s="3" t="str">
        <f t="shared" si="15"/>
        <v>Party</v>
      </c>
      <c r="X1009" s="6">
        <f>Table1[[#This Row],[Utility 1]]*Table1[[#This Row],[Utility 2]]</f>
        <v>0.81914437923261951</v>
      </c>
    </row>
    <row r="1010" spans="1:24">
      <c r="A1010">
        <v>106.24</v>
      </c>
      <c r="B1010">
        <v>407</v>
      </c>
      <c r="D1010" t="s">
        <v>22</v>
      </c>
      <c r="E1010" t="s">
        <v>23</v>
      </c>
      <c r="F1010" t="s">
        <v>24</v>
      </c>
      <c r="G1010">
        <v>2</v>
      </c>
      <c r="H1010">
        <v>0.81172999999999995</v>
      </c>
      <c r="I1010">
        <v>0.98446999999999996</v>
      </c>
      <c r="J1010">
        <v>0</v>
      </c>
      <c r="K1010">
        <v>7.3389999999999997E-2</v>
      </c>
      <c r="L1010">
        <v>1.7962</v>
      </c>
      <c r="M1010" t="s">
        <v>44</v>
      </c>
      <c r="N1010" t="s">
        <v>60</v>
      </c>
      <c r="O1010">
        <v>0.98446690130447101</v>
      </c>
      <c r="P1010">
        <v>0.81173303305783295</v>
      </c>
      <c r="Q1010">
        <v>0.98446690130447101</v>
      </c>
      <c r="R1010">
        <v>0.81173303305783295</v>
      </c>
      <c r="S1010">
        <v>0.75214288416117703</v>
      </c>
      <c r="T1010">
        <v>0</v>
      </c>
      <c r="U1010" t="s">
        <v>49</v>
      </c>
      <c r="V1010" t="s">
        <v>50</v>
      </c>
      <c r="W1010" s="3" t="str">
        <f t="shared" si="15"/>
        <v>Party</v>
      </c>
      <c r="X1010" s="6">
        <f>Table1[[#This Row],[Utility 1]]*Table1[[#This Row],[Utility 2]]</f>
        <v>0.79912430374092458</v>
      </c>
    </row>
    <row r="1011" spans="1:24">
      <c r="A1011">
        <v>84.460999999999999</v>
      </c>
      <c r="B1011">
        <v>305</v>
      </c>
      <c r="D1011" t="s">
        <v>22</v>
      </c>
      <c r="E1011" t="s">
        <v>23</v>
      </c>
      <c r="F1011" t="s">
        <v>24</v>
      </c>
      <c r="G1011">
        <v>2</v>
      </c>
      <c r="H1011">
        <v>0.82774999999999999</v>
      </c>
      <c r="I1011">
        <v>0.89480999999999999</v>
      </c>
      <c r="J1011">
        <v>5.083E-2</v>
      </c>
      <c r="K1011">
        <v>7.7340000000000006E-2</v>
      </c>
      <c r="L1011">
        <v>1.7225600000000001</v>
      </c>
      <c r="M1011" t="s">
        <v>60</v>
      </c>
      <c r="N1011" t="s">
        <v>44</v>
      </c>
      <c r="O1011">
        <v>0.89480996398413004</v>
      </c>
      <c r="P1011">
        <v>0.82774890454822303</v>
      </c>
      <c r="Q1011">
        <v>0.89480996398413004</v>
      </c>
      <c r="R1011">
        <v>0.82774890454822303</v>
      </c>
      <c r="S1011">
        <v>0</v>
      </c>
      <c r="T1011">
        <v>0.80442374854481902</v>
      </c>
      <c r="U1011" t="s">
        <v>49</v>
      </c>
      <c r="V1011" t="s">
        <v>50</v>
      </c>
      <c r="W1011" s="3" t="str">
        <f t="shared" si="15"/>
        <v>Party</v>
      </c>
      <c r="X1011" s="6">
        <f>Table1[[#This Row],[Utility 1]]*Table1[[#This Row],[Utility 2]]</f>
        <v>0.74067796746669856</v>
      </c>
    </row>
    <row r="1012" spans="1:24">
      <c r="A1012">
        <v>5.7489999999999997</v>
      </c>
      <c r="B1012">
        <v>1001</v>
      </c>
      <c r="D1012" t="s">
        <v>22</v>
      </c>
      <c r="E1012" t="s">
        <v>24</v>
      </c>
      <c r="F1012" t="s">
        <v>24</v>
      </c>
      <c r="G1012">
        <v>1</v>
      </c>
      <c r="H1012">
        <v>0</v>
      </c>
      <c r="I1012">
        <v>0</v>
      </c>
      <c r="J1012">
        <v>1.2798</v>
      </c>
      <c r="K1012">
        <v>1.282</v>
      </c>
      <c r="L1012">
        <v>0</v>
      </c>
      <c r="M1012" t="s">
        <v>61</v>
      </c>
      <c r="N1012" t="s">
        <v>64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51</v>
      </c>
      <c r="V1012" t="s">
        <v>52</v>
      </c>
      <c r="W1012" s="3" t="str">
        <f t="shared" si="15"/>
        <v>Holiday</v>
      </c>
      <c r="X1012" s="6">
        <f>Table1[[#This Row],[Utility 1]]*Table1[[#This Row],[Utility 2]]</f>
        <v>0</v>
      </c>
    </row>
    <row r="1013" spans="1:24">
      <c r="A1013">
        <v>4.0000000000000001E-3</v>
      </c>
      <c r="B1013">
        <v>2</v>
      </c>
      <c r="D1013" t="s">
        <v>22</v>
      </c>
      <c r="E1013" t="s">
        <v>23</v>
      </c>
      <c r="F1013" t="s">
        <v>24</v>
      </c>
      <c r="G1013">
        <v>2</v>
      </c>
      <c r="H1013">
        <v>0.43289</v>
      </c>
      <c r="I1013">
        <v>0.86943000000000004</v>
      </c>
      <c r="J1013">
        <v>0.38839000000000001</v>
      </c>
      <c r="K1013">
        <v>0.47055999999999998</v>
      </c>
      <c r="L1013">
        <v>1.30233</v>
      </c>
      <c r="M1013" t="s">
        <v>64</v>
      </c>
      <c r="N1013" t="s">
        <v>61</v>
      </c>
      <c r="O1013">
        <v>0.43289361097375101</v>
      </c>
      <c r="P1013">
        <v>0.86943367246727299</v>
      </c>
      <c r="Q1013">
        <v>0.43289361097375101</v>
      </c>
      <c r="R1013">
        <v>0.86943367246727299</v>
      </c>
      <c r="S1013">
        <v>1</v>
      </c>
      <c r="T1013">
        <v>0.87593094893275303</v>
      </c>
      <c r="U1013" t="s">
        <v>51</v>
      </c>
      <c r="V1013" t="s">
        <v>52</v>
      </c>
      <c r="W1013" s="3" t="str">
        <f t="shared" si="15"/>
        <v>Holiday</v>
      </c>
      <c r="X1013" s="6">
        <f>Table1[[#This Row],[Utility 1]]*Table1[[#This Row],[Utility 2]]</f>
        <v>0.37637228197652733</v>
      </c>
    </row>
    <row r="1014" spans="1:24">
      <c r="A1014">
        <v>0.11700000000000001</v>
      </c>
      <c r="B1014">
        <v>19</v>
      </c>
      <c r="D1014" t="s">
        <v>22</v>
      </c>
      <c r="E1014" t="s">
        <v>23</v>
      </c>
      <c r="F1014" t="s">
        <v>24</v>
      </c>
      <c r="G1014">
        <v>2</v>
      </c>
      <c r="H1014">
        <v>0.77176</v>
      </c>
      <c r="I1014">
        <v>0.87863000000000002</v>
      </c>
      <c r="J1014">
        <v>0.12894</v>
      </c>
      <c r="K1014">
        <v>0.14154</v>
      </c>
      <c r="L1014">
        <v>1.65039</v>
      </c>
      <c r="M1014" t="s">
        <v>61</v>
      </c>
      <c r="N1014" t="s">
        <v>64</v>
      </c>
      <c r="O1014">
        <v>0.87863078274234596</v>
      </c>
      <c r="P1014">
        <v>0.77175568715456</v>
      </c>
      <c r="Q1014">
        <v>0.87863078274234596</v>
      </c>
      <c r="R1014">
        <v>0.77175568715456</v>
      </c>
      <c r="S1014">
        <v>0.88694036460186698</v>
      </c>
      <c r="T1014">
        <v>0.834034905890222</v>
      </c>
      <c r="U1014" t="s">
        <v>51</v>
      </c>
      <c r="V1014" t="s">
        <v>52</v>
      </c>
      <c r="W1014" s="3" t="str">
        <f t="shared" si="15"/>
        <v>Holiday</v>
      </c>
      <c r="X1014" s="6">
        <f>Table1[[#This Row],[Utility 1]]*Table1[[#This Row],[Utility 2]]</f>
        <v>0.67808830349046811</v>
      </c>
    </row>
    <row r="1015" spans="1:24">
      <c r="A1015">
        <v>2E-3</v>
      </c>
      <c r="B1015">
        <v>2</v>
      </c>
      <c r="D1015" t="s">
        <v>22</v>
      </c>
      <c r="E1015" t="s">
        <v>23</v>
      </c>
      <c r="F1015" t="s">
        <v>24</v>
      </c>
      <c r="G1015">
        <v>2</v>
      </c>
      <c r="H1015">
        <v>0.61853999999999998</v>
      </c>
      <c r="I1015">
        <v>0.93396999999999997</v>
      </c>
      <c r="J1015">
        <v>0.19186</v>
      </c>
      <c r="K1015">
        <v>0.28393000000000002</v>
      </c>
      <c r="L1015">
        <v>1.5525100000000001</v>
      </c>
      <c r="M1015" t="s">
        <v>64</v>
      </c>
      <c r="N1015" t="s">
        <v>61</v>
      </c>
      <c r="O1015">
        <v>0.61853883857244696</v>
      </c>
      <c r="P1015">
        <v>0.93396624355837499</v>
      </c>
      <c r="Q1015">
        <v>0.61853883857244696</v>
      </c>
      <c r="R1015">
        <v>0.93396624355837499</v>
      </c>
      <c r="S1015">
        <v>1</v>
      </c>
      <c r="T1015">
        <v>0.93368913452304203</v>
      </c>
      <c r="U1015" t="s">
        <v>51</v>
      </c>
      <c r="V1015" t="s">
        <v>52</v>
      </c>
      <c r="W1015" s="3" t="str">
        <f t="shared" si="15"/>
        <v>Holiday</v>
      </c>
      <c r="X1015" s="6">
        <f>Table1[[#This Row],[Utility 1]]*Table1[[#This Row],[Utility 2]]</f>
        <v>0.5776943955564684</v>
      </c>
    </row>
    <row r="1016" spans="1:24">
      <c r="A1016">
        <v>5.49</v>
      </c>
      <c r="B1016">
        <v>1001</v>
      </c>
      <c r="D1016" t="s">
        <v>22</v>
      </c>
      <c r="E1016" t="s">
        <v>24</v>
      </c>
      <c r="F1016" t="s">
        <v>24</v>
      </c>
      <c r="G1016">
        <v>1</v>
      </c>
      <c r="H1016">
        <v>0</v>
      </c>
      <c r="I1016">
        <v>0</v>
      </c>
      <c r="J1016">
        <v>1.2798</v>
      </c>
      <c r="K1016">
        <v>1.282</v>
      </c>
      <c r="L1016">
        <v>0</v>
      </c>
      <c r="M1016" t="s">
        <v>61</v>
      </c>
      <c r="N1016" t="s">
        <v>64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51</v>
      </c>
      <c r="V1016" t="s">
        <v>52</v>
      </c>
      <c r="W1016" s="3" t="str">
        <f t="shared" si="15"/>
        <v>Holiday</v>
      </c>
      <c r="X1016" s="6">
        <f>Table1[[#This Row],[Utility 1]]*Table1[[#This Row],[Utility 2]]</f>
        <v>0</v>
      </c>
    </row>
    <row r="1017" spans="1:24">
      <c r="A1017">
        <v>1.2999999999999999E-2</v>
      </c>
      <c r="B1017">
        <v>5</v>
      </c>
      <c r="D1017" t="s">
        <v>22</v>
      </c>
      <c r="E1017" t="s">
        <v>23</v>
      </c>
      <c r="F1017" t="s">
        <v>24</v>
      </c>
      <c r="G1017">
        <v>2</v>
      </c>
      <c r="H1017">
        <v>0.84025000000000005</v>
      </c>
      <c r="I1017">
        <v>0.88990999999999998</v>
      </c>
      <c r="J1017">
        <v>6.4990000000000006E-2</v>
      </c>
      <c r="K1017">
        <v>6.4990000000000006E-2</v>
      </c>
      <c r="L1017">
        <v>1.7301599999999999</v>
      </c>
      <c r="M1017" t="s">
        <v>64</v>
      </c>
      <c r="N1017" t="s">
        <v>61</v>
      </c>
      <c r="O1017">
        <v>0.84025432009729495</v>
      </c>
      <c r="P1017">
        <v>0.88990786127451005</v>
      </c>
      <c r="Q1017">
        <v>0.84025432009729495</v>
      </c>
      <c r="R1017">
        <v>0.88990786127451005</v>
      </c>
      <c r="S1017">
        <v>0.983156792281767</v>
      </c>
      <c r="T1017">
        <v>0.88628973597877403</v>
      </c>
      <c r="U1017" t="s">
        <v>51</v>
      </c>
      <c r="V1017" t="s">
        <v>52</v>
      </c>
      <c r="W1017" s="3" t="str">
        <f t="shared" si="15"/>
        <v>Holiday</v>
      </c>
      <c r="X1017" s="6">
        <f>Table1[[#This Row],[Utility 1]]*Table1[[#This Row],[Utility 2]]</f>
        <v>0.74774892492445133</v>
      </c>
    </row>
    <row r="1018" spans="1:24">
      <c r="A1018">
        <v>4.2009999999999996</v>
      </c>
      <c r="B1018">
        <v>696</v>
      </c>
      <c r="D1018" t="s">
        <v>22</v>
      </c>
      <c r="E1018" t="s">
        <v>23</v>
      </c>
      <c r="F1018" t="s">
        <v>24</v>
      </c>
      <c r="G1018">
        <v>2</v>
      </c>
      <c r="H1018">
        <v>0.68367</v>
      </c>
      <c r="I1018">
        <v>0.84306000000000003</v>
      </c>
      <c r="J1018">
        <v>0.20482</v>
      </c>
      <c r="K1018">
        <v>0.23515</v>
      </c>
      <c r="L1018">
        <v>1.5267299999999999</v>
      </c>
      <c r="M1018" t="s">
        <v>61</v>
      </c>
      <c r="N1018" t="s">
        <v>64</v>
      </c>
      <c r="O1018">
        <v>0.84305777072253196</v>
      </c>
      <c r="P1018">
        <v>0.68367480057627905</v>
      </c>
      <c r="Q1018">
        <v>0.84305777072253196</v>
      </c>
      <c r="R1018">
        <v>0.68367480057627905</v>
      </c>
      <c r="S1018">
        <v>0.85623191352127903</v>
      </c>
      <c r="T1018">
        <v>0.84914586739259201</v>
      </c>
      <c r="U1018" t="s">
        <v>51</v>
      </c>
      <c r="V1018" t="s">
        <v>52</v>
      </c>
      <c r="W1018" s="3" t="str">
        <f t="shared" si="15"/>
        <v>Holiday</v>
      </c>
      <c r="X1018" s="6">
        <f>Table1[[#This Row],[Utility 1]]*Table1[[#This Row],[Utility 2]]</f>
        <v>0.57637735327300943</v>
      </c>
    </row>
    <row r="1019" spans="1:24">
      <c r="A1019">
        <v>2.4E-2</v>
      </c>
      <c r="B1019">
        <v>5</v>
      </c>
      <c r="D1019" t="s">
        <v>22</v>
      </c>
      <c r="E1019" t="s">
        <v>23</v>
      </c>
      <c r="F1019" t="s">
        <v>24</v>
      </c>
      <c r="G1019">
        <v>2</v>
      </c>
      <c r="H1019">
        <v>0.77853000000000006</v>
      </c>
      <c r="I1019">
        <v>0.86790999999999996</v>
      </c>
      <c r="J1019">
        <v>0.13052</v>
      </c>
      <c r="K1019">
        <v>0.13052</v>
      </c>
      <c r="L1019">
        <v>1.6464399999999999</v>
      </c>
      <c r="M1019" t="s">
        <v>64</v>
      </c>
      <c r="N1019" t="s">
        <v>61</v>
      </c>
      <c r="O1019">
        <v>0.77852741847315099</v>
      </c>
      <c r="P1019">
        <v>0.86791271142998505</v>
      </c>
      <c r="Q1019">
        <v>0.77852741847315099</v>
      </c>
      <c r="R1019">
        <v>0.86791271142998505</v>
      </c>
      <c r="S1019">
        <v>0.94672212954144397</v>
      </c>
      <c r="T1019">
        <v>0.867379126262808</v>
      </c>
      <c r="U1019" t="s">
        <v>51</v>
      </c>
      <c r="V1019" t="s">
        <v>52</v>
      </c>
      <c r="W1019" s="3" t="str">
        <f t="shared" si="15"/>
        <v>Holiday</v>
      </c>
      <c r="X1019" s="6">
        <f>Table1[[#This Row],[Utility 1]]*Table1[[#This Row],[Utility 2]]</f>
        <v>0.67569384268961907</v>
      </c>
    </row>
    <row r="1020" spans="1:24">
      <c r="A1020">
        <v>1.2E-2</v>
      </c>
      <c r="B1020">
        <v>5</v>
      </c>
      <c r="D1020" t="s">
        <v>22</v>
      </c>
      <c r="E1020" t="s">
        <v>23</v>
      </c>
      <c r="F1020" t="s">
        <v>24</v>
      </c>
      <c r="G1020">
        <v>2</v>
      </c>
      <c r="H1020">
        <v>0.60904999999999998</v>
      </c>
      <c r="I1020">
        <v>0.87156999999999996</v>
      </c>
      <c r="J1020">
        <v>0.24295</v>
      </c>
      <c r="K1020">
        <v>0.30386000000000002</v>
      </c>
      <c r="L1020">
        <v>1.48062</v>
      </c>
      <c r="M1020" t="s">
        <v>61</v>
      </c>
      <c r="N1020" t="s">
        <v>64</v>
      </c>
      <c r="O1020">
        <v>0.87157172516569903</v>
      </c>
      <c r="P1020">
        <v>0.60905010306813101</v>
      </c>
      <c r="Q1020">
        <v>0.87157172516569903</v>
      </c>
      <c r="R1020">
        <v>0.60905010306813101</v>
      </c>
      <c r="S1020">
        <v>0.876553889202068</v>
      </c>
      <c r="T1020">
        <v>0.999264173121027</v>
      </c>
      <c r="U1020" t="s">
        <v>51</v>
      </c>
      <c r="V1020" t="s">
        <v>52</v>
      </c>
      <c r="W1020" s="3" t="str">
        <f t="shared" si="15"/>
        <v>Holiday</v>
      </c>
      <c r="X1020" s="6">
        <f>Table1[[#This Row],[Utility 1]]*Table1[[#This Row],[Utility 2]]</f>
        <v>0.5308308490434378</v>
      </c>
    </row>
    <row r="1021" spans="1:24">
      <c r="A1021">
        <v>3.1E-2</v>
      </c>
      <c r="B1021">
        <v>8</v>
      </c>
      <c r="D1021" t="s">
        <v>22</v>
      </c>
      <c r="E1021" t="s">
        <v>23</v>
      </c>
      <c r="F1021" t="s">
        <v>24</v>
      </c>
      <c r="G1021">
        <v>2</v>
      </c>
      <c r="H1021">
        <v>0.77873000000000003</v>
      </c>
      <c r="I1021">
        <v>0.86814999999999998</v>
      </c>
      <c r="J1021">
        <v>0.13023999999999999</v>
      </c>
      <c r="K1021">
        <v>0.13023999999999999</v>
      </c>
      <c r="L1021">
        <v>1.6468799999999999</v>
      </c>
      <c r="M1021" t="s">
        <v>64</v>
      </c>
      <c r="N1021" t="s">
        <v>61</v>
      </c>
      <c r="O1021">
        <v>0.77872992638119698</v>
      </c>
      <c r="P1021">
        <v>0.86815217411995005</v>
      </c>
      <c r="Q1021">
        <v>0.77872992638119698</v>
      </c>
      <c r="R1021">
        <v>0.86815217411995005</v>
      </c>
      <c r="S1021">
        <v>0.75615402027218404</v>
      </c>
      <c r="T1021">
        <v>0.862371885223848</v>
      </c>
      <c r="U1021" t="s">
        <v>51</v>
      </c>
      <c r="V1021" t="s">
        <v>52</v>
      </c>
      <c r="W1021" s="3" t="str">
        <f t="shared" si="15"/>
        <v>Holiday</v>
      </c>
      <c r="X1021" s="6">
        <f>Table1[[#This Row],[Utility 1]]*Table1[[#This Row],[Utility 2]]</f>
        <v>0.67605607864010475</v>
      </c>
    </row>
    <row r="1022" spans="1:24">
      <c r="A1022">
        <v>9.1189999999999998</v>
      </c>
      <c r="B1022">
        <v>952</v>
      </c>
      <c r="D1022" t="s">
        <v>22</v>
      </c>
      <c r="E1022" t="s">
        <v>24</v>
      </c>
      <c r="F1022" t="s">
        <v>24</v>
      </c>
      <c r="G1022">
        <v>0</v>
      </c>
      <c r="H1022">
        <v>0.5</v>
      </c>
      <c r="I1022">
        <v>0.5</v>
      </c>
      <c r="J1022">
        <v>1.22373</v>
      </c>
      <c r="K1022">
        <v>1.2962499999999999</v>
      </c>
      <c r="L1022">
        <v>0</v>
      </c>
      <c r="M1022" t="s">
        <v>59</v>
      </c>
      <c r="N1022" t="s">
        <v>31</v>
      </c>
      <c r="O1022">
        <v>0.5</v>
      </c>
      <c r="P1022">
        <v>0.5</v>
      </c>
      <c r="Q1022">
        <v>0.5</v>
      </c>
      <c r="R1022">
        <v>0.5</v>
      </c>
      <c r="S1022">
        <v>0</v>
      </c>
      <c r="T1022">
        <v>0</v>
      </c>
      <c r="U1022" t="s">
        <v>49</v>
      </c>
      <c r="V1022" t="s">
        <v>50</v>
      </c>
      <c r="W1022" s="3" t="str">
        <f t="shared" si="15"/>
        <v>Party</v>
      </c>
      <c r="X1022" s="6">
        <f>Table1[[#This Row],[Utility 1]]*Table1[[#This Row],[Utility 2]]</f>
        <v>0.25</v>
      </c>
    </row>
    <row r="1023" spans="1:24">
      <c r="A1023">
        <v>8.4039999999999999</v>
      </c>
      <c r="B1023">
        <v>952</v>
      </c>
      <c r="D1023" t="s">
        <v>22</v>
      </c>
      <c r="E1023" t="s">
        <v>24</v>
      </c>
      <c r="F1023" t="s">
        <v>24</v>
      </c>
      <c r="G1023">
        <v>0</v>
      </c>
      <c r="H1023">
        <v>0.5</v>
      </c>
      <c r="I1023">
        <v>0.5</v>
      </c>
      <c r="J1023">
        <v>1.22373</v>
      </c>
      <c r="K1023">
        <v>1.2962499999999999</v>
      </c>
      <c r="L1023">
        <v>0</v>
      </c>
      <c r="M1023" t="s">
        <v>31</v>
      </c>
      <c r="N1023" t="s">
        <v>59</v>
      </c>
      <c r="O1023">
        <v>0.5</v>
      </c>
      <c r="P1023">
        <v>0.5</v>
      </c>
      <c r="Q1023">
        <v>0.5</v>
      </c>
      <c r="R1023">
        <v>0.5</v>
      </c>
      <c r="S1023">
        <v>0</v>
      </c>
      <c r="T1023">
        <v>0</v>
      </c>
      <c r="U1023" t="s">
        <v>49</v>
      </c>
      <c r="V1023" t="s">
        <v>50</v>
      </c>
      <c r="W1023" s="3" t="str">
        <f t="shared" si="15"/>
        <v>Party</v>
      </c>
      <c r="X1023" s="6">
        <f>Table1[[#This Row],[Utility 1]]*Table1[[#This Row],[Utility 2]]</f>
        <v>0.25</v>
      </c>
    </row>
    <row r="1024" spans="1:24">
      <c r="A1024">
        <v>8.2309999999999999</v>
      </c>
      <c r="B1024">
        <v>952</v>
      </c>
      <c r="D1024" t="s">
        <v>22</v>
      </c>
      <c r="E1024" t="s">
        <v>24</v>
      </c>
      <c r="F1024" t="s">
        <v>24</v>
      </c>
      <c r="G1024">
        <v>0</v>
      </c>
      <c r="H1024">
        <v>0.5</v>
      </c>
      <c r="I1024">
        <v>0.5</v>
      </c>
      <c r="J1024">
        <v>1.22373</v>
      </c>
      <c r="K1024">
        <v>1.2962499999999999</v>
      </c>
      <c r="L1024">
        <v>0</v>
      </c>
      <c r="M1024" t="s">
        <v>59</v>
      </c>
      <c r="N1024" t="s">
        <v>31</v>
      </c>
      <c r="O1024">
        <v>0.5</v>
      </c>
      <c r="P1024">
        <v>0.5</v>
      </c>
      <c r="Q1024">
        <v>0.5</v>
      </c>
      <c r="R1024">
        <v>0.5</v>
      </c>
      <c r="S1024">
        <v>0</v>
      </c>
      <c r="T1024">
        <v>0</v>
      </c>
      <c r="U1024" t="s">
        <v>49</v>
      </c>
      <c r="V1024" t="s">
        <v>50</v>
      </c>
      <c r="W1024" s="3" t="str">
        <f t="shared" si="15"/>
        <v>Party</v>
      </c>
      <c r="X1024" s="6">
        <f>Table1[[#This Row],[Utility 1]]*Table1[[#This Row],[Utility 2]]</f>
        <v>0.25</v>
      </c>
    </row>
    <row r="1025" spans="1:24">
      <c r="A1025">
        <v>8.6769999999999996</v>
      </c>
      <c r="B1025">
        <v>952</v>
      </c>
      <c r="D1025" t="s">
        <v>22</v>
      </c>
      <c r="E1025" t="s">
        <v>24</v>
      </c>
      <c r="F1025" t="s">
        <v>24</v>
      </c>
      <c r="G1025">
        <v>0</v>
      </c>
      <c r="H1025">
        <v>0.5</v>
      </c>
      <c r="I1025">
        <v>0.5</v>
      </c>
      <c r="J1025">
        <v>1.22373</v>
      </c>
      <c r="K1025">
        <v>1.2962499999999999</v>
      </c>
      <c r="L1025">
        <v>0</v>
      </c>
      <c r="M1025" t="s">
        <v>31</v>
      </c>
      <c r="N1025" t="s">
        <v>59</v>
      </c>
      <c r="O1025">
        <v>0.5</v>
      </c>
      <c r="P1025">
        <v>0.5</v>
      </c>
      <c r="Q1025">
        <v>0.5</v>
      </c>
      <c r="R1025">
        <v>0.5</v>
      </c>
      <c r="S1025">
        <v>0</v>
      </c>
      <c r="T1025">
        <v>0</v>
      </c>
      <c r="U1025" t="s">
        <v>49</v>
      </c>
      <c r="V1025" t="s">
        <v>50</v>
      </c>
      <c r="W1025" s="3" t="str">
        <f t="shared" si="15"/>
        <v>Party</v>
      </c>
      <c r="X1025" s="6">
        <f>Table1[[#This Row],[Utility 1]]*Table1[[#This Row],[Utility 2]]</f>
        <v>0.25</v>
      </c>
    </row>
    <row r="1026" spans="1:24">
      <c r="A1026">
        <v>9.4610000000000003</v>
      </c>
      <c r="B1026">
        <v>952</v>
      </c>
      <c r="D1026" t="s">
        <v>22</v>
      </c>
      <c r="E1026" t="s">
        <v>24</v>
      </c>
      <c r="F1026" t="s">
        <v>24</v>
      </c>
      <c r="G1026">
        <v>0</v>
      </c>
      <c r="H1026">
        <v>0.5</v>
      </c>
      <c r="I1026">
        <v>0.5</v>
      </c>
      <c r="J1026">
        <v>1.22373</v>
      </c>
      <c r="K1026">
        <v>1.2962499999999999</v>
      </c>
      <c r="L1026">
        <v>0</v>
      </c>
      <c r="M1026" t="s">
        <v>59</v>
      </c>
      <c r="N1026" t="s">
        <v>31</v>
      </c>
      <c r="O1026">
        <v>0.5</v>
      </c>
      <c r="P1026">
        <v>0.5</v>
      </c>
      <c r="Q1026">
        <v>0.5</v>
      </c>
      <c r="R1026">
        <v>0.5</v>
      </c>
      <c r="S1026">
        <v>0</v>
      </c>
      <c r="T1026">
        <v>0</v>
      </c>
      <c r="U1026" t="s">
        <v>49</v>
      </c>
      <c r="V1026" t="s">
        <v>50</v>
      </c>
      <c r="W1026" s="3" t="str">
        <f t="shared" ref="W1026:W1089" si="16">IF(ISNUMBER(SEARCH("Itex",U1026)), "Itex vs Cypress", IF(ISNUMBER(SEARCH("laptop",U1026)), "Laptop", IF(ISNUMBER(SEARCH("England",U1026)), "England vs Zimbabwe", IF(ISNUMBER(SEARCH("Zimbabwe",U1026)), "England vs Zimbabwe", IF(ISNUMBER(SEARCH("party",U1026)), "Party", IF(ISNUMBER(SEARCH("holiday",U1026)), "Holiday", ""))))))</f>
        <v>Party</v>
      </c>
      <c r="X1026" s="6">
        <f>Table1[[#This Row],[Utility 1]]*Table1[[#This Row],[Utility 2]]</f>
        <v>0.25</v>
      </c>
    </row>
    <row r="1027" spans="1:24">
      <c r="A1027">
        <v>8.48</v>
      </c>
      <c r="B1027">
        <v>952</v>
      </c>
      <c r="D1027" t="s">
        <v>22</v>
      </c>
      <c r="E1027" t="s">
        <v>24</v>
      </c>
      <c r="F1027" t="s">
        <v>24</v>
      </c>
      <c r="G1027">
        <v>0</v>
      </c>
      <c r="H1027">
        <v>0.5</v>
      </c>
      <c r="I1027">
        <v>0.5</v>
      </c>
      <c r="J1027">
        <v>1.22373</v>
      </c>
      <c r="K1027">
        <v>1.2962499999999999</v>
      </c>
      <c r="L1027">
        <v>0</v>
      </c>
      <c r="M1027" t="s">
        <v>31</v>
      </c>
      <c r="N1027" t="s">
        <v>59</v>
      </c>
      <c r="O1027">
        <v>0.5</v>
      </c>
      <c r="P1027">
        <v>0.5</v>
      </c>
      <c r="Q1027">
        <v>0.5</v>
      </c>
      <c r="R1027">
        <v>0.5</v>
      </c>
      <c r="S1027">
        <v>0</v>
      </c>
      <c r="T1027">
        <v>0</v>
      </c>
      <c r="U1027" t="s">
        <v>49</v>
      </c>
      <c r="V1027" t="s">
        <v>50</v>
      </c>
      <c r="W1027" s="3" t="str">
        <f t="shared" si="16"/>
        <v>Party</v>
      </c>
      <c r="X1027" s="6">
        <f>Table1[[#This Row],[Utility 1]]*Table1[[#This Row],[Utility 2]]</f>
        <v>0.25</v>
      </c>
    </row>
    <row r="1028" spans="1:24">
      <c r="A1028">
        <v>7.5069999999999997</v>
      </c>
      <c r="B1028">
        <v>952</v>
      </c>
      <c r="D1028" t="s">
        <v>22</v>
      </c>
      <c r="E1028" t="s">
        <v>24</v>
      </c>
      <c r="F1028" t="s">
        <v>24</v>
      </c>
      <c r="G1028">
        <v>0</v>
      </c>
      <c r="H1028">
        <v>0.5</v>
      </c>
      <c r="I1028">
        <v>0.5</v>
      </c>
      <c r="J1028">
        <v>1.22373</v>
      </c>
      <c r="K1028">
        <v>1.2962499999999999</v>
      </c>
      <c r="L1028">
        <v>0</v>
      </c>
      <c r="M1028" t="s">
        <v>59</v>
      </c>
      <c r="N1028" t="s">
        <v>31</v>
      </c>
      <c r="O1028">
        <v>0.5</v>
      </c>
      <c r="P1028">
        <v>0.5</v>
      </c>
      <c r="Q1028">
        <v>0.5</v>
      </c>
      <c r="R1028">
        <v>0.5</v>
      </c>
      <c r="S1028">
        <v>0</v>
      </c>
      <c r="T1028">
        <v>0</v>
      </c>
      <c r="U1028" t="s">
        <v>49</v>
      </c>
      <c r="V1028" t="s">
        <v>50</v>
      </c>
      <c r="W1028" s="3" t="str">
        <f t="shared" si="16"/>
        <v>Party</v>
      </c>
      <c r="X1028" s="6">
        <f>Table1[[#This Row],[Utility 1]]*Table1[[#This Row],[Utility 2]]</f>
        <v>0.25</v>
      </c>
    </row>
    <row r="1029" spans="1:24">
      <c r="A1029">
        <v>7.9379999999999997</v>
      </c>
      <c r="B1029">
        <v>952</v>
      </c>
      <c r="D1029" t="s">
        <v>22</v>
      </c>
      <c r="E1029" t="s">
        <v>24</v>
      </c>
      <c r="F1029" t="s">
        <v>24</v>
      </c>
      <c r="G1029">
        <v>0</v>
      </c>
      <c r="H1029">
        <v>0.5</v>
      </c>
      <c r="I1029">
        <v>0.5</v>
      </c>
      <c r="J1029">
        <v>1.22373</v>
      </c>
      <c r="K1029">
        <v>1.2962499999999999</v>
      </c>
      <c r="L1029">
        <v>0</v>
      </c>
      <c r="M1029" t="s">
        <v>31</v>
      </c>
      <c r="N1029" t="s">
        <v>59</v>
      </c>
      <c r="O1029">
        <v>0.5</v>
      </c>
      <c r="P1029">
        <v>0.5</v>
      </c>
      <c r="Q1029">
        <v>0.5</v>
      </c>
      <c r="R1029">
        <v>0.5</v>
      </c>
      <c r="S1029">
        <v>0</v>
      </c>
      <c r="T1029">
        <v>0</v>
      </c>
      <c r="U1029" t="s">
        <v>49</v>
      </c>
      <c r="V1029" t="s">
        <v>50</v>
      </c>
      <c r="W1029" s="3" t="str">
        <f t="shared" si="16"/>
        <v>Party</v>
      </c>
      <c r="X1029" s="6">
        <f>Table1[[#This Row],[Utility 1]]*Table1[[#This Row],[Utility 2]]</f>
        <v>0.25</v>
      </c>
    </row>
    <row r="1030" spans="1:24">
      <c r="A1030">
        <v>7.82</v>
      </c>
      <c r="B1030">
        <v>952</v>
      </c>
      <c r="D1030" t="s">
        <v>22</v>
      </c>
      <c r="E1030" t="s">
        <v>24</v>
      </c>
      <c r="F1030" t="s">
        <v>24</v>
      </c>
      <c r="G1030">
        <v>0</v>
      </c>
      <c r="H1030">
        <v>0.5</v>
      </c>
      <c r="I1030">
        <v>0.5</v>
      </c>
      <c r="J1030">
        <v>1.22373</v>
      </c>
      <c r="K1030">
        <v>1.2962499999999999</v>
      </c>
      <c r="L1030">
        <v>0</v>
      </c>
      <c r="M1030" t="s">
        <v>59</v>
      </c>
      <c r="N1030" t="s">
        <v>31</v>
      </c>
      <c r="O1030">
        <v>0.5</v>
      </c>
      <c r="P1030">
        <v>0.5</v>
      </c>
      <c r="Q1030">
        <v>0.5</v>
      </c>
      <c r="R1030">
        <v>0.5</v>
      </c>
      <c r="S1030">
        <v>0</v>
      </c>
      <c r="T1030">
        <v>0</v>
      </c>
      <c r="U1030" t="s">
        <v>49</v>
      </c>
      <c r="V1030" t="s">
        <v>50</v>
      </c>
      <c r="W1030" s="3" t="str">
        <f t="shared" si="16"/>
        <v>Party</v>
      </c>
      <c r="X1030" s="6">
        <f>Table1[[#This Row],[Utility 1]]*Table1[[#This Row],[Utility 2]]</f>
        <v>0.25</v>
      </c>
    </row>
    <row r="1031" spans="1:24">
      <c r="A1031">
        <v>7.524</v>
      </c>
      <c r="B1031">
        <v>952</v>
      </c>
      <c r="D1031" t="s">
        <v>22</v>
      </c>
      <c r="E1031" t="s">
        <v>24</v>
      </c>
      <c r="F1031" t="s">
        <v>24</v>
      </c>
      <c r="G1031">
        <v>0</v>
      </c>
      <c r="H1031">
        <v>0.5</v>
      </c>
      <c r="I1031">
        <v>0.5</v>
      </c>
      <c r="J1031">
        <v>1.22373</v>
      </c>
      <c r="K1031">
        <v>1.2962499999999999</v>
      </c>
      <c r="L1031">
        <v>0</v>
      </c>
      <c r="M1031" t="s">
        <v>31</v>
      </c>
      <c r="N1031" t="s">
        <v>59</v>
      </c>
      <c r="O1031">
        <v>0.5</v>
      </c>
      <c r="P1031">
        <v>0.5</v>
      </c>
      <c r="Q1031">
        <v>0.5</v>
      </c>
      <c r="R1031">
        <v>0.5</v>
      </c>
      <c r="S1031">
        <v>0</v>
      </c>
      <c r="T1031">
        <v>0</v>
      </c>
      <c r="U1031" t="s">
        <v>49</v>
      </c>
      <c r="V1031" t="s">
        <v>50</v>
      </c>
      <c r="W1031" s="3" t="str">
        <f t="shared" si="16"/>
        <v>Party</v>
      </c>
      <c r="X1031" s="6">
        <f>Table1[[#This Row],[Utility 1]]*Table1[[#This Row],[Utility 2]]</f>
        <v>0.25</v>
      </c>
    </row>
    <row r="1032" spans="1:24">
      <c r="A1032">
        <v>1.9810000000000001</v>
      </c>
      <c r="B1032">
        <v>991</v>
      </c>
      <c r="D1032" t="s">
        <v>22</v>
      </c>
      <c r="E1032" t="s">
        <v>23</v>
      </c>
      <c r="F1032" t="s">
        <v>24</v>
      </c>
      <c r="G1032">
        <v>2</v>
      </c>
      <c r="H1032">
        <v>0.53832999999999998</v>
      </c>
      <c r="I1032">
        <v>0.71209</v>
      </c>
      <c r="J1032">
        <v>6.9099999999999995E-2</v>
      </c>
      <c r="K1032">
        <v>0.13277</v>
      </c>
      <c r="L1032">
        <v>1.2504200000000001</v>
      </c>
      <c r="M1032" t="s">
        <v>45</v>
      </c>
      <c r="N1032" t="s">
        <v>60</v>
      </c>
      <c r="O1032">
        <v>0.538326715527079</v>
      </c>
      <c r="P1032">
        <v>0.71209236220458205</v>
      </c>
      <c r="Q1032">
        <v>0.538326715527079</v>
      </c>
      <c r="R1032">
        <v>0.71209236220458205</v>
      </c>
      <c r="S1032">
        <v>0.73708484708794697</v>
      </c>
      <c r="T1032">
        <v>0</v>
      </c>
      <c r="U1032" t="s">
        <v>27</v>
      </c>
      <c r="V1032" t="s">
        <v>28</v>
      </c>
      <c r="W1032" s="3" t="str">
        <f t="shared" si="16"/>
        <v>Itex vs Cypress</v>
      </c>
      <c r="X1032" s="6">
        <f>Table1[[#This Row],[Utility 1]]*Table1[[#This Row],[Utility 2]]</f>
        <v>0.38333834249751175</v>
      </c>
    </row>
    <row r="1033" spans="1:24">
      <c r="A1033">
        <v>2.117</v>
      </c>
      <c r="B1033">
        <v>965</v>
      </c>
      <c r="D1033" t="s">
        <v>22</v>
      </c>
      <c r="E1033" t="s">
        <v>23</v>
      </c>
      <c r="F1033" t="s">
        <v>24</v>
      </c>
      <c r="G1033">
        <v>2</v>
      </c>
      <c r="H1033">
        <v>7.639E-2</v>
      </c>
      <c r="I1033">
        <v>0.83462000000000003</v>
      </c>
      <c r="J1033">
        <v>0.18695000000000001</v>
      </c>
      <c r="K1033">
        <v>0.6653</v>
      </c>
      <c r="L1033">
        <v>0.91100999999999999</v>
      </c>
      <c r="M1033" t="s">
        <v>60</v>
      </c>
      <c r="N1033" t="s">
        <v>45</v>
      </c>
      <c r="O1033">
        <v>0.83462121506157705</v>
      </c>
      <c r="P1033">
        <v>7.6389222090298595E-2</v>
      </c>
      <c r="Q1033">
        <v>0.83462121506157705</v>
      </c>
      <c r="R1033">
        <v>7.6389222090298595E-2</v>
      </c>
      <c r="S1033">
        <v>0</v>
      </c>
      <c r="T1033">
        <v>0.984743424559545</v>
      </c>
      <c r="U1033" t="s">
        <v>27</v>
      </c>
      <c r="V1033" t="s">
        <v>28</v>
      </c>
      <c r="W1033" s="3" t="str">
        <f t="shared" si="16"/>
        <v>Itex vs Cypress</v>
      </c>
      <c r="X1033" s="6">
        <f>Table1[[#This Row],[Utility 1]]*Table1[[#This Row],[Utility 2]]</f>
        <v>6.3756065358613681E-2</v>
      </c>
    </row>
    <row r="1034" spans="1:24">
      <c r="A1034">
        <v>2.4580000000000002</v>
      </c>
      <c r="B1034">
        <v>989</v>
      </c>
      <c r="D1034" t="s">
        <v>22</v>
      </c>
      <c r="E1034" t="s">
        <v>23</v>
      </c>
      <c r="F1034" t="s">
        <v>24</v>
      </c>
      <c r="G1034">
        <v>2</v>
      </c>
      <c r="H1034">
        <v>0.16808000000000001</v>
      </c>
      <c r="I1034">
        <v>0.81830000000000003</v>
      </c>
      <c r="J1034">
        <v>0.12306</v>
      </c>
      <c r="K1034">
        <v>0.51198999999999995</v>
      </c>
      <c r="L1034">
        <v>0.98638000000000003</v>
      </c>
      <c r="M1034" t="s">
        <v>45</v>
      </c>
      <c r="N1034" t="s">
        <v>60</v>
      </c>
      <c r="O1034">
        <v>0.16808403581494799</v>
      </c>
      <c r="P1034">
        <v>0.81829586008169397</v>
      </c>
      <c r="Q1034">
        <v>0.16808403581494799</v>
      </c>
      <c r="R1034">
        <v>0.81829586008169397</v>
      </c>
      <c r="S1034">
        <v>0.80383226765677596</v>
      </c>
      <c r="T1034">
        <v>0</v>
      </c>
      <c r="U1034" t="s">
        <v>27</v>
      </c>
      <c r="V1034" t="s">
        <v>28</v>
      </c>
      <c r="W1034" s="3" t="str">
        <f t="shared" si="16"/>
        <v>Itex vs Cypress</v>
      </c>
      <c r="X1034" s="6">
        <f>Table1[[#This Row],[Utility 1]]*Table1[[#This Row],[Utility 2]]</f>
        <v>0.13754247065319511</v>
      </c>
    </row>
    <row r="1035" spans="1:24">
      <c r="A1035">
        <v>1.7110000000000001</v>
      </c>
      <c r="B1035">
        <v>988</v>
      </c>
      <c r="D1035" t="s">
        <v>22</v>
      </c>
      <c r="E1035" t="s">
        <v>23</v>
      </c>
      <c r="F1035" t="s">
        <v>24</v>
      </c>
      <c r="G1035">
        <v>2</v>
      </c>
      <c r="H1035">
        <v>0.34734999999999999</v>
      </c>
      <c r="I1035">
        <v>0.81135000000000002</v>
      </c>
      <c r="J1035">
        <v>5.3839999999999999E-2</v>
      </c>
      <c r="K1035">
        <v>0.39940999999999999</v>
      </c>
      <c r="L1035">
        <v>1.1587000000000001</v>
      </c>
      <c r="M1035" t="s">
        <v>60</v>
      </c>
      <c r="N1035" t="s">
        <v>45</v>
      </c>
      <c r="O1035">
        <v>0.81135063117388795</v>
      </c>
      <c r="P1035">
        <v>0.34734548913345697</v>
      </c>
      <c r="Q1035">
        <v>0.81135063117388795</v>
      </c>
      <c r="R1035">
        <v>0.34734548913345697</v>
      </c>
      <c r="S1035">
        <v>0</v>
      </c>
      <c r="T1035">
        <v>0.80716871032400495</v>
      </c>
      <c r="U1035" t="s">
        <v>27</v>
      </c>
      <c r="V1035" t="s">
        <v>28</v>
      </c>
      <c r="W1035" s="3" t="str">
        <f t="shared" si="16"/>
        <v>Itex vs Cypress</v>
      </c>
      <c r="X1035" s="6">
        <f>Table1[[#This Row],[Utility 1]]*Table1[[#This Row],[Utility 2]]</f>
        <v>0.28181898184383314</v>
      </c>
    </row>
    <row r="1036" spans="1:24">
      <c r="A1036">
        <v>1.6930000000000001</v>
      </c>
      <c r="B1036">
        <v>965</v>
      </c>
      <c r="D1036" t="s">
        <v>22</v>
      </c>
      <c r="E1036" t="s">
        <v>23</v>
      </c>
      <c r="F1036" t="s">
        <v>24</v>
      </c>
      <c r="G1036">
        <v>2</v>
      </c>
      <c r="H1036">
        <v>0.27394000000000002</v>
      </c>
      <c r="I1036">
        <v>0.72216000000000002</v>
      </c>
      <c r="J1036">
        <v>0.12306</v>
      </c>
      <c r="K1036">
        <v>0.39684000000000003</v>
      </c>
      <c r="L1036">
        <v>0.99609999999999999</v>
      </c>
      <c r="M1036" t="s">
        <v>45</v>
      </c>
      <c r="N1036" t="s">
        <v>60</v>
      </c>
      <c r="O1036">
        <v>0.27394259593819098</v>
      </c>
      <c r="P1036">
        <v>0.72215892010985505</v>
      </c>
      <c r="Q1036">
        <v>0.27394259593819098</v>
      </c>
      <c r="R1036">
        <v>0.72215892010985505</v>
      </c>
      <c r="S1036">
        <v>0.98091861675939795</v>
      </c>
      <c r="T1036">
        <v>0</v>
      </c>
      <c r="U1036" t="s">
        <v>27</v>
      </c>
      <c r="V1036" t="s">
        <v>28</v>
      </c>
      <c r="W1036" s="3" t="str">
        <f t="shared" si="16"/>
        <v>Itex vs Cypress</v>
      </c>
      <c r="X1036" s="6">
        <f>Table1[[#This Row],[Utility 1]]*Table1[[#This Row],[Utility 2]]</f>
        <v>0.19783008925481435</v>
      </c>
    </row>
    <row r="1037" spans="1:24">
      <c r="A1037">
        <v>2.5950000000000002</v>
      </c>
      <c r="B1037">
        <v>981</v>
      </c>
      <c r="D1037" t="s">
        <v>22</v>
      </c>
      <c r="E1037" t="s">
        <v>23</v>
      </c>
      <c r="F1037" t="s">
        <v>24</v>
      </c>
      <c r="G1037">
        <v>2</v>
      </c>
      <c r="H1037">
        <v>0.61434</v>
      </c>
      <c r="I1037">
        <v>0.69476000000000004</v>
      </c>
      <c r="J1037">
        <v>2.2929999999999999E-2</v>
      </c>
      <c r="K1037">
        <v>0.10952000000000001</v>
      </c>
      <c r="L1037">
        <v>1.30911</v>
      </c>
      <c r="M1037" t="s">
        <v>60</v>
      </c>
      <c r="N1037" t="s">
        <v>45</v>
      </c>
      <c r="O1037">
        <v>0.69476155356403202</v>
      </c>
      <c r="P1037">
        <v>0.61434421816138796</v>
      </c>
      <c r="Q1037">
        <v>0.69476155356403202</v>
      </c>
      <c r="R1037">
        <v>0.61434421816138796</v>
      </c>
      <c r="S1037">
        <v>0</v>
      </c>
      <c r="T1037">
        <v>0.92590287389901005</v>
      </c>
      <c r="U1037" t="s">
        <v>27</v>
      </c>
      <c r="V1037" t="s">
        <v>28</v>
      </c>
      <c r="W1037" s="3" t="str">
        <f t="shared" si="16"/>
        <v>Itex vs Cypress</v>
      </c>
      <c r="X1037" s="6">
        <f>Table1[[#This Row],[Utility 1]]*Table1[[#This Row],[Utility 2]]</f>
        <v>0.42682274343288651</v>
      </c>
    </row>
    <row r="1038" spans="1:24">
      <c r="A1038">
        <v>2.9830000000000001</v>
      </c>
      <c r="B1038">
        <v>984</v>
      </c>
      <c r="D1038" t="s">
        <v>22</v>
      </c>
      <c r="E1038" t="s">
        <v>23</v>
      </c>
      <c r="F1038" t="s">
        <v>24</v>
      </c>
      <c r="G1038">
        <v>2</v>
      </c>
      <c r="H1038">
        <v>0.42423</v>
      </c>
      <c r="I1038">
        <v>0.75854999999999995</v>
      </c>
      <c r="J1038">
        <v>7.9710000000000003E-2</v>
      </c>
      <c r="K1038">
        <v>0.24936</v>
      </c>
      <c r="L1038">
        <v>1.1827799999999999</v>
      </c>
      <c r="M1038" t="s">
        <v>45</v>
      </c>
      <c r="N1038" t="s">
        <v>60</v>
      </c>
      <c r="O1038">
        <v>0.42423412213796602</v>
      </c>
      <c r="P1038">
        <v>0.75854962811914595</v>
      </c>
      <c r="Q1038">
        <v>0.42423412213796602</v>
      </c>
      <c r="R1038">
        <v>0.75854962811914595</v>
      </c>
      <c r="S1038">
        <v>0.86727462200431205</v>
      </c>
      <c r="T1038">
        <v>0</v>
      </c>
      <c r="U1038" t="s">
        <v>27</v>
      </c>
      <c r="V1038" t="s">
        <v>28</v>
      </c>
      <c r="W1038" s="3" t="str">
        <f t="shared" si="16"/>
        <v>Itex vs Cypress</v>
      </c>
      <c r="X1038" s="6">
        <f>Table1[[#This Row],[Utility 1]]*Table1[[#This Row],[Utility 2]]</f>
        <v>0.32180263558320649</v>
      </c>
    </row>
    <row r="1039" spans="1:24">
      <c r="A1039">
        <v>2.7549999999999999</v>
      </c>
      <c r="B1039">
        <v>991</v>
      </c>
      <c r="D1039" t="s">
        <v>22</v>
      </c>
      <c r="E1039" t="s">
        <v>23</v>
      </c>
      <c r="F1039" t="s">
        <v>24</v>
      </c>
      <c r="G1039">
        <v>2</v>
      </c>
      <c r="H1039">
        <v>0.61434</v>
      </c>
      <c r="I1039">
        <v>0.69476000000000004</v>
      </c>
      <c r="J1039">
        <v>2.2929999999999999E-2</v>
      </c>
      <c r="K1039">
        <v>0.10952000000000001</v>
      </c>
      <c r="L1039">
        <v>1.30911</v>
      </c>
      <c r="M1039" t="s">
        <v>60</v>
      </c>
      <c r="N1039" t="s">
        <v>45</v>
      </c>
      <c r="O1039">
        <v>0.69476155356403202</v>
      </c>
      <c r="P1039">
        <v>0.61434421816138796</v>
      </c>
      <c r="Q1039">
        <v>0.69476155356403202</v>
      </c>
      <c r="R1039">
        <v>0.61434421816138796</v>
      </c>
      <c r="S1039">
        <v>0</v>
      </c>
      <c r="T1039">
        <v>0.82541230020366596</v>
      </c>
      <c r="U1039" t="s">
        <v>27</v>
      </c>
      <c r="V1039" t="s">
        <v>28</v>
      </c>
      <c r="W1039" s="3" t="str">
        <f t="shared" si="16"/>
        <v>Itex vs Cypress</v>
      </c>
      <c r="X1039" s="6">
        <f>Table1[[#This Row],[Utility 1]]*Table1[[#This Row],[Utility 2]]</f>
        <v>0.42682274343288651</v>
      </c>
    </row>
    <row r="1040" spans="1:24">
      <c r="A1040">
        <v>2.6160000000000001</v>
      </c>
      <c r="B1040">
        <v>988</v>
      </c>
      <c r="D1040" t="s">
        <v>22</v>
      </c>
      <c r="E1040" t="s">
        <v>23</v>
      </c>
      <c r="F1040" t="s">
        <v>24</v>
      </c>
      <c r="G1040">
        <v>2</v>
      </c>
      <c r="H1040">
        <v>0.153</v>
      </c>
      <c r="I1040">
        <v>0.76749999999999996</v>
      </c>
      <c r="J1040">
        <v>0.17132</v>
      </c>
      <c r="K1040">
        <v>0.51985000000000003</v>
      </c>
      <c r="L1040">
        <v>0.92049999999999998</v>
      </c>
      <c r="M1040" t="s">
        <v>45</v>
      </c>
      <c r="N1040" t="s">
        <v>60</v>
      </c>
      <c r="O1040">
        <v>0.15299677707629999</v>
      </c>
      <c r="P1040">
        <v>0.76749850894557603</v>
      </c>
      <c r="Q1040">
        <v>0.15299677707629999</v>
      </c>
      <c r="R1040">
        <v>0.76749850894557603</v>
      </c>
      <c r="S1040">
        <v>0.82755099953043698</v>
      </c>
      <c r="T1040">
        <v>0</v>
      </c>
      <c r="U1040" t="s">
        <v>27</v>
      </c>
      <c r="V1040" t="s">
        <v>28</v>
      </c>
      <c r="W1040" s="3" t="str">
        <f t="shared" si="16"/>
        <v>Itex vs Cypress</v>
      </c>
      <c r="X1040" s="6">
        <f>Table1[[#This Row],[Utility 1]]*Table1[[#This Row],[Utility 2]]</f>
        <v>0.11742479827953893</v>
      </c>
    </row>
    <row r="1041" spans="1:24">
      <c r="A1041">
        <v>2.452</v>
      </c>
      <c r="B1041">
        <v>984</v>
      </c>
      <c r="D1041" t="s">
        <v>22</v>
      </c>
      <c r="E1041" t="s">
        <v>23</v>
      </c>
      <c r="F1041" t="s">
        <v>24</v>
      </c>
      <c r="G1041">
        <v>2</v>
      </c>
      <c r="H1041">
        <v>0.29792000000000002</v>
      </c>
      <c r="I1041">
        <v>0.79425000000000001</v>
      </c>
      <c r="J1041">
        <v>9.1499999999999998E-2</v>
      </c>
      <c r="K1041">
        <v>0.44092999999999999</v>
      </c>
      <c r="L1041">
        <v>1.0921700000000001</v>
      </c>
      <c r="M1041" t="s">
        <v>60</v>
      </c>
      <c r="N1041" t="s">
        <v>45</v>
      </c>
      <c r="O1041">
        <v>0.79425133777787804</v>
      </c>
      <c r="P1041">
        <v>0.29791740613623202</v>
      </c>
      <c r="Q1041">
        <v>0.79425133777787804</v>
      </c>
      <c r="R1041">
        <v>0.29791740613623202</v>
      </c>
      <c r="S1041">
        <v>0</v>
      </c>
      <c r="T1041">
        <v>0.94070284375758795</v>
      </c>
      <c r="U1041" t="s">
        <v>27</v>
      </c>
      <c r="V1041" t="s">
        <v>28</v>
      </c>
      <c r="W1041" s="3" t="str">
        <f t="shared" si="16"/>
        <v>Itex vs Cypress</v>
      </c>
      <c r="X1041" s="6">
        <f>Table1[[#This Row],[Utility 1]]*Table1[[#This Row],[Utility 2]]</f>
        <v>0.2366212983710177</v>
      </c>
    </row>
    <row r="1042" spans="1:24">
      <c r="A1042">
        <v>8.2000000000000003E-2</v>
      </c>
      <c r="B1042">
        <v>3</v>
      </c>
      <c r="D1042" t="s">
        <v>22</v>
      </c>
      <c r="E1042" t="s">
        <v>23</v>
      </c>
      <c r="F1042" t="s">
        <v>24</v>
      </c>
      <c r="G1042">
        <v>2</v>
      </c>
      <c r="H1042">
        <v>0.77715999999999996</v>
      </c>
      <c r="I1042">
        <v>0.91847999999999996</v>
      </c>
      <c r="J1042">
        <v>7.5050000000000006E-2</v>
      </c>
      <c r="K1042">
        <v>0.18078</v>
      </c>
      <c r="L1042">
        <v>1.69564</v>
      </c>
      <c r="M1042" t="s">
        <v>48</v>
      </c>
      <c r="N1042" t="s">
        <v>30</v>
      </c>
      <c r="O1042">
        <v>0.77715641035188399</v>
      </c>
      <c r="P1042">
        <v>0.91847906476570196</v>
      </c>
      <c r="Q1042">
        <v>0.77715641035188399</v>
      </c>
      <c r="R1042">
        <v>0.91847906476570196</v>
      </c>
      <c r="S1042">
        <v>0.87177883323259198</v>
      </c>
      <c r="T1042">
        <v>0.91792125604473296</v>
      </c>
      <c r="U1042" t="s">
        <v>49</v>
      </c>
      <c r="V1042" t="s">
        <v>50</v>
      </c>
      <c r="W1042" s="3" t="str">
        <f t="shared" si="16"/>
        <v>Party</v>
      </c>
      <c r="X1042" s="6">
        <f>Table1[[#This Row],[Utility 1]]*Table1[[#This Row],[Utility 2]]</f>
        <v>0.71380189295666852</v>
      </c>
    </row>
    <row r="1043" spans="1:24">
      <c r="A1043">
        <v>0.47299999999999998</v>
      </c>
      <c r="B1043">
        <v>4</v>
      </c>
      <c r="D1043" t="s">
        <v>22</v>
      </c>
      <c r="E1043" t="s">
        <v>23</v>
      </c>
      <c r="F1043" t="s">
        <v>24</v>
      </c>
      <c r="G1043">
        <v>2</v>
      </c>
      <c r="H1043">
        <v>0.71586000000000005</v>
      </c>
      <c r="I1043">
        <v>0.91129000000000004</v>
      </c>
      <c r="J1043">
        <v>8.9330000000000007E-2</v>
      </c>
      <c r="K1043">
        <v>0.16774</v>
      </c>
      <c r="L1043">
        <v>1.6271500000000001</v>
      </c>
      <c r="M1043" t="s">
        <v>30</v>
      </c>
      <c r="N1043" t="s">
        <v>48</v>
      </c>
      <c r="O1043">
        <v>0.91128878003827896</v>
      </c>
      <c r="P1043">
        <v>0.71585792098684498</v>
      </c>
      <c r="Q1043">
        <v>0.91128878003827896</v>
      </c>
      <c r="R1043">
        <v>0.71585792098684498</v>
      </c>
      <c r="S1043">
        <v>0.95132313016126102</v>
      </c>
      <c r="T1043">
        <v>0.83649891802319098</v>
      </c>
      <c r="U1043" t="s">
        <v>49</v>
      </c>
      <c r="V1043" t="s">
        <v>50</v>
      </c>
      <c r="W1043" s="3" t="str">
        <f t="shared" si="16"/>
        <v>Party</v>
      </c>
      <c r="X1043" s="6">
        <f>Table1[[#This Row],[Utility 1]]*Table1[[#This Row],[Utility 2]]</f>
        <v>0.65235329149684063</v>
      </c>
    </row>
    <row r="1044" spans="1:24">
      <c r="A1044">
        <v>0.23300000000000001</v>
      </c>
      <c r="B1044">
        <v>3</v>
      </c>
      <c r="D1044" t="s">
        <v>22</v>
      </c>
      <c r="E1044" t="s">
        <v>23</v>
      </c>
      <c r="F1044" t="s">
        <v>24</v>
      </c>
      <c r="G1044">
        <v>2</v>
      </c>
      <c r="H1044">
        <v>0.83418000000000003</v>
      </c>
      <c r="I1044">
        <v>0.98197000000000001</v>
      </c>
      <c r="J1044">
        <v>0</v>
      </c>
      <c r="K1044">
        <v>0.15804000000000001</v>
      </c>
      <c r="L1044">
        <v>1.81616</v>
      </c>
      <c r="M1044" t="s">
        <v>48</v>
      </c>
      <c r="N1044" t="s">
        <v>30</v>
      </c>
      <c r="O1044">
        <v>0.8341826003717</v>
      </c>
      <c r="P1044">
        <v>0.98197250681999404</v>
      </c>
      <c r="Q1044">
        <v>0.8341826003717</v>
      </c>
      <c r="R1044">
        <v>0.98197250681999404</v>
      </c>
      <c r="S1044">
        <v>0.85417332411251701</v>
      </c>
      <c r="T1044">
        <v>0.99137227474271905</v>
      </c>
      <c r="U1044" t="s">
        <v>49</v>
      </c>
      <c r="V1044" t="s">
        <v>50</v>
      </c>
      <c r="W1044" s="3" t="str">
        <f t="shared" si="16"/>
        <v>Party</v>
      </c>
      <c r="X1044" s="6">
        <f>Table1[[#This Row],[Utility 1]]*Table1[[#This Row],[Utility 2]]</f>
        <v>0.81914437923261951</v>
      </c>
    </row>
    <row r="1045" spans="1:24">
      <c r="A1045">
        <v>1265.934</v>
      </c>
      <c r="B1045">
        <v>973</v>
      </c>
      <c r="D1045" t="s">
        <v>22</v>
      </c>
      <c r="E1045" t="s">
        <v>23</v>
      </c>
      <c r="F1045" t="s">
        <v>24</v>
      </c>
      <c r="G1045">
        <v>2</v>
      </c>
      <c r="H1045">
        <v>0.74629999999999996</v>
      </c>
      <c r="I1045">
        <v>1</v>
      </c>
      <c r="J1045">
        <v>0</v>
      </c>
      <c r="K1045">
        <v>0.24024999999999999</v>
      </c>
      <c r="L1045">
        <v>1.7463</v>
      </c>
      <c r="M1045" t="s">
        <v>30</v>
      </c>
      <c r="N1045" t="s">
        <v>48</v>
      </c>
      <c r="O1045">
        <v>0.74629649047777502</v>
      </c>
      <c r="P1045">
        <v>0.999999999999999</v>
      </c>
      <c r="Q1045">
        <v>0.74629649047777502</v>
      </c>
      <c r="R1045">
        <v>0.999999999999999</v>
      </c>
      <c r="S1045">
        <v>0.86141377771174299</v>
      </c>
      <c r="T1045">
        <v>1</v>
      </c>
      <c r="U1045" t="s">
        <v>49</v>
      </c>
      <c r="V1045" t="s">
        <v>50</v>
      </c>
      <c r="W1045" s="3" t="str">
        <f t="shared" si="16"/>
        <v>Party</v>
      </c>
      <c r="X1045" s="6">
        <f>Table1[[#This Row],[Utility 1]]*Table1[[#This Row],[Utility 2]]</f>
        <v>0.74629649047777424</v>
      </c>
    </row>
    <row r="1046" spans="1:24">
      <c r="A1046">
        <v>4.4999999999999998E-2</v>
      </c>
      <c r="B1046">
        <v>6</v>
      </c>
      <c r="D1046" t="s">
        <v>22</v>
      </c>
      <c r="E1046" t="s">
        <v>23</v>
      </c>
      <c r="F1046" t="s">
        <v>24</v>
      </c>
      <c r="G1046">
        <v>2</v>
      </c>
      <c r="H1046">
        <v>0.75680999999999998</v>
      </c>
      <c r="I1046">
        <v>0.85148999999999997</v>
      </c>
      <c r="J1046">
        <v>0.12889999999999999</v>
      </c>
      <c r="K1046">
        <v>0.15851999999999999</v>
      </c>
      <c r="L1046">
        <v>1.6083000000000001</v>
      </c>
      <c r="M1046" t="s">
        <v>48</v>
      </c>
      <c r="N1046" t="s">
        <v>30</v>
      </c>
      <c r="O1046">
        <v>0.85148652649364498</v>
      </c>
      <c r="P1046">
        <v>0.75681136037252705</v>
      </c>
      <c r="Q1046">
        <v>0.85148652649364498</v>
      </c>
      <c r="R1046">
        <v>0.75681136037252705</v>
      </c>
      <c r="S1046">
        <v>0.85851961469133797</v>
      </c>
      <c r="T1046">
        <v>0.90538062763531402</v>
      </c>
      <c r="U1046" t="s">
        <v>49</v>
      </c>
      <c r="V1046" t="s">
        <v>50</v>
      </c>
      <c r="W1046" s="3" t="str">
        <f t="shared" si="16"/>
        <v>Party</v>
      </c>
      <c r="X1046" s="6">
        <f>Table1[[#This Row],[Utility 1]]*Table1[[#This Row],[Utility 2]]</f>
        <v>0.64441467645453321</v>
      </c>
    </row>
    <row r="1047" spans="1:24">
      <c r="A1047">
        <v>1279.423</v>
      </c>
      <c r="B1047">
        <v>982</v>
      </c>
      <c r="D1047" t="s">
        <v>22</v>
      </c>
      <c r="E1047" t="s">
        <v>23</v>
      </c>
      <c r="F1047" t="s">
        <v>24</v>
      </c>
      <c r="G1047">
        <v>2</v>
      </c>
      <c r="H1047">
        <v>0.74629999999999996</v>
      </c>
      <c r="I1047">
        <v>1</v>
      </c>
      <c r="J1047">
        <v>0</v>
      </c>
      <c r="K1047">
        <v>0.24024999999999999</v>
      </c>
      <c r="L1047">
        <v>1.7463</v>
      </c>
      <c r="M1047" t="s">
        <v>30</v>
      </c>
      <c r="N1047" t="s">
        <v>48</v>
      </c>
      <c r="O1047">
        <v>0.74629649047777502</v>
      </c>
      <c r="P1047">
        <v>0.999999999999999</v>
      </c>
      <c r="Q1047">
        <v>0.74629649047777502</v>
      </c>
      <c r="R1047">
        <v>0.999999999999999</v>
      </c>
      <c r="S1047">
        <v>0.78046564551047504</v>
      </c>
      <c r="T1047">
        <v>1</v>
      </c>
      <c r="U1047" t="s">
        <v>49</v>
      </c>
      <c r="V1047" t="s">
        <v>50</v>
      </c>
      <c r="W1047" s="3" t="str">
        <f t="shared" si="16"/>
        <v>Party</v>
      </c>
      <c r="X1047" s="6">
        <f>Table1[[#This Row],[Utility 1]]*Table1[[#This Row],[Utility 2]]</f>
        <v>0.74629649047777424</v>
      </c>
    </row>
    <row r="1048" spans="1:24">
      <c r="A1048">
        <v>1297.6759999999999</v>
      </c>
      <c r="B1048">
        <v>993</v>
      </c>
      <c r="D1048" t="s">
        <v>22</v>
      </c>
      <c r="E1048" t="s">
        <v>23</v>
      </c>
      <c r="F1048" t="s">
        <v>24</v>
      </c>
      <c r="G1048">
        <v>2</v>
      </c>
      <c r="H1048">
        <v>0.81172999999999995</v>
      </c>
      <c r="I1048">
        <v>0.98446999999999996</v>
      </c>
      <c r="J1048">
        <v>0</v>
      </c>
      <c r="K1048">
        <v>7.3389999999999997E-2</v>
      </c>
      <c r="L1048">
        <v>1.7962</v>
      </c>
      <c r="M1048" t="s">
        <v>48</v>
      </c>
      <c r="N1048" t="s">
        <v>30</v>
      </c>
      <c r="O1048">
        <v>0.98446690130447101</v>
      </c>
      <c r="P1048">
        <v>0.81173303305783295</v>
      </c>
      <c r="Q1048">
        <v>0.98446690130447101</v>
      </c>
      <c r="R1048">
        <v>0.81173303305783295</v>
      </c>
      <c r="S1048">
        <v>0.87120963311597999</v>
      </c>
      <c r="T1048">
        <v>0.58448847514197</v>
      </c>
      <c r="U1048" t="s">
        <v>49</v>
      </c>
      <c r="V1048" t="s">
        <v>50</v>
      </c>
      <c r="W1048" s="3" t="str">
        <f t="shared" si="16"/>
        <v>Party</v>
      </c>
      <c r="X1048" s="6">
        <f>Table1[[#This Row],[Utility 1]]*Table1[[#This Row],[Utility 2]]</f>
        <v>0.79912430374092458</v>
      </c>
    </row>
    <row r="1049" spans="1:24">
      <c r="A1049">
        <v>0.51600000000000001</v>
      </c>
      <c r="B1049">
        <v>4</v>
      </c>
      <c r="D1049" t="s">
        <v>22</v>
      </c>
      <c r="E1049" t="s">
        <v>23</v>
      </c>
      <c r="F1049" t="s">
        <v>24</v>
      </c>
      <c r="G1049">
        <v>2</v>
      </c>
      <c r="H1049">
        <v>0.80908999999999998</v>
      </c>
      <c r="I1049">
        <v>0.88078000000000001</v>
      </c>
      <c r="J1049">
        <v>7.0690000000000003E-2</v>
      </c>
      <c r="K1049">
        <v>0.10027</v>
      </c>
      <c r="L1049">
        <v>1.68987</v>
      </c>
      <c r="M1049" t="s">
        <v>30</v>
      </c>
      <c r="N1049" t="s">
        <v>48</v>
      </c>
      <c r="O1049">
        <v>0.88078189645828597</v>
      </c>
      <c r="P1049">
        <v>0.80909109059454198</v>
      </c>
      <c r="Q1049">
        <v>0.88078189645828597</v>
      </c>
      <c r="R1049">
        <v>0.80909109059454198</v>
      </c>
      <c r="S1049">
        <v>0.92519949023993997</v>
      </c>
      <c r="T1049">
        <v>0.83421878906523805</v>
      </c>
      <c r="U1049" t="s">
        <v>49</v>
      </c>
      <c r="V1049" t="s">
        <v>50</v>
      </c>
      <c r="W1049" s="3" t="str">
        <f t="shared" si="16"/>
        <v>Party</v>
      </c>
      <c r="X1049" s="6">
        <f>Table1[[#This Row],[Utility 1]]*Table1[[#This Row],[Utility 2]]</f>
        <v>0.71263278518136353</v>
      </c>
    </row>
    <row r="1050" spans="1:24">
      <c r="A1050">
        <v>0.22700000000000001</v>
      </c>
      <c r="B1050">
        <v>3</v>
      </c>
      <c r="D1050" t="s">
        <v>22</v>
      </c>
      <c r="E1050" t="s">
        <v>23</v>
      </c>
      <c r="F1050" t="s">
        <v>24</v>
      </c>
      <c r="G1050">
        <v>2</v>
      </c>
      <c r="H1050">
        <v>0.86353999999999997</v>
      </c>
      <c r="I1050">
        <v>0.89359</v>
      </c>
      <c r="J1050">
        <v>1.503E-2</v>
      </c>
      <c r="K1050">
        <v>6.1589999999999999E-2</v>
      </c>
      <c r="L1050">
        <v>1.7571300000000001</v>
      </c>
      <c r="M1050" t="s">
        <v>48</v>
      </c>
      <c r="N1050" t="s">
        <v>30</v>
      </c>
      <c r="O1050">
        <v>0.89358537462560805</v>
      </c>
      <c r="P1050">
        <v>0.86354478127912604</v>
      </c>
      <c r="Q1050">
        <v>0.89358537462560805</v>
      </c>
      <c r="R1050">
        <v>0.86354478127912604</v>
      </c>
      <c r="S1050">
        <v>0.92593330584651701</v>
      </c>
      <c r="T1050">
        <v>0.91705899066026597</v>
      </c>
      <c r="U1050" t="s">
        <v>49</v>
      </c>
      <c r="V1050" t="s">
        <v>50</v>
      </c>
      <c r="W1050" s="3" t="str">
        <f t="shared" si="16"/>
        <v>Party</v>
      </c>
      <c r="X1050" s="6">
        <f>Table1[[#This Row],[Utility 1]]*Table1[[#This Row],[Utility 2]]</f>
        <v>0.77165098688529665</v>
      </c>
    </row>
    <row r="1051" spans="1:24">
      <c r="A1051">
        <v>6.0000000000000001E-3</v>
      </c>
      <c r="B1051">
        <v>2</v>
      </c>
      <c r="D1051" t="s">
        <v>22</v>
      </c>
      <c r="E1051" t="s">
        <v>23</v>
      </c>
      <c r="F1051" t="s">
        <v>24</v>
      </c>
      <c r="G1051">
        <v>2</v>
      </c>
      <c r="H1051">
        <v>0.84930000000000005</v>
      </c>
      <c r="I1051">
        <v>0.91510000000000002</v>
      </c>
      <c r="J1051">
        <v>1.5949999999999999E-2</v>
      </c>
      <c r="K1051">
        <v>0.11044</v>
      </c>
      <c r="L1051">
        <v>1.7644</v>
      </c>
      <c r="M1051" t="s">
        <v>30</v>
      </c>
      <c r="N1051" t="s">
        <v>48</v>
      </c>
      <c r="O1051">
        <v>0.84930314403333096</v>
      </c>
      <c r="P1051">
        <v>0.91510181429721804</v>
      </c>
      <c r="Q1051">
        <v>0.84930314403333096</v>
      </c>
      <c r="R1051">
        <v>0.91510181429721804</v>
      </c>
      <c r="S1051">
        <v>0.92282288617020802</v>
      </c>
      <c r="T1051">
        <v>0.86472234976023399</v>
      </c>
      <c r="U1051" t="s">
        <v>49</v>
      </c>
      <c r="V1051" t="s">
        <v>50</v>
      </c>
      <c r="W1051" s="3" t="str">
        <f t="shared" si="16"/>
        <v>Party</v>
      </c>
      <c r="X1051" s="6">
        <f>Table1[[#This Row],[Utility 1]]*Table1[[#This Row],[Utility 2]]</f>
        <v>0.77719884799323269</v>
      </c>
    </row>
    <row r="1052" spans="1:24">
      <c r="B1052">
        <v>1</v>
      </c>
      <c r="C1052" t="s">
        <v>138</v>
      </c>
      <c r="D1052" t="s">
        <v>22</v>
      </c>
      <c r="E1052" t="s">
        <v>24</v>
      </c>
      <c r="G1052">
        <v>0</v>
      </c>
      <c r="M1052" t="s">
        <v>87</v>
      </c>
      <c r="N1052" t="s">
        <v>63</v>
      </c>
      <c r="O1052">
        <v>0.5</v>
      </c>
      <c r="P1052">
        <v>0.5</v>
      </c>
      <c r="Q1052">
        <v>0.5</v>
      </c>
      <c r="R1052">
        <v>0.5</v>
      </c>
      <c r="U1052" t="s">
        <v>66</v>
      </c>
      <c r="V1052" t="s">
        <v>67</v>
      </c>
      <c r="W1052" s="3" t="str">
        <f t="shared" si="16"/>
        <v>Party</v>
      </c>
      <c r="X1052" s="6">
        <f>Table1[[#This Row],[Utility 1]]*Table1[[#This Row],[Utility 2]]</f>
        <v>0.25</v>
      </c>
    </row>
    <row r="1053" spans="1:24">
      <c r="B1053">
        <v>1</v>
      </c>
      <c r="C1053" t="s">
        <v>139</v>
      </c>
      <c r="D1053" t="s">
        <v>22</v>
      </c>
      <c r="E1053" t="s">
        <v>24</v>
      </c>
      <c r="G1053">
        <v>0</v>
      </c>
      <c r="M1053" t="s">
        <v>63</v>
      </c>
      <c r="N1053" t="s">
        <v>87</v>
      </c>
      <c r="O1053">
        <v>0.5</v>
      </c>
      <c r="P1053">
        <v>0.5</v>
      </c>
      <c r="Q1053">
        <v>0.5</v>
      </c>
      <c r="R1053">
        <v>0.5</v>
      </c>
      <c r="U1053" t="s">
        <v>66</v>
      </c>
      <c r="V1053" t="s">
        <v>67</v>
      </c>
      <c r="W1053" s="3" t="str">
        <f t="shared" si="16"/>
        <v>Party</v>
      </c>
      <c r="X1053" s="6">
        <f>Table1[[#This Row],[Utility 1]]*Table1[[#This Row],[Utility 2]]</f>
        <v>0.25</v>
      </c>
    </row>
    <row r="1054" spans="1:24">
      <c r="B1054">
        <v>1</v>
      </c>
      <c r="C1054" t="s">
        <v>140</v>
      </c>
      <c r="D1054" t="s">
        <v>22</v>
      </c>
      <c r="E1054" t="s">
        <v>24</v>
      </c>
      <c r="G1054">
        <v>0</v>
      </c>
      <c r="M1054" t="s">
        <v>87</v>
      </c>
      <c r="N1054" t="s">
        <v>63</v>
      </c>
      <c r="O1054">
        <v>0.5</v>
      </c>
      <c r="P1054">
        <v>0.5</v>
      </c>
      <c r="Q1054">
        <v>0.5</v>
      </c>
      <c r="R1054">
        <v>0.5</v>
      </c>
      <c r="U1054" t="s">
        <v>66</v>
      </c>
      <c r="V1054" t="s">
        <v>67</v>
      </c>
      <c r="W1054" s="3" t="str">
        <f t="shared" si="16"/>
        <v>Party</v>
      </c>
      <c r="X1054" s="6">
        <f>Table1[[#This Row],[Utility 1]]*Table1[[#This Row],[Utility 2]]</f>
        <v>0.25</v>
      </c>
    </row>
    <row r="1055" spans="1:24">
      <c r="B1055">
        <v>1</v>
      </c>
      <c r="C1055" t="s">
        <v>141</v>
      </c>
      <c r="D1055" t="s">
        <v>22</v>
      </c>
      <c r="E1055" t="s">
        <v>24</v>
      </c>
      <c r="G1055">
        <v>0</v>
      </c>
      <c r="M1055" t="s">
        <v>63</v>
      </c>
      <c r="N1055" t="s">
        <v>87</v>
      </c>
      <c r="O1055">
        <v>0.5</v>
      </c>
      <c r="P1055">
        <v>0.5</v>
      </c>
      <c r="Q1055">
        <v>0.5</v>
      </c>
      <c r="R1055">
        <v>0.5</v>
      </c>
      <c r="U1055" t="s">
        <v>66</v>
      </c>
      <c r="V1055" t="s">
        <v>67</v>
      </c>
      <c r="W1055" s="3" t="str">
        <f t="shared" si="16"/>
        <v>Party</v>
      </c>
      <c r="X1055" s="6">
        <f>Table1[[#This Row],[Utility 1]]*Table1[[#This Row],[Utility 2]]</f>
        <v>0.25</v>
      </c>
    </row>
    <row r="1056" spans="1:24">
      <c r="B1056">
        <v>1</v>
      </c>
      <c r="C1056" t="s">
        <v>142</v>
      </c>
      <c r="D1056" t="s">
        <v>22</v>
      </c>
      <c r="E1056" t="s">
        <v>24</v>
      </c>
      <c r="G1056">
        <v>0</v>
      </c>
      <c r="M1056" t="s">
        <v>87</v>
      </c>
      <c r="N1056" t="s">
        <v>63</v>
      </c>
      <c r="O1056">
        <v>0.5</v>
      </c>
      <c r="P1056">
        <v>0.5</v>
      </c>
      <c r="Q1056">
        <v>0.5</v>
      </c>
      <c r="R1056">
        <v>0.5</v>
      </c>
      <c r="U1056" t="s">
        <v>66</v>
      </c>
      <c r="V1056" t="s">
        <v>67</v>
      </c>
      <c r="W1056" s="3" t="str">
        <f t="shared" si="16"/>
        <v>Party</v>
      </c>
      <c r="X1056" s="6">
        <f>Table1[[#This Row],[Utility 1]]*Table1[[#This Row],[Utility 2]]</f>
        <v>0.25</v>
      </c>
    </row>
    <row r="1057" spans="1:24">
      <c r="B1057">
        <v>1</v>
      </c>
      <c r="C1057" t="s">
        <v>143</v>
      </c>
      <c r="D1057" t="s">
        <v>22</v>
      </c>
      <c r="E1057" t="s">
        <v>24</v>
      </c>
      <c r="G1057">
        <v>0</v>
      </c>
      <c r="M1057" t="s">
        <v>63</v>
      </c>
      <c r="N1057" t="s">
        <v>87</v>
      </c>
      <c r="O1057">
        <v>0.5</v>
      </c>
      <c r="P1057">
        <v>0.5</v>
      </c>
      <c r="Q1057">
        <v>0.5</v>
      </c>
      <c r="R1057">
        <v>0.5</v>
      </c>
      <c r="U1057" t="s">
        <v>66</v>
      </c>
      <c r="V1057" t="s">
        <v>67</v>
      </c>
      <c r="W1057" s="3" t="str">
        <f t="shared" si="16"/>
        <v>Party</v>
      </c>
      <c r="X1057" s="6">
        <f>Table1[[#This Row],[Utility 1]]*Table1[[#This Row],[Utility 2]]</f>
        <v>0.25</v>
      </c>
    </row>
    <row r="1058" spans="1:24">
      <c r="B1058">
        <v>1</v>
      </c>
      <c r="C1058" t="s">
        <v>144</v>
      </c>
      <c r="D1058" t="s">
        <v>22</v>
      </c>
      <c r="E1058" t="s">
        <v>24</v>
      </c>
      <c r="G1058">
        <v>0</v>
      </c>
      <c r="M1058" t="s">
        <v>87</v>
      </c>
      <c r="N1058" t="s">
        <v>63</v>
      </c>
      <c r="O1058">
        <v>0.5</v>
      </c>
      <c r="P1058">
        <v>0.5</v>
      </c>
      <c r="Q1058">
        <v>0.5</v>
      </c>
      <c r="R1058">
        <v>0.5</v>
      </c>
      <c r="U1058" t="s">
        <v>66</v>
      </c>
      <c r="V1058" t="s">
        <v>67</v>
      </c>
      <c r="W1058" s="3" t="str">
        <f t="shared" si="16"/>
        <v>Party</v>
      </c>
      <c r="X1058" s="6">
        <f>Table1[[#This Row],[Utility 1]]*Table1[[#This Row],[Utility 2]]</f>
        <v>0.25</v>
      </c>
    </row>
    <row r="1059" spans="1:24">
      <c r="B1059">
        <v>1</v>
      </c>
      <c r="C1059" t="s">
        <v>145</v>
      </c>
      <c r="D1059" t="s">
        <v>22</v>
      </c>
      <c r="E1059" t="s">
        <v>24</v>
      </c>
      <c r="G1059">
        <v>0</v>
      </c>
      <c r="M1059" t="s">
        <v>63</v>
      </c>
      <c r="N1059" t="s">
        <v>87</v>
      </c>
      <c r="O1059">
        <v>0.5</v>
      </c>
      <c r="P1059">
        <v>0.5</v>
      </c>
      <c r="Q1059">
        <v>0.5</v>
      </c>
      <c r="R1059">
        <v>0.5</v>
      </c>
      <c r="U1059" t="s">
        <v>66</v>
      </c>
      <c r="V1059" t="s">
        <v>67</v>
      </c>
      <c r="W1059" s="3" t="str">
        <f t="shared" si="16"/>
        <v>Party</v>
      </c>
      <c r="X1059" s="6">
        <f>Table1[[#This Row],[Utility 1]]*Table1[[#This Row],[Utility 2]]</f>
        <v>0.25</v>
      </c>
    </row>
    <row r="1060" spans="1:24">
      <c r="B1060">
        <v>1</v>
      </c>
      <c r="C1060" t="s">
        <v>146</v>
      </c>
      <c r="D1060" t="s">
        <v>22</v>
      </c>
      <c r="E1060" t="s">
        <v>24</v>
      </c>
      <c r="G1060">
        <v>0</v>
      </c>
      <c r="M1060" t="s">
        <v>87</v>
      </c>
      <c r="N1060" t="s">
        <v>63</v>
      </c>
      <c r="O1060">
        <v>0.5</v>
      </c>
      <c r="P1060">
        <v>0.5</v>
      </c>
      <c r="Q1060">
        <v>0.5</v>
      </c>
      <c r="R1060">
        <v>0.5</v>
      </c>
      <c r="U1060" t="s">
        <v>66</v>
      </c>
      <c r="V1060" t="s">
        <v>67</v>
      </c>
      <c r="W1060" s="3" t="str">
        <f t="shared" si="16"/>
        <v>Party</v>
      </c>
      <c r="X1060" s="6">
        <f>Table1[[#This Row],[Utility 1]]*Table1[[#This Row],[Utility 2]]</f>
        <v>0.25</v>
      </c>
    </row>
    <row r="1061" spans="1:24">
      <c r="B1061">
        <v>1</v>
      </c>
      <c r="C1061" t="s">
        <v>147</v>
      </c>
      <c r="D1061" t="s">
        <v>22</v>
      </c>
      <c r="E1061" t="s">
        <v>24</v>
      </c>
      <c r="G1061">
        <v>0</v>
      </c>
      <c r="M1061" t="s">
        <v>63</v>
      </c>
      <c r="N1061" t="s">
        <v>87</v>
      </c>
      <c r="O1061">
        <v>0.5</v>
      </c>
      <c r="P1061">
        <v>0.5</v>
      </c>
      <c r="Q1061">
        <v>0.5</v>
      </c>
      <c r="R1061">
        <v>0.5</v>
      </c>
      <c r="U1061" t="s">
        <v>66</v>
      </c>
      <c r="V1061" t="s">
        <v>67</v>
      </c>
      <c r="W1061" s="3" t="str">
        <f t="shared" si="16"/>
        <v>Party</v>
      </c>
      <c r="X1061" s="6">
        <f>Table1[[#This Row],[Utility 1]]*Table1[[#This Row],[Utility 2]]</f>
        <v>0.25</v>
      </c>
    </row>
    <row r="1062" spans="1:24">
      <c r="A1062">
        <v>1222.4269999999999</v>
      </c>
      <c r="B1062">
        <v>999</v>
      </c>
      <c r="D1062" t="s">
        <v>22</v>
      </c>
      <c r="E1062" t="s">
        <v>23</v>
      </c>
      <c r="F1062" t="s">
        <v>24</v>
      </c>
      <c r="G1062">
        <v>2</v>
      </c>
      <c r="H1062">
        <v>0.85145999999999999</v>
      </c>
      <c r="I1062">
        <v>0.94127000000000005</v>
      </c>
      <c r="J1062">
        <v>0</v>
      </c>
      <c r="K1062">
        <v>0</v>
      </c>
      <c r="L1062">
        <v>1.7927299999999999</v>
      </c>
      <c r="M1062" t="s">
        <v>56</v>
      </c>
      <c r="N1062" t="s">
        <v>30</v>
      </c>
      <c r="O1062">
        <v>0.85145874103907004</v>
      </c>
      <c r="P1062">
        <v>0.94127272766447601</v>
      </c>
      <c r="Q1062">
        <v>0.85145874103907004</v>
      </c>
      <c r="R1062">
        <v>0.94127272766447601</v>
      </c>
      <c r="S1062">
        <v>0.85177651425132495</v>
      </c>
      <c r="T1062">
        <v>0.95205164142043996</v>
      </c>
      <c r="U1062" t="s">
        <v>33</v>
      </c>
      <c r="V1062" t="s">
        <v>34</v>
      </c>
      <c r="W1062" s="3" t="str">
        <f t="shared" si="16"/>
        <v>Laptop</v>
      </c>
      <c r="X1062" s="6">
        <f>Table1[[#This Row],[Utility 1]]*Table1[[#This Row],[Utility 2]]</f>
        <v>0.80145489167160622</v>
      </c>
    </row>
    <row r="1063" spans="1:24">
      <c r="A1063">
        <v>842.52700000000004</v>
      </c>
      <c r="B1063">
        <v>911</v>
      </c>
      <c r="D1063" t="s">
        <v>22</v>
      </c>
      <c r="E1063" t="s">
        <v>23</v>
      </c>
      <c r="F1063" t="s">
        <v>24</v>
      </c>
      <c r="G1063">
        <v>2</v>
      </c>
      <c r="H1063">
        <v>0.85145999999999999</v>
      </c>
      <c r="I1063">
        <v>0.94127000000000005</v>
      </c>
      <c r="J1063">
        <v>0</v>
      </c>
      <c r="K1063">
        <v>0</v>
      </c>
      <c r="L1063">
        <v>1.7927299999999999</v>
      </c>
      <c r="M1063" t="s">
        <v>30</v>
      </c>
      <c r="N1063" t="s">
        <v>56</v>
      </c>
      <c r="O1063">
        <v>0.85145874103907004</v>
      </c>
      <c r="P1063">
        <v>0.94127272766447601</v>
      </c>
      <c r="Q1063">
        <v>0.85145874103907004</v>
      </c>
      <c r="R1063">
        <v>0.94127272766447601</v>
      </c>
      <c r="S1063">
        <v>0.879709443095545</v>
      </c>
      <c r="T1063">
        <v>0.94945215584797304</v>
      </c>
      <c r="U1063" t="s">
        <v>33</v>
      </c>
      <c r="V1063" t="s">
        <v>34</v>
      </c>
      <c r="W1063" s="3" t="str">
        <f t="shared" si="16"/>
        <v>Laptop</v>
      </c>
      <c r="X1063" s="6">
        <f>Table1[[#This Row],[Utility 1]]*Table1[[#This Row],[Utility 2]]</f>
        <v>0.80145489167160622</v>
      </c>
    </row>
    <row r="1064" spans="1:24">
      <c r="A1064">
        <v>1212.347</v>
      </c>
      <c r="B1064">
        <v>999</v>
      </c>
      <c r="D1064" t="s">
        <v>22</v>
      </c>
      <c r="E1064" t="s">
        <v>23</v>
      </c>
      <c r="F1064" t="s">
        <v>24</v>
      </c>
      <c r="G1064">
        <v>2</v>
      </c>
      <c r="H1064">
        <v>0.85145999999999999</v>
      </c>
      <c r="I1064">
        <v>0.94127000000000005</v>
      </c>
      <c r="J1064">
        <v>0</v>
      </c>
      <c r="K1064">
        <v>0</v>
      </c>
      <c r="L1064">
        <v>1.7927299999999999</v>
      </c>
      <c r="M1064" t="s">
        <v>56</v>
      </c>
      <c r="N1064" t="s">
        <v>30</v>
      </c>
      <c r="O1064">
        <v>0.85145874103907004</v>
      </c>
      <c r="P1064">
        <v>0.94127272766447601</v>
      </c>
      <c r="Q1064">
        <v>0.85145874103907004</v>
      </c>
      <c r="R1064">
        <v>0.94127272766447601</v>
      </c>
      <c r="S1064">
        <v>0.84943652743201103</v>
      </c>
      <c r="T1064">
        <v>0.95205164142043996</v>
      </c>
      <c r="U1064" t="s">
        <v>33</v>
      </c>
      <c r="V1064" t="s">
        <v>34</v>
      </c>
      <c r="W1064" s="3" t="str">
        <f t="shared" si="16"/>
        <v>Laptop</v>
      </c>
      <c r="X1064" s="6">
        <f>Table1[[#This Row],[Utility 1]]*Table1[[#This Row],[Utility 2]]</f>
        <v>0.80145489167160622</v>
      </c>
    </row>
    <row r="1065" spans="1:24">
      <c r="A1065">
        <v>779.7</v>
      </c>
      <c r="B1065">
        <v>896</v>
      </c>
      <c r="D1065" t="s">
        <v>22</v>
      </c>
      <c r="E1065" t="s">
        <v>23</v>
      </c>
      <c r="F1065" t="s">
        <v>24</v>
      </c>
      <c r="G1065">
        <v>2</v>
      </c>
      <c r="H1065">
        <v>0.81508999999999998</v>
      </c>
      <c r="I1065">
        <v>1</v>
      </c>
      <c r="J1065">
        <v>0</v>
      </c>
      <c r="K1065">
        <v>0.19489999999999999</v>
      </c>
      <c r="L1065">
        <v>1.8150900000000001</v>
      </c>
      <c r="M1065" t="s">
        <v>30</v>
      </c>
      <c r="N1065" t="s">
        <v>56</v>
      </c>
      <c r="O1065">
        <v>1</v>
      </c>
      <c r="P1065">
        <v>0.81508996228364095</v>
      </c>
      <c r="Q1065">
        <v>1</v>
      </c>
      <c r="R1065">
        <v>0.81508996228364095</v>
      </c>
      <c r="S1065">
        <v>0.97594188861910902</v>
      </c>
      <c r="T1065">
        <v>0.82099084563512004</v>
      </c>
      <c r="U1065" t="s">
        <v>33</v>
      </c>
      <c r="V1065" t="s">
        <v>34</v>
      </c>
      <c r="W1065" s="3" t="str">
        <f t="shared" si="16"/>
        <v>Laptop</v>
      </c>
      <c r="X1065" s="6">
        <f>Table1[[#This Row],[Utility 1]]*Table1[[#This Row],[Utility 2]]</f>
        <v>0.81508996228364095</v>
      </c>
    </row>
    <row r="1066" spans="1:24">
      <c r="A1066">
        <v>1195.18</v>
      </c>
      <c r="B1066">
        <v>999</v>
      </c>
      <c r="D1066" t="s">
        <v>22</v>
      </c>
      <c r="E1066" t="s">
        <v>23</v>
      </c>
      <c r="F1066" t="s">
        <v>24</v>
      </c>
      <c r="G1066">
        <v>2</v>
      </c>
      <c r="H1066">
        <v>0.85145999999999999</v>
      </c>
      <c r="I1066">
        <v>0.94127000000000005</v>
      </c>
      <c r="J1066">
        <v>0</v>
      </c>
      <c r="K1066">
        <v>0</v>
      </c>
      <c r="L1066">
        <v>1.7927299999999999</v>
      </c>
      <c r="M1066" t="s">
        <v>56</v>
      </c>
      <c r="N1066" t="s">
        <v>30</v>
      </c>
      <c r="O1066">
        <v>0.85145874103907004</v>
      </c>
      <c r="P1066">
        <v>0.94127272766447601</v>
      </c>
      <c r="Q1066">
        <v>0.85145874103907004</v>
      </c>
      <c r="R1066">
        <v>0.94127272766447601</v>
      </c>
      <c r="S1066">
        <v>0.837603663564502</v>
      </c>
      <c r="T1066">
        <v>0.95205164142043996</v>
      </c>
      <c r="U1066" t="s">
        <v>33</v>
      </c>
      <c r="V1066" t="s">
        <v>34</v>
      </c>
      <c r="W1066" s="3" t="str">
        <f t="shared" si="16"/>
        <v>Laptop</v>
      </c>
      <c r="X1066" s="6">
        <f>Table1[[#This Row],[Utility 1]]*Table1[[#This Row],[Utility 2]]</f>
        <v>0.80145489167160622</v>
      </c>
    </row>
    <row r="1067" spans="1:24">
      <c r="A1067">
        <v>0.10199999999999999</v>
      </c>
      <c r="B1067">
        <v>2</v>
      </c>
      <c r="D1067" t="s">
        <v>22</v>
      </c>
      <c r="E1067" t="s">
        <v>23</v>
      </c>
      <c r="F1067" t="s">
        <v>24</v>
      </c>
      <c r="G1067">
        <v>2</v>
      </c>
      <c r="H1067">
        <v>0.87382000000000004</v>
      </c>
      <c r="I1067">
        <v>0.87388999999999994</v>
      </c>
      <c r="J1067">
        <v>0</v>
      </c>
      <c r="K1067">
        <v>7.109E-2</v>
      </c>
      <c r="L1067">
        <v>1.7477100000000001</v>
      </c>
      <c r="M1067" t="s">
        <v>30</v>
      </c>
      <c r="N1067" t="s">
        <v>56</v>
      </c>
      <c r="O1067">
        <v>0.87389407590423596</v>
      </c>
      <c r="P1067">
        <v>0.87381723461916405</v>
      </c>
      <c r="Q1067">
        <v>0.87389407590423596</v>
      </c>
      <c r="R1067">
        <v>0.87381723461916405</v>
      </c>
      <c r="S1067">
        <v>0.90376755447643597</v>
      </c>
      <c r="T1067">
        <v>0.87885985437740199</v>
      </c>
      <c r="U1067" t="s">
        <v>33</v>
      </c>
      <c r="V1067" t="s">
        <v>34</v>
      </c>
      <c r="W1067" s="3" t="str">
        <f t="shared" si="16"/>
        <v>Laptop</v>
      </c>
      <c r="X1067" s="6">
        <f>Table1[[#This Row],[Utility 1]]*Table1[[#This Row],[Utility 2]]</f>
        <v>0.76362370475670927</v>
      </c>
    </row>
    <row r="1068" spans="1:24">
      <c r="A1068">
        <v>1197.5509999999999</v>
      </c>
      <c r="B1068">
        <v>999</v>
      </c>
      <c r="D1068" t="s">
        <v>22</v>
      </c>
      <c r="E1068" t="s">
        <v>23</v>
      </c>
      <c r="F1068" t="s">
        <v>24</v>
      </c>
      <c r="G1068">
        <v>2</v>
      </c>
      <c r="H1068">
        <v>0.85145999999999999</v>
      </c>
      <c r="I1068">
        <v>0.94127000000000005</v>
      </c>
      <c r="J1068">
        <v>0</v>
      </c>
      <c r="K1068">
        <v>0</v>
      </c>
      <c r="L1068">
        <v>1.7927299999999999</v>
      </c>
      <c r="M1068" t="s">
        <v>56</v>
      </c>
      <c r="N1068" t="s">
        <v>30</v>
      </c>
      <c r="O1068">
        <v>0.85145874103907004</v>
      </c>
      <c r="P1068">
        <v>0.94127272766447601</v>
      </c>
      <c r="Q1068">
        <v>0.85145874103907004</v>
      </c>
      <c r="R1068">
        <v>0.94127272766447601</v>
      </c>
      <c r="S1068">
        <v>0.838406102143192</v>
      </c>
      <c r="T1068">
        <v>0.95205164142043996</v>
      </c>
      <c r="U1068" t="s">
        <v>33</v>
      </c>
      <c r="V1068" t="s">
        <v>34</v>
      </c>
      <c r="W1068" s="3" t="str">
        <f t="shared" si="16"/>
        <v>Laptop</v>
      </c>
      <c r="X1068" s="6">
        <f>Table1[[#This Row],[Utility 1]]*Table1[[#This Row],[Utility 2]]</f>
        <v>0.80145489167160622</v>
      </c>
    </row>
    <row r="1069" spans="1:24">
      <c r="A1069">
        <v>1056.7719999999999</v>
      </c>
      <c r="B1069">
        <v>968</v>
      </c>
      <c r="D1069" t="s">
        <v>22</v>
      </c>
      <c r="E1069" t="s">
        <v>23</v>
      </c>
      <c r="F1069" t="s">
        <v>24</v>
      </c>
      <c r="G1069">
        <v>2</v>
      </c>
      <c r="H1069">
        <v>0.85145999999999999</v>
      </c>
      <c r="I1069">
        <v>0.94127000000000005</v>
      </c>
      <c r="J1069">
        <v>0</v>
      </c>
      <c r="K1069">
        <v>0</v>
      </c>
      <c r="L1069">
        <v>1.7927299999999999</v>
      </c>
      <c r="M1069" t="s">
        <v>30</v>
      </c>
      <c r="N1069" t="s">
        <v>56</v>
      </c>
      <c r="O1069">
        <v>0.85145874103907004</v>
      </c>
      <c r="P1069">
        <v>0.94127272766447601</v>
      </c>
      <c r="Q1069">
        <v>0.85145874103907004</v>
      </c>
      <c r="R1069">
        <v>0.94127272766447601</v>
      </c>
      <c r="S1069">
        <v>0.879709443095545</v>
      </c>
      <c r="T1069">
        <v>0.93837385504456505</v>
      </c>
      <c r="U1069" t="s">
        <v>33</v>
      </c>
      <c r="V1069" t="s">
        <v>34</v>
      </c>
      <c r="W1069" s="3" t="str">
        <f t="shared" si="16"/>
        <v>Laptop</v>
      </c>
      <c r="X1069" s="6">
        <f>Table1[[#This Row],[Utility 1]]*Table1[[#This Row],[Utility 2]]</f>
        <v>0.80145489167160622</v>
      </c>
    </row>
    <row r="1070" spans="1:24">
      <c r="A1070">
        <v>1029.8810000000001</v>
      </c>
      <c r="B1070">
        <v>962</v>
      </c>
      <c r="D1070" t="s">
        <v>22</v>
      </c>
      <c r="E1070" t="s">
        <v>23</v>
      </c>
      <c r="F1070" t="s">
        <v>24</v>
      </c>
      <c r="G1070">
        <v>2</v>
      </c>
      <c r="H1070">
        <v>0.81508999999999998</v>
      </c>
      <c r="I1070">
        <v>1</v>
      </c>
      <c r="J1070">
        <v>0</v>
      </c>
      <c r="K1070">
        <v>0.19489999999999999</v>
      </c>
      <c r="L1070">
        <v>1.8150900000000001</v>
      </c>
      <c r="M1070" t="s">
        <v>56</v>
      </c>
      <c r="N1070" t="s">
        <v>30</v>
      </c>
      <c r="O1070">
        <v>1</v>
      </c>
      <c r="P1070">
        <v>0.81508996228364095</v>
      </c>
      <c r="Q1070">
        <v>1</v>
      </c>
      <c r="R1070">
        <v>0.81508996228364095</v>
      </c>
      <c r="S1070">
        <v>1</v>
      </c>
      <c r="T1070">
        <v>0.856154924261321</v>
      </c>
      <c r="U1070" t="s">
        <v>33</v>
      </c>
      <c r="V1070" t="s">
        <v>34</v>
      </c>
      <c r="W1070" s="3" t="str">
        <f t="shared" si="16"/>
        <v>Laptop</v>
      </c>
      <c r="X1070" s="6">
        <f>Table1[[#This Row],[Utility 1]]*Table1[[#This Row],[Utility 2]]</f>
        <v>0.81508996228364095</v>
      </c>
    </row>
    <row r="1071" spans="1:24">
      <c r="A1071">
        <v>835.00400000000002</v>
      </c>
      <c r="B1071">
        <v>912</v>
      </c>
      <c r="D1071" t="s">
        <v>22</v>
      </c>
      <c r="E1071" t="s">
        <v>23</v>
      </c>
      <c r="F1071" t="s">
        <v>24</v>
      </c>
      <c r="G1071">
        <v>2</v>
      </c>
      <c r="H1071">
        <v>0.85145999999999999</v>
      </c>
      <c r="I1071">
        <v>0.94127000000000005</v>
      </c>
      <c r="J1071">
        <v>0</v>
      </c>
      <c r="K1071">
        <v>0</v>
      </c>
      <c r="L1071">
        <v>1.7927299999999999</v>
      </c>
      <c r="M1071" t="s">
        <v>30</v>
      </c>
      <c r="N1071" t="s">
        <v>56</v>
      </c>
      <c r="O1071">
        <v>0.85145874103907004</v>
      </c>
      <c r="P1071">
        <v>0.94127272766447601</v>
      </c>
      <c r="Q1071">
        <v>0.85145874103907004</v>
      </c>
      <c r="R1071">
        <v>0.94127272766447601</v>
      </c>
      <c r="S1071">
        <v>0.879709443095545</v>
      </c>
      <c r="T1071">
        <v>0.94570741254896395</v>
      </c>
      <c r="U1071" t="s">
        <v>33</v>
      </c>
      <c r="V1071" t="s">
        <v>34</v>
      </c>
      <c r="W1071" s="3" t="str">
        <f t="shared" si="16"/>
        <v>Laptop</v>
      </c>
      <c r="X1071" s="6">
        <f>Table1[[#This Row],[Utility 1]]*Table1[[#This Row],[Utility 2]]</f>
        <v>0.80145489167160622</v>
      </c>
    </row>
    <row r="1072" spans="1:24">
      <c r="A1072">
        <v>166.25899999999999</v>
      </c>
      <c r="B1072">
        <v>511</v>
      </c>
      <c r="D1072" t="s">
        <v>22</v>
      </c>
      <c r="E1072" t="s">
        <v>23</v>
      </c>
      <c r="F1072" t="s">
        <v>24</v>
      </c>
      <c r="G1072">
        <v>2</v>
      </c>
      <c r="H1072">
        <v>0.61197999999999997</v>
      </c>
      <c r="I1072">
        <v>0.61975000000000002</v>
      </c>
      <c r="J1072">
        <v>0.37513999999999997</v>
      </c>
      <c r="K1072">
        <v>0.42821999999999999</v>
      </c>
      <c r="L1072">
        <v>1.23173</v>
      </c>
      <c r="M1072" t="s">
        <v>26</v>
      </c>
      <c r="N1072" t="s">
        <v>30</v>
      </c>
      <c r="O1072">
        <v>0.61198491916238396</v>
      </c>
      <c r="P1072">
        <v>0.619748276479685</v>
      </c>
      <c r="Q1072">
        <v>0.61198491916238396</v>
      </c>
      <c r="R1072">
        <v>0.619748276479685</v>
      </c>
      <c r="S1072">
        <v>0</v>
      </c>
      <c r="T1072">
        <v>0.80916194950578602</v>
      </c>
      <c r="U1072" t="s">
        <v>49</v>
      </c>
      <c r="V1072" t="s">
        <v>50</v>
      </c>
      <c r="W1072" s="3" t="str">
        <f t="shared" si="16"/>
        <v>Party</v>
      </c>
      <c r="X1072" s="6">
        <f>Table1[[#This Row],[Utility 1]]*Table1[[#This Row],[Utility 2]]</f>
        <v>0.3792765988824468</v>
      </c>
    </row>
    <row r="1073" spans="1:24">
      <c r="A1073">
        <v>305.75799999999998</v>
      </c>
      <c r="B1073">
        <v>628</v>
      </c>
      <c r="D1073" t="s">
        <v>22</v>
      </c>
      <c r="E1073" t="s">
        <v>23</v>
      </c>
      <c r="F1073" t="s">
        <v>24</v>
      </c>
      <c r="G1073">
        <v>2</v>
      </c>
      <c r="H1073">
        <v>0.74546999999999997</v>
      </c>
      <c r="I1073">
        <v>0.99248999999999998</v>
      </c>
      <c r="J1073">
        <v>7.5599999999999999E-3</v>
      </c>
      <c r="K1073">
        <v>0.23726</v>
      </c>
      <c r="L1073">
        <v>1.7379599999999999</v>
      </c>
      <c r="M1073" t="s">
        <v>30</v>
      </c>
      <c r="N1073" t="s">
        <v>26</v>
      </c>
      <c r="O1073">
        <v>0.74547138040997996</v>
      </c>
      <c r="P1073">
        <v>0.99248595858005295</v>
      </c>
      <c r="Q1073">
        <v>0.74547138040997996</v>
      </c>
      <c r="R1073">
        <v>0.99248595858005295</v>
      </c>
      <c r="S1073">
        <v>0.731725008498187</v>
      </c>
      <c r="T1073">
        <v>0</v>
      </c>
      <c r="U1073" t="s">
        <v>49</v>
      </c>
      <c r="V1073" t="s">
        <v>50</v>
      </c>
      <c r="W1073" s="3" t="str">
        <f t="shared" si="16"/>
        <v>Party</v>
      </c>
      <c r="X1073" s="6">
        <f>Table1[[#This Row],[Utility 1]]*Table1[[#This Row],[Utility 2]]</f>
        <v>0.73986987758019429</v>
      </c>
    </row>
    <row r="1074" spans="1:24">
      <c r="A1074">
        <v>206.25700000000001</v>
      </c>
      <c r="B1074">
        <v>551</v>
      </c>
      <c r="D1074" t="s">
        <v>22</v>
      </c>
      <c r="E1074" t="s">
        <v>23</v>
      </c>
      <c r="F1074" t="s">
        <v>24</v>
      </c>
      <c r="G1074">
        <v>2</v>
      </c>
      <c r="H1074">
        <v>0.61114999999999997</v>
      </c>
      <c r="I1074">
        <v>0.70135000000000003</v>
      </c>
      <c r="J1074">
        <v>0.31314999999999998</v>
      </c>
      <c r="K1074">
        <v>0.36723</v>
      </c>
      <c r="L1074">
        <v>1.3125</v>
      </c>
      <c r="M1074" t="s">
        <v>26</v>
      </c>
      <c r="N1074" t="s">
        <v>30</v>
      </c>
      <c r="O1074">
        <v>0.70134866163321596</v>
      </c>
      <c r="P1074">
        <v>0.61115002026823795</v>
      </c>
      <c r="Q1074">
        <v>0.70134866163321596</v>
      </c>
      <c r="R1074">
        <v>0.61115002026823795</v>
      </c>
      <c r="S1074">
        <v>0</v>
      </c>
      <c r="T1074">
        <v>0.75799535754770297</v>
      </c>
      <c r="U1074" t="s">
        <v>49</v>
      </c>
      <c r="V1074" t="s">
        <v>50</v>
      </c>
      <c r="W1074" s="3" t="str">
        <f t="shared" si="16"/>
        <v>Party</v>
      </c>
      <c r="X1074" s="6">
        <f>Table1[[#This Row],[Utility 1]]*Table1[[#This Row],[Utility 2]]</f>
        <v>0.42862924877224151</v>
      </c>
    </row>
    <row r="1075" spans="1:24">
      <c r="A1075">
        <v>266.41699999999997</v>
      </c>
      <c r="B1075">
        <v>600</v>
      </c>
      <c r="D1075" t="s">
        <v>22</v>
      </c>
      <c r="E1075" t="s">
        <v>23</v>
      </c>
      <c r="F1075" t="s">
        <v>24</v>
      </c>
      <c r="G1075">
        <v>2</v>
      </c>
      <c r="H1075">
        <v>0.54269000000000001</v>
      </c>
      <c r="I1075">
        <v>0.69889999999999997</v>
      </c>
      <c r="J1075">
        <v>0.34222000000000002</v>
      </c>
      <c r="K1075">
        <v>0.42113</v>
      </c>
      <c r="L1075">
        <v>1.24159</v>
      </c>
      <c r="M1075" t="s">
        <v>30</v>
      </c>
      <c r="N1075" t="s">
        <v>26</v>
      </c>
      <c r="O1075">
        <v>0.698898770285038</v>
      </c>
      <c r="P1075">
        <v>0.54269353165595402</v>
      </c>
      <c r="Q1075">
        <v>0.698898770285038</v>
      </c>
      <c r="R1075">
        <v>0.54269353165595402</v>
      </c>
      <c r="S1075">
        <v>0.89030981831978795</v>
      </c>
      <c r="T1075">
        <v>0</v>
      </c>
      <c r="U1075" t="s">
        <v>49</v>
      </c>
      <c r="V1075" t="s">
        <v>50</v>
      </c>
      <c r="W1075" s="3" t="str">
        <f t="shared" si="16"/>
        <v>Party</v>
      </c>
      <c r="X1075" s="6">
        <f>Table1[[#This Row],[Utility 1]]*Table1[[#This Row],[Utility 2]]</f>
        <v>0.37928784191599063</v>
      </c>
    </row>
    <row r="1076" spans="1:24">
      <c r="A1076">
        <v>172.38900000000001</v>
      </c>
      <c r="B1076">
        <v>520</v>
      </c>
      <c r="D1076" t="s">
        <v>22</v>
      </c>
      <c r="E1076" t="s">
        <v>23</v>
      </c>
      <c r="F1076" t="s">
        <v>24</v>
      </c>
      <c r="G1076">
        <v>2</v>
      </c>
      <c r="H1076">
        <v>0.37639</v>
      </c>
      <c r="I1076">
        <v>0.60851999999999995</v>
      </c>
      <c r="J1076">
        <v>0.51134000000000002</v>
      </c>
      <c r="K1076">
        <v>0.60892000000000002</v>
      </c>
      <c r="L1076">
        <v>0.98490999999999995</v>
      </c>
      <c r="M1076" t="s">
        <v>26</v>
      </c>
      <c r="N1076" t="s">
        <v>30</v>
      </c>
      <c r="O1076">
        <v>0.60851671597263401</v>
      </c>
      <c r="P1076">
        <v>0.37639361736995802</v>
      </c>
      <c r="Q1076">
        <v>0.60851671597263401</v>
      </c>
      <c r="R1076">
        <v>0.37639361736995802</v>
      </c>
      <c r="S1076">
        <v>0</v>
      </c>
      <c r="T1076">
        <v>0.78186851237116695</v>
      </c>
      <c r="U1076" t="s">
        <v>49</v>
      </c>
      <c r="V1076" t="s">
        <v>50</v>
      </c>
      <c r="W1076" s="3" t="str">
        <f t="shared" si="16"/>
        <v>Party</v>
      </c>
      <c r="X1076" s="6">
        <f>Table1[[#This Row],[Utility 1]]*Table1[[#This Row],[Utility 2]]</f>
        <v>0.22904180795502704</v>
      </c>
    </row>
    <row r="1077" spans="1:24">
      <c r="A1077">
        <v>174.55600000000001</v>
      </c>
      <c r="B1077">
        <v>520</v>
      </c>
      <c r="D1077" t="s">
        <v>22</v>
      </c>
      <c r="E1077" t="s">
        <v>23</v>
      </c>
      <c r="F1077" t="s">
        <v>24</v>
      </c>
      <c r="G1077">
        <v>2</v>
      </c>
      <c r="H1077">
        <v>0.87856999999999996</v>
      </c>
      <c r="I1077">
        <v>0.89378999999999997</v>
      </c>
      <c r="J1077">
        <v>0</v>
      </c>
      <c r="K1077">
        <v>5.9610000000000003E-2</v>
      </c>
      <c r="L1077">
        <v>1.7723599999999999</v>
      </c>
      <c r="M1077" t="s">
        <v>30</v>
      </c>
      <c r="N1077" t="s">
        <v>26</v>
      </c>
      <c r="O1077">
        <v>0.89379165214255696</v>
      </c>
      <c r="P1077">
        <v>0.87857286411902002</v>
      </c>
      <c r="Q1077">
        <v>0.89379165214255696</v>
      </c>
      <c r="R1077">
        <v>0.87857286411902002</v>
      </c>
      <c r="S1077">
        <v>0.89480549435801504</v>
      </c>
      <c r="T1077">
        <v>0</v>
      </c>
      <c r="U1077" t="s">
        <v>49</v>
      </c>
      <c r="V1077" t="s">
        <v>50</v>
      </c>
      <c r="W1077" s="3" t="str">
        <f t="shared" si="16"/>
        <v>Party</v>
      </c>
      <c r="X1077" s="6">
        <f>Table1[[#This Row],[Utility 1]]*Table1[[#This Row],[Utility 2]]</f>
        <v>0.78526109174855707</v>
      </c>
    </row>
    <row r="1078" spans="1:24">
      <c r="A1078">
        <v>156.304</v>
      </c>
      <c r="B1078">
        <v>510</v>
      </c>
      <c r="D1078" t="s">
        <v>22</v>
      </c>
      <c r="E1078" t="s">
        <v>23</v>
      </c>
      <c r="F1078" t="s">
        <v>24</v>
      </c>
      <c r="G1078">
        <v>2</v>
      </c>
      <c r="H1078">
        <v>0.54039999999999999</v>
      </c>
      <c r="I1078">
        <v>0.68391000000000002</v>
      </c>
      <c r="J1078">
        <v>0.35654000000000002</v>
      </c>
      <c r="K1078">
        <v>0.43214999999999998</v>
      </c>
      <c r="L1078">
        <v>1.22431</v>
      </c>
      <c r="M1078" t="s">
        <v>26</v>
      </c>
      <c r="N1078" t="s">
        <v>30</v>
      </c>
      <c r="O1078">
        <v>0.683911909657404</v>
      </c>
      <c r="P1078">
        <v>0.54039633330154602</v>
      </c>
      <c r="Q1078">
        <v>0.683911909657404</v>
      </c>
      <c r="R1078">
        <v>0.54039633330154602</v>
      </c>
      <c r="S1078">
        <v>0</v>
      </c>
      <c r="T1078">
        <v>0.93249767173393905</v>
      </c>
      <c r="U1078" t="s">
        <v>49</v>
      </c>
      <c r="V1078" t="s">
        <v>50</v>
      </c>
      <c r="W1078" s="3" t="str">
        <f t="shared" si="16"/>
        <v>Party</v>
      </c>
      <c r="X1078" s="6">
        <f>Table1[[#This Row],[Utility 1]]*Table1[[#This Row],[Utility 2]]</f>
        <v>0.36958348828011933</v>
      </c>
    </row>
    <row r="1079" spans="1:24">
      <c r="A1079">
        <v>587.13199999999995</v>
      </c>
      <c r="B1079">
        <v>768</v>
      </c>
      <c r="D1079" t="s">
        <v>22</v>
      </c>
      <c r="E1079" t="s">
        <v>23</v>
      </c>
      <c r="F1079" t="s">
        <v>24</v>
      </c>
      <c r="G1079">
        <v>2</v>
      </c>
      <c r="H1079">
        <v>0.56496999999999997</v>
      </c>
      <c r="I1079">
        <v>0.60538999999999998</v>
      </c>
      <c r="J1079">
        <v>0.41882999999999998</v>
      </c>
      <c r="K1079">
        <v>0.46822999999999998</v>
      </c>
      <c r="L1079">
        <v>1.1703600000000001</v>
      </c>
      <c r="M1079" t="s">
        <v>30</v>
      </c>
      <c r="N1079" t="s">
        <v>26</v>
      </c>
      <c r="O1079">
        <v>0.60539431391216403</v>
      </c>
      <c r="P1079">
        <v>0.56496579450913398</v>
      </c>
      <c r="Q1079">
        <v>0.60539431391216403</v>
      </c>
      <c r="R1079">
        <v>0.56496579450913398</v>
      </c>
      <c r="S1079">
        <v>0.74883939718141401</v>
      </c>
      <c r="T1079">
        <v>0</v>
      </c>
      <c r="U1079" t="s">
        <v>49</v>
      </c>
      <c r="V1079" t="s">
        <v>50</v>
      </c>
      <c r="W1079" s="3" t="str">
        <f t="shared" si="16"/>
        <v>Party</v>
      </c>
      <c r="X1079" s="6">
        <f>Table1[[#This Row],[Utility 1]]*Table1[[#This Row],[Utility 2]]</f>
        <v>0.34202707955069783</v>
      </c>
    </row>
    <row r="1080" spans="1:24">
      <c r="A1080">
        <v>163.53299999999999</v>
      </c>
      <c r="B1080">
        <v>512</v>
      </c>
      <c r="D1080" t="s">
        <v>22</v>
      </c>
      <c r="E1080" t="s">
        <v>23</v>
      </c>
      <c r="F1080" t="s">
        <v>24</v>
      </c>
      <c r="G1080">
        <v>2</v>
      </c>
      <c r="H1080">
        <v>0.68562000000000001</v>
      </c>
      <c r="I1080">
        <v>0.79066999999999998</v>
      </c>
      <c r="J1080">
        <v>0.21026</v>
      </c>
      <c r="K1080">
        <v>0.25214999999999999</v>
      </c>
      <c r="L1080">
        <v>1.4762900000000001</v>
      </c>
      <c r="M1080" t="s">
        <v>26</v>
      </c>
      <c r="N1080" t="s">
        <v>30</v>
      </c>
      <c r="O1080">
        <v>0.79066563840261195</v>
      </c>
      <c r="P1080">
        <v>0.68562489608331201</v>
      </c>
      <c r="Q1080">
        <v>0.79066563840261195</v>
      </c>
      <c r="R1080">
        <v>0.68562489608331201</v>
      </c>
      <c r="S1080">
        <v>0</v>
      </c>
      <c r="T1080">
        <v>0.77991329900331796</v>
      </c>
      <c r="U1080" t="s">
        <v>49</v>
      </c>
      <c r="V1080" t="s">
        <v>50</v>
      </c>
      <c r="W1080" s="3" t="str">
        <f t="shared" si="16"/>
        <v>Party</v>
      </c>
      <c r="X1080" s="6">
        <f>Table1[[#This Row],[Utility 1]]*Table1[[#This Row],[Utility 2]]</f>
        <v>0.54210004616643637</v>
      </c>
    </row>
    <row r="1081" spans="1:24">
      <c r="A1081">
        <v>340.71800000000002</v>
      </c>
      <c r="B1081">
        <v>645</v>
      </c>
      <c r="D1081" t="s">
        <v>22</v>
      </c>
      <c r="E1081" t="s">
        <v>23</v>
      </c>
      <c r="F1081" t="s">
        <v>24</v>
      </c>
      <c r="G1081">
        <v>2</v>
      </c>
      <c r="H1081">
        <v>0.83689999999999998</v>
      </c>
      <c r="I1081">
        <v>0.88083999999999996</v>
      </c>
      <c r="J1081">
        <v>4.3639999999999998E-2</v>
      </c>
      <c r="K1081">
        <v>8.3500000000000005E-2</v>
      </c>
      <c r="L1081">
        <v>1.71774</v>
      </c>
      <c r="M1081" t="s">
        <v>30</v>
      </c>
      <c r="N1081" t="s">
        <v>26</v>
      </c>
      <c r="O1081">
        <v>0.88084141519806802</v>
      </c>
      <c r="P1081">
        <v>0.83689672752941302</v>
      </c>
      <c r="Q1081">
        <v>0.88084141519806802</v>
      </c>
      <c r="R1081">
        <v>0.83689672752941302</v>
      </c>
      <c r="S1081">
        <v>0.87430105695397298</v>
      </c>
      <c r="T1081">
        <v>0</v>
      </c>
      <c r="U1081" t="s">
        <v>49</v>
      </c>
      <c r="V1081" t="s">
        <v>50</v>
      </c>
      <c r="W1081" s="3" t="str">
        <f t="shared" si="16"/>
        <v>Party</v>
      </c>
      <c r="X1081" s="6">
        <f>Table1[[#This Row],[Utility 1]]*Table1[[#This Row],[Utility 2]]</f>
        <v>0.7371732978516401</v>
      </c>
    </row>
    <row r="1082" spans="1:24">
      <c r="A1082">
        <v>3.5430000000000001</v>
      </c>
      <c r="B1082">
        <v>987</v>
      </c>
      <c r="D1082" t="s">
        <v>22</v>
      </c>
      <c r="E1082" t="s">
        <v>23</v>
      </c>
      <c r="F1082" t="s">
        <v>24</v>
      </c>
      <c r="G1082">
        <v>2</v>
      </c>
      <c r="H1082">
        <v>0.73419000000000001</v>
      </c>
      <c r="I1082">
        <v>0.74517999999999995</v>
      </c>
      <c r="J1082">
        <v>9.2050000000000007E-2</v>
      </c>
      <c r="K1082">
        <v>0.16569999999999999</v>
      </c>
      <c r="L1082">
        <v>1.4793799999999999</v>
      </c>
      <c r="M1082" t="s">
        <v>26</v>
      </c>
      <c r="N1082" t="s">
        <v>62</v>
      </c>
      <c r="O1082">
        <v>0.74518237492474804</v>
      </c>
      <c r="P1082">
        <v>0.73419409459569196</v>
      </c>
      <c r="Q1082">
        <v>0.74518237492474804</v>
      </c>
      <c r="R1082">
        <v>0.73419409459569196</v>
      </c>
      <c r="S1082">
        <v>0</v>
      </c>
      <c r="T1082">
        <v>0.80267802597235804</v>
      </c>
      <c r="U1082" t="s">
        <v>46</v>
      </c>
      <c r="V1082" t="s">
        <v>47</v>
      </c>
      <c r="W1082" s="3" t="str">
        <f t="shared" si="16"/>
        <v>England vs Zimbabwe</v>
      </c>
      <c r="X1082" s="6">
        <f>Table1[[#This Row],[Utility 1]]*Table1[[#This Row],[Utility 2]]</f>
        <v>0.5471084990665428</v>
      </c>
    </row>
    <row r="1083" spans="1:24">
      <c r="A1083">
        <v>2.6539999999999999</v>
      </c>
      <c r="B1083">
        <v>987</v>
      </c>
      <c r="D1083" t="s">
        <v>22</v>
      </c>
      <c r="E1083" t="s">
        <v>23</v>
      </c>
      <c r="F1083" t="s">
        <v>24</v>
      </c>
      <c r="G1083">
        <v>2</v>
      </c>
      <c r="H1083">
        <v>0.49791000000000002</v>
      </c>
      <c r="I1083">
        <v>1</v>
      </c>
      <c r="J1083">
        <v>0</v>
      </c>
      <c r="K1083">
        <v>0.49164999999999998</v>
      </c>
      <c r="L1083">
        <v>1.4979100000000001</v>
      </c>
      <c r="M1083" t="s">
        <v>62</v>
      </c>
      <c r="N1083" t="s">
        <v>26</v>
      </c>
      <c r="O1083">
        <v>0.49790652030306798</v>
      </c>
      <c r="P1083">
        <v>1</v>
      </c>
      <c r="Q1083">
        <v>0.49790652030306798</v>
      </c>
      <c r="R1083">
        <v>1</v>
      </c>
      <c r="S1083">
        <v>0.83842092236677801</v>
      </c>
      <c r="T1083">
        <v>0</v>
      </c>
      <c r="U1083" t="s">
        <v>46</v>
      </c>
      <c r="V1083" t="s">
        <v>47</v>
      </c>
      <c r="W1083" s="3" t="str">
        <f t="shared" si="16"/>
        <v>England vs Zimbabwe</v>
      </c>
      <c r="X1083" s="6">
        <f>Table1[[#This Row],[Utility 1]]*Table1[[#This Row],[Utility 2]]</f>
        <v>0.49790652030306798</v>
      </c>
    </row>
    <row r="1084" spans="1:24">
      <c r="A1084">
        <v>2.762</v>
      </c>
      <c r="B1084">
        <v>986</v>
      </c>
      <c r="D1084" t="s">
        <v>22</v>
      </c>
      <c r="E1084" t="s">
        <v>23</v>
      </c>
      <c r="F1084" t="s">
        <v>24</v>
      </c>
      <c r="G1084">
        <v>2</v>
      </c>
      <c r="H1084">
        <v>0.75885999999999998</v>
      </c>
      <c r="I1084">
        <v>0.79215999999999998</v>
      </c>
      <c r="J1084">
        <v>4.0919999999999998E-2</v>
      </c>
      <c r="K1084">
        <v>0.12146</v>
      </c>
      <c r="L1084">
        <v>1.5510200000000001</v>
      </c>
      <c r="M1084" t="s">
        <v>26</v>
      </c>
      <c r="N1084" t="s">
        <v>62</v>
      </c>
      <c r="O1084">
        <v>0.79215614467064999</v>
      </c>
      <c r="P1084">
        <v>0.75886346068945698</v>
      </c>
      <c r="Q1084">
        <v>0.79215614467064999</v>
      </c>
      <c r="R1084">
        <v>0.75886346068945698</v>
      </c>
      <c r="S1084">
        <v>0</v>
      </c>
      <c r="T1084">
        <v>0.74492855955511295</v>
      </c>
      <c r="U1084" t="s">
        <v>46</v>
      </c>
      <c r="V1084" t="s">
        <v>47</v>
      </c>
      <c r="W1084" s="3" t="str">
        <f t="shared" si="16"/>
        <v>England vs Zimbabwe</v>
      </c>
      <c r="X1084" s="6">
        <f>Table1[[#This Row],[Utility 1]]*Table1[[#This Row],[Utility 2]]</f>
        <v>0.60113835335118759</v>
      </c>
    </row>
    <row r="1085" spans="1:24">
      <c r="A1085">
        <v>2.8380000000000001</v>
      </c>
      <c r="B1085">
        <v>1001</v>
      </c>
      <c r="D1085" t="s">
        <v>22</v>
      </c>
      <c r="E1085" t="s">
        <v>24</v>
      </c>
      <c r="F1085" t="s">
        <v>24</v>
      </c>
      <c r="G1085">
        <v>1</v>
      </c>
      <c r="H1085">
        <v>0.3</v>
      </c>
      <c r="I1085">
        <v>0.3</v>
      </c>
      <c r="J1085">
        <v>1.09666</v>
      </c>
      <c r="K1085">
        <v>1.1693199999999999</v>
      </c>
      <c r="L1085">
        <v>0</v>
      </c>
      <c r="M1085" t="s">
        <v>62</v>
      </c>
      <c r="N1085" t="s">
        <v>26</v>
      </c>
      <c r="O1085">
        <v>0.3</v>
      </c>
      <c r="P1085">
        <v>0.3</v>
      </c>
      <c r="Q1085">
        <v>0.3</v>
      </c>
      <c r="R1085">
        <v>0.3</v>
      </c>
      <c r="S1085">
        <v>0</v>
      </c>
      <c r="T1085">
        <v>0</v>
      </c>
      <c r="U1085" t="s">
        <v>46</v>
      </c>
      <c r="V1085" t="s">
        <v>47</v>
      </c>
      <c r="W1085" s="3" t="str">
        <f t="shared" si="16"/>
        <v>England vs Zimbabwe</v>
      </c>
      <c r="X1085" s="6">
        <f>Table1[[#This Row],[Utility 1]]*Table1[[#This Row],[Utility 2]]</f>
        <v>0.09</v>
      </c>
    </row>
    <row r="1086" spans="1:24">
      <c r="A1086">
        <v>3.161</v>
      </c>
      <c r="B1086">
        <v>986</v>
      </c>
      <c r="D1086" t="s">
        <v>22</v>
      </c>
      <c r="E1086" t="s">
        <v>23</v>
      </c>
      <c r="F1086" t="s">
        <v>24</v>
      </c>
      <c r="G1086">
        <v>2</v>
      </c>
      <c r="H1086">
        <v>0.7036</v>
      </c>
      <c r="I1086">
        <v>0.79956000000000005</v>
      </c>
      <c r="J1086">
        <v>5.6820000000000002E-2</v>
      </c>
      <c r="K1086">
        <v>0.21762999999999999</v>
      </c>
      <c r="L1086">
        <v>1.5031600000000001</v>
      </c>
      <c r="M1086" t="s">
        <v>26</v>
      </c>
      <c r="N1086" t="s">
        <v>62</v>
      </c>
      <c r="O1086">
        <v>0.70360144923472301</v>
      </c>
      <c r="P1086">
        <v>0.799560262509877</v>
      </c>
      <c r="Q1086">
        <v>0.70360144923472301</v>
      </c>
      <c r="R1086">
        <v>0.799560262509877</v>
      </c>
      <c r="S1086">
        <v>0</v>
      </c>
      <c r="T1086">
        <v>0.71552300935751001</v>
      </c>
      <c r="U1086" t="s">
        <v>46</v>
      </c>
      <c r="V1086" t="s">
        <v>47</v>
      </c>
      <c r="W1086" s="3" t="str">
        <f t="shared" si="16"/>
        <v>England vs Zimbabwe</v>
      </c>
      <c r="X1086" s="6">
        <f>Table1[[#This Row],[Utility 1]]*Table1[[#This Row],[Utility 2]]</f>
        <v>0.56257175945244497</v>
      </c>
    </row>
    <row r="1087" spans="1:24">
      <c r="A1087">
        <v>2.9249999999999998</v>
      </c>
      <c r="B1087">
        <v>952</v>
      </c>
      <c r="D1087" t="s">
        <v>22</v>
      </c>
      <c r="E1087" t="s">
        <v>23</v>
      </c>
      <c r="F1087" t="s">
        <v>24</v>
      </c>
      <c r="G1087">
        <v>2</v>
      </c>
      <c r="H1087">
        <v>0.63061</v>
      </c>
      <c r="I1087">
        <v>0.80069000000000001</v>
      </c>
      <c r="J1087">
        <v>9.2950000000000005E-2</v>
      </c>
      <c r="K1087">
        <v>0.28827000000000003</v>
      </c>
      <c r="L1087">
        <v>1.4313</v>
      </c>
      <c r="M1087" t="s">
        <v>62</v>
      </c>
      <c r="N1087" t="s">
        <v>26</v>
      </c>
      <c r="O1087">
        <v>0.63060967784837796</v>
      </c>
      <c r="P1087">
        <v>0.80069220311145795</v>
      </c>
      <c r="Q1087">
        <v>0.63060967784837796</v>
      </c>
      <c r="R1087">
        <v>0.80069220311145795</v>
      </c>
      <c r="S1087">
        <v>0.95944620296886196</v>
      </c>
      <c r="T1087">
        <v>0</v>
      </c>
      <c r="U1087" t="s">
        <v>46</v>
      </c>
      <c r="V1087" t="s">
        <v>47</v>
      </c>
      <c r="W1087" s="3" t="str">
        <f t="shared" si="16"/>
        <v>England vs Zimbabwe</v>
      </c>
      <c r="X1087" s="6">
        <f>Table1[[#This Row],[Utility 1]]*Table1[[#This Row],[Utility 2]]</f>
        <v>0.50492425225982451</v>
      </c>
    </row>
    <row r="1088" spans="1:24">
      <c r="A1088">
        <v>2.7130000000000001</v>
      </c>
      <c r="B1088">
        <v>986</v>
      </c>
      <c r="D1088" t="s">
        <v>22</v>
      </c>
      <c r="E1088" t="s">
        <v>23</v>
      </c>
      <c r="F1088" t="s">
        <v>24</v>
      </c>
      <c r="G1088">
        <v>2</v>
      </c>
      <c r="H1088">
        <v>0.63619000000000003</v>
      </c>
      <c r="I1088">
        <v>0.85601000000000005</v>
      </c>
      <c r="J1088">
        <v>4.947E-2</v>
      </c>
      <c r="K1088">
        <v>0.30087999999999998</v>
      </c>
      <c r="L1088">
        <v>1.4922</v>
      </c>
      <c r="M1088" t="s">
        <v>26</v>
      </c>
      <c r="N1088" t="s">
        <v>62</v>
      </c>
      <c r="O1088">
        <v>0.63618773948657104</v>
      </c>
      <c r="P1088">
        <v>0.85600813751101501</v>
      </c>
      <c r="Q1088">
        <v>0.63618773948657104</v>
      </c>
      <c r="R1088">
        <v>0.85600813751101501</v>
      </c>
      <c r="S1088">
        <v>0</v>
      </c>
      <c r="T1088">
        <v>0.74276315887168498</v>
      </c>
      <c r="U1088" t="s">
        <v>46</v>
      </c>
      <c r="V1088" t="s">
        <v>47</v>
      </c>
      <c r="W1088" s="3" t="str">
        <f t="shared" si="16"/>
        <v>England vs Zimbabwe</v>
      </c>
      <c r="X1088" s="6">
        <f>Table1[[#This Row],[Utility 1]]*Table1[[#This Row],[Utility 2]]</f>
        <v>0.54458188198524249</v>
      </c>
    </row>
    <row r="1089" spans="1:24">
      <c r="A1089">
        <v>2.8679999999999999</v>
      </c>
      <c r="B1089">
        <v>986</v>
      </c>
      <c r="D1089" t="s">
        <v>22</v>
      </c>
      <c r="E1089" t="s">
        <v>23</v>
      </c>
      <c r="F1089" t="s">
        <v>24</v>
      </c>
      <c r="G1089">
        <v>2</v>
      </c>
      <c r="H1089">
        <v>0.56532000000000004</v>
      </c>
      <c r="I1089">
        <v>0.95615000000000006</v>
      </c>
      <c r="J1089">
        <v>0</v>
      </c>
      <c r="K1089">
        <v>0.41122999999999998</v>
      </c>
      <c r="L1089">
        <v>1.5214799999999999</v>
      </c>
      <c r="M1089" t="s">
        <v>62</v>
      </c>
      <c r="N1089" t="s">
        <v>26</v>
      </c>
      <c r="O1089">
        <v>0.56532305551289996</v>
      </c>
      <c r="P1089">
        <v>0.95615208609615698</v>
      </c>
      <c r="Q1089">
        <v>0.56532305551289996</v>
      </c>
      <c r="R1089">
        <v>0.95615208609615698</v>
      </c>
      <c r="S1089">
        <v>0.96886887414006295</v>
      </c>
      <c r="T1089">
        <v>0</v>
      </c>
      <c r="U1089" t="s">
        <v>46</v>
      </c>
      <c r="V1089" t="s">
        <v>47</v>
      </c>
      <c r="W1089" s="3" t="str">
        <f t="shared" si="16"/>
        <v>England vs Zimbabwe</v>
      </c>
      <c r="X1089" s="6">
        <f>Table1[[#This Row],[Utility 1]]*Table1[[#This Row],[Utility 2]]</f>
        <v>0.5405348188469129</v>
      </c>
    </row>
    <row r="1090" spans="1:24">
      <c r="A1090">
        <v>3.0590000000000002</v>
      </c>
      <c r="B1090">
        <v>1001</v>
      </c>
      <c r="D1090" t="s">
        <v>22</v>
      </c>
      <c r="E1090" t="s">
        <v>24</v>
      </c>
      <c r="F1090" t="s">
        <v>24</v>
      </c>
      <c r="G1090">
        <v>1</v>
      </c>
      <c r="H1090">
        <v>0.3</v>
      </c>
      <c r="I1090">
        <v>0.3</v>
      </c>
      <c r="J1090">
        <v>1.09666</v>
      </c>
      <c r="K1090">
        <v>1.1693199999999999</v>
      </c>
      <c r="L1090">
        <v>0</v>
      </c>
      <c r="M1090" t="s">
        <v>26</v>
      </c>
      <c r="N1090" t="s">
        <v>62</v>
      </c>
      <c r="O1090">
        <v>0.3</v>
      </c>
      <c r="P1090">
        <v>0.3</v>
      </c>
      <c r="Q1090">
        <v>0.3</v>
      </c>
      <c r="R1090">
        <v>0.3</v>
      </c>
      <c r="S1090">
        <v>0</v>
      </c>
      <c r="T1090">
        <v>0</v>
      </c>
      <c r="U1090" t="s">
        <v>46</v>
      </c>
      <c r="V1090" t="s">
        <v>47</v>
      </c>
      <c r="W1090" s="3" t="str">
        <f t="shared" ref="W1090:W1153" si="17">IF(ISNUMBER(SEARCH("Itex",U1090)), "Itex vs Cypress", IF(ISNUMBER(SEARCH("laptop",U1090)), "Laptop", IF(ISNUMBER(SEARCH("England",U1090)), "England vs Zimbabwe", IF(ISNUMBER(SEARCH("Zimbabwe",U1090)), "England vs Zimbabwe", IF(ISNUMBER(SEARCH("party",U1090)), "Party", IF(ISNUMBER(SEARCH("holiday",U1090)), "Holiday", ""))))))</f>
        <v>England vs Zimbabwe</v>
      </c>
      <c r="X1090" s="6">
        <f>Table1[[#This Row],[Utility 1]]*Table1[[#This Row],[Utility 2]]</f>
        <v>0.09</v>
      </c>
    </row>
    <row r="1091" spans="1:24">
      <c r="A1091">
        <v>2.97</v>
      </c>
      <c r="B1091">
        <v>960</v>
      </c>
      <c r="D1091" t="s">
        <v>22</v>
      </c>
      <c r="E1091" t="s">
        <v>23</v>
      </c>
      <c r="F1091" t="s">
        <v>24</v>
      </c>
      <c r="G1091">
        <v>2</v>
      </c>
      <c r="H1091">
        <v>0.76761999999999997</v>
      </c>
      <c r="I1091">
        <v>0.82738</v>
      </c>
      <c r="J1091">
        <v>0</v>
      </c>
      <c r="K1091">
        <v>0.17143</v>
      </c>
      <c r="L1091">
        <v>1.59501</v>
      </c>
      <c r="M1091" t="s">
        <v>62</v>
      </c>
      <c r="N1091" t="s">
        <v>26</v>
      </c>
      <c r="O1091">
        <v>0.76762482611393401</v>
      </c>
      <c r="P1091">
        <v>0.82738074068706402</v>
      </c>
      <c r="Q1091">
        <v>0.76762482611393401</v>
      </c>
      <c r="R1091">
        <v>0.82738074068706402</v>
      </c>
      <c r="S1091">
        <v>0.994899090487255</v>
      </c>
      <c r="T1091">
        <v>0</v>
      </c>
      <c r="U1091" t="s">
        <v>46</v>
      </c>
      <c r="V1091" t="s">
        <v>47</v>
      </c>
      <c r="W1091" s="3" t="str">
        <f t="shared" si="17"/>
        <v>England vs Zimbabwe</v>
      </c>
      <c r="X1091" s="6">
        <f>Table1[[#This Row],[Utility 1]]*Table1[[#This Row],[Utility 2]]</f>
        <v>0.63511799719992545</v>
      </c>
    </row>
    <row r="1092" spans="1:24">
      <c r="A1092">
        <v>0.59399999999999997</v>
      </c>
      <c r="B1092">
        <v>3</v>
      </c>
      <c r="D1092" t="s">
        <v>22</v>
      </c>
      <c r="E1092" t="s">
        <v>23</v>
      </c>
      <c r="F1092" t="s">
        <v>24</v>
      </c>
      <c r="G1092">
        <v>2</v>
      </c>
      <c r="H1092">
        <v>0.77559</v>
      </c>
      <c r="I1092">
        <v>0.93149999999999999</v>
      </c>
      <c r="J1092">
        <v>7.4380000000000002E-2</v>
      </c>
      <c r="K1092">
        <v>0.18562000000000001</v>
      </c>
      <c r="L1092">
        <v>1.70709</v>
      </c>
      <c r="M1092" t="s">
        <v>25</v>
      </c>
      <c r="N1092" t="s">
        <v>44</v>
      </c>
      <c r="O1092">
        <v>0.77559186044241701</v>
      </c>
      <c r="P1092">
        <v>0.93149552591597895</v>
      </c>
      <c r="Q1092">
        <v>0.77559186044241701</v>
      </c>
      <c r="R1092">
        <v>0.93149552591597895</v>
      </c>
      <c r="S1092">
        <v>0</v>
      </c>
      <c r="T1092">
        <v>1</v>
      </c>
      <c r="U1092" t="s">
        <v>49</v>
      </c>
      <c r="V1092" t="s">
        <v>50</v>
      </c>
      <c r="W1092" s="3" t="str">
        <f t="shared" si="17"/>
        <v>Party</v>
      </c>
      <c r="X1092" s="6">
        <f>Table1[[#This Row],[Utility 1]]*Table1[[#This Row],[Utility 2]]</f>
        <v>0.72246034793896174</v>
      </c>
    </row>
    <row r="1093" spans="1:24">
      <c r="A1093">
        <v>1.4999999999999999E-2</v>
      </c>
      <c r="B1093">
        <v>2</v>
      </c>
      <c r="D1093" t="s">
        <v>22</v>
      </c>
      <c r="E1093" t="s">
        <v>23</v>
      </c>
      <c r="F1093" t="s">
        <v>24</v>
      </c>
      <c r="G1093">
        <v>2</v>
      </c>
      <c r="H1093">
        <v>0.81306999999999996</v>
      </c>
      <c r="I1093">
        <v>0.83499000000000001</v>
      </c>
      <c r="J1093">
        <v>8.8020000000000001E-2</v>
      </c>
      <c r="K1093">
        <v>0.13514999999999999</v>
      </c>
      <c r="L1093">
        <v>1.6480600000000001</v>
      </c>
      <c r="M1093" t="s">
        <v>44</v>
      </c>
      <c r="N1093" t="s">
        <v>25</v>
      </c>
      <c r="O1093">
        <v>0.83499463469632396</v>
      </c>
      <c r="P1093">
        <v>0.81306780037511095</v>
      </c>
      <c r="Q1093">
        <v>0.83499463469632396</v>
      </c>
      <c r="R1093">
        <v>0.81306780037511095</v>
      </c>
      <c r="S1093">
        <v>1</v>
      </c>
      <c r="T1093">
        <v>0</v>
      </c>
      <c r="U1093" t="s">
        <v>49</v>
      </c>
      <c r="V1093" t="s">
        <v>50</v>
      </c>
      <c r="W1093" s="3" t="str">
        <f t="shared" si="17"/>
        <v>Party</v>
      </c>
      <c r="X1093" s="6">
        <f>Table1[[#This Row],[Utility 1]]*Table1[[#This Row],[Utility 2]]</f>
        <v>0.67890725095755944</v>
      </c>
    </row>
    <row r="1094" spans="1:24">
      <c r="A1094">
        <v>0.40200000000000002</v>
      </c>
      <c r="B1094">
        <v>3</v>
      </c>
      <c r="D1094" t="s">
        <v>22</v>
      </c>
      <c r="E1094" t="s">
        <v>23</v>
      </c>
      <c r="F1094" t="s">
        <v>24</v>
      </c>
      <c r="G1094">
        <v>2</v>
      </c>
      <c r="H1094">
        <v>0.76161999999999996</v>
      </c>
      <c r="I1094">
        <v>0.94064000000000003</v>
      </c>
      <c r="J1094">
        <v>6.13E-2</v>
      </c>
      <c r="K1094">
        <v>0.20168</v>
      </c>
      <c r="L1094">
        <v>1.7022699999999999</v>
      </c>
      <c r="M1094" t="s">
        <v>25</v>
      </c>
      <c r="N1094" t="s">
        <v>44</v>
      </c>
      <c r="O1094">
        <v>0.761623311656355</v>
      </c>
      <c r="P1094">
        <v>0.94064334889717005</v>
      </c>
      <c r="Q1094">
        <v>0.761623311656355</v>
      </c>
      <c r="R1094">
        <v>0.94064334889717005</v>
      </c>
      <c r="S1094">
        <v>0</v>
      </c>
      <c r="T1094">
        <v>1</v>
      </c>
      <c r="U1094" t="s">
        <v>49</v>
      </c>
      <c r="V1094" t="s">
        <v>50</v>
      </c>
      <c r="W1094" s="3" t="str">
        <f t="shared" si="17"/>
        <v>Party</v>
      </c>
      <c r="X1094" s="6">
        <f>Table1[[#This Row],[Utility 1]]*Table1[[#This Row],[Utility 2]]</f>
        <v>0.71641590247458686</v>
      </c>
    </row>
    <row r="1095" spans="1:24">
      <c r="A1095">
        <v>1.4E-2</v>
      </c>
      <c r="B1095">
        <v>2</v>
      </c>
      <c r="D1095" t="s">
        <v>22</v>
      </c>
      <c r="E1095" t="s">
        <v>23</v>
      </c>
      <c r="F1095" t="s">
        <v>24</v>
      </c>
      <c r="G1095">
        <v>2</v>
      </c>
      <c r="H1095">
        <v>0.81172999999999995</v>
      </c>
      <c r="I1095">
        <v>0.98446999999999996</v>
      </c>
      <c r="J1095">
        <v>0</v>
      </c>
      <c r="K1095">
        <v>7.3389999999999997E-2</v>
      </c>
      <c r="L1095">
        <v>1.7962</v>
      </c>
      <c r="M1095" t="s">
        <v>44</v>
      </c>
      <c r="N1095" t="s">
        <v>25</v>
      </c>
      <c r="O1095">
        <v>0.98446690130447101</v>
      </c>
      <c r="P1095">
        <v>0.81173303305783295</v>
      </c>
      <c r="Q1095">
        <v>0.98446690130447101</v>
      </c>
      <c r="R1095">
        <v>0.81173303305783295</v>
      </c>
      <c r="S1095">
        <v>0.999999999999999</v>
      </c>
      <c r="T1095">
        <v>0</v>
      </c>
      <c r="U1095" t="s">
        <v>49</v>
      </c>
      <c r="V1095" t="s">
        <v>50</v>
      </c>
      <c r="W1095" s="3" t="str">
        <f t="shared" si="17"/>
        <v>Party</v>
      </c>
      <c r="X1095" s="6">
        <f>Table1[[#This Row],[Utility 1]]*Table1[[#This Row],[Utility 2]]</f>
        <v>0.79912430374092458</v>
      </c>
    </row>
    <row r="1096" spans="1:24">
      <c r="A1096">
        <v>0.374</v>
      </c>
      <c r="B1096">
        <v>3</v>
      </c>
      <c r="D1096" t="s">
        <v>22</v>
      </c>
      <c r="E1096" t="s">
        <v>23</v>
      </c>
      <c r="F1096" t="s">
        <v>24</v>
      </c>
      <c r="G1096">
        <v>2</v>
      </c>
      <c r="H1096">
        <v>0.41727999999999998</v>
      </c>
      <c r="I1096">
        <v>0.86663999999999997</v>
      </c>
      <c r="J1096">
        <v>0.35500999999999999</v>
      </c>
      <c r="K1096">
        <v>0.53624000000000005</v>
      </c>
      <c r="L1096">
        <v>1.28392</v>
      </c>
      <c r="M1096" t="s">
        <v>25</v>
      </c>
      <c r="N1096" t="s">
        <v>44</v>
      </c>
      <c r="O1096">
        <v>0.41728470460334099</v>
      </c>
      <c r="P1096">
        <v>0.86663870811071797</v>
      </c>
      <c r="Q1096">
        <v>0.41728470460334099</v>
      </c>
      <c r="R1096">
        <v>0.86663870811071797</v>
      </c>
      <c r="S1096">
        <v>0</v>
      </c>
      <c r="T1096">
        <v>1</v>
      </c>
      <c r="U1096" t="s">
        <v>49</v>
      </c>
      <c r="V1096" t="s">
        <v>50</v>
      </c>
      <c r="W1096" s="3" t="str">
        <f t="shared" si="17"/>
        <v>Party</v>
      </c>
      <c r="X1096" s="6">
        <f>Table1[[#This Row],[Utility 1]]*Table1[[#This Row],[Utility 2]]</f>
        <v>0.361635077311802</v>
      </c>
    </row>
    <row r="1097" spans="1:24">
      <c r="A1097">
        <v>1.7000000000000001E-2</v>
      </c>
      <c r="B1097">
        <v>2</v>
      </c>
      <c r="D1097" t="s">
        <v>22</v>
      </c>
      <c r="E1097" t="s">
        <v>23</v>
      </c>
      <c r="F1097" t="s">
        <v>24</v>
      </c>
      <c r="G1097">
        <v>2</v>
      </c>
      <c r="H1097">
        <v>0.75941999999999998</v>
      </c>
      <c r="I1097">
        <v>0.87961999999999996</v>
      </c>
      <c r="J1097">
        <v>0.11629</v>
      </c>
      <c r="K1097">
        <v>0.13985</v>
      </c>
      <c r="L1097">
        <v>1.6390400000000001</v>
      </c>
      <c r="M1097" t="s">
        <v>44</v>
      </c>
      <c r="N1097" t="s">
        <v>25</v>
      </c>
      <c r="O1097">
        <v>0.87961682583954603</v>
      </c>
      <c r="P1097">
        <v>0.75942244137422799</v>
      </c>
      <c r="Q1097">
        <v>0.87961682583954603</v>
      </c>
      <c r="R1097">
        <v>0.75942244137422799</v>
      </c>
      <c r="S1097">
        <v>1</v>
      </c>
      <c r="T1097">
        <v>0</v>
      </c>
      <c r="U1097" t="s">
        <v>49</v>
      </c>
      <c r="V1097" t="s">
        <v>50</v>
      </c>
      <c r="W1097" s="3" t="str">
        <f t="shared" si="17"/>
        <v>Party</v>
      </c>
      <c r="X1097" s="6">
        <f>Table1[[#This Row],[Utility 1]]*Table1[[#This Row],[Utility 2]]</f>
        <v>0.6680007573529172</v>
      </c>
    </row>
    <row r="1098" spans="1:24">
      <c r="A1098">
        <v>0.40400000000000003</v>
      </c>
      <c r="B1098">
        <v>3</v>
      </c>
      <c r="D1098" t="s">
        <v>22</v>
      </c>
      <c r="E1098" t="s">
        <v>23</v>
      </c>
      <c r="F1098" t="s">
        <v>24</v>
      </c>
      <c r="G1098">
        <v>2</v>
      </c>
      <c r="H1098">
        <v>0.81508000000000003</v>
      </c>
      <c r="I1098">
        <v>0.83677000000000001</v>
      </c>
      <c r="J1098">
        <v>8.5339999999999999E-2</v>
      </c>
      <c r="K1098">
        <v>0.13263</v>
      </c>
      <c r="L1098">
        <v>1.65184</v>
      </c>
      <c r="M1098" t="s">
        <v>25</v>
      </c>
      <c r="N1098" t="s">
        <v>44</v>
      </c>
      <c r="O1098">
        <v>0.83676546212273994</v>
      </c>
      <c r="P1098">
        <v>0.81507942206472705</v>
      </c>
      <c r="Q1098">
        <v>0.83676546212273994</v>
      </c>
      <c r="R1098">
        <v>0.81507942206472705</v>
      </c>
      <c r="S1098">
        <v>0</v>
      </c>
      <c r="T1098">
        <v>1</v>
      </c>
      <c r="U1098" t="s">
        <v>49</v>
      </c>
      <c r="V1098" t="s">
        <v>50</v>
      </c>
      <c r="W1098" s="3" t="str">
        <f t="shared" si="17"/>
        <v>Party</v>
      </c>
      <c r="X1098" s="6">
        <f>Table1[[#This Row],[Utility 1]]*Table1[[#This Row],[Utility 2]]</f>
        <v>0.68203030927072716</v>
      </c>
    </row>
    <row r="1099" spans="1:24">
      <c r="A1099">
        <v>1.4999999999999999E-2</v>
      </c>
      <c r="B1099">
        <v>2</v>
      </c>
      <c r="D1099" t="s">
        <v>22</v>
      </c>
      <c r="E1099" t="s">
        <v>23</v>
      </c>
      <c r="F1099" t="s">
        <v>24</v>
      </c>
      <c r="G1099">
        <v>2</v>
      </c>
      <c r="H1099">
        <v>0.81877999999999995</v>
      </c>
      <c r="I1099">
        <v>0.86367000000000005</v>
      </c>
      <c r="J1099">
        <v>6.6949999999999996E-2</v>
      </c>
      <c r="K1099">
        <v>0.10764</v>
      </c>
      <c r="L1099">
        <v>1.68245</v>
      </c>
      <c r="M1099" t="s">
        <v>44</v>
      </c>
      <c r="N1099" t="s">
        <v>25</v>
      </c>
      <c r="O1099">
        <v>0.86367117211012001</v>
      </c>
      <c r="P1099">
        <v>0.81877909247705705</v>
      </c>
      <c r="Q1099">
        <v>0.86367117211012001</v>
      </c>
      <c r="R1099">
        <v>0.81877909247705705</v>
      </c>
      <c r="S1099">
        <v>1</v>
      </c>
      <c r="T1099">
        <v>0</v>
      </c>
      <c r="U1099" t="s">
        <v>49</v>
      </c>
      <c r="V1099" t="s">
        <v>50</v>
      </c>
      <c r="W1099" s="3" t="str">
        <f t="shared" si="17"/>
        <v>Party</v>
      </c>
      <c r="X1099" s="6">
        <f>Table1[[#This Row],[Utility 1]]*Table1[[#This Row],[Utility 2]]</f>
        <v>0.70715589849892024</v>
      </c>
    </row>
    <row r="1100" spans="1:24">
      <c r="A1100">
        <v>0.35899999999999999</v>
      </c>
      <c r="B1100">
        <v>3</v>
      </c>
      <c r="D1100" t="s">
        <v>22</v>
      </c>
      <c r="E1100" t="s">
        <v>23</v>
      </c>
      <c r="F1100" t="s">
        <v>24</v>
      </c>
      <c r="G1100">
        <v>2</v>
      </c>
      <c r="H1100">
        <v>0.55228999999999995</v>
      </c>
      <c r="I1100">
        <v>0.85885999999999996</v>
      </c>
      <c r="J1100">
        <v>0.23991000000000001</v>
      </c>
      <c r="K1100">
        <v>0.40157999999999999</v>
      </c>
      <c r="L1100">
        <v>1.4111499999999999</v>
      </c>
      <c r="M1100" t="s">
        <v>25</v>
      </c>
      <c r="N1100" t="s">
        <v>44</v>
      </c>
      <c r="O1100">
        <v>0.55228895005896705</v>
      </c>
      <c r="P1100">
        <v>0.85886378018558396</v>
      </c>
      <c r="Q1100">
        <v>0.55228895005896705</v>
      </c>
      <c r="R1100">
        <v>0.85886378018558396</v>
      </c>
      <c r="S1100">
        <v>0</v>
      </c>
      <c r="T1100">
        <v>1</v>
      </c>
      <c r="U1100" t="s">
        <v>49</v>
      </c>
      <c r="V1100" t="s">
        <v>50</v>
      </c>
      <c r="W1100" s="3" t="str">
        <f t="shared" si="17"/>
        <v>Party</v>
      </c>
      <c r="X1100" s="6">
        <f>Table1[[#This Row],[Utility 1]]*Table1[[#This Row],[Utility 2]]</f>
        <v>0.47434097540237163</v>
      </c>
    </row>
    <row r="1101" spans="1:24">
      <c r="A1101">
        <v>1.7000000000000001E-2</v>
      </c>
      <c r="B1101">
        <v>2</v>
      </c>
      <c r="D1101" t="s">
        <v>22</v>
      </c>
      <c r="E1101" t="s">
        <v>23</v>
      </c>
      <c r="F1101" t="s">
        <v>24</v>
      </c>
      <c r="G1101">
        <v>2</v>
      </c>
      <c r="H1101">
        <v>0.34528999999999999</v>
      </c>
      <c r="I1101">
        <v>0.81886999999999999</v>
      </c>
      <c r="J1101">
        <v>0.40305000000000002</v>
      </c>
      <c r="K1101">
        <v>0.54964999999999997</v>
      </c>
      <c r="L1101">
        <v>1.1641600000000001</v>
      </c>
      <c r="M1101" t="s">
        <v>44</v>
      </c>
      <c r="N1101" t="s">
        <v>25</v>
      </c>
      <c r="O1101">
        <v>0.81886938941159404</v>
      </c>
      <c r="P1101">
        <v>0.34528923094263603</v>
      </c>
      <c r="Q1101">
        <v>0.81886938941159404</v>
      </c>
      <c r="R1101">
        <v>0.34528923094263603</v>
      </c>
      <c r="S1101">
        <v>1</v>
      </c>
      <c r="T1101">
        <v>0</v>
      </c>
      <c r="U1101" t="s">
        <v>49</v>
      </c>
      <c r="V1101" t="s">
        <v>50</v>
      </c>
      <c r="W1101" s="3" t="str">
        <f t="shared" si="17"/>
        <v>Party</v>
      </c>
      <c r="X1101" s="6">
        <f>Table1[[#This Row],[Utility 1]]*Table1[[#This Row],[Utility 2]]</f>
        <v>0.28274678171239526</v>
      </c>
    </row>
    <row r="1102" spans="1:24">
      <c r="B1102">
        <v>1</v>
      </c>
      <c r="C1102" t="s">
        <v>148</v>
      </c>
      <c r="D1102" t="s">
        <v>22</v>
      </c>
      <c r="E1102" t="s">
        <v>24</v>
      </c>
      <c r="G1102">
        <v>0</v>
      </c>
      <c r="M1102" t="s">
        <v>25</v>
      </c>
      <c r="N1102" t="s">
        <v>48</v>
      </c>
      <c r="O1102">
        <v>0.3</v>
      </c>
      <c r="P1102">
        <v>0.3</v>
      </c>
      <c r="Q1102">
        <v>0.3</v>
      </c>
      <c r="R1102">
        <v>0.3</v>
      </c>
      <c r="U1102" t="s">
        <v>54</v>
      </c>
      <c r="V1102" t="s">
        <v>55</v>
      </c>
      <c r="W1102" s="3" t="str">
        <f t="shared" si="17"/>
        <v>England vs Zimbabwe</v>
      </c>
      <c r="X1102" s="6">
        <f>Table1[[#This Row],[Utility 1]]*Table1[[#This Row],[Utility 2]]</f>
        <v>0.09</v>
      </c>
    </row>
    <row r="1103" spans="1:24">
      <c r="A1103">
        <v>4.2999999999999997E-2</v>
      </c>
      <c r="B1103">
        <v>2</v>
      </c>
      <c r="D1103" t="s">
        <v>22</v>
      </c>
      <c r="E1103" t="s">
        <v>23</v>
      </c>
      <c r="F1103" t="s">
        <v>24</v>
      </c>
      <c r="G1103">
        <v>2</v>
      </c>
      <c r="H1103">
        <v>0.66469999999999996</v>
      </c>
      <c r="I1103">
        <v>0.93540999999999996</v>
      </c>
      <c r="J1103">
        <v>0</v>
      </c>
      <c r="K1103">
        <v>7.2779999999999997E-2</v>
      </c>
      <c r="L1103">
        <v>1.6001099999999999</v>
      </c>
      <c r="M1103" t="s">
        <v>48</v>
      </c>
      <c r="N1103" t="s">
        <v>25</v>
      </c>
      <c r="O1103">
        <v>0.93540594696500701</v>
      </c>
      <c r="P1103">
        <v>0.66469915845802996</v>
      </c>
      <c r="Q1103">
        <v>0.93540594696500701</v>
      </c>
      <c r="R1103">
        <v>0.66469915845802996</v>
      </c>
      <c r="S1103">
        <v>0.82560196786435402</v>
      </c>
      <c r="T1103">
        <v>0</v>
      </c>
      <c r="U1103" t="s">
        <v>46</v>
      </c>
      <c r="V1103" t="s">
        <v>47</v>
      </c>
      <c r="W1103" s="3" t="str">
        <f t="shared" si="17"/>
        <v>England vs Zimbabwe</v>
      </c>
      <c r="X1103" s="6">
        <f>Table1[[#This Row],[Utility 1]]*Table1[[#This Row],[Utility 2]]</f>
        <v>0.62176354576427673</v>
      </c>
    </row>
    <row r="1104" spans="1:24">
      <c r="A1104">
        <v>5.3999999999999999E-2</v>
      </c>
      <c r="B1104">
        <v>3</v>
      </c>
      <c r="D1104" t="s">
        <v>22</v>
      </c>
      <c r="E1104" t="s">
        <v>23</v>
      </c>
      <c r="F1104" t="s">
        <v>24</v>
      </c>
      <c r="G1104">
        <v>2</v>
      </c>
      <c r="H1104">
        <v>0.75490999999999997</v>
      </c>
      <c r="I1104">
        <v>0.83035999999999999</v>
      </c>
      <c r="J1104">
        <v>0</v>
      </c>
      <c r="K1104">
        <v>0.18375</v>
      </c>
      <c r="L1104">
        <v>1.58527</v>
      </c>
      <c r="M1104" t="s">
        <v>25</v>
      </c>
      <c r="N1104" t="s">
        <v>48</v>
      </c>
      <c r="O1104">
        <v>0.75490622322421297</v>
      </c>
      <c r="P1104">
        <v>0.83036111527719503</v>
      </c>
      <c r="Q1104">
        <v>0.75490622322421297</v>
      </c>
      <c r="R1104">
        <v>0.83036111527719503</v>
      </c>
      <c r="S1104">
        <v>0</v>
      </c>
      <c r="T1104">
        <v>0.84470350116836801</v>
      </c>
      <c r="U1104" t="s">
        <v>46</v>
      </c>
      <c r="V1104" t="s">
        <v>47</v>
      </c>
      <c r="W1104" s="3" t="str">
        <f t="shared" si="17"/>
        <v>England vs Zimbabwe</v>
      </c>
      <c r="X1104" s="6">
        <f>Table1[[#This Row],[Utility 1]]*Table1[[#This Row],[Utility 2]]</f>
        <v>0.62684477344615264</v>
      </c>
    </row>
    <row r="1105" spans="1:24">
      <c r="A1105">
        <v>1.0999999999999999E-2</v>
      </c>
      <c r="B1105">
        <v>2</v>
      </c>
      <c r="D1105" t="s">
        <v>22</v>
      </c>
      <c r="E1105" t="s">
        <v>23</v>
      </c>
      <c r="F1105" t="s">
        <v>24</v>
      </c>
      <c r="G1105">
        <v>2</v>
      </c>
      <c r="H1105">
        <v>0.23698</v>
      </c>
      <c r="I1105">
        <v>0.73433999999999999</v>
      </c>
      <c r="J1105">
        <v>0.34061999999999998</v>
      </c>
      <c r="K1105">
        <v>0.52669999999999995</v>
      </c>
      <c r="L1105">
        <v>0.97133000000000003</v>
      </c>
      <c r="M1105" t="s">
        <v>48</v>
      </c>
      <c r="N1105" t="s">
        <v>25</v>
      </c>
      <c r="O1105">
        <v>0.73434439007725905</v>
      </c>
      <c r="P1105">
        <v>0.236983792818733</v>
      </c>
      <c r="Q1105">
        <v>0.73434439007725905</v>
      </c>
      <c r="R1105">
        <v>0.236983792818733</v>
      </c>
      <c r="S1105">
        <v>0.83550322009194999</v>
      </c>
      <c r="T1105">
        <v>0</v>
      </c>
      <c r="U1105" t="s">
        <v>46</v>
      </c>
      <c r="V1105" t="s">
        <v>47</v>
      </c>
      <c r="W1105" s="3" t="str">
        <f t="shared" si="17"/>
        <v>England vs Zimbabwe</v>
      </c>
      <c r="X1105" s="6">
        <f>Table1[[#This Row],[Utility 1]]*Table1[[#This Row],[Utility 2]]</f>
        <v>0.174027718795668</v>
      </c>
    </row>
    <row r="1106" spans="1:24">
      <c r="A1106">
        <v>4.8000000000000001E-2</v>
      </c>
      <c r="B1106">
        <v>3</v>
      </c>
      <c r="D1106" t="s">
        <v>22</v>
      </c>
      <c r="E1106" t="s">
        <v>23</v>
      </c>
      <c r="F1106" t="s">
        <v>24</v>
      </c>
      <c r="G1106">
        <v>2</v>
      </c>
      <c r="H1106">
        <v>0.54288000000000003</v>
      </c>
      <c r="I1106">
        <v>0.86297000000000001</v>
      </c>
      <c r="J1106">
        <v>9.2299999999999993E-2</v>
      </c>
      <c r="K1106">
        <v>0.39019999999999999</v>
      </c>
      <c r="L1106">
        <v>1.40585</v>
      </c>
      <c r="M1106" t="s">
        <v>25</v>
      </c>
      <c r="N1106" t="s">
        <v>48</v>
      </c>
      <c r="O1106">
        <v>0.54288060432371399</v>
      </c>
      <c r="P1106">
        <v>0.86296544000478503</v>
      </c>
      <c r="Q1106">
        <v>0.54288060432371399</v>
      </c>
      <c r="R1106">
        <v>0.86296544000478503</v>
      </c>
      <c r="S1106">
        <v>0</v>
      </c>
      <c r="T1106">
        <v>0.86057692307692302</v>
      </c>
      <c r="U1106" t="s">
        <v>46</v>
      </c>
      <c r="V1106" t="s">
        <v>47</v>
      </c>
      <c r="W1106" s="3" t="str">
        <f t="shared" si="17"/>
        <v>England vs Zimbabwe</v>
      </c>
      <c r="X1106" s="6">
        <f>Table1[[#This Row],[Utility 1]]*Table1[[#This Row],[Utility 2]]</f>
        <v>0.46848719958027746</v>
      </c>
    </row>
    <row r="1107" spans="1:24">
      <c r="A1107">
        <v>0.01</v>
      </c>
      <c r="B1107">
        <v>2</v>
      </c>
      <c r="D1107" t="s">
        <v>22</v>
      </c>
      <c r="E1107" t="s">
        <v>23</v>
      </c>
      <c r="F1107" t="s">
        <v>24</v>
      </c>
      <c r="G1107">
        <v>2</v>
      </c>
      <c r="H1107">
        <v>0.45017000000000001</v>
      </c>
      <c r="I1107">
        <v>1</v>
      </c>
      <c r="J1107">
        <v>0</v>
      </c>
      <c r="K1107">
        <v>0.29675000000000001</v>
      </c>
      <c r="L1107">
        <v>1.45017</v>
      </c>
      <c r="M1107" t="s">
        <v>48</v>
      </c>
      <c r="N1107" t="s">
        <v>25</v>
      </c>
      <c r="O1107">
        <v>1</v>
      </c>
      <c r="P1107">
        <v>0.45017084448959599</v>
      </c>
      <c r="Q1107">
        <v>1</v>
      </c>
      <c r="R1107">
        <v>0.45017084448959599</v>
      </c>
      <c r="S1107">
        <v>0.849578260922221</v>
      </c>
      <c r="T1107">
        <v>0</v>
      </c>
      <c r="U1107" t="s">
        <v>46</v>
      </c>
      <c r="V1107" t="s">
        <v>47</v>
      </c>
      <c r="W1107" s="3" t="str">
        <f t="shared" si="17"/>
        <v>England vs Zimbabwe</v>
      </c>
      <c r="X1107" s="6">
        <f>Table1[[#This Row],[Utility 1]]*Table1[[#This Row],[Utility 2]]</f>
        <v>0.45017084448959599</v>
      </c>
    </row>
    <row r="1108" spans="1:24">
      <c r="A1108">
        <v>5.8999999999999997E-2</v>
      </c>
      <c r="B1108">
        <v>3</v>
      </c>
      <c r="D1108" t="s">
        <v>22</v>
      </c>
      <c r="E1108" t="s">
        <v>23</v>
      </c>
      <c r="F1108" t="s">
        <v>24</v>
      </c>
      <c r="G1108">
        <v>2</v>
      </c>
      <c r="H1108">
        <v>0.63619000000000003</v>
      </c>
      <c r="I1108">
        <v>0.85601000000000005</v>
      </c>
      <c r="J1108">
        <v>4.947E-2</v>
      </c>
      <c r="K1108">
        <v>0.30087999999999998</v>
      </c>
      <c r="L1108">
        <v>1.4922</v>
      </c>
      <c r="M1108" t="s">
        <v>25</v>
      </c>
      <c r="N1108" t="s">
        <v>48</v>
      </c>
      <c r="O1108">
        <v>0.63618773948657104</v>
      </c>
      <c r="P1108">
        <v>0.85600813751101501</v>
      </c>
      <c r="Q1108">
        <v>0.63618773948657104</v>
      </c>
      <c r="R1108">
        <v>0.85600813751101501</v>
      </c>
      <c r="S1108">
        <v>0</v>
      </c>
      <c r="T1108">
        <v>0.83984780352817701</v>
      </c>
      <c r="U1108" t="s">
        <v>46</v>
      </c>
      <c r="V1108" t="s">
        <v>47</v>
      </c>
      <c r="W1108" s="3" t="str">
        <f t="shared" si="17"/>
        <v>England vs Zimbabwe</v>
      </c>
      <c r="X1108" s="6">
        <f>Table1[[#This Row],[Utility 1]]*Table1[[#This Row],[Utility 2]]</f>
        <v>0.54458188198524249</v>
      </c>
    </row>
    <row r="1109" spans="1:24">
      <c r="A1109">
        <v>2.5999999999999999E-2</v>
      </c>
      <c r="B1109">
        <v>3</v>
      </c>
      <c r="D1109" t="s">
        <v>22</v>
      </c>
      <c r="E1109" t="s">
        <v>23</v>
      </c>
      <c r="F1109" t="s">
        <v>24</v>
      </c>
      <c r="G1109">
        <v>2</v>
      </c>
      <c r="H1109">
        <v>0.46475</v>
      </c>
      <c r="I1109">
        <v>0.71496000000000004</v>
      </c>
      <c r="J1109">
        <v>0.27004</v>
      </c>
      <c r="K1109">
        <v>0.33234999999999998</v>
      </c>
      <c r="L1109">
        <v>1.17971</v>
      </c>
      <c r="M1109" t="s">
        <v>48</v>
      </c>
      <c r="N1109" t="s">
        <v>25</v>
      </c>
      <c r="O1109">
        <v>0.71496077072813402</v>
      </c>
      <c r="P1109">
        <v>0.46474824903793399</v>
      </c>
      <c r="Q1109">
        <v>0.71496077072813402</v>
      </c>
      <c r="R1109">
        <v>0.46474824903793399</v>
      </c>
      <c r="S1109">
        <v>0.85257292081510505</v>
      </c>
      <c r="T1109">
        <v>0</v>
      </c>
      <c r="U1109" t="s">
        <v>46</v>
      </c>
      <c r="V1109" t="s">
        <v>47</v>
      </c>
      <c r="W1109" s="3" t="str">
        <f t="shared" si="17"/>
        <v>England vs Zimbabwe</v>
      </c>
      <c r="X1109" s="6">
        <f>Table1[[#This Row],[Utility 1]]*Table1[[#This Row],[Utility 2]]</f>
        <v>0.33227676632671205</v>
      </c>
    </row>
    <row r="1110" spans="1:24">
      <c r="B1110">
        <v>1</v>
      </c>
      <c r="C1110" t="s">
        <v>149</v>
      </c>
      <c r="D1110" t="s">
        <v>22</v>
      </c>
      <c r="E1110" t="s">
        <v>24</v>
      </c>
      <c r="G1110">
        <v>0</v>
      </c>
      <c r="M1110" t="s">
        <v>25</v>
      </c>
      <c r="N1110" t="s">
        <v>48</v>
      </c>
      <c r="O1110">
        <v>0.3</v>
      </c>
      <c r="P1110">
        <v>0.3</v>
      </c>
      <c r="Q1110">
        <v>0.3</v>
      </c>
      <c r="R1110">
        <v>0.3</v>
      </c>
      <c r="U1110" t="s">
        <v>54</v>
      </c>
      <c r="V1110" t="s">
        <v>55</v>
      </c>
      <c r="W1110" s="3" t="str">
        <f t="shared" si="17"/>
        <v>England vs Zimbabwe</v>
      </c>
      <c r="X1110" s="6">
        <f>Table1[[#This Row],[Utility 1]]*Table1[[#This Row],[Utility 2]]</f>
        <v>0.09</v>
      </c>
    </row>
    <row r="1111" spans="1:24">
      <c r="A1111">
        <v>8.0000000000000002E-3</v>
      </c>
      <c r="B1111">
        <v>2</v>
      </c>
      <c r="D1111" t="s">
        <v>22</v>
      </c>
      <c r="E1111" t="s">
        <v>23</v>
      </c>
      <c r="F1111" t="s">
        <v>24</v>
      </c>
      <c r="G1111">
        <v>2</v>
      </c>
      <c r="H1111">
        <v>0.59116000000000002</v>
      </c>
      <c r="I1111">
        <v>0.77661999999999998</v>
      </c>
      <c r="J1111">
        <v>0.17499000000000001</v>
      </c>
      <c r="K1111">
        <v>0.19545999999999999</v>
      </c>
      <c r="L1111">
        <v>1.36778</v>
      </c>
      <c r="M1111" t="s">
        <v>48</v>
      </c>
      <c r="N1111" t="s">
        <v>25</v>
      </c>
      <c r="O1111">
        <v>0.77661505960609001</v>
      </c>
      <c r="P1111">
        <v>0.59116343521499704</v>
      </c>
      <c r="Q1111">
        <v>0.77661505960609001</v>
      </c>
      <c r="R1111">
        <v>0.59116343521499704</v>
      </c>
      <c r="S1111">
        <v>0.82963862891168705</v>
      </c>
      <c r="T1111">
        <v>0</v>
      </c>
      <c r="U1111" t="s">
        <v>46</v>
      </c>
      <c r="V1111" t="s">
        <v>47</v>
      </c>
      <c r="W1111" s="3" t="str">
        <f t="shared" si="17"/>
        <v>England vs Zimbabwe</v>
      </c>
      <c r="X1111" s="6">
        <f>Table1[[#This Row],[Utility 1]]*Table1[[#This Row],[Utility 2]]</f>
        <v>0.45910642647643585</v>
      </c>
    </row>
    <row r="1112" spans="1:24">
      <c r="A1112">
        <v>9.641</v>
      </c>
      <c r="B1112">
        <v>719</v>
      </c>
      <c r="D1112" t="s">
        <v>22</v>
      </c>
      <c r="E1112" t="s">
        <v>23</v>
      </c>
      <c r="F1112" t="s">
        <v>24</v>
      </c>
      <c r="G1112">
        <v>2</v>
      </c>
      <c r="H1112">
        <v>0.65727000000000002</v>
      </c>
      <c r="I1112">
        <v>0.83118999999999998</v>
      </c>
      <c r="J1112">
        <v>5.2580000000000002E-2</v>
      </c>
      <c r="K1112">
        <v>0.27187</v>
      </c>
      <c r="L1112">
        <v>1.4884599999999999</v>
      </c>
      <c r="M1112" t="s">
        <v>44</v>
      </c>
      <c r="N1112" t="s">
        <v>26</v>
      </c>
      <c r="O1112">
        <v>0.65726808381776702</v>
      </c>
      <c r="P1112">
        <v>0.83118693109741104</v>
      </c>
      <c r="Q1112">
        <v>0.65726808381776702</v>
      </c>
      <c r="R1112">
        <v>0.83118693109741104</v>
      </c>
      <c r="S1112">
        <v>0.600215517241379</v>
      </c>
      <c r="T1112">
        <v>0</v>
      </c>
      <c r="U1112" t="s">
        <v>46</v>
      </c>
      <c r="V1112" t="s">
        <v>47</v>
      </c>
      <c r="W1112" s="3" t="str">
        <f t="shared" si="17"/>
        <v>England vs Zimbabwe</v>
      </c>
      <c r="X1112" s="6">
        <f>Table1[[#This Row],[Utility 1]]*Table1[[#This Row],[Utility 2]]</f>
        <v>0.54631264149676573</v>
      </c>
    </row>
    <row r="1113" spans="1:24">
      <c r="A1113">
        <v>8.6489999999999991</v>
      </c>
      <c r="B1113">
        <v>504</v>
      </c>
      <c r="D1113" t="s">
        <v>22</v>
      </c>
      <c r="E1113" t="s">
        <v>23</v>
      </c>
      <c r="F1113" t="s">
        <v>24</v>
      </c>
      <c r="G1113">
        <v>2</v>
      </c>
      <c r="H1113">
        <v>0.68179999999999996</v>
      </c>
      <c r="I1113">
        <v>0.76266999999999996</v>
      </c>
      <c r="J1113">
        <v>9.8409999999999997E-2</v>
      </c>
      <c r="K1113">
        <v>0.23096</v>
      </c>
      <c r="L1113">
        <v>1.4444699999999999</v>
      </c>
      <c r="M1113" t="s">
        <v>26</v>
      </c>
      <c r="N1113" t="s">
        <v>44</v>
      </c>
      <c r="O1113">
        <v>0.681799402374482</v>
      </c>
      <c r="P1113">
        <v>0.762669651099804</v>
      </c>
      <c r="Q1113">
        <v>0.681799402374482</v>
      </c>
      <c r="R1113">
        <v>0.762669651099804</v>
      </c>
      <c r="S1113">
        <v>0</v>
      </c>
      <c r="T1113">
        <v>0.75144271321128198</v>
      </c>
      <c r="U1113" t="s">
        <v>46</v>
      </c>
      <c r="V1113" t="s">
        <v>47</v>
      </c>
      <c r="W1113" s="3" t="str">
        <f t="shared" si="17"/>
        <v>England vs Zimbabwe</v>
      </c>
      <c r="X1113" s="6">
        <f>Table1[[#This Row],[Utility 1]]*Table1[[#This Row],[Utility 2]]</f>
        <v>0.51998771232900109</v>
      </c>
    </row>
    <row r="1114" spans="1:24">
      <c r="A1114">
        <v>7.0549999999999997</v>
      </c>
      <c r="B1114">
        <v>505</v>
      </c>
      <c r="D1114" t="s">
        <v>22</v>
      </c>
      <c r="E1114" t="s">
        <v>23</v>
      </c>
      <c r="F1114" t="s">
        <v>24</v>
      </c>
      <c r="G1114">
        <v>2</v>
      </c>
      <c r="H1114">
        <v>0.54205999999999999</v>
      </c>
      <c r="I1114">
        <v>0.85399000000000003</v>
      </c>
      <c r="J1114">
        <v>9.9089999999999998E-2</v>
      </c>
      <c r="K1114">
        <v>0.38808999999999999</v>
      </c>
      <c r="L1114">
        <v>1.39605</v>
      </c>
      <c r="M1114" t="s">
        <v>44</v>
      </c>
      <c r="N1114" t="s">
        <v>26</v>
      </c>
      <c r="O1114">
        <v>0.54205780787413205</v>
      </c>
      <c r="P1114">
        <v>0.85398896602917396</v>
      </c>
      <c r="Q1114">
        <v>0.54205780787413205</v>
      </c>
      <c r="R1114">
        <v>0.85398896602917396</v>
      </c>
      <c r="S1114">
        <v>0.75651016185955899</v>
      </c>
      <c r="T1114">
        <v>0</v>
      </c>
      <c r="U1114" t="s">
        <v>46</v>
      </c>
      <c r="V1114" t="s">
        <v>47</v>
      </c>
      <c r="W1114" s="3" t="str">
        <f t="shared" si="17"/>
        <v>England vs Zimbabwe</v>
      </c>
      <c r="X1114" s="6">
        <f>Table1[[#This Row],[Utility 1]]*Table1[[#This Row],[Utility 2]]</f>
        <v>0.46291138687447064</v>
      </c>
    </row>
    <row r="1115" spans="1:24">
      <c r="A1115">
        <v>7.891</v>
      </c>
      <c r="B1115">
        <v>504</v>
      </c>
      <c r="D1115" t="s">
        <v>22</v>
      </c>
      <c r="E1115" t="s">
        <v>23</v>
      </c>
      <c r="F1115" t="s">
        <v>24</v>
      </c>
      <c r="G1115">
        <v>2</v>
      </c>
      <c r="H1115">
        <v>0.66171999999999997</v>
      </c>
      <c r="I1115">
        <v>0.68247000000000002</v>
      </c>
      <c r="J1115">
        <v>0.18354000000000001</v>
      </c>
      <c r="K1115">
        <v>0.23932999999999999</v>
      </c>
      <c r="L1115">
        <v>1.34419</v>
      </c>
      <c r="M1115" t="s">
        <v>26</v>
      </c>
      <c r="N1115" t="s">
        <v>44</v>
      </c>
      <c r="O1115">
        <v>0.68246893993198798</v>
      </c>
      <c r="P1115">
        <v>0.66171878386789795</v>
      </c>
      <c r="Q1115">
        <v>0.68246893993198798</v>
      </c>
      <c r="R1115">
        <v>0.66171878386789795</v>
      </c>
      <c r="S1115">
        <v>0</v>
      </c>
      <c r="T1115">
        <v>0.72102687989103198</v>
      </c>
      <c r="U1115" t="s">
        <v>46</v>
      </c>
      <c r="V1115" t="s">
        <v>47</v>
      </c>
      <c r="W1115" s="3" t="str">
        <f t="shared" si="17"/>
        <v>England vs Zimbabwe</v>
      </c>
      <c r="X1115" s="6">
        <f>Table1[[#This Row],[Utility 1]]*Table1[[#This Row],[Utility 2]]</f>
        <v>0.45160251695940856</v>
      </c>
    </row>
    <row r="1116" spans="1:24">
      <c r="A1116">
        <v>7.3819999999999997</v>
      </c>
      <c r="B1116">
        <v>607</v>
      </c>
      <c r="D1116" t="s">
        <v>22</v>
      </c>
      <c r="E1116" t="s">
        <v>23</v>
      </c>
      <c r="F1116" t="s">
        <v>24</v>
      </c>
      <c r="G1116">
        <v>2</v>
      </c>
      <c r="H1116">
        <v>0.61099000000000003</v>
      </c>
      <c r="I1116">
        <v>0.86558999999999997</v>
      </c>
      <c r="J1116">
        <v>5.1529999999999999E-2</v>
      </c>
      <c r="K1116">
        <v>0.32779999999999998</v>
      </c>
      <c r="L1116">
        <v>1.4765699999999999</v>
      </c>
      <c r="M1116" t="s">
        <v>44</v>
      </c>
      <c r="N1116" t="s">
        <v>26</v>
      </c>
      <c r="O1116">
        <v>0.61098688337234996</v>
      </c>
      <c r="P1116">
        <v>0.86558599598738095</v>
      </c>
      <c r="Q1116">
        <v>0.61098688337234996</v>
      </c>
      <c r="R1116">
        <v>0.86558599598738095</v>
      </c>
      <c r="S1116">
        <v>0.71799653585811896</v>
      </c>
      <c r="T1116">
        <v>0</v>
      </c>
      <c r="U1116" t="s">
        <v>46</v>
      </c>
      <c r="V1116" t="s">
        <v>47</v>
      </c>
      <c r="W1116" s="3" t="str">
        <f t="shared" si="17"/>
        <v>England vs Zimbabwe</v>
      </c>
      <c r="X1116" s="6">
        <f>Table1[[#This Row],[Utility 1]]*Table1[[#This Row],[Utility 2]]</f>
        <v>0.52886168997908134</v>
      </c>
    </row>
    <row r="1117" spans="1:24">
      <c r="A1117">
        <v>8.8089999999999993</v>
      </c>
      <c r="B1117">
        <v>664</v>
      </c>
      <c r="D1117" t="s">
        <v>22</v>
      </c>
      <c r="E1117" t="s">
        <v>23</v>
      </c>
      <c r="F1117" t="s">
        <v>24</v>
      </c>
      <c r="G1117">
        <v>2</v>
      </c>
      <c r="H1117">
        <v>0.78352999999999995</v>
      </c>
      <c r="I1117">
        <v>0.83504</v>
      </c>
      <c r="J1117">
        <v>0</v>
      </c>
      <c r="K1117">
        <v>9.1009999999999994E-2</v>
      </c>
      <c r="L1117">
        <v>1.6185700000000001</v>
      </c>
      <c r="M1117" t="s">
        <v>26</v>
      </c>
      <c r="N1117" t="s">
        <v>44</v>
      </c>
      <c r="O1117">
        <v>0.83504136132376605</v>
      </c>
      <c r="P1117">
        <v>0.783532826783222</v>
      </c>
      <c r="Q1117">
        <v>0.83504136132376605</v>
      </c>
      <c r="R1117">
        <v>0.783532826783222</v>
      </c>
      <c r="S1117">
        <v>0</v>
      </c>
      <c r="T1117">
        <v>0.63028648441647805</v>
      </c>
      <c r="U1117" t="s">
        <v>46</v>
      </c>
      <c r="V1117" t="s">
        <v>47</v>
      </c>
      <c r="W1117" s="3" t="str">
        <f t="shared" si="17"/>
        <v>England vs Zimbabwe</v>
      </c>
      <c r="X1117" s="6">
        <f>Table1[[#This Row],[Utility 1]]*Table1[[#This Row],[Utility 2]]</f>
        <v>0.65428231831892025</v>
      </c>
    </row>
    <row r="1118" spans="1:24">
      <c r="A1118">
        <v>7.5609999999999999</v>
      </c>
      <c r="B1118">
        <v>682</v>
      </c>
      <c r="D1118" t="s">
        <v>22</v>
      </c>
      <c r="E1118" t="s">
        <v>23</v>
      </c>
      <c r="F1118" t="s">
        <v>24</v>
      </c>
      <c r="G1118">
        <v>2</v>
      </c>
      <c r="H1118">
        <v>0.71799999999999997</v>
      </c>
      <c r="I1118">
        <v>0.84684999999999999</v>
      </c>
      <c r="J1118">
        <v>5.917E-2</v>
      </c>
      <c r="K1118">
        <v>6.5799999999999997E-2</v>
      </c>
      <c r="L1118">
        <v>1.5648500000000001</v>
      </c>
      <c r="M1118" t="s">
        <v>44</v>
      </c>
      <c r="N1118" t="s">
        <v>26</v>
      </c>
      <c r="O1118">
        <v>0.84685407699075999</v>
      </c>
      <c r="P1118">
        <v>0.71799592137574497</v>
      </c>
      <c r="Q1118">
        <v>0.84685407699075999</v>
      </c>
      <c r="R1118">
        <v>0.71799592137574497</v>
      </c>
      <c r="S1118">
        <v>0.62841796875</v>
      </c>
      <c r="T1118">
        <v>0</v>
      </c>
      <c r="U1118" t="s">
        <v>46</v>
      </c>
      <c r="V1118" t="s">
        <v>47</v>
      </c>
      <c r="W1118" s="3" t="str">
        <f t="shared" si="17"/>
        <v>England vs Zimbabwe</v>
      </c>
      <c r="X1118" s="6">
        <f>Table1[[#This Row],[Utility 1]]*Table1[[#This Row],[Utility 2]]</f>
        <v>0.60803777327978681</v>
      </c>
    </row>
    <row r="1119" spans="1:24">
      <c r="A1119">
        <v>8.7260000000000009</v>
      </c>
      <c r="B1119">
        <v>504</v>
      </c>
      <c r="D1119" t="s">
        <v>22</v>
      </c>
      <c r="E1119" t="s">
        <v>23</v>
      </c>
      <c r="F1119" t="s">
        <v>24</v>
      </c>
      <c r="G1119">
        <v>2</v>
      </c>
      <c r="H1119">
        <v>0.68072999999999995</v>
      </c>
      <c r="I1119">
        <v>0.80396999999999996</v>
      </c>
      <c r="J1119">
        <v>0.10412</v>
      </c>
      <c r="K1119">
        <v>0.1191</v>
      </c>
      <c r="L1119">
        <v>1.4846900000000001</v>
      </c>
      <c r="M1119" t="s">
        <v>26</v>
      </c>
      <c r="N1119" t="s">
        <v>44</v>
      </c>
      <c r="O1119">
        <v>0.80396603487596296</v>
      </c>
      <c r="P1119">
        <v>0.68072659418468495</v>
      </c>
      <c r="Q1119">
        <v>0.80396603487596296</v>
      </c>
      <c r="R1119">
        <v>0.68072659418468495</v>
      </c>
      <c r="S1119">
        <v>0</v>
      </c>
      <c r="T1119">
        <v>0.73859297874895802</v>
      </c>
      <c r="U1119" t="s">
        <v>46</v>
      </c>
      <c r="V1119" t="s">
        <v>47</v>
      </c>
      <c r="W1119" s="3" t="str">
        <f t="shared" si="17"/>
        <v>England vs Zimbabwe</v>
      </c>
      <c r="X1119" s="6">
        <f>Table1[[#This Row],[Utility 1]]*Table1[[#This Row],[Utility 2]]</f>
        <v>0.54728106076127991</v>
      </c>
    </row>
    <row r="1120" spans="1:24">
      <c r="A1120">
        <v>6.76</v>
      </c>
      <c r="B1120">
        <v>535</v>
      </c>
      <c r="D1120" t="s">
        <v>22</v>
      </c>
      <c r="E1120" t="s">
        <v>23</v>
      </c>
      <c r="F1120" t="s">
        <v>24</v>
      </c>
      <c r="G1120">
        <v>2</v>
      </c>
      <c r="H1120">
        <v>0.73419000000000001</v>
      </c>
      <c r="I1120">
        <v>0.74517999999999995</v>
      </c>
      <c r="J1120">
        <v>9.2050000000000007E-2</v>
      </c>
      <c r="K1120">
        <v>0.16569999999999999</v>
      </c>
      <c r="L1120">
        <v>1.4793799999999999</v>
      </c>
      <c r="M1120" t="s">
        <v>44</v>
      </c>
      <c r="N1120" t="s">
        <v>26</v>
      </c>
      <c r="O1120">
        <v>0.74518237492474804</v>
      </c>
      <c r="P1120">
        <v>0.73419409459569196</v>
      </c>
      <c r="Q1120">
        <v>0.74518237492474804</v>
      </c>
      <c r="R1120">
        <v>0.73419409459569196</v>
      </c>
      <c r="S1120">
        <v>0.69327147492667895</v>
      </c>
      <c r="T1120">
        <v>0</v>
      </c>
      <c r="U1120" t="s">
        <v>46</v>
      </c>
      <c r="V1120" t="s">
        <v>47</v>
      </c>
      <c r="W1120" s="3" t="str">
        <f t="shared" si="17"/>
        <v>England vs Zimbabwe</v>
      </c>
      <c r="X1120" s="6">
        <f>Table1[[#This Row],[Utility 1]]*Table1[[#This Row],[Utility 2]]</f>
        <v>0.5471084990665428</v>
      </c>
    </row>
    <row r="1121" spans="1:24">
      <c r="A1121">
        <v>7.3760000000000003</v>
      </c>
      <c r="B1121">
        <v>508</v>
      </c>
      <c r="D1121" t="s">
        <v>22</v>
      </c>
      <c r="E1121" t="s">
        <v>23</v>
      </c>
      <c r="F1121" t="s">
        <v>24</v>
      </c>
      <c r="G1121">
        <v>2</v>
      </c>
      <c r="H1121">
        <v>0.71799999999999997</v>
      </c>
      <c r="I1121">
        <v>0.84684999999999999</v>
      </c>
      <c r="J1121">
        <v>5.917E-2</v>
      </c>
      <c r="K1121">
        <v>6.5799999999999997E-2</v>
      </c>
      <c r="L1121">
        <v>1.5648500000000001</v>
      </c>
      <c r="M1121" t="s">
        <v>26</v>
      </c>
      <c r="N1121" t="s">
        <v>44</v>
      </c>
      <c r="O1121">
        <v>0.84685407699075999</v>
      </c>
      <c r="P1121">
        <v>0.71799592137574497</v>
      </c>
      <c r="Q1121">
        <v>0.84685407699075999</v>
      </c>
      <c r="R1121">
        <v>0.71799592137574497</v>
      </c>
      <c r="S1121">
        <v>0</v>
      </c>
      <c r="T1121">
        <v>0.71920118262743904</v>
      </c>
      <c r="U1121" t="s">
        <v>46</v>
      </c>
      <c r="V1121" t="s">
        <v>47</v>
      </c>
      <c r="W1121" s="3" t="str">
        <f t="shared" si="17"/>
        <v>England vs Zimbabwe</v>
      </c>
      <c r="X1121" s="6">
        <f>Table1[[#This Row],[Utility 1]]*Table1[[#This Row],[Utility 2]]</f>
        <v>0.60803777327978681</v>
      </c>
    </row>
    <row r="1122" spans="1:24">
      <c r="A1122">
        <v>2.726</v>
      </c>
      <c r="B1122">
        <v>1001</v>
      </c>
      <c r="D1122" t="s">
        <v>22</v>
      </c>
      <c r="E1122" t="s">
        <v>23</v>
      </c>
      <c r="F1122" t="s">
        <v>24</v>
      </c>
      <c r="G1122">
        <v>2</v>
      </c>
      <c r="H1122">
        <v>0.72404999999999997</v>
      </c>
      <c r="I1122">
        <v>0.74363999999999997</v>
      </c>
      <c r="J1122">
        <v>9.2050000000000007E-2</v>
      </c>
      <c r="K1122">
        <v>0.18712000000000001</v>
      </c>
      <c r="L1122">
        <v>1.4676899999999999</v>
      </c>
      <c r="M1122" t="s">
        <v>41</v>
      </c>
      <c r="N1122" t="s">
        <v>32</v>
      </c>
      <c r="O1122">
        <v>0.72404704016033306</v>
      </c>
      <c r="P1122">
        <v>0.74364294360956495</v>
      </c>
      <c r="Q1122">
        <v>0.72404704016033306</v>
      </c>
      <c r="R1122">
        <v>0.74364294360956495</v>
      </c>
      <c r="S1122">
        <v>0.61149100639215104</v>
      </c>
      <c r="T1122">
        <v>0.67872208302453096</v>
      </c>
      <c r="U1122" t="s">
        <v>46</v>
      </c>
      <c r="V1122" t="s">
        <v>47</v>
      </c>
      <c r="W1122" s="3" t="str">
        <f t="shared" si="17"/>
        <v>England vs Zimbabwe</v>
      </c>
      <c r="X1122" s="6">
        <f>Table1[[#This Row],[Utility 1]]*Table1[[#This Row],[Utility 2]]</f>
        <v>0.53843247225662294</v>
      </c>
    </row>
    <row r="1123" spans="1:24">
      <c r="A1123">
        <v>31.254999999999999</v>
      </c>
      <c r="B1123">
        <v>1001</v>
      </c>
      <c r="D1123" t="s">
        <v>22</v>
      </c>
      <c r="E1123" t="s">
        <v>23</v>
      </c>
      <c r="F1123" t="s">
        <v>24</v>
      </c>
      <c r="G1123">
        <v>2</v>
      </c>
      <c r="H1123">
        <v>0.56532000000000004</v>
      </c>
      <c r="I1123">
        <v>0.95615000000000006</v>
      </c>
      <c r="J1123">
        <v>0</v>
      </c>
      <c r="K1123">
        <v>0.41122999999999998</v>
      </c>
      <c r="L1123">
        <v>1.5214799999999999</v>
      </c>
      <c r="M1123" t="s">
        <v>32</v>
      </c>
      <c r="N1123" t="s">
        <v>41</v>
      </c>
      <c r="O1123">
        <v>0.56532305551289996</v>
      </c>
      <c r="P1123">
        <v>0.95615208609615698</v>
      </c>
      <c r="Q1123">
        <v>0.56532305551289996</v>
      </c>
      <c r="R1123">
        <v>0.95615208609615698</v>
      </c>
      <c r="S1123">
        <v>0.271567582897702</v>
      </c>
      <c r="T1123">
        <v>0.88017667686858603</v>
      </c>
      <c r="U1123" t="s">
        <v>46</v>
      </c>
      <c r="V1123" t="s">
        <v>47</v>
      </c>
      <c r="W1123" s="3" t="str">
        <f t="shared" si="17"/>
        <v>England vs Zimbabwe</v>
      </c>
      <c r="X1123" s="6">
        <f>Table1[[#This Row],[Utility 1]]*Table1[[#This Row],[Utility 2]]</f>
        <v>0.5405348188469129</v>
      </c>
    </row>
    <row r="1124" spans="1:24">
      <c r="A1124">
        <v>2.843</v>
      </c>
      <c r="B1124">
        <v>902</v>
      </c>
      <c r="D1124" t="s">
        <v>22</v>
      </c>
      <c r="E1124" t="s">
        <v>23</v>
      </c>
      <c r="F1124" t="s">
        <v>24</v>
      </c>
      <c r="G1124">
        <v>2</v>
      </c>
      <c r="H1124">
        <v>0.61029999999999995</v>
      </c>
      <c r="I1124">
        <v>0.81911999999999996</v>
      </c>
      <c r="J1124">
        <v>9.2299999999999993E-2</v>
      </c>
      <c r="K1124">
        <v>0.31261</v>
      </c>
      <c r="L1124">
        <v>1.4294100000000001</v>
      </c>
      <c r="M1124" t="s">
        <v>41</v>
      </c>
      <c r="N1124" t="s">
        <v>32</v>
      </c>
      <c r="O1124">
        <v>0.61029713953354503</v>
      </c>
      <c r="P1124">
        <v>0.81911752610094202</v>
      </c>
      <c r="Q1124">
        <v>0.61029713953354503</v>
      </c>
      <c r="R1124">
        <v>0.81911752610094202</v>
      </c>
      <c r="S1124">
        <v>0.32982019119432199</v>
      </c>
      <c r="T1124">
        <v>0.65806382496022797</v>
      </c>
      <c r="U1124" t="s">
        <v>46</v>
      </c>
      <c r="V1124" t="s">
        <v>47</v>
      </c>
      <c r="W1124" s="3" t="str">
        <f t="shared" si="17"/>
        <v>England vs Zimbabwe</v>
      </c>
      <c r="X1124" s="6">
        <f>Table1[[#This Row],[Utility 1]]*Table1[[#This Row],[Utility 2]]</f>
        <v>0.4999050831211988</v>
      </c>
    </row>
    <row r="1125" spans="1:24">
      <c r="B1125">
        <v>2</v>
      </c>
      <c r="C1125" t="s">
        <v>150</v>
      </c>
      <c r="D1125" t="s">
        <v>22</v>
      </c>
      <c r="E1125" t="s">
        <v>24</v>
      </c>
      <c r="G1125">
        <v>0</v>
      </c>
      <c r="M1125" t="s">
        <v>32</v>
      </c>
      <c r="N1125" t="s">
        <v>41</v>
      </c>
      <c r="O1125">
        <v>0.3</v>
      </c>
      <c r="P1125">
        <v>0.3</v>
      </c>
      <c r="Q1125">
        <v>0.3</v>
      </c>
      <c r="R1125">
        <v>0.3</v>
      </c>
      <c r="U1125" t="s">
        <v>54</v>
      </c>
      <c r="V1125" t="s">
        <v>55</v>
      </c>
      <c r="W1125" s="3" t="str">
        <f t="shared" si="17"/>
        <v>England vs Zimbabwe</v>
      </c>
      <c r="X1125" s="6">
        <f>Table1[[#This Row],[Utility 1]]*Table1[[#This Row],[Utility 2]]</f>
        <v>0.09</v>
      </c>
    </row>
    <row r="1126" spans="1:24">
      <c r="A1126">
        <v>2.9169999999999998</v>
      </c>
      <c r="B1126">
        <v>1001</v>
      </c>
      <c r="D1126" t="s">
        <v>22</v>
      </c>
      <c r="E1126" t="s">
        <v>23</v>
      </c>
      <c r="F1126" t="s">
        <v>24</v>
      </c>
      <c r="G1126">
        <v>2</v>
      </c>
      <c r="H1126">
        <v>0.23698</v>
      </c>
      <c r="I1126">
        <v>0.73433999999999999</v>
      </c>
      <c r="J1126">
        <v>0.34061999999999998</v>
      </c>
      <c r="K1126">
        <v>0.52669999999999995</v>
      </c>
      <c r="L1126">
        <v>0.97133000000000003</v>
      </c>
      <c r="M1126" t="s">
        <v>41</v>
      </c>
      <c r="N1126" t="s">
        <v>32</v>
      </c>
      <c r="O1126">
        <v>0.73434439007725905</v>
      </c>
      <c r="P1126">
        <v>0.236983792818733</v>
      </c>
      <c r="Q1126">
        <v>0.73434439007725905</v>
      </c>
      <c r="R1126">
        <v>0.236983792818733</v>
      </c>
      <c r="S1126">
        <v>0.78698481561822098</v>
      </c>
      <c r="T1126">
        <v>0.171084250662181</v>
      </c>
      <c r="U1126" t="s">
        <v>46</v>
      </c>
      <c r="V1126" t="s">
        <v>47</v>
      </c>
      <c r="W1126" s="3" t="str">
        <f t="shared" si="17"/>
        <v>England vs Zimbabwe</v>
      </c>
      <c r="X1126" s="6">
        <f>Table1[[#This Row],[Utility 1]]*Table1[[#This Row],[Utility 2]]</f>
        <v>0.174027718795668</v>
      </c>
    </row>
    <row r="1127" spans="1:24">
      <c r="A1127">
        <v>22.119</v>
      </c>
      <c r="B1127">
        <v>1001</v>
      </c>
      <c r="D1127" t="s">
        <v>22</v>
      </c>
      <c r="E1127" t="s">
        <v>23</v>
      </c>
      <c r="F1127" t="s">
        <v>24</v>
      </c>
      <c r="G1127">
        <v>2</v>
      </c>
      <c r="H1127">
        <v>0.49791000000000002</v>
      </c>
      <c r="I1127">
        <v>1</v>
      </c>
      <c r="J1127">
        <v>0</v>
      </c>
      <c r="K1127">
        <v>0.49164999999999998</v>
      </c>
      <c r="L1127">
        <v>1.4979100000000001</v>
      </c>
      <c r="M1127" t="s">
        <v>32</v>
      </c>
      <c r="N1127" t="s">
        <v>41</v>
      </c>
      <c r="O1127">
        <v>0.49790652030306798</v>
      </c>
      <c r="P1127">
        <v>1</v>
      </c>
      <c r="Q1127">
        <v>0.49790652030306798</v>
      </c>
      <c r="R1127">
        <v>1</v>
      </c>
      <c r="S1127">
        <v>0.235294015109521</v>
      </c>
      <c r="T1127">
        <v>1</v>
      </c>
      <c r="U1127" t="s">
        <v>46</v>
      </c>
      <c r="V1127" t="s">
        <v>47</v>
      </c>
      <c r="W1127" s="3" t="str">
        <f t="shared" si="17"/>
        <v>England vs Zimbabwe</v>
      </c>
      <c r="X1127" s="6">
        <f>Table1[[#This Row],[Utility 1]]*Table1[[#This Row],[Utility 2]]</f>
        <v>0.49790652030306798</v>
      </c>
    </row>
    <row r="1128" spans="1:24">
      <c r="A1128">
        <v>2.9409999999999998</v>
      </c>
      <c r="B1128">
        <v>1001</v>
      </c>
      <c r="D1128" t="s">
        <v>22</v>
      </c>
      <c r="E1128" t="s">
        <v>23</v>
      </c>
      <c r="F1128" t="s">
        <v>24</v>
      </c>
      <c r="G1128">
        <v>2</v>
      </c>
      <c r="H1128">
        <v>0.58423000000000003</v>
      </c>
      <c r="I1128">
        <v>0.70208999999999999</v>
      </c>
      <c r="J1128">
        <v>0.23532</v>
      </c>
      <c r="K1128">
        <v>0.25650000000000001</v>
      </c>
      <c r="L1128">
        <v>1.2863100000000001</v>
      </c>
      <c r="M1128" t="s">
        <v>41</v>
      </c>
      <c r="N1128" t="s">
        <v>32</v>
      </c>
      <c r="O1128">
        <v>0.70208890894633602</v>
      </c>
      <c r="P1128">
        <v>0.58422502989467995</v>
      </c>
      <c r="Q1128">
        <v>0.70208890894633602</v>
      </c>
      <c r="R1128">
        <v>0.58422502989467995</v>
      </c>
      <c r="S1128">
        <v>0.91158673560617298</v>
      </c>
      <c r="T1128">
        <v>0.54225478353448298</v>
      </c>
      <c r="U1128" t="s">
        <v>46</v>
      </c>
      <c r="V1128" t="s">
        <v>47</v>
      </c>
      <c r="W1128" s="3" t="str">
        <f t="shared" si="17"/>
        <v>England vs Zimbabwe</v>
      </c>
      <c r="X1128" s="6">
        <f>Table1[[#This Row],[Utility 1]]*Table1[[#This Row],[Utility 2]]</f>
        <v>0.41017791381789637</v>
      </c>
    </row>
    <row r="1129" spans="1:24">
      <c r="B1129">
        <v>2</v>
      </c>
      <c r="C1129" t="s">
        <v>151</v>
      </c>
      <c r="D1129" t="s">
        <v>22</v>
      </c>
      <c r="E1129" t="s">
        <v>24</v>
      </c>
      <c r="G1129">
        <v>0</v>
      </c>
      <c r="M1129" t="s">
        <v>32</v>
      </c>
      <c r="N1129" t="s">
        <v>41</v>
      </c>
      <c r="O1129">
        <v>0.3</v>
      </c>
      <c r="P1129">
        <v>0.3</v>
      </c>
      <c r="Q1129">
        <v>0.3</v>
      </c>
      <c r="R1129">
        <v>0.3</v>
      </c>
      <c r="U1129" t="s">
        <v>54</v>
      </c>
      <c r="V1129" t="s">
        <v>55</v>
      </c>
      <c r="W1129" s="3" t="str">
        <f t="shared" si="17"/>
        <v>England vs Zimbabwe</v>
      </c>
      <c r="X1129" s="6">
        <f>Table1[[#This Row],[Utility 1]]*Table1[[#This Row],[Utility 2]]</f>
        <v>0.09</v>
      </c>
    </row>
    <row r="1130" spans="1:24">
      <c r="A1130">
        <v>3.246</v>
      </c>
      <c r="B1130">
        <v>902</v>
      </c>
      <c r="D1130" t="s">
        <v>22</v>
      </c>
      <c r="E1130" t="s">
        <v>23</v>
      </c>
      <c r="F1130" t="s">
        <v>24</v>
      </c>
      <c r="G1130">
        <v>2</v>
      </c>
      <c r="H1130">
        <v>0.65663000000000005</v>
      </c>
      <c r="I1130">
        <v>0.78749000000000002</v>
      </c>
      <c r="J1130">
        <v>9.2050000000000007E-2</v>
      </c>
      <c r="K1130">
        <v>0.25996999999999998</v>
      </c>
      <c r="L1130">
        <v>1.4441200000000001</v>
      </c>
      <c r="M1130" t="s">
        <v>41</v>
      </c>
      <c r="N1130" t="s">
        <v>32</v>
      </c>
      <c r="O1130">
        <v>0.65663050495050101</v>
      </c>
      <c r="P1130">
        <v>0.78749085751340797</v>
      </c>
      <c r="Q1130">
        <v>0.65663050495050101</v>
      </c>
      <c r="R1130">
        <v>0.78749085751340797</v>
      </c>
      <c r="S1130">
        <v>0.31296438746438698</v>
      </c>
      <c r="T1130">
        <v>0.64195506735351004</v>
      </c>
      <c r="U1130" t="s">
        <v>46</v>
      </c>
      <c r="V1130" t="s">
        <v>47</v>
      </c>
      <c r="W1130" s="3" t="str">
        <f t="shared" si="17"/>
        <v>England vs Zimbabwe</v>
      </c>
      <c r="X1130" s="6">
        <f>Table1[[#This Row],[Utility 1]]*Table1[[#This Row],[Utility 2]]</f>
        <v>0.51709051941293216</v>
      </c>
    </row>
    <row r="1131" spans="1:24">
      <c r="A1131">
        <v>49.307000000000002</v>
      </c>
      <c r="B1131">
        <v>1001</v>
      </c>
      <c r="D1131" t="s">
        <v>22</v>
      </c>
      <c r="E1131" t="s">
        <v>23</v>
      </c>
      <c r="F1131" t="s">
        <v>24</v>
      </c>
      <c r="G1131">
        <v>2</v>
      </c>
      <c r="H1131">
        <v>0.54288000000000003</v>
      </c>
      <c r="I1131">
        <v>0.86297000000000001</v>
      </c>
      <c r="J1131">
        <v>9.2299999999999993E-2</v>
      </c>
      <c r="K1131">
        <v>0.39019999999999999</v>
      </c>
      <c r="L1131">
        <v>1.40585</v>
      </c>
      <c r="M1131" t="s">
        <v>32</v>
      </c>
      <c r="N1131" t="s">
        <v>41</v>
      </c>
      <c r="O1131">
        <v>0.54288060432371399</v>
      </c>
      <c r="P1131">
        <v>0.86296544000478503</v>
      </c>
      <c r="Q1131">
        <v>0.54288060432371399</v>
      </c>
      <c r="R1131">
        <v>0.86296544000478503</v>
      </c>
      <c r="S1131">
        <v>0.46837839884874599</v>
      </c>
      <c r="T1131">
        <v>0.71719772533300996</v>
      </c>
      <c r="U1131" t="s">
        <v>46</v>
      </c>
      <c r="V1131" t="s">
        <v>47</v>
      </c>
      <c r="W1131" s="3" t="str">
        <f t="shared" si="17"/>
        <v>England vs Zimbabwe</v>
      </c>
      <c r="X1131" s="6">
        <f>Table1[[#This Row],[Utility 1]]*Table1[[#This Row],[Utility 2]]</f>
        <v>0.46848719958027746</v>
      </c>
    </row>
    <row r="1132" spans="1:24">
      <c r="A1132">
        <v>0.06</v>
      </c>
      <c r="B1132">
        <v>3</v>
      </c>
      <c r="D1132" t="s">
        <v>22</v>
      </c>
      <c r="E1132" t="s">
        <v>23</v>
      </c>
      <c r="F1132" t="s">
        <v>24</v>
      </c>
      <c r="G1132">
        <v>2</v>
      </c>
      <c r="H1132">
        <v>0.21206</v>
      </c>
      <c r="I1132">
        <v>1</v>
      </c>
      <c r="J1132">
        <v>0</v>
      </c>
      <c r="K1132">
        <v>0.53680000000000005</v>
      </c>
      <c r="L1132">
        <v>1.2120599999999999</v>
      </c>
      <c r="M1132" t="s">
        <v>25</v>
      </c>
      <c r="N1132" t="s">
        <v>42</v>
      </c>
      <c r="O1132">
        <v>0.212060628840022</v>
      </c>
      <c r="P1132">
        <v>1</v>
      </c>
      <c r="Q1132">
        <v>0.212060628840022</v>
      </c>
      <c r="R1132">
        <v>1</v>
      </c>
      <c r="S1132">
        <v>0</v>
      </c>
      <c r="T1132">
        <v>0.91645679548415104</v>
      </c>
      <c r="U1132" t="s">
        <v>27</v>
      </c>
      <c r="V1132" t="s">
        <v>28</v>
      </c>
      <c r="W1132" s="3" t="str">
        <f t="shared" si="17"/>
        <v>Itex vs Cypress</v>
      </c>
      <c r="X1132" s="6">
        <f>Table1[[#This Row],[Utility 1]]*Table1[[#This Row],[Utility 2]]</f>
        <v>0.212060628840022</v>
      </c>
    </row>
    <row r="1133" spans="1:24">
      <c r="A1133">
        <v>1.9E-2</v>
      </c>
      <c r="B1133">
        <v>2</v>
      </c>
      <c r="D1133" t="s">
        <v>22</v>
      </c>
      <c r="E1133" t="s">
        <v>23</v>
      </c>
      <c r="F1133" t="s">
        <v>24</v>
      </c>
      <c r="G1133">
        <v>2</v>
      </c>
      <c r="H1133">
        <v>0.24984999999999999</v>
      </c>
      <c r="I1133">
        <v>0.88834999999999997</v>
      </c>
      <c r="J1133">
        <v>5.9279999999999999E-2</v>
      </c>
      <c r="K1133">
        <v>0.51914000000000005</v>
      </c>
      <c r="L1133">
        <v>1.1382000000000001</v>
      </c>
      <c r="M1133" t="s">
        <v>42</v>
      </c>
      <c r="N1133" t="s">
        <v>25</v>
      </c>
      <c r="O1133">
        <v>0.88834783566520503</v>
      </c>
      <c r="P1133">
        <v>0.24984893615031301</v>
      </c>
      <c r="Q1133">
        <v>0.88834783566520503</v>
      </c>
      <c r="R1133">
        <v>0.24984893615031301</v>
      </c>
      <c r="S1133">
        <v>0.909575414129148</v>
      </c>
      <c r="T1133">
        <v>0</v>
      </c>
      <c r="U1133" t="s">
        <v>27</v>
      </c>
      <c r="V1133" t="s">
        <v>28</v>
      </c>
      <c r="W1133" s="3" t="str">
        <f t="shared" si="17"/>
        <v>Itex vs Cypress</v>
      </c>
      <c r="X1133" s="6">
        <f>Table1[[#This Row],[Utility 1]]*Table1[[#This Row],[Utility 2]]</f>
        <v>0.22195276167238456</v>
      </c>
    </row>
    <row r="1134" spans="1:24">
      <c r="A1134">
        <v>1.0999999999999999E-2</v>
      </c>
      <c r="B1134">
        <v>3</v>
      </c>
      <c r="D1134" t="s">
        <v>22</v>
      </c>
      <c r="E1134" t="s">
        <v>23</v>
      </c>
      <c r="F1134" t="s">
        <v>24</v>
      </c>
      <c r="G1134">
        <v>2</v>
      </c>
      <c r="H1134">
        <v>0.21206</v>
      </c>
      <c r="I1134">
        <v>1</v>
      </c>
      <c r="J1134">
        <v>0</v>
      </c>
      <c r="K1134">
        <v>0.53680000000000005</v>
      </c>
      <c r="L1134">
        <v>1.2120599999999999</v>
      </c>
      <c r="M1134" t="s">
        <v>25</v>
      </c>
      <c r="N1134" t="s">
        <v>42</v>
      </c>
      <c r="O1134">
        <v>0.212060628840022</v>
      </c>
      <c r="P1134">
        <v>1</v>
      </c>
      <c r="Q1134">
        <v>0.212060628840022</v>
      </c>
      <c r="R1134">
        <v>1</v>
      </c>
      <c r="S1134">
        <v>0</v>
      </c>
      <c r="T1134">
        <v>1</v>
      </c>
      <c r="U1134" t="s">
        <v>27</v>
      </c>
      <c r="V1134" t="s">
        <v>28</v>
      </c>
      <c r="W1134" s="3" t="str">
        <f t="shared" si="17"/>
        <v>Itex vs Cypress</v>
      </c>
      <c r="X1134" s="6">
        <f>Table1[[#This Row],[Utility 1]]*Table1[[#This Row],[Utility 2]]</f>
        <v>0.212060628840022</v>
      </c>
    </row>
    <row r="1135" spans="1:24">
      <c r="A1135">
        <v>3.0000000000000001E-3</v>
      </c>
      <c r="B1135">
        <v>2</v>
      </c>
      <c r="D1135" t="s">
        <v>22</v>
      </c>
      <c r="E1135" t="s">
        <v>23</v>
      </c>
      <c r="F1135" t="s">
        <v>24</v>
      </c>
      <c r="G1135">
        <v>2</v>
      </c>
      <c r="H1135">
        <v>0.35671000000000003</v>
      </c>
      <c r="I1135">
        <v>0.86436999999999997</v>
      </c>
      <c r="J1135">
        <v>0</v>
      </c>
      <c r="K1135">
        <v>0.41271000000000002</v>
      </c>
      <c r="L1135">
        <v>1.2210700000000001</v>
      </c>
      <c r="M1135" t="s">
        <v>42</v>
      </c>
      <c r="N1135" t="s">
        <v>25</v>
      </c>
      <c r="O1135">
        <v>0.86436733814191602</v>
      </c>
      <c r="P1135">
        <v>0.35670759207059199</v>
      </c>
      <c r="Q1135">
        <v>0.86436733814191602</v>
      </c>
      <c r="R1135">
        <v>0.35670759207059199</v>
      </c>
      <c r="S1135">
        <v>1</v>
      </c>
      <c r="T1135">
        <v>0</v>
      </c>
      <c r="U1135" t="s">
        <v>27</v>
      </c>
      <c r="V1135" t="s">
        <v>28</v>
      </c>
      <c r="W1135" s="3" t="str">
        <f t="shared" si="17"/>
        <v>Itex vs Cypress</v>
      </c>
      <c r="X1135" s="6">
        <f>Table1[[#This Row],[Utility 1]]*Table1[[#This Row],[Utility 2]]</f>
        <v>0.30832639185307004</v>
      </c>
    </row>
    <row r="1136" spans="1:24">
      <c r="A1136">
        <v>6.0000000000000001E-3</v>
      </c>
      <c r="B1136">
        <v>3</v>
      </c>
      <c r="D1136" t="s">
        <v>22</v>
      </c>
      <c r="E1136" t="s">
        <v>23</v>
      </c>
      <c r="F1136" t="s">
        <v>24</v>
      </c>
      <c r="G1136">
        <v>2</v>
      </c>
      <c r="H1136">
        <v>0.21206</v>
      </c>
      <c r="I1136">
        <v>1</v>
      </c>
      <c r="J1136">
        <v>0</v>
      </c>
      <c r="K1136">
        <v>0.53680000000000005</v>
      </c>
      <c r="L1136">
        <v>1.2120599999999999</v>
      </c>
      <c r="M1136" t="s">
        <v>25</v>
      </c>
      <c r="N1136" t="s">
        <v>42</v>
      </c>
      <c r="O1136">
        <v>0.212060628840022</v>
      </c>
      <c r="P1136">
        <v>1</v>
      </c>
      <c r="Q1136">
        <v>0.212060628840022</v>
      </c>
      <c r="R1136">
        <v>1</v>
      </c>
      <c r="S1136">
        <v>0</v>
      </c>
      <c r="T1136">
        <v>0.92861949284601197</v>
      </c>
      <c r="U1136" t="s">
        <v>27</v>
      </c>
      <c r="V1136" t="s">
        <v>28</v>
      </c>
      <c r="W1136" s="3" t="str">
        <f t="shared" si="17"/>
        <v>Itex vs Cypress</v>
      </c>
      <c r="X1136" s="6">
        <f>Table1[[#This Row],[Utility 1]]*Table1[[#This Row],[Utility 2]]</f>
        <v>0.212060628840022</v>
      </c>
    </row>
    <row r="1137" spans="1:24">
      <c r="A1137">
        <v>1.7999999999999999E-2</v>
      </c>
      <c r="B1137">
        <v>2</v>
      </c>
      <c r="D1137" t="s">
        <v>22</v>
      </c>
      <c r="E1137" t="s">
        <v>23</v>
      </c>
      <c r="F1137" t="s">
        <v>24</v>
      </c>
      <c r="G1137">
        <v>2</v>
      </c>
      <c r="H1137">
        <v>0.30703000000000003</v>
      </c>
      <c r="I1137">
        <v>0.92671000000000003</v>
      </c>
      <c r="J1137">
        <v>0</v>
      </c>
      <c r="K1137">
        <v>0.48687000000000002</v>
      </c>
      <c r="L1137">
        <v>1.23373</v>
      </c>
      <c r="M1137" t="s">
        <v>42</v>
      </c>
      <c r="N1137" t="s">
        <v>25</v>
      </c>
      <c r="O1137">
        <v>0.92670567829154205</v>
      </c>
      <c r="P1137">
        <v>0.30702791801331702</v>
      </c>
      <c r="Q1137">
        <v>0.92670567829154205</v>
      </c>
      <c r="R1137">
        <v>0.30702791801331702</v>
      </c>
      <c r="S1137">
        <v>0.97323170105738599</v>
      </c>
      <c r="T1137">
        <v>0</v>
      </c>
      <c r="U1137" t="s">
        <v>27</v>
      </c>
      <c r="V1137" t="s">
        <v>28</v>
      </c>
      <c r="W1137" s="3" t="str">
        <f t="shared" si="17"/>
        <v>Itex vs Cypress</v>
      </c>
      <c r="X1137" s="6">
        <f>Table1[[#This Row],[Utility 1]]*Table1[[#This Row],[Utility 2]]</f>
        <v>0.2845245150169709</v>
      </c>
    </row>
    <row r="1138" spans="1:24">
      <c r="A1138">
        <v>8.9999999999999993E-3</v>
      </c>
      <c r="B1138">
        <v>3</v>
      </c>
      <c r="D1138" t="s">
        <v>22</v>
      </c>
      <c r="E1138" t="s">
        <v>23</v>
      </c>
      <c r="F1138" t="s">
        <v>24</v>
      </c>
      <c r="G1138">
        <v>2</v>
      </c>
      <c r="H1138">
        <v>0.21206</v>
      </c>
      <c r="I1138">
        <v>1</v>
      </c>
      <c r="J1138">
        <v>0</v>
      </c>
      <c r="K1138">
        <v>0.53680000000000005</v>
      </c>
      <c r="L1138">
        <v>1.2120599999999999</v>
      </c>
      <c r="M1138" t="s">
        <v>25</v>
      </c>
      <c r="N1138" t="s">
        <v>42</v>
      </c>
      <c r="O1138">
        <v>0.212060628840022</v>
      </c>
      <c r="P1138">
        <v>1</v>
      </c>
      <c r="Q1138">
        <v>0.212060628840022</v>
      </c>
      <c r="R1138">
        <v>1</v>
      </c>
      <c r="S1138">
        <v>0</v>
      </c>
      <c r="T1138">
        <v>1</v>
      </c>
      <c r="U1138" t="s">
        <v>27</v>
      </c>
      <c r="V1138" t="s">
        <v>28</v>
      </c>
      <c r="W1138" s="3" t="str">
        <f t="shared" si="17"/>
        <v>Itex vs Cypress</v>
      </c>
      <c r="X1138" s="6">
        <f>Table1[[#This Row],[Utility 1]]*Table1[[#This Row],[Utility 2]]</f>
        <v>0.212060628840022</v>
      </c>
    </row>
    <row r="1139" spans="1:24">
      <c r="A1139">
        <v>5.0000000000000001E-3</v>
      </c>
      <c r="B1139">
        <v>3</v>
      </c>
      <c r="D1139" t="s">
        <v>22</v>
      </c>
      <c r="E1139" t="s">
        <v>23</v>
      </c>
      <c r="F1139" t="s">
        <v>24</v>
      </c>
      <c r="G1139">
        <v>2</v>
      </c>
      <c r="H1139">
        <v>0.21138999999999999</v>
      </c>
      <c r="I1139">
        <v>0.97067999999999999</v>
      </c>
      <c r="J1139">
        <v>0</v>
      </c>
      <c r="K1139">
        <v>0.59148000000000001</v>
      </c>
      <c r="L1139">
        <v>1.18208</v>
      </c>
      <c r="M1139" t="s">
        <v>42</v>
      </c>
      <c r="N1139" t="s">
        <v>25</v>
      </c>
      <c r="O1139">
        <v>0.970682271316616</v>
      </c>
      <c r="P1139">
        <v>0.211394160161577</v>
      </c>
      <c r="Q1139">
        <v>0.970682271316616</v>
      </c>
      <c r="R1139">
        <v>0.211394160161577</v>
      </c>
      <c r="S1139">
        <v>0.67327251298616198</v>
      </c>
      <c r="T1139">
        <v>0</v>
      </c>
      <c r="U1139" t="s">
        <v>27</v>
      </c>
      <c r="V1139" t="s">
        <v>28</v>
      </c>
      <c r="W1139" s="3" t="str">
        <f t="shared" si="17"/>
        <v>Itex vs Cypress</v>
      </c>
      <c r="X1139" s="6">
        <f>Table1[[#This Row],[Utility 1]]*Table1[[#This Row],[Utility 2]]</f>
        <v>0.20519656352870805</v>
      </c>
    </row>
    <row r="1140" spans="1:24">
      <c r="A1140">
        <v>6.0000000000000001E-3</v>
      </c>
      <c r="B1140">
        <v>3</v>
      </c>
      <c r="D1140" t="s">
        <v>22</v>
      </c>
      <c r="E1140" t="s">
        <v>23</v>
      </c>
      <c r="F1140" t="s">
        <v>24</v>
      </c>
      <c r="G1140">
        <v>2</v>
      </c>
      <c r="H1140">
        <v>0.21206</v>
      </c>
      <c r="I1140">
        <v>1</v>
      </c>
      <c r="J1140">
        <v>0</v>
      </c>
      <c r="K1140">
        <v>0.53680000000000005</v>
      </c>
      <c r="L1140">
        <v>1.2120599999999999</v>
      </c>
      <c r="M1140" t="s">
        <v>25</v>
      </c>
      <c r="N1140" t="s">
        <v>42</v>
      </c>
      <c r="O1140">
        <v>0.212060628840022</v>
      </c>
      <c r="P1140">
        <v>1</v>
      </c>
      <c r="Q1140">
        <v>0.212060628840022</v>
      </c>
      <c r="R1140">
        <v>1</v>
      </c>
      <c r="S1140">
        <v>0</v>
      </c>
      <c r="T1140">
        <v>0.91042545360496496</v>
      </c>
      <c r="U1140" t="s">
        <v>27</v>
      </c>
      <c r="V1140" t="s">
        <v>28</v>
      </c>
      <c r="W1140" s="3" t="str">
        <f t="shared" si="17"/>
        <v>Itex vs Cypress</v>
      </c>
      <c r="X1140" s="6">
        <f>Table1[[#This Row],[Utility 1]]*Table1[[#This Row],[Utility 2]]</f>
        <v>0.212060628840022</v>
      </c>
    </row>
    <row r="1141" spans="1:24">
      <c r="A1141">
        <v>7.0000000000000001E-3</v>
      </c>
      <c r="B1141">
        <v>2</v>
      </c>
      <c r="D1141" t="s">
        <v>22</v>
      </c>
      <c r="E1141" t="s">
        <v>23</v>
      </c>
      <c r="F1141" t="s">
        <v>24</v>
      </c>
      <c r="G1141">
        <v>2</v>
      </c>
      <c r="H1141">
        <v>0.16358</v>
      </c>
      <c r="I1141">
        <v>1</v>
      </c>
      <c r="J1141">
        <v>0</v>
      </c>
      <c r="K1141">
        <v>0.64756000000000002</v>
      </c>
      <c r="L1141">
        <v>1.1635800000000001</v>
      </c>
      <c r="M1141" t="s">
        <v>42</v>
      </c>
      <c r="N1141" t="s">
        <v>25</v>
      </c>
      <c r="O1141">
        <v>1</v>
      </c>
      <c r="P1141">
        <v>0.163577281235707</v>
      </c>
      <c r="Q1141">
        <v>1</v>
      </c>
      <c r="R1141">
        <v>0.163577281235707</v>
      </c>
      <c r="S1141">
        <v>0.976145296828408</v>
      </c>
      <c r="T1141">
        <v>0</v>
      </c>
      <c r="U1141" t="s">
        <v>27</v>
      </c>
      <c r="V1141" t="s">
        <v>28</v>
      </c>
      <c r="W1141" s="3" t="str">
        <f t="shared" si="17"/>
        <v>Itex vs Cypress</v>
      </c>
      <c r="X1141" s="6">
        <f>Table1[[#This Row],[Utility 1]]*Table1[[#This Row],[Utility 2]]</f>
        <v>0.163577281235707</v>
      </c>
    </row>
    <row r="1142" spans="1:24">
      <c r="B1142">
        <v>1</v>
      </c>
      <c r="C1142" t="s">
        <v>152</v>
      </c>
      <c r="D1142" t="s">
        <v>22</v>
      </c>
      <c r="E1142" t="s">
        <v>24</v>
      </c>
      <c r="G1142">
        <v>0</v>
      </c>
      <c r="M1142" t="s">
        <v>87</v>
      </c>
      <c r="N1142" t="s">
        <v>30</v>
      </c>
      <c r="O1142">
        <v>0.4</v>
      </c>
      <c r="P1142">
        <v>0.7</v>
      </c>
      <c r="Q1142">
        <v>0.4</v>
      </c>
      <c r="R1142">
        <v>0.7</v>
      </c>
      <c r="U1142" t="s">
        <v>36</v>
      </c>
      <c r="V1142" t="s">
        <v>37</v>
      </c>
      <c r="W1142" s="3" t="str">
        <f t="shared" si="17"/>
        <v>Laptop</v>
      </c>
      <c r="X1142" s="6">
        <f>Table1[[#This Row],[Utility 1]]*Table1[[#This Row],[Utility 2]]</f>
        <v>0.27999999999999997</v>
      </c>
    </row>
    <row r="1143" spans="1:24">
      <c r="B1143">
        <v>1</v>
      </c>
      <c r="C1143" t="s">
        <v>153</v>
      </c>
      <c r="D1143" t="s">
        <v>22</v>
      </c>
      <c r="E1143" t="s">
        <v>24</v>
      </c>
      <c r="G1143">
        <v>0</v>
      </c>
      <c r="M1143" t="s">
        <v>30</v>
      </c>
      <c r="N1143" t="s">
        <v>87</v>
      </c>
      <c r="O1143">
        <v>0.4</v>
      </c>
      <c r="P1143">
        <v>0.7</v>
      </c>
      <c r="Q1143">
        <v>0.4</v>
      </c>
      <c r="R1143">
        <v>0.7</v>
      </c>
      <c r="U1143" t="s">
        <v>36</v>
      </c>
      <c r="V1143" t="s">
        <v>37</v>
      </c>
      <c r="W1143" s="3" t="str">
        <f t="shared" si="17"/>
        <v>Laptop</v>
      </c>
      <c r="X1143" s="6">
        <f>Table1[[#This Row],[Utility 1]]*Table1[[#This Row],[Utility 2]]</f>
        <v>0.27999999999999997</v>
      </c>
    </row>
    <row r="1144" spans="1:24">
      <c r="B1144">
        <v>1</v>
      </c>
      <c r="C1144" t="s">
        <v>154</v>
      </c>
      <c r="D1144" t="s">
        <v>22</v>
      </c>
      <c r="E1144" t="s">
        <v>24</v>
      </c>
      <c r="G1144">
        <v>0</v>
      </c>
      <c r="M1144" t="s">
        <v>87</v>
      </c>
      <c r="N1144" t="s">
        <v>30</v>
      </c>
      <c r="O1144">
        <v>0.4</v>
      </c>
      <c r="P1144">
        <v>0.7</v>
      </c>
      <c r="Q1144">
        <v>0.4</v>
      </c>
      <c r="R1144">
        <v>0.7</v>
      </c>
      <c r="U1144" t="s">
        <v>36</v>
      </c>
      <c r="V1144" t="s">
        <v>37</v>
      </c>
      <c r="W1144" s="3" t="str">
        <f t="shared" si="17"/>
        <v>Laptop</v>
      </c>
      <c r="X1144" s="6">
        <f>Table1[[#This Row],[Utility 1]]*Table1[[#This Row],[Utility 2]]</f>
        <v>0.27999999999999997</v>
      </c>
    </row>
    <row r="1145" spans="1:24">
      <c r="B1145">
        <v>1</v>
      </c>
      <c r="C1145" t="s">
        <v>155</v>
      </c>
      <c r="D1145" t="s">
        <v>22</v>
      </c>
      <c r="E1145" t="s">
        <v>24</v>
      </c>
      <c r="G1145">
        <v>0</v>
      </c>
      <c r="M1145" t="s">
        <v>30</v>
      </c>
      <c r="N1145" t="s">
        <v>87</v>
      </c>
      <c r="O1145">
        <v>0.4</v>
      </c>
      <c r="P1145">
        <v>0.7</v>
      </c>
      <c r="Q1145">
        <v>0.4</v>
      </c>
      <c r="R1145">
        <v>0.7</v>
      </c>
      <c r="U1145" t="s">
        <v>36</v>
      </c>
      <c r="V1145" t="s">
        <v>37</v>
      </c>
      <c r="W1145" s="3" t="str">
        <f t="shared" si="17"/>
        <v>Laptop</v>
      </c>
      <c r="X1145" s="6">
        <f>Table1[[#This Row],[Utility 1]]*Table1[[#This Row],[Utility 2]]</f>
        <v>0.27999999999999997</v>
      </c>
    </row>
    <row r="1146" spans="1:24">
      <c r="B1146">
        <v>1</v>
      </c>
      <c r="C1146" t="s">
        <v>156</v>
      </c>
      <c r="D1146" t="s">
        <v>22</v>
      </c>
      <c r="E1146" t="s">
        <v>24</v>
      </c>
      <c r="G1146">
        <v>0</v>
      </c>
      <c r="M1146" t="s">
        <v>87</v>
      </c>
      <c r="N1146" t="s">
        <v>30</v>
      </c>
      <c r="O1146">
        <v>0.4</v>
      </c>
      <c r="P1146">
        <v>0.7</v>
      </c>
      <c r="Q1146">
        <v>0.4</v>
      </c>
      <c r="R1146">
        <v>0.7</v>
      </c>
      <c r="U1146" t="s">
        <v>36</v>
      </c>
      <c r="V1146" t="s">
        <v>37</v>
      </c>
      <c r="W1146" s="3" t="str">
        <f t="shared" si="17"/>
        <v>Laptop</v>
      </c>
      <c r="X1146" s="6">
        <f>Table1[[#This Row],[Utility 1]]*Table1[[#This Row],[Utility 2]]</f>
        <v>0.27999999999999997</v>
      </c>
    </row>
    <row r="1147" spans="1:24">
      <c r="B1147">
        <v>1</v>
      </c>
      <c r="C1147" t="s">
        <v>157</v>
      </c>
      <c r="D1147" t="s">
        <v>22</v>
      </c>
      <c r="E1147" t="s">
        <v>24</v>
      </c>
      <c r="G1147">
        <v>0</v>
      </c>
      <c r="M1147" t="s">
        <v>30</v>
      </c>
      <c r="N1147" t="s">
        <v>87</v>
      </c>
      <c r="O1147">
        <v>0.4</v>
      </c>
      <c r="P1147">
        <v>0.7</v>
      </c>
      <c r="Q1147">
        <v>0.4</v>
      </c>
      <c r="R1147">
        <v>0.7</v>
      </c>
      <c r="U1147" t="s">
        <v>36</v>
      </c>
      <c r="V1147" t="s">
        <v>37</v>
      </c>
      <c r="W1147" s="3" t="str">
        <f t="shared" si="17"/>
        <v>Laptop</v>
      </c>
      <c r="X1147" s="6">
        <f>Table1[[#This Row],[Utility 1]]*Table1[[#This Row],[Utility 2]]</f>
        <v>0.27999999999999997</v>
      </c>
    </row>
    <row r="1148" spans="1:24">
      <c r="B1148">
        <v>1</v>
      </c>
      <c r="C1148" t="s">
        <v>158</v>
      </c>
      <c r="D1148" t="s">
        <v>22</v>
      </c>
      <c r="E1148" t="s">
        <v>24</v>
      </c>
      <c r="G1148">
        <v>0</v>
      </c>
      <c r="M1148" t="s">
        <v>87</v>
      </c>
      <c r="N1148" t="s">
        <v>30</v>
      </c>
      <c r="O1148">
        <v>0.4</v>
      </c>
      <c r="P1148">
        <v>0.7</v>
      </c>
      <c r="Q1148">
        <v>0.4</v>
      </c>
      <c r="R1148">
        <v>0.7</v>
      </c>
      <c r="U1148" t="s">
        <v>36</v>
      </c>
      <c r="V1148" t="s">
        <v>37</v>
      </c>
      <c r="W1148" s="3" t="str">
        <f t="shared" si="17"/>
        <v>Laptop</v>
      </c>
      <c r="X1148" s="6">
        <f>Table1[[#This Row],[Utility 1]]*Table1[[#This Row],[Utility 2]]</f>
        <v>0.27999999999999997</v>
      </c>
    </row>
    <row r="1149" spans="1:24">
      <c r="B1149">
        <v>1</v>
      </c>
      <c r="C1149" t="s">
        <v>159</v>
      </c>
      <c r="D1149" t="s">
        <v>22</v>
      </c>
      <c r="E1149" t="s">
        <v>24</v>
      </c>
      <c r="G1149">
        <v>0</v>
      </c>
      <c r="M1149" t="s">
        <v>30</v>
      </c>
      <c r="N1149" t="s">
        <v>87</v>
      </c>
      <c r="O1149">
        <v>0.4</v>
      </c>
      <c r="P1149">
        <v>0.7</v>
      </c>
      <c r="Q1149">
        <v>0.4</v>
      </c>
      <c r="R1149">
        <v>0.7</v>
      </c>
      <c r="U1149" t="s">
        <v>36</v>
      </c>
      <c r="V1149" t="s">
        <v>37</v>
      </c>
      <c r="W1149" s="3" t="str">
        <f t="shared" si="17"/>
        <v>Laptop</v>
      </c>
      <c r="X1149" s="6">
        <f>Table1[[#This Row],[Utility 1]]*Table1[[#This Row],[Utility 2]]</f>
        <v>0.27999999999999997</v>
      </c>
    </row>
    <row r="1150" spans="1:24">
      <c r="B1150">
        <v>1</v>
      </c>
      <c r="C1150" t="s">
        <v>160</v>
      </c>
      <c r="D1150" t="s">
        <v>22</v>
      </c>
      <c r="E1150" t="s">
        <v>24</v>
      </c>
      <c r="G1150">
        <v>0</v>
      </c>
      <c r="M1150" t="s">
        <v>87</v>
      </c>
      <c r="N1150" t="s">
        <v>30</v>
      </c>
      <c r="O1150">
        <v>0.4</v>
      </c>
      <c r="P1150">
        <v>0.7</v>
      </c>
      <c r="Q1150">
        <v>0.4</v>
      </c>
      <c r="R1150">
        <v>0.7</v>
      </c>
      <c r="U1150" t="s">
        <v>36</v>
      </c>
      <c r="V1150" t="s">
        <v>37</v>
      </c>
      <c r="W1150" s="3" t="str">
        <f t="shared" si="17"/>
        <v>Laptop</v>
      </c>
      <c r="X1150" s="6">
        <f>Table1[[#This Row],[Utility 1]]*Table1[[#This Row],[Utility 2]]</f>
        <v>0.27999999999999997</v>
      </c>
    </row>
    <row r="1151" spans="1:24">
      <c r="B1151">
        <v>1</v>
      </c>
      <c r="C1151" t="s">
        <v>161</v>
      </c>
      <c r="D1151" t="s">
        <v>22</v>
      </c>
      <c r="E1151" t="s">
        <v>24</v>
      </c>
      <c r="G1151">
        <v>0</v>
      </c>
      <c r="M1151" t="s">
        <v>30</v>
      </c>
      <c r="N1151" t="s">
        <v>87</v>
      </c>
      <c r="O1151">
        <v>0.4</v>
      </c>
      <c r="P1151">
        <v>0.7</v>
      </c>
      <c r="Q1151">
        <v>0.4</v>
      </c>
      <c r="R1151">
        <v>0.7</v>
      </c>
      <c r="U1151" t="s">
        <v>36</v>
      </c>
      <c r="V1151" t="s">
        <v>37</v>
      </c>
      <c r="W1151" s="3" t="str">
        <f t="shared" si="17"/>
        <v>Laptop</v>
      </c>
      <c r="X1151" s="6">
        <f>Table1[[#This Row],[Utility 1]]*Table1[[#This Row],[Utility 2]]</f>
        <v>0.27999999999999997</v>
      </c>
    </row>
    <row r="1152" spans="1:24">
      <c r="A1152">
        <v>2.7E-2</v>
      </c>
      <c r="B1152">
        <v>3</v>
      </c>
      <c r="D1152" t="s">
        <v>22</v>
      </c>
      <c r="E1152" t="s">
        <v>23</v>
      </c>
      <c r="F1152" t="s">
        <v>24</v>
      </c>
      <c r="G1152">
        <v>2</v>
      </c>
      <c r="H1152">
        <v>0.21206</v>
      </c>
      <c r="I1152">
        <v>1</v>
      </c>
      <c r="J1152">
        <v>0</v>
      </c>
      <c r="K1152">
        <v>0.53680000000000005</v>
      </c>
      <c r="L1152">
        <v>1.2120599999999999</v>
      </c>
      <c r="M1152" t="s">
        <v>25</v>
      </c>
      <c r="N1152" t="s">
        <v>63</v>
      </c>
      <c r="O1152">
        <v>0.212060628840022</v>
      </c>
      <c r="P1152">
        <v>1</v>
      </c>
      <c r="Q1152">
        <v>0.212060628840022</v>
      </c>
      <c r="R1152">
        <v>1</v>
      </c>
      <c r="S1152">
        <v>0</v>
      </c>
      <c r="T1152">
        <v>1</v>
      </c>
      <c r="U1152" t="s">
        <v>27</v>
      </c>
      <c r="V1152" t="s">
        <v>28</v>
      </c>
      <c r="W1152" s="3" t="str">
        <f t="shared" si="17"/>
        <v>Itex vs Cypress</v>
      </c>
      <c r="X1152" s="6">
        <f>Table1[[#This Row],[Utility 1]]*Table1[[#This Row],[Utility 2]]</f>
        <v>0.212060628840022</v>
      </c>
    </row>
    <row r="1153" spans="1:24">
      <c r="A1153">
        <v>1.2E-2</v>
      </c>
      <c r="B1153">
        <v>2</v>
      </c>
      <c r="D1153" t="s">
        <v>22</v>
      </c>
      <c r="E1153" t="s">
        <v>23</v>
      </c>
      <c r="F1153" t="s">
        <v>24</v>
      </c>
      <c r="G1153">
        <v>2</v>
      </c>
      <c r="H1153">
        <v>0.16358</v>
      </c>
      <c r="I1153">
        <v>1</v>
      </c>
      <c r="J1153">
        <v>0</v>
      </c>
      <c r="K1153">
        <v>0.64756000000000002</v>
      </c>
      <c r="L1153">
        <v>1.1635800000000001</v>
      </c>
      <c r="M1153" t="s">
        <v>63</v>
      </c>
      <c r="N1153" t="s">
        <v>25</v>
      </c>
      <c r="O1153">
        <v>1</v>
      </c>
      <c r="P1153">
        <v>0.163577281235707</v>
      </c>
      <c r="Q1153">
        <v>1</v>
      </c>
      <c r="R1153">
        <v>0.163577281235707</v>
      </c>
      <c r="S1153">
        <v>1</v>
      </c>
      <c r="T1153">
        <v>0</v>
      </c>
      <c r="U1153" t="s">
        <v>27</v>
      </c>
      <c r="V1153" t="s">
        <v>28</v>
      </c>
      <c r="W1153" s="3" t="str">
        <f t="shared" si="17"/>
        <v>Itex vs Cypress</v>
      </c>
      <c r="X1153" s="6">
        <f>Table1[[#This Row],[Utility 1]]*Table1[[#This Row],[Utility 2]]</f>
        <v>0.163577281235707</v>
      </c>
    </row>
    <row r="1154" spans="1:24">
      <c r="A1154">
        <v>6.0000000000000001E-3</v>
      </c>
      <c r="B1154">
        <v>3</v>
      </c>
      <c r="D1154" t="s">
        <v>22</v>
      </c>
      <c r="E1154" t="s">
        <v>23</v>
      </c>
      <c r="F1154" t="s">
        <v>24</v>
      </c>
      <c r="G1154">
        <v>2</v>
      </c>
      <c r="H1154">
        <v>0.21206</v>
      </c>
      <c r="I1154">
        <v>1</v>
      </c>
      <c r="J1154">
        <v>0</v>
      </c>
      <c r="K1154">
        <v>0.53680000000000005</v>
      </c>
      <c r="L1154">
        <v>1.2120599999999999</v>
      </c>
      <c r="M1154" t="s">
        <v>25</v>
      </c>
      <c r="N1154" t="s">
        <v>63</v>
      </c>
      <c r="O1154">
        <v>0.212060628840022</v>
      </c>
      <c r="P1154">
        <v>1</v>
      </c>
      <c r="Q1154">
        <v>0.212060628840022</v>
      </c>
      <c r="R1154">
        <v>1</v>
      </c>
      <c r="S1154">
        <v>0</v>
      </c>
      <c r="T1154">
        <v>0.999999999999999</v>
      </c>
      <c r="U1154" t="s">
        <v>27</v>
      </c>
      <c r="V1154" t="s">
        <v>28</v>
      </c>
      <c r="W1154" s="3" t="str">
        <f t="shared" ref="W1154:W1217" si="18">IF(ISNUMBER(SEARCH("Itex",U1154)), "Itex vs Cypress", IF(ISNUMBER(SEARCH("laptop",U1154)), "Laptop", IF(ISNUMBER(SEARCH("England",U1154)), "England vs Zimbabwe", IF(ISNUMBER(SEARCH("Zimbabwe",U1154)), "England vs Zimbabwe", IF(ISNUMBER(SEARCH("party",U1154)), "Party", IF(ISNUMBER(SEARCH("holiday",U1154)), "Holiday", ""))))))</f>
        <v>Itex vs Cypress</v>
      </c>
      <c r="X1154" s="6">
        <f>Table1[[#This Row],[Utility 1]]*Table1[[#This Row],[Utility 2]]</f>
        <v>0.212060628840022</v>
      </c>
    </row>
    <row r="1155" spans="1:24">
      <c r="A1155">
        <v>7.0000000000000001E-3</v>
      </c>
      <c r="B1155">
        <v>2</v>
      </c>
      <c r="D1155" t="s">
        <v>22</v>
      </c>
      <c r="E1155" t="s">
        <v>23</v>
      </c>
      <c r="F1155" t="s">
        <v>24</v>
      </c>
      <c r="G1155">
        <v>2</v>
      </c>
      <c r="H1155">
        <v>0.16358</v>
      </c>
      <c r="I1155">
        <v>1</v>
      </c>
      <c r="J1155">
        <v>0</v>
      </c>
      <c r="K1155">
        <v>0.64756000000000002</v>
      </c>
      <c r="L1155">
        <v>1.1635800000000001</v>
      </c>
      <c r="M1155" t="s">
        <v>63</v>
      </c>
      <c r="N1155" t="s">
        <v>25</v>
      </c>
      <c r="O1155">
        <v>1</v>
      </c>
      <c r="P1155">
        <v>0.163577281235707</v>
      </c>
      <c r="Q1155">
        <v>1</v>
      </c>
      <c r="R1155">
        <v>0.163577281235707</v>
      </c>
      <c r="S1155">
        <v>0.999999999999999</v>
      </c>
      <c r="T1155">
        <v>0</v>
      </c>
      <c r="U1155" t="s">
        <v>27</v>
      </c>
      <c r="V1155" t="s">
        <v>28</v>
      </c>
      <c r="W1155" s="3" t="str">
        <f t="shared" si="18"/>
        <v>Itex vs Cypress</v>
      </c>
      <c r="X1155" s="6">
        <f>Table1[[#This Row],[Utility 1]]*Table1[[#This Row],[Utility 2]]</f>
        <v>0.163577281235707</v>
      </c>
    </row>
    <row r="1156" spans="1:24">
      <c r="A1156">
        <v>1.2E-2</v>
      </c>
      <c r="B1156">
        <v>3</v>
      </c>
      <c r="D1156" t="s">
        <v>22</v>
      </c>
      <c r="E1156" t="s">
        <v>23</v>
      </c>
      <c r="F1156" t="s">
        <v>24</v>
      </c>
      <c r="G1156">
        <v>2</v>
      </c>
      <c r="H1156">
        <v>0.21206</v>
      </c>
      <c r="I1156">
        <v>1</v>
      </c>
      <c r="J1156">
        <v>0</v>
      </c>
      <c r="K1156">
        <v>0.53680000000000005</v>
      </c>
      <c r="L1156">
        <v>1.2120599999999999</v>
      </c>
      <c r="M1156" t="s">
        <v>25</v>
      </c>
      <c r="N1156" t="s">
        <v>63</v>
      </c>
      <c r="O1156">
        <v>0.212060628840022</v>
      </c>
      <c r="P1156">
        <v>1</v>
      </c>
      <c r="Q1156">
        <v>0.212060628840022</v>
      </c>
      <c r="R1156">
        <v>1</v>
      </c>
      <c r="S1156">
        <v>0</v>
      </c>
      <c r="T1156">
        <v>1</v>
      </c>
      <c r="U1156" t="s">
        <v>27</v>
      </c>
      <c r="V1156" t="s">
        <v>28</v>
      </c>
      <c r="W1156" s="3" t="str">
        <f t="shared" si="18"/>
        <v>Itex vs Cypress</v>
      </c>
      <c r="X1156" s="6">
        <f>Table1[[#This Row],[Utility 1]]*Table1[[#This Row],[Utility 2]]</f>
        <v>0.212060628840022</v>
      </c>
    </row>
    <row r="1157" spans="1:24">
      <c r="A1157">
        <v>3.0000000000000001E-3</v>
      </c>
      <c r="B1157">
        <v>2</v>
      </c>
      <c r="D1157" t="s">
        <v>22</v>
      </c>
      <c r="E1157" t="s">
        <v>23</v>
      </c>
      <c r="F1157" t="s">
        <v>24</v>
      </c>
      <c r="G1157">
        <v>2</v>
      </c>
      <c r="H1157">
        <v>0.16358</v>
      </c>
      <c r="I1157">
        <v>1</v>
      </c>
      <c r="J1157">
        <v>0</v>
      </c>
      <c r="K1157">
        <v>0.64756000000000002</v>
      </c>
      <c r="L1157">
        <v>1.1635800000000001</v>
      </c>
      <c r="M1157" t="s">
        <v>63</v>
      </c>
      <c r="N1157" t="s">
        <v>25</v>
      </c>
      <c r="O1157">
        <v>1</v>
      </c>
      <c r="P1157">
        <v>0.163577281235707</v>
      </c>
      <c r="Q1157">
        <v>1</v>
      </c>
      <c r="R1157">
        <v>0.163577281235707</v>
      </c>
      <c r="S1157">
        <v>0.999999999999999</v>
      </c>
      <c r="T1157">
        <v>0</v>
      </c>
      <c r="U1157" t="s">
        <v>27</v>
      </c>
      <c r="V1157" t="s">
        <v>28</v>
      </c>
      <c r="W1157" s="3" t="str">
        <f t="shared" si="18"/>
        <v>Itex vs Cypress</v>
      </c>
      <c r="X1157" s="6">
        <f>Table1[[#This Row],[Utility 1]]*Table1[[#This Row],[Utility 2]]</f>
        <v>0.163577281235707</v>
      </c>
    </row>
    <row r="1158" spans="1:24">
      <c r="A1158">
        <v>4.0000000000000001E-3</v>
      </c>
      <c r="B1158">
        <v>3</v>
      </c>
      <c r="D1158" t="s">
        <v>22</v>
      </c>
      <c r="E1158" t="s">
        <v>23</v>
      </c>
      <c r="F1158" t="s">
        <v>24</v>
      </c>
      <c r="G1158">
        <v>2</v>
      </c>
      <c r="H1158">
        <v>0.21206</v>
      </c>
      <c r="I1158">
        <v>1</v>
      </c>
      <c r="J1158">
        <v>0</v>
      </c>
      <c r="K1158">
        <v>0.53680000000000005</v>
      </c>
      <c r="L1158">
        <v>1.2120599999999999</v>
      </c>
      <c r="M1158" t="s">
        <v>25</v>
      </c>
      <c r="N1158" t="s">
        <v>63</v>
      </c>
      <c r="O1158">
        <v>0.212060628840022</v>
      </c>
      <c r="P1158">
        <v>1</v>
      </c>
      <c r="Q1158">
        <v>0.212060628840022</v>
      </c>
      <c r="R1158">
        <v>1</v>
      </c>
      <c r="S1158">
        <v>0</v>
      </c>
      <c r="T1158">
        <v>1</v>
      </c>
      <c r="U1158" t="s">
        <v>27</v>
      </c>
      <c r="V1158" t="s">
        <v>28</v>
      </c>
      <c r="W1158" s="3" t="str">
        <f t="shared" si="18"/>
        <v>Itex vs Cypress</v>
      </c>
      <c r="X1158" s="6">
        <f>Table1[[#This Row],[Utility 1]]*Table1[[#This Row],[Utility 2]]</f>
        <v>0.212060628840022</v>
      </c>
    </row>
    <row r="1159" spans="1:24">
      <c r="A1159">
        <v>3.0000000000000001E-3</v>
      </c>
      <c r="B1159">
        <v>2</v>
      </c>
      <c r="D1159" t="s">
        <v>22</v>
      </c>
      <c r="E1159" t="s">
        <v>23</v>
      </c>
      <c r="F1159" t="s">
        <v>24</v>
      </c>
      <c r="G1159">
        <v>2</v>
      </c>
      <c r="H1159">
        <v>0.16358</v>
      </c>
      <c r="I1159">
        <v>1</v>
      </c>
      <c r="J1159">
        <v>0</v>
      </c>
      <c r="K1159">
        <v>0.64756000000000002</v>
      </c>
      <c r="L1159">
        <v>1.1635800000000001</v>
      </c>
      <c r="M1159" t="s">
        <v>63</v>
      </c>
      <c r="N1159" t="s">
        <v>25</v>
      </c>
      <c r="O1159">
        <v>1</v>
      </c>
      <c r="P1159">
        <v>0.163577281235707</v>
      </c>
      <c r="Q1159">
        <v>1</v>
      </c>
      <c r="R1159">
        <v>0.163577281235707</v>
      </c>
      <c r="S1159">
        <v>1</v>
      </c>
      <c r="T1159">
        <v>0</v>
      </c>
      <c r="U1159" t="s">
        <v>27</v>
      </c>
      <c r="V1159" t="s">
        <v>28</v>
      </c>
      <c r="W1159" s="3" t="str">
        <f t="shared" si="18"/>
        <v>Itex vs Cypress</v>
      </c>
      <c r="X1159" s="6">
        <f>Table1[[#This Row],[Utility 1]]*Table1[[#This Row],[Utility 2]]</f>
        <v>0.163577281235707</v>
      </c>
    </row>
    <row r="1160" spans="1:24">
      <c r="A1160">
        <v>1.2E-2</v>
      </c>
      <c r="B1160">
        <v>3</v>
      </c>
      <c r="D1160" t="s">
        <v>22</v>
      </c>
      <c r="E1160" t="s">
        <v>23</v>
      </c>
      <c r="F1160" t="s">
        <v>24</v>
      </c>
      <c r="G1160">
        <v>2</v>
      </c>
      <c r="H1160">
        <v>0.21206</v>
      </c>
      <c r="I1160">
        <v>1</v>
      </c>
      <c r="J1160">
        <v>0</v>
      </c>
      <c r="K1160">
        <v>0.53680000000000005</v>
      </c>
      <c r="L1160">
        <v>1.2120599999999999</v>
      </c>
      <c r="M1160" t="s">
        <v>25</v>
      </c>
      <c r="N1160" t="s">
        <v>63</v>
      </c>
      <c r="O1160">
        <v>0.212060628840022</v>
      </c>
      <c r="P1160">
        <v>1</v>
      </c>
      <c r="Q1160">
        <v>0.212060628840022</v>
      </c>
      <c r="R1160">
        <v>1</v>
      </c>
      <c r="S1160">
        <v>0</v>
      </c>
      <c r="T1160">
        <v>1</v>
      </c>
      <c r="U1160" t="s">
        <v>27</v>
      </c>
      <c r="V1160" t="s">
        <v>28</v>
      </c>
      <c r="W1160" s="3" t="str">
        <f t="shared" si="18"/>
        <v>Itex vs Cypress</v>
      </c>
      <c r="X1160" s="6">
        <f>Table1[[#This Row],[Utility 1]]*Table1[[#This Row],[Utility 2]]</f>
        <v>0.212060628840022</v>
      </c>
    </row>
    <row r="1161" spans="1:24">
      <c r="A1161">
        <v>3.0000000000000001E-3</v>
      </c>
      <c r="B1161">
        <v>2</v>
      </c>
      <c r="D1161" t="s">
        <v>22</v>
      </c>
      <c r="E1161" t="s">
        <v>23</v>
      </c>
      <c r="F1161" t="s">
        <v>24</v>
      </c>
      <c r="G1161">
        <v>2</v>
      </c>
      <c r="H1161">
        <v>0.16358</v>
      </c>
      <c r="I1161">
        <v>1</v>
      </c>
      <c r="J1161">
        <v>0</v>
      </c>
      <c r="K1161">
        <v>0.64756000000000002</v>
      </c>
      <c r="L1161">
        <v>1.1635800000000001</v>
      </c>
      <c r="M1161" t="s">
        <v>63</v>
      </c>
      <c r="N1161" t="s">
        <v>25</v>
      </c>
      <c r="O1161">
        <v>1</v>
      </c>
      <c r="P1161">
        <v>0.163577281235707</v>
      </c>
      <c r="Q1161">
        <v>1</v>
      </c>
      <c r="R1161">
        <v>0.163577281235707</v>
      </c>
      <c r="S1161">
        <v>1</v>
      </c>
      <c r="T1161">
        <v>0</v>
      </c>
      <c r="U1161" t="s">
        <v>27</v>
      </c>
      <c r="V1161" t="s">
        <v>28</v>
      </c>
      <c r="W1161" s="3" t="str">
        <f t="shared" si="18"/>
        <v>Itex vs Cypress</v>
      </c>
      <c r="X1161" s="6">
        <f>Table1[[#This Row],[Utility 1]]*Table1[[#This Row],[Utility 2]]</f>
        <v>0.163577281235707</v>
      </c>
    </row>
    <row r="1162" spans="1:24">
      <c r="A1162">
        <v>1.766</v>
      </c>
      <c r="B1162">
        <v>1001</v>
      </c>
      <c r="D1162" t="s">
        <v>22</v>
      </c>
      <c r="E1162" t="s">
        <v>24</v>
      </c>
      <c r="F1162" t="s">
        <v>24</v>
      </c>
      <c r="G1162">
        <v>1</v>
      </c>
      <c r="H1162">
        <v>0.4</v>
      </c>
      <c r="I1162">
        <v>0.7</v>
      </c>
      <c r="J1162">
        <v>1.2353700000000001</v>
      </c>
      <c r="K1162">
        <v>1.2692399999999999</v>
      </c>
      <c r="L1162">
        <v>0</v>
      </c>
      <c r="M1162" t="s">
        <v>43</v>
      </c>
      <c r="N1162" t="s">
        <v>26</v>
      </c>
      <c r="O1162">
        <v>0.4</v>
      </c>
      <c r="P1162">
        <v>0.7</v>
      </c>
      <c r="Q1162">
        <v>0.4</v>
      </c>
      <c r="R1162">
        <v>0.7</v>
      </c>
      <c r="S1162">
        <v>0</v>
      </c>
      <c r="T1162">
        <v>0</v>
      </c>
      <c r="U1162" t="s">
        <v>33</v>
      </c>
      <c r="V1162" t="s">
        <v>34</v>
      </c>
      <c r="W1162" s="3" t="str">
        <f t="shared" si="18"/>
        <v>Laptop</v>
      </c>
      <c r="X1162" s="6">
        <f>Table1[[#This Row],[Utility 1]]*Table1[[#This Row],[Utility 2]]</f>
        <v>0.27999999999999997</v>
      </c>
    </row>
    <row r="1163" spans="1:24">
      <c r="A1163">
        <v>1.9179999999999999</v>
      </c>
      <c r="B1163">
        <v>1001</v>
      </c>
      <c r="D1163" t="s">
        <v>22</v>
      </c>
      <c r="E1163" t="s">
        <v>24</v>
      </c>
      <c r="F1163" t="s">
        <v>24</v>
      </c>
      <c r="G1163">
        <v>1</v>
      </c>
      <c r="H1163">
        <v>0.4</v>
      </c>
      <c r="I1163">
        <v>0.7</v>
      </c>
      <c r="J1163">
        <v>1.2353700000000001</v>
      </c>
      <c r="K1163">
        <v>1.2692399999999999</v>
      </c>
      <c r="L1163">
        <v>0</v>
      </c>
      <c r="M1163" t="s">
        <v>26</v>
      </c>
      <c r="N1163" t="s">
        <v>43</v>
      </c>
      <c r="O1163">
        <v>0.4</v>
      </c>
      <c r="P1163">
        <v>0.7</v>
      </c>
      <c r="Q1163">
        <v>0.4</v>
      </c>
      <c r="R1163">
        <v>0.7</v>
      </c>
      <c r="S1163">
        <v>0</v>
      </c>
      <c r="T1163">
        <v>0</v>
      </c>
      <c r="U1163" t="s">
        <v>33</v>
      </c>
      <c r="V1163" t="s">
        <v>34</v>
      </c>
      <c r="W1163" s="3" t="str">
        <f t="shared" si="18"/>
        <v>Laptop</v>
      </c>
      <c r="X1163" s="6">
        <f>Table1[[#This Row],[Utility 1]]*Table1[[#This Row],[Utility 2]]</f>
        <v>0.27999999999999997</v>
      </c>
    </row>
    <row r="1164" spans="1:24">
      <c r="A1164">
        <v>1.8959999999999999</v>
      </c>
      <c r="B1164">
        <v>1001</v>
      </c>
      <c r="D1164" t="s">
        <v>22</v>
      </c>
      <c r="E1164" t="s">
        <v>24</v>
      </c>
      <c r="F1164" t="s">
        <v>24</v>
      </c>
      <c r="G1164">
        <v>1</v>
      </c>
      <c r="H1164">
        <v>0.4</v>
      </c>
      <c r="I1164">
        <v>0.7</v>
      </c>
      <c r="J1164">
        <v>1.2353700000000001</v>
      </c>
      <c r="K1164">
        <v>1.2692399999999999</v>
      </c>
      <c r="L1164">
        <v>0</v>
      </c>
      <c r="M1164" t="s">
        <v>43</v>
      </c>
      <c r="N1164" t="s">
        <v>26</v>
      </c>
      <c r="O1164">
        <v>0.4</v>
      </c>
      <c r="P1164">
        <v>0.7</v>
      </c>
      <c r="Q1164">
        <v>0.4</v>
      </c>
      <c r="R1164">
        <v>0.7</v>
      </c>
      <c r="S1164">
        <v>0</v>
      </c>
      <c r="T1164">
        <v>0</v>
      </c>
      <c r="U1164" t="s">
        <v>33</v>
      </c>
      <c r="V1164" t="s">
        <v>34</v>
      </c>
      <c r="W1164" s="3" t="str">
        <f t="shared" si="18"/>
        <v>Laptop</v>
      </c>
      <c r="X1164" s="6">
        <f>Table1[[#This Row],[Utility 1]]*Table1[[#This Row],[Utility 2]]</f>
        <v>0.27999999999999997</v>
      </c>
    </row>
    <row r="1165" spans="1:24">
      <c r="A1165">
        <v>2.6259999999999999</v>
      </c>
      <c r="B1165">
        <v>1001</v>
      </c>
      <c r="D1165" t="s">
        <v>22</v>
      </c>
      <c r="E1165" t="s">
        <v>24</v>
      </c>
      <c r="F1165" t="s">
        <v>24</v>
      </c>
      <c r="G1165">
        <v>1</v>
      </c>
      <c r="H1165">
        <v>0.4</v>
      </c>
      <c r="I1165">
        <v>0.7</v>
      </c>
      <c r="J1165">
        <v>1.2353700000000001</v>
      </c>
      <c r="K1165">
        <v>1.2692399999999999</v>
      </c>
      <c r="L1165">
        <v>0</v>
      </c>
      <c r="M1165" t="s">
        <v>26</v>
      </c>
      <c r="N1165" t="s">
        <v>43</v>
      </c>
      <c r="O1165">
        <v>0.4</v>
      </c>
      <c r="P1165">
        <v>0.7</v>
      </c>
      <c r="Q1165">
        <v>0.4</v>
      </c>
      <c r="R1165">
        <v>0.7</v>
      </c>
      <c r="S1165">
        <v>0</v>
      </c>
      <c r="T1165">
        <v>0</v>
      </c>
      <c r="U1165" t="s">
        <v>33</v>
      </c>
      <c r="V1165" t="s">
        <v>34</v>
      </c>
      <c r="W1165" s="3" t="str">
        <f t="shared" si="18"/>
        <v>Laptop</v>
      </c>
      <c r="X1165" s="6">
        <f>Table1[[#This Row],[Utility 1]]*Table1[[#This Row],[Utility 2]]</f>
        <v>0.27999999999999997</v>
      </c>
    </row>
    <row r="1166" spans="1:24">
      <c r="A1166">
        <v>3.093</v>
      </c>
      <c r="B1166">
        <v>1001</v>
      </c>
      <c r="D1166" t="s">
        <v>22</v>
      </c>
      <c r="E1166" t="s">
        <v>24</v>
      </c>
      <c r="F1166" t="s">
        <v>24</v>
      </c>
      <c r="G1166">
        <v>1</v>
      </c>
      <c r="H1166">
        <v>0.4</v>
      </c>
      <c r="I1166">
        <v>0.7</v>
      </c>
      <c r="J1166">
        <v>1.2353700000000001</v>
      </c>
      <c r="K1166">
        <v>1.2692399999999999</v>
      </c>
      <c r="L1166">
        <v>0</v>
      </c>
      <c r="M1166" t="s">
        <v>43</v>
      </c>
      <c r="N1166" t="s">
        <v>26</v>
      </c>
      <c r="O1166">
        <v>0.4</v>
      </c>
      <c r="P1166">
        <v>0.7</v>
      </c>
      <c r="Q1166">
        <v>0.4</v>
      </c>
      <c r="R1166">
        <v>0.7</v>
      </c>
      <c r="S1166">
        <v>0</v>
      </c>
      <c r="T1166">
        <v>0</v>
      </c>
      <c r="U1166" t="s">
        <v>33</v>
      </c>
      <c r="V1166" t="s">
        <v>34</v>
      </c>
      <c r="W1166" s="3" t="str">
        <f t="shared" si="18"/>
        <v>Laptop</v>
      </c>
      <c r="X1166" s="6">
        <f>Table1[[#This Row],[Utility 1]]*Table1[[#This Row],[Utility 2]]</f>
        <v>0.27999999999999997</v>
      </c>
    </row>
    <row r="1167" spans="1:24">
      <c r="A1167">
        <v>2.6219999999999999</v>
      </c>
      <c r="B1167">
        <v>1001</v>
      </c>
      <c r="D1167" t="s">
        <v>22</v>
      </c>
      <c r="E1167" t="s">
        <v>24</v>
      </c>
      <c r="F1167" t="s">
        <v>24</v>
      </c>
      <c r="G1167">
        <v>1</v>
      </c>
      <c r="H1167">
        <v>0.4</v>
      </c>
      <c r="I1167">
        <v>0.7</v>
      </c>
      <c r="J1167">
        <v>1.2353700000000001</v>
      </c>
      <c r="K1167">
        <v>1.2692399999999999</v>
      </c>
      <c r="L1167">
        <v>0</v>
      </c>
      <c r="M1167" t="s">
        <v>26</v>
      </c>
      <c r="N1167" t="s">
        <v>43</v>
      </c>
      <c r="O1167">
        <v>0.4</v>
      </c>
      <c r="P1167">
        <v>0.7</v>
      </c>
      <c r="Q1167">
        <v>0.4</v>
      </c>
      <c r="R1167">
        <v>0.7</v>
      </c>
      <c r="S1167">
        <v>0</v>
      </c>
      <c r="T1167">
        <v>0</v>
      </c>
      <c r="U1167" t="s">
        <v>33</v>
      </c>
      <c r="V1167" t="s">
        <v>34</v>
      </c>
      <c r="W1167" s="3" t="str">
        <f t="shared" si="18"/>
        <v>Laptop</v>
      </c>
      <c r="X1167" s="6">
        <f>Table1[[#This Row],[Utility 1]]*Table1[[#This Row],[Utility 2]]</f>
        <v>0.27999999999999997</v>
      </c>
    </row>
    <row r="1168" spans="1:24">
      <c r="A1168">
        <v>2.883</v>
      </c>
      <c r="B1168">
        <v>1001</v>
      </c>
      <c r="D1168" t="s">
        <v>22</v>
      </c>
      <c r="E1168" t="s">
        <v>24</v>
      </c>
      <c r="F1168" t="s">
        <v>24</v>
      </c>
      <c r="G1168">
        <v>1</v>
      </c>
      <c r="H1168">
        <v>0.4</v>
      </c>
      <c r="I1168">
        <v>0.7</v>
      </c>
      <c r="J1168">
        <v>1.2353700000000001</v>
      </c>
      <c r="K1168">
        <v>1.2692399999999999</v>
      </c>
      <c r="L1168">
        <v>0</v>
      </c>
      <c r="M1168" t="s">
        <v>43</v>
      </c>
      <c r="N1168" t="s">
        <v>26</v>
      </c>
      <c r="O1168">
        <v>0.4</v>
      </c>
      <c r="P1168">
        <v>0.7</v>
      </c>
      <c r="Q1168">
        <v>0.4</v>
      </c>
      <c r="R1168">
        <v>0.7</v>
      </c>
      <c r="S1168">
        <v>0</v>
      </c>
      <c r="T1168">
        <v>0</v>
      </c>
      <c r="U1168" t="s">
        <v>33</v>
      </c>
      <c r="V1168" t="s">
        <v>34</v>
      </c>
      <c r="W1168" s="3" t="str">
        <f t="shared" si="18"/>
        <v>Laptop</v>
      </c>
      <c r="X1168" s="6">
        <f>Table1[[#This Row],[Utility 1]]*Table1[[#This Row],[Utility 2]]</f>
        <v>0.27999999999999997</v>
      </c>
    </row>
    <row r="1169" spans="1:24">
      <c r="A1169">
        <v>2.6589999999999998</v>
      </c>
      <c r="B1169">
        <v>1001</v>
      </c>
      <c r="D1169" t="s">
        <v>22</v>
      </c>
      <c r="E1169" t="s">
        <v>24</v>
      </c>
      <c r="F1169" t="s">
        <v>24</v>
      </c>
      <c r="G1169">
        <v>1</v>
      </c>
      <c r="H1169">
        <v>0.4</v>
      </c>
      <c r="I1169">
        <v>0.7</v>
      </c>
      <c r="J1169">
        <v>1.2353700000000001</v>
      </c>
      <c r="K1169">
        <v>1.2692399999999999</v>
      </c>
      <c r="L1169">
        <v>0</v>
      </c>
      <c r="M1169" t="s">
        <v>26</v>
      </c>
      <c r="N1169" t="s">
        <v>43</v>
      </c>
      <c r="O1169">
        <v>0.4</v>
      </c>
      <c r="P1169">
        <v>0.7</v>
      </c>
      <c r="Q1169">
        <v>0.4</v>
      </c>
      <c r="R1169">
        <v>0.7</v>
      </c>
      <c r="S1169">
        <v>0</v>
      </c>
      <c r="T1169">
        <v>0</v>
      </c>
      <c r="U1169" t="s">
        <v>33</v>
      </c>
      <c r="V1169" t="s">
        <v>34</v>
      </c>
      <c r="W1169" s="3" t="str">
        <f t="shared" si="18"/>
        <v>Laptop</v>
      </c>
      <c r="X1169" s="6">
        <f>Table1[[#This Row],[Utility 1]]*Table1[[#This Row],[Utility 2]]</f>
        <v>0.27999999999999997</v>
      </c>
    </row>
    <row r="1170" spans="1:24">
      <c r="A1170">
        <v>2.17</v>
      </c>
      <c r="B1170">
        <v>1001</v>
      </c>
      <c r="D1170" t="s">
        <v>22</v>
      </c>
      <c r="E1170" t="s">
        <v>24</v>
      </c>
      <c r="F1170" t="s">
        <v>24</v>
      </c>
      <c r="G1170">
        <v>1</v>
      </c>
      <c r="H1170">
        <v>0.4</v>
      </c>
      <c r="I1170">
        <v>0.7</v>
      </c>
      <c r="J1170">
        <v>1.2353700000000001</v>
      </c>
      <c r="K1170">
        <v>1.2692399999999999</v>
      </c>
      <c r="L1170">
        <v>0</v>
      </c>
      <c r="M1170" t="s">
        <v>43</v>
      </c>
      <c r="N1170" t="s">
        <v>26</v>
      </c>
      <c r="O1170">
        <v>0.4</v>
      </c>
      <c r="P1170">
        <v>0.7</v>
      </c>
      <c r="Q1170">
        <v>0.4</v>
      </c>
      <c r="R1170">
        <v>0.7</v>
      </c>
      <c r="S1170">
        <v>0</v>
      </c>
      <c r="T1170">
        <v>0</v>
      </c>
      <c r="U1170" t="s">
        <v>33</v>
      </c>
      <c r="V1170" t="s">
        <v>34</v>
      </c>
      <c r="W1170" s="3" t="str">
        <f t="shared" si="18"/>
        <v>Laptop</v>
      </c>
      <c r="X1170" s="6">
        <f>Table1[[#This Row],[Utility 1]]*Table1[[#This Row],[Utility 2]]</f>
        <v>0.27999999999999997</v>
      </c>
    </row>
    <row r="1171" spans="1:24">
      <c r="A1171">
        <v>2.8620000000000001</v>
      </c>
      <c r="B1171">
        <v>1001</v>
      </c>
      <c r="D1171" t="s">
        <v>22</v>
      </c>
      <c r="E1171" t="s">
        <v>24</v>
      </c>
      <c r="F1171" t="s">
        <v>24</v>
      </c>
      <c r="G1171">
        <v>1</v>
      </c>
      <c r="H1171">
        <v>0.4</v>
      </c>
      <c r="I1171">
        <v>0.7</v>
      </c>
      <c r="J1171">
        <v>1.2353700000000001</v>
      </c>
      <c r="K1171">
        <v>1.2692399999999999</v>
      </c>
      <c r="L1171">
        <v>0</v>
      </c>
      <c r="M1171" t="s">
        <v>26</v>
      </c>
      <c r="N1171" t="s">
        <v>43</v>
      </c>
      <c r="O1171">
        <v>0.4</v>
      </c>
      <c r="P1171">
        <v>0.7</v>
      </c>
      <c r="Q1171">
        <v>0.4</v>
      </c>
      <c r="R1171">
        <v>0.7</v>
      </c>
      <c r="S1171">
        <v>0</v>
      </c>
      <c r="T1171">
        <v>0</v>
      </c>
      <c r="U1171" t="s">
        <v>33</v>
      </c>
      <c r="V1171" t="s">
        <v>34</v>
      </c>
      <c r="W1171" s="3" t="str">
        <f t="shared" si="18"/>
        <v>Laptop</v>
      </c>
      <c r="X1171" s="6">
        <f>Table1[[#This Row],[Utility 1]]*Table1[[#This Row],[Utility 2]]</f>
        <v>0.27999999999999997</v>
      </c>
    </row>
    <row r="1172" spans="1:24">
      <c r="A1172">
        <v>1.68</v>
      </c>
      <c r="B1172">
        <v>231</v>
      </c>
      <c r="D1172" t="s">
        <v>22</v>
      </c>
      <c r="E1172" t="s">
        <v>23</v>
      </c>
      <c r="F1172" t="s">
        <v>24</v>
      </c>
      <c r="G1172">
        <v>2</v>
      </c>
      <c r="H1172">
        <v>0.87822999999999996</v>
      </c>
      <c r="I1172">
        <v>0.95340000000000003</v>
      </c>
      <c r="J1172">
        <v>0</v>
      </c>
      <c r="K1172">
        <v>0</v>
      </c>
      <c r="L1172">
        <v>1.8316300000000001</v>
      </c>
      <c r="M1172" t="s">
        <v>43</v>
      </c>
      <c r="N1172" t="s">
        <v>29</v>
      </c>
      <c r="O1172">
        <v>0.95340070391341303</v>
      </c>
      <c r="P1172">
        <v>0.87822588545223801</v>
      </c>
      <c r="Q1172">
        <v>0.95340070391341303</v>
      </c>
      <c r="R1172">
        <v>0.87822588545223801</v>
      </c>
      <c r="S1172">
        <v>0.74660578000661604</v>
      </c>
      <c r="T1172">
        <v>0.92465460598160298</v>
      </c>
      <c r="U1172" t="s">
        <v>49</v>
      </c>
      <c r="V1172" t="s">
        <v>50</v>
      </c>
      <c r="W1172" s="3" t="str">
        <f t="shared" si="18"/>
        <v>Party</v>
      </c>
      <c r="X1172" s="6">
        <f>Table1[[#This Row],[Utility 1]]*Table1[[#This Row],[Utility 2]]</f>
        <v>0.8373011773851442</v>
      </c>
    </row>
    <row r="1173" spans="1:24">
      <c r="A1173">
        <v>7.0000000000000001E-3</v>
      </c>
      <c r="B1173">
        <v>3</v>
      </c>
      <c r="D1173" t="s">
        <v>22</v>
      </c>
      <c r="E1173" t="s">
        <v>23</v>
      </c>
      <c r="F1173" t="s">
        <v>24</v>
      </c>
      <c r="G1173">
        <v>2</v>
      </c>
      <c r="H1173">
        <v>0.83398000000000005</v>
      </c>
      <c r="I1173">
        <v>0.96694000000000002</v>
      </c>
      <c r="J1173">
        <v>1.503E-2</v>
      </c>
      <c r="K1173">
        <v>0.14877000000000001</v>
      </c>
      <c r="L1173">
        <v>1.8009200000000001</v>
      </c>
      <c r="M1173" t="s">
        <v>29</v>
      </c>
      <c r="N1173" t="s">
        <v>43</v>
      </c>
      <c r="O1173">
        <v>0.83397632285475098</v>
      </c>
      <c r="P1173">
        <v>0.96694442398010105</v>
      </c>
      <c r="Q1173">
        <v>0.83397632285475098</v>
      </c>
      <c r="R1173">
        <v>0.96694442398010105</v>
      </c>
      <c r="S1173">
        <v>0.54784785409653303</v>
      </c>
      <c r="T1173">
        <v>0.88918438787857201</v>
      </c>
      <c r="U1173" t="s">
        <v>49</v>
      </c>
      <c r="V1173" t="s">
        <v>50</v>
      </c>
      <c r="W1173" s="3" t="str">
        <f t="shared" si="18"/>
        <v>Party</v>
      </c>
      <c r="X1173" s="6">
        <f>Table1[[#This Row],[Utility 1]]*Table1[[#This Row],[Utility 2]]</f>
        <v>0.80640875511582999</v>
      </c>
    </row>
    <row r="1174" spans="1:24">
      <c r="A1174">
        <v>1.7000000000000001E-2</v>
      </c>
      <c r="B1174">
        <v>2</v>
      </c>
      <c r="D1174" t="s">
        <v>22</v>
      </c>
      <c r="E1174" t="s">
        <v>23</v>
      </c>
      <c r="F1174" t="s">
        <v>24</v>
      </c>
      <c r="G1174">
        <v>2</v>
      </c>
      <c r="H1174">
        <v>0.83389999999999997</v>
      </c>
      <c r="I1174">
        <v>0.96892999999999996</v>
      </c>
      <c r="J1174">
        <v>0</v>
      </c>
      <c r="K1174">
        <v>4.6969999999999998E-2</v>
      </c>
      <c r="L1174">
        <v>1.8028299999999999</v>
      </c>
      <c r="M1174" t="s">
        <v>43</v>
      </c>
      <c r="N1174" t="s">
        <v>29</v>
      </c>
      <c r="O1174">
        <v>0.96893380260894202</v>
      </c>
      <c r="P1174">
        <v>0.83389731718930105</v>
      </c>
      <c r="Q1174">
        <v>0.96893380260894202</v>
      </c>
      <c r="R1174">
        <v>0.83389731718930105</v>
      </c>
      <c r="S1174">
        <v>0.73063598878749503</v>
      </c>
      <c r="T1174">
        <v>0.82200277209690997</v>
      </c>
      <c r="U1174" t="s">
        <v>49</v>
      </c>
      <c r="V1174" t="s">
        <v>50</v>
      </c>
      <c r="W1174" s="3" t="str">
        <f t="shared" si="18"/>
        <v>Party</v>
      </c>
      <c r="X1174" s="6">
        <f>Table1[[#This Row],[Utility 1]]*Table1[[#This Row],[Utility 2]]</f>
        <v>0.80799129852962448</v>
      </c>
    </row>
    <row r="1175" spans="1:24">
      <c r="A1175">
        <v>1.375</v>
      </c>
      <c r="B1175">
        <v>201</v>
      </c>
      <c r="D1175" t="s">
        <v>22</v>
      </c>
      <c r="E1175" t="s">
        <v>23</v>
      </c>
      <c r="F1175" t="s">
        <v>24</v>
      </c>
      <c r="G1175">
        <v>2</v>
      </c>
      <c r="H1175">
        <v>0.86484000000000005</v>
      </c>
      <c r="I1175">
        <v>0.89293999999999996</v>
      </c>
      <c r="J1175">
        <v>3.3800000000000002E-3</v>
      </c>
      <c r="K1175">
        <v>8.9779999999999999E-2</v>
      </c>
      <c r="L1175">
        <v>1.7577700000000001</v>
      </c>
      <c r="M1175" t="s">
        <v>29</v>
      </c>
      <c r="N1175" t="s">
        <v>43</v>
      </c>
      <c r="O1175">
        <v>0.86483624272885995</v>
      </c>
      <c r="P1175">
        <v>0.89293753016574895</v>
      </c>
      <c r="Q1175">
        <v>0.86483624272885995</v>
      </c>
      <c r="R1175">
        <v>0.89293753016574895</v>
      </c>
      <c r="S1175">
        <v>0.66566687205312103</v>
      </c>
      <c r="T1175">
        <v>0.89478968695090799</v>
      </c>
      <c r="U1175" t="s">
        <v>49</v>
      </c>
      <c r="V1175" t="s">
        <v>50</v>
      </c>
      <c r="W1175" s="3" t="str">
        <f t="shared" si="18"/>
        <v>Party</v>
      </c>
      <c r="X1175" s="6">
        <f>Table1[[#This Row],[Utility 1]]*Table1[[#This Row],[Utility 2]]</f>
        <v>0.77224473858013432</v>
      </c>
    </row>
    <row r="1176" spans="1:24">
      <c r="A1176">
        <v>1.288</v>
      </c>
      <c r="B1176">
        <v>229</v>
      </c>
      <c r="D1176" t="s">
        <v>22</v>
      </c>
      <c r="E1176" t="s">
        <v>23</v>
      </c>
      <c r="F1176" t="s">
        <v>24</v>
      </c>
      <c r="G1176">
        <v>2</v>
      </c>
      <c r="H1176">
        <v>0.87822999999999996</v>
      </c>
      <c r="I1176">
        <v>0.95340000000000003</v>
      </c>
      <c r="J1176">
        <v>0</v>
      </c>
      <c r="K1176">
        <v>0</v>
      </c>
      <c r="L1176">
        <v>1.8316300000000001</v>
      </c>
      <c r="M1176" t="s">
        <v>43</v>
      </c>
      <c r="N1176" t="s">
        <v>29</v>
      </c>
      <c r="O1176">
        <v>0.95340070391341303</v>
      </c>
      <c r="P1176">
        <v>0.87822588545223801</v>
      </c>
      <c r="Q1176">
        <v>0.95340070391341303</v>
      </c>
      <c r="R1176">
        <v>0.87822588545223801</v>
      </c>
      <c r="S1176">
        <v>0.78318086303284196</v>
      </c>
      <c r="T1176">
        <v>0.68456535651572403</v>
      </c>
      <c r="U1176" t="s">
        <v>49</v>
      </c>
      <c r="V1176" t="s">
        <v>50</v>
      </c>
      <c r="W1176" s="3" t="str">
        <f t="shared" si="18"/>
        <v>Party</v>
      </c>
      <c r="X1176" s="6">
        <f>Table1[[#This Row],[Utility 1]]*Table1[[#This Row],[Utility 2]]</f>
        <v>0.8373011773851442</v>
      </c>
    </row>
    <row r="1177" spans="1:24">
      <c r="A1177">
        <v>1.4999999999999999E-2</v>
      </c>
      <c r="B1177">
        <v>3</v>
      </c>
      <c r="D1177" t="s">
        <v>22</v>
      </c>
      <c r="E1177" t="s">
        <v>23</v>
      </c>
      <c r="F1177" t="s">
        <v>24</v>
      </c>
      <c r="G1177">
        <v>2</v>
      </c>
      <c r="H1177">
        <v>0.84889000000000003</v>
      </c>
      <c r="I1177">
        <v>0.93013000000000001</v>
      </c>
      <c r="J1177">
        <v>7.5599999999999999E-3</v>
      </c>
      <c r="K1177">
        <v>0.11669</v>
      </c>
      <c r="L1177">
        <v>1.77902</v>
      </c>
      <c r="M1177" t="s">
        <v>29</v>
      </c>
      <c r="N1177" t="s">
        <v>43</v>
      </c>
      <c r="O1177">
        <v>0.84889058899943404</v>
      </c>
      <c r="P1177">
        <v>0.93012989713711103</v>
      </c>
      <c r="Q1177">
        <v>0.84889058899943404</v>
      </c>
      <c r="R1177">
        <v>0.93012989713711103</v>
      </c>
      <c r="S1177">
        <v>0.82686456487791204</v>
      </c>
      <c r="T1177">
        <v>0.74310560074554199</v>
      </c>
      <c r="U1177" t="s">
        <v>49</v>
      </c>
      <c r="V1177" t="s">
        <v>50</v>
      </c>
      <c r="W1177" s="3" t="str">
        <f t="shared" si="18"/>
        <v>Party</v>
      </c>
      <c r="X1177" s="6">
        <f>Table1[[#This Row],[Utility 1]]*Table1[[#This Row],[Utility 2]]</f>
        <v>0.78957851622670516</v>
      </c>
    </row>
    <row r="1178" spans="1:24">
      <c r="A1178">
        <v>3.7999999999999999E-2</v>
      </c>
      <c r="B1178">
        <v>7</v>
      </c>
      <c r="D1178" t="s">
        <v>22</v>
      </c>
      <c r="E1178" t="s">
        <v>23</v>
      </c>
      <c r="F1178" t="s">
        <v>24</v>
      </c>
      <c r="G1178">
        <v>2</v>
      </c>
      <c r="H1178">
        <v>0.83389999999999997</v>
      </c>
      <c r="I1178">
        <v>0.96892999999999996</v>
      </c>
      <c r="J1178">
        <v>0</v>
      </c>
      <c r="K1178">
        <v>4.6969999999999998E-2</v>
      </c>
      <c r="L1178">
        <v>1.8028299999999999</v>
      </c>
      <c r="M1178" t="s">
        <v>43</v>
      </c>
      <c r="N1178" t="s">
        <v>29</v>
      </c>
      <c r="O1178">
        <v>0.96893380260894202</v>
      </c>
      <c r="P1178">
        <v>0.83389731718930105</v>
      </c>
      <c r="Q1178">
        <v>0.96893380260894202</v>
      </c>
      <c r="R1178">
        <v>0.83389731718930105</v>
      </c>
      <c r="S1178">
        <v>0.67436770145416303</v>
      </c>
      <c r="T1178">
        <v>0.55247962800139605</v>
      </c>
      <c r="U1178" t="s">
        <v>49</v>
      </c>
      <c r="V1178" t="s">
        <v>50</v>
      </c>
      <c r="W1178" s="3" t="str">
        <f t="shared" si="18"/>
        <v>Party</v>
      </c>
      <c r="X1178" s="6">
        <f>Table1[[#This Row],[Utility 1]]*Table1[[#This Row],[Utility 2]]</f>
        <v>0.80799129852962448</v>
      </c>
    </row>
    <row r="1179" spans="1:24">
      <c r="A1179">
        <v>1.7999999999999999E-2</v>
      </c>
      <c r="B1179">
        <v>4</v>
      </c>
      <c r="D1179" t="s">
        <v>22</v>
      </c>
      <c r="E1179" t="s">
        <v>23</v>
      </c>
      <c r="F1179" t="s">
        <v>24</v>
      </c>
      <c r="G1179">
        <v>2</v>
      </c>
      <c r="H1179">
        <v>0.83377000000000001</v>
      </c>
      <c r="I1179">
        <v>0.95943000000000001</v>
      </c>
      <c r="J1179">
        <v>2.2550000000000001E-2</v>
      </c>
      <c r="K1179">
        <v>0.14459</v>
      </c>
      <c r="L1179">
        <v>1.7931999999999999</v>
      </c>
      <c r="M1179" t="s">
        <v>29</v>
      </c>
      <c r="N1179" t="s">
        <v>43</v>
      </c>
      <c r="O1179">
        <v>0.83377004533780297</v>
      </c>
      <c r="P1179">
        <v>0.959430382560154</v>
      </c>
      <c r="Q1179">
        <v>0.83377004533780297</v>
      </c>
      <c r="R1179">
        <v>0.959430382560154</v>
      </c>
      <c r="S1179">
        <v>0.686591189373981</v>
      </c>
      <c r="T1179">
        <v>0.71218487394957897</v>
      </c>
      <c r="U1179" t="s">
        <v>49</v>
      </c>
      <c r="V1179" t="s">
        <v>50</v>
      </c>
      <c r="W1179" s="3" t="str">
        <f t="shared" si="18"/>
        <v>Party</v>
      </c>
      <c r="X1179" s="6">
        <f>Table1[[#This Row],[Utility 1]]*Table1[[#This Row],[Utility 2]]</f>
        <v>0.79994431356564522</v>
      </c>
    </row>
    <row r="1180" spans="1:24">
      <c r="A1180">
        <v>2E-3</v>
      </c>
      <c r="B1180">
        <v>2</v>
      </c>
      <c r="D1180" t="s">
        <v>22</v>
      </c>
      <c r="E1180" t="s">
        <v>23</v>
      </c>
      <c r="F1180" t="s">
        <v>24</v>
      </c>
      <c r="G1180">
        <v>2</v>
      </c>
      <c r="H1180">
        <v>0.79669999999999996</v>
      </c>
      <c r="I1180">
        <v>0.98426000000000002</v>
      </c>
      <c r="J1180">
        <v>1.503E-2</v>
      </c>
      <c r="K1180">
        <v>8.7169999999999997E-2</v>
      </c>
      <c r="L1180">
        <v>1.7809699999999999</v>
      </c>
      <c r="M1180" t="s">
        <v>43</v>
      </c>
      <c r="N1180" t="s">
        <v>29</v>
      </c>
      <c r="O1180">
        <v>0.98426062378752199</v>
      </c>
      <c r="P1180">
        <v>0.79670495021793997</v>
      </c>
      <c r="Q1180">
        <v>0.98426062378752199</v>
      </c>
      <c r="R1180">
        <v>0.79670495021793997</v>
      </c>
      <c r="S1180">
        <v>0.88305083075197899</v>
      </c>
      <c r="T1180">
        <v>0.64874009438162195</v>
      </c>
      <c r="U1180" t="s">
        <v>49</v>
      </c>
      <c r="V1180" t="s">
        <v>50</v>
      </c>
      <c r="W1180" s="3" t="str">
        <f t="shared" si="18"/>
        <v>Party</v>
      </c>
      <c r="X1180" s="6">
        <f>Table1[[#This Row],[Utility 1]]*Table1[[#This Row],[Utility 2]]</f>
        <v>0.78416531127611622</v>
      </c>
    </row>
    <row r="1181" spans="1:24">
      <c r="A1181">
        <v>0.14299999999999999</v>
      </c>
      <c r="B1181">
        <v>25</v>
      </c>
      <c r="D1181" t="s">
        <v>22</v>
      </c>
      <c r="E1181" t="s">
        <v>23</v>
      </c>
      <c r="F1181" t="s">
        <v>24</v>
      </c>
      <c r="G1181">
        <v>2</v>
      </c>
      <c r="H1181">
        <v>0.83418000000000003</v>
      </c>
      <c r="I1181">
        <v>0.98197000000000001</v>
      </c>
      <c r="J1181">
        <v>0</v>
      </c>
      <c r="K1181">
        <v>0.15804000000000001</v>
      </c>
      <c r="L1181">
        <v>1.81616</v>
      </c>
      <c r="M1181" t="s">
        <v>29</v>
      </c>
      <c r="N1181" t="s">
        <v>43</v>
      </c>
      <c r="O1181">
        <v>0.8341826003717</v>
      </c>
      <c r="P1181">
        <v>0.98197250681999404</v>
      </c>
      <c r="Q1181">
        <v>0.8341826003717</v>
      </c>
      <c r="R1181">
        <v>0.98197250681999404</v>
      </c>
      <c r="S1181">
        <v>0.56611697663438099</v>
      </c>
      <c r="T1181">
        <v>0.77588431701185301</v>
      </c>
      <c r="U1181" t="s">
        <v>49</v>
      </c>
      <c r="V1181" t="s">
        <v>50</v>
      </c>
      <c r="W1181" s="3" t="str">
        <f t="shared" si="18"/>
        <v>Party</v>
      </c>
      <c r="X1181" s="6">
        <f>Table1[[#This Row],[Utility 1]]*Table1[[#This Row],[Utility 2]]</f>
        <v>0.81914437923261951</v>
      </c>
    </row>
    <row r="1182" spans="1:24">
      <c r="A1182">
        <v>4.5430000000000001</v>
      </c>
      <c r="B1182">
        <v>1001</v>
      </c>
      <c r="D1182" t="s">
        <v>22</v>
      </c>
      <c r="E1182" t="s">
        <v>24</v>
      </c>
      <c r="F1182" t="s">
        <v>24</v>
      </c>
      <c r="G1182">
        <v>1</v>
      </c>
      <c r="H1182">
        <v>0</v>
      </c>
      <c r="I1182">
        <v>0</v>
      </c>
      <c r="J1182">
        <v>1.2798</v>
      </c>
      <c r="K1182">
        <v>1.282</v>
      </c>
      <c r="L1182">
        <v>0</v>
      </c>
      <c r="M1182" t="s">
        <v>31</v>
      </c>
      <c r="N1182" t="s">
        <v>26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51</v>
      </c>
      <c r="V1182" t="s">
        <v>52</v>
      </c>
      <c r="W1182" s="3" t="str">
        <f t="shared" si="18"/>
        <v>Holiday</v>
      </c>
      <c r="X1182" s="6">
        <f>Table1[[#This Row],[Utility 1]]*Table1[[#This Row],[Utility 2]]</f>
        <v>0</v>
      </c>
    </row>
    <row r="1183" spans="1:24">
      <c r="A1183">
        <v>3.448</v>
      </c>
      <c r="B1183">
        <v>1001</v>
      </c>
      <c r="D1183" t="s">
        <v>22</v>
      </c>
      <c r="E1183" t="s">
        <v>24</v>
      </c>
      <c r="F1183" t="s">
        <v>24</v>
      </c>
      <c r="G1183">
        <v>1</v>
      </c>
      <c r="H1183">
        <v>0</v>
      </c>
      <c r="I1183">
        <v>0</v>
      </c>
      <c r="J1183">
        <v>1.2798</v>
      </c>
      <c r="K1183">
        <v>1.282</v>
      </c>
      <c r="L1183">
        <v>0</v>
      </c>
      <c r="M1183" t="s">
        <v>26</v>
      </c>
      <c r="N1183" t="s">
        <v>31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51</v>
      </c>
      <c r="V1183" t="s">
        <v>52</v>
      </c>
      <c r="W1183" s="3" t="str">
        <f t="shared" si="18"/>
        <v>Holiday</v>
      </c>
      <c r="X1183" s="6">
        <f>Table1[[#This Row],[Utility 1]]*Table1[[#This Row],[Utility 2]]</f>
        <v>0</v>
      </c>
    </row>
    <row r="1184" spans="1:24">
      <c r="A1184">
        <v>3.6829999999999998</v>
      </c>
      <c r="B1184">
        <v>1001</v>
      </c>
      <c r="D1184" t="s">
        <v>22</v>
      </c>
      <c r="E1184" t="s">
        <v>24</v>
      </c>
      <c r="F1184" t="s">
        <v>24</v>
      </c>
      <c r="G1184">
        <v>1</v>
      </c>
      <c r="H1184">
        <v>0</v>
      </c>
      <c r="I1184">
        <v>0</v>
      </c>
      <c r="J1184">
        <v>1.2798</v>
      </c>
      <c r="K1184">
        <v>1.282</v>
      </c>
      <c r="L1184">
        <v>0</v>
      </c>
      <c r="M1184" t="s">
        <v>31</v>
      </c>
      <c r="N1184" t="s">
        <v>26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51</v>
      </c>
      <c r="V1184" t="s">
        <v>52</v>
      </c>
      <c r="W1184" s="3" t="str">
        <f t="shared" si="18"/>
        <v>Holiday</v>
      </c>
      <c r="X1184" s="6">
        <f>Table1[[#This Row],[Utility 1]]*Table1[[#This Row],[Utility 2]]</f>
        <v>0</v>
      </c>
    </row>
    <row r="1185" spans="1:24">
      <c r="A1185">
        <v>3.665</v>
      </c>
      <c r="B1185">
        <v>1001</v>
      </c>
      <c r="D1185" t="s">
        <v>22</v>
      </c>
      <c r="E1185" t="s">
        <v>24</v>
      </c>
      <c r="F1185" t="s">
        <v>24</v>
      </c>
      <c r="G1185">
        <v>1</v>
      </c>
      <c r="H1185">
        <v>0</v>
      </c>
      <c r="I1185">
        <v>0</v>
      </c>
      <c r="J1185">
        <v>1.2798</v>
      </c>
      <c r="K1185">
        <v>1.282</v>
      </c>
      <c r="L1185">
        <v>0</v>
      </c>
      <c r="M1185" t="s">
        <v>26</v>
      </c>
      <c r="N1185" t="s">
        <v>31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51</v>
      </c>
      <c r="V1185" t="s">
        <v>52</v>
      </c>
      <c r="W1185" s="3" t="str">
        <f t="shared" si="18"/>
        <v>Holiday</v>
      </c>
      <c r="X1185" s="6">
        <f>Table1[[#This Row],[Utility 1]]*Table1[[#This Row],[Utility 2]]</f>
        <v>0</v>
      </c>
    </row>
    <row r="1186" spans="1:24">
      <c r="A1186">
        <v>3.7440000000000002</v>
      </c>
      <c r="B1186">
        <v>1001</v>
      </c>
      <c r="D1186" t="s">
        <v>22</v>
      </c>
      <c r="E1186" t="s">
        <v>24</v>
      </c>
      <c r="F1186" t="s">
        <v>24</v>
      </c>
      <c r="G1186">
        <v>1</v>
      </c>
      <c r="H1186">
        <v>0</v>
      </c>
      <c r="I1186">
        <v>0</v>
      </c>
      <c r="J1186">
        <v>1.2798</v>
      </c>
      <c r="K1186">
        <v>1.282</v>
      </c>
      <c r="L1186">
        <v>0</v>
      </c>
      <c r="M1186" t="s">
        <v>31</v>
      </c>
      <c r="N1186" t="s">
        <v>26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51</v>
      </c>
      <c r="V1186" t="s">
        <v>52</v>
      </c>
      <c r="W1186" s="3" t="str">
        <f t="shared" si="18"/>
        <v>Holiday</v>
      </c>
      <c r="X1186" s="6">
        <f>Table1[[#This Row],[Utility 1]]*Table1[[#This Row],[Utility 2]]</f>
        <v>0</v>
      </c>
    </row>
    <row r="1187" spans="1:24">
      <c r="A1187">
        <v>3.9180000000000001</v>
      </c>
      <c r="B1187">
        <v>1001</v>
      </c>
      <c r="D1187" t="s">
        <v>22</v>
      </c>
      <c r="E1187" t="s">
        <v>24</v>
      </c>
      <c r="F1187" t="s">
        <v>24</v>
      </c>
      <c r="G1187">
        <v>1</v>
      </c>
      <c r="H1187">
        <v>0</v>
      </c>
      <c r="I1187">
        <v>0</v>
      </c>
      <c r="J1187">
        <v>1.2798</v>
      </c>
      <c r="K1187">
        <v>1.282</v>
      </c>
      <c r="L1187">
        <v>0</v>
      </c>
      <c r="M1187" t="s">
        <v>26</v>
      </c>
      <c r="N1187" t="s">
        <v>31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51</v>
      </c>
      <c r="V1187" t="s">
        <v>52</v>
      </c>
      <c r="W1187" s="3" t="str">
        <f t="shared" si="18"/>
        <v>Holiday</v>
      </c>
      <c r="X1187" s="6">
        <f>Table1[[#This Row],[Utility 1]]*Table1[[#This Row],[Utility 2]]</f>
        <v>0</v>
      </c>
    </row>
    <row r="1188" spans="1:24">
      <c r="A1188">
        <v>3.8380000000000001</v>
      </c>
      <c r="B1188">
        <v>1001</v>
      </c>
      <c r="D1188" t="s">
        <v>22</v>
      </c>
      <c r="E1188" t="s">
        <v>24</v>
      </c>
      <c r="F1188" t="s">
        <v>24</v>
      </c>
      <c r="G1188">
        <v>1</v>
      </c>
      <c r="H1188">
        <v>0</v>
      </c>
      <c r="I1188">
        <v>0</v>
      </c>
      <c r="J1188">
        <v>1.2798</v>
      </c>
      <c r="K1188">
        <v>1.282</v>
      </c>
      <c r="L1188">
        <v>0</v>
      </c>
      <c r="M1188" t="s">
        <v>31</v>
      </c>
      <c r="N1188" t="s">
        <v>26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51</v>
      </c>
      <c r="V1188" t="s">
        <v>52</v>
      </c>
      <c r="W1188" s="3" t="str">
        <f t="shared" si="18"/>
        <v>Holiday</v>
      </c>
      <c r="X1188" s="6">
        <f>Table1[[#This Row],[Utility 1]]*Table1[[#This Row],[Utility 2]]</f>
        <v>0</v>
      </c>
    </row>
    <row r="1189" spans="1:24">
      <c r="A1189">
        <v>3.8439999999999999</v>
      </c>
      <c r="B1189">
        <v>1001</v>
      </c>
      <c r="D1189" t="s">
        <v>22</v>
      </c>
      <c r="E1189" t="s">
        <v>24</v>
      </c>
      <c r="F1189" t="s">
        <v>24</v>
      </c>
      <c r="G1189">
        <v>1</v>
      </c>
      <c r="H1189">
        <v>0</v>
      </c>
      <c r="I1189">
        <v>0</v>
      </c>
      <c r="J1189">
        <v>1.2798</v>
      </c>
      <c r="K1189">
        <v>1.282</v>
      </c>
      <c r="L1189">
        <v>0</v>
      </c>
      <c r="M1189" t="s">
        <v>26</v>
      </c>
      <c r="N1189" t="s">
        <v>31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51</v>
      </c>
      <c r="V1189" t="s">
        <v>52</v>
      </c>
      <c r="W1189" s="3" t="str">
        <f t="shared" si="18"/>
        <v>Holiday</v>
      </c>
      <c r="X1189" s="6">
        <f>Table1[[#This Row],[Utility 1]]*Table1[[#This Row],[Utility 2]]</f>
        <v>0</v>
      </c>
    </row>
    <row r="1190" spans="1:24">
      <c r="A1190">
        <v>4.2510000000000003</v>
      </c>
      <c r="B1190">
        <v>1001</v>
      </c>
      <c r="D1190" t="s">
        <v>22</v>
      </c>
      <c r="E1190" t="s">
        <v>24</v>
      </c>
      <c r="F1190" t="s">
        <v>24</v>
      </c>
      <c r="G1190">
        <v>1</v>
      </c>
      <c r="H1190">
        <v>0</v>
      </c>
      <c r="I1190">
        <v>0</v>
      </c>
      <c r="J1190">
        <v>1.2798</v>
      </c>
      <c r="K1190">
        <v>1.282</v>
      </c>
      <c r="L1190">
        <v>0</v>
      </c>
      <c r="M1190" t="s">
        <v>31</v>
      </c>
      <c r="N1190" t="s">
        <v>26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51</v>
      </c>
      <c r="V1190" t="s">
        <v>52</v>
      </c>
      <c r="W1190" s="3" t="str">
        <f t="shared" si="18"/>
        <v>Holiday</v>
      </c>
      <c r="X1190" s="6">
        <f>Table1[[#This Row],[Utility 1]]*Table1[[#This Row],[Utility 2]]</f>
        <v>0</v>
      </c>
    </row>
    <row r="1191" spans="1:24">
      <c r="A1191">
        <v>4.1180000000000003</v>
      </c>
      <c r="B1191">
        <v>1001</v>
      </c>
      <c r="D1191" t="s">
        <v>22</v>
      </c>
      <c r="E1191" t="s">
        <v>24</v>
      </c>
      <c r="F1191" t="s">
        <v>24</v>
      </c>
      <c r="G1191">
        <v>1</v>
      </c>
      <c r="H1191">
        <v>0</v>
      </c>
      <c r="I1191">
        <v>0</v>
      </c>
      <c r="J1191">
        <v>1.2798</v>
      </c>
      <c r="K1191">
        <v>1.282</v>
      </c>
      <c r="L1191">
        <v>0</v>
      </c>
      <c r="M1191" t="s">
        <v>26</v>
      </c>
      <c r="N1191" t="s">
        <v>31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51</v>
      </c>
      <c r="V1191" t="s">
        <v>52</v>
      </c>
      <c r="W1191" s="3" t="str">
        <f t="shared" si="18"/>
        <v>Holiday</v>
      </c>
      <c r="X1191" s="6">
        <f>Table1[[#This Row],[Utility 1]]*Table1[[#This Row],[Utility 2]]</f>
        <v>0</v>
      </c>
    </row>
    <row r="1192" spans="1:24">
      <c r="A1192">
        <v>10.68</v>
      </c>
      <c r="B1192">
        <v>921</v>
      </c>
      <c r="D1192" t="s">
        <v>22</v>
      </c>
      <c r="E1192" t="s">
        <v>23</v>
      </c>
      <c r="F1192" t="s">
        <v>24</v>
      </c>
      <c r="G1192">
        <v>2</v>
      </c>
      <c r="H1192">
        <v>0.86441999999999997</v>
      </c>
      <c r="I1192">
        <v>0.90797000000000005</v>
      </c>
      <c r="J1192">
        <v>7.5599999999999999E-3</v>
      </c>
      <c r="K1192">
        <v>9.3820000000000001E-2</v>
      </c>
      <c r="L1192">
        <v>1.7723899999999999</v>
      </c>
      <c r="M1192" t="s">
        <v>61</v>
      </c>
      <c r="N1192" t="s">
        <v>56</v>
      </c>
      <c r="O1192">
        <v>0.86442368769496203</v>
      </c>
      <c r="P1192">
        <v>0.90796561300564305</v>
      </c>
      <c r="Q1192">
        <v>0.86442368769496203</v>
      </c>
      <c r="R1192">
        <v>0.90796561300564305</v>
      </c>
      <c r="S1192">
        <v>0.86589540805290699</v>
      </c>
      <c r="T1192">
        <v>0.94071234103146395</v>
      </c>
      <c r="U1192" t="s">
        <v>49</v>
      </c>
      <c r="V1192" t="s">
        <v>50</v>
      </c>
      <c r="W1192" s="3" t="str">
        <f t="shared" si="18"/>
        <v>Party</v>
      </c>
      <c r="X1192" s="6">
        <f>Table1[[#This Row],[Utility 1]]*Table1[[#This Row],[Utility 2]]</f>
        <v>0.78486698349455475</v>
      </c>
    </row>
    <row r="1193" spans="1:24">
      <c r="A1193">
        <v>9.5289999999999999</v>
      </c>
      <c r="B1193">
        <v>852</v>
      </c>
      <c r="D1193" t="s">
        <v>22</v>
      </c>
      <c r="E1193" t="s">
        <v>23</v>
      </c>
      <c r="F1193" t="s">
        <v>24</v>
      </c>
      <c r="G1193">
        <v>2</v>
      </c>
      <c r="H1193">
        <v>0.86319999999999997</v>
      </c>
      <c r="I1193">
        <v>0.95318999999999998</v>
      </c>
      <c r="J1193">
        <v>1.503E-2</v>
      </c>
      <c r="K1193">
        <v>1.503E-2</v>
      </c>
      <c r="L1193">
        <v>1.8163899999999999</v>
      </c>
      <c r="M1193" t="s">
        <v>56</v>
      </c>
      <c r="N1193" t="s">
        <v>61</v>
      </c>
      <c r="O1193">
        <v>0.95319442639646401</v>
      </c>
      <c r="P1193">
        <v>0.86319780261234402</v>
      </c>
      <c r="Q1193">
        <v>0.95319442639646401</v>
      </c>
      <c r="R1193">
        <v>0.86319780261234402</v>
      </c>
      <c r="S1193">
        <v>0.96456859086411295</v>
      </c>
      <c r="T1193">
        <v>0.86020775367155</v>
      </c>
      <c r="U1193" t="s">
        <v>49</v>
      </c>
      <c r="V1193" t="s">
        <v>50</v>
      </c>
      <c r="W1193" s="3" t="str">
        <f t="shared" si="18"/>
        <v>Party</v>
      </c>
      <c r="X1193" s="6">
        <f>Table1[[#This Row],[Utility 1]]*Table1[[#This Row],[Utility 2]]</f>
        <v>0.82279533432776142</v>
      </c>
    </row>
    <row r="1194" spans="1:24">
      <c r="A1194">
        <v>11.388999999999999</v>
      </c>
      <c r="B1194">
        <v>929</v>
      </c>
      <c r="D1194" t="s">
        <v>22</v>
      </c>
      <c r="E1194" t="s">
        <v>23</v>
      </c>
      <c r="F1194" t="s">
        <v>24</v>
      </c>
      <c r="G1194">
        <v>2</v>
      </c>
      <c r="H1194">
        <v>0.86441999999999997</v>
      </c>
      <c r="I1194">
        <v>0.90797000000000005</v>
      </c>
      <c r="J1194">
        <v>7.5599999999999999E-3</v>
      </c>
      <c r="K1194">
        <v>9.3820000000000001E-2</v>
      </c>
      <c r="L1194">
        <v>1.7723899999999999</v>
      </c>
      <c r="M1194" t="s">
        <v>61</v>
      </c>
      <c r="N1194" t="s">
        <v>56</v>
      </c>
      <c r="O1194">
        <v>0.86442368769496203</v>
      </c>
      <c r="P1194">
        <v>0.90796561300564305</v>
      </c>
      <c r="Q1194">
        <v>0.86442368769496203</v>
      </c>
      <c r="R1194">
        <v>0.90796561300564305</v>
      </c>
      <c r="S1194">
        <v>0.861930768644249</v>
      </c>
      <c r="T1194">
        <v>0.954972168170094</v>
      </c>
      <c r="U1194" t="s">
        <v>49</v>
      </c>
      <c r="V1194" t="s">
        <v>50</v>
      </c>
      <c r="W1194" s="3" t="str">
        <f t="shared" si="18"/>
        <v>Party</v>
      </c>
      <c r="X1194" s="6">
        <f>Table1[[#This Row],[Utility 1]]*Table1[[#This Row],[Utility 2]]</f>
        <v>0.78486698349455475</v>
      </c>
    </row>
    <row r="1195" spans="1:24">
      <c r="A1195">
        <v>10.565</v>
      </c>
      <c r="B1195">
        <v>902</v>
      </c>
      <c r="D1195" t="s">
        <v>22</v>
      </c>
      <c r="E1195" t="s">
        <v>23</v>
      </c>
      <c r="F1195" t="s">
        <v>24</v>
      </c>
      <c r="G1195">
        <v>2</v>
      </c>
      <c r="H1195">
        <v>0.87822999999999996</v>
      </c>
      <c r="I1195">
        <v>0.95340000000000003</v>
      </c>
      <c r="J1195">
        <v>0</v>
      </c>
      <c r="K1195">
        <v>0</v>
      </c>
      <c r="L1195">
        <v>1.8316300000000001</v>
      </c>
      <c r="M1195" t="s">
        <v>56</v>
      </c>
      <c r="N1195" t="s">
        <v>61</v>
      </c>
      <c r="O1195">
        <v>0.95340070391341303</v>
      </c>
      <c r="P1195">
        <v>0.87822588545223801</v>
      </c>
      <c r="Q1195">
        <v>0.95340070391341303</v>
      </c>
      <c r="R1195">
        <v>0.87822588545223801</v>
      </c>
      <c r="S1195">
        <v>0.96212887751732801</v>
      </c>
      <c r="T1195">
        <v>0.87507952261077104</v>
      </c>
      <c r="U1195" t="s">
        <v>49</v>
      </c>
      <c r="V1195" t="s">
        <v>50</v>
      </c>
      <c r="W1195" s="3" t="str">
        <f t="shared" si="18"/>
        <v>Party</v>
      </c>
      <c r="X1195" s="6">
        <f>Table1[[#This Row],[Utility 1]]*Table1[[#This Row],[Utility 2]]</f>
        <v>0.8373011773851442</v>
      </c>
    </row>
    <row r="1196" spans="1:24">
      <c r="A1196">
        <v>12.194000000000001</v>
      </c>
      <c r="B1196">
        <v>968</v>
      </c>
      <c r="D1196" t="s">
        <v>22</v>
      </c>
      <c r="E1196" t="s">
        <v>23</v>
      </c>
      <c r="F1196" t="s">
        <v>24</v>
      </c>
      <c r="G1196">
        <v>2</v>
      </c>
      <c r="H1196">
        <v>0.86484000000000005</v>
      </c>
      <c r="I1196">
        <v>0.89293999999999996</v>
      </c>
      <c r="J1196">
        <v>3.3800000000000002E-3</v>
      </c>
      <c r="K1196">
        <v>8.9779999999999999E-2</v>
      </c>
      <c r="L1196">
        <v>1.7577700000000001</v>
      </c>
      <c r="M1196" t="s">
        <v>61</v>
      </c>
      <c r="N1196" t="s">
        <v>56</v>
      </c>
      <c r="O1196">
        <v>0.86483624272885995</v>
      </c>
      <c r="P1196">
        <v>0.89293753016574895</v>
      </c>
      <c r="Q1196">
        <v>0.86483624272885995</v>
      </c>
      <c r="R1196">
        <v>0.89293753016574895</v>
      </c>
      <c r="S1196">
        <v>0.86628990722340904</v>
      </c>
      <c r="T1196">
        <v>0.93912456155245305</v>
      </c>
      <c r="U1196" t="s">
        <v>49</v>
      </c>
      <c r="V1196" t="s">
        <v>50</v>
      </c>
      <c r="W1196" s="3" t="str">
        <f t="shared" si="18"/>
        <v>Party</v>
      </c>
      <c r="X1196" s="6">
        <f>Table1[[#This Row],[Utility 1]]*Table1[[#This Row],[Utility 2]]</f>
        <v>0.77224473858013432</v>
      </c>
    </row>
    <row r="1197" spans="1:24">
      <c r="A1197">
        <v>12.449</v>
      </c>
      <c r="B1197">
        <v>897</v>
      </c>
      <c r="D1197" t="s">
        <v>22</v>
      </c>
      <c r="E1197" t="s">
        <v>23</v>
      </c>
      <c r="F1197" t="s">
        <v>24</v>
      </c>
      <c r="G1197">
        <v>2</v>
      </c>
      <c r="H1197">
        <v>0.85568</v>
      </c>
      <c r="I1197">
        <v>0.95299</v>
      </c>
      <c r="J1197">
        <v>2.2550000000000001E-2</v>
      </c>
      <c r="K1197">
        <v>2.2550000000000001E-2</v>
      </c>
      <c r="L1197">
        <v>1.80867</v>
      </c>
      <c r="M1197" t="s">
        <v>56</v>
      </c>
      <c r="N1197" t="s">
        <v>61</v>
      </c>
      <c r="O1197">
        <v>0.95298814887951599</v>
      </c>
      <c r="P1197">
        <v>0.85568376119239797</v>
      </c>
      <c r="Q1197">
        <v>0.95298814887951599</v>
      </c>
      <c r="R1197">
        <v>0.85568376119239797</v>
      </c>
      <c r="S1197">
        <v>0.95388375769808198</v>
      </c>
      <c r="T1197">
        <v>0.85952009593947198</v>
      </c>
      <c r="U1197" t="s">
        <v>49</v>
      </c>
      <c r="V1197" t="s">
        <v>50</v>
      </c>
      <c r="W1197" s="3" t="str">
        <f t="shared" si="18"/>
        <v>Party</v>
      </c>
      <c r="X1197" s="6">
        <f>Table1[[#This Row],[Utility 1]]*Table1[[#This Row],[Utility 2]]</f>
        <v>0.81545648360500522</v>
      </c>
    </row>
    <row r="1198" spans="1:24">
      <c r="A1198">
        <v>11.464</v>
      </c>
      <c r="B1198">
        <v>930</v>
      </c>
      <c r="D1198" t="s">
        <v>22</v>
      </c>
      <c r="E1198" t="s">
        <v>23</v>
      </c>
      <c r="F1198" t="s">
        <v>24</v>
      </c>
      <c r="G1198">
        <v>2</v>
      </c>
      <c r="H1198">
        <v>0.86551</v>
      </c>
      <c r="I1198">
        <v>0.89624999999999999</v>
      </c>
      <c r="J1198">
        <v>0</v>
      </c>
      <c r="K1198">
        <v>8.9719999999999994E-2</v>
      </c>
      <c r="L1198">
        <v>1.7617700000000001</v>
      </c>
      <c r="M1198" t="s">
        <v>61</v>
      </c>
      <c r="N1198" t="s">
        <v>56</v>
      </c>
      <c r="O1198">
        <v>0.86551459401948805</v>
      </c>
      <c r="P1198">
        <v>0.89625337863224297</v>
      </c>
      <c r="Q1198">
        <v>0.86551459401948805</v>
      </c>
      <c r="R1198">
        <v>0.89625337863224297</v>
      </c>
      <c r="S1198">
        <v>0.86346776875583298</v>
      </c>
      <c r="T1198">
        <v>0.94847259067715695</v>
      </c>
      <c r="U1198" t="s">
        <v>49</v>
      </c>
      <c r="V1198" t="s">
        <v>50</v>
      </c>
      <c r="W1198" s="3" t="str">
        <f t="shared" si="18"/>
        <v>Party</v>
      </c>
      <c r="X1198" s="6">
        <f>Table1[[#This Row],[Utility 1]]*Table1[[#This Row],[Utility 2]]</f>
        <v>0.77572037914548031</v>
      </c>
    </row>
    <row r="1199" spans="1:24">
      <c r="A1199">
        <v>11.231999999999999</v>
      </c>
      <c r="B1199">
        <v>932</v>
      </c>
      <c r="D1199" t="s">
        <v>22</v>
      </c>
      <c r="E1199" t="s">
        <v>23</v>
      </c>
      <c r="F1199" t="s">
        <v>24</v>
      </c>
      <c r="G1199">
        <v>2</v>
      </c>
      <c r="H1199">
        <v>0.86524999999999996</v>
      </c>
      <c r="I1199">
        <v>0.91547999999999996</v>
      </c>
      <c r="J1199">
        <v>0</v>
      </c>
      <c r="K1199">
        <v>9.5699999999999993E-2</v>
      </c>
      <c r="L1199">
        <v>1.7807299999999999</v>
      </c>
      <c r="M1199" t="s">
        <v>56</v>
      </c>
      <c r="N1199" t="s">
        <v>61</v>
      </c>
      <c r="O1199">
        <v>0.86524879776275798</v>
      </c>
      <c r="P1199">
        <v>0.91547965442558998</v>
      </c>
      <c r="Q1199">
        <v>0.86524879776275798</v>
      </c>
      <c r="R1199">
        <v>0.91547965442558998</v>
      </c>
      <c r="S1199">
        <v>0.91728494984346098</v>
      </c>
      <c r="T1199">
        <v>0.91629320154792904</v>
      </c>
      <c r="U1199" t="s">
        <v>49</v>
      </c>
      <c r="V1199" t="s">
        <v>50</v>
      </c>
      <c r="W1199" s="3" t="str">
        <f t="shared" si="18"/>
        <v>Party</v>
      </c>
      <c r="X1199" s="6">
        <f>Table1[[#This Row],[Utility 1]]*Table1[[#This Row],[Utility 2]]</f>
        <v>0.79211767036800684</v>
      </c>
    </row>
    <row r="1200" spans="1:24">
      <c r="A1200">
        <v>10.869</v>
      </c>
      <c r="B1200">
        <v>960</v>
      </c>
      <c r="D1200" t="s">
        <v>22</v>
      </c>
      <c r="E1200" t="s">
        <v>23</v>
      </c>
      <c r="F1200" t="s">
        <v>24</v>
      </c>
      <c r="G1200">
        <v>2</v>
      </c>
      <c r="H1200">
        <v>0.86509999999999998</v>
      </c>
      <c r="I1200">
        <v>0.87370999999999999</v>
      </c>
      <c r="J1200">
        <v>2.2550000000000001E-2</v>
      </c>
      <c r="K1200">
        <v>8.8410000000000002E-2</v>
      </c>
      <c r="L1200">
        <v>1.73881</v>
      </c>
      <c r="M1200" t="s">
        <v>61</v>
      </c>
      <c r="N1200" t="s">
        <v>56</v>
      </c>
      <c r="O1200">
        <v>0.86510203898559002</v>
      </c>
      <c r="P1200">
        <v>0.87371125437240305</v>
      </c>
      <c r="Q1200">
        <v>0.86510203898559002</v>
      </c>
      <c r="R1200">
        <v>0.87371125437240305</v>
      </c>
      <c r="S1200">
        <v>0.85735863043633898</v>
      </c>
      <c r="T1200">
        <v>0.92948431916792296</v>
      </c>
      <c r="U1200" t="s">
        <v>49</v>
      </c>
      <c r="V1200" t="s">
        <v>50</v>
      </c>
      <c r="W1200" s="3" t="str">
        <f t="shared" si="18"/>
        <v>Party</v>
      </c>
      <c r="X1200" s="6">
        <f>Table1[[#This Row],[Utility 1]]*Table1[[#This Row],[Utility 2]]</f>
        <v>0.75584938764222342</v>
      </c>
    </row>
    <row r="1201" spans="1:24">
      <c r="A1201">
        <v>10.689</v>
      </c>
      <c r="B1201">
        <v>934</v>
      </c>
      <c r="D1201" t="s">
        <v>22</v>
      </c>
      <c r="E1201" t="s">
        <v>23</v>
      </c>
      <c r="F1201" t="s">
        <v>24</v>
      </c>
      <c r="G1201">
        <v>2</v>
      </c>
      <c r="H1201">
        <v>0.85568</v>
      </c>
      <c r="I1201">
        <v>0.95299</v>
      </c>
      <c r="J1201">
        <v>2.2550000000000001E-2</v>
      </c>
      <c r="K1201">
        <v>2.2550000000000001E-2</v>
      </c>
      <c r="L1201">
        <v>1.80867</v>
      </c>
      <c r="M1201" t="s">
        <v>56</v>
      </c>
      <c r="N1201" t="s">
        <v>61</v>
      </c>
      <c r="O1201">
        <v>0.95298814887951599</v>
      </c>
      <c r="P1201">
        <v>0.85568376119239797</v>
      </c>
      <c r="Q1201">
        <v>0.95298814887951599</v>
      </c>
      <c r="R1201">
        <v>0.85568376119239797</v>
      </c>
      <c r="S1201">
        <v>0.95154884107280202</v>
      </c>
      <c r="T1201">
        <v>0.85152693751630304</v>
      </c>
      <c r="U1201" t="s">
        <v>49</v>
      </c>
      <c r="V1201" t="s">
        <v>50</v>
      </c>
      <c r="W1201" s="3" t="str">
        <f t="shared" si="18"/>
        <v>Party</v>
      </c>
      <c r="X1201" s="6">
        <f>Table1[[#This Row],[Utility 1]]*Table1[[#This Row],[Utility 2]]</f>
        <v>0.81545648360500522</v>
      </c>
    </row>
    <row r="1202" spans="1:24">
      <c r="A1202">
        <v>2.464</v>
      </c>
      <c r="B1202">
        <v>1001</v>
      </c>
      <c r="D1202" t="s">
        <v>22</v>
      </c>
      <c r="E1202" t="s">
        <v>24</v>
      </c>
      <c r="F1202" t="s">
        <v>24</v>
      </c>
      <c r="G1202">
        <v>1</v>
      </c>
      <c r="H1202">
        <v>0.2</v>
      </c>
      <c r="I1202">
        <v>0.3</v>
      </c>
      <c r="J1202">
        <v>0.88554999999999995</v>
      </c>
      <c r="K1202">
        <v>0.98492999999999997</v>
      </c>
      <c r="L1202">
        <v>0</v>
      </c>
      <c r="M1202" t="s">
        <v>44</v>
      </c>
      <c r="N1202" t="s">
        <v>61</v>
      </c>
      <c r="O1202">
        <v>0.3</v>
      </c>
      <c r="P1202">
        <v>0.2</v>
      </c>
      <c r="Q1202">
        <v>0.3</v>
      </c>
      <c r="R1202">
        <v>0.2</v>
      </c>
      <c r="S1202">
        <v>0</v>
      </c>
      <c r="T1202">
        <v>0</v>
      </c>
      <c r="U1202" t="s">
        <v>27</v>
      </c>
      <c r="V1202" t="s">
        <v>28</v>
      </c>
      <c r="W1202" s="3" t="str">
        <f t="shared" si="18"/>
        <v>Itex vs Cypress</v>
      </c>
      <c r="X1202" s="6">
        <f>Table1[[#This Row],[Utility 1]]*Table1[[#This Row],[Utility 2]]</f>
        <v>0.06</v>
      </c>
    </row>
    <row r="1203" spans="1:24">
      <c r="A1203">
        <v>1.2709999999999999</v>
      </c>
      <c r="B1203">
        <v>486</v>
      </c>
      <c r="D1203" t="s">
        <v>22</v>
      </c>
      <c r="E1203" t="s">
        <v>23</v>
      </c>
      <c r="F1203" t="s">
        <v>24</v>
      </c>
      <c r="G1203">
        <v>2</v>
      </c>
      <c r="H1203">
        <v>0.35671000000000003</v>
      </c>
      <c r="I1203">
        <v>0.86436999999999997</v>
      </c>
      <c r="J1203">
        <v>0</v>
      </c>
      <c r="K1203">
        <v>0.41271000000000002</v>
      </c>
      <c r="L1203">
        <v>1.2210700000000001</v>
      </c>
      <c r="M1203" t="s">
        <v>61</v>
      </c>
      <c r="N1203" t="s">
        <v>44</v>
      </c>
      <c r="O1203">
        <v>0.86436733814191602</v>
      </c>
      <c r="P1203">
        <v>0.35670759207059199</v>
      </c>
      <c r="Q1203">
        <v>0.86436733814191602</v>
      </c>
      <c r="R1203">
        <v>0.35670759207059199</v>
      </c>
      <c r="S1203">
        <v>0.86616340181576201</v>
      </c>
      <c r="T1203">
        <v>0.707968716316695</v>
      </c>
      <c r="U1203" t="s">
        <v>27</v>
      </c>
      <c r="V1203" t="s">
        <v>28</v>
      </c>
      <c r="W1203" s="3" t="str">
        <f t="shared" si="18"/>
        <v>Itex vs Cypress</v>
      </c>
      <c r="X1203" s="6">
        <f>Table1[[#This Row],[Utility 1]]*Table1[[#This Row],[Utility 2]]</f>
        <v>0.30832639185307004</v>
      </c>
    </row>
    <row r="1204" spans="1:24">
      <c r="A1204">
        <v>2.5950000000000002</v>
      </c>
      <c r="B1204">
        <v>1001</v>
      </c>
      <c r="D1204" t="s">
        <v>22</v>
      </c>
      <c r="E1204" t="s">
        <v>23</v>
      </c>
      <c r="F1204" t="s">
        <v>24</v>
      </c>
      <c r="G1204">
        <v>2</v>
      </c>
      <c r="H1204">
        <v>0.30686999999999998</v>
      </c>
      <c r="I1204">
        <v>0.45244000000000001</v>
      </c>
      <c r="J1204">
        <v>0.39802999999999999</v>
      </c>
      <c r="K1204">
        <v>0.46833999999999998</v>
      </c>
      <c r="L1204">
        <v>0.75931000000000004</v>
      </c>
      <c r="M1204" t="s">
        <v>44</v>
      </c>
      <c r="N1204" t="s">
        <v>61</v>
      </c>
      <c r="O1204">
        <v>0.45244161930071602</v>
      </c>
      <c r="P1204">
        <v>0.30686628696266099</v>
      </c>
      <c r="Q1204">
        <v>0.45244161930071602</v>
      </c>
      <c r="R1204">
        <v>0.30686628696266099</v>
      </c>
      <c r="S1204">
        <v>0.51627674964675196</v>
      </c>
      <c r="T1204">
        <v>0.30994504958737701</v>
      </c>
      <c r="U1204" t="s">
        <v>27</v>
      </c>
      <c r="V1204" t="s">
        <v>28</v>
      </c>
      <c r="W1204" s="3" t="str">
        <f t="shared" si="18"/>
        <v>Itex vs Cypress</v>
      </c>
      <c r="X1204" s="6">
        <f>Table1[[#This Row],[Utility 1]]*Table1[[#This Row],[Utility 2]]</f>
        <v>0.13883907978218454</v>
      </c>
    </row>
    <row r="1205" spans="1:24">
      <c r="A1205">
        <v>2.992</v>
      </c>
      <c r="B1205">
        <v>985</v>
      </c>
      <c r="D1205" t="s">
        <v>22</v>
      </c>
      <c r="E1205" t="s">
        <v>23</v>
      </c>
      <c r="F1205" t="s">
        <v>24</v>
      </c>
      <c r="G1205">
        <v>2</v>
      </c>
      <c r="H1205">
        <v>0.30889</v>
      </c>
      <c r="I1205">
        <v>0.89368999999999998</v>
      </c>
      <c r="J1205">
        <v>0</v>
      </c>
      <c r="K1205">
        <v>0.46871000000000002</v>
      </c>
      <c r="L1205">
        <v>1.20258</v>
      </c>
      <c r="M1205" t="s">
        <v>61</v>
      </c>
      <c r="N1205" t="s">
        <v>44</v>
      </c>
      <c r="O1205">
        <v>0.89368506682529902</v>
      </c>
      <c r="P1205">
        <v>0.308890713144722</v>
      </c>
      <c r="Q1205">
        <v>0.89368506682529902</v>
      </c>
      <c r="R1205">
        <v>0.308890713144722</v>
      </c>
      <c r="S1205">
        <v>0.892753637897576</v>
      </c>
      <c r="T1205">
        <v>0.516666921964274</v>
      </c>
      <c r="U1205" t="s">
        <v>27</v>
      </c>
      <c r="V1205" t="s">
        <v>28</v>
      </c>
      <c r="W1205" s="3" t="str">
        <f t="shared" si="18"/>
        <v>Itex vs Cypress</v>
      </c>
      <c r="X1205" s="6">
        <f>Table1[[#This Row],[Utility 1]]*Table1[[#This Row],[Utility 2]]</f>
        <v>0.27605101761845513</v>
      </c>
    </row>
    <row r="1206" spans="1:24">
      <c r="A1206">
        <v>1.905</v>
      </c>
      <c r="B1206">
        <v>578</v>
      </c>
      <c r="D1206" t="s">
        <v>22</v>
      </c>
      <c r="E1206" t="s">
        <v>23</v>
      </c>
      <c r="F1206" t="s">
        <v>24</v>
      </c>
      <c r="G1206">
        <v>2</v>
      </c>
      <c r="H1206">
        <v>0.31838</v>
      </c>
      <c r="I1206">
        <v>0.85468999999999995</v>
      </c>
      <c r="J1206">
        <v>0</v>
      </c>
      <c r="K1206">
        <v>0.37684000000000001</v>
      </c>
      <c r="L1206">
        <v>1.17306</v>
      </c>
      <c r="M1206" t="s">
        <v>44</v>
      </c>
      <c r="N1206" t="s">
        <v>61</v>
      </c>
      <c r="O1206">
        <v>0.318375562014723</v>
      </c>
      <c r="P1206">
        <v>0.85468656809098498</v>
      </c>
      <c r="Q1206">
        <v>0.318375562014723</v>
      </c>
      <c r="R1206">
        <v>0.85468656809098498</v>
      </c>
      <c r="S1206">
        <v>0.65495989722578996</v>
      </c>
      <c r="T1206">
        <v>0.85756954753299197</v>
      </c>
      <c r="U1206" t="s">
        <v>27</v>
      </c>
      <c r="V1206" t="s">
        <v>28</v>
      </c>
      <c r="W1206" s="3" t="str">
        <f t="shared" si="18"/>
        <v>Itex vs Cypress</v>
      </c>
      <c r="X1206" s="6">
        <f>Table1[[#This Row],[Utility 1]]*Table1[[#This Row],[Utility 2]]</f>
        <v>0.27211131646240216</v>
      </c>
    </row>
    <row r="1207" spans="1:24">
      <c r="A1207">
        <v>2.1080000000000001</v>
      </c>
      <c r="B1207">
        <v>686</v>
      </c>
      <c r="D1207" t="s">
        <v>22</v>
      </c>
      <c r="E1207" t="s">
        <v>23</v>
      </c>
      <c r="F1207" t="s">
        <v>24</v>
      </c>
      <c r="G1207">
        <v>2</v>
      </c>
      <c r="H1207">
        <v>0.43243999999999999</v>
      </c>
      <c r="I1207">
        <v>0.85038999999999998</v>
      </c>
      <c r="J1207">
        <v>0</v>
      </c>
      <c r="K1207">
        <v>0.34005999999999997</v>
      </c>
      <c r="L1207">
        <v>1.2828299999999999</v>
      </c>
      <c r="M1207" t="s">
        <v>61</v>
      </c>
      <c r="N1207" t="s">
        <v>44</v>
      </c>
      <c r="O1207">
        <v>0.85039031092390105</v>
      </c>
      <c r="P1207">
        <v>0.43243880539504298</v>
      </c>
      <c r="Q1207">
        <v>0.85039031092390105</v>
      </c>
      <c r="R1207">
        <v>0.43243880539504298</v>
      </c>
      <c r="S1207">
        <v>0.85174411778115</v>
      </c>
      <c r="T1207">
        <v>0.61493766483003898</v>
      </c>
      <c r="U1207" t="s">
        <v>27</v>
      </c>
      <c r="V1207" t="s">
        <v>28</v>
      </c>
      <c r="W1207" s="3" t="str">
        <f t="shared" si="18"/>
        <v>Itex vs Cypress</v>
      </c>
      <c r="X1207" s="6">
        <f>Table1[[#This Row],[Utility 1]]*Table1[[#This Row],[Utility 2]]</f>
        <v>0.36774177017545095</v>
      </c>
    </row>
    <row r="1208" spans="1:24">
      <c r="A1208">
        <v>2.7309999999999999</v>
      </c>
      <c r="B1208">
        <v>1001</v>
      </c>
      <c r="D1208" t="s">
        <v>22</v>
      </c>
      <c r="E1208" t="s">
        <v>24</v>
      </c>
      <c r="F1208" t="s">
        <v>24</v>
      </c>
      <c r="G1208">
        <v>1</v>
      </c>
      <c r="H1208">
        <v>0.2</v>
      </c>
      <c r="I1208">
        <v>0.3</v>
      </c>
      <c r="J1208">
        <v>0.88554999999999995</v>
      </c>
      <c r="K1208">
        <v>0.98492999999999997</v>
      </c>
      <c r="L1208">
        <v>0</v>
      </c>
      <c r="M1208" t="s">
        <v>44</v>
      </c>
      <c r="N1208" t="s">
        <v>61</v>
      </c>
      <c r="O1208">
        <v>0.3</v>
      </c>
      <c r="P1208">
        <v>0.2</v>
      </c>
      <c r="Q1208">
        <v>0.3</v>
      </c>
      <c r="R1208">
        <v>0.2</v>
      </c>
      <c r="S1208">
        <v>0</v>
      </c>
      <c r="T1208">
        <v>0</v>
      </c>
      <c r="U1208" t="s">
        <v>27</v>
      </c>
      <c r="V1208" t="s">
        <v>28</v>
      </c>
      <c r="W1208" s="3" t="str">
        <f t="shared" si="18"/>
        <v>Itex vs Cypress</v>
      </c>
      <c r="X1208" s="6">
        <f>Table1[[#This Row],[Utility 1]]*Table1[[#This Row],[Utility 2]]</f>
        <v>0.06</v>
      </c>
    </row>
    <row r="1209" spans="1:24">
      <c r="A1209">
        <v>2.7029999999999998</v>
      </c>
      <c r="B1209">
        <v>1001</v>
      </c>
      <c r="D1209" t="s">
        <v>22</v>
      </c>
      <c r="E1209" t="s">
        <v>24</v>
      </c>
      <c r="F1209" t="s">
        <v>24</v>
      </c>
      <c r="G1209">
        <v>1</v>
      </c>
      <c r="H1209">
        <v>0.2</v>
      </c>
      <c r="I1209">
        <v>0.3</v>
      </c>
      <c r="J1209">
        <v>0.88554999999999995</v>
      </c>
      <c r="K1209">
        <v>0.98492999999999997</v>
      </c>
      <c r="L1209">
        <v>0</v>
      </c>
      <c r="M1209" t="s">
        <v>61</v>
      </c>
      <c r="N1209" t="s">
        <v>44</v>
      </c>
      <c r="O1209">
        <v>0.3</v>
      </c>
      <c r="P1209">
        <v>0.2</v>
      </c>
      <c r="Q1209">
        <v>0.3</v>
      </c>
      <c r="R1209">
        <v>0.2</v>
      </c>
      <c r="S1209">
        <v>0</v>
      </c>
      <c r="T1209">
        <v>0</v>
      </c>
      <c r="U1209" t="s">
        <v>27</v>
      </c>
      <c r="V1209" t="s">
        <v>28</v>
      </c>
      <c r="W1209" s="3" t="str">
        <f t="shared" si="18"/>
        <v>Itex vs Cypress</v>
      </c>
      <c r="X1209" s="6">
        <f>Table1[[#This Row],[Utility 1]]*Table1[[#This Row],[Utility 2]]</f>
        <v>0.06</v>
      </c>
    </row>
    <row r="1210" spans="1:24">
      <c r="A1210">
        <v>1.603</v>
      </c>
      <c r="B1210">
        <v>451</v>
      </c>
      <c r="D1210" t="s">
        <v>22</v>
      </c>
      <c r="E1210" t="s">
        <v>23</v>
      </c>
      <c r="F1210" t="s">
        <v>24</v>
      </c>
      <c r="G1210">
        <v>2</v>
      </c>
      <c r="H1210">
        <v>0.28534999999999999</v>
      </c>
      <c r="I1210">
        <v>0.85655000000000003</v>
      </c>
      <c r="J1210">
        <v>3.3070000000000002E-2</v>
      </c>
      <c r="K1210">
        <v>0.40849999999999997</v>
      </c>
      <c r="L1210">
        <v>1.1418999999999999</v>
      </c>
      <c r="M1210" t="s">
        <v>44</v>
      </c>
      <c r="N1210" t="s">
        <v>61</v>
      </c>
      <c r="O1210">
        <v>0.28535495054847998</v>
      </c>
      <c r="P1210">
        <v>0.85654936322238995</v>
      </c>
      <c r="Q1210">
        <v>0.28535495054847998</v>
      </c>
      <c r="R1210">
        <v>0.85654936322238995</v>
      </c>
      <c r="S1210">
        <v>0.71222018348623795</v>
      </c>
      <c r="T1210">
        <v>0.86035264495448005</v>
      </c>
      <c r="U1210" t="s">
        <v>27</v>
      </c>
      <c r="V1210" t="s">
        <v>28</v>
      </c>
      <c r="W1210" s="3" t="str">
        <f t="shared" si="18"/>
        <v>Itex vs Cypress</v>
      </c>
      <c r="X1210" s="6">
        <f>Table1[[#This Row],[Utility 1]]*Table1[[#This Row],[Utility 2]]</f>
        <v>0.24442060118465711</v>
      </c>
    </row>
    <row r="1211" spans="1:24">
      <c r="A1211">
        <v>3.1</v>
      </c>
      <c r="B1211">
        <v>1001</v>
      </c>
      <c r="D1211" t="s">
        <v>22</v>
      </c>
      <c r="E1211" t="s">
        <v>24</v>
      </c>
      <c r="F1211" t="s">
        <v>24</v>
      </c>
      <c r="G1211">
        <v>1</v>
      </c>
      <c r="H1211">
        <v>0.2</v>
      </c>
      <c r="I1211">
        <v>0.3</v>
      </c>
      <c r="J1211">
        <v>0.88554999999999995</v>
      </c>
      <c r="K1211">
        <v>0.98492999999999997</v>
      </c>
      <c r="L1211">
        <v>0</v>
      </c>
      <c r="M1211" t="s">
        <v>61</v>
      </c>
      <c r="N1211" t="s">
        <v>44</v>
      </c>
      <c r="O1211">
        <v>0.3</v>
      </c>
      <c r="P1211">
        <v>0.2</v>
      </c>
      <c r="Q1211">
        <v>0.3</v>
      </c>
      <c r="R1211">
        <v>0.2</v>
      </c>
      <c r="S1211">
        <v>0</v>
      </c>
      <c r="T1211">
        <v>0</v>
      </c>
      <c r="U1211" t="s">
        <v>27</v>
      </c>
      <c r="V1211" t="s">
        <v>28</v>
      </c>
      <c r="W1211" s="3" t="str">
        <f t="shared" si="18"/>
        <v>Itex vs Cypress</v>
      </c>
      <c r="X1211" s="6">
        <f>Table1[[#This Row],[Utility 1]]*Table1[[#This Row],[Utility 2]]</f>
        <v>0.06</v>
      </c>
    </row>
    <row r="1212" spans="1:24">
      <c r="A1212">
        <v>2.2719999999999998</v>
      </c>
      <c r="B1212">
        <v>1000</v>
      </c>
      <c r="D1212" t="s">
        <v>22</v>
      </c>
      <c r="E1212" t="s">
        <v>23</v>
      </c>
      <c r="F1212" t="s">
        <v>24</v>
      </c>
      <c r="G1212">
        <v>2</v>
      </c>
      <c r="H1212">
        <v>0.87382000000000004</v>
      </c>
      <c r="I1212">
        <v>0.87388999999999994</v>
      </c>
      <c r="J1212">
        <v>0</v>
      </c>
      <c r="K1212">
        <v>7.109E-2</v>
      </c>
      <c r="L1212">
        <v>1.7477100000000001</v>
      </c>
      <c r="M1212" t="s">
        <v>57</v>
      </c>
      <c r="N1212" t="s">
        <v>45</v>
      </c>
      <c r="O1212">
        <v>0.87389407590423596</v>
      </c>
      <c r="P1212">
        <v>0.87381723461916405</v>
      </c>
      <c r="Q1212">
        <v>0.87389407590423596</v>
      </c>
      <c r="R1212">
        <v>0.87381723461916405</v>
      </c>
      <c r="S1212">
        <v>0.824887209670493</v>
      </c>
      <c r="T1212">
        <v>0.394447314402533</v>
      </c>
      <c r="U1212" t="s">
        <v>33</v>
      </c>
      <c r="V1212" t="s">
        <v>34</v>
      </c>
      <c r="W1212" s="3" t="str">
        <f t="shared" si="18"/>
        <v>Laptop</v>
      </c>
      <c r="X1212" s="6">
        <f>Table1[[#This Row],[Utility 1]]*Table1[[#This Row],[Utility 2]]</f>
        <v>0.76362370475670927</v>
      </c>
    </row>
    <row r="1213" spans="1:24">
      <c r="A1213">
        <v>1E-3</v>
      </c>
      <c r="B1213">
        <v>2</v>
      </c>
      <c r="D1213" t="s">
        <v>22</v>
      </c>
      <c r="E1213" t="s">
        <v>23</v>
      </c>
      <c r="F1213" t="s">
        <v>24</v>
      </c>
      <c r="G1213">
        <v>2</v>
      </c>
      <c r="H1213">
        <v>0.72535000000000005</v>
      </c>
      <c r="I1213">
        <v>1</v>
      </c>
      <c r="J1213">
        <v>0</v>
      </c>
      <c r="K1213">
        <v>0.13911000000000001</v>
      </c>
      <c r="L1213">
        <v>1.7253499999999999</v>
      </c>
      <c r="M1213" t="s">
        <v>45</v>
      </c>
      <c r="N1213" t="s">
        <v>57</v>
      </c>
      <c r="O1213">
        <v>0.725352816943306</v>
      </c>
      <c r="P1213">
        <v>1</v>
      </c>
      <c r="Q1213">
        <v>0.725352816943306</v>
      </c>
      <c r="R1213">
        <v>1</v>
      </c>
      <c r="S1213">
        <v>1</v>
      </c>
      <c r="T1213">
        <v>1</v>
      </c>
      <c r="U1213" t="s">
        <v>33</v>
      </c>
      <c r="V1213" t="s">
        <v>34</v>
      </c>
      <c r="W1213" s="3" t="str">
        <f t="shared" si="18"/>
        <v>Laptop</v>
      </c>
      <c r="X1213" s="6">
        <f>Table1[[#This Row],[Utility 1]]*Table1[[#This Row],[Utility 2]]</f>
        <v>0.725352816943306</v>
      </c>
    </row>
    <row r="1214" spans="1:24">
      <c r="A1214">
        <v>1E-3</v>
      </c>
      <c r="B1214">
        <v>3</v>
      </c>
      <c r="D1214" t="s">
        <v>22</v>
      </c>
      <c r="E1214" t="s">
        <v>23</v>
      </c>
      <c r="F1214" t="s">
        <v>24</v>
      </c>
      <c r="G1214">
        <v>2</v>
      </c>
      <c r="H1214">
        <v>0.81508999999999998</v>
      </c>
      <c r="I1214">
        <v>1</v>
      </c>
      <c r="J1214">
        <v>0</v>
      </c>
      <c r="K1214">
        <v>0.19489999999999999</v>
      </c>
      <c r="L1214">
        <v>1.8150900000000001</v>
      </c>
      <c r="M1214" t="s">
        <v>57</v>
      </c>
      <c r="N1214" t="s">
        <v>45</v>
      </c>
      <c r="O1214">
        <v>1</v>
      </c>
      <c r="P1214">
        <v>0.81508996228364095</v>
      </c>
      <c r="Q1214">
        <v>1</v>
      </c>
      <c r="R1214">
        <v>0.81508996228364095</v>
      </c>
      <c r="S1214">
        <v>1</v>
      </c>
      <c r="T1214">
        <v>1</v>
      </c>
      <c r="U1214" t="s">
        <v>33</v>
      </c>
      <c r="V1214" t="s">
        <v>34</v>
      </c>
      <c r="W1214" s="3" t="str">
        <f t="shared" si="18"/>
        <v>Laptop</v>
      </c>
      <c r="X1214" s="6">
        <f>Table1[[#This Row],[Utility 1]]*Table1[[#This Row],[Utility 2]]</f>
        <v>0.81508996228364095</v>
      </c>
    </row>
    <row r="1215" spans="1:24">
      <c r="A1215">
        <v>1.677</v>
      </c>
      <c r="B1215">
        <v>981</v>
      </c>
      <c r="D1215" t="s">
        <v>22</v>
      </c>
      <c r="E1215" t="s">
        <v>23</v>
      </c>
      <c r="F1215" t="s">
        <v>24</v>
      </c>
      <c r="G1215">
        <v>2</v>
      </c>
      <c r="H1215">
        <v>0.85145999999999999</v>
      </c>
      <c r="I1215">
        <v>0.94127000000000005</v>
      </c>
      <c r="J1215">
        <v>0</v>
      </c>
      <c r="K1215">
        <v>0</v>
      </c>
      <c r="L1215">
        <v>1.7927299999999999</v>
      </c>
      <c r="M1215" t="s">
        <v>45</v>
      </c>
      <c r="N1215" t="s">
        <v>57</v>
      </c>
      <c r="O1215">
        <v>0.85145874103907004</v>
      </c>
      <c r="P1215">
        <v>0.94127272766447601</v>
      </c>
      <c r="Q1215">
        <v>0.85145874103907004</v>
      </c>
      <c r="R1215">
        <v>0.94127272766447601</v>
      </c>
      <c r="S1215">
        <v>0.923812218559251</v>
      </c>
      <c r="T1215">
        <v>0.86417248487252796</v>
      </c>
      <c r="U1215" t="s">
        <v>33</v>
      </c>
      <c r="V1215" t="s">
        <v>34</v>
      </c>
      <c r="W1215" s="3" t="str">
        <f t="shared" si="18"/>
        <v>Laptop</v>
      </c>
      <c r="X1215" s="6">
        <f>Table1[[#This Row],[Utility 1]]*Table1[[#This Row],[Utility 2]]</f>
        <v>0.80145489167160622</v>
      </c>
    </row>
    <row r="1216" spans="1:24">
      <c r="A1216">
        <v>2.004</v>
      </c>
      <c r="B1216">
        <v>988</v>
      </c>
      <c r="D1216" t="s">
        <v>22</v>
      </c>
      <c r="E1216" t="s">
        <v>23</v>
      </c>
      <c r="F1216" t="s">
        <v>24</v>
      </c>
      <c r="G1216">
        <v>2</v>
      </c>
      <c r="H1216">
        <v>0.87382000000000004</v>
      </c>
      <c r="I1216">
        <v>0.87388999999999994</v>
      </c>
      <c r="J1216">
        <v>0</v>
      </c>
      <c r="K1216">
        <v>7.109E-2</v>
      </c>
      <c r="L1216">
        <v>1.7477100000000001</v>
      </c>
      <c r="M1216" t="s">
        <v>57</v>
      </c>
      <c r="N1216" t="s">
        <v>45</v>
      </c>
      <c r="O1216">
        <v>0.87389407590423596</v>
      </c>
      <c r="P1216">
        <v>0.87381723461916405</v>
      </c>
      <c r="Q1216">
        <v>0.87389407590423596</v>
      </c>
      <c r="R1216">
        <v>0.87381723461916405</v>
      </c>
      <c r="S1216">
        <v>0.824887209670493</v>
      </c>
      <c r="T1216">
        <v>0.84072348177781298</v>
      </c>
      <c r="U1216" t="s">
        <v>33</v>
      </c>
      <c r="V1216" t="s">
        <v>34</v>
      </c>
      <c r="W1216" s="3" t="str">
        <f t="shared" si="18"/>
        <v>Laptop</v>
      </c>
      <c r="X1216" s="6">
        <f>Table1[[#This Row],[Utility 1]]*Table1[[#This Row],[Utility 2]]</f>
        <v>0.76362370475670927</v>
      </c>
    </row>
    <row r="1217" spans="1:24">
      <c r="A1217">
        <v>2.5430000000000001</v>
      </c>
      <c r="B1217">
        <v>990</v>
      </c>
      <c r="D1217" t="s">
        <v>22</v>
      </c>
      <c r="E1217" t="s">
        <v>23</v>
      </c>
      <c r="F1217" t="s">
        <v>24</v>
      </c>
      <c r="G1217">
        <v>2</v>
      </c>
      <c r="H1217">
        <v>0.85145999999999999</v>
      </c>
      <c r="I1217">
        <v>0.94127000000000005</v>
      </c>
      <c r="J1217">
        <v>0</v>
      </c>
      <c r="K1217">
        <v>0</v>
      </c>
      <c r="L1217">
        <v>1.7927299999999999</v>
      </c>
      <c r="M1217" t="s">
        <v>45</v>
      </c>
      <c r="N1217" t="s">
        <v>57</v>
      </c>
      <c r="O1217">
        <v>0.85145874103907004</v>
      </c>
      <c r="P1217">
        <v>0.94127272766447601</v>
      </c>
      <c r="Q1217">
        <v>0.85145874103907004</v>
      </c>
      <c r="R1217">
        <v>0.94127272766447601</v>
      </c>
      <c r="S1217">
        <v>0.82453355915951099</v>
      </c>
      <c r="T1217">
        <v>0.86417248487252796</v>
      </c>
      <c r="U1217" t="s">
        <v>33</v>
      </c>
      <c r="V1217" t="s">
        <v>34</v>
      </c>
      <c r="W1217" s="3" t="str">
        <f t="shared" si="18"/>
        <v>Laptop</v>
      </c>
      <c r="X1217" s="6">
        <f>Table1[[#This Row],[Utility 1]]*Table1[[#This Row],[Utility 2]]</f>
        <v>0.80145489167160622</v>
      </c>
    </row>
    <row r="1218" spans="1:24">
      <c r="A1218">
        <v>2.9220000000000002</v>
      </c>
      <c r="B1218">
        <v>996</v>
      </c>
      <c r="D1218" t="s">
        <v>22</v>
      </c>
      <c r="E1218" t="s">
        <v>23</v>
      </c>
      <c r="F1218" t="s">
        <v>24</v>
      </c>
      <c r="G1218">
        <v>2</v>
      </c>
      <c r="H1218">
        <v>0.51824000000000003</v>
      </c>
      <c r="I1218">
        <v>0.94130999999999998</v>
      </c>
      <c r="J1218">
        <v>0.30259000000000003</v>
      </c>
      <c r="K1218">
        <v>0.43247000000000002</v>
      </c>
      <c r="L1218">
        <v>1.45956</v>
      </c>
      <c r="M1218" t="s">
        <v>57</v>
      </c>
      <c r="N1218" t="s">
        <v>45</v>
      </c>
      <c r="O1218">
        <v>0.94131384972335996</v>
      </c>
      <c r="P1218">
        <v>0.51824337104969098</v>
      </c>
      <c r="Q1218">
        <v>0.94131384972335996</v>
      </c>
      <c r="R1218">
        <v>0.51824337104969098</v>
      </c>
      <c r="S1218">
        <v>0.86381015164215003</v>
      </c>
      <c r="T1218">
        <v>0.62190511530119696</v>
      </c>
      <c r="U1218" t="s">
        <v>33</v>
      </c>
      <c r="V1218" t="s">
        <v>34</v>
      </c>
      <c r="W1218" s="3" t="str">
        <f t="shared" ref="W1218:W1281" si="19">IF(ISNUMBER(SEARCH("Itex",U1218)), "Itex vs Cypress", IF(ISNUMBER(SEARCH("laptop",U1218)), "Laptop", IF(ISNUMBER(SEARCH("England",U1218)), "England vs Zimbabwe", IF(ISNUMBER(SEARCH("Zimbabwe",U1218)), "England vs Zimbabwe", IF(ISNUMBER(SEARCH("party",U1218)), "Party", IF(ISNUMBER(SEARCH("holiday",U1218)), "Holiday", ""))))))</f>
        <v>Laptop</v>
      </c>
      <c r="X1218" s="6">
        <f>Table1[[#This Row],[Utility 1]]*Table1[[#This Row],[Utility 2]]</f>
        <v>0.48782966269639627</v>
      </c>
    </row>
    <row r="1219" spans="1:24">
      <c r="A1219">
        <v>2.5819999999999999</v>
      </c>
      <c r="B1219">
        <v>977</v>
      </c>
      <c r="D1219" t="s">
        <v>22</v>
      </c>
      <c r="E1219" t="s">
        <v>23</v>
      </c>
      <c r="F1219" t="s">
        <v>24</v>
      </c>
      <c r="G1219">
        <v>2</v>
      </c>
      <c r="H1219">
        <v>0.87382000000000004</v>
      </c>
      <c r="I1219">
        <v>0.87388999999999994</v>
      </c>
      <c r="J1219">
        <v>0</v>
      </c>
      <c r="K1219">
        <v>7.109E-2</v>
      </c>
      <c r="L1219">
        <v>1.7477100000000001</v>
      </c>
      <c r="M1219" t="s">
        <v>45</v>
      </c>
      <c r="N1219" t="s">
        <v>57</v>
      </c>
      <c r="O1219">
        <v>0.87389407590423596</v>
      </c>
      <c r="P1219">
        <v>0.87381723461916405</v>
      </c>
      <c r="Q1219">
        <v>0.87389407590423596</v>
      </c>
      <c r="R1219">
        <v>0.87381723461916405</v>
      </c>
      <c r="S1219">
        <v>0.95421417088648397</v>
      </c>
      <c r="T1219">
        <v>0.82698521149160897</v>
      </c>
      <c r="U1219" t="s">
        <v>33</v>
      </c>
      <c r="V1219" t="s">
        <v>34</v>
      </c>
      <c r="W1219" s="3" t="str">
        <f t="shared" si="19"/>
        <v>Laptop</v>
      </c>
      <c r="X1219" s="6">
        <f>Table1[[#This Row],[Utility 1]]*Table1[[#This Row],[Utility 2]]</f>
        <v>0.76362370475670927</v>
      </c>
    </row>
    <row r="1220" spans="1:24">
      <c r="A1220">
        <v>3.234</v>
      </c>
      <c r="B1220">
        <v>996</v>
      </c>
      <c r="D1220" t="s">
        <v>22</v>
      </c>
      <c r="E1220" t="s">
        <v>23</v>
      </c>
      <c r="F1220" t="s">
        <v>24</v>
      </c>
      <c r="G1220">
        <v>2</v>
      </c>
      <c r="H1220">
        <v>0.87382000000000004</v>
      </c>
      <c r="I1220">
        <v>0.87388999999999994</v>
      </c>
      <c r="J1220">
        <v>0</v>
      </c>
      <c r="K1220">
        <v>7.109E-2</v>
      </c>
      <c r="L1220">
        <v>1.7477100000000001</v>
      </c>
      <c r="M1220" t="s">
        <v>57</v>
      </c>
      <c r="N1220" t="s">
        <v>45</v>
      </c>
      <c r="O1220">
        <v>0.87389407590423596</v>
      </c>
      <c r="P1220">
        <v>0.87381723461916405</v>
      </c>
      <c r="Q1220">
        <v>0.87389407590423596</v>
      </c>
      <c r="R1220">
        <v>0.87381723461916405</v>
      </c>
      <c r="S1220">
        <v>0.824887209670493</v>
      </c>
      <c r="T1220">
        <v>0.62278890896157102</v>
      </c>
      <c r="U1220" t="s">
        <v>33</v>
      </c>
      <c r="V1220" t="s">
        <v>34</v>
      </c>
      <c r="W1220" s="3" t="str">
        <f t="shared" si="19"/>
        <v>Laptop</v>
      </c>
      <c r="X1220" s="6">
        <f>Table1[[#This Row],[Utility 1]]*Table1[[#This Row],[Utility 2]]</f>
        <v>0.76362370475670927</v>
      </c>
    </row>
    <row r="1221" spans="1:24">
      <c r="A1221">
        <v>3.07</v>
      </c>
      <c r="B1221">
        <v>989</v>
      </c>
      <c r="D1221" t="s">
        <v>22</v>
      </c>
      <c r="E1221" t="s">
        <v>23</v>
      </c>
      <c r="F1221" t="s">
        <v>24</v>
      </c>
      <c r="G1221">
        <v>2</v>
      </c>
      <c r="H1221">
        <v>0.87382000000000004</v>
      </c>
      <c r="I1221">
        <v>0.87388999999999994</v>
      </c>
      <c r="J1221">
        <v>0</v>
      </c>
      <c r="K1221">
        <v>7.109E-2</v>
      </c>
      <c r="L1221">
        <v>1.7477100000000001</v>
      </c>
      <c r="M1221" t="s">
        <v>45</v>
      </c>
      <c r="N1221" t="s">
        <v>57</v>
      </c>
      <c r="O1221">
        <v>0.87389407590423596</v>
      </c>
      <c r="P1221">
        <v>0.87381723461916405</v>
      </c>
      <c r="Q1221">
        <v>0.87389407590423596</v>
      </c>
      <c r="R1221">
        <v>0.87381723461916405</v>
      </c>
      <c r="S1221">
        <v>0.89428060445202695</v>
      </c>
      <c r="T1221">
        <v>0.82698521149160897</v>
      </c>
      <c r="U1221" t="s">
        <v>33</v>
      </c>
      <c r="V1221" t="s">
        <v>34</v>
      </c>
      <c r="W1221" s="3" t="str">
        <f t="shared" si="19"/>
        <v>Laptop</v>
      </c>
      <c r="X1221" s="6">
        <f>Table1[[#This Row],[Utility 1]]*Table1[[#This Row],[Utility 2]]</f>
        <v>0.76362370475670927</v>
      </c>
    </row>
    <row r="1222" spans="1:24">
      <c r="A1222">
        <v>2.2869999999999999</v>
      </c>
      <c r="B1222">
        <v>1001</v>
      </c>
      <c r="D1222" t="s">
        <v>22</v>
      </c>
      <c r="E1222" t="s">
        <v>23</v>
      </c>
      <c r="F1222" t="s">
        <v>24</v>
      </c>
      <c r="G1222">
        <v>2</v>
      </c>
      <c r="H1222">
        <v>0.81528</v>
      </c>
      <c r="I1222">
        <v>1</v>
      </c>
      <c r="J1222">
        <v>0</v>
      </c>
      <c r="K1222">
        <v>0.13758999999999999</v>
      </c>
      <c r="L1222">
        <v>1.81528</v>
      </c>
      <c r="M1222" t="s">
        <v>63</v>
      </c>
      <c r="N1222" t="s">
        <v>42</v>
      </c>
      <c r="O1222">
        <v>1</v>
      </c>
      <c r="P1222">
        <v>0.81528316376636301</v>
      </c>
      <c r="Q1222">
        <v>1</v>
      </c>
      <c r="R1222">
        <v>0.81528316376636301</v>
      </c>
      <c r="S1222">
        <v>1</v>
      </c>
      <c r="T1222">
        <v>0.54471775184360804</v>
      </c>
      <c r="U1222" t="s">
        <v>51</v>
      </c>
      <c r="V1222" t="s">
        <v>52</v>
      </c>
      <c r="W1222" s="3" t="str">
        <f t="shared" si="19"/>
        <v>Holiday</v>
      </c>
      <c r="X1222" s="6">
        <f>Table1[[#This Row],[Utility 1]]*Table1[[#This Row],[Utility 2]]</f>
        <v>0.81528316376636301</v>
      </c>
    </row>
    <row r="1223" spans="1:24">
      <c r="A1223">
        <v>2.0270000000000001</v>
      </c>
      <c r="B1223">
        <v>1001</v>
      </c>
      <c r="D1223" t="s">
        <v>22</v>
      </c>
      <c r="E1223" t="s">
        <v>23</v>
      </c>
      <c r="F1223" t="s">
        <v>24</v>
      </c>
      <c r="G1223">
        <v>2</v>
      </c>
      <c r="H1223">
        <v>0.81528</v>
      </c>
      <c r="I1223">
        <v>1</v>
      </c>
      <c r="J1223">
        <v>0</v>
      </c>
      <c r="K1223">
        <v>0.13758999999999999</v>
      </c>
      <c r="L1223">
        <v>1.81528</v>
      </c>
      <c r="M1223" t="s">
        <v>42</v>
      </c>
      <c r="N1223" t="s">
        <v>63</v>
      </c>
      <c r="O1223">
        <v>1</v>
      </c>
      <c r="P1223">
        <v>0.81528316376636301</v>
      </c>
      <c r="Q1223">
        <v>1</v>
      </c>
      <c r="R1223">
        <v>0.81528316376636301</v>
      </c>
      <c r="S1223">
        <v>0.87782205889964204</v>
      </c>
      <c r="T1223">
        <v>0.82558665370886597</v>
      </c>
      <c r="U1223" t="s">
        <v>51</v>
      </c>
      <c r="V1223" t="s">
        <v>52</v>
      </c>
      <c r="W1223" s="3" t="str">
        <f t="shared" si="19"/>
        <v>Holiday</v>
      </c>
      <c r="X1223" s="6">
        <f>Table1[[#This Row],[Utility 1]]*Table1[[#This Row],[Utility 2]]</f>
        <v>0.81528316376636301</v>
      </c>
    </row>
    <row r="1224" spans="1:24">
      <c r="A1224">
        <v>2.1819999999999999</v>
      </c>
      <c r="B1224">
        <v>1001</v>
      </c>
      <c r="D1224" t="s">
        <v>22</v>
      </c>
      <c r="E1224" t="s">
        <v>23</v>
      </c>
      <c r="F1224" t="s">
        <v>24</v>
      </c>
      <c r="G1224">
        <v>2</v>
      </c>
      <c r="H1224">
        <v>0.81528</v>
      </c>
      <c r="I1224">
        <v>1</v>
      </c>
      <c r="J1224">
        <v>0</v>
      </c>
      <c r="K1224">
        <v>0.13758999999999999</v>
      </c>
      <c r="L1224">
        <v>1.81528</v>
      </c>
      <c r="M1224" t="s">
        <v>63</v>
      </c>
      <c r="N1224" t="s">
        <v>42</v>
      </c>
      <c r="O1224">
        <v>1</v>
      </c>
      <c r="P1224">
        <v>0.81528316376636301</v>
      </c>
      <c r="Q1224">
        <v>1</v>
      </c>
      <c r="R1224">
        <v>0.81528316376636301</v>
      </c>
      <c r="S1224">
        <v>1</v>
      </c>
      <c r="T1224">
        <v>0.49389940897441198</v>
      </c>
      <c r="U1224" t="s">
        <v>51</v>
      </c>
      <c r="V1224" t="s">
        <v>52</v>
      </c>
      <c r="W1224" s="3" t="str">
        <f t="shared" si="19"/>
        <v>Holiday</v>
      </c>
      <c r="X1224" s="6">
        <f>Table1[[#This Row],[Utility 1]]*Table1[[#This Row],[Utility 2]]</f>
        <v>0.81528316376636301</v>
      </c>
    </row>
    <row r="1225" spans="1:24">
      <c r="A1225">
        <v>2.3540000000000001</v>
      </c>
      <c r="B1225">
        <v>1001</v>
      </c>
      <c r="D1225" t="s">
        <v>22</v>
      </c>
      <c r="E1225" t="s">
        <v>23</v>
      </c>
      <c r="F1225" t="s">
        <v>24</v>
      </c>
      <c r="G1225">
        <v>2</v>
      </c>
      <c r="H1225">
        <v>0.71914</v>
      </c>
      <c r="I1225">
        <v>0.96718999999999999</v>
      </c>
      <c r="J1225">
        <v>0.10158</v>
      </c>
      <c r="K1225">
        <v>0.20316999999999999</v>
      </c>
      <c r="L1225">
        <v>1.6863300000000001</v>
      </c>
      <c r="M1225" t="s">
        <v>42</v>
      </c>
      <c r="N1225" t="s">
        <v>63</v>
      </c>
      <c r="O1225">
        <v>0.96719206863511498</v>
      </c>
      <c r="P1225">
        <v>0.71914224179362096</v>
      </c>
      <c r="Q1225">
        <v>0.96719206863511498</v>
      </c>
      <c r="R1225">
        <v>0.71914224179362096</v>
      </c>
      <c r="S1225">
        <v>0.94025473273941995</v>
      </c>
      <c r="T1225">
        <v>0.72301845776800899</v>
      </c>
      <c r="U1225" t="s">
        <v>51</v>
      </c>
      <c r="V1225" t="s">
        <v>52</v>
      </c>
      <c r="W1225" s="3" t="str">
        <f t="shared" si="19"/>
        <v>Holiday</v>
      </c>
      <c r="X1225" s="6">
        <f>Table1[[#This Row],[Utility 1]]*Table1[[#This Row],[Utility 2]]</f>
        <v>0.69554867248326635</v>
      </c>
    </row>
    <row r="1226" spans="1:24">
      <c r="A1226">
        <v>2.7</v>
      </c>
      <c r="B1226">
        <v>1001</v>
      </c>
      <c r="D1226" t="s">
        <v>22</v>
      </c>
      <c r="E1226" t="s">
        <v>23</v>
      </c>
      <c r="F1226" t="s">
        <v>24</v>
      </c>
      <c r="G1226">
        <v>2</v>
      </c>
      <c r="H1226">
        <v>0.81528</v>
      </c>
      <c r="I1226">
        <v>1</v>
      </c>
      <c r="J1226">
        <v>0</v>
      </c>
      <c r="K1226">
        <v>0.13758999999999999</v>
      </c>
      <c r="L1226">
        <v>1.81528</v>
      </c>
      <c r="M1226" t="s">
        <v>63</v>
      </c>
      <c r="N1226" t="s">
        <v>42</v>
      </c>
      <c r="O1226">
        <v>1</v>
      </c>
      <c r="P1226">
        <v>0.81528316376636301</v>
      </c>
      <c r="Q1226">
        <v>1</v>
      </c>
      <c r="R1226">
        <v>0.81528316376636301</v>
      </c>
      <c r="S1226">
        <v>1</v>
      </c>
      <c r="T1226">
        <v>0.44379946208471199</v>
      </c>
      <c r="U1226" t="s">
        <v>51</v>
      </c>
      <c r="V1226" t="s">
        <v>52</v>
      </c>
      <c r="W1226" s="3" t="str">
        <f t="shared" si="19"/>
        <v>Holiday</v>
      </c>
      <c r="X1226" s="6">
        <f>Table1[[#This Row],[Utility 1]]*Table1[[#This Row],[Utility 2]]</f>
        <v>0.81528316376636301</v>
      </c>
    </row>
    <row r="1227" spans="1:24">
      <c r="A1227">
        <v>2.1509999999999998</v>
      </c>
      <c r="B1227">
        <v>1001</v>
      </c>
      <c r="D1227" t="s">
        <v>22</v>
      </c>
      <c r="E1227" t="s">
        <v>23</v>
      </c>
      <c r="F1227" t="s">
        <v>24</v>
      </c>
      <c r="G1227">
        <v>2</v>
      </c>
      <c r="H1227">
        <v>0.79327000000000003</v>
      </c>
      <c r="I1227">
        <v>0.93994999999999995</v>
      </c>
      <c r="J1227">
        <v>6.3950000000000007E-2</v>
      </c>
      <c r="K1227">
        <v>0.12422999999999999</v>
      </c>
      <c r="L1227">
        <v>1.73322</v>
      </c>
      <c r="M1227" t="s">
        <v>42</v>
      </c>
      <c r="N1227" t="s">
        <v>63</v>
      </c>
      <c r="O1227">
        <v>0.93995266855039805</v>
      </c>
      <c r="P1227">
        <v>0.793271911619155</v>
      </c>
      <c r="Q1227">
        <v>0.93995266855039805</v>
      </c>
      <c r="R1227">
        <v>0.793271911619155</v>
      </c>
      <c r="S1227">
        <v>0.96326166645801303</v>
      </c>
      <c r="T1227">
        <v>0.78064427617962295</v>
      </c>
      <c r="U1227" t="s">
        <v>51</v>
      </c>
      <c r="V1227" t="s">
        <v>52</v>
      </c>
      <c r="W1227" s="3" t="str">
        <f t="shared" si="19"/>
        <v>Holiday</v>
      </c>
      <c r="X1227" s="6">
        <f>Table1[[#This Row],[Utility 1]]*Table1[[#This Row],[Utility 2]]</f>
        <v>0.74563805021250029</v>
      </c>
    </row>
    <row r="1228" spans="1:24">
      <c r="A1228">
        <v>2.7570000000000001</v>
      </c>
      <c r="B1228">
        <v>1001</v>
      </c>
      <c r="D1228" t="s">
        <v>22</v>
      </c>
      <c r="E1228" t="s">
        <v>23</v>
      </c>
      <c r="F1228" t="s">
        <v>24</v>
      </c>
      <c r="G1228">
        <v>2</v>
      </c>
      <c r="H1228">
        <v>0.81528</v>
      </c>
      <c r="I1228">
        <v>1</v>
      </c>
      <c r="J1228">
        <v>0</v>
      </c>
      <c r="K1228">
        <v>0.13758999999999999</v>
      </c>
      <c r="L1228">
        <v>1.81528</v>
      </c>
      <c r="M1228" t="s">
        <v>63</v>
      </c>
      <c r="N1228" t="s">
        <v>42</v>
      </c>
      <c r="O1228">
        <v>1</v>
      </c>
      <c r="P1228">
        <v>0.81528316376636301</v>
      </c>
      <c r="Q1228">
        <v>1</v>
      </c>
      <c r="R1228">
        <v>0.81528316376636301</v>
      </c>
      <c r="S1228">
        <v>1</v>
      </c>
      <c r="T1228">
        <v>0.65224033922833802</v>
      </c>
      <c r="U1228" t="s">
        <v>51</v>
      </c>
      <c r="V1228" t="s">
        <v>52</v>
      </c>
      <c r="W1228" s="3" t="str">
        <f t="shared" si="19"/>
        <v>Holiday</v>
      </c>
      <c r="X1228" s="6">
        <f>Table1[[#This Row],[Utility 1]]*Table1[[#This Row],[Utility 2]]</f>
        <v>0.81528316376636301</v>
      </c>
    </row>
    <row r="1229" spans="1:24">
      <c r="A1229">
        <v>2.496</v>
      </c>
      <c r="B1229">
        <v>1001</v>
      </c>
      <c r="D1229" t="s">
        <v>22</v>
      </c>
      <c r="E1229" t="s">
        <v>23</v>
      </c>
      <c r="F1229" t="s">
        <v>24</v>
      </c>
      <c r="G1229">
        <v>2</v>
      </c>
      <c r="H1229">
        <v>0.71914</v>
      </c>
      <c r="I1229">
        <v>0.96718999999999999</v>
      </c>
      <c r="J1229">
        <v>0.10158</v>
      </c>
      <c r="K1229">
        <v>0.20316999999999999</v>
      </c>
      <c r="L1229">
        <v>1.6863300000000001</v>
      </c>
      <c r="M1229" t="s">
        <v>42</v>
      </c>
      <c r="N1229" t="s">
        <v>63</v>
      </c>
      <c r="O1229">
        <v>0.96719206863511498</v>
      </c>
      <c r="P1229">
        <v>0.71914224179362096</v>
      </c>
      <c r="Q1229">
        <v>0.96719206863511498</v>
      </c>
      <c r="R1229">
        <v>0.71914224179362096</v>
      </c>
      <c r="S1229">
        <v>0.91383373678353996</v>
      </c>
      <c r="T1229">
        <v>0.71303101857606599</v>
      </c>
      <c r="U1229" t="s">
        <v>51</v>
      </c>
      <c r="V1229" t="s">
        <v>52</v>
      </c>
      <c r="W1229" s="3" t="str">
        <f t="shared" si="19"/>
        <v>Holiday</v>
      </c>
      <c r="X1229" s="6">
        <f>Table1[[#This Row],[Utility 1]]*Table1[[#This Row],[Utility 2]]</f>
        <v>0.69554867248326635</v>
      </c>
    </row>
    <row r="1230" spans="1:24">
      <c r="A1230">
        <v>2.117</v>
      </c>
      <c r="B1230">
        <v>1001</v>
      </c>
      <c r="D1230" t="s">
        <v>22</v>
      </c>
      <c r="E1230" t="s">
        <v>23</v>
      </c>
      <c r="F1230" t="s">
        <v>24</v>
      </c>
      <c r="G1230">
        <v>2</v>
      </c>
      <c r="H1230">
        <v>0.81528</v>
      </c>
      <c r="I1230">
        <v>1</v>
      </c>
      <c r="J1230">
        <v>0</v>
      </c>
      <c r="K1230">
        <v>0.13758999999999999</v>
      </c>
      <c r="L1230">
        <v>1.81528</v>
      </c>
      <c r="M1230" t="s">
        <v>63</v>
      </c>
      <c r="N1230" t="s">
        <v>42</v>
      </c>
      <c r="O1230">
        <v>1</v>
      </c>
      <c r="P1230">
        <v>0.81528316376636301</v>
      </c>
      <c r="Q1230">
        <v>1</v>
      </c>
      <c r="R1230">
        <v>0.81528316376636301</v>
      </c>
      <c r="S1230">
        <v>1</v>
      </c>
      <c r="T1230">
        <v>0.53940214569050904</v>
      </c>
      <c r="U1230" t="s">
        <v>51</v>
      </c>
      <c r="V1230" t="s">
        <v>52</v>
      </c>
      <c r="W1230" s="3" t="str">
        <f t="shared" si="19"/>
        <v>Holiday</v>
      </c>
      <c r="X1230" s="6">
        <f>Table1[[#This Row],[Utility 1]]*Table1[[#This Row],[Utility 2]]</f>
        <v>0.81528316376636301</v>
      </c>
    </row>
    <row r="1231" spans="1:24">
      <c r="A1231">
        <v>2.0110000000000001</v>
      </c>
      <c r="B1231">
        <v>1001</v>
      </c>
      <c r="D1231" t="s">
        <v>22</v>
      </c>
      <c r="E1231" t="s">
        <v>23</v>
      </c>
      <c r="F1231" t="s">
        <v>24</v>
      </c>
      <c r="G1231">
        <v>2</v>
      </c>
      <c r="H1231">
        <v>0.72670999999999997</v>
      </c>
      <c r="I1231">
        <v>0.9657</v>
      </c>
      <c r="J1231">
        <v>9.4979999999999995E-2</v>
      </c>
      <c r="K1231">
        <v>0.19553000000000001</v>
      </c>
      <c r="L1231">
        <v>1.69241</v>
      </c>
      <c r="M1231" t="s">
        <v>42</v>
      </c>
      <c r="N1231" t="s">
        <v>63</v>
      </c>
      <c r="O1231">
        <v>0.96570154233863503</v>
      </c>
      <c r="P1231">
        <v>0.72670724950546906</v>
      </c>
      <c r="Q1231">
        <v>0.96570154233863503</v>
      </c>
      <c r="R1231">
        <v>0.72670724950546906</v>
      </c>
      <c r="S1231">
        <v>0.92102363879924898</v>
      </c>
      <c r="T1231">
        <v>0.72983951845608497</v>
      </c>
      <c r="U1231" t="s">
        <v>51</v>
      </c>
      <c r="V1231" t="s">
        <v>52</v>
      </c>
      <c r="W1231" s="3" t="str">
        <f t="shared" si="19"/>
        <v>Holiday</v>
      </c>
      <c r="X1231" s="6">
        <f>Table1[[#This Row],[Utility 1]]*Table1[[#This Row],[Utility 2]]</f>
        <v>0.70178231167609872</v>
      </c>
    </row>
    <row r="1232" spans="1:24">
      <c r="A1232">
        <v>2.4969999999999999</v>
      </c>
      <c r="B1232">
        <v>985</v>
      </c>
      <c r="D1232" t="s">
        <v>22</v>
      </c>
      <c r="E1232" t="s">
        <v>23</v>
      </c>
      <c r="F1232" t="s">
        <v>24</v>
      </c>
      <c r="G1232">
        <v>2</v>
      </c>
      <c r="H1232">
        <v>0.72197</v>
      </c>
      <c r="I1232">
        <v>0.76627000000000001</v>
      </c>
      <c r="J1232">
        <v>8.5489999999999997E-2</v>
      </c>
      <c r="K1232">
        <v>0.14505000000000001</v>
      </c>
      <c r="L1232">
        <v>1.48824</v>
      </c>
      <c r="M1232" t="s">
        <v>56</v>
      </c>
      <c r="N1232" t="s">
        <v>32</v>
      </c>
      <c r="O1232">
        <v>0.76626554471762398</v>
      </c>
      <c r="P1232">
        <v>0.72197284927938399</v>
      </c>
      <c r="Q1232">
        <v>0.76626554471762398</v>
      </c>
      <c r="R1232">
        <v>0.72197284927938399</v>
      </c>
      <c r="S1232">
        <v>0.91000742088058995</v>
      </c>
      <c r="T1232">
        <v>0.65012971310794099</v>
      </c>
      <c r="U1232" t="s">
        <v>46</v>
      </c>
      <c r="V1232" t="s">
        <v>47</v>
      </c>
      <c r="W1232" s="3" t="str">
        <f t="shared" si="19"/>
        <v>England vs Zimbabwe</v>
      </c>
      <c r="X1232" s="6">
        <f>Table1[[#This Row],[Utility 1]]*Table1[[#This Row],[Utility 2]]</f>
        <v>0.5532229186244022</v>
      </c>
    </row>
    <row r="1233" spans="1:24">
      <c r="A1233">
        <v>2.7629999999999999</v>
      </c>
      <c r="B1233">
        <v>986</v>
      </c>
      <c r="D1233" t="s">
        <v>22</v>
      </c>
      <c r="E1233" t="s">
        <v>23</v>
      </c>
      <c r="F1233" t="s">
        <v>24</v>
      </c>
      <c r="G1233">
        <v>2</v>
      </c>
      <c r="H1233">
        <v>0.58645999999999998</v>
      </c>
      <c r="I1233">
        <v>0.94669999999999999</v>
      </c>
      <c r="J1233">
        <v>0</v>
      </c>
      <c r="K1233">
        <v>0.38835999999999998</v>
      </c>
      <c r="L1233">
        <v>1.5331600000000001</v>
      </c>
      <c r="M1233" t="s">
        <v>32</v>
      </c>
      <c r="N1233" t="s">
        <v>56</v>
      </c>
      <c r="O1233">
        <v>0.58645839027731494</v>
      </c>
      <c r="P1233">
        <v>0.94670323708228399</v>
      </c>
      <c r="Q1233">
        <v>0.58645839027731494</v>
      </c>
      <c r="R1233">
        <v>0.94670323708228399</v>
      </c>
      <c r="S1233">
        <v>0.51689574889197898</v>
      </c>
      <c r="T1233">
        <v>0.96818445030329403</v>
      </c>
      <c r="U1233" t="s">
        <v>46</v>
      </c>
      <c r="V1233" t="s">
        <v>47</v>
      </c>
      <c r="W1233" s="3" t="str">
        <f t="shared" si="19"/>
        <v>England vs Zimbabwe</v>
      </c>
      <c r="X1233" s="6">
        <f>Table1[[#This Row],[Utility 1]]*Table1[[#This Row],[Utility 2]]</f>
        <v>0.55520205648959953</v>
      </c>
    </row>
    <row r="1234" spans="1:24">
      <c r="A1234">
        <v>2.5259999999999998</v>
      </c>
      <c r="B1234">
        <v>984</v>
      </c>
      <c r="D1234" t="s">
        <v>22</v>
      </c>
      <c r="E1234" t="s">
        <v>23</v>
      </c>
      <c r="F1234" t="s">
        <v>24</v>
      </c>
      <c r="G1234">
        <v>2</v>
      </c>
      <c r="H1234">
        <v>0.69035000000000002</v>
      </c>
      <c r="I1234">
        <v>0.81259999999999999</v>
      </c>
      <c r="J1234">
        <v>9.2050000000000007E-2</v>
      </c>
      <c r="K1234">
        <v>0.10722</v>
      </c>
      <c r="L1234">
        <v>1.50295</v>
      </c>
      <c r="M1234" t="s">
        <v>56</v>
      </c>
      <c r="N1234" t="s">
        <v>32</v>
      </c>
      <c r="O1234">
        <v>0.81259891013457997</v>
      </c>
      <c r="P1234">
        <v>0.69034618069184905</v>
      </c>
      <c r="Q1234">
        <v>0.81259891013457997</v>
      </c>
      <c r="R1234">
        <v>0.69034618069184905</v>
      </c>
      <c r="S1234">
        <v>0.95291396440232901</v>
      </c>
      <c r="T1234">
        <v>0.70197319266662295</v>
      </c>
      <c r="U1234" t="s">
        <v>46</v>
      </c>
      <c r="V1234" t="s">
        <v>47</v>
      </c>
      <c r="W1234" s="3" t="str">
        <f t="shared" si="19"/>
        <v>England vs Zimbabwe</v>
      </c>
      <c r="X1234" s="6">
        <f>Table1[[#This Row],[Utility 1]]*Table1[[#This Row],[Utility 2]]</f>
        <v>0.56097455404576635</v>
      </c>
    </row>
    <row r="1235" spans="1:24">
      <c r="A1235">
        <v>2.8839999999999999</v>
      </c>
      <c r="B1235">
        <v>982</v>
      </c>
      <c r="D1235" t="s">
        <v>22</v>
      </c>
      <c r="E1235" t="s">
        <v>23</v>
      </c>
      <c r="F1235" t="s">
        <v>24</v>
      </c>
      <c r="G1235">
        <v>2</v>
      </c>
      <c r="H1235">
        <v>0.68749000000000005</v>
      </c>
      <c r="I1235">
        <v>0.87421000000000004</v>
      </c>
      <c r="J1235">
        <v>0</v>
      </c>
      <c r="K1235">
        <v>0.26416000000000001</v>
      </c>
      <c r="L1235">
        <v>1.5617000000000001</v>
      </c>
      <c r="M1235" t="s">
        <v>32</v>
      </c>
      <c r="N1235" t="s">
        <v>56</v>
      </c>
      <c r="O1235">
        <v>0.68748968801438104</v>
      </c>
      <c r="P1235">
        <v>0.87420902918103804</v>
      </c>
      <c r="Q1235">
        <v>0.68748968801438104</v>
      </c>
      <c r="R1235">
        <v>0.87420902918103804</v>
      </c>
      <c r="S1235">
        <v>0.65513833992094805</v>
      </c>
      <c r="T1235">
        <v>0.91253396776290197</v>
      </c>
      <c r="U1235" t="s">
        <v>46</v>
      </c>
      <c r="V1235" t="s">
        <v>47</v>
      </c>
      <c r="W1235" s="3" t="str">
        <f t="shared" si="19"/>
        <v>England vs Zimbabwe</v>
      </c>
      <c r="X1235" s="6">
        <f>Table1[[#This Row],[Utility 1]]*Table1[[#This Row],[Utility 2]]</f>
        <v>0.60100969273102678</v>
      </c>
    </row>
    <row r="1236" spans="1:24">
      <c r="A1236">
        <v>3.1869999999999998</v>
      </c>
      <c r="B1236">
        <v>983</v>
      </c>
      <c r="D1236" t="s">
        <v>22</v>
      </c>
      <c r="E1236" t="s">
        <v>23</v>
      </c>
      <c r="F1236" t="s">
        <v>24</v>
      </c>
      <c r="G1236">
        <v>2</v>
      </c>
      <c r="H1236">
        <v>0.73321999999999998</v>
      </c>
      <c r="I1236">
        <v>0.91086999999999996</v>
      </c>
      <c r="J1236">
        <v>0</v>
      </c>
      <c r="K1236">
        <v>0</v>
      </c>
      <c r="L1236">
        <v>1.6440900000000001</v>
      </c>
      <c r="M1236" t="s">
        <v>56</v>
      </c>
      <c r="N1236" t="s">
        <v>32</v>
      </c>
      <c r="O1236">
        <v>0.91087462840829103</v>
      </c>
      <c r="P1236">
        <v>0.733216438455637</v>
      </c>
      <c r="Q1236">
        <v>0.91087462840829103</v>
      </c>
      <c r="R1236">
        <v>0.733216438455637</v>
      </c>
      <c r="S1236">
        <v>0.91305905584619296</v>
      </c>
      <c r="T1236">
        <v>0.74310967967869801</v>
      </c>
      <c r="U1236" t="s">
        <v>46</v>
      </c>
      <c r="V1236" t="s">
        <v>47</v>
      </c>
      <c r="W1236" s="3" t="str">
        <f t="shared" si="19"/>
        <v>England vs Zimbabwe</v>
      </c>
      <c r="X1236" s="6">
        <f>Table1[[#This Row],[Utility 1]]*Table1[[#This Row],[Utility 2]]</f>
        <v>0.66786825092112889</v>
      </c>
    </row>
    <row r="1237" spans="1:24">
      <c r="A1237">
        <v>2.137</v>
      </c>
      <c r="B1237">
        <v>983</v>
      </c>
      <c r="D1237" t="s">
        <v>22</v>
      </c>
      <c r="E1237" t="s">
        <v>23</v>
      </c>
      <c r="F1237" t="s">
        <v>24</v>
      </c>
      <c r="G1237">
        <v>2</v>
      </c>
      <c r="H1237">
        <v>0.68749000000000005</v>
      </c>
      <c r="I1237">
        <v>0.87421000000000004</v>
      </c>
      <c r="J1237">
        <v>0</v>
      </c>
      <c r="K1237">
        <v>0.26416000000000001</v>
      </c>
      <c r="L1237">
        <v>1.5617000000000001</v>
      </c>
      <c r="M1237" t="s">
        <v>32</v>
      </c>
      <c r="N1237" t="s">
        <v>56</v>
      </c>
      <c r="O1237">
        <v>0.68748968801438104</v>
      </c>
      <c r="P1237">
        <v>0.87420902918103804</v>
      </c>
      <c r="Q1237">
        <v>0.68748968801438104</v>
      </c>
      <c r="R1237">
        <v>0.87420902918103804</v>
      </c>
      <c r="S1237">
        <v>0.33149003599730598</v>
      </c>
      <c r="T1237">
        <v>0.88681236454458501</v>
      </c>
      <c r="U1237" t="s">
        <v>46</v>
      </c>
      <c r="V1237" t="s">
        <v>47</v>
      </c>
      <c r="W1237" s="3" t="str">
        <f t="shared" si="19"/>
        <v>England vs Zimbabwe</v>
      </c>
      <c r="X1237" s="6">
        <f>Table1[[#This Row],[Utility 1]]*Table1[[#This Row],[Utility 2]]</f>
        <v>0.60100969273102678</v>
      </c>
    </row>
    <row r="1238" spans="1:24">
      <c r="A1238">
        <v>2.3210000000000002</v>
      </c>
      <c r="B1238">
        <v>961</v>
      </c>
      <c r="D1238" t="s">
        <v>22</v>
      </c>
      <c r="E1238" t="s">
        <v>23</v>
      </c>
      <c r="F1238" t="s">
        <v>24</v>
      </c>
      <c r="G1238">
        <v>2</v>
      </c>
      <c r="H1238">
        <v>0.76183999999999996</v>
      </c>
      <c r="I1238">
        <v>0.77944000000000002</v>
      </c>
      <c r="J1238">
        <v>4.947E-2</v>
      </c>
      <c r="K1238">
        <v>0.13452</v>
      </c>
      <c r="L1238">
        <v>1.54128</v>
      </c>
      <c r="M1238" t="s">
        <v>56</v>
      </c>
      <c r="N1238" t="s">
        <v>32</v>
      </c>
      <c r="O1238">
        <v>0.77943754178092794</v>
      </c>
      <c r="P1238">
        <v>0.76184383527958799</v>
      </c>
      <c r="Q1238">
        <v>0.77943754178092794</v>
      </c>
      <c r="R1238">
        <v>0.76184383527958799</v>
      </c>
      <c r="S1238">
        <v>0.85236278725631798</v>
      </c>
      <c r="T1238">
        <v>0.55995375187237995</v>
      </c>
      <c r="U1238" t="s">
        <v>46</v>
      </c>
      <c r="V1238" t="s">
        <v>47</v>
      </c>
      <c r="W1238" s="3" t="str">
        <f t="shared" si="19"/>
        <v>England vs Zimbabwe</v>
      </c>
      <c r="X1238" s="6">
        <f>Table1[[#This Row],[Utility 1]]*Table1[[#This Row],[Utility 2]]</f>
        <v>0.59380968619127628</v>
      </c>
    </row>
    <row r="1239" spans="1:24">
      <c r="B1239">
        <v>1</v>
      </c>
      <c r="C1239" t="s">
        <v>162</v>
      </c>
      <c r="D1239" t="s">
        <v>22</v>
      </c>
      <c r="E1239" t="s">
        <v>24</v>
      </c>
      <c r="G1239">
        <v>0</v>
      </c>
      <c r="M1239" t="s">
        <v>32</v>
      </c>
      <c r="N1239" t="s">
        <v>56</v>
      </c>
      <c r="O1239">
        <v>0.3</v>
      </c>
      <c r="P1239">
        <v>0.3</v>
      </c>
      <c r="Q1239">
        <v>0.3</v>
      </c>
      <c r="R1239">
        <v>0.3</v>
      </c>
      <c r="U1239" t="s">
        <v>54</v>
      </c>
      <c r="V1239" t="s">
        <v>55</v>
      </c>
      <c r="W1239" s="3" t="str">
        <f t="shared" si="19"/>
        <v>England vs Zimbabwe</v>
      </c>
      <c r="X1239" s="6">
        <f>Table1[[#This Row],[Utility 1]]*Table1[[#This Row],[Utility 2]]</f>
        <v>0.09</v>
      </c>
    </row>
    <row r="1240" spans="1:24">
      <c r="A1240">
        <v>2.2290000000000001</v>
      </c>
      <c r="B1240">
        <v>983</v>
      </c>
      <c r="D1240" t="s">
        <v>22</v>
      </c>
      <c r="E1240" t="s">
        <v>23</v>
      </c>
      <c r="F1240" t="s">
        <v>24</v>
      </c>
      <c r="G1240">
        <v>2</v>
      </c>
      <c r="H1240">
        <v>0.70540000000000003</v>
      </c>
      <c r="I1240">
        <v>0.84684999999999999</v>
      </c>
      <c r="J1240">
        <v>6.9809999999999997E-2</v>
      </c>
      <c r="K1240">
        <v>6.9809999999999997E-2</v>
      </c>
      <c r="L1240">
        <v>1.5522499999999999</v>
      </c>
      <c r="M1240" t="s">
        <v>56</v>
      </c>
      <c r="N1240" t="s">
        <v>32</v>
      </c>
      <c r="O1240">
        <v>0.84685125152907903</v>
      </c>
      <c r="P1240">
        <v>0.70539596027844897</v>
      </c>
      <c r="Q1240">
        <v>0.84685125152907903</v>
      </c>
      <c r="R1240">
        <v>0.70539596027844897</v>
      </c>
      <c r="S1240">
        <v>0.89753685564269903</v>
      </c>
      <c r="T1240">
        <v>0.76721798550231302</v>
      </c>
      <c r="U1240" t="s">
        <v>46</v>
      </c>
      <c r="V1240" t="s">
        <v>47</v>
      </c>
      <c r="W1240" s="3" t="str">
        <f t="shared" si="19"/>
        <v>England vs Zimbabwe</v>
      </c>
      <c r="X1240" s="6">
        <f>Table1[[#This Row],[Utility 1]]*Table1[[#This Row],[Utility 2]]</f>
        <v>0.59736545178536105</v>
      </c>
    </row>
    <row r="1241" spans="1:24">
      <c r="A1241">
        <v>2.5569999999999999</v>
      </c>
      <c r="B1241">
        <v>985</v>
      </c>
      <c r="D1241" t="s">
        <v>22</v>
      </c>
      <c r="E1241" t="s">
        <v>23</v>
      </c>
      <c r="F1241" t="s">
        <v>24</v>
      </c>
      <c r="G1241">
        <v>2</v>
      </c>
      <c r="H1241">
        <v>0.68749000000000005</v>
      </c>
      <c r="I1241">
        <v>0.87421000000000004</v>
      </c>
      <c r="J1241">
        <v>0</v>
      </c>
      <c r="K1241">
        <v>0.26416000000000001</v>
      </c>
      <c r="L1241">
        <v>1.5617000000000001</v>
      </c>
      <c r="M1241" t="s">
        <v>32</v>
      </c>
      <c r="N1241" t="s">
        <v>56</v>
      </c>
      <c r="O1241">
        <v>0.68748968801438104</v>
      </c>
      <c r="P1241">
        <v>0.87420902918103804</v>
      </c>
      <c r="Q1241">
        <v>0.68748968801438104</v>
      </c>
      <c r="R1241">
        <v>0.87420902918103804</v>
      </c>
      <c r="S1241">
        <v>0.311794193049789</v>
      </c>
      <c r="T1241">
        <v>0.875518768770013</v>
      </c>
      <c r="U1241" t="s">
        <v>46</v>
      </c>
      <c r="V1241" t="s">
        <v>47</v>
      </c>
      <c r="W1241" s="3" t="str">
        <f t="shared" si="19"/>
        <v>England vs Zimbabwe</v>
      </c>
      <c r="X1241" s="6">
        <f>Table1[[#This Row],[Utility 1]]*Table1[[#This Row],[Utility 2]]</f>
        <v>0.60100969273102678</v>
      </c>
    </row>
    <row r="1242" spans="1:24">
      <c r="A1242">
        <v>2.1520000000000001</v>
      </c>
      <c r="B1242">
        <v>1000</v>
      </c>
      <c r="D1242" t="s">
        <v>22</v>
      </c>
      <c r="E1242" t="s">
        <v>23</v>
      </c>
      <c r="F1242" t="s">
        <v>24</v>
      </c>
      <c r="G1242">
        <v>2</v>
      </c>
      <c r="H1242">
        <v>0.87382000000000004</v>
      </c>
      <c r="I1242">
        <v>0.87388999999999994</v>
      </c>
      <c r="J1242">
        <v>0</v>
      </c>
      <c r="K1242">
        <v>7.109E-2</v>
      </c>
      <c r="L1242">
        <v>1.7477100000000001</v>
      </c>
      <c r="M1242" t="s">
        <v>59</v>
      </c>
      <c r="N1242" t="s">
        <v>63</v>
      </c>
      <c r="O1242">
        <v>0.87389407590423596</v>
      </c>
      <c r="P1242">
        <v>0.87381723461916405</v>
      </c>
      <c r="Q1242">
        <v>0.87389407590423596</v>
      </c>
      <c r="R1242">
        <v>0.87381723461916405</v>
      </c>
      <c r="S1242">
        <v>0.82382892057026402</v>
      </c>
      <c r="T1242">
        <v>0.856154924261321</v>
      </c>
      <c r="U1242" t="s">
        <v>33</v>
      </c>
      <c r="V1242" t="s">
        <v>34</v>
      </c>
      <c r="W1242" s="3" t="str">
        <f t="shared" si="19"/>
        <v>Laptop</v>
      </c>
      <c r="X1242" s="6">
        <f>Table1[[#This Row],[Utility 1]]*Table1[[#This Row],[Utility 2]]</f>
        <v>0.76362370475670927</v>
      </c>
    </row>
    <row r="1243" spans="1:24">
      <c r="A1243">
        <v>2.2090000000000001</v>
      </c>
      <c r="B1243">
        <v>1001</v>
      </c>
      <c r="D1243" t="s">
        <v>22</v>
      </c>
      <c r="E1243" t="s">
        <v>23</v>
      </c>
      <c r="F1243" t="s">
        <v>24</v>
      </c>
      <c r="G1243">
        <v>2</v>
      </c>
      <c r="H1243">
        <v>0.72535000000000005</v>
      </c>
      <c r="I1243">
        <v>1</v>
      </c>
      <c r="J1243">
        <v>0</v>
      </c>
      <c r="K1243">
        <v>0.13911000000000001</v>
      </c>
      <c r="L1243">
        <v>1.7253499999999999</v>
      </c>
      <c r="M1243" t="s">
        <v>63</v>
      </c>
      <c r="N1243" t="s">
        <v>59</v>
      </c>
      <c r="O1243">
        <v>0.725352816943306</v>
      </c>
      <c r="P1243">
        <v>1</v>
      </c>
      <c r="Q1243">
        <v>0.725352816943306</v>
      </c>
      <c r="R1243">
        <v>1</v>
      </c>
      <c r="S1243">
        <v>0.67521549635797096</v>
      </c>
      <c r="T1243">
        <v>1</v>
      </c>
      <c r="U1243" t="s">
        <v>33</v>
      </c>
      <c r="V1243" t="s">
        <v>34</v>
      </c>
      <c r="W1243" s="3" t="str">
        <f t="shared" si="19"/>
        <v>Laptop</v>
      </c>
      <c r="X1243" s="6">
        <f>Table1[[#This Row],[Utility 1]]*Table1[[#This Row],[Utility 2]]</f>
        <v>0.725352816943306</v>
      </c>
    </row>
    <row r="1244" spans="1:24">
      <c r="A1244">
        <v>2.2589999999999999</v>
      </c>
      <c r="B1244">
        <v>1000</v>
      </c>
      <c r="D1244" t="s">
        <v>22</v>
      </c>
      <c r="E1244" t="s">
        <v>23</v>
      </c>
      <c r="F1244" t="s">
        <v>24</v>
      </c>
      <c r="G1244">
        <v>2</v>
      </c>
      <c r="H1244">
        <v>0.87382000000000004</v>
      </c>
      <c r="I1244">
        <v>0.87388999999999994</v>
      </c>
      <c r="J1244">
        <v>0</v>
      </c>
      <c r="K1244">
        <v>7.109E-2</v>
      </c>
      <c r="L1244">
        <v>1.7477100000000001</v>
      </c>
      <c r="M1244" t="s">
        <v>59</v>
      </c>
      <c r="N1244" t="s">
        <v>63</v>
      </c>
      <c r="O1244">
        <v>0.87389407590423596</v>
      </c>
      <c r="P1244">
        <v>0.87381723461916405</v>
      </c>
      <c r="Q1244">
        <v>0.87389407590423596</v>
      </c>
      <c r="R1244">
        <v>0.87381723461916405</v>
      </c>
      <c r="S1244">
        <v>0.82382892057026402</v>
      </c>
      <c r="T1244">
        <v>0.856154924261321</v>
      </c>
      <c r="U1244" t="s">
        <v>33</v>
      </c>
      <c r="V1244" t="s">
        <v>34</v>
      </c>
      <c r="W1244" s="3" t="str">
        <f t="shared" si="19"/>
        <v>Laptop</v>
      </c>
      <c r="X1244" s="6">
        <f>Table1[[#This Row],[Utility 1]]*Table1[[#This Row],[Utility 2]]</f>
        <v>0.76362370475670927</v>
      </c>
    </row>
    <row r="1245" spans="1:24">
      <c r="A1245">
        <v>2.8769999999999998</v>
      </c>
      <c r="B1245">
        <v>1001</v>
      </c>
      <c r="D1245" t="s">
        <v>22</v>
      </c>
      <c r="E1245" t="s">
        <v>23</v>
      </c>
      <c r="F1245" t="s">
        <v>24</v>
      </c>
      <c r="G1245">
        <v>2</v>
      </c>
      <c r="H1245">
        <v>0.72535000000000005</v>
      </c>
      <c r="I1245">
        <v>1</v>
      </c>
      <c r="J1245">
        <v>0</v>
      </c>
      <c r="K1245">
        <v>0.13911000000000001</v>
      </c>
      <c r="L1245">
        <v>1.7253499999999999</v>
      </c>
      <c r="M1245" t="s">
        <v>63</v>
      </c>
      <c r="N1245" t="s">
        <v>59</v>
      </c>
      <c r="O1245">
        <v>0.725352816943306</v>
      </c>
      <c r="P1245">
        <v>1</v>
      </c>
      <c r="Q1245">
        <v>0.725352816943306</v>
      </c>
      <c r="R1245">
        <v>1</v>
      </c>
      <c r="S1245">
        <v>0.67521549635797096</v>
      </c>
      <c r="T1245">
        <v>1</v>
      </c>
      <c r="U1245" t="s">
        <v>33</v>
      </c>
      <c r="V1245" t="s">
        <v>34</v>
      </c>
      <c r="W1245" s="3" t="str">
        <f t="shared" si="19"/>
        <v>Laptop</v>
      </c>
      <c r="X1245" s="6">
        <f>Table1[[#This Row],[Utility 1]]*Table1[[#This Row],[Utility 2]]</f>
        <v>0.725352816943306</v>
      </c>
    </row>
    <row r="1246" spans="1:24">
      <c r="A1246">
        <v>2.8159999999999998</v>
      </c>
      <c r="B1246">
        <v>1000</v>
      </c>
      <c r="D1246" t="s">
        <v>22</v>
      </c>
      <c r="E1246" t="s">
        <v>23</v>
      </c>
      <c r="F1246" t="s">
        <v>24</v>
      </c>
      <c r="G1246">
        <v>2</v>
      </c>
      <c r="H1246">
        <v>0.87382000000000004</v>
      </c>
      <c r="I1246">
        <v>0.87388999999999994</v>
      </c>
      <c r="J1246">
        <v>0</v>
      </c>
      <c r="K1246">
        <v>7.109E-2</v>
      </c>
      <c r="L1246">
        <v>1.7477100000000001</v>
      </c>
      <c r="M1246" t="s">
        <v>59</v>
      </c>
      <c r="N1246" t="s">
        <v>63</v>
      </c>
      <c r="O1246">
        <v>0.87389407590423596</v>
      </c>
      <c r="P1246">
        <v>0.87381723461916405</v>
      </c>
      <c r="Q1246">
        <v>0.87389407590423596</v>
      </c>
      <c r="R1246">
        <v>0.87381723461916405</v>
      </c>
      <c r="S1246">
        <v>0.82382892057026402</v>
      </c>
      <c r="T1246">
        <v>0.856154924261321</v>
      </c>
      <c r="U1246" t="s">
        <v>33</v>
      </c>
      <c r="V1246" t="s">
        <v>34</v>
      </c>
      <c r="W1246" s="3" t="str">
        <f t="shared" si="19"/>
        <v>Laptop</v>
      </c>
      <c r="X1246" s="6">
        <f>Table1[[#This Row],[Utility 1]]*Table1[[#This Row],[Utility 2]]</f>
        <v>0.76362370475670927</v>
      </c>
    </row>
    <row r="1247" spans="1:24">
      <c r="A1247">
        <v>2.7309999999999999</v>
      </c>
      <c r="B1247">
        <v>1001</v>
      </c>
      <c r="D1247" t="s">
        <v>22</v>
      </c>
      <c r="E1247" t="s">
        <v>23</v>
      </c>
      <c r="F1247" t="s">
        <v>24</v>
      </c>
      <c r="G1247">
        <v>2</v>
      </c>
      <c r="H1247">
        <v>0.72535000000000005</v>
      </c>
      <c r="I1247">
        <v>1</v>
      </c>
      <c r="J1247">
        <v>0</v>
      </c>
      <c r="K1247">
        <v>0.13911000000000001</v>
      </c>
      <c r="L1247">
        <v>1.7253499999999999</v>
      </c>
      <c r="M1247" t="s">
        <v>63</v>
      </c>
      <c r="N1247" t="s">
        <v>59</v>
      </c>
      <c r="O1247">
        <v>0.725352816943306</v>
      </c>
      <c r="P1247">
        <v>1</v>
      </c>
      <c r="Q1247">
        <v>0.725352816943306</v>
      </c>
      <c r="R1247">
        <v>1</v>
      </c>
      <c r="S1247">
        <v>0.67521549635797096</v>
      </c>
      <c r="T1247">
        <v>1</v>
      </c>
      <c r="U1247" t="s">
        <v>33</v>
      </c>
      <c r="V1247" t="s">
        <v>34</v>
      </c>
      <c r="W1247" s="3" t="str">
        <f t="shared" si="19"/>
        <v>Laptop</v>
      </c>
      <c r="X1247" s="6">
        <f>Table1[[#This Row],[Utility 1]]*Table1[[#This Row],[Utility 2]]</f>
        <v>0.725352816943306</v>
      </c>
    </row>
    <row r="1248" spans="1:24">
      <c r="A1248">
        <v>2.581</v>
      </c>
      <c r="B1248">
        <v>1000</v>
      </c>
      <c r="D1248" t="s">
        <v>22</v>
      </c>
      <c r="E1248" t="s">
        <v>23</v>
      </c>
      <c r="F1248" t="s">
        <v>24</v>
      </c>
      <c r="G1248">
        <v>2</v>
      </c>
      <c r="H1248">
        <v>0.87382000000000004</v>
      </c>
      <c r="I1248">
        <v>0.87388999999999994</v>
      </c>
      <c r="J1248">
        <v>0</v>
      </c>
      <c r="K1248">
        <v>7.109E-2</v>
      </c>
      <c r="L1248">
        <v>1.7477100000000001</v>
      </c>
      <c r="M1248" t="s">
        <v>59</v>
      </c>
      <c r="N1248" t="s">
        <v>63</v>
      </c>
      <c r="O1248">
        <v>0.87389407590423596</v>
      </c>
      <c r="P1248">
        <v>0.87381723461916405</v>
      </c>
      <c r="Q1248">
        <v>0.87389407590423596</v>
      </c>
      <c r="R1248">
        <v>0.87381723461916405</v>
      </c>
      <c r="S1248">
        <v>0.82382892057026402</v>
      </c>
      <c r="T1248">
        <v>0.856154924261321</v>
      </c>
      <c r="U1248" t="s">
        <v>33</v>
      </c>
      <c r="V1248" t="s">
        <v>34</v>
      </c>
      <c r="W1248" s="3" t="str">
        <f t="shared" si="19"/>
        <v>Laptop</v>
      </c>
      <c r="X1248" s="6">
        <f>Table1[[#This Row],[Utility 1]]*Table1[[#This Row],[Utility 2]]</f>
        <v>0.76362370475670927</v>
      </c>
    </row>
    <row r="1249" spans="1:24">
      <c r="A1249">
        <v>3.46</v>
      </c>
      <c r="B1249">
        <v>1001</v>
      </c>
      <c r="D1249" t="s">
        <v>22</v>
      </c>
      <c r="E1249" t="s">
        <v>23</v>
      </c>
      <c r="F1249" t="s">
        <v>24</v>
      </c>
      <c r="G1249">
        <v>2</v>
      </c>
      <c r="H1249">
        <v>0.72535000000000005</v>
      </c>
      <c r="I1249">
        <v>1</v>
      </c>
      <c r="J1249">
        <v>0</v>
      </c>
      <c r="K1249">
        <v>0.13911000000000001</v>
      </c>
      <c r="L1249">
        <v>1.7253499999999999</v>
      </c>
      <c r="M1249" t="s">
        <v>63</v>
      </c>
      <c r="N1249" t="s">
        <v>59</v>
      </c>
      <c r="O1249">
        <v>0.725352816943306</v>
      </c>
      <c r="P1249">
        <v>1</v>
      </c>
      <c r="Q1249">
        <v>0.725352816943306</v>
      </c>
      <c r="R1249">
        <v>1</v>
      </c>
      <c r="S1249">
        <v>0.67521549635797096</v>
      </c>
      <c r="T1249">
        <v>1</v>
      </c>
      <c r="U1249" t="s">
        <v>33</v>
      </c>
      <c r="V1249" t="s">
        <v>34</v>
      </c>
      <c r="W1249" s="3" t="str">
        <f t="shared" si="19"/>
        <v>Laptop</v>
      </c>
      <c r="X1249" s="6">
        <f>Table1[[#This Row],[Utility 1]]*Table1[[#This Row],[Utility 2]]</f>
        <v>0.725352816943306</v>
      </c>
    </row>
    <row r="1250" spans="1:24">
      <c r="A1250">
        <v>3.298</v>
      </c>
      <c r="B1250">
        <v>1000</v>
      </c>
      <c r="D1250" t="s">
        <v>22</v>
      </c>
      <c r="E1250" t="s">
        <v>23</v>
      </c>
      <c r="F1250" t="s">
        <v>24</v>
      </c>
      <c r="G1250">
        <v>2</v>
      </c>
      <c r="H1250">
        <v>0.87382000000000004</v>
      </c>
      <c r="I1250">
        <v>0.87388999999999994</v>
      </c>
      <c r="J1250">
        <v>0</v>
      </c>
      <c r="K1250">
        <v>7.109E-2</v>
      </c>
      <c r="L1250">
        <v>1.7477100000000001</v>
      </c>
      <c r="M1250" t="s">
        <v>59</v>
      </c>
      <c r="N1250" t="s">
        <v>63</v>
      </c>
      <c r="O1250">
        <v>0.87389407590423596</v>
      </c>
      <c r="P1250">
        <v>0.87381723461916405</v>
      </c>
      <c r="Q1250">
        <v>0.87389407590423596</v>
      </c>
      <c r="R1250">
        <v>0.87381723461916405</v>
      </c>
      <c r="S1250">
        <v>0.82382892057026402</v>
      </c>
      <c r="T1250">
        <v>0.856154924261321</v>
      </c>
      <c r="U1250" t="s">
        <v>33</v>
      </c>
      <c r="V1250" t="s">
        <v>34</v>
      </c>
      <c r="W1250" s="3" t="str">
        <f t="shared" si="19"/>
        <v>Laptop</v>
      </c>
      <c r="X1250" s="6">
        <f>Table1[[#This Row],[Utility 1]]*Table1[[#This Row],[Utility 2]]</f>
        <v>0.76362370475670927</v>
      </c>
    </row>
    <row r="1251" spans="1:24">
      <c r="A1251">
        <v>2.496</v>
      </c>
      <c r="B1251">
        <v>1001</v>
      </c>
      <c r="D1251" t="s">
        <v>22</v>
      </c>
      <c r="E1251" t="s">
        <v>23</v>
      </c>
      <c r="F1251" t="s">
        <v>24</v>
      </c>
      <c r="G1251">
        <v>2</v>
      </c>
      <c r="H1251">
        <v>0.72535000000000005</v>
      </c>
      <c r="I1251">
        <v>1</v>
      </c>
      <c r="J1251">
        <v>0</v>
      </c>
      <c r="K1251">
        <v>0.13911000000000001</v>
      </c>
      <c r="L1251">
        <v>1.7253499999999999</v>
      </c>
      <c r="M1251" t="s">
        <v>63</v>
      </c>
      <c r="N1251" t="s">
        <v>59</v>
      </c>
      <c r="O1251">
        <v>0.725352816943306</v>
      </c>
      <c r="P1251">
        <v>1</v>
      </c>
      <c r="Q1251">
        <v>0.725352816943306</v>
      </c>
      <c r="R1251">
        <v>1</v>
      </c>
      <c r="S1251">
        <v>0.67521549635797096</v>
      </c>
      <c r="T1251">
        <v>1</v>
      </c>
      <c r="U1251" t="s">
        <v>33</v>
      </c>
      <c r="V1251" t="s">
        <v>34</v>
      </c>
      <c r="W1251" s="3" t="str">
        <f t="shared" si="19"/>
        <v>Laptop</v>
      </c>
      <c r="X1251" s="6">
        <f>Table1[[#This Row],[Utility 1]]*Table1[[#This Row],[Utility 2]]</f>
        <v>0.725352816943306</v>
      </c>
    </row>
    <row r="1252" spans="1:24">
      <c r="A1252">
        <v>2.0640000000000001</v>
      </c>
      <c r="B1252">
        <v>952</v>
      </c>
      <c r="D1252" t="s">
        <v>22</v>
      </c>
      <c r="E1252" t="s">
        <v>24</v>
      </c>
      <c r="F1252" t="s">
        <v>24</v>
      </c>
      <c r="G1252">
        <v>0</v>
      </c>
      <c r="H1252">
        <v>0.4</v>
      </c>
      <c r="I1252">
        <v>0.7</v>
      </c>
      <c r="J1252">
        <v>1.2353700000000001</v>
      </c>
      <c r="K1252">
        <v>1.2692399999999999</v>
      </c>
      <c r="L1252">
        <v>0</v>
      </c>
      <c r="M1252" t="s">
        <v>31</v>
      </c>
      <c r="N1252" t="s">
        <v>29</v>
      </c>
      <c r="O1252">
        <v>0.4</v>
      </c>
      <c r="P1252">
        <v>0.7</v>
      </c>
      <c r="Q1252">
        <v>0.4</v>
      </c>
      <c r="R1252">
        <v>0.7</v>
      </c>
      <c r="S1252">
        <v>0</v>
      </c>
      <c r="T1252">
        <v>0</v>
      </c>
      <c r="U1252" t="s">
        <v>33</v>
      </c>
      <c r="V1252" t="s">
        <v>34</v>
      </c>
      <c r="W1252" s="3" t="str">
        <f t="shared" si="19"/>
        <v>Laptop</v>
      </c>
      <c r="X1252" s="6">
        <f>Table1[[#This Row],[Utility 1]]*Table1[[#This Row],[Utility 2]]</f>
        <v>0.27999999999999997</v>
      </c>
    </row>
    <row r="1253" spans="1:24">
      <c r="A1253">
        <v>2.016</v>
      </c>
      <c r="B1253">
        <v>952</v>
      </c>
      <c r="D1253" t="s">
        <v>22</v>
      </c>
      <c r="E1253" t="s">
        <v>24</v>
      </c>
      <c r="F1253" t="s">
        <v>24</v>
      </c>
      <c r="G1253">
        <v>0</v>
      </c>
      <c r="H1253">
        <v>0.4</v>
      </c>
      <c r="I1253">
        <v>0.7</v>
      </c>
      <c r="J1253">
        <v>1.2353700000000001</v>
      </c>
      <c r="K1253">
        <v>1.2692399999999999</v>
      </c>
      <c r="L1253">
        <v>0</v>
      </c>
      <c r="M1253" t="s">
        <v>29</v>
      </c>
      <c r="N1253" t="s">
        <v>31</v>
      </c>
      <c r="O1253">
        <v>0.4</v>
      </c>
      <c r="P1253">
        <v>0.7</v>
      </c>
      <c r="Q1253">
        <v>0.4</v>
      </c>
      <c r="R1253">
        <v>0.7</v>
      </c>
      <c r="S1253">
        <v>0</v>
      </c>
      <c r="T1253">
        <v>0</v>
      </c>
      <c r="U1253" t="s">
        <v>33</v>
      </c>
      <c r="V1253" t="s">
        <v>34</v>
      </c>
      <c r="W1253" s="3" t="str">
        <f t="shared" si="19"/>
        <v>Laptop</v>
      </c>
      <c r="X1253" s="6">
        <f>Table1[[#This Row],[Utility 1]]*Table1[[#This Row],[Utility 2]]</f>
        <v>0.27999999999999997</v>
      </c>
    </row>
    <row r="1254" spans="1:24">
      <c r="A1254">
        <v>2.2480000000000002</v>
      </c>
      <c r="B1254">
        <v>952</v>
      </c>
      <c r="D1254" t="s">
        <v>22</v>
      </c>
      <c r="E1254" t="s">
        <v>24</v>
      </c>
      <c r="F1254" t="s">
        <v>24</v>
      </c>
      <c r="G1254">
        <v>0</v>
      </c>
      <c r="H1254">
        <v>0.4</v>
      </c>
      <c r="I1254">
        <v>0.7</v>
      </c>
      <c r="J1254">
        <v>1.2353700000000001</v>
      </c>
      <c r="K1254">
        <v>1.2692399999999999</v>
      </c>
      <c r="L1254">
        <v>0</v>
      </c>
      <c r="M1254" t="s">
        <v>31</v>
      </c>
      <c r="N1254" t="s">
        <v>29</v>
      </c>
      <c r="O1254">
        <v>0.4</v>
      </c>
      <c r="P1254">
        <v>0.7</v>
      </c>
      <c r="Q1254">
        <v>0.4</v>
      </c>
      <c r="R1254">
        <v>0.7</v>
      </c>
      <c r="S1254">
        <v>0</v>
      </c>
      <c r="T1254">
        <v>0</v>
      </c>
      <c r="U1254" t="s">
        <v>33</v>
      </c>
      <c r="V1254" t="s">
        <v>34</v>
      </c>
      <c r="W1254" s="3" t="str">
        <f t="shared" si="19"/>
        <v>Laptop</v>
      </c>
      <c r="X1254" s="6">
        <f>Table1[[#This Row],[Utility 1]]*Table1[[#This Row],[Utility 2]]</f>
        <v>0.27999999999999997</v>
      </c>
    </row>
    <row r="1255" spans="1:24">
      <c r="A1255">
        <v>2.218</v>
      </c>
      <c r="B1255">
        <v>952</v>
      </c>
      <c r="D1255" t="s">
        <v>22</v>
      </c>
      <c r="E1255" t="s">
        <v>24</v>
      </c>
      <c r="F1255" t="s">
        <v>24</v>
      </c>
      <c r="G1255">
        <v>0</v>
      </c>
      <c r="H1255">
        <v>0.4</v>
      </c>
      <c r="I1255">
        <v>0.7</v>
      </c>
      <c r="J1255">
        <v>1.2353700000000001</v>
      </c>
      <c r="K1255">
        <v>1.2692399999999999</v>
      </c>
      <c r="L1255">
        <v>0</v>
      </c>
      <c r="M1255" t="s">
        <v>29</v>
      </c>
      <c r="N1255" t="s">
        <v>31</v>
      </c>
      <c r="O1255">
        <v>0.4</v>
      </c>
      <c r="P1255">
        <v>0.7</v>
      </c>
      <c r="Q1255">
        <v>0.4</v>
      </c>
      <c r="R1255">
        <v>0.7</v>
      </c>
      <c r="S1255">
        <v>0</v>
      </c>
      <c r="T1255">
        <v>0</v>
      </c>
      <c r="U1255" t="s">
        <v>33</v>
      </c>
      <c r="V1255" t="s">
        <v>34</v>
      </c>
      <c r="W1255" s="3" t="str">
        <f t="shared" si="19"/>
        <v>Laptop</v>
      </c>
      <c r="X1255" s="6">
        <f>Table1[[#This Row],[Utility 1]]*Table1[[#This Row],[Utility 2]]</f>
        <v>0.27999999999999997</v>
      </c>
    </row>
    <row r="1256" spans="1:24">
      <c r="B1256">
        <v>2</v>
      </c>
      <c r="C1256" t="s">
        <v>163</v>
      </c>
      <c r="D1256" t="s">
        <v>22</v>
      </c>
      <c r="E1256" t="s">
        <v>24</v>
      </c>
      <c r="G1256">
        <v>0</v>
      </c>
      <c r="M1256" t="s">
        <v>31</v>
      </c>
      <c r="N1256" t="s">
        <v>29</v>
      </c>
      <c r="O1256">
        <v>0.4</v>
      </c>
      <c r="P1256">
        <v>0.7</v>
      </c>
      <c r="Q1256">
        <v>0.4</v>
      </c>
      <c r="R1256">
        <v>0.7</v>
      </c>
      <c r="U1256" t="s">
        <v>36</v>
      </c>
      <c r="V1256" t="s">
        <v>37</v>
      </c>
      <c r="W1256" s="3" t="str">
        <f t="shared" si="19"/>
        <v>Laptop</v>
      </c>
      <c r="X1256" s="6">
        <f>Table1[[#This Row],[Utility 1]]*Table1[[#This Row],[Utility 2]]</f>
        <v>0.27999999999999997</v>
      </c>
    </row>
    <row r="1257" spans="1:24">
      <c r="A1257">
        <v>2.2879999999999998</v>
      </c>
      <c r="B1257">
        <v>952</v>
      </c>
      <c r="D1257" t="s">
        <v>22</v>
      </c>
      <c r="E1257" t="s">
        <v>24</v>
      </c>
      <c r="F1257" t="s">
        <v>24</v>
      </c>
      <c r="G1257">
        <v>0</v>
      </c>
      <c r="H1257">
        <v>0.4</v>
      </c>
      <c r="I1257">
        <v>0.7</v>
      </c>
      <c r="J1257">
        <v>1.2353700000000001</v>
      </c>
      <c r="K1257">
        <v>1.2692399999999999</v>
      </c>
      <c r="L1257">
        <v>0</v>
      </c>
      <c r="M1257" t="s">
        <v>29</v>
      </c>
      <c r="N1257" t="s">
        <v>31</v>
      </c>
      <c r="O1257">
        <v>0.4</v>
      </c>
      <c r="P1257">
        <v>0.7</v>
      </c>
      <c r="Q1257">
        <v>0.4</v>
      </c>
      <c r="R1257">
        <v>0.7</v>
      </c>
      <c r="S1257">
        <v>0</v>
      </c>
      <c r="T1257">
        <v>0</v>
      </c>
      <c r="U1257" t="s">
        <v>33</v>
      </c>
      <c r="V1257" t="s">
        <v>34</v>
      </c>
      <c r="W1257" s="3" t="str">
        <f t="shared" si="19"/>
        <v>Laptop</v>
      </c>
      <c r="X1257" s="6">
        <f>Table1[[#This Row],[Utility 1]]*Table1[[#This Row],[Utility 2]]</f>
        <v>0.27999999999999997</v>
      </c>
    </row>
    <row r="1258" spans="1:24">
      <c r="B1258">
        <v>2</v>
      </c>
      <c r="C1258" t="s">
        <v>164</v>
      </c>
      <c r="D1258" t="s">
        <v>22</v>
      </c>
      <c r="E1258" t="s">
        <v>24</v>
      </c>
      <c r="G1258">
        <v>0</v>
      </c>
      <c r="M1258" t="s">
        <v>31</v>
      </c>
      <c r="N1258" t="s">
        <v>29</v>
      </c>
      <c r="O1258">
        <v>0.4</v>
      </c>
      <c r="P1258">
        <v>0.7</v>
      </c>
      <c r="Q1258">
        <v>0.4</v>
      </c>
      <c r="R1258">
        <v>0.7</v>
      </c>
      <c r="U1258" t="s">
        <v>36</v>
      </c>
      <c r="V1258" t="s">
        <v>37</v>
      </c>
      <c r="W1258" s="3" t="str">
        <f t="shared" si="19"/>
        <v>Laptop</v>
      </c>
      <c r="X1258" s="6">
        <f>Table1[[#This Row],[Utility 1]]*Table1[[#This Row],[Utility 2]]</f>
        <v>0.27999999999999997</v>
      </c>
    </row>
    <row r="1259" spans="1:24">
      <c r="A1259">
        <v>0.02</v>
      </c>
      <c r="B1259">
        <v>2</v>
      </c>
      <c r="D1259" t="s">
        <v>22</v>
      </c>
      <c r="E1259" t="s">
        <v>23</v>
      </c>
      <c r="F1259" t="s">
        <v>24</v>
      </c>
      <c r="G1259">
        <v>2</v>
      </c>
      <c r="H1259">
        <v>0.81508999999999998</v>
      </c>
      <c r="I1259">
        <v>1</v>
      </c>
      <c r="J1259">
        <v>0</v>
      </c>
      <c r="K1259">
        <v>0.19489999999999999</v>
      </c>
      <c r="L1259">
        <v>1.8150900000000001</v>
      </c>
      <c r="M1259" t="s">
        <v>29</v>
      </c>
      <c r="N1259" t="s">
        <v>31</v>
      </c>
      <c r="O1259">
        <v>1</v>
      </c>
      <c r="P1259">
        <v>0.81508996228364095</v>
      </c>
      <c r="Q1259">
        <v>1</v>
      </c>
      <c r="R1259">
        <v>0.81508996228364095</v>
      </c>
      <c r="S1259">
        <v>1</v>
      </c>
      <c r="T1259">
        <v>0.67092362718283105</v>
      </c>
      <c r="U1259" t="s">
        <v>33</v>
      </c>
      <c r="V1259" t="s">
        <v>34</v>
      </c>
      <c r="W1259" s="3" t="str">
        <f t="shared" si="19"/>
        <v>Laptop</v>
      </c>
      <c r="X1259" s="6">
        <f>Table1[[#This Row],[Utility 1]]*Table1[[#This Row],[Utility 2]]</f>
        <v>0.81508996228364095</v>
      </c>
    </row>
    <row r="1260" spans="1:24">
      <c r="B1260">
        <v>18</v>
      </c>
      <c r="C1260" t="s">
        <v>165</v>
      </c>
      <c r="D1260" t="s">
        <v>22</v>
      </c>
      <c r="E1260" t="s">
        <v>24</v>
      </c>
      <c r="G1260">
        <v>0</v>
      </c>
      <c r="M1260" t="s">
        <v>31</v>
      </c>
      <c r="N1260" t="s">
        <v>29</v>
      </c>
      <c r="O1260">
        <v>0.4</v>
      </c>
      <c r="P1260">
        <v>0.7</v>
      </c>
      <c r="Q1260">
        <v>0.4</v>
      </c>
      <c r="R1260">
        <v>0.7</v>
      </c>
      <c r="U1260" t="s">
        <v>36</v>
      </c>
      <c r="V1260" t="s">
        <v>37</v>
      </c>
      <c r="W1260" s="3" t="str">
        <f t="shared" si="19"/>
        <v>Laptop</v>
      </c>
      <c r="X1260" s="6">
        <f>Table1[[#This Row],[Utility 1]]*Table1[[#This Row],[Utility 2]]</f>
        <v>0.27999999999999997</v>
      </c>
    </row>
    <row r="1261" spans="1:24">
      <c r="B1261">
        <v>2</v>
      </c>
      <c r="C1261" t="s">
        <v>166</v>
      </c>
      <c r="D1261" t="s">
        <v>22</v>
      </c>
      <c r="E1261" t="s">
        <v>24</v>
      </c>
      <c r="G1261">
        <v>0</v>
      </c>
      <c r="M1261" t="s">
        <v>29</v>
      </c>
      <c r="N1261" t="s">
        <v>31</v>
      </c>
      <c r="O1261">
        <v>0.4</v>
      </c>
      <c r="P1261">
        <v>0.7</v>
      </c>
      <c r="Q1261">
        <v>0.4</v>
      </c>
      <c r="R1261">
        <v>0.7</v>
      </c>
      <c r="U1261" t="s">
        <v>36</v>
      </c>
      <c r="V1261" t="s">
        <v>37</v>
      </c>
      <c r="W1261" s="3" t="str">
        <f t="shared" si="19"/>
        <v>Laptop</v>
      </c>
      <c r="X1261" s="6">
        <f>Table1[[#This Row],[Utility 1]]*Table1[[#This Row],[Utility 2]]</f>
        <v>0.27999999999999997</v>
      </c>
    </row>
    <row r="1262" spans="1:24">
      <c r="B1262">
        <v>1</v>
      </c>
      <c r="C1262" t="s">
        <v>167</v>
      </c>
      <c r="D1262" t="s">
        <v>22</v>
      </c>
      <c r="E1262" t="s">
        <v>24</v>
      </c>
      <c r="G1262">
        <v>0</v>
      </c>
      <c r="M1262" t="s">
        <v>41</v>
      </c>
      <c r="N1262" t="s">
        <v>87</v>
      </c>
      <c r="O1262">
        <v>0.3</v>
      </c>
      <c r="P1262">
        <v>0.2</v>
      </c>
      <c r="Q1262">
        <v>0.3</v>
      </c>
      <c r="R1262">
        <v>0.2</v>
      </c>
      <c r="U1262" t="s">
        <v>88</v>
      </c>
      <c r="V1262" t="s">
        <v>89</v>
      </c>
      <c r="W1262" s="3" t="str">
        <f t="shared" si="19"/>
        <v>Itex vs Cypress</v>
      </c>
      <c r="X1262" s="6">
        <f>Table1[[#This Row],[Utility 1]]*Table1[[#This Row],[Utility 2]]</f>
        <v>0.06</v>
      </c>
    </row>
    <row r="1263" spans="1:24">
      <c r="B1263">
        <v>1</v>
      </c>
      <c r="C1263" t="s">
        <v>168</v>
      </c>
      <c r="D1263" t="s">
        <v>22</v>
      </c>
      <c r="E1263" t="s">
        <v>24</v>
      </c>
      <c r="G1263">
        <v>0</v>
      </c>
      <c r="M1263" t="s">
        <v>87</v>
      </c>
      <c r="N1263" t="s">
        <v>41</v>
      </c>
      <c r="O1263">
        <v>0.3</v>
      </c>
      <c r="P1263">
        <v>0.2</v>
      </c>
      <c r="Q1263">
        <v>0.3</v>
      </c>
      <c r="R1263">
        <v>0.2</v>
      </c>
      <c r="U1263" t="s">
        <v>88</v>
      </c>
      <c r="V1263" t="s">
        <v>89</v>
      </c>
      <c r="W1263" s="3" t="str">
        <f t="shared" si="19"/>
        <v>Itex vs Cypress</v>
      </c>
      <c r="X1263" s="6">
        <f>Table1[[#This Row],[Utility 1]]*Table1[[#This Row],[Utility 2]]</f>
        <v>0.06</v>
      </c>
    </row>
    <row r="1264" spans="1:24">
      <c r="B1264">
        <v>1</v>
      </c>
      <c r="C1264" t="s">
        <v>169</v>
      </c>
      <c r="D1264" t="s">
        <v>22</v>
      </c>
      <c r="E1264" t="s">
        <v>24</v>
      </c>
      <c r="G1264">
        <v>0</v>
      </c>
      <c r="M1264" t="s">
        <v>41</v>
      </c>
      <c r="N1264" t="s">
        <v>87</v>
      </c>
      <c r="O1264">
        <v>0.3</v>
      </c>
      <c r="P1264">
        <v>0.2</v>
      </c>
      <c r="Q1264">
        <v>0.3</v>
      </c>
      <c r="R1264">
        <v>0.2</v>
      </c>
      <c r="U1264" t="s">
        <v>88</v>
      </c>
      <c r="V1264" t="s">
        <v>89</v>
      </c>
      <c r="W1264" s="3" t="str">
        <f t="shared" si="19"/>
        <v>Itex vs Cypress</v>
      </c>
      <c r="X1264" s="6">
        <f>Table1[[#This Row],[Utility 1]]*Table1[[#This Row],[Utility 2]]</f>
        <v>0.06</v>
      </c>
    </row>
    <row r="1265" spans="1:24">
      <c r="B1265">
        <v>1</v>
      </c>
      <c r="C1265" t="s">
        <v>170</v>
      </c>
      <c r="D1265" t="s">
        <v>22</v>
      </c>
      <c r="E1265" t="s">
        <v>24</v>
      </c>
      <c r="G1265">
        <v>0</v>
      </c>
      <c r="M1265" t="s">
        <v>87</v>
      </c>
      <c r="N1265" t="s">
        <v>41</v>
      </c>
      <c r="O1265">
        <v>0.3</v>
      </c>
      <c r="P1265">
        <v>0.2</v>
      </c>
      <c r="Q1265">
        <v>0.3</v>
      </c>
      <c r="R1265">
        <v>0.2</v>
      </c>
      <c r="U1265" t="s">
        <v>88</v>
      </c>
      <c r="V1265" t="s">
        <v>89</v>
      </c>
      <c r="W1265" s="3" t="str">
        <f t="shared" si="19"/>
        <v>Itex vs Cypress</v>
      </c>
      <c r="X1265" s="6">
        <f>Table1[[#This Row],[Utility 1]]*Table1[[#This Row],[Utility 2]]</f>
        <v>0.06</v>
      </c>
    </row>
    <row r="1266" spans="1:24">
      <c r="B1266">
        <v>1</v>
      </c>
      <c r="C1266" t="s">
        <v>171</v>
      </c>
      <c r="D1266" t="s">
        <v>22</v>
      </c>
      <c r="E1266" t="s">
        <v>24</v>
      </c>
      <c r="G1266">
        <v>0</v>
      </c>
      <c r="M1266" t="s">
        <v>41</v>
      </c>
      <c r="N1266" t="s">
        <v>87</v>
      </c>
      <c r="O1266">
        <v>0.3</v>
      </c>
      <c r="P1266">
        <v>0.2</v>
      </c>
      <c r="Q1266">
        <v>0.3</v>
      </c>
      <c r="R1266">
        <v>0.2</v>
      </c>
      <c r="U1266" t="s">
        <v>88</v>
      </c>
      <c r="V1266" t="s">
        <v>89</v>
      </c>
      <c r="W1266" s="3" t="str">
        <f t="shared" si="19"/>
        <v>Itex vs Cypress</v>
      </c>
      <c r="X1266" s="6">
        <f>Table1[[#This Row],[Utility 1]]*Table1[[#This Row],[Utility 2]]</f>
        <v>0.06</v>
      </c>
    </row>
    <row r="1267" spans="1:24">
      <c r="B1267">
        <v>1</v>
      </c>
      <c r="C1267" t="s">
        <v>172</v>
      </c>
      <c r="D1267" t="s">
        <v>22</v>
      </c>
      <c r="E1267" t="s">
        <v>24</v>
      </c>
      <c r="G1267">
        <v>0</v>
      </c>
      <c r="M1267" t="s">
        <v>87</v>
      </c>
      <c r="N1267" t="s">
        <v>41</v>
      </c>
      <c r="O1267">
        <v>0.3</v>
      </c>
      <c r="P1267">
        <v>0.2</v>
      </c>
      <c r="Q1267">
        <v>0.3</v>
      </c>
      <c r="R1267">
        <v>0.2</v>
      </c>
      <c r="U1267" t="s">
        <v>88</v>
      </c>
      <c r="V1267" t="s">
        <v>89</v>
      </c>
      <c r="W1267" s="3" t="str">
        <f t="shared" si="19"/>
        <v>Itex vs Cypress</v>
      </c>
      <c r="X1267" s="6">
        <f>Table1[[#This Row],[Utility 1]]*Table1[[#This Row],[Utility 2]]</f>
        <v>0.06</v>
      </c>
    </row>
    <row r="1268" spans="1:24">
      <c r="B1268">
        <v>1</v>
      </c>
      <c r="C1268" t="s">
        <v>173</v>
      </c>
      <c r="D1268" t="s">
        <v>22</v>
      </c>
      <c r="E1268" t="s">
        <v>24</v>
      </c>
      <c r="G1268">
        <v>0</v>
      </c>
      <c r="M1268" t="s">
        <v>41</v>
      </c>
      <c r="N1268" t="s">
        <v>87</v>
      </c>
      <c r="O1268">
        <v>0.3</v>
      </c>
      <c r="P1268">
        <v>0.2</v>
      </c>
      <c r="Q1268">
        <v>0.3</v>
      </c>
      <c r="R1268">
        <v>0.2</v>
      </c>
      <c r="U1268" t="s">
        <v>88</v>
      </c>
      <c r="V1268" t="s">
        <v>89</v>
      </c>
      <c r="W1268" s="3" t="str">
        <f t="shared" si="19"/>
        <v>Itex vs Cypress</v>
      </c>
      <c r="X1268" s="6">
        <f>Table1[[#This Row],[Utility 1]]*Table1[[#This Row],[Utility 2]]</f>
        <v>0.06</v>
      </c>
    </row>
    <row r="1269" spans="1:24">
      <c r="B1269">
        <v>1</v>
      </c>
      <c r="C1269" t="s">
        <v>174</v>
      </c>
      <c r="D1269" t="s">
        <v>22</v>
      </c>
      <c r="E1269" t="s">
        <v>24</v>
      </c>
      <c r="G1269">
        <v>0</v>
      </c>
      <c r="M1269" t="s">
        <v>87</v>
      </c>
      <c r="N1269" t="s">
        <v>41</v>
      </c>
      <c r="O1269">
        <v>0.3</v>
      </c>
      <c r="P1269">
        <v>0.2</v>
      </c>
      <c r="Q1269">
        <v>0.3</v>
      </c>
      <c r="R1269">
        <v>0.2</v>
      </c>
      <c r="U1269" t="s">
        <v>88</v>
      </c>
      <c r="V1269" t="s">
        <v>89</v>
      </c>
      <c r="W1269" s="3" t="str">
        <f t="shared" si="19"/>
        <v>Itex vs Cypress</v>
      </c>
      <c r="X1269" s="6">
        <f>Table1[[#This Row],[Utility 1]]*Table1[[#This Row],[Utility 2]]</f>
        <v>0.06</v>
      </c>
    </row>
    <row r="1270" spans="1:24">
      <c r="B1270">
        <v>1</v>
      </c>
      <c r="C1270" t="s">
        <v>175</v>
      </c>
      <c r="D1270" t="s">
        <v>22</v>
      </c>
      <c r="E1270" t="s">
        <v>24</v>
      </c>
      <c r="G1270">
        <v>0</v>
      </c>
      <c r="M1270" t="s">
        <v>41</v>
      </c>
      <c r="N1270" t="s">
        <v>87</v>
      </c>
      <c r="O1270">
        <v>0.3</v>
      </c>
      <c r="P1270">
        <v>0.2</v>
      </c>
      <c r="Q1270">
        <v>0.3</v>
      </c>
      <c r="R1270">
        <v>0.2</v>
      </c>
      <c r="U1270" t="s">
        <v>88</v>
      </c>
      <c r="V1270" t="s">
        <v>89</v>
      </c>
      <c r="W1270" s="3" t="str">
        <f t="shared" si="19"/>
        <v>Itex vs Cypress</v>
      </c>
      <c r="X1270" s="6">
        <f>Table1[[#This Row],[Utility 1]]*Table1[[#This Row],[Utility 2]]</f>
        <v>0.06</v>
      </c>
    </row>
    <row r="1271" spans="1:24">
      <c r="B1271">
        <v>1</v>
      </c>
      <c r="C1271" t="s">
        <v>176</v>
      </c>
      <c r="D1271" t="s">
        <v>22</v>
      </c>
      <c r="E1271" t="s">
        <v>24</v>
      </c>
      <c r="G1271">
        <v>0</v>
      </c>
      <c r="M1271" t="s">
        <v>87</v>
      </c>
      <c r="N1271" t="s">
        <v>41</v>
      </c>
      <c r="O1271">
        <v>0.3</v>
      </c>
      <c r="P1271">
        <v>0.2</v>
      </c>
      <c r="Q1271">
        <v>0.3</v>
      </c>
      <c r="R1271">
        <v>0.2</v>
      </c>
      <c r="U1271" t="s">
        <v>88</v>
      </c>
      <c r="V1271" t="s">
        <v>89</v>
      </c>
      <c r="W1271" s="3" t="str">
        <f t="shared" si="19"/>
        <v>Itex vs Cypress</v>
      </c>
      <c r="X1271" s="6">
        <f>Table1[[#This Row],[Utility 1]]*Table1[[#This Row],[Utility 2]]</f>
        <v>0.06</v>
      </c>
    </row>
    <row r="1272" spans="1:24">
      <c r="A1272">
        <v>3.4980000000000002</v>
      </c>
      <c r="B1272">
        <v>505</v>
      </c>
      <c r="D1272" t="s">
        <v>22</v>
      </c>
      <c r="E1272" t="s">
        <v>23</v>
      </c>
      <c r="F1272" t="s">
        <v>24</v>
      </c>
      <c r="G1272">
        <v>2</v>
      </c>
      <c r="H1272">
        <v>0.90158000000000005</v>
      </c>
      <c r="I1272">
        <v>0.91142000000000001</v>
      </c>
      <c r="J1272">
        <v>0</v>
      </c>
      <c r="K1272">
        <v>0</v>
      </c>
      <c r="L1272">
        <v>1.8129999999999999</v>
      </c>
      <c r="M1272" t="s">
        <v>26</v>
      </c>
      <c r="N1272" t="s">
        <v>61</v>
      </c>
      <c r="O1272">
        <v>0.90157620590534604</v>
      </c>
      <c r="P1272">
        <v>0.91142408573910505</v>
      </c>
      <c r="Q1272">
        <v>0.90157620590534604</v>
      </c>
      <c r="R1272">
        <v>0.91142408573910505</v>
      </c>
      <c r="S1272">
        <v>0</v>
      </c>
      <c r="T1272">
        <v>0.91458595796716302</v>
      </c>
      <c r="U1272" t="s">
        <v>51</v>
      </c>
      <c r="V1272" t="s">
        <v>52</v>
      </c>
      <c r="W1272" s="3" t="str">
        <f t="shared" si="19"/>
        <v>Holiday</v>
      </c>
      <c r="X1272" s="6">
        <f>Table1[[#This Row],[Utility 1]]*Table1[[#This Row],[Utility 2]]</f>
        <v>0.82171826919141111</v>
      </c>
    </row>
    <row r="1273" spans="1:24">
      <c r="A1273">
        <v>6.0369999999999999</v>
      </c>
      <c r="B1273">
        <v>1001</v>
      </c>
      <c r="D1273" t="s">
        <v>22</v>
      </c>
      <c r="E1273" t="s">
        <v>24</v>
      </c>
      <c r="F1273" t="s">
        <v>24</v>
      </c>
      <c r="G1273">
        <v>1</v>
      </c>
      <c r="H1273">
        <v>0</v>
      </c>
      <c r="I1273">
        <v>0</v>
      </c>
      <c r="J1273">
        <v>1.2798</v>
      </c>
      <c r="K1273">
        <v>1.282</v>
      </c>
      <c r="L1273">
        <v>0</v>
      </c>
      <c r="M1273" t="s">
        <v>61</v>
      </c>
      <c r="N1273" t="s">
        <v>26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51</v>
      </c>
      <c r="V1273" t="s">
        <v>52</v>
      </c>
      <c r="W1273" s="3" t="str">
        <f t="shared" si="19"/>
        <v>Holiday</v>
      </c>
      <c r="X1273" s="6">
        <f>Table1[[#This Row],[Utility 1]]*Table1[[#This Row],[Utility 2]]</f>
        <v>0</v>
      </c>
    </row>
    <row r="1274" spans="1:24">
      <c r="A1274">
        <v>3.4020000000000001</v>
      </c>
      <c r="B1274">
        <v>505</v>
      </c>
      <c r="D1274" t="s">
        <v>22</v>
      </c>
      <c r="E1274" t="s">
        <v>23</v>
      </c>
      <c r="F1274" t="s">
        <v>24</v>
      </c>
      <c r="G1274">
        <v>2</v>
      </c>
      <c r="H1274">
        <v>0.84153</v>
      </c>
      <c r="I1274">
        <v>0.88941000000000003</v>
      </c>
      <c r="J1274">
        <v>6.3950000000000007E-2</v>
      </c>
      <c r="K1274">
        <v>6.3950000000000007E-2</v>
      </c>
      <c r="L1274">
        <v>1.7309399999999999</v>
      </c>
      <c r="M1274" t="s">
        <v>26</v>
      </c>
      <c r="N1274" t="s">
        <v>61</v>
      </c>
      <c r="O1274">
        <v>0.84152887445574498</v>
      </c>
      <c r="P1274">
        <v>0.88941283359189705</v>
      </c>
      <c r="Q1274">
        <v>0.84152887445574498</v>
      </c>
      <c r="R1274">
        <v>0.88941283359189705</v>
      </c>
      <c r="S1274">
        <v>0</v>
      </c>
      <c r="T1274">
        <v>0.88797604860706403</v>
      </c>
      <c r="U1274" t="s">
        <v>51</v>
      </c>
      <c r="V1274" t="s">
        <v>52</v>
      </c>
      <c r="W1274" s="3" t="str">
        <f t="shared" si="19"/>
        <v>Holiday</v>
      </c>
      <c r="X1274" s="6">
        <f>Table1[[#This Row],[Utility 1]]*Table1[[#This Row],[Utility 2]]</f>
        <v>0.7484665807790839</v>
      </c>
    </row>
    <row r="1275" spans="1:24">
      <c r="A1275">
        <v>7.3869999999999996</v>
      </c>
      <c r="B1275">
        <v>1001</v>
      </c>
      <c r="D1275" t="s">
        <v>22</v>
      </c>
      <c r="E1275" t="s">
        <v>24</v>
      </c>
      <c r="F1275" t="s">
        <v>24</v>
      </c>
      <c r="G1275">
        <v>1</v>
      </c>
      <c r="H1275">
        <v>0</v>
      </c>
      <c r="I1275">
        <v>0</v>
      </c>
      <c r="J1275">
        <v>1.2798</v>
      </c>
      <c r="K1275">
        <v>1.282</v>
      </c>
      <c r="L1275">
        <v>0</v>
      </c>
      <c r="M1275" t="s">
        <v>61</v>
      </c>
      <c r="N1275" t="s">
        <v>26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51</v>
      </c>
      <c r="V1275" t="s">
        <v>52</v>
      </c>
      <c r="W1275" s="3" t="str">
        <f t="shared" si="19"/>
        <v>Holiday</v>
      </c>
      <c r="X1275" s="6">
        <f>Table1[[#This Row],[Utility 1]]*Table1[[#This Row],[Utility 2]]</f>
        <v>0</v>
      </c>
    </row>
    <row r="1276" spans="1:24">
      <c r="A1276">
        <v>3.4590000000000001</v>
      </c>
      <c r="B1276">
        <v>505</v>
      </c>
      <c r="D1276" t="s">
        <v>22</v>
      </c>
      <c r="E1276" t="s">
        <v>23</v>
      </c>
      <c r="F1276" t="s">
        <v>24</v>
      </c>
      <c r="G1276">
        <v>2</v>
      </c>
      <c r="H1276">
        <v>0.84025000000000005</v>
      </c>
      <c r="I1276">
        <v>0.88990999999999998</v>
      </c>
      <c r="J1276">
        <v>6.4990000000000006E-2</v>
      </c>
      <c r="K1276">
        <v>6.4990000000000006E-2</v>
      </c>
      <c r="L1276">
        <v>1.7301599999999999</v>
      </c>
      <c r="M1276" t="s">
        <v>26</v>
      </c>
      <c r="N1276" t="s">
        <v>61</v>
      </c>
      <c r="O1276">
        <v>0.84025432009729495</v>
      </c>
      <c r="P1276">
        <v>0.88990786127451005</v>
      </c>
      <c r="Q1276">
        <v>0.84025432009729495</v>
      </c>
      <c r="R1276">
        <v>0.88990786127451005</v>
      </c>
      <c r="S1276">
        <v>0</v>
      </c>
      <c r="T1276">
        <v>0.89443977410947795</v>
      </c>
      <c r="U1276" t="s">
        <v>51</v>
      </c>
      <c r="V1276" t="s">
        <v>52</v>
      </c>
      <c r="W1276" s="3" t="str">
        <f t="shared" si="19"/>
        <v>Holiday</v>
      </c>
      <c r="X1276" s="6">
        <f>Table1[[#This Row],[Utility 1]]*Table1[[#This Row],[Utility 2]]</f>
        <v>0.74774892492445133</v>
      </c>
    </row>
    <row r="1277" spans="1:24">
      <c r="A1277">
        <v>7.069</v>
      </c>
      <c r="B1277">
        <v>1001</v>
      </c>
      <c r="D1277" t="s">
        <v>22</v>
      </c>
      <c r="E1277" t="s">
        <v>24</v>
      </c>
      <c r="F1277" t="s">
        <v>24</v>
      </c>
      <c r="G1277">
        <v>1</v>
      </c>
      <c r="H1277">
        <v>0</v>
      </c>
      <c r="I1277">
        <v>0</v>
      </c>
      <c r="J1277">
        <v>1.2798</v>
      </c>
      <c r="K1277">
        <v>1.282</v>
      </c>
      <c r="L1277">
        <v>0</v>
      </c>
      <c r="M1277" t="s">
        <v>61</v>
      </c>
      <c r="N1277" t="s">
        <v>26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51</v>
      </c>
      <c r="V1277" t="s">
        <v>52</v>
      </c>
      <c r="W1277" s="3" t="str">
        <f t="shared" si="19"/>
        <v>Holiday</v>
      </c>
      <c r="X1277" s="6">
        <f>Table1[[#This Row],[Utility 1]]*Table1[[#This Row],[Utility 2]]</f>
        <v>0</v>
      </c>
    </row>
    <row r="1278" spans="1:24">
      <c r="A1278">
        <v>3.8039999999999998</v>
      </c>
      <c r="B1278">
        <v>507</v>
      </c>
      <c r="D1278" t="s">
        <v>22</v>
      </c>
      <c r="E1278" t="s">
        <v>23</v>
      </c>
      <c r="F1278" t="s">
        <v>24</v>
      </c>
      <c r="G1278">
        <v>2</v>
      </c>
      <c r="H1278">
        <v>0.90158000000000005</v>
      </c>
      <c r="I1278">
        <v>0.91142000000000001</v>
      </c>
      <c r="J1278">
        <v>0</v>
      </c>
      <c r="K1278">
        <v>0</v>
      </c>
      <c r="L1278">
        <v>1.8129999999999999</v>
      </c>
      <c r="M1278" t="s">
        <v>26</v>
      </c>
      <c r="N1278" t="s">
        <v>61</v>
      </c>
      <c r="O1278">
        <v>0.90157620590534604</v>
      </c>
      <c r="P1278">
        <v>0.91142408573910505</v>
      </c>
      <c r="Q1278">
        <v>0.90157620590534604</v>
      </c>
      <c r="R1278">
        <v>0.91142408573910505</v>
      </c>
      <c r="S1278">
        <v>0</v>
      </c>
      <c r="T1278">
        <v>0.91033600311262297</v>
      </c>
      <c r="U1278" t="s">
        <v>51</v>
      </c>
      <c r="V1278" t="s">
        <v>52</v>
      </c>
      <c r="W1278" s="3" t="str">
        <f t="shared" si="19"/>
        <v>Holiday</v>
      </c>
      <c r="X1278" s="6">
        <f>Table1[[#This Row],[Utility 1]]*Table1[[#This Row],[Utility 2]]</f>
        <v>0.82171826919141111</v>
      </c>
    </row>
    <row r="1279" spans="1:24">
      <c r="A1279">
        <v>6.0350000000000001</v>
      </c>
      <c r="B1279">
        <v>1001</v>
      </c>
      <c r="D1279" t="s">
        <v>22</v>
      </c>
      <c r="E1279" t="s">
        <v>24</v>
      </c>
      <c r="F1279" t="s">
        <v>24</v>
      </c>
      <c r="G1279">
        <v>1</v>
      </c>
      <c r="H1279">
        <v>0</v>
      </c>
      <c r="I1279">
        <v>0</v>
      </c>
      <c r="J1279">
        <v>1.2798</v>
      </c>
      <c r="K1279">
        <v>1.282</v>
      </c>
      <c r="L1279">
        <v>0</v>
      </c>
      <c r="M1279" t="s">
        <v>61</v>
      </c>
      <c r="N1279" t="s">
        <v>26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51</v>
      </c>
      <c r="V1279" t="s">
        <v>52</v>
      </c>
      <c r="W1279" s="3" t="str">
        <f t="shared" si="19"/>
        <v>Holiday</v>
      </c>
      <c r="X1279" s="6">
        <f>Table1[[#This Row],[Utility 1]]*Table1[[#This Row],[Utility 2]]</f>
        <v>0</v>
      </c>
    </row>
    <row r="1280" spans="1:24">
      <c r="A1280">
        <v>3.5830000000000002</v>
      </c>
      <c r="B1280">
        <v>505</v>
      </c>
      <c r="D1280" t="s">
        <v>22</v>
      </c>
      <c r="E1280" t="s">
        <v>23</v>
      </c>
      <c r="F1280" t="s">
        <v>24</v>
      </c>
      <c r="G1280">
        <v>2</v>
      </c>
      <c r="H1280">
        <v>0.90158000000000005</v>
      </c>
      <c r="I1280">
        <v>0.91142000000000001</v>
      </c>
      <c r="J1280">
        <v>0</v>
      </c>
      <c r="K1280">
        <v>0</v>
      </c>
      <c r="L1280">
        <v>1.8129999999999999</v>
      </c>
      <c r="M1280" t="s">
        <v>26</v>
      </c>
      <c r="N1280" t="s">
        <v>61</v>
      </c>
      <c r="O1280">
        <v>0.90157620590534604</v>
      </c>
      <c r="P1280">
        <v>0.91142408573910505</v>
      </c>
      <c r="Q1280">
        <v>0.90157620590534604</v>
      </c>
      <c r="R1280">
        <v>0.91142408573910505</v>
      </c>
      <c r="S1280">
        <v>0</v>
      </c>
      <c r="T1280">
        <v>0.91158876139768696</v>
      </c>
      <c r="U1280" t="s">
        <v>51</v>
      </c>
      <c r="V1280" t="s">
        <v>52</v>
      </c>
      <c r="W1280" s="3" t="str">
        <f t="shared" si="19"/>
        <v>Holiday</v>
      </c>
      <c r="X1280" s="6">
        <f>Table1[[#This Row],[Utility 1]]*Table1[[#This Row],[Utility 2]]</f>
        <v>0.82171826919141111</v>
      </c>
    </row>
    <row r="1281" spans="1:24">
      <c r="A1281">
        <v>6.6849999999999996</v>
      </c>
      <c r="B1281">
        <v>1001</v>
      </c>
      <c r="D1281" t="s">
        <v>22</v>
      </c>
      <c r="E1281" t="s">
        <v>24</v>
      </c>
      <c r="F1281" t="s">
        <v>24</v>
      </c>
      <c r="G1281">
        <v>1</v>
      </c>
      <c r="H1281">
        <v>0</v>
      </c>
      <c r="I1281">
        <v>0</v>
      </c>
      <c r="J1281">
        <v>1.2798</v>
      </c>
      <c r="K1281">
        <v>1.282</v>
      </c>
      <c r="L1281">
        <v>0</v>
      </c>
      <c r="M1281" t="s">
        <v>61</v>
      </c>
      <c r="N1281" t="s">
        <v>26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51</v>
      </c>
      <c r="V1281" t="s">
        <v>52</v>
      </c>
      <c r="W1281" s="3" t="str">
        <f t="shared" si="19"/>
        <v>Holiday</v>
      </c>
      <c r="X1281" s="6">
        <f>Table1[[#This Row],[Utility 1]]*Table1[[#This Row],[Utility 2]]</f>
        <v>0</v>
      </c>
    </row>
    <row r="1282" spans="1:24">
      <c r="A1282">
        <v>0.74199999999999999</v>
      </c>
      <c r="B1282">
        <v>131</v>
      </c>
      <c r="D1282" t="s">
        <v>22</v>
      </c>
      <c r="E1282" t="s">
        <v>23</v>
      </c>
      <c r="F1282" t="s">
        <v>24</v>
      </c>
      <c r="G1282">
        <v>2</v>
      </c>
      <c r="H1282">
        <v>0.85145999999999999</v>
      </c>
      <c r="I1282">
        <v>0.94127000000000005</v>
      </c>
      <c r="J1282">
        <v>0</v>
      </c>
      <c r="K1282">
        <v>0</v>
      </c>
      <c r="L1282">
        <v>1.7927299999999999</v>
      </c>
      <c r="M1282" t="s">
        <v>41</v>
      </c>
      <c r="N1282" t="s">
        <v>45</v>
      </c>
      <c r="O1282">
        <v>0.85145874103907004</v>
      </c>
      <c r="P1282">
        <v>0.94127272766447601</v>
      </c>
      <c r="Q1282">
        <v>0.85145874103907004</v>
      </c>
      <c r="R1282">
        <v>0.94127272766447601</v>
      </c>
      <c r="S1282">
        <v>0.78369325545774304</v>
      </c>
      <c r="T1282">
        <v>0.94279262075282</v>
      </c>
      <c r="U1282" t="s">
        <v>33</v>
      </c>
      <c r="V1282" t="s">
        <v>34</v>
      </c>
      <c r="W1282" s="3" t="str">
        <f t="shared" ref="W1282:W1345" si="20">IF(ISNUMBER(SEARCH("Itex",U1282)), "Itex vs Cypress", IF(ISNUMBER(SEARCH("laptop",U1282)), "Laptop", IF(ISNUMBER(SEARCH("England",U1282)), "England vs Zimbabwe", IF(ISNUMBER(SEARCH("Zimbabwe",U1282)), "England vs Zimbabwe", IF(ISNUMBER(SEARCH("party",U1282)), "Party", IF(ISNUMBER(SEARCH("holiday",U1282)), "Holiday", ""))))))</f>
        <v>Laptop</v>
      </c>
      <c r="X1282" s="6">
        <f>Table1[[#This Row],[Utility 1]]*Table1[[#This Row],[Utility 2]]</f>
        <v>0.80145489167160622</v>
      </c>
    </row>
    <row r="1283" spans="1:24">
      <c r="A1283">
        <v>3.0000000000000001E-3</v>
      </c>
      <c r="B1283">
        <v>3</v>
      </c>
      <c r="D1283" t="s">
        <v>22</v>
      </c>
      <c r="E1283" t="s">
        <v>23</v>
      </c>
      <c r="F1283" t="s">
        <v>24</v>
      </c>
      <c r="G1283">
        <v>2</v>
      </c>
      <c r="H1283">
        <v>0.51824000000000003</v>
      </c>
      <c r="I1283">
        <v>0.94130999999999998</v>
      </c>
      <c r="J1283">
        <v>0.30259000000000003</v>
      </c>
      <c r="K1283">
        <v>0.43247000000000002</v>
      </c>
      <c r="L1283">
        <v>1.45956</v>
      </c>
      <c r="M1283" t="s">
        <v>45</v>
      </c>
      <c r="N1283" t="s">
        <v>41</v>
      </c>
      <c r="O1283">
        <v>0.94131384972335996</v>
      </c>
      <c r="P1283">
        <v>0.51824337104969098</v>
      </c>
      <c r="Q1283">
        <v>0.94131384972335996</v>
      </c>
      <c r="R1283">
        <v>0.51824337104969098</v>
      </c>
      <c r="S1283">
        <v>0.64587683841074395</v>
      </c>
      <c r="T1283">
        <v>0.29745423942772897</v>
      </c>
      <c r="U1283" t="s">
        <v>33</v>
      </c>
      <c r="V1283" t="s">
        <v>34</v>
      </c>
      <c r="W1283" s="3" t="str">
        <f t="shared" si="20"/>
        <v>Laptop</v>
      </c>
      <c r="X1283" s="6">
        <f>Table1[[#This Row],[Utility 1]]*Table1[[#This Row],[Utility 2]]</f>
        <v>0.48782966269639627</v>
      </c>
    </row>
    <row r="1284" spans="1:24">
      <c r="A1284">
        <v>0.10199999999999999</v>
      </c>
      <c r="B1284">
        <v>25</v>
      </c>
      <c r="D1284" t="s">
        <v>22</v>
      </c>
      <c r="E1284" t="s">
        <v>23</v>
      </c>
      <c r="F1284" t="s">
        <v>24</v>
      </c>
      <c r="G1284">
        <v>2</v>
      </c>
      <c r="H1284">
        <v>0.85145999999999999</v>
      </c>
      <c r="I1284">
        <v>0.94127000000000005</v>
      </c>
      <c r="J1284">
        <v>0</v>
      </c>
      <c r="K1284">
        <v>0</v>
      </c>
      <c r="L1284">
        <v>1.7927299999999999</v>
      </c>
      <c r="M1284" t="s">
        <v>41</v>
      </c>
      <c r="N1284" t="s">
        <v>45</v>
      </c>
      <c r="O1284">
        <v>0.85145874103907004</v>
      </c>
      <c r="P1284">
        <v>0.94127272766447601</v>
      </c>
      <c r="Q1284">
        <v>0.85145874103907004</v>
      </c>
      <c r="R1284">
        <v>0.94127272766447601</v>
      </c>
      <c r="S1284">
        <v>0.78369325545774304</v>
      </c>
      <c r="T1284">
        <v>0.63329992253993195</v>
      </c>
      <c r="U1284" t="s">
        <v>33</v>
      </c>
      <c r="V1284" t="s">
        <v>34</v>
      </c>
      <c r="W1284" s="3" t="str">
        <f t="shared" si="20"/>
        <v>Laptop</v>
      </c>
      <c r="X1284" s="6">
        <f>Table1[[#This Row],[Utility 1]]*Table1[[#This Row],[Utility 2]]</f>
        <v>0.80145489167160622</v>
      </c>
    </row>
    <row r="1285" spans="1:24">
      <c r="A1285">
        <v>0.03</v>
      </c>
      <c r="B1285">
        <v>5</v>
      </c>
      <c r="D1285" t="s">
        <v>22</v>
      </c>
      <c r="E1285" t="s">
        <v>23</v>
      </c>
      <c r="F1285" t="s">
        <v>24</v>
      </c>
      <c r="G1285">
        <v>2</v>
      </c>
      <c r="H1285">
        <v>0.81508999999999998</v>
      </c>
      <c r="I1285">
        <v>1</v>
      </c>
      <c r="J1285">
        <v>0</v>
      </c>
      <c r="K1285">
        <v>0.19489999999999999</v>
      </c>
      <c r="L1285">
        <v>1.8150900000000001</v>
      </c>
      <c r="M1285" t="s">
        <v>45</v>
      </c>
      <c r="N1285" t="s">
        <v>41</v>
      </c>
      <c r="O1285">
        <v>1</v>
      </c>
      <c r="P1285">
        <v>0.81508996228364095</v>
      </c>
      <c r="Q1285">
        <v>1</v>
      </c>
      <c r="R1285">
        <v>0.81508996228364095</v>
      </c>
      <c r="S1285">
        <v>0.83304087654300896</v>
      </c>
      <c r="T1285">
        <v>0.67092362718283105</v>
      </c>
      <c r="U1285" t="s">
        <v>33</v>
      </c>
      <c r="V1285" t="s">
        <v>34</v>
      </c>
      <c r="W1285" s="3" t="str">
        <f t="shared" si="20"/>
        <v>Laptop</v>
      </c>
      <c r="X1285" s="6">
        <f>Table1[[#This Row],[Utility 1]]*Table1[[#This Row],[Utility 2]]</f>
        <v>0.81508996228364095</v>
      </c>
    </row>
    <row r="1286" spans="1:24">
      <c r="A1286">
        <v>6.4000000000000001E-2</v>
      </c>
      <c r="B1286">
        <v>22</v>
      </c>
      <c r="D1286" t="s">
        <v>22</v>
      </c>
      <c r="E1286" t="s">
        <v>23</v>
      </c>
      <c r="F1286" t="s">
        <v>24</v>
      </c>
      <c r="G1286">
        <v>2</v>
      </c>
      <c r="H1286">
        <v>0.85145999999999999</v>
      </c>
      <c r="I1286">
        <v>0.94127000000000005</v>
      </c>
      <c r="J1286">
        <v>0</v>
      </c>
      <c r="K1286">
        <v>0</v>
      </c>
      <c r="L1286">
        <v>1.7927299999999999</v>
      </c>
      <c r="M1286" t="s">
        <v>41</v>
      </c>
      <c r="N1286" t="s">
        <v>45</v>
      </c>
      <c r="O1286">
        <v>0.85145874103907004</v>
      </c>
      <c r="P1286">
        <v>0.94127272766447601</v>
      </c>
      <c r="Q1286">
        <v>0.85145874103907004</v>
      </c>
      <c r="R1286">
        <v>0.94127272766447601</v>
      </c>
      <c r="S1286">
        <v>0.78369325545774304</v>
      </c>
      <c r="T1286">
        <v>0.85724788213891101</v>
      </c>
      <c r="U1286" t="s">
        <v>33</v>
      </c>
      <c r="V1286" t="s">
        <v>34</v>
      </c>
      <c r="W1286" s="3" t="str">
        <f t="shared" si="20"/>
        <v>Laptop</v>
      </c>
      <c r="X1286" s="6">
        <f>Table1[[#This Row],[Utility 1]]*Table1[[#This Row],[Utility 2]]</f>
        <v>0.80145489167160622</v>
      </c>
    </row>
    <row r="1287" spans="1:24">
      <c r="A1287">
        <v>0.24</v>
      </c>
      <c r="B1287">
        <v>69</v>
      </c>
      <c r="D1287" t="s">
        <v>22</v>
      </c>
      <c r="E1287" t="s">
        <v>23</v>
      </c>
      <c r="F1287" t="s">
        <v>24</v>
      </c>
      <c r="G1287">
        <v>2</v>
      </c>
      <c r="H1287">
        <v>0.51824000000000003</v>
      </c>
      <c r="I1287">
        <v>0.94130999999999998</v>
      </c>
      <c r="J1287">
        <v>0.30259000000000003</v>
      </c>
      <c r="K1287">
        <v>0.43247000000000002</v>
      </c>
      <c r="L1287">
        <v>1.45956</v>
      </c>
      <c r="M1287" t="s">
        <v>45</v>
      </c>
      <c r="N1287" t="s">
        <v>41</v>
      </c>
      <c r="O1287">
        <v>0.94131384972335996</v>
      </c>
      <c r="P1287">
        <v>0.51824337104969098</v>
      </c>
      <c r="Q1287">
        <v>0.94131384972335996</v>
      </c>
      <c r="R1287">
        <v>0.51824337104969098</v>
      </c>
      <c r="S1287">
        <v>0.38286121193762601</v>
      </c>
      <c r="T1287">
        <v>0.29745423942772897</v>
      </c>
      <c r="U1287" t="s">
        <v>33</v>
      </c>
      <c r="V1287" t="s">
        <v>34</v>
      </c>
      <c r="W1287" s="3" t="str">
        <f t="shared" si="20"/>
        <v>Laptop</v>
      </c>
      <c r="X1287" s="6">
        <f>Table1[[#This Row],[Utility 1]]*Table1[[#This Row],[Utility 2]]</f>
        <v>0.48782966269639627</v>
      </c>
    </row>
    <row r="1288" spans="1:24">
      <c r="A1288">
        <v>4.2999999999999997E-2</v>
      </c>
      <c r="B1288">
        <v>14</v>
      </c>
      <c r="D1288" t="s">
        <v>22</v>
      </c>
      <c r="E1288" t="s">
        <v>23</v>
      </c>
      <c r="F1288" t="s">
        <v>24</v>
      </c>
      <c r="G1288">
        <v>2</v>
      </c>
      <c r="H1288">
        <v>0.72535000000000005</v>
      </c>
      <c r="I1288">
        <v>1</v>
      </c>
      <c r="J1288">
        <v>0</v>
      </c>
      <c r="K1288">
        <v>0.13911000000000001</v>
      </c>
      <c r="L1288">
        <v>1.7253499999999999</v>
      </c>
      <c r="M1288" t="s">
        <v>41</v>
      </c>
      <c r="N1288" t="s">
        <v>45</v>
      </c>
      <c r="O1288">
        <v>0.725352816943306</v>
      </c>
      <c r="P1288">
        <v>1</v>
      </c>
      <c r="Q1288">
        <v>0.725352816943306</v>
      </c>
      <c r="R1288">
        <v>1</v>
      </c>
      <c r="S1288">
        <v>0.60752217602800795</v>
      </c>
      <c r="T1288">
        <v>0.89568308358357995</v>
      </c>
      <c r="U1288" t="s">
        <v>33</v>
      </c>
      <c r="V1288" t="s">
        <v>34</v>
      </c>
      <c r="W1288" s="3" t="str">
        <f t="shared" si="20"/>
        <v>Laptop</v>
      </c>
      <c r="X1288" s="6">
        <f>Table1[[#This Row],[Utility 1]]*Table1[[#This Row],[Utility 2]]</f>
        <v>0.725352816943306</v>
      </c>
    </row>
    <row r="1289" spans="1:24">
      <c r="A1289">
        <v>7.1999999999999995E-2</v>
      </c>
      <c r="B1289">
        <v>20</v>
      </c>
      <c r="D1289" t="s">
        <v>22</v>
      </c>
      <c r="E1289" t="s">
        <v>23</v>
      </c>
      <c r="F1289" t="s">
        <v>24</v>
      </c>
      <c r="G1289">
        <v>2</v>
      </c>
      <c r="H1289">
        <v>0.81508999999999998</v>
      </c>
      <c r="I1289">
        <v>1</v>
      </c>
      <c r="J1289">
        <v>0</v>
      </c>
      <c r="K1289">
        <v>0.19489999999999999</v>
      </c>
      <c r="L1289">
        <v>1.8150900000000001</v>
      </c>
      <c r="M1289" t="s">
        <v>45</v>
      </c>
      <c r="N1289" t="s">
        <v>41</v>
      </c>
      <c r="O1289">
        <v>1</v>
      </c>
      <c r="P1289">
        <v>0.81508996228364095</v>
      </c>
      <c r="Q1289">
        <v>1</v>
      </c>
      <c r="R1289">
        <v>0.81508996228364095</v>
      </c>
      <c r="S1289">
        <v>1</v>
      </c>
      <c r="T1289">
        <v>0.67092362718283105</v>
      </c>
      <c r="U1289" t="s">
        <v>33</v>
      </c>
      <c r="V1289" t="s">
        <v>34</v>
      </c>
      <c r="W1289" s="3" t="str">
        <f t="shared" si="20"/>
        <v>Laptop</v>
      </c>
      <c r="X1289" s="6">
        <f>Table1[[#This Row],[Utility 1]]*Table1[[#This Row],[Utility 2]]</f>
        <v>0.81508996228364095</v>
      </c>
    </row>
    <row r="1290" spans="1:24">
      <c r="A1290">
        <v>0.114</v>
      </c>
      <c r="B1290">
        <v>26</v>
      </c>
      <c r="D1290" t="s">
        <v>22</v>
      </c>
      <c r="E1290" t="s">
        <v>23</v>
      </c>
      <c r="F1290" t="s">
        <v>24</v>
      </c>
      <c r="G1290">
        <v>2</v>
      </c>
      <c r="H1290">
        <v>0.72535000000000005</v>
      </c>
      <c r="I1290">
        <v>1</v>
      </c>
      <c r="J1290">
        <v>0</v>
      </c>
      <c r="K1290">
        <v>0.13911000000000001</v>
      </c>
      <c r="L1290">
        <v>1.7253499999999999</v>
      </c>
      <c r="M1290" t="s">
        <v>41</v>
      </c>
      <c r="N1290" t="s">
        <v>45</v>
      </c>
      <c r="O1290">
        <v>0.725352816943306</v>
      </c>
      <c r="P1290">
        <v>1</v>
      </c>
      <c r="Q1290">
        <v>0.725352816943306</v>
      </c>
      <c r="R1290">
        <v>1</v>
      </c>
      <c r="S1290">
        <v>0.60752217602800795</v>
      </c>
      <c r="T1290">
        <v>0.72714903379906703</v>
      </c>
      <c r="U1290" t="s">
        <v>33</v>
      </c>
      <c r="V1290" t="s">
        <v>34</v>
      </c>
      <c r="W1290" s="3" t="str">
        <f t="shared" si="20"/>
        <v>Laptop</v>
      </c>
      <c r="X1290" s="6">
        <f>Table1[[#This Row],[Utility 1]]*Table1[[#This Row],[Utility 2]]</f>
        <v>0.725352816943306</v>
      </c>
    </row>
    <row r="1291" spans="1:24">
      <c r="A1291">
        <v>1.4999999999999999E-2</v>
      </c>
      <c r="B1291">
        <v>7</v>
      </c>
      <c r="D1291" t="s">
        <v>22</v>
      </c>
      <c r="E1291" t="s">
        <v>23</v>
      </c>
      <c r="F1291" t="s">
        <v>24</v>
      </c>
      <c r="G1291">
        <v>2</v>
      </c>
      <c r="H1291">
        <v>0.81508999999999998</v>
      </c>
      <c r="I1291">
        <v>1</v>
      </c>
      <c r="J1291">
        <v>0</v>
      </c>
      <c r="K1291">
        <v>0.19489999999999999</v>
      </c>
      <c r="L1291">
        <v>1.8150900000000001</v>
      </c>
      <c r="M1291" t="s">
        <v>45</v>
      </c>
      <c r="N1291" t="s">
        <v>41</v>
      </c>
      <c r="O1291">
        <v>1</v>
      </c>
      <c r="P1291">
        <v>0.81508996228364095</v>
      </c>
      <c r="Q1291">
        <v>1</v>
      </c>
      <c r="R1291">
        <v>0.81508996228364095</v>
      </c>
      <c r="S1291">
        <v>0.834696857926848</v>
      </c>
      <c r="T1291">
        <v>0.67092362718283105</v>
      </c>
      <c r="U1291" t="s">
        <v>33</v>
      </c>
      <c r="V1291" t="s">
        <v>34</v>
      </c>
      <c r="W1291" s="3" t="str">
        <f t="shared" si="20"/>
        <v>Laptop</v>
      </c>
      <c r="X1291" s="6">
        <f>Table1[[#This Row],[Utility 1]]*Table1[[#This Row],[Utility 2]]</f>
        <v>0.81508996228364095</v>
      </c>
    </row>
    <row r="1292" spans="1:24">
      <c r="B1292">
        <v>1</v>
      </c>
      <c r="C1292" t="s">
        <v>177</v>
      </c>
      <c r="D1292" t="s">
        <v>22</v>
      </c>
      <c r="E1292" t="s">
        <v>24</v>
      </c>
      <c r="G1292">
        <v>0</v>
      </c>
      <c r="M1292" t="s">
        <v>87</v>
      </c>
      <c r="N1292" t="s">
        <v>62</v>
      </c>
      <c r="O1292">
        <v>0</v>
      </c>
      <c r="P1292">
        <v>0</v>
      </c>
      <c r="Q1292">
        <v>0</v>
      </c>
      <c r="R1292">
        <v>0</v>
      </c>
      <c r="U1292" t="s">
        <v>178</v>
      </c>
      <c r="V1292" t="s">
        <v>179</v>
      </c>
      <c r="W1292" s="3" t="str">
        <f t="shared" si="20"/>
        <v>Holiday</v>
      </c>
      <c r="X1292" s="6">
        <f>Table1[[#This Row],[Utility 1]]*Table1[[#This Row],[Utility 2]]</f>
        <v>0</v>
      </c>
    </row>
    <row r="1293" spans="1:24">
      <c r="B1293">
        <v>1</v>
      </c>
      <c r="C1293" t="s">
        <v>180</v>
      </c>
      <c r="D1293" t="s">
        <v>22</v>
      </c>
      <c r="E1293" t="s">
        <v>24</v>
      </c>
      <c r="G1293">
        <v>0</v>
      </c>
      <c r="M1293" t="s">
        <v>62</v>
      </c>
      <c r="N1293" t="s">
        <v>87</v>
      </c>
      <c r="O1293">
        <v>0</v>
      </c>
      <c r="P1293">
        <v>0</v>
      </c>
      <c r="Q1293">
        <v>0</v>
      </c>
      <c r="R1293">
        <v>0</v>
      </c>
      <c r="U1293" t="s">
        <v>178</v>
      </c>
      <c r="V1293" t="s">
        <v>179</v>
      </c>
      <c r="W1293" s="3" t="str">
        <f t="shared" si="20"/>
        <v>Holiday</v>
      </c>
      <c r="X1293" s="6">
        <f>Table1[[#This Row],[Utility 1]]*Table1[[#This Row],[Utility 2]]</f>
        <v>0</v>
      </c>
    </row>
    <row r="1294" spans="1:24">
      <c r="B1294">
        <v>1</v>
      </c>
      <c r="C1294" t="s">
        <v>181</v>
      </c>
      <c r="D1294" t="s">
        <v>22</v>
      </c>
      <c r="E1294" t="s">
        <v>24</v>
      </c>
      <c r="G1294">
        <v>0</v>
      </c>
      <c r="M1294" t="s">
        <v>87</v>
      </c>
      <c r="N1294" t="s">
        <v>62</v>
      </c>
      <c r="O1294">
        <v>0</v>
      </c>
      <c r="P1294">
        <v>0</v>
      </c>
      <c r="Q1294">
        <v>0</v>
      </c>
      <c r="R1294">
        <v>0</v>
      </c>
      <c r="U1294" t="s">
        <v>178</v>
      </c>
      <c r="V1294" t="s">
        <v>179</v>
      </c>
      <c r="W1294" s="3" t="str">
        <f t="shared" si="20"/>
        <v>Holiday</v>
      </c>
      <c r="X1294" s="6">
        <f>Table1[[#This Row],[Utility 1]]*Table1[[#This Row],[Utility 2]]</f>
        <v>0</v>
      </c>
    </row>
    <row r="1295" spans="1:24">
      <c r="B1295">
        <v>1</v>
      </c>
      <c r="C1295" t="s">
        <v>182</v>
      </c>
      <c r="D1295" t="s">
        <v>22</v>
      </c>
      <c r="E1295" t="s">
        <v>24</v>
      </c>
      <c r="G1295">
        <v>0</v>
      </c>
      <c r="M1295" t="s">
        <v>62</v>
      </c>
      <c r="N1295" t="s">
        <v>87</v>
      </c>
      <c r="O1295">
        <v>0</v>
      </c>
      <c r="P1295">
        <v>0</v>
      </c>
      <c r="Q1295">
        <v>0</v>
      </c>
      <c r="R1295">
        <v>0</v>
      </c>
      <c r="U1295" t="s">
        <v>178</v>
      </c>
      <c r="V1295" t="s">
        <v>179</v>
      </c>
      <c r="W1295" s="3" t="str">
        <f t="shared" si="20"/>
        <v>Holiday</v>
      </c>
      <c r="X1295" s="6">
        <f>Table1[[#This Row],[Utility 1]]*Table1[[#This Row],[Utility 2]]</f>
        <v>0</v>
      </c>
    </row>
    <row r="1296" spans="1:24">
      <c r="B1296">
        <v>1</v>
      </c>
      <c r="C1296" t="s">
        <v>183</v>
      </c>
      <c r="D1296" t="s">
        <v>22</v>
      </c>
      <c r="E1296" t="s">
        <v>24</v>
      </c>
      <c r="G1296">
        <v>0</v>
      </c>
      <c r="M1296" t="s">
        <v>87</v>
      </c>
      <c r="N1296" t="s">
        <v>62</v>
      </c>
      <c r="O1296">
        <v>0</v>
      </c>
      <c r="P1296">
        <v>0</v>
      </c>
      <c r="Q1296">
        <v>0</v>
      </c>
      <c r="R1296">
        <v>0</v>
      </c>
      <c r="U1296" t="s">
        <v>178</v>
      </c>
      <c r="V1296" t="s">
        <v>179</v>
      </c>
      <c r="W1296" s="3" t="str">
        <f t="shared" si="20"/>
        <v>Holiday</v>
      </c>
      <c r="X1296" s="6">
        <f>Table1[[#This Row],[Utility 1]]*Table1[[#This Row],[Utility 2]]</f>
        <v>0</v>
      </c>
    </row>
    <row r="1297" spans="1:24">
      <c r="B1297">
        <v>1</v>
      </c>
      <c r="C1297" t="s">
        <v>184</v>
      </c>
      <c r="D1297" t="s">
        <v>22</v>
      </c>
      <c r="E1297" t="s">
        <v>24</v>
      </c>
      <c r="G1297">
        <v>0</v>
      </c>
      <c r="M1297" t="s">
        <v>62</v>
      </c>
      <c r="N1297" t="s">
        <v>87</v>
      </c>
      <c r="O1297">
        <v>0</v>
      </c>
      <c r="P1297">
        <v>0</v>
      </c>
      <c r="Q1297">
        <v>0</v>
      </c>
      <c r="R1297">
        <v>0</v>
      </c>
      <c r="U1297" t="s">
        <v>178</v>
      </c>
      <c r="V1297" t="s">
        <v>179</v>
      </c>
      <c r="W1297" s="3" t="str">
        <f t="shared" si="20"/>
        <v>Holiday</v>
      </c>
      <c r="X1297" s="6">
        <f>Table1[[#This Row],[Utility 1]]*Table1[[#This Row],[Utility 2]]</f>
        <v>0</v>
      </c>
    </row>
    <row r="1298" spans="1:24">
      <c r="B1298">
        <v>1</v>
      </c>
      <c r="C1298" t="s">
        <v>185</v>
      </c>
      <c r="D1298" t="s">
        <v>22</v>
      </c>
      <c r="E1298" t="s">
        <v>24</v>
      </c>
      <c r="G1298">
        <v>0</v>
      </c>
      <c r="M1298" t="s">
        <v>87</v>
      </c>
      <c r="N1298" t="s">
        <v>62</v>
      </c>
      <c r="O1298">
        <v>0</v>
      </c>
      <c r="P1298">
        <v>0</v>
      </c>
      <c r="Q1298">
        <v>0</v>
      </c>
      <c r="R1298">
        <v>0</v>
      </c>
      <c r="U1298" t="s">
        <v>178</v>
      </c>
      <c r="V1298" t="s">
        <v>179</v>
      </c>
      <c r="W1298" s="3" t="str">
        <f t="shared" si="20"/>
        <v>Holiday</v>
      </c>
      <c r="X1298" s="6">
        <f>Table1[[#This Row],[Utility 1]]*Table1[[#This Row],[Utility 2]]</f>
        <v>0</v>
      </c>
    </row>
    <row r="1299" spans="1:24">
      <c r="B1299">
        <v>1</v>
      </c>
      <c r="C1299" t="s">
        <v>186</v>
      </c>
      <c r="D1299" t="s">
        <v>22</v>
      </c>
      <c r="E1299" t="s">
        <v>24</v>
      </c>
      <c r="G1299">
        <v>0</v>
      </c>
      <c r="M1299" t="s">
        <v>62</v>
      </c>
      <c r="N1299" t="s">
        <v>87</v>
      </c>
      <c r="O1299">
        <v>0</v>
      </c>
      <c r="P1299">
        <v>0</v>
      </c>
      <c r="Q1299">
        <v>0</v>
      </c>
      <c r="R1299">
        <v>0</v>
      </c>
      <c r="U1299" t="s">
        <v>178</v>
      </c>
      <c r="V1299" t="s">
        <v>179</v>
      </c>
      <c r="W1299" s="3" t="str">
        <f t="shared" si="20"/>
        <v>Holiday</v>
      </c>
      <c r="X1299" s="6">
        <f>Table1[[#This Row],[Utility 1]]*Table1[[#This Row],[Utility 2]]</f>
        <v>0</v>
      </c>
    </row>
    <row r="1300" spans="1:24">
      <c r="B1300">
        <v>1</v>
      </c>
      <c r="C1300" t="s">
        <v>187</v>
      </c>
      <c r="D1300" t="s">
        <v>22</v>
      </c>
      <c r="E1300" t="s">
        <v>24</v>
      </c>
      <c r="G1300">
        <v>0</v>
      </c>
      <c r="M1300" t="s">
        <v>87</v>
      </c>
      <c r="N1300" t="s">
        <v>62</v>
      </c>
      <c r="O1300">
        <v>0</v>
      </c>
      <c r="P1300">
        <v>0</v>
      </c>
      <c r="Q1300">
        <v>0</v>
      </c>
      <c r="R1300">
        <v>0</v>
      </c>
      <c r="U1300" t="s">
        <v>178</v>
      </c>
      <c r="V1300" t="s">
        <v>179</v>
      </c>
      <c r="W1300" s="3" t="str">
        <f t="shared" si="20"/>
        <v>Holiday</v>
      </c>
      <c r="X1300" s="6">
        <f>Table1[[#This Row],[Utility 1]]*Table1[[#This Row],[Utility 2]]</f>
        <v>0</v>
      </c>
    </row>
    <row r="1301" spans="1:24">
      <c r="B1301">
        <v>1</v>
      </c>
      <c r="C1301" t="s">
        <v>188</v>
      </c>
      <c r="D1301" t="s">
        <v>22</v>
      </c>
      <c r="E1301" t="s">
        <v>24</v>
      </c>
      <c r="G1301">
        <v>0</v>
      </c>
      <c r="M1301" t="s">
        <v>62</v>
      </c>
      <c r="N1301" t="s">
        <v>87</v>
      </c>
      <c r="O1301">
        <v>0</v>
      </c>
      <c r="P1301">
        <v>0</v>
      </c>
      <c r="Q1301">
        <v>0</v>
      </c>
      <c r="R1301">
        <v>0</v>
      </c>
      <c r="U1301" t="s">
        <v>178</v>
      </c>
      <c r="V1301" t="s">
        <v>179</v>
      </c>
      <c r="W1301" s="3" t="str">
        <f t="shared" si="20"/>
        <v>Holiday</v>
      </c>
      <c r="X1301" s="6">
        <f>Table1[[#This Row],[Utility 1]]*Table1[[#This Row],[Utility 2]]</f>
        <v>0</v>
      </c>
    </row>
    <row r="1302" spans="1:24">
      <c r="A1302">
        <v>4.1900000000000004</v>
      </c>
      <c r="B1302">
        <v>1001</v>
      </c>
      <c r="D1302" t="s">
        <v>22</v>
      </c>
      <c r="E1302" t="s">
        <v>23</v>
      </c>
      <c r="F1302" t="s">
        <v>24</v>
      </c>
      <c r="G1302">
        <v>2</v>
      </c>
      <c r="H1302">
        <v>0.74950000000000006</v>
      </c>
      <c r="I1302">
        <v>0.81838</v>
      </c>
      <c r="J1302">
        <v>0.18204000000000001</v>
      </c>
      <c r="K1302">
        <v>0.18204000000000001</v>
      </c>
      <c r="L1302">
        <v>1.56789</v>
      </c>
      <c r="M1302" t="s">
        <v>26</v>
      </c>
      <c r="N1302" t="s">
        <v>63</v>
      </c>
      <c r="O1302">
        <v>0.81838094338469802</v>
      </c>
      <c r="P1302">
        <v>0.749504972317387</v>
      </c>
      <c r="Q1302">
        <v>0.81838094338469802</v>
      </c>
      <c r="R1302">
        <v>0.749504972317387</v>
      </c>
      <c r="S1302">
        <v>0</v>
      </c>
      <c r="T1302">
        <v>0.75337622917708302</v>
      </c>
      <c r="U1302" t="s">
        <v>51</v>
      </c>
      <c r="V1302" t="s">
        <v>52</v>
      </c>
      <c r="W1302" s="3" t="str">
        <f t="shared" si="20"/>
        <v>Holiday</v>
      </c>
      <c r="X1302" s="6">
        <f>Table1[[#This Row],[Utility 1]]*Table1[[#This Row],[Utility 2]]</f>
        <v>0.61338058631662518</v>
      </c>
    </row>
    <row r="1303" spans="1:24">
      <c r="A1303">
        <v>3.133</v>
      </c>
      <c r="B1303">
        <v>920</v>
      </c>
      <c r="D1303" t="s">
        <v>22</v>
      </c>
      <c r="E1303" t="s">
        <v>23</v>
      </c>
      <c r="F1303" t="s">
        <v>24</v>
      </c>
      <c r="G1303">
        <v>2</v>
      </c>
      <c r="H1303">
        <v>0.75024000000000002</v>
      </c>
      <c r="I1303">
        <v>0.81730999999999998</v>
      </c>
      <c r="J1303">
        <v>0.18187999999999999</v>
      </c>
      <c r="K1303">
        <v>0.18187999999999999</v>
      </c>
      <c r="L1303">
        <v>1.56755</v>
      </c>
      <c r="M1303" t="s">
        <v>63</v>
      </c>
      <c r="N1303" t="s">
        <v>26</v>
      </c>
      <c r="O1303">
        <v>0.81730889693429498</v>
      </c>
      <c r="P1303">
        <v>0.750239462689965</v>
      </c>
      <c r="Q1303">
        <v>0.81730889693429498</v>
      </c>
      <c r="R1303">
        <v>0.750239462689965</v>
      </c>
      <c r="S1303">
        <v>0.81772146790589695</v>
      </c>
      <c r="T1303">
        <v>0</v>
      </c>
      <c r="U1303" t="s">
        <v>51</v>
      </c>
      <c r="V1303" t="s">
        <v>52</v>
      </c>
      <c r="W1303" s="3" t="str">
        <f t="shared" si="20"/>
        <v>Holiday</v>
      </c>
      <c r="X1303" s="6">
        <f>Table1[[#This Row],[Utility 1]]*Table1[[#This Row],[Utility 2]]</f>
        <v>0.61317738768771346</v>
      </c>
    </row>
    <row r="1304" spans="1:24">
      <c r="A1304">
        <v>3.2029999999999998</v>
      </c>
      <c r="B1304">
        <v>1001</v>
      </c>
      <c r="D1304" t="s">
        <v>22</v>
      </c>
      <c r="E1304" t="s">
        <v>23</v>
      </c>
      <c r="F1304" t="s">
        <v>24</v>
      </c>
      <c r="G1304">
        <v>2</v>
      </c>
      <c r="H1304">
        <v>0.68318000000000001</v>
      </c>
      <c r="I1304">
        <v>0.84433000000000002</v>
      </c>
      <c r="J1304">
        <v>0.20416999999999999</v>
      </c>
      <c r="K1304">
        <v>0.23530999999999999</v>
      </c>
      <c r="L1304">
        <v>1.5275099999999999</v>
      </c>
      <c r="M1304" t="s">
        <v>26</v>
      </c>
      <c r="N1304" t="s">
        <v>63</v>
      </c>
      <c r="O1304">
        <v>0.84433232508098199</v>
      </c>
      <c r="P1304">
        <v>0.68317977289366605</v>
      </c>
      <c r="Q1304">
        <v>0.84433232508098199</v>
      </c>
      <c r="R1304">
        <v>0.68317977289366605</v>
      </c>
      <c r="S1304">
        <v>0</v>
      </c>
      <c r="T1304">
        <v>0.677181674218574</v>
      </c>
      <c r="U1304" t="s">
        <v>51</v>
      </c>
      <c r="V1304" t="s">
        <v>52</v>
      </c>
      <c r="W1304" s="3" t="str">
        <f t="shared" si="20"/>
        <v>Holiday</v>
      </c>
      <c r="X1304" s="6">
        <f>Table1[[#This Row],[Utility 1]]*Table1[[#This Row],[Utility 2]]</f>
        <v>0.57683076609560624</v>
      </c>
    </row>
    <row r="1305" spans="1:24">
      <c r="A1305">
        <v>3.101</v>
      </c>
      <c r="B1305">
        <v>963</v>
      </c>
      <c r="D1305" t="s">
        <v>22</v>
      </c>
      <c r="E1305" t="s">
        <v>23</v>
      </c>
      <c r="F1305" t="s">
        <v>24</v>
      </c>
      <c r="G1305">
        <v>2</v>
      </c>
      <c r="H1305">
        <v>0.75024000000000002</v>
      </c>
      <c r="I1305">
        <v>0.81730999999999998</v>
      </c>
      <c r="J1305">
        <v>0.18187999999999999</v>
      </c>
      <c r="K1305">
        <v>0.18187999999999999</v>
      </c>
      <c r="L1305">
        <v>1.56755</v>
      </c>
      <c r="M1305" t="s">
        <v>63</v>
      </c>
      <c r="N1305" t="s">
        <v>26</v>
      </c>
      <c r="O1305">
        <v>0.81730889693429498</v>
      </c>
      <c r="P1305">
        <v>0.750239462689965</v>
      </c>
      <c r="Q1305">
        <v>0.81730889693429498</v>
      </c>
      <c r="R1305">
        <v>0.750239462689965</v>
      </c>
      <c r="S1305">
        <v>0.81618253839245403</v>
      </c>
      <c r="T1305">
        <v>0</v>
      </c>
      <c r="U1305" t="s">
        <v>51</v>
      </c>
      <c r="V1305" t="s">
        <v>52</v>
      </c>
      <c r="W1305" s="3" t="str">
        <f t="shared" si="20"/>
        <v>Holiday</v>
      </c>
      <c r="X1305" s="6">
        <f>Table1[[#This Row],[Utility 1]]*Table1[[#This Row],[Utility 2]]</f>
        <v>0.61317738768771346</v>
      </c>
    </row>
    <row r="1306" spans="1:24">
      <c r="A1306">
        <v>3.3370000000000002</v>
      </c>
      <c r="B1306">
        <v>1001</v>
      </c>
      <c r="D1306" t="s">
        <v>22</v>
      </c>
      <c r="E1306" t="s">
        <v>23</v>
      </c>
      <c r="F1306" t="s">
        <v>24</v>
      </c>
      <c r="G1306">
        <v>2</v>
      </c>
      <c r="H1306">
        <v>0.77151999999999998</v>
      </c>
      <c r="I1306">
        <v>0.87843000000000004</v>
      </c>
      <c r="J1306">
        <v>0.12920999999999999</v>
      </c>
      <c r="K1306">
        <v>0.14180999999999999</v>
      </c>
      <c r="L1306">
        <v>1.64994</v>
      </c>
      <c r="M1306" t="s">
        <v>26</v>
      </c>
      <c r="N1306" t="s">
        <v>63</v>
      </c>
      <c r="O1306">
        <v>0.87842827483429997</v>
      </c>
      <c r="P1306">
        <v>0.771516224464595</v>
      </c>
      <c r="Q1306">
        <v>0.87842827483429997</v>
      </c>
      <c r="R1306">
        <v>0.771516224464595</v>
      </c>
      <c r="S1306">
        <v>0</v>
      </c>
      <c r="T1306">
        <v>0.76331519781753498</v>
      </c>
      <c r="U1306" t="s">
        <v>51</v>
      </c>
      <c r="V1306" t="s">
        <v>52</v>
      </c>
      <c r="W1306" s="3" t="str">
        <f t="shared" si="20"/>
        <v>Holiday</v>
      </c>
      <c r="X1306" s="6">
        <f>Table1[[#This Row],[Utility 1]]*Table1[[#This Row],[Utility 2]]</f>
        <v>0.67772166606310669</v>
      </c>
    </row>
    <row r="1307" spans="1:24">
      <c r="A1307">
        <v>2.9910000000000001</v>
      </c>
      <c r="B1307">
        <v>914</v>
      </c>
      <c r="D1307" t="s">
        <v>22</v>
      </c>
      <c r="E1307" t="s">
        <v>23</v>
      </c>
      <c r="F1307" t="s">
        <v>24</v>
      </c>
      <c r="G1307">
        <v>2</v>
      </c>
      <c r="H1307">
        <v>0.83706000000000003</v>
      </c>
      <c r="I1307">
        <v>0.88185000000000002</v>
      </c>
      <c r="J1307">
        <v>7.0970000000000005E-2</v>
      </c>
      <c r="K1307">
        <v>7.0970000000000005E-2</v>
      </c>
      <c r="L1307">
        <v>1.7189099999999999</v>
      </c>
      <c r="M1307" t="s">
        <v>63</v>
      </c>
      <c r="N1307" t="s">
        <v>26</v>
      </c>
      <c r="O1307">
        <v>0.83705729556630404</v>
      </c>
      <c r="P1307">
        <v>0.88184782588004895</v>
      </c>
      <c r="Q1307">
        <v>0.83705729556630404</v>
      </c>
      <c r="R1307">
        <v>0.88184782588004895</v>
      </c>
      <c r="S1307">
        <v>0.82598971133716703</v>
      </c>
      <c r="T1307">
        <v>0</v>
      </c>
      <c r="U1307" t="s">
        <v>51</v>
      </c>
      <c r="V1307" t="s">
        <v>52</v>
      </c>
      <c r="W1307" s="3" t="str">
        <f t="shared" si="20"/>
        <v>Holiday</v>
      </c>
      <c r="X1307" s="6">
        <f>Table1[[#This Row],[Utility 1]]*Table1[[#This Row],[Utility 2]]</f>
        <v>0.7381571562321787</v>
      </c>
    </row>
    <row r="1308" spans="1:24">
      <c r="A1308">
        <v>3.2669999999999999</v>
      </c>
      <c r="B1308">
        <v>1001</v>
      </c>
      <c r="D1308" t="s">
        <v>22</v>
      </c>
      <c r="E1308" t="s">
        <v>23</v>
      </c>
      <c r="F1308" t="s">
        <v>24</v>
      </c>
      <c r="G1308">
        <v>2</v>
      </c>
      <c r="H1308">
        <v>0.77151999999999998</v>
      </c>
      <c r="I1308">
        <v>0.87843000000000004</v>
      </c>
      <c r="J1308">
        <v>0.12920999999999999</v>
      </c>
      <c r="K1308">
        <v>0.14180999999999999</v>
      </c>
      <c r="L1308">
        <v>1.64994</v>
      </c>
      <c r="M1308" t="s">
        <v>26</v>
      </c>
      <c r="N1308" t="s">
        <v>63</v>
      </c>
      <c r="O1308">
        <v>0.87842827483429997</v>
      </c>
      <c r="P1308">
        <v>0.771516224464595</v>
      </c>
      <c r="Q1308">
        <v>0.87842827483429997</v>
      </c>
      <c r="R1308">
        <v>0.771516224464595</v>
      </c>
      <c r="S1308">
        <v>0</v>
      </c>
      <c r="T1308">
        <v>0.77207061526371101</v>
      </c>
      <c r="U1308" t="s">
        <v>51</v>
      </c>
      <c r="V1308" t="s">
        <v>52</v>
      </c>
      <c r="W1308" s="3" t="str">
        <f t="shared" si="20"/>
        <v>Holiday</v>
      </c>
      <c r="X1308" s="6">
        <f>Table1[[#This Row],[Utility 1]]*Table1[[#This Row],[Utility 2]]</f>
        <v>0.67772166606310669</v>
      </c>
    </row>
    <row r="1309" spans="1:24">
      <c r="A1309">
        <v>2.8180000000000001</v>
      </c>
      <c r="B1309">
        <v>846</v>
      </c>
      <c r="D1309" t="s">
        <v>22</v>
      </c>
      <c r="E1309" t="s">
        <v>23</v>
      </c>
      <c r="F1309" t="s">
        <v>24</v>
      </c>
      <c r="G1309">
        <v>2</v>
      </c>
      <c r="H1309">
        <v>0.80132999999999999</v>
      </c>
      <c r="I1309">
        <v>0.80596000000000001</v>
      </c>
      <c r="J1309">
        <v>0.14582000000000001</v>
      </c>
      <c r="K1309">
        <v>0.14582000000000001</v>
      </c>
      <c r="L1309">
        <v>1.6072900000000001</v>
      </c>
      <c r="M1309" t="s">
        <v>63</v>
      </c>
      <c r="N1309" t="s">
        <v>26</v>
      </c>
      <c r="O1309">
        <v>0.80595586243592998</v>
      </c>
      <c r="P1309">
        <v>0.80133194701361599</v>
      </c>
      <c r="Q1309">
        <v>0.80595586243592998</v>
      </c>
      <c r="R1309">
        <v>0.80133194701361599</v>
      </c>
      <c r="S1309">
        <v>0.80454842208686606</v>
      </c>
      <c r="T1309">
        <v>0</v>
      </c>
      <c r="U1309" t="s">
        <v>51</v>
      </c>
      <c r="V1309" t="s">
        <v>52</v>
      </c>
      <c r="W1309" s="3" t="str">
        <f t="shared" si="20"/>
        <v>Holiday</v>
      </c>
      <c r="X1309" s="6">
        <f>Table1[[#This Row],[Utility 1]]*Table1[[#This Row],[Utility 2]]</f>
        <v>0.64583818045282182</v>
      </c>
    </row>
    <row r="1310" spans="1:24">
      <c r="A1310">
        <v>3.1829999999999998</v>
      </c>
      <c r="B1310">
        <v>1001</v>
      </c>
      <c r="D1310" t="s">
        <v>22</v>
      </c>
      <c r="E1310" t="s">
        <v>23</v>
      </c>
      <c r="F1310" t="s">
        <v>24</v>
      </c>
      <c r="G1310">
        <v>2</v>
      </c>
      <c r="H1310">
        <v>0.68293999999999999</v>
      </c>
      <c r="I1310">
        <v>0.84413000000000005</v>
      </c>
      <c r="J1310">
        <v>0.20448</v>
      </c>
      <c r="K1310">
        <v>0.23558999999999999</v>
      </c>
      <c r="L1310">
        <v>1.5270699999999999</v>
      </c>
      <c r="M1310" t="s">
        <v>26</v>
      </c>
      <c r="N1310" t="s">
        <v>63</v>
      </c>
      <c r="O1310">
        <v>0.844129817172936</v>
      </c>
      <c r="P1310">
        <v>0.68294031020370105</v>
      </c>
      <c r="Q1310">
        <v>0.844129817172936</v>
      </c>
      <c r="R1310">
        <v>0.68294031020370105</v>
      </c>
      <c r="S1310">
        <v>0</v>
      </c>
      <c r="T1310">
        <v>0.65484624149530501</v>
      </c>
      <c r="U1310" t="s">
        <v>51</v>
      </c>
      <c r="V1310" t="s">
        <v>52</v>
      </c>
      <c r="W1310" s="3" t="str">
        <f t="shared" si="20"/>
        <v>Holiday</v>
      </c>
      <c r="X1310" s="6">
        <f>Table1[[#This Row],[Utility 1]]*Table1[[#This Row],[Utility 2]]</f>
        <v>0.57649027919227835</v>
      </c>
    </row>
    <row r="1311" spans="1:24">
      <c r="A1311">
        <v>3.274</v>
      </c>
      <c r="B1311">
        <v>975</v>
      </c>
      <c r="D1311" t="s">
        <v>22</v>
      </c>
      <c r="E1311" t="s">
        <v>23</v>
      </c>
      <c r="F1311" t="s">
        <v>24</v>
      </c>
      <c r="G1311">
        <v>2</v>
      </c>
      <c r="H1311">
        <v>0.72897999999999996</v>
      </c>
      <c r="I1311">
        <v>0.75451000000000001</v>
      </c>
      <c r="J1311">
        <v>0.23433999999999999</v>
      </c>
      <c r="K1311">
        <v>0.23433999999999999</v>
      </c>
      <c r="L1311">
        <v>1.48349</v>
      </c>
      <c r="M1311" t="s">
        <v>63</v>
      </c>
      <c r="N1311" t="s">
        <v>26</v>
      </c>
      <c r="O1311">
        <v>0.75450994885974698</v>
      </c>
      <c r="P1311">
        <v>0.728978803218017</v>
      </c>
      <c r="Q1311">
        <v>0.75450994885974698</v>
      </c>
      <c r="R1311">
        <v>0.728978803218017</v>
      </c>
      <c r="S1311">
        <v>0.76623444824987896</v>
      </c>
      <c r="T1311">
        <v>0</v>
      </c>
      <c r="U1311" t="s">
        <v>51</v>
      </c>
      <c r="V1311" t="s">
        <v>52</v>
      </c>
      <c r="W1311" s="3" t="str">
        <f t="shared" si="20"/>
        <v>Holiday</v>
      </c>
      <c r="X1311" s="6">
        <f>Table1[[#This Row],[Utility 1]]*Table1[[#This Row],[Utility 2]]</f>
        <v>0.55002175953586552</v>
      </c>
    </row>
    <row r="1312" spans="1:24">
      <c r="B1312">
        <v>1</v>
      </c>
      <c r="C1312" t="s">
        <v>189</v>
      </c>
      <c r="D1312" t="s">
        <v>22</v>
      </c>
      <c r="E1312" t="s">
        <v>24</v>
      </c>
      <c r="G1312">
        <v>0</v>
      </c>
      <c r="M1312" t="s">
        <v>29</v>
      </c>
      <c r="N1312" t="s">
        <v>87</v>
      </c>
      <c r="O1312">
        <v>0</v>
      </c>
      <c r="P1312">
        <v>0</v>
      </c>
      <c r="Q1312">
        <v>0</v>
      </c>
      <c r="R1312">
        <v>0</v>
      </c>
      <c r="U1312" t="s">
        <v>178</v>
      </c>
      <c r="V1312" t="s">
        <v>179</v>
      </c>
      <c r="W1312" s="3" t="str">
        <f t="shared" si="20"/>
        <v>Holiday</v>
      </c>
      <c r="X1312" s="6">
        <f>Table1[[#This Row],[Utility 1]]*Table1[[#This Row],[Utility 2]]</f>
        <v>0</v>
      </c>
    </row>
    <row r="1313" spans="1:24">
      <c r="B1313">
        <v>1</v>
      </c>
      <c r="C1313" t="s">
        <v>190</v>
      </c>
      <c r="D1313" t="s">
        <v>22</v>
      </c>
      <c r="E1313" t="s">
        <v>24</v>
      </c>
      <c r="G1313">
        <v>0</v>
      </c>
      <c r="M1313" t="s">
        <v>87</v>
      </c>
      <c r="N1313" t="s">
        <v>29</v>
      </c>
      <c r="O1313">
        <v>0</v>
      </c>
      <c r="P1313">
        <v>0</v>
      </c>
      <c r="Q1313">
        <v>0</v>
      </c>
      <c r="R1313">
        <v>0</v>
      </c>
      <c r="U1313" t="s">
        <v>178</v>
      </c>
      <c r="V1313" t="s">
        <v>179</v>
      </c>
      <c r="W1313" s="3" t="str">
        <f t="shared" si="20"/>
        <v>Holiday</v>
      </c>
      <c r="X1313" s="6">
        <f>Table1[[#This Row],[Utility 1]]*Table1[[#This Row],[Utility 2]]</f>
        <v>0</v>
      </c>
    </row>
    <row r="1314" spans="1:24">
      <c r="B1314">
        <v>1</v>
      </c>
      <c r="C1314" t="s">
        <v>191</v>
      </c>
      <c r="D1314" t="s">
        <v>22</v>
      </c>
      <c r="E1314" t="s">
        <v>24</v>
      </c>
      <c r="G1314">
        <v>0</v>
      </c>
      <c r="M1314" t="s">
        <v>29</v>
      </c>
      <c r="N1314" t="s">
        <v>87</v>
      </c>
      <c r="O1314">
        <v>0</v>
      </c>
      <c r="P1314">
        <v>0</v>
      </c>
      <c r="Q1314">
        <v>0</v>
      </c>
      <c r="R1314">
        <v>0</v>
      </c>
      <c r="U1314" t="s">
        <v>178</v>
      </c>
      <c r="V1314" t="s">
        <v>179</v>
      </c>
      <c r="W1314" s="3" t="str">
        <f t="shared" si="20"/>
        <v>Holiday</v>
      </c>
      <c r="X1314" s="6">
        <f>Table1[[#This Row],[Utility 1]]*Table1[[#This Row],[Utility 2]]</f>
        <v>0</v>
      </c>
    </row>
    <row r="1315" spans="1:24">
      <c r="B1315">
        <v>1</v>
      </c>
      <c r="C1315" t="s">
        <v>192</v>
      </c>
      <c r="D1315" t="s">
        <v>22</v>
      </c>
      <c r="E1315" t="s">
        <v>24</v>
      </c>
      <c r="G1315">
        <v>0</v>
      </c>
      <c r="M1315" t="s">
        <v>87</v>
      </c>
      <c r="N1315" t="s">
        <v>29</v>
      </c>
      <c r="O1315">
        <v>0</v>
      </c>
      <c r="P1315">
        <v>0</v>
      </c>
      <c r="Q1315">
        <v>0</v>
      </c>
      <c r="R1315">
        <v>0</v>
      </c>
      <c r="U1315" t="s">
        <v>178</v>
      </c>
      <c r="V1315" t="s">
        <v>179</v>
      </c>
      <c r="W1315" s="3" t="str">
        <f t="shared" si="20"/>
        <v>Holiday</v>
      </c>
      <c r="X1315" s="6">
        <f>Table1[[#This Row],[Utility 1]]*Table1[[#This Row],[Utility 2]]</f>
        <v>0</v>
      </c>
    </row>
    <row r="1316" spans="1:24">
      <c r="B1316">
        <v>1</v>
      </c>
      <c r="C1316" t="s">
        <v>193</v>
      </c>
      <c r="D1316" t="s">
        <v>22</v>
      </c>
      <c r="E1316" t="s">
        <v>24</v>
      </c>
      <c r="G1316">
        <v>0</v>
      </c>
      <c r="M1316" t="s">
        <v>29</v>
      </c>
      <c r="N1316" t="s">
        <v>87</v>
      </c>
      <c r="O1316">
        <v>0</v>
      </c>
      <c r="P1316">
        <v>0</v>
      </c>
      <c r="Q1316">
        <v>0</v>
      </c>
      <c r="R1316">
        <v>0</v>
      </c>
      <c r="U1316" t="s">
        <v>178</v>
      </c>
      <c r="V1316" t="s">
        <v>179</v>
      </c>
      <c r="W1316" s="3" t="str">
        <f t="shared" si="20"/>
        <v>Holiday</v>
      </c>
      <c r="X1316" s="6">
        <f>Table1[[#This Row],[Utility 1]]*Table1[[#This Row],[Utility 2]]</f>
        <v>0</v>
      </c>
    </row>
    <row r="1317" spans="1:24">
      <c r="B1317">
        <v>1</v>
      </c>
      <c r="C1317" t="s">
        <v>194</v>
      </c>
      <c r="D1317" t="s">
        <v>22</v>
      </c>
      <c r="E1317" t="s">
        <v>24</v>
      </c>
      <c r="G1317">
        <v>0</v>
      </c>
      <c r="M1317" t="s">
        <v>87</v>
      </c>
      <c r="N1317" t="s">
        <v>29</v>
      </c>
      <c r="O1317">
        <v>0</v>
      </c>
      <c r="P1317">
        <v>0</v>
      </c>
      <c r="Q1317">
        <v>0</v>
      </c>
      <c r="R1317">
        <v>0</v>
      </c>
      <c r="U1317" t="s">
        <v>178</v>
      </c>
      <c r="V1317" t="s">
        <v>179</v>
      </c>
      <c r="W1317" s="3" t="str">
        <f t="shared" si="20"/>
        <v>Holiday</v>
      </c>
      <c r="X1317" s="6">
        <f>Table1[[#This Row],[Utility 1]]*Table1[[#This Row],[Utility 2]]</f>
        <v>0</v>
      </c>
    </row>
    <row r="1318" spans="1:24">
      <c r="B1318">
        <v>1</v>
      </c>
      <c r="C1318" t="s">
        <v>195</v>
      </c>
      <c r="D1318" t="s">
        <v>22</v>
      </c>
      <c r="E1318" t="s">
        <v>24</v>
      </c>
      <c r="G1318">
        <v>0</v>
      </c>
      <c r="M1318" t="s">
        <v>29</v>
      </c>
      <c r="N1318" t="s">
        <v>87</v>
      </c>
      <c r="O1318">
        <v>0</v>
      </c>
      <c r="P1318">
        <v>0</v>
      </c>
      <c r="Q1318">
        <v>0</v>
      </c>
      <c r="R1318">
        <v>0</v>
      </c>
      <c r="U1318" t="s">
        <v>178</v>
      </c>
      <c r="V1318" t="s">
        <v>179</v>
      </c>
      <c r="W1318" s="3" t="str">
        <f t="shared" si="20"/>
        <v>Holiday</v>
      </c>
      <c r="X1318" s="6">
        <f>Table1[[#This Row],[Utility 1]]*Table1[[#This Row],[Utility 2]]</f>
        <v>0</v>
      </c>
    </row>
    <row r="1319" spans="1:24">
      <c r="B1319">
        <v>1</v>
      </c>
      <c r="C1319" t="s">
        <v>196</v>
      </c>
      <c r="D1319" t="s">
        <v>22</v>
      </c>
      <c r="E1319" t="s">
        <v>24</v>
      </c>
      <c r="G1319">
        <v>0</v>
      </c>
      <c r="M1319" t="s">
        <v>87</v>
      </c>
      <c r="N1319" t="s">
        <v>29</v>
      </c>
      <c r="O1319">
        <v>0</v>
      </c>
      <c r="P1319">
        <v>0</v>
      </c>
      <c r="Q1319">
        <v>0</v>
      </c>
      <c r="R1319">
        <v>0</v>
      </c>
      <c r="U1319" t="s">
        <v>178</v>
      </c>
      <c r="V1319" t="s">
        <v>179</v>
      </c>
      <c r="W1319" s="3" t="str">
        <f t="shared" si="20"/>
        <v>Holiday</v>
      </c>
      <c r="X1319" s="6">
        <f>Table1[[#This Row],[Utility 1]]*Table1[[#This Row],[Utility 2]]</f>
        <v>0</v>
      </c>
    </row>
    <row r="1320" spans="1:24">
      <c r="B1320">
        <v>1</v>
      </c>
      <c r="C1320" t="s">
        <v>197</v>
      </c>
      <c r="D1320" t="s">
        <v>22</v>
      </c>
      <c r="E1320" t="s">
        <v>24</v>
      </c>
      <c r="G1320">
        <v>0</v>
      </c>
      <c r="M1320" t="s">
        <v>29</v>
      </c>
      <c r="N1320" t="s">
        <v>87</v>
      </c>
      <c r="O1320">
        <v>0</v>
      </c>
      <c r="P1320">
        <v>0</v>
      </c>
      <c r="Q1320">
        <v>0</v>
      </c>
      <c r="R1320">
        <v>0</v>
      </c>
      <c r="U1320" t="s">
        <v>178</v>
      </c>
      <c r="V1320" t="s">
        <v>179</v>
      </c>
      <c r="W1320" s="3" t="str">
        <f t="shared" si="20"/>
        <v>Holiday</v>
      </c>
      <c r="X1320" s="6">
        <f>Table1[[#This Row],[Utility 1]]*Table1[[#This Row],[Utility 2]]</f>
        <v>0</v>
      </c>
    </row>
    <row r="1321" spans="1:24">
      <c r="B1321">
        <v>1</v>
      </c>
      <c r="C1321" t="s">
        <v>198</v>
      </c>
      <c r="D1321" t="s">
        <v>22</v>
      </c>
      <c r="E1321" t="s">
        <v>24</v>
      </c>
      <c r="G1321">
        <v>0</v>
      </c>
      <c r="M1321" t="s">
        <v>87</v>
      </c>
      <c r="N1321" t="s">
        <v>29</v>
      </c>
      <c r="O1321">
        <v>0</v>
      </c>
      <c r="P1321">
        <v>0</v>
      </c>
      <c r="Q1321">
        <v>0</v>
      </c>
      <c r="R1321">
        <v>0</v>
      </c>
      <c r="U1321" t="s">
        <v>178</v>
      </c>
      <c r="V1321" t="s">
        <v>179</v>
      </c>
      <c r="W1321" s="3" t="str">
        <f t="shared" si="20"/>
        <v>Holiday</v>
      </c>
      <c r="X1321" s="6">
        <f>Table1[[#This Row],[Utility 1]]*Table1[[#This Row],[Utility 2]]</f>
        <v>0</v>
      </c>
    </row>
    <row r="1322" spans="1:24">
      <c r="A1322">
        <v>822.47900000000004</v>
      </c>
      <c r="B1322">
        <v>851</v>
      </c>
      <c r="D1322" t="s">
        <v>22</v>
      </c>
      <c r="E1322" t="s">
        <v>23</v>
      </c>
      <c r="F1322" t="s">
        <v>24</v>
      </c>
      <c r="G1322">
        <v>2</v>
      </c>
      <c r="H1322">
        <v>0.69782999999999995</v>
      </c>
      <c r="I1322">
        <v>0.99917</v>
      </c>
      <c r="J1322">
        <v>7.5599999999999999E-3</v>
      </c>
      <c r="K1322">
        <v>0.18611</v>
      </c>
      <c r="L1322">
        <v>1.6970099999999999</v>
      </c>
      <c r="M1322" t="s">
        <v>56</v>
      </c>
      <c r="N1322" t="s">
        <v>30</v>
      </c>
      <c r="O1322">
        <v>0.99917488993220405</v>
      </c>
      <c r="P1322">
        <v>0.69783042780683902</v>
      </c>
      <c r="Q1322">
        <v>0.99917488993220405</v>
      </c>
      <c r="R1322">
        <v>0.69783042780683902</v>
      </c>
      <c r="S1322">
        <v>0.99129060820988202</v>
      </c>
      <c r="T1322">
        <v>0.81801299914099102</v>
      </c>
      <c r="U1322" t="s">
        <v>49</v>
      </c>
      <c r="V1322" t="s">
        <v>50</v>
      </c>
      <c r="W1322" s="3" t="str">
        <f t="shared" si="20"/>
        <v>Party</v>
      </c>
      <c r="X1322" s="6">
        <f>Table1[[#This Row],[Utility 1]]*Table1[[#This Row],[Utility 2]]</f>
        <v>0.69725464089524125</v>
      </c>
    </row>
    <row r="1323" spans="1:24">
      <c r="A1323">
        <v>149.917</v>
      </c>
      <c r="B1323">
        <v>499</v>
      </c>
      <c r="D1323" t="s">
        <v>22</v>
      </c>
      <c r="E1323" t="s">
        <v>23</v>
      </c>
      <c r="F1323" t="s">
        <v>24</v>
      </c>
      <c r="G1323">
        <v>2</v>
      </c>
      <c r="H1323">
        <v>0.74609000000000003</v>
      </c>
      <c r="I1323">
        <v>0.98497000000000001</v>
      </c>
      <c r="J1323">
        <v>1.503E-2</v>
      </c>
      <c r="K1323">
        <v>0.23318</v>
      </c>
      <c r="L1323">
        <v>1.73106</v>
      </c>
      <c r="M1323" t="s">
        <v>30</v>
      </c>
      <c r="N1323" t="s">
        <v>56</v>
      </c>
      <c r="O1323">
        <v>0.746090212960826</v>
      </c>
      <c r="P1323">
        <v>0.98497191716010601</v>
      </c>
      <c r="Q1323">
        <v>0.746090212960826</v>
      </c>
      <c r="R1323">
        <v>0.98497191716010601</v>
      </c>
      <c r="S1323">
        <v>0.92318734107275602</v>
      </c>
      <c r="T1323">
        <v>0.99622027063659102</v>
      </c>
      <c r="U1323" t="s">
        <v>49</v>
      </c>
      <c r="V1323" t="s">
        <v>50</v>
      </c>
      <c r="W1323" s="3" t="str">
        <f t="shared" si="20"/>
        <v>Party</v>
      </c>
      <c r="X1323" s="6">
        <f>Table1[[#This Row],[Utility 1]]*Table1[[#This Row],[Utility 2]]</f>
        <v>0.73487790743441661</v>
      </c>
    </row>
    <row r="1324" spans="1:24">
      <c r="A1324">
        <v>271.36399999999998</v>
      </c>
      <c r="B1324">
        <v>593</v>
      </c>
      <c r="D1324" t="s">
        <v>22</v>
      </c>
      <c r="E1324" t="s">
        <v>23</v>
      </c>
      <c r="F1324" t="s">
        <v>24</v>
      </c>
      <c r="G1324">
        <v>2</v>
      </c>
      <c r="H1324">
        <v>0.69782999999999995</v>
      </c>
      <c r="I1324">
        <v>0.99917</v>
      </c>
      <c r="J1324">
        <v>7.5599999999999999E-3</v>
      </c>
      <c r="K1324">
        <v>0.18611</v>
      </c>
      <c r="L1324">
        <v>1.6970099999999999</v>
      </c>
      <c r="M1324" t="s">
        <v>56</v>
      </c>
      <c r="N1324" t="s">
        <v>30</v>
      </c>
      <c r="O1324">
        <v>0.99917488993220405</v>
      </c>
      <c r="P1324">
        <v>0.69783042780683902</v>
      </c>
      <c r="Q1324">
        <v>0.99917488993220405</v>
      </c>
      <c r="R1324">
        <v>0.69783042780683902</v>
      </c>
      <c r="S1324">
        <v>0.99819214276858104</v>
      </c>
      <c r="T1324">
        <v>0.86986937691982302</v>
      </c>
      <c r="U1324" t="s">
        <v>49</v>
      </c>
      <c r="V1324" t="s">
        <v>50</v>
      </c>
      <c r="W1324" s="3" t="str">
        <f t="shared" si="20"/>
        <v>Party</v>
      </c>
      <c r="X1324" s="6">
        <f>Table1[[#This Row],[Utility 1]]*Table1[[#This Row],[Utility 2]]</f>
        <v>0.69725464089524125</v>
      </c>
    </row>
    <row r="1325" spans="1:24">
      <c r="A1325">
        <v>220.81700000000001</v>
      </c>
      <c r="B1325">
        <v>560</v>
      </c>
      <c r="D1325" t="s">
        <v>22</v>
      </c>
      <c r="E1325" t="s">
        <v>23</v>
      </c>
      <c r="F1325" t="s">
        <v>24</v>
      </c>
      <c r="G1325">
        <v>2</v>
      </c>
      <c r="H1325">
        <v>0.74629999999999996</v>
      </c>
      <c r="I1325">
        <v>1</v>
      </c>
      <c r="J1325">
        <v>0</v>
      </c>
      <c r="K1325">
        <v>0.24024999999999999</v>
      </c>
      <c r="L1325">
        <v>1.7463</v>
      </c>
      <c r="M1325" t="s">
        <v>30</v>
      </c>
      <c r="N1325" t="s">
        <v>56</v>
      </c>
      <c r="O1325">
        <v>0.74629649047777502</v>
      </c>
      <c r="P1325">
        <v>0.999999999999999</v>
      </c>
      <c r="Q1325">
        <v>0.74629649047777502</v>
      </c>
      <c r="R1325">
        <v>0.999999999999999</v>
      </c>
      <c r="S1325">
        <v>0.86539890780139805</v>
      </c>
      <c r="T1325">
        <v>0.99796281008090204</v>
      </c>
      <c r="U1325" t="s">
        <v>49</v>
      </c>
      <c r="V1325" t="s">
        <v>50</v>
      </c>
      <c r="W1325" s="3" t="str">
        <f t="shared" si="20"/>
        <v>Party</v>
      </c>
      <c r="X1325" s="6">
        <f>Table1[[#This Row],[Utility 1]]*Table1[[#This Row],[Utility 2]]</f>
        <v>0.74629649047777424</v>
      </c>
    </row>
    <row r="1326" spans="1:24">
      <c r="A1326">
        <v>871.98500000000001</v>
      </c>
      <c r="B1326">
        <v>855</v>
      </c>
      <c r="D1326" t="s">
        <v>22</v>
      </c>
      <c r="E1326" t="s">
        <v>23</v>
      </c>
      <c r="F1326" t="s">
        <v>24</v>
      </c>
      <c r="G1326">
        <v>2</v>
      </c>
      <c r="H1326">
        <v>0.69782999999999995</v>
      </c>
      <c r="I1326">
        <v>0.99917</v>
      </c>
      <c r="J1326">
        <v>7.5599999999999999E-3</v>
      </c>
      <c r="K1326">
        <v>0.18611</v>
      </c>
      <c r="L1326">
        <v>1.6970099999999999</v>
      </c>
      <c r="M1326" t="s">
        <v>56</v>
      </c>
      <c r="N1326" t="s">
        <v>30</v>
      </c>
      <c r="O1326">
        <v>0.99917488993220405</v>
      </c>
      <c r="P1326">
        <v>0.69783042780683902</v>
      </c>
      <c r="Q1326">
        <v>0.99917488993220405</v>
      </c>
      <c r="R1326">
        <v>0.69783042780683902</v>
      </c>
      <c r="S1326">
        <v>0.99450550024873197</v>
      </c>
      <c r="T1326">
        <v>0.84174727989411602</v>
      </c>
      <c r="U1326" t="s">
        <v>49</v>
      </c>
      <c r="V1326" t="s">
        <v>50</v>
      </c>
      <c r="W1326" s="3" t="str">
        <f t="shared" si="20"/>
        <v>Party</v>
      </c>
      <c r="X1326" s="6">
        <f>Table1[[#This Row],[Utility 1]]*Table1[[#This Row],[Utility 2]]</f>
        <v>0.69725464089524125</v>
      </c>
    </row>
    <row r="1327" spans="1:24">
      <c r="A1327">
        <v>2E-3</v>
      </c>
      <c r="B1327">
        <v>2</v>
      </c>
      <c r="D1327" t="s">
        <v>22</v>
      </c>
      <c r="E1327" t="s">
        <v>23</v>
      </c>
      <c r="F1327" t="s">
        <v>24</v>
      </c>
      <c r="G1327">
        <v>2</v>
      </c>
      <c r="H1327">
        <v>0.86468999999999996</v>
      </c>
      <c r="I1327">
        <v>0.88873999999999997</v>
      </c>
      <c r="J1327">
        <v>7.5599999999999999E-3</v>
      </c>
      <c r="K1327">
        <v>8.9330000000000007E-2</v>
      </c>
      <c r="L1327">
        <v>1.75343</v>
      </c>
      <c r="M1327" t="s">
        <v>30</v>
      </c>
      <c r="N1327" t="s">
        <v>56</v>
      </c>
      <c r="O1327">
        <v>0.86468948395169298</v>
      </c>
      <c r="P1327">
        <v>0.88873933721229603</v>
      </c>
      <c r="Q1327">
        <v>0.86468948395169298</v>
      </c>
      <c r="R1327">
        <v>0.88873933721229603</v>
      </c>
      <c r="S1327">
        <v>0.99167699208343396</v>
      </c>
      <c r="T1327">
        <v>0.91015339836852005</v>
      </c>
      <c r="U1327" t="s">
        <v>49</v>
      </c>
      <c r="V1327" t="s">
        <v>50</v>
      </c>
      <c r="W1327" s="3" t="str">
        <f t="shared" si="20"/>
        <v>Party</v>
      </c>
      <c r="X1327" s="6">
        <f>Table1[[#This Row],[Utility 1]]*Table1[[#This Row],[Utility 2]]</f>
        <v>0.76848355886166986</v>
      </c>
    </row>
    <row r="1328" spans="1:24">
      <c r="A1328">
        <v>482.702</v>
      </c>
      <c r="B1328">
        <v>712</v>
      </c>
      <c r="D1328" t="s">
        <v>22</v>
      </c>
      <c r="E1328" t="s">
        <v>23</v>
      </c>
      <c r="F1328" t="s">
        <v>24</v>
      </c>
      <c r="G1328">
        <v>2</v>
      </c>
      <c r="H1328">
        <v>0.70533999999999997</v>
      </c>
      <c r="I1328">
        <v>1</v>
      </c>
      <c r="J1328">
        <v>0</v>
      </c>
      <c r="K1328">
        <v>0.17904999999999999</v>
      </c>
      <c r="L1328">
        <v>1.7053400000000001</v>
      </c>
      <c r="M1328" t="s">
        <v>56</v>
      </c>
      <c r="N1328" t="s">
        <v>30</v>
      </c>
      <c r="O1328">
        <v>1</v>
      </c>
      <c r="P1328">
        <v>0.70534446922678595</v>
      </c>
      <c r="Q1328">
        <v>1</v>
      </c>
      <c r="R1328">
        <v>0.70534446922678595</v>
      </c>
      <c r="S1328">
        <v>0.99555162624293403</v>
      </c>
      <c r="T1328">
        <v>0.812706736180832</v>
      </c>
      <c r="U1328" t="s">
        <v>49</v>
      </c>
      <c r="V1328" t="s">
        <v>50</v>
      </c>
      <c r="W1328" s="3" t="str">
        <f t="shared" si="20"/>
        <v>Party</v>
      </c>
      <c r="X1328" s="6">
        <f>Table1[[#This Row],[Utility 1]]*Table1[[#This Row],[Utility 2]]</f>
        <v>0.70534446922678595</v>
      </c>
    </row>
    <row r="1329" spans="1:24">
      <c r="A1329">
        <v>1026.8399999999999</v>
      </c>
      <c r="B1329">
        <v>960</v>
      </c>
      <c r="D1329" t="s">
        <v>22</v>
      </c>
      <c r="E1329" t="s">
        <v>23</v>
      </c>
      <c r="F1329" t="s">
        <v>24</v>
      </c>
      <c r="G1329">
        <v>2</v>
      </c>
      <c r="H1329">
        <v>0.77715999999999996</v>
      </c>
      <c r="I1329">
        <v>0.91847999999999996</v>
      </c>
      <c r="J1329">
        <v>7.5050000000000006E-2</v>
      </c>
      <c r="K1329">
        <v>0.18078</v>
      </c>
      <c r="L1329">
        <v>1.69564</v>
      </c>
      <c r="M1329" t="s">
        <v>30</v>
      </c>
      <c r="N1329" t="s">
        <v>56</v>
      </c>
      <c r="O1329">
        <v>0.77715641035188399</v>
      </c>
      <c r="P1329">
        <v>0.91847906476570196</v>
      </c>
      <c r="Q1329">
        <v>0.77715641035188399</v>
      </c>
      <c r="R1329">
        <v>0.91847906476570196</v>
      </c>
      <c r="S1329">
        <v>0.72395909533411096</v>
      </c>
      <c r="T1329">
        <v>0.94032976662588097</v>
      </c>
      <c r="U1329" t="s">
        <v>49</v>
      </c>
      <c r="V1329" t="s">
        <v>50</v>
      </c>
      <c r="W1329" s="3" t="str">
        <f t="shared" si="20"/>
        <v>Party</v>
      </c>
      <c r="X1329" s="6">
        <f>Table1[[#This Row],[Utility 1]]*Table1[[#This Row],[Utility 2]]</f>
        <v>0.71380189295666852</v>
      </c>
    </row>
    <row r="1330" spans="1:24">
      <c r="A1330">
        <v>2E-3</v>
      </c>
      <c r="B1330">
        <v>2</v>
      </c>
      <c r="D1330" t="s">
        <v>22</v>
      </c>
      <c r="E1330" t="s">
        <v>23</v>
      </c>
      <c r="F1330" t="s">
        <v>24</v>
      </c>
      <c r="G1330">
        <v>2</v>
      </c>
      <c r="H1330">
        <v>0.79669999999999996</v>
      </c>
      <c r="I1330">
        <v>0.98426000000000002</v>
      </c>
      <c r="J1330">
        <v>1.503E-2</v>
      </c>
      <c r="K1330">
        <v>8.7169999999999997E-2</v>
      </c>
      <c r="L1330">
        <v>1.7809699999999999</v>
      </c>
      <c r="M1330" t="s">
        <v>56</v>
      </c>
      <c r="N1330" t="s">
        <v>30</v>
      </c>
      <c r="O1330">
        <v>0.98426062378752199</v>
      </c>
      <c r="P1330">
        <v>0.79670495021793997</v>
      </c>
      <c r="Q1330">
        <v>0.98426062378752199</v>
      </c>
      <c r="R1330">
        <v>0.79670495021793997</v>
      </c>
      <c r="S1330">
        <v>1</v>
      </c>
      <c r="T1330">
        <v>0.90720743072364596</v>
      </c>
      <c r="U1330" t="s">
        <v>49</v>
      </c>
      <c r="V1330" t="s">
        <v>50</v>
      </c>
      <c r="W1330" s="3" t="str">
        <f t="shared" si="20"/>
        <v>Party</v>
      </c>
      <c r="X1330" s="6">
        <f>Table1[[#This Row],[Utility 1]]*Table1[[#This Row],[Utility 2]]</f>
        <v>0.78416531127611622</v>
      </c>
    </row>
    <row r="1331" spans="1:24">
      <c r="A1331">
        <v>4.0000000000000001E-3</v>
      </c>
      <c r="B1331">
        <v>2</v>
      </c>
      <c r="D1331" t="s">
        <v>22</v>
      </c>
      <c r="E1331" t="s">
        <v>23</v>
      </c>
      <c r="F1331" t="s">
        <v>24</v>
      </c>
      <c r="G1331">
        <v>2</v>
      </c>
      <c r="H1331">
        <v>0.85568</v>
      </c>
      <c r="I1331">
        <v>0.95299</v>
      </c>
      <c r="J1331">
        <v>2.2550000000000001E-2</v>
      </c>
      <c r="K1331">
        <v>2.2550000000000001E-2</v>
      </c>
      <c r="L1331">
        <v>1.80867</v>
      </c>
      <c r="M1331" t="s">
        <v>30</v>
      </c>
      <c r="N1331" t="s">
        <v>56</v>
      </c>
      <c r="O1331">
        <v>0.95298814887951599</v>
      </c>
      <c r="P1331">
        <v>0.85568376119239797</v>
      </c>
      <c r="Q1331">
        <v>0.95298814887951599</v>
      </c>
      <c r="R1331">
        <v>0.85568376119239797</v>
      </c>
      <c r="S1331">
        <v>0.97646758826896796</v>
      </c>
      <c r="T1331">
        <v>0.89880104285811302</v>
      </c>
      <c r="U1331" t="s">
        <v>49</v>
      </c>
      <c r="V1331" t="s">
        <v>50</v>
      </c>
      <c r="W1331" s="3" t="str">
        <f t="shared" si="20"/>
        <v>Party</v>
      </c>
      <c r="X1331" s="6">
        <f>Table1[[#This Row],[Utility 1]]*Table1[[#This Row],[Utility 2]]</f>
        <v>0.81545648360500522</v>
      </c>
    </row>
    <row r="1332" spans="1:24">
      <c r="A1332">
        <v>4.0000000000000001E-3</v>
      </c>
      <c r="B1332">
        <v>2</v>
      </c>
      <c r="D1332" t="s">
        <v>22</v>
      </c>
      <c r="E1332" t="s">
        <v>23</v>
      </c>
      <c r="F1332" t="s">
        <v>24</v>
      </c>
      <c r="G1332">
        <v>2</v>
      </c>
      <c r="H1332">
        <v>0.86524999999999996</v>
      </c>
      <c r="I1332">
        <v>0.91547999999999996</v>
      </c>
      <c r="J1332">
        <v>0</v>
      </c>
      <c r="K1332">
        <v>9.5699999999999993E-2</v>
      </c>
      <c r="L1332">
        <v>1.7807299999999999</v>
      </c>
      <c r="M1332" t="s">
        <v>31</v>
      </c>
      <c r="N1332" t="s">
        <v>56</v>
      </c>
      <c r="O1332">
        <v>0.86524879776275798</v>
      </c>
      <c r="P1332">
        <v>0.91547965442558998</v>
      </c>
      <c r="Q1332">
        <v>0.86524879776275798</v>
      </c>
      <c r="R1332">
        <v>0.91547965442558998</v>
      </c>
      <c r="S1332">
        <v>0.32418329063923701</v>
      </c>
      <c r="T1332">
        <v>0.93938037335108904</v>
      </c>
      <c r="U1332" t="s">
        <v>49</v>
      </c>
      <c r="V1332" t="s">
        <v>50</v>
      </c>
      <c r="W1332" s="3" t="str">
        <f t="shared" si="20"/>
        <v>Party</v>
      </c>
      <c r="X1332" s="6">
        <f>Table1[[#This Row],[Utility 1]]*Table1[[#This Row],[Utility 2]]</f>
        <v>0.79211767036800684</v>
      </c>
    </row>
    <row r="1333" spans="1:24">
      <c r="A1333">
        <v>4.7279999999999998</v>
      </c>
      <c r="B1333">
        <v>952</v>
      </c>
      <c r="D1333" t="s">
        <v>22</v>
      </c>
      <c r="E1333" t="s">
        <v>24</v>
      </c>
      <c r="F1333" t="s">
        <v>24</v>
      </c>
      <c r="G1333">
        <v>0</v>
      </c>
      <c r="H1333">
        <v>0.5</v>
      </c>
      <c r="I1333">
        <v>0.5</v>
      </c>
      <c r="J1333">
        <v>1.22373</v>
      </c>
      <c r="K1333">
        <v>1.2962499999999999</v>
      </c>
      <c r="L1333">
        <v>0</v>
      </c>
      <c r="M1333" t="s">
        <v>56</v>
      </c>
      <c r="N1333" t="s">
        <v>31</v>
      </c>
      <c r="O1333">
        <v>0.5</v>
      </c>
      <c r="P1333">
        <v>0.5</v>
      </c>
      <c r="Q1333">
        <v>0.5</v>
      </c>
      <c r="R1333">
        <v>0.5</v>
      </c>
      <c r="S1333">
        <v>0</v>
      </c>
      <c r="T1333">
        <v>0</v>
      </c>
      <c r="U1333" t="s">
        <v>49</v>
      </c>
      <c r="V1333" t="s">
        <v>50</v>
      </c>
      <c r="W1333" s="3" t="str">
        <f t="shared" si="20"/>
        <v>Party</v>
      </c>
      <c r="X1333" s="6">
        <f>Table1[[#This Row],[Utility 1]]*Table1[[#This Row],[Utility 2]]</f>
        <v>0.25</v>
      </c>
    </row>
    <row r="1334" spans="1:24">
      <c r="A1334">
        <v>3.9660000000000002</v>
      </c>
      <c r="B1334">
        <v>952</v>
      </c>
      <c r="D1334" t="s">
        <v>22</v>
      </c>
      <c r="E1334" t="s">
        <v>24</v>
      </c>
      <c r="F1334" t="s">
        <v>24</v>
      </c>
      <c r="G1334">
        <v>0</v>
      </c>
      <c r="H1334">
        <v>0.5</v>
      </c>
      <c r="I1334">
        <v>0.5</v>
      </c>
      <c r="J1334">
        <v>1.22373</v>
      </c>
      <c r="K1334">
        <v>1.2962499999999999</v>
      </c>
      <c r="L1334">
        <v>0</v>
      </c>
      <c r="M1334" t="s">
        <v>31</v>
      </c>
      <c r="N1334" t="s">
        <v>56</v>
      </c>
      <c r="O1334">
        <v>0.5</v>
      </c>
      <c r="P1334">
        <v>0.5</v>
      </c>
      <c r="Q1334">
        <v>0.5</v>
      </c>
      <c r="R1334">
        <v>0.5</v>
      </c>
      <c r="S1334">
        <v>0</v>
      </c>
      <c r="T1334">
        <v>0</v>
      </c>
      <c r="U1334" t="s">
        <v>49</v>
      </c>
      <c r="V1334" t="s">
        <v>50</v>
      </c>
      <c r="W1334" s="3" t="str">
        <f t="shared" si="20"/>
        <v>Party</v>
      </c>
      <c r="X1334" s="6">
        <f>Table1[[#This Row],[Utility 1]]*Table1[[#This Row],[Utility 2]]</f>
        <v>0.25</v>
      </c>
    </row>
    <row r="1335" spans="1:24">
      <c r="A1335">
        <v>4.4829999999999997</v>
      </c>
      <c r="B1335">
        <v>952</v>
      </c>
      <c r="D1335" t="s">
        <v>22</v>
      </c>
      <c r="E1335" t="s">
        <v>24</v>
      </c>
      <c r="F1335" t="s">
        <v>24</v>
      </c>
      <c r="G1335">
        <v>0</v>
      </c>
      <c r="H1335">
        <v>0.5</v>
      </c>
      <c r="I1335">
        <v>0.5</v>
      </c>
      <c r="J1335">
        <v>1.22373</v>
      </c>
      <c r="K1335">
        <v>1.2962499999999999</v>
      </c>
      <c r="L1335">
        <v>0</v>
      </c>
      <c r="M1335" t="s">
        <v>56</v>
      </c>
      <c r="N1335" t="s">
        <v>31</v>
      </c>
      <c r="O1335">
        <v>0.5</v>
      </c>
      <c r="P1335">
        <v>0.5</v>
      </c>
      <c r="Q1335">
        <v>0.5</v>
      </c>
      <c r="R1335">
        <v>0.5</v>
      </c>
      <c r="S1335">
        <v>0</v>
      </c>
      <c r="T1335">
        <v>0</v>
      </c>
      <c r="U1335" t="s">
        <v>49</v>
      </c>
      <c r="V1335" t="s">
        <v>50</v>
      </c>
      <c r="W1335" s="3" t="str">
        <f t="shared" si="20"/>
        <v>Party</v>
      </c>
      <c r="X1335" s="6">
        <f>Table1[[#This Row],[Utility 1]]*Table1[[#This Row],[Utility 2]]</f>
        <v>0.25</v>
      </c>
    </row>
    <row r="1336" spans="1:24">
      <c r="A1336">
        <v>4.306</v>
      </c>
      <c r="B1336">
        <v>952</v>
      </c>
      <c r="D1336" t="s">
        <v>22</v>
      </c>
      <c r="E1336" t="s">
        <v>24</v>
      </c>
      <c r="F1336" t="s">
        <v>24</v>
      </c>
      <c r="G1336">
        <v>0</v>
      </c>
      <c r="H1336">
        <v>0.5</v>
      </c>
      <c r="I1336">
        <v>0.5</v>
      </c>
      <c r="J1336">
        <v>1.22373</v>
      </c>
      <c r="K1336">
        <v>1.2962499999999999</v>
      </c>
      <c r="L1336">
        <v>0</v>
      </c>
      <c r="M1336" t="s">
        <v>31</v>
      </c>
      <c r="N1336" t="s">
        <v>56</v>
      </c>
      <c r="O1336">
        <v>0.5</v>
      </c>
      <c r="P1336">
        <v>0.5</v>
      </c>
      <c r="Q1336">
        <v>0.5</v>
      </c>
      <c r="R1336">
        <v>0.5</v>
      </c>
      <c r="S1336">
        <v>0</v>
      </c>
      <c r="T1336">
        <v>0</v>
      </c>
      <c r="U1336" t="s">
        <v>49</v>
      </c>
      <c r="V1336" t="s">
        <v>50</v>
      </c>
      <c r="W1336" s="3" t="str">
        <f t="shared" si="20"/>
        <v>Party</v>
      </c>
      <c r="X1336" s="6">
        <f>Table1[[#This Row],[Utility 1]]*Table1[[#This Row],[Utility 2]]</f>
        <v>0.25</v>
      </c>
    </row>
    <row r="1337" spans="1:24">
      <c r="A1337">
        <v>4.6289999999999996</v>
      </c>
      <c r="B1337">
        <v>952</v>
      </c>
      <c r="D1337" t="s">
        <v>22</v>
      </c>
      <c r="E1337" t="s">
        <v>24</v>
      </c>
      <c r="F1337" t="s">
        <v>24</v>
      </c>
      <c r="G1337">
        <v>0</v>
      </c>
      <c r="H1337">
        <v>0.5</v>
      </c>
      <c r="I1337">
        <v>0.5</v>
      </c>
      <c r="J1337">
        <v>1.22373</v>
      </c>
      <c r="K1337">
        <v>1.2962499999999999</v>
      </c>
      <c r="L1337">
        <v>0</v>
      </c>
      <c r="M1337" t="s">
        <v>56</v>
      </c>
      <c r="N1337" t="s">
        <v>31</v>
      </c>
      <c r="O1337">
        <v>0.5</v>
      </c>
      <c r="P1337">
        <v>0.5</v>
      </c>
      <c r="Q1337">
        <v>0.5</v>
      </c>
      <c r="R1337">
        <v>0.5</v>
      </c>
      <c r="S1337">
        <v>0</v>
      </c>
      <c r="T1337">
        <v>0</v>
      </c>
      <c r="U1337" t="s">
        <v>49</v>
      </c>
      <c r="V1337" t="s">
        <v>50</v>
      </c>
      <c r="W1337" s="3" t="str">
        <f t="shared" si="20"/>
        <v>Party</v>
      </c>
      <c r="X1337" s="6">
        <f>Table1[[#This Row],[Utility 1]]*Table1[[#This Row],[Utility 2]]</f>
        <v>0.25</v>
      </c>
    </row>
    <row r="1338" spans="1:24">
      <c r="A1338">
        <v>4.7830000000000004</v>
      </c>
      <c r="B1338">
        <v>952</v>
      </c>
      <c r="D1338" t="s">
        <v>22</v>
      </c>
      <c r="E1338" t="s">
        <v>24</v>
      </c>
      <c r="F1338" t="s">
        <v>24</v>
      </c>
      <c r="G1338">
        <v>0</v>
      </c>
      <c r="H1338">
        <v>0.5</v>
      </c>
      <c r="I1338">
        <v>0.5</v>
      </c>
      <c r="J1338">
        <v>1.22373</v>
      </c>
      <c r="K1338">
        <v>1.2962499999999999</v>
      </c>
      <c r="L1338">
        <v>0</v>
      </c>
      <c r="M1338" t="s">
        <v>31</v>
      </c>
      <c r="N1338" t="s">
        <v>56</v>
      </c>
      <c r="O1338">
        <v>0.5</v>
      </c>
      <c r="P1338">
        <v>0.5</v>
      </c>
      <c r="Q1338">
        <v>0.5</v>
      </c>
      <c r="R1338">
        <v>0.5</v>
      </c>
      <c r="S1338">
        <v>0</v>
      </c>
      <c r="T1338">
        <v>0</v>
      </c>
      <c r="U1338" t="s">
        <v>49</v>
      </c>
      <c r="V1338" t="s">
        <v>50</v>
      </c>
      <c r="W1338" s="3" t="str">
        <f t="shared" si="20"/>
        <v>Party</v>
      </c>
      <c r="X1338" s="6">
        <f>Table1[[#This Row],[Utility 1]]*Table1[[#This Row],[Utility 2]]</f>
        <v>0.25</v>
      </c>
    </row>
    <row r="1339" spans="1:24">
      <c r="A1339">
        <v>5.3470000000000004</v>
      </c>
      <c r="B1339">
        <v>952</v>
      </c>
      <c r="D1339" t="s">
        <v>22</v>
      </c>
      <c r="E1339" t="s">
        <v>24</v>
      </c>
      <c r="F1339" t="s">
        <v>24</v>
      </c>
      <c r="G1339">
        <v>0</v>
      </c>
      <c r="H1339">
        <v>0.5</v>
      </c>
      <c r="I1339">
        <v>0.5</v>
      </c>
      <c r="J1339">
        <v>1.22373</v>
      </c>
      <c r="K1339">
        <v>1.2962499999999999</v>
      </c>
      <c r="L1339">
        <v>0</v>
      </c>
      <c r="M1339" t="s">
        <v>56</v>
      </c>
      <c r="N1339" t="s">
        <v>31</v>
      </c>
      <c r="O1339">
        <v>0.5</v>
      </c>
      <c r="P1339">
        <v>0.5</v>
      </c>
      <c r="Q1339">
        <v>0.5</v>
      </c>
      <c r="R1339">
        <v>0.5</v>
      </c>
      <c r="S1339">
        <v>0</v>
      </c>
      <c r="T1339">
        <v>0</v>
      </c>
      <c r="U1339" t="s">
        <v>49</v>
      </c>
      <c r="V1339" t="s">
        <v>50</v>
      </c>
      <c r="W1339" s="3" t="str">
        <f t="shared" si="20"/>
        <v>Party</v>
      </c>
      <c r="X1339" s="6">
        <f>Table1[[#This Row],[Utility 1]]*Table1[[#This Row],[Utility 2]]</f>
        <v>0.25</v>
      </c>
    </row>
    <row r="1340" spans="1:24">
      <c r="A1340">
        <v>1E-3</v>
      </c>
      <c r="B1340">
        <v>2</v>
      </c>
      <c r="D1340" t="s">
        <v>22</v>
      </c>
      <c r="E1340" t="s">
        <v>23</v>
      </c>
      <c r="F1340" t="s">
        <v>24</v>
      </c>
      <c r="G1340">
        <v>2</v>
      </c>
      <c r="H1340">
        <v>0.76839000000000002</v>
      </c>
      <c r="I1340">
        <v>0.91013999999999995</v>
      </c>
      <c r="J1340">
        <v>8.6040000000000005E-2</v>
      </c>
      <c r="K1340">
        <v>0.11805</v>
      </c>
      <c r="L1340">
        <v>1.6785300000000001</v>
      </c>
      <c r="M1340" t="s">
        <v>31</v>
      </c>
      <c r="N1340" t="s">
        <v>56</v>
      </c>
      <c r="O1340">
        <v>0.91013678516271002</v>
      </c>
      <c r="P1340">
        <v>0.76839225344539297</v>
      </c>
      <c r="Q1340">
        <v>0.91013678516271002</v>
      </c>
      <c r="R1340">
        <v>0.76839225344539297</v>
      </c>
      <c r="S1340">
        <v>0.706163420264039</v>
      </c>
      <c r="T1340">
        <v>0.88848568095635005</v>
      </c>
      <c r="U1340" t="s">
        <v>49</v>
      </c>
      <c r="V1340" t="s">
        <v>50</v>
      </c>
      <c r="W1340" s="3" t="str">
        <f t="shared" si="20"/>
        <v>Party</v>
      </c>
      <c r="X1340" s="6">
        <f>Table1[[#This Row],[Utility 1]]*Table1[[#This Row],[Utility 2]]</f>
        <v>0.69934205529472027</v>
      </c>
    </row>
    <row r="1341" spans="1:24">
      <c r="A1341">
        <v>4.78</v>
      </c>
      <c r="B1341">
        <v>952</v>
      </c>
      <c r="D1341" t="s">
        <v>22</v>
      </c>
      <c r="E1341" t="s">
        <v>24</v>
      </c>
      <c r="F1341" t="s">
        <v>24</v>
      </c>
      <c r="G1341">
        <v>0</v>
      </c>
      <c r="H1341">
        <v>0.5</v>
      </c>
      <c r="I1341">
        <v>0.5</v>
      </c>
      <c r="J1341">
        <v>1.22373</v>
      </c>
      <c r="K1341">
        <v>1.2962499999999999</v>
      </c>
      <c r="L1341">
        <v>0</v>
      </c>
      <c r="M1341" t="s">
        <v>56</v>
      </c>
      <c r="N1341" t="s">
        <v>31</v>
      </c>
      <c r="O1341">
        <v>0.5</v>
      </c>
      <c r="P1341">
        <v>0.5</v>
      </c>
      <c r="Q1341">
        <v>0.5</v>
      </c>
      <c r="R1341">
        <v>0.5</v>
      </c>
      <c r="S1341">
        <v>0</v>
      </c>
      <c r="T1341">
        <v>0</v>
      </c>
      <c r="U1341" t="s">
        <v>49</v>
      </c>
      <c r="V1341" t="s">
        <v>50</v>
      </c>
      <c r="W1341" s="3" t="str">
        <f t="shared" si="20"/>
        <v>Party</v>
      </c>
      <c r="X1341" s="6">
        <f>Table1[[#This Row],[Utility 1]]*Table1[[#This Row],[Utility 2]]</f>
        <v>0.25</v>
      </c>
    </row>
    <row r="1342" spans="1:24">
      <c r="A1342">
        <v>0.22600000000000001</v>
      </c>
      <c r="B1342">
        <v>47</v>
      </c>
      <c r="D1342" t="s">
        <v>22</v>
      </c>
      <c r="E1342" t="s">
        <v>23</v>
      </c>
      <c r="F1342" t="s">
        <v>24</v>
      </c>
      <c r="G1342">
        <v>2</v>
      </c>
      <c r="H1342">
        <v>0.72474000000000005</v>
      </c>
      <c r="I1342">
        <v>0.79010999999999998</v>
      </c>
      <c r="J1342">
        <v>5.0299999999999997E-2</v>
      </c>
      <c r="K1342">
        <v>0.19464000000000001</v>
      </c>
      <c r="L1342">
        <v>1.51485</v>
      </c>
      <c r="M1342" t="s">
        <v>59</v>
      </c>
      <c r="N1342" t="s">
        <v>60</v>
      </c>
      <c r="O1342">
        <v>0.72473678399913799</v>
      </c>
      <c r="P1342">
        <v>0.790111413496004</v>
      </c>
      <c r="Q1342">
        <v>0.72473678399913799</v>
      </c>
      <c r="R1342">
        <v>0.790111413496004</v>
      </c>
      <c r="S1342">
        <v>0.71129270917406495</v>
      </c>
      <c r="T1342">
        <v>0</v>
      </c>
      <c r="U1342" t="s">
        <v>46</v>
      </c>
      <c r="V1342" t="s">
        <v>47</v>
      </c>
      <c r="W1342" s="3" t="str">
        <f t="shared" si="20"/>
        <v>England vs Zimbabwe</v>
      </c>
      <c r="X1342" s="6">
        <f>Table1[[#This Row],[Utility 1]]*Table1[[#This Row],[Utility 2]]</f>
        <v>0.57262280481810701</v>
      </c>
    </row>
    <row r="1343" spans="1:24">
      <c r="A1343">
        <v>2.806</v>
      </c>
      <c r="B1343">
        <v>1001</v>
      </c>
      <c r="D1343" t="s">
        <v>22</v>
      </c>
      <c r="E1343" t="s">
        <v>23</v>
      </c>
      <c r="F1343" t="s">
        <v>24</v>
      </c>
      <c r="G1343">
        <v>2</v>
      </c>
      <c r="H1343">
        <v>0.73246</v>
      </c>
      <c r="I1343">
        <v>0.73716999999999999</v>
      </c>
      <c r="J1343">
        <v>9.4399999999999998E-2</v>
      </c>
      <c r="K1343">
        <v>0.17845</v>
      </c>
      <c r="L1343">
        <v>1.4696400000000001</v>
      </c>
      <c r="M1343" t="s">
        <v>60</v>
      </c>
      <c r="N1343" t="s">
        <v>59</v>
      </c>
      <c r="O1343">
        <v>0.732463772035026</v>
      </c>
      <c r="P1343">
        <v>0.73717446918582297</v>
      </c>
      <c r="Q1343">
        <v>0.732463772035026</v>
      </c>
      <c r="R1343">
        <v>0.73717446918582297</v>
      </c>
      <c r="S1343">
        <v>0</v>
      </c>
      <c r="T1343">
        <v>0.60689310659323503</v>
      </c>
      <c r="U1343" t="s">
        <v>46</v>
      </c>
      <c r="V1343" t="s">
        <v>47</v>
      </c>
      <c r="W1343" s="3" t="str">
        <f t="shared" si="20"/>
        <v>England vs Zimbabwe</v>
      </c>
      <c r="X1343" s="6">
        <f>Table1[[#This Row],[Utility 1]]*Table1[[#This Row],[Utility 2]]</f>
        <v>0.53995359234776596</v>
      </c>
    </row>
    <row r="1344" spans="1:24">
      <c r="A1344">
        <v>2.67</v>
      </c>
      <c r="B1344">
        <v>1001</v>
      </c>
      <c r="D1344" t="s">
        <v>22</v>
      </c>
      <c r="E1344" t="s">
        <v>23</v>
      </c>
      <c r="F1344" t="s">
        <v>24</v>
      </c>
      <c r="G1344">
        <v>2</v>
      </c>
      <c r="H1344">
        <v>0.78651000000000004</v>
      </c>
      <c r="I1344">
        <v>0.82232000000000005</v>
      </c>
      <c r="J1344">
        <v>0</v>
      </c>
      <c r="K1344">
        <v>0.10335</v>
      </c>
      <c r="L1344">
        <v>1.60884</v>
      </c>
      <c r="M1344" t="s">
        <v>59</v>
      </c>
      <c r="N1344" t="s">
        <v>60</v>
      </c>
      <c r="O1344">
        <v>0.82232275843404401</v>
      </c>
      <c r="P1344">
        <v>0.78651320137335301</v>
      </c>
      <c r="Q1344">
        <v>0.82232275843404401</v>
      </c>
      <c r="R1344">
        <v>0.78651320137335301</v>
      </c>
      <c r="S1344">
        <v>0.69360072689511898</v>
      </c>
      <c r="T1344">
        <v>0</v>
      </c>
      <c r="U1344" t="s">
        <v>46</v>
      </c>
      <c r="V1344" t="s">
        <v>47</v>
      </c>
      <c r="W1344" s="3" t="str">
        <f t="shared" si="20"/>
        <v>England vs Zimbabwe</v>
      </c>
      <c r="X1344" s="6">
        <f>Table1[[#This Row],[Utility 1]]*Table1[[#This Row],[Utility 2]]</f>
        <v>0.64676770529812633</v>
      </c>
    </row>
    <row r="1345" spans="1:24">
      <c r="A1345">
        <v>2.8889999999999998</v>
      </c>
      <c r="B1345">
        <v>1001</v>
      </c>
      <c r="D1345" t="s">
        <v>22</v>
      </c>
      <c r="E1345" t="s">
        <v>23</v>
      </c>
      <c r="F1345" t="s">
        <v>24</v>
      </c>
      <c r="G1345">
        <v>2</v>
      </c>
      <c r="H1345">
        <v>0.59179000000000004</v>
      </c>
      <c r="I1345">
        <v>0.60340000000000005</v>
      </c>
      <c r="J1345">
        <v>0.27950000000000003</v>
      </c>
      <c r="K1345">
        <v>0.34448000000000001</v>
      </c>
      <c r="L1345">
        <v>1.19519</v>
      </c>
      <c r="M1345" t="s">
        <v>60</v>
      </c>
      <c r="N1345" t="s">
        <v>59</v>
      </c>
      <c r="O1345">
        <v>0.59178715708338803</v>
      </c>
      <c r="P1345">
        <v>0.60340357770475805</v>
      </c>
      <c r="Q1345">
        <v>0.59178715708338803</v>
      </c>
      <c r="R1345">
        <v>0.60340357770475805</v>
      </c>
      <c r="S1345">
        <v>0</v>
      </c>
      <c r="T1345">
        <v>0.51847027742448604</v>
      </c>
      <c r="U1345" t="s">
        <v>46</v>
      </c>
      <c r="V1345" t="s">
        <v>47</v>
      </c>
      <c r="W1345" s="3" t="str">
        <f t="shared" si="20"/>
        <v>England vs Zimbabwe</v>
      </c>
      <c r="X1345" s="6">
        <f>Table1[[#This Row],[Utility 1]]*Table1[[#This Row],[Utility 2]]</f>
        <v>0.357086487823844</v>
      </c>
    </row>
    <row r="1346" spans="1:24">
      <c r="A1346">
        <v>0.216</v>
      </c>
      <c r="B1346">
        <v>136</v>
      </c>
      <c r="D1346" t="s">
        <v>22</v>
      </c>
      <c r="E1346" t="s">
        <v>23</v>
      </c>
      <c r="F1346" t="s">
        <v>24</v>
      </c>
      <c r="G1346">
        <v>2</v>
      </c>
      <c r="H1346">
        <v>0.77603999999999995</v>
      </c>
      <c r="I1346">
        <v>0.82091000000000003</v>
      </c>
      <c r="J1346">
        <v>0</v>
      </c>
      <c r="K1346">
        <v>0.16084000000000001</v>
      </c>
      <c r="L1346">
        <v>1.5969500000000001</v>
      </c>
      <c r="M1346" t="s">
        <v>59</v>
      </c>
      <c r="N1346" t="s">
        <v>60</v>
      </c>
      <c r="O1346">
        <v>0.77604155798862795</v>
      </c>
      <c r="P1346">
        <v>0.82091226626332203</v>
      </c>
      <c r="Q1346">
        <v>0.77604155798862795</v>
      </c>
      <c r="R1346">
        <v>0.82091226626332203</v>
      </c>
      <c r="S1346">
        <v>0.67294195994057604</v>
      </c>
      <c r="T1346">
        <v>0</v>
      </c>
      <c r="U1346" t="s">
        <v>46</v>
      </c>
      <c r="V1346" t="s">
        <v>47</v>
      </c>
      <c r="W1346" s="3" t="str">
        <f t="shared" ref="W1346:W1409" si="21">IF(ISNUMBER(SEARCH("Itex",U1346)), "Itex vs Cypress", IF(ISNUMBER(SEARCH("laptop",U1346)), "Laptop", IF(ISNUMBER(SEARCH("England",U1346)), "England vs Zimbabwe", IF(ISNUMBER(SEARCH("Zimbabwe",U1346)), "England vs Zimbabwe", IF(ISNUMBER(SEARCH("party",U1346)), "Party", IF(ISNUMBER(SEARCH("holiday",U1346)), "Holiday", ""))))))</f>
        <v>England vs Zimbabwe</v>
      </c>
      <c r="X1346" s="6">
        <f>Table1[[#This Row],[Utility 1]]*Table1[[#This Row],[Utility 2]]</f>
        <v>0.6370620340829638</v>
      </c>
    </row>
    <row r="1347" spans="1:24">
      <c r="A1347">
        <v>2.8479999999999999</v>
      </c>
      <c r="B1347">
        <v>1001</v>
      </c>
      <c r="D1347" t="s">
        <v>22</v>
      </c>
      <c r="E1347" t="s">
        <v>23</v>
      </c>
      <c r="F1347" t="s">
        <v>24</v>
      </c>
      <c r="G1347">
        <v>2</v>
      </c>
      <c r="H1347">
        <v>0.62229999999999996</v>
      </c>
      <c r="I1347">
        <v>0.81516999999999995</v>
      </c>
      <c r="J1347">
        <v>0.12748999999999999</v>
      </c>
      <c r="K1347">
        <v>0.14649999999999999</v>
      </c>
      <c r="L1347">
        <v>1.43747</v>
      </c>
      <c r="M1347" t="s">
        <v>60</v>
      </c>
      <c r="N1347" t="s">
        <v>59</v>
      </c>
      <c r="O1347">
        <v>0.81517209747729802</v>
      </c>
      <c r="P1347">
        <v>0.62230127573250404</v>
      </c>
      <c r="Q1347">
        <v>0.81517209747729802</v>
      </c>
      <c r="R1347">
        <v>0.62230127573250404</v>
      </c>
      <c r="S1347">
        <v>0</v>
      </c>
      <c r="T1347">
        <v>0.36993231505951202</v>
      </c>
      <c r="U1347" t="s">
        <v>46</v>
      </c>
      <c r="V1347" t="s">
        <v>47</v>
      </c>
      <c r="W1347" s="3" t="str">
        <f t="shared" si="21"/>
        <v>England vs Zimbabwe</v>
      </c>
      <c r="X1347" s="6">
        <f>Table1[[#This Row],[Utility 1]]*Table1[[#This Row],[Utility 2]]</f>
        <v>0.50728263620166369</v>
      </c>
    </row>
    <row r="1348" spans="1:24">
      <c r="A1348">
        <v>1.3480000000000001</v>
      </c>
      <c r="B1348">
        <v>517</v>
      </c>
      <c r="D1348" t="s">
        <v>22</v>
      </c>
      <c r="E1348" t="s">
        <v>23</v>
      </c>
      <c r="F1348" t="s">
        <v>24</v>
      </c>
      <c r="G1348">
        <v>2</v>
      </c>
      <c r="H1348">
        <v>0.77705999999999997</v>
      </c>
      <c r="I1348">
        <v>0.84345999999999999</v>
      </c>
      <c r="J1348">
        <v>0</v>
      </c>
      <c r="K1348">
        <v>8.0420000000000005E-2</v>
      </c>
      <c r="L1348">
        <v>1.62052</v>
      </c>
      <c r="M1348" t="s">
        <v>59</v>
      </c>
      <c r="N1348" t="s">
        <v>60</v>
      </c>
      <c r="O1348">
        <v>0.84345809319845899</v>
      </c>
      <c r="P1348">
        <v>0.77706435235948002</v>
      </c>
      <c r="Q1348">
        <v>0.84345809319845899</v>
      </c>
      <c r="R1348">
        <v>0.77706435235948002</v>
      </c>
      <c r="S1348">
        <v>0.82803738317757003</v>
      </c>
      <c r="T1348">
        <v>0</v>
      </c>
      <c r="U1348" t="s">
        <v>46</v>
      </c>
      <c r="V1348" t="s">
        <v>47</v>
      </c>
      <c r="W1348" s="3" t="str">
        <f t="shared" si="21"/>
        <v>England vs Zimbabwe</v>
      </c>
      <c r="X1348" s="6">
        <f>Table1[[#This Row],[Utility 1]]*Table1[[#This Row],[Utility 2]]</f>
        <v>0.65542121693362243</v>
      </c>
    </row>
    <row r="1349" spans="1:24">
      <c r="A1349">
        <v>2.96</v>
      </c>
      <c r="B1349">
        <v>1001</v>
      </c>
      <c r="D1349" t="s">
        <v>22</v>
      </c>
      <c r="E1349" t="s">
        <v>23</v>
      </c>
      <c r="F1349" t="s">
        <v>24</v>
      </c>
      <c r="G1349">
        <v>2</v>
      </c>
      <c r="H1349">
        <v>0.54586999999999997</v>
      </c>
      <c r="I1349">
        <v>0.69042999999999999</v>
      </c>
      <c r="J1349">
        <v>0.27013999999999999</v>
      </c>
      <c r="K1349">
        <v>0.2893</v>
      </c>
      <c r="L1349">
        <v>1.2363</v>
      </c>
      <c r="M1349" t="s">
        <v>60</v>
      </c>
      <c r="N1349" t="s">
        <v>59</v>
      </c>
      <c r="O1349">
        <v>0.690432277633099</v>
      </c>
      <c r="P1349">
        <v>0.54586549013283703</v>
      </c>
      <c r="Q1349">
        <v>0.690432277633099</v>
      </c>
      <c r="R1349">
        <v>0.54586549013283703</v>
      </c>
      <c r="S1349">
        <v>0</v>
      </c>
      <c r="T1349">
        <v>0.44841678016272002</v>
      </c>
      <c r="U1349" t="s">
        <v>46</v>
      </c>
      <c r="V1349" t="s">
        <v>47</v>
      </c>
      <c r="W1349" s="3" t="str">
        <f t="shared" si="21"/>
        <v>England vs Zimbabwe</v>
      </c>
      <c r="X1349" s="6">
        <f>Table1[[#This Row],[Utility 1]]*Table1[[#This Row],[Utility 2]]</f>
        <v>0.3768831536337226</v>
      </c>
    </row>
    <row r="1350" spans="1:24">
      <c r="A1350">
        <v>2.4849999999999999</v>
      </c>
      <c r="B1350">
        <v>1001</v>
      </c>
      <c r="D1350" t="s">
        <v>22</v>
      </c>
      <c r="E1350" t="s">
        <v>24</v>
      </c>
      <c r="F1350" t="s">
        <v>24</v>
      </c>
      <c r="G1350">
        <v>1</v>
      </c>
      <c r="H1350">
        <v>0.3</v>
      </c>
      <c r="I1350">
        <v>0.3</v>
      </c>
      <c r="J1350">
        <v>1.09666</v>
      </c>
      <c r="K1350">
        <v>1.1693199999999999</v>
      </c>
      <c r="L1350">
        <v>0</v>
      </c>
      <c r="M1350" t="s">
        <v>59</v>
      </c>
      <c r="N1350" t="s">
        <v>60</v>
      </c>
      <c r="O1350">
        <v>0.3</v>
      </c>
      <c r="P1350">
        <v>0.3</v>
      </c>
      <c r="Q1350">
        <v>0.3</v>
      </c>
      <c r="R1350">
        <v>0.3</v>
      </c>
      <c r="S1350">
        <v>0</v>
      </c>
      <c r="T1350">
        <v>0</v>
      </c>
      <c r="U1350" t="s">
        <v>46</v>
      </c>
      <c r="V1350" t="s">
        <v>47</v>
      </c>
      <c r="W1350" s="3" t="str">
        <f t="shared" si="21"/>
        <v>England vs Zimbabwe</v>
      </c>
      <c r="X1350" s="6">
        <f>Table1[[#This Row],[Utility 1]]*Table1[[#This Row],[Utility 2]]</f>
        <v>0.09</v>
      </c>
    </row>
    <row r="1351" spans="1:24">
      <c r="A1351">
        <v>2.7909999999999999</v>
      </c>
      <c r="B1351">
        <v>1001</v>
      </c>
      <c r="D1351" t="s">
        <v>22</v>
      </c>
      <c r="E1351" t="s">
        <v>24</v>
      </c>
      <c r="F1351" t="s">
        <v>24</v>
      </c>
      <c r="G1351">
        <v>1</v>
      </c>
      <c r="H1351">
        <v>0.3</v>
      </c>
      <c r="I1351">
        <v>0.3</v>
      </c>
      <c r="J1351">
        <v>1.09666</v>
      </c>
      <c r="K1351">
        <v>1.1693199999999999</v>
      </c>
      <c r="L1351">
        <v>0</v>
      </c>
      <c r="M1351" t="s">
        <v>60</v>
      </c>
      <c r="N1351" t="s">
        <v>59</v>
      </c>
      <c r="O1351">
        <v>0.3</v>
      </c>
      <c r="P1351">
        <v>0.3</v>
      </c>
      <c r="Q1351">
        <v>0.3</v>
      </c>
      <c r="R1351">
        <v>0.3</v>
      </c>
      <c r="S1351">
        <v>0</v>
      </c>
      <c r="T1351">
        <v>0</v>
      </c>
      <c r="U1351" t="s">
        <v>46</v>
      </c>
      <c r="V1351" t="s">
        <v>47</v>
      </c>
      <c r="W1351" s="3" t="str">
        <f t="shared" si="21"/>
        <v>England vs Zimbabwe</v>
      </c>
      <c r="X1351" s="6">
        <f>Table1[[#This Row],[Utility 1]]*Table1[[#This Row],[Utility 2]]</f>
        <v>0.09</v>
      </c>
    </row>
    <row r="1352" spans="1:24">
      <c r="B1352">
        <v>2</v>
      </c>
      <c r="C1352" t="s">
        <v>199</v>
      </c>
      <c r="D1352" t="s">
        <v>22</v>
      </c>
      <c r="E1352" t="s">
        <v>24</v>
      </c>
      <c r="G1352">
        <v>0</v>
      </c>
      <c r="M1352" t="s">
        <v>41</v>
      </c>
      <c r="N1352" t="s">
        <v>60</v>
      </c>
      <c r="O1352">
        <v>0.5</v>
      </c>
      <c r="P1352">
        <v>0.5</v>
      </c>
      <c r="Q1352">
        <v>0.5</v>
      </c>
      <c r="R1352">
        <v>0.5</v>
      </c>
      <c r="U1352" t="s">
        <v>66</v>
      </c>
      <c r="V1352" t="s">
        <v>67</v>
      </c>
      <c r="W1352" s="3" t="str">
        <f t="shared" si="21"/>
        <v>Party</v>
      </c>
      <c r="X1352" s="6">
        <f>Table1[[#This Row],[Utility 1]]*Table1[[#This Row],[Utility 2]]</f>
        <v>0.25</v>
      </c>
    </row>
    <row r="1353" spans="1:24">
      <c r="A1353">
        <v>0.55100000000000005</v>
      </c>
      <c r="B1353">
        <v>11</v>
      </c>
      <c r="D1353" t="s">
        <v>22</v>
      </c>
      <c r="E1353" t="s">
        <v>23</v>
      </c>
      <c r="F1353" t="s">
        <v>24</v>
      </c>
      <c r="G1353">
        <v>2</v>
      </c>
      <c r="H1353">
        <v>0.50441000000000003</v>
      </c>
      <c r="I1353">
        <v>0.77649000000000001</v>
      </c>
      <c r="J1353">
        <v>0.30054999999999998</v>
      </c>
      <c r="K1353">
        <v>0.41355999999999998</v>
      </c>
      <c r="L1353">
        <v>1.28091</v>
      </c>
      <c r="M1353" t="s">
        <v>60</v>
      </c>
      <c r="N1353" t="s">
        <v>41</v>
      </c>
      <c r="O1353">
        <v>0.77649081209960102</v>
      </c>
      <c r="P1353">
        <v>0.50441447777040904</v>
      </c>
      <c r="Q1353">
        <v>0.77649081209960102</v>
      </c>
      <c r="R1353">
        <v>0.50441447777040904</v>
      </c>
      <c r="S1353">
        <v>0</v>
      </c>
      <c r="T1353">
        <v>0.49792938549079302</v>
      </c>
      <c r="U1353" t="s">
        <v>49</v>
      </c>
      <c r="V1353" t="s">
        <v>50</v>
      </c>
      <c r="W1353" s="3" t="str">
        <f t="shared" si="21"/>
        <v>Party</v>
      </c>
      <c r="X1353" s="6">
        <f>Table1[[#This Row],[Utility 1]]*Table1[[#This Row],[Utility 2]]</f>
        <v>0.39167320747874107</v>
      </c>
    </row>
    <row r="1354" spans="1:24">
      <c r="B1354">
        <v>2</v>
      </c>
      <c r="C1354" t="s">
        <v>200</v>
      </c>
      <c r="D1354" t="s">
        <v>22</v>
      </c>
      <c r="E1354" t="s">
        <v>24</v>
      </c>
      <c r="G1354">
        <v>0</v>
      </c>
      <c r="M1354" t="s">
        <v>41</v>
      </c>
      <c r="N1354" t="s">
        <v>60</v>
      </c>
      <c r="O1354">
        <v>0.5</v>
      </c>
      <c r="P1354">
        <v>0.5</v>
      </c>
      <c r="Q1354">
        <v>0.5</v>
      </c>
      <c r="R1354">
        <v>0.5</v>
      </c>
      <c r="U1354" t="s">
        <v>66</v>
      </c>
      <c r="V1354" t="s">
        <v>67</v>
      </c>
      <c r="W1354" s="3" t="str">
        <f t="shared" si="21"/>
        <v>Party</v>
      </c>
      <c r="X1354" s="6">
        <f>Table1[[#This Row],[Utility 1]]*Table1[[#This Row],[Utility 2]]</f>
        <v>0.25</v>
      </c>
    </row>
    <row r="1355" spans="1:24">
      <c r="A1355">
        <v>1.2390000000000001</v>
      </c>
      <c r="B1355">
        <v>26</v>
      </c>
      <c r="D1355" t="s">
        <v>22</v>
      </c>
      <c r="E1355" t="s">
        <v>23</v>
      </c>
      <c r="F1355" t="s">
        <v>24</v>
      </c>
      <c r="G1355">
        <v>2</v>
      </c>
      <c r="H1355">
        <v>0.35935</v>
      </c>
      <c r="I1355">
        <v>0.82843999999999995</v>
      </c>
      <c r="J1355">
        <v>0.38619999999999999</v>
      </c>
      <c r="K1355">
        <v>0.53371000000000002</v>
      </c>
      <c r="L1355">
        <v>1.1877899999999999</v>
      </c>
      <c r="M1355" t="s">
        <v>60</v>
      </c>
      <c r="N1355" t="s">
        <v>41</v>
      </c>
      <c r="O1355">
        <v>0.82844418107722895</v>
      </c>
      <c r="P1355">
        <v>0.35934524039016502</v>
      </c>
      <c r="Q1355">
        <v>0.82844418107722895</v>
      </c>
      <c r="R1355">
        <v>0.35934524039016502</v>
      </c>
      <c r="S1355">
        <v>0</v>
      </c>
      <c r="T1355">
        <v>0.36100886384687902</v>
      </c>
      <c r="U1355" t="s">
        <v>49</v>
      </c>
      <c r="V1355" t="s">
        <v>50</v>
      </c>
      <c r="W1355" s="3" t="str">
        <f t="shared" si="21"/>
        <v>Party</v>
      </c>
      <c r="X1355" s="6">
        <f>Table1[[#This Row],[Utility 1]]*Table1[[#This Row],[Utility 2]]</f>
        <v>0.29769747339903024</v>
      </c>
    </row>
    <row r="1356" spans="1:24">
      <c r="B1356">
        <v>2</v>
      </c>
      <c r="C1356" t="s">
        <v>201</v>
      </c>
      <c r="D1356" t="s">
        <v>22</v>
      </c>
      <c r="E1356" t="s">
        <v>24</v>
      </c>
      <c r="G1356">
        <v>0</v>
      </c>
      <c r="M1356" t="s">
        <v>41</v>
      </c>
      <c r="N1356" t="s">
        <v>60</v>
      </c>
      <c r="O1356">
        <v>0.5</v>
      </c>
      <c r="P1356">
        <v>0.5</v>
      </c>
      <c r="Q1356">
        <v>0.5</v>
      </c>
      <c r="R1356">
        <v>0.5</v>
      </c>
      <c r="U1356" t="s">
        <v>66</v>
      </c>
      <c r="V1356" t="s">
        <v>67</v>
      </c>
      <c r="W1356" s="3" t="str">
        <f t="shared" si="21"/>
        <v>Party</v>
      </c>
      <c r="X1356" s="6">
        <f>Table1[[#This Row],[Utility 1]]*Table1[[#This Row],[Utility 2]]</f>
        <v>0.25</v>
      </c>
    </row>
    <row r="1357" spans="1:24">
      <c r="A1357">
        <v>6.2350000000000003</v>
      </c>
      <c r="B1357">
        <v>11</v>
      </c>
      <c r="D1357" t="s">
        <v>22</v>
      </c>
      <c r="E1357" t="s">
        <v>23</v>
      </c>
      <c r="F1357" t="s">
        <v>24</v>
      </c>
      <c r="G1357">
        <v>2</v>
      </c>
      <c r="H1357">
        <v>0.81135999999999997</v>
      </c>
      <c r="I1357">
        <v>0.96852000000000005</v>
      </c>
      <c r="J1357">
        <v>1.5949999999999999E-2</v>
      </c>
      <c r="K1357">
        <v>6.8559999999999996E-2</v>
      </c>
      <c r="L1357">
        <v>1.7798799999999999</v>
      </c>
      <c r="M1357" t="s">
        <v>60</v>
      </c>
      <c r="N1357" t="s">
        <v>41</v>
      </c>
      <c r="O1357">
        <v>0.96852124757504399</v>
      </c>
      <c r="P1357">
        <v>0.81135519292946101</v>
      </c>
      <c r="Q1357">
        <v>0.96852124757504399</v>
      </c>
      <c r="R1357">
        <v>0.81135519292946101</v>
      </c>
      <c r="S1357">
        <v>0</v>
      </c>
      <c r="T1357">
        <v>0.89730481353784597</v>
      </c>
      <c r="U1357" t="s">
        <v>49</v>
      </c>
      <c r="V1357" t="s">
        <v>50</v>
      </c>
      <c r="W1357" s="3" t="str">
        <f t="shared" si="21"/>
        <v>Party</v>
      </c>
      <c r="X1357" s="6">
        <f>Table1[[#This Row],[Utility 1]]*Table1[[#This Row],[Utility 2]]</f>
        <v>0.78581474368253212</v>
      </c>
    </row>
    <row r="1358" spans="1:24">
      <c r="B1358">
        <v>2</v>
      </c>
      <c r="C1358" t="s">
        <v>202</v>
      </c>
      <c r="D1358" t="s">
        <v>22</v>
      </c>
      <c r="E1358" t="s">
        <v>24</v>
      </c>
      <c r="G1358">
        <v>0</v>
      </c>
      <c r="M1358" t="s">
        <v>41</v>
      </c>
      <c r="N1358" t="s">
        <v>60</v>
      </c>
      <c r="O1358">
        <v>0.5</v>
      </c>
      <c r="P1358">
        <v>0.5</v>
      </c>
      <c r="Q1358">
        <v>0.5</v>
      </c>
      <c r="R1358">
        <v>0.5</v>
      </c>
      <c r="U1358" t="s">
        <v>66</v>
      </c>
      <c r="V1358" t="s">
        <v>67</v>
      </c>
      <c r="W1358" s="3" t="str">
        <f t="shared" si="21"/>
        <v>Party</v>
      </c>
      <c r="X1358" s="6">
        <f>Table1[[#This Row],[Utility 1]]*Table1[[#This Row],[Utility 2]]</f>
        <v>0.25</v>
      </c>
    </row>
    <row r="1359" spans="1:24">
      <c r="A1359">
        <v>0.51900000000000002</v>
      </c>
      <c r="B1359">
        <v>13</v>
      </c>
      <c r="D1359" t="s">
        <v>22</v>
      </c>
      <c r="E1359" t="s">
        <v>23</v>
      </c>
      <c r="F1359" t="s">
        <v>24</v>
      </c>
      <c r="G1359">
        <v>2</v>
      </c>
      <c r="H1359">
        <v>0.65486999999999995</v>
      </c>
      <c r="I1359">
        <v>0.94140999999999997</v>
      </c>
      <c r="J1359">
        <v>7.7340000000000006E-2</v>
      </c>
      <c r="K1359">
        <v>0.22367999999999999</v>
      </c>
      <c r="L1359">
        <v>1.5962799999999999</v>
      </c>
      <c r="M1359" t="s">
        <v>60</v>
      </c>
      <c r="N1359" t="s">
        <v>41</v>
      </c>
      <c r="O1359">
        <v>0.94140926007071601</v>
      </c>
      <c r="P1359">
        <v>0.65486748832277097</v>
      </c>
      <c r="Q1359">
        <v>0.94140926007071601</v>
      </c>
      <c r="R1359">
        <v>0.65486748832277097</v>
      </c>
      <c r="S1359">
        <v>0</v>
      </c>
      <c r="T1359">
        <v>0.40248513814637299</v>
      </c>
      <c r="U1359" t="s">
        <v>49</v>
      </c>
      <c r="V1359" t="s">
        <v>50</v>
      </c>
      <c r="W1359" s="3" t="str">
        <f t="shared" si="21"/>
        <v>Party</v>
      </c>
      <c r="X1359" s="6">
        <f>Table1[[#This Row],[Utility 1]]*Table1[[#This Row],[Utility 2]]</f>
        <v>0.61649831762630813</v>
      </c>
    </row>
    <row r="1360" spans="1:24">
      <c r="B1360">
        <v>2</v>
      </c>
      <c r="C1360" t="s">
        <v>203</v>
      </c>
      <c r="D1360" t="s">
        <v>22</v>
      </c>
      <c r="E1360" t="s">
        <v>24</v>
      </c>
      <c r="G1360">
        <v>0</v>
      </c>
      <c r="M1360" t="s">
        <v>41</v>
      </c>
      <c r="N1360" t="s">
        <v>60</v>
      </c>
      <c r="O1360">
        <v>0.5</v>
      </c>
      <c r="P1360">
        <v>0.5</v>
      </c>
      <c r="Q1360">
        <v>0.5</v>
      </c>
      <c r="R1360">
        <v>0.5</v>
      </c>
      <c r="U1360" t="s">
        <v>66</v>
      </c>
      <c r="V1360" t="s">
        <v>67</v>
      </c>
      <c r="W1360" s="3" t="str">
        <f t="shared" si="21"/>
        <v>Party</v>
      </c>
      <c r="X1360" s="6">
        <f>Table1[[#This Row],[Utility 1]]*Table1[[#This Row],[Utility 2]]</f>
        <v>0.25</v>
      </c>
    </row>
    <row r="1361" spans="1:24">
      <c r="B1361">
        <v>2</v>
      </c>
      <c r="C1361" t="s">
        <v>204</v>
      </c>
      <c r="D1361" t="s">
        <v>22</v>
      </c>
      <c r="E1361" t="s">
        <v>24</v>
      </c>
      <c r="G1361">
        <v>0</v>
      </c>
      <c r="M1361" t="s">
        <v>60</v>
      </c>
      <c r="N1361" t="s">
        <v>41</v>
      </c>
      <c r="O1361">
        <v>0.5</v>
      </c>
      <c r="P1361">
        <v>0.5</v>
      </c>
      <c r="Q1361">
        <v>0.5</v>
      </c>
      <c r="R1361">
        <v>0.5</v>
      </c>
      <c r="U1361" t="s">
        <v>66</v>
      </c>
      <c r="V1361" t="s">
        <v>67</v>
      </c>
      <c r="W1361" s="3" t="str">
        <f t="shared" si="21"/>
        <v>Party</v>
      </c>
      <c r="X1361" s="6">
        <f>Table1[[#This Row],[Utility 1]]*Table1[[#This Row],[Utility 2]]</f>
        <v>0.25</v>
      </c>
    </row>
    <row r="1362" spans="1:24">
      <c r="A1362">
        <v>992.41399999999999</v>
      </c>
      <c r="B1362">
        <v>952</v>
      </c>
      <c r="D1362" t="s">
        <v>22</v>
      </c>
      <c r="E1362" t="s">
        <v>24</v>
      </c>
      <c r="F1362" t="s">
        <v>24</v>
      </c>
      <c r="G1362">
        <v>0</v>
      </c>
      <c r="H1362">
        <v>0.4</v>
      </c>
      <c r="I1362">
        <v>0.7</v>
      </c>
      <c r="J1362">
        <v>1.2353700000000001</v>
      </c>
      <c r="K1362">
        <v>1.2692399999999999</v>
      </c>
      <c r="L1362">
        <v>0</v>
      </c>
      <c r="M1362" t="s">
        <v>31</v>
      </c>
      <c r="N1362" t="s">
        <v>30</v>
      </c>
      <c r="O1362">
        <v>0.4</v>
      </c>
      <c r="P1362">
        <v>0.7</v>
      </c>
      <c r="Q1362">
        <v>0.4</v>
      </c>
      <c r="R1362">
        <v>0.7</v>
      </c>
      <c r="S1362">
        <v>0</v>
      </c>
      <c r="T1362">
        <v>0</v>
      </c>
      <c r="U1362" t="s">
        <v>33</v>
      </c>
      <c r="V1362" t="s">
        <v>34</v>
      </c>
      <c r="W1362" s="3" t="str">
        <f t="shared" si="21"/>
        <v>Laptop</v>
      </c>
      <c r="X1362" s="6">
        <f>Table1[[#This Row],[Utility 1]]*Table1[[#This Row],[Utility 2]]</f>
        <v>0.27999999999999997</v>
      </c>
    </row>
    <row r="1363" spans="1:24">
      <c r="A1363">
        <v>999.10299999999995</v>
      </c>
      <c r="B1363">
        <v>952</v>
      </c>
      <c r="D1363" t="s">
        <v>22</v>
      </c>
      <c r="E1363" t="s">
        <v>24</v>
      </c>
      <c r="F1363" t="s">
        <v>24</v>
      </c>
      <c r="G1363">
        <v>0</v>
      </c>
      <c r="H1363">
        <v>0.4</v>
      </c>
      <c r="I1363">
        <v>0.7</v>
      </c>
      <c r="J1363">
        <v>1.2353700000000001</v>
      </c>
      <c r="K1363">
        <v>1.2692399999999999</v>
      </c>
      <c r="L1363">
        <v>0</v>
      </c>
      <c r="M1363" t="s">
        <v>30</v>
      </c>
      <c r="N1363" t="s">
        <v>31</v>
      </c>
      <c r="O1363">
        <v>0.4</v>
      </c>
      <c r="P1363">
        <v>0.7</v>
      </c>
      <c r="Q1363">
        <v>0.4</v>
      </c>
      <c r="R1363">
        <v>0.7</v>
      </c>
      <c r="S1363">
        <v>0</v>
      </c>
      <c r="T1363">
        <v>0</v>
      </c>
      <c r="U1363" t="s">
        <v>33</v>
      </c>
      <c r="V1363" t="s">
        <v>34</v>
      </c>
      <c r="W1363" s="3" t="str">
        <f t="shared" si="21"/>
        <v>Laptop</v>
      </c>
      <c r="X1363" s="6">
        <f>Table1[[#This Row],[Utility 1]]*Table1[[#This Row],[Utility 2]]</f>
        <v>0.27999999999999997</v>
      </c>
    </row>
    <row r="1364" spans="1:24">
      <c r="A1364">
        <v>1003.537</v>
      </c>
      <c r="B1364">
        <v>952</v>
      </c>
      <c r="D1364" t="s">
        <v>22</v>
      </c>
      <c r="E1364" t="s">
        <v>24</v>
      </c>
      <c r="F1364" t="s">
        <v>24</v>
      </c>
      <c r="G1364">
        <v>0</v>
      </c>
      <c r="H1364">
        <v>0.4</v>
      </c>
      <c r="I1364">
        <v>0.7</v>
      </c>
      <c r="J1364">
        <v>1.2353700000000001</v>
      </c>
      <c r="K1364">
        <v>1.2692399999999999</v>
      </c>
      <c r="L1364">
        <v>0</v>
      </c>
      <c r="M1364" t="s">
        <v>31</v>
      </c>
      <c r="N1364" t="s">
        <v>30</v>
      </c>
      <c r="O1364">
        <v>0.4</v>
      </c>
      <c r="P1364">
        <v>0.7</v>
      </c>
      <c r="Q1364">
        <v>0.4</v>
      </c>
      <c r="R1364">
        <v>0.7</v>
      </c>
      <c r="S1364">
        <v>0</v>
      </c>
      <c r="T1364">
        <v>0</v>
      </c>
      <c r="U1364" t="s">
        <v>33</v>
      </c>
      <c r="V1364" t="s">
        <v>34</v>
      </c>
      <c r="W1364" s="3" t="str">
        <f t="shared" si="21"/>
        <v>Laptop</v>
      </c>
      <c r="X1364" s="6">
        <f>Table1[[#This Row],[Utility 1]]*Table1[[#This Row],[Utility 2]]</f>
        <v>0.27999999999999997</v>
      </c>
    </row>
    <row r="1365" spans="1:24">
      <c r="A1365">
        <v>998.64800000000002</v>
      </c>
      <c r="B1365">
        <v>952</v>
      </c>
      <c r="D1365" t="s">
        <v>22</v>
      </c>
      <c r="E1365" t="s">
        <v>24</v>
      </c>
      <c r="F1365" t="s">
        <v>24</v>
      </c>
      <c r="G1365">
        <v>0</v>
      </c>
      <c r="H1365">
        <v>0.4</v>
      </c>
      <c r="I1365">
        <v>0.7</v>
      </c>
      <c r="J1365">
        <v>1.2353700000000001</v>
      </c>
      <c r="K1365">
        <v>1.2692399999999999</v>
      </c>
      <c r="L1365">
        <v>0</v>
      </c>
      <c r="M1365" t="s">
        <v>30</v>
      </c>
      <c r="N1365" t="s">
        <v>31</v>
      </c>
      <c r="O1365">
        <v>0.4</v>
      </c>
      <c r="P1365">
        <v>0.7</v>
      </c>
      <c r="Q1365">
        <v>0.4</v>
      </c>
      <c r="R1365">
        <v>0.7</v>
      </c>
      <c r="S1365">
        <v>0</v>
      </c>
      <c r="T1365">
        <v>0</v>
      </c>
      <c r="U1365" t="s">
        <v>33</v>
      </c>
      <c r="V1365" t="s">
        <v>34</v>
      </c>
      <c r="W1365" s="3" t="str">
        <f t="shared" si="21"/>
        <v>Laptop</v>
      </c>
      <c r="X1365" s="6">
        <f>Table1[[#This Row],[Utility 1]]*Table1[[#This Row],[Utility 2]]</f>
        <v>0.27999999999999997</v>
      </c>
    </row>
    <row r="1366" spans="1:24">
      <c r="B1366">
        <v>2</v>
      </c>
      <c r="C1366" t="s">
        <v>205</v>
      </c>
      <c r="D1366" t="s">
        <v>22</v>
      </c>
      <c r="E1366" t="s">
        <v>24</v>
      </c>
      <c r="G1366">
        <v>0</v>
      </c>
      <c r="M1366" t="s">
        <v>31</v>
      </c>
      <c r="N1366" t="s">
        <v>30</v>
      </c>
      <c r="O1366">
        <v>0.4</v>
      </c>
      <c r="P1366">
        <v>0.7</v>
      </c>
      <c r="Q1366">
        <v>0.4</v>
      </c>
      <c r="R1366">
        <v>0.7</v>
      </c>
      <c r="U1366" t="s">
        <v>36</v>
      </c>
      <c r="V1366" t="s">
        <v>37</v>
      </c>
      <c r="W1366" s="3" t="str">
        <f t="shared" si="21"/>
        <v>Laptop</v>
      </c>
      <c r="X1366" s="6">
        <f>Table1[[#This Row],[Utility 1]]*Table1[[#This Row],[Utility 2]]</f>
        <v>0.27999999999999997</v>
      </c>
    </row>
    <row r="1367" spans="1:24">
      <c r="A1367">
        <v>1007.532</v>
      </c>
      <c r="B1367">
        <v>952</v>
      </c>
      <c r="D1367" t="s">
        <v>22</v>
      </c>
      <c r="E1367" t="s">
        <v>24</v>
      </c>
      <c r="F1367" t="s">
        <v>24</v>
      </c>
      <c r="G1367">
        <v>0</v>
      </c>
      <c r="H1367">
        <v>0.4</v>
      </c>
      <c r="I1367">
        <v>0.7</v>
      </c>
      <c r="J1367">
        <v>1.2353700000000001</v>
      </c>
      <c r="K1367">
        <v>1.2692399999999999</v>
      </c>
      <c r="L1367">
        <v>0</v>
      </c>
      <c r="M1367" t="s">
        <v>30</v>
      </c>
      <c r="N1367" t="s">
        <v>31</v>
      </c>
      <c r="O1367">
        <v>0.4</v>
      </c>
      <c r="P1367">
        <v>0.7</v>
      </c>
      <c r="Q1367">
        <v>0.4</v>
      </c>
      <c r="R1367">
        <v>0.7</v>
      </c>
      <c r="S1367">
        <v>0</v>
      </c>
      <c r="T1367">
        <v>0</v>
      </c>
      <c r="U1367" t="s">
        <v>33</v>
      </c>
      <c r="V1367" t="s">
        <v>34</v>
      </c>
      <c r="W1367" s="3" t="str">
        <f t="shared" si="21"/>
        <v>Laptop</v>
      </c>
      <c r="X1367" s="6">
        <f>Table1[[#This Row],[Utility 1]]*Table1[[#This Row],[Utility 2]]</f>
        <v>0.27999999999999997</v>
      </c>
    </row>
    <row r="1368" spans="1:24">
      <c r="B1368">
        <v>2</v>
      </c>
      <c r="C1368" t="s">
        <v>206</v>
      </c>
      <c r="D1368" t="s">
        <v>22</v>
      </c>
      <c r="E1368" t="s">
        <v>24</v>
      </c>
      <c r="G1368">
        <v>0</v>
      </c>
      <c r="M1368" t="s">
        <v>31</v>
      </c>
      <c r="N1368" t="s">
        <v>30</v>
      </c>
      <c r="O1368">
        <v>0.4</v>
      </c>
      <c r="P1368">
        <v>0.7</v>
      </c>
      <c r="Q1368">
        <v>0.4</v>
      </c>
      <c r="R1368">
        <v>0.7</v>
      </c>
      <c r="U1368" t="s">
        <v>36</v>
      </c>
      <c r="V1368" t="s">
        <v>37</v>
      </c>
      <c r="W1368" s="3" t="str">
        <f t="shared" si="21"/>
        <v>Laptop</v>
      </c>
      <c r="X1368" s="6">
        <f>Table1[[#This Row],[Utility 1]]*Table1[[#This Row],[Utility 2]]</f>
        <v>0.27999999999999997</v>
      </c>
    </row>
    <row r="1369" spans="1:24">
      <c r="A1369">
        <v>2E-3</v>
      </c>
      <c r="B1369">
        <v>2</v>
      </c>
      <c r="D1369" t="s">
        <v>22</v>
      </c>
      <c r="E1369" t="s">
        <v>23</v>
      </c>
      <c r="F1369" t="s">
        <v>24</v>
      </c>
      <c r="G1369">
        <v>2</v>
      </c>
      <c r="H1369">
        <v>0.51824000000000003</v>
      </c>
      <c r="I1369">
        <v>0.94130999999999998</v>
      </c>
      <c r="J1369">
        <v>0.30259000000000003</v>
      </c>
      <c r="K1369">
        <v>0.43247000000000002</v>
      </c>
      <c r="L1369">
        <v>1.45956</v>
      </c>
      <c r="M1369" t="s">
        <v>30</v>
      </c>
      <c r="N1369" t="s">
        <v>31</v>
      </c>
      <c r="O1369">
        <v>0.94131384972335996</v>
      </c>
      <c r="P1369">
        <v>0.51824337104969098</v>
      </c>
      <c r="Q1369">
        <v>0.94131384972335996</v>
      </c>
      <c r="R1369">
        <v>0.51824337104969098</v>
      </c>
      <c r="S1369">
        <v>0.95188377723821804</v>
      </c>
      <c r="T1369">
        <v>0.29745423942772897</v>
      </c>
      <c r="U1369" t="s">
        <v>33</v>
      </c>
      <c r="V1369" t="s">
        <v>34</v>
      </c>
      <c r="W1369" s="3" t="str">
        <f t="shared" si="21"/>
        <v>Laptop</v>
      </c>
      <c r="X1369" s="6">
        <f>Table1[[#This Row],[Utility 1]]*Table1[[#This Row],[Utility 2]]</f>
        <v>0.48782966269639627</v>
      </c>
    </row>
    <row r="1370" spans="1:24">
      <c r="B1370">
        <v>18</v>
      </c>
      <c r="C1370" t="s">
        <v>207</v>
      </c>
      <c r="D1370" t="s">
        <v>22</v>
      </c>
      <c r="E1370" t="s">
        <v>24</v>
      </c>
      <c r="G1370">
        <v>0</v>
      </c>
      <c r="M1370" t="s">
        <v>31</v>
      </c>
      <c r="N1370" t="s">
        <v>30</v>
      </c>
      <c r="O1370">
        <v>0.4</v>
      </c>
      <c r="P1370">
        <v>0.7</v>
      </c>
      <c r="Q1370">
        <v>0.4</v>
      </c>
      <c r="R1370">
        <v>0.7</v>
      </c>
      <c r="U1370" t="s">
        <v>36</v>
      </c>
      <c r="V1370" t="s">
        <v>37</v>
      </c>
      <c r="W1370" s="3" t="str">
        <f t="shared" si="21"/>
        <v>Laptop</v>
      </c>
      <c r="X1370" s="6">
        <f>Table1[[#This Row],[Utility 1]]*Table1[[#This Row],[Utility 2]]</f>
        <v>0.27999999999999997</v>
      </c>
    </row>
    <row r="1371" spans="1:24">
      <c r="B1371">
        <v>2</v>
      </c>
      <c r="C1371" t="s">
        <v>208</v>
      </c>
      <c r="D1371" t="s">
        <v>22</v>
      </c>
      <c r="E1371" t="s">
        <v>24</v>
      </c>
      <c r="G1371">
        <v>0</v>
      </c>
      <c r="M1371" t="s">
        <v>30</v>
      </c>
      <c r="N1371" t="s">
        <v>31</v>
      </c>
      <c r="O1371">
        <v>0.4</v>
      </c>
      <c r="P1371">
        <v>0.7</v>
      </c>
      <c r="Q1371">
        <v>0.4</v>
      </c>
      <c r="R1371">
        <v>0.7</v>
      </c>
      <c r="U1371" t="s">
        <v>36</v>
      </c>
      <c r="V1371" t="s">
        <v>37</v>
      </c>
      <c r="W1371" s="3" t="str">
        <f t="shared" si="21"/>
        <v>Laptop</v>
      </c>
      <c r="X1371" s="6">
        <f>Table1[[#This Row],[Utility 1]]*Table1[[#This Row],[Utility 2]]</f>
        <v>0.27999999999999997</v>
      </c>
    </row>
    <row r="1372" spans="1:24">
      <c r="A1372">
        <v>8.0000000000000002E-3</v>
      </c>
      <c r="B1372">
        <v>4</v>
      </c>
      <c r="D1372" t="s">
        <v>22</v>
      </c>
      <c r="E1372" t="s">
        <v>23</v>
      </c>
      <c r="F1372" t="s">
        <v>24</v>
      </c>
      <c r="G1372">
        <v>2</v>
      </c>
      <c r="H1372">
        <v>0.60797999999999996</v>
      </c>
      <c r="I1372">
        <v>0.85158</v>
      </c>
      <c r="J1372">
        <v>0.18922</v>
      </c>
      <c r="K1372">
        <v>0.25946999999999998</v>
      </c>
      <c r="L1372">
        <v>1.45956</v>
      </c>
      <c r="M1372" t="s">
        <v>56</v>
      </c>
      <c r="N1372" t="s">
        <v>32</v>
      </c>
      <c r="O1372">
        <v>0.60798051639002604</v>
      </c>
      <c r="P1372">
        <v>0.85157670438302502</v>
      </c>
      <c r="Q1372">
        <v>0.60798051639002604</v>
      </c>
      <c r="R1372">
        <v>0.85157670438302502</v>
      </c>
      <c r="S1372">
        <v>0.60973565358942805</v>
      </c>
      <c r="T1372">
        <v>0.81326530612244896</v>
      </c>
      <c r="U1372" t="s">
        <v>33</v>
      </c>
      <c r="V1372" t="s">
        <v>34</v>
      </c>
      <c r="W1372" s="3" t="str">
        <f t="shared" si="21"/>
        <v>Laptop</v>
      </c>
      <c r="X1372" s="6">
        <f>Table1[[#This Row],[Utility 1]]*Table1[[#This Row],[Utility 2]]</f>
        <v>0.51774204447650807</v>
      </c>
    </row>
    <row r="1373" spans="1:24">
      <c r="A1373">
        <v>1.546</v>
      </c>
      <c r="B1373">
        <v>925</v>
      </c>
      <c r="D1373" t="s">
        <v>22</v>
      </c>
      <c r="E1373" t="s">
        <v>23</v>
      </c>
      <c r="F1373" t="s">
        <v>24</v>
      </c>
      <c r="G1373">
        <v>2</v>
      </c>
      <c r="H1373">
        <v>0.85145999999999999</v>
      </c>
      <c r="I1373">
        <v>0.94127000000000005</v>
      </c>
      <c r="J1373">
        <v>0</v>
      </c>
      <c r="K1373">
        <v>0</v>
      </c>
      <c r="L1373">
        <v>1.7927299999999999</v>
      </c>
      <c r="M1373" t="s">
        <v>32</v>
      </c>
      <c r="N1373" t="s">
        <v>56</v>
      </c>
      <c r="O1373">
        <v>0.85145874103907004</v>
      </c>
      <c r="P1373">
        <v>0.94127272766447601</v>
      </c>
      <c r="Q1373">
        <v>0.85145874103907004</v>
      </c>
      <c r="R1373">
        <v>0.94127272766447601</v>
      </c>
      <c r="S1373">
        <v>0.78369325545774304</v>
      </c>
      <c r="T1373">
        <v>0.94287348915971503</v>
      </c>
      <c r="U1373" t="s">
        <v>33</v>
      </c>
      <c r="V1373" t="s">
        <v>34</v>
      </c>
      <c r="W1373" s="3" t="str">
        <f t="shared" si="21"/>
        <v>Laptop</v>
      </c>
      <c r="X1373" s="6">
        <f>Table1[[#This Row],[Utility 1]]*Table1[[#This Row],[Utility 2]]</f>
        <v>0.80145489167160622</v>
      </c>
    </row>
    <row r="1374" spans="1:24">
      <c r="A1374">
        <v>2E-3</v>
      </c>
      <c r="B1374">
        <v>5</v>
      </c>
      <c r="D1374" t="s">
        <v>22</v>
      </c>
      <c r="E1374" t="s">
        <v>23</v>
      </c>
      <c r="F1374" t="s">
        <v>24</v>
      </c>
      <c r="G1374">
        <v>2</v>
      </c>
      <c r="H1374">
        <v>0.81508999999999998</v>
      </c>
      <c r="I1374">
        <v>1</v>
      </c>
      <c r="J1374">
        <v>0</v>
      </c>
      <c r="K1374">
        <v>0.19489999999999999</v>
      </c>
      <c r="L1374">
        <v>1.8150900000000001</v>
      </c>
      <c r="M1374" t="s">
        <v>56</v>
      </c>
      <c r="N1374" t="s">
        <v>32</v>
      </c>
      <c r="O1374">
        <v>1</v>
      </c>
      <c r="P1374">
        <v>0.81508996228364095</v>
      </c>
      <c r="Q1374">
        <v>1</v>
      </c>
      <c r="R1374">
        <v>0.81508996228364095</v>
      </c>
      <c r="S1374">
        <v>1</v>
      </c>
      <c r="T1374">
        <v>0.67092362718283105</v>
      </c>
      <c r="U1374" t="s">
        <v>33</v>
      </c>
      <c r="V1374" t="s">
        <v>34</v>
      </c>
      <c r="W1374" s="3" t="str">
        <f t="shared" si="21"/>
        <v>Laptop</v>
      </c>
      <c r="X1374" s="6">
        <f>Table1[[#This Row],[Utility 1]]*Table1[[#This Row],[Utility 2]]</f>
        <v>0.81508996228364095</v>
      </c>
    </row>
    <row r="1375" spans="1:24">
      <c r="A1375">
        <v>1.9990000000000001</v>
      </c>
      <c r="B1375">
        <v>951</v>
      </c>
      <c r="D1375" t="s">
        <v>22</v>
      </c>
      <c r="E1375" t="s">
        <v>23</v>
      </c>
      <c r="F1375" t="s">
        <v>24</v>
      </c>
      <c r="G1375">
        <v>2</v>
      </c>
      <c r="H1375">
        <v>0.85145999999999999</v>
      </c>
      <c r="I1375">
        <v>0.94127000000000005</v>
      </c>
      <c r="J1375">
        <v>0</v>
      </c>
      <c r="K1375">
        <v>0</v>
      </c>
      <c r="L1375">
        <v>1.7927299999999999</v>
      </c>
      <c r="M1375" t="s">
        <v>32</v>
      </c>
      <c r="N1375" t="s">
        <v>56</v>
      </c>
      <c r="O1375">
        <v>0.85145874103907004</v>
      </c>
      <c r="P1375">
        <v>0.94127272766447601</v>
      </c>
      <c r="Q1375">
        <v>0.85145874103907004</v>
      </c>
      <c r="R1375">
        <v>0.94127272766447601</v>
      </c>
      <c r="S1375">
        <v>0.78369325545774304</v>
      </c>
      <c r="T1375">
        <v>0.93746550567353903</v>
      </c>
      <c r="U1375" t="s">
        <v>33</v>
      </c>
      <c r="V1375" t="s">
        <v>34</v>
      </c>
      <c r="W1375" s="3" t="str">
        <f t="shared" si="21"/>
        <v>Laptop</v>
      </c>
      <c r="X1375" s="6">
        <f>Table1[[#This Row],[Utility 1]]*Table1[[#This Row],[Utility 2]]</f>
        <v>0.80145489167160622</v>
      </c>
    </row>
    <row r="1376" spans="1:24">
      <c r="A1376">
        <v>3.0000000000000001E-3</v>
      </c>
      <c r="B1376">
        <v>6</v>
      </c>
      <c r="D1376" t="s">
        <v>22</v>
      </c>
      <c r="E1376" t="s">
        <v>23</v>
      </c>
      <c r="F1376" t="s">
        <v>24</v>
      </c>
      <c r="G1376">
        <v>2</v>
      </c>
      <c r="H1376">
        <v>0.81508999999999998</v>
      </c>
      <c r="I1376">
        <v>1</v>
      </c>
      <c r="J1376">
        <v>0</v>
      </c>
      <c r="K1376">
        <v>0.19489999999999999</v>
      </c>
      <c r="L1376">
        <v>1.8150900000000001</v>
      </c>
      <c r="M1376" t="s">
        <v>56</v>
      </c>
      <c r="N1376" t="s">
        <v>32</v>
      </c>
      <c r="O1376">
        <v>1</v>
      </c>
      <c r="P1376">
        <v>0.81508996228364095</v>
      </c>
      <c r="Q1376">
        <v>1</v>
      </c>
      <c r="R1376">
        <v>0.81508996228364095</v>
      </c>
      <c r="S1376">
        <v>1</v>
      </c>
      <c r="T1376">
        <v>0.67092362718283105</v>
      </c>
      <c r="U1376" t="s">
        <v>33</v>
      </c>
      <c r="V1376" t="s">
        <v>34</v>
      </c>
      <c r="W1376" s="3" t="str">
        <f t="shared" si="21"/>
        <v>Laptop</v>
      </c>
      <c r="X1376" s="6">
        <f>Table1[[#This Row],[Utility 1]]*Table1[[#This Row],[Utility 2]]</f>
        <v>0.81508996228364095</v>
      </c>
    </row>
    <row r="1377" spans="1:24">
      <c r="A1377">
        <v>2.3290000000000002</v>
      </c>
      <c r="B1377">
        <v>971</v>
      </c>
      <c r="D1377" t="s">
        <v>22</v>
      </c>
      <c r="E1377" t="s">
        <v>23</v>
      </c>
      <c r="F1377" t="s">
        <v>24</v>
      </c>
      <c r="G1377">
        <v>2</v>
      </c>
      <c r="H1377">
        <v>0.85145999999999999</v>
      </c>
      <c r="I1377">
        <v>0.94127000000000005</v>
      </c>
      <c r="J1377">
        <v>0</v>
      </c>
      <c r="K1377">
        <v>0</v>
      </c>
      <c r="L1377">
        <v>1.7927299999999999</v>
      </c>
      <c r="M1377" t="s">
        <v>32</v>
      </c>
      <c r="N1377" t="s">
        <v>56</v>
      </c>
      <c r="O1377">
        <v>0.85145874103907004</v>
      </c>
      <c r="P1377">
        <v>0.94127272766447601</v>
      </c>
      <c r="Q1377">
        <v>0.85145874103907004</v>
      </c>
      <c r="R1377">
        <v>0.94127272766447601</v>
      </c>
      <c r="S1377">
        <v>0.78369325545774304</v>
      </c>
      <c r="T1377">
        <v>0.93796834390037598</v>
      </c>
      <c r="U1377" t="s">
        <v>33</v>
      </c>
      <c r="V1377" t="s">
        <v>34</v>
      </c>
      <c r="W1377" s="3" t="str">
        <f t="shared" si="21"/>
        <v>Laptop</v>
      </c>
      <c r="X1377" s="6">
        <f>Table1[[#This Row],[Utility 1]]*Table1[[#This Row],[Utility 2]]</f>
        <v>0.80145489167160622</v>
      </c>
    </row>
    <row r="1378" spans="1:24">
      <c r="A1378">
        <v>3.0000000000000001E-3</v>
      </c>
      <c r="B1378">
        <v>4</v>
      </c>
      <c r="D1378" t="s">
        <v>22</v>
      </c>
      <c r="E1378" t="s">
        <v>23</v>
      </c>
      <c r="F1378" t="s">
        <v>24</v>
      </c>
      <c r="G1378">
        <v>2</v>
      </c>
      <c r="H1378">
        <v>0.87382000000000004</v>
      </c>
      <c r="I1378">
        <v>0.87388999999999994</v>
      </c>
      <c r="J1378">
        <v>0</v>
      </c>
      <c r="K1378">
        <v>7.109E-2</v>
      </c>
      <c r="L1378">
        <v>1.7477100000000001</v>
      </c>
      <c r="M1378" t="s">
        <v>56</v>
      </c>
      <c r="N1378" t="s">
        <v>32</v>
      </c>
      <c r="O1378">
        <v>0.87389407590423596</v>
      </c>
      <c r="P1378">
        <v>0.87381723461916405</v>
      </c>
      <c r="Q1378">
        <v>0.87389407590423596</v>
      </c>
      <c r="R1378">
        <v>0.87381723461916405</v>
      </c>
      <c r="S1378">
        <v>0.86206014918441298</v>
      </c>
      <c r="T1378">
        <v>0.81378077003997396</v>
      </c>
      <c r="U1378" t="s">
        <v>33</v>
      </c>
      <c r="V1378" t="s">
        <v>34</v>
      </c>
      <c r="W1378" s="3" t="str">
        <f t="shared" si="21"/>
        <v>Laptop</v>
      </c>
      <c r="X1378" s="6">
        <f>Table1[[#This Row],[Utility 1]]*Table1[[#This Row],[Utility 2]]</f>
        <v>0.76362370475670927</v>
      </c>
    </row>
    <row r="1379" spans="1:24">
      <c r="A1379">
        <v>2.94</v>
      </c>
      <c r="B1379">
        <v>928</v>
      </c>
      <c r="D1379" t="s">
        <v>22</v>
      </c>
      <c r="E1379" t="s">
        <v>23</v>
      </c>
      <c r="F1379" t="s">
        <v>24</v>
      </c>
      <c r="G1379">
        <v>2</v>
      </c>
      <c r="H1379">
        <v>0.85145999999999999</v>
      </c>
      <c r="I1379">
        <v>0.94127000000000005</v>
      </c>
      <c r="J1379">
        <v>0</v>
      </c>
      <c r="K1379">
        <v>0</v>
      </c>
      <c r="L1379">
        <v>1.7927299999999999</v>
      </c>
      <c r="M1379" t="s">
        <v>32</v>
      </c>
      <c r="N1379" t="s">
        <v>56</v>
      </c>
      <c r="O1379">
        <v>0.85145874103907004</v>
      </c>
      <c r="P1379">
        <v>0.94127272766447601</v>
      </c>
      <c r="Q1379">
        <v>0.85145874103907004</v>
      </c>
      <c r="R1379">
        <v>0.94127272766447601</v>
      </c>
      <c r="S1379">
        <v>0.78369325545774304</v>
      </c>
      <c r="T1379">
        <v>0.95331747724469396</v>
      </c>
      <c r="U1379" t="s">
        <v>33</v>
      </c>
      <c r="V1379" t="s">
        <v>34</v>
      </c>
      <c r="W1379" s="3" t="str">
        <f t="shared" si="21"/>
        <v>Laptop</v>
      </c>
      <c r="X1379" s="6">
        <f>Table1[[#This Row],[Utility 1]]*Table1[[#This Row],[Utility 2]]</f>
        <v>0.80145489167160622</v>
      </c>
    </row>
    <row r="1380" spans="1:24">
      <c r="A1380">
        <v>2E-3</v>
      </c>
      <c r="B1380">
        <v>4</v>
      </c>
      <c r="D1380" t="s">
        <v>22</v>
      </c>
      <c r="E1380" t="s">
        <v>23</v>
      </c>
      <c r="F1380" t="s">
        <v>24</v>
      </c>
      <c r="G1380">
        <v>2</v>
      </c>
      <c r="H1380">
        <v>0.81508999999999998</v>
      </c>
      <c r="I1380">
        <v>1</v>
      </c>
      <c r="J1380">
        <v>0</v>
      </c>
      <c r="K1380">
        <v>0.19489999999999999</v>
      </c>
      <c r="L1380">
        <v>1.8150900000000001</v>
      </c>
      <c r="M1380" t="s">
        <v>56</v>
      </c>
      <c r="N1380" t="s">
        <v>32</v>
      </c>
      <c r="O1380">
        <v>1</v>
      </c>
      <c r="P1380">
        <v>0.81508996228364095</v>
      </c>
      <c r="Q1380">
        <v>1</v>
      </c>
      <c r="R1380">
        <v>0.81508996228364095</v>
      </c>
      <c r="S1380">
        <v>1</v>
      </c>
      <c r="T1380">
        <v>0.67092362718283105</v>
      </c>
      <c r="U1380" t="s">
        <v>33</v>
      </c>
      <c r="V1380" t="s">
        <v>34</v>
      </c>
      <c r="W1380" s="3" t="str">
        <f t="shared" si="21"/>
        <v>Laptop</v>
      </c>
      <c r="X1380" s="6">
        <f>Table1[[#This Row],[Utility 1]]*Table1[[#This Row],[Utility 2]]</f>
        <v>0.81508996228364095</v>
      </c>
    </row>
    <row r="1381" spans="1:24">
      <c r="A1381">
        <v>1.708</v>
      </c>
      <c r="B1381">
        <v>945</v>
      </c>
      <c r="D1381" t="s">
        <v>22</v>
      </c>
      <c r="E1381" t="s">
        <v>23</v>
      </c>
      <c r="F1381" t="s">
        <v>24</v>
      </c>
      <c r="G1381">
        <v>2</v>
      </c>
      <c r="H1381">
        <v>0.85145999999999999</v>
      </c>
      <c r="I1381">
        <v>0.94127000000000005</v>
      </c>
      <c r="J1381">
        <v>0</v>
      </c>
      <c r="K1381">
        <v>0</v>
      </c>
      <c r="L1381">
        <v>1.7927299999999999</v>
      </c>
      <c r="M1381" t="s">
        <v>32</v>
      </c>
      <c r="N1381" t="s">
        <v>56</v>
      </c>
      <c r="O1381">
        <v>0.85145874103907004</v>
      </c>
      <c r="P1381">
        <v>0.94127272766447601</v>
      </c>
      <c r="Q1381">
        <v>0.85145874103907004</v>
      </c>
      <c r="R1381">
        <v>0.94127272766447601</v>
      </c>
      <c r="S1381">
        <v>0.78369325545774304</v>
      </c>
      <c r="T1381">
        <v>0.94454602466050697</v>
      </c>
      <c r="U1381" t="s">
        <v>33</v>
      </c>
      <c r="V1381" t="s">
        <v>34</v>
      </c>
      <c r="W1381" s="3" t="str">
        <f t="shared" si="21"/>
        <v>Laptop</v>
      </c>
      <c r="X1381" s="6">
        <f>Table1[[#This Row],[Utility 1]]*Table1[[#This Row],[Utility 2]]</f>
        <v>0.80145489167160622</v>
      </c>
    </row>
    <row r="1382" spans="1:24">
      <c r="A1382">
        <v>2.5750000000000002</v>
      </c>
      <c r="B1382">
        <v>1000</v>
      </c>
      <c r="D1382" t="s">
        <v>22</v>
      </c>
      <c r="E1382" t="s">
        <v>23</v>
      </c>
      <c r="F1382" t="s">
        <v>24</v>
      </c>
      <c r="G1382">
        <v>2</v>
      </c>
      <c r="H1382">
        <v>0.70936999999999995</v>
      </c>
      <c r="I1382">
        <v>0.77034999999999998</v>
      </c>
      <c r="J1382">
        <v>9.3009999999999995E-2</v>
      </c>
      <c r="K1382">
        <v>0.14252999999999999</v>
      </c>
      <c r="L1382">
        <v>1.4797199999999999</v>
      </c>
      <c r="M1382" t="s">
        <v>43</v>
      </c>
      <c r="N1382" t="s">
        <v>64</v>
      </c>
      <c r="O1382">
        <v>0.77035127234872902</v>
      </c>
      <c r="P1382">
        <v>0.70937288818208799</v>
      </c>
      <c r="Q1382">
        <v>0.77035127234872902</v>
      </c>
      <c r="R1382">
        <v>0.70937288818208799</v>
      </c>
      <c r="S1382">
        <v>0.58693291480870002</v>
      </c>
      <c r="T1382">
        <v>1</v>
      </c>
      <c r="U1382" t="s">
        <v>46</v>
      </c>
      <c r="V1382" t="s">
        <v>47</v>
      </c>
      <c r="W1382" s="3" t="str">
        <f t="shared" si="21"/>
        <v>England vs Zimbabwe</v>
      </c>
      <c r="X1382" s="6">
        <f>Table1[[#This Row],[Utility 1]]*Table1[[#This Row],[Utility 2]]</f>
        <v>0.54646630698076415</v>
      </c>
    </row>
    <row r="1383" spans="1:24">
      <c r="A1383">
        <v>0.48699999999999999</v>
      </c>
      <c r="B1383">
        <v>190</v>
      </c>
      <c r="D1383" t="s">
        <v>22</v>
      </c>
      <c r="E1383" t="s">
        <v>23</v>
      </c>
      <c r="F1383" t="s">
        <v>24</v>
      </c>
      <c r="G1383">
        <v>2</v>
      </c>
      <c r="H1383">
        <v>0.65386999999999995</v>
      </c>
      <c r="I1383">
        <v>0.90286</v>
      </c>
      <c r="J1383">
        <v>0</v>
      </c>
      <c r="K1383">
        <v>0.30793999999999999</v>
      </c>
      <c r="L1383">
        <v>1.5567299999999999</v>
      </c>
      <c r="M1383" t="s">
        <v>64</v>
      </c>
      <c r="N1383" t="s">
        <v>43</v>
      </c>
      <c r="O1383">
        <v>0.65387492548714699</v>
      </c>
      <c r="P1383">
        <v>0.90285532317844097</v>
      </c>
      <c r="Q1383">
        <v>0.65387492548714699</v>
      </c>
      <c r="R1383">
        <v>0.90285532317844097</v>
      </c>
      <c r="S1383">
        <v>0.85970334380494695</v>
      </c>
      <c r="T1383">
        <v>0.83491724330116601</v>
      </c>
      <c r="U1383" t="s">
        <v>46</v>
      </c>
      <c r="V1383" t="s">
        <v>47</v>
      </c>
      <c r="W1383" s="3" t="str">
        <f t="shared" si="21"/>
        <v>England vs Zimbabwe</v>
      </c>
      <c r="X1383" s="6">
        <f>Table1[[#This Row],[Utility 1]]*Table1[[#This Row],[Utility 2]]</f>
        <v>0.59035445716897705</v>
      </c>
    </row>
    <row r="1384" spans="1:24">
      <c r="A1384">
        <v>2.4060000000000001</v>
      </c>
      <c r="B1384">
        <v>1001</v>
      </c>
      <c r="D1384" t="s">
        <v>22</v>
      </c>
      <c r="E1384" t="s">
        <v>24</v>
      </c>
      <c r="F1384" t="s">
        <v>24</v>
      </c>
      <c r="G1384">
        <v>1</v>
      </c>
      <c r="H1384">
        <v>0.3</v>
      </c>
      <c r="I1384">
        <v>0.3</v>
      </c>
      <c r="J1384">
        <v>1.09666</v>
      </c>
      <c r="K1384">
        <v>1.1693199999999999</v>
      </c>
      <c r="L1384">
        <v>0</v>
      </c>
      <c r="M1384" t="s">
        <v>43</v>
      </c>
      <c r="N1384" t="s">
        <v>64</v>
      </c>
      <c r="O1384">
        <v>0.3</v>
      </c>
      <c r="P1384">
        <v>0.3</v>
      </c>
      <c r="Q1384">
        <v>0.3</v>
      </c>
      <c r="R1384">
        <v>0.3</v>
      </c>
      <c r="S1384">
        <v>0</v>
      </c>
      <c r="T1384">
        <v>0</v>
      </c>
      <c r="U1384" t="s">
        <v>46</v>
      </c>
      <c r="V1384" t="s">
        <v>47</v>
      </c>
      <c r="W1384" s="3" t="str">
        <f t="shared" si="21"/>
        <v>England vs Zimbabwe</v>
      </c>
      <c r="X1384" s="6">
        <f>Table1[[#This Row],[Utility 1]]*Table1[[#This Row],[Utility 2]]</f>
        <v>0.09</v>
      </c>
    </row>
    <row r="1385" spans="1:24">
      <c r="A1385">
        <v>2.444</v>
      </c>
      <c r="B1385">
        <v>1001</v>
      </c>
      <c r="D1385" t="s">
        <v>22</v>
      </c>
      <c r="E1385" t="s">
        <v>23</v>
      </c>
      <c r="F1385" t="s">
        <v>24</v>
      </c>
      <c r="G1385">
        <v>2</v>
      </c>
      <c r="H1385">
        <v>0.61438000000000004</v>
      </c>
      <c r="I1385">
        <v>0.80652000000000001</v>
      </c>
      <c r="J1385">
        <v>9.8409999999999997E-2</v>
      </c>
      <c r="K1385">
        <v>0.30542000000000002</v>
      </c>
      <c r="L1385">
        <v>1.4209000000000001</v>
      </c>
      <c r="M1385" t="s">
        <v>64</v>
      </c>
      <c r="N1385" t="s">
        <v>43</v>
      </c>
      <c r="O1385">
        <v>0.61438286716465096</v>
      </c>
      <c r="P1385">
        <v>0.80651756500364602</v>
      </c>
      <c r="Q1385">
        <v>0.61438286716465096</v>
      </c>
      <c r="R1385">
        <v>0.80651756500364602</v>
      </c>
      <c r="S1385">
        <v>0.895449998060458</v>
      </c>
      <c r="T1385">
        <v>0.76107919952587</v>
      </c>
      <c r="U1385" t="s">
        <v>46</v>
      </c>
      <c r="V1385" t="s">
        <v>47</v>
      </c>
      <c r="W1385" s="3" t="str">
        <f t="shared" si="21"/>
        <v>England vs Zimbabwe</v>
      </c>
      <c r="X1385" s="6">
        <f>Table1[[#This Row],[Utility 1]]*Table1[[#This Row],[Utility 2]]</f>
        <v>0.49551057400559279</v>
      </c>
    </row>
    <row r="1386" spans="1:24">
      <c r="A1386">
        <v>4.7E-2</v>
      </c>
      <c r="B1386">
        <v>18</v>
      </c>
      <c r="D1386" t="s">
        <v>22</v>
      </c>
      <c r="E1386" t="s">
        <v>23</v>
      </c>
      <c r="F1386" t="s">
        <v>24</v>
      </c>
      <c r="G1386">
        <v>2</v>
      </c>
      <c r="H1386">
        <v>0.62743000000000004</v>
      </c>
      <c r="I1386">
        <v>0.89251999999999998</v>
      </c>
      <c r="J1386">
        <v>5.6820000000000002E-2</v>
      </c>
      <c r="K1386">
        <v>0.10736999999999999</v>
      </c>
      <c r="L1386">
        <v>1.5199499999999999</v>
      </c>
      <c r="M1386" t="s">
        <v>43</v>
      </c>
      <c r="N1386" t="s">
        <v>64</v>
      </c>
      <c r="O1386">
        <v>0.89251790485020999</v>
      </c>
      <c r="P1386">
        <v>0.62742983126696905</v>
      </c>
      <c r="Q1386">
        <v>0.89251790485020999</v>
      </c>
      <c r="R1386">
        <v>0.62742983126696905</v>
      </c>
      <c r="S1386">
        <v>0.58445062674210102</v>
      </c>
      <c r="T1386">
        <v>0.88628036329006199</v>
      </c>
      <c r="U1386" t="s">
        <v>46</v>
      </c>
      <c r="V1386" t="s">
        <v>47</v>
      </c>
      <c r="W1386" s="3" t="str">
        <f t="shared" si="21"/>
        <v>England vs Zimbabwe</v>
      </c>
      <c r="X1386" s="6">
        <f>Table1[[#This Row],[Utility 1]]*Table1[[#This Row],[Utility 2]]</f>
        <v>0.55999235844291595</v>
      </c>
    </row>
    <row r="1387" spans="1:24">
      <c r="A1387">
        <v>2.4889999999999999</v>
      </c>
      <c r="B1387">
        <v>1001</v>
      </c>
      <c r="D1387" t="s">
        <v>22</v>
      </c>
      <c r="E1387" t="s">
        <v>23</v>
      </c>
      <c r="F1387" t="s">
        <v>24</v>
      </c>
      <c r="G1387">
        <v>2</v>
      </c>
      <c r="H1387">
        <v>0.56740999999999997</v>
      </c>
      <c r="I1387">
        <v>0.78185000000000004</v>
      </c>
      <c r="J1387">
        <v>0.1459</v>
      </c>
      <c r="K1387">
        <v>0.34688999999999998</v>
      </c>
      <c r="L1387">
        <v>1.3492599999999999</v>
      </c>
      <c r="M1387" t="s">
        <v>64</v>
      </c>
      <c r="N1387" t="s">
        <v>43</v>
      </c>
      <c r="O1387">
        <v>0.56740909741874901</v>
      </c>
      <c r="P1387">
        <v>0.781848198909882</v>
      </c>
      <c r="Q1387">
        <v>0.56740909741874901</v>
      </c>
      <c r="R1387">
        <v>0.781848198909882</v>
      </c>
      <c r="S1387">
        <v>0.98468772908422497</v>
      </c>
      <c r="T1387">
        <v>0.58811027043088304</v>
      </c>
      <c r="U1387" t="s">
        <v>46</v>
      </c>
      <c r="V1387" t="s">
        <v>47</v>
      </c>
      <c r="W1387" s="3" t="str">
        <f t="shared" si="21"/>
        <v>England vs Zimbabwe</v>
      </c>
      <c r="X1387" s="6">
        <f>Table1[[#This Row],[Utility 1]]*Table1[[#This Row],[Utility 2]]</f>
        <v>0.44362778086193067</v>
      </c>
    </row>
    <row r="1388" spans="1:24">
      <c r="A1388">
        <v>2.5</v>
      </c>
      <c r="B1388">
        <v>1001</v>
      </c>
      <c r="D1388" t="s">
        <v>22</v>
      </c>
      <c r="E1388" t="s">
        <v>24</v>
      </c>
      <c r="F1388" t="s">
        <v>24</v>
      </c>
      <c r="G1388">
        <v>1</v>
      </c>
      <c r="H1388">
        <v>0.3</v>
      </c>
      <c r="I1388">
        <v>0.3</v>
      </c>
      <c r="J1388">
        <v>1.09666</v>
      </c>
      <c r="K1388">
        <v>1.1693199999999999</v>
      </c>
      <c r="L1388">
        <v>0</v>
      </c>
      <c r="M1388" t="s">
        <v>43</v>
      </c>
      <c r="N1388" t="s">
        <v>64</v>
      </c>
      <c r="O1388">
        <v>0.3</v>
      </c>
      <c r="P1388">
        <v>0.3</v>
      </c>
      <c r="Q1388">
        <v>0.3</v>
      </c>
      <c r="R1388">
        <v>0.3</v>
      </c>
      <c r="S1388">
        <v>0</v>
      </c>
      <c r="T1388">
        <v>0</v>
      </c>
      <c r="U1388" t="s">
        <v>46</v>
      </c>
      <c r="V1388" t="s">
        <v>47</v>
      </c>
      <c r="W1388" s="3" t="str">
        <f t="shared" si="21"/>
        <v>England vs Zimbabwe</v>
      </c>
      <c r="X1388" s="6">
        <f>Table1[[#This Row],[Utility 1]]*Table1[[#This Row],[Utility 2]]</f>
        <v>0.09</v>
      </c>
    </row>
    <row r="1389" spans="1:24">
      <c r="A1389">
        <v>2.3180000000000001</v>
      </c>
      <c r="B1389">
        <v>1001</v>
      </c>
      <c r="D1389" t="s">
        <v>22</v>
      </c>
      <c r="E1389" t="s">
        <v>23</v>
      </c>
      <c r="F1389" t="s">
        <v>24</v>
      </c>
      <c r="G1389">
        <v>2</v>
      </c>
      <c r="H1389">
        <v>0.60946999999999996</v>
      </c>
      <c r="I1389">
        <v>0.81013999999999997</v>
      </c>
      <c r="J1389">
        <v>9.9089999999999998E-2</v>
      </c>
      <c r="K1389">
        <v>0.31106</v>
      </c>
      <c r="L1389">
        <v>1.4196200000000001</v>
      </c>
      <c r="M1389" t="s">
        <v>64</v>
      </c>
      <c r="N1389" t="s">
        <v>43</v>
      </c>
      <c r="O1389">
        <v>0.60947434308396298</v>
      </c>
      <c r="P1389">
        <v>0.81014105212533105</v>
      </c>
      <c r="Q1389">
        <v>0.60947434308396298</v>
      </c>
      <c r="R1389">
        <v>0.81014105212533105</v>
      </c>
      <c r="S1389">
        <v>0.98239127749403399</v>
      </c>
      <c r="T1389">
        <v>0.66068210096145497</v>
      </c>
      <c r="U1389" t="s">
        <v>46</v>
      </c>
      <c r="V1389" t="s">
        <v>47</v>
      </c>
      <c r="W1389" s="3" t="str">
        <f t="shared" si="21"/>
        <v>England vs Zimbabwe</v>
      </c>
      <c r="X1389" s="6">
        <f>Table1[[#This Row],[Utility 1]]*Table1[[#This Row],[Utility 2]]</f>
        <v>0.49376018554943674</v>
      </c>
    </row>
    <row r="1390" spans="1:24">
      <c r="A1390">
        <v>2.1230000000000002</v>
      </c>
      <c r="B1390">
        <v>1001</v>
      </c>
      <c r="D1390" t="s">
        <v>22</v>
      </c>
      <c r="E1390" t="s">
        <v>24</v>
      </c>
      <c r="F1390" t="s">
        <v>24</v>
      </c>
      <c r="G1390">
        <v>1</v>
      </c>
      <c r="H1390">
        <v>0.3</v>
      </c>
      <c r="I1390">
        <v>0.3</v>
      </c>
      <c r="J1390">
        <v>1.09666</v>
      </c>
      <c r="K1390">
        <v>1.1693199999999999</v>
      </c>
      <c r="L1390">
        <v>0</v>
      </c>
      <c r="M1390" t="s">
        <v>43</v>
      </c>
      <c r="N1390" t="s">
        <v>64</v>
      </c>
      <c r="O1390">
        <v>0.3</v>
      </c>
      <c r="P1390">
        <v>0.3</v>
      </c>
      <c r="Q1390">
        <v>0.3</v>
      </c>
      <c r="R1390">
        <v>0.3</v>
      </c>
      <c r="S1390">
        <v>0</v>
      </c>
      <c r="T1390">
        <v>0</v>
      </c>
      <c r="U1390" t="s">
        <v>46</v>
      </c>
      <c r="V1390" t="s">
        <v>47</v>
      </c>
      <c r="W1390" s="3" t="str">
        <f t="shared" si="21"/>
        <v>England vs Zimbabwe</v>
      </c>
      <c r="X1390" s="6">
        <f>Table1[[#This Row],[Utility 1]]*Table1[[#This Row],[Utility 2]]</f>
        <v>0.09</v>
      </c>
    </row>
    <row r="1391" spans="1:24">
      <c r="A1391">
        <v>2.04</v>
      </c>
      <c r="B1391">
        <v>1001</v>
      </c>
      <c r="D1391" t="s">
        <v>22</v>
      </c>
      <c r="E1391" t="s">
        <v>24</v>
      </c>
      <c r="F1391" t="s">
        <v>24</v>
      </c>
      <c r="G1391">
        <v>1</v>
      </c>
      <c r="H1391">
        <v>0.3</v>
      </c>
      <c r="I1391">
        <v>0.3</v>
      </c>
      <c r="J1391">
        <v>1.09666</v>
      </c>
      <c r="K1391">
        <v>1.1693199999999999</v>
      </c>
      <c r="L1391">
        <v>0</v>
      </c>
      <c r="M1391" t="s">
        <v>64</v>
      </c>
      <c r="N1391" t="s">
        <v>43</v>
      </c>
      <c r="O1391">
        <v>0.3</v>
      </c>
      <c r="P1391">
        <v>0.3</v>
      </c>
      <c r="Q1391">
        <v>0.3</v>
      </c>
      <c r="R1391">
        <v>0.3</v>
      </c>
      <c r="S1391">
        <v>0</v>
      </c>
      <c r="T1391">
        <v>0</v>
      </c>
      <c r="U1391" t="s">
        <v>46</v>
      </c>
      <c r="V1391" t="s">
        <v>47</v>
      </c>
      <c r="W1391" s="3" t="str">
        <f t="shared" si="21"/>
        <v>England vs Zimbabwe</v>
      </c>
      <c r="X1391" s="6">
        <f>Table1[[#This Row],[Utility 1]]*Table1[[#This Row],[Utility 2]]</f>
        <v>0.09</v>
      </c>
    </row>
    <row r="1392" spans="1:24">
      <c r="A1392">
        <v>2.444</v>
      </c>
      <c r="B1392">
        <v>1001</v>
      </c>
      <c r="D1392" t="s">
        <v>22</v>
      </c>
      <c r="E1392" t="s">
        <v>24</v>
      </c>
      <c r="F1392" t="s">
        <v>24</v>
      </c>
      <c r="G1392">
        <v>1</v>
      </c>
      <c r="H1392">
        <v>0.2</v>
      </c>
      <c r="I1392">
        <v>0.3</v>
      </c>
      <c r="J1392">
        <v>0.88554999999999995</v>
      </c>
      <c r="K1392">
        <v>0.98492999999999997</v>
      </c>
      <c r="L1392">
        <v>0</v>
      </c>
      <c r="M1392" t="s">
        <v>57</v>
      </c>
      <c r="N1392" t="s">
        <v>26</v>
      </c>
      <c r="O1392">
        <v>0.3</v>
      </c>
      <c r="P1392">
        <v>0.2</v>
      </c>
      <c r="Q1392">
        <v>0.3</v>
      </c>
      <c r="R1392">
        <v>0.2</v>
      </c>
      <c r="S1392">
        <v>0</v>
      </c>
      <c r="T1392">
        <v>0</v>
      </c>
      <c r="U1392" t="s">
        <v>27</v>
      </c>
      <c r="V1392" t="s">
        <v>28</v>
      </c>
      <c r="W1392" s="3" t="str">
        <f t="shared" si="21"/>
        <v>Itex vs Cypress</v>
      </c>
      <c r="X1392" s="6">
        <f>Table1[[#This Row],[Utility 1]]*Table1[[#This Row],[Utility 2]]</f>
        <v>0.06</v>
      </c>
    </row>
    <row r="1393" spans="1:24">
      <c r="A1393">
        <v>2.9340000000000002</v>
      </c>
      <c r="B1393">
        <v>1001</v>
      </c>
      <c r="D1393" t="s">
        <v>22</v>
      </c>
      <c r="E1393" t="s">
        <v>24</v>
      </c>
      <c r="F1393" t="s">
        <v>24</v>
      </c>
      <c r="G1393">
        <v>1</v>
      </c>
      <c r="H1393">
        <v>0.2</v>
      </c>
      <c r="I1393">
        <v>0.3</v>
      </c>
      <c r="J1393">
        <v>0.88554999999999995</v>
      </c>
      <c r="K1393">
        <v>0.98492999999999997</v>
      </c>
      <c r="L1393">
        <v>0</v>
      </c>
      <c r="M1393" t="s">
        <v>26</v>
      </c>
      <c r="N1393" t="s">
        <v>57</v>
      </c>
      <c r="O1393">
        <v>0.3</v>
      </c>
      <c r="P1393">
        <v>0.2</v>
      </c>
      <c r="Q1393">
        <v>0.3</v>
      </c>
      <c r="R1393">
        <v>0.2</v>
      </c>
      <c r="S1393">
        <v>0</v>
      </c>
      <c r="T1393">
        <v>0</v>
      </c>
      <c r="U1393" t="s">
        <v>27</v>
      </c>
      <c r="V1393" t="s">
        <v>28</v>
      </c>
      <c r="W1393" s="3" t="str">
        <f t="shared" si="21"/>
        <v>Itex vs Cypress</v>
      </c>
      <c r="X1393" s="6">
        <f>Table1[[#This Row],[Utility 1]]*Table1[[#This Row],[Utility 2]]</f>
        <v>0.06</v>
      </c>
    </row>
    <row r="1394" spans="1:24">
      <c r="A1394">
        <v>2.7949999999999999</v>
      </c>
      <c r="B1394">
        <v>1001</v>
      </c>
      <c r="D1394" t="s">
        <v>22</v>
      </c>
      <c r="E1394" t="s">
        <v>24</v>
      </c>
      <c r="F1394" t="s">
        <v>24</v>
      </c>
      <c r="G1394">
        <v>1</v>
      </c>
      <c r="H1394">
        <v>0.2</v>
      </c>
      <c r="I1394">
        <v>0.3</v>
      </c>
      <c r="J1394">
        <v>0.88554999999999995</v>
      </c>
      <c r="K1394">
        <v>0.98492999999999997</v>
      </c>
      <c r="L1394">
        <v>0</v>
      </c>
      <c r="M1394" t="s">
        <v>57</v>
      </c>
      <c r="N1394" t="s">
        <v>26</v>
      </c>
      <c r="O1394">
        <v>0.3</v>
      </c>
      <c r="P1394">
        <v>0.2</v>
      </c>
      <c r="Q1394">
        <v>0.3</v>
      </c>
      <c r="R1394">
        <v>0.2</v>
      </c>
      <c r="S1394">
        <v>0</v>
      </c>
      <c r="T1394">
        <v>0</v>
      </c>
      <c r="U1394" t="s">
        <v>27</v>
      </c>
      <c r="V1394" t="s">
        <v>28</v>
      </c>
      <c r="W1394" s="3" t="str">
        <f t="shared" si="21"/>
        <v>Itex vs Cypress</v>
      </c>
      <c r="X1394" s="6">
        <f>Table1[[#This Row],[Utility 1]]*Table1[[#This Row],[Utility 2]]</f>
        <v>0.06</v>
      </c>
    </row>
    <row r="1395" spans="1:24">
      <c r="A1395">
        <v>2.3879999999999999</v>
      </c>
      <c r="B1395">
        <v>1001</v>
      </c>
      <c r="D1395" t="s">
        <v>22</v>
      </c>
      <c r="E1395" t="s">
        <v>24</v>
      </c>
      <c r="F1395" t="s">
        <v>24</v>
      </c>
      <c r="G1395">
        <v>1</v>
      </c>
      <c r="H1395">
        <v>0.2</v>
      </c>
      <c r="I1395">
        <v>0.3</v>
      </c>
      <c r="J1395">
        <v>0.88554999999999995</v>
      </c>
      <c r="K1395">
        <v>0.98492999999999997</v>
      </c>
      <c r="L1395">
        <v>0</v>
      </c>
      <c r="M1395" t="s">
        <v>26</v>
      </c>
      <c r="N1395" t="s">
        <v>57</v>
      </c>
      <c r="O1395">
        <v>0.3</v>
      </c>
      <c r="P1395">
        <v>0.2</v>
      </c>
      <c r="Q1395">
        <v>0.3</v>
      </c>
      <c r="R1395">
        <v>0.2</v>
      </c>
      <c r="S1395">
        <v>0</v>
      </c>
      <c r="T1395">
        <v>0</v>
      </c>
      <c r="U1395" t="s">
        <v>27</v>
      </c>
      <c r="V1395" t="s">
        <v>28</v>
      </c>
      <c r="W1395" s="3" t="str">
        <f t="shared" si="21"/>
        <v>Itex vs Cypress</v>
      </c>
      <c r="X1395" s="6">
        <f>Table1[[#This Row],[Utility 1]]*Table1[[#This Row],[Utility 2]]</f>
        <v>0.06</v>
      </c>
    </row>
    <row r="1396" spans="1:24">
      <c r="A1396">
        <v>2.5950000000000002</v>
      </c>
      <c r="B1396">
        <v>1001</v>
      </c>
      <c r="D1396" t="s">
        <v>22</v>
      </c>
      <c r="E1396" t="s">
        <v>24</v>
      </c>
      <c r="F1396" t="s">
        <v>24</v>
      </c>
      <c r="G1396">
        <v>1</v>
      </c>
      <c r="H1396">
        <v>0.2</v>
      </c>
      <c r="I1396">
        <v>0.3</v>
      </c>
      <c r="J1396">
        <v>0.88554999999999995</v>
      </c>
      <c r="K1396">
        <v>0.98492999999999997</v>
      </c>
      <c r="L1396">
        <v>0</v>
      </c>
      <c r="M1396" t="s">
        <v>57</v>
      </c>
      <c r="N1396" t="s">
        <v>26</v>
      </c>
      <c r="O1396">
        <v>0.3</v>
      </c>
      <c r="P1396">
        <v>0.2</v>
      </c>
      <c r="Q1396">
        <v>0.3</v>
      </c>
      <c r="R1396">
        <v>0.2</v>
      </c>
      <c r="S1396">
        <v>0</v>
      </c>
      <c r="T1396">
        <v>0</v>
      </c>
      <c r="U1396" t="s">
        <v>27</v>
      </c>
      <c r="V1396" t="s">
        <v>28</v>
      </c>
      <c r="W1396" s="3" t="str">
        <f t="shared" si="21"/>
        <v>Itex vs Cypress</v>
      </c>
      <c r="X1396" s="6">
        <f>Table1[[#This Row],[Utility 1]]*Table1[[#This Row],[Utility 2]]</f>
        <v>0.06</v>
      </c>
    </row>
    <row r="1397" spans="1:24">
      <c r="A1397">
        <v>2.4390000000000001</v>
      </c>
      <c r="B1397">
        <v>1001</v>
      </c>
      <c r="D1397" t="s">
        <v>22</v>
      </c>
      <c r="E1397" t="s">
        <v>24</v>
      </c>
      <c r="F1397" t="s">
        <v>24</v>
      </c>
      <c r="G1397">
        <v>1</v>
      </c>
      <c r="H1397">
        <v>0.2</v>
      </c>
      <c r="I1397">
        <v>0.3</v>
      </c>
      <c r="J1397">
        <v>0.88554999999999995</v>
      </c>
      <c r="K1397">
        <v>0.98492999999999997</v>
      </c>
      <c r="L1397">
        <v>0</v>
      </c>
      <c r="M1397" t="s">
        <v>26</v>
      </c>
      <c r="N1397" t="s">
        <v>57</v>
      </c>
      <c r="O1397">
        <v>0.3</v>
      </c>
      <c r="P1397">
        <v>0.2</v>
      </c>
      <c r="Q1397">
        <v>0.3</v>
      </c>
      <c r="R1397">
        <v>0.2</v>
      </c>
      <c r="S1397">
        <v>0</v>
      </c>
      <c r="T1397">
        <v>0</v>
      </c>
      <c r="U1397" t="s">
        <v>27</v>
      </c>
      <c r="V1397" t="s">
        <v>28</v>
      </c>
      <c r="W1397" s="3" t="str">
        <f t="shared" si="21"/>
        <v>Itex vs Cypress</v>
      </c>
      <c r="X1397" s="6">
        <f>Table1[[#This Row],[Utility 1]]*Table1[[#This Row],[Utility 2]]</f>
        <v>0.06</v>
      </c>
    </row>
    <row r="1398" spans="1:24">
      <c r="A1398">
        <v>2.4449999999999998</v>
      </c>
      <c r="B1398">
        <v>1001</v>
      </c>
      <c r="D1398" t="s">
        <v>22</v>
      </c>
      <c r="E1398" t="s">
        <v>24</v>
      </c>
      <c r="F1398" t="s">
        <v>24</v>
      </c>
      <c r="G1398">
        <v>1</v>
      </c>
      <c r="H1398">
        <v>0.2</v>
      </c>
      <c r="I1398">
        <v>0.3</v>
      </c>
      <c r="J1398">
        <v>0.88554999999999995</v>
      </c>
      <c r="K1398">
        <v>0.98492999999999997</v>
      </c>
      <c r="L1398">
        <v>0</v>
      </c>
      <c r="M1398" t="s">
        <v>57</v>
      </c>
      <c r="N1398" t="s">
        <v>26</v>
      </c>
      <c r="O1398">
        <v>0.3</v>
      </c>
      <c r="P1398">
        <v>0.2</v>
      </c>
      <c r="Q1398">
        <v>0.3</v>
      </c>
      <c r="R1398">
        <v>0.2</v>
      </c>
      <c r="S1398">
        <v>0</v>
      </c>
      <c r="T1398">
        <v>0</v>
      </c>
      <c r="U1398" t="s">
        <v>27</v>
      </c>
      <c r="V1398" t="s">
        <v>28</v>
      </c>
      <c r="W1398" s="3" t="str">
        <f t="shared" si="21"/>
        <v>Itex vs Cypress</v>
      </c>
      <c r="X1398" s="6">
        <f>Table1[[#This Row],[Utility 1]]*Table1[[#This Row],[Utility 2]]</f>
        <v>0.06</v>
      </c>
    </row>
    <row r="1399" spans="1:24">
      <c r="A1399">
        <v>2.419</v>
      </c>
      <c r="B1399">
        <v>1001</v>
      </c>
      <c r="D1399" t="s">
        <v>22</v>
      </c>
      <c r="E1399" t="s">
        <v>24</v>
      </c>
      <c r="F1399" t="s">
        <v>24</v>
      </c>
      <c r="G1399">
        <v>1</v>
      </c>
      <c r="H1399">
        <v>0.2</v>
      </c>
      <c r="I1399">
        <v>0.3</v>
      </c>
      <c r="J1399">
        <v>0.88554999999999995</v>
      </c>
      <c r="K1399">
        <v>0.98492999999999997</v>
      </c>
      <c r="L1399">
        <v>0</v>
      </c>
      <c r="M1399" t="s">
        <v>26</v>
      </c>
      <c r="N1399" t="s">
        <v>57</v>
      </c>
      <c r="O1399">
        <v>0.3</v>
      </c>
      <c r="P1399">
        <v>0.2</v>
      </c>
      <c r="Q1399">
        <v>0.3</v>
      </c>
      <c r="R1399">
        <v>0.2</v>
      </c>
      <c r="S1399">
        <v>0</v>
      </c>
      <c r="T1399">
        <v>0</v>
      </c>
      <c r="U1399" t="s">
        <v>27</v>
      </c>
      <c r="V1399" t="s">
        <v>28</v>
      </c>
      <c r="W1399" s="3" t="str">
        <f t="shared" si="21"/>
        <v>Itex vs Cypress</v>
      </c>
      <c r="X1399" s="6">
        <f>Table1[[#This Row],[Utility 1]]*Table1[[#This Row],[Utility 2]]</f>
        <v>0.06</v>
      </c>
    </row>
    <row r="1400" spans="1:24">
      <c r="A1400">
        <v>2.452</v>
      </c>
      <c r="B1400">
        <v>1001</v>
      </c>
      <c r="D1400" t="s">
        <v>22</v>
      </c>
      <c r="E1400" t="s">
        <v>24</v>
      </c>
      <c r="F1400" t="s">
        <v>24</v>
      </c>
      <c r="G1400">
        <v>1</v>
      </c>
      <c r="H1400">
        <v>0.2</v>
      </c>
      <c r="I1400">
        <v>0.3</v>
      </c>
      <c r="J1400">
        <v>0.88554999999999995</v>
      </c>
      <c r="K1400">
        <v>0.98492999999999997</v>
      </c>
      <c r="L1400">
        <v>0</v>
      </c>
      <c r="M1400" t="s">
        <v>57</v>
      </c>
      <c r="N1400" t="s">
        <v>26</v>
      </c>
      <c r="O1400">
        <v>0.3</v>
      </c>
      <c r="P1400">
        <v>0.2</v>
      </c>
      <c r="Q1400">
        <v>0.3</v>
      </c>
      <c r="R1400">
        <v>0.2</v>
      </c>
      <c r="S1400">
        <v>0</v>
      </c>
      <c r="T1400">
        <v>0</v>
      </c>
      <c r="U1400" t="s">
        <v>27</v>
      </c>
      <c r="V1400" t="s">
        <v>28</v>
      </c>
      <c r="W1400" s="3" t="str">
        <f t="shared" si="21"/>
        <v>Itex vs Cypress</v>
      </c>
      <c r="X1400" s="6">
        <f>Table1[[#This Row],[Utility 1]]*Table1[[#This Row],[Utility 2]]</f>
        <v>0.06</v>
      </c>
    </row>
    <row r="1401" spans="1:24">
      <c r="A1401">
        <v>2.5950000000000002</v>
      </c>
      <c r="B1401">
        <v>1001</v>
      </c>
      <c r="D1401" t="s">
        <v>22</v>
      </c>
      <c r="E1401" t="s">
        <v>24</v>
      </c>
      <c r="F1401" t="s">
        <v>24</v>
      </c>
      <c r="G1401">
        <v>1</v>
      </c>
      <c r="H1401">
        <v>0.2</v>
      </c>
      <c r="I1401">
        <v>0.3</v>
      </c>
      <c r="J1401">
        <v>0.88554999999999995</v>
      </c>
      <c r="K1401">
        <v>0.98492999999999997</v>
      </c>
      <c r="L1401">
        <v>0</v>
      </c>
      <c r="M1401" t="s">
        <v>26</v>
      </c>
      <c r="N1401" t="s">
        <v>57</v>
      </c>
      <c r="O1401">
        <v>0.3</v>
      </c>
      <c r="P1401">
        <v>0.2</v>
      </c>
      <c r="Q1401">
        <v>0.3</v>
      </c>
      <c r="R1401">
        <v>0.2</v>
      </c>
      <c r="S1401">
        <v>0</v>
      </c>
      <c r="T1401">
        <v>0</v>
      </c>
      <c r="U1401" t="s">
        <v>27</v>
      </c>
      <c r="V1401" t="s">
        <v>28</v>
      </c>
      <c r="W1401" s="3" t="str">
        <f t="shared" si="21"/>
        <v>Itex vs Cypress</v>
      </c>
      <c r="X1401" s="6">
        <f>Table1[[#This Row],[Utility 1]]*Table1[[#This Row],[Utility 2]]</f>
        <v>0.06</v>
      </c>
    </row>
    <row r="1402" spans="1:24">
      <c r="B1402">
        <v>1</v>
      </c>
      <c r="C1402" t="s">
        <v>209</v>
      </c>
      <c r="D1402" t="s">
        <v>22</v>
      </c>
      <c r="E1402" t="s">
        <v>24</v>
      </c>
      <c r="G1402">
        <v>0</v>
      </c>
      <c r="M1402" t="s">
        <v>87</v>
      </c>
      <c r="N1402" t="s">
        <v>56</v>
      </c>
      <c r="O1402">
        <v>0</v>
      </c>
      <c r="P1402">
        <v>0</v>
      </c>
      <c r="Q1402">
        <v>0</v>
      </c>
      <c r="R1402">
        <v>0</v>
      </c>
      <c r="U1402" t="s">
        <v>178</v>
      </c>
      <c r="V1402" t="s">
        <v>179</v>
      </c>
      <c r="W1402" s="3" t="str">
        <f t="shared" si="21"/>
        <v>Holiday</v>
      </c>
      <c r="X1402" s="6">
        <f>Table1[[#This Row],[Utility 1]]*Table1[[#This Row],[Utility 2]]</f>
        <v>0</v>
      </c>
    </row>
    <row r="1403" spans="1:24">
      <c r="B1403">
        <v>1</v>
      </c>
      <c r="C1403" t="s">
        <v>210</v>
      </c>
      <c r="D1403" t="s">
        <v>22</v>
      </c>
      <c r="E1403" t="s">
        <v>24</v>
      </c>
      <c r="G1403">
        <v>0</v>
      </c>
      <c r="M1403" t="s">
        <v>56</v>
      </c>
      <c r="N1403" t="s">
        <v>87</v>
      </c>
      <c r="O1403">
        <v>0</v>
      </c>
      <c r="P1403">
        <v>0</v>
      </c>
      <c r="Q1403">
        <v>0</v>
      </c>
      <c r="R1403">
        <v>0</v>
      </c>
      <c r="U1403" t="s">
        <v>178</v>
      </c>
      <c r="V1403" t="s">
        <v>179</v>
      </c>
      <c r="W1403" s="3" t="str">
        <f t="shared" si="21"/>
        <v>Holiday</v>
      </c>
      <c r="X1403" s="6">
        <f>Table1[[#This Row],[Utility 1]]*Table1[[#This Row],[Utility 2]]</f>
        <v>0</v>
      </c>
    </row>
    <row r="1404" spans="1:24">
      <c r="B1404">
        <v>1</v>
      </c>
      <c r="C1404" t="s">
        <v>211</v>
      </c>
      <c r="D1404" t="s">
        <v>22</v>
      </c>
      <c r="E1404" t="s">
        <v>24</v>
      </c>
      <c r="G1404">
        <v>0</v>
      </c>
      <c r="M1404" t="s">
        <v>87</v>
      </c>
      <c r="N1404" t="s">
        <v>56</v>
      </c>
      <c r="O1404">
        <v>0</v>
      </c>
      <c r="P1404">
        <v>0</v>
      </c>
      <c r="Q1404">
        <v>0</v>
      </c>
      <c r="R1404">
        <v>0</v>
      </c>
      <c r="U1404" t="s">
        <v>178</v>
      </c>
      <c r="V1404" t="s">
        <v>179</v>
      </c>
      <c r="W1404" s="3" t="str">
        <f t="shared" si="21"/>
        <v>Holiday</v>
      </c>
      <c r="X1404" s="6">
        <f>Table1[[#This Row],[Utility 1]]*Table1[[#This Row],[Utility 2]]</f>
        <v>0</v>
      </c>
    </row>
    <row r="1405" spans="1:24">
      <c r="B1405">
        <v>1</v>
      </c>
      <c r="C1405" t="s">
        <v>212</v>
      </c>
      <c r="D1405" t="s">
        <v>22</v>
      </c>
      <c r="E1405" t="s">
        <v>24</v>
      </c>
      <c r="G1405">
        <v>0</v>
      </c>
      <c r="M1405" t="s">
        <v>56</v>
      </c>
      <c r="N1405" t="s">
        <v>87</v>
      </c>
      <c r="O1405">
        <v>0</v>
      </c>
      <c r="P1405">
        <v>0</v>
      </c>
      <c r="Q1405">
        <v>0</v>
      </c>
      <c r="R1405">
        <v>0</v>
      </c>
      <c r="U1405" t="s">
        <v>178</v>
      </c>
      <c r="V1405" t="s">
        <v>179</v>
      </c>
      <c r="W1405" s="3" t="str">
        <f t="shared" si="21"/>
        <v>Holiday</v>
      </c>
      <c r="X1405" s="6">
        <f>Table1[[#This Row],[Utility 1]]*Table1[[#This Row],[Utility 2]]</f>
        <v>0</v>
      </c>
    </row>
    <row r="1406" spans="1:24">
      <c r="B1406">
        <v>1</v>
      </c>
      <c r="C1406" t="s">
        <v>213</v>
      </c>
      <c r="D1406" t="s">
        <v>22</v>
      </c>
      <c r="E1406" t="s">
        <v>24</v>
      </c>
      <c r="G1406">
        <v>0</v>
      </c>
      <c r="M1406" t="s">
        <v>87</v>
      </c>
      <c r="N1406" t="s">
        <v>56</v>
      </c>
      <c r="O1406">
        <v>0</v>
      </c>
      <c r="P1406">
        <v>0</v>
      </c>
      <c r="Q1406">
        <v>0</v>
      </c>
      <c r="R1406">
        <v>0</v>
      </c>
      <c r="U1406" t="s">
        <v>178</v>
      </c>
      <c r="V1406" t="s">
        <v>179</v>
      </c>
      <c r="W1406" s="3" t="str">
        <f t="shared" si="21"/>
        <v>Holiday</v>
      </c>
      <c r="X1406" s="6">
        <f>Table1[[#This Row],[Utility 1]]*Table1[[#This Row],[Utility 2]]</f>
        <v>0</v>
      </c>
    </row>
    <row r="1407" spans="1:24">
      <c r="B1407">
        <v>1</v>
      </c>
      <c r="C1407" t="s">
        <v>214</v>
      </c>
      <c r="D1407" t="s">
        <v>22</v>
      </c>
      <c r="E1407" t="s">
        <v>24</v>
      </c>
      <c r="G1407">
        <v>0</v>
      </c>
      <c r="M1407" t="s">
        <v>56</v>
      </c>
      <c r="N1407" t="s">
        <v>87</v>
      </c>
      <c r="O1407">
        <v>0</v>
      </c>
      <c r="P1407">
        <v>0</v>
      </c>
      <c r="Q1407">
        <v>0</v>
      </c>
      <c r="R1407">
        <v>0</v>
      </c>
      <c r="U1407" t="s">
        <v>178</v>
      </c>
      <c r="V1407" t="s">
        <v>179</v>
      </c>
      <c r="W1407" s="3" t="str">
        <f t="shared" si="21"/>
        <v>Holiday</v>
      </c>
      <c r="X1407" s="6">
        <f>Table1[[#This Row],[Utility 1]]*Table1[[#This Row],[Utility 2]]</f>
        <v>0</v>
      </c>
    </row>
    <row r="1408" spans="1:24">
      <c r="B1408">
        <v>1</v>
      </c>
      <c r="C1408" t="s">
        <v>215</v>
      </c>
      <c r="D1408" t="s">
        <v>22</v>
      </c>
      <c r="E1408" t="s">
        <v>24</v>
      </c>
      <c r="G1408">
        <v>0</v>
      </c>
      <c r="M1408" t="s">
        <v>87</v>
      </c>
      <c r="N1408" t="s">
        <v>56</v>
      </c>
      <c r="O1408">
        <v>0</v>
      </c>
      <c r="P1408">
        <v>0</v>
      </c>
      <c r="Q1408">
        <v>0</v>
      </c>
      <c r="R1408">
        <v>0</v>
      </c>
      <c r="U1408" t="s">
        <v>178</v>
      </c>
      <c r="V1408" t="s">
        <v>179</v>
      </c>
      <c r="W1408" s="3" t="str">
        <f t="shared" si="21"/>
        <v>Holiday</v>
      </c>
      <c r="X1408" s="6">
        <f>Table1[[#This Row],[Utility 1]]*Table1[[#This Row],[Utility 2]]</f>
        <v>0</v>
      </c>
    </row>
    <row r="1409" spans="1:24">
      <c r="B1409">
        <v>1</v>
      </c>
      <c r="C1409" t="s">
        <v>216</v>
      </c>
      <c r="D1409" t="s">
        <v>22</v>
      </c>
      <c r="E1409" t="s">
        <v>24</v>
      </c>
      <c r="G1409">
        <v>0</v>
      </c>
      <c r="M1409" t="s">
        <v>56</v>
      </c>
      <c r="N1409" t="s">
        <v>87</v>
      </c>
      <c r="O1409">
        <v>0</v>
      </c>
      <c r="P1409">
        <v>0</v>
      </c>
      <c r="Q1409">
        <v>0</v>
      </c>
      <c r="R1409">
        <v>0</v>
      </c>
      <c r="U1409" t="s">
        <v>178</v>
      </c>
      <c r="V1409" t="s">
        <v>179</v>
      </c>
      <c r="W1409" s="3" t="str">
        <f t="shared" si="21"/>
        <v>Holiday</v>
      </c>
      <c r="X1409" s="6">
        <f>Table1[[#This Row],[Utility 1]]*Table1[[#This Row],[Utility 2]]</f>
        <v>0</v>
      </c>
    </row>
    <row r="1410" spans="1:24">
      <c r="B1410">
        <v>1</v>
      </c>
      <c r="C1410" t="s">
        <v>217</v>
      </c>
      <c r="D1410" t="s">
        <v>22</v>
      </c>
      <c r="E1410" t="s">
        <v>24</v>
      </c>
      <c r="G1410">
        <v>0</v>
      </c>
      <c r="M1410" t="s">
        <v>87</v>
      </c>
      <c r="N1410" t="s">
        <v>56</v>
      </c>
      <c r="O1410">
        <v>0</v>
      </c>
      <c r="P1410">
        <v>0</v>
      </c>
      <c r="Q1410">
        <v>0</v>
      </c>
      <c r="R1410">
        <v>0</v>
      </c>
      <c r="U1410" t="s">
        <v>178</v>
      </c>
      <c r="V1410" t="s">
        <v>179</v>
      </c>
      <c r="W1410" s="3" t="str">
        <f t="shared" ref="W1410:W1473" si="22">IF(ISNUMBER(SEARCH("Itex",U1410)), "Itex vs Cypress", IF(ISNUMBER(SEARCH("laptop",U1410)), "Laptop", IF(ISNUMBER(SEARCH("England",U1410)), "England vs Zimbabwe", IF(ISNUMBER(SEARCH("Zimbabwe",U1410)), "England vs Zimbabwe", IF(ISNUMBER(SEARCH("party",U1410)), "Party", IF(ISNUMBER(SEARCH("holiday",U1410)), "Holiday", ""))))))</f>
        <v>Holiday</v>
      </c>
      <c r="X1410" s="6">
        <f>Table1[[#This Row],[Utility 1]]*Table1[[#This Row],[Utility 2]]</f>
        <v>0</v>
      </c>
    </row>
    <row r="1411" spans="1:24">
      <c r="B1411">
        <v>1</v>
      </c>
      <c r="C1411" t="s">
        <v>218</v>
      </c>
      <c r="D1411" t="s">
        <v>22</v>
      </c>
      <c r="E1411" t="s">
        <v>24</v>
      </c>
      <c r="G1411">
        <v>0</v>
      </c>
      <c r="M1411" t="s">
        <v>56</v>
      </c>
      <c r="N1411" t="s">
        <v>87</v>
      </c>
      <c r="O1411">
        <v>0</v>
      </c>
      <c r="P1411">
        <v>0</v>
      </c>
      <c r="Q1411">
        <v>0</v>
      </c>
      <c r="R1411">
        <v>0</v>
      </c>
      <c r="U1411" t="s">
        <v>178</v>
      </c>
      <c r="V1411" t="s">
        <v>179</v>
      </c>
      <c r="W1411" s="3" t="str">
        <f t="shared" si="22"/>
        <v>Holiday</v>
      </c>
      <c r="X1411" s="6">
        <f>Table1[[#This Row],[Utility 1]]*Table1[[#This Row],[Utility 2]]</f>
        <v>0</v>
      </c>
    </row>
    <row r="1412" spans="1:24">
      <c r="A1412">
        <v>2.399</v>
      </c>
      <c r="B1412">
        <v>1000</v>
      </c>
      <c r="D1412" t="s">
        <v>22</v>
      </c>
      <c r="E1412" t="s">
        <v>23</v>
      </c>
      <c r="F1412" t="s">
        <v>24</v>
      </c>
      <c r="G1412">
        <v>2</v>
      </c>
      <c r="H1412">
        <v>0.87382000000000004</v>
      </c>
      <c r="I1412">
        <v>0.87388999999999994</v>
      </c>
      <c r="J1412">
        <v>0</v>
      </c>
      <c r="K1412">
        <v>7.109E-2</v>
      </c>
      <c r="L1412">
        <v>1.7477100000000001</v>
      </c>
      <c r="M1412" t="s">
        <v>43</v>
      </c>
      <c r="N1412" t="s">
        <v>48</v>
      </c>
      <c r="O1412">
        <v>0.87389407590423596</v>
      </c>
      <c r="P1412">
        <v>0.87381723461916405</v>
      </c>
      <c r="Q1412">
        <v>0.87389407590423596</v>
      </c>
      <c r="R1412">
        <v>0.87381723461916405</v>
      </c>
      <c r="S1412">
        <v>0.82382892057026402</v>
      </c>
      <c r="T1412">
        <v>0.93506630967631399</v>
      </c>
      <c r="U1412" t="s">
        <v>33</v>
      </c>
      <c r="V1412" t="s">
        <v>34</v>
      </c>
      <c r="W1412" s="3" t="str">
        <f t="shared" si="22"/>
        <v>Laptop</v>
      </c>
      <c r="X1412" s="6">
        <f>Table1[[#This Row],[Utility 1]]*Table1[[#This Row],[Utility 2]]</f>
        <v>0.76362370475670927</v>
      </c>
    </row>
    <row r="1413" spans="1:24">
      <c r="A1413">
        <v>2.052</v>
      </c>
      <c r="B1413">
        <v>1001</v>
      </c>
      <c r="D1413" t="s">
        <v>22</v>
      </c>
      <c r="E1413" t="s">
        <v>23</v>
      </c>
      <c r="F1413" t="s">
        <v>24</v>
      </c>
      <c r="G1413">
        <v>2</v>
      </c>
      <c r="H1413">
        <v>0.85145999999999999</v>
      </c>
      <c r="I1413">
        <v>0.94127000000000005</v>
      </c>
      <c r="J1413">
        <v>0</v>
      </c>
      <c r="K1413">
        <v>0</v>
      </c>
      <c r="L1413">
        <v>1.7927299999999999</v>
      </c>
      <c r="M1413" t="s">
        <v>48</v>
      </c>
      <c r="N1413" t="s">
        <v>43</v>
      </c>
      <c r="O1413">
        <v>0.85145874103907004</v>
      </c>
      <c r="P1413">
        <v>0.94127272766447601</v>
      </c>
      <c r="Q1413">
        <v>0.85145874103907004</v>
      </c>
      <c r="R1413">
        <v>0.94127272766447601</v>
      </c>
      <c r="S1413">
        <v>0.887534155943005</v>
      </c>
      <c r="T1413">
        <v>0.85714285714285698</v>
      </c>
      <c r="U1413" t="s">
        <v>33</v>
      </c>
      <c r="V1413" t="s">
        <v>34</v>
      </c>
      <c r="W1413" s="3" t="str">
        <f t="shared" si="22"/>
        <v>Laptop</v>
      </c>
      <c r="X1413" s="6">
        <f>Table1[[#This Row],[Utility 1]]*Table1[[#This Row],[Utility 2]]</f>
        <v>0.80145489167160622</v>
      </c>
    </row>
    <row r="1414" spans="1:24">
      <c r="A1414">
        <v>2.4889999999999999</v>
      </c>
      <c r="B1414">
        <v>1000</v>
      </c>
      <c r="D1414" t="s">
        <v>22</v>
      </c>
      <c r="E1414" t="s">
        <v>23</v>
      </c>
      <c r="F1414" t="s">
        <v>24</v>
      </c>
      <c r="G1414">
        <v>2</v>
      </c>
      <c r="H1414">
        <v>0.87382000000000004</v>
      </c>
      <c r="I1414">
        <v>0.87388999999999994</v>
      </c>
      <c r="J1414">
        <v>0</v>
      </c>
      <c r="K1414">
        <v>7.109E-2</v>
      </c>
      <c r="L1414">
        <v>1.7477100000000001</v>
      </c>
      <c r="M1414" t="s">
        <v>43</v>
      </c>
      <c r="N1414" t="s">
        <v>48</v>
      </c>
      <c r="O1414">
        <v>0.87389407590423596</v>
      </c>
      <c r="P1414">
        <v>0.87381723461916405</v>
      </c>
      <c r="Q1414">
        <v>0.87389407590423596</v>
      </c>
      <c r="R1414">
        <v>0.87381723461916405</v>
      </c>
      <c r="S1414">
        <v>0.82382892057026402</v>
      </c>
      <c r="T1414">
        <v>0.93506630967631399</v>
      </c>
      <c r="U1414" t="s">
        <v>33</v>
      </c>
      <c r="V1414" t="s">
        <v>34</v>
      </c>
      <c r="W1414" s="3" t="str">
        <f t="shared" si="22"/>
        <v>Laptop</v>
      </c>
      <c r="X1414" s="6">
        <f>Table1[[#This Row],[Utility 1]]*Table1[[#This Row],[Utility 2]]</f>
        <v>0.76362370475670927</v>
      </c>
    </row>
    <row r="1415" spans="1:24">
      <c r="A1415">
        <v>3.0859999999999999</v>
      </c>
      <c r="B1415">
        <v>1001</v>
      </c>
      <c r="D1415" t="s">
        <v>22</v>
      </c>
      <c r="E1415" t="s">
        <v>23</v>
      </c>
      <c r="F1415" t="s">
        <v>24</v>
      </c>
      <c r="G1415">
        <v>2</v>
      </c>
      <c r="H1415">
        <v>0.85145999999999999</v>
      </c>
      <c r="I1415">
        <v>0.94127000000000005</v>
      </c>
      <c r="J1415">
        <v>0</v>
      </c>
      <c r="K1415">
        <v>0</v>
      </c>
      <c r="L1415">
        <v>1.7927299999999999</v>
      </c>
      <c r="M1415" t="s">
        <v>48</v>
      </c>
      <c r="N1415" t="s">
        <v>43</v>
      </c>
      <c r="O1415">
        <v>0.85145874103907004</v>
      </c>
      <c r="P1415">
        <v>0.94127272766447601</v>
      </c>
      <c r="Q1415">
        <v>0.85145874103907004</v>
      </c>
      <c r="R1415">
        <v>0.94127272766447601</v>
      </c>
      <c r="S1415">
        <v>0.887534155943005</v>
      </c>
      <c r="T1415">
        <v>0.85714285714285698</v>
      </c>
      <c r="U1415" t="s">
        <v>33</v>
      </c>
      <c r="V1415" t="s">
        <v>34</v>
      </c>
      <c r="W1415" s="3" t="str">
        <f t="shared" si="22"/>
        <v>Laptop</v>
      </c>
      <c r="X1415" s="6">
        <f>Table1[[#This Row],[Utility 1]]*Table1[[#This Row],[Utility 2]]</f>
        <v>0.80145489167160622</v>
      </c>
    </row>
    <row r="1416" spans="1:24">
      <c r="A1416">
        <v>2.738</v>
      </c>
      <c r="B1416">
        <v>1000</v>
      </c>
      <c r="D1416" t="s">
        <v>22</v>
      </c>
      <c r="E1416" t="s">
        <v>23</v>
      </c>
      <c r="F1416" t="s">
        <v>24</v>
      </c>
      <c r="G1416">
        <v>2</v>
      </c>
      <c r="H1416">
        <v>0.87382000000000004</v>
      </c>
      <c r="I1416">
        <v>0.87388999999999994</v>
      </c>
      <c r="J1416">
        <v>0</v>
      </c>
      <c r="K1416">
        <v>7.109E-2</v>
      </c>
      <c r="L1416">
        <v>1.7477100000000001</v>
      </c>
      <c r="M1416" t="s">
        <v>43</v>
      </c>
      <c r="N1416" t="s">
        <v>48</v>
      </c>
      <c r="O1416">
        <v>0.87389407590423596</v>
      </c>
      <c r="P1416">
        <v>0.87381723461916405</v>
      </c>
      <c r="Q1416">
        <v>0.87389407590423596</v>
      </c>
      <c r="R1416">
        <v>0.87381723461916405</v>
      </c>
      <c r="S1416">
        <v>0.82382892057026402</v>
      </c>
      <c r="T1416">
        <v>0.93506630967631399</v>
      </c>
      <c r="U1416" t="s">
        <v>33</v>
      </c>
      <c r="V1416" t="s">
        <v>34</v>
      </c>
      <c r="W1416" s="3" t="str">
        <f t="shared" si="22"/>
        <v>Laptop</v>
      </c>
      <c r="X1416" s="6">
        <f>Table1[[#This Row],[Utility 1]]*Table1[[#This Row],[Utility 2]]</f>
        <v>0.76362370475670927</v>
      </c>
    </row>
    <row r="1417" spans="1:24">
      <c r="A1417">
        <v>2.8820000000000001</v>
      </c>
      <c r="B1417">
        <v>1001</v>
      </c>
      <c r="D1417" t="s">
        <v>22</v>
      </c>
      <c r="E1417" t="s">
        <v>23</v>
      </c>
      <c r="F1417" t="s">
        <v>24</v>
      </c>
      <c r="G1417">
        <v>2</v>
      </c>
      <c r="H1417">
        <v>0.85145999999999999</v>
      </c>
      <c r="I1417">
        <v>0.94127000000000005</v>
      </c>
      <c r="J1417">
        <v>0</v>
      </c>
      <c r="K1417">
        <v>0</v>
      </c>
      <c r="L1417">
        <v>1.7927299999999999</v>
      </c>
      <c r="M1417" t="s">
        <v>48</v>
      </c>
      <c r="N1417" t="s">
        <v>43</v>
      </c>
      <c r="O1417">
        <v>0.85145874103907004</v>
      </c>
      <c r="P1417">
        <v>0.94127272766447601</v>
      </c>
      <c r="Q1417">
        <v>0.85145874103907004</v>
      </c>
      <c r="R1417">
        <v>0.94127272766447601</v>
      </c>
      <c r="S1417">
        <v>0.887534155943005</v>
      </c>
      <c r="T1417">
        <v>0.85714285714285698</v>
      </c>
      <c r="U1417" t="s">
        <v>33</v>
      </c>
      <c r="V1417" t="s">
        <v>34</v>
      </c>
      <c r="W1417" s="3" t="str">
        <f t="shared" si="22"/>
        <v>Laptop</v>
      </c>
      <c r="X1417" s="6">
        <f>Table1[[#This Row],[Utility 1]]*Table1[[#This Row],[Utility 2]]</f>
        <v>0.80145489167160622</v>
      </c>
    </row>
    <row r="1418" spans="1:24">
      <c r="A1418">
        <v>2.5710000000000002</v>
      </c>
      <c r="B1418">
        <v>1000</v>
      </c>
      <c r="D1418" t="s">
        <v>22</v>
      </c>
      <c r="E1418" t="s">
        <v>23</v>
      </c>
      <c r="F1418" t="s">
        <v>24</v>
      </c>
      <c r="G1418">
        <v>2</v>
      </c>
      <c r="H1418">
        <v>0.87382000000000004</v>
      </c>
      <c r="I1418">
        <v>0.87388999999999994</v>
      </c>
      <c r="J1418">
        <v>0</v>
      </c>
      <c r="K1418">
        <v>7.109E-2</v>
      </c>
      <c r="L1418">
        <v>1.7477100000000001</v>
      </c>
      <c r="M1418" t="s">
        <v>43</v>
      </c>
      <c r="N1418" t="s">
        <v>48</v>
      </c>
      <c r="O1418">
        <v>0.87389407590423596</v>
      </c>
      <c r="P1418">
        <v>0.87381723461916405</v>
      </c>
      <c r="Q1418">
        <v>0.87389407590423596</v>
      </c>
      <c r="R1418">
        <v>0.87381723461916405</v>
      </c>
      <c r="S1418">
        <v>0.82382892057026402</v>
      </c>
      <c r="T1418">
        <v>0.93506630967631399</v>
      </c>
      <c r="U1418" t="s">
        <v>33</v>
      </c>
      <c r="V1418" t="s">
        <v>34</v>
      </c>
      <c r="W1418" s="3" t="str">
        <f t="shared" si="22"/>
        <v>Laptop</v>
      </c>
      <c r="X1418" s="6">
        <f>Table1[[#This Row],[Utility 1]]*Table1[[#This Row],[Utility 2]]</f>
        <v>0.76362370475670927</v>
      </c>
    </row>
    <row r="1419" spans="1:24">
      <c r="A1419">
        <v>2.4180000000000001</v>
      </c>
      <c r="B1419">
        <v>1001</v>
      </c>
      <c r="D1419" t="s">
        <v>22</v>
      </c>
      <c r="E1419" t="s">
        <v>23</v>
      </c>
      <c r="F1419" t="s">
        <v>24</v>
      </c>
      <c r="G1419">
        <v>2</v>
      </c>
      <c r="H1419">
        <v>0.85145999999999999</v>
      </c>
      <c r="I1419">
        <v>0.94127000000000005</v>
      </c>
      <c r="J1419">
        <v>0</v>
      </c>
      <c r="K1419">
        <v>0</v>
      </c>
      <c r="L1419">
        <v>1.7927299999999999</v>
      </c>
      <c r="M1419" t="s">
        <v>48</v>
      </c>
      <c r="N1419" t="s">
        <v>43</v>
      </c>
      <c r="O1419">
        <v>0.85145874103907004</v>
      </c>
      <c r="P1419">
        <v>0.94127272766447601</v>
      </c>
      <c r="Q1419">
        <v>0.85145874103907004</v>
      </c>
      <c r="R1419">
        <v>0.94127272766447601</v>
      </c>
      <c r="S1419">
        <v>0.887534155943005</v>
      </c>
      <c r="T1419">
        <v>0.85714285714285698</v>
      </c>
      <c r="U1419" t="s">
        <v>33</v>
      </c>
      <c r="V1419" t="s">
        <v>34</v>
      </c>
      <c r="W1419" s="3" t="str">
        <f t="shared" si="22"/>
        <v>Laptop</v>
      </c>
      <c r="X1419" s="6">
        <f>Table1[[#This Row],[Utility 1]]*Table1[[#This Row],[Utility 2]]</f>
        <v>0.80145489167160622</v>
      </c>
    </row>
    <row r="1420" spans="1:24">
      <c r="A1420">
        <v>2.69</v>
      </c>
      <c r="B1420">
        <v>1000</v>
      </c>
      <c r="D1420" t="s">
        <v>22</v>
      </c>
      <c r="E1420" t="s">
        <v>23</v>
      </c>
      <c r="F1420" t="s">
        <v>24</v>
      </c>
      <c r="G1420">
        <v>2</v>
      </c>
      <c r="H1420">
        <v>0.87382000000000004</v>
      </c>
      <c r="I1420">
        <v>0.87388999999999994</v>
      </c>
      <c r="J1420">
        <v>0</v>
      </c>
      <c r="K1420">
        <v>7.109E-2</v>
      </c>
      <c r="L1420">
        <v>1.7477100000000001</v>
      </c>
      <c r="M1420" t="s">
        <v>43</v>
      </c>
      <c r="N1420" t="s">
        <v>48</v>
      </c>
      <c r="O1420">
        <v>0.87389407590423596</v>
      </c>
      <c r="P1420">
        <v>0.87381723461916405</v>
      </c>
      <c r="Q1420">
        <v>0.87389407590423596</v>
      </c>
      <c r="R1420">
        <v>0.87381723461916405</v>
      </c>
      <c r="S1420">
        <v>0.82382892057026402</v>
      </c>
      <c r="T1420">
        <v>0.93506630967631399</v>
      </c>
      <c r="U1420" t="s">
        <v>33</v>
      </c>
      <c r="V1420" t="s">
        <v>34</v>
      </c>
      <c r="W1420" s="3" t="str">
        <f t="shared" si="22"/>
        <v>Laptop</v>
      </c>
      <c r="X1420" s="6">
        <f>Table1[[#This Row],[Utility 1]]*Table1[[#This Row],[Utility 2]]</f>
        <v>0.76362370475670927</v>
      </c>
    </row>
    <row r="1421" spans="1:24">
      <c r="A1421">
        <v>2.9060000000000001</v>
      </c>
      <c r="B1421">
        <v>1001</v>
      </c>
      <c r="D1421" t="s">
        <v>22</v>
      </c>
      <c r="E1421" t="s">
        <v>23</v>
      </c>
      <c r="F1421" t="s">
        <v>24</v>
      </c>
      <c r="G1421">
        <v>2</v>
      </c>
      <c r="H1421">
        <v>0.85145999999999999</v>
      </c>
      <c r="I1421">
        <v>0.94127000000000005</v>
      </c>
      <c r="J1421">
        <v>0</v>
      </c>
      <c r="K1421">
        <v>0</v>
      </c>
      <c r="L1421">
        <v>1.7927299999999999</v>
      </c>
      <c r="M1421" t="s">
        <v>48</v>
      </c>
      <c r="N1421" t="s">
        <v>43</v>
      </c>
      <c r="O1421">
        <v>0.85145874103907004</v>
      </c>
      <c r="P1421">
        <v>0.94127272766447601</v>
      </c>
      <c r="Q1421">
        <v>0.85145874103907004</v>
      </c>
      <c r="R1421">
        <v>0.94127272766447601</v>
      </c>
      <c r="S1421">
        <v>0.887534155943005</v>
      </c>
      <c r="T1421">
        <v>0.85714285714285698</v>
      </c>
      <c r="U1421" t="s">
        <v>33</v>
      </c>
      <c r="V1421" t="s">
        <v>34</v>
      </c>
      <c r="W1421" s="3" t="str">
        <f t="shared" si="22"/>
        <v>Laptop</v>
      </c>
      <c r="X1421" s="6">
        <f>Table1[[#This Row],[Utility 1]]*Table1[[#This Row],[Utility 2]]</f>
        <v>0.80145489167160622</v>
      </c>
    </row>
    <row r="1422" spans="1:24">
      <c r="A1422">
        <v>1.585</v>
      </c>
      <c r="B1422">
        <v>1000</v>
      </c>
      <c r="D1422" t="s">
        <v>22</v>
      </c>
      <c r="E1422" t="s">
        <v>23</v>
      </c>
      <c r="F1422" t="s">
        <v>24</v>
      </c>
      <c r="G1422">
        <v>2</v>
      </c>
      <c r="H1422">
        <v>0.74648999999999999</v>
      </c>
      <c r="I1422">
        <v>0.83682999999999996</v>
      </c>
      <c r="J1422">
        <v>0</v>
      </c>
      <c r="K1422">
        <v>0.19431000000000001</v>
      </c>
      <c r="L1422">
        <v>1.5833200000000001</v>
      </c>
      <c r="M1422" t="s">
        <v>43</v>
      </c>
      <c r="N1422" t="s">
        <v>60</v>
      </c>
      <c r="O1422">
        <v>0.74648949134951903</v>
      </c>
      <c r="P1422">
        <v>0.83682958970093702</v>
      </c>
      <c r="Q1422">
        <v>0.74648949134951903</v>
      </c>
      <c r="R1422">
        <v>0.83682958970093702</v>
      </c>
      <c r="S1422">
        <v>0.368201837018309</v>
      </c>
      <c r="T1422">
        <v>0</v>
      </c>
      <c r="U1422" t="s">
        <v>46</v>
      </c>
      <c r="V1422" t="s">
        <v>47</v>
      </c>
      <c r="W1422" s="3" t="str">
        <f t="shared" si="22"/>
        <v>England vs Zimbabwe</v>
      </c>
      <c r="X1422" s="6">
        <f>Table1[[#This Row],[Utility 1]]*Table1[[#This Row],[Utility 2]]</f>
        <v>0.62468449476207921</v>
      </c>
    </row>
    <row r="1423" spans="1:24">
      <c r="A1423">
        <v>2.0859999999999999</v>
      </c>
      <c r="B1423">
        <v>1001</v>
      </c>
      <c r="D1423" t="s">
        <v>22</v>
      </c>
      <c r="E1423" t="s">
        <v>24</v>
      </c>
      <c r="F1423" t="s">
        <v>24</v>
      </c>
      <c r="G1423">
        <v>1</v>
      </c>
      <c r="H1423">
        <v>0.3</v>
      </c>
      <c r="I1423">
        <v>0.3</v>
      </c>
      <c r="J1423">
        <v>1.09666</v>
      </c>
      <c r="K1423">
        <v>1.1693199999999999</v>
      </c>
      <c r="L1423">
        <v>0</v>
      </c>
      <c r="M1423" t="s">
        <v>60</v>
      </c>
      <c r="N1423" t="s">
        <v>43</v>
      </c>
      <c r="O1423">
        <v>0.3</v>
      </c>
      <c r="P1423">
        <v>0.3</v>
      </c>
      <c r="Q1423">
        <v>0.3</v>
      </c>
      <c r="R1423">
        <v>0.3</v>
      </c>
      <c r="S1423">
        <v>0</v>
      </c>
      <c r="T1423">
        <v>0</v>
      </c>
      <c r="U1423" t="s">
        <v>46</v>
      </c>
      <c r="V1423" t="s">
        <v>47</v>
      </c>
      <c r="W1423" s="3" t="str">
        <f t="shared" si="22"/>
        <v>England vs Zimbabwe</v>
      </c>
      <c r="X1423" s="6">
        <f>Table1[[#This Row],[Utility 1]]*Table1[[#This Row],[Utility 2]]</f>
        <v>0.09</v>
      </c>
    </row>
    <row r="1424" spans="1:24">
      <c r="A1424">
        <v>1E-3</v>
      </c>
      <c r="B1424">
        <v>2</v>
      </c>
      <c r="D1424" t="s">
        <v>22</v>
      </c>
      <c r="E1424" t="s">
        <v>23</v>
      </c>
      <c r="F1424" t="s">
        <v>24</v>
      </c>
      <c r="G1424">
        <v>2</v>
      </c>
      <c r="H1424">
        <v>0.6784</v>
      </c>
      <c r="I1424">
        <v>0.82174000000000003</v>
      </c>
      <c r="J1424">
        <v>5.3249999999999999E-2</v>
      </c>
      <c r="K1424">
        <v>0.24875</v>
      </c>
      <c r="L1424">
        <v>1.50014</v>
      </c>
      <c r="M1424" t="s">
        <v>43</v>
      </c>
      <c r="N1424" t="s">
        <v>60</v>
      </c>
      <c r="O1424">
        <v>0.67840341858218201</v>
      </c>
      <c r="P1424">
        <v>0.82173808208353805</v>
      </c>
      <c r="Q1424">
        <v>0.67840341858218201</v>
      </c>
      <c r="R1424">
        <v>0.82173808208353805</v>
      </c>
      <c r="S1424">
        <v>0.404809442479933</v>
      </c>
      <c r="T1424">
        <v>0</v>
      </c>
      <c r="U1424" t="s">
        <v>46</v>
      </c>
      <c r="V1424" t="s">
        <v>47</v>
      </c>
      <c r="W1424" s="3" t="str">
        <f t="shared" si="22"/>
        <v>England vs Zimbabwe</v>
      </c>
      <c r="X1424" s="6">
        <f>Table1[[#This Row],[Utility 1]]*Table1[[#This Row],[Utility 2]]</f>
        <v>0.55746992406463791</v>
      </c>
    </row>
    <row r="1425" spans="1:24">
      <c r="A1425">
        <v>2.6829999999999998</v>
      </c>
      <c r="B1425">
        <v>997</v>
      </c>
      <c r="D1425" t="s">
        <v>22</v>
      </c>
      <c r="E1425" t="s">
        <v>23</v>
      </c>
      <c r="F1425" t="s">
        <v>24</v>
      </c>
      <c r="G1425">
        <v>2</v>
      </c>
      <c r="H1425">
        <v>0.6784</v>
      </c>
      <c r="I1425">
        <v>0.82174000000000003</v>
      </c>
      <c r="J1425">
        <v>5.3249999999999999E-2</v>
      </c>
      <c r="K1425">
        <v>0.24875</v>
      </c>
      <c r="L1425">
        <v>1.50014</v>
      </c>
      <c r="M1425" t="s">
        <v>60</v>
      </c>
      <c r="N1425" t="s">
        <v>43</v>
      </c>
      <c r="O1425">
        <v>0.67840341858218201</v>
      </c>
      <c r="P1425">
        <v>0.82173808208353805</v>
      </c>
      <c r="Q1425">
        <v>0.67840341858218201</v>
      </c>
      <c r="R1425">
        <v>0.82173808208353805</v>
      </c>
      <c r="S1425">
        <v>0</v>
      </c>
      <c r="T1425">
        <v>0.77327116041252297</v>
      </c>
      <c r="U1425" t="s">
        <v>46</v>
      </c>
      <c r="V1425" t="s">
        <v>47</v>
      </c>
      <c r="W1425" s="3" t="str">
        <f t="shared" si="22"/>
        <v>England vs Zimbabwe</v>
      </c>
      <c r="X1425" s="6">
        <f>Table1[[#This Row],[Utility 1]]*Table1[[#This Row],[Utility 2]]</f>
        <v>0.55746992406463791</v>
      </c>
    </row>
    <row r="1426" spans="1:24">
      <c r="A1426">
        <v>2.3519999999999999</v>
      </c>
      <c r="B1426">
        <v>1000</v>
      </c>
      <c r="D1426" t="s">
        <v>22</v>
      </c>
      <c r="E1426" t="s">
        <v>23</v>
      </c>
      <c r="F1426" t="s">
        <v>24</v>
      </c>
      <c r="G1426">
        <v>2</v>
      </c>
      <c r="H1426">
        <v>0.67688999999999999</v>
      </c>
      <c r="I1426">
        <v>0.76629000000000003</v>
      </c>
      <c r="J1426">
        <v>9.9089999999999998E-2</v>
      </c>
      <c r="K1426">
        <v>0.23630999999999999</v>
      </c>
      <c r="L1426">
        <v>1.4431799999999999</v>
      </c>
      <c r="M1426" t="s">
        <v>43</v>
      </c>
      <c r="N1426" t="s">
        <v>60</v>
      </c>
      <c r="O1426">
        <v>0.67689087829379502</v>
      </c>
      <c r="P1426">
        <v>0.76629313822148803</v>
      </c>
      <c r="Q1426">
        <v>0.67689087829379502</v>
      </c>
      <c r="R1426">
        <v>0.76629313822148803</v>
      </c>
      <c r="S1426">
        <v>0.58530427478066005</v>
      </c>
      <c r="T1426">
        <v>0</v>
      </c>
      <c r="U1426" t="s">
        <v>46</v>
      </c>
      <c r="V1426" t="s">
        <v>47</v>
      </c>
      <c r="W1426" s="3" t="str">
        <f t="shared" si="22"/>
        <v>England vs Zimbabwe</v>
      </c>
      <c r="X1426" s="6">
        <f>Table1[[#This Row],[Utility 1]]*Table1[[#This Row],[Utility 2]]</f>
        <v>0.51869683536125155</v>
      </c>
    </row>
    <row r="1427" spans="1:24">
      <c r="A1427">
        <v>2.25</v>
      </c>
      <c r="B1427">
        <v>1001</v>
      </c>
      <c r="D1427" t="s">
        <v>22</v>
      </c>
      <c r="E1427" t="s">
        <v>24</v>
      </c>
      <c r="F1427" t="s">
        <v>24</v>
      </c>
      <c r="G1427">
        <v>1</v>
      </c>
      <c r="H1427">
        <v>0.3</v>
      </c>
      <c r="I1427">
        <v>0.3</v>
      </c>
      <c r="J1427">
        <v>1.09666</v>
      </c>
      <c r="K1427">
        <v>1.1693199999999999</v>
      </c>
      <c r="L1427">
        <v>0</v>
      </c>
      <c r="M1427" t="s">
        <v>60</v>
      </c>
      <c r="N1427" t="s">
        <v>43</v>
      </c>
      <c r="O1427">
        <v>0.3</v>
      </c>
      <c r="P1427">
        <v>0.3</v>
      </c>
      <c r="Q1427">
        <v>0.3</v>
      </c>
      <c r="R1427">
        <v>0.3</v>
      </c>
      <c r="S1427">
        <v>0</v>
      </c>
      <c r="T1427">
        <v>0</v>
      </c>
      <c r="U1427" t="s">
        <v>46</v>
      </c>
      <c r="V1427" t="s">
        <v>47</v>
      </c>
      <c r="W1427" s="3" t="str">
        <f t="shared" si="22"/>
        <v>England vs Zimbabwe</v>
      </c>
      <c r="X1427" s="6">
        <f>Table1[[#This Row],[Utility 1]]*Table1[[#This Row],[Utility 2]]</f>
        <v>0.09</v>
      </c>
    </row>
    <row r="1428" spans="1:24">
      <c r="A1428">
        <v>2.2669999999999999</v>
      </c>
      <c r="B1428">
        <v>1001</v>
      </c>
      <c r="D1428" t="s">
        <v>22</v>
      </c>
      <c r="E1428" t="s">
        <v>24</v>
      </c>
      <c r="F1428" t="s">
        <v>24</v>
      </c>
      <c r="G1428">
        <v>1</v>
      </c>
      <c r="H1428">
        <v>0.3</v>
      </c>
      <c r="I1428">
        <v>0.3</v>
      </c>
      <c r="J1428">
        <v>1.09666</v>
      </c>
      <c r="K1428">
        <v>1.1693199999999999</v>
      </c>
      <c r="L1428">
        <v>0</v>
      </c>
      <c r="M1428" t="s">
        <v>43</v>
      </c>
      <c r="N1428" t="s">
        <v>60</v>
      </c>
      <c r="O1428">
        <v>0.3</v>
      </c>
      <c r="P1428">
        <v>0.3</v>
      </c>
      <c r="Q1428">
        <v>0.3</v>
      </c>
      <c r="R1428">
        <v>0.3</v>
      </c>
      <c r="S1428">
        <v>0</v>
      </c>
      <c r="T1428">
        <v>0</v>
      </c>
      <c r="U1428" t="s">
        <v>46</v>
      </c>
      <c r="V1428" t="s">
        <v>47</v>
      </c>
      <c r="W1428" s="3" t="str">
        <f t="shared" si="22"/>
        <v>England vs Zimbabwe</v>
      </c>
      <c r="X1428" s="6">
        <f>Table1[[#This Row],[Utility 1]]*Table1[[#This Row],[Utility 2]]</f>
        <v>0.09</v>
      </c>
    </row>
    <row r="1429" spans="1:24">
      <c r="A1429">
        <v>1.9E-2</v>
      </c>
      <c r="B1429">
        <v>8</v>
      </c>
      <c r="D1429" t="s">
        <v>22</v>
      </c>
      <c r="E1429" t="s">
        <v>23</v>
      </c>
      <c r="F1429" t="s">
        <v>24</v>
      </c>
      <c r="G1429">
        <v>2</v>
      </c>
      <c r="H1429">
        <v>0.56532000000000004</v>
      </c>
      <c r="I1429">
        <v>0.95615000000000006</v>
      </c>
      <c r="J1429">
        <v>0</v>
      </c>
      <c r="K1429">
        <v>0.41122999999999998</v>
      </c>
      <c r="L1429">
        <v>1.5214799999999999</v>
      </c>
      <c r="M1429" t="s">
        <v>60</v>
      </c>
      <c r="N1429" t="s">
        <v>43</v>
      </c>
      <c r="O1429">
        <v>0.56532305551289996</v>
      </c>
      <c r="P1429">
        <v>0.95615208609615698</v>
      </c>
      <c r="Q1429">
        <v>0.56532305551289996</v>
      </c>
      <c r="R1429">
        <v>0.95615208609615698</v>
      </c>
      <c r="S1429">
        <v>0</v>
      </c>
      <c r="T1429">
        <v>0.88348143287548697</v>
      </c>
      <c r="U1429" t="s">
        <v>46</v>
      </c>
      <c r="V1429" t="s">
        <v>47</v>
      </c>
      <c r="W1429" s="3" t="str">
        <f t="shared" si="22"/>
        <v>England vs Zimbabwe</v>
      </c>
      <c r="X1429" s="6">
        <f>Table1[[#This Row],[Utility 1]]*Table1[[#This Row],[Utility 2]]</f>
        <v>0.5405348188469129</v>
      </c>
    </row>
    <row r="1430" spans="1:24">
      <c r="A1430">
        <v>2.0150000000000001</v>
      </c>
      <c r="B1430">
        <v>1000</v>
      </c>
      <c r="D1430" t="s">
        <v>22</v>
      </c>
      <c r="E1430" t="s">
        <v>23</v>
      </c>
      <c r="F1430" t="s">
        <v>24</v>
      </c>
      <c r="G1430">
        <v>2</v>
      </c>
      <c r="H1430">
        <v>0.72474000000000005</v>
      </c>
      <c r="I1430">
        <v>0.79010999999999998</v>
      </c>
      <c r="J1430">
        <v>5.0299999999999997E-2</v>
      </c>
      <c r="K1430">
        <v>0.19464000000000001</v>
      </c>
      <c r="L1430">
        <v>1.51485</v>
      </c>
      <c r="M1430" t="s">
        <v>43</v>
      </c>
      <c r="N1430" t="s">
        <v>60</v>
      </c>
      <c r="O1430">
        <v>0.72473678399913799</v>
      </c>
      <c r="P1430">
        <v>0.790111413496004</v>
      </c>
      <c r="Q1430">
        <v>0.72473678399913799</v>
      </c>
      <c r="R1430">
        <v>0.790111413496004</v>
      </c>
      <c r="S1430">
        <v>0.35088378042923402</v>
      </c>
      <c r="T1430">
        <v>0</v>
      </c>
      <c r="U1430" t="s">
        <v>46</v>
      </c>
      <c r="V1430" t="s">
        <v>47</v>
      </c>
      <c r="W1430" s="3" t="str">
        <f t="shared" si="22"/>
        <v>England vs Zimbabwe</v>
      </c>
      <c r="X1430" s="6">
        <f>Table1[[#This Row],[Utility 1]]*Table1[[#This Row],[Utility 2]]</f>
        <v>0.57262280481810701</v>
      </c>
    </row>
    <row r="1431" spans="1:24">
      <c r="A1431">
        <v>2.3E-2</v>
      </c>
      <c r="B1431">
        <v>19</v>
      </c>
      <c r="D1431" t="s">
        <v>22</v>
      </c>
      <c r="E1431" t="s">
        <v>23</v>
      </c>
      <c r="F1431" t="s">
        <v>24</v>
      </c>
      <c r="G1431">
        <v>2</v>
      </c>
      <c r="H1431">
        <v>0.63273999999999997</v>
      </c>
      <c r="I1431">
        <v>0.9123</v>
      </c>
      <c r="J1431">
        <v>0</v>
      </c>
      <c r="K1431">
        <v>0.33079999999999998</v>
      </c>
      <c r="L1431">
        <v>1.54504</v>
      </c>
      <c r="M1431" t="s">
        <v>60</v>
      </c>
      <c r="N1431" t="s">
        <v>43</v>
      </c>
      <c r="O1431">
        <v>0.632739590722732</v>
      </c>
      <c r="P1431">
        <v>0.91230417219231397</v>
      </c>
      <c r="Q1431">
        <v>0.632739590722732</v>
      </c>
      <c r="R1431">
        <v>0.91230417219231397</v>
      </c>
      <c r="S1431">
        <v>0</v>
      </c>
      <c r="T1431">
        <v>0.88584046610828204</v>
      </c>
      <c r="U1431" t="s">
        <v>46</v>
      </c>
      <c r="V1431" t="s">
        <v>47</v>
      </c>
      <c r="W1431" s="3" t="str">
        <f t="shared" si="22"/>
        <v>England vs Zimbabwe</v>
      </c>
      <c r="X1431" s="6">
        <f>Table1[[#This Row],[Utility 1]]*Table1[[#This Row],[Utility 2]]</f>
        <v>0.5772509685276056</v>
      </c>
    </row>
    <row r="1432" spans="1:24">
      <c r="A1432">
        <v>1.7390000000000001</v>
      </c>
      <c r="B1432">
        <v>998</v>
      </c>
      <c r="D1432" t="s">
        <v>22</v>
      </c>
      <c r="E1432" t="s">
        <v>23</v>
      </c>
      <c r="F1432" t="s">
        <v>24</v>
      </c>
      <c r="G1432">
        <v>2</v>
      </c>
      <c r="H1432">
        <v>0.79867999999999995</v>
      </c>
      <c r="I1432">
        <v>1</v>
      </c>
      <c r="J1432">
        <v>0</v>
      </c>
      <c r="K1432">
        <v>0.13577</v>
      </c>
      <c r="L1432">
        <v>1.7986800000000001</v>
      </c>
      <c r="M1432" t="s">
        <v>45</v>
      </c>
      <c r="N1432" t="s">
        <v>42</v>
      </c>
      <c r="O1432">
        <v>0.79868083292125303</v>
      </c>
      <c r="P1432">
        <v>1</v>
      </c>
      <c r="Q1432">
        <v>0.79868083292125303</v>
      </c>
      <c r="R1432">
        <v>1</v>
      </c>
      <c r="S1432">
        <v>0.583154942949207</v>
      </c>
      <c r="T1432">
        <v>0.85390738460761695</v>
      </c>
      <c r="U1432" t="s">
        <v>51</v>
      </c>
      <c r="V1432" t="s">
        <v>52</v>
      </c>
      <c r="W1432" s="3" t="str">
        <f t="shared" si="22"/>
        <v>Holiday</v>
      </c>
      <c r="X1432" s="6">
        <f>Table1[[#This Row],[Utility 1]]*Table1[[#This Row],[Utility 2]]</f>
        <v>0.79868083292125303</v>
      </c>
    </row>
    <row r="1433" spans="1:24">
      <c r="A1433">
        <v>2.319</v>
      </c>
      <c r="B1433">
        <v>982</v>
      </c>
      <c r="D1433" t="s">
        <v>22</v>
      </c>
      <c r="E1433" t="s">
        <v>23</v>
      </c>
      <c r="F1433" t="s">
        <v>24</v>
      </c>
      <c r="G1433">
        <v>2</v>
      </c>
      <c r="H1433">
        <v>0.81528</v>
      </c>
      <c r="I1433">
        <v>1</v>
      </c>
      <c r="J1433">
        <v>0</v>
      </c>
      <c r="K1433">
        <v>0.13758999999999999</v>
      </c>
      <c r="L1433">
        <v>1.81528</v>
      </c>
      <c r="M1433" t="s">
        <v>42</v>
      </c>
      <c r="N1433" t="s">
        <v>45</v>
      </c>
      <c r="O1433">
        <v>1</v>
      </c>
      <c r="P1433">
        <v>0.81528316376636301</v>
      </c>
      <c r="Q1433">
        <v>1</v>
      </c>
      <c r="R1433">
        <v>0.81528316376636301</v>
      </c>
      <c r="S1433">
        <v>0.80065745197770699</v>
      </c>
      <c r="T1433">
        <v>0.93114495229861804</v>
      </c>
      <c r="U1433" t="s">
        <v>51</v>
      </c>
      <c r="V1433" t="s">
        <v>52</v>
      </c>
      <c r="W1433" s="3" t="str">
        <f t="shared" si="22"/>
        <v>Holiday</v>
      </c>
      <c r="X1433" s="6">
        <f>Table1[[#This Row],[Utility 1]]*Table1[[#This Row],[Utility 2]]</f>
        <v>0.81528316376636301</v>
      </c>
    </row>
    <row r="1434" spans="1:24">
      <c r="A1434">
        <v>2.0739999999999998</v>
      </c>
      <c r="B1434">
        <v>996</v>
      </c>
      <c r="D1434" t="s">
        <v>22</v>
      </c>
      <c r="E1434" t="s">
        <v>23</v>
      </c>
      <c r="F1434" t="s">
        <v>24</v>
      </c>
      <c r="G1434">
        <v>2</v>
      </c>
      <c r="H1434">
        <v>0.55406</v>
      </c>
      <c r="I1434">
        <v>0.91271999999999998</v>
      </c>
      <c r="J1434">
        <v>0.25972000000000001</v>
      </c>
      <c r="K1434">
        <v>0.34752</v>
      </c>
      <c r="L1434">
        <v>1.46678</v>
      </c>
      <c r="M1434" t="s">
        <v>45</v>
      </c>
      <c r="N1434" t="s">
        <v>42</v>
      </c>
      <c r="O1434">
        <v>0.55406032032335795</v>
      </c>
      <c r="P1434">
        <v>0.912721686389111</v>
      </c>
      <c r="Q1434">
        <v>0.55406032032335795</v>
      </c>
      <c r="R1434">
        <v>0.912721686389111</v>
      </c>
      <c r="S1434">
        <v>0.729229777590512</v>
      </c>
      <c r="T1434">
        <v>0.88067511557468503</v>
      </c>
      <c r="U1434" t="s">
        <v>51</v>
      </c>
      <c r="V1434" t="s">
        <v>52</v>
      </c>
      <c r="W1434" s="3" t="str">
        <f t="shared" si="22"/>
        <v>Holiday</v>
      </c>
      <c r="X1434" s="6">
        <f>Table1[[#This Row],[Utility 1]]*Table1[[#This Row],[Utility 2]]</f>
        <v>0.50570286992682634</v>
      </c>
    </row>
    <row r="1435" spans="1:24">
      <c r="A1435">
        <v>2.5419999999999998</v>
      </c>
      <c r="B1435">
        <v>1000</v>
      </c>
      <c r="D1435" t="s">
        <v>22</v>
      </c>
      <c r="E1435" t="s">
        <v>23</v>
      </c>
      <c r="F1435" t="s">
        <v>24</v>
      </c>
      <c r="G1435">
        <v>2</v>
      </c>
      <c r="H1435">
        <v>0.81528</v>
      </c>
      <c r="I1435">
        <v>1</v>
      </c>
      <c r="J1435">
        <v>0</v>
      </c>
      <c r="K1435">
        <v>0.13758999999999999</v>
      </c>
      <c r="L1435">
        <v>1.81528</v>
      </c>
      <c r="M1435" t="s">
        <v>42</v>
      </c>
      <c r="N1435" t="s">
        <v>45</v>
      </c>
      <c r="O1435">
        <v>1</v>
      </c>
      <c r="P1435">
        <v>0.81528316376636301</v>
      </c>
      <c r="Q1435">
        <v>1</v>
      </c>
      <c r="R1435">
        <v>0.81528316376636301</v>
      </c>
      <c r="S1435">
        <v>0.810595462184305</v>
      </c>
      <c r="T1435">
        <v>0.35614402243580601</v>
      </c>
      <c r="U1435" t="s">
        <v>51</v>
      </c>
      <c r="V1435" t="s">
        <v>52</v>
      </c>
      <c r="W1435" s="3" t="str">
        <f t="shared" si="22"/>
        <v>Holiday</v>
      </c>
      <c r="X1435" s="6">
        <f>Table1[[#This Row],[Utility 1]]*Table1[[#This Row],[Utility 2]]</f>
        <v>0.81528316376636301</v>
      </c>
    </row>
    <row r="1436" spans="1:24">
      <c r="A1436">
        <v>1.96</v>
      </c>
      <c r="B1436">
        <v>1001</v>
      </c>
      <c r="D1436" t="s">
        <v>22</v>
      </c>
      <c r="E1436" t="s">
        <v>23</v>
      </c>
      <c r="F1436" t="s">
        <v>24</v>
      </c>
      <c r="G1436">
        <v>2</v>
      </c>
      <c r="H1436">
        <v>0.74292999999999998</v>
      </c>
      <c r="I1436">
        <v>0.76419000000000004</v>
      </c>
      <c r="J1436">
        <v>0.21643999999999999</v>
      </c>
      <c r="K1436">
        <v>0.21643999999999999</v>
      </c>
      <c r="L1436">
        <v>1.50712</v>
      </c>
      <c r="M1436" t="s">
        <v>45</v>
      </c>
      <c r="N1436" t="s">
        <v>42</v>
      </c>
      <c r="O1436">
        <v>0.74292747839336803</v>
      </c>
      <c r="P1436">
        <v>0.76419067944271202</v>
      </c>
      <c r="Q1436">
        <v>0.74292747839336803</v>
      </c>
      <c r="R1436">
        <v>0.76419067944271202</v>
      </c>
      <c r="S1436">
        <v>0.32469265672213499</v>
      </c>
      <c r="T1436">
        <v>0.62357655355156905</v>
      </c>
      <c r="U1436" t="s">
        <v>51</v>
      </c>
      <c r="V1436" t="s">
        <v>52</v>
      </c>
      <c r="W1436" s="3" t="str">
        <f t="shared" si="22"/>
        <v>Holiday</v>
      </c>
      <c r="X1436" s="6">
        <f>Table1[[#This Row],[Utility 1]]*Table1[[#This Row],[Utility 2]]</f>
        <v>0.56773825449008863</v>
      </c>
    </row>
    <row r="1437" spans="1:24">
      <c r="A1437">
        <v>1.821</v>
      </c>
      <c r="B1437">
        <v>994</v>
      </c>
      <c r="D1437" t="s">
        <v>22</v>
      </c>
      <c r="E1437" t="s">
        <v>23</v>
      </c>
      <c r="F1437" t="s">
        <v>24</v>
      </c>
      <c r="G1437">
        <v>2</v>
      </c>
      <c r="H1437">
        <v>0.71914</v>
      </c>
      <c r="I1437">
        <v>0.96718999999999999</v>
      </c>
      <c r="J1437">
        <v>0.10158</v>
      </c>
      <c r="K1437">
        <v>0.20316999999999999</v>
      </c>
      <c r="L1437">
        <v>1.6863300000000001</v>
      </c>
      <c r="M1437" t="s">
        <v>42</v>
      </c>
      <c r="N1437" t="s">
        <v>45</v>
      </c>
      <c r="O1437">
        <v>0.96719206863511498</v>
      </c>
      <c r="P1437">
        <v>0.71914224179362096</v>
      </c>
      <c r="Q1437">
        <v>0.96719206863511498</v>
      </c>
      <c r="R1437">
        <v>0.71914224179362096</v>
      </c>
      <c r="S1437">
        <v>0.81475003024679904</v>
      </c>
      <c r="T1437">
        <v>0.74782415134848901</v>
      </c>
      <c r="U1437" t="s">
        <v>51</v>
      </c>
      <c r="V1437" t="s">
        <v>52</v>
      </c>
      <c r="W1437" s="3" t="str">
        <f t="shared" si="22"/>
        <v>Holiday</v>
      </c>
      <c r="X1437" s="6">
        <f>Table1[[#This Row],[Utility 1]]*Table1[[#This Row],[Utility 2]]</f>
        <v>0.69554867248326635</v>
      </c>
    </row>
    <row r="1438" spans="1:24">
      <c r="A1438">
        <v>1.7130000000000001</v>
      </c>
      <c r="B1438">
        <v>993</v>
      </c>
      <c r="D1438" t="s">
        <v>22</v>
      </c>
      <c r="E1438" t="s">
        <v>23</v>
      </c>
      <c r="F1438" t="s">
        <v>24</v>
      </c>
      <c r="G1438">
        <v>2</v>
      </c>
      <c r="H1438">
        <v>0.61726000000000003</v>
      </c>
      <c r="I1438">
        <v>0.93445999999999996</v>
      </c>
      <c r="J1438">
        <v>0.19289000000000001</v>
      </c>
      <c r="K1438">
        <v>0.28523999999999999</v>
      </c>
      <c r="L1438">
        <v>1.5517300000000001</v>
      </c>
      <c r="M1438" t="s">
        <v>45</v>
      </c>
      <c r="N1438" t="s">
        <v>42</v>
      </c>
      <c r="O1438">
        <v>0.61726428421399804</v>
      </c>
      <c r="P1438">
        <v>0.93446127124098799</v>
      </c>
      <c r="Q1438">
        <v>0.61726428421399804</v>
      </c>
      <c r="R1438">
        <v>0.93446127124098799</v>
      </c>
      <c r="S1438">
        <v>0.68048109867322903</v>
      </c>
      <c r="T1438">
        <v>0.89432055656468201</v>
      </c>
      <c r="U1438" t="s">
        <v>51</v>
      </c>
      <c r="V1438" t="s">
        <v>52</v>
      </c>
      <c r="W1438" s="3" t="str">
        <f t="shared" si="22"/>
        <v>Holiday</v>
      </c>
      <c r="X1438" s="6">
        <f>Table1[[#This Row],[Utility 1]]*Table1[[#This Row],[Utility 2]]</f>
        <v>0.57680956771827108</v>
      </c>
    </row>
    <row r="1439" spans="1:24">
      <c r="A1439">
        <v>1.78</v>
      </c>
      <c r="B1439">
        <v>1001</v>
      </c>
      <c r="D1439" t="s">
        <v>22</v>
      </c>
      <c r="E1439" t="s">
        <v>24</v>
      </c>
      <c r="F1439" t="s">
        <v>24</v>
      </c>
      <c r="G1439">
        <v>1</v>
      </c>
      <c r="H1439">
        <v>0</v>
      </c>
      <c r="I1439">
        <v>0</v>
      </c>
      <c r="J1439">
        <v>1.2798</v>
      </c>
      <c r="K1439">
        <v>1.282</v>
      </c>
      <c r="L1439">
        <v>0</v>
      </c>
      <c r="M1439" t="s">
        <v>42</v>
      </c>
      <c r="N1439" t="s">
        <v>45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51</v>
      </c>
      <c r="V1439" t="s">
        <v>52</v>
      </c>
      <c r="W1439" s="3" t="str">
        <f t="shared" si="22"/>
        <v>Holiday</v>
      </c>
      <c r="X1439" s="6">
        <f>Table1[[#This Row],[Utility 1]]*Table1[[#This Row],[Utility 2]]</f>
        <v>0</v>
      </c>
    </row>
    <row r="1440" spans="1:24">
      <c r="A1440">
        <v>2.7029999999999998</v>
      </c>
      <c r="B1440">
        <v>995</v>
      </c>
      <c r="D1440" t="s">
        <v>22</v>
      </c>
      <c r="E1440" t="s">
        <v>23</v>
      </c>
      <c r="F1440" t="s">
        <v>24</v>
      </c>
      <c r="G1440">
        <v>2</v>
      </c>
      <c r="H1440">
        <v>0.73863000000000001</v>
      </c>
      <c r="I1440">
        <v>0.97799000000000003</v>
      </c>
      <c r="J1440">
        <v>6.3950000000000007E-2</v>
      </c>
      <c r="K1440">
        <v>0.17601</v>
      </c>
      <c r="L1440">
        <v>1.71662</v>
      </c>
      <c r="M1440" t="s">
        <v>45</v>
      </c>
      <c r="N1440" t="s">
        <v>42</v>
      </c>
      <c r="O1440">
        <v>0.73863350147165097</v>
      </c>
      <c r="P1440">
        <v>0.977988747852791</v>
      </c>
      <c r="Q1440">
        <v>0.73863350147165097</v>
      </c>
      <c r="R1440">
        <v>0.977988747852791</v>
      </c>
      <c r="S1440">
        <v>0.58335270585530397</v>
      </c>
      <c r="T1440">
        <v>0.86420128222174497</v>
      </c>
      <c r="U1440" t="s">
        <v>51</v>
      </c>
      <c r="V1440" t="s">
        <v>52</v>
      </c>
      <c r="W1440" s="3" t="str">
        <f t="shared" si="22"/>
        <v>Holiday</v>
      </c>
      <c r="X1440" s="6">
        <f>Table1[[#This Row],[Utility 1]]*Table1[[#This Row],[Utility 2]]</f>
        <v>0.72237525322638263</v>
      </c>
    </row>
    <row r="1441" spans="1:24">
      <c r="A1441">
        <v>2.6110000000000002</v>
      </c>
      <c r="B1441">
        <v>999</v>
      </c>
      <c r="D1441" t="s">
        <v>22</v>
      </c>
      <c r="E1441" t="s">
        <v>23</v>
      </c>
      <c r="F1441" t="s">
        <v>24</v>
      </c>
      <c r="G1441">
        <v>2</v>
      </c>
      <c r="H1441">
        <v>0.77176</v>
      </c>
      <c r="I1441">
        <v>0.87863000000000002</v>
      </c>
      <c r="J1441">
        <v>0.12894</v>
      </c>
      <c r="K1441">
        <v>0.14154</v>
      </c>
      <c r="L1441">
        <v>1.65039</v>
      </c>
      <c r="M1441" t="s">
        <v>42</v>
      </c>
      <c r="N1441" t="s">
        <v>45</v>
      </c>
      <c r="O1441">
        <v>0.87863078274234596</v>
      </c>
      <c r="P1441">
        <v>0.77175568715456</v>
      </c>
      <c r="Q1441">
        <v>0.87863078274234596</v>
      </c>
      <c r="R1441">
        <v>0.77175568715456</v>
      </c>
      <c r="S1441">
        <v>0.82389437125512799</v>
      </c>
      <c r="T1441">
        <v>0.46584065476416397</v>
      </c>
      <c r="U1441" t="s">
        <v>51</v>
      </c>
      <c r="V1441" t="s">
        <v>52</v>
      </c>
      <c r="W1441" s="3" t="str">
        <f t="shared" si="22"/>
        <v>Holiday</v>
      </c>
      <c r="X1441" s="6">
        <f>Table1[[#This Row],[Utility 1]]*Table1[[#This Row],[Utility 2]]</f>
        <v>0.67808830349046811</v>
      </c>
    </row>
    <row r="1442" spans="1:24">
      <c r="A1442">
        <v>6.4000000000000001E-2</v>
      </c>
      <c r="B1442">
        <v>4</v>
      </c>
      <c r="D1442" t="s">
        <v>22</v>
      </c>
      <c r="E1442" t="s">
        <v>23</v>
      </c>
      <c r="F1442" t="s">
        <v>24</v>
      </c>
      <c r="G1442">
        <v>2</v>
      </c>
      <c r="H1442">
        <v>0.85145999999999999</v>
      </c>
      <c r="I1442">
        <v>0.94127000000000005</v>
      </c>
      <c r="J1442">
        <v>0</v>
      </c>
      <c r="K1442">
        <v>0</v>
      </c>
      <c r="L1442">
        <v>1.7927299999999999</v>
      </c>
      <c r="M1442" t="s">
        <v>48</v>
      </c>
      <c r="N1442" t="s">
        <v>45</v>
      </c>
      <c r="O1442">
        <v>0.85145874103907004</v>
      </c>
      <c r="P1442">
        <v>0.94127272766447601</v>
      </c>
      <c r="Q1442">
        <v>0.85145874103907004</v>
      </c>
      <c r="R1442">
        <v>0.94127272766447601</v>
      </c>
      <c r="S1442">
        <v>0.887534155943005</v>
      </c>
      <c r="T1442">
        <v>0.51327069215654597</v>
      </c>
      <c r="U1442" t="s">
        <v>33</v>
      </c>
      <c r="V1442" t="s">
        <v>34</v>
      </c>
      <c r="W1442" s="3" t="str">
        <f t="shared" si="22"/>
        <v>Laptop</v>
      </c>
      <c r="X1442" s="6">
        <f>Table1[[#This Row],[Utility 1]]*Table1[[#This Row],[Utility 2]]</f>
        <v>0.80145489167160622</v>
      </c>
    </row>
    <row r="1443" spans="1:24">
      <c r="A1443">
        <v>2.1999999999999999E-2</v>
      </c>
      <c r="B1443">
        <v>2</v>
      </c>
      <c r="D1443" t="s">
        <v>22</v>
      </c>
      <c r="E1443" t="s">
        <v>23</v>
      </c>
      <c r="F1443" t="s">
        <v>24</v>
      </c>
      <c r="G1443">
        <v>2</v>
      </c>
      <c r="H1443">
        <v>0.60651999999999995</v>
      </c>
      <c r="I1443">
        <v>0.77286999999999995</v>
      </c>
      <c r="J1443">
        <v>0.25634000000000001</v>
      </c>
      <c r="K1443">
        <v>0.29724</v>
      </c>
      <c r="L1443">
        <v>1.3793899999999999</v>
      </c>
      <c r="M1443" t="s">
        <v>45</v>
      </c>
      <c r="N1443" t="s">
        <v>48</v>
      </c>
      <c r="O1443">
        <v>0.60651980977456199</v>
      </c>
      <c r="P1443">
        <v>0.772871022314496</v>
      </c>
      <c r="Q1443">
        <v>0.60651980977456199</v>
      </c>
      <c r="R1443">
        <v>0.772871022314496</v>
      </c>
      <c r="S1443">
        <v>1</v>
      </c>
      <c r="T1443">
        <v>0.87013261935262798</v>
      </c>
      <c r="U1443" t="s">
        <v>33</v>
      </c>
      <c r="V1443" t="s">
        <v>34</v>
      </c>
      <c r="W1443" s="3" t="str">
        <f t="shared" si="22"/>
        <v>Laptop</v>
      </c>
      <c r="X1443" s="6">
        <f>Table1[[#This Row],[Utility 1]]*Table1[[#This Row],[Utility 2]]</f>
        <v>0.46876158543445939</v>
      </c>
    </row>
    <row r="1444" spans="1:24">
      <c r="A1444">
        <v>4.0000000000000001E-3</v>
      </c>
      <c r="B1444">
        <v>4</v>
      </c>
      <c r="D1444" t="s">
        <v>22</v>
      </c>
      <c r="E1444" t="s">
        <v>23</v>
      </c>
      <c r="F1444" t="s">
        <v>24</v>
      </c>
      <c r="G1444">
        <v>2</v>
      </c>
      <c r="H1444">
        <v>0.85145999999999999</v>
      </c>
      <c r="I1444">
        <v>0.94127000000000005</v>
      </c>
      <c r="J1444">
        <v>0</v>
      </c>
      <c r="K1444">
        <v>0</v>
      </c>
      <c r="L1444">
        <v>1.7927299999999999</v>
      </c>
      <c r="M1444" t="s">
        <v>48</v>
      </c>
      <c r="N1444" t="s">
        <v>45</v>
      </c>
      <c r="O1444">
        <v>0.85145874103907004</v>
      </c>
      <c r="P1444">
        <v>0.94127272766447601</v>
      </c>
      <c r="Q1444">
        <v>0.85145874103907004</v>
      </c>
      <c r="R1444">
        <v>0.94127272766447601</v>
      </c>
      <c r="S1444">
        <v>0.887534155943005</v>
      </c>
      <c r="T1444">
        <v>0.73268798800968904</v>
      </c>
      <c r="U1444" t="s">
        <v>33</v>
      </c>
      <c r="V1444" t="s">
        <v>34</v>
      </c>
      <c r="W1444" s="3" t="str">
        <f t="shared" si="22"/>
        <v>Laptop</v>
      </c>
      <c r="X1444" s="6">
        <f>Table1[[#This Row],[Utility 1]]*Table1[[#This Row],[Utility 2]]</f>
        <v>0.80145489167160622</v>
      </c>
    </row>
    <row r="1445" spans="1:24">
      <c r="A1445">
        <v>2.1789999999999998</v>
      </c>
      <c r="B1445">
        <v>974</v>
      </c>
      <c r="D1445" t="s">
        <v>22</v>
      </c>
      <c r="E1445" t="s">
        <v>23</v>
      </c>
      <c r="F1445" t="s">
        <v>24</v>
      </c>
      <c r="G1445">
        <v>2</v>
      </c>
      <c r="H1445">
        <v>0.72535000000000005</v>
      </c>
      <c r="I1445">
        <v>1</v>
      </c>
      <c r="J1445">
        <v>0</v>
      </c>
      <c r="K1445">
        <v>0.13911000000000001</v>
      </c>
      <c r="L1445">
        <v>1.7253499999999999</v>
      </c>
      <c r="M1445" t="s">
        <v>45</v>
      </c>
      <c r="N1445" t="s">
        <v>48</v>
      </c>
      <c r="O1445">
        <v>0.725352816943306</v>
      </c>
      <c r="P1445">
        <v>1</v>
      </c>
      <c r="Q1445">
        <v>0.725352816943306</v>
      </c>
      <c r="R1445">
        <v>1</v>
      </c>
      <c r="S1445">
        <v>0.96522026911547298</v>
      </c>
      <c r="T1445">
        <v>1</v>
      </c>
      <c r="U1445" t="s">
        <v>33</v>
      </c>
      <c r="V1445" t="s">
        <v>34</v>
      </c>
      <c r="W1445" s="3" t="str">
        <f t="shared" si="22"/>
        <v>Laptop</v>
      </c>
      <c r="X1445" s="6">
        <f>Table1[[#This Row],[Utility 1]]*Table1[[#This Row],[Utility 2]]</f>
        <v>0.725352816943306</v>
      </c>
    </row>
    <row r="1446" spans="1:24">
      <c r="A1446">
        <v>3.4000000000000002E-2</v>
      </c>
      <c r="B1446">
        <v>4</v>
      </c>
      <c r="D1446" t="s">
        <v>22</v>
      </c>
      <c r="E1446" t="s">
        <v>23</v>
      </c>
      <c r="F1446" t="s">
        <v>24</v>
      </c>
      <c r="G1446">
        <v>2</v>
      </c>
      <c r="H1446">
        <v>0.85145999999999999</v>
      </c>
      <c r="I1446">
        <v>0.94127000000000005</v>
      </c>
      <c r="J1446">
        <v>0</v>
      </c>
      <c r="K1446">
        <v>0</v>
      </c>
      <c r="L1446">
        <v>1.7927299999999999</v>
      </c>
      <c r="M1446" t="s">
        <v>48</v>
      </c>
      <c r="N1446" t="s">
        <v>45</v>
      </c>
      <c r="O1446">
        <v>0.85145874103907004</v>
      </c>
      <c r="P1446">
        <v>0.94127272766447601</v>
      </c>
      <c r="Q1446">
        <v>0.85145874103907004</v>
      </c>
      <c r="R1446">
        <v>0.94127272766447601</v>
      </c>
      <c r="S1446">
        <v>0.887534155943005</v>
      </c>
      <c r="T1446">
        <v>0.83626312251749602</v>
      </c>
      <c r="U1446" t="s">
        <v>33</v>
      </c>
      <c r="V1446" t="s">
        <v>34</v>
      </c>
      <c r="W1446" s="3" t="str">
        <f t="shared" si="22"/>
        <v>Laptop</v>
      </c>
      <c r="X1446" s="6">
        <f>Table1[[#This Row],[Utility 1]]*Table1[[#This Row],[Utility 2]]</f>
        <v>0.80145489167160622</v>
      </c>
    </row>
    <row r="1447" spans="1:24">
      <c r="A1447">
        <v>2.448</v>
      </c>
      <c r="B1447">
        <v>1000</v>
      </c>
      <c r="D1447" t="s">
        <v>22</v>
      </c>
      <c r="E1447" t="s">
        <v>23</v>
      </c>
      <c r="F1447" t="s">
        <v>24</v>
      </c>
      <c r="G1447">
        <v>2</v>
      </c>
      <c r="H1447">
        <v>0.87382000000000004</v>
      </c>
      <c r="I1447">
        <v>0.87388999999999994</v>
      </c>
      <c r="J1447">
        <v>0</v>
      </c>
      <c r="K1447">
        <v>7.109E-2</v>
      </c>
      <c r="L1447">
        <v>1.7477100000000001</v>
      </c>
      <c r="M1447" t="s">
        <v>45</v>
      </c>
      <c r="N1447" t="s">
        <v>48</v>
      </c>
      <c r="O1447">
        <v>0.87389407590423596</v>
      </c>
      <c r="P1447">
        <v>0.87381723461916405</v>
      </c>
      <c r="Q1447">
        <v>0.87389407590423596</v>
      </c>
      <c r="R1447">
        <v>0.87381723461916405</v>
      </c>
      <c r="S1447">
        <v>0.44016713176383498</v>
      </c>
      <c r="T1447">
        <v>0.93506630967631399</v>
      </c>
      <c r="U1447" t="s">
        <v>33</v>
      </c>
      <c r="V1447" t="s">
        <v>34</v>
      </c>
      <c r="W1447" s="3" t="str">
        <f t="shared" si="22"/>
        <v>Laptop</v>
      </c>
      <c r="X1447" s="6">
        <f>Table1[[#This Row],[Utility 1]]*Table1[[#This Row],[Utility 2]]</f>
        <v>0.76362370475670927</v>
      </c>
    </row>
    <row r="1448" spans="1:24">
      <c r="A1448">
        <v>3.0000000000000001E-3</v>
      </c>
      <c r="B1448">
        <v>4</v>
      </c>
      <c r="D1448" t="s">
        <v>22</v>
      </c>
      <c r="E1448" t="s">
        <v>23</v>
      </c>
      <c r="F1448" t="s">
        <v>24</v>
      </c>
      <c r="G1448">
        <v>2</v>
      </c>
      <c r="H1448">
        <v>0.85145999999999999</v>
      </c>
      <c r="I1448">
        <v>0.94127000000000005</v>
      </c>
      <c r="J1448">
        <v>0</v>
      </c>
      <c r="K1448">
        <v>0</v>
      </c>
      <c r="L1448">
        <v>1.7927299999999999</v>
      </c>
      <c r="M1448" t="s">
        <v>48</v>
      </c>
      <c r="N1448" t="s">
        <v>45</v>
      </c>
      <c r="O1448">
        <v>0.85145874103907004</v>
      </c>
      <c r="P1448">
        <v>0.94127272766447601</v>
      </c>
      <c r="Q1448">
        <v>0.85145874103907004</v>
      </c>
      <c r="R1448">
        <v>0.94127272766447601</v>
      </c>
      <c r="S1448">
        <v>0.887534155943005</v>
      </c>
      <c r="T1448">
        <v>0.48185758912455001</v>
      </c>
      <c r="U1448" t="s">
        <v>33</v>
      </c>
      <c r="V1448" t="s">
        <v>34</v>
      </c>
      <c r="W1448" s="3" t="str">
        <f t="shared" si="22"/>
        <v>Laptop</v>
      </c>
      <c r="X1448" s="6">
        <f>Table1[[#This Row],[Utility 1]]*Table1[[#This Row],[Utility 2]]</f>
        <v>0.80145489167160622</v>
      </c>
    </row>
    <row r="1449" spans="1:24">
      <c r="A1449">
        <v>2E-3</v>
      </c>
      <c r="B1449">
        <v>2</v>
      </c>
      <c r="D1449" t="s">
        <v>22</v>
      </c>
      <c r="E1449" t="s">
        <v>23</v>
      </c>
      <c r="F1449" t="s">
        <v>24</v>
      </c>
      <c r="G1449">
        <v>2</v>
      </c>
      <c r="H1449">
        <v>0.87382000000000004</v>
      </c>
      <c r="I1449">
        <v>0.87388999999999994</v>
      </c>
      <c r="J1449">
        <v>0</v>
      </c>
      <c r="K1449">
        <v>7.109E-2</v>
      </c>
      <c r="L1449">
        <v>1.7477100000000001</v>
      </c>
      <c r="M1449" t="s">
        <v>45</v>
      </c>
      <c r="N1449" t="s">
        <v>48</v>
      </c>
      <c r="O1449">
        <v>0.87389407590423596</v>
      </c>
      <c r="P1449">
        <v>0.87381723461916405</v>
      </c>
      <c r="Q1449">
        <v>0.87389407590423596</v>
      </c>
      <c r="R1449">
        <v>0.87381723461916405</v>
      </c>
      <c r="S1449">
        <v>1</v>
      </c>
      <c r="T1449">
        <v>0.93506630967631399</v>
      </c>
      <c r="U1449" t="s">
        <v>33</v>
      </c>
      <c r="V1449" t="s">
        <v>34</v>
      </c>
      <c r="W1449" s="3" t="str">
        <f t="shared" si="22"/>
        <v>Laptop</v>
      </c>
      <c r="X1449" s="6">
        <f>Table1[[#This Row],[Utility 1]]*Table1[[#This Row],[Utility 2]]</f>
        <v>0.76362370475670927</v>
      </c>
    </row>
    <row r="1450" spans="1:24">
      <c r="A1450">
        <v>3.0000000000000001E-3</v>
      </c>
      <c r="B1450">
        <v>4</v>
      </c>
      <c r="D1450" t="s">
        <v>22</v>
      </c>
      <c r="E1450" t="s">
        <v>23</v>
      </c>
      <c r="F1450" t="s">
        <v>24</v>
      </c>
      <c r="G1450">
        <v>2</v>
      </c>
      <c r="H1450">
        <v>0.85145999999999999</v>
      </c>
      <c r="I1450">
        <v>0.94127000000000005</v>
      </c>
      <c r="J1450">
        <v>0</v>
      </c>
      <c r="K1450">
        <v>0</v>
      </c>
      <c r="L1450">
        <v>1.7927299999999999</v>
      </c>
      <c r="M1450" t="s">
        <v>48</v>
      </c>
      <c r="N1450" t="s">
        <v>45</v>
      </c>
      <c r="O1450">
        <v>0.85145874103907004</v>
      </c>
      <c r="P1450">
        <v>0.94127272766447601</v>
      </c>
      <c r="Q1450">
        <v>0.85145874103907004</v>
      </c>
      <c r="R1450">
        <v>0.94127272766447601</v>
      </c>
      <c r="S1450">
        <v>0.887534155943005</v>
      </c>
      <c r="T1450">
        <v>0.83591481955862101</v>
      </c>
      <c r="U1450" t="s">
        <v>33</v>
      </c>
      <c r="V1450" t="s">
        <v>34</v>
      </c>
      <c r="W1450" s="3" t="str">
        <f t="shared" si="22"/>
        <v>Laptop</v>
      </c>
      <c r="X1450" s="6">
        <f>Table1[[#This Row],[Utility 1]]*Table1[[#This Row],[Utility 2]]</f>
        <v>0.80145489167160622</v>
      </c>
    </row>
    <row r="1451" spans="1:24">
      <c r="A1451">
        <v>1.883</v>
      </c>
      <c r="B1451">
        <v>989</v>
      </c>
      <c r="D1451" t="s">
        <v>22</v>
      </c>
      <c r="E1451" t="s">
        <v>23</v>
      </c>
      <c r="F1451" t="s">
        <v>24</v>
      </c>
      <c r="G1451">
        <v>2</v>
      </c>
      <c r="H1451">
        <v>0.72535000000000005</v>
      </c>
      <c r="I1451">
        <v>1</v>
      </c>
      <c r="J1451">
        <v>0</v>
      </c>
      <c r="K1451">
        <v>0.13911000000000001</v>
      </c>
      <c r="L1451">
        <v>1.7253499999999999</v>
      </c>
      <c r="M1451" t="s">
        <v>45</v>
      </c>
      <c r="N1451" t="s">
        <v>48</v>
      </c>
      <c r="O1451">
        <v>0.725352816943306</v>
      </c>
      <c r="P1451">
        <v>1</v>
      </c>
      <c r="Q1451">
        <v>0.725352816943306</v>
      </c>
      <c r="R1451">
        <v>1</v>
      </c>
      <c r="S1451">
        <v>0.80584323216405296</v>
      </c>
      <c r="T1451">
        <v>1</v>
      </c>
      <c r="U1451" t="s">
        <v>33</v>
      </c>
      <c r="V1451" t="s">
        <v>34</v>
      </c>
      <c r="W1451" s="3" t="str">
        <f t="shared" si="22"/>
        <v>Laptop</v>
      </c>
      <c r="X1451" s="6">
        <f>Table1[[#This Row],[Utility 1]]*Table1[[#This Row],[Utility 2]]</f>
        <v>0.725352816943306</v>
      </c>
    </row>
    <row r="1452" spans="1:24">
      <c r="A1452">
        <v>2.2869999999999999</v>
      </c>
      <c r="B1452">
        <v>958</v>
      </c>
      <c r="D1452" t="s">
        <v>22</v>
      </c>
      <c r="E1452" t="s">
        <v>23</v>
      </c>
      <c r="F1452" t="s">
        <v>24</v>
      </c>
      <c r="G1452">
        <v>2</v>
      </c>
      <c r="H1452">
        <v>0.81172999999999995</v>
      </c>
      <c r="I1452">
        <v>0.98446999999999996</v>
      </c>
      <c r="J1452">
        <v>0</v>
      </c>
      <c r="K1452">
        <v>7.3389999999999997E-2</v>
      </c>
      <c r="L1452">
        <v>1.7962</v>
      </c>
      <c r="M1452" t="s">
        <v>43</v>
      </c>
      <c r="N1452" t="s">
        <v>62</v>
      </c>
      <c r="O1452">
        <v>0.98446690130447101</v>
      </c>
      <c r="P1452">
        <v>0.81173303305783295</v>
      </c>
      <c r="Q1452">
        <v>0.98446690130447101</v>
      </c>
      <c r="R1452">
        <v>0.81173303305783295</v>
      </c>
      <c r="S1452">
        <v>0.86486235981091797</v>
      </c>
      <c r="T1452">
        <v>0.93187004075382496</v>
      </c>
      <c r="U1452" t="s">
        <v>49</v>
      </c>
      <c r="V1452" t="s">
        <v>50</v>
      </c>
      <c r="W1452" s="3" t="str">
        <f t="shared" si="22"/>
        <v>Party</v>
      </c>
      <c r="X1452" s="6">
        <f>Table1[[#This Row],[Utility 1]]*Table1[[#This Row],[Utility 2]]</f>
        <v>0.79912430374092458</v>
      </c>
    </row>
    <row r="1453" spans="1:24">
      <c r="A1453">
        <v>1.829</v>
      </c>
      <c r="B1453">
        <v>623</v>
      </c>
      <c r="D1453" t="s">
        <v>22</v>
      </c>
      <c r="E1453" t="s">
        <v>23</v>
      </c>
      <c r="F1453" t="s">
        <v>24</v>
      </c>
      <c r="G1453">
        <v>2</v>
      </c>
      <c r="H1453">
        <v>0.87070999999999998</v>
      </c>
      <c r="I1453">
        <v>0.95257999999999998</v>
      </c>
      <c r="J1453">
        <v>7.5599999999999999E-3</v>
      </c>
      <c r="K1453">
        <v>7.5599999999999999E-3</v>
      </c>
      <c r="L1453">
        <v>1.8232900000000001</v>
      </c>
      <c r="M1453" t="s">
        <v>62</v>
      </c>
      <c r="N1453" t="s">
        <v>43</v>
      </c>
      <c r="O1453">
        <v>0.95257559384561796</v>
      </c>
      <c r="P1453">
        <v>0.87071184403229096</v>
      </c>
      <c r="Q1453">
        <v>0.95257559384561796</v>
      </c>
      <c r="R1453">
        <v>0.87071184403229096</v>
      </c>
      <c r="S1453">
        <v>0.99802334011906002</v>
      </c>
      <c r="T1453">
        <v>0.86796955724334801</v>
      </c>
      <c r="U1453" t="s">
        <v>49</v>
      </c>
      <c r="V1453" t="s">
        <v>50</v>
      </c>
      <c r="W1453" s="3" t="str">
        <f t="shared" si="22"/>
        <v>Party</v>
      </c>
      <c r="X1453" s="6">
        <f>Table1[[#This Row],[Utility 1]]*Table1[[#This Row],[Utility 2]]</f>
        <v>0.82941885189747266</v>
      </c>
    </row>
    <row r="1454" spans="1:24">
      <c r="A1454">
        <v>2.915</v>
      </c>
      <c r="B1454">
        <v>973</v>
      </c>
      <c r="D1454" t="s">
        <v>22</v>
      </c>
      <c r="E1454" t="s">
        <v>23</v>
      </c>
      <c r="F1454" t="s">
        <v>24</v>
      </c>
      <c r="G1454">
        <v>2</v>
      </c>
      <c r="H1454">
        <v>0.85568</v>
      </c>
      <c r="I1454">
        <v>0.95299</v>
      </c>
      <c r="J1454">
        <v>2.2550000000000001E-2</v>
      </c>
      <c r="K1454">
        <v>2.2550000000000001E-2</v>
      </c>
      <c r="L1454">
        <v>1.80867</v>
      </c>
      <c r="M1454" t="s">
        <v>43</v>
      </c>
      <c r="N1454" t="s">
        <v>62</v>
      </c>
      <c r="O1454">
        <v>0.95298814887951599</v>
      </c>
      <c r="P1454">
        <v>0.85568376119239797</v>
      </c>
      <c r="Q1454">
        <v>0.95298814887951599</v>
      </c>
      <c r="R1454">
        <v>0.85568376119239797</v>
      </c>
      <c r="S1454">
        <v>0.77354551219280698</v>
      </c>
      <c r="T1454">
        <v>0.94077279037167405</v>
      </c>
      <c r="U1454" t="s">
        <v>49</v>
      </c>
      <c r="V1454" t="s">
        <v>50</v>
      </c>
      <c r="W1454" s="3" t="str">
        <f t="shared" si="22"/>
        <v>Party</v>
      </c>
      <c r="X1454" s="6">
        <f>Table1[[#This Row],[Utility 1]]*Table1[[#This Row],[Utility 2]]</f>
        <v>0.81545648360500522</v>
      </c>
    </row>
    <row r="1455" spans="1:24">
      <c r="A1455">
        <v>2.1179999999999999</v>
      </c>
      <c r="B1455">
        <v>974</v>
      </c>
      <c r="D1455" t="s">
        <v>22</v>
      </c>
      <c r="E1455" t="s">
        <v>23</v>
      </c>
      <c r="F1455" t="s">
        <v>24</v>
      </c>
      <c r="G1455">
        <v>2</v>
      </c>
      <c r="H1455">
        <v>0.76100000000000001</v>
      </c>
      <c r="I1455">
        <v>0.94816</v>
      </c>
      <c r="J1455">
        <v>5.389E-2</v>
      </c>
      <c r="K1455">
        <v>0.20471</v>
      </c>
      <c r="L1455">
        <v>1.70916</v>
      </c>
      <c r="M1455" t="s">
        <v>62</v>
      </c>
      <c r="N1455" t="s">
        <v>43</v>
      </c>
      <c r="O1455">
        <v>0.76100447910550795</v>
      </c>
      <c r="P1455">
        <v>0.94815739031711599</v>
      </c>
      <c r="Q1455">
        <v>0.76100447910550795</v>
      </c>
      <c r="R1455">
        <v>0.94815739031711599</v>
      </c>
      <c r="S1455">
        <v>0.93667252445803395</v>
      </c>
      <c r="T1455">
        <v>1</v>
      </c>
      <c r="U1455" t="s">
        <v>49</v>
      </c>
      <c r="V1455" t="s">
        <v>50</v>
      </c>
      <c r="W1455" s="3" t="str">
        <f t="shared" si="22"/>
        <v>Party</v>
      </c>
      <c r="X1455" s="6">
        <f>Table1[[#This Row],[Utility 1]]*Table1[[#This Row],[Utility 2]]</f>
        <v>0.72155202092831461</v>
      </c>
    </row>
    <row r="1456" spans="1:24">
      <c r="A1456">
        <v>2.202</v>
      </c>
      <c r="B1456">
        <v>959</v>
      </c>
      <c r="D1456" t="s">
        <v>22</v>
      </c>
      <c r="E1456" t="s">
        <v>23</v>
      </c>
      <c r="F1456" t="s">
        <v>24</v>
      </c>
      <c r="G1456">
        <v>2</v>
      </c>
      <c r="H1456">
        <v>0.86319999999999997</v>
      </c>
      <c r="I1456">
        <v>0.95318999999999998</v>
      </c>
      <c r="J1456">
        <v>1.503E-2</v>
      </c>
      <c r="K1456">
        <v>1.503E-2</v>
      </c>
      <c r="L1456">
        <v>1.8163899999999999</v>
      </c>
      <c r="M1456" t="s">
        <v>43</v>
      </c>
      <c r="N1456" t="s">
        <v>62</v>
      </c>
      <c r="O1456">
        <v>0.95319442639646401</v>
      </c>
      <c r="P1456">
        <v>0.86319780261234402</v>
      </c>
      <c r="Q1456">
        <v>0.95319442639646401</v>
      </c>
      <c r="R1456">
        <v>0.86319780261234402</v>
      </c>
      <c r="S1456">
        <v>0.80968990924420603</v>
      </c>
      <c r="T1456">
        <v>0.97306586411282103</v>
      </c>
      <c r="U1456" t="s">
        <v>49</v>
      </c>
      <c r="V1456" t="s">
        <v>50</v>
      </c>
      <c r="W1456" s="3" t="str">
        <f t="shared" si="22"/>
        <v>Party</v>
      </c>
      <c r="X1456" s="6">
        <f>Table1[[#This Row],[Utility 1]]*Table1[[#This Row],[Utility 2]]</f>
        <v>0.82279533432776142</v>
      </c>
    </row>
    <row r="1457" spans="1:24">
      <c r="A1457">
        <v>2.5960000000000001</v>
      </c>
      <c r="B1457">
        <v>961</v>
      </c>
      <c r="D1457" t="s">
        <v>22</v>
      </c>
      <c r="E1457" t="s">
        <v>23</v>
      </c>
      <c r="F1457" t="s">
        <v>24</v>
      </c>
      <c r="G1457">
        <v>2</v>
      </c>
      <c r="H1457">
        <v>0.84972000000000003</v>
      </c>
      <c r="I1457">
        <v>0.93764000000000003</v>
      </c>
      <c r="J1457">
        <v>0</v>
      </c>
      <c r="K1457">
        <v>0.1195</v>
      </c>
      <c r="L1457">
        <v>1.7873600000000001</v>
      </c>
      <c r="M1457" t="s">
        <v>62</v>
      </c>
      <c r="N1457" t="s">
        <v>43</v>
      </c>
      <c r="O1457">
        <v>0.84971569906722899</v>
      </c>
      <c r="P1457">
        <v>0.93764393855705797</v>
      </c>
      <c r="Q1457">
        <v>0.84971569906722899</v>
      </c>
      <c r="R1457">
        <v>0.93764393855705797</v>
      </c>
      <c r="S1457">
        <v>0.97571326099354805</v>
      </c>
      <c r="T1457">
        <v>0.81873311019328199</v>
      </c>
      <c r="U1457" t="s">
        <v>49</v>
      </c>
      <c r="V1457" t="s">
        <v>50</v>
      </c>
      <c r="W1457" s="3" t="str">
        <f t="shared" si="22"/>
        <v>Party</v>
      </c>
      <c r="X1457" s="6">
        <f>Table1[[#This Row],[Utility 1]]*Table1[[#This Row],[Utility 2]]</f>
        <v>0.79673077472716036</v>
      </c>
    </row>
    <row r="1458" spans="1:24">
      <c r="A1458">
        <v>2.2450000000000001</v>
      </c>
      <c r="B1458">
        <v>965</v>
      </c>
      <c r="D1458" t="s">
        <v>22</v>
      </c>
      <c r="E1458" t="s">
        <v>23</v>
      </c>
      <c r="F1458" t="s">
        <v>24</v>
      </c>
      <c r="G1458">
        <v>2</v>
      </c>
      <c r="H1458">
        <v>0.80422000000000005</v>
      </c>
      <c r="I1458">
        <v>0.98363999999999996</v>
      </c>
      <c r="J1458">
        <v>7.5599999999999999E-3</v>
      </c>
      <c r="K1458">
        <v>7.9949999999999993E-2</v>
      </c>
      <c r="L1458">
        <v>1.78786</v>
      </c>
      <c r="M1458" t="s">
        <v>43</v>
      </c>
      <c r="N1458" t="s">
        <v>62</v>
      </c>
      <c r="O1458">
        <v>0.98364179123667494</v>
      </c>
      <c r="P1458">
        <v>0.80421899163788702</v>
      </c>
      <c r="Q1458">
        <v>0.98364179123667494</v>
      </c>
      <c r="R1458">
        <v>0.80421899163788702</v>
      </c>
      <c r="S1458">
        <v>0.93077957639338904</v>
      </c>
      <c r="T1458">
        <v>0.898332668686459</v>
      </c>
      <c r="U1458" t="s">
        <v>49</v>
      </c>
      <c r="V1458" t="s">
        <v>50</v>
      </c>
      <c r="W1458" s="3" t="str">
        <f t="shared" si="22"/>
        <v>Party</v>
      </c>
      <c r="X1458" s="6">
        <f>Table1[[#This Row],[Utility 1]]*Table1[[#This Row],[Utility 2]]</f>
        <v>0.79106340948124365</v>
      </c>
    </row>
    <row r="1459" spans="1:24">
      <c r="A1459">
        <v>2.4140000000000001</v>
      </c>
      <c r="B1459">
        <v>972</v>
      </c>
      <c r="D1459" t="s">
        <v>22</v>
      </c>
      <c r="E1459" t="s">
        <v>23</v>
      </c>
      <c r="F1459" t="s">
        <v>24</v>
      </c>
      <c r="G1459">
        <v>2</v>
      </c>
      <c r="H1459">
        <v>0.84950999999999999</v>
      </c>
      <c r="I1459">
        <v>0.92262</v>
      </c>
      <c r="J1459">
        <v>1.503E-2</v>
      </c>
      <c r="K1459">
        <v>0.11298</v>
      </c>
      <c r="L1459">
        <v>1.77213</v>
      </c>
      <c r="M1459" t="s">
        <v>62</v>
      </c>
      <c r="N1459" t="s">
        <v>43</v>
      </c>
      <c r="O1459">
        <v>0.84950942155027998</v>
      </c>
      <c r="P1459">
        <v>0.92261585571716398</v>
      </c>
      <c r="Q1459">
        <v>0.84950942155027998</v>
      </c>
      <c r="R1459">
        <v>0.92261585571716398</v>
      </c>
      <c r="S1459">
        <v>0.94186540797103202</v>
      </c>
      <c r="T1459">
        <v>0.83370065522558201</v>
      </c>
      <c r="U1459" t="s">
        <v>49</v>
      </c>
      <c r="V1459" t="s">
        <v>50</v>
      </c>
      <c r="W1459" s="3" t="str">
        <f t="shared" si="22"/>
        <v>Party</v>
      </c>
      <c r="X1459" s="6">
        <f>Table1[[#This Row],[Utility 1]]*Table1[[#This Row],[Utility 2]]</f>
        <v>0.7837708619034045</v>
      </c>
    </row>
    <row r="1460" spans="1:24">
      <c r="A1460">
        <v>2.6909999999999998</v>
      </c>
      <c r="B1460">
        <v>987</v>
      </c>
      <c r="D1460" t="s">
        <v>22</v>
      </c>
      <c r="E1460" t="s">
        <v>23</v>
      </c>
      <c r="F1460" t="s">
        <v>24</v>
      </c>
      <c r="G1460">
        <v>2</v>
      </c>
      <c r="H1460">
        <v>0.87822999999999996</v>
      </c>
      <c r="I1460">
        <v>0.95340000000000003</v>
      </c>
      <c r="J1460">
        <v>0</v>
      </c>
      <c r="K1460">
        <v>0</v>
      </c>
      <c r="L1460">
        <v>1.8316300000000001</v>
      </c>
      <c r="M1460" t="s">
        <v>43</v>
      </c>
      <c r="N1460" t="s">
        <v>62</v>
      </c>
      <c r="O1460">
        <v>0.95340070391341303</v>
      </c>
      <c r="P1460">
        <v>0.87822588545223801</v>
      </c>
      <c r="Q1460">
        <v>0.95340070391341303</v>
      </c>
      <c r="R1460">
        <v>0.87822588545223801</v>
      </c>
      <c r="S1460">
        <v>0.50341386934752197</v>
      </c>
      <c r="T1460">
        <v>0.86947702924039405</v>
      </c>
      <c r="U1460" t="s">
        <v>49</v>
      </c>
      <c r="V1460" t="s">
        <v>50</v>
      </c>
      <c r="W1460" s="3" t="str">
        <f t="shared" si="22"/>
        <v>Party</v>
      </c>
      <c r="X1460" s="6">
        <f>Table1[[#This Row],[Utility 1]]*Table1[[#This Row],[Utility 2]]</f>
        <v>0.8373011773851442</v>
      </c>
    </row>
    <row r="1461" spans="1:24">
      <c r="A1461">
        <v>2.4780000000000002</v>
      </c>
      <c r="B1461">
        <v>962</v>
      </c>
      <c r="D1461" t="s">
        <v>22</v>
      </c>
      <c r="E1461" t="s">
        <v>23</v>
      </c>
      <c r="F1461" t="s">
        <v>24</v>
      </c>
      <c r="G1461">
        <v>2</v>
      </c>
      <c r="H1461">
        <v>0.86551</v>
      </c>
      <c r="I1461">
        <v>0.89624999999999999</v>
      </c>
      <c r="J1461">
        <v>0</v>
      </c>
      <c r="K1461">
        <v>8.9719999999999994E-2</v>
      </c>
      <c r="L1461">
        <v>1.7617700000000001</v>
      </c>
      <c r="M1461" t="s">
        <v>62</v>
      </c>
      <c r="N1461" t="s">
        <v>43</v>
      </c>
      <c r="O1461">
        <v>0.86551459401948805</v>
      </c>
      <c r="P1461">
        <v>0.89625337863224297</v>
      </c>
      <c r="Q1461">
        <v>0.86551459401948805</v>
      </c>
      <c r="R1461">
        <v>0.89625337863224297</v>
      </c>
      <c r="S1461">
        <v>0.96936716392562206</v>
      </c>
      <c r="T1461">
        <v>0.55885852704255101</v>
      </c>
      <c r="U1461" t="s">
        <v>49</v>
      </c>
      <c r="V1461" t="s">
        <v>50</v>
      </c>
      <c r="W1461" s="3" t="str">
        <f t="shared" si="22"/>
        <v>Party</v>
      </c>
      <c r="X1461" s="6">
        <f>Table1[[#This Row],[Utility 1]]*Table1[[#This Row],[Utility 2]]</f>
        <v>0.77572037914548031</v>
      </c>
    </row>
    <row r="1462" spans="1:24">
      <c r="A1462">
        <v>1.734</v>
      </c>
      <c r="B1462">
        <v>1001</v>
      </c>
      <c r="D1462" t="s">
        <v>22</v>
      </c>
      <c r="E1462" t="s">
        <v>23</v>
      </c>
      <c r="F1462" t="s">
        <v>24</v>
      </c>
      <c r="G1462">
        <v>2</v>
      </c>
      <c r="H1462">
        <v>0.69032000000000004</v>
      </c>
      <c r="I1462">
        <v>0.99978999999999996</v>
      </c>
      <c r="J1462">
        <v>1.503E-2</v>
      </c>
      <c r="K1462">
        <v>0.19355</v>
      </c>
      <c r="L1462">
        <v>1.69011</v>
      </c>
      <c r="M1462" t="s">
        <v>63</v>
      </c>
      <c r="N1462" t="s">
        <v>42</v>
      </c>
      <c r="O1462">
        <v>0.99979372248305098</v>
      </c>
      <c r="P1462">
        <v>0.69031638638689297</v>
      </c>
      <c r="Q1462">
        <v>0.99979372248305098</v>
      </c>
      <c r="R1462">
        <v>0.69031638638689297</v>
      </c>
      <c r="S1462">
        <v>1</v>
      </c>
      <c r="T1462">
        <v>0.50062925119742197</v>
      </c>
      <c r="U1462" t="s">
        <v>49</v>
      </c>
      <c r="V1462" t="s">
        <v>50</v>
      </c>
      <c r="W1462" s="3" t="str">
        <f t="shared" si="22"/>
        <v>Party</v>
      </c>
      <c r="X1462" s="6">
        <f>Table1[[#This Row],[Utility 1]]*Table1[[#This Row],[Utility 2]]</f>
        <v>0.69017398963679988</v>
      </c>
    </row>
    <row r="1463" spans="1:24">
      <c r="A1463">
        <v>1.915</v>
      </c>
      <c r="B1463">
        <v>1001</v>
      </c>
      <c r="D1463" t="s">
        <v>22</v>
      </c>
      <c r="E1463" t="s">
        <v>23</v>
      </c>
      <c r="F1463" t="s">
        <v>24</v>
      </c>
      <c r="G1463">
        <v>2</v>
      </c>
      <c r="H1463">
        <v>0.69032000000000004</v>
      </c>
      <c r="I1463">
        <v>0.99978999999999996</v>
      </c>
      <c r="J1463">
        <v>1.503E-2</v>
      </c>
      <c r="K1463">
        <v>0.19355</v>
      </c>
      <c r="L1463">
        <v>1.69011</v>
      </c>
      <c r="M1463" t="s">
        <v>42</v>
      </c>
      <c r="N1463" t="s">
        <v>63</v>
      </c>
      <c r="O1463">
        <v>0.99979372248305098</v>
      </c>
      <c r="P1463">
        <v>0.69031638638689297</v>
      </c>
      <c r="Q1463">
        <v>0.99979372248305098</v>
      </c>
      <c r="R1463">
        <v>0.69031638638689297</v>
      </c>
      <c r="S1463">
        <v>1</v>
      </c>
      <c r="T1463">
        <v>0.68756348505297804</v>
      </c>
      <c r="U1463" t="s">
        <v>49</v>
      </c>
      <c r="V1463" t="s">
        <v>50</v>
      </c>
      <c r="W1463" s="3" t="str">
        <f t="shared" si="22"/>
        <v>Party</v>
      </c>
      <c r="X1463" s="6">
        <f>Table1[[#This Row],[Utility 1]]*Table1[[#This Row],[Utility 2]]</f>
        <v>0.69017398963679988</v>
      </c>
    </row>
    <row r="1464" spans="1:24">
      <c r="A1464">
        <v>2.2269999999999999</v>
      </c>
      <c r="B1464">
        <v>1001</v>
      </c>
      <c r="D1464" t="s">
        <v>22</v>
      </c>
      <c r="E1464" t="s">
        <v>23</v>
      </c>
      <c r="F1464" t="s">
        <v>24</v>
      </c>
      <c r="G1464">
        <v>2</v>
      </c>
      <c r="H1464">
        <v>0.69032000000000004</v>
      </c>
      <c r="I1464">
        <v>0.99978999999999996</v>
      </c>
      <c r="J1464">
        <v>1.503E-2</v>
      </c>
      <c r="K1464">
        <v>0.19355</v>
      </c>
      <c r="L1464">
        <v>1.69011</v>
      </c>
      <c r="M1464" t="s">
        <v>63</v>
      </c>
      <c r="N1464" t="s">
        <v>42</v>
      </c>
      <c r="O1464">
        <v>0.99979372248305098</v>
      </c>
      <c r="P1464">
        <v>0.69031638638689297</v>
      </c>
      <c r="Q1464">
        <v>0.99979372248305098</v>
      </c>
      <c r="R1464">
        <v>0.69031638638689297</v>
      </c>
      <c r="S1464">
        <v>1</v>
      </c>
      <c r="T1464">
        <v>0.53959846211824702</v>
      </c>
      <c r="U1464" t="s">
        <v>49</v>
      </c>
      <c r="V1464" t="s">
        <v>50</v>
      </c>
      <c r="W1464" s="3" t="str">
        <f t="shared" si="22"/>
        <v>Party</v>
      </c>
      <c r="X1464" s="6">
        <f>Table1[[#This Row],[Utility 1]]*Table1[[#This Row],[Utility 2]]</f>
        <v>0.69017398963679988</v>
      </c>
    </row>
    <row r="1465" spans="1:24">
      <c r="A1465">
        <v>2.496</v>
      </c>
      <c r="B1465">
        <v>1001</v>
      </c>
      <c r="D1465" t="s">
        <v>22</v>
      </c>
      <c r="E1465" t="s">
        <v>23</v>
      </c>
      <c r="F1465" t="s">
        <v>24</v>
      </c>
      <c r="G1465">
        <v>2</v>
      </c>
      <c r="H1465">
        <v>0.78918999999999995</v>
      </c>
      <c r="I1465">
        <v>0.98404999999999998</v>
      </c>
      <c r="J1465">
        <v>2.2550000000000001E-2</v>
      </c>
      <c r="K1465">
        <v>9.4159999999999994E-2</v>
      </c>
      <c r="L1465">
        <v>1.77325</v>
      </c>
      <c r="M1465" t="s">
        <v>42</v>
      </c>
      <c r="N1465" t="s">
        <v>63</v>
      </c>
      <c r="O1465">
        <v>0.98405434627057298</v>
      </c>
      <c r="P1465">
        <v>0.78919090879799303</v>
      </c>
      <c r="Q1465">
        <v>0.98405434627057298</v>
      </c>
      <c r="R1465">
        <v>0.78919090879799303</v>
      </c>
      <c r="S1465">
        <v>0.89209752733651604</v>
      </c>
      <c r="T1465">
        <v>0.785429032751361</v>
      </c>
      <c r="U1465" t="s">
        <v>49</v>
      </c>
      <c r="V1465" t="s">
        <v>50</v>
      </c>
      <c r="W1465" s="3" t="str">
        <f t="shared" si="22"/>
        <v>Party</v>
      </c>
      <c r="X1465" s="6">
        <f>Table1[[#This Row],[Utility 1]]*Table1[[#This Row],[Utility 2]]</f>
        <v>0.77660674383988837</v>
      </c>
    </row>
    <row r="1466" spans="1:24">
      <c r="A1466">
        <v>1.363</v>
      </c>
      <c r="B1466">
        <v>1001</v>
      </c>
      <c r="D1466" t="s">
        <v>22</v>
      </c>
      <c r="E1466" t="s">
        <v>23</v>
      </c>
      <c r="F1466" t="s">
        <v>24</v>
      </c>
      <c r="G1466">
        <v>2</v>
      </c>
      <c r="H1466">
        <v>0.70533999999999997</v>
      </c>
      <c r="I1466">
        <v>1</v>
      </c>
      <c r="J1466">
        <v>0</v>
      </c>
      <c r="K1466">
        <v>0.17904999999999999</v>
      </c>
      <c r="L1466">
        <v>1.7053400000000001</v>
      </c>
      <c r="M1466" t="s">
        <v>63</v>
      </c>
      <c r="N1466" t="s">
        <v>42</v>
      </c>
      <c r="O1466">
        <v>1</v>
      </c>
      <c r="P1466">
        <v>0.70534446922678595</v>
      </c>
      <c r="Q1466">
        <v>1</v>
      </c>
      <c r="R1466">
        <v>0.70534446922678595</v>
      </c>
      <c r="S1466">
        <v>1</v>
      </c>
      <c r="T1466">
        <v>0.47475245353420997</v>
      </c>
      <c r="U1466" t="s">
        <v>49</v>
      </c>
      <c r="V1466" t="s">
        <v>50</v>
      </c>
      <c r="W1466" s="3" t="str">
        <f t="shared" si="22"/>
        <v>Party</v>
      </c>
      <c r="X1466" s="6">
        <f>Table1[[#This Row],[Utility 1]]*Table1[[#This Row],[Utility 2]]</f>
        <v>0.70534446922678595</v>
      </c>
    </row>
    <row r="1467" spans="1:24">
      <c r="A1467">
        <v>1.4690000000000001</v>
      </c>
      <c r="B1467">
        <v>1001</v>
      </c>
      <c r="D1467" t="s">
        <v>22</v>
      </c>
      <c r="E1467" t="s">
        <v>23</v>
      </c>
      <c r="F1467" t="s">
        <v>24</v>
      </c>
      <c r="G1467">
        <v>2</v>
      </c>
      <c r="H1467">
        <v>0.68279999999999996</v>
      </c>
      <c r="I1467">
        <v>0.99958999999999998</v>
      </c>
      <c r="J1467">
        <v>2.2550000000000001E-2</v>
      </c>
      <c r="K1467">
        <v>0.20080999999999999</v>
      </c>
      <c r="L1467">
        <v>1.6823900000000001</v>
      </c>
      <c r="M1467" t="s">
        <v>42</v>
      </c>
      <c r="N1467" t="s">
        <v>63</v>
      </c>
      <c r="O1467">
        <v>0.99958744496610197</v>
      </c>
      <c r="P1467">
        <v>0.68280234496694603</v>
      </c>
      <c r="Q1467">
        <v>0.99958744496610197</v>
      </c>
      <c r="R1467">
        <v>0.68280234496694603</v>
      </c>
      <c r="S1467">
        <v>0.97272889604463897</v>
      </c>
      <c r="T1467">
        <v>0.68475433738591696</v>
      </c>
      <c r="U1467" t="s">
        <v>49</v>
      </c>
      <c r="V1467" t="s">
        <v>50</v>
      </c>
      <c r="W1467" s="3" t="str">
        <f t="shared" si="22"/>
        <v>Party</v>
      </c>
      <c r="X1467" s="6">
        <f>Table1[[#This Row],[Utility 1]]*Table1[[#This Row],[Utility 2]]</f>
        <v>0.6825206514223725</v>
      </c>
    </row>
    <row r="1468" spans="1:24">
      <c r="A1468">
        <v>1.3169999999999999</v>
      </c>
      <c r="B1468">
        <v>1001</v>
      </c>
      <c r="D1468" t="s">
        <v>22</v>
      </c>
      <c r="E1468" t="s">
        <v>23</v>
      </c>
      <c r="F1468" t="s">
        <v>24</v>
      </c>
      <c r="G1468">
        <v>2</v>
      </c>
      <c r="H1468">
        <v>0.70533999999999997</v>
      </c>
      <c r="I1468">
        <v>1</v>
      </c>
      <c r="J1468">
        <v>0</v>
      </c>
      <c r="K1468">
        <v>0.17904999999999999</v>
      </c>
      <c r="L1468">
        <v>1.7053400000000001</v>
      </c>
      <c r="M1468" t="s">
        <v>63</v>
      </c>
      <c r="N1468" t="s">
        <v>42</v>
      </c>
      <c r="O1468">
        <v>1</v>
      </c>
      <c r="P1468">
        <v>0.70534446922678595</v>
      </c>
      <c r="Q1468">
        <v>1</v>
      </c>
      <c r="R1468">
        <v>0.70534446922678595</v>
      </c>
      <c r="S1468">
        <v>1</v>
      </c>
      <c r="T1468">
        <v>0.56266584066138803</v>
      </c>
      <c r="U1468" t="s">
        <v>49</v>
      </c>
      <c r="V1468" t="s">
        <v>50</v>
      </c>
      <c r="W1468" s="3" t="str">
        <f t="shared" si="22"/>
        <v>Party</v>
      </c>
      <c r="X1468" s="6">
        <f>Table1[[#This Row],[Utility 1]]*Table1[[#This Row],[Utility 2]]</f>
        <v>0.70534446922678595</v>
      </c>
    </row>
    <row r="1469" spans="1:24">
      <c r="A1469">
        <v>1.4179999999999999</v>
      </c>
      <c r="B1469">
        <v>1001</v>
      </c>
      <c r="D1469" t="s">
        <v>22</v>
      </c>
      <c r="E1469" t="s">
        <v>23</v>
      </c>
      <c r="F1469" t="s">
        <v>24</v>
      </c>
      <c r="G1469">
        <v>2</v>
      </c>
      <c r="H1469">
        <v>0.80422000000000005</v>
      </c>
      <c r="I1469">
        <v>0.98363999999999996</v>
      </c>
      <c r="J1469">
        <v>7.5599999999999999E-3</v>
      </c>
      <c r="K1469">
        <v>7.9949999999999993E-2</v>
      </c>
      <c r="L1469">
        <v>1.78786</v>
      </c>
      <c r="M1469" t="s">
        <v>42</v>
      </c>
      <c r="N1469" t="s">
        <v>63</v>
      </c>
      <c r="O1469">
        <v>0.98364179123667494</v>
      </c>
      <c r="P1469">
        <v>0.80421899163788702</v>
      </c>
      <c r="Q1469">
        <v>0.98364179123667494</v>
      </c>
      <c r="R1469">
        <v>0.80421899163788702</v>
      </c>
      <c r="S1469">
        <v>0.91855543165940301</v>
      </c>
      <c r="T1469">
        <v>0.80656164475422498</v>
      </c>
      <c r="U1469" t="s">
        <v>49</v>
      </c>
      <c r="V1469" t="s">
        <v>50</v>
      </c>
      <c r="W1469" s="3" t="str">
        <f t="shared" si="22"/>
        <v>Party</v>
      </c>
      <c r="X1469" s="6">
        <f>Table1[[#This Row],[Utility 1]]*Table1[[#This Row],[Utility 2]]</f>
        <v>0.79106340948124365</v>
      </c>
    </row>
    <row r="1470" spans="1:24">
      <c r="A1470">
        <v>1.542</v>
      </c>
      <c r="B1470">
        <v>1001</v>
      </c>
      <c r="D1470" t="s">
        <v>22</v>
      </c>
      <c r="E1470" t="s">
        <v>23</v>
      </c>
      <c r="F1470" t="s">
        <v>24</v>
      </c>
      <c r="G1470">
        <v>2</v>
      </c>
      <c r="H1470">
        <v>0.70533999999999997</v>
      </c>
      <c r="I1470">
        <v>1</v>
      </c>
      <c r="J1470">
        <v>0</v>
      </c>
      <c r="K1470">
        <v>0.17904999999999999</v>
      </c>
      <c r="L1470">
        <v>1.7053400000000001</v>
      </c>
      <c r="M1470" t="s">
        <v>63</v>
      </c>
      <c r="N1470" t="s">
        <v>42</v>
      </c>
      <c r="O1470">
        <v>1</v>
      </c>
      <c r="P1470">
        <v>0.70534446922678595</v>
      </c>
      <c r="Q1470">
        <v>1</v>
      </c>
      <c r="R1470">
        <v>0.70534446922678595</v>
      </c>
      <c r="S1470">
        <v>1</v>
      </c>
      <c r="T1470">
        <v>0.33656091679090999</v>
      </c>
      <c r="U1470" t="s">
        <v>49</v>
      </c>
      <c r="V1470" t="s">
        <v>50</v>
      </c>
      <c r="W1470" s="3" t="str">
        <f t="shared" si="22"/>
        <v>Party</v>
      </c>
      <c r="X1470" s="6">
        <f>Table1[[#This Row],[Utility 1]]*Table1[[#This Row],[Utility 2]]</f>
        <v>0.70534446922678595</v>
      </c>
    </row>
    <row r="1471" spans="1:24">
      <c r="A1471">
        <v>2.78</v>
      </c>
      <c r="B1471">
        <v>1001</v>
      </c>
      <c r="D1471" t="s">
        <v>22</v>
      </c>
      <c r="E1471" t="s">
        <v>23</v>
      </c>
      <c r="F1471" t="s">
        <v>24</v>
      </c>
      <c r="G1471">
        <v>2</v>
      </c>
      <c r="H1471">
        <v>0.73690999999999995</v>
      </c>
      <c r="I1471">
        <v>0.95476000000000005</v>
      </c>
      <c r="J1471">
        <v>5.5169999999999997E-2</v>
      </c>
      <c r="K1471">
        <v>0.14132</v>
      </c>
      <c r="L1471">
        <v>1.69167</v>
      </c>
      <c r="M1471" t="s">
        <v>42</v>
      </c>
      <c r="N1471" t="s">
        <v>63</v>
      </c>
      <c r="O1471">
        <v>0.95475897630593098</v>
      </c>
      <c r="P1471">
        <v>0.73691117857597799</v>
      </c>
      <c r="Q1471">
        <v>0.95475897630593098</v>
      </c>
      <c r="R1471">
        <v>0.73691117857597799</v>
      </c>
      <c r="S1471">
        <v>0.83403005393929097</v>
      </c>
      <c r="T1471">
        <v>0.744196806521779</v>
      </c>
      <c r="U1471" t="s">
        <v>49</v>
      </c>
      <c r="V1471" t="s">
        <v>50</v>
      </c>
      <c r="W1471" s="3" t="str">
        <f t="shared" si="22"/>
        <v>Party</v>
      </c>
      <c r="X1471" s="6">
        <f>Table1[[#This Row],[Utility 1]]*Table1[[#This Row],[Utility 2]]</f>
        <v>0.70357256248559785</v>
      </c>
    </row>
    <row r="1472" spans="1:24">
      <c r="A1472">
        <v>4.3849999999999998</v>
      </c>
      <c r="B1472">
        <v>1001</v>
      </c>
      <c r="D1472" t="s">
        <v>22</v>
      </c>
      <c r="E1472" t="s">
        <v>23</v>
      </c>
      <c r="F1472" t="s">
        <v>24</v>
      </c>
      <c r="G1472">
        <v>2</v>
      </c>
      <c r="H1472">
        <v>0.58704000000000001</v>
      </c>
      <c r="I1472">
        <v>0.81152000000000002</v>
      </c>
      <c r="J1472">
        <v>0.29599999999999999</v>
      </c>
      <c r="K1472">
        <v>0.33665</v>
      </c>
      <c r="L1472">
        <v>1.39856</v>
      </c>
      <c r="M1472" t="s">
        <v>26</v>
      </c>
      <c r="N1472" t="s">
        <v>42</v>
      </c>
      <c r="O1472">
        <v>0.81152439371609697</v>
      </c>
      <c r="P1472">
        <v>0.58703885092092301</v>
      </c>
      <c r="Q1472">
        <v>0.81152439371609697</v>
      </c>
      <c r="R1472">
        <v>0.58703885092092301</v>
      </c>
      <c r="S1472">
        <v>0</v>
      </c>
      <c r="T1472">
        <v>0.59725923978384798</v>
      </c>
      <c r="U1472" t="s">
        <v>51</v>
      </c>
      <c r="V1472" t="s">
        <v>52</v>
      </c>
      <c r="W1472" s="3" t="str">
        <f t="shared" si="22"/>
        <v>Holiday</v>
      </c>
      <c r="X1472" s="6">
        <f>Table1[[#This Row],[Utility 1]]*Table1[[#This Row],[Utility 2]]</f>
        <v>0.47639634758139626</v>
      </c>
    </row>
    <row r="1473" spans="1:24">
      <c r="A1473">
        <v>3.3</v>
      </c>
      <c r="B1473">
        <v>1001</v>
      </c>
      <c r="D1473" t="s">
        <v>22</v>
      </c>
      <c r="E1473" t="s">
        <v>24</v>
      </c>
      <c r="F1473" t="s">
        <v>24</v>
      </c>
      <c r="G1473">
        <v>1</v>
      </c>
      <c r="H1473">
        <v>0</v>
      </c>
      <c r="I1473">
        <v>0</v>
      </c>
      <c r="J1473">
        <v>1.2798</v>
      </c>
      <c r="K1473">
        <v>1.282</v>
      </c>
      <c r="L1473">
        <v>0</v>
      </c>
      <c r="M1473" t="s">
        <v>42</v>
      </c>
      <c r="N1473" t="s">
        <v>26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51</v>
      </c>
      <c r="V1473" t="s">
        <v>52</v>
      </c>
      <c r="W1473" s="3" t="str">
        <f t="shared" si="22"/>
        <v>Holiday</v>
      </c>
      <c r="X1473" s="6">
        <f>Table1[[#This Row],[Utility 1]]*Table1[[#This Row],[Utility 2]]</f>
        <v>0</v>
      </c>
    </row>
    <row r="1474" spans="1:24">
      <c r="A1474">
        <v>3.4550000000000001</v>
      </c>
      <c r="B1474">
        <v>1001</v>
      </c>
      <c r="D1474" t="s">
        <v>22</v>
      </c>
      <c r="E1474" t="s">
        <v>23</v>
      </c>
      <c r="F1474" t="s">
        <v>24</v>
      </c>
      <c r="G1474">
        <v>2</v>
      </c>
      <c r="H1474">
        <v>0.54327000000000003</v>
      </c>
      <c r="I1474">
        <v>0.68994999999999995</v>
      </c>
      <c r="J1474">
        <v>0.41245999999999999</v>
      </c>
      <c r="K1474">
        <v>0.42464000000000002</v>
      </c>
      <c r="L1474">
        <v>1.23322</v>
      </c>
      <c r="M1474" t="s">
        <v>26</v>
      </c>
      <c r="N1474" t="s">
        <v>42</v>
      </c>
      <c r="O1474">
        <v>0.68995266855039805</v>
      </c>
      <c r="P1474">
        <v>0.543271911619155</v>
      </c>
      <c r="Q1474">
        <v>0.68995266855039805</v>
      </c>
      <c r="R1474">
        <v>0.543271911619155</v>
      </c>
      <c r="S1474">
        <v>0</v>
      </c>
      <c r="T1474">
        <v>0.34071977743296</v>
      </c>
      <c r="U1474" t="s">
        <v>51</v>
      </c>
      <c r="V1474" t="s">
        <v>52</v>
      </c>
      <c r="W1474" s="3" t="str">
        <f t="shared" ref="W1474:W1537" si="23">IF(ISNUMBER(SEARCH("Itex",U1474)), "Itex vs Cypress", IF(ISNUMBER(SEARCH("laptop",U1474)), "Laptop", IF(ISNUMBER(SEARCH("England",U1474)), "England vs Zimbabwe", IF(ISNUMBER(SEARCH("Zimbabwe",U1474)), "England vs Zimbabwe", IF(ISNUMBER(SEARCH("party",U1474)), "Party", IF(ISNUMBER(SEARCH("holiday",U1474)), "Holiday", ""))))))</f>
        <v>Holiday</v>
      </c>
      <c r="X1474" s="6">
        <f>Table1[[#This Row],[Utility 1]]*Table1[[#This Row],[Utility 2]]</f>
        <v>0.374831905170112</v>
      </c>
    </row>
    <row r="1475" spans="1:24">
      <c r="A1475">
        <v>3.2010000000000001</v>
      </c>
      <c r="B1475">
        <v>1001</v>
      </c>
      <c r="D1475" t="s">
        <v>22</v>
      </c>
      <c r="E1475" t="s">
        <v>24</v>
      </c>
      <c r="F1475" t="s">
        <v>24</v>
      </c>
      <c r="G1475">
        <v>1</v>
      </c>
      <c r="H1475">
        <v>0</v>
      </c>
      <c r="I1475">
        <v>0</v>
      </c>
      <c r="J1475">
        <v>1.2798</v>
      </c>
      <c r="K1475">
        <v>1.282</v>
      </c>
      <c r="L1475">
        <v>0</v>
      </c>
      <c r="M1475" t="s">
        <v>42</v>
      </c>
      <c r="N1475" t="s">
        <v>26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51</v>
      </c>
      <c r="V1475" t="s">
        <v>52</v>
      </c>
      <c r="W1475" s="3" t="str">
        <f t="shared" si="23"/>
        <v>Holiday</v>
      </c>
      <c r="X1475" s="6">
        <f>Table1[[#This Row],[Utility 1]]*Table1[[#This Row],[Utility 2]]</f>
        <v>0</v>
      </c>
    </row>
    <row r="1476" spans="1:24">
      <c r="A1476">
        <v>3.22</v>
      </c>
      <c r="B1476">
        <v>1001</v>
      </c>
      <c r="D1476" t="s">
        <v>22</v>
      </c>
      <c r="E1476" t="s">
        <v>23</v>
      </c>
      <c r="F1476" t="s">
        <v>24</v>
      </c>
      <c r="G1476">
        <v>2</v>
      </c>
      <c r="H1476">
        <v>0.623</v>
      </c>
      <c r="I1476">
        <v>0.93437999999999999</v>
      </c>
      <c r="J1476">
        <v>0.20316999999999999</v>
      </c>
      <c r="K1476">
        <v>0.29027999999999998</v>
      </c>
      <c r="L1476">
        <v>1.5573900000000001</v>
      </c>
      <c r="M1476" t="s">
        <v>26</v>
      </c>
      <c r="N1476" t="s">
        <v>42</v>
      </c>
      <c r="O1476">
        <v>0.93438413727023095</v>
      </c>
      <c r="P1476">
        <v>0.62300131982087903</v>
      </c>
      <c r="Q1476">
        <v>0.93438413727023095</v>
      </c>
      <c r="R1476">
        <v>0.62300131982087903</v>
      </c>
      <c r="S1476">
        <v>0</v>
      </c>
      <c r="T1476">
        <v>0.323811546542152</v>
      </c>
      <c r="U1476" t="s">
        <v>51</v>
      </c>
      <c r="V1476" t="s">
        <v>52</v>
      </c>
      <c r="W1476" s="3" t="str">
        <f t="shared" si="23"/>
        <v>Holiday</v>
      </c>
      <c r="X1476" s="6">
        <f>Table1[[#This Row],[Utility 1]]*Table1[[#This Row],[Utility 2]]</f>
        <v>0.58212255073904728</v>
      </c>
    </row>
    <row r="1477" spans="1:24">
      <c r="A1477">
        <v>3.4430000000000001</v>
      </c>
      <c r="B1477">
        <v>1001</v>
      </c>
      <c r="D1477" t="s">
        <v>22</v>
      </c>
      <c r="E1477" t="s">
        <v>24</v>
      </c>
      <c r="F1477" t="s">
        <v>24</v>
      </c>
      <c r="G1477">
        <v>1</v>
      </c>
      <c r="H1477">
        <v>0</v>
      </c>
      <c r="I1477">
        <v>0</v>
      </c>
      <c r="J1477">
        <v>1.2798</v>
      </c>
      <c r="K1477">
        <v>1.282</v>
      </c>
      <c r="L1477">
        <v>0</v>
      </c>
      <c r="M1477" t="s">
        <v>42</v>
      </c>
      <c r="N1477" t="s">
        <v>26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51</v>
      </c>
      <c r="V1477" t="s">
        <v>52</v>
      </c>
      <c r="W1477" s="3" t="str">
        <f t="shared" si="23"/>
        <v>Holiday</v>
      </c>
      <c r="X1477" s="6">
        <f>Table1[[#This Row],[Utility 1]]*Table1[[#This Row],[Utility 2]]</f>
        <v>0</v>
      </c>
    </row>
    <row r="1478" spans="1:24">
      <c r="A1478">
        <v>3.2719999999999998</v>
      </c>
      <c r="B1478">
        <v>1001</v>
      </c>
      <c r="D1478" t="s">
        <v>22</v>
      </c>
      <c r="E1478" t="s">
        <v>23</v>
      </c>
      <c r="F1478" t="s">
        <v>24</v>
      </c>
      <c r="G1478">
        <v>2</v>
      </c>
      <c r="H1478">
        <v>0.71867999999999999</v>
      </c>
      <c r="I1478">
        <v>0.84614</v>
      </c>
      <c r="J1478">
        <v>0.17341000000000001</v>
      </c>
      <c r="K1478">
        <v>0.19420000000000001</v>
      </c>
      <c r="L1478">
        <v>1.5648200000000001</v>
      </c>
      <c r="M1478" t="s">
        <v>26</v>
      </c>
      <c r="N1478" t="s">
        <v>42</v>
      </c>
      <c r="O1478">
        <v>0.71868259493159503</v>
      </c>
      <c r="P1478">
        <v>0.84614092197274204</v>
      </c>
      <c r="Q1478">
        <v>0.71868259493159503</v>
      </c>
      <c r="R1478">
        <v>0.84614092197274204</v>
      </c>
      <c r="S1478">
        <v>0</v>
      </c>
      <c r="T1478">
        <v>0.46326725472561198</v>
      </c>
      <c r="U1478" t="s">
        <v>51</v>
      </c>
      <c r="V1478" t="s">
        <v>52</v>
      </c>
      <c r="W1478" s="3" t="str">
        <f t="shared" si="23"/>
        <v>Holiday</v>
      </c>
      <c r="X1478" s="6">
        <f>Table1[[#This Row],[Utility 1]]*Table1[[#This Row],[Utility 2]]</f>
        <v>0.60810675348118248</v>
      </c>
    </row>
    <row r="1479" spans="1:24">
      <c r="A1479">
        <v>3.327</v>
      </c>
      <c r="B1479">
        <v>1001</v>
      </c>
      <c r="D1479" t="s">
        <v>22</v>
      </c>
      <c r="E1479" t="s">
        <v>24</v>
      </c>
      <c r="F1479" t="s">
        <v>24</v>
      </c>
      <c r="G1479">
        <v>1</v>
      </c>
      <c r="H1479">
        <v>0</v>
      </c>
      <c r="I1479">
        <v>0</v>
      </c>
      <c r="J1479">
        <v>1.2798</v>
      </c>
      <c r="K1479">
        <v>1.282</v>
      </c>
      <c r="L1479">
        <v>0</v>
      </c>
      <c r="M1479" t="s">
        <v>42</v>
      </c>
      <c r="N1479" t="s">
        <v>26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51</v>
      </c>
      <c r="V1479" t="s">
        <v>52</v>
      </c>
      <c r="W1479" s="3" t="str">
        <f t="shared" si="23"/>
        <v>Holiday</v>
      </c>
      <c r="X1479" s="6">
        <f>Table1[[#This Row],[Utility 1]]*Table1[[#This Row],[Utility 2]]</f>
        <v>0</v>
      </c>
    </row>
    <row r="1480" spans="1:24">
      <c r="A1480">
        <v>3.4449999999999998</v>
      </c>
      <c r="B1480">
        <v>1001</v>
      </c>
      <c r="D1480" t="s">
        <v>22</v>
      </c>
      <c r="E1480" t="s">
        <v>23</v>
      </c>
      <c r="F1480" t="s">
        <v>24</v>
      </c>
      <c r="G1480">
        <v>2</v>
      </c>
      <c r="H1480">
        <v>0.77176</v>
      </c>
      <c r="I1480">
        <v>0.87863000000000002</v>
      </c>
      <c r="J1480">
        <v>0.12894</v>
      </c>
      <c r="K1480">
        <v>0.14154</v>
      </c>
      <c r="L1480">
        <v>1.65039</v>
      </c>
      <c r="M1480" t="s">
        <v>26</v>
      </c>
      <c r="N1480" t="s">
        <v>42</v>
      </c>
      <c r="O1480">
        <v>0.87863078274234596</v>
      </c>
      <c r="P1480">
        <v>0.77175568715456</v>
      </c>
      <c r="Q1480">
        <v>0.87863078274234596</v>
      </c>
      <c r="R1480">
        <v>0.77175568715456</v>
      </c>
      <c r="S1480">
        <v>0</v>
      </c>
      <c r="T1480">
        <v>0.66244842655182601</v>
      </c>
      <c r="U1480" t="s">
        <v>51</v>
      </c>
      <c r="V1480" t="s">
        <v>52</v>
      </c>
      <c r="W1480" s="3" t="str">
        <f t="shared" si="23"/>
        <v>Holiday</v>
      </c>
      <c r="X1480" s="6">
        <f>Table1[[#This Row],[Utility 1]]*Table1[[#This Row],[Utility 2]]</f>
        <v>0.67808830349046811</v>
      </c>
    </row>
    <row r="1481" spans="1:24">
      <c r="A1481">
        <v>3.8559999999999999</v>
      </c>
      <c r="B1481">
        <v>1001</v>
      </c>
      <c r="D1481" t="s">
        <v>22</v>
      </c>
      <c r="E1481" t="s">
        <v>24</v>
      </c>
      <c r="F1481" t="s">
        <v>24</v>
      </c>
      <c r="G1481">
        <v>1</v>
      </c>
      <c r="H1481">
        <v>0</v>
      </c>
      <c r="I1481">
        <v>0</v>
      </c>
      <c r="J1481">
        <v>1.2798</v>
      </c>
      <c r="K1481">
        <v>1.282</v>
      </c>
      <c r="L1481">
        <v>0</v>
      </c>
      <c r="M1481" t="s">
        <v>42</v>
      </c>
      <c r="N1481" t="s">
        <v>26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51</v>
      </c>
      <c r="V1481" t="s">
        <v>52</v>
      </c>
      <c r="W1481" s="3" t="str">
        <f t="shared" si="23"/>
        <v>Holiday</v>
      </c>
      <c r="X1481" s="6">
        <f>Table1[[#This Row],[Utility 1]]*Table1[[#This Row],[Utility 2]]</f>
        <v>0</v>
      </c>
    </row>
    <row r="1482" spans="1:24">
      <c r="A1482">
        <v>2.7E-2</v>
      </c>
      <c r="B1482">
        <v>3</v>
      </c>
      <c r="D1482" t="s">
        <v>22</v>
      </c>
      <c r="E1482" t="s">
        <v>23</v>
      </c>
      <c r="F1482" t="s">
        <v>24</v>
      </c>
      <c r="G1482">
        <v>2</v>
      </c>
      <c r="H1482">
        <v>0.56281000000000003</v>
      </c>
      <c r="I1482">
        <v>0.71379999999999999</v>
      </c>
      <c r="J1482">
        <v>0.37086999999999998</v>
      </c>
      <c r="K1482">
        <v>0.39219999999999999</v>
      </c>
      <c r="L1482">
        <v>1.27661</v>
      </c>
      <c r="M1482" t="s">
        <v>25</v>
      </c>
      <c r="N1482" t="s">
        <v>45</v>
      </c>
      <c r="O1482">
        <v>0.56281241210453103</v>
      </c>
      <c r="P1482">
        <v>0.71379806841007898</v>
      </c>
      <c r="Q1482">
        <v>0.56281241210453103</v>
      </c>
      <c r="R1482">
        <v>0.71379806841007898</v>
      </c>
      <c r="S1482">
        <v>0</v>
      </c>
      <c r="T1482">
        <v>1</v>
      </c>
      <c r="U1482" t="s">
        <v>51</v>
      </c>
      <c r="V1482" t="s">
        <v>52</v>
      </c>
      <c r="W1482" s="3" t="str">
        <f t="shared" si="23"/>
        <v>Holiday</v>
      </c>
      <c r="X1482" s="6">
        <f>Table1[[#This Row],[Utility 1]]*Table1[[#This Row],[Utility 2]]</f>
        <v>0.40173441263743159</v>
      </c>
    </row>
    <row r="1483" spans="1:24">
      <c r="A1483">
        <v>5.0000000000000001E-3</v>
      </c>
      <c r="B1483">
        <v>2</v>
      </c>
      <c r="D1483" t="s">
        <v>22</v>
      </c>
      <c r="E1483" t="s">
        <v>23</v>
      </c>
      <c r="F1483" t="s">
        <v>24</v>
      </c>
      <c r="G1483">
        <v>2</v>
      </c>
      <c r="H1483">
        <v>0.67562999999999995</v>
      </c>
      <c r="I1483">
        <v>0.84414</v>
      </c>
      <c r="J1483">
        <v>0.20927000000000001</v>
      </c>
      <c r="K1483">
        <v>0.24268999999999999</v>
      </c>
      <c r="L1483">
        <v>1.5197700000000001</v>
      </c>
      <c r="M1483" t="s">
        <v>45</v>
      </c>
      <c r="N1483" t="s">
        <v>25</v>
      </c>
      <c r="O1483">
        <v>0.84414328120292004</v>
      </c>
      <c r="P1483">
        <v>0.67563086748450096</v>
      </c>
      <c r="Q1483">
        <v>0.84414328120292004</v>
      </c>
      <c r="R1483">
        <v>0.67563086748450096</v>
      </c>
      <c r="S1483">
        <v>1</v>
      </c>
      <c r="T1483">
        <v>0</v>
      </c>
      <c r="U1483" t="s">
        <v>51</v>
      </c>
      <c r="V1483" t="s">
        <v>52</v>
      </c>
      <c r="W1483" s="3" t="str">
        <f t="shared" si="23"/>
        <v>Holiday</v>
      </c>
      <c r="X1483" s="6">
        <f>Table1[[#This Row],[Utility 1]]*Table1[[#This Row],[Utility 2]]</f>
        <v>0.5703292573603419</v>
      </c>
    </row>
    <row r="1484" spans="1:24">
      <c r="A1484">
        <v>1.9E-2</v>
      </c>
      <c r="B1484">
        <v>3</v>
      </c>
      <c r="D1484" t="s">
        <v>22</v>
      </c>
      <c r="E1484" t="s">
        <v>23</v>
      </c>
      <c r="F1484" t="s">
        <v>24</v>
      </c>
      <c r="G1484">
        <v>2</v>
      </c>
      <c r="H1484">
        <v>0.62453999999999998</v>
      </c>
      <c r="I1484">
        <v>0.73579000000000006</v>
      </c>
      <c r="J1484">
        <v>0.31642999999999999</v>
      </c>
      <c r="K1484">
        <v>0.32801999999999998</v>
      </c>
      <c r="L1484">
        <v>1.36033</v>
      </c>
      <c r="M1484" t="s">
        <v>25</v>
      </c>
      <c r="N1484" t="s">
        <v>45</v>
      </c>
      <c r="O1484">
        <v>0.62453931372867499</v>
      </c>
      <c r="P1484">
        <v>0.73579321825460398</v>
      </c>
      <c r="Q1484">
        <v>0.62453931372867499</v>
      </c>
      <c r="R1484">
        <v>0.73579321825460398</v>
      </c>
      <c r="S1484">
        <v>0</v>
      </c>
      <c r="T1484">
        <v>1</v>
      </c>
      <c r="U1484" t="s">
        <v>51</v>
      </c>
      <c r="V1484" t="s">
        <v>52</v>
      </c>
      <c r="W1484" s="3" t="str">
        <f t="shared" si="23"/>
        <v>Holiday</v>
      </c>
      <c r="X1484" s="6">
        <f>Table1[[#This Row],[Utility 1]]*Table1[[#This Row],[Utility 2]]</f>
        <v>0.45953179157494356</v>
      </c>
    </row>
    <row r="1485" spans="1:24">
      <c r="A1485">
        <v>7.0000000000000001E-3</v>
      </c>
      <c r="B1485">
        <v>2</v>
      </c>
      <c r="D1485" t="s">
        <v>22</v>
      </c>
      <c r="E1485" t="s">
        <v>23</v>
      </c>
      <c r="F1485" t="s">
        <v>24</v>
      </c>
      <c r="G1485">
        <v>2</v>
      </c>
      <c r="H1485">
        <v>0.68032999999999999</v>
      </c>
      <c r="I1485">
        <v>0.74317</v>
      </c>
      <c r="J1485">
        <v>0.27795999999999998</v>
      </c>
      <c r="K1485">
        <v>0.27795999999999998</v>
      </c>
      <c r="L1485">
        <v>1.4235</v>
      </c>
      <c r="M1485" t="s">
        <v>45</v>
      </c>
      <c r="N1485" t="s">
        <v>25</v>
      </c>
      <c r="O1485">
        <v>0.68033103822686702</v>
      </c>
      <c r="P1485">
        <v>0.74316948266072902</v>
      </c>
      <c r="Q1485">
        <v>0.68033103822686702</v>
      </c>
      <c r="R1485">
        <v>0.74316948266072902</v>
      </c>
      <c r="S1485">
        <v>0.999999999999999</v>
      </c>
      <c r="T1485">
        <v>0</v>
      </c>
      <c r="U1485" t="s">
        <v>51</v>
      </c>
      <c r="V1485" t="s">
        <v>52</v>
      </c>
      <c r="W1485" s="3" t="str">
        <f t="shared" si="23"/>
        <v>Holiday</v>
      </c>
      <c r="X1485" s="6">
        <f>Table1[[#This Row],[Utility 1]]*Table1[[#This Row],[Utility 2]]</f>
        <v>0.5056012657170974</v>
      </c>
    </row>
    <row r="1486" spans="1:24">
      <c r="A1486">
        <v>1.0999999999999999E-2</v>
      </c>
      <c r="B1486">
        <v>3</v>
      </c>
      <c r="D1486" t="s">
        <v>22</v>
      </c>
      <c r="E1486" t="s">
        <v>23</v>
      </c>
      <c r="F1486" t="s">
        <v>24</v>
      </c>
      <c r="G1486">
        <v>2</v>
      </c>
      <c r="H1486">
        <v>0.68415000000000004</v>
      </c>
      <c r="I1486">
        <v>0.74168000000000001</v>
      </c>
      <c r="J1486">
        <v>0.27583000000000002</v>
      </c>
      <c r="K1486">
        <v>0.27583000000000002</v>
      </c>
      <c r="L1486">
        <v>1.42584</v>
      </c>
      <c r="M1486" t="s">
        <v>25</v>
      </c>
      <c r="N1486" t="s">
        <v>45</v>
      </c>
      <c r="O1486">
        <v>0.68415470130221601</v>
      </c>
      <c r="P1486">
        <v>0.74168439961289101</v>
      </c>
      <c r="Q1486">
        <v>0.68415470130221601</v>
      </c>
      <c r="R1486">
        <v>0.74168439961289101</v>
      </c>
      <c r="S1486">
        <v>0</v>
      </c>
      <c r="T1486">
        <v>1</v>
      </c>
      <c r="U1486" t="s">
        <v>51</v>
      </c>
      <c r="V1486" t="s">
        <v>52</v>
      </c>
      <c r="W1486" s="3" t="str">
        <f t="shared" si="23"/>
        <v>Holiday</v>
      </c>
      <c r="X1486" s="6">
        <f>Table1[[#This Row],[Utility 1]]*Table1[[#This Row],[Utility 2]]</f>
        <v>0.50742686887767086</v>
      </c>
    </row>
    <row r="1487" spans="1:24">
      <c r="A1487">
        <v>5.0000000000000001E-3</v>
      </c>
      <c r="B1487">
        <v>2</v>
      </c>
      <c r="D1487" t="s">
        <v>22</v>
      </c>
      <c r="E1487" t="s">
        <v>23</v>
      </c>
      <c r="F1487" t="s">
        <v>24</v>
      </c>
      <c r="G1487">
        <v>2</v>
      </c>
      <c r="H1487">
        <v>0.27176</v>
      </c>
      <c r="I1487">
        <v>0.37863000000000002</v>
      </c>
      <c r="J1487">
        <v>0.82554000000000005</v>
      </c>
      <c r="K1487">
        <v>0.82621999999999995</v>
      </c>
      <c r="L1487">
        <v>0.65039000000000002</v>
      </c>
      <c r="M1487" t="s">
        <v>45</v>
      </c>
      <c r="N1487" t="s">
        <v>25</v>
      </c>
      <c r="O1487">
        <v>0.37863078274234602</v>
      </c>
      <c r="P1487">
        <v>0.27175568715456</v>
      </c>
      <c r="Q1487">
        <v>0.37863078274234602</v>
      </c>
      <c r="R1487">
        <v>0.27175568715456</v>
      </c>
      <c r="S1487">
        <v>1</v>
      </c>
      <c r="T1487">
        <v>0</v>
      </c>
      <c r="U1487" t="s">
        <v>51</v>
      </c>
      <c r="V1487" t="s">
        <v>52</v>
      </c>
      <c r="W1487" s="3" t="str">
        <f t="shared" si="23"/>
        <v>Holiday</v>
      </c>
      <c r="X1487" s="6">
        <f>Table1[[#This Row],[Utility 1]]*Table1[[#This Row],[Utility 2]]</f>
        <v>0.10289506854201516</v>
      </c>
    </row>
    <row r="1488" spans="1:24">
      <c r="A1488">
        <v>8.9999999999999993E-3</v>
      </c>
      <c r="B1488">
        <v>3</v>
      </c>
      <c r="D1488" t="s">
        <v>22</v>
      </c>
      <c r="E1488" t="s">
        <v>23</v>
      </c>
      <c r="F1488" t="s">
        <v>24</v>
      </c>
      <c r="G1488">
        <v>2</v>
      </c>
      <c r="H1488">
        <v>0.49138999999999999</v>
      </c>
      <c r="I1488">
        <v>0.77744000000000002</v>
      </c>
      <c r="J1488">
        <v>0.39298</v>
      </c>
      <c r="K1488">
        <v>0.43798999999999999</v>
      </c>
      <c r="L1488">
        <v>1.2688299999999999</v>
      </c>
      <c r="M1488" t="s">
        <v>25</v>
      </c>
      <c r="N1488" t="s">
        <v>45</v>
      </c>
      <c r="O1488">
        <v>0.77744190799276303</v>
      </c>
      <c r="P1488">
        <v>0.49139295663079402</v>
      </c>
      <c r="Q1488">
        <v>0.77744190799276303</v>
      </c>
      <c r="R1488">
        <v>0.49139295663079402</v>
      </c>
      <c r="S1488">
        <v>0</v>
      </c>
      <c r="T1488">
        <v>1</v>
      </c>
      <c r="U1488" t="s">
        <v>51</v>
      </c>
      <c r="V1488" t="s">
        <v>52</v>
      </c>
      <c r="W1488" s="3" t="str">
        <f t="shared" si="23"/>
        <v>Holiday</v>
      </c>
      <c r="X1488" s="6">
        <f>Table1[[#This Row],[Utility 1]]*Table1[[#This Row],[Utility 2]]</f>
        <v>0.38202947777724955</v>
      </c>
    </row>
    <row r="1489" spans="1:24">
      <c r="A1489">
        <v>6.0000000000000001E-3</v>
      </c>
      <c r="B1489">
        <v>2</v>
      </c>
      <c r="D1489" t="s">
        <v>22</v>
      </c>
      <c r="E1489" t="s">
        <v>23</v>
      </c>
      <c r="F1489" t="s">
        <v>24</v>
      </c>
      <c r="G1489">
        <v>2</v>
      </c>
      <c r="H1489">
        <v>0.57333999999999996</v>
      </c>
      <c r="I1489">
        <v>0.74722999999999995</v>
      </c>
      <c r="J1489">
        <v>0.34988999999999998</v>
      </c>
      <c r="K1489">
        <v>0.37164000000000003</v>
      </c>
      <c r="L1489">
        <v>1.3205800000000001</v>
      </c>
      <c r="M1489" t="s">
        <v>45</v>
      </c>
      <c r="N1489" t="s">
        <v>25</v>
      </c>
      <c r="O1489">
        <v>0.74723491934507003</v>
      </c>
      <c r="P1489">
        <v>0.57334319916082399</v>
      </c>
      <c r="Q1489">
        <v>0.74723491934507003</v>
      </c>
      <c r="R1489">
        <v>0.57334319916082399</v>
      </c>
      <c r="S1489">
        <v>1</v>
      </c>
      <c r="T1489">
        <v>0</v>
      </c>
      <c r="U1489" t="s">
        <v>51</v>
      </c>
      <c r="V1489" t="s">
        <v>52</v>
      </c>
      <c r="W1489" s="3" t="str">
        <f t="shared" si="23"/>
        <v>Holiday</v>
      </c>
      <c r="X1489" s="6">
        <f>Table1[[#This Row],[Utility 1]]*Table1[[#This Row],[Utility 2]]</f>
        <v>0.42842205918198273</v>
      </c>
    </row>
    <row r="1490" spans="1:24">
      <c r="A1490">
        <v>7.0000000000000001E-3</v>
      </c>
      <c r="B1490">
        <v>3</v>
      </c>
      <c r="D1490" t="s">
        <v>22</v>
      </c>
      <c r="E1490" t="s">
        <v>23</v>
      </c>
      <c r="F1490" t="s">
        <v>24</v>
      </c>
      <c r="G1490">
        <v>2</v>
      </c>
      <c r="H1490">
        <v>0.78595999999999999</v>
      </c>
      <c r="I1490">
        <v>0.80276999999999998</v>
      </c>
      <c r="J1490">
        <v>0.15970000000000001</v>
      </c>
      <c r="K1490">
        <v>0.15970000000000001</v>
      </c>
      <c r="L1490">
        <v>1.58873</v>
      </c>
      <c r="M1490" t="s">
        <v>25</v>
      </c>
      <c r="N1490" t="s">
        <v>45</v>
      </c>
      <c r="O1490">
        <v>0.80277230193492399</v>
      </c>
      <c r="P1490">
        <v>0.78596246889995502</v>
      </c>
      <c r="Q1490">
        <v>0.80277230193492399</v>
      </c>
      <c r="R1490">
        <v>0.78596246889995502</v>
      </c>
      <c r="S1490">
        <v>0</v>
      </c>
      <c r="T1490">
        <v>0.999999999999999</v>
      </c>
      <c r="U1490" t="s">
        <v>51</v>
      </c>
      <c r="V1490" t="s">
        <v>52</v>
      </c>
      <c r="W1490" s="3" t="str">
        <f t="shared" si="23"/>
        <v>Holiday</v>
      </c>
      <c r="X1490" s="6">
        <f>Table1[[#This Row],[Utility 1]]*Table1[[#This Row],[Utility 2]]</f>
        <v>0.630948900393273</v>
      </c>
    </row>
    <row r="1491" spans="1:24">
      <c r="A1491">
        <v>4.0000000000000001E-3</v>
      </c>
      <c r="B1491">
        <v>2</v>
      </c>
      <c r="D1491" t="s">
        <v>22</v>
      </c>
      <c r="E1491" t="s">
        <v>23</v>
      </c>
      <c r="F1491" t="s">
        <v>24</v>
      </c>
      <c r="G1491">
        <v>2</v>
      </c>
      <c r="H1491">
        <v>0.40438000000000002</v>
      </c>
      <c r="I1491">
        <v>0.55949000000000004</v>
      </c>
      <c r="J1491">
        <v>0.59119999999999995</v>
      </c>
      <c r="K1491">
        <v>0.60914999999999997</v>
      </c>
      <c r="L1491">
        <v>0.96387</v>
      </c>
      <c r="M1491" t="s">
        <v>45</v>
      </c>
      <c r="N1491" t="s">
        <v>25</v>
      </c>
      <c r="O1491">
        <v>0.404379656530584</v>
      </c>
      <c r="P1491">
        <v>0.55949468208444997</v>
      </c>
      <c r="Q1491">
        <v>0.404379656530584</v>
      </c>
      <c r="R1491">
        <v>0.55949468208444997</v>
      </c>
      <c r="S1491">
        <v>1</v>
      </c>
      <c r="T1491">
        <v>0</v>
      </c>
      <c r="U1491" t="s">
        <v>51</v>
      </c>
      <c r="V1491" t="s">
        <v>52</v>
      </c>
      <c r="W1491" s="3" t="str">
        <f t="shared" si="23"/>
        <v>Holiday</v>
      </c>
      <c r="X1491" s="6">
        <f>Table1[[#This Row],[Utility 1]]*Table1[[#This Row],[Utility 2]]</f>
        <v>0.22624826737199816</v>
      </c>
    </row>
    <row r="1492" spans="1:24">
      <c r="A1492">
        <v>3.8029999999999999</v>
      </c>
      <c r="B1492">
        <v>820</v>
      </c>
      <c r="D1492" t="s">
        <v>22</v>
      </c>
      <c r="E1492" t="s">
        <v>23</v>
      </c>
      <c r="F1492" t="s">
        <v>24</v>
      </c>
      <c r="G1492">
        <v>2</v>
      </c>
      <c r="H1492">
        <v>0.90158000000000005</v>
      </c>
      <c r="I1492">
        <v>0.91142000000000001</v>
      </c>
      <c r="J1492">
        <v>0</v>
      </c>
      <c r="K1492">
        <v>0</v>
      </c>
      <c r="L1492">
        <v>1.8129999999999999</v>
      </c>
      <c r="M1492" t="s">
        <v>61</v>
      </c>
      <c r="N1492" t="s">
        <v>63</v>
      </c>
      <c r="O1492">
        <v>0.90157620590534604</v>
      </c>
      <c r="P1492">
        <v>0.91142408573910505</v>
      </c>
      <c r="Q1492">
        <v>0.90157620590534604</v>
      </c>
      <c r="R1492">
        <v>0.91142408573910505</v>
      </c>
      <c r="S1492">
        <v>0.901396738786433</v>
      </c>
      <c r="T1492">
        <v>0.90722248522273896</v>
      </c>
      <c r="U1492" t="s">
        <v>51</v>
      </c>
      <c r="V1492" t="s">
        <v>52</v>
      </c>
      <c r="W1492" s="3" t="str">
        <f t="shared" si="23"/>
        <v>Holiday</v>
      </c>
      <c r="X1492" s="6">
        <f>Table1[[#This Row],[Utility 1]]*Table1[[#This Row],[Utility 2]]</f>
        <v>0.82171826919141111</v>
      </c>
    </row>
    <row r="1493" spans="1:24">
      <c r="A1493">
        <v>4.2300000000000004</v>
      </c>
      <c r="B1493">
        <v>903</v>
      </c>
      <c r="D1493" t="s">
        <v>22</v>
      </c>
      <c r="E1493" t="s">
        <v>23</v>
      </c>
      <c r="F1493" t="s">
        <v>24</v>
      </c>
      <c r="G1493">
        <v>2</v>
      </c>
      <c r="H1493">
        <v>0.90158000000000005</v>
      </c>
      <c r="I1493">
        <v>0.91142000000000001</v>
      </c>
      <c r="J1493">
        <v>0</v>
      </c>
      <c r="K1493">
        <v>0</v>
      </c>
      <c r="L1493">
        <v>1.8129999999999999</v>
      </c>
      <c r="M1493" t="s">
        <v>63</v>
      </c>
      <c r="N1493" t="s">
        <v>61</v>
      </c>
      <c r="O1493">
        <v>0.90157620590534604</v>
      </c>
      <c r="P1493">
        <v>0.91142408573910505</v>
      </c>
      <c r="Q1493">
        <v>0.90157620590534604</v>
      </c>
      <c r="R1493">
        <v>0.91142408573910505</v>
      </c>
      <c r="S1493">
        <v>0.90619516600855399</v>
      </c>
      <c r="T1493">
        <v>0.91220649533473297</v>
      </c>
      <c r="U1493" t="s">
        <v>51</v>
      </c>
      <c r="V1493" t="s">
        <v>52</v>
      </c>
      <c r="W1493" s="3" t="str">
        <f t="shared" si="23"/>
        <v>Holiday</v>
      </c>
      <c r="X1493" s="6">
        <f>Table1[[#This Row],[Utility 1]]*Table1[[#This Row],[Utility 2]]</f>
        <v>0.82171826919141111</v>
      </c>
    </row>
    <row r="1494" spans="1:24">
      <c r="A1494">
        <v>3.698</v>
      </c>
      <c r="B1494">
        <v>838</v>
      </c>
      <c r="D1494" t="s">
        <v>22</v>
      </c>
      <c r="E1494" t="s">
        <v>23</v>
      </c>
      <c r="F1494" t="s">
        <v>24</v>
      </c>
      <c r="G1494">
        <v>2</v>
      </c>
      <c r="H1494">
        <v>0.90158000000000005</v>
      </c>
      <c r="I1494">
        <v>0.91142000000000001</v>
      </c>
      <c r="J1494">
        <v>0</v>
      </c>
      <c r="K1494">
        <v>0</v>
      </c>
      <c r="L1494">
        <v>1.8129999999999999</v>
      </c>
      <c r="M1494" t="s">
        <v>61</v>
      </c>
      <c r="N1494" t="s">
        <v>63</v>
      </c>
      <c r="O1494">
        <v>0.90157620590534604</v>
      </c>
      <c r="P1494">
        <v>0.91142408573910505</v>
      </c>
      <c r="Q1494">
        <v>0.90157620590534604</v>
      </c>
      <c r="R1494">
        <v>0.91142408573910505</v>
      </c>
      <c r="S1494">
        <v>0.91708545338479097</v>
      </c>
      <c r="T1494">
        <v>0.90859230527464396</v>
      </c>
      <c r="U1494" t="s">
        <v>51</v>
      </c>
      <c r="V1494" t="s">
        <v>52</v>
      </c>
      <c r="W1494" s="3" t="str">
        <f t="shared" si="23"/>
        <v>Holiday</v>
      </c>
      <c r="X1494" s="6">
        <f>Table1[[#This Row],[Utility 1]]*Table1[[#This Row],[Utility 2]]</f>
        <v>0.82171826919141111</v>
      </c>
    </row>
    <row r="1495" spans="1:24">
      <c r="A1495">
        <v>4.1269999999999998</v>
      </c>
      <c r="B1495">
        <v>897</v>
      </c>
      <c r="D1495" t="s">
        <v>22</v>
      </c>
      <c r="E1495" t="s">
        <v>23</v>
      </c>
      <c r="F1495" t="s">
        <v>24</v>
      </c>
      <c r="G1495">
        <v>2</v>
      </c>
      <c r="H1495">
        <v>0.90158000000000005</v>
      </c>
      <c r="I1495">
        <v>0.91142000000000001</v>
      </c>
      <c r="J1495">
        <v>0</v>
      </c>
      <c r="K1495">
        <v>0</v>
      </c>
      <c r="L1495">
        <v>1.8129999999999999</v>
      </c>
      <c r="M1495" t="s">
        <v>63</v>
      </c>
      <c r="N1495" t="s">
        <v>61</v>
      </c>
      <c r="O1495">
        <v>0.90157620590534604</v>
      </c>
      <c r="P1495">
        <v>0.91142408573910505</v>
      </c>
      <c r="Q1495">
        <v>0.90157620590534604</v>
      </c>
      <c r="R1495">
        <v>0.91142408573910505</v>
      </c>
      <c r="S1495">
        <v>0.89908523291152598</v>
      </c>
      <c r="T1495">
        <v>0.91592594203977395</v>
      </c>
      <c r="U1495" t="s">
        <v>51</v>
      </c>
      <c r="V1495" t="s">
        <v>52</v>
      </c>
      <c r="W1495" s="3" t="str">
        <f t="shared" si="23"/>
        <v>Holiday</v>
      </c>
      <c r="X1495" s="6">
        <f>Table1[[#This Row],[Utility 1]]*Table1[[#This Row],[Utility 2]]</f>
        <v>0.82171826919141111</v>
      </c>
    </row>
    <row r="1496" spans="1:24">
      <c r="A1496">
        <v>3.4390000000000001</v>
      </c>
      <c r="B1496">
        <v>833</v>
      </c>
      <c r="D1496" t="s">
        <v>22</v>
      </c>
      <c r="E1496" t="s">
        <v>23</v>
      </c>
      <c r="F1496" t="s">
        <v>24</v>
      </c>
      <c r="G1496">
        <v>2</v>
      </c>
      <c r="H1496">
        <v>0.90158000000000005</v>
      </c>
      <c r="I1496">
        <v>0.91142000000000001</v>
      </c>
      <c r="J1496">
        <v>0</v>
      </c>
      <c r="K1496">
        <v>0</v>
      </c>
      <c r="L1496">
        <v>1.8129999999999999</v>
      </c>
      <c r="M1496" t="s">
        <v>61</v>
      </c>
      <c r="N1496" t="s">
        <v>63</v>
      </c>
      <c r="O1496">
        <v>0.90157620590534604</v>
      </c>
      <c r="P1496">
        <v>0.91142408573910505</v>
      </c>
      <c r="Q1496">
        <v>0.90157620590534604</v>
      </c>
      <c r="R1496">
        <v>0.91142408573910505</v>
      </c>
      <c r="S1496">
        <v>0.89580589284761403</v>
      </c>
      <c r="T1496">
        <v>0.91651294898851898</v>
      </c>
      <c r="U1496" t="s">
        <v>51</v>
      </c>
      <c r="V1496" t="s">
        <v>52</v>
      </c>
      <c r="W1496" s="3" t="str">
        <f t="shared" si="23"/>
        <v>Holiday</v>
      </c>
      <c r="X1496" s="6">
        <f>Table1[[#This Row],[Utility 1]]*Table1[[#This Row],[Utility 2]]</f>
        <v>0.82171826919141111</v>
      </c>
    </row>
    <row r="1497" spans="1:24">
      <c r="A1497">
        <v>4.3029999999999999</v>
      </c>
      <c r="B1497">
        <v>883</v>
      </c>
      <c r="D1497" t="s">
        <v>22</v>
      </c>
      <c r="E1497" t="s">
        <v>23</v>
      </c>
      <c r="F1497" t="s">
        <v>24</v>
      </c>
      <c r="G1497">
        <v>2</v>
      </c>
      <c r="H1497">
        <v>0.90158000000000005</v>
      </c>
      <c r="I1497">
        <v>0.91142000000000001</v>
      </c>
      <c r="J1497">
        <v>0</v>
      </c>
      <c r="K1497">
        <v>0</v>
      </c>
      <c r="L1497">
        <v>1.8129999999999999</v>
      </c>
      <c r="M1497" t="s">
        <v>63</v>
      </c>
      <c r="N1497" t="s">
        <v>61</v>
      </c>
      <c r="O1497">
        <v>0.90157620590534604</v>
      </c>
      <c r="P1497">
        <v>0.91142408573910505</v>
      </c>
      <c r="Q1497">
        <v>0.90157620590534604</v>
      </c>
      <c r="R1497">
        <v>0.91142408573910505</v>
      </c>
      <c r="S1497">
        <v>0.894314494668633</v>
      </c>
      <c r="T1497">
        <v>0.92545376744129104</v>
      </c>
      <c r="U1497" t="s">
        <v>51</v>
      </c>
      <c r="V1497" t="s">
        <v>52</v>
      </c>
      <c r="W1497" s="3" t="str">
        <f t="shared" si="23"/>
        <v>Holiday</v>
      </c>
      <c r="X1497" s="6">
        <f>Table1[[#This Row],[Utility 1]]*Table1[[#This Row],[Utility 2]]</f>
        <v>0.82171826919141111</v>
      </c>
    </row>
    <row r="1498" spans="1:24">
      <c r="A1498">
        <v>0.372</v>
      </c>
      <c r="B1498">
        <v>75</v>
      </c>
      <c r="D1498" t="s">
        <v>22</v>
      </c>
      <c r="E1498" t="s">
        <v>23</v>
      </c>
      <c r="F1498" t="s">
        <v>24</v>
      </c>
      <c r="G1498">
        <v>2</v>
      </c>
      <c r="H1498">
        <v>0.89710000000000001</v>
      </c>
      <c r="I1498">
        <v>0.90386</v>
      </c>
      <c r="J1498">
        <v>8.7899999999999992E-3</v>
      </c>
      <c r="K1498">
        <v>8.7899999999999992E-3</v>
      </c>
      <c r="L1498">
        <v>1.8009599999999999</v>
      </c>
      <c r="M1498" t="s">
        <v>61</v>
      </c>
      <c r="N1498" t="s">
        <v>63</v>
      </c>
      <c r="O1498">
        <v>0.89710462701590599</v>
      </c>
      <c r="P1498">
        <v>0.90385907802725696</v>
      </c>
      <c r="Q1498">
        <v>0.89710462701590599</v>
      </c>
      <c r="R1498">
        <v>0.90385907802725696</v>
      </c>
      <c r="S1498">
        <v>0.87888745080306996</v>
      </c>
      <c r="T1498">
        <v>0.99999999999997102</v>
      </c>
      <c r="U1498" t="s">
        <v>51</v>
      </c>
      <c r="V1498" t="s">
        <v>52</v>
      </c>
      <c r="W1498" s="3" t="str">
        <f t="shared" si="23"/>
        <v>Holiday</v>
      </c>
      <c r="X1498" s="6">
        <f>Table1[[#This Row],[Utility 1]]*Table1[[#This Row],[Utility 2]]</f>
        <v>0.81085616106858305</v>
      </c>
    </row>
    <row r="1499" spans="1:24">
      <c r="A1499">
        <v>5.1260000000000003</v>
      </c>
      <c r="B1499">
        <v>1001</v>
      </c>
      <c r="D1499" t="s">
        <v>22</v>
      </c>
      <c r="E1499" t="s">
        <v>23</v>
      </c>
      <c r="F1499" t="s">
        <v>24</v>
      </c>
      <c r="G1499">
        <v>2</v>
      </c>
      <c r="H1499">
        <v>0.71421000000000001</v>
      </c>
      <c r="I1499">
        <v>0.83857999999999999</v>
      </c>
      <c r="J1499">
        <v>0.18218999999999999</v>
      </c>
      <c r="K1499">
        <v>0.20102999999999999</v>
      </c>
      <c r="L1499">
        <v>1.5527899999999999</v>
      </c>
      <c r="M1499" t="s">
        <v>63</v>
      </c>
      <c r="N1499" t="s">
        <v>61</v>
      </c>
      <c r="O1499">
        <v>0.71421101604215498</v>
      </c>
      <c r="P1499">
        <v>0.83857591426089395</v>
      </c>
      <c r="Q1499">
        <v>0.71421101604215498</v>
      </c>
      <c r="R1499">
        <v>0.83857591426089395</v>
      </c>
      <c r="S1499">
        <v>0.71895897698167199</v>
      </c>
      <c r="T1499">
        <v>0.85970478487362401</v>
      </c>
      <c r="U1499" t="s">
        <v>51</v>
      </c>
      <c r="V1499" t="s">
        <v>52</v>
      </c>
      <c r="W1499" s="3" t="str">
        <f t="shared" si="23"/>
        <v>Holiday</v>
      </c>
      <c r="X1499" s="6">
        <f>Table1[[#This Row],[Utility 1]]*Table1[[#This Row],[Utility 2]]</f>
        <v>0.59892015575275215</v>
      </c>
    </row>
    <row r="1500" spans="1:24">
      <c r="A1500">
        <v>4.0819999999999999</v>
      </c>
      <c r="B1500">
        <v>787</v>
      </c>
      <c r="D1500" t="s">
        <v>22</v>
      </c>
      <c r="E1500" t="s">
        <v>23</v>
      </c>
      <c r="F1500" t="s">
        <v>24</v>
      </c>
      <c r="G1500">
        <v>2</v>
      </c>
      <c r="H1500">
        <v>0.90158000000000005</v>
      </c>
      <c r="I1500">
        <v>0.91142000000000001</v>
      </c>
      <c r="J1500">
        <v>0</v>
      </c>
      <c r="K1500">
        <v>0</v>
      </c>
      <c r="L1500">
        <v>1.8129999999999999</v>
      </c>
      <c r="M1500" t="s">
        <v>61</v>
      </c>
      <c r="N1500" t="s">
        <v>63</v>
      </c>
      <c r="O1500">
        <v>0.90157620590534604</v>
      </c>
      <c r="P1500">
        <v>0.91142408573910505</v>
      </c>
      <c r="Q1500">
        <v>0.90157620590534604</v>
      </c>
      <c r="R1500">
        <v>0.91142408573910505</v>
      </c>
      <c r="S1500">
        <v>0.89194376607999803</v>
      </c>
      <c r="T1500">
        <v>0.91216764412473705</v>
      </c>
      <c r="U1500" t="s">
        <v>51</v>
      </c>
      <c r="V1500" t="s">
        <v>52</v>
      </c>
      <c r="W1500" s="3" t="str">
        <f t="shared" si="23"/>
        <v>Holiday</v>
      </c>
      <c r="X1500" s="6">
        <f>Table1[[#This Row],[Utility 1]]*Table1[[#This Row],[Utility 2]]</f>
        <v>0.82171826919141111</v>
      </c>
    </row>
    <row r="1501" spans="1:24">
      <c r="A1501">
        <v>4.9359999999999999</v>
      </c>
      <c r="B1501">
        <v>855</v>
      </c>
      <c r="D1501" t="s">
        <v>22</v>
      </c>
      <c r="E1501" t="s">
        <v>23</v>
      </c>
      <c r="F1501" t="s">
        <v>24</v>
      </c>
      <c r="G1501">
        <v>2</v>
      </c>
      <c r="H1501">
        <v>0.90158000000000005</v>
      </c>
      <c r="I1501">
        <v>0.91142000000000001</v>
      </c>
      <c r="J1501">
        <v>0</v>
      </c>
      <c r="K1501">
        <v>0</v>
      </c>
      <c r="L1501">
        <v>1.8129999999999999</v>
      </c>
      <c r="M1501" t="s">
        <v>63</v>
      </c>
      <c r="N1501" t="s">
        <v>61</v>
      </c>
      <c r="O1501">
        <v>0.90157620590534604</v>
      </c>
      <c r="P1501">
        <v>0.91142408573910505</v>
      </c>
      <c r="Q1501">
        <v>0.90157620590534604</v>
      </c>
      <c r="R1501">
        <v>0.91142408573910505</v>
      </c>
      <c r="S1501">
        <v>0.90741175131473695</v>
      </c>
      <c r="T1501">
        <v>0.91581001386909999</v>
      </c>
      <c r="U1501" t="s">
        <v>51</v>
      </c>
      <c r="V1501" t="s">
        <v>52</v>
      </c>
      <c r="W1501" s="3" t="str">
        <f t="shared" si="23"/>
        <v>Holiday</v>
      </c>
      <c r="X1501" s="6">
        <f>Table1[[#This Row],[Utility 1]]*Table1[[#This Row],[Utility 2]]</f>
        <v>0.82171826919141111</v>
      </c>
    </row>
    <row r="1502" spans="1:24">
      <c r="A1502">
        <v>1.5269999999999999</v>
      </c>
      <c r="B1502">
        <v>952</v>
      </c>
      <c r="D1502" t="s">
        <v>22</v>
      </c>
      <c r="E1502" t="s">
        <v>24</v>
      </c>
      <c r="F1502" t="s">
        <v>24</v>
      </c>
      <c r="G1502">
        <v>0</v>
      </c>
      <c r="H1502">
        <v>0.3</v>
      </c>
      <c r="I1502">
        <v>0.3</v>
      </c>
      <c r="J1502">
        <v>1.09666</v>
      </c>
      <c r="K1502">
        <v>1.1693199999999999</v>
      </c>
      <c r="L1502">
        <v>0</v>
      </c>
      <c r="M1502" t="s">
        <v>31</v>
      </c>
      <c r="N1502" t="s">
        <v>60</v>
      </c>
      <c r="O1502">
        <v>0.3</v>
      </c>
      <c r="P1502">
        <v>0.3</v>
      </c>
      <c r="Q1502">
        <v>0.3</v>
      </c>
      <c r="R1502">
        <v>0.3</v>
      </c>
      <c r="S1502">
        <v>0</v>
      </c>
      <c r="T1502">
        <v>0</v>
      </c>
      <c r="U1502" t="s">
        <v>46</v>
      </c>
      <c r="V1502" t="s">
        <v>47</v>
      </c>
      <c r="W1502" s="3" t="str">
        <f t="shared" si="23"/>
        <v>England vs Zimbabwe</v>
      </c>
      <c r="X1502" s="6">
        <f>Table1[[#This Row],[Utility 1]]*Table1[[#This Row],[Utility 2]]</f>
        <v>0.09</v>
      </c>
    </row>
    <row r="1503" spans="1:24">
      <c r="A1503">
        <v>2.1970000000000001</v>
      </c>
      <c r="B1503">
        <v>952</v>
      </c>
      <c r="D1503" t="s">
        <v>22</v>
      </c>
      <c r="E1503" t="s">
        <v>24</v>
      </c>
      <c r="F1503" t="s">
        <v>24</v>
      </c>
      <c r="G1503">
        <v>0</v>
      </c>
      <c r="H1503">
        <v>0.3</v>
      </c>
      <c r="I1503">
        <v>0.3</v>
      </c>
      <c r="J1503">
        <v>1.09666</v>
      </c>
      <c r="K1503">
        <v>1.1693199999999999</v>
      </c>
      <c r="L1503">
        <v>0</v>
      </c>
      <c r="M1503" t="s">
        <v>60</v>
      </c>
      <c r="N1503" t="s">
        <v>31</v>
      </c>
      <c r="O1503">
        <v>0.3</v>
      </c>
      <c r="P1503">
        <v>0.3</v>
      </c>
      <c r="Q1503">
        <v>0.3</v>
      </c>
      <c r="R1503">
        <v>0.3</v>
      </c>
      <c r="S1503">
        <v>0</v>
      </c>
      <c r="T1503">
        <v>0</v>
      </c>
      <c r="U1503" t="s">
        <v>46</v>
      </c>
      <c r="V1503" t="s">
        <v>47</v>
      </c>
      <c r="W1503" s="3" t="str">
        <f t="shared" si="23"/>
        <v>England vs Zimbabwe</v>
      </c>
      <c r="X1503" s="6">
        <f>Table1[[#This Row],[Utility 1]]*Table1[[#This Row],[Utility 2]]</f>
        <v>0.09</v>
      </c>
    </row>
    <row r="1504" spans="1:24">
      <c r="A1504">
        <v>2.0070000000000001</v>
      </c>
      <c r="B1504">
        <v>952</v>
      </c>
      <c r="D1504" t="s">
        <v>22</v>
      </c>
      <c r="E1504" t="s">
        <v>24</v>
      </c>
      <c r="F1504" t="s">
        <v>24</v>
      </c>
      <c r="G1504">
        <v>0</v>
      </c>
      <c r="H1504">
        <v>0.3</v>
      </c>
      <c r="I1504">
        <v>0.3</v>
      </c>
      <c r="J1504">
        <v>1.09666</v>
      </c>
      <c r="K1504">
        <v>1.1693199999999999</v>
      </c>
      <c r="L1504">
        <v>0</v>
      </c>
      <c r="M1504" t="s">
        <v>31</v>
      </c>
      <c r="N1504" t="s">
        <v>60</v>
      </c>
      <c r="O1504">
        <v>0.3</v>
      </c>
      <c r="P1504">
        <v>0.3</v>
      </c>
      <c r="Q1504">
        <v>0.3</v>
      </c>
      <c r="R1504">
        <v>0.3</v>
      </c>
      <c r="S1504">
        <v>0</v>
      </c>
      <c r="T1504">
        <v>0</v>
      </c>
      <c r="U1504" t="s">
        <v>46</v>
      </c>
      <c r="V1504" t="s">
        <v>47</v>
      </c>
      <c r="W1504" s="3" t="str">
        <f t="shared" si="23"/>
        <v>England vs Zimbabwe</v>
      </c>
      <c r="X1504" s="6">
        <f>Table1[[#This Row],[Utility 1]]*Table1[[#This Row],[Utility 2]]</f>
        <v>0.09</v>
      </c>
    </row>
    <row r="1505" spans="1:24">
      <c r="A1505">
        <v>2.056</v>
      </c>
      <c r="B1505">
        <v>952</v>
      </c>
      <c r="D1505" t="s">
        <v>22</v>
      </c>
      <c r="E1505" t="s">
        <v>24</v>
      </c>
      <c r="F1505" t="s">
        <v>24</v>
      </c>
      <c r="G1505">
        <v>0</v>
      </c>
      <c r="H1505">
        <v>0.3</v>
      </c>
      <c r="I1505">
        <v>0.3</v>
      </c>
      <c r="J1505">
        <v>1.09666</v>
      </c>
      <c r="K1505">
        <v>1.1693199999999999</v>
      </c>
      <c r="L1505">
        <v>0</v>
      </c>
      <c r="M1505" t="s">
        <v>60</v>
      </c>
      <c r="N1505" t="s">
        <v>31</v>
      </c>
      <c r="O1505">
        <v>0.3</v>
      </c>
      <c r="P1505">
        <v>0.3</v>
      </c>
      <c r="Q1505">
        <v>0.3</v>
      </c>
      <c r="R1505">
        <v>0.3</v>
      </c>
      <c r="S1505">
        <v>0</v>
      </c>
      <c r="T1505">
        <v>0</v>
      </c>
      <c r="U1505" t="s">
        <v>46</v>
      </c>
      <c r="V1505" t="s">
        <v>47</v>
      </c>
      <c r="W1505" s="3" t="str">
        <f t="shared" si="23"/>
        <v>England vs Zimbabwe</v>
      </c>
      <c r="X1505" s="6">
        <f>Table1[[#This Row],[Utility 1]]*Table1[[#This Row],[Utility 2]]</f>
        <v>0.09</v>
      </c>
    </row>
    <row r="1506" spans="1:24">
      <c r="A1506">
        <v>2.5409999999999999</v>
      </c>
      <c r="B1506">
        <v>952</v>
      </c>
      <c r="D1506" t="s">
        <v>22</v>
      </c>
      <c r="E1506" t="s">
        <v>24</v>
      </c>
      <c r="F1506" t="s">
        <v>24</v>
      </c>
      <c r="G1506">
        <v>0</v>
      </c>
      <c r="H1506">
        <v>0.3</v>
      </c>
      <c r="I1506">
        <v>0.3</v>
      </c>
      <c r="J1506">
        <v>1.09666</v>
      </c>
      <c r="K1506">
        <v>1.1693199999999999</v>
      </c>
      <c r="L1506">
        <v>0</v>
      </c>
      <c r="M1506" t="s">
        <v>31</v>
      </c>
      <c r="N1506" t="s">
        <v>60</v>
      </c>
      <c r="O1506">
        <v>0.3</v>
      </c>
      <c r="P1506">
        <v>0.3</v>
      </c>
      <c r="Q1506">
        <v>0.3</v>
      </c>
      <c r="R1506">
        <v>0.3</v>
      </c>
      <c r="S1506">
        <v>0</v>
      </c>
      <c r="T1506">
        <v>0</v>
      </c>
      <c r="U1506" t="s">
        <v>46</v>
      </c>
      <c r="V1506" t="s">
        <v>47</v>
      </c>
      <c r="W1506" s="3" t="str">
        <f t="shared" si="23"/>
        <v>England vs Zimbabwe</v>
      </c>
      <c r="X1506" s="6">
        <f>Table1[[#This Row],[Utility 1]]*Table1[[#This Row],[Utility 2]]</f>
        <v>0.09</v>
      </c>
    </row>
    <row r="1507" spans="1:24">
      <c r="A1507">
        <v>2.0369999999999999</v>
      </c>
      <c r="B1507">
        <v>952</v>
      </c>
      <c r="D1507" t="s">
        <v>22</v>
      </c>
      <c r="E1507" t="s">
        <v>24</v>
      </c>
      <c r="F1507" t="s">
        <v>24</v>
      </c>
      <c r="G1507">
        <v>0</v>
      </c>
      <c r="H1507">
        <v>0.3</v>
      </c>
      <c r="I1507">
        <v>0.3</v>
      </c>
      <c r="J1507">
        <v>1.09666</v>
      </c>
      <c r="K1507">
        <v>1.1693199999999999</v>
      </c>
      <c r="L1507">
        <v>0</v>
      </c>
      <c r="M1507" t="s">
        <v>60</v>
      </c>
      <c r="N1507" t="s">
        <v>31</v>
      </c>
      <c r="O1507">
        <v>0.3</v>
      </c>
      <c r="P1507">
        <v>0.3</v>
      </c>
      <c r="Q1507">
        <v>0.3</v>
      </c>
      <c r="R1507">
        <v>0.3</v>
      </c>
      <c r="S1507">
        <v>0</v>
      </c>
      <c r="T1507">
        <v>0</v>
      </c>
      <c r="U1507" t="s">
        <v>46</v>
      </c>
      <c r="V1507" t="s">
        <v>47</v>
      </c>
      <c r="W1507" s="3" t="str">
        <f t="shared" si="23"/>
        <v>England vs Zimbabwe</v>
      </c>
      <c r="X1507" s="6">
        <f>Table1[[#This Row],[Utility 1]]*Table1[[#This Row],[Utility 2]]</f>
        <v>0.09</v>
      </c>
    </row>
    <row r="1508" spans="1:24">
      <c r="A1508">
        <v>1.9830000000000001</v>
      </c>
      <c r="B1508">
        <v>952</v>
      </c>
      <c r="D1508" t="s">
        <v>22</v>
      </c>
      <c r="E1508" t="s">
        <v>24</v>
      </c>
      <c r="F1508" t="s">
        <v>24</v>
      </c>
      <c r="G1508">
        <v>0</v>
      </c>
      <c r="H1508">
        <v>0.3</v>
      </c>
      <c r="I1508">
        <v>0.3</v>
      </c>
      <c r="J1508">
        <v>1.09666</v>
      </c>
      <c r="K1508">
        <v>1.1693199999999999</v>
      </c>
      <c r="L1508">
        <v>0</v>
      </c>
      <c r="M1508" t="s">
        <v>31</v>
      </c>
      <c r="N1508" t="s">
        <v>60</v>
      </c>
      <c r="O1508">
        <v>0.3</v>
      </c>
      <c r="P1508">
        <v>0.3</v>
      </c>
      <c r="Q1508">
        <v>0.3</v>
      </c>
      <c r="R1508">
        <v>0.3</v>
      </c>
      <c r="S1508">
        <v>0</v>
      </c>
      <c r="T1508">
        <v>0</v>
      </c>
      <c r="U1508" t="s">
        <v>46</v>
      </c>
      <c r="V1508" t="s">
        <v>47</v>
      </c>
      <c r="W1508" s="3" t="str">
        <f t="shared" si="23"/>
        <v>England vs Zimbabwe</v>
      </c>
      <c r="X1508" s="6">
        <f>Table1[[#This Row],[Utility 1]]*Table1[[#This Row],[Utility 2]]</f>
        <v>0.09</v>
      </c>
    </row>
    <row r="1509" spans="1:24">
      <c r="A1509">
        <v>2.4409999999999998</v>
      </c>
      <c r="B1509">
        <v>952</v>
      </c>
      <c r="D1509" t="s">
        <v>22</v>
      </c>
      <c r="E1509" t="s">
        <v>24</v>
      </c>
      <c r="F1509" t="s">
        <v>24</v>
      </c>
      <c r="G1509">
        <v>0</v>
      </c>
      <c r="H1509">
        <v>0.3</v>
      </c>
      <c r="I1509">
        <v>0.3</v>
      </c>
      <c r="J1509">
        <v>1.09666</v>
      </c>
      <c r="K1509">
        <v>1.1693199999999999</v>
      </c>
      <c r="L1509">
        <v>0</v>
      </c>
      <c r="M1509" t="s">
        <v>60</v>
      </c>
      <c r="N1509" t="s">
        <v>31</v>
      </c>
      <c r="O1509">
        <v>0.3</v>
      </c>
      <c r="P1509">
        <v>0.3</v>
      </c>
      <c r="Q1509">
        <v>0.3</v>
      </c>
      <c r="R1509">
        <v>0.3</v>
      </c>
      <c r="S1509">
        <v>0</v>
      </c>
      <c r="T1509">
        <v>0</v>
      </c>
      <c r="U1509" t="s">
        <v>46</v>
      </c>
      <c r="V1509" t="s">
        <v>47</v>
      </c>
      <c r="W1509" s="3" t="str">
        <f t="shared" si="23"/>
        <v>England vs Zimbabwe</v>
      </c>
      <c r="X1509" s="6">
        <f>Table1[[#This Row],[Utility 1]]*Table1[[#This Row],[Utility 2]]</f>
        <v>0.09</v>
      </c>
    </row>
    <row r="1510" spans="1:24">
      <c r="A1510">
        <v>2.2839999999999998</v>
      </c>
      <c r="B1510">
        <v>952</v>
      </c>
      <c r="D1510" t="s">
        <v>22</v>
      </c>
      <c r="E1510" t="s">
        <v>24</v>
      </c>
      <c r="F1510" t="s">
        <v>24</v>
      </c>
      <c r="G1510">
        <v>0</v>
      </c>
      <c r="H1510">
        <v>0.3</v>
      </c>
      <c r="I1510">
        <v>0.3</v>
      </c>
      <c r="J1510">
        <v>1.09666</v>
      </c>
      <c r="K1510">
        <v>1.1693199999999999</v>
      </c>
      <c r="L1510">
        <v>0</v>
      </c>
      <c r="M1510" t="s">
        <v>31</v>
      </c>
      <c r="N1510" t="s">
        <v>60</v>
      </c>
      <c r="O1510">
        <v>0.3</v>
      </c>
      <c r="P1510">
        <v>0.3</v>
      </c>
      <c r="Q1510">
        <v>0.3</v>
      </c>
      <c r="R1510">
        <v>0.3</v>
      </c>
      <c r="S1510">
        <v>0</v>
      </c>
      <c r="T1510">
        <v>0</v>
      </c>
      <c r="U1510" t="s">
        <v>46</v>
      </c>
      <c r="V1510" t="s">
        <v>47</v>
      </c>
      <c r="W1510" s="3" t="str">
        <f t="shared" si="23"/>
        <v>England vs Zimbabwe</v>
      </c>
      <c r="X1510" s="6">
        <f>Table1[[#This Row],[Utility 1]]*Table1[[#This Row],[Utility 2]]</f>
        <v>0.09</v>
      </c>
    </row>
    <row r="1511" spans="1:24">
      <c r="A1511">
        <v>2.448</v>
      </c>
      <c r="B1511">
        <v>952</v>
      </c>
      <c r="D1511" t="s">
        <v>22</v>
      </c>
      <c r="E1511" t="s">
        <v>24</v>
      </c>
      <c r="F1511" t="s">
        <v>24</v>
      </c>
      <c r="G1511">
        <v>0</v>
      </c>
      <c r="H1511">
        <v>0.3</v>
      </c>
      <c r="I1511">
        <v>0.3</v>
      </c>
      <c r="J1511">
        <v>1.09666</v>
      </c>
      <c r="K1511">
        <v>1.1693199999999999</v>
      </c>
      <c r="L1511">
        <v>0</v>
      </c>
      <c r="M1511" t="s">
        <v>60</v>
      </c>
      <c r="N1511" t="s">
        <v>31</v>
      </c>
      <c r="O1511">
        <v>0.3</v>
      </c>
      <c r="P1511">
        <v>0.3</v>
      </c>
      <c r="Q1511">
        <v>0.3</v>
      </c>
      <c r="R1511">
        <v>0.3</v>
      </c>
      <c r="S1511">
        <v>0</v>
      </c>
      <c r="T1511">
        <v>0</v>
      </c>
      <c r="U1511" t="s">
        <v>46</v>
      </c>
      <c r="V1511" t="s">
        <v>47</v>
      </c>
      <c r="W1511" s="3" t="str">
        <f t="shared" si="23"/>
        <v>England vs Zimbabwe</v>
      </c>
      <c r="X1511" s="6">
        <f>Table1[[#This Row],[Utility 1]]*Table1[[#This Row],[Utility 2]]</f>
        <v>0.09</v>
      </c>
    </row>
    <row r="1512" spans="1:24">
      <c r="B1512">
        <v>1</v>
      </c>
      <c r="C1512" t="s">
        <v>219</v>
      </c>
      <c r="D1512" t="s">
        <v>22</v>
      </c>
      <c r="E1512" t="s">
        <v>24</v>
      </c>
      <c r="G1512">
        <v>0</v>
      </c>
      <c r="M1512" t="s">
        <v>87</v>
      </c>
      <c r="N1512" t="s">
        <v>64</v>
      </c>
      <c r="O1512">
        <v>0.4</v>
      </c>
      <c r="P1512">
        <v>0.7</v>
      </c>
      <c r="Q1512">
        <v>0.4</v>
      </c>
      <c r="R1512">
        <v>0.7</v>
      </c>
      <c r="U1512" t="s">
        <v>36</v>
      </c>
      <c r="V1512" t="s">
        <v>37</v>
      </c>
      <c r="W1512" s="3" t="str">
        <f t="shared" si="23"/>
        <v>Laptop</v>
      </c>
      <c r="X1512" s="6">
        <f>Table1[[#This Row],[Utility 1]]*Table1[[#This Row],[Utility 2]]</f>
        <v>0.27999999999999997</v>
      </c>
    </row>
    <row r="1513" spans="1:24">
      <c r="B1513">
        <v>1</v>
      </c>
      <c r="C1513" t="s">
        <v>220</v>
      </c>
      <c r="D1513" t="s">
        <v>22</v>
      </c>
      <c r="E1513" t="s">
        <v>24</v>
      </c>
      <c r="G1513">
        <v>0</v>
      </c>
      <c r="M1513" t="s">
        <v>64</v>
      </c>
      <c r="N1513" t="s">
        <v>87</v>
      </c>
      <c r="O1513">
        <v>0.4</v>
      </c>
      <c r="P1513">
        <v>0.7</v>
      </c>
      <c r="Q1513">
        <v>0.4</v>
      </c>
      <c r="R1513">
        <v>0.7</v>
      </c>
      <c r="U1513" t="s">
        <v>36</v>
      </c>
      <c r="V1513" t="s">
        <v>37</v>
      </c>
      <c r="W1513" s="3" t="str">
        <f t="shared" si="23"/>
        <v>Laptop</v>
      </c>
      <c r="X1513" s="6">
        <f>Table1[[#This Row],[Utility 1]]*Table1[[#This Row],[Utility 2]]</f>
        <v>0.27999999999999997</v>
      </c>
    </row>
    <row r="1514" spans="1:24">
      <c r="B1514">
        <v>1</v>
      </c>
      <c r="C1514" t="s">
        <v>221</v>
      </c>
      <c r="D1514" t="s">
        <v>22</v>
      </c>
      <c r="E1514" t="s">
        <v>24</v>
      </c>
      <c r="G1514">
        <v>0</v>
      </c>
      <c r="M1514" t="s">
        <v>87</v>
      </c>
      <c r="N1514" t="s">
        <v>64</v>
      </c>
      <c r="O1514">
        <v>0.4</v>
      </c>
      <c r="P1514">
        <v>0.7</v>
      </c>
      <c r="Q1514">
        <v>0.4</v>
      </c>
      <c r="R1514">
        <v>0.7</v>
      </c>
      <c r="U1514" t="s">
        <v>36</v>
      </c>
      <c r="V1514" t="s">
        <v>37</v>
      </c>
      <c r="W1514" s="3" t="str">
        <f t="shared" si="23"/>
        <v>Laptop</v>
      </c>
      <c r="X1514" s="6">
        <f>Table1[[#This Row],[Utility 1]]*Table1[[#This Row],[Utility 2]]</f>
        <v>0.27999999999999997</v>
      </c>
    </row>
    <row r="1515" spans="1:24">
      <c r="B1515">
        <v>1</v>
      </c>
      <c r="C1515" t="s">
        <v>222</v>
      </c>
      <c r="D1515" t="s">
        <v>22</v>
      </c>
      <c r="E1515" t="s">
        <v>24</v>
      </c>
      <c r="G1515">
        <v>0</v>
      </c>
      <c r="M1515" t="s">
        <v>64</v>
      </c>
      <c r="N1515" t="s">
        <v>87</v>
      </c>
      <c r="O1515">
        <v>0.4</v>
      </c>
      <c r="P1515">
        <v>0.7</v>
      </c>
      <c r="Q1515">
        <v>0.4</v>
      </c>
      <c r="R1515">
        <v>0.7</v>
      </c>
      <c r="U1515" t="s">
        <v>36</v>
      </c>
      <c r="V1515" t="s">
        <v>37</v>
      </c>
      <c r="W1515" s="3" t="str">
        <f t="shared" si="23"/>
        <v>Laptop</v>
      </c>
      <c r="X1515" s="6">
        <f>Table1[[#This Row],[Utility 1]]*Table1[[#This Row],[Utility 2]]</f>
        <v>0.27999999999999997</v>
      </c>
    </row>
    <row r="1516" spans="1:24">
      <c r="B1516">
        <v>1</v>
      </c>
      <c r="C1516" t="s">
        <v>223</v>
      </c>
      <c r="D1516" t="s">
        <v>22</v>
      </c>
      <c r="E1516" t="s">
        <v>24</v>
      </c>
      <c r="G1516">
        <v>0</v>
      </c>
      <c r="M1516" t="s">
        <v>87</v>
      </c>
      <c r="N1516" t="s">
        <v>64</v>
      </c>
      <c r="O1516">
        <v>0.4</v>
      </c>
      <c r="P1516">
        <v>0.7</v>
      </c>
      <c r="Q1516">
        <v>0.4</v>
      </c>
      <c r="R1516">
        <v>0.7</v>
      </c>
      <c r="U1516" t="s">
        <v>36</v>
      </c>
      <c r="V1516" t="s">
        <v>37</v>
      </c>
      <c r="W1516" s="3" t="str">
        <f t="shared" si="23"/>
        <v>Laptop</v>
      </c>
      <c r="X1516" s="6">
        <f>Table1[[#This Row],[Utility 1]]*Table1[[#This Row],[Utility 2]]</f>
        <v>0.27999999999999997</v>
      </c>
    </row>
    <row r="1517" spans="1:24">
      <c r="B1517">
        <v>1</v>
      </c>
      <c r="C1517" t="s">
        <v>224</v>
      </c>
      <c r="D1517" t="s">
        <v>22</v>
      </c>
      <c r="E1517" t="s">
        <v>24</v>
      </c>
      <c r="G1517">
        <v>0</v>
      </c>
      <c r="M1517" t="s">
        <v>64</v>
      </c>
      <c r="N1517" t="s">
        <v>87</v>
      </c>
      <c r="O1517">
        <v>0.4</v>
      </c>
      <c r="P1517">
        <v>0.7</v>
      </c>
      <c r="Q1517">
        <v>0.4</v>
      </c>
      <c r="R1517">
        <v>0.7</v>
      </c>
      <c r="U1517" t="s">
        <v>36</v>
      </c>
      <c r="V1517" t="s">
        <v>37</v>
      </c>
      <c r="W1517" s="3" t="str">
        <f t="shared" si="23"/>
        <v>Laptop</v>
      </c>
      <c r="X1517" s="6">
        <f>Table1[[#This Row],[Utility 1]]*Table1[[#This Row],[Utility 2]]</f>
        <v>0.27999999999999997</v>
      </c>
    </row>
    <row r="1518" spans="1:24">
      <c r="B1518">
        <v>1</v>
      </c>
      <c r="C1518" t="s">
        <v>225</v>
      </c>
      <c r="D1518" t="s">
        <v>22</v>
      </c>
      <c r="E1518" t="s">
        <v>24</v>
      </c>
      <c r="G1518">
        <v>0</v>
      </c>
      <c r="M1518" t="s">
        <v>87</v>
      </c>
      <c r="N1518" t="s">
        <v>64</v>
      </c>
      <c r="O1518">
        <v>0.4</v>
      </c>
      <c r="P1518">
        <v>0.7</v>
      </c>
      <c r="Q1518">
        <v>0.4</v>
      </c>
      <c r="R1518">
        <v>0.7</v>
      </c>
      <c r="U1518" t="s">
        <v>36</v>
      </c>
      <c r="V1518" t="s">
        <v>37</v>
      </c>
      <c r="W1518" s="3" t="str">
        <f t="shared" si="23"/>
        <v>Laptop</v>
      </c>
      <c r="X1518" s="6">
        <f>Table1[[#This Row],[Utility 1]]*Table1[[#This Row],[Utility 2]]</f>
        <v>0.27999999999999997</v>
      </c>
    </row>
    <row r="1519" spans="1:24">
      <c r="B1519">
        <v>1</v>
      </c>
      <c r="C1519" t="s">
        <v>226</v>
      </c>
      <c r="D1519" t="s">
        <v>22</v>
      </c>
      <c r="E1519" t="s">
        <v>24</v>
      </c>
      <c r="G1519">
        <v>0</v>
      </c>
      <c r="M1519" t="s">
        <v>64</v>
      </c>
      <c r="N1519" t="s">
        <v>87</v>
      </c>
      <c r="O1519">
        <v>0.4</v>
      </c>
      <c r="P1519">
        <v>0.7</v>
      </c>
      <c r="Q1519">
        <v>0.4</v>
      </c>
      <c r="R1519">
        <v>0.7</v>
      </c>
      <c r="U1519" t="s">
        <v>36</v>
      </c>
      <c r="V1519" t="s">
        <v>37</v>
      </c>
      <c r="W1519" s="3" t="str">
        <f t="shared" si="23"/>
        <v>Laptop</v>
      </c>
      <c r="X1519" s="6">
        <f>Table1[[#This Row],[Utility 1]]*Table1[[#This Row],[Utility 2]]</f>
        <v>0.27999999999999997</v>
      </c>
    </row>
    <row r="1520" spans="1:24">
      <c r="B1520">
        <v>1</v>
      </c>
      <c r="C1520" t="s">
        <v>227</v>
      </c>
      <c r="D1520" t="s">
        <v>22</v>
      </c>
      <c r="E1520" t="s">
        <v>24</v>
      </c>
      <c r="G1520">
        <v>0</v>
      </c>
      <c r="M1520" t="s">
        <v>87</v>
      </c>
      <c r="N1520" t="s">
        <v>64</v>
      </c>
      <c r="O1520">
        <v>0.4</v>
      </c>
      <c r="P1520">
        <v>0.7</v>
      </c>
      <c r="Q1520">
        <v>0.4</v>
      </c>
      <c r="R1520">
        <v>0.7</v>
      </c>
      <c r="U1520" t="s">
        <v>36</v>
      </c>
      <c r="V1520" t="s">
        <v>37</v>
      </c>
      <c r="W1520" s="3" t="str">
        <f t="shared" si="23"/>
        <v>Laptop</v>
      </c>
      <c r="X1520" s="6">
        <f>Table1[[#This Row],[Utility 1]]*Table1[[#This Row],[Utility 2]]</f>
        <v>0.27999999999999997</v>
      </c>
    </row>
    <row r="1521" spans="1:24">
      <c r="B1521">
        <v>1</v>
      </c>
      <c r="C1521" t="s">
        <v>228</v>
      </c>
      <c r="D1521" t="s">
        <v>22</v>
      </c>
      <c r="E1521" t="s">
        <v>24</v>
      </c>
      <c r="G1521">
        <v>0</v>
      </c>
      <c r="M1521" t="s">
        <v>64</v>
      </c>
      <c r="N1521" t="s">
        <v>87</v>
      </c>
      <c r="O1521">
        <v>0.4</v>
      </c>
      <c r="P1521">
        <v>0.7</v>
      </c>
      <c r="Q1521">
        <v>0.4</v>
      </c>
      <c r="R1521">
        <v>0.7</v>
      </c>
      <c r="U1521" t="s">
        <v>36</v>
      </c>
      <c r="V1521" t="s">
        <v>37</v>
      </c>
      <c r="W1521" s="3" t="str">
        <f t="shared" si="23"/>
        <v>Laptop</v>
      </c>
      <c r="X1521" s="6">
        <f>Table1[[#This Row],[Utility 1]]*Table1[[#This Row],[Utility 2]]</f>
        <v>0.27999999999999997</v>
      </c>
    </row>
    <row r="1522" spans="1:24">
      <c r="A1522">
        <v>1.6919999999999999</v>
      </c>
      <c r="B1522">
        <v>952</v>
      </c>
      <c r="D1522" t="s">
        <v>22</v>
      </c>
      <c r="E1522" t="s">
        <v>24</v>
      </c>
      <c r="F1522" t="s">
        <v>24</v>
      </c>
      <c r="G1522">
        <v>0</v>
      </c>
      <c r="H1522">
        <v>0.4</v>
      </c>
      <c r="I1522">
        <v>0.7</v>
      </c>
      <c r="J1522">
        <v>1.2353700000000001</v>
      </c>
      <c r="K1522">
        <v>1.2692399999999999</v>
      </c>
      <c r="L1522">
        <v>0</v>
      </c>
      <c r="M1522" t="s">
        <v>31</v>
      </c>
      <c r="N1522" t="s">
        <v>64</v>
      </c>
      <c r="O1522">
        <v>0.4</v>
      </c>
      <c r="P1522">
        <v>0.7</v>
      </c>
      <c r="Q1522">
        <v>0.4</v>
      </c>
      <c r="R1522">
        <v>0.7</v>
      </c>
      <c r="S1522">
        <v>0</v>
      </c>
      <c r="T1522">
        <v>0</v>
      </c>
      <c r="U1522" t="s">
        <v>33</v>
      </c>
      <c r="V1522" t="s">
        <v>34</v>
      </c>
      <c r="W1522" s="3" t="str">
        <f t="shared" si="23"/>
        <v>Laptop</v>
      </c>
      <c r="X1522" s="6">
        <f>Table1[[#This Row],[Utility 1]]*Table1[[#This Row],[Utility 2]]</f>
        <v>0.27999999999999997</v>
      </c>
    </row>
    <row r="1523" spans="1:24">
      <c r="A1523">
        <v>2.5529999999999999</v>
      </c>
      <c r="B1523">
        <v>952</v>
      </c>
      <c r="D1523" t="s">
        <v>22</v>
      </c>
      <c r="E1523" t="s">
        <v>24</v>
      </c>
      <c r="F1523" t="s">
        <v>24</v>
      </c>
      <c r="G1523">
        <v>0</v>
      </c>
      <c r="H1523">
        <v>0.4</v>
      </c>
      <c r="I1523">
        <v>0.7</v>
      </c>
      <c r="J1523">
        <v>1.2353700000000001</v>
      </c>
      <c r="K1523">
        <v>1.2692399999999999</v>
      </c>
      <c r="L1523">
        <v>0</v>
      </c>
      <c r="M1523" t="s">
        <v>64</v>
      </c>
      <c r="N1523" t="s">
        <v>31</v>
      </c>
      <c r="O1523">
        <v>0.4</v>
      </c>
      <c r="P1523">
        <v>0.7</v>
      </c>
      <c r="Q1523">
        <v>0.4</v>
      </c>
      <c r="R1523">
        <v>0.7</v>
      </c>
      <c r="S1523">
        <v>0</v>
      </c>
      <c r="T1523">
        <v>0</v>
      </c>
      <c r="U1523" t="s">
        <v>33</v>
      </c>
      <c r="V1523" t="s">
        <v>34</v>
      </c>
      <c r="W1523" s="3" t="str">
        <f t="shared" si="23"/>
        <v>Laptop</v>
      </c>
      <c r="X1523" s="6">
        <f>Table1[[#This Row],[Utility 1]]*Table1[[#This Row],[Utility 2]]</f>
        <v>0.27999999999999997</v>
      </c>
    </row>
    <row r="1524" spans="1:24">
      <c r="A1524">
        <v>2.4729999999999999</v>
      </c>
      <c r="B1524">
        <v>952</v>
      </c>
      <c r="D1524" t="s">
        <v>22</v>
      </c>
      <c r="E1524" t="s">
        <v>24</v>
      </c>
      <c r="F1524" t="s">
        <v>24</v>
      </c>
      <c r="G1524">
        <v>0</v>
      </c>
      <c r="H1524">
        <v>0.4</v>
      </c>
      <c r="I1524">
        <v>0.7</v>
      </c>
      <c r="J1524">
        <v>1.2353700000000001</v>
      </c>
      <c r="K1524">
        <v>1.2692399999999999</v>
      </c>
      <c r="L1524">
        <v>0</v>
      </c>
      <c r="M1524" t="s">
        <v>31</v>
      </c>
      <c r="N1524" t="s">
        <v>64</v>
      </c>
      <c r="O1524">
        <v>0.4</v>
      </c>
      <c r="P1524">
        <v>0.7</v>
      </c>
      <c r="Q1524">
        <v>0.4</v>
      </c>
      <c r="R1524">
        <v>0.7</v>
      </c>
      <c r="S1524">
        <v>0</v>
      </c>
      <c r="T1524">
        <v>0</v>
      </c>
      <c r="U1524" t="s">
        <v>33</v>
      </c>
      <c r="V1524" t="s">
        <v>34</v>
      </c>
      <c r="W1524" s="3" t="str">
        <f t="shared" si="23"/>
        <v>Laptop</v>
      </c>
      <c r="X1524" s="6">
        <f>Table1[[#This Row],[Utility 1]]*Table1[[#This Row],[Utility 2]]</f>
        <v>0.27999999999999997</v>
      </c>
    </row>
    <row r="1525" spans="1:24">
      <c r="A1525">
        <v>2.8849999999999998</v>
      </c>
      <c r="B1525">
        <v>952</v>
      </c>
      <c r="D1525" t="s">
        <v>22</v>
      </c>
      <c r="E1525" t="s">
        <v>24</v>
      </c>
      <c r="F1525" t="s">
        <v>24</v>
      </c>
      <c r="G1525">
        <v>0</v>
      </c>
      <c r="H1525">
        <v>0.4</v>
      </c>
      <c r="I1525">
        <v>0.7</v>
      </c>
      <c r="J1525">
        <v>1.2353700000000001</v>
      </c>
      <c r="K1525">
        <v>1.2692399999999999</v>
      </c>
      <c r="L1525">
        <v>0</v>
      </c>
      <c r="M1525" t="s">
        <v>64</v>
      </c>
      <c r="N1525" t="s">
        <v>31</v>
      </c>
      <c r="O1525">
        <v>0.4</v>
      </c>
      <c r="P1525">
        <v>0.7</v>
      </c>
      <c r="Q1525">
        <v>0.4</v>
      </c>
      <c r="R1525">
        <v>0.7</v>
      </c>
      <c r="S1525">
        <v>0</v>
      </c>
      <c r="T1525">
        <v>0</v>
      </c>
      <c r="U1525" t="s">
        <v>33</v>
      </c>
      <c r="V1525" t="s">
        <v>34</v>
      </c>
      <c r="W1525" s="3" t="str">
        <f t="shared" si="23"/>
        <v>Laptop</v>
      </c>
      <c r="X1525" s="6">
        <f>Table1[[#This Row],[Utility 1]]*Table1[[#This Row],[Utility 2]]</f>
        <v>0.27999999999999997</v>
      </c>
    </row>
    <row r="1526" spans="1:24">
      <c r="B1526">
        <v>2</v>
      </c>
      <c r="C1526" t="s">
        <v>229</v>
      </c>
      <c r="D1526" t="s">
        <v>22</v>
      </c>
      <c r="E1526" t="s">
        <v>24</v>
      </c>
      <c r="G1526">
        <v>0</v>
      </c>
      <c r="M1526" t="s">
        <v>31</v>
      </c>
      <c r="N1526" t="s">
        <v>64</v>
      </c>
      <c r="O1526">
        <v>0.4</v>
      </c>
      <c r="P1526">
        <v>0.7</v>
      </c>
      <c r="Q1526">
        <v>0.4</v>
      </c>
      <c r="R1526">
        <v>0.7</v>
      </c>
      <c r="U1526" t="s">
        <v>36</v>
      </c>
      <c r="V1526" t="s">
        <v>37</v>
      </c>
      <c r="W1526" s="3" t="str">
        <f t="shared" si="23"/>
        <v>Laptop</v>
      </c>
      <c r="X1526" s="6">
        <f>Table1[[#This Row],[Utility 1]]*Table1[[#This Row],[Utility 2]]</f>
        <v>0.27999999999999997</v>
      </c>
    </row>
    <row r="1527" spans="1:24">
      <c r="A1527">
        <v>2.9670000000000001</v>
      </c>
      <c r="B1527">
        <v>952</v>
      </c>
      <c r="D1527" t="s">
        <v>22</v>
      </c>
      <c r="E1527" t="s">
        <v>24</v>
      </c>
      <c r="F1527" t="s">
        <v>24</v>
      </c>
      <c r="G1527">
        <v>0</v>
      </c>
      <c r="H1527">
        <v>0.4</v>
      </c>
      <c r="I1527">
        <v>0.7</v>
      </c>
      <c r="J1527">
        <v>1.2353700000000001</v>
      </c>
      <c r="K1527">
        <v>1.2692399999999999</v>
      </c>
      <c r="L1527">
        <v>0</v>
      </c>
      <c r="M1527" t="s">
        <v>64</v>
      </c>
      <c r="N1527" t="s">
        <v>31</v>
      </c>
      <c r="O1527">
        <v>0.4</v>
      </c>
      <c r="P1527">
        <v>0.7</v>
      </c>
      <c r="Q1527">
        <v>0.4</v>
      </c>
      <c r="R1527">
        <v>0.7</v>
      </c>
      <c r="S1527">
        <v>0</v>
      </c>
      <c r="T1527">
        <v>0</v>
      </c>
      <c r="U1527" t="s">
        <v>33</v>
      </c>
      <c r="V1527" t="s">
        <v>34</v>
      </c>
      <c r="W1527" s="3" t="str">
        <f t="shared" si="23"/>
        <v>Laptop</v>
      </c>
      <c r="X1527" s="6">
        <f>Table1[[#This Row],[Utility 1]]*Table1[[#This Row],[Utility 2]]</f>
        <v>0.27999999999999997</v>
      </c>
    </row>
    <row r="1528" spans="1:24">
      <c r="B1528">
        <v>2</v>
      </c>
      <c r="C1528" t="s">
        <v>230</v>
      </c>
      <c r="D1528" t="s">
        <v>22</v>
      </c>
      <c r="E1528" t="s">
        <v>24</v>
      </c>
      <c r="G1528">
        <v>0</v>
      </c>
      <c r="M1528" t="s">
        <v>31</v>
      </c>
      <c r="N1528" t="s">
        <v>64</v>
      </c>
      <c r="O1528">
        <v>0.4</v>
      </c>
      <c r="P1528">
        <v>0.7</v>
      </c>
      <c r="Q1528">
        <v>0.4</v>
      </c>
      <c r="R1528">
        <v>0.7</v>
      </c>
      <c r="U1528" t="s">
        <v>36</v>
      </c>
      <c r="V1528" t="s">
        <v>37</v>
      </c>
      <c r="W1528" s="3" t="str">
        <f t="shared" si="23"/>
        <v>Laptop</v>
      </c>
      <c r="X1528" s="6">
        <f>Table1[[#This Row],[Utility 1]]*Table1[[#This Row],[Utility 2]]</f>
        <v>0.27999999999999997</v>
      </c>
    </row>
    <row r="1529" spans="1:24">
      <c r="A1529">
        <v>2E-3</v>
      </c>
      <c r="B1529">
        <v>2</v>
      </c>
      <c r="D1529" t="s">
        <v>22</v>
      </c>
      <c r="E1529" t="s">
        <v>23</v>
      </c>
      <c r="F1529" t="s">
        <v>24</v>
      </c>
      <c r="G1529">
        <v>2</v>
      </c>
      <c r="H1529">
        <v>0.66666999999999998</v>
      </c>
      <c r="I1529">
        <v>0.70315000000000005</v>
      </c>
      <c r="J1529">
        <v>0.26845999999999998</v>
      </c>
      <c r="K1529">
        <v>0.30141000000000001</v>
      </c>
      <c r="L1529">
        <v>1.36982</v>
      </c>
      <c r="M1529" t="s">
        <v>64</v>
      </c>
      <c r="N1529" t="s">
        <v>31</v>
      </c>
      <c r="O1529">
        <v>0.66666666666666596</v>
      </c>
      <c r="P1529">
        <v>0.70315340876605004</v>
      </c>
      <c r="Q1529">
        <v>0.66666666666666596</v>
      </c>
      <c r="R1529">
        <v>0.70315340876605004</v>
      </c>
      <c r="S1529">
        <v>1</v>
      </c>
      <c r="T1529">
        <v>0.62653061224489703</v>
      </c>
      <c r="U1529" t="s">
        <v>33</v>
      </c>
      <c r="V1529" t="s">
        <v>34</v>
      </c>
      <c r="W1529" s="3" t="str">
        <f t="shared" si="23"/>
        <v>Laptop</v>
      </c>
      <c r="X1529" s="6">
        <f>Table1[[#This Row],[Utility 1]]*Table1[[#This Row],[Utility 2]]</f>
        <v>0.46876893917736617</v>
      </c>
    </row>
    <row r="1530" spans="1:24">
      <c r="B1530">
        <v>18</v>
      </c>
      <c r="C1530" t="s">
        <v>231</v>
      </c>
      <c r="D1530" t="s">
        <v>22</v>
      </c>
      <c r="E1530" t="s">
        <v>24</v>
      </c>
      <c r="G1530">
        <v>0</v>
      </c>
      <c r="M1530" t="s">
        <v>31</v>
      </c>
      <c r="N1530" t="s">
        <v>64</v>
      </c>
      <c r="O1530">
        <v>0.4</v>
      </c>
      <c r="P1530">
        <v>0.7</v>
      </c>
      <c r="Q1530">
        <v>0.4</v>
      </c>
      <c r="R1530">
        <v>0.7</v>
      </c>
      <c r="U1530" t="s">
        <v>36</v>
      </c>
      <c r="V1530" t="s">
        <v>37</v>
      </c>
      <c r="W1530" s="3" t="str">
        <f t="shared" si="23"/>
        <v>Laptop</v>
      </c>
      <c r="X1530" s="6">
        <f>Table1[[#This Row],[Utility 1]]*Table1[[#This Row],[Utility 2]]</f>
        <v>0.27999999999999997</v>
      </c>
    </row>
    <row r="1531" spans="1:24">
      <c r="B1531">
        <v>2</v>
      </c>
      <c r="C1531" t="s">
        <v>232</v>
      </c>
      <c r="D1531" t="s">
        <v>22</v>
      </c>
      <c r="E1531" t="s">
        <v>24</v>
      </c>
      <c r="G1531">
        <v>0</v>
      </c>
      <c r="M1531" t="s">
        <v>64</v>
      </c>
      <c r="N1531" t="s">
        <v>31</v>
      </c>
      <c r="O1531">
        <v>0.4</v>
      </c>
      <c r="P1531">
        <v>0.7</v>
      </c>
      <c r="Q1531">
        <v>0.4</v>
      </c>
      <c r="R1531">
        <v>0.7</v>
      </c>
      <c r="U1531" t="s">
        <v>36</v>
      </c>
      <c r="V1531" t="s">
        <v>37</v>
      </c>
      <c r="W1531" s="3" t="str">
        <f t="shared" si="23"/>
        <v>Laptop</v>
      </c>
      <c r="X1531" s="6">
        <f>Table1[[#This Row],[Utility 1]]*Table1[[#This Row],[Utility 2]]</f>
        <v>0.27999999999999997</v>
      </c>
    </row>
    <row r="1532" spans="1:24">
      <c r="A1532">
        <v>3.9E-2</v>
      </c>
      <c r="B1532">
        <v>3</v>
      </c>
      <c r="D1532" t="s">
        <v>22</v>
      </c>
      <c r="E1532" t="s">
        <v>23</v>
      </c>
      <c r="F1532" t="s">
        <v>24</v>
      </c>
      <c r="G1532">
        <v>2</v>
      </c>
      <c r="H1532">
        <v>0.53712000000000004</v>
      </c>
      <c r="I1532">
        <v>0.57487999999999995</v>
      </c>
      <c r="J1532">
        <v>0.49608000000000002</v>
      </c>
      <c r="K1532">
        <v>0.49608000000000002</v>
      </c>
      <c r="L1532">
        <v>1.1120000000000001</v>
      </c>
      <c r="M1532" t="s">
        <v>25</v>
      </c>
      <c r="N1532" t="s">
        <v>64</v>
      </c>
      <c r="O1532">
        <v>0.53711537231658502</v>
      </c>
      <c r="P1532">
        <v>0.57488026250079505</v>
      </c>
      <c r="Q1532">
        <v>0.53711537231658502</v>
      </c>
      <c r="R1532">
        <v>0.57488026250079505</v>
      </c>
      <c r="S1532">
        <v>0</v>
      </c>
      <c r="T1532">
        <v>1</v>
      </c>
      <c r="U1532" t="s">
        <v>51</v>
      </c>
      <c r="V1532" t="s">
        <v>52</v>
      </c>
      <c r="W1532" s="3" t="str">
        <f t="shared" si="23"/>
        <v>Holiday</v>
      </c>
      <c r="X1532" s="6">
        <f>Table1[[#This Row],[Utility 1]]*Table1[[#This Row],[Utility 2]]</f>
        <v>0.30877702623057068</v>
      </c>
    </row>
    <row r="1533" spans="1:24">
      <c r="A1533">
        <v>6.0000000000000001E-3</v>
      </c>
      <c r="B1533">
        <v>2</v>
      </c>
      <c r="D1533" t="s">
        <v>22</v>
      </c>
      <c r="E1533" t="s">
        <v>23</v>
      </c>
      <c r="F1533" t="s">
        <v>24</v>
      </c>
      <c r="G1533">
        <v>2</v>
      </c>
      <c r="H1533">
        <v>0.56503999999999999</v>
      </c>
      <c r="I1533">
        <v>0.74980000000000002</v>
      </c>
      <c r="J1533">
        <v>0.35387000000000002</v>
      </c>
      <c r="K1533">
        <v>0.37817000000000001</v>
      </c>
      <c r="L1533">
        <v>1.31484</v>
      </c>
      <c r="M1533" t="s">
        <v>64</v>
      </c>
      <c r="N1533" t="s">
        <v>25</v>
      </c>
      <c r="O1533">
        <v>0.74979749209195301</v>
      </c>
      <c r="P1533">
        <v>0.56504370107639801</v>
      </c>
      <c r="Q1533">
        <v>0.74979749209195301</v>
      </c>
      <c r="R1533">
        <v>0.56504370107639801</v>
      </c>
      <c r="S1533">
        <v>1</v>
      </c>
      <c r="T1533">
        <v>0</v>
      </c>
      <c r="U1533" t="s">
        <v>51</v>
      </c>
      <c r="V1533" t="s">
        <v>52</v>
      </c>
      <c r="W1533" s="3" t="str">
        <f t="shared" si="23"/>
        <v>Holiday</v>
      </c>
      <c r="X1533" s="6">
        <f>Table1[[#This Row],[Utility 1]]*Table1[[#This Row],[Utility 2]]</f>
        <v>0.42366834998943842</v>
      </c>
    </row>
    <row r="1534" spans="1:24">
      <c r="A1534">
        <v>2.1999999999999999E-2</v>
      </c>
      <c r="B1534">
        <v>3</v>
      </c>
      <c r="D1534" t="s">
        <v>22</v>
      </c>
      <c r="E1534" t="s">
        <v>23</v>
      </c>
      <c r="F1534" t="s">
        <v>24</v>
      </c>
      <c r="G1534">
        <v>2</v>
      </c>
      <c r="H1534">
        <v>0.3679</v>
      </c>
      <c r="I1534">
        <v>0.41143999999999997</v>
      </c>
      <c r="J1534">
        <v>0.73189000000000004</v>
      </c>
      <c r="K1534">
        <v>0.73189000000000004</v>
      </c>
      <c r="L1534">
        <v>0.77934000000000003</v>
      </c>
      <c r="M1534" t="s">
        <v>25</v>
      </c>
      <c r="N1534" t="s">
        <v>64</v>
      </c>
      <c r="O1534">
        <v>0.41143871410723099</v>
      </c>
      <c r="P1534">
        <v>0.36789660912730199</v>
      </c>
      <c r="Q1534">
        <v>0.41143871410723099</v>
      </c>
      <c r="R1534">
        <v>0.36789660912730199</v>
      </c>
      <c r="S1534">
        <v>0</v>
      </c>
      <c r="T1534">
        <v>1</v>
      </c>
      <c r="U1534" t="s">
        <v>51</v>
      </c>
      <c r="V1534" t="s">
        <v>52</v>
      </c>
      <c r="W1534" s="3" t="str">
        <f t="shared" si="23"/>
        <v>Holiday</v>
      </c>
      <c r="X1534" s="6">
        <f>Table1[[#This Row],[Utility 1]]*Table1[[#This Row],[Utility 2]]</f>
        <v>0.1513669077837477</v>
      </c>
    </row>
    <row r="1535" spans="1:24">
      <c r="A1535">
        <v>8.0000000000000002E-3</v>
      </c>
      <c r="B1535">
        <v>2</v>
      </c>
      <c r="D1535" t="s">
        <v>22</v>
      </c>
      <c r="E1535" t="s">
        <v>23</v>
      </c>
      <c r="F1535" t="s">
        <v>24</v>
      </c>
      <c r="G1535">
        <v>2</v>
      </c>
      <c r="H1535">
        <v>0.50756999999999997</v>
      </c>
      <c r="I1535">
        <v>0.56562000000000001</v>
      </c>
      <c r="J1535">
        <v>0.52532999999999996</v>
      </c>
      <c r="K1535">
        <v>0.52532999999999996</v>
      </c>
      <c r="L1535">
        <v>1.07318</v>
      </c>
      <c r="M1535" t="s">
        <v>64</v>
      </c>
      <c r="N1535" t="s">
        <v>25</v>
      </c>
      <c r="O1535">
        <v>0.56561586272976805</v>
      </c>
      <c r="P1535">
        <v>0.50756500771184798</v>
      </c>
      <c r="Q1535">
        <v>0.56561586272976805</v>
      </c>
      <c r="R1535">
        <v>0.50756500771184798</v>
      </c>
      <c r="S1535">
        <v>0.999999999999999</v>
      </c>
      <c r="T1535">
        <v>0</v>
      </c>
      <c r="U1535" t="s">
        <v>51</v>
      </c>
      <c r="V1535" t="s">
        <v>52</v>
      </c>
      <c r="W1535" s="3" t="str">
        <f t="shared" si="23"/>
        <v>Holiday</v>
      </c>
      <c r="X1535" s="6">
        <f>Table1[[#This Row],[Utility 1]]*Table1[[#This Row],[Utility 2]]</f>
        <v>0.2870868197283783</v>
      </c>
    </row>
    <row r="1536" spans="1:24">
      <c r="A1536">
        <v>0.01</v>
      </c>
      <c r="B1536">
        <v>3</v>
      </c>
      <c r="D1536" t="s">
        <v>22</v>
      </c>
      <c r="E1536" t="s">
        <v>23</v>
      </c>
      <c r="F1536" t="s">
        <v>24</v>
      </c>
      <c r="G1536">
        <v>2</v>
      </c>
      <c r="H1536">
        <v>0.4995</v>
      </c>
      <c r="I1536">
        <v>0.56838</v>
      </c>
      <c r="J1536">
        <v>0.52981</v>
      </c>
      <c r="K1536">
        <v>0.52981</v>
      </c>
      <c r="L1536">
        <v>1.06789</v>
      </c>
      <c r="M1536" t="s">
        <v>25</v>
      </c>
      <c r="N1536" t="s">
        <v>64</v>
      </c>
      <c r="O1536">
        <v>0.56838094338469802</v>
      </c>
      <c r="P1536">
        <v>0.499504972317387</v>
      </c>
      <c r="Q1536">
        <v>0.56838094338469802</v>
      </c>
      <c r="R1536">
        <v>0.499504972317387</v>
      </c>
      <c r="S1536">
        <v>0</v>
      </c>
      <c r="T1536">
        <v>1</v>
      </c>
      <c r="U1536" t="s">
        <v>51</v>
      </c>
      <c r="V1536" t="s">
        <v>52</v>
      </c>
      <c r="W1536" s="3" t="str">
        <f t="shared" si="23"/>
        <v>Holiday</v>
      </c>
      <c r="X1536" s="6">
        <f>Table1[[#This Row],[Utility 1]]*Table1[[#This Row],[Utility 2]]</f>
        <v>0.28390910739110387</v>
      </c>
    </row>
    <row r="1537" spans="1:24">
      <c r="A1537">
        <v>7.0000000000000001E-3</v>
      </c>
      <c r="B1537">
        <v>2</v>
      </c>
      <c r="D1537" t="s">
        <v>22</v>
      </c>
      <c r="E1537" t="s">
        <v>23</v>
      </c>
      <c r="F1537" t="s">
        <v>24</v>
      </c>
      <c r="G1537">
        <v>2</v>
      </c>
      <c r="H1537">
        <v>0.52125999999999995</v>
      </c>
      <c r="I1537">
        <v>0.62990999999999997</v>
      </c>
      <c r="J1537">
        <v>0.47266999999999998</v>
      </c>
      <c r="K1537">
        <v>0.47543000000000002</v>
      </c>
      <c r="L1537">
        <v>1.15117</v>
      </c>
      <c r="M1537" t="s">
        <v>64</v>
      </c>
      <c r="N1537" t="s">
        <v>25</v>
      </c>
      <c r="O1537">
        <v>0.62990533710079599</v>
      </c>
      <c r="P1537">
        <v>0.521260659471947</v>
      </c>
      <c r="Q1537">
        <v>0.62990533710079599</v>
      </c>
      <c r="R1537">
        <v>0.521260659471947</v>
      </c>
      <c r="S1537">
        <v>1</v>
      </c>
      <c r="T1537">
        <v>0</v>
      </c>
      <c r="U1537" t="s">
        <v>51</v>
      </c>
      <c r="V1537" t="s">
        <v>52</v>
      </c>
      <c r="W1537" s="3" t="str">
        <f t="shared" si="23"/>
        <v>Holiday</v>
      </c>
      <c r="X1537" s="6">
        <f>Table1[[#This Row],[Utility 1]]*Table1[[#This Row],[Utility 2]]</f>
        <v>0.32834487142205998</v>
      </c>
    </row>
    <row r="1538" spans="1:24">
      <c r="A1538">
        <v>1.6E-2</v>
      </c>
      <c r="B1538">
        <v>3</v>
      </c>
      <c r="D1538" t="s">
        <v>22</v>
      </c>
      <c r="E1538" t="s">
        <v>23</v>
      </c>
      <c r="F1538" t="s">
        <v>24</v>
      </c>
      <c r="G1538">
        <v>2</v>
      </c>
      <c r="H1538">
        <v>0.36032999999999998</v>
      </c>
      <c r="I1538">
        <v>0.41293000000000002</v>
      </c>
      <c r="J1538">
        <v>0.73653000000000002</v>
      </c>
      <c r="K1538">
        <v>0.73653000000000002</v>
      </c>
      <c r="L1538">
        <v>0.77325999999999995</v>
      </c>
      <c r="M1538" t="s">
        <v>25</v>
      </c>
      <c r="N1538" t="s">
        <v>64</v>
      </c>
      <c r="O1538">
        <v>0.41292924040371098</v>
      </c>
      <c r="P1538">
        <v>0.36033160141545401</v>
      </c>
      <c r="Q1538">
        <v>0.41292924040371098</v>
      </c>
      <c r="R1538">
        <v>0.36033160141545401</v>
      </c>
      <c r="S1538">
        <v>0</v>
      </c>
      <c r="T1538">
        <v>1</v>
      </c>
      <c r="U1538" t="s">
        <v>51</v>
      </c>
      <c r="V1538" t="s">
        <v>52</v>
      </c>
      <c r="W1538" s="3" t="str">
        <f t="shared" ref="W1538:W1601" si="24">IF(ISNUMBER(SEARCH("Itex",U1538)), "Itex vs Cypress", IF(ISNUMBER(SEARCH("laptop",U1538)), "Laptop", IF(ISNUMBER(SEARCH("England",U1538)), "England vs Zimbabwe", IF(ISNUMBER(SEARCH("Zimbabwe",U1538)), "England vs Zimbabwe", IF(ISNUMBER(SEARCH("party",U1538)), "Party", IF(ISNUMBER(SEARCH("holiday",U1538)), "Holiday", ""))))))</f>
        <v>Holiday</v>
      </c>
      <c r="X1538" s="6">
        <f>Table1[[#This Row],[Utility 1]]*Table1[[#This Row],[Utility 2]]</f>
        <v>0.14879145446593617</v>
      </c>
    </row>
    <row r="1539" spans="1:24">
      <c r="A1539">
        <v>8.0000000000000002E-3</v>
      </c>
      <c r="B1539">
        <v>2</v>
      </c>
      <c r="D1539" t="s">
        <v>22</v>
      </c>
      <c r="E1539" t="s">
        <v>23</v>
      </c>
      <c r="F1539" t="s">
        <v>24</v>
      </c>
      <c r="G1539">
        <v>2</v>
      </c>
      <c r="H1539">
        <v>0.46592</v>
      </c>
      <c r="I1539">
        <v>0.60419999999999996</v>
      </c>
      <c r="J1539">
        <v>0.5171</v>
      </c>
      <c r="K1539">
        <v>0.53308999999999995</v>
      </c>
      <c r="L1539">
        <v>1.07012</v>
      </c>
      <c r="M1539" t="s">
        <v>64</v>
      </c>
      <c r="N1539" t="s">
        <v>25</v>
      </c>
      <c r="O1539">
        <v>0.465917514276666</v>
      </c>
      <c r="P1539">
        <v>0.60420095736720303</v>
      </c>
      <c r="Q1539">
        <v>0.465917514276666</v>
      </c>
      <c r="R1539">
        <v>0.60420095736720303</v>
      </c>
      <c r="S1539">
        <v>1</v>
      </c>
      <c r="T1539">
        <v>0</v>
      </c>
      <c r="U1539" t="s">
        <v>51</v>
      </c>
      <c r="V1539" t="s">
        <v>52</v>
      </c>
      <c r="W1539" s="3" t="str">
        <f t="shared" si="24"/>
        <v>Holiday</v>
      </c>
      <c r="X1539" s="6">
        <f>Table1[[#This Row],[Utility 1]]*Table1[[#This Row],[Utility 2]]</f>
        <v>0.28150780818010906</v>
      </c>
    </row>
    <row r="1540" spans="1:24">
      <c r="A1540">
        <v>1.4E-2</v>
      </c>
      <c r="B1540">
        <v>4</v>
      </c>
      <c r="D1540" t="s">
        <v>22</v>
      </c>
      <c r="E1540" t="s">
        <v>23</v>
      </c>
      <c r="F1540" t="s">
        <v>24</v>
      </c>
      <c r="G1540">
        <v>2</v>
      </c>
      <c r="H1540">
        <v>0.63990999999999998</v>
      </c>
      <c r="I1540">
        <v>0.72148999999999996</v>
      </c>
      <c r="J1540">
        <v>0.32580999999999999</v>
      </c>
      <c r="K1540">
        <v>0.32580999999999999</v>
      </c>
      <c r="L1540">
        <v>1.3613900000000001</v>
      </c>
      <c r="M1540" t="s">
        <v>25</v>
      </c>
      <c r="N1540" t="s">
        <v>64</v>
      </c>
      <c r="O1540">
        <v>0.72148604555683205</v>
      </c>
      <c r="P1540">
        <v>0.63990786127451005</v>
      </c>
      <c r="Q1540">
        <v>0.72148604555683205</v>
      </c>
      <c r="R1540">
        <v>0.63990786127451005</v>
      </c>
      <c r="S1540">
        <v>0</v>
      </c>
      <c r="T1540">
        <v>0.999999999999999</v>
      </c>
      <c r="U1540" t="s">
        <v>51</v>
      </c>
      <c r="V1540" t="s">
        <v>52</v>
      </c>
      <c r="W1540" s="3" t="str">
        <f t="shared" si="24"/>
        <v>Holiday</v>
      </c>
      <c r="X1540" s="6">
        <f>Table1[[#This Row],[Utility 1]]*Table1[[#This Row],[Utility 2]]</f>
        <v>0.46168459235167614</v>
      </c>
    </row>
    <row r="1541" spans="1:24">
      <c r="A1541">
        <v>8.0000000000000002E-3</v>
      </c>
      <c r="B1541">
        <v>2</v>
      </c>
      <c r="D1541" t="s">
        <v>22</v>
      </c>
      <c r="E1541" t="s">
        <v>23</v>
      </c>
      <c r="F1541" t="s">
        <v>24</v>
      </c>
      <c r="G1541">
        <v>2</v>
      </c>
      <c r="H1541">
        <v>0.47116999999999998</v>
      </c>
      <c r="I1541">
        <v>0.50580000000000003</v>
      </c>
      <c r="J1541">
        <v>0.59199999999999997</v>
      </c>
      <c r="K1541">
        <v>0.59199999999999997</v>
      </c>
      <c r="L1541">
        <v>0.97697000000000001</v>
      </c>
      <c r="M1541" t="s">
        <v>64</v>
      </c>
      <c r="N1541" t="s">
        <v>25</v>
      </c>
      <c r="O1541">
        <v>0.50579796724818105</v>
      </c>
      <c r="P1541">
        <v>0.47117433281620402</v>
      </c>
      <c r="Q1541">
        <v>0.50579796724818105</v>
      </c>
      <c r="R1541">
        <v>0.47117433281620402</v>
      </c>
      <c r="S1541">
        <v>1</v>
      </c>
      <c r="T1541">
        <v>0</v>
      </c>
      <c r="U1541" t="s">
        <v>51</v>
      </c>
      <c r="V1541" t="s">
        <v>52</v>
      </c>
      <c r="W1541" s="3" t="str">
        <f t="shared" si="24"/>
        <v>Holiday</v>
      </c>
      <c r="X1541" s="6">
        <f>Table1[[#This Row],[Utility 1]]*Table1[[#This Row],[Utility 2]]</f>
        <v>0.23831901975795391</v>
      </c>
    </row>
    <row r="1542" spans="1:24">
      <c r="A1542">
        <v>5.6159999999999997</v>
      </c>
      <c r="B1542">
        <v>999</v>
      </c>
      <c r="D1542" t="s">
        <v>22</v>
      </c>
      <c r="E1542" t="s">
        <v>23</v>
      </c>
      <c r="F1542" t="s">
        <v>24</v>
      </c>
      <c r="G1542">
        <v>2</v>
      </c>
      <c r="H1542">
        <v>0.77151999999999998</v>
      </c>
      <c r="I1542">
        <v>0.87843000000000004</v>
      </c>
      <c r="J1542">
        <v>0.12920999999999999</v>
      </c>
      <c r="K1542">
        <v>0.14180999999999999</v>
      </c>
      <c r="L1542">
        <v>1.64994</v>
      </c>
      <c r="M1542" t="s">
        <v>61</v>
      </c>
      <c r="N1542" t="s">
        <v>56</v>
      </c>
      <c r="O1542">
        <v>0.87842827483429997</v>
      </c>
      <c r="P1542">
        <v>0.771516224464595</v>
      </c>
      <c r="Q1542">
        <v>0.87842827483429997</v>
      </c>
      <c r="R1542">
        <v>0.771516224464595</v>
      </c>
      <c r="S1542">
        <v>0.87849116503250801</v>
      </c>
      <c r="T1542">
        <v>0.75845527974212701</v>
      </c>
      <c r="U1542" t="s">
        <v>51</v>
      </c>
      <c r="V1542" t="s">
        <v>52</v>
      </c>
      <c r="W1542" s="3" t="str">
        <f t="shared" si="24"/>
        <v>Holiday</v>
      </c>
      <c r="X1542" s="6">
        <f>Table1[[#This Row],[Utility 1]]*Table1[[#This Row],[Utility 2]]</f>
        <v>0.67772166606310669</v>
      </c>
    </row>
    <row r="1543" spans="1:24">
      <c r="A1543">
        <v>5.7519999999999998</v>
      </c>
      <c r="B1543">
        <v>999</v>
      </c>
      <c r="D1543" t="s">
        <v>22</v>
      </c>
      <c r="E1543" t="s">
        <v>23</v>
      </c>
      <c r="F1543" t="s">
        <v>24</v>
      </c>
      <c r="G1543">
        <v>2</v>
      </c>
      <c r="H1543">
        <v>0.43436999999999998</v>
      </c>
      <c r="I1543">
        <v>0.86917999999999995</v>
      </c>
      <c r="J1543">
        <v>0.38708999999999999</v>
      </c>
      <c r="K1543">
        <v>0.46911000000000003</v>
      </c>
      <c r="L1543">
        <v>1.30355</v>
      </c>
      <c r="M1543" t="s">
        <v>56</v>
      </c>
      <c r="N1543" t="s">
        <v>61</v>
      </c>
      <c r="O1543">
        <v>0.43437067324024697</v>
      </c>
      <c r="P1543">
        <v>0.86917810747462498</v>
      </c>
      <c r="Q1543">
        <v>0.43437067324024697</v>
      </c>
      <c r="R1543">
        <v>0.86917810747462498</v>
      </c>
      <c r="S1543">
        <v>0.53911576323780597</v>
      </c>
      <c r="T1543">
        <v>0.87211199468201095</v>
      </c>
      <c r="U1543" t="s">
        <v>51</v>
      </c>
      <c r="V1543" t="s">
        <v>52</v>
      </c>
      <c r="W1543" s="3" t="str">
        <f t="shared" si="24"/>
        <v>Holiday</v>
      </c>
      <c r="X1543" s="6">
        <f>Table1[[#This Row],[Utility 1]]*Table1[[#This Row],[Utility 2]]</f>
        <v>0.37754547970943658</v>
      </c>
    </row>
    <row r="1544" spans="1:24">
      <c r="A1544">
        <v>2E-3</v>
      </c>
      <c r="B1544">
        <v>2</v>
      </c>
      <c r="D1544" t="s">
        <v>22</v>
      </c>
      <c r="E1544" t="s">
        <v>23</v>
      </c>
      <c r="F1544" t="s">
        <v>24</v>
      </c>
      <c r="G1544">
        <v>2</v>
      </c>
      <c r="H1544">
        <v>0.81528</v>
      </c>
      <c r="I1544">
        <v>1</v>
      </c>
      <c r="J1544">
        <v>0</v>
      </c>
      <c r="K1544">
        <v>0.13758999999999999</v>
      </c>
      <c r="L1544">
        <v>1.81528</v>
      </c>
      <c r="M1544" t="s">
        <v>61</v>
      </c>
      <c r="N1544" t="s">
        <v>56</v>
      </c>
      <c r="O1544">
        <v>1</v>
      </c>
      <c r="P1544">
        <v>0.81528316376636301</v>
      </c>
      <c r="Q1544">
        <v>1</v>
      </c>
      <c r="R1544">
        <v>0.81528316376636301</v>
      </c>
      <c r="S1544">
        <v>1</v>
      </c>
      <c r="T1544">
        <v>0.85730306669643497</v>
      </c>
      <c r="U1544" t="s">
        <v>51</v>
      </c>
      <c r="V1544" t="s">
        <v>52</v>
      </c>
      <c r="W1544" s="3" t="str">
        <f t="shared" si="24"/>
        <v>Holiday</v>
      </c>
      <c r="X1544" s="6">
        <f>Table1[[#This Row],[Utility 1]]*Table1[[#This Row],[Utility 2]]</f>
        <v>0.81528316376636301</v>
      </c>
    </row>
    <row r="1545" spans="1:24">
      <c r="A1545">
        <v>6.2539999999999996</v>
      </c>
      <c r="B1545">
        <v>999</v>
      </c>
      <c r="D1545" t="s">
        <v>22</v>
      </c>
      <c r="E1545" t="s">
        <v>23</v>
      </c>
      <c r="F1545" t="s">
        <v>24</v>
      </c>
      <c r="G1545">
        <v>2</v>
      </c>
      <c r="H1545">
        <v>0.61411000000000004</v>
      </c>
      <c r="I1545">
        <v>0.93472999999999995</v>
      </c>
      <c r="J1545">
        <v>0.19577</v>
      </c>
      <c r="K1545">
        <v>0.28841</v>
      </c>
      <c r="L1545">
        <v>1.54884</v>
      </c>
      <c r="M1545" t="s">
        <v>56</v>
      </c>
      <c r="N1545" t="s">
        <v>61</v>
      </c>
      <c r="O1545">
        <v>0.61410765177296001</v>
      </c>
      <c r="P1545">
        <v>0.934732938536319</v>
      </c>
      <c r="Q1545">
        <v>0.61410765177296001</v>
      </c>
      <c r="R1545">
        <v>0.934732938536319</v>
      </c>
      <c r="S1545">
        <v>0.60361230700048396</v>
      </c>
      <c r="T1545">
        <v>0.93588221264456695</v>
      </c>
      <c r="U1545" t="s">
        <v>51</v>
      </c>
      <c r="V1545" t="s">
        <v>52</v>
      </c>
      <c r="W1545" s="3" t="str">
        <f t="shared" si="24"/>
        <v>Holiday</v>
      </c>
      <c r="X1545" s="6">
        <f>Table1[[#This Row],[Utility 1]]*Table1[[#This Row],[Utility 2]]</f>
        <v>0.57402664991937746</v>
      </c>
    </row>
    <row r="1546" spans="1:24">
      <c r="A1546">
        <v>5.2990000000000004</v>
      </c>
      <c r="B1546">
        <v>999</v>
      </c>
      <c r="D1546" t="s">
        <v>22</v>
      </c>
      <c r="E1546" t="s">
        <v>23</v>
      </c>
      <c r="F1546" t="s">
        <v>24</v>
      </c>
      <c r="G1546">
        <v>2</v>
      </c>
      <c r="H1546">
        <v>0.77176</v>
      </c>
      <c r="I1546">
        <v>0.87863000000000002</v>
      </c>
      <c r="J1546">
        <v>0.12894</v>
      </c>
      <c r="K1546">
        <v>0.14154</v>
      </c>
      <c r="L1546">
        <v>1.65039</v>
      </c>
      <c r="M1546" t="s">
        <v>61</v>
      </c>
      <c r="N1546" t="s">
        <v>56</v>
      </c>
      <c r="O1546">
        <v>0.87863078274234596</v>
      </c>
      <c r="P1546">
        <v>0.77175568715456</v>
      </c>
      <c r="Q1546">
        <v>0.87863078274234596</v>
      </c>
      <c r="R1546">
        <v>0.77175568715456</v>
      </c>
      <c r="S1546">
        <v>0.880062219829155</v>
      </c>
      <c r="T1546">
        <v>0.78928325121272302</v>
      </c>
      <c r="U1546" t="s">
        <v>51</v>
      </c>
      <c r="V1546" t="s">
        <v>52</v>
      </c>
      <c r="W1546" s="3" t="str">
        <f t="shared" si="24"/>
        <v>Holiday</v>
      </c>
      <c r="X1546" s="6">
        <f>Table1[[#This Row],[Utility 1]]*Table1[[#This Row],[Utility 2]]</f>
        <v>0.67808830349046811</v>
      </c>
    </row>
    <row r="1547" spans="1:24">
      <c r="A1547">
        <v>7.0679999999999996</v>
      </c>
      <c r="B1547">
        <v>999</v>
      </c>
      <c r="D1547" t="s">
        <v>22</v>
      </c>
      <c r="E1547" t="s">
        <v>23</v>
      </c>
      <c r="F1547" t="s">
        <v>24</v>
      </c>
      <c r="G1547">
        <v>2</v>
      </c>
      <c r="H1547">
        <v>0.78</v>
      </c>
      <c r="I1547">
        <v>0.86765999999999999</v>
      </c>
      <c r="J1547">
        <v>0.12920999999999999</v>
      </c>
      <c r="K1547">
        <v>0.12920999999999999</v>
      </c>
      <c r="L1547">
        <v>1.6476599999999999</v>
      </c>
      <c r="M1547" t="s">
        <v>56</v>
      </c>
      <c r="N1547" t="s">
        <v>61</v>
      </c>
      <c r="O1547">
        <v>0.78000448073964701</v>
      </c>
      <c r="P1547">
        <v>0.86765714643733705</v>
      </c>
      <c r="Q1547">
        <v>0.78000448073964701</v>
      </c>
      <c r="R1547">
        <v>0.86765714643733705</v>
      </c>
      <c r="S1547">
        <v>0.81073100053642499</v>
      </c>
      <c r="T1547">
        <v>0.86635883374618405</v>
      </c>
      <c r="U1547" t="s">
        <v>51</v>
      </c>
      <c r="V1547" t="s">
        <v>52</v>
      </c>
      <c r="W1547" s="3" t="str">
        <f t="shared" si="24"/>
        <v>Holiday</v>
      </c>
      <c r="X1547" s="6">
        <f>Table1[[#This Row],[Utility 1]]*Table1[[#This Row],[Utility 2]]</f>
        <v>0.676776461966899</v>
      </c>
    </row>
    <row r="1548" spans="1:24">
      <c r="A1548">
        <v>6.5979999999999999</v>
      </c>
      <c r="B1548">
        <v>990</v>
      </c>
      <c r="D1548" t="s">
        <v>22</v>
      </c>
      <c r="E1548" t="s">
        <v>23</v>
      </c>
      <c r="F1548" t="s">
        <v>24</v>
      </c>
      <c r="G1548">
        <v>2</v>
      </c>
      <c r="H1548">
        <v>0.90158000000000005</v>
      </c>
      <c r="I1548">
        <v>0.91142000000000001</v>
      </c>
      <c r="J1548">
        <v>0</v>
      </c>
      <c r="K1548">
        <v>0</v>
      </c>
      <c r="L1548">
        <v>1.8129999999999999</v>
      </c>
      <c r="M1548" t="s">
        <v>61</v>
      </c>
      <c r="N1548" t="s">
        <v>56</v>
      </c>
      <c r="O1548">
        <v>0.90157620590534604</v>
      </c>
      <c r="P1548">
        <v>0.91142408573910505</v>
      </c>
      <c r="Q1548">
        <v>0.90157620590534604</v>
      </c>
      <c r="R1548">
        <v>0.91142408573910505</v>
      </c>
      <c r="S1548">
        <v>0.90256582447713996</v>
      </c>
      <c r="T1548">
        <v>0.91935323201547403</v>
      </c>
      <c r="U1548" t="s">
        <v>51</v>
      </c>
      <c r="V1548" t="s">
        <v>52</v>
      </c>
      <c r="W1548" s="3" t="str">
        <f t="shared" si="24"/>
        <v>Holiday</v>
      </c>
      <c r="X1548" s="6">
        <f>Table1[[#This Row],[Utility 1]]*Table1[[#This Row],[Utility 2]]</f>
        <v>0.82171826919141111</v>
      </c>
    </row>
    <row r="1549" spans="1:24">
      <c r="A1549">
        <v>6.6269999999999998</v>
      </c>
      <c r="B1549">
        <v>1000</v>
      </c>
      <c r="D1549" t="s">
        <v>22</v>
      </c>
      <c r="E1549" t="s">
        <v>23</v>
      </c>
      <c r="F1549" t="s">
        <v>24</v>
      </c>
      <c r="G1549">
        <v>2</v>
      </c>
      <c r="H1549">
        <v>0.77893000000000001</v>
      </c>
      <c r="I1549">
        <v>0.86839</v>
      </c>
      <c r="J1549">
        <v>0.12997</v>
      </c>
      <c r="K1549">
        <v>0.12997</v>
      </c>
      <c r="L1549">
        <v>1.6473199999999999</v>
      </c>
      <c r="M1549" t="s">
        <v>56</v>
      </c>
      <c r="N1549" t="s">
        <v>61</v>
      </c>
      <c r="O1549">
        <v>0.77893243428924297</v>
      </c>
      <c r="P1549">
        <v>0.86839163680991505</v>
      </c>
      <c r="Q1549">
        <v>0.77893243428924297</v>
      </c>
      <c r="R1549">
        <v>0.86839163680991505</v>
      </c>
      <c r="S1549">
        <v>0.79199635391131895</v>
      </c>
      <c r="T1549">
        <v>0.86522940987117203</v>
      </c>
      <c r="U1549" t="s">
        <v>51</v>
      </c>
      <c r="V1549" t="s">
        <v>52</v>
      </c>
      <c r="W1549" s="3" t="str">
        <f t="shared" si="24"/>
        <v>Holiday</v>
      </c>
      <c r="X1549" s="6">
        <f>Table1[[#This Row],[Utility 1]]*Table1[[#This Row],[Utility 2]]</f>
        <v>0.6764184115767673</v>
      </c>
    </row>
    <row r="1550" spans="1:24">
      <c r="A1550">
        <v>3.0000000000000001E-3</v>
      </c>
      <c r="B1550">
        <v>2</v>
      </c>
      <c r="D1550" t="s">
        <v>22</v>
      </c>
      <c r="E1550" t="s">
        <v>23</v>
      </c>
      <c r="F1550" t="s">
        <v>24</v>
      </c>
      <c r="G1550">
        <v>2</v>
      </c>
      <c r="H1550">
        <v>0.81528</v>
      </c>
      <c r="I1550">
        <v>1</v>
      </c>
      <c r="J1550">
        <v>0</v>
      </c>
      <c r="K1550">
        <v>0.13758999999999999</v>
      </c>
      <c r="L1550">
        <v>1.81528</v>
      </c>
      <c r="M1550" t="s">
        <v>61</v>
      </c>
      <c r="N1550" t="s">
        <v>56</v>
      </c>
      <c r="O1550">
        <v>1</v>
      </c>
      <c r="P1550">
        <v>0.81528316376636301</v>
      </c>
      <c r="Q1550">
        <v>1</v>
      </c>
      <c r="R1550">
        <v>0.81528316376636301</v>
      </c>
      <c r="S1550">
        <v>1</v>
      </c>
      <c r="T1550">
        <v>0.87796186096622897</v>
      </c>
      <c r="U1550" t="s">
        <v>51</v>
      </c>
      <c r="V1550" t="s">
        <v>52</v>
      </c>
      <c r="W1550" s="3" t="str">
        <f t="shared" si="24"/>
        <v>Holiday</v>
      </c>
      <c r="X1550" s="6">
        <f>Table1[[#This Row],[Utility 1]]*Table1[[#This Row],[Utility 2]]</f>
        <v>0.81528316376636301</v>
      </c>
    </row>
    <row r="1551" spans="1:24">
      <c r="A1551">
        <v>6.2569999999999997</v>
      </c>
      <c r="B1551">
        <v>1001</v>
      </c>
      <c r="D1551" t="s">
        <v>22</v>
      </c>
      <c r="E1551" t="s">
        <v>23</v>
      </c>
      <c r="F1551" t="s">
        <v>24</v>
      </c>
      <c r="G1551">
        <v>2</v>
      </c>
      <c r="H1551">
        <v>0.83577999999999997</v>
      </c>
      <c r="I1551">
        <v>0.88234000000000001</v>
      </c>
      <c r="J1551">
        <v>7.1929999999999994E-2</v>
      </c>
      <c r="K1551">
        <v>7.1929999999999994E-2</v>
      </c>
      <c r="L1551">
        <v>1.7181299999999999</v>
      </c>
      <c r="M1551" t="s">
        <v>56</v>
      </c>
      <c r="N1551" t="s">
        <v>61</v>
      </c>
      <c r="O1551">
        <v>0.83578274120785501</v>
      </c>
      <c r="P1551">
        <v>0.88234285356266196</v>
      </c>
      <c r="Q1551">
        <v>0.83578274120785501</v>
      </c>
      <c r="R1551">
        <v>0.88234285356266196</v>
      </c>
      <c r="S1551">
        <v>0.84798891653224195</v>
      </c>
      <c r="T1551">
        <v>0.88735430021529504</v>
      </c>
      <c r="U1551" t="s">
        <v>51</v>
      </c>
      <c r="V1551" t="s">
        <v>52</v>
      </c>
      <c r="W1551" s="3" t="str">
        <f t="shared" si="24"/>
        <v>Holiday</v>
      </c>
      <c r="X1551" s="6">
        <f>Table1[[#This Row],[Utility 1]]*Table1[[#This Row],[Utility 2]]</f>
        <v>0.73744692883576257</v>
      </c>
    </row>
    <row r="1552" spans="1:24">
      <c r="A1552">
        <v>2.1000000000000001E-2</v>
      </c>
      <c r="B1552">
        <v>5</v>
      </c>
      <c r="D1552" t="s">
        <v>22</v>
      </c>
      <c r="E1552" t="s">
        <v>23</v>
      </c>
      <c r="F1552" t="s">
        <v>24</v>
      </c>
      <c r="G1552">
        <v>2</v>
      </c>
      <c r="H1552">
        <v>0.72538999999999998</v>
      </c>
      <c r="I1552">
        <v>0.75651999999999997</v>
      </c>
      <c r="J1552">
        <v>0.18922</v>
      </c>
      <c r="K1552">
        <v>0.23583000000000001</v>
      </c>
      <c r="L1552">
        <v>1.4819199999999999</v>
      </c>
      <c r="M1552" t="s">
        <v>25</v>
      </c>
      <c r="N1552" t="s">
        <v>31</v>
      </c>
      <c r="O1552">
        <v>0.75652177535095599</v>
      </c>
      <c r="P1552">
        <v>0.72539393900218896</v>
      </c>
      <c r="Q1552">
        <v>0.75652177535095599</v>
      </c>
      <c r="R1552">
        <v>0.72539393900218896</v>
      </c>
      <c r="S1552">
        <v>0</v>
      </c>
      <c r="T1552">
        <v>0.62704607616242303</v>
      </c>
      <c r="U1552" t="s">
        <v>33</v>
      </c>
      <c r="V1552" t="s">
        <v>34</v>
      </c>
      <c r="W1552" s="3" t="str">
        <f t="shared" si="24"/>
        <v>Laptop</v>
      </c>
      <c r="X1552" s="6">
        <f>Table1[[#This Row],[Utility 1]]*Table1[[#This Row],[Utility 2]]</f>
        <v>0.54877631056275911</v>
      </c>
    </row>
    <row r="1553" spans="1:24">
      <c r="A1553">
        <v>0.02</v>
      </c>
      <c r="B1553">
        <v>3</v>
      </c>
      <c r="D1553" t="s">
        <v>22</v>
      </c>
      <c r="E1553" t="s">
        <v>23</v>
      </c>
      <c r="F1553" t="s">
        <v>24</v>
      </c>
      <c r="G1553">
        <v>2</v>
      </c>
      <c r="H1553">
        <v>0.72538999999999998</v>
      </c>
      <c r="I1553">
        <v>0.75651999999999997</v>
      </c>
      <c r="J1553">
        <v>0.18922</v>
      </c>
      <c r="K1553">
        <v>0.23583000000000001</v>
      </c>
      <c r="L1553">
        <v>1.4819199999999999</v>
      </c>
      <c r="M1553" t="s">
        <v>31</v>
      </c>
      <c r="N1553" t="s">
        <v>25</v>
      </c>
      <c r="O1553">
        <v>0.75652177535095599</v>
      </c>
      <c r="P1553">
        <v>0.72539393900218896</v>
      </c>
      <c r="Q1553">
        <v>0.75652177535095599</v>
      </c>
      <c r="R1553">
        <v>0.72539393900218896</v>
      </c>
      <c r="S1553">
        <v>0.54480651731160901</v>
      </c>
      <c r="T1553">
        <v>0</v>
      </c>
      <c r="U1553" t="s">
        <v>33</v>
      </c>
      <c r="V1553" t="s">
        <v>34</v>
      </c>
      <c r="W1553" s="3" t="str">
        <f t="shared" si="24"/>
        <v>Laptop</v>
      </c>
      <c r="X1553" s="6">
        <f>Table1[[#This Row],[Utility 1]]*Table1[[#This Row],[Utility 2]]</f>
        <v>0.54877631056275911</v>
      </c>
    </row>
    <row r="1554" spans="1:24">
      <c r="A1554">
        <v>1.4E-2</v>
      </c>
      <c r="B1554">
        <v>3</v>
      </c>
      <c r="D1554" t="s">
        <v>22</v>
      </c>
      <c r="E1554" t="s">
        <v>23</v>
      </c>
      <c r="F1554" t="s">
        <v>24</v>
      </c>
      <c r="G1554">
        <v>2</v>
      </c>
      <c r="H1554">
        <v>0.72538999999999998</v>
      </c>
      <c r="I1554">
        <v>0.75651999999999997</v>
      </c>
      <c r="J1554">
        <v>0.18922</v>
      </c>
      <c r="K1554">
        <v>0.23583000000000001</v>
      </c>
      <c r="L1554">
        <v>1.4819199999999999</v>
      </c>
      <c r="M1554" t="s">
        <v>25</v>
      </c>
      <c r="N1554" t="s">
        <v>31</v>
      </c>
      <c r="O1554">
        <v>0.75652177535095599</v>
      </c>
      <c r="P1554">
        <v>0.72539393900218896</v>
      </c>
      <c r="Q1554">
        <v>0.75652177535095599</v>
      </c>
      <c r="R1554">
        <v>0.72539393900218896</v>
      </c>
      <c r="S1554">
        <v>0</v>
      </c>
      <c r="T1554">
        <v>0.62704607616242303</v>
      </c>
      <c r="U1554" t="s">
        <v>33</v>
      </c>
      <c r="V1554" t="s">
        <v>34</v>
      </c>
      <c r="W1554" s="3" t="str">
        <f t="shared" si="24"/>
        <v>Laptop</v>
      </c>
      <c r="X1554" s="6">
        <f>Table1[[#This Row],[Utility 1]]*Table1[[#This Row],[Utility 2]]</f>
        <v>0.54877631056275911</v>
      </c>
    </row>
    <row r="1555" spans="1:24">
      <c r="B1555">
        <v>2</v>
      </c>
      <c r="C1555" t="s">
        <v>233</v>
      </c>
      <c r="D1555" t="s">
        <v>22</v>
      </c>
      <c r="E1555" t="s">
        <v>24</v>
      </c>
      <c r="G1555">
        <v>0</v>
      </c>
      <c r="M1555" t="s">
        <v>31</v>
      </c>
      <c r="N1555" t="s">
        <v>25</v>
      </c>
      <c r="O1555">
        <v>0.4</v>
      </c>
      <c r="P1555">
        <v>0.7</v>
      </c>
      <c r="Q1555">
        <v>0.4</v>
      </c>
      <c r="R1555">
        <v>0.7</v>
      </c>
      <c r="U1555" t="s">
        <v>36</v>
      </c>
      <c r="V1555" t="s">
        <v>37</v>
      </c>
      <c r="W1555" s="3" t="str">
        <f t="shared" si="24"/>
        <v>Laptop</v>
      </c>
      <c r="X1555" s="6">
        <f>Table1[[#This Row],[Utility 1]]*Table1[[#This Row],[Utility 2]]</f>
        <v>0.27999999999999997</v>
      </c>
    </row>
    <row r="1556" spans="1:24">
      <c r="A1556">
        <v>8.0000000000000002E-3</v>
      </c>
      <c r="B1556">
        <v>6</v>
      </c>
      <c r="D1556" t="s">
        <v>22</v>
      </c>
      <c r="E1556" t="s">
        <v>23</v>
      </c>
      <c r="F1556" t="s">
        <v>24</v>
      </c>
      <c r="G1556">
        <v>2</v>
      </c>
      <c r="H1556">
        <v>0.72538999999999998</v>
      </c>
      <c r="I1556">
        <v>0.75651999999999997</v>
      </c>
      <c r="J1556">
        <v>0.18922</v>
      </c>
      <c r="K1556">
        <v>0.23583000000000001</v>
      </c>
      <c r="L1556">
        <v>1.4819199999999999</v>
      </c>
      <c r="M1556" t="s">
        <v>25</v>
      </c>
      <c r="N1556" t="s">
        <v>31</v>
      </c>
      <c r="O1556">
        <v>0.75652177535095599</v>
      </c>
      <c r="P1556">
        <v>0.72539393900218896</v>
      </c>
      <c r="Q1556">
        <v>0.75652177535095599</v>
      </c>
      <c r="R1556">
        <v>0.72539393900218896</v>
      </c>
      <c r="S1556">
        <v>0</v>
      </c>
      <c r="T1556">
        <v>0.62704607616242303</v>
      </c>
      <c r="U1556" t="s">
        <v>33</v>
      </c>
      <c r="V1556" t="s">
        <v>34</v>
      </c>
      <c r="W1556" s="3" t="str">
        <f t="shared" si="24"/>
        <v>Laptop</v>
      </c>
      <c r="X1556" s="6">
        <f>Table1[[#This Row],[Utility 1]]*Table1[[#This Row],[Utility 2]]</f>
        <v>0.54877631056275911</v>
      </c>
    </row>
    <row r="1557" spans="1:24">
      <c r="B1557">
        <v>2</v>
      </c>
      <c r="C1557" t="s">
        <v>234</v>
      </c>
      <c r="D1557" t="s">
        <v>22</v>
      </c>
      <c r="E1557" t="s">
        <v>24</v>
      </c>
      <c r="G1557">
        <v>0</v>
      </c>
      <c r="M1557" t="s">
        <v>31</v>
      </c>
      <c r="N1557" t="s">
        <v>25</v>
      </c>
      <c r="O1557">
        <v>0.4</v>
      </c>
      <c r="P1557">
        <v>0.7</v>
      </c>
      <c r="Q1557">
        <v>0.4</v>
      </c>
      <c r="R1557">
        <v>0.7</v>
      </c>
      <c r="U1557" t="s">
        <v>36</v>
      </c>
      <c r="V1557" t="s">
        <v>37</v>
      </c>
      <c r="W1557" s="3" t="str">
        <f t="shared" si="24"/>
        <v>Laptop</v>
      </c>
      <c r="X1557" s="6">
        <f>Table1[[#This Row],[Utility 1]]*Table1[[#This Row],[Utility 2]]</f>
        <v>0.27999999999999997</v>
      </c>
    </row>
    <row r="1558" spans="1:24">
      <c r="A1558">
        <v>5.0000000000000001E-3</v>
      </c>
      <c r="B1558">
        <v>2</v>
      </c>
      <c r="D1558" t="s">
        <v>22</v>
      </c>
      <c r="E1558" t="s">
        <v>23</v>
      </c>
      <c r="F1558" t="s">
        <v>24</v>
      </c>
      <c r="G1558">
        <v>2</v>
      </c>
      <c r="H1558">
        <v>0.81508999999999998</v>
      </c>
      <c r="I1558">
        <v>1</v>
      </c>
      <c r="J1558">
        <v>0</v>
      </c>
      <c r="K1558">
        <v>0.19489999999999999</v>
      </c>
      <c r="L1558">
        <v>1.8150900000000001</v>
      </c>
      <c r="M1558" t="s">
        <v>25</v>
      </c>
      <c r="N1558" t="s">
        <v>31</v>
      </c>
      <c r="O1558">
        <v>1</v>
      </c>
      <c r="P1558">
        <v>0.81508996228364095</v>
      </c>
      <c r="Q1558">
        <v>1</v>
      </c>
      <c r="R1558">
        <v>0.81508996228364095</v>
      </c>
      <c r="S1558">
        <v>0</v>
      </c>
      <c r="T1558">
        <v>0.67092362718283105</v>
      </c>
      <c r="U1558" t="s">
        <v>33</v>
      </c>
      <c r="V1558" t="s">
        <v>34</v>
      </c>
      <c r="W1558" s="3" t="str">
        <f t="shared" si="24"/>
        <v>Laptop</v>
      </c>
      <c r="X1558" s="6">
        <f>Table1[[#This Row],[Utility 1]]*Table1[[#This Row],[Utility 2]]</f>
        <v>0.81508996228364095</v>
      </c>
    </row>
    <row r="1559" spans="1:24">
      <c r="B1559">
        <v>2</v>
      </c>
      <c r="C1559" t="s">
        <v>235</v>
      </c>
      <c r="D1559" t="s">
        <v>22</v>
      </c>
      <c r="E1559" t="s">
        <v>24</v>
      </c>
      <c r="G1559">
        <v>0</v>
      </c>
      <c r="M1559" t="s">
        <v>31</v>
      </c>
      <c r="N1559" t="s">
        <v>25</v>
      </c>
      <c r="O1559">
        <v>0.4</v>
      </c>
      <c r="P1559">
        <v>0.7</v>
      </c>
      <c r="Q1559">
        <v>0.4</v>
      </c>
      <c r="R1559">
        <v>0.7</v>
      </c>
      <c r="U1559" t="s">
        <v>36</v>
      </c>
      <c r="V1559" t="s">
        <v>37</v>
      </c>
      <c r="W1559" s="3" t="str">
        <f t="shared" si="24"/>
        <v>Laptop</v>
      </c>
      <c r="X1559" s="6">
        <f>Table1[[#This Row],[Utility 1]]*Table1[[#This Row],[Utility 2]]</f>
        <v>0.27999999999999997</v>
      </c>
    </row>
    <row r="1560" spans="1:24">
      <c r="A1560">
        <v>8.3000000000000004E-2</v>
      </c>
      <c r="B1560">
        <v>11</v>
      </c>
      <c r="D1560" t="s">
        <v>22</v>
      </c>
      <c r="E1560" t="s">
        <v>23</v>
      </c>
      <c r="F1560" t="s">
        <v>24</v>
      </c>
      <c r="G1560">
        <v>2</v>
      </c>
      <c r="H1560">
        <v>0.35043000000000002</v>
      </c>
      <c r="I1560">
        <v>0.50112000000000001</v>
      </c>
      <c r="J1560">
        <v>0.62405999999999995</v>
      </c>
      <c r="K1560">
        <v>0.66691</v>
      </c>
      <c r="L1560">
        <v>0.85155000000000003</v>
      </c>
      <c r="M1560" t="s">
        <v>25</v>
      </c>
      <c r="N1560" t="s">
        <v>31</v>
      </c>
      <c r="O1560">
        <v>0.35043099271594302</v>
      </c>
      <c r="P1560">
        <v>0.501120454792923</v>
      </c>
      <c r="Q1560">
        <v>0.35043099271594302</v>
      </c>
      <c r="R1560">
        <v>0.501120454792923</v>
      </c>
      <c r="S1560">
        <v>0</v>
      </c>
      <c r="T1560">
        <v>0.18673469387755101</v>
      </c>
      <c r="U1560" t="s">
        <v>33</v>
      </c>
      <c r="V1560" t="s">
        <v>34</v>
      </c>
      <c r="W1560" s="3" t="str">
        <f t="shared" si="24"/>
        <v>Laptop</v>
      </c>
      <c r="X1560" s="6">
        <f>Table1[[#This Row],[Utility 1]]*Table1[[#This Row],[Utility 2]]</f>
        <v>0.17560813844334885</v>
      </c>
    </row>
    <row r="1561" spans="1:24">
      <c r="B1561">
        <v>2</v>
      </c>
      <c r="C1561" t="s">
        <v>236</v>
      </c>
      <c r="D1561" t="s">
        <v>22</v>
      </c>
      <c r="E1561" t="s">
        <v>24</v>
      </c>
      <c r="G1561">
        <v>0</v>
      </c>
      <c r="M1561" t="s">
        <v>31</v>
      </c>
      <c r="N1561" t="s">
        <v>25</v>
      </c>
      <c r="O1561">
        <v>0.4</v>
      </c>
      <c r="P1561">
        <v>0.7</v>
      </c>
      <c r="Q1561">
        <v>0.4</v>
      </c>
      <c r="R1561">
        <v>0.7</v>
      </c>
      <c r="U1561" t="s">
        <v>36</v>
      </c>
      <c r="V1561" t="s">
        <v>37</v>
      </c>
      <c r="W1561" s="3" t="str">
        <f t="shared" si="24"/>
        <v>Laptop</v>
      </c>
      <c r="X1561" s="6">
        <f>Table1[[#This Row],[Utility 1]]*Table1[[#This Row],[Utility 2]]</f>
        <v>0.27999999999999997</v>
      </c>
    </row>
    <row r="1562" spans="1:24">
      <c r="A1562">
        <v>9.9019999999999992</v>
      </c>
      <c r="B1562">
        <v>1001</v>
      </c>
      <c r="D1562" t="s">
        <v>22</v>
      </c>
      <c r="E1562" t="s">
        <v>24</v>
      </c>
      <c r="F1562" t="s">
        <v>24</v>
      </c>
      <c r="G1562">
        <v>1</v>
      </c>
      <c r="H1562">
        <v>0.5</v>
      </c>
      <c r="I1562">
        <v>0.5</v>
      </c>
      <c r="J1562">
        <v>1.22373</v>
      </c>
      <c r="K1562">
        <v>1.2962499999999999</v>
      </c>
      <c r="L1562">
        <v>0</v>
      </c>
      <c r="M1562" t="s">
        <v>57</v>
      </c>
      <c r="N1562" t="s">
        <v>26</v>
      </c>
      <c r="O1562">
        <v>0.5</v>
      </c>
      <c r="P1562">
        <v>0.5</v>
      </c>
      <c r="Q1562">
        <v>0.5</v>
      </c>
      <c r="R1562">
        <v>0.5</v>
      </c>
      <c r="S1562">
        <v>0</v>
      </c>
      <c r="T1562">
        <v>0</v>
      </c>
      <c r="U1562" t="s">
        <v>49</v>
      </c>
      <c r="V1562" t="s">
        <v>50</v>
      </c>
      <c r="W1562" s="3" t="str">
        <f t="shared" si="24"/>
        <v>Party</v>
      </c>
      <c r="X1562" s="6">
        <f>Table1[[#This Row],[Utility 1]]*Table1[[#This Row],[Utility 2]]</f>
        <v>0.25</v>
      </c>
    </row>
    <row r="1563" spans="1:24">
      <c r="A1563">
        <v>9.9570000000000007</v>
      </c>
      <c r="B1563">
        <v>1001</v>
      </c>
      <c r="D1563" t="s">
        <v>22</v>
      </c>
      <c r="E1563" t="s">
        <v>24</v>
      </c>
      <c r="F1563" t="s">
        <v>24</v>
      </c>
      <c r="G1563">
        <v>1</v>
      </c>
      <c r="H1563">
        <v>0.5</v>
      </c>
      <c r="I1563">
        <v>0.5</v>
      </c>
      <c r="J1563">
        <v>1.22373</v>
      </c>
      <c r="K1563">
        <v>1.2962499999999999</v>
      </c>
      <c r="L1563">
        <v>0</v>
      </c>
      <c r="M1563" t="s">
        <v>26</v>
      </c>
      <c r="N1563" t="s">
        <v>57</v>
      </c>
      <c r="O1563">
        <v>0.5</v>
      </c>
      <c r="P1563">
        <v>0.5</v>
      </c>
      <c r="Q1563">
        <v>0.5</v>
      </c>
      <c r="R1563">
        <v>0.5</v>
      </c>
      <c r="S1563">
        <v>0</v>
      </c>
      <c r="T1563">
        <v>0</v>
      </c>
      <c r="U1563" t="s">
        <v>49</v>
      </c>
      <c r="V1563" t="s">
        <v>50</v>
      </c>
      <c r="W1563" s="3" t="str">
        <f t="shared" si="24"/>
        <v>Party</v>
      </c>
      <c r="X1563" s="6">
        <f>Table1[[#This Row],[Utility 1]]*Table1[[#This Row],[Utility 2]]</f>
        <v>0.25</v>
      </c>
    </row>
    <row r="1564" spans="1:24">
      <c r="A1564">
        <v>10.292</v>
      </c>
      <c r="B1564">
        <v>1001</v>
      </c>
      <c r="D1564" t="s">
        <v>22</v>
      </c>
      <c r="E1564" t="s">
        <v>24</v>
      </c>
      <c r="F1564" t="s">
        <v>24</v>
      </c>
      <c r="G1564">
        <v>1</v>
      </c>
      <c r="H1564">
        <v>0.5</v>
      </c>
      <c r="I1564">
        <v>0.5</v>
      </c>
      <c r="J1564">
        <v>1.22373</v>
      </c>
      <c r="K1564">
        <v>1.2962499999999999</v>
      </c>
      <c r="L1564">
        <v>0</v>
      </c>
      <c r="M1564" t="s">
        <v>57</v>
      </c>
      <c r="N1564" t="s">
        <v>26</v>
      </c>
      <c r="O1564">
        <v>0.5</v>
      </c>
      <c r="P1564">
        <v>0.5</v>
      </c>
      <c r="Q1564">
        <v>0.5</v>
      </c>
      <c r="R1564">
        <v>0.5</v>
      </c>
      <c r="S1564">
        <v>0</v>
      </c>
      <c r="T1564">
        <v>0</v>
      </c>
      <c r="U1564" t="s">
        <v>49</v>
      </c>
      <c r="V1564" t="s">
        <v>50</v>
      </c>
      <c r="W1564" s="3" t="str">
        <f t="shared" si="24"/>
        <v>Party</v>
      </c>
      <c r="X1564" s="6">
        <f>Table1[[#This Row],[Utility 1]]*Table1[[#This Row],[Utility 2]]</f>
        <v>0.25</v>
      </c>
    </row>
    <row r="1565" spans="1:24">
      <c r="A1565">
        <v>9.5239999999999991</v>
      </c>
      <c r="B1565">
        <v>1001</v>
      </c>
      <c r="D1565" t="s">
        <v>22</v>
      </c>
      <c r="E1565" t="s">
        <v>24</v>
      </c>
      <c r="F1565" t="s">
        <v>24</v>
      </c>
      <c r="G1565">
        <v>1</v>
      </c>
      <c r="H1565">
        <v>0.5</v>
      </c>
      <c r="I1565">
        <v>0.5</v>
      </c>
      <c r="J1565">
        <v>1.22373</v>
      </c>
      <c r="K1565">
        <v>1.2962499999999999</v>
      </c>
      <c r="L1565">
        <v>0</v>
      </c>
      <c r="M1565" t="s">
        <v>26</v>
      </c>
      <c r="N1565" t="s">
        <v>57</v>
      </c>
      <c r="O1565">
        <v>0.5</v>
      </c>
      <c r="P1565">
        <v>0.5</v>
      </c>
      <c r="Q1565">
        <v>0.5</v>
      </c>
      <c r="R1565">
        <v>0.5</v>
      </c>
      <c r="S1565">
        <v>0</v>
      </c>
      <c r="T1565">
        <v>0</v>
      </c>
      <c r="U1565" t="s">
        <v>49</v>
      </c>
      <c r="V1565" t="s">
        <v>50</v>
      </c>
      <c r="W1565" s="3" t="str">
        <f t="shared" si="24"/>
        <v>Party</v>
      </c>
      <c r="X1565" s="6">
        <f>Table1[[#This Row],[Utility 1]]*Table1[[#This Row],[Utility 2]]</f>
        <v>0.25</v>
      </c>
    </row>
    <row r="1566" spans="1:24">
      <c r="A1566">
        <v>10.214</v>
      </c>
      <c r="B1566">
        <v>1001</v>
      </c>
      <c r="D1566" t="s">
        <v>22</v>
      </c>
      <c r="E1566" t="s">
        <v>24</v>
      </c>
      <c r="F1566" t="s">
        <v>24</v>
      </c>
      <c r="G1566">
        <v>1</v>
      </c>
      <c r="H1566">
        <v>0.5</v>
      </c>
      <c r="I1566">
        <v>0.5</v>
      </c>
      <c r="J1566">
        <v>1.22373</v>
      </c>
      <c r="K1566">
        <v>1.2962499999999999</v>
      </c>
      <c r="L1566">
        <v>0</v>
      </c>
      <c r="M1566" t="s">
        <v>57</v>
      </c>
      <c r="N1566" t="s">
        <v>26</v>
      </c>
      <c r="O1566">
        <v>0.5</v>
      </c>
      <c r="P1566">
        <v>0.5</v>
      </c>
      <c r="Q1566">
        <v>0.5</v>
      </c>
      <c r="R1566">
        <v>0.5</v>
      </c>
      <c r="S1566">
        <v>0</v>
      </c>
      <c r="T1566">
        <v>0</v>
      </c>
      <c r="U1566" t="s">
        <v>49</v>
      </c>
      <c r="V1566" t="s">
        <v>50</v>
      </c>
      <c r="W1566" s="3" t="str">
        <f t="shared" si="24"/>
        <v>Party</v>
      </c>
      <c r="X1566" s="6">
        <f>Table1[[#This Row],[Utility 1]]*Table1[[#This Row],[Utility 2]]</f>
        <v>0.25</v>
      </c>
    </row>
    <row r="1567" spans="1:24">
      <c r="A1567">
        <v>9.9309999999999992</v>
      </c>
      <c r="B1567">
        <v>1001</v>
      </c>
      <c r="D1567" t="s">
        <v>22</v>
      </c>
      <c r="E1567" t="s">
        <v>24</v>
      </c>
      <c r="F1567" t="s">
        <v>24</v>
      </c>
      <c r="G1567">
        <v>1</v>
      </c>
      <c r="H1567">
        <v>0.5</v>
      </c>
      <c r="I1567">
        <v>0.5</v>
      </c>
      <c r="J1567">
        <v>1.22373</v>
      </c>
      <c r="K1567">
        <v>1.2962499999999999</v>
      </c>
      <c r="L1567">
        <v>0</v>
      </c>
      <c r="M1567" t="s">
        <v>26</v>
      </c>
      <c r="N1567" t="s">
        <v>57</v>
      </c>
      <c r="O1567">
        <v>0.5</v>
      </c>
      <c r="P1567">
        <v>0.5</v>
      </c>
      <c r="Q1567">
        <v>0.5</v>
      </c>
      <c r="R1567">
        <v>0.5</v>
      </c>
      <c r="S1567">
        <v>0</v>
      </c>
      <c r="T1567">
        <v>0</v>
      </c>
      <c r="U1567" t="s">
        <v>49</v>
      </c>
      <c r="V1567" t="s">
        <v>50</v>
      </c>
      <c r="W1567" s="3" t="str">
        <f t="shared" si="24"/>
        <v>Party</v>
      </c>
      <c r="X1567" s="6">
        <f>Table1[[#This Row],[Utility 1]]*Table1[[#This Row],[Utility 2]]</f>
        <v>0.25</v>
      </c>
    </row>
    <row r="1568" spans="1:24">
      <c r="A1568">
        <v>9.7409999999999997</v>
      </c>
      <c r="B1568">
        <v>1001</v>
      </c>
      <c r="D1568" t="s">
        <v>22</v>
      </c>
      <c r="E1568" t="s">
        <v>24</v>
      </c>
      <c r="F1568" t="s">
        <v>24</v>
      </c>
      <c r="G1568">
        <v>1</v>
      </c>
      <c r="H1568">
        <v>0.5</v>
      </c>
      <c r="I1568">
        <v>0.5</v>
      </c>
      <c r="J1568">
        <v>1.22373</v>
      </c>
      <c r="K1568">
        <v>1.2962499999999999</v>
      </c>
      <c r="L1568">
        <v>0</v>
      </c>
      <c r="M1568" t="s">
        <v>57</v>
      </c>
      <c r="N1568" t="s">
        <v>26</v>
      </c>
      <c r="O1568">
        <v>0.5</v>
      </c>
      <c r="P1568">
        <v>0.5</v>
      </c>
      <c r="Q1568">
        <v>0.5</v>
      </c>
      <c r="R1568">
        <v>0.5</v>
      </c>
      <c r="S1568">
        <v>0</v>
      </c>
      <c r="T1568">
        <v>0</v>
      </c>
      <c r="U1568" t="s">
        <v>49</v>
      </c>
      <c r="V1568" t="s">
        <v>50</v>
      </c>
      <c r="W1568" s="3" t="str">
        <f t="shared" si="24"/>
        <v>Party</v>
      </c>
      <c r="X1568" s="6">
        <f>Table1[[#This Row],[Utility 1]]*Table1[[#This Row],[Utility 2]]</f>
        <v>0.25</v>
      </c>
    </row>
    <row r="1569" spans="1:24">
      <c r="A1569">
        <v>10.146000000000001</v>
      </c>
      <c r="B1569">
        <v>1001</v>
      </c>
      <c r="D1569" t="s">
        <v>22</v>
      </c>
      <c r="E1569" t="s">
        <v>24</v>
      </c>
      <c r="F1569" t="s">
        <v>24</v>
      </c>
      <c r="G1569">
        <v>1</v>
      </c>
      <c r="H1569">
        <v>0.5</v>
      </c>
      <c r="I1569">
        <v>0.5</v>
      </c>
      <c r="J1569">
        <v>1.22373</v>
      </c>
      <c r="K1569">
        <v>1.2962499999999999</v>
      </c>
      <c r="L1569">
        <v>0</v>
      </c>
      <c r="M1569" t="s">
        <v>26</v>
      </c>
      <c r="N1569" t="s">
        <v>57</v>
      </c>
      <c r="O1569">
        <v>0.5</v>
      </c>
      <c r="P1569">
        <v>0.5</v>
      </c>
      <c r="Q1569">
        <v>0.5</v>
      </c>
      <c r="R1569">
        <v>0.5</v>
      </c>
      <c r="S1569">
        <v>0</v>
      </c>
      <c r="T1569">
        <v>0</v>
      </c>
      <c r="U1569" t="s">
        <v>49</v>
      </c>
      <c r="V1569" t="s">
        <v>50</v>
      </c>
      <c r="W1569" s="3" t="str">
        <f t="shared" si="24"/>
        <v>Party</v>
      </c>
      <c r="X1569" s="6">
        <f>Table1[[#This Row],[Utility 1]]*Table1[[#This Row],[Utility 2]]</f>
        <v>0.25</v>
      </c>
    </row>
    <row r="1570" spans="1:24">
      <c r="A1570">
        <v>9.8160000000000007</v>
      </c>
      <c r="B1570">
        <v>1001</v>
      </c>
      <c r="D1570" t="s">
        <v>22</v>
      </c>
      <c r="E1570" t="s">
        <v>24</v>
      </c>
      <c r="F1570" t="s">
        <v>24</v>
      </c>
      <c r="G1570">
        <v>1</v>
      </c>
      <c r="H1570">
        <v>0.5</v>
      </c>
      <c r="I1570">
        <v>0.5</v>
      </c>
      <c r="J1570">
        <v>1.22373</v>
      </c>
      <c r="K1570">
        <v>1.2962499999999999</v>
      </c>
      <c r="L1570">
        <v>0</v>
      </c>
      <c r="M1570" t="s">
        <v>57</v>
      </c>
      <c r="N1570" t="s">
        <v>26</v>
      </c>
      <c r="O1570">
        <v>0.5</v>
      </c>
      <c r="P1570">
        <v>0.5</v>
      </c>
      <c r="Q1570">
        <v>0.5</v>
      </c>
      <c r="R1570">
        <v>0.5</v>
      </c>
      <c r="S1570">
        <v>0</v>
      </c>
      <c r="T1570">
        <v>0</v>
      </c>
      <c r="U1570" t="s">
        <v>49</v>
      </c>
      <c r="V1570" t="s">
        <v>50</v>
      </c>
      <c r="W1570" s="3" t="str">
        <f t="shared" si="24"/>
        <v>Party</v>
      </c>
      <c r="X1570" s="6">
        <f>Table1[[#This Row],[Utility 1]]*Table1[[#This Row],[Utility 2]]</f>
        <v>0.25</v>
      </c>
    </row>
    <row r="1571" spans="1:24">
      <c r="A1571">
        <v>9.0380000000000003</v>
      </c>
      <c r="B1571">
        <v>1001</v>
      </c>
      <c r="D1571" t="s">
        <v>22</v>
      </c>
      <c r="E1571" t="s">
        <v>24</v>
      </c>
      <c r="F1571" t="s">
        <v>24</v>
      </c>
      <c r="G1571">
        <v>1</v>
      </c>
      <c r="H1571">
        <v>0.5</v>
      </c>
      <c r="I1571">
        <v>0.5</v>
      </c>
      <c r="J1571">
        <v>1.22373</v>
      </c>
      <c r="K1571">
        <v>1.2962499999999999</v>
      </c>
      <c r="L1571">
        <v>0</v>
      </c>
      <c r="M1571" t="s">
        <v>26</v>
      </c>
      <c r="N1571" t="s">
        <v>57</v>
      </c>
      <c r="O1571">
        <v>0.5</v>
      </c>
      <c r="P1571">
        <v>0.5</v>
      </c>
      <c r="Q1571">
        <v>0.5</v>
      </c>
      <c r="R1571">
        <v>0.5</v>
      </c>
      <c r="S1571">
        <v>0</v>
      </c>
      <c r="T1571">
        <v>0</v>
      </c>
      <c r="U1571" t="s">
        <v>49</v>
      </c>
      <c r="V1571" t="s">
        <v>50</v>
      </c>
      <c r="W1571" s="3" t="str">
        <f t="shared" si="24"/>
        <v>Party</v>
      </c>
      <c r="X1571" s="6">
        <f>Table1[[#This Row],[Utility 1]]*Table1[[#This Row],[Utility 2]]</f>
        <v>0.25</v>
      </c>
    </row>
    <row r="1572" spans="1:24">
      <c r="A1572">
        <v>3.722</v>
      </c>
      <c r="B1572">
        <v>999</v>
      </c>
      <c r="D1572" t="s">
        <v>22</v>
      </c>
      <c r="E1572" t="s">
        <v>23</v>
      </c>
      <c r="F1572" t="s">
        <v>24</v>
      </c>
      <c r="G1572">
        <v>2</v>
      </c>
      <c r="H1572">
        <v>0.70533999999999997</v>
      </c>
      <c r="I1572">
        <v>1</v>
      </c>
      <c r="J1572">
        <v>0</v>
      </c>
      <c r="K1572">
        <v>0.17904999999999999</v>
      </c>
      <c r="L1572">
        <v>1.7053400000000001</v>
      </c>
      <c r="M1572" t="s">
        <v>63</v>
      </c>
      <c r="N1572" t="s">
        <v>56</v>
      </c>
      <c r="O1572">
        <v>1</v>
      </c>
      <c r="P1572">
        <v>0.70534446922678595</v>
      </c>
      <c r="Q1572">
        <v>1</v>
      </c>
      <c r="R1572">
        <v>0.70534446922678595</v>
      </c>
      <c r="S1572">
        <v>1</v>
      </c>
      <c r="T1572">
        <v>0.80269438879673705</v>
      </c>
      <c r="U1572" t="s">
        <v>49</v>
      </c>
      <c r="V1572" t="s">
        <v>50</v>
      </c>
      <c r="W1572" s="3" t="str">
        <f t="shared" si="24"/>
        <v>Party</v>
      </c>
      <c r="X1572" s="6">
        <f>Table1[[#This Row],[Utility 1]]*Table1[[#This Row],[Utility 2]]</f>
        <v>0.70534446922678595</v>
      </c>
    </row>
    <row r="1573" spans="1:24">
      <c r="A1573">
        <v>4.2290000000000001</v>
      </c>
      <c r="B1573">
        <v>1000</v>
      </c>
      <c r="D1573" t="s">
        <v>22</v>
      </c>
      <c r="E1573" t="s">
        <v>23</v>
      </c>
      <c r="F1573" t="s">
        <v>24</v>
      </c>
      <c r="G1573">
        <v>2</v>
      </c>
      <c r="H1573">
        <v>0.74629999999999996</v>
      </c>
      <c r="I1573">
        <v>1</v>
      </c>
      <c r="J1573">
        <v>0</v>
      </c>
      <c r="K1573">
        <v>0.24024999999999999</v>
      </c>
      <c r="L1573">
        <v>1.7463</v>
      </c>
      <c r="M1573" t="s">
        <v>56</v>
      </c>
      <c r="N1573" t="s">
        <v>63</v>
      </c>
      <c r="O1573">
        <v>0.74629649047777502</v>
      </c>
      <c r="P1573">
        <v>0.999999999999999</v>
      </c>
      <c r="Q1573">
        <v>0.74629649047777502</v>
      </c>
      <c r="R1573">
        <v>0.999999999999999</v>
      </c>
      <c r="S1573">
        <v>0.82754817301369998</v>
      </c>
      <c r="T1573">
        <v>0.999999999999999</v>
      </c>
      <c r="U1573" t="s">
        <v>49</v>
      </c>
      <c r="V1573" t="s">
        <v>50</v>
      </c>
      <c r="W1573" s="3" t="str">
        <f t="shared" si="24"/>
        <v>Party</v>
      </c>
      <c r="X1573" s="6">
        <f>Table1[[#This Row],[Utility 1]]*Table1[[#This Row],[Utility 2]]</f>
        <v>0.74629649047777424</v>
      </c>
    </row>
    <row r="1574" spans="1:24">
      <c r="A1574">
        <v>4.851</v>
      </c>
      <c r="B1574">
        <v>999</v>
      </c>
      <c r="D1574" t="s">
        <v>22</v>
      </c>
      <c r="E1574" t="s">
        <v>23</v>
      </c>
      <c r="F1574" t="s">
        <v>24</v>
      </c>
      <c r="G1574">
        <v>2</v>
      </c>
      <c r="H1574">
        <v>0.69032000000000004</v>
      </c>
      <c r="I1574">
        <v>0.99978999999999996</v>
      </c>
      <c r="J1574">
        <v>1.503E-2</v>
      </c>
      <c r="K1574">
        <v>0.19355</v>
      </c>
      <c r="L1574">
        <v>1.69011</v>
      </c>
      <c r="M1574" t="s">
        <v>63</v>
      </c>
      <c r="N1574" t="s">
        <v>56</v>
      </c>
      <c r="O1574">
        <v>0.99979372248305098</v>
      </c>
      <c r="P1574">
        <v>0.69031638638689297</v>
      </c>
      <c r="Q1574">
        <v>0.99979372248305098</v>
      </c>
      <c r="R1574">
        <v>0.69031638638689297</v>
      </c>
      <c r="S1574">
        <v>0.999999999999999</v>
      </c>
      <c r="T1574">
        <v>0.81459648058199896</v>
      </c>
      <c r="U1574" t="s">
        <v>49</v>
      </c>
      <c r="V1574" t="s">
        <v>50</v>
      </c>
      <c r="W1574" s="3" t="str">
        <f t="shared" si="24"/>
        <v>Party</v>
      </c>
      <c r="X1574" s="6">
        <f>Table1[[#This Row],[Utility 1]]*Table1[[#This Row],[Utility 2]]</f>
        <v>0.69017398963679988</v>
      </c>
    </row>
    <row r="1575" spans="1:24">
      <c r="A1575">
        <v>4.9119999999999999</v>
      </c>
      <c r="B1575">
        <v>999</v>
      </c>
      <c r="D1575" t="s">
        <v>22</v>
      </c>
      <c r="E1575" t="s">
        <v>23</v>
      </c>
      <c r="F1575" t="s">
        <v>24</v>
      </c>
      <c r="G1575">
        <v>2</v>
      </c>
      <c r="H1575">
        <v>0.74629999999999996</v>
      </c>
      <c r="I1575">
        <v>1</v>
      </c>
      <c r="J1575">
        <v>0</v>
      </c>
      <c r="K1575">
        <v>0.24024999999999999</v>
      </c>
      <c r="L1575">
        <v>1.7463</v>
      </c>
      <c r="M1575" t="s">
        <v>56</v>
      </c>
      <c r="N1575" t="s">
        <v>63</v>
      </c>
      <c r="O1575">
        <v>0.74629649047777502</v>
      </c>
      <c r="P1575">
        <v>0.999999999999999</v>
      </c>
      <c r="Q1575">
        <v>0.74629649047777502</v>
      </c>
      <c r="R1575">
        <v>0.999999999999999</v>
      </c>
      <c r="S1575">
        <v>0.82649708843863101</v>
      </c>
      <c r="T1575">
        <v>1</v>
      </c>
      <c r="U1575" t="s">
        <v>49</v>
      </c>
      <c r="V1575" t="s">
        <v>50</v>
      </c>
      <c r="W1575" s="3" t="str">
        <f t="shared" si="24"/>
        <v>Party</v>
      </c>
      <c r="X1575" s="6">
        <f>Table1[[#This Row],[Utility 1]]*Table1[[#This Row],[Utility 2]]</f>
        <v>0.74629649047777424</v>
      </c>
    </row>
    <row r="1576" spans="1:24">
      <c r="A1576">
        <v>5.1020000000000003</v>
      </c>
      <c r="B1576">
        <v>989</v>
      </c>
      <c r="D1576" t="s">
        <v>22</v>
      </c>
      <c r="E1576" t="s">
        <v>23</v>
      </c>
      <c r="F1576" t="s">
        <v>24</v>
      </c>
      <c r="G1576">
        <v>2</v>
      </c>
      <c r="H1576">
        <v>0.87822999999999996</v>
      </c>
      <c r="I1576">
        <v>0.95340000000000003</v>
      </c>
      <c r="J1576">
        <v>0</v>
      </c>
      <c r="K1576">
        <v>0</v>
      </c>
      <c r="L1576">
        <v>1.8316300000000001</v>
      </c>
      <c r="M1576" t="s">
        <v>63</v>
      </c>
      <c r="N1576" t="s">
        <v>56</v>
      </c>
      <c r="O1576">
        <v>0.95340070391341303</v>
      </c>
      <c r="P1576">
        <v>0.87822588545223801</v>
      </c>
      <c r="Q1576">
        <v>0.95340070391341303</v>
      </c>
      <c r="R1576">
        <v>0.87822588545223801</v>
      </c>
      <c r="S1576">
        <v>0.95119544629683395</v>
      </c>
      <c r="T1576">
        <v>0.94409144954782998</v>
      </c>
      <c r="U1576" t="s">
        <v>49</v>
      </c>
      <c r="V1576" t="s">
        <v>50</v>
      </c>
      <c r="W1576" s="3" t="str">
        <f t="shared" si="24"/>
        <v>Party</v>
      </c>
      <c r="X1576" s="6">
        <f>Table1[[#This Row],[Utility 1]]*Table1[[#This Row],[Utility 2]]</f>
        <v>0.8373011773851442</v>
      </c>
    </row>
    <row r="1577" spans="1:24">
      <c r="A1577">
        <v>4.5960000000000001</v>
      </c>
      <c r="B1577">
        <v>1001</v>
      </c>
      <c r="D1577" t="s">
        <v>22</v>
      </c>
      <c r="E1577" t="s">
        <v>23</v>
      </c>
      <c r="F1577" t="s">
        <v>24</v>
      </c>
      <c r="G1577">
        <v>2</v>
      </c>
      <c r="H1577">
        <v>0.74629999999999996</v>
      </c>
      <c r="I1577">
        <v>1</v>
      </c>
      <c r="J1577">
        <v>0</v>
      </c>
      <c r="K1577">
        <v>0.24024999999999999</v>
      </c>
      <c r="L1577">
        <v>1.7463</v>
      </c>
      <c r="M1577" t="s">
        <v>56</v>
      </c>
      <c r="N1577" t="s">
        <v>63</v>
      </c>
      <c r="O1577">
        <v>0.74629649047777502</v>
      </c>
      <c r="P1577">
        <v>0.999999999999999</v>
      </c>
      <c r="Q1577">
        <v>0.74629649047777502</v>
      </c>
      <c r="R1577">
        <v>0.999999999999999</v>
      </c>
      <c r="S1577">
        <v>0.82474198823421696</v>
      </c>
      <c r="T1577">
        <v>1</v>
      </c>
      <c r="U1577" t="s">
        <v>49</v>
      </c>
      <c r="V1577" t="s">
        <v>50</v>
      </c>
      <c r="W1577" s="3" t="str">
        <f t="shared" si="24"/>
        <v>Party</v>
      </c>
      <c r="X1577" s="6">
        <f>Table1[[#This Row],[Utility 1]]*Table1[[#This Row],[Utility 2]]</f>
        <v>0.74629649047777424</v>
      </c>
    </row>
    <row r="1578" spans="1:24">
      <c r="A1578">
        <v>4.8390000000000004</v>
      </c>
      <c r="B1578">
        <v>1000</v>
      </c>
      <c r="D1578" t="s">
        <v>22</v>
      </c>
      <c r="E1578" t="s">
        <v>23</v>
      </c>
      <c r="F1578" t="s">
        <v>24</v>
      </c>
      <c r="G1578">
        <v>2</v>
      </c>
      <c r="H1578">
        <v>0.69032000000000004</v>
      </c>
      <c r="I1578">
        <v>0.99978999999999996</v>
      </c>
      <c r="J1578">
        <v>1.503E-2</v>
      </c>
      <c r="K1578">
        <v>0.19355</v>
      </c>
      <c r="L1578">
        <v>1.69011</v>
      </c>
      <c r="M1578" t="s">
        <v>63</v>
      </c>
      <c r="N1578" t="s">
        <v>56</v>
      </c>
      <c r="O1578">
        <v>0.99979372248305098</v>
      </c>
      <c r="P1578">
        <v>0.69031638638689297</v>
      </c>
      <c r="Q1578">
        <v>0.99979372248305098</v>
      </c>
      <c r="R1578">
        <v>0.69031638638689297</v>
      </c>
      <c r="S1578">
        <v>1</v>
      </c>
      <c r="T1578">
        <v>0.84245862220460599</v>
      </c>
      <c r="U1578" t="s">
        <v>49</v>
      </c>
      <c r="V1578" t="s">
        <v>50</v>
      </c>
      <c r="W1578" s="3" t="str">
        <f t="shared" si="24"/>
        <v>Party</v>
      </c>
      <c r="X1578" s="6">
        <f>Table1[[#This Row],[Utility 1]]*Table1[[#This Row],[Utility 2]]</f>
        <v>0.69017398963679988</v>
      </c>
    </row>
    <row r="1579" spans="1:24">
      <c r="A1579">
        <v>4.9530000000000003</v>
      </c>
      <c r="B1579">
        <v>999</v>
      </c>
      <c r="D1579" t="s">
        <v>22</v>
      </c>
      <c r="E1579" t="s">
        <v>23</v>
      </c>
      <c r="F1579" t="s">
        <v>24</v>
      </c>
      <c r="G1579">
        <v>2</v>
      </c>
      <c r="H1579">
        <v>0.74629999999999996</v>
      </c>
      <c r="I1579">
        <v>1</v>
      </c>
      <c r="J1579">
        <v>0</v>
      </c>
      <c r="K1579">
        <v>0.24024999999999999</v>
      </c>
      <c r="L1579">
        <v>1.7463</v>
      </c>
      <c r="M1579" t="s">
        <v>56</v>
      </c>
      <c r="N1579" t="s">
        <v>63</v>
      </c>
      <c r="O1579">
        <v>0.74629649047777502</v>
      </c>
      <c r="P1579">
        <v>0.999999999999999</v>
      </c>
      <c r="Q1579">
        <v>0.74629649047777502</v>
      </c>
      <c r="R1579">
        <v>0.999999999999999</v>
      </c>
      <c r="S1579">
        <v>0.844914327583146</v>
      </c>
      <c r="T1579">
        <v>1</v>
      </c>
      <c r="U1579" t="s">
        <v>49</v>
      </c>
      <c r="V1579" t="s">
        <v>50</v>
      </c>
      <c r="W1579" s="3" t="str">
        <f t="shared" si="24"/>
        <v>Party</v>
      </c>
      <c r="X1579" s="6">
        <f>Table1[[#This Row],[Utility 1]]*Table1[[#This Row],[Utility 2]]</f>
        <v>0.74629649047777424</v>
      </c>
    </row>
    <row r="1580" spans="1:24">
      <c r="A1580">
        <v>4.9260000000000002</v>
      </c>
      <c r="B1580">
        <v>999</v>
      </c>
      <c r="D1580" t="s">
        <v>22</v>
      </c>
      <c r="E1580" t="s">
        <v>23</v>
      </c>
      <c r="F1580" t="s">
        <v>24</v>
      </c>
      <c r="G1580">
        <v>2</v>
      </c>
      <c r="H1580">
        <v>0.70533999999999997</v>
      </c>
      <c r="I1580">
        <v>1</v>
      </c>
      <c r="J1580">
        <v>0</v>
      </c>
      <c r="K1580">
        <v>0.17904999999999999</v>
      </c>
      <c r="L1580">
        <v>1.7053400000000001</v>
      </c>
      <c r="M1580" t="s">
        <v>63</v>
      </c>
      <c r="N1580" t="s">
        <v>56</v>
      </c>
      <c r="O1580">
        <v>1</v>
      </c>
      <c r="P1580">
        <v>0.70534446922678595</v>
      </c>
      <c r="Q1580">
        <v>1</v>
      </c>
      <c r="R1580">
        <v>0.70534446922678595</v>
      </c>
      <c r="S1580">
        <v>0.999999999999999</v>
      </c>
      <c r="T1580">
        <v>0.81043661125548805</v>
      </c>
      <c r="U1580" t="s">
        <v>49</v>
      </c>
      <c r="V1580" t="s">
        <v>50</v>
      </c>
      <c r="W1580" s="3" t="str">
        <f t="shared" si="24"/>
        <v>Party</v>
      </c>
      <c r="X1580" s="6">
        <f>Table1[[#This Row],[Utility 1]]*Table1[[#This Row],[Utility 2]]</f>
        <v>0.70534446922678595</v>
      </c>
    </row>
    <row r="1581" spans="1:24">
      <c r="A1581">
        <v>3.903</v>
      </c>
      <c r="B1581">
        <v>999</v>
      </c>
      <c r="D1581" t="s">
        <v>22</v>
      </c>
      <c r="E1581" t="s">
        <v>23</v>
      </c>
      <c r="F1581" t="s">
        <v>24</v>
      </c>
      <c r="G1581">
        <v>2</v>
      </c>
      <c r="H1581">
        <v>0.74629999999999996</v>
      </c>
      <c r="I1581">
        <v>1</v>
      </c>
      <c r="J1581">
        <v>0</v>
      </c>
      <c r="K1581">
        <v>0.24024999999999999</v>
      </c>
      <c r="L1581">
        <v>1.7463</v>
      </c>
      <c r="M1581" t="s">
        <v>56</v>
      </c>
      <c r="N1581" t="s">
        <v>63</v>
      </c>
      <c r="O1581">
        <v>0.74629649047777502</v>
      </c>
      <c r="P1581">
        <v>0.999999999999999</v>
      </c>
      <c r="Q1581">
        <v>0.74629649047777502</v>
      </c>
      <c r="R1581">
        <v>0.999999999999999</v>
      </c>
      <c r="S1581">
        <v>0.85306905044470305</v>
      </c>
      <c r="T1581">
        <v>1</v>
      </c>
      <c r="U1581" t="s">
        <v>49</v>
      </c>
      <c r="V1581" t="s">
        <v>50</v>
      </c>
      <c r="W1581" s="3" t="str">
        <f t="shared" si="24"/>
        <v>Party</v>
      </c>
      <c r="X1581" s="6">
        <f>Table1[[#This Row],[Utility 1]]*Table1[[#This Row],[Utility 2]]</f>
        <v>0.74629649047777424</v>
      </c>
    </row>
    <row r="1582" spans="1:24">
      <c r="A1582">
        <v>2.2509999999999999</v>
      </c>
      <c r="B1582">
        <v>999</v>
      </c>
      <c r="D1582" t="s">
        <v>22</v>
      </c>
      <c r="E1582" t="s">
        <v>23</v>
      </c>
      <c r="F1582" t="s">
        <v>24</v>
      </c>
      <c r="G1582">
        <v>2</v>
      </c>
      <c r="H1582">
        <v>0.56764000000000003</v>
      </c>
      <c r="I1582">
        <v>0.66427999999999998</v>
      </c>
      <c r="J1582">
        <v>9.7619999999999998E-2</v>
      </c>
      <c r="K1582">
        <v>0.1178</v>
      </c>
      <c r="L1582">
        <v>1.2319199999999999</v>
      </c>
      <c r="M1582" t="s">
        <v>59</v>
      </c>
      <c r="N1582" t="s">
        <v>56</v>
      </c>
      <c r="O1582">
        <v>0.56764444421046201</v>
      </c>
      <c r="P1582">
        <v>0.664275483278712</v>
      </c>
      <c r="Q1582">
        <v>0.56764444421046201</v>
      </c>
      <c r="R1582">
        <v>0.664275483278712</v>
      </c>
      <c r="S1582">
        <v>0.45464497041420099</v>
      </c>
      <c r="T1582">
        <v>0.77482769428975795</v>
      </c>
      <c r="U1582" t="s">
        <v>27</v>
      </c>
      <c r="V1582" t="s">
        <v>28</v>
      </c>
      <c r="W1582" s="3" t="str">
        <f t="shared" si="24"/>
        <v>Itex vs Cypress</v>
      </c>
      <c r="X1582" s="6">
        <f>Table1[[#This Row],[Utility 1]]*Table1[[#This Row],[Utility 2]]</f>
        <v>0.37707228750838051</v>
      </c>
    </row>
    <row r="1583" spans="1:24">
      <c r="A1583">
        <v>2.411</v>
      </c>
      <c r="B1583">
        <v>939</v>
      </c>
      <c r="D1583" t="s">
        <v>22</v>
      </c>
      <c r="E1583" t="s">
        <v>23</v>
      </c>
      <c r="F1583" t="s">
        <v>24</v>
      </c>
      <c r="G1583">
        <v>2</v>
      </c>
      <c r="H1583">
        <v>0.67078000000000004</v>
      </c>
      <c r="I1583">
        <v>0.72119999999999995</v>
      </c>
      <c r="J1583">
        <v>0</v>
      </c>
      <c r="K1583">
        <v>0</v>
      </c>
      <c r="L1583">
        <v>1.39198</v>
      </c>
      <c r="M1583" t="s">
        <v>56</v>
      </c>
      <c r="N1583" t="s">
        <v>59</v>
      </c>
      <c r="O1583">
        <v>0.67078105604074301</v>
      </c>
      <c r="P1583">
        <v>0.72120287408166805</v>
      </c>
      <c r="Q1583">
        <v>0.67078105604074301</v>
      </c>
      <c r="R1583">
        <v>0.72120287408166805</v>
      </c>
      <c r="S1583">
        <v>0.79292292972054002</v>
      </c>
      <c r="T1583">
        <v>0.85892390714033195</v>
      </c>
      <c r="U1583" t="s">
        <v>27</v>
      </c>
      <c r="V1583" t="s">
        <v>28</v>
      </c>
      <c r="W1583" s="3" t="str">
        <f t="shared" si="24"/>
        <v>Itex vs Cypress</v>
      </c>
      <c r="X1583" s="6">
        <f>Table1[[#This Row],[Utility 1]]*Table1[[#This Row],[Utility 2]]</f>
        <v>0.48376922549612028</v>
      </c>
    </row>
    <row r="1584" spans="1:24">
      <c r="A1584">
        <v>2.6070000000000002</v>
      </c>
      <c r="B1584">
        <v>999</v>
      </c>
      <c r="D1584" t="s">
        <v>22</v>
      </c>
      <c r="E1584" t="s">
        <v>23</v>
      </c>
      <c r="F1584" t="s">
        <v>24</v>
      </c>
      <c r="G1584">
        <v>2</v>
      </c>
      <c r="H1584">
        <v>0.63241999999999998</v>
      </c>
      <c r="I1584">
        <v>0.66402000000000005</v>
      </c>
      <c r="J1584">
        <v>6.8849999999999995E-2</v>
      </c>
      <c r="K1584">
        <v>6.8849999999999995E-2</v>
      </c>
      <c r="L1584">
        <v>1.2964500000000001</v>
      </c>
      <c r="M1584" t="s">
        <v>59</v>
      </c>
      <c r="N1584" t="s">
        <v>56</v>
      </c>
      <c r="O1584">
        <v>0.63242321341440699</v>
      </c>
      <c r="P1584">
        <v>0.66402389221866298</v>
      </c>
      <c r="Q1584">
        <v>0.63242321341440699</v>
      </c>
      <c r="R1584">
        <v>0.66402389221866298</v>
      </c>
      <c r="S1584">
        <v>0.32299440298507398</v>
      </c>
      <c r="T1584">
        <v>0.75451866168278403</v>
      </c>
      <c r="U1584" t="s">
        <v>27</v>
      </c>
      <c r="V1584" t="s">
        <v>28</v>
      </c>
      <c r="W1584" s="3" t="str">
        <f t="shared" si="24"/>
        <v>Itex vs Cypress</v>
      </c>
      <c r="X1584" s="6">
        <f>Table1[[#This Row],[Utility 1]]*Table1[[#This Row],[Utility 2]]</f>
        <v>0.4199441237008687</v>
      </c>
    </row>
    <row r="1585" spans="1:24">
      <c r="A1585">
        <v>2.4449999999999998</v>
      </c>
      <c r="B1585">
        <v>1001</v>
      </c>
      <c r="D1585" t="s">
        <v>22</v>
      </c>
      <c r="E1585" t="s">
        <v>23</v>
      </c>
      <c r="F1585" t="s">
        <v>24</v>
      </c>
      <c r="G1585">
        <v>2</v>
      </c>
      <c r="H1585">
        <v>0.62556999999999996</v>
      </c>
      <c r="I1585">
        <v>0.71475999999999995</v>
      </c>
      <c r="J1585">
        <v>0</v>
      </c>
      <c r="K1585">
        <v>0.10526000000000001</v>
      </c>
      <c r="L1585">
        <v>1.34033</v>
      </c>
      <c r="M1585" t="s">
        <v>56</v>
      </c>
      <c r="N1585" t="s">
        <v>59</v>
      </c>
      <c r="O1585">
        <v>0.71475764906581796</v>
      </c>
      <c r="P1585">
        <v>0.62556911622992795</v>
      </c>
      <c r="Q1585">
        <v>0.71475764906581796</v>
      </c>
      <c r="R1585">
        <v>0.62556911622992795</v>
      </c>
      <c r="S1585">
        <v>0.78874101876644598</v>
      </c>
      <c r="T1585">
        <v>0.71934912530124695</v>
      </c>
      <c r="U1585" t="s">
        <v>27</v>
      </c>
      <c r="V1585" t="s">
        <v>28</v>
      </c>
      <c r="W1585" s="3" t="str">
        <f t="shared" si="24"/>
        <v>Itex vs Cypress</v>
      </c>
      <c r="X1585" s="6">
        <f>Table1[[#This Row],[Utility 1]]*Table1[[#This Row],[Utility 2]]</f>
        <v>0.44713031084468474</v>
      </c>
    </row>
    <row r="1586" spans="1:24">
      <c r="A1586">
        <v>2.59</v>
      </c>
      <c r="B1586">
        <v>1001</v>
      </c>
      <c r="D1586" t="s">
        <v>22</v>
      </c>
      <c r="E1586" t="s">
        <v>23</v>
      </c>
      <c r="F1586" t="s">
        <v>24</v>
      </c>
      <c r="G1586">
        <v>2</v>
      </c>
      <c r="H1586">
        <v>0.57774999999999999</v>
      </c>
      <c r="I1586">
        <v>0.74407999999999996</v>
      </c>
      <c r="J1586">
        <v>0</v>
      </c>
      <c r="K1586">
        <v>0.16109000000000001</v>
      </c>
      <c r="L1586">
        <v>1.3218300000000001</v>
      </c>
      <c r="M1586" t="s">
        <v>59</v>
      </c>
      <c r="N1586" t="s">
        <v>56</v>
      </c>
      <c r="O1586">
        <v>0.74407537774920096</v>
      </c>
      <c r="P1586">
        <v>0.577752237304058</v>
      </c>
      <c r="Q1586">
        <v>0.74407537774920096</v>
      </c>
      <c r="R1586">
        <v>0.577752237304058</v>
      </c>
      <c r="S1586">
        <v>0.55063393361866997</v>
      </c>
      <c r="T1586">
        <v>0.69710866754637502</v>
      </c>
      <c r="U1586" t="s">
        <v>27</v>
      </c>
      <c r="V1586" t="s">
        <v>28</v>
      </c>
      <c r="W1586" s="3" t="str">
        <f t="shared" si="24"/>
        <v>Itex vs Cypress</v>
      </c>
      <c r="X1586" s="6">
        <f>Table1[[#This Row],[Utility 1]]*Table1[[#This Row],[Utility 2]]</f>
        <v>0.42989121421746296</v>
      </c>
    </row>
    <row r="1587" spans="1:24">
      <c r="A1587">
        <v>2.9849999999999999</v>
      </c>
      <c r="B1587">
        <v>1001</v>
      </c>
      <c r="D1587" t="s">
        <v>22</v>
      </c>
      <c r="E1587" t="s">
        <v>24</v>
      </c>
      <c r="F1587" t="s">
        <v>24</v>
      </c>
      <c r="G1587">
        <v>1</v>
      </c>
      <c r="H1587">
        <v>0.2</v>
      </c>
      <c r="I1587">
        <v>0.3</v>
      </c>
      <c r="J1587">
        <v>0.88554999999999995</v>
      </c>
      <c r="K1587">
        <v>0.98492999999999997</v>
      </c>
      <c r="L1587">
        <v>0</v>
      </c>
      <c r="M1587" t="s">
        <v>56</v>
      </c>
      <c r="N1587" t="s">
        <v>59</v>
      </c>
      <c r="O1587">
        <v>0.3</v>
      </c>
      <c r="P1587">
        <v>0.2</v>
      </c>
      <c r="Q1587">
        <v>0.3</v>
      </c>
      <c r="R1587">
        <v>0.2</v>
      </c>
      <c r="S1587">
        <v>0</v>
      </c>
      <c r="T1587">
        <v>0</v>
      </c>
      <c r="U1587" t="s">
        <v>27</v>
      </c>
      <c r="V1587" t="s">
        <v>28</v>
      </c>
      <c r="W1587" s="3" t="str">
        <f t="shared" si="24"/>
        <v>Itex vs Cypress</v>
      </c>
      <c r="X1587" s="6">
        <f>Table1[[#This Row],[Utility 1]]*Table1[[#This Row],[Utility 2]]</f>
        <v>0.06</v>
      </c>
    </row>
    <row r="1588" spans="1:24">
      <c r="A1588">
        <v>2.718</v>
      </c>
      <c r="B1588">
        <v>976</v>
      </c>
      <c r="D1588" t="s">
        <v>22</v>
      </c>
      <c r="E1588" t="s">
        <v>23</v>
      </c>
      <c r="F1588" t="s">
        <v>24</v>
      </c>
      <c r="G1588">
        <v>2</v>
      </c>
      <c r="H1588">
        <v>0.62556999999999996</v>
      </c>
      <c r="I1588">
        <v>0.71475999999999995</v>
      </c>
      <c r="J1588">
        <v>0</v>
      </c>
      <c r="K1588">
        <v>0.10526000000000001</v>
      </c>
      <c r="L1588">
        <v>1.34033</v>
      </c>
      <c r="M1588" t="s">
        <v>59</v>
      </c>
      <c r="N1588" t="s">
        <v>56</v>
      </c>
      <c r="O1588">
        <v>0.71475764906581796</v>
      </c>
      <c r="P1588">
        <v>0.62556911622992795</v>
      </c>
      <c r="Q1588">
        <v>0.71475764906581796</v>
      </c>
      <c r="R1588">
        <v>0.62556911622992795</v>
      </c>
      <c r="S1588">
        <v>0.78478646531184504</v>
      </c>
      <c r="T1588">
        <v>0.74367986841457201</v>
      </c>
      <c r="U1588" t="s">
        <v>27</v>
      </c>
      <c r="V1588" t="s">
        <v>28</v>
      </c>
      <c r="W1588" s="3" t="str">
        <f t="shared" si="24"/>
        <v>Itex vs Cypress</v>
      </c>
      <c r="X1588" s="6">
        <f>Table1[[#This Row],[Utility 1]]*Table1[[#This Row],[Utility 2]]</f>
        <v>0.44713031084468474</v>
      </c>
    </row>
    <row r="1589" spans="1:24">
      <c r="A1589">
        <v>2.98</v>
      </c>
      <c r="B1589">
        <v>997</v>
      </c>
      <c r="D1589" t="s">
        <v>22</v>
      </c>
      <c r="E1589" t="s">
        <v>23</v>
      </c>
      <c r="F1589" t="s">
        <v>24</v>
      </c>
      <c r="G1589">
        <v>2</v>
      </c>
      <c r="H1589">
        <v>0.61621000000000004</v>
      </c>
      <c r="I1589">
        <v>0.66173999999999999</v>
      </c>
      <c r="J1589">
        <v>5.3839999999999999E-2</v>
      </c>
      <c r="K1589">
        <v>0.10538</v>
      </c>
      <c r="L1589">
        <v>1.2779499999999999</v>
      </c>
      <c r="M1589" t="s">
        <v>56</v>
      </c>
      <c r="N1589" t="s">
        <v>59</v>
      </c>
      <c r="O1589">
        <v>0.66174094209779</v>
      </c>
      <c r="P1589">
        <v>0.61620701329279304</v>
      </c>
      <c r="Q1589">
        <v>0.66174094209779</v>
      </c>
      <c r="R1589">
        <v>0.61620701329279304</v>
      </c>
      <c r="S1589">
        <v>0.76321679611162496</v>
      </c>
      <c r="T1589">
        <v>0.68010463604018301</v>
      </c>
      <c r="U1589" t="s">
        <v>27</v>
      </c>
      <c r="V1589" t="s">
        <v>28</v>
      </c>
      <c r="W1589" s="3" t="str">
        <f t="shared" si="24"/>
        <v>Itex vs Cypress</v>
      </c>
      <c r="X1589" s="6">
        <f>Table1[[#This Row],[Utility 1]]*Table1[[#This Row],[Utility 2]]</f>
        <v>0.40776940950363827</v>
      </c>
    </row>
    <row r="1590" spans="1:24">
      <c r="A1590">
        <v>2.242</v>
      </c>
      <c r="B1590">
        <v>979</v>
      </c>
      <c r="D1590" t="s">
        <v>22</v>
      </c>
      <c r="E1590" t="s">
        <v>23</v>
      </c>
      <c r="F1590" t="s">
        <v>24</v>
      </c>
      <c r="G1590">
        <v>2</v>
      </c>
      <c r="H1590">
        <v>0.62556999999999996</v>
      </c>
      <c r="I1590">
        <v>0.71475999999999995</v>
      </c>
      <c r="J1590">
        <v>0</v>
      </c>
      <c r="K1590">
        <v>0.10526000000000001</v>
      </c>
      <c r="L1590">
        <v>1.34033</v>
      </c>
      <c r="M1590" t="s">
        <v>59</v>
      </c>
      <c r="N1590" t="s">
        <v>56</v>
      </c>
      <c r="O1590">
        <v>0.71475764906581796</v>
      </c>
      <c r="P1590">
        <v>0.62556911622992795</v>
      </c>
      <c r="Q1590">
        <v>0.71475764906581796</v>
      </c>
      <c r="R1590">
        <v>0.62556911622992795</v>
      </c>
      <c r="S1590">
        <v>0.453954294945771</v>
      </c>
      <c r="T1590">
        <v>0.74091369828995501</v>
      </c>
      <c r="U1590" t="s">
        <v>27</v>
      </c>
      <c r="V1590" t="s">
        <v>28</v>
      </c>
      <c r="W1590" s="3" t="str">
        <f t="shared" si="24"/>
        <v>Itex vs Cypress</v>
      </c>
      <c r="X1590" s="6">
        <f>Table1[[#This Row],[Utility 1]]*Table1[[#This Row],[Utility 2]]</f>
        <v>0.44713031084468474</v>
      </c>
    </row>
    <row r="1591" spans="1:24">
      <c r="A1591">
        <v>2.419</v>
      </c>
      <c r="B1591">
        <v>994</v>
      </c>
      <c r="D1591" t="s">
        <v>22</v>
      </c>
      <c r="E1591" t="s">
        <v>23</v>
      </c>
      <c r="F1591" t="s">
        <v>24</v>
      </c>
      <c r="G1591">
        <v>2</v>
      </c>
      <c r="H1591">
        <v>0.49752999999999997</v>
      </c>
      <c r="I1591">
        <v>0.61509999999999998</v>
      </c>
      <c r="J1591">
        <v>0.17077000000000001</v>
      </c>
      <c r="K1591">
        <v>0.20316000000000001</v>
      </c>
      <c r="L1591">
        <v>1.11263</v>
      </c>
      <c r="M1591" t="s">
        <v>56</v>
      </c>
      <c r="N1591" t="s">
        <v>59</v>
      </c>
      <c r="O1591">
        <v>0.49752844384642397</v>
      </c>
      <c r="P1591">
        <v>0.61509899134153601</v>
      </c>
      <c r="Q1591">
        <v>0.49752844384642397</v>
      </c>
      <c r="R1591">
        <v>0.61509899134153601</v>
      </c>
      <c r="S1591">
        <v>0.66805957451553599</v>
      </c>
      <c r="T1591">
        <v>0.58398332984537304</v>
      </c>
      <c r="U1591" t="s">
        <v>27</v>
      </c>
      <c r="V1591" t="s">
        <v>28</v>
      </c>
      <c r="W1591" s="3" t="str">
        <f t="shared" si="24"/>
        <v>Itex vs Cypress</v>
      </c>
      <c r="X1591" s="6">
        <f>Table1[[#This Row],[Utility 1]]*Table1[[#This Row],[Utility 2]]</f>
        <v>0.30602924397365944</v>
      </c>
    </row>
    <row r="1592" spans="1:24">
      <c r="A1592">
        <v>2.1619999999999999</v>
      </c>
      <c r="B1592">
        <v>1001</v>
      </c>
      <c r="D1592" t="s">
        <v>22</v>
      </c>
      <c r="E1592" t="s">
        <v>24</v>
      </c>
      <c r="F1592" t="s">
        <v>24</v>
      </c>
      <c r="G1592">
        <v>1</v>
      </c>
      <c r="H1592">
        <v>0.4</v>
      </c>
      <c r="I1592">
        <v>0.7</v>
      </c>
      <c r="J1592">
        <v>1.2353700000000001</v>
      </c>
      <c r="K1592">
        <v>1.2692399999999999</v>
      </c>
      <c r="L1592">
        <v>0</v>
      </c>
      <c r="M1592" t="s">
        <v>61</v>
      </c>
      <c r="N1592" t="s">
        <v>64</v>
      </c>
      <c r="O1592">
        <v>0.4</v>
      </c>
      <c r="P1592">
        <v>0.7</v>
      </c>
      <c r="Q1592">
        <v>0.4</v>
      </c>
      <c r="R1592">
        <v>0.7</v>
      </c>
      <c r="S1592">
        <v>0</v>
      </c>
      <c r="T1592">
        <v>0</v>
      </c>
      <c r="U1592" t="s">
        <v>33</v>
      </c>
      <c r="V1592" t="s">
        <v>34</v>
      </c>
      <c r="W1592" s="3" t="str">
        <f t="shared" si="24"/>
        <v>Laptop</v>
      </c>
      <c r="X1592" s="6">
        <f>Table1[[#This Row],[Utility 1]]*Table1[[#This Row],[Utility 2]]</f>
        <v>0.27999999999999997</v>
      </c>
    </row>
    <row r="1593" spans="1:24">
      <c r="A1593">
        <v>1E-3</v>
      </c>
      <c r="B1593">
        <v>2</v>
      </c>
      <c r="D1593" t="s">
        <v>22</v>
      </c>
      <c r="E1593" t="s">
        <v>23</v>
      </c>
      <c r="F1593" t="s">
        <v>24</v>
      </c>
      <c r="G1593">
        <v>2</v>
      </c>
      <c r="H1593">
        <v>0.87382000000000004</v>
      </c>
      <c r="I1593">
        <v>0.87388999999999994</v>
      </c>
      <c r="J1593">
        <v>0</v>
      </c>
      <c r="K1593">
        <v>7.109E-2</v>
      </c>
      <c r="L1593">
        <v>1.7477100000000001</v>
      </c>
      <c r="M1593" t="s">
        <v>64</v>
      </c>
      <c r="N1593" t="s">
        <v>61</v>
      </c>
      <c r="O1593">
        <v>0.87389407590423596</v>
      </c>
      <c r="P1593">
        <v>0.87381723461916405</v>
      </c>
      <c r="Q1593">
        <v>0.87389407590423596</v>
      </c>
      <c r="R1593">
        <v>0.87381723461916405</v>
      </c>
      <c r="S1593">
        <v>1</v>
      </c>
      <c r="T1593">
        <v>0.88741141401174095</v>
      </c>
      <c r="U1593" t="s">
        <v>33</v>
      </c>
      <c r="V1593" t="s">
        <v>34</v>
      </c>
      <c r="W1593" s="3" t="str">
        <f t="shared" si="24"/>
        <v>Laptop</v>
      </c>
      <c r="X1593" s="6">
        <f>Table1[[#This Row],[Utility 1]]*Table1[[#This Row],[Utility 2]]</f>
        <v>0.76362370475670927</v>
      </c>
    </row>
    <row r="1594" spans="1:24">
      <c r="A1594">
        <v>2.831</v>
      </c>
      <c r="B1594">
        <v>1001</v>
      </c>
      <c r="D1594" t="s">
        <v>22</v>
      </c>
      <c r="E1594" t="s">
        <v>24</v>
      </c>
      <c r="F1594" t="s">
        <v>24</v>
      </c>
      <c r="G1594">
        <v>1</v>
      </c>
      <c r="H1594">
        <v>0.4</v>
      </c>
      <c r="I1594">
        <v>0.7</v>
      </c>
      <c r="J1594">
        <v>1.2353700000000001</v>
      </c>
      <c r="K1594">
        <v>1.2692399999999999</v>
      </c>
      <c r="L1594">
        <v>0</v>
      </c>
      <c r="M1594" t="s">
        <v>61</v>
      </c>
      <c r="N1594" t="s">
        <v>64</v>
      </c>
      <c r="O1594">
        <v>0.4</v>
      </c>
      <c r="P1594">
        <v>0.7</v>
      </c>
      <c r="Q1594">
        <v>0.4</v>
      </c>
      <c r="R1594">
        <v>0.7</v>
      </c>
      <c r="S1594">
        <v>0</v>
      </c>
      <c r="T1594">
        <v>0</v>
      </c>
      <c r="U1594" t="s">
        <v>33</v>
      </c>
      <c r="V1594" t="s">
        <v>34</v>
      </c>
      <c r="W1594" s="3" t="str">
        <f t="shared" si="24"/>
        <v>Laptop</v>
      </c>
      <c r="X1594" s="6">
        <f>Table1[[#This Row],[Utility 1]]*Table1[[#This Row],[Utility 2]]</f>
        <v>0.27999999999999997</v>
      </c>
    </row>
    <row r="1595" spans="1:24">
      <c r="A1595">
        <v>2.766</v>
      </c>
      <c r="B1595">
        <v>1001</v>
      </c>
      <c r="D1595" t="s">
        <v>22</v>
      </c>
      <c r="E1595" t="s">
        <v>24</v>
      </c>
      <c r="F1595" t="s">
        <v>24</v>
      </c>
      <c r="G1595">
        <v>1</v>
      </c>
      <c r="H1595">
        <v>0.4</v>
      </c>
      <c r="I1595">
        <v>0.7</v>
      </c>
      <c r="J1595">
        <v>1.2353700000000001</v>
      </c>
      <c r="K1595">
        <v>1.2692399999999999</v>
      </c>
      <c r="L1595">
        <v>0</v>
      </c>
      <c r="M1595" t="s">
        <v>64</v>
      </c>
      <c r="N1595" t="s">
        <v>61</v>
      </c>
      <c r="O1595">
        <v>0.4</v>
      </c>
      <c r="P1595">
        <v>0.7</v>
      </c>
      <c r="Q1595">
        <v>0.4</v>
      </c>
      <c r="R1595">
        <v>0.7</v>
      </c>
      <c r="S1595">
        <v>0</v>
      </c>
      <c r="T1595">
        <v>0</v>
      </c>
      <c r="U1595" t="s">
        <v>33</v>
      </c>
      <c r="V1595" t="s">
        <v>34</v>
      </c>
      <c r="W1595" s="3" t="str">
        <f t="shared" si="24"/>
        <v>Laptop</v>
      </c>
      <c r="X1595" s="6">
        <f>Table1[[#This Row],[Utility 1]]*Table1[[#This Row],[Utility 2]]</f>
        <v>0.27999999999999997</v>
      </c>
    </row>
    <row r="1596" spans="1:24">
      <c r="A1596">
        <v>3.4729999999999999</v>
      </c>
      <c r="B1596">
        <v>1001</v>
      </c>
      <c r="D1596" t="s">
        <v>22</v>
      </c>
      <c r="E1596" t="s">
        <v>24</v>
      </c>
      <c r="F1596" t="s">
        <v>24</v>
      </c>
      <c r="G1596">
        <v>1</v>
      </c>
      <c r="H1596">
        <v>0.4</v>
      </c>
      <c r="I1596">
        <v>0.7</v>
      </c>
      <c r="J1596">
        <v>1.2353700000000001</v>
      </c>
      <c r="K1596">
        <v>1.2692399999999999</v>
      </c>
      <c r="L1596">
        <v>0</v>
      </c>
      <c r="M1596" t="s">
        <v>61</v>
      </c>
      <c r="N1596" t="s">
        <v>64</v>
      </c>
      <c r="O1596">
        <v>0.4</v>
      </c>
      <c r="P1596">
        <v>0.7</v>
      </c>
      <c r="Q1596">
        <v>0.4</v>
      </c>
      <c r="R1596">
        <v>0.7</v>
      </c>
      <c r="S1596">
        <v>0</v>
      </c>
      <c r="T1596">
        <v>0</v>
      </c>
      <c r="U1596" t="s">
        <v>33</v>
      </c>
      <c r="V1596" t="s">
        <v>34</v>
      </c>
      <c r="W1596" s="3" t="str">
        <f t="shared" si="24"/>
        <v>Laptop</v>
      </c>
      <c r="X1596" s="6">
        <f>Table1[[#This Row],[Utility 1]]*Table1[[#This Row],[Utility 2]]</f>
        <v>0.27999999999999997</v>
      </c>
    </row>
    <row r="1597" spans="1:24">
      <c r="A1597">
        <v>1E-3</v>
      </c>
      <c r="B1597">
        <v>2</v>
      </c>
      <c r="D1597" t="s">
        <v>22</v>
      </c>
      <c r="E1597" t="s">
        <v>23</v>
      </c>
      <c r="F1597" t="s">
        <v>24</v>
      </c>
      <c r="G1597">
        <v>2</v>
      </c>
      <c r="H1597">
        <v>0.72535000000000005</v>
      </c>
      <c r="I1597">
        <v>1</v>
      </c>
      <c r="J1597">
        <v>0</v>
      </c>
      <c r="K1597">
        <v>0.13911000000000001</v>
      </c>
      <c r="L1597">
        <v>1.7253499999999999</v>
      </c>
      <c r="M1597" t="s">
        <v>64</v>
      </c>
      <c r="N1597" t="s">
        <v>61</v>
      </c>
      <c r="O1597">
        <v>0.725352816943306</v>
      </c>
      <c r="P1597">
        <v>1</v>
      </c>
      <c r="Q1597">
        <v>0.725352816943306</v>
      </c>
      <c r="R1597">
        <v>1</v>
      </c>
      <c r="S1597">
        <v>1</v>
      </c>
      <c r="T1597">
        <v>1</v>
      </c>
      <c r="U1597" t="s">
        <v>33</v>
      </c>
      <c r="V1597" t="s">
        <v>34</v>
      </c>
      <c r="W1597" s="3" t="str">
        <f t="shared" si="24"/>
        <v>Laptop</v>
      </c>
      <c r="X1597" s="6">
        <f>Table1[[#This Row],[Utility 1]]*Table1[[#This Row],[Utility 2]]</f>
        <v>0.725352816943306</v>
      </c>
    </row>
    <row r="1598" spans="1:24">
      <c r="A1598">
        <v>2.4E-2</v>
      </c>
      <c r="B1598">
        <v>3</v>
      </c>
      <c r="D1598" t="s">
        <v>22</v>
      </c>
      <c r="E1598" t="s">
        <v>23</v>
      </c>
      <c r="F1598" t="s">
        <v>24</v>
      </c>
      <c r="G1598">
        <v>2</v>
      </c>
      <c r="H1598">
        <v>0.87382000000000004</v>
      </c>
      <c r="I1598">
        <v>0.87388999999999994</v>
      </c>
      <c r="J1598">
        <v>0</v>
      </c>
      <c r="K1598">
        <v>7.109E-2</v>
      </c>
      <c r="L1598">
        <v>1.7477100000000001</v>
      </c>
      <c r="M1598" t="s">
        <v>61</v>
      </c>
      <c r="N1598" t="s">
        <v>64</v>
      </c>
      <c r="O1598">
        <v>0.87389407590423596</v>
      </c>
      <c r="P1598">
        <v>0.87381723461916405</v>
      </c>
      <c r="Q1598">
        <v>0.87389407590423596</v>
      </c>
      <c r="R1598">
        <v>0.87381723461916405</v>
      </c>
      <c r="S1598">
        <v>0.87772224951470201</v>
      </c>
      <c r="T1598">
        <v>1</v>
      </c>
      <c r="U1598" t="s">
        <v>33</v>
      </c>
      <c r="V1598" t="s">
        <v>34</v>
      </c>
      <c r="W1598" s="3" t="str">
        <f t="shared" si="24"/>
        <v>Laptop</v>
      </c>
      <c r="X1598" s="6">
        <f>Table1[[#This Row],[Utility 1]]*Table1[[#This Row],[Utility 2]]</f>
        <v>0.76362370475670927</v>
      </c>
    </row>
    <row r="1599" spans="1:24">
      <c r="A1599">
        <v>3.0000000000000001E-3</v>
      </c>
      <c r="B1599">
        <v>6</v>
      </c>
      <c r="D1599" t="s">
        <v>22</v>
      </c>
      <c r="E1599" t="s">
        <v>23</v>
      </c>
      <c r="F1599" t="s">
        <v>24</v>
      </c>
      <c r="G1599">
        <v>2</v>
      </c>
      <c r="H1599">
        <v>0.58664000000000005</v>
      </c>
      <c r="I1599">
        <v>0.87666999999999995</v>
      </c>
      <c r="J1599">
        <v>0.18561</v>
      </c>
      <c r="K1599">
        <v>0.27259</v>
      </c>
      <c r="L1599">
        <v>1.4633100000000001</v>
      </c>
      <c r="M1599" t="s">
        <v>64</v>
      </c>
      <c r="N1599" t="s">
        <v>61</v>
      </c>
      <c r="O1599">
        <v>0.586636300437967</v>
      </c>
      <c r="P1599">
        <v>0.87667272809540098</v>
      </c>
      <c r="Q1599">
        <v>0.586636300437967</v>
      </c>
      <c r="R1599">
        <v>0.87667272809540098</v>
      </c>
      <c r="S1599">
        <v>0.87038909596987502</v>
      </c>
      <c r="T1599">
        <v>0.88629107438710797</v>
      </c>
      <c r="U1599" t="s">
        <v>33</v>
      </c>
      <c r="V1599" t="s">
        <v>34</v>
      </c>
      <c r="W1599" s="3" t="str">
        <f t="shared" si="24"/>
        <v>Laptop</v>
      </c>
      <c r="X1599" s="6">
        <f>Table1[[#This Row],[Utility 1]]*Table1[[#This Row],[Utility 2]]</f>
        <v>0.51428804590474575</v>
      </c>
    </row>
    <row r="1600" spans="1:24">
      <c r="A1600">
        <v>1E-3</v>
      </c>
      <c r="B1600">
        <v>3</v>
      </c>
      <c r="D1600" t="s">
        <v>22</v>
      </c>
      <c r="E1600" t="s">
        <v>23</v>
      </c>
      <c r="F1600" t="s">
        <v>24</v>
      </c>
      <c r="G1600">
        <v>2</v>
      </c>
      <c r="H1600">
        <v>0.66666999999999998</v>
      </c>
      <c r="I1600">
        <v>0.88263000000000003</v>
      </c>
      <c r="J1600">
        <v>0.18922</v>
      </c>
      <c r="K1600">
        <v>0.27637</v>
      </c>
      <c r="L1600">
        <v>1.5492900000000001</v>
      </c>
      <c r="M1600" t="s">
        <v>61</v>
      </c>
      <c r="N1600" t="s">
        <v>64</v>
      </c>
      <c r="O1600">
        <v>0.88262769944671904</v>
      </c>
      <c r="P1600">
        <v>0.66666666666666596</v>
      </c>
      <c r="Q1600">
        <v>0.88262769944671904</v>
      </c>
      <c r="R1600">
        <v>0.66666666666666596</v>
      </c>
      <c r="S1600">
        <v>0.88863337432377698</v>
      </c>
      <c r="T1600">
        <v>1</v>
      </c>
      <c r="U1600" t="s">
        <v>33</v>
      </c>
      <c r="V1600" t="s">
        <v>34</v>
      </c>
      <c r="W1600" s="3" t="str">
        <f t="shared" si="24"/>
        <v>Laptop</v>
      </c>
      <c r="X1600" s="6">
        <f>Table1[[#This Row],[Utility 1]]*Table1[[#This Row],[Utility 2]]</f>
        <v>0.58841846629781203</v>
      </c>
    </row>
    <row r="1601" spans="1:24">
      <c r="A1601">
        <v>8.0000000000000002E-3</v>
      </c>
      <c r="B1601">
        <v>16</v>
      </c>
      <c r="D1601" t="s">
        <v>22</v>
      </c>
      <c r="E1601" t="s">
        <v>23</v>
      </c>
      <c r="F1601" t="s">
        <v>24</v>
      </c>
      <c r="G1601">
        <v>2</v>
      </c>
      <c r="H1601">
        <v>0.60797999999999996</v>
      </c>
      <c r="I1601">
        <v>0.85158</v>
      </c>
      <c r="J1601">
        <v>0.18922</v>
      </c>
      <c r="K1601">
        <v>0.25946999999999998</v>
      </c>
      <c r="L1601">
        <v>1.45956</v>
      </c>
      <c r="M1601" t="s">
        <v>64</v>
      </c>
      <c r="N1601" t="s">
        <v>61</v>
      </c>
      <c r="O1601">
        <v>0.60798051639002604</v>
      </c>
      <c r="P1601">
        <v>0.85157670438302502</v>
      </c>
      <c r="Q1601">
        <v>0.60798051639002604</v>
      </c>
      <c r="R1601">
        <v>0.85157670438302502</v>
      </c>
      <c r="S1601">
        <v>0.99045786692032201</v>
      </c>
      <c r="T1601">
        <v>0.85041409017858205</v>
      </c>
      <c r="U1601" t="s">
        <v>33</v>
      </c>
      <c r="V1601" t="s">
        <v>34</v>
      </c>
      <c r="W1601" s="3" t="str">
        <f t="shared" si="24"/>
        <v>Laptop</v>
      </c>
      <c r="X1601" s="6">
        <f>Table1[[#This Row],[Utility 1]]*Table1[[#This Row],[Utility 2]]</f>
        <v>0.51774204447650807</v>
      </c>
    </row>
    <row r="1602" spans="1:24">
      <c r="A1602">
        <v>2.2930000000000001</v>
      </c>
      <c r="B1602">
        <v>1001</v>
      </c>
      <c r="D1602" t="s">
        <v>22</v>
      </c>
      <c r="E1602" t="s">
        <v>24</v>
      </c>
      <c r="F1602" t="s">
        <v>24</v>
      </c>
      <c r="G1602">
        <v>1</v>
      </c>
      <c r="H1602">
        <v>0.2</v>
      </c>
      <c r="I1602">
        <v>0.3</v>
      </c>
      <c r="J1602">
        <v>0.88554999999999995</v>
      </c>
      <c r="K1602">
        <v>0.98492999999999997</v>
      </c>
      <c r="L1602">
        <v>0</v>
      </c>
      <c r="M1602" t="s">
        <v>29</v>
      </c>
      <c r="N1602" t="s">
        <v>64</v>
      </c>
      <c r="O1602">
        <v>0.3</v>
      </c>
      <c r="P1602">
        <v>0.2</v>
      </c>
      <c r="Q1602">
        <v>0.3</v>
      </c>
      <c r="R1602">
        <v>0.2</v>
      </c>
      <c r="S1602">
        <v>0</v>
      </c>
      <c r="T1602">
        <v>0</v>
      </c>
      <c r="U1602" t="s">
        <v>27</v>
      </c>
      <c r="V1602" t="s">
        <v>28</v>
      </c>
      <c r="W1602" s="3" t="str">
        <f t="shared" ref="W1602:W1665" si="25">IF(ISNUMBER(SEARCH("Itex",U1602)), "Itex vs Cypress", IF(ISNUMBER(SEARCH("laptop",U1602)), "Laptop", IF(ISNUMBER(SEARCH("England",U1602)), "England vs Zimbabwe", IF(ISNUMBER(SEARCH("Zimbabwe",U1602)), "England vs Zimbabwe", IF(ISNUMBER(SEARCH("party",U1602)), "Party", IF(ISNUMBER(SEARCH("holiday",U1602)), "Holiday", ""))))))</f>
        <v>Itex vs Cypress</v>
      </c>
      <c r="X1602" s="6">
        <f>Table1[[#This Row],[Utility 1]]*Table1[[#This Row],[Utility 2]]</f>
        <v>0.06</v>
      </c>
    </row>
    <row r="1603" spans="1:24">
      <c r="A1603">
        <v>2.2909999999999999</v>
      </c>
      <c r="B1603">
        <v>1001</v>
      </c>
      <c r="D1603" t="s">
        <v>22</v>
      </c>
      <c r="E1603" t="s">
        <v>24</v>
      </c>
      <c r="F1603" t="s">
        <v>24</v>
      </c>
      <c r="G1603">
        <v>1</v>
      </c>
      <c r="H1603">
        <v>0.2</v>
      </c>
      <c r="I1603">
        <v>0.3</v>
      </c>
      <c r="J1603">
        <v>0.88554999999999995</v>
      </c>
      <c r="K1603">
        <v>0.98492999999999997</v>
      </c>
      <c r="L1603">
        <v>0</v>
      </c>
      <c r="M1603" t="s">
        <v>64</v>
      </c>
      <c r="N1603" t="s">
        <v>29</v>
      </c>
      <c r="O1603">
        <v>0.3</v>
      </c>
      <c r="P1603">
        <v>0.2</v>
      </c>
      <c r="Q1603">
        <v>0.3</v>
      </c>
      <c r="R1603">
        <v>0.2</v>
      </c>
      <c r="S1603">
        <v>0</v>
      </c>
      <c r="T1603">
        <v>0</v>
      </c>
      <c r="U1603" t="s">
        <v>27</v>
      </c>
      <c r="V1603" t="s">
        <v>28</v>
      </c>
      <c r="W1603" s="3" t="str">
        <f t="shared" si="25"/>
        <v>Itex vs Cypress</v>
      </c>
      <c r="X1603" s="6">
        <f>Table1[[#This Row],[Utility 1]]*Table1[[#This Row],[Utility 2]]</f>
        <v>0.06</v>
      </c>
    </row>
    <row r="1604" spans="1:24">
      <c r="A1604">
        <v>2.5019999999999998</v>
      </c>
      <c r="B1604">
        <v>1001</v>
      </c>
      <c r="D1604" t="s">
        <v>22</v>
      </c>
      <c r="E1604" t="s">
        <v>24</v>
      </c>
      <c r="F1604" t="s">
        <v>24</v>
      </c>
      <c r="G1604">
        <v>1</v>
      </c>
      <c r="H1604">
        <v>0.2</v>
      </c>
      <c r="I1604">
        <v>0.3</v>
      </c>
      <c r="J1604">
        <v>0.88554999999999995</v>
      </c>
      <c r="K1604">
        <v>0.98492999999999997</v>
      </c>
      <c r="L1604">
        <v>0</v>
      </c>
      <c r="M1604" t="s">
        <v>29</v>
      </c>
      <c r="N1604" t="s">
        <v>64</v>
      </c>
      <c r="O1604">
        <v>0.3</v>
      </c>
      <c r="P1604">
        <v>0.2</v>
      </c>
      <c r="Q1604">
        <v>0.3</v>
      </c>
      <c r="R1604">
        <v>0.2</v>
      </c>
      <c r="S1604">
        <v>0</v>
      </c>
      <c r="T1604">
        <v>0</v>
      </c>
      <c r="U1604" t="s">
        <v>27</v>
      </c>
      <c r="V1604" t="s">
        <v>28</v>
      </c>
      <c r="W1604" s="3" t="str">
        <f t="shared" si="25"/>
        <v>Itex vs Cypress</v>
      </c>
      <c r="X1604" s="6">
        <f>Table1[[#This Row],[Utility 1]]*Table1[[#This Row],[Utility 2]]</f>
        <v>0.06</v>
      </c>
    </row>
    <row r="1605" spans="1:24">
      <c r="A1605">
        <v>2.3690000000000002</v>
      </c>
      <c r="B1605">
        <v>1001</v>
      </c>
      <c r="D1605" t="s">
        <v>22</v>
      </c>
      <c r="E1605" t="s">
        <v>24</v>
      </c>
      <c r="F1605" t="s">
        <v>24</v>
      </c>
      <c r="G1605">
        <v>1</v>
      </c>
      <c r="H1605">
        <v>0.2</v>
      </c>
      <c r="I1605">
        <v>0.3</v>
      </c>
      <c r="J1605">
        <v>0.88554999999999995</v>
      </c>
      <c r="K1605">
        <v>0.98492999999999997</v>
      </c>
      <c r="L1605">
        <v>0</v>
      </c>
      <c r="M1605" t="s">
        <v>64</v>
      </c>
      <c r="N1605" t="s">
        <v>29</v>
      </c>
      <c r="O1605">
        <v>0.3</v>
      </c>
      <c r="P1605">
        <v>0.2</v>
      </c>
      <c r="Q1605">
        <v>0.3</v>
      </c>
      <c r="R1605">
        <v>0.2</v>
      </c>
      <c r="S1605">
        <v>0</v>
      </c>
      <c r="T1605">
        <v>0</v>
      </c>
      <c r="U1605" t="s">
        <v>27</v>
      </c>
      <c r="V1605" t="s">
        <v>28</v>
      </c>
      <c r="W1605" s="3" t="str">
        <f t="shared" si="25"/>
        <v>Itex vs Cypress</v>
      </c>
      <c r="X1605" s="6">
        <f>Table1[[#This Row],[Utility 1]]*Table1[[#This Row],[Utility 2]]</f>
        <v>0.06</v>
      </c>
    </row>
    <row r="1606" spans="1:24">
      <c r="A1606">
        <v>2.97</v>
      </c>
      <c r="B1606">
        <v>1001</v>
      </c>
      <c r="D1606" t="s">
        <v>22</v>
      </c>
      <c r="E1606" t="s">
        <v>24</v>
      </c>
      <c r="F1606" t="s">
        <v>24</v>
      </c>
      <c r="G1606">
        <v>1</v>
      </c>
      <c r="H1606">
        <v>0.2</v>
      </c>
      <c r="I1606">
        <v>0.3</v>
      </c>
      <c r="J1606">
        <v>0.88554999999999995</v>
      </c>
      <c r="K1606">
        <v>0.98492999999999997</v>
      </c>
      <c r="L1606">
        <v>0</v>
      </c>
      <c r="M1606" t="s">
        <v>29</v>
      </c>
      <c r="N1606" t="s">
        <v>64</v>
      </c>
      <c r="O1606">
        <v>0.3</v>
      </c>
      <c r="P1606">
        <v>0.2</v>
      </c>
      <c r="Q1606">
        <v>0.3</v>
      </c>
      <c r="R1606">
        <v>0.2</v>
      </c>
      <c r="S1606">
        <v>0</v>
      </c>
      <c r="T1606">
        <v>0</v>
      </c>
      <c r="U1606" t="s">
        <v>27</v>
      </c>
      <c r="V1606" t="s">
        <v>28</v>
      </c>
      <c r="W1606" s="3" t="str">
        <f t="shared" si="25"/>
        <v>Itex vs Cypress</v>
      </c>
      <c r="X1606" s="6">
        <f>Table1[[#This Row],[Utility 1]]*Table1[[#This Row],[Utility 2]]</f>
        <v>0.06</v>
      </c>
    </row>
    <row r="1607" spans="1:24">
      <c r="A1607">
        <v>2.8559999999999999</v>
      </c>
      <c r="B1607">
        <v>1001</v>
      </c>
      <c r="D1607" t="s">
        <v>22</v>
      </c>
      <c r="E1607" t="s">
        <v>24</v>
      </c>
      <c r="F1607" t="s">
        <v>24</v>
      </c>
      <c r="G1607">
        <v>1</v>
      </c>
      <c r="H1607">
        <v>0.2</v>
      </c>
      <c r="I1607">
        <v>0.3</v>
      </c>
      <c r="J1607">
        <v>0.88554999999999995</v>
      </c>
      <c r="K1607">
        <v>0.98492999999999997</v>
      </c>
      <c r="L1607">
        <v>0</v>
      </c>
      <c r="M1607" t="s">
        <v>64</v>
      </c>
      <c r="N1607" t="s">
        <v>29</v>
      </c>
      <c r="O1607">
        <v>0.3</v>
      </c>
      <c r="P1607">
        <v>0.2</v>
      </c>
      <c r="Q1607">
        <v>0.3</v>
      </c>
      <c r="R1607">
        <v>0.2</v>
      </c>
      <c r="S1607">
        <v>0</v>
      </c>
      <c r="T1607">
        <v>0</v>
      </c>
      <c r="U1607" t="s">
        <v>27</v>
      </c>
      <c r="V1607" t="s">
        <v>28</v>
      </c>
      <c r="W1607" s="3" t="str">
        <f t="shared" si="25"/>
        <v>Itex vs Cypress</v>
      </c>
      <c r="X1607" s="6">
        <f>Table1[[#This Row],[Utility 1]]*Table1[[#This Row],[Utility 2]]</f>
        <v>0.06</v>
      </c>
    </row>
    <row r="1608" spans="1:24">
      <c r="A1608">
        <v>2.8679999999999999</v>
      </c>
      <c r="B1608">
        <v>1001</v>
      </c>
      <c r="D1608" t="s">
        <v>22</v>
      </c>
      <c r="E1608" t="s">
        <v>24</v>
      </c>
      <c r="F1608" t="s">
        <v>24</v>
      </c>
      <c r="G1608">
        <v>1</v>
      </c>
      <c r="H1608">
        <v>0.2</v>
      </c>
      <c r="I1608">
        <v>0.3</v>
      </c>
      <c r="J1608">
        <v>0.88554999999999995</v>
      </c>
      <c r="K1608">
        <v>0.98492999999999997</v>
      </c>
      <c r="L1608">
        <v>0</v>
      </c>
      <c r="M1608" t="s">
        <v>29</v>
      </c>
      <c r="N1608" t="s">
        <v>64</v>
      </c>
      <c r="O1608">
        <v>0.3</v>
      </c>
      <c r="P1608">
        <v>0.2</v>
      </c>
      <c r="Q1608">
        <v>0.3</v>
      </c>
      <c r="R1608">
        <v>0.2</v>
      </c>
      <c r="S1608">
        <v>0</v>
      </c>
      <c r="T1608">
        <v>0</v>
      </c>
      <c r="U1608" t="s">
        <v>27</v>
      </c>
      <c r="V1608" t="s">
        <v>28</v>
      </c>
      <c r="W1608" s="3" t="str">
        <f t="shared" si="25"/>
        <v>Itex vs Cypress</v>
      </c>
      <c r="X1608" s="6">
        <f>Table1[[#This Row],[Utility 1]]*Table1[[#This Row],[Utility 2]]</f>
        <v>0.06</v>
      </c>
    </row>
    <row r="1609" spans="1:24">
      <c r="A1609">
        <v>2.8759999999999999</v>
      </c>
      <c r="B1609">
        <v>1001</v>
      </c>
      <c r="D1609" t="s">
        <v>22</v>
      </c>
      <c r="E1609" t="s">
        <v>24</v>
      </c>
      <c r="F1609" t="s">
        <v>24</v>
      </c>
      <c r="G1609">
        <v>1</v>
      </c>
      <c r="H1609">
        <v>0.2</v>
      </c>
      <c r="I1609">
        <v>0.3</v>
      </c>
      <c r="J1609">
        <v>0.88554999999999995</v>
      </c>
      <c r="K1609">
        <v>0.98492999999999997</v>
      </c>
      <c r="L1609">
        <v>0</v>
      </c>
      <c r="M1609" t="s">
        <v>64</v>
      </c>
      <c r="N1609" t="s">
        <v>29</v>
      </c>
      <c r="O1609">
        <v>0.3</v>
      </c>
      <c r="P1609">
        <v>0.2</v>
      </c>
      <c r="Q1609">
        <v>0.3</v>
      </c>
      <c r="R1609">
        <v>0.2</v>
      </c>
      <c r="S1609">
        <v>0</v>
      </c>
      <c r="T1609">
        <v>0</v>
      </c>
      <c r="U1609" t="s">
        <v>27</v>
      </c>
      <c r="V1609" t="s">
        <v>28</v>
      </c>
      <c r="W1609" s="3" t="str">
        <f t="shared" si="25"/>
        <v>Itex vs Cypress</v>
      </c>
      <c r="X1609" s="6">
        <f>Table1[[#This Row],[Utility 1]]*Table1[[#This Row],[Utility 2]]</f>
        <v>0.06</v>
      </c>
    </row>
    <row r="1610" spans="1:24">
      <c r="A1610">
        <v>2.698</v>
      </c>
      <c r="B1610">
        <v>1001</v>
      </c>
      <c r="D1610" t="s">
        <v>22</v>
      </c>
      <c r="E1610" t="s">
        <v>24</v>
      </c>
      <c r="F1610" t="s">
        <v>24</v>
      </c>
      <c r="G1610">
        <v>1</v>
      </c>
      <c r="H1610">
        <v>0.2</v>
      </c>
      <c r="I1610">
        <v>0.3</v>
      </c>
      <c r="J1610">
        <v>0.88554999999999995</v>
      </c>
      <c r="K1610">
        <v>0.98492999999999997</v>
      </c>
      <c r="L1610">
        <v>0</v>
      </c>
      <c r="M1610" t="s">
        <v>29</v>
      </c>
      <c r="N1610" t="s">
        <v>64</v>
      </c>
      <c r="O1610">
        <v>0.3</v>
      </c>
      <c r="P1610">
        <v>0.2</v>
      </c>
      <c r="Q1610">
        <v>0.3</v>
      </c>
      <c r="R1610">
        <v>0.2</v>
      </c>
      <c r="S1610">
        <v>0</v>
      </c>
      <c r="T1610">
        <v>0</v>
      </c>
      <c r="U1610" t="s">
        <v>27</v>
      </c>
      <c r="V1610" t="s">
        <v>28</v>
      </c>
      <c r="W1610" s="3" t="str">
        <f t="shared" si="25"/>
        <v>Itex vs Cypress</v>
      </c>
      <c r="X1610" s="6">
        <f>Table1[[#This Row],[Utility 1]]*Table1[[#This Row],[Utility 2]]</f>
        <v>0.06</v>
      </c>
    </row>
    <row r="1611" spans="1:24">
      <c r="A1611">
        <v>2.42</v>
      </c>
      <c r="B1611">
        <v>1001</v>
      </c>
      <c r="D1611" t="s">
        <v>22</v>
      </c>
      <c r="E1611" t="s">
        <v>24</v>
      </c>
      <c r="F1611" t="s">
        <v>24</v>
      </c>
      <c r="G1611">
        <v>1</v>
      </c>
      <c r="H1611">
        <v>0.2</v>
      </c>
      <c r="I1611">
        <v>0.3</v>
      </c>
      <c r="J1611">
        <v>0.88554999999999995</v>
      </c>
      <c r="K1611">
        <v>0.98492999999999997</v>
      </c>
      <c r="L1611">
        <v>0</v>
      </c>
      <c r="M1611" t="s">
        <v>64</v>
      </c>
      <c r="N1611" t="s">
        <v>29</v>
      </c>
      <c r="O1611">
        <v>0.3</v>
      </c>
      <c r="P1611">
        <v>0.2</v>
      </c>
      <c r="Q1611">
        <v>0.3</v>
      </c>
      <c r="R1611">
        <v>0.2</v>
      </c>
      <c r="S1611">
        <v>0</v>
      </c>
      <c r="T1611">
        <v>0</v>
      </c>
      <c r="U1611" t="s">
        <v>27</v>
      </c>
      <c r="V1611" t="s">
        <v>28</v>
      </c>
      <c r="W1611" s="3" t="str">
        <f t="shared" si="25"/>
        <v>Itex vs Cypress</v>
      </c>
      <c r="X1611" s="6">
        <f>Table1[[#This Row],[Utility 1]]*Table1[[#This Row],[Utility 2]]</f>
        <v>0.06</v>
      </c>
    </row>
    <row r="1612" spans="1:24">
      <c r="A1612">
        <v>2.3420000000000001</v>
      </c>
      <c r="B1612">
        <v>999</v>
      </c>
      <c r="D1612" t="s">
        <v>22</v>
      </c>
      <c r="E1612" t="s">
        <v>23</v>
      </c>
      <c r="F1612" t="s">
        <v>24</v>
      </c>
      <c r="G1612">
        <v>2</v>
      </c>
      <c r="H1612">
        <v>0.85145999999999999</v>
      </c>
      <c r="I1612">
        <v>0.94127000000000005</v>
      </c>
      <c r="J1612">
        <v>0</v>
      </c>
      <c r="K1612">
        <v>0</v>
      </c>
      <c r="L1612">
        <v>1.7927299999999999</v>
      </c>
      <c r="M1612" t="s">
        <v>48</v>
      </c>
      <c r="N1612" t="s">
        <v>63</v>
      </c>
      <c r="O1612">
        <v>0.85145874103907004</v>
      </c>
      <c r="P1612">
        <v>0.94127272766447601</v>
      </c>
      <c r="Q1612">
        <v>0.85145874103907004</v>
      </c>
      <c r="R1612">
        <v>0.94127272766447601</v>
      </c>
      <c r="S1612">
        <v>0.887534155943005</v>
      </c>
      <c r="T1612">
        <v>0.92807746213066</v>
      </c>
      <c r="U1612" t="s">
        <v>33</v>
      </c>
      <c r="V1612" t="s">
        <v>34</v>
      </c>
      <c r="W1612" s="3" t="str">
        <f t="shared" si="25"/>
        <v>Laptop</v>
      </c>
      <c r="X1612" s="6">
        <f>Table1[[#This Row],[Utility 1]]*Table1[[#This Row],[Utility 2]]</f>
        <v>0.80145489167160622</v>
      </c>
    </row>
    <row r="1613" spans="1:24">
      <c r="A1613">
        <v>3.0470000000000002</v>
      </c>
      <c r="B1613">
        <v>999</v>
      </c>
      <c r="D1613" t="s">
        <v>22</v>
      </c>
      <c r="E1613" t="s">
        <v>23</v>
      </c>
      <c r="F1613" t="s">
        <v>24</v>
      </c>
      <c r="G1613">
        <v>2</v>
      </c>
      <c r="H1613">
        <v>0.87382000000000004</v>
      </c>
      <c r="I1613">
        <v>0.87388999999999994</v>
      </c>
      <c r="J1613">
        <v>0</v>
      </c>
      <c r="K1613">
        <v>7.109E-2</v>
      </c>
      <c r="L1613">
        <v>1.7477100000000001</v>
      </c>
      <c r="M1613" t="s">
        <v>63</v>
      </c>
      <c r="N1613" t="s">
        <v>48</v>
      </c>
      <c r="O1613">
        <v>0.87389407590423596</v>
      </c>
      <c r="P1613">
        <v>0.87381723461916405</v>
      </c>
      <c r="Q1613">
        <v>0.87389407590423596</v>
      </c>
      <c r="R1613">
        <v>0.87381723461916405</v>
      </c>
      <c r="S1613">
        <v>0.86080664129627305</v>
      </c>
      <c r="T1613">
        <v>0.93506630967631399</v>
      </c>
      <c r="U1613" t="s">
        <v>33</v>
      </c>
      <c r="V1613" t="s">
        <v>34</v>
      </c>
      <c r="W1613" s="3" t="str">
        <f t="shared" si="25"/>
        <v>Laptop</v>
      </c>
      <c r="X1613" s="6">
        <f>Table1[[#This Row],[Utility 1]]*Table1[[#This Row],[Utility 2]]</f>
        <v>0.76362370475670927</v>
      </c>
    </row>
    <row r="1614" spans="1:24">
      <c r="A1614">
        <v>2.5310000000000001</v>
      </c>
      <c r="B1614">
        <v>999</v>
      </c>
      <c r="D1614" t="s">
        <v>22</v>
      </c>
      <c r="E1614" t="s">
        <v>23</v>
      </c>
      <c r="F1614" t="s">
        <v>24</v>
      </c>
      <c r="G1614">
        <v>2</v>
      </c>
      <c r="H1614">
        <v>0.85145999999999999</v>
      </c>
      <c r="I1614">
        <v>0.94127000000000005</v>
      </c>
      <c r="J1614">
        <v>0</v>
      </c>
      <c r="K1614">
        <v>0</v>
      </c>
      <c r="L1614">
        <v>1.7927299999999999</v>
      </c>
      <c r="M1614" t="s">
        <v>48</v>
      </c>
      <c r="N1614" t="s">
        <v>63</v>
      </c>
      <c r="O1614">
        <v>0.85145874103907004</v>
      </c>
      <c r="P1614">
        <v>0.94127272766447601</v>
      </c>
      <c r="Q1614">
        <v>0.85145874103907004</v>
      </c>
      <c r="R1614">
        <v>0.94127272766447601</v>
      </c>
      <c r="S1614">
        <v>0.887534155943005</v>
      </c>
      <c r="T1614">
        <v>0.92807746213066</v>
      </c>
      <c r="U1614" t="s">
        <v>33</v>
      </c>
      <c r="V1614" t="s">
        <v>34</v>
      </c>
      <c r="W1614" s="3" t="str">
        <f t="shared" si="25"/>
        <v>Laptop</v>
      </c>
      <c r="X1614" s="6">
        <f>Table1[[#This Row],[Utility 1]]*Table1[[#This Row],[Utility 2]]</f>
        <v>0.80145489167160622</v>
      </c>
    </row>
    <row r="1615" spans="1:24">
      <c r="A1615">
        <v>2.2719999999999998</v>
      </c>
      <c r="B1615">
        <v>999</v>
      </c>
      <c r="D1615" t="s">
        <v>22</v>
      </c>
      <c r="E1615" t="s">
        <v>23</v>
      </c>
      <c r="F1615" t="s">
        <v>24</v>
      </c>
      <c r="G1615">
        <v>2</v>
      </c>
      <c r="H1615">
        <v>0.87382000000000004</v>
      </c>
      <c r="I1615">
        <v>0.87388999999999994</v>
      </c>
      <c r="J1615">
        <v>0</v>
      </c>
      <c r="K1615">
        <v>7.109E-2</v>
      </c>
      <c r="L1615">
        <v>1.7477100000000001</v>
      </c>
      <c r="M1615" t="s">
        <v>63</v>
      </c>
      <c r="N1615" t="s">
        <v>48</v>
      </c>
      <c r="O1615">
        <v>0.87389407590423596</v>
      </c>
      <c r="P1615">
        <v>0.87381723461916405</v>
      </c>
      <c r="Q1615">
        <v>0.87389407590423596</v>
      </c>
      <c r="R1615">
        <v>0.87381723461916405</v>
      </c>
      <c r="S1615">
        <v>0.86080664129627305</v>
      </c>
      <c r="T1615">
        <v>0.93506630967631399</v>
      </c>
      <c r="U1615" t="s">
        <v>33</v>
      </c>
      <c r="V1615" t="s">
        <v>34</v>
      </c>
      <c r="W1615" s="3" t="str">
        <f t="shared" si="25"/>
        <v>Laptop</v>
      </c>
      <c r="X1615" s="6">
        <f>Table1[[#This Row],[Utility 1]]*Table1[[#This Row],[Utility 2]]</f>
        <v>0.76362370475670927</v>
      </c>
    </row>
    <row r="1616" spans="1:24">
      <c r="A1616">
        <v>2.8769999999999998</v>
      </c>
      <c r="B1616">
        <v>999</v>
      </c>
      <c r="D1616" t="s">
        <v>22</v>
      </c>
      <c r="E1616" t="s">
        <v>23</v>
      </c>
      <c r="F1616" t="s">
        <v>24</v>
      </c>
      <c r="G1616">
        <v>2</v>
      </c>
      <c r="H1616">
        <v>0.85145999999999999</v>
      </c>
      <c r="I1616">
        <v>0.94127000000000005</v>
      </c>
      <c r="J1616">
        <v>0</v>
      </c>
      <c r="K1616">
        <v>0</v>
      </c>
      <c r="L1616">
        <v>1.7927299999999999</v>
      </c>
      <c r="M1616" t="s">
        <v>48</v>
      </c>
      <c r="N1616" t="s">
        <v>63</v>
      </c>
      <c r="O1616">
        <v>0.85145874103907004</v>
      </c>
      <c r="P1616">
        <v>0.94127272766447601</v>
      </c>
      <c r="Q1616">
        <v>0.85145874103907004</v>
      </c>
      <c r="R1616">
        <v>0.94127272766447601</v>
      </c>
      <c r="S1616">
        <v>0.887534155943005</v>
      </c>
      <c r="T1616">
        <v>0.92807746213066</v>
      </c>
      <c r="U1616" t="s">
        <v>33</v>
      </c>
      <c r="V1616" t="s">
        <v>34</v>
      </c>
      <c r="W1616" s="3" t="str">
        <f t="shared" si="25"/>
        <v>Laptop</v>
      </c>
      <c r="X1616" s="6">
        <f>Table1[[#This Row],[Utility 1]]*Table1[[#This Row],[Utility 2]]</f>
        <v>0.80145489167160622</v>
      </c>
    </row>
    <row r="1617" spans="1:24">
      <c r="A1617">
        <v>2.6909999999999998</v>
      </c>
      <c r="B1617">
        <v>998</v>
      </c>
      <c r="D1617" t="s">
        <v>22</v>
      </c>
      <c r="E1617" t="s">
        <v>23</v>
      </c>
      <c r="F1617" t="s">
        <v>24</v>
      </c>
      <c r="G1617">
        <v>2</v>
      </c>
      <c r="H1617">
        <v>0.87382000000000004</v>
      </c>
      <c r="I1617">
        <v>0.87388999999999994</v>
      </c>
      <c r="J1617">
        <v>0</v>
      </c>
      <c r="K1617">
        <v>7.109E-2</v>
      </c>
      <c r="L1617">
        <v>1.7477100000000001</v>
      </c>
      <c r="M1617" t="s">
        <v>63</v>
      </c>
      <c r="N1617" t="s">
        <v>48</v>
      </c>
      <c r="O1617">
        <v>0.87389407590423596</v>
      </c>
      <c r="P1617">
        <v>0.87381723461916405</v>
      </c>
      <c r="Q1617">
        <v>0.87389407590423596</v>
      </c>
      <c r="R1617">
        <v>0.87381723461916405</v>
      </c>
      <c r="S1617">
        <v>0.86080664129627305</v>
      </c>
      <c r="T1617">
        <v>0.93506630967631399</v>
      </c>
      <c r="U1617" t="s">
        <v>33</v>
      </c>
      <c r="V1617" t="s">
        <v>34</v>
      </c>
      <c r="W1617" s="3" t="str">
        <f t="shared" si="25"/>
        <v>Laptop</v>
      </c>
      <c r="X1617" s="6">
        <f>Table1[[#This Row],[Utility 1]]*Table1[[#This Row],[Utility 2]]</f>
        <v>0.76362370475670927</v>
      </c>
    </row>
    <row r="1618" spans="1:24">
      <c r="A1618">
        <v>2.827</v>
      </c>
      <c r="B1618">
        <v>999</v>
      </c>
      <c r="D1618" t="s">
        <v>22</v>
      </c>
      <c r="E1618" t="s">
        <v>23</v>
      </c>
      <c r="F1618" t="s">
        <v>24</v>
      </c>
      <c r="G1618">
        <v>2</v>
      </c>
      <c r="H1618">
        <v>0.85145999999999999</v>
      </c>
      <c r="I1618">
        <v>0.94127000000000005</v>
      </c>
      <c r="J1618">
        <v>0</v>
      </c>
      <c r="K1618">
        <v>0</v>
      </c>
      <c r="L1618">
        <v>1.7927299999999999</v>
      </c>
      <c r="M1618" t="s">
        <v>48</v>
      </c>
      <c r="N1618" t="s">
        <v>63</v>
      </c>
      <c r="O1618">
        <v>0.85145874103907004</v>
      </c>
      <c r="P1618">
        <v>0.94127272766447601</v>
      </c>
      <c r="Q1618">
        <v>0.85145874103907004</v>
      </c>
      <c r="R1618">
        <v>0.94127272766447601</v>
      </c>
      <c r="S1618">
        <v>0.887534155943005</v>
      </c>
      <c r="T1618">
        <v>0.92807746213066</v>
      </c>
      <c r="U1618" t="s">
        <v>33</v>
      </c>
      <c r="V1618" t="s">
        <v>34</v>
      </c>
      <c r="W1618" s="3" t="str">
        <f t="shared" si="25"/>
        <v>Laptop</v>
      </c>
      <c r="X1618" s="6">
        <f>Table1[[#This Row],[Utility 1]]*Table1[[#This Row],[Utility 2]]</f>
        <v>0.80145489167160622</v>
      </c>
    </row>
    <row r="1619" spans="1:24">
      <c r="A1619">
        <v>3.181</v>
      </c>
      <c r="B1619">
        <v>999</v>
      </c>
      <c r="D1619" t="s">
        <v>22</v>
      </c>
      <c r="E1619" t="s">
        <v>23</v>
      </c>
      <c r="F1619" t="s">
        <v>24</v>
      </c>
      <c r="G1619">
        <v>2</v>
      </c>
      <c r="H1619">
        <v>0.87382000000000004</v>
      </c>
      <c r="I1619">
        <v>0.87388999999999994</v>
      </c>
      <c r="J1619">
        <v>0</v>
      </c>
      <c r="K1619">
        <v>7.109E-2</v>
      </c>
      <c r="L1619">
        <v>1.7477100000000001</v>
      </c>
      <c r="M1619" t="s">
        <v>63</v>
      </c>
      <c r="N1619" t="s">
        <v>48</v>
      </c>
      <c r="O1619">
        <v>0.87389407590423596</v>
      </c>
      <c r="P1619">
        <v>0.87381723461916405</v>
      </c>
      <c r="Q1619">
        <v>0.87389407590423596</v>
      </c>
      <c r="R1619">
        <v>0.87381723461916405</v>
      </c>
      <c r="S1619">
        <v>0.86080664129627305</v>
      </c>
      <c r="T1619">
        <v>0.93506630967631399</v>
      </c>
      <c r="U1619" t="s">
        <v>33</v>
      </c>
      <c r="V1619" t="s">
        <v>34</v>
      </c>
      <c r="W1619" s="3" t="str">
        <f t="shared" si="25"/>
        <v>Laptop</v>
      </c>
      <c r="X1619" s="6">
        <f>Table1[[#This Row],[Utility 1]]*Table1[[#This Row],[Utility 2]]</f>
        <v>0.76362370475670927</v>
      </c>
    </row>
    <row r="1620" spans="1:24">
      <c r="A1620">
        <v>3.4790000000000001</v>
      </c>
      <c r="B1620">
        <v>999</v>
      </c>
      <c r="D1620" t="s">
        <v>22</v>
      </c>
      <c r="E1620" t="s">
        <v>23</v>
      </c>
      <c r="F1620" t="s">
        <v>24</v>
      </c>
      <c r="G1620">
        <v>2</v>
      </c>
      <c r="H1620">
        <v>0.85145999999999999</v>
      </c>
      <c r="I1620">
        <v>0.94127000000000005</v>
      </c>
      <c r="J1620">
        <v>0</v>
      </c>
      <c r="K1620">
        <v>0</v>
      </c>
      <c r="L1620">
        <v>1.7927299999999999</v>
      </c>
      <c r="M1620" t="s">
        <v>48</v>
      </c>
      <c r="N1620" t="s">
        <v>63</v>
      </c>
      <c r="O1620">
        <v>0.85145874103907004</v>
      </c>
      <c r="P1620">
        <v>0.94127272766447601</v>
      </c>
      <c r="Q1620">
        <v>0.85145874103907004</v>
      </c>
      <c r="R1620">
        <v>0.94127272766447601</v>
      </c>
      <c r="S1620">
        <v>0.887534155943005</v>
      </c>
      <c r="T1620">
        <v>0.92807746213066</v>
      </c>
      <c r="U1620" t="s">
        <v>33</v>
      </c>
      <c r="V1620" t="s">
        <v>34</v>
      </c>
      <c r="W1620" s="3" t="str">
        <f t="shared" si="25"/>
        <v>Laptop</v>
      </c>
      <c r="X1620" s="6">
        <f>Table1[[#This Row],[Utility 1]]*Table1[[#This Row],[Utility 2]]</f>
        <v>0.80145489167160622</v>
      </c>
    </row>
    <row r="1621" spans="1:24">
      <c r="A1621">
        <v>2.5619999999999998</v>
      </c>
      <c r="B1621">
        <v>999</v>
      </c>
      <c r="D1621" t="s">
        <v>22</v>
      </c>
      <c r="E1621" t="s">
        <v>23</v>
      </c>
      <c r="F1621" t="s">
        <v>24</v>
      </c>
      <c r="G1621">
        <v>2</v>
      </c>
      <c r="H1621">
        <v>0.87382000000000004</v>
      </c>
      <c r="I1621">
        <v>0.87388999999999994</v>
      </c>
      <c r="J1621">
        <v>0</v>
      </c>
      <c r="K1621">
        <v>7.109E-2</v>
      </c>
      <c r="L1621">
        <v>1.7477100000000001</v>
      </c>
      <c r="M1621" t="s">
        <v>63</v>
      </c>
      <c r="N1621" t="s">
        <v>48</v>
      </c>
      <c r="O1621">
        <v>0.87389407590423596</v>
      </c>
      <c r="P1621">
        <v>0.87381723461916405</v>
      </c>
      <c r="Q1621">
        <v>0.87389407590423596</v>
      </c>
      <c r="R1621">
        <v>0.87381723461916405</v>
      </c>
      <c r="S1621">
        <v>0.86080664129627305</v>
      </c>
      <c r="T1621">
        <v>0.93506630967631399</v>
      </c>
      <c r="U1621" t="s">
        <v>33</v>
      </c>
      <c r="V1621" t="s">
        <v>34</v>
      </c>
      <c r="W1621" s="3" t="str">
        <f t="shared" si="25"/>
        <v>Laptop</v>
      </c>
      <c r="X1621" s="6">
        <f>Table1[[#This Row],[Utility 1]]*Table1[[#This Row],[Utility 2]]</f>
        <v>0.76362370475670927</v>
      </c>
    </row>
    <row r="1622" spans="1:24">
      <c r="A1622">
        <v>4.3999999999999997E-2</v>
      </c>
      <c r="B1622">
        <v>3</v>
      </c>
      <c r="D1622" t="s">
        <v>22</v>
      </c>
      <c r="E1622" t="s">
        <v>23</v>
      </c>
      <c r="F1622" t="s">
        <v>24</v>
      </c>
      <c r="G1622">
        <v>2</v>
      </c>
      <c r="H1622">
        <v>0.73716000000000004</v>
      </c>
      <c r="I1622">
        <v>0.97824</v>
      </c>
      <c r="J1622">
        <v>6.5259999999999999E-2</v>
      </c>
      <c r="K1622">
        <v>0.17748</v>
      </c>
      <c r="L1622">
        <v>1.7154</v>
      </c>
      <c r="M1622" t="s">
        <v>25</v>
      </c>
      <c r="N1622" t="s">
        <v>56</v>
      </c>
      <c r="O1622">
        <v>0.73715643920515495</v>
      </c>
      <c r="P1622">
        <v>0.97824431284544</v>
      </c>
      <c r="Q1622">
        <v>0.73715643920515495</v>
      </c>
      <c r="R1622">
        <v>0.97824431284544</v>
      </c>
      <c r="S1622">
        <v>0</v>
      </c>
      <c r="T1622">
        <v>1</v>
      </c>
      <c r="U1622" t="s">
        <v>51</v>
      </c>
      <c r="V1622" t="s">
        <v>52</v>
      </c>
      <c r="W1622" s="3" t="str">
        <f t="shared" si="25"/>
        <v>Holiday</v>
      </c>
      <c r="X1622" s="6">
        <f>Table1[[#This Row],[Utility 1]]*Table1[[#This Row],[Utility 2]]</f>
        <v>0.72111909432983812</v>
      </c>
    </row>
    <row r="1623" spans="1:24">
      <c r="A1623">
        <v>4.4999999999999998E-2</v>
      </c>
      <c r="B1623">
        <v>2</v>
      </c>
      <c r="D1623" t="s">
        <v>22</v>
      </c>
      <c r="E1623" t="s">
        <v>23</v>
      </c>
      <c r="F1623" t="s">
        <v>24</v>
      </c>
      <c r="G1623">
        <v>2</v>
      </c>
      <c r="H1623">
        <v>0.81528</v>
      </c>
      <c r="I1623">
        <v>1</v>
      </c>
      <c r="J1623">
        <v>0</v>
      </c>
      <c r="K1623">
        <v>0.13758999999999999</v>
      </c>
      <c r="L1623">
        <v>1.81528</v>
      </c>
      <c r="M1623" t="s">
        <v>56</v>
      </c>
      <c r="N1623" t="s">
        <v>25</v>
      </c>
      <c r="O1623">
        <v>1</v>
      </c>
      <c r="P1623">
        <v>0.81528316376636301</v>
      </c>
      <c r="Q1623">
        <v>1</v>
      </c>
      <c r="R1623">
        <v>0.81528316376636301</v>
      </c>
      <c r="S1623">
        <v>1</v>
      </c>
      <c r="T1623">
        <v>0</v>
      </c>
      <c r="U1623" t="s">
        <v>51</v>
      </c>
      <c r="V1623" t="s">
        <v>52</v>
      </c>
      <c r="W1623" s="3" t="str">
        <f t="shared" si="25"/>
        <v>Holiday</v>
      </c>
      <c r="X1623" s="6">
        <f>Table1[[#This Row],[Utility 1]]*Table1[[#This Row],[Utility 2]]</f>
        <v>0.81528316376636301</v>
      </c>
    </row>
    <row r="1624" spans="1:24">
      <c r="A1624">
        <v>1.4E-2</v>
      </c>
      <c r="B1624">
        <v>3</v>
      </c>
      <c r="D1624" t="s">
        <v>22</v>
      </c>
      <c r="E1624" t="s">
        <v>23</v>
      </c>
      <c r="F1624" t="s">
        <v>24</v>
      </c>
      <c r="G1624">
        <v>2</v>
      </c>
      <c r="H1624">
        <v>0.67603999999999997</v>
      </c>
      <c r="I1624">
        <v>0.95696999999999999</v>
      </c>
      <c r="J1624">
        <v>0.12997</v>
      </c>
      <c r="K1624">
        <v>0.23008999999999999</v>
      </c>
      <c r="L1624">
        <v>1.633</v>
      </c>
      <c r="M1624" t="s">
        <v>25</v>
      </c>
      <c r="N1624" t="s">
        <v>56</v>
      </c>
      <c r="O1624">
        <v>0.67603706130514996</v>
      </c>
      <c r="P1624">
        <v>0.956967551070809</v>
      </c>
      <c r="Q1624">
        <v>0.67603706130514996</v>
      </c>
      <c r="R1624">
        <v>0.956967551070809</v>
      </c>
      <c r="S1624">
        <v>0</v>
      </c>
      <c r="T1624">
        <v>1</v>
      </c>
      <c r="U1624" t="s">
        <v>51</v>
      </c>
      <c r="V1624" t="s">
        <v>52</v>
      </c>
      <c r="W1624" s="3" t="str">
        <f t="shared" si="25"/>
        <v>Holiday</v>
      </c>
      <c r="X1624" s="6">
        <f>Table1[[#This Row],[Utility 1]]*Table1[[#This Row],[Utility 2]]</f>
        <v>0.64694553099029573</v>
      </c>
    </row>
    <row r="1625" spans="1:24">
      <c r="A1625">
        <v>7.0000000000000001E-3</v>
      </c>
      <c r="B1625">
        <v>2</v>
      </c>
      <c r="D1625" t="s">
        <v>22</v>
      </c>
      <c r="E1625" t="s">
        <v>23</v>
      </c>
      <c r="F1625" t="s">
        <v>24</v>
      </c>
      <c r="G1625">
        <v>2</v>
      </c>
      <c r="H1625">
        <v>0.81528</v>
      </c>
      <c r="I1625">
        <v>1</v>
      </c>
      <c r="J1625">
        <v>0</v>
      </c>
      <c r="K1625">
        <v>0.13758999999999999</v>
      </c>
      <c r="L1625">
        <v>1.81528</v>
      </c>
      <c r="M1625" t="s">
        <v>56</v>
      </c>
      <c r="N1625" t="s">
        <v>25</v>
      </c>
      <c r="O1625">
        <v>1</v>
      </c>
      <c r="P1625">
        <v>0.81528316376636301</v>
      </c>
      <c r="Q1625">
        <v>1</v>
      </c>
      <c r="R1625">
        <v>0.81528316376636301</v>
      </c>
      <c r="S1625">
        <v>1</v>
      </c>
      <c r="T1625">
        <v>0</v>
      </c>
      <c r="U1625" t="s">
        <v>51</v>
      </c>
      <c r="V1625" t="s">
        <v>52</v>
      </c>
      <c r="W1625" s="3" t="str">
        <f t="shared" si="25"/>
        <v>Holiday</v>
      </c>
      <c r="X1625" s="6">
        <f>Table1[[#This Row],[Utility 1]]*Table1[[#This Row],[Utility 2]]</f>
        <v>0.81528316376636301</v>
      </c>
    </row>
    <row r="1626" spans="1:24">
      <c r="A1626">
        <v>1.0999999999999999E-2</v>
      </c>
      <c r="B1626">
        <v>3</v>
      </c>
      <c r="D1626" t="s">
        <v>22</v>
      </c>
      <c r="E1626" t="s">
        <v>23</v>
      </c>
      <c r="F1626" t="s">
        <v>24</v>
      </c>
      <c r="G1626">
        <v>2</v>
      </c>
      <c r="H1626">
        <v>0.79867999999999995</v>
      </c>
      <c r="I1626">
        <v>1</v>
      </c>
      <c r="J1626">
        <v>0</v>
      </c>
      <c r="K1626">
        <v>0.13577</v>
      </c>
      <c r="L1626">
        <v>1.7986800000000001</v>
      </c>
      <c r="M1626" t="s">
        <v>25</v>
      </c>
      <c r="N1626" t="s">
        <v>56</v>
      </c>
      <c r="O1626">
        <v>0.79868083292125303</v>
      </c>
      <c r="P1626">
        <v>1</v>
      </c>
      <c r="Q1626">
        <v>0.79868083292125303</v>
      </c>
      <c r="R1626">
        <v>1</v>
      </c>
      <c r="S1626">
        <v>0</v>
      </c>
      <c r="T1626">
        <v>0.999999999999999</v>
      </c>
      <c r="U1626" t="s">
        <v>51</v>
      </c>
      <c r="V1626" t="s">
        <v>52</v>
      </c>
      <c r="W1626" s="3" t="str">
        <f t="shared" si="25"/>
        <v>Holiday</v>
      </c>
      <c r="X1626" s="6">
        <f>Table1[[#This Row],[Utility 1]]*Table1[[#This Row],[Utility 2]]</f>
        <v>0.79868083292125303</v>
      </c>
    </row>
    <row r="1627" spans="1:24">
      <c r="A1627">
        <v>0.01</v>
      </c>
      <c r="B1627">
        <v>2</v>
      </c>
      <c r="D1627" t="s">
        <v>22</v>
      </c>
      <c r="E1627" t="s">
        <v>23</v>
      </c>
      <c r="F1627" t="s">
        <v>24</v>
      </c>
      <c r="G1627">
        <v>2</v>
      </c>
      <c r="H1627">
        <v>0.81528</v>
      </c>
      <c r="I1627">
        <v>1</v>
      </c>
      <c r="J1627">
        <v>0</v>
      </c>
      <c r="K1627">
        <v>0.13758999999999999</v>
      </c>
      <c r="L1627">
        <v>1.81528</v>
      </c>
      <c r="M1627" t="s">
        <v>56</v>
      </c>
      <c r="N1627" t="s">
        <v>25</v>
      </c>
      <c r="O1627">
        <v>1</v>
      </c>
      <c r="P1627">
        <v>0.81528316376636301</v>
      </c>
      <c r="Q1627">
        <v>1</v>
      </c>
      <c r="R1627">
        <v>0.81528316376636301</v>
      </c>
      <c r="S1627">
        <v>0.999999999999999</v>
      </c>
      <c r="T1627">
        <v>0</v>
      </c>
      <c r="U1627" t="s">
        <v>51</v>
      </c>
      <c r="V1627" t="s">
        <v>52</v>
      </c>
      <c r="W1627" s="3" t="str">
        <f t="shared" si="25"/>
        <v>Holiday</v>
      </c>
      <c r="X1627" s="6">
        <f>Table1[[#This Row],[Utility 1]]*Table1[[#This Row],[Utility 2]]</f>
        <v>0.81528316376636301</v>
      </c>
    </row>
    <row r="1628" spans="1:24">
      <c r="A1628">
        <v>8.0000000000000002E-3</v>
      </c>
      <c r="B1628">
        <v>3</v>
      </c>
      <c r="D1628" t="s">
        <v>22</v>
      </c>
      <c r="E1628" t="s">
        <v>23</v>
      </c>
      <c r="F1628" t="s">
        <v>24</v>
      </c>
      <c r="G1628">
        <v>2</v>
      </c>
      <c r="H1628">
        <v>0.73736000000000002</v>
      </c>
      <c r="I1628">
        <v>0.97848000000000002</v>
      </c>
      <c r="J1628">
        <v>6.4990000000000006E-2</v>
      </c>
      <c r="K1628">
        <v>0.17738000000000001</v>
      </c>
      <c r="L1628">
        <v>1.71584</v>
      </c>
      <c r="M1628" t="s">
        <v>25</v>
      </c>
      <c r="N1628" t="s">
        <v>56</v>
      </c>
      <c r="O1628">
        <v>0.73735894711320205</v>
      </c>
      <c r="P1628">
        <v>0.978483775535404</v>
      </c>
      <c r="Q1628">
        <v>0.73735894711320205</v>
      </c>
      <c r="R1628">
        <v>0.978483775535404</v>
      </c>
      <c r="S1628">
        <v>0</v>
      </c>
      <c r="T1628">
        <v>1</v>
      </c>
      <c r="U1628" t="s">
        <v>51</v>
      </c>
      <c r="V1628" t="s">
        <v>52</v>
      </c>
      <c r="W1628" s="3" t="str">
        <f t="shared" si="25"/>
        <v>Holiday</v>
      </c>
      <c r="X1628" s="6">
        <f>Table1[[#This Row],[Utility 1]]*Table1[[#This Row],[Utility 2]]</f>
        <v>0.72149376649613617</v>
      </c>
    </row>
    <row r="1629" spans="1:24">
      <c r="A1629">
        <v>8.0000000000000002E-3</v>
      </c>
      <c r="B1629">
        <v>2</v>
      </c>
      <c r="D1629" t="s">
        <v>22</v>
      </c>
      <c r="E1629" t="s">
        <v>23</v>
      </c>
      <c r="F1629" t="s">
        <v>24</v>
      </c>
      <c r="G1629">
        <v>2</v>
      </c>
      <c r="H1629">
        <v>0.81528</v>
      </c>
      <c r="I1629">
        <v>1</v>
      </c>
      <c r="J1629">
        <v>0</v>
      </c>
      <c r="K1629">
        <v>0.13758999999999999</v>
      </c>
      <c r="L1629">
        <v>1.81528</v>
      </c>
      <c r="M1629" t="s">
        <v>56</v>
      </c>
      <c r="N1629" t="s">
        <v>25</v>
      </c>
      <c r="O1629">
        <v>1</v>
      </c>
      <c r="P1629">
        <v>0.81528316376636301</v>
      </c>
      <c r="Q1629">
        <v>1</v>
      </c>
      <c r="R1629">
        <v>0.81528316376636301</v>
      </c>
      <c r="S1629">
        <v>1</v>
      </c>
      <c r="T1629">
        <v>0</v>
      </c>
      <c r="U1629" t="s">
        <v>51</v>
      </c>
      <c r="V1629" t="s">
        <v>52</v>
      </c>
      <c r="W1629" s="3" t="str">
        <f t="shared" si="25"/>
        <v>Holiday</v>
      </c>
      <c r="X1629" s="6">
        <f>Table1[[#This Row],[Utility 1]]*Table1[[#This Row],[Utility 2]]</f>
        <v>0.81528316376636301</v>
      </c>
    </row>
    <row r="1630" spans="1:24">
      <c r="A1630">
        <v>5.0000000000000001E-3</v>
      </c>
      <c r="B1630">
        <v>2</v>
      </c>
      <c r="D1630" t="s">
        <v>22</v>
      </c>
      <c r="E1630" t="s">
        <v>23</v>
      </c>
      <c r="F1630" t="s">
        <v>24</v>
      </c>
      <c r="G1630">
        <v>2</v>
      </c>
      <c r="H1630">
        <v>0.81528</v>
      </c>
      <c r="I1630">
        <v>1</v>
      </c>
      <c r="J1630">
        <v>0</v>
      </c>
      <c r="K1630">
        <v>0.13758999999999999</v>
      </c>
      <c r="L1630">
        <v>1.81528</v>
      </c>
      <c r="M1630" t="s">
        <v>25</v>
      </c>
      <c r="N1630" t="s">
        <v>56</v>
      </c>
      <c r="O1630">
        <v>1</v>
      </c>
      <c r="P1630">
        <v>0.81528316376636301</v>
      </c>
      <c r="Q1630">
        <v>1</v>
      </c>
      <c r="R1630">
        <v>0.81528316376636301</v>
      </c>
      <c r="S1630">
        <v>0</v>
      </c>
      <c r="T1630">
        <v>0.86351829903223098</v>
      </c>
      <c r="U1630" t="s">
        <v>51</v>
      </c>
      <c r="V1630" t="s">
        <v>52</v>
      </c>
      <c r="W1630" s="3" t="str">
        <f t="shared" si="25"/>
        <v>Holiday</v>
      </c>
      <c r="X1630" s="6">
        <f>Table1[[#This Row],[Utility 1]]*Table1[[#This Row],[Utility 2]]</f>
        <v>0.81528316376636301</v>
      </c>
    </row>
    <row r="1631" spans="1:24">
      <c r="A1631">
        <v>4.0000000000000001E-3</v>
      </c>
      <c r="B1631">
        <v>2</v>
      </c>
      <c r="D1631" t="s">
        <v>22</v>
      </c>
      <c r="E1631" t="s">
        <v>23</v>
      </c>
      <c r="F1631" t="s">
        <v>24</v>
      </c>
      <c r="G1631">
        <v>2</v>
      </c>
      <c r="H1631">
        <v>0.81528</v>
      </c>
      <c r="I1631">
        <v>1</v>
      </c>
      <c r="J1631">
        <v>0</v>
      </c>
      <c r="K1631">
        <v>0.13758999999999999</v>
      </c>
      <c r="L1631">
        <v>1.81528</v>
      </c>
      <c r="M1631" t="s">
        <v>56</v>
      </c>
      <c r="N1631" t="s">
        <v>25</v>
      </c>
      <c r="O1631">
        <v>1</v>
      </c>
      <c r="P1631">
        <v>0.81528316376636301</v>
      </c>
      <c r="Q1631">
        <v>1</v>
      </c>
      <c r="R1631">
        <v>0.81528316376636301</v>
      </c>
      <c r="S1631">
        <v>1</v>
      </c>
      <c r="T1631">
        <v>0</v>
      </c>
      <c r="U1631" t="s">
        <v>51</v>
      </c>
      <c r="V1631" t="s">
        <v>52</v>
      </c>
      <c r="W1631" s="3" t="str">
        <f t="shared" si="25"/>
        <v>Holiday</v>
      </c>
      <c r="X1631" s="6">
        <f>Table1[[#This Row],[Utility 1]]*Table1[[#This Row],[Utility 2]]</f>
        <v>0.81528316376636301</v>
      </c>
    </row>
    <row r="1632" spans="1:24">
      <c r="A1632">
        <v>7.7469999999999999</v>
      </c>
      <c r="B1632">
        <v>999</v>
      </c>
      <c r="D1632" t="s">
        <v>22</v>
      </c>
      <c r="E1632" t="s">
        <v>23</v>
      </c>
      <c r="F1632" t="s">
        <v>24</v>
      </c>
      <c r="G1632">
        <v>2</v>
      </c>
      <c r="H1632">
        <v>0.83557999999999999</v>
      </c>
      <c r="I1632">
        <v>0.8821</v>
      </c>
      <c r="J1632">
        <v>7.2220000000000006E-2</v>
      </c>
      <c r="K1632">
        <v>7.2220000000000006E-2</v>
      </c>
      <c r="L1632">
        <v>1.7176800000000001</v>
      </c>
      <c r="M1632" t="s">
        <v>48</v>
      </c>
      <c r="N1632" t="s">
        <v>61</v>
      </c>
      <c r="O1632">
        <v>0.83558023329980802</v>
      </c>
      <c r="P1632">
        <v>0.88210339087269696</v>
      </c>
      <c r="Q1632">
        <v>0.83558023329980802</v>
      </c>
      <c r="R1632">
        <v>0.88210339087269696</v>
      </c>
      <c r="S1632">
        <v>0.84331509968926599</v>
      </c>
      <c r="T1632">
        <v>0.87561890173322399</v>
      </c>
      <c r="U1632" t="s">
        <v>51</v>
      </c>
      <c r="V1632" t="s">
        <v>52</v>
      </c>
      <c r="W1632" s="3" t="str">
        <f t="shared" si="25"/>
        <v>Holiday</v>
      </c>
      <c r="X1632" s="6">
        <f>Table1[[#This Row],[Utility 1]]*Table1[[#This Row],[Utility 2]]</f>
        <v>0.73706815713995988</v>
      </c>
    </row>
    <row r="1633" spans="1:24">
      <c r="A1633">
        <v>6.0000000000000001E-3</v>
      </c>
      <c r="B1633">
        <v>2</v>
      </c>
      <c r="D1633" t="s">
        <v>22</v>
      </c>
      <c r="E1633" t="s">
        <v>23</v>
      </c>
      <c r="F1633" t="s">
        <v>24</v>
      </c>
      <c r="G1633">
        <v>2</v>
      </c>
      <c r="H1633">
        <v>0.81528</v>
      </c>
      <c r="I1633">
        <v>1</v>
      </c>
      <c r="J1633">
        <v>0</v>
      </c>
      <c r="K1633">
        <v>0.13758999999999999</v>
      </c>
      <c r="L1633">
        <v>1.81528</v>
      </c>
      <c r="M1633" t="s">
        <v>61</v>
      </c>
      <c r="N1633" t="s">
        <v>48</v>
      </c>
      <c r="O1633">
        <v>1</v>
      </c>
      <c r="P1633">
        <v>0.81528316376636301</v>
      </c>
      <c r="Q1633">
        <v>1</v>
      </c>
      <c r="R1633">
        <v>0.81528316376636301</v>
      </c>
      <c r="S1633">
        <v>1</v>
      </c>
      <c r="T1633">
        <v>0.82959429178726596</v>
      </c>
      <c r="U1633" t="s">
        <v>51</v>
      </c>
      <c r="V1633" t="s">
        <v>52</v>
      </c>
      <c r="W1633" s="3" t="str">
        <f t="shared" si="25"/>
        <v>Holiday</v>
      </c>
      <c r="X1633" s="6">
        <f>Table1[[#This Row],[Utility 1]]*Table1[[#This Row],[Utility 2]]</f>
        <v>0.81528316376636301</v>
      </c>
    </row>
    <row r="1634" spans="1:24">
      <c r="A1634">
        <v>1E-3</v>
      </c>
      <c r="B1634">
        <v>2</v>
      </c>
      <c r="D1634" t="s">
        <v>22</v>
      </c>
      <c r="E1634" t="s">
        <v>23</v>
      </c>
      <c r="F1634" t="s">
        <v>24</v>
      </c>
      <c r="G1634">
        <v>2</v>
      </c>
      <c r="H1634">
        <v>0.78147999999999995</v>
      </c>
      <c r="I1634">
        <v>0.86739999999999995</v>
      </c>
      <c r="J1634">
        <v>0.12791</v>
      </c>
      <c r="K1634">
        <v>0.12791</v>
      </c>
      <c r="L1634">
        <v>1.6488799999999999</v>
      </c>
      <c r="M1634" t="s">
        <v>48</v>
      </c>
      <c r="N1634" t="s">
        <v>61</v>
      </c>
      <c r="O1634">
        <v>0.78148154300614303</v>
      </c>
      <c r="P1634">
        <v>0.86740158144468904</v>
      </c>
      <c r="Q1634">
        <v>0.78148154300614303</v>
      </c>
      <c r="R1634">
        <v>0.86740158144468904</v>
      </c>
      <c r="S1634">
        <v>0.83676085887456697</v>
      </c>
      <c r="T1634">
        <v>0.86236666458954903</v>
      </c>
      <c r="U1634" t="s">
        <v>51</v>
      </c>
      <c r="V1634" t="s">
        <v>52</v>
      </c>
      <c r="W1634" s="3" t="str">
        <f t="shared" si="25"/>
        <v>Holiday</v>
      </c>
      <c r="X1634" s="6">
        <f>Table1[[#This Row],[Utility 1]]*Table1[[#This Row],[Utility 2]]</f>
        <v>0.67785832627336429</v>
      </c>
    </row>
    <row r="1635" spans="1:24">
      <c r="A1635">
        <v>7.0000000000000001E-3</v>
      </c>
      <c r="B1635">
        <v>2</v>
      </c>
      <c r="D1635" t="s">
        <v>22</v>
      </c>
      <c r="E1635" t="s">
        <v>23</v>
      </c>
      <c r="F1635" t="s">
        <v>24</v>
      </c>
      <c r="G1635">
        <v>2</v>
      </c>
      <c r="H1635">
        <v>0.81528</v>
      </c>
      <c r="I1635">
        <v>1</v>
      </c>
      <c r="J1635">
        <v>0</v>
      </c>
      <c r="K1635">
        <v>0.13758999999999999</v>
      </c>
      <c r="L1635">
        <v>1.81528</v>
      </c>
      <c r="M1635" t="s">
        <v>61</v>
      </c>
      <c r="N1635" t="s">
        <v>48</v>
      </c>
      <c r="O1635">
        <v>1</v>
      </c>
      <c r="P1635">
        <v>0.81528316376636301</v>
      </c>
      <c r="Q1635">
        <v>1</v>
      </c>
      <c r="R1635">
        <v>0.81528316376636301</v>
      </c>
      <c r="S1635">
        <v>0.999999999999999</v>
      </c>
      <c r="T1635">
        <v>0.81575039667418303</v>
      </c>
      <c r="U1635" t="s">
        <v>51</v>
      </c>
      <c r="V1635" t="s">
        <v>52</v>
      </c>
      <c r="W1635" s="3" t="str">
        <f t="shared" si="25"/>
        <v>Holiday</v>
      </c>
      <c r="X1635" s="6">
        <f>Table1[[#This Row],[Utility 1]]*Table1[[#This Row],[Utility 2]]</f>
        <v>0.81528316376636301</v>
      </c>
    </row>
    <row r="1636" spans="1:24">
      <c r="A1636">
        <v>8.2000000000000003E-2</v>
      </c>
      <c r="B1636">
        <v>5</v>
      </c>
      <c r="D1636" t="s">
        <v>22</v>
      </c>
      <c r="E1636" t="s">
        <v>23</v>
      </c>
      <c r="F1636" t="s">
        <v>24</v>
      </c>
      <c r="G1636">
        <v>2</v>
      </c>
      <c r="H1636">
        <v>0.84004999999999996</v>
      </c>
      <c r="I1636">
        <v>0.88966999999999996</v>
      </c>
      <c r="J1636">
        <v>6.5259999999999999E-2</v>
      </c>
      <c r="K1636">
        <v>6.5259999999999999E-2</v>
      </c>
      <c r="L1636">
        <v>1.7297199999999999</v>
      </c>
      <c r="M1636" t="s">
        <v>48</v>
      </c>
      <c r="N1636" t="s">
        <v>61</v>
      </c>
      <c r="O1636">
        <v>0.84005181218924896</v>
      </c>
      <c r="P1636">
        <v>0.88966839858454505</v>
      </c>
      <c r="Q1636">
        <v>0.84005181218924896</v>
      </c>
      <c r="R1636">
        <v>0.88966839858454505</v>
      </c>
      <c r="S1636">
        <v>0.85741770540419404</v>
      </c>
      <c r="T1636">
        <v>0.88915202542255301</v>
      </c>
      <c r="U1636" t="s">
        <v>51</v>
      </c>
      <c r="V1636" t="s">
        <v>52</v>
      </c>
      <c r="W1636" s="3" t="str">
        <f t="shared" si="25"/>
        <v>Holiday</v>
      </c>
      <c r="X1636" s="6">
        <f>Table1[[#This Row],[Utility 1]]*Table1[[#This Row],[Utility 2]]</f>
        <v>0.74736755047845416</v>
      </c>
    </row>
    <row r="1637" spans="1:24">
      <c r="A1637">
        <v>0.17499999999999999</v>
      </c>
      <c r="B1637">
        <v>7</v>
      </c>
      <c r="D1637" t="s">
        <v>22</v>
      </c>
      <c r="E1637" t="s">
        <v>23</v>
      </c>
      <c r="F1637" t="s">
        <v>24</v>
      </c>
      <c r="G1637">
        <v>2</v>
      </c>
      <c r="H1637">
        <v>0.90158000000000005</v>
      </c>
      <c r="I1637">
        <v>0.91142000000000001</v>
      </c>
      <c r="J1637">
        <v>0</v>
      </c>
      <c r="K1637">
        <v>0</v>
      </c>
      <c r="L1637">
        <v>1.8129999999999999</v>
      </c>
      <c r="M1637" t="s">
        <v>61</v>
      </c>
      <c r="N1637" t="s">
        <v>48</v>
      </c>
      <c r="O1637">
        <v>0.90157620590534604</v>
      </c>
      <c r="P1637">
        <v>0.91142408573910505</v>
      </c>
      <c r="Q1637">
        <v>0.90157620590534604</v>
      </c>
      <c r="R1637">
        <v>0.91142408573910505</v>
      </c>
      <c r="S1637">
        <v>0.89905791999727402</v>
      </c>
      <c r="T1637">
        <v>0.94198859622370301</v>
      </c>
      <c r="U1637" t="s">
        <v>51</v>
      </c>
      <c r="V1637" t="s">
        <v>52</v>
      </c>
      <c r="W1637" s="3" t="str">
        <f t="shared" si="25"/>
        <v>Holiday</v>
      </c>
      <c r="X1637" s="6">
        <f>Table1[[#This Row],[Utility 1]]*Table1[[#This Row],[Utility 2]]</f>
        <v>0.82171826919141111</v>
      </c>
    </row>
    <row r="1638" spans="1:24">
      <c r="A1638">
        <v>0.11899999999999999</v>
      </c>
      <c r="B1638">
        <v>5</v>
      </c>
      <c r="D1638" t="s">
        <v>22</v>
      </c>
      <c r="E1638" t="s">
        <v>23</v>
      </c>
      <c r="F1638" t="s">
        <v>24</v>
      </c>
      <c r="G1638">
        <v>2</v>
      </c>
      <c r="H1638">
        <v>0.89710000000000001</v>
      </c>
      <c r="I1638">
        <v>0.90386</v>
      </c>
      <c r="J1638">
        <v>8.7899999999999992E-3</v>
      </c>
      <c r="K1638">
        <v>8.7899999999999992E-3</v>
      </c>
      <c r="L1638">
        <v>1.8009599999999999</v>
      </c>
      <c r="M1638" t="s">
        <v>48</v>
      </c>
      <c r="N1638" t="s">
        <v>61</v>
      </c>
      <c r="O1638">
        <v>0.89710462701590599</v>
      </c>
      <c r="P1638">
        <v>0.90385907802725696</v>
      </c>
      <c r="Q1638">
        <v>0.89710462701590599</v>
      </c>
      <c r="R1638">
        <v>0.90385907802725696</v>
      </c>
      <c r="S1638">
        <v>0.875</v>
      </c>
      <c r="T1638">
        <v>0.90482432618944397</v>
      </c>
      <c r="U1638" t="s">
        <v>51</v>
      </c>
      <c r="V1638" t="s">
        <v>52</v>
      </c>
      <c r="W1638" s="3" t="str">
        <f t="shared" si="25"/>
        <v>Holiday</v>
      </c>
      <c r="X1638" s="6">
        <f>Table1[[#This Row],[Utility 1]]*Table1[[#This Row],[Utility 2]]</f>
        <v>0.81085616106858305</v>
      </c>
    </row>
    <row r="1639" spans="1:24">
      <c r="A1639">
        <v>3.0000000000000001E-3</v>
      </c>
      <c r="B1639">
        <v>2</v>
      </c>
      <c r="D1639" t="s">
        <v>22</v>
      </c>
      <c r="E1639" t="s">
        <v>23</v>
      </c>
      <c r="F1639" t="s">
        <v>24</v>
      </c>
      <c r="G1639">
        <v>2</v>
      </c>
      <c r="H1639">
        <v>0.81528</v>
      </c>
      <c r="I1639">
        <v>1</v>
      </c>
      <c r="J1639">
        <v>0</v>
      </c>
      <c r="K1639">
        <v>0.13758999999999999</v>
      </c>
      <c r="L1639">
        <v>1.81528</v>
      </c>
      <c r="M1639" t="s">
        <v>61</v>
      </c>
      <c r="N1639" t="s">
        <v>48</v>
      </c>
      <c r="O1639">
        <v>1</v>
      </c>
      <c r="P1639">
        <v>0.81528316376636301</v>
      </c>
      <c r="Q1639">
        <v>1</v>
      </c>
      <c r="R1639">
        <v>0.81528316376636301</v>
      </c>
      <c r="S1639">
        <v>0.999999999999999</v>
      </c>
      <c r="T1639">
        <v>0.84695462790069698</v>
      </c>
      <c r="U1639" t="s">
        <v>51</v>
      </c>
      <c r="V1639" t="s">
        <v>52</v>
      </c>
      <c r="W1639" s="3" t="str">
        <f t="shared" si="25"/>
        <v>Holiday</v>
      </c>
      <c r="X1639" s="6">
        <f>Table1[[#This Row],[Utility 1]]*Table1[[#This Row],[Utility 2]]</f>
        <v>0.81528316376636301</v>
      </c>
    </row>
    <row r="1640" spans="1:24">
      <c r="A1640">
        <v>1.4999999999999999E-2</v>
      </c>
      <c r="B1640">
        <v>5</v>
      </c>
      <c r="D1640" t="s">
        <v>22</v>
      </c>
      <c r="E1640" t="s">
        <v>23</v>
      </c>
      <c r="F1640" t="s">
        <v>24</v>
      </c>
      <c r="G1640">
        <v>2</v>
      </c>
      <c r="H1640">
        <v>0.89710000000000001</v>
      </c>
      <c r="I1640">
        <v>0.90386</v>
      </c>
      <c r="J1640">
        <v>8.7899999999999992E-3</v>
      </c>
      <c r="K1640">
        <v>8.7899999999999992E-3</v>
      </c>
      <c r="L1640">
        <v>1.8009599999999999</v>
      </c>
      <c r="M1640" t="s">
        <v>48</v>
      </c>
      <c r="N1640" t="s">
        <v>61</v>
      </c>
      <c r="O1640">
        <v>0.89710462701590599</v>
      </c>
      <c r="P1640">
        <v>0.90385907802725696</v>
      </c>
      <c r="Q1640">
        <v>0.89710462701590599</v>
      </c>
      <c r="R1640">
        <v>0.90385907802725696</v>
      </c>
      <c r="S1640">
        <v>0.87591240875912402</v>
      </c>
      <c r="T1640">
        <v>0.90347327580931702</v>
      </c>
      <c r="U1640" t="s">
        <v>51</v>
      </c>
      <c r="V1640" t="s">
        <v>52</v>
      </c>
      <c r="W1640" s="3" t="str">
        <f t="shared" si="25"/>
        <v>Holiday</v>
      </c>
      <c r="X1640" s="6">
        <f>Table1[[#This Row],[Utility 1]]*Table1[[#This Row],[Utility 2]]</f>
        <v>0.81085616106858305</v>
      </c>
    </row>
    <row r="1641" spans="1:24">
      <c r="A1641">
        <v>4.0000000000000001E-3</v>
      </c>
      <c r="B1641">
        <v>2</v>
      </c>
      <c r="D1641" t="s">
        <v>22</v>
      </c>
      <c r="E1641" t="s">
        <v>23</v>
      </c>
      <c r="F1641" t="s">
        <v>24</v>
      </c>
      <c r="G1641">
        <v>2</v>
      </c>
      <c r="H1641">
        <v>0.81528</v>
      </c>
      <c r="I1641">
        <v>1</v>
      </c>
      <c r="J1641">
        <v>0</v>
      </c>
      <c r="K1641">
        <v>0.13758999999999999</v>
      </c>
      <c r="L1641">
        <v>1.81528</v>
      </c>
      <c r="M1641" t="s">
        <v>61</v>
      </c>
      <c r="N1641" t="s">
        <v>48</v>
      </c>
      <c r="O1641">
        <v>1</v>
      </c>
      <c r="P1641">
        <v>0.81528316376636301</v>
      </c>
      <c r="Q1641">
        <v>1</v>
      </c>
      <c r="R1641">
        <v>0.81528316376636301</v>
      </c>
      <c r="S1641">
        <v>1</v>
      </c>
      <c r="T1641">
        <v>0.84522731884576396</v>
      </c>
      <c r="U1641" t="s">
        <v>51</v>
      </c>
      <c r="V1641" t="s">
        <v>52</v>
      </c>
      <c r="W1641" s="3" t="str">
        <f t="shared" si="25"/>
        <v>Holiday</v>
      </c>
      <c r="X1641" s="6">
        <f>Table1[[#This Row],[Utility 1]]*Table1[[#This Row],[Utility 2]]</f>
        <v>0.81528316376636301</v>
      </c>
    </row>
    <row r="1642" spans="1:24">
      <c r="A1642">
        <v>1.2999999999999999E-2</v>
      </c>
      <c r="B1642">
        <v>3</v>
      </c>
      <c r="D1642" t="s">
        <v>22</v>
      </c>
      <c r="E1642" t="s">
        <v>23</v>
      </c>
      <c r="F1642" t="s">
        <v>24</v>
      </c>
      <c r="G1642">
        <v>2</v>
      </c>
      <c r="H1642">
        <v>0.71914</v>
      </c>
      <c r="I1642">
        <v>0.96718999999999999</v>
      </c>
      <c r="J1642">
        <v>0.10158</v>
      </c>
      <c r="K1642">
        <v>0.20316999999999999</v>
      </c>
      <c r="L1642">
        <v>1.6863300000000001</v>
      </c>
      <c r="M1642" t="s">
        <v>43</v>
      </c>
      <c r="N1642" t="s">
        <v>60</v>
      </c>
      <c r="O1642">
        <v>0.96719206863511498</v>
      </c>
      <c r="P1642">
        <v>0.71914224179362096</v>
      </c>
      <c r="Q1642">
        <v>0.96719206863511498</v>
      </c>
      <c r="R1642">
        <v>0.71914224179362096</v>
      </c>
      <c r="S1642">
        <v>0.78566816419599905</v>
      </c>
      <c r="T1642">
        <v>0</v>
      </c>
      <c r="U1642" t="s">
        <v>51</v>
      </c>
      <c r="V1642" t="s">
        <v>52</v>
      </c>
      <c r="W1642" s="3" t="str">
        <f t="shared" si="25"/>
        <v>Holiday</v>
      </c>
      <c r="X1642" s="6">
        <f>Table1[[#This Row],[Utility 1]]*Table1[[#This Row],[Utility 2]]</f>
        <v>0.69554867248326635</v>
      </c>
    </row>
    <row r="1643" spans="1:24">
      <c r="A1643">
        <v>1.5629999999999999</v>
      </c>
      <c r="B1643">
        <v>1001</v>
      </c>
      <c r="D1643" t="s">
        <v>22</v>
      </c>
      <c r="E1643" t="s">
        <v>23</v>
      </c>
      <c r="F1643" t="s">
        <v>24</v>
      </c>
      <c r="G1643">
        <v>2</v>
      </c>
      <c r="H1643">
        <v>0.89710000000000001</v>
      </c>
      <c r="I1643">
        <v>0.90386</v>
      </c>
      <c r="J1643">
        <v>8.7899999999999992E-3</v>
      </c>
      <c r="K1643">
        <v>8.7899999999999992E-3</v>
      </c>
      <c r="L1643">
        <v>1.8009599999999999</v>
      </c>
      <c r="M1643" t="s">
        <v>60</v>
      </c>
      <c r="N1643" t="s">
        <v>43</v>
      </c>
      <c r="O1643">
        <v>0.89710462701590599</v>
      </c>
      <c r="P1643">
        <v>0.90385907802725696</v>
      </c>
      <c r="Q1643">
        <v>0.89710462701590599</v>
      </c>
      <c r="R1643">
        <v>0.90385907802725696</v>
      </c>
      <c r="S1643">
        <v>0</v>
      </c>
      <c r="T1643">
        <v>0.67464806643031305</v>
      </c>
      <c r="U1643" t="s">
        <v>51</v>
      </c>
      <c r="V1643" t="s">
        <v>52</v>
      </c>
      <c r="W1643" s="3" t="str">
        <f t="shared" si="25"/>
        <v>Holiday</v>
      </c>
      <c r="X1643" s="6">
        <f>Table1[[#This Row],[Utility 1]]*Table1[[#This Row],[Utility 2]]</f>
        <v>0.81085616106858305</v>
      </c>
    </row>
    <row r="1644" spans="1:24">
      <c r="A1644">
        <v>1E-3</v>
      </c>
      <c r="B1644">
        <v>2</v>
      </c>
      <c r="D1644" t="s">
        <v>22</v>
      </c>
      <c r="E1644" t="s">
        <v>23</v>
      </c>
      <c r="F1644" t="s">
        <v>24</v>
      </c>
      <c r="G1644">
        <v>2</v>
      </c>
      <c r="H1644">
        <v>0.81528</v>
      </c>
      <c r="I1644">
        <v>1</v>
      </c>
      <c r="J1644">
        <v>0</v>
      </c>
      <c r="K1644">
        <v>0.13758999999999999</v>
      </c>
      <c r="L1644">
        <v>1.81528</v>
      </c>
      <c r="M1644" t="s">
        <v>43</v>
      </c>
      <c r="N1644" t="s">
        <v>60</v>
      </c>
      <c r="O1644">
        <v>1</v>
      </c>
      <c r="P1644">
        <v>0.81528316376636301</v>
      </c>
      <c r="Q1644">
        <v>1</v>
      </c>
      <c r="R1644">
        <v>0.81528316376636301</v>
      </c>
      <c r="S1644">
        <v>0.68148614717501699</v>
      </c>
      <c r="T1644">
        <v>0</v>
      </c>
      <c r="U1644" t="s">
        <v>51</v>
      </c>
      <c r="V1644" t="s">
        <v>52</v>
      </c>
      <c r="W1644" s="3" t="str">
        <f t="shared" si="25"/>
        <v>Holiday</v>
      </c>
      <c r="X1644" s="6">
        <f>Table1[[#This Row],[Utility 1]]*Table1[[#This Row],[Utility 2]]</f>
        <v>0.81528316376636301</v>
      </c>
    </row>
    <row r="1645" spans="1:24">
      <c r="A1645">
        <v>2.4700000000000002</v>
      </c>
      <c r="B1645">
        <v>999</v>
      </c>
      <c r="D1645" t="s">
        <v>22</v>
      </c>
      <c r="E1645" t="s">
        <v>23</v>
      </c>
      <c r="F1645" t="s">
        <v>24</v>
      </c>
      <c r="G1645">
        <v>2</v>
      </c>
      <c r="H1645">
        <v>0.84004999999999996</v>
      </c>
      <c r="I1645">
        <v>0.88966999999999996</v>
      </c>
      <c r="J1645">
        <v>6.5259999999999999E-2</v>
      </c>
      <c r="K1645">
        <v>6.5259999999999999E-2</v>
      </c>
      <c r="L1645">
        <v>1.7297199999999999</v>
      </c>
      <c r="M1645" t="s">
        <v>60</v>
      </c>
      <c r="N1645" t="s">
        <v>43</v>
      </c>
      <c r="O1645">
        <v>0.84005181218924896</v>
      </c>
      <c r="P1645">
        <v>0.88966839858454505</v>
      </c>
      <c r="Q1645">
        <v>0.84005181218924896</v>
      </c>
      <c r="R1645">
        <v>0.88966839858454505</v>
      </c>
      <c r="S1645">
        <v>0</v>
      </c>
      <c r="T1645">
        <v>0.61808717064128105</v>
      </c>
      <c r="U1645" t="s">
        <v>51</v>
      </c>
      <c r="V1645" t="s">
        <v>52</v>
      </c>
      <c r="W1645" s="3" t="str">
        <f t="shared" si="25"/>
        <v>Holiday</v>
      </c>
      <c r="X1645" s="6">
        <f>Table1[[#This Row],[Utility 1]]*Table1[[#This Row],[Utility 2]]</f>
        <v>0.74736755047845416</v>
      </c>
    </row>
    <row r="1646" spans="1:24">
      <c r="A1646">
        <v>1E-3</v>
      </c>
      <c r="B1646">
        <v>2</v>
      </c>
      <c r="D1646" t="s">
        <v>22</v>
      </c>
      <c r="E1646" t="s">
        <v>23</v>
      </c>
      <c r="F1646" t="s">
        <v>24</v>
      </c>
      <c r="G1646">
        <v>2</v>
      </c>
      <c r="H1646">
        <v>0.81528</v>
      </c>
      <c r="I1646">
        <v>1</v>
      </c>
      <c r="J1646">
        <v>0</v>
      </c>
      <c r="K1646">
        <v>0.13758999999999999</v>
      </c>
      <c r="L1646">
        <v>1.81528</v>
      </c>
      <c r="M1646" t="s">
        <v>43</v>
      </c>
      <c r="N1646" t="s">
        <v>60</v>
      </c>
      <c r="O1646">
        <v>1</v>
      </c>
      <c r="P1646">
        <v>0.81528316376636301</v>
      </c>
      <c r="Q1646">
        <v>1</v>
      </c>
      <c r="R1646">
        <v>0.81528316376636301</v>
      </c>
      <c r="S1646">
        <v>0.56645008253116003</v>
      </c>
      <c r="T1646">
        <v>0</v>
      </c>
      <c r="U1646" t="s">
        <v>51</v>
      </c>
      <c r="V1646" t="s">
        <v>52</v>
      </c>
      <c r="W1646" s="3" t="str">
        <f t="shared" si="25"/>
        <v>Holiday</v>
      </c>
      <c r="X1646" s="6">
        <f>Table1[[#This Row],[Utility 1]]*Table1[[#This Row],[Utility 2]]</f>
        <v>0.81528316376636301</v>
      </c>
    </row>
    <row r="1647" spans="1:24">
      <c r="A1647">
        <v>1.7999999999999999E-2</v>
      </c>
      <c r="B1647">
        <v>10</v>
      </c>
      <c r="D1647" t="s">
        <v>22</v>
      </c>
      <c r="E1647" t="s">
        <v>23</v>
      </c>
      <c r="F1647" t="s">
        <v>24</v>
      </c>
      <c r="G1647">
        <v>2</v>
      </c>
      <c r="H1647">
        <v>0.90158000000000005</v>
      </c>
      <c r="I1647">
        <v>0.91142000000000001</v>
      </c>
      <c r="J1647">
        <v>0</v>
      </c>
      <c r="K1647">
        <v>0</v>
      </c>
      <c r="L1647">
        <v>1.8129999999999999</v>
      </c>
      <c r="M1647" t="s">
        <v>60</v>
      </c>
      <c r="N1647" t="s">
        <v>43</v>
      </c>
      <c r="O1647">
        <v>0.90157620590534604</v>
      </c>
      <c r="P1647">
        <v>0.91142408573910505</v>
      </c>
      <c r="Q1647">
        <v>0.90157620590534604</v>
      </c>
      <c r="R1647">
        <v>0.91142408573910505</v>
      </c>
      <c r="S1647">
        <v>0</v>
      </c>
      <c r="T1647">
        <v>0.54495903595862405</v>
      </c>
      <c r="U1647" t="s">
        <v>51</v>
      </c>
      <c r="V1647" t="s">
        <v>52</v>
      </c>
      <c r="W1647" s="3" t="str">
        <f t="shared" si="25"/>
        <v>Holiday</v>
      </c>
      <c r="X1647" s="6">
        <f>Table1[[#This Row],[Utility 1]]*Table1[[#This Row],[Utility 2]]</f>
        <v>0.82171826919141111</v>
      </c>
    </row>
    <row r="1648" spans="1:24">
      <c r="A1648">
        <v>3.0000000000000001E-3</v>
      </c>
      <c r="B1648">
        <v>2</v>
      </c>
      <c r="D1648" t="s">
        <v>22</v>
      </c>
      <c r="E1648" t="s">
        <v>23</v>
      </c>
      <c r="F1648" t="s">
        <v>24</v>
      </c>
      <c r="G1648">
        <v>2</v>
      </c>
      <c r="H1648">
        <v>0.79376999999999998</v>
      </c>
      <c r="I1648">
        <v>0.93867999999999996</v>
      </c>
      <c r="J1648">
        <v>6.4990000000000006E-2</v>
      </c>
      <c r="K1648">
        <v>0.12336999999999999</v>
      </c>
      <c r="L1648">
        <v>1.73245</v>
      </c>
      <c r="M1648" t="s">
        <v>43</v>
      </c>
      <c r="N1648" t="s">
        <v>60</v>
      </c>
      <c r="O1648">
        <v>0.93867811419194802</v>
      </c>
      <c r="P1648">
        <v>0.793766939301768</v>
      </c>
      <c r="Q1648">
        <v>0.93867811419194802</v>
      </c>
      <c r="R1648">
        <v>0.793766939301768</v>
      </c>
      <c r="S1648">
        <v>0.84884133631194203</v>
      </c>
      <c r="T1648">
        <v>0</v>
      </c>
      <c r="U1648" t="s">
        <v>51</v>
      </c>
      <c r="V1648" t="s">
        <v>52</v>
      </c>
      <c r="W1648" s="3" t="str">
        <f t="shared" si="25"/>
        <v>Holiday</v>
      </c>
      <c r="X1648" s="6">
        <f>Table1[[#This Row],[Utility 1]]*Table1[[#This Row],[Utility 2]]</f>
        <v>0.74509165369169805</v>
      </c>
    </row>
    <row r="1649" spans="1:24">
      <c r="A1649">
        <v>2.6070000000000002</v>
      </c>
      <c r="B1649">
        <v>992</v>
      </c>
      <c r="D1649" t="s">
        <v>22</v>
      </c>
      <c r="E1649" t="s">
        <v>23</v>
      </c>
      <c r="F1649" t="s">
        <v>24</v>
      </c>
      <c r="G1649">
        <v>2</v>
      </c>
      <c r="H1649">
        <v>0.83577999999999997</v>
      </c>
      <c r="I1649">
        <v>0.88234000000000001</v>
      </c>
      <c r="J1649">
        <v>7.1929999999999994E-2</v>
      </c>
      <c r="K1649">
        <v>7.1929999999999994E-2</v>
      </c>
      <c r="L1649">
        <v>1.7181299999999999</v>
      </c>
      <c r="M1649" t="s">
        <v>60</v>
      </c>
      <c r="N1649" t="s">
        <v>43</v>
      </c>
      <c r="O1649">
        <v>0.83578274120785501</v>
      </c>
      <c r="P1649">
        <v>0.88234285356266196</v>
      </c>
      <c r="Q1649">
        <v>0.83578274120785501</v>
      </c>
      <c r="R1649">
        <v>0.88234285356266196</v>
      </c>
      <c r="S1649">
        <v>0</v>
      </c>
      <c r="T1649">
        <v>0.80739200895483798</v>
      </c>
      <c r="U1649" t="s">
        <v>51</v>
      </c>
      <c r="V1649" t="s">
        <v>52</v>
      </c>
      <c r="W1649" s="3" t="str">
        <f t="shared" si="25"/>
        <v>Holiday</v>
      </c>
      <c r="X1649" s="6">
        <f>Table1[[#This Row],[Utility 1]]*Table1[[#This Row],[Utility 2]]</f>
        <v>0.73744692883576257</v>
      </c>
    </row>
    <row r="1650" spans="1:24">
      <c r="A1650">
        <v>2E-3</v>
      </c>
      <c r="B1650">
        <v>2</v>
      </c>
      <c r="D1650" t="s">
        <v>22</v>
      </c>
      <c r="E1650" t="s">
        <v>23</v>
      </c>
      <c r="F1650" t="s">
        <v>24</v>
      </c>
      <c r="G1650">
        <v>2</v>
      </c>
      <c r="H1650">
        <v>0.81528</v>
      </c>
      <c r="I1650">
        <v>1</v>
      </c>
      <c r="J1650">
        <v>0</v>
      </c>
      <c r="K1650">
        <v>0.13758999999999999</v>
      </c>
      <c r="L1650">
        <v>1.81528</v>
      </c>
      <c r="M1650" t="s">
        <v>43</v>
      </c>
      <c r="N1650" t="s">
        <v>60</v>
      </c>
      <c r="O1650">
        <v>1</v>
      </c>
      <c r="P1650">
        <v>0.81528316376636301</v>
      </c>
      <c r="Q1650">
        <v>1</v>
      </c>
      <c r="R1650">
        <v>0.81528316376636301</v>
      </c>
      <c r="S1650">
        <v>0.79257207604179702</v>
      </c>
      <c r="T1650">
        <v>0</v>
      </c>
      <c r="U1650" t="s">
        <v>51</v>
      </c>
      <c r="V1650" t="s">
        <v>52</v>
      </c>
      <c r="W1650" s="3" t="str">
        <f t="shared" si="25"/>
        <v>Holiday</v>
      </c>
      <c r="X1650" s="6">
        <f>Table1[[#This Row],[Utility 1]]*Table1[[#This Row],[Utility 2]]</f>
        <v>0.81528316376636301</v>
      </c>
    </row>
    <row r="1651" spans="1:24">
      <c r="A1651">
        <v>2E-3</v>
      </c>
      <c r="B1651">
        <v>5</v>
      </c>
      <c r="D1651" t="s">
        <v>22</v>
      </c>
      <c r="E1651" t="s">
        <v>23</v>
      </c>
      <c r="F1651" t="s">
        <v>24</v>
      </c>
      <c r="G1651">
        <v>2</v>
      </c>
      <c r="H1651">
        <v>0.79867999999999995</v>
      </c>
      <c r="I1651">
        <v>1</v>
      </c>
      <c r="J1651">
        <v>0</v>
      </c>
      <c r="K1651">
        <v>0.13577</v>
      </c>
      <c r="L1651">
        <v>1.7986800000000001</v>
      </c>
      <c r="M1651" t="s">
        <v>60</v>
      </c>
      <c r="N1651" t="s">
        <v>43</v>
      </c>
      <c r="O1651">
        <v>0.79868083292125303</v>
      </c>
      <c r="P1651">
        <v>1</v>
      </c>
      <c r="Q1651">
        <v>0.79868083292125303</v>
      </c>
      <c r="R1651">
        <v>1</v>
      </c>
      <c r="S1651">
        <v>0</v>
      </c>
      <c r="T1651">
        <v>0.54628658326716995</v>
      </c>
      <c r="U1651" t="s">
        <v>51</v>
      </c>
      <c r="V1651" t="s">
        <v>52</v>
      </c>
      <c r="W1651" s="3" t="str">
        <f t="shared" si="25"/>
        <v>Holiday</v>
      </c>
      <c r="X1651" s="6">
        <f>Table1[[#This Row],[Utility 1]]*Table1[[#This Row],[Utility 2]]</f>
        <v>0.79868083292125303</v>
      </c>
    </row>
    <row r="1652" spans="1:24">
      <c r="A1652">
        <v>2.403</v>
      </c>
      <c r="B1652">
        <v>997</v>
      </c>
      <c r="D1652" t="s">
        <v>22</v>
      </c>
      <c r="E1652" t="s">
        <v>23</v>
      </c>
      <c r="F1652" t="s">
        <v>24</v>
      </c>
      <c r="G1652">
        <v>2</v>
      </c>
      <c r="H1652">
        <v>0.85145999999999999</v>
      </c>
      <c r="I1652">
        <v>0.94127000000000005</v>
      </c>
      <c r="J1652">
        <v>0</v>
      </c>
      <c r="K1652">
        <v>0</v>
      </c>
      <c r="L1652">
        <v>1.7927299999999999</v>
      </c>
      <c r="M1652" t="s">
        <v>56</v>
      </c>
      <c r="N1652" t="s">
        <v>60</v>
      </c>
      <c r="O1652">
        <v>0.85145874103907004</v>
      </c>
      <c r="P1652">
        <v>0.94127272766447601</v>
      </c>
      <c r="Q1652">
        <v>0.85145874103907004</v>
      </c>
      <c r="R1652">
        <v>0.94127272766447601</v>
      </c>
      <c r="S1652">
        <v>0.85087185655464403</v>
      </c>
      <c r="T1652">
        <v>0</v>
      </c>
      <c r="U1652" t="s">
        <v>33</v>
      </c>
      <c r="V1652" t="s">
        <v>34</v>
      </c>
      <c r="W1652" s="3" t="str">
        <f t="shared" si="25"/>
        <v>Laptop</v>
      </c>
      <c r="X1652" s="6">
        <f>Table1[[#This Row],[Utility 1]]*Table1[[#This Row],[Utility 2]]</f>
        <v>0.80145489167160622</v>
      </c>
    </row>
    <row r="1653" spans="1:24">
      <c r="A1653">
        <v>2.6139999999999999</v>
      </c>
      <c r="B1653">
        <v>919</v>
      </c>
      <c r="D1653" t="s">
        <v>22</v>
      </c>
      <c r="E1653" t="s">
        <v>23</v>
      </c>
      <c r="F1653" t="s">
        <v>24</v>
      </c>
      <c r="G1653">
        <v>2</v>
      </c>
      <c r="H1653">
        <v>0.85145999999999999</v>
      </c>
      <c r="I1653">
        <v>0.94127000000000005</v>
      </c>
      <c r="J1653">
        <v>0</v>
      </c>
      <c r="K1653">
        <v>0</v>
      </c>
      <c r="L1653">
        <v>1.7927299999999999</v>
      </c>
      <c r="M1653" t="s">
        <v>60</v>
      </c>
      <c r="N1653" t="s">
        <v>56</v>
      </c>
      <c r="O1653">
        <v>0.85145874103907004</v>
      </c>
      <c r="P1653">
        <v>0.94127272766447601</v>
      </c>
      <c r="Q1653">
        <v>0.85145874103907004</v>
      </c>
      <c r="R1653">
        <v>0.94127272766447601</v>
      </c>
      <c r="S1653">
        <v>0</v>
      </c>
      <c r="T1653">
        <v>0.94210122221237402</v>
      </c>
      <c r="U1653" t="s">
        <v>33</v>
      </c>
      <c r="V1653" t="s">
        <v>34</v>
      </c>
      <c r="W1653" s="3" t="str">
        <f t="shared" si="25"/>
        <v>Laptop</v>
      </c>
      <c r="X1653" s="6">
        <f>Table1[[#This Row],[Utility 1]]*Table1[[#This Row],[Utility 2]]</f>
        <v>0.80145489167160622</v>
      </c>
    </row>
    <row r="1654" spans="1:24">
      <c r="A1654">
        <v>3.222</v>
      </c>
      <c r="B1654">
        <v>1001</v>
      </c>
      <c r="D1654" t="s">
        <v>22</v>
      </c>
      <c r="E1654" t="s">
        <v>23</v>
      </c>
      <c r="F1654" t="s">
        <v>24</v>
      </c>
      <c r="G1654">
        <v>2</v>
      </c>
      <c r="H1654">
        <v>0.60651999999999995</v>
      </c>
      <c r="I1654">
        <v>0.77286999999999995</v>
      </c>
      <c r="J1654">
        <v>0.25634000000000001</v>
      </c>
      <c r="K1654">
        <v>0.29724</v>
      </c>
      <c r="L1654">
        <v>1.3793899999999999</v>
      </c>
      <c r="M1654" t="s">
        <v>56</v>
      </c>
      <c r="N1654" t="s">
        <v>60</v>
      </c>
      <c r="O1654">
        <v>0.60651980977456199</v>
      </c>
      <c r="P1654">
        <v>0.772871022314496</v>
      </c>
      <c r="Q1654">
        <v>0.60651980977456199</v>
      </c>
      <c r="R1654">
        <v>0.772871022314496</v>
      </c>
      <c r="S1654">
        <v>0.59335877077478405</v>
      </c>
      <c r="T1654">
        <v>0</v>
      </c>
      <c r="U1654" t="s">
        <v>33</v>
      </c>
      <c r="V1654" t="s">
        <v>34</v>
      </c>
      <c r="W1654" s="3" t="str">
        <f t="shared" si="25"/>
        <v>Laptop</v>
      </c>
      <c r="X1654" s="6">
        <f>Table1[[#This Row],[Utility 1]]*Table1[[#This Row],[Utility 2]]</f>
        <v>0.46876158543445939</v>
      </c>
    </row>
    <row r="1655" spans="1:24">
      <c r="A1655">
        <v>2.8969999999999998</v>
      </c>
      <c r="B1655">
        <v>959</v>
      </c>
      <c r="D1655" t="s">
        <v>22</v>
      </c>
      <c r="E1655" t="s">
        <v>23</v>
      </c>
      <c r="F1655" t="s">
        <v>24</v>
      </c>
      <c r="G1655">
        <v>2</v>
      </c>
      <c r="H1655">
        <v>0.85145999999999999</v>
      </c>
      <c r="I1655">
        <v>0.94127000000000005</v>
      </c>
      <c r="J1655">
        <v>0</v>
      </c>
      <c r="K1655">
        <v>0</v>
      </c>
      <c r="L1655">
        <v>1.7927299999999999</v>
      </c>
      <c r="M1655" t="s">
        <v>60</v>
      </c>
      <c r="N1655" t="s">
        <v>56</v>
      </c>
      <c r="O1655">
        <v>0.85145874103907004</v>
      </c>
      <c r="P1655">
        <v>0.94127272766447601</v>
      </c>
      <c r="Q1655">
        <v>0.85145874103907004</v>
      </c>
      <c r="R1655">
        <v>0.94127272766447601</v>
      </c>
      <c r="S1655">
        <v>0</v>
      </c>
      <c r="T1655">
        <v>0.94479622190850299</v>
      </c>
      <c r="U1655" t="s">
        <v>33</v>
      </c>
      <c r="V1655" t="s">
        <v>34</v>
      </c>
      <c r="W1655" s="3" t="str">
        <f t="shared" si="25"/>
        <v>Laptop</v>
      </c>
      <c r="X1655" s="6">
        <f>Table1[[#This Row],[Utility 1]]*Table1[[#This Row],[Utility 2]]</f>
        <v>0.80145489167160622</v>
      </c>
    </row>
    <row r="1656" spans="1:24">
      <c r="A1656">
        <v>2.9380000000000002</v>
      </c>
      <c r="B1656">
        <v>1001</v>
      </c>
      <c r="D1656" t="s">
        <v>22</v>
      </c>
      <c r="E1656" t="s">
        <v>23</v>
      </c>
      <c r="F1656" t="s">
        <v>24</v>
      </c>
      <c r="G1656">
        <v>2</v>
      </c>
      <c r="H1656">
        <v>0.60651999999999995</v>
      </c>
      <c r="I1656">
        <v>0.77286999999999995</v>
      </c>
      <c r="J1656">
        <v>0.25634000000000001</v>
      </c>
      <c r="K1656">
        <v>0.29724</v>
      </c>
      <c r="L1656">
        <v>1.3793899999999999</v>
      </c>
      <c r="M1656" t="s">
        <v>56</v>
      </c>
      <c r="N1656" t="s">
        <v>60</v>
      </c>
      <c r="O1656">
        <v>0.60651980977456199</v>
      </c>
      <c r="P1656">
        <v>0.772871022314496</v>
      </c>
      <c r="Q1656">
        <v>0.60651980977456199</v>
      </c>
      <c r="R1656">
        <v>0.772871022314496</v>
      </c>
      <c r="S1656">
        <v>0.60628807186252098</v>
      </c>
      <c r="T1656">
        <v>0</v>
      </c>
      <c r="U1656" t="s">
        <v>33</v>
      </c>
      <c r="V1656" t="s">
        <v>34</v>
      </c>
      <c r="W1656" s="3" t="str">
        <f t="shared" si="25"/>
        <v>Laptop</v>
      </c>
      <c r="X1656" s="6">
        <f>Table1[[#This Row],[Utility 1]]*Table1[[#This Row],[Utility 2]]</f>
        <v>0.46876158543445939</v>
      </c>
    </row>
    <row r="1657" spans="1:24">
      <c r="A1657">
        <v>2.0169999999999999</v>
      </c>
      <c r="B1657">
        <v>889</v>
      </c>
      <c r="D1657" t="s">
        <v>22</v>
      </c>
      <c r="E1657" t="s">
        <v>23</v>
      </c>
      <c r="F1657" t="s">
        <v>24</v>
      </c>
      <c r="G1657">
        <v>2</v>
      </c>
      <c r="H1657">
        <v>0.85145999999999999</v>
      </c>
      <c r="I1657">
        <v>0.94127000000000005</v>
      </c>
      <c r="J1657">
        <v>0</v>
      </c>
      <c r="K1657">
        <v>0</v>
      </c>
      <c r="L1657">
        <v>1.7927299999999999</v>
      </c>
      <c r="M1657" t="s">
        <v>60</v>
      </c>
      <c r="N1657" t="s">
        <v>56</v>
      </c>
      <c r="O1657">
        <v>0.85145874103907004</v>
      </c>
      <c r="P1657">
        <v>0.94127272766447601</v>
      </c>
      <c r="Q1657">
        <v>0.85145874103907004</v>
      </c>
      <c r="R1657">
        <v>0.94127272766447601</v>
      </c>
      <c r="S1657">
        <v>0</v>
      </c>
      <c r="T1657">
        <v>0.94856551067217898</v>
      </c>
      <c r="U1657" t="s">
        <v>33</v>
      </c>
      <c r="V1657" t="s">
        <v>34</v>
      </c>
      <c r="W1657" s="3" t="str">
        <f t="shared" si="25"/>
        <v>Laptop</v>
      </c>
      <c r="X1657" s="6">
        <f>Table1[[#This Row],[Utility 1]]*Table1[[#This Row],[Utility 2]]</f>
        <v>0.80145489167160622</v>
      </c>
    </row>
    <row r="1658" spans="1:24">
      <c r="A1658">
        <v>3.004</v>
      </c>
      <c r="B1658">
        <v>949</v>
      </c>
      <c r="D1658" t="s">
        <v>22</v>
      </c>
      <c r="E1658" t="s">
        <v>23</v>
      </c>
      <c r="F1658" t="s">
        <v>24</v>
      </c>
      <c r="G1658">
        <v>2</v>
      </c>
      <c r="H1658">
        <v>0.85145999999999999</v>
      </c>
      <c r="I1658">
        <v>0.94127000000000005</v>
      </c>
      <c r="J1658">
        <v>0</v>
      </c>
      <c r="K1658">
        <v>0</v>
      </c>
      <c r="L1658">
        <v>1.7927299999999999</v>
      </c>
      <c r="M1658" t="s">
        <v>56</v>
      </c>
      <c r="N1658" t="s">
        <v>60</v>
      </c>
      <c r="O1658">
        <v>0.85145874103907004</v>
      </c>
      <c r="P1658">
        <v>0.94127272766447601</v>
      </c>
      <c r="Q1658">
        <v>0.85145874103907004</v>
      </c>
      <c r="R1658">
        <v>0.94127272766447601</v>
      </c>
      <c r="S1658">
        <v>0.86508467199167804</v>
      </c>
      <c r="T1658">
        <v>0</v>
      </c>
      <c r="U1658" t="s">
        <v>33</v>
      </c>
      <c r="V1658" t="s">
        <v>34</v>
      </c>
      <c r="W1658" s="3" t="str">
        <f t="shared" si="25"/>
        <v>Laptop</v>
      </c>
      <c r="X1658" s="6">
        <f>Table1[[#This Row],[Utility 1]]*Table1[[#This Row],[Utility 2]]</f>
        <v>0.80145489167160622</v>
      </c>
    </row>
    <row r="1659" spans="1:24">
      <c r="A1659">
        <v>2.1779999999999999</v>
      </c>
      <c r="B1659">
        <v>934</v>
      </c>
      <c r="D1659" t="s">
        <v>22</v>
      </c>
      <c r="E1659" t="s">
        <v>23</v>
      </c>
      <c r="F1659" t="s">
        <v>24</v>
      </c>
      <c r="G1659">
        <v>2</v>
      </c>
      <c r="H1659">
        <v>0.85145999999999999</v>
      </c>
      <c r="I1659">
        <v>0.94127000000000005</v>
      </c>
      <c r="J1659">
        <v>0</v>
      </c>
      <c r="K1659">
        <v>0</v>
      </c>
      <c r="L1659">
        <v>1.7927299999999999</v>
      </c>
      <c r="M1659" t="s">
        <v>60</v>
      </c>
      <c r="N1659" t="s">
        <v>56</v>
      </c>
      <c r="O1659">
        <v>0.85145874103907004</v>
      </c>
      <c r="P1659">
        <v>0.94127272766447601</v>
      </c>
      <c r="Q1659">
        <v>0.85145874103907004</v>
      </c>
      <c r="R1659">
        <v>0.94127272766447601</v>
      </c>
      <c r="S1659">
        <v>0</v>
      </c>
      <c r="T1659">
        <v>0.945840787330956</v>
      </c>
      <c r="U1659" t="s">
        <v>33</v>
      </c>
      <c r="V1659" t="s">
        <v>34</v>
      </c>
      <c r="W1659" s="3" t="str">
        <f t="shared" si="25"/>
        <v>Laptop</v>
      </c>
      <c r="X1659" s="6">
        <f>Table1[[#This Row],[Utility 1]]*Table1[[#This Row],[Utility 2]]</f>
        <v>0.80145489167160622</v>
      </c>
    </row>
    <row r="1660" spans="1:24">
      <c r="A1660">
        <v>2.298</v>
      </c>
      <c r="B1660">
        <v>1000</v>
      </c>
      <c r="D1660" t="s">
        <v>22</v>
      </c>
      <c r="E1660" t="s">
        <v>23</v>
      </c>
      <c r="F1660" t="s">
        <v>24</v>
      </c>
      <c r="G1660">
        <v>2</v>
      </c>
      <c r="H1660">
        <v>0.58664000000000005</v>
      </c>
      <c r="I1660">
        <v>0.87666999999999995</v>
      </c>
      <c r="J1660">
        <v>0.18561</v>
      </c>
      <c r="K1660">
        <v>0.27259</v>
      </c>
      <c r="L1660">
        <v>1.4633100000000001</v>
      </c>
      <c r="M1660" t="s">
        <v>56</v>
      </c>
      <c r="N1660" t="s">
        <v>60</v>
      </c>
      <c r="O1660">
        <v>0.586636300437967</v>
      </c>
      <c r="P1660">
        <v>0.87667272809540098</v>
      </c>
      <c r="Q1660">
        <v>0.586636300437967</v>
      </c>
      <c r="R1660">
        <v>0.87667272809540098</v>
      </c>
      <c r="S1660">
        <v>0.57448733270417096</v>
      </c>
      <c r="T1660">
        <v>0</v>
      </c>
      <c r="U1660" t="s">
        <v>33</v>
      </c>
      <c r="V1660" t="s">
        <v>34</v>
      </c>
      <c r="W1660" s="3" t="str">
        <f t="shared" si="25"/>
        <v>Laptop</v>
      </c>
      <c r="X1660" s="6">
        <f>Table1[[#This Row],[Utility 1]]*Table1[[#This Row],[Utility 2]]</f>
        <v>0.51428804590474575</v>
      </c>
    </row>
    <row r="1661" spans="1:24">
      <c r="A1661">
        <v>1.732</v>
      </c>
      <c r="B1661">
        <v>970</v>
      </c>
      <c r="D1661" t="s">
        <v>22</v>
      </c>
      <c r="E1661" t="s">
        <v>23</v>
      </c>
      <c r="F1661" t="s">
        <v>24</v>
      </c>
      <c r="G1661">
        <v>2</v>
      </c>
      <c r="H1661">
        <v>0.85145999999999999</v>
      </c>
      <c r="I1661">
        <v>0.94127000000000005</v>
      </c>
      <c r="J1661">
        <v>0</v>
      </c>
      <c r="K1661">
        <v>0</v>
      </c>
      <c r="L1661">
        <v>1.7927299999999999</v>
      </c>
      <c r="M1661" t="s">
        <v>60</v>
      </c>
      <c r="N1661" t="s">
        <v>56</v>
      </c>
      <c r="O1661">
        <v>0.85145874103907004</v>
      </c>
      <c r="P1661">
        <v>0.94127272766447601</v>
      </c>
      <c r="Q1661">
        <v>0.85145874103907004</v>
      </c>
      <c r="R1661">
        <v>0.94127272766447601</v>
      </c>
      <c r="S1661">
        <v>0</v>
      </c>
      <c r="T1661">
        <v>0.93840490718285996</v>
      </c>
      <c r="U1661" t="s">
        <v>33</v>
      </c>
      <c r="V1661" t="s">
        <v>34</v>
      </c>
      <c r="W1661" s="3" t="str">
        <f t="shared" si="25"/>
        <v>Laptop</v>
      </c>
      <c r="X1661" s="6">
        <f>Table1[[#This Row],[Utility 1]]*Table1[[#This Row],[Utility 2]]</f>
        <v>0.80145489167160622</v>
      </c>
    </row>
    <row r="1662" spans="1:24">
      <c r="A1662">
        <v>1.7949999999999999</v>
      </c>
      <c r="B1662">
        <v>1001</v>
      </c>
      <c r="D1662" t="s">
        <v>22</v>
      </c>
      <c r="E1662" t="s">
        <v>24</v>
      </c>
      <c r="F1662" t="s">
        <v>24</v>
      </c>
      <c r="G1662">
        <v>1</v>
      </c>
      <c r="H1662">
        <v>0.2</v>
      </c>
      <c r="I1662">
        <v>0.3</v>
      </c>
      <c r="J1662">
        <v>0.88554999999999995</v>
      </c>
      <c r="K1662">
        <v>0.98492999999999997</v>
      </c>
      <c r="L1662">
        <v>0</v>
      </c>
      <c r="M1662" t="s">
        <v>43</v>
      </c>
      <c r="N1662" t="s">
        <v>57</v>
      </c>
      <c r="O1662">
        <v>0.3</v>
      </c>
      <c r="P1662">
        <v>0.2</v>
      </c>
      <c r="Q1662">
        <v>0.3</v>
      </c>
      <c r="R1662">
        <v>0.2</v>
      </c>
      <c r="S1662">
        <v>0</v>
      </c>
      <c r="T1662">
        <v>0</v>
      </c>
      <c r="U1662" t="s">
        <v>27</v>
      </c>
      <c r="V1662" t="s">
        <v>28</v>
      </c>
      <c r="W1662" s="3" t="str">
        <f t="shared" si="25"/>
        <v>Itex vs Cypress</v>
      </c>
      <c r="X1662" s="6">
        <f>Table1[[#This Row],[Utility 1]]*Table1[[#This Row],[Utility 2]]</f>
        <v>0.06</v>
      </c>
    </row>
    <row r="1663" spans="1:24">
      <c r="A1663">
        <v>1.9830000000000001</v>
      </c>
      <c r="B1663">
        <v>1001</v>
      </c>
      <c r="D1663" t="s">
        <v>22</v>
      </c>
      <c r="E1663" t="s">
        <v>24</v>
      </c>
      <c r="F1663" t="s">
        <v>24</v>
      </c>
      <c r="G1663">
        <v>1</v>
      </c>
      <c r="H1663">
        <v>0.2</v>
      </c>
      <c r="I1663">
        <v>0.3</v>
      </c>
      <c r="J1663">
        <v>0.88554999999999995</v>
      </c>
      <c r="K1663">
        <v>0.98492999999999997</v>
      </c>
      <c r="L1663">
        <v>0</v>
      </c>
      <c r="M1663" t="s">
        <v>57</v>
      </c>
      <c r="N1663" t="s">
        <v>43</v>
      </c>
      <c r="O1663">
        <v>0.3</v>
      </c>
      <c r="P1663">
        <v>0.2</v>
      </c>
      <c r="Q1663">
        <v>0.3</v>
      </c>
      <c r="R1663">
        <v>0.2</v>
      </c>
      <c r="S1663">
        <v>0</v>
      </c>
      <c r="T1663">
        <v>0</v>
      </c>
      <c r="U1663" t="s">
        <v>27</v>
      </c>
      <c r="V1663" t="s">
        <v>28</v>
      </c>
      <c r="W1663" s="3" t="str">
        <f t="shared" si="25"/>
        <v>Itex vs Cypress</v>
      </c>
      <c r="X1663" s="6">
        <f>Table1[[#This Row],[Utility 1]]*Table1[[#This Row],[Utility 2]]</f>
        <v>0.06</v>
      </c>
    </row>
    <row r="1664" spans="1:24">
      <c r="A1664">
        <v>2.46</v>
      </c>
      <c r="B1664">
        <v>1001</v>
      </c>
      <c r="D1664" t="s">
        <v>22</v>
      </c>
      <c r="E1664" t="s">
        <v>24</v>
      </c>
      <c r="F1664" t="s">
        <v>24</v>
      </c>
      <c r="G1664">
        <v>1</v>
      </c>
      <c r="H1664">
        <v>0.2</v>
      </c>
      <c r="I1664">
        <v>0.3</v>
      </c>
      <c r="J1664">
        <v>0.88554999999999995</v>
      </c>
      <c r="K1664">
        <v>0.98492999999999997</v>
      </c>
      <c r="L1664">
        <v>0</v>
      </c>
      <c r="M1664" t="s">
        <v>43</v>
      </c>
      <c r="N1664" t="s">
        <v>57</v>
      </c>
      <c r="O1664">
        <v>0.3</v>
      </c>
      <c r="P1664">
        <v>0.2</v>
      </c>
      <c r="Q1664">
        <v>0.3</v>
      </c>
      <c r="R1664">
        <v>0.2</v>
      </c>
      <c r="S1664">
        <v>0</v>
      </c>
      <c r="T1664">
        <v>0</v>
      </c>
      <c r="U1664" t="s">
        <v>27</v>
      </c>
      <c r="V1664" t="s">
        <v>28</v>
      </c>
      <c r="W1664" s="3" t="str">
        <f t="shared" si="25"/>
        <v>Itex vs Cypress</v>
      </c>
      <c r="X1664" s="6">
        <f>Table1[[#This Row],[Utility 1]]*Table1[[#This Row],[Utility 2]]</f>
        <v>0.06</v>
      </c>
    </row>
    <row r="1665" spans="1:24">
      <c r="A1665">
        <v>2.855</v>
      </c>
      <c r="B1665">
        <v>1001</v>
      </c>
      <c r="D1665" t="s">
        <v>22</v>
      </c>
      <c r="E1665" t="s">
        <v>24</v>
      </c>
      <c r="F1665" t="s">
        <v>24</v>
      </c>
      <c r="G1665">
        <v>1</v>
      </c>
      <c r="H1665">
        <v>0.2</v>
      </c>
      <c r="I1665">
        <v>0.3</v>
      </c>
      <c r="J1665">
        <v>0.88554999999999995</v>
      </c>
      <c r="K1665">
        <v>0.98492999999999997</v>
      </c>
      <c r="L1665">
        <v>0</v>
      </c>
      <c r="M1665" t="s">
        <v>57</v>
      </c>
      <c r="N1665" t="s">
        <v>43</v>
      </c>
      <c r="O1665">
        <v>0.3</v>
      </c>
      <c r="P1665">
        <v>0.2</v>
      </c>
      <c r="Q1665">
        <v>0.3</v>
      </c>
      <c r="R1665">
        <v>0.2</v>
      </c>
      <c r="S1665">
        <v>0</v>
      </c>
      <c r="T1665">
        <v>0</v>
      </c>
      <c r="U1665" t="s">
        <v>27</v>
      </c>
      <c r="V1665" t="s">
        <v>28</v>
      </c>
      <c r="W1665" s="3" t="str">
        <f t="shared" si="25"/>
        <v>Itex vs Cypress</v>
      </c>
      <c r="X1665" s="6">
        <f>Table1[[#This Row],[Utility 1]]*Table1[[#This Row],[Utility 2]]</f>
        <v>0.06</v>
      </c>
    </row>
    <row r="1666" spans="1:24">
      <c r="A1666">
        <v>2.2509999999999999</v>
      </c>
      <c r="B1666">
        <v>1001</v>
      </c>
      <c r="D1666" t="s">
        <v>22</v>
      </c>
      <c r="E1666" t="s">
        <v>24</v>
      </c>
      <c r="F1666" t="s">
        <v>24</v>
      </c>
      <c r="G1666">
        <v>1</v>
      </c>
      <c r="H1666">
        <v>0.2</v>
      </c>
      <c r="I1666">
        <v>0.3</v>
      </c>
      <c r="J1666">
        <v>0.88554999999999995</v>
      </c>
      <c r="K1666">
        <v>0.98492999999999997</v>
      </c>
      <c r="L1666">
        <v>0</v>
      </c>
      <c r="M1666" t="s">
        <v>43</v>
      </c>
      <c r="N1666" t="s">
        <v>57</v>
      </c>
      <c r="O1666">
        <v>0.3</v>
      </c>
      <c r="P1666">
        <v>0.2</v>
      </c>
      <c r="Q1666">
        <v>0.3</v>
      </c>
      <c r="R1666">
        <v>0.2</v>
      </c>
      <c r="S1666">
        <v>0</v>
      </c>
      <c r="T1666">
        <v>0</v>
      </c>
      <c r="U1666" t="s">
        <v>27</v>
      </c>
      <c r="V1666" t="s">
        <v>28</v>
      </c>
      <c r="W1666" s="3" t="str">
        <f t="shared" ref="W1666:W1729" si="26">IF(ISNUMBER(SEARCH("Itex",U1666)), "Itex vs Cypress", IF(ISNUMBER(SEARCH("laptop",U1666)), "Laptop", IF(ISNUMBER(SEARCH("England",U1666)), "England vs Zimbabwe", IF(ISNUMBER(SEARCH("Zimbabwe",U1666)), "England vs Zimbabwe", IF(ISNUMBER(SEARCH("party",U1666)), "Party", IF(ISNUMBER(SEARCH("holiday",U1666)), "Holiday", ""))))))</f>
        <v>Itex vs Cypress</v>
      </c>
      <c r="X1666" s="6">
        <f>Table1[[#This Row],[Utility 1]]*Table1[[#This Row],[Utility 2]]</f>
        <v>0.06</v>
      </c>
    </row>
    <row r="1667" spans="1:24">
      <c r="A1667">
        <v>2.8130000000000002</v>
      </c>
      <c r="B1667">
        <v>1001</v>
      </c>
      <c r="D1667" t="s">
        <v>22</v>
      </c>
      <c r="E1667" t="s">
        <v>24</v>
      </c>
      <c r="F1667" t="s">
        <v>24</v>
      </c>
      <c r="G1667">
        <v>1</v>
      </c>
      <c r="H1667">
        <v>0.2</v>
      </c>
      <c r="I1667">
        <v>0.3</v>
      </c>
      <c r="J1667">
        <v>0.88554999999999995</v>
      </c>
      <c r="K1667">
        <v>0.98492999999999997</v>
      </c>
      <c r="L1667">
        <v>0</v>
      </c>
      <c r="M1667" t="s">
        <v>57</v>
      </c>
      <c r="N1667" t="s">
        <v>43</v>
      </c>
      <c r="O1667">
        <v>0.3</v>
      </c>
      <c r="P1667">
        <v>0.2</v>
      </c>
      <c r="Q1667">
        <v>0.3</v>
      </c>
      <c r="R1667">
        <v>0.2</v>
      </c>
      <c r="S1667">
        <v>0</v>
      </c>
      <c r="T1667">
        <v>0</v>
      </c>
      <c r="U1667" t="s">
        <v>27</v>
      </c>
      <c r="V1667" t="s">
        <v>28</v>
      </c>
      <c r="W1667" s="3" t="str">
        <f t="shared" si="26"/>
        <v>Itex vs Cypress</v>
      </c>
      <c r="X1667" s="6">
        <f>Table1[[#This Row],[Utility 1]]*Table1[[#This Row],[Utility 2]]</f>
        <v>0.06</v>
      </c>
    </row>
    <row r="1668" spans="1:24">
      <c r="A1668">
        <v>2.46</v>
      </c>
      <c r="B1668">
        <v>1001</v>
      </c>
      <c r="D1668" t="s">
        <v>22</v>
      </c>
      <c r="E1668" t="s">
        <v>24</v>
      </c>
      <c r="F1668" t="s">
        <v>24</v>
      </c>
      <c r="G1668">
        <v>1</v>
      </c>
      <c r="H1668">
        <v>0.2</v>
      </c>
      <c r="I1668">
        <v>0.3</v>
      </c>
      <c r="J1668">
        <v>0.88554999999999995</v>
      </c>
      <c r="K1668">
        <v>0.98492999999999997</v>
      </c>
      <c r="L1668">
        <v>0</v>
      </c>
      <c r="M1668" t="s">
        <v>43</v>
      </c>
      <c r="N1668" t="s">
        <v>57</v>
      </c>
      <c r="O1668">
        <v>0.3</v>
      </c>
      <c r="P1668">
        <v>0.2</v>
      </c>
      <c r="Q1668">
        <v>0.3</v>
      </c>
      <c r="R1668">
        <v>0.2</v>
      </c>
      <c r="S1668">
        <v>0</v>
      </c>
      <c r="T1668">
        <v>0</v>
      </c>
      <c r="U1668" t="s">
        <v>27</v>
      </c>
      <c r="V1668" t="s">
        <v>28</v>
      </c>
      <c r="W1668" s="3" t="str">
        <f t="shared" si="26"/>
        <v>Itex vs Cypress</v>
      </c>
      <c r="X1668" s="6">
        <f>Table1[[#This Row],[Utility 1]]*Table1[[#This Row],[Utility 2]]</f>
        <v>0.06</v>
      </c>
    </row>
    <row r="1669" spans="1:24">
      <c r="A1669">
        <v>2.5249999999999999</v>
      </c>
      <c r="B1669">
        <v>1001</v>
      </c>
      <c r="D1669" t="s">
        <v>22</v>
      </c>
      <c r="E1669" t="s">
        <v>24</v>
      </c>
      <c r="F1669" t="s">
        <v>24</v>
      </c>
      <c r="G1669">
        <v>1</v>
      </c>
      <c r="H1669">
        <v>0.2</v>
      </c>
      <c r="I1669">
        <v>0.3</v>
      </c>
      <c r="J1669">
        <v>0.88554999999999995</v>
      </c>
      <c r="K1669">
        <v>0.98492999999999997</v>
      </c>
      <c r="L1669">
        <v>0</v>
      </c>
      <c r="M1669" t="s">
        <v>57</v>
      </c>
      <c r="N1669" t="s">
        <v>43</v>
      </c>
      <c r="O1669">
        <v>0.3</v>
      </c>
      <c r="P1669">
        <v>0.2</v>
      </c>
      <c r="Q1669">
        <v>0.3</v>
      </c>
      <c r="R1669">
        <v>0.2</v>
      </c>
      <c r="S1669">
        <v>0</v>
      </c>
      <c r="T1669">
        <v>0</v>
      </c>
      <c r="U1669" t="s">
        <v>27</v>
      </c>
      <c r="V1669" t="s">
        <v>28</v>
      </c>
      <c r="W1669" s="3" t="str">
        <f t="shared" si="26"/>
        <v>Itex vs Cypress</v>
      </c>
      <c r="X1669" s="6">
        <f>Table1[[#This Row],[Utility 1]]*Table1[[#This Row],[Utility 2]]</f>
        <v>0.06</v>
      </c>
    </row>
    <row r="1670" spans="1:24">
      <c r="A1670">
        <v>3.056</v>
      </c>
      <c r="B1670">
        <v>1001</v>
      </c>
      <c r="D1670" t="s">
        <v>22</v>
      </c>
      <c r="E1670" t="s">
        <v>24</v>
      </c>
      <c r="F1670" t="s">
        <v>24</v>
      </c>
      <c r="G1670">
        <v>1</v>
      </c>
      <c r="H1670">
        <v>0.2</v>
      </c>
      <c r="I1670">
        <v>0.3</v>
      </c>
      <c r="J1670">
        <v>0.88554999999999995</v>
      </c>
      <c r="K1670">
        <v>0.98492999999999997</v>
      </c>
      <c r="L1670">
        <v>0</v>
      </c>
      <c r="M1670" t="s">
        <v>43</v>
      </c>
      <c r="N1670" t="s">
        <v>57</v>
      </c>
      <c r="O1670">
        <v>0.3</v>
      </c>
      <c r="P1670">
        <v>0.2</v>
      </c>
      <c r="Q1670">
        <v>0.3</v>
      </c>
      <c r="R1670">
        <v>0.2</v>
      </c>
      <c r="S1670">
        <v>0</v>
      </c>
      <c r="T1670">
        <v>0</v>
      </c>
      <c r="U1670" t="s">
        <v>27</v>
      </c>
      <c r="V1670" t="s">
        <v>28</v>
      </c>
      <c r="W1670" s="3" t="str">
        <f t="shared" si="26"/>
        <v>Itex vs Cypress</v>
      </c>
      <c r="X1670" s="6">
        <f>Table1[[#This Row],[Utility 1]]*Table1[[#This Row],[Utility 2]]</f>
        <v>0.06</v>
      </c>
    </row>
    <row r="1671" spans="1:24">
      <c r="A1671">
        <v>2.4630000000000001</v>
      </c>
      <c r="B1671">
        <v>1001</v>
      </c>
      <c r="D1671" t="s">
        <v>22</v>
      </c>
      <c r="E1671" t="s">
        <v>24</v>
      </c>
      <c r="F1671" t="s">
        <v>24</v>
      </c>
      <c r="G1671">
        <v>1</v>
      </c>
      <c r="H1671">
        <v>0.2</v>
      </c>
      <c r="I1671">
        <v>0.3</v>
      </c>
      <c r="J1671">
        <v>0.88554999999999995</v>
      </c>
      <c r="K1671">
        <v>0.98492999999999997</v>
      </c>
      <c r="L1671">
        <v>0</v>
      </c>
      <c r="M1671" t="s">
        <v>57</v>
      </c>
      <c r="N1671" t="s">
        <v>43</v>
      </c>
      <c r="O1671">
        <v>0.3</v>
      </c>
      <c r="P1671">
        <v>0.2</v>
      </c>
      <c r="Q1671">
        <v>0.3</v>
      </c>
      <c r="R1671">
        <v>0.2</v>
      </c>
      <c r="S1671">
        <v>0</v>
      </c>
      <c r="T1671">
        <v>0</v>
      </c>
      <c r="U1671" t="s">
        <v>27</v>
      </c>
      <c r="V1671" t="s">
        <v>28</v>
      </c>
      <c r="W1671" s="3" t="str">
        <f t="shared" si="26"/>
        <v>Itex vs Cypress</v>
      </c>
      <c r="X1671" s="6">
        <f>Table1[[#This Row],[Utility 1]]*Table1[[#This Row],[Utility 2]]</f>
        <v>0.06</v>
      </c>
    </row>
    <row r="1672" spans="1:24">
      <c r="A1672">
        <v>2.2170000000000001</v>
      </c>
      <c r="B1672">
        <v>986</v>
      </c>
      <c r="D1672" t="s">
        <v>22</v>
      </c>
      <c r="E1672" t="s">
        <v>23</v>
      </c>
      <c r="F1672" t="s">
        <v>24</v>
      </c>
      <c r="G1672">
        <v>2</v>
      </c>
      <c r="H1672">
        <v>0.60797999999999996</v>
      </c>
      <c r="I1672">
        <v>0.85158</v>
      </c>
      <c r="J1672">
        <v>0.18922</v>
      </c>
      <c r="K1672">
        <v>0.25946999999999998</v>
      </c>
      <c r="L1672">
        <v>1.45956</v>
      </c>
      <c r="M1672" t="s">
        <v>62</v>
      </c>
      <c r="N1672" t="s">
        <v>64</v>
      </c>
      <c r="O1672">
        <v>0.60798051639002604</v>
      </c>
      <c r="P1672">
        <v>0.85157670438302502</v>
      </c>
      <c r="Q1672">
        <v>0.60798051639002604</v>
      </c>
      <c r="R1672">
        <v>0.85157670438302502</v>
      </c>
      <c r="S1672">
        <v>0.76736137953262995</v>
      </c>
      <c r="T1672">
        <v>1</v>
      </c>
      <c r="U1672" t="s">
        <v>33</v>
      </c>
      <c r="V1672" t="s">
        <v>34</v>
      </c>
      <c r="W1672" s="3" t="str">
        <f t="shared" si="26"/>
        <v>Laptop</v>
      </c>
      <c r="X1672" s="6">
        <f>Table1[[#This Row],[Utility 1]]*Table1[[#This Row],[Utility 2]]</f>
        <v>0.51774204447650807</v>
      </c>
    </row>
    <row r="1673" spans="1:24">
      <c r="A1673">
        <v>1.8420000000000001</v>
      </c>
      <c r="B1673">
        <v>986</v>
      </c>
      <c r="D1673" t="s">
        <v>22</v>
      </c>
      <c r="E1673" t="s">
        <v>23</v>
      </c>
      <c r="F1673" t="s">
        <v>24</v>
      </c>
      <c r="G1673">
        <v>2</v>
      </c>
      <c r="H1673">
        <v>0.81508999999999998</v>
      </c>
      <c r="I1673">
        <v>1</v>
      </c>
      <c r="J1673">
        <v>0</v>
      </c>
      <c r="K1673">
        <v>0.19489999999999999</v>
      </c>
      <c r="L1673">
        <v>1.8150900000000001</v>
      </c>
      <c r="M1673" t="s">
        <v>64</v>
      </c>
      <c r="N1673" t="s">
        <v>62</v>
      </c>
      <c r="O1673">
        <v>1</v>
      </c>
      <c r="P1673">
        <v>0.81508996228364095</v>
      </c>
      <c r="Q1673">
        <v>1</v>
      </c>
      <c r="R1673">
        <v>0.81508996228364095</v>
      </c>
      <c r="S1673">
        <v>1</v>
      </c>
      <c r="T1673">
        <v>0.89312361285176101</v>
      </c>
      <c r="U1673" t="s">
        <v>33</v>
      </c>
      <c r="V1673" t="s">
        <v>34</v>
      </c>
      <c r="W1673" s="3" t="str">
        <f t="shared" si="26"/>
        <v>Laptop</v>
      </c>
      <c r="X1673" s="6">
        <f>Table1[[#This Row],[Utility 1]]*Table1[[#This Row],[Utility 2]]</f>
        <v>0.81508996228364095</v>
      </c>
    </row>
    <row r="1674" spans="1:24">
      <c r="A1674">
        <v>2.8679999999999999</v>
      </c>
      <c r="B1674">
        <v>986</v>
      </c>
      <c r="D1674" t="s">
        <v>22</v>
      </c>
      <c r="E1674" t="s">
        <v>23</v>
      </c>
      <c r="F1674" t="s">
        <v>24</v>
      </c>
      <c r="G1674">
        <v>2</v>
      </c>
      <c r="H1674">
        <v>0.48914999999999997</v>
      </c>
      <c r="I1674">
        <v>0.62444999999999995</v>
      </c>
      <c r="J1674">
        <v>0.44366</v>
      </c>
      <c r="K1674">
        <v>0.48130000000000001</v>
      </c>
      <c r="L1674">
        <v>1.1135999999999999</v>
      </c>
      <c r="M1674" t="s">
        <v>62</v>
      </c>
      <c r="N1674" t="s">
        <v>64</v>
      </c>
      <c r="O1674">
        <v>0.48914750922128197</v>
      </c>
      <c r="P1674">
        <v>0.62444772669752102</v>
      </c>
      <c r="Q1674">
        <v>0.48914750922128197</v>
      </c>
      <c r="R1674">
        <v>0.62444772669752102</v>
      </c>
      <c r="S1674">
        <v>0.71953959511897503</v>
      </c>
      <c r="T1674">
        <v>1</v>
      </c>
      <c r="U1674" t="s">
        <v>33</v>
      </c>
      <c r="V1674" t="s">
        <v>34</v>
      </c>
      <c r="W1674" s="3" t="str">
        <f t="shared" si="26"/>
        <v>Laptop</v>
      </c>
      <c r="X1674" s="6">
        <f>Table1[[#This Row],[Utility 1]]*Table1[[#This Row],[Utility 2]]</f>
        <v>0.30544705015298423</v>
      </c>
    </row>
    <row r="1675" spans="1:24">
      <c r="A1675">
        <v>3.0590000000000002</v>
      </c>
      <c r="B1675">
        <v>986</v>
      </c>
      <c r="D1675" t="s">
        <v>22</v>
      </c>
      <c r="E1675" t="s">
        <v>23</v>
      </c>
      <c r="F1675" t="s">
        <v>24</v>
      </c>
      <c r="G1675">
        <v>2</v>
      </c>
      <c r="H1675">
        <v>0.56572</v>
      </c>
      <c r="I1675">
        <v>0.61524999999999996</v>
      </c>
      <c r="J1675">
        <v>0.40227000000000002</v>
      </c>
      <c r="K1675">
        <v>0.44366</v>
      </c>
      <c r="L1675">
        <v>1.1809700000000001</v>
      </c>
      <c r="M1675" t="s">
        <v>64</v>
      </c>
      <c r="N1675" t="s">
        <v>62</v>
      </c>
      <c r="O1675">
        <v>0.61525343331704596</v>
      </c>
      <c r="P1675">
        <v>0.56572045436199803</v>
      </c>
      <c r="Q1675">
        <v>0.61525343331704596</v>
      </c>
      <c r="R1675">
        <v>0.56572045436199803</v>
      </c>
      <c r="S1675">
        <v>1</v>
      </c>
      <c r="T1675">
        <v>0.75391428529009197</v>
      </c>
      <c r="U1675" t="s">
        <v>33</v>
      </c>
      <c r="V1675" t="s">
        <v>34</v>
      </c>
      <c r="W1675" s="3" t="str">
        <f t="shared" si="26"/>
        <v>Laptop</v>
      </c>
      <c r="X1675" s="6">
        <f>Table1[[#This Row],[Utility 1]]*Table1[[#This Row],[Utility 2]]</f>
        <v>0.34806145184389847</v>
      </c>
    </row>
    <row r="1676" spans="1:24">
      <c r="A1676">
        <v>3.056</v>
      </c>
      <c r="B1676">
        <v>986</v>
      </c>
      <c r="D1676" t="s">
        <v>22</v>
      </c>
      <c r="E1676" t="s">
        <v>23</v>
      </c>
      <c r="F1676" t="s">
        <v>24</v>
      </c>
      <c r="G1676">
        <v>2</v>
      </c>
      <c r="H1676">
        <v>0.35270000000000001</v>
      </c>
      <c r="I1676">
        <v>0.40911999999999998</v>
      </c>
      <c r="J1676">
        <v>0.69826999999999995</v>
      </c>
      <c r="K1676">
        <v>0.73626999999999998</v>
      </c>
      <c r="L1676">
        <v>0.76180999999999999</v>
      </c>
      <c r="M1676" t="s">
        <v>62</v>
      </c>
      <c r="N1676" t="s">
        <v>64</v>
      </c>
      <c r="O1676">
        <v>0.409117142992583</v>
      </c>
      <c r="P1676">
        <v>0.35269715917594802</v>
      </c>
      <c r="Q1676">
        <v>0.409117142992583</v>
      </c>
      <c r="R1676">
        <v>0.35269715917594802</v>
      </c>
      <c r="S1676">
        <v>0.69104675322206999</v>
      </c>
      <c r="T1676">
        <v>1</v>
      </c>
      <c r="U1676" t="s">
        <v>33</v>
      </c>
      <c r="V1676" t="s">
        <v>34</v>
      </c>
      <c r="W1676" s="3" t="str">
        <f t="shared" si="26"/>
        <v>Laptop</v>
      </c>
      <c r="X1676" s="6">
        <f>Table1[[#This Row],[Utility 1]]*Table1[[#This Row],[Utility 2]]</f>
        <v>0.14429445410366412</v>
      </c>
    </row>
    <row r="1677" spans="1:24">
      <c r="A1677">
        <v>2.8450000000000002</v>
      </c>
      <c r="B1677">
        <v>986</v>
      </c>
      <c r="D1677" t="s">
        <v>22</v>
      </c>
      <c r="E1677" t="s">
        <v>23</v>
      </c>
      <c r="F1677" t="s">
        <v>24</v>
      </c>
      <c r="G1677">
        <v>2</v>
      </c>
      <c r="H1677">
        <v>0.64442999999999995</v>
      </c>
      <c r="I1677">
        <v>0.79276999999999997</v>
      </c>
      <c r="J1677">
        <v>0.24331</v>
      </c>
      <c r="K1677">
        <v>0.30259000000000003</v>
      </c>
      <c r="L1677">
        <v>1.4372</v>
      </c>
      <c r="M1677" t="s">
        <v>64</v>
      </c>
      <c r="N1677" t="s">
        <v>62</v>
      </c>
      <c r="O1677">
        <v>0.79277259076243001</v>
      </c>
      <c r="P1677">
        <v>0.64442613643052604</v>
      </c>
      <c r="Q1677">
        <v>0.79277259076243001</v>
      </c>
      <c r="R1677">
        <v>0.64442613643052604</v>
      </c>
      <c r="S1677">
        <v>1</v>
      </c>
      <c r="T1677">
        <v>0.81398870922995603</v>
      </c>
      <c r="U1677" t="s">
        <v>33</v>
      </c>
      <c r="V1677" t="s">
        <v>34</v>
      </c>
      <c r="W1677" s="3" t="str">
        <f t="shared" si="26"/>
        <v>Laptop</v>
      </c>
      <c r="X1677" s="6">
        <f>Table1[[#This Row],[Utility 1]]*Table1[[#This Row],[Utility 2]]</f>
        <v>0.51088337773305126</v>
      </c>
    </row>
    <row r="1678" spans="1:24">
      <c r="A1678">
        <v>3.5379999999999998</v>
      </c>
      <c r="B1678">
        <v>986</v>
      </c>
      <c r="D1678" t="s">
        <v>22</v>
      </c>
      <c r="E1678" t="s">
        <v>23</v>
      </c>
      <c r="F1678" t="s">
        <v>24</v>
      </c>
      <c r="G1678">
        <v>2</v>
      </c>
      <c r="H1678">
        <v>0.60797999999999996</v>
      </c>
      <c r="I1678">
        <v>0.85158</v>
      </c>
      <c r="J1678">
        <v>0.18922</v>
      </c>
      <c r="K1678">
        <v>0.25946999999999998</v>
      </c>
      <c r="L1678">
        <v>1.45956</v>
      </c>
      <c r="M1678" t="s">
        <v>62</v>
      </c>
      <c r="N1678" t="s">
        <v>64</v>
      </c>
      <c r="O1678">
        <v>0.60798051639002604</v>
      </c>
      <c r="P1678">
        <v>0.85157670438302502</v>
      </c>
      <c r="Q1678">
        <v>0.60798051639002604</v>
      </c>
      <c r="R1678">
        <v>0.85157670438302502</v>
      </c>
      <c r="S1678">
        <v>0.76736137953262995</v>
      </c>
      <c r="T1678">
        <v>1</v>
      </c>
      <c r="U1678" t="s">
        <v>33</v>
      </c>
      <c r="V1678" t="s">
        <v>34</v>
      </c>
      <c r="W1678" s="3" t="str">
        <f t="shared" si="26"/>
        <v>Laptop</v>
      </c>
      <c r="X1678" s="6">
        <f>Table1[[#This Row],[Utility 1]]*Table1[[#This Row],[Utility 2]]</f>
        <v>0.51774204447650807</v>
      </c>
    </row>
    <row r="1679" spans="1:24">
      <c r="A1679">
        <v>2.9809999999999999</v>
      </c>
      <c r="B1679">
        <v>986</v>
      </c>
      <c r="D1679" t="s">
        <v>22</v>
      </c>
      <c r="E1679" t="s">
        <v>23</v>
      </c>
      <c r="F1679" t="s">
        <v>24</v>
      </c>
      <c r="G1679">
        <v>2</v>
      </c>
      <c r="H1679">
        <v>0.81508999999999998</v>
      </c>
      <c r="I1679">
        <v>1</v>
      </c>
      <c r="J1679">
        <v>0</v>
      </c>
      <c r="K1679">
        <v>0.19489999999999999</v>
      </c>
      <c r="L1679">
        <v>1.8150900000000001</v>
      </c>
      <c r="M1679" t="s">
        <v>64</v>
      </c>
      <c r="N1679" t="s">
        <v>62</v>
      </c>
      <c r="O1679">
        <v>1</v>
      </c>
      <c r="P1679">
        <v>0.81508996228364095</v>
      </c>
      <c r="Q1679">
        <v>1</v>
      </c>
      <c r="R1679">
        <v>0.81508996228364095</v>
      </c>
      <c r="S1679">
        <v>1</v>
      </c>
      <c r="T1679">
        <v>0.89312361285176101</v>
      </c>
      <c r="U1679" t="s">
        <v>33</v>
      </c>
      <c r="V1679" t="s">
        <v>34</v>
      </c>
      <c r="W1679" s="3" t="str">
        <f t="shared" si="26"/>
        <v>Laptop</v>
      </c>
      <c r="X1679" s="6">
        <f>Table1[[#This Row],[Utility 1]]*Table1[[#This Row],[Utility 2]]</f>
        <v>0.81508996228364095</v>
      </c>
    </row>
    <row r="1680" spans="1:24">
      <c r="A1680">
        <v>3.0379999999999998</v>
      </c>
      <c r="B1680">
        <v>986</v>
      </c>
      <c r="D1680" t="s">
        <v>22</v>
      </c>
      <c r="E1680" t="s">
        <v>23</v>
      </c>
      <c r="F1680" t="s">
        <v>24</v>
      </c>
      <c r="G1680">
        <v>2</v>
      </c>
      <c r="H1680">
        <v>0.73517999999999994</v>
      </c>
      <c r="I1680">
        <v>0.75048999999999999</v>
      </c>
      <c r="J1680">
        <v>0.18561</v>
      </c>
      <c r="K1680">
        <v>0.22342999999999999</v>
      </c>
      <c r="L1680">
        <v>1.48567</v>
      </c>
      <c r="M1680" t="s">
        <v>62</v>
      </c>
      <c r="N1680" t="s">
        <v>64</v>
      </c>
      <c r="O1680">
        <v>0.73517755939889695</v>
      </c>
      <c r="P1680">
        <v>0.75048996271456603</v>
      </c>
      <c r="Q1680">
        <v>0.73517755939889695</v>
      </c>
      <c r="R1680">
        <v>0.75048996271456603</v>
      </c>
      <c r="S1680">
        <v>0.86665811100780299</v>
      </c>
      <c r="T1680">
        <v>1</v>
      </c>
      <c r="U1680" t="s">
        <v>33</v>
      </c>
      <c r="V1680" t="s">
        <v>34</v>
      </c>
      <c r="W1680" s="3" t="str">
        <f t="shared" si="26"/>
        <v>Laptop</v>
      </c>
      <c r="X1680" s="6">
        <f>Table1[[#This Row],[Utility 1]]*Table1[[#This Row],[Utility 2]]</f>
        <v>0.55174337914186378</v>
      </c>
    </row>
    <row r="1681" spans="1:24">
      <c r="A1681">
        <v>3.282</v>
      </c>
      <c r="B1681">
        <v>986</v>
      </c>
      <c r="D1681" t="s">
        <v>22</v>
      </c>
      <c r="E1681" t="s">
        <v>23</v>
      </c>
      <c r="F1681" t="s">
        <v>24</v>
      </c>
      <c r="G1681">
        <v>2</v>
      </c>
      <c r="H1681">
        <v>0.51824000000000003</v>
      </c>
      <c r="I1681">
        <v>0.94130999999999998</v>
      </c>
      <c r="J1681">
        <v>0.30259000000000003</v>
      </c>
      <c r="K1681">
        <v>0.43247000000000002</v>
      </c>
      <c r="L1681">
        <v>1.45956</v>
      </c>
      <c r="M1681" t="s">
        <v>64</v>
      </c>
      <c r="N1681" t="s">
        <v>62</v>
      </c>
      <c r="O1681">
        <v>0.94131384972335996</v>
      </c>
      <c r="P1681">
        <v>0.51824337104969098</v>
      </c>
      <c r="Q1681">
        <v>0.94131384972335996</v>
      </c>
      <c r="R1681">
        <v>0.51824337104969098</v>
      </c>
      <c r="S1681">
        <v>1</v>
      </c>
      <c r="T1681">
        <v>0.74009865816936604</v>
      </c>
      <c r="U1681" t="s">
        <v>33</v>
      </c>
      <c r="V1681" t="s">
        <v>34</v>
      </c>
      <c r="W1681" s="3" t="str">
        <f t="shared" si="26"/>
        <v>Laptop</v>
      </c>
      <c r="X1681" s="6">
        <f>Table1[[#This Row],[Utility 1]]*Table1[[#This Row],[Utility 2]]</f>
        <v>0.48782966269639627</v>
      </c>
    </row>
    <row r="1682" spans="1:24">
      <c r="A1682">
        <v>0.26300000000000001</v>
      </c>
      <c r="B1682">
        <v>147</v>
      </c>
      <c r="D1682" t="s">
        <v>22</v>
      </c>
      <c r="E1682" t="s">
        <v>23</v>
      </c>
      <c r="F1682" t="s">
        <v>24</v>
      </c>
      <c r="G1682">
        <v>2</v>
      </c>
      <c r="H1682">
        <v>0.81508999999999998</v>
      </c>
      <c r="I1682">
        <v>1</v>
      </c>
      <c r="J1682">
        <v>0</v>
      </c>
      <c r="K1682">
        <v>0.19489999999999999</v>
      </c>
      <c r="L1682">
        <v>1.8150900000000001</v>
      </c>
      <c r="M1682" t="s">
        <v>44</v>
      </c>
      <c r="N1682" t="s">
        <v>42</v>
      </c>
      <c r="O1682">
        <v>1</v>
      </c>
      <c r="P1682">
        <v>0.81508996228364095</v>
      </c>
      <c r="Q1682">
        <v>1</v>
      </c>
      <c r="R1682">
        <v>0.81508996228364095</v>
      </c>
      <c r="S1682">
        <v>1</v>
      </c>
      <c r="T1682">
        <v>0.67092362718283105</v>
      </c>
      <c r="U1682" t="s">
        <v>33</v>
      </c>
      <c r="V1682" t="s">
        <v>34</v>
      </c>
      <c r="W1682" s="3" t="str">
        <f t="shared" si="26"/>
        <v>Laptop</v>
      </c>
      <c r="X1682" s="6">
        <f>Table1[[#This Row],[Utility 1]]*Table1[[#This Row],[Utility 2]]</f>
        <v>0.81508996228364095</v>
      </c>
    </row>
    <row r="1683" spans="1:24">
      <c r="A1683">
        <v>0.30399999999999999</v>
      </c>
      <c r="B1683">
        <v>287</v>
      </c>
      <c r="D1683" t="s">
        <v>22</v>
      </c>
      <c r="E1683" t="s">
        <v>23</v>
      </c>
      <c r="F1683" t="s">
        <v>24</v>
      </c>
      <c r="G1683">
        <v>2</v>
      </c>
      <c r="H1683">
        <v>0.87382000000000004</v>
      </c>
      <c r="I1683">
        <v>0.87388999999999994</v>
      </c>
      <c r="J1683">
        <v>0</v>
      </c>
      <c r="K1683">
        <v>7.109E-2</v>
      </c>
      <c r="L1683">
        <v>1.7477100000000001</v>
      </c>
      <c r="M1683" t="s">
        <v>42</v>
      </c>
      <c r="N1683" t="s">
        <v>44</v>
      </c>
      <c r="O1683">
        <v>0.87389407590423596</v>
      </c>
      <c r="P1683">
        <v>0.87381723461916405</v>
      </c>
      <c r="Q1683">
        <v>0.87389407590423596</v>
      </c>
      <c r="R1683">
        <v>0.87381723461916405</v>
      </c>
      <c r="S1683">
        <v>0.82382892057026402</v>
      </c>
      <c r="T1683">
        <v>0.81378077003997396</v>
      </c>
      <c r="U1683" t="s">
        <v>33</v>
      </c>
      <c r="V1683" t="s">
        <v>34</v>
      </c>
      <c r="W1683" s="3" t="str">
        <f t="shared" si="26"/>
        <v>Laptop</v>
      </c>
      <c r="X1683" s="6">
        <f>Table1[[#This Row],[Utility 1]]*Table1[[#This Row],[Utility 2]]</f>
        <v>0.76362370475670927</v>
      </c>
    </row>
    <row r="1684" spans="1:24">
      <c r="A1684">
        <v>0.16500000000000001</v>
      </c>
      <c r="B1684">
        <v>147</v>
      </c>
      <c r="D1684" t="s">
        <v>22</v>
      </c>
      <c r="E1684" t="s">
        <v>23</v>
      </c>
      <c r="F1684" t="s">
        <v>24</v>
      </c>
      <c r="G1684">
        <v>2</v>
      </c>
      <c r="H1684">
        <v>0.81508999999999998</v>
      </c>
      <c r="I1684">
        <v>1</v>
      </c>
      <c r="J1684">
        <v>0</v>
      </c>
      <c r="K1684">
        <v>0.19489999999999999</v>
      </c>
      <c r="L1684">
        <v>1.8150900000000001</v>
      </c>
      <c r="M1684" t="s">
        <v>44</v>
      </c>
      <c r="N1684" t="s">
        <v>42</v>
      </c>
      <c r="O1684">
        <v>1</v>
      </c>
      <c r="P1684">
        <v>0.81508996228364095</v>
      </c>
      <c r="Q1684">
        <v>1</v>
      </c>
      <c r="R1684">
        <v>0.81508996228364095</v>
      </c>
      <c r="S1684">
        <v>1</v>
      </c>
      <c r="T1684">
        <v>0.67092362718283105</v>
      </c>
      <c r="U1684" t="s">
        <v>33</v>
      </c>
      <c r="V1684" t="s">
        <v>34</v>
      </c>
      <c r="W1684" s="3" t="str">
        <f t="shared" si="26"/>
        <v>Laptop</v>
      </c>
      <c r="X1684" s="6">
        <f>Table1[[#This Row],[Utility 1]]*Table1[[#This Row],[Utility 2]]</f>
        <v>0.81508996228364095</v>
      </c>
    </row>
    <row r="1685" spans="1:24">
      <c r="A1685">
        <v>1.0620000000000001</v>
      </c>
      <c r="B1685">
        <v>287</v>
      </c>
      <c r="D1685" t="s">
        <v>22</v>
      </c>
      <c r="E1685" t="s">
        <v>23</v>
      </c>
      <c r="F1685" t="s">
        <v>24</v>
      </c>
      <c r="G1685">
        <v>2</v>
      </c>
      <c r="H1685">
        <v>0.87382000000000004</v>
      </c>
      <c r="I1685">
        <v>0.87388999999999994</v>
      </c>
      <c r="J1685">
        <v>0</v>
      </c>
      <c r="K1685">
        <v>7.109E-2</v>
      </c>
      <c r="L1685">
        <v>1.7477100000000001</v>
      </c>
      <c r="M1685" t="s">
        <v>42</v>
      </c>
      <c r="N1685" t="s">
        <v>44</v>
      </c>
      <c r="O1685">
        <v>0.87389407590423596</v>
      </c>
      <c r="P1685">
        <v>0.87381723461916405</v>
      </c>
      <c r="Q1685">
        <v>0.87389407590423596</v>
      </c>
      <c r="R1685">
        <v>0.87381723461916405</v>
      </c>
      <c r="S1685">
        <v>0.82382892057026402</v>
      </c>
      <c r="T1685">
        <v>0.81378077003997396</v>
      </c>
      <c r="U1685" t="s">
        <v>33</v>
      </c>
      <c r="V1685" t="s">
        <v>34</v>
      </c>
      <c r="W1685" s="3" t="str">
        <f t="shared" si="26"/>
        <v>Laptop</v>
      </c>
      <c r="X1685" s="6">
        <f>Table1[[#This Row],[Utility 1]]*Table1[[#This Row],[Utility 2]]</f>
        <v>0.76362370475670927</v>
      </c>
    </row>
    <row r="1686" spans="1:24">
      <c r="A1686">
        <v>0.27500000000000002</v>
      </c>
      <c r="B1686">
        <v>147</v>
      </c>
      <c r="D1686" t="s">
        <v>22</v>
      </c>
      <c r="E1686" t="s">
        <v>23</v>
      </c>
      <c r="F1686" t="s">
        <v>24</v>
      </c>
      <c r="G1686">
        <v>2</v>
      </c>
      <c r="H1686">
        <v>0.81508999999999998</v>
      </c>
      <c r="I1686">
        <v>1</v>
      </c>
      <c r="J1686">
        <v>0</v>
      </c>
      <c r="K1686">
        <v>0.19489999999999999</v>
      </c>
      <c r="L1686">
        <v>1.8150900000000001</v>
      </c>
      <c r="M1686" t="s">
        <v>44</v>
      </c>
      <c r="N1686" t="s">
        <v>42</v>
      </c>
      <c r="O1686">
        <v>1</v>
      </c>
      <c r="P1686">
        <v>0.81508996228364095</v>
      </c>
      <c r="Q1686">
        <v>1</v>
      </c>
      <c r="R1686">
        <v>0.81508996228364095</v>
      </c>
      <c r="S1686">
        <v>1</v>
      </c>
      <c r="T1686">
        <v>0.67092362718283105</v>
      </c>
      <c r="U1686" t="s">
        <v>33</v>
      </c>
      <c r="V1686" t="s">
        <v>34</v>
      </c>
      <c r="W1686" s="3" t="str">
        <f t="shared" si="26"/>
        <v>Laptop</v>
      </c>
      <c r="X1686" s="6">
        <f>Table1[[#This Row],[Utility 1]]*Table1[[#This Row],[Utility 2]]</f>
        <v>0.81508996228364095</v>
      </c>
    </row>
    <row r="1687" spans="1:24">
      <c r="A1687">
        <v>0.51200000000000001</v>
      </c>
      <c r="B1687">
        <v>287</v>
      </c>
      <c r="D1687" t="s">
        <v>22</v>
      </c>
      <c r="E1687" t="s">
        <v>23</v>
      </c>
      <c r="F1687" t="s">
        <v>24</v>
      </c>
      <c r="G1687">
        <v>2</v>
      </c>
      <c r="H1687">
        <v>0.87382000000000004</v>
      </c>
      <c r="I1687">
        <v>0.87388999999999994</v>
      </c>
      <c r="J1687">
        <v>0</v>
      </c>
      <c r="K1687">
        <v>7.109E-2</v>
      </c>
      <c r="L1687">
        <v>1.7477100000000001</v>
      </c>
      <c r="M1687" t="s">
        <v>42</v>
      </c>
      <c r="N1687" t="s">
        <v>44</v>
      </c>
      <c r="O1687">
        <v>0.87389407590423596</v>
      </c>
      <c r="P1687">
        <v>0.87381723461916405</v>
      </c>
      <c r="Q1687">
        <v>0.87389407590423596</v>
      </c>
      <c r="R1687">
        <v>0.87381723461916405</v>
      </c>
      <c r="S1687">
        <v>0.82382892057026402</v>
      </c>
      <c r="T1687">
        <v>0.81378077003997396</v>
      </c>
      <c r="U1687" t="s">
        <v>33</v>
      </c>
      <c r="V1687" t="s">
        <v>34</v>
      </c>
      <c r="W1687" s="3" t="str">
        <f t="shared" si="26"/>
        <v>Laptop</v>
      </c>
      <c r="X1687" s="6">
        <f>Table1[[#This Row],[Utility 1]]*Table1[[#This Row],[Utility 2]]</f>
        <v>0.76362370475670927</v>
      </c>
    </row>
    <row r="1688" spans="1:24">
      <c r="A1688">
        <v>0.26500000000000001</v>
      </c>
      <c r="B1688">
        <v>147</v>
      </c>
      <c r="D1688" t="s">
        <v>22</v>
      </c>
      <c r="E1688" t="s">
        <v>23</v>
      </c>
      <c r="F1688" t="s">
        <v>24</v>
      </c>
      <c r="G1688">
        <v>2</v>
      </c>
      <c r="H1688">
        <v>0.81508999999999998</v>
      </c>
      <c r="I1688">
        <v>1</v>
      </c>
      <c r="J1688">
        <v>0</v>
      </c>
      <c r="K1688">
        <v>0.19489999999999999</v>
      </c>
      <c r="L1688">
        <v>1.8150900000000001</v>
      </c>
      <c r="M1688" t="s">
        <v>44</v>
      </c>
      <c r="N1688" t="s">
        <v>42</v>
      </c>
      <c r="O1688">
        <v>1</v>
      </c>
      <c r="P1688">
        <v>0.81508996228364095</v>
      </c>
      <c r="Q1688">
        <v>1</v>
      </c>
      <c r="R1688">
        <v>0.81508996228364095</v>
      </c>
      <c r="S1688">
        <v>1</v>
      </c>
      <c r="T1688">
        <v>0.67092362718283105</v>
      </c>
      <c r="U1688" t="s">
        <v>33</v>
      </c>
      <c r="V1688" t="s">
        <v>34</v>
      </c>
      <c r="W1688" s="3" t="str">
        <f t="shared" si="26"/>
        <v>Laptop</v>
      </c>
      <c r="X1688" s="6">
        <f>Table1[[#This Row],[Utility 1]]*Table1[[#This Row],[Utility 2]]</f>
        <v>0.81508996228364095</v>
      </c>
    </row>
    <row r="1689" spans="1:24">
      <c r="A1689">
        <v>1.014</v>
      </c>
      <c r="B1689">
        <v>287</v>
      </c>
      <c r="D1689" t="s">
        <v>22</v>
      </c>
      <c r="E1689" t="s">
        <v>23</v>
      </c>
      <c r="F1689" t="s">
        <v>24</v>
      </c>
      <c r="G1689">
        <v>2</v>
      </c>
      <c r="H1689">
        <v>0.87382000000000004</v>
      </c>
      <c r="I1689">
        <v>0.87388999999999994</v>
      </c>
      <c r="J1689">
        <v>0</v>
      </c>
      <c r="K1689">
        <v>7.109E-2</v>
      </c>
      <c r="L1689">
        <v>1.7477100000000001</v>
      </c>
      <c r="M1689" t="s">
        <v>42</v>
      </c>
      <c r="N1689" t="s">
        <v>44</v>
      </c>
      <c r="O1689">
        <v>0.87389407590423596</v>
      </c>
      <c r="P1689">
        <v>0.87381723461916405</v>
      </c>
      <c r="Q1689">
        <v>0.87389407590423596</v>
      </c>
      <c r="R1689">
        <v>0.87381723461916405</v>
      </c>
      <c r="S1689">
        <v>0.82382892057026402</v>
      </c>
      <c r="T1689">
        <v>0.81378077003997396</v>
      </c>
      <c r="U1689" t="s">
        <v>33</v>
      </c>
      <c r="V1689" t="s">
        <v>34</v>
      </c>
      <c r="W1689" s="3" t="str">
        <f t="shared" si="26"/>
        <v>Laptop</v>
      </c>
      <c r="X1689" s="6">
        <f>Table1[[#This Row],[Utility 1]]*Table1[[#This Row],[Utility 2]]</f>
        <v>0.76362370475670927</v>
      </c>
    </row>
    <row r="1690" spans="1:24">
      <c r="A1690">
        <v>0.442</v>
      </c>
      <c r="B1690">
        <v>147</v>
      </c>
      <c r="D1690" t="s">
        <v>22</v>
      </c>
      <c r="E1690" t="s">
        <v>23</v>
      </c>
      <c r="F1690" t="s">
        <v>24</v>
      </c>
      <c r="G1690">
        <v>2</v>
      </c>
      <c r="H1690">
        <v>0.81508999999999998</v>
      </c>
      <c r="I1690">
        <v>1</v>
      </c>
      <c r="J1690">
        <v>0</v>
      </c>
      <c r="K1690">
        <v>0.19489999999999999</v>
      </c>
      <c r="L1690">
        <v>1.8150900000000001</v>
      </c>
      <c r="M1690" t="s">
        <v>44</v>
      </c>
      <c r="N1690" t="s">
        <v>42</v>
      </c>
      <c r="O1690">
        <v>1</v>
      </c>
      <c r="P1690">
        <v>0.81508996228364095</v>
      </c>
      <c r="Q1690">
        <v>1</v>
      </c>
      <c r="R1690">
        <v>0.81508996228364095</v>
      </c>
      <c r="S1690">
        <v>1</v>
      </c>
      <c r="T1690">
        <v>0.67092362718283105</v>
      </c>
      <c r="U1690" t="s">
        <v>33</v>
      </c>
      <c r="V1690" t="s">
        <v>34</v>
      </c>
      <c r="W1690" s="3" t="str">
        <f t="shared" si="26"/>
        <v>Laptop</v>
      </c>
      <c r="X1690" s="6">
        <f>Table1[[#This Row],[Utility 1]]*Table1[[#This Row],[Utility 2]]</f>
        <v>0.81508996228364095</v>
      </c>
    </row>
    <row r="1691" spans="1:24">
      <c r="A1691">
        <v>0.70099999999999996</v>
      </c>
      <c r="B1691">
        <v>287</v>
      </c>
      <c r="D1691" t="s">
        <v>22</v>
      </c>
      <c r="E1691" t="s">
        <v>23</v>
      </c>
      <c r="F1691" t="s">
        <v>24</v>
      </c>
      <c r="G1691">
        <v>2</v>
      </c>
      <c r="H1691">
        <v>0.87382000000000004</v>
      </c>
      <c r="I1691">
        <v>0.87388999999999994</v>
      </c>
      <c r="J1691">
        <v>0</v>
      </c>
      <c r="K1691">
        <v>7.109E-2</v>
      </c>
      <c r="L1691">
        <v>1.7477100000000001</v>
      </c>
      <c r="M1691" t="s">
        <v>42</v>
      </c>
      <c r="N1691" t="s">
        <v>44</v>
      </c>
      <c r="O1691">
        <v>0.87389407590423596</v>
      </c>
      <c r="P1691">
        <v>0.87381723461916405</v>
      </c>
      <c r="Q1691">
        <v>0.87389407590423596</v>
      </c>
      <c r="R1691">
        <v>0.87381723461916405</v>
      </c>
      <c r="S1691">
        <v>0.82382892057026402</v>
      </c>
      <c r="T1691">
        <v>0.81378077003997396</v>
      </c>
      <c r="U1691" t="s">
        <v>33</v>
      </c>
      <c r="V1691" t="s">
        <v>34</v>
      </c>
      <c r="W1691" s="3" t="str">
        <f t="shared" si="26"/>
        <v>Laptop</v>
      </c>
      <c r="X1691" s="6">
        <f>Table1[[#This Row],[Utility 1]]*Table1[[#This Row],[Utility 2]]</f>
        <v>0.76362370475670927</v>
      </c>
    </row>
    <row r="1692" spans="1:24">
      <c r="A1692">
        <v>1.4999999999999999E-2</v>
      </c>
      <c r="B1692">
        <v>4</v>
      </c>
      <c r="D1692" t="s">
        <v>22</v>
      </c>
      <c r="E1692" t="s">
        <v>23</v>
      </c>
      <c r="F1692" t="s">
        <v>24</v>
      </c>
      <c r="G1692">
        <v>2</v>
      </c>
      <c r="H1692">
        <v>0.87382000000000004</v>
      </c>
      <c r="I1692">
        <v>0.87388999999999994</v>
      </c>
      <c r="J1692">
        <v>0</v>
      </c>
      <c r="K1692">
        <v>7.109E-2</v>
      </c>
      <c r="L1692">
        <v>1.7477100000000001</v>
      </c>
      <c r="M1692" t="s">
        <v>57</v>
      </c>
      <c r="N1692" t="s">
        <v>61</v>
      </c>
      <c r="O1692">
        <v>0.87389407590423596</v>
      </c>
      <c r="P1692">
        <v>0.87381723461916405</v>
      </c>
      <c r="Q1692">
        <v>0.87389407590423596</v>
      </c>
      <c r="R1692">
        <v>0.87381723461916405</v>
      </c>
      <c r="S1692">
        <v>0.824887209670493</v>
      </c>
      <c r="T1692">
        <v>0.87396969140866199</v>
      </c>
      <c r="U1692" t="s">
        <v>33</v>
      </c>
      <c r="V1692" t="s">
        <v>34</v>
      </c>
      <c r="W1692" s="3" t="str">
        <f t="shared" si="26"/>
        <v>Laptop</v>
      </c>
      <c r="X1692" s="6">
        <f>Table1[[#This Row],[Utility 1]]*Table1[[#This Row],[Utility 2]]</f>
        <v>0.76362370475670927</v>
      </c>
    </row>
    <row r="1693" spans="1:24">
      <c r="A1693">
        <v>2.9000000000000001E-2</v>
      </c>
      <c r="B1693">
        <v>4</v>
      </c>
      <c r="D1693" t="s">
        <v>22</v>
      </c>
      <c r="E1693" t="s">
        <v>23</v>
      </c>
      <c r="F1693" t="s">
        <v>24</v>
      </c>
      <c r="G1693">
        <v>2</v>
      </c>
      <c r="H1693">
        <v>0.87382000000000004</v>
      </c>
      <c r="I1693">
        <v>0.87388999999999994</v>
      </c>
      <c r="J1693">
        <v>0</v>
      </c>
      <c r="K1693">
        <v>7.109E-2</v>
      </c>
      <c r="L1693">
        <v>1.7477100000000001</v>
      </c>
      <c r="M1693" t="s">
        <v>61</v>
      </c>
      <c r="N1693" t="s">
        <v>57</v>
      </c>
      <c r="O1693">
        <v>0.87389407590423596</v>
      </c>
      <c r="P1693">
        <v>0.87381723461916405</v>
      </c>
      <c r="Q1693">
        <v>0.87389407590423596</v>
      </c>
      <c r="R1693">
        <v>0.87381723461916405</v>
      </c>
      <c r="S1693">
        <v>0.87135943007813299</v>
      </c>
      <c r="T1693">
        <v>0.82698521149160897</v>
      </c>
      <c r="U1693" t="s">
        <v>33</v>
      </c>
      <c r="V1693" t="s">
        <v>34</v>
      </c>
      <c r="W1693" s="3" t="str">
        <f t="shared" si="26"/>
        <v>Laptop</v>
      </c>
      <c r="X1693" s="6">
        <f>Table1[[#This Row],[Utility 1]]*Table1[[#This Row],[Utility 2]]</f>
        <v>0.76362370475670927</v>
      </c>
    </row>
    <row r="1694" spans="1:24">
      <c r="A1694">
        <v>4.0000000000000001E-3</v>
      </c>
      <c r="B1694">
        <v>4</v>
      </c>
      <c r="D1694" t="s">
        <v>22</v>
      </c>
      <c r="E1694" t="s">
        <v>23</v>
      </c>
      <c r="F1694" t="s">
        <v>24</v>
      </c>
      <c r="G1694">
        <v>2</v>
      </c>
      <c r="H1694">
        <v>0.87382000000000004</v>
      </c>
      <c r="I1694">
        <v>0.87388999999999994</v>
      </c>
      <c r="J1694">
        <v>0</v>
      </c>
      <c r="K1694">
        <v>7.109E-2</v>
      </c>
      <c r="L1694">
        <v>1.7477100000000001</v>
      </c>
      <c r="M1694" t="s">
        <v>57</v>
      </c>
      <c r="N1694" t="s">
        <v>61</v>
      </c>
      <c r="O1694">
        <v>0.87389407590423596</v>
      </c>
      <c r="P1694">
        <v>0.87381723461916405</v>
      </c>
      <c r="Q1694">
        <v>0.87389407590423596</v>
      </c>
      <c r="R1694">
        <v>0.87381723461916405</v>
      </c>
      <c r="S1694">
        <v>0.824887209670493</v>
      </c>
      <c r="T1694">
        <v>0.87738103166917203</v>
      </c>
      <c r="U1694" t="s">
        <v>33</v>
      </c>
      <c r="V1694" t="s">
        <v>34</v>
      </c>
      <c r="W1694" s="3" t="str">
        <f t="shared" si="26"/>
        <v>Laptop</v>
      </c>
      <c r="X1694" s="6">
        <f>Table1[[#This Row],[Utility 1]]*Table1[[#This Row],[Utility 2]]</f>
        <v>0.76362370475670927</v>
      </c>
    </row>
    <row r="1695" spans="1:24">
      <c r="A1695">
        <v>1.2999999999999999E-2</v>
      </c>
      <c r="B1695">
        <v>5</v>
      </c>
      <c r="D1695" t="s">
        <v>22</v>
      </c>
      <c r="E1695" t="s">
        <v>23</v>
      </c>
      <c r="F1695" t="s">
        <v>24</v>
      </c>
      <c r="G1695">
        <v>2</v>
      </c>
      <c r="H1695">
        <v>0.87382000000000004</v>
      </c>
      <c r="I1695">
        <v>0.87388999999999994</v>
      </c>
      <c r="J1695">
        <v>0</v>
      </c>
      <c r="K1695">
        <v>7.109E-2</v>
      </c>
      <c r="L1695">
        <v>1.7477100000000001</v>
      </c>
      <c r="M1695" t="s">
        <v>61</v>
      </c>
      <c r="N1695" t="s">
        <v>57</v>
      </c>
      <c r="O1695">
        <v>0.87389407590423596</v>
      </c>
      <c r="P1695">
        <v>0.87381723461916405</v>
      </c>
      <c r="Q1695">
        <v>0.87389407590423596</v>
      </c>
      <c r="R1695">
        <v>0.87381723461916405</v>
      </c>
      <c r="S1695">
        <v>0.87705228638580002</v>
      </c>
      <c r="T1695">
        <v>0.82698521149160897</v>
      </c>
      <c r="U1695" t="s">
        <v>33</v>
      </c>
      <c r="V1695" t="s">
        <v>34</v>
      </c>
      <c r="W1695" s="3" t="str">
        <f t="shared" si="26"/>
        <v>Laptop</v>
      </c>
      <c r="X1695" s="6">
        <f>Table1[[#This Row],[Utility 1]]*Table1[[#This Row],[Utility 2]]</f>
        <v>0.76362370475670927</v>
      </c>
    </row>
    <row r="1696" spans="1:24">
      <c r="A1696">
        <v>5.0000000000000001E-3</v>
      </c>
      <c r="B1696">
        <v>4</v>
      </c>
      <c r="D1696" t="s">
        <v>22</v>
      </c>
      <c r="E1696" t="s">
        <v>23</v>
      </c>
      <c r="F1696" t="s">
        <v>24</v>
      </c>
      <c r="G1696">
        <v>2</v>
      </c>
      <c r="H1696">
        <v>0.87382000000000004</v>
      </c>
      <c r="I1696">
        <v>0.87388999999999994</v>
      </c>
      <c r="J1696">
        <v>0</v>
      </c>
      <c r="K1696">
        <v>7.109E-2</v>
      </c>
      <c r="L1696">
        <v>1.7477100000000001</v>
      </c>
      <c r="M1696" t="s">
        <v>57</v>
      </c>
      <c r="N1696" t="s">
        <v>61</v>
      </c>
      <c r="O1696">
        <v>0.87389407590423596</v>
      </c>
      <c r="P1696">
        <v>0.87381723461916405</v>
      </c>
      <c r="Q1696">
        <v>0.87389407590423596</v>
      </c>
      <c r="R1696">
        <v>0.87381723461916405</v>
      </c>
      <c r="S1696">
        <v>0.824887209670493</v>
      </c>
      <c r="T1696">
        <v>0.87686430039175001</v>
      </c>
      <c r="U1696" t="s">
        <v>33</v>
      </c>
      <c r="V1696" t="s">
        <v>34</v>
      </c>
      <c r="W1696" s="3" t="str">
        <f t="shared" si="26"/>
        <v>Laptop</v>
      </c>
      <c r="X1696" s="6">
        <f>Table1[[#This Row],[Utility 1]]*Table1[[#This Row],[Utility 2]]</f>
        <v>0.76362370475670927</v>
      </c>
    </row>
    <row r="1697" spans="1:24">
      <c r="A1697">
        <v>4.0000000000000001E-3</v>
      </c>
      <c r="B1697">
        <v>3</v>
      </c>
      <c r="D1697" t="s">
        <v>22</v>
      </c>
      <c r="E1697" t="s">
        <v>23</v>
      </c>
      <c r="F1697" t="s">
        <v>24</v>
      </c>
      <c r="G1697">
        <v>2</v>
      </c>
      <c r="H1697">
        <v>0.87382000000000004</v>
      </c>
      <c r="I1697">
        <v>0.87388999999999994</v>
      </c>
      <c r="J1697">
        <v>0</v>
      </c>
      <c r="K1697">
        <v>7.109E-2</v>
      </c>
      <c r="L1697">
        <v>1.7477100000000001</v>
      </c>
      <c r="M1697" t="s">
        <v>61</v>
      </c>
      <c r="N1697" t="s">
        <v>57</v>
      </c>
      <c r="O1697">
        <v>0.87389407590423596</v>
      </c>
      <c r="P1697">
        <v>0.87381723461916405</v>
      </c>
      <c r="Q1697">
        <v>0.87389407590423596</v>
      </c>
      <c r="R1697">
        <v>0.87381723461916405</v>
      </c>
      <c r="S1697">
        <v>0.86900241629613595</v>
      </c>
      <c r="T1697">
        <v>0.82698521149160897</v>
      </c>
      <c r="U1697" t="s">
        <v>33</v>
      </c>
      <c r="V1697" t="s">
        <v>34</v>
      </c>
      <c r="W1697" s="3" t="str">
        <f t="shared" si="26"/>
        <v>Laptop</v>
      </c>
      <c r="X1697" s="6">
        <f>Table1[[#This Row],[Utility 1]]*Table1[[#This Row],[Utility 2]]</f>
        <v>0.76362370475670927</v>
      </c>
    </row>
    <row r="1698" spans="1:24">
      <c r="A1698">
        <v>5.0000000000000001E-3</v>
      </c>
      <c r="B1698">
        <v>5</v>
      </c>
      <c r="D1698" t="s">
        <v>22</v>
      </c>
      <c r="E1698" t="s">
        <v>23</v>
      </c>
      <c r="F1698" t="s">
        <v>24</v>
      </c>
      <c r="G1698">
        <v>2</v>
      </c>
      <c r="H1698">
        <v>0.87382000000000004</v>
      </c>
      <c r="I1698">
        <v>0.87388999999999994</v>
      </c>
      <c r="J1698">
        <v>0</v>
      </c>
      <c r="K1698">
        <v>7.109E-2</v>
      </c>
      <c r="L1698">
        <v>1.7477100000000001</v>
      </c>
      <c r="M1698" t="s">
        <v>57</v>
      </c>
      <c r="N1698" t="s">
        <v>61</v>
      </c>
      <c r="O1698">
        <v>0.87389407590423596</v>
      </c>
      <c r="P1698">
        <v>0.87381723461916405</v>
      </c>
      <c r="Q1698">
        <v>0.87389407590423596</v>
      </c>
      <c r="R1698">
        <v>0.87381723461916405</v>
      </c>
      <c r="S1698">
        <v>0.824887209670493</v>
      </c>
      <c r="T1698">
        <v>0.85972764886023501</v>
      </c>
      <c r="U1698" t="s">
        <v>33</v>
      </c>
      <c r="V1698" t="s">
        <v>34</v>
      </c>
      <c r="W1698" s="3" t="str">
        <f t="shared" si="26"/>
        <v>Laptop</v>
      </c>
      <c r="X1698" s="6">
        <f>Table1[[#This Row],[Utility 1]]*Table1[[#This Row],[Utility 2]]</f>
        <v>0.76362370475670927</v>
      </c>
    </row>
    <row r="1699" spans="1:24">
      <c r="A1699">
        <v>1.4E-2</v>
      </c>
      <c r="B1699">
        <v>3</v>
      </c>
      <c r="D1699" t="s">
        <v>22</v>
      </c>
      <c r="E1699" t="s">
        <v>23</v>
      </c>
      <c r="F1699" t="s">
        <v>24</v>
      </c>
      <c r="G1699">
        <v>2</v>
      </c>
      <c r="H1699">
        <v>0.87382000000000004</v>
      </c>
      <c r="I1699">
        <v>0.87388999999999994</v>
      </c>
      <c r="J1699">
        <v>0</v>
      </c>
      <c r="K1699">
        <v>7.109E-2</v>
      </c>
      <c r="L1699">
        <v>1.7477100000000001</v>
      </c>
      <c r="M1699" t="s">
        <v>61</v>
      </c>
      <c r="N1699" t="s">
        <v>57</v>
      </c>
      <c r="O1699">
        <v>0.87389407590423596</v>
      </c>
      <c r="P1699">
        <v>0.87381723461916405</v>
      </c>
      <c r="Q1699">
        <v>0.87389407590423596</v>
      </c>
      <c r="R1699">
        <v>0.87381723461916405</v>
      </c>
      <c r="S1699">
        <v>0.87015461948385597</v>
      </c>
      <c r="T1699">
        <v>0.82698521149160897</v>
      </c>
      <c r="U1699" t="s">
        <v>33</v>
      </c>
      <c r="V1699" t="s">
        <v>34</v>
      </c>
      <c r="W1699" s="3" t="str">
        <f t="shared" si="26"/>
        <v>Laptop</v>
      </c>
      <c r="X1699" s="6">
        <f>Table1[[#This Row],[Utility 1]]*Table1[[#This Row],[Utility 2]]</f>
        <v>0.76362370475670927</v>
      </c>
    </row>
    <row r="1700" spans="1:24">
      <c r="A1700">
        <v>3.0000000000000001E-3</v>
      </c>
      <c r="B1700">
        <v>5</v>
      </c>
      <c r="D1700" t="s">
        <v>22</v>
      </c>
      <c r="E1700" t="s">
        <v>23</v>
      </c>
      <c r="F1700" t="s">
        <v>24</v>
      </c>
      <c r="G1700">
        <v>2</v>
      </c>
      <c r="H1700">
        <v>0.87382000000000004</v>
      </c>
      <c r="I1700">
        <v>0.87388999999999994</v>
      </c>
      <c r="J1700">
        <v>0</v>
      </c>
      <c r="K1700">
        <v>7.109E-2</v>
      </c>
      <c r="L1700">
        <v>1.7477100000000001</v>
      </c>
      <c r="M1700" t="s">
        <v>57</v>
      </c>
      <c r="N1700" t="s">
        <v>61</v>
      </c>
      <c r="O1700">
        <v>0.87389407590423596</v>
      </c>
      <c r="P1700">
        <v>0.87381723461916405</v>
      </c>
      <c r="Q1700">
        <v>0.87389407590423596</v>
      </c>
      <c r="R1700">
        <v>0.87381723461916405</v>
      </c>
      <c r="S1700">
        <v>0.824887209670493</v>
      </c>
      <c r="T1700">
        <v>0.87822002141363498</v>
      </c>
      <c r="U1700" t="s">
        <v>33</v>
      </c>
      <c r="V1700" t="s">
        <v>34</v>
      </c>
      <c r="W1700" s="3" t="str">
        <f t="shared" si="26"/>
        <v>Laptop</v>
      </c>
      <c r="X1700" s="6">
        <f>Table1[[#This Row],[Utility 1]]*Table1[[#This Row],[Utility 2]]</f>
        <v>0.76362370475670927</v>
      </c>
    </row>
    <row r="1701" spans="1:24">
      <c r="A1701">
        <v>2E-3</v>
      </c>
      <c r="B1701">
        <v>3</v>
      </c>
      <c r="D1701" t="s">
        <v>22</v>
      </c>
      <c r="E1701" t="s">
        <v>23</v>
      </c>
      <c r="F1701" t="s">
        <v>24</v>
      </c>
      <c r="G1701">
        <v>2</v>
      </c>
      <c r="H1701">
        <v>0.87382000000000004</v>
      </c>
      <c r="I1701">
        <v>0.87388999999999994</v>
      </c>
      <c r="J1701">
        <v>0</v>
      </c>
      <c r="K1701">
        <v>7.109E-2</v>
      </c>
      <c r="L1701">
        <v>1.7477100000000001</v>
      </c>
      <c r="M1701" t="s">
        <v>61</v>
      </c>
      <c r="N1701" t="s">
        <v>57</v>
      </c>
      <c r="O1701">
        <v>0.87389407590423596</v>
      </c>
      <c r="P1701">
        <v>0.87381723461916405</v>
      </c>
      <c r="Q1701">
        <v>0.87389407590423596</v>
      </c>
      <c r="R1701">
        <v>0.87381723461916405</v>
      </c>
      <c r="S1701">
        <v>0.85776240642618695</v>
      </c>
      <c r="T1701">
        <v>0.82698521149160897</v>
      </c>
      <c r="U1701" t="s">
        <v>33</v>
      </c>
      <c r="V1701" t="s">
        <v>34</v>
      </c>
      <c r="W1701" s="3" t="str">
        <f t="shared" si="26"/>
        <v>Laptop</v>
      </c>
      <c r="X1701" s="6">
        <f>Table1[[#This Row],[Utility 1]]*Table1[[#This Row],[Utility 2]]</f>
        <v>0.76362370475670927</v>
      </c>
    </row>
    <row r="1702" spans="1:24">
      <c r="A1702">
        <v>8.85</v>
      </c>
      <c r="B1702">
        <v>1000</v>
      </c>
      <c r="D1702" t="s">
        <v>22</v>
      </c>
      <c r="E1702" t="s">
        <v>23</v>
      </c>
      <c r="F1702" t="s">
        <v>24</v>
      </c>
      <c r="G1702">
        <v>2</v>
      </c>
      <c r="H1702">
        <v>0.87822999999999996</v>
      </c>
      <c r="I1702">
        <v>0.95340000000000003</v>
      </c>
      <c r="J1702">
        <v>0</v>
      </c>
      <c r="K1702">
        <v>0</v>
      </c>
      <c r="L1702">
        <v>1.8316300000000001</v>
      </c>
      <c r="M1702" t="s">
        <v>48</v>
      </c>
      <c r="N1702" t="s">
        <v>62</v>
      </c>
      <c r="O1702">
        <v>0.95340070391341303</v>
      </c>
      <c r="P1702">
        <v>0.87822588545223801</v>
      </c>
      <c r="Q1702">
        <v>0.95340070391341303</v>
      </c>
      <c r="R1702">
        <v>0.87822588545223801</v>
      </c>
      <c r="S1702">
        <v>0.90211640211636901</v>
      </c>
      <c r="T1702">
        <v>0.94472889037968</v>
      </c>
      <c r="U1702" t="s">
        <v>49</v>
      </c>
      <c r="V1702" t="s">
        <v>50</v>
      </c>
      <c r="W1702" s="3" t="str">
        <f t="shared" si="26"/>
        <v>Party</v>
      </c>
      <c r="X1702" s="6">
        <f>Table1[[#This Row],[Utility 1]]*Table1[[#This Row],[Utility 2]]</f>
        <v>0.8373011773851442</v>
      </c>
    </row>
    <row r="1703" spans="1:24">
      <c r="A1703">
        <v>5.9710000000000001</v>
      </c>
      <c r="B1703">
        <v>1000</v>
      </c>
      <c r="D1703" t="s">
        <v>22</v>
      </c>
      <c r="E1703" t="s">
        <v>23</v>
      </c>
      <c r="F1703" t="s">
        <v>24</v>
      </c>
      <c r="G1703">
        <v>2</v>
      </c>
      <c r="H1703">
        <v>0.86441999999999997</v>
      </c>
      <c r="I1703">
        <v>0.90797000000000005</v>
      </c>
      <c r="J1703">
        <v>7.5599999999999999E-3</v>
      </c>
      <c r="K1703">
        <v>9.3820000000000001E-2</v>
      </c>
      <c r="L1703">
        <v>1.7723899999999999</v>
      </c>
      <c r="M1703" t="s">
        <v>62</v>
      </c>
      <c r="N1703" t="s">
        <v>48</v>
      </c>
      <c r="O1703">
        <v>0.86442368769496203</v>
      </c>
      <c r="P1703">
        <v>0.90796561300564305</v>
      </c>
      <c r="Q1703">
        <v>0.86442368769496203</v>
      </c>
      <c r="R1703">
        <v>0.90796561300564305</v>
      </c>
      <c r="S1703">
        <v>0.96656357132633597</v>
      </c>
      <c r="T1703">
        <v>0.90009271040239303</v>
      </c>
      <c r="U1703" t="s">
        <v>49</v>
      </c>
      <c r="V1703" t="s">
        <v>50</v>
      </c>
      <c r="W1703" s="3" t="str">
        <f t="shared" si="26"/>
        <v>Party</v>
      </c>
      <c r="X1703" s="6">
        <f>Table1[[#This Row],[Utility 1]]*Table1[[#This Row],[Utility 2]]</f>
        <v>0.78486698349455475</v>
      </c>
    </row>
    <row r="1704" spans="1:24">
      <c r="A1704">
        <v>6.4939999999999998</v>
      </c>
      <c r="B1704">
        <v>998</v>
      </c>
      <c r="D1704" t="s">
        <v>22</v>
      </c>
      <c r="E1704" t="s">
        <v>23</v>
      </c>
      <c r="F1704" t="s">
        <v>24</v>
      </c>
      <c r="G1704">
        <v>2</v>
      </c>
      <c r="H1704">
        <v>0.83389999999999997</v>
      </c>
      <c r="I1704">
        <v>0.96892999999999996</v>
      </c>
      <c r="J1704">
        <v>0</v>
      </c>
      <c r="K1704">
        <v>4.6969999999999998E-2</v>
      </c>
      <c r="L1704">
        <v>1.8028299999999999</v>
      </c>
      <c r="M1704" t="s">
        <v>48</v>
      </c>
      <c r="N1704" t="s">
        <v>62</v>
      </c>
      <c r="O1704">
        <v>0.96893380260894202</v>
      </c>
      <c r="P1704">
        <v>0.83389731718930105</v>
      </c>
      <c r="Q1704">
        <v>0.96893380260894202</v>
      </c>
      <c r="R1704">
        <v>0.83389731718930105</v>
      </c>
      <c r="S1704">
        <v>0.95925654657842796</v>
      </c>
      <c r="T1704">
        <v>0.96259474099716102</v>
      </c>
      <c r="U1704" t="s">
        <v>49</v>
      </c>
      <c r="V1704" t="s">
        <v>50</v>
      </c>
      <c r="W1704" s="3" t="str">
        <f t="shared" si="26"/>
        <v>Party</v>
      </c>
      <c r="X1704" s="6">
        <f>Table1[[#This Row],[Utility 1]]*Table1[[#This Row],[Utility 2]]</f>
        <v>0.80799129852962448</v>
      </c>
    </row>
    <row r="1705" spans="1:24">
      <c r="A1705">
        <v>7.0759999999999996</v>
      </c>
      <c r="B1705">
        <v>1000</v>
      </c>
      <c r="D1705" t="s">
        <v>22</v>
      </c>
      <c r="E1705" t="s">
        <v>23</v>
      </c>
      <c r="F1705" t="s">
        <v>24</v>
      </c>
      <c r="G1705">
        <v>2</v>
      </c>
      <c r="H1705">
        <v>0.87822999999999996</v>
      </c>
      <c r="I1705">
        <v>0.95340000000000003</v>
      </c>
      <c r="J1705">
        <v>0</v>
      </c>
      <c r="K1705">
        <v>0</v>
      </c>
      <c r="L1705">
        <v>1.8316300000000001</v>
      </c>
      <c r="M1705" t="s">
        <v>62</v>
      </c>
      <c r="N1705" t="s">
        <v>48</v>
      </c>
      <c r="O1705">
        <v>0.95340070391341303</v>
      </c>
      <c r="P1705">
        <v>0.87822588545223801</v>
      </c>
      <c r="Q1705">
        <v>0.95340070391341303</v>
      </c>
      <c r="R1705">
        <v>0.87822588545223801</v>
      </c>
      <c r="S1705">
        <v>0.96881064598571598</v>
      </c>
      <c r="T1705">
        <v>0.87066213607142695</v>
      </c>
      <c r="U1705" t="s">
        <v>49</v>
      </c>
      <c r="V1705" t="s">
        <v>50</v>
      </c>
      <c r="W1705" s="3" t="str">
        <f t="shared" si="26"/>
        <v>Party</v>
      </c>
      <c r="X1705" s="6">
        <f>Table1[[#This Row],[Utility 1]]*Table1[[#This Row],[Utility 2]]</f>
        <v>0.8373011773851442</v>
      </c>
    </row>
    <row r="1706" spans="1:24">
      <c r="A1706">
        <v>6.9580000000000002</v>
      </c>
      <c r="B1706">
        <v>957</v>
      </c>
      <c r="D1706" t="s">
        <v>22</v>
      </c>
      <c r="E1706" t="s">
        <v>23</v>
      </c>
      <c r="F1706" t="s">
        <v>24</v>
      </c>
      <c r="G1706">
        <v>2</v>
      </c>
      <c r="H1706">
        <v>0.69032000000000004</v>
      </c>
      <c r="I1706">
        <v>0.99978999999999996</v>
      </c>
      <c r="J1706">
        <v>1.503E-2</v>
      </c>
      <c r="K1706">
        <v>0.19355</v>
      </c>
      <c r="L1706">
        <v>1.69011</v>
      </c>
      <c r="M1706" t="s">
        <v>48</v>
      </c>
      <c r="N1706" t="s">
        <v>62</v>
      </c>
      <c r="O1706">
        <v>0.99979372248305098</v>
      </c>
      <c r="P1706">
        <v>0.69031638638689297</v>
      </c>
      <c r="Q1706">
        <v>0.99979372248305098</v>
      </c>
      <c r="R1706">
        <v>0.69031638638689297</v>
      </c>
      <c r="S1706">
        <v>0.88732394366197098</v>
      </c>
      <c r="T1706">
        <v>0.79952018039246797</v>
      </c>
      <c r="U1706" t="s">
        <v>49</v>
      </c>
      <c r="V1706" t="s">
        <v>50</v>
      </c>
      <c r="W1706" s="3" t="str">
        <f t="shared" si="26"/>
        <v>Party</v>
      </c>
      <c r="X1706" s="6">
        <f>Table1[[#This Row],[Utility 1]]*Table1[[#This Row],[Utility 2]]</f>
        <v>0.69017398963679988</v>
      </c>
    </row>
    <row r="1707" spans="1:24">
      <c r="A1707">
        <v>7.2350000000000003</v>
      </c>
      <c r="B1707">
        <v>968</v>
      </c>
      <c r="D1707" t="s">
        <v>22</v>
      </c>
      <c r="E1707" t="s">
        <v>23</v>
      </c>
      <c r="F1707" t="s">
        <v>24</v>
      </c>
      <c r="G1707">
        <v>2</v>
      </c>
      <c r="H1707">
        <v>0.74629999999999996</v>
      </c>
      <c r="I1707">
        <v>1</v>
      </c>
      <c r="J1707">
        <v>0</v>
      </c>
      <c r="K1707">
        <v>0.24024999999999999</v>
      </c>
      <c r="L1707">
        <v>1.7463</v>
      </c>
      <c r="M1707" t="s">
        <v>62</v>
      </c>
      <c r="N1707" t="s">
        <v>48</v>
      </c>
      <c r="O1707">
        <v>0.74629649047777502</v>
      </c>
      <c r="P1707">
        <v>0.999999999999999</v>
      </c>
      <c r="Q1707">
        <v>0.74629649047777502</v>
      </c>
      <c r="R1707">
        <v>0.999999999999999</v>
      </c>
      <c r="S1707">
        <v>0.95172461298768896</v>
      </c>
      <c r="T1707">
        <v>1</v>
      </c>
      <c r="U1707" t="s">
        <v>49</v>
      </c>
      <c r="V1707" t="s">
        <v>50</v>
      </c>
      <c r="W1707" s="3" t="str">
        <f t="shared" si="26"/>
        <v>Party</v>
      </c>
      <c r="X1707" s="6">
        <f>Table1[[#This Row],[Utility 1]]*Table1[[#This Row],[Utility 2]]</f>
        <v>0.74629649047777424</v>
      </c>
    </row>
    <row r="1708" spans="1:24">
      <c r="A1708">
        <v>7.1550000000000002</v>
      </c>
      <c r="B1708">
        <v>1000</v>
      </c>
      <c r="D1708" t="s">
        <v>22</v>
      </c>
      <c r="E1708" t="s">
        <v>23</v>
      </c>
      <c r="F1708" t="s">
        <v>24</v>
      </c>
      <c r="G1708">
        <v>2</v>
      </c>
      <c r="H1708">
        <v>0.83418000000000003</v>
      </c>
      <c r="I1708">
        <v>0.98197000000000001</v>
      </c>
      <c r="J1708">
        <v>0</v>
      </c>
      <c r="K1708">
        <v>0.15804000000000001</v>
      </c>
      <c r="L1708">
        <v>1.81616</v>
      </c>
      <c r="M1708" t="s">
        <v>48</v>
      </c>
      <c r="N1708" t="s">
        <v>62</v>
      </c>
      <c r="O1708">
        <v>0.8341826003717</v>
      </c>
      <c r="P1708">
        <v>0.98197250681999404</v>
      </c>
      <c r="Q1708">
        <v>0.8341826003717</v>
      </c>
      <c r="R1708">
        <v>0.98197250681999404</v>
      </c>
      <c r="S1708">
        <v>0.86590322764032102</v>
      </c>
      <c r="T1708">
        <v>0.977006034304294</v>
      </c>
      <c r="U1708" t="s">
        <v>49</v>
      </c>
      <c r="V1708" t="s">
        <v>50</v>
      </c>
      <c r="W1708" s="3" t="str">
        <f t="shared" si="26"/>
        <v>Party</v>
      </c>
      <c r="X1708" s="6">
        <f>Table1[[#This Row],[Utility 1]]*Table1[[#This Row],[Utility 2]]</f>
        <v>0.81914437923261951</v>
      </c>
    </row>
    <row r="1709" spans="1:24">
      <c r="A1709">
        <v>5.0000000000000001E-3</v>
      </c>
      <c r="B1709">
        <v>2</v>
      </c>
      <c r="D1709" t="s">
        <v>22</v>
      </c>
      <c r="E1709" t="s">
        <v>23</v>
      </c>
      <c r="F1709" t="s">
        <v>24</v>
      </c>
      <c r="G1709">
        <v>2</v>
      </c>
      <c r="H1709">
        <v>0.87822999999999996</v>
      </c>
      <c r="I1709">
        <v>0.95340000000000003</v>
      </c>
      <c r="J1709">
        <v>0</v>
      </c>
      <c r="K1709">
        <v>0</v>
      </c>
      <c r="L1709">
        <v>1.8316300000000001</v>
      </c>
      <c r="M1709" t="s">
        <v>62</v>
      </c>
      <c r="N1709" t="s">
        <v>48</v>
      </c>
      <c r="O1709">
        <v>0.95340070391341303</v>
      </c>
      <c r="P1709">
        <v>0.87822588545223801</v>
      </c>
      <c r="Q1709">
        <v>0.95340070391341303</v>
      </c>
      <c r="R1709">
        <v>0.87822588545223801</v>
      </c>
      <c r="S1709">
        <v>1</v>
      </c>
      <c r="T1709">
        <v>0.89286898839133799</v>
      </c>
      <c r="U1709" t="s">
        <v>49</v>
      </c>
      <c r="V1709" t="s">
        <v>50</v>
      </c>
      <c r="W1709" s="3" t="str">
        <f t="shared" si="26"/>
        <v>Party</v>
      </c>
      <c r="X1709" s="6">
        <f>Table1[[#This Row],[Utility 1]]*Table1[[#This Row],[Utility 2]]</f>
        <v>0.8373011773851442</v>
      </c>
    </row>
    <row r="1710" spans="1:24">
      <c r="A1710">
        <v>6.89</v>
      </c>
      <c r="B1710">
        <v>1000</v>
      </c>
      <c r="D1710" t="s">
        <v>22</v>
      </c>
      <c r="E1710" t="s">
        <v>23</v>
      </c>
      <c r="F1710" t="s">
        <v>24</v>
      </c>
      <c r="G1710">
        <v>2</v>
      </c>
      <c r="H1710">
        <v>0.87070999999999998</v>
      </c>
      <c r="I1710">
        <v>0.95257999999999998</v>
      </c>
      <c r="J1710">
        <v>7.5599999999999999E-3</v>
      </c>
      <c r="K1710">
        <v>7.5599999999999999E-3</v>
      </c>
      <c r="L1710">
        <v>1.8232900000000001</v>
      </c>
      <c r="M1710" t="s">
        <v>48</v>
      </c>
      <c r="N1710" t="s">
        <v>62</v>
      </c>
      <c r="O1710">
        <v>0.95257559384561796</v>
      </c>
      <c r="P1710">
        <v>0.87071184403229096</v>
      </c>
      <c r="Q1710">
        <v>0.95257559384561796</v>
      </c>
      <c r="R1710">
        <v>0.87071184403229096</v>
      </c>
      <c r="S1710">
        <v>0.88004755628493003</v>
      </c>
      <c r="T1710">
        <v>0.94744876229956099</v>
      </c>
      <c r="U1710" t="s">
        <v>49</v>
      </c>
      <c r="V1710" t="s">
        <v>50</v>
      </c>
      <c r="W1710" s="3" t="str">
        <f t="shared" si="26"/>
        <v>Party</v>
      </c>
      <c r="X1710" s="6">
        <f>Table1[[#This Row],[Utility 1]]*Table1[[#This Row],[Utility 2]]</f>
        <v>0.82941885189747266</v>
      </c>
    </row>
    <row r="1711" spans="1:24">
      <c r="A1711">
        <v>7.351</v>
      </c>
      <c r="B1711">
        <v>1000</v>
      </c>
      <c r="D1711" t="s">
        <v>22</v>
      </c>
      <c r="E1711" t="s">
        <v>23</v>
      </c>
      <c r="F1711" t="s">
        <v>24</v>
      </c>
      <c r="G1711">
        <v>2</v>
      </c>
      <c r="H1711">
        <v>0.86319999999999997</v>
      </c>
      <c r="I1711">
        <v>0.95318999999999998</v>
      </c>
      <c r="J1711">
        <v>1.503E-2</v>
      </c>
      <c r="K1711">
        <v>1.503E-2</v>
      </c>
      <c r="L1711">
        <v>1.8163899999999999</v>
      </c>
      <c r="M1711" t="s">
        <v>62</v>
      </c>
      <c r="N1711" t="s">
        <v>48</v>
      </c>
      <c r="O1711">
        <v>0.95319442639646401</v>
      </c>
      <c r="P1711">
        <v>0.86319780261234402</v>
      </c>
      <c r="Q1711">
        <v>0.95319442639646401</v>
      </c>
      <c r="R1711">
        <v>0.86319780261234402</v>
      </c>
      <c r="S1711">
        <v>0.99650315937639899</v>
      </c>
      <c r="T1711">
        <v>0.87723146922280404</v>
      </c>
      <c r="U1711" t="s">
        <v>49</v>
      </c>
      <c r="V1711" t="s">
        <v>50</v>
      </c>
      <c r="W1711" s="3" t="str">
        <f t="shared" si="26"/>
        <v>Party</v>
      </c>
      <c r="X1711" s="6">
        <f>Table1[[#This Row],[Utility 1]]*Table1[[#This Row],[Utility 2]]</f>
        <v>0.82279533432776142</v>
      </c>
    </row>
    <row r="1712" spans="1:24">
      <c r="A1712">
        <v>2.81</v>
      </c>
      <c r="B1712">
        <v>955</v>
      </c>
      <c r="D1712" t="s">
        <v>22</v>
      </c>
      <c r="E1712" t="s">
        <v>23</v>
      </c>
      <c r="F1712" t="s">
        <v>24</v>
      </c>
      <c r="G1712">
        <v>2</v>
      </c>
      <c r="H1712">
        <v>0.50048999999999999</v>
      </c>
      <c r="I1712">
        <v>0.92417000000000005</v>
      </c>
      <c r="J1712">
        <v>5.8069999999999997E-2</v>
      </c>
      <c r="K1712">
        <v>0.23311000000000001</v>
      </c>
      <c r="L1712">
        <v>1.42465</v>
      </c>
      <c r="M1712" t="s">
        <v>57</v>
      </c>
      <c r="N1712" t="s">
        <v>45</v>
      </c>
      <c r="O1712">
        <v>0.92416673291547502</v>
      </c>
      <c r="P1712">
        <v>0.50048723281718099</v>
      </c>
      <c r="Q1712">
        <v>0.92416673291547502</v>
      </c>
      <c r="R1712">
        <v>0.50048723281718099</v>
      </c>
      <c r="S1712">
        <v>0.84516122937202398</v>
      </c>
      <c r="T1712">
        <v>0.99574059863272502</v>
      </c>
      <c r="U1712" t="s">
        <v>46</v>
      </c>
      <c r="V1712" t="s">
        <v>47</v>
      </c>
      <c r="W1712" s="3" t="str">
        <f t="shared" si="26"/>
        <v>England vs Zimbabwe</v>
      </c>
      <c r="X1712" s="6">
        <f>Table1[[#This Row],[Utility 1]]*Table1[[#This Row],[Utility 2]]</f>
        <v>0.46253365081856085</v>
      </c>
    </row>
    <row r="1713" spans="1:24">
      <c r="A1713">
        <v>2.2930000000000001</v>
      </c>
      <c r="B1713">
        <v>984</v>
      </c>
      <c r="D1713" t="s">
        <v>22</v>
      </c>
      <c r="E1713" t="s">
        <v>23</v>
      </c>
      <c r="F1713" t="s">
        <v>24</v>
      </c>
      <c r="G1713">
        <v>2</v>
      </c>
      <c r="H1713">
        <v>0.71201999999999999</v>
      </c>
      <c r="I1713">
        <v>0.79308999999999996</v>
      </c>
      <c r="J1713">
        <v>5.5690000000000003E-2</v>
      </c>
      <c r="K1713">
        <v>0.20768</v>
      </c>
      <c r="L1713">
        <v>1.5051099999999999</v>
      </c>
      <c r="M1713" t="s">
        <v>45</v>
      </c>
      <c r="N1713" t="s">
        <v>57</v>
      </c>
      <c r="O1713">
        <v>0.71201818110941595</v>
      </c>
      <c r="P1713">
        <v>0.79309178808613501</v>
      </c>
      <c r="Q1713">
        <v>0.71201818110941595</v>
      </c>
      <c r="R1713">
        <v>0.79309178808613501</v>
      </c>
      <c r="S1713">
        <v>0.905426773848098</v>
      </c>
      <c r="T1713">
        <v>0.80995388790593204</v>
      </c>
      <c r="U1713" t="s">
        <v>46</v>
      </c>
      <c r="V1713" t="s">
        <v>47</v>
      </c>
      <c r="W1713" s="3" t="str">
        <f t="shared" si="26"/>
        <v>England vs Zimbabwe</v>
      </c>
      <c r="X1713" s="6">
        <f>Table1[[#This Row],[Utility 1]]*Table1[[#This Row],[Utility 2]]</f>
        <v>0.56469577240590418</v>
      </c>
    </row>
    <row r="1714" spans="1:24">
      <c r="A1714">
        <v>2E-3</v>
      </c>
      <c r="B1714">
        <v>3</v>
      </c>
      <c r="D1714" t="s">
        <v>22</v>
      </c>
      <c r="E1714" t="s">
        <v>23</v>
      </c>
      <c r="F1714" t="s">
        <v>24</v>
      </c>
      <c r="G1714">
        <v>2</v>
      </c>
      <c r="H1714">
        <v>0.51868999999999998</v>
      </c>
      <c r="I1714">
        <v>0.97955999999999999</v>
      </c>
      <c r="J1714">
        <v>0</v>
      </c>
      <c r="K1714">
        <v>0.22525000000000001</v>
      </c>
      <c r="L1714">
        <v>1.4982500000000001</v>
      </c>
      <c r="M1714" t="s">
        <v>57</v>
      </c>
      <c r="N1714" t="s">
        <v>45</v>
      </c>
      <c r="O1714">
        <v>0.97955723453607002</v>
      </c>
      <c r="P1714">
        <v>0.51868812448720403</v>
      </c>
      <c r="Q1714">
        <v>0.97955723453607002</v>
      </c>
      <c r="R1714">
        <v>0.51868812448720403</v>
      </c>
      <c r="S1714">
        <v>0.81458250346563099</v>
      </c>
      <c r="T1714">
        <v>1</v>
      </c>
      <c r="U1714" t="s">
        <v>46</v>
      </c>
      <c r="V1714" t="s">
        <v>47</v>
      </c>
      <c r="W1714" s="3" t="str">
        <f t="shared" si="26"/>
        <v>England vs Zimbabwe</v>
      </c>
      <c r="X1714" s="6">
        <f>Table1[[#This Row],[Utility 1]]*Table1[[#This Row],[Utility 2]]</f>
        <v>0.50808470480938639</v>
      </c>
    </row>
    <row r="1715" spans="1:24">
      <c r="A1715">
        <v>2.2629999999999999</v>
      </c>
      <c r="B1715">
        <v>988</v>
      </c>
      <c r="D1715" t="s">
        <v>22</v>
      </c>
      <c r="E1715" t="s">
        <v>23</v>
      </c>
      <c r="F1715" t="s">
        <v>24</v>
      </c>
      <c r="G1715">
        <v>2</v>
      </c>
      <c r="H1715">
        <v>0.52244000000000002</v>
      </c>
      <c r="I1715">
        <v>0.93147999999999997</v>
      </c>
      <c r="J1715">
        <v>4.947E-2</v>
      </c>
      <c r="K1715">
        <v>0.43611</v>
      </c>
      <c r="L1715">
        <v>1.4539200000000001</v>
      </c>
      <c r="M1715" t="s">
        <v>45</v>
      </c>
      <c r="N1715" t="s">
        <v>57</v>
      </c>
      <c r="O1715">
        <v>0.52243783885978401</v>
      </c>
      <c r="P1715">
        <v>0.93148272000239196</v>
      </c>
      <c r="Q1715">
        <v>0.52243783885978401</v>
      </c>
      <c r="R1715">
        <v>0.93148272000239196</v>
      </c>
      <c r="S1715">
        <v>0.81601108781828902</v>
      </c>
      <c r="T1715">
        <v>0.90981368159563303</v>
      </c>
      <c r="U1715" t="s">
        <v>46</v>
      </c>
      <c r="V1715" t="s">
        <v>47</v>
      </c>
      <c r="W1715" s="3" t="str">
        <f t="shared" si="26"/>
        <v>England vs Zimbabwe</v>
      </c>
      <c r="X1715" s="6">
        <f>Table1[[#This Row],[Utility 1]]*Table1[[#This Row],[Utility 2]]</f>
        <v>0.48664181917328297</v>
      </c>
    </row>
    <row r="1716" spans="1:24">
      <c r="A1716">
        <v>2.657</v>
      </c>
      <c r="B1716">
        <v>983</v>
      </c>
      <c r="D1716" t="s">
        <v>22</v>
      </c>
      <c r="E1716" t="s">
        <v>23</v>
      </c>
      <c r="F1716" t="s">
        <v>24</v>
      </c>
      <c r="G1716">
        <v>2</v>
      </c>
      <c r="H1716">
        <v>0.71201999999999999</v>
      </c>
      <c r="I1716">
        <v>0.79308999999999996</v>
      </c>
      <c r="J1716">
        <v>5.5690000000000003E-2</v>
      </c>
      <c r="K1716">
        <v>0.20768</v>
      </c>
      <c r="L1716">
        <v>1.5051099999999999</v>
      </c>
      <c r="M1716" t="s">
        <v>57</v>
      </c>
      <c r="N1716" t="s">
        <v>45</v>
      </c>
      <c r="O1716">
        <v>0.71201818110941595</v>
      </c>
      <c r="P1716">
        <v>0.79309178808613501</v>
      </c>
      <c r="Q1716">
        <v>0.71201818110941595</v>
      </c>
      <c r="R1716">
        <v>0.79309178808613501</v>
      </c>
      <c r="S1716">
        <v>0.98358031031894699</v>
      </c>
      <c r="T1716">
        <v>0.90427898223129999</v>
      </c>
      <c r="U1716" t="s">
        <v>46</v>
      </c>
      <c r="V1716" t="s">
        <v>47</v>
      </c>
      <c r="W1716" s="3" t="str">
        <f t="shared" si="26"/>
        <v>England vs Zimbabwe</v>
      </c>
      <c r="X1716" s="6">
        <f>Table1[[#This Row],[Utility 1]]*Table1[[#This Row],[Utility 2]]</f>
        <v>0.56469577240590418</v>
      </c>
    </row>
    <row r="1717" spans="1:24">
      <c r="A1717">
        <v>2.5059999999999998</v>
      </c>
      <c r="B1717">
        <v>970</v>
      </c>
      <c r="D1717" t="s">
        <v>22</v>
      </c>
      <c r="E1717" t="s">
        <v>23</v>
      </c>
      <c r="F1717" t="s">
        <v>24</v>
      </c>
      <c r="G1717">
        <v>2</v>
      </c>
      <c r="H1717">
        <v>0.52244000000000002</v>
      </c>
      <c r="I1717">
        <v>0.91888000000000003</v>
      </c>
      <c r="J1717">
        <v>5.6820000000000002E-2</v>
      </c>
      <c r="K1717">
        <v>0.43053000000000002</v>
      </c>
      <c r="L1717">
        <v>1.4413199999999999</v>
      </c>
      <c r="M1717" t="s">
        <v>45</v>
      </c>
      <c r="N1717" t="s">
        <v>57</v>
      </c>
      <c r="O1717">
        <v>0.52243501339810305</v>
      </c>
      <c r="P1717">
        <v>0.91888275890509596</v>
      </c>
      <c r="Q1717">
        <v>0.52243501339810305</v>
      </c>
      <c r="R1717">
        <v>0.91888275890509596</v>
      </c>
      <c r="S1717">
        <v>0.96945543054443795</v>
      </c>
      <c r="T1717">
        <v>0.86660157753370504</v>
      </c>
      <c r="U1717" t="s">
        <v>46</v>
      </c>
      <c r="V1717" t="s">
        <v>47</v>
      </c>
      <c r="W1717" s="3" t="str">
        <f t="shared" si="26"/>
        <v>England vs Zimbabwe</v>
      </c>
      <c r="X1717" s="6">
        <f>Table1[[#This Row],[Utility 1]]*Table1[[#This Row],[Utility 2]]</f>
        <v>0.48005652645986968</v>
      </c>
    </row>
    <row r="1718" spans="1:24">
      <c r="A1718">
        <v>2.4369999999999998</v>
      </c>
      <c r="B1718">
        <v>982</v>
      </c>
      <c r="D1718" t="s">
        <v>22</v>
      </c>
      <c r="E1718" t="s">
        <v>23</v>
      </c>
      <c r="F1718" t="s">
        <v>24</v>
      </c>
      <c r="G1718">
        <v>2</v>
      </c>
      <c r="H1718">
        <v>0.53786999999999996</v>
      </c>
      <c r="I1718">
        <v>0.86516999999999999</v>
      </c>
      <c r="J1718">
        <v>0.10521999999999999</v>
      </c>
      <c r="K1718">
        <v>0.20063</v>
      </c>
      <c r="L1718">
        <v>1.40303</v>
      </c>
      <c r="M1718" t="s">
        <v>57</v>
      </c>
      <c r="N1718" t="s">
        <v>45</v>
      </c>
      <c r="O1718">
        <v>0.86516692958033603</v>
      </c>
      <c r="P1718">
        <v>0.53786667229728202</v>
      </c>
      <c r="Q1718">
        <v>0.86516692958033603</v>
      </c>
      <c r="R1718">
        <v>0.53786667229728202</v>
      </c>
      <c r="S1718">
        <v>0.81465804153390498</v>
      </c>
      <c r="T1718">
        <v>0.942316061823532</v>
      </c>
      <c r="U1718" t="s">
        <v>46</v>
      </c>
      <c r="V1718" t="s">
        <v>47</v>
      </c>
      <c r="W1718" s="3" t="str">
        <f t="shared" si="26"/>
        <v>England vs Zimbabwe</v>
      </c>
      <c r="X1718" s="6">
        <f>Table1[[#This Row],[Utility 1]]*Table1[[#This Row],[Utility 2]]</f>
        <v>0.46534445739503227</v>
      </c>
    </row>
    <row r="1719" spans="1:24">
      <c r="A1719">
        <v>2.5030000000000001</v>
      </c>
      <c r="B1719">
        <v>997</v>
      </c>
      <c r="D1719" t="s">
        <v>22</v>
      </c>
      <c r="E1719" t="s">
        <v>23</v>
      </c>
      <c r="F1719" t="s">
        <v>24</v>
      </c>
      <c r="G1719">
        <v>2</v>
      </c>
      <c r="H1719">
        <v>0.61099000000000003</v>
      </c>
      <c r="I1719">
        <v>0.86558999999999997</v>
      </c>
      <c r="J1719">
        <v>5.1529999999999999E-2</v>
      </c>
      <c r="K1719">
        <v>0.32779999999999998</v>
      </c>
      <c r="L1719">
        <v>1.4765699999999999</v>
      </c>
      <c r="M1719" t="s">
        <v>45</v>
      </c>
      <c r="N1719" t="s">
        <v>57</v>
      </c>
      <c r="O1719">
        <v>0.61098688337234996</v>
      </c>
      <c r="P1719">
        <v>0.86558599598738095</v>
      </c>
      <c r="Q1719">
        <v>0.61098688337234996</v>
      </c>
      <c r="R1719">
        <v>0.86558599598738095</v>
      </c>
      <c r="S1719">
        <v>0.58266459057797604</v>
      </c>
      <c r="T1719">
        <v>0.80556911725878599</v>
      </c>
      <c r="U1719" t="s">
        <v>46</v>
      </c>
      <c r="V1719" t="s">
        <v>47</v>
      </c>
      <c r="W1719" s="3" t="str">
        <f t="shared" si="26"/>
        <v>England vs Zimbabwe</v>
      </c>
      <c r="X1719" s="6">
        <f>Table1[[#This Row],[Utility 1]]*Table1[[#This Row],[Utility 2]]</f>
        <v>0.52886168997908134</v>
      </c>
    </row>
    <row r="1720" spans="1:24">
      <c r="A1720">
        <v>2.7509999999999999</v>
      </c>
      <c r="B1720">
        <v>976</v>
      </c>
      <c r="D1720" t="s">
        <v>22</v>
      </c>
      <c r="E1720" t="s">
        <v>23</v>
      </c>
      <c r="F1720" t="s">
        <v>24</v>
      </c>
      <c r="G1720">
        <v>2</v>
      </c>
      <c r="H1720">
        <v>0.56177999999999995</v>
      </c>
      <c r="I1720">
        <v>0.59762999999999999</v>
      </c>
      <c r="J1720">
        <v>0.31124000000000002</v>
      </c>
      <c r="K1720">
        <v>0.35709000000000002</v>
      </c>
      <c r="L1720">
        <v>1.1594100000000001</v>
      </c>
      <c r="M1720" t="s">
        <v>57</v>
      </c>
      <c r="N1720" t="s">
        <v>45</v>
      </c>
      <c r="O1720">
        <v>0.59763070161536302</v>
      </c>
      <c r="P1720">
        <v>0.56178281357045301</v>
      </c>
      <c r="Q1720">
        <v>0.59763070161536302</v>
      </c>
      <c r="R1720">
        <v>0.56178281357045301</v>
      </c>
      <c r="S1720">
        <v>0.83066301222915595</v>
      </c>
      <c r="T1720">
        <v>0.95580462352190698</v>
      </c>
      <c r="U1720" t="s">
        <v>46</v>
      </c>
      <c r="V1720" t="s">
        <v>47</v>
      </c>
      <c r="W1720" s="3" t="str">
        <f t="shared" si="26"/>
        <v>England vs Zimbabwe</v>
      </c>
      <c r="X1720" s="6">
        <f>Table1[[#This Row],[Utility 1]]*Table1[[#This Row],[Utility 2]]</f>
        <v>0.33573865702956251</v>
      </c>
    </row>
    <row r="1721" spans="1:24">
      <c r="A1721">
        <v>2.992</v>
      </c>
      <c r="B1721">
        <v>991</v>
      </c>
      <c r="D1721" t="s">
        <v>22</v>
      </c>
      <c r="E1721" t="s">
        <v>23</v>
      </c>
      <c r="F1721" t="s">
        <v>24</v>
      </c>
      <c r="G1721">
        <v>2</v>
      </c>
      <c r="H1721">
        <v>0.54288000000000003</v>
      </c>
      <c r="I1721">
        <v>0.86297000000000001</v>
      </c>
      <c r="J1721">
        <v>9.2299999999999993E-2</v>
      </c>
      <c r="K1721">
        <v>0.39019999999999999</v>
      </c>
      <c r="L1721">
        <v>1.40585</v>
      </c>
      <c r="M1721" t="s">
        <v>45</v>
      </c>
      <c r="N1721" t="s">
        <v>57</v>
      </c>
      <c r="O1721">
        <v>0.54288060432371399</v>
      </c>
      <c r="P1721">
        <v>0.86296544000478503</v>
      </c>
      <c r="Q1721">
        <v>0.54288060432371399</v>
      </c>
      <c r="R1721">
        <v>0.86296544000478503</v>
      </c>
      <c r="S1721">
        <v>0.75034772890090495</v>
      </c>
      <c r="T1721">
        <v>0.81114241480827298</v>
      </c>
      <c r="U1721" t="s">
        <v>46</v>
      </c>
      <c r="V1721" t="s">
        <v>47</v>
      </c>
      <c r="W1721" s="3" t="str">
        <f t="shared" si="26"/>
        <v>England vs Zimbabwe</v>
      </c>
      <c r="X1721" s="6">
        <f>Table1[[#This Row],[Utility 1]]*Table1[[#This Row],[Utility 2]]</f>
        <v>0.46848719958027746</v>
      </c>
    </row>
    <row r="1722" spans="1:24">
      <c r="A1722">
        <v>2.605</v>
      </c>
      <c r="B1722">
        <v>576</v>
      </c>
      <c r="D1722" t="s">
        <v>22</v>
      </c>
      <c r="E1722" t="s">
        <v>23</v>
      </c>
      <c r="F1722" t="s">
        <v>24</v>
      </c>
      <c r="G1722">
        <v>2</v>
      </c>
      <c r="H1722">
        <v>0.81135999999999997</v>
      </c>
      <c r="I1722">
        <v>0.96852000000000005</v>
      </c>
      <c r="J1722">
        <v>1.5949999999999999E-2</v>
      </c>
      <c r="K1722">
        <v>6.8559999999999996E-2</v>
      </c>
      <c r="L1722">
        <v>1.7798799999999999</v>
      </c>
      <c r="M1722" t="s">
        <v>56</v>
      </c>
      <c r="N1722" t="s">
        <v>60</v>
      </c>
      <c r="O1722">
        <v>0.96852124757504399</v>
      </c>
      <c r="P1722">
        <v>0.81135519292946101</v>
      </c>
      <c r="Q1722">
        <v>0.96852124757504399</v>
      </c>
      <c r="R1722">
        <v>0.81135519292946101</v>
      </c>
      <c r="S1722">
        <v>0.99477997113999195</v>
      </c>
      <c r="T1722">
        <v>0</v>
      </c>
      <c r="U1722" t="s">
        <v>49</v>
      </c>
      <c r="V1722" t="s">
        <v>50</v>
      </c>
      <c r="W1722" s="3" t="str">
        <f t="shared" si="26"/>
        <v>Party</v>
      </c>
      <c r="X1722" s="6">
        <f>Table1[[#This Row],[Utility 1]]*Table1[[#This Row],[Utility 2]]</f>
        <v>0.78581474368253212</v>
      </c>
    </row>
    <row r="1723" spans="1:24">
      <c r="A1723">
        <v>2.4780000000000002</v>
      </c>
      <c r="B1723">
        <v>483</v>
      </c>
      <c r="D1723" t="s">
        <v>22</v>
      </c>
      <c r="E1723" t="s">
        <v>23</v>
      </c>
      <c r="F1723" t="s">
        <v>24</v>
      </c>
      <c r="G1723">
        <v>2</v>
      </c>
      <c r="H1723">
        <v>0.83418000000000003</v>
      </c>
      <c r="I1723">
        <v>0.98197000000000001</v>
      </c>
      <c r="J1723">
        <v>0</v>
      </c>
      <c r="K1723">
        <v>0.15804000000000001</v>
      </c>
      <c r="L1723">
        <v>1.81616</v>
      </c>
      <c r="M1723" t="s">
        <v>60</v>
      </c>
      <c r="N1723" t="s">
        <v>56</v>
      </c>
      <c r="O1723">
        <v>0.8341826003717</v>
      </c>
      <c r="P1723">
        <v>0.98197250681999404</v>
      </c>
      <c r="Q1723">
        <v>0.8341826003717</v>
      </c>
      <c r="R1723">
        <v>0.98197250681999404</v>
      </c>
      <c r="S1723">
        <v>0</v>
      </c>
      <c r="T1723">
        <v>0.998247007432152</v>
      </c>
      <c r="U1723" t="s">
        <v>49</v>
      </c>
      <c r="V1723" t="s">
        <v>50</v>
      </c>
      <c r="W1723" s="3" t="str">
        <f t="shared" si="26"/>
        <v>Party</v>
      </c>
      <c r="X1723" s="6">
        <f>Table1[[#This Row],[Utility 1]]*Table1[[#This Row],[Utility 2]]</f>
        <v>0.81914437923261951</v>
      </c>
    </row>
    <row r="1724" spans="1:24">
      <c r="A1724">
        <v>3.0630000000000002</v>
      </c>
      <c r="B1724">
        <v>569</v>
      </c>
      <c r="D1724" t="s">
        <v>22</v>
      </c>
      <c r="E1724" t="s">
        <v>23</v>
      </c>
      <c r="F1724" t="s">
        <v>24</v>
      </c>
      <c r="G1724">
        <v>2</v>
      </c>
      <c r="H1724">
        <v>0.87070999999999998</v>
      </c>
      <c r="I1724">
        <v>0.95257999999999998</v>
      </c>
      <c r="J1724">
        <v>7.5599999999999999E-3</v>
      </c>
      <c r="K1724">
        <v>7.5599999999999999E-3</v>
      </c>
      <c r="L1724">
        <v>1.8232900000000001</v>
      </c>
      <c r="M1724" t="s">
        <v>56</v>
      </c>
      <c r="N1724" t="s">
        <v>60</v>
      </c>
      <c r="O1724">
        <v>0.95257559384561796</v>
      </c>
      <c r="P1724">
        <v>0.87071184403229096</v>
      </c>
      <c r="Q1724">
        <v>0.95257559384561796</v>
      </c>
      <c r="R1724">
        <v>0.87071184403229096</v>
      </c>
      <c r="S1724">
        <v>0.99076531646678301</v>
      </c>
      <c r="T1724">
        <v>0</v>
      </c>
      <c r="U1724" t="s">
        <v>49</v>
      </c>
      <c r="V1724" t="s">
        <v>50</v>
      </c>
      <c r="W1724" s="3" t="str">
        <f t="shared" si="26"/>
        <v>Party</v>
      </c>
      <c r="X1724" s="6">
        <f>Table1[[#This Row],[Utility 1]]*Table1[[#This Row],[Utility 2]]</f>
        <v>0.82941885189747266</v>
      </c>
    </row>
    <row r="1725" spans="1:24">
      <c r="A1725">
        <v>4.3540000000000001</v>
      </c>
      <c r="B1725">
        <v>885</v>
      </c>
      <c r="D1725" t="s">
        <v>22</v>
      </c>
      <c r="E1725" t="s">
        <v>23</v>
      </c>
      <c r="F1725" t="s">
        <v>24</v>
      </c>
      <c r="G1725">
        <v>2</v>
      </c>
      <c r="H1725">
        <v>0.83398000000000005</v>
      </c>
      <c r="I1725">
        <v>0.96694000000000002</v>
      </c>
      <c r="J1725">
        <v>1.503E-2</v>
      </c>
      <c r="K1725">
        <v>0.14877000000000001</v>
      </c>
      <c r="L1725">
        <v>1.8009200000000001</v>
      </c>
      <c r="M1725" t="s">
        <v>60</v>
      </c>
      <c r="N1725" t="s">
        <v>56</v>
      </c>
      <c r="O1725">
        <v>0.83397632285475098</v>
      </c>
      <c r="P1725">
        <v>0.96694442398010105</v>
      </c>
      <c r="Q1725">
        <v>0.83397632285475098</v>
      </c>
      <c r="R1725">
        <v>0.96694442398010105</v>
      </c>
      <c r="S1725">
        <v>0</v>
      </c>
      <c r="T1725">
        <v>0.96433900541918405</v>
      </c>
      <c r="U1725" t="s">
        <v>49</v>
      </c>
      <c r="V1725" t="s">
        <v>50</v>
      </c>
      <c r="W1725" s="3" t="str">
        <f t="shared" si="26"/>
        <v>Party</v>
      </c>
      <c r="X1725" s="6">
        <f>Table1[[#This Row],[Utility 1]]*Table1[[#This Row],[Utility 2]]</f>
        <v>0.80640875511582999</v>
      </c>
    </row>
    <row r="1726" spans="1:24">
      <c r="A1726">
        <v>4.1059999999999999</v>
      </c>
      <c r="B1726">
        <v>756</v>
      </c>
      <c r="D1726" t="s">
        <v>22</v>
      </c>
      <c r="E1726" t="s">
        <v>23</v>
      </c>
      <c r="F1726" t="s">
        <v>24</v>
      </c>
      <c r="G1726">
        <v>2</v>
      </c>
      <c r="H1726">
        <v>0.85568</v>
      </c>
      <c r="I1726">
        <v>0.95299</v>
      </c>
      <c r="J1726">
        <v>2.2550000000000001E-2</v>
      </c>
      <c r="K1726">
        <v>2.2550000000000001E-2</v>
      </c>
      <c r="L1726">
        <v>1.80867</v>
      </c>
      <c r="M1726" t="s">
        <v>56</v>
      </c>
      <c r="N1726" t="s">
        <v>60</v>
      </c>
      <c r="O1726">
        <v>0.95298814887951599</v>
      </c>
      <c r="P1726">
        <v>0.85568376119239797</v>
      </c>
      <c r="Q1726">
        <v>0.95298814887951599</v>
      </c>
      <c r="R1726">
        <v>0.85568376119239797</v>
      </c>
      <c r="S1726">
        <v>0.96723010574898804</v>
      </c>
      <c r="T1726">
        <v>0</v>
      </c>
      <c r="U1726" t="s">
        <v>49</v>
      </c>
      <c r="V1726" t="s">
        <v>50</v>
      </c>
      <c r="W1726" s="3" t="str">
        <f t="shared" si="26"/>
        <v>Party</v>
      </c>
      <c r="X1726" s="6">
        <f>Table1[[#This Row],[Utility 1]]*Table1[[#This Row],[Utility 2]]</f>
        <v>0.81545648360500522</v>
      </c>
    </row>
    <row r="1727" spans="1:24">
      <c r="A1727">
        <v>4.2850000000000001</v>
      </c>
      <c r="B1727">
        <v>802</v>
      </c>
      <c r="D1727" t="s">
        <v>22</v>
      </c>
      <c r="E1727" t="s">
        <v>23</v>
      </c>
      <c r="F1727" t="s">
        <v>24</v>
      </c>
      <c r="G1727">
        <v>2</v>
      </c>
      <c r="H1727">
        <v>0.83398000000000005</v>
      </c>
      <c r="I1727">
        <v>0.96694000000000002</v>
      </c>
      <c r="J1727">
        <v>1.503E-2</v>
      </c>
      <c r="K1727">
        <v>0.14877000000000001</v>
      </c>
      <c r="L1727">
        <v>1.8009200000000001</v>
      </c>
      <c r="M1727" t="s">
        <v>60</v>
      </c>
      <c r="N1727" t="s">
        <v>56</v>
      </c>
      <c r="O1727">
        <v>0.83397632285475098</v>
      </c>
      <c r="P1727">
        <v>0.96694442398010105</v>
      </c>
      <c r="Q1727">
        <v>0.83397632285475098</v>
      </c>
      <c r="R1727">
        <v>0.96694442398010105</v>
      </c>
      <c r="S1727">
        <v>0</v>
      </c>
      <c r="T1727">
        <v>0.97522080409101297</v>
      </c>
      <c r="U1727" t="s">
        <v>49</v>
      </c>
      <c r="V1727" t="s">
        <v>50</v>
      </c>
      <c r="W1727" s="3" t="str">
        <f t="shared" si="26"/>
        <v>Party</v>
      </c>
      <c r="X1727" s="6">
        <f>Table1[[#This Row],[Utility 1]]*Table1[[#This Row],[Utility 2]]</f>
        <v>0.80640875511582999</v>
      </c>
    </row>
    <row r="1728" spans="1:24">
      <c r="A1728">
        <v>2.6030000000000002</v>
      </c>
      <c r="B1728">
        <v>515</v>
      </c>
      <c r="D1728" t="s">
        <v>22</v>
      </c>
      <c r="E1728" t="s">
        <v>23</v>
      </c>
      <c r="F1728" t="s">
        <v>24</v>
      </c>
      <c r="G1728">
        <v>2</v>
      </c>
      <c r="H1728">
        <v>0.80422000000000005</v>
      </c>
      <c r="I1728">
        <v>0.98363999999999996</v>
      </c>
      <c r="J1728">
        <v>7.5599999999999999E-3</v>
      </c>
      <c r="K1728">
        <v>7.9949999999999993E-2</v>
      </c>
      <c r="L1728">
        <v>1.78786</v>
      </c>
      <c r="M1728" t="s">
        <v>56</v>
      </c>
      <c r="N1728" t="s">
        <v>60</v>
      </c>
      <c r="O1728">
        <v>0.98364179123667494</v>
      </c>
      <c r="P1728">
        <v>0.80421899163788702</v>
      </c>
      <c r="Q1728">
        <v>0.98364179123667494</v>
      </c>
      <c r="R1728">
        <v>0.80421899163788702</v>
      </c>
      <c r="S1728">
        <v>0.99457123370678702</v>
      </c>
      <c r="T1728">
        <v>0</v>
      </c>
      <c r="U1728" t="s">
        <v>49</v>
      </c>
      <c r="V1728" t="s">
        <v>50</v>
      </c>
      <c r="W1728" s="3" t="str">
        <f t="shared" si="26"/>
        <v>Party</v>
      </c>
      <c r="X1728" s="6">
        <f>Table1[[#This Row],[Utility 1]]*Table1[[#This Row],[Utility 2]]</f>
        <v>0.79106340948124365</v>
      </c>
    </row>
    <row r="1729" spans="1:24">
      <c r="A1729">
        <v>3.3879999999999999</v>
      </c>
      <c r="B1729">
        <v>728</v>
      </c>
      <c r="D1729" t="s">
        <v>22</v>
      </c>
      <c r="E1729" t="s">
        <v>23</v>
      </c>
      <c r="F1729" t="s">
        <v>24</v>
      </c>
      <c r="G1729">
        <v>2</v>
      </c>
      <c r="H1729">
        <v>0.83418000000000003</v>
      </c>
      <c r="I1729">
        <v>0.98197000000000001</v>
      </c>
      <c r="J1729">
        <v>0</v>
      </c>
      <c r="K1729">
        <v>0.15804000000000001</v>
      </c>
      <c r="L1729">
        <v>1.81616</v>
      </c>
      <c r="M1729" t="s">
        <v>60</v>
      </c>
      <c r="N1729" t="s">
        <v>56</v>
      </c>
      <c r="O1729">
        <v>0.8341826003717</v>
      </c>
      <c r="P1729">
        <v>0.98197250681999404</v>
      </c>
      <c r="Q1729">
        <v>0.8341826003717</v>
      </c>
      <c r="R1729">
        <v>0.98197250681999404</v>
      </c>
      <c r="S1729">
        <v>0</v>
      </c>
      <c r="T1729">
        <v>0.98459174497209601</v>
      </c>
      <c r="U1729" t="s">
        <v>49</v>
      </c>
      <c r="V1729" t="s">
        <v>50</v>
      </c>
      <c r="W1729" s="3" t="str">
        <f t="shared" si="26"/>
        <v>Party</v>
      </c>
      <c r="X1729" s="6">
        <f>Table1[[#This Row],[Utility 1]]*Table1[[#This Row],[Utility 2]]</f>
        <v>0.81914437923261951</v>
      </c>
    </row>
    <row r="1730" spans="1:24">
      <c r="A1730">
        <v>3.8290000000000002</v>
      </c>
      <c r="B1730">
        <v>847</v>
      </c>
      <c r="D1730" t="s">
        <v>22</v>
      </c>
      <c r="E1730" t="s">
        <v>23</v>
      </c>
      <c r="F1730" t="s">
        <v>24</v>
      </c>
      <c r="G1730">
        <v>2</v>
      </c>
      <c r="H1730">
        <v>0.87822999999999996</v>
      </c>
      <c r="I1730">
        <v>0.95340000000000003</v>
      </c>
      <c r="J1730">
        <v>0</v>
      </c>
      <c r="K1730">
        <v>0</v>
      </c>
      <c r="L1730">
        <v>1.8316300000000001</v>
      </c>
      <c r="M1730" t="s">
        <v>56</v>
      </c>
      <c r="N1730" t="s">
        <v>60</v>
      </c>
      <c r="O1730">
        <v>0.95340070391341303</v>
      </c>
      <c r="P1730">
        <v>0.87822588545223801</v>
      </c>
      <c r="Q1730">
        <v>0.95340070391341303</v>
      </c>
      <c r="R1730">
        <v>0.87822588545223801</v>
      </c>
      <c r="S1730">
        <v>0.98190416012153303</v>
      </c>
      <c r="T1730">
        <v>0</v>
      </c>
      <c r="U1730" t="s">
        <v>49</v>
      </c>
      <c r="V1730" t="s">
        <v>50</v>
      </c>
      <c r="W1730" s="3" t="str">
        <f t="shared" ref="W1730:W1793" si="27">IF(ISNUMBER(SEARCH("Itex",U1730)), "Itex vs Cypress", IF(ISNUMBER(SEARCH("laptop",U1730)), "Laptop", IF(ISNUMBER(SEARCH("England",U1730)), "England vs Zimbabwe", IF(ISNUMBER(SEARCH("Zimbabwe",U1730)), "England vs Zimbabwe", IF(ISNUMBER(SEARCH("party",U1730)), "Party", IF(ISNUMBER(SEARCH("holiday",U1730)), "Holiday", ""))))))</f>
        <v>Party</v>
      </c>
      <c r="X1730" s="6">
        <f>Table1[[#This Row],[Utility 1]]*Table1[[#This Row],[Utility 2]]</f>
        <v>0.8373011773851442</v>
      </c>
    </row>
    <row r="1731" spans="1:24">
      <c r="A1731">
        <v>3.5920000000000001</v>
      </c>
      <c r="B1731">
        <v>841</v>
      </c>
      <c r="D1731" t="s">
        <v>22</v>
      </c>
      <c r="E1731" t="s">
        <v>23</v>
      </c>
      <c r="F1731" t="s">
        <v>24</v>
      </c>
      <c r="G1731">
        <v>2</v>
      </c>
      <c r="H1731">
        <v>0.83418000000000003</v>
      </c>
      <c r="I1731">
        <v>0.98197000000000001</v>
      </c>
      <c r="J1731">
        <v>0</v>
      </c>
      <c r="K1731">
        <v>0.15804000000000001</v>
      </c>
      <c r="L1731">
        <v>1.81616</v>
      </c>
      <c r="M1731" t="s">
        <v>60</v>
      </c>
      <c r="N1731" t="s">
        <v>56</v>
      </c>
      <c r="O1731">
        <v>0.8341826003717</v>
      </c>
      <c r="P1731">
        <v>0.98197250681999404</v>
      </c>
      <c r="Q1731">
        <v>0.8341826003717</v>
      </c>
      <c r="R1731">
        <v>0.98197250681999404</v>
      </c>
      <c r="S1731">
        <v>0</v>
      </c>
      <c r="T1731">
        <v>0.95988270941336395</v>
      </c>
      <c r="U1731" t="s">
        <v>49</v>
      </c>
      <c r="V1731" t="s">
        <v>50</v>
      </c>
      <c r="W1731" s="3" t="str">
        <f t="shared" si="27"/>
        <v>Party</v>
      </c>
      <c r="X1731" s="6">
        <f>Table1[[#This Row],[Utility 1]]*Table1[[#This Row],[Utility 2]]</f>
        <v>0.81914437923261951</v>
      </c>
    </row>
    <row r="1732" spans="1:24">
      <c r="A1732">
        <v>0.13400000000000001</v>
      </c>
      <c r="B1732">
        <v>3</v>
      </c>
      <c r="D1732" t="s">
        <v>22</v>
      </c>
      <c r="E1732" t="s">
        <v>23</v>
      </c>
      <c r="F1732" t="s">
        <v>24</v>
      </c>
      <c r="G1732">
        <v>2</v>
      </c>
      <c r="H1732">
        <v>0.86531000000000002</v>
      </c>
      <c r="I1732">
        <v>0.88122999999999996</v>
      </c>
      <c r="J1732">
        <v>1.503E-2</v>
      </c>
      <c r="K1732">
        <v>8.8139999999999996E-2</v>
      </c>
      <c r="L1732">
        <v>1.7465299999999999</v>
      </c>
      <c r="M1732" t="s">
        <v>25</v>
      </c>
      <c r="N1732" t="s">
        <v>48</v>
      </c>
      <c r="O1732">
        <v>0.86530831650253903</v>
      </c>
      <c r="P1732">
        <v>0.88122529579234998</v>
      </c>
      <c r="Q1732">
        <v>0.86530831650253903</v>
      </c>
      <c r="R1732">
        <v>0.88122529579234998</v>
      </c>
      <c r="S1732">
        <v>0</v>
      </c>
      <c r="T1732">
        <v>0.83853269111284101</v>
      </c>
      <c r="U1732" t="s">
        <v>49</v>
      </c>
      <c r="V1732" t="s">
        <v>50</v>
      </c>
      <c r="W1732" s="3" t="str">
        <f t="shared" si="27"/>
        <v>Party</v>
      </c>
      <c r="X1732" s="6">
        <f>Table1[[#This Row],[Utility 1]]*Table1[[#This Row],[Utility 2]]</f>
        <v>0.76253157716153031</v>
      </c>
    </row>
    <row r="1733" spans="1:24">
      <c r="A1733">
        <v>8.9999999999999993E-3</v>
      </c>
      <c r="B1733">
        <v>2</v>
      </c>
      <c r="D1733" t="s">
        <v>22</v>
      </c>
      <c r="E1733" t="s">
        <v>23</v>
      </c>
      <c r="F1733" t="s">
        <v>24</v>
      </c>
      <c r="G1733">
        <v>2</v>
      </c>
      <c r="H1733">
        <v>0.83574999999999999</v>
      </c>
      <c r="I1733">
        <v>0.84816999999999998</v>
      </c>
      <c r="J1733">
        <v>5.6550000000000003E-2</v>
      </c>
      <c r="K1733">
        <v>0.12143</v>
      </c>
      <c r="L1733">
        <v>1.6839200000000001</v>
      </c>
      <c r="M1733" t="s">
        <v>48</v>
      </c>
      <c r="N1733" t="s">
        <v>25</v>
      </c>
      <c r="O1733">
        <v>0.83574715028116697</v>
      </c>
      <c r="P1733">
        <v>0.84817184136368096</v>
      </c>
      <c r="Q1733">
        <v>0.83574715028116697</v>
      </c>
      <c r="R1733">
        <v>0.84817184136368096</v>
      </c>
      <c r="S1733">
        <v>0.84177172875210904</v>
      </c>
      <c r="T1733">
        <v>0</v>
      </c>
      <c r="U1733" t="s">
        <v>49</v>
      </c>
      <c r="V1733" t="s">
        <v>50</v>
      </c>
      <c r="W1733" s="3" t="str">
        <f t="shared" si="27"/>
        <v>Party</v>
      </c>
      <c r="X1733" s="6">
        <f>Table1[[#This Row],[Utility 1]]*Table1[[#This Row],[Utility 2]]</f>
        <v>0.70885719936842639</v>
      </c>
    </row>
    <row r="1734" spans="1:24">
      <c r="A1734">
        <v>0.26600000000000001</v>
      </c>
      <c r="B1734">
        <v>4</v>
      </c>
      <c r="D1734" t="s">
        <v>22</v>
      </c>
      <c r="E1734" t="s">
        <v>23</v>
      </c>
      <c r="F1734" t="s">
        <v>24</v>
      </c>
      <c r="G1734">
        <v>2</v>
      </c>
      <c r="H1734">
        <v>0.80625000000000002</v>
      </c>
      <c r="I1734">
        <v>0.84245999999999999</v>
      </c>
      <c r="J1734">
        <v>8.004E-2</v>
      </c>
      <c r="K1734">
        <v>0.15143999999999999</v>
      </c>
      <c r="L1734">
        <v>1.6487099999999999</v>
      </c>
      <c r="M1734" t="s">
        <v>25</v>
      </c>
      <c r="N1734" t="s">
        <v>48</v>
      </c>
      <c r="O1734">
        <v>0.80624550279957696</v>
      </c>
      <c r="P1734">
        <v>0.84246054926173497</v>
      </c>
      <c r="Q1734">
        <v>0.80624550279957696</v>
      </c>
      <c r="R1734">
        <v>0.84246054926173497</v>
      </c>
      <c r="S1734">
        <v>0</v>
      </c>
      <c r="T1734">
        <v>0.83799266498439695</v>
      </c>
      <c r="U1734" t="s">
        <v>49</v>
      </c>
      <c r="V1734" t="s">
        <v>50</v>
      </c>
      <c r="W1734" s="3" t="str">
        <f t="shared" si="27"/>
        <v>Party</v>
      </c>
      <c r="X1734" s="6">
        <f>Table1[[#This Row],[Utility 1]]*Table1[[#This Row],[Utility 2]]</f>
        <v>0.6792300291283353</v>
      </c>
    </row>
    <row r="1735" spans="1:24">
      <c r="A1735">
        <v>8.9999999999999993E-3</v>
      </c>
      <c r="B1735">
        <v>2</v>
      </c>
      <c r="D1735" t="s">
        <v>22</v>
      </c>
      <c r="E1735" t="s">
        <v>23</v>
      </c>
      <c r="F1735" t="s">
        <v>24</v>
      </c>
      <c r="G1735">
        <v>2</v>
      </c>
      <c r="H1735">
        <v>0.76693999999999996</v>
      </c>
      <c r="I1735">
        <v>0.87982000000000005</v>
      </c>
      <c r="J1735">
        <v>0.11147</v>
      </c>
      <c r="K1735">
        <v>0.13341</v>
      </c>
      <c r="L1735">
        <v>1.64676</v>
      </c>
      <c r="M1735" t="s">
        <v>48</v>
      </c>
      <c r="N1735" t="s">
        <v>25</v>
      </c>
      <c r="O1735">
        <v>0.87982310335649505</v>
      </c>
      <c r="P1735">
        <v>0.76693648279417403</v>
      </c>
      <c r="Q1735">
        <v>0.87982310335649505</v>
      </c>
      <c r="R1735">
        <v>0.76693648279417403</v>
      </c>
      <c r="S1735">
        <v>0.84200123118186299</v>
      </c>
      <c r="T1735">
        <v>0</v>
      </c>
      <c r="U1735" t="s">
        <v>49</v>
      </c>
      <c r="V1735" t="s">
        <v>50</v>
      </c>
      <c r="W1735" s="3" t="str">
        <f t="shared" si="27"/>
        <v>Party</v>
      </c>
      <c r="X1735" s="6">
        <f>Table1[[#This Row],[Utility 1]]*Table1[[#This Row],[Utility 2]]</f>
        <v>0.67476843636928541</v>
      </c>
    </row>
    <row r="1736" spans="1:24">
      <c r="A1736">
        <v>0.19700000000000001</v>
      </c>
      <c r="B1736">
        <v>3</v>
      </c>
      <c r="D1736" t="s">
        <v>22</v>
      </c>
      <c r="E1736" t="s">
        <v>23</v>
      </c>
      <c r="F1736" t="s">
        <v>24</v>
      </c>
      <c r="G1736">
        <v>2</v>
      </c>
      <c r="H1736">
        <v>0.86504000000000003</v>
      </c>
      <c r="I1736">
        <v>0.90044999999999997</v>
      </c>
      <c r="J1736">
        <v>4.2199999999999998E-3</v>
      </c>
      <c r="K1736">
        <v>9.1109999999999997E-2</v>
      </c>
      <c r="L1736">
        <v>1.76549</v>
      </c>
      <c r="M1736" t="s">
        <v>25</v>
      </c>
      <c r="N1736" t="s">
        <v>48</v>
      </c>
      <c r="O1736">
        <v>0.86504252024580897</v>
      </c>
      <c r="P1736">
        <v>0.900451571585696</v>
      </c>
      <c r="Q1736">
        <v>0.86504252024580897</v>
      </c>
      <c r="R1736">
        <v>0.900451571585696</v>
      </c>
      <c r="S1736">
        <v>0</v>
      </c>
      <c r="T1736">
        <v>0.83224313592758903</v>
      </c>
      <c r="U1736" t="s">
        <v>49</v>
      </c>
      <c r="V1736" t="s">
        <v>50</v>
      </c>
      <c r="W1736" s="3" t="str">
        <f t="shared" si="27"/>
        <v>Party</v>
      </c>
      <c r="X1736" s="6">
        <f>Table1[[#This Row],[Utility 1]]*Table1[[#This Row],[Utility 2]]</f>
        <v>0.77892889684378996</v>
      </c>
    </row>
    <row r="1737" spans="1:24">
      <c r="A1737">
        <v>8.9999999999999993E-3</v>
      </c>
      <c r="B1737">
        <v>2</v>
      </c>
      <c r="D1737" t="s">
        <v>22</v>
      </c>
      <c r="E1737" t="s">
        <v>23</v>
      </c>
      <c r="F1737" t="s">
        <v>24</v>
      </c>
      <c r="G1737">
        <v>2</v>
      </c>
      <c r="H1737">
        <v>0.70082999999999995</v>
      </c>
      <c r="I1737">
        <v>0.91169999999999995</v>
      </c>
      <c r="J1737">
        <v>8.8410000000000002E-2</v>
      </c>
      <c r="K1737">
        <v>0.18223</v>
      </c>
      <c r="L1737">
        <v>1.61253</v>
      </c>
      <c r="M1737" t="s">
        <v>48</v>
      </c>
      <c r="N1737" t="s">
        <v>25</v>
      </c>
      <c r="O1737">
        <v>0.91170133507217699</v>
      </c>
      <c r="P1737">
        <v>0.70082983814695099</v>
      </c>
      <c r="Q1737">
        <v>0.91170133507217699</v>
      </c>
      <c r="R1737">
        <v>0.70082983814695099</v>
      </c>
      <c r="S1737">
        <v>0.84255319148936103</v>
      </c>
      <c r="T1737">
        <v>0</v>
      </c>
      <c r="U1737" t="s">
        <v>49</v>
      </c>
      <c r="V1737" t="s">
        <v>50</v>
      </c>
      <c r="W1737" s="3" t="str">
        <f t="shared" si="27"/>
        <v>Party</v>
      </c>
      <c r="X1737" s="6">
        <f>Table1[[#This Row],[Utility 1]]*Table1[[#This Row],[Utility 2]]</f>
        <v>0.63894749909699289</v>
      </c>
    </row>
    <row r="1738" spans="1:24">
      <c r="A1738">
        <v>0.218</v>
      </c>
      <c r="B1738">
        <v>3</v>
      </c>
      <c r="D1738" t="s">
        <v>22</v>
      </c>
      <c r="E1738" t="s">
        <v>23</v>
      </c>
      <c r="F1738" t="s">
        <v>24</v>
      </c>
      <c r="G1738">
        <v>2</v>
      </c>
      <c r="H1738">
        <v>0.41727999999999998</v>
      </c>
      <c r="I1738">
        <v>0.86663999999999997</v>
      </c>
      <c r="J1738">
        <v>0.35500999999999999</v>
      </c>
      <c r="K1738">
        <v>0.53624000000000005</v>
      </c>
      <c r="L1738">
        <v>1.28392</v>
      </c>
      <c r="M1738" t="s">
        <v>25</v>
      </c>
      <c r="N1738" t="s">
        <v>48</v>
      </c>
      <c r="O1738">
        <v>0.41728470460334099</v>
      </c>
      <c r="P1738">
        <v>0.86663870811071797</v>
      </c>
      <c r="Q1738">
        <v>0.41728470460334099</v>
      </c>
      <c r="R1738">
        <v>0.86663870811071797</v>
      </c>
      <c r="S1738">
        <v>0</v>
      </c>
      <c r="T1738">
        <v>0.83539368534666603</v>
      </c>
      <c r="U1738" t="s">
        <v>49</v>
      </c>
      <c r="V1738" t="s">
        <v>50</v>
      </c>
      <c r="W1738" s="3" t="str">
        <f t="shared" si="27"/>
        <v>Party</v>
      </c>
      <c r="X1738" s="6">
        <f>Table1[[#This Row],[Utility 1]]*Table1[[#This Row],[Utility 2]]</f>
        <v>0.361635077311802</v>
      </c>
    </row>
    <row r="1739" spans="1:24">
      <c r="A1739">
        <v>8.0000000000000002E-3</v>
      </c>
      <c r="B1739">
        <v>2</v>
      </c>
      <c r="D1739" t="s">
        <v>22</v>
      </c>
      <c r="E1739" t="s">
        <v>23</v>
      </c>
      <c r="F1739" t="s">
        <v>24</v>
      </c>
      <c r="G1739">
        <v>2</v>
      </c>
      <c r="H1739">
        <v>0.74656999999999996</v>
      </c>
      <c r="I1739">
        <v>0.86606000000000005</v>
      </c>
      <c r="J1739">
        <v>0.13488</v>
      </c>
      <c r="K1739">
        <v>0.15798999999999999</v>
      </c>
      <c r="L1739">
        <v>1.6126400000000001</v>
      </c>
      <c r="M1739" t="s">
        <v>48</v>
      </c>
      <c r="N1739" t="s">
        <v>25</v>
      </c>
      <c r="O1739">
        <v>0.86606083208738205</v>
      </c>
      <c r="P1739">
        <v>0.746574947980707</v>
      </c>
      <c r="Q1739">
        <v>0.86606083208738205</v>
      </c>
      <c r="R1739">
        <v>0.746574947980707</v>
      </c>
      <c r="S1739">
        <v>0.83915210092843995</v>
      </c>
      <c r="T1739">
        <v>0</v>
      </c>
      <c r="U1739" t="s">
        <v>49</v>
      </c>
      <c r="V1739" t="s">
        <v>50</v>
      </c>
      <c r="W1739" s="3" t="str">
        <f t="shared" si="27"/>
        <v>Party</v>
      </c>
      <c r="X1739" s="6">
        <f>Table1[[#This Row],[Utility 1]]*Table1[[#This Row],[Utility 2]]</f>
        <v>0.64657932066376511</v>
      </c>
    </row>
    <row r="1740" spans="1:24">
      <c r="A1740">
        <v>3.1E-2</v>
      </c>
      <c r="B1740">
        <v>3</v>
      </c>
      <c r="D1740" t="s">
        <v>22</v>
      </c>
      <c r="E1740" t="s">
        <v>23</v>
      </c>
      <c r="F1740" t="s">
        <v>24</v>
      </c>
      <c r="G1740">
        <v>2</v>
      </c>
      <c r="H1740">
        <v>0.47682000000000002</v>
      </c>
      <c r="I1740">
        <v>0.84491000000000005</v>
      </c>
      <c r="J1740">
        <v>0.31091999999999997</v>
      </c>
      <c r="K1740">
        <v>0.47774</v>
      </c>
      <c r="L1740">
        <v>1.3217300000000001</v>
      </c>
      <c r="M1740" t="s">
        <v>25</v>
      </c>
      <c r="N1740" t="s">
        <v>48</v>
      </c>
      <c r="O1740">
        <v>0.47682116189124502</v>
      </c>
      <c r="P1740">
        <v>0.84491154451838202</v>
      </c>
      <c r="Q1740">
        <v>0.47682116189124502</v>
      </c>
      <c r="R1740">
        <v>0.84491154451838202</v>
      </c>
      <c r="S1740">
        <v>0</v>
      </c>
      <c r="T1740">
        <v>0.83561897664069695</v>
      </c>
      <c r="U1740" t="s">
        <v>49</v>
      </c>
      <c r="V1740" t="s">
        <v>50</v>
      </c>
      <c r="W1740" s="3" t="str">
        <f t="shared" si="27"/>
        <v>Party</v>
      </c>
      <c r="X1740" s="6">
        <f>Table1[[#This Row],[Utility 1]]*Table1[[#This Row],[Utility 2]]</f>
        <v>0.40287170435258129</v>
      </c>
    </row>
    <row r="1741" spans="1:24">
      <c r="A1741">
        <v>0.01</v>
      </c>
      <c r="B1741">
        <v>2</v>
      </c>
      <c r="D1741" t="s">
        <v>22</v>
      </c>
      <c r="E1741" t="s">
        <v>23</v>
      </c>
      <c r="F1741" t="s">
        <v>24</v>
      </c>
      <c r="G1741">
        <v>2</v>
      </c>
      <c r="H1741">
        <v>0.82042000000000004</v>
      </c>
      <c r="I1741">
        <v>0.88536000000000004</v>
      </c>
      <c r="J1741">
        <v>4.6390000000000001E-2</v>
      </c>
      <c r="K1741">
        <v>0.13317000000000001</v>
      </c>
      <c r="L1741">
        <v>1.7057800000000001</v>
      </c>
      <c r="M1741" t="s">
        <v>48</v>
      </c>
      <c r="N1741" t="s">
        <v>25</v>
      </c>
      <c r="O1741">
        <v>0.820420329102587</v>
      </c>
      <c r="P1741">
        <v>0.88536420833504204</v>
      </c>
      <c r="Q1741">
        <v>0.820420329102587</v>
      </c>
      <c r="R1741">
        <v>0.88536420833504204</v>
      </c>
      <c r="S1741">
        <v>0.74615392249980905</v>
      </c>
      <c r="T1741">
        <v>0</v>
      </c>
      <c r="U1741" t="s">
        <v>49</v>
      </c>
      <c r="V1741" t="s">
        <v>50</v>
      </c>
      <c r="W1741" s="3" t="str">
        <f t="shared" si="27"/>
        <v>Party</v>
      </c>
      <c r="X1741" s="6">
        <f>Table1[[#This Row],[Utility 1]]*Table1[[#This Row],[Utility 2]]</f>
        <v>0.72637079517788661</v>
      </c>
    </row>
    <row r="1742" spans="1:24">
      <c r="A1742">
        <v>2.3E-2</v>
      </c>
      <c r="B1742">
        <v>3</v>
      </c>
      <c r="D1742" t="s">
        <v>22</v>
      </c>
      <c r="E1742" t="s">
        <v>23</v>
      </c>
      <c r="F1742" t="s">
        <v>24</v>
      </c>
      <c r="G1742">
        <v>2</v>
      </c>
      <c r="H1742">
        <v>0.61706000000000005</v>
      </c>
      <c r="I1742">
        <v>0.93422000000000005</v>
      </c>
      <c r="J1742">
        <v>0.19316</v>
      </c>
      <c r="K1742">
        <v>0.28543000000000002</v>
      </c>
      <c r="L1742">
        <v>1.55128</v>
      </c>
      <c r="M1742" t="s">
        <v>25</v>
      </c>
      <c r="N1742" t="s">
        <v>42</v>
      </c>
      <c r="O1742">
        <v>0.61706177630595105</v>
      </c>
      <c r="P1742">
        <v>0.93422180855102299</v>
      </c>
      <c r="Q1742">
        <v>0.61706177630595105</v>
      </c>
      <c r="R1742">
        <v>0.93422180855102299</v>
      </c>
      <c r="S1742">
        <v>0</v>
      </c>
      <c r="T1742">
        <v>0.72002217294900195</v>
      </c>
      <c r="U1742" t="s">
        <v>51</v>
      </c>
      <c r="V1742" t="s">
        <v>52</v>
      </c>
      <c r="W1742" s="3" t="str">
        <f t="shared" si="27"/>
        <v>Holiday</v>
      </c>
      <c r="X1742" s="6">
        <f>Table1[[#This Row],[Utility 1]]*Table1[[#This Row],[Utility 2]]</f>
        <v>0.57647256864825236</v>
      </c>
    </row>
    <row r="1743" spans="1:24">
      <c r="A1743">
        <v>5.0000000000000001E-3</v>
      </c>
      <c r="B1743">
        <v>2</v>
      </c>
      <c r="D1743" t="s">
        <v>22</v>
      </c>
      <c r="E1743" t="s">
        <v>23</v>
      </c>
      <c r="F1743" t="s">
        <v>24</v>
      </c>
      <c r="G1743">
        <v>2</v>
      </c>
      <c r="H1743">
        <v>0.70494999999999997</v>
      </c>
      <c r="I1743">
        <v>0.90417999999999998</v>
      </c>
      <c r="J1743">
        <v>0.14613000000000001</v>
      </c>
      <c r="K1743">
        <v>0.20649000000000001</v>
      </c>
      <c r="L1743">
        <v>1.6091299999999999</v>
      </c>
      <c r="M1743" t="s">
        <v>42</v>
      </c>
      <c r="N1743" t="s">
        <v>25</v>
      </c>
      <c r="O1743">
        <v>0.90417714862253695</v>
      </c>
      <c r="P1743">
        <v>0.70495156235090894</v>
      </c>
      <c r="Q1743">
        <v>0.90417714862253695</v>
      </c>
      <c r="R1743">
        <v>0.70495156235090894</v>
      </c>
      <c r="S1743">
        <v>0.86231519818832103</v>
      </c>
      <c r="T1743">
        <v>0</v>
      </c>
      <c r="U1743" t="s">
        <v>51</v>
      </c>
      <c r="V1743" t="s">
        <v>52</v>
      </c>
      <c r="W1743" s="3" t="str">
        <f t="shared" si="27"/>
        <v>Holiday</v>
      </c>
      <c r="X1743" s="6">
        <f>Table1[[#This Row],[Utility 1]]*Table1[[#This Row],[Utility 2]]</f>
        <v>0.63740109356344743</v>
      </c>
    </row>
    <row r="1744" spans="1:24">
      <c r="A1744">
        <v>0.01</v>
      </c>
      <c r="B1744">
        <v>3</v>
      </c>
      <c r="D1744" t="s">
        <v>22</v>
      </c>
      <c r="E1744" t="s">
        <v>23</v>
      </c>
      <c r="F1744" t="s">
        <v>24</v>
      </c>
      <c r="G1744">
        <v>2</v>
      </c>
      <c r="H1744">
        <v>0.67603999999999997</v>
      </c>
      <c r="I1744">
        <v>0.95696999999999999</v>
      </c>
      <c r="J1744">
        <v>0.12997</v>
      </c>
      <c r="K1744">
        <v>0.23008999999999999</v>
      </c>
      <c r="L1744">
        <v>1.633</v>
      </c>
      <c r="M1744" t="s">
        <v>25</v>
      </c>
      <c r="N1744" t="s">
        <v>42</v>
      </c>
      <c r="O1744">
        <v>0.67603706130514996</v>
      </c>
      <c r="P1744">
        <v>0.956967551070809</v>
      </c>
      <c r="Q1744">
        <v>0.67603706130514996</v>
      </c>
      <c r="R1744">
        <v>0.956967551070809</v>
      </c>
      <c r="S1744">
        <v>0</v>
      </c>
      <c r="T1744">
        <v>0.97205673527347503</v>
      </c>
      <c r="U1744" t="s">
        <v>51</v>
      </c>
      <c r="V1744" t="s">
        <v>52</v>
      </c>
      <c r="W1744" s="3" t="str">
        <f t="shared" si="27"/>
        <v>Holiday</v>
      </c>
      <c r="X1744" s="6">
        <f>Table1[[#This Row],[Utility 1]]*Table1[[#This Row],[Utility 2]]</f>
        <v>0.64694553099029573</v>
      </c>
    </row>
    <row r="1745" spans="1:24">
      <c r="A1745">
        <v>5.0000000000000001E-3</v>
      </c>
      <c r="B1745">
        <v>2</v>
      </c>
      <c r="D1745" t="s">
        <v>22</v>
      </c>
      <c r="E1745" t="s">
        <v>23</v>
      </c>
      <c r="F1745" t="s">
        <v>24</v>
      </c>
      <c r="G1745">
        <v>2</v>
      </c>
      <c r="H1745">
        <v>0.72670999999999997</v>
      </c>
      <c r="I1745">
        <v>0.9657</v>
      </c>
      <c r="J1745">
        <v>9.4979999999999995E-2</v>
      </c>
      <c r="K1745">
        <v>0.19553000000000001</v>
      </c>
      <c r="L1745">
        <v>1.69241</v>
      </c>
      <c r="M1745" t="s">
        <v>42</v>
      </c>
      <c r="N1745" t="s">
        <v>25</v>
      </c>
      <c r="O1745">
        <v>0.96570154233863503</v>
      </c>
      <c r="P1745">
        <v>0.72670724950546906</v>
      </c>
      <c r="Q1745">
        <v>0.96570154233863503</v>
      </c>
      <c r="R1745">
        <v>0.72670724950546906</v>
      </c>
      <c r="S1745">
        <v>1</v>
      </c>
      <c r="T1745">
        <v>0</v>
      </c>
      <c r="U1745" t="s">
        <v>51</v>
      </c>
      <c r="V1745" t="s">
        <v>52</v>
      </c>
      <c r="W1745" s="3" t="str">
        <f t="shared" si="27"/>
        <v>Holiday</v>
      </c>
      <c r="X1745" s="6">
        <f>Table1[[#This Row],[Utility 1]]*Table1[[#This Row],[Utility 2]]</f>
        <v>0.70178231167609872</v>
      </c>
    </row>
    <row r="1746" spans="1:24">
      <c r="A1746">
        <v>0.01</v>
      </c>
      <c r="B1746">
        <v>3</v>
      </c>
      <c r="D1746" t="s">
        <v>22</v>
      </c>
      <c r="E1746" t="s">
        <v>23</v>
      </c>
      <c r="F1746" t="s">
        <v>24</v>
      </c>
      <c r="G1746">
        <v>2</v>
      </c>
      <c r="H1746">
        <v>0.79867999999999995</v>
      </c>
      <c r="I1746">
        <v>1</v>
      </c>
      <c r="J1746">
        <v>0</v>
      </c>
      <c r="K1746">
        <v>0.13577</v>
      </c>
      <c r="L1746">
        <v>1.7986800000000001</v>
      </c>
      <c r="M1746" t="s">
        <v>25</v>
      </c>
      <c r="N1746" t="s">
        <v>42</v>
      </c>
      <c r="O1746">
        <v>0.79868083292125303</v>
      </c>
      <c r="P1746">
        <v>1</v>
      </c>
      <c r="Q1746">
        <v>0.79868083292125303</v>
      </c>
      <c r="R1746">
        <v>1</v>
      </c>
      <c r="S1746">
        <v>0</v>
      </c>
      <c r="T1746">
        <v>0.50044980585676802</v>
      </c>
      <c r="U1746" t="s">
        <v>51</v>
      </c>
      <c r="V1746" t="s">
        <v>52</v>
      </c>
      <c r="W1746" s="3" t="str">
        <f t="shared" si="27"/>
        <v>Holiday</v>
      </c>
      <c r="X1746" s="6">
        <f>Table1[[#This Row],[Utility 1]]*Table1[[#This Row],[Utility 2]]</f>
        <v>0.79868083292125303</v>
      </c>
    </row>
    <row r="1747" spans="1:24">
      <c r="A1747">
        <v>6.0000000000000001E-3</v>
      </c>
      <c r="B1747">
        <v>2</v>
      </c>
      <c r="D1747" t="s">
        <v>22</v>
      </c>
      <c r="E1747" t="s">
        <v>23</v>
      </c>
      <c r="F1747" t="s">
        <v>24</v>
      </c>
      <c r="G1747">
        <v>2</v>
      </c>
      <c r="H1747">
        <v>0.81528</v>
      </c>
      <c r="I1747">
        <v>1</v>
      </c>
      <c r="J1747">
        <v>0</v>
      </c>
      <c r="K1747">
        <v>0.13758999999999999</v>
      </c>
      <c r="L1747">
        <v>1.81528</v>
      </c>
      <c r="M1747" t="s">
        <v>42</v>
      </c>
      <c r="N1747" t="s">
        <v>25</v>
      </c>
      <c r="O1747">
        <v>1</v>
      </c>
      <c r="P1747">
        <v>0.81528316376636301</v>
      </c>
      <c r="Q1747">
        <v>1</v>
      </c>
      <c r="R1747">
        <v>0.81528316376636301</v>
      </c>
      <c r="S1747">
        <v>0.76608231833336304</v>
      </c>
      <c r="T1747">
        <v>0</v>
      </c>
      <c r="U1747" t="s">
        <v>51</v>
      </c>
      <c r="V1747" t="s">
        <v>52</v>
      </c>
      <c r="W1747" s="3" t="str">
        <f t="shared" si="27"/>
        <v>Holiday</v>
      </c>
      <c r="X1747" s="6">
        <f>Table1[[#This Row],[Utility 1]]*Table1[[#This Row],[Utility 2]]</f>
        <v>0.81528316376636301</v>
      </c>
    </row>
    <row r="1748" spans="1:24">
      <c r="A1748">
        <v>8.0000000000000002E-3</v>
      </c>
      <c r="B1748">
        <v>3</v>
      </c>
      <c r="D1748" t="s">
        <v>22</v>
      </c>
      <c r="E1748" t="s">
        <v>23</v>
      </c>
      <c r="F1748" t="s">
        <v>24</v>
      </c>
      <c r="G1748">
        <v>2</v>
      </c>
      <c r="H1748">
        <v>0.79867999999999995</v>
      </c>
      <c r="I1748">
        <v>1</v>
      </c>
      <c r="J1748">
        <v>0</v>
      </c>
      <c r="K1748">
        <v>0.13577</v>
      </c>
      <c r="L1748">
        <v>1.7986800000000001</v>
      </c>
      <c r="M1748" t="s">
        <v>25</v>
      </c>
      <c r="N1748" t="s">
        <v>42</v>
      </c>
      <c r="O1748">
        <v>0.79868083292125303</v>
      </c>
      <c r="P1748">
        <v>1</v>
      </c>
      <c r="Q1748">
        <v>0.79868083292125303</v>
      </c>
      <c r="R1748">
        <v>1</v>
      </c>
      <c r="S1748">
        <v>0</v>
      </c>
      <c r="T1748">
        <v>0.73214555428681904</v>
      </c>
      <c r="U1748" t="s">
        <v>51</v>
      </c>
      <c r="V1748" t="s">
        <v>52</v>
      </c>
      <c r="W1748" s="3" t="str">
        <f t="shared" si="27"/>
        <v>Holiday</v>
      </c>
      <c r="X1748" s="6">
        <f>Table1[[#This Row],[Utility 1]]*Table1[[#This Row],[Utility 2]]</f>
        <v>0.79868083292125303</v>
      </c>
    </row>
    <row r="1749" spans="1:24">
      <c r="A1749">
        <v>5.0000000000000001E-3</v>
      </c>
      <c r="B1749">
        <v>2</v>
      </c>
      <c r="D1749" t="s">
        <v>22</v>
      </c>
      <c r="E1749" t="s">
        <v>23</v>
      </c>
      <c r="F1749" t="s">
        <v>24</v>
      </c>
      <c r="G1749">
        <v>2</v>
      </c>
      <c r="H1749">
        <v>0.71914</v>
      </c>
      <c r="I1749">
        <v>0.96718999999999999</v>
      </c>
      <c r="J1749">
        <v>0.10158</v>
      </c>
      <c r="K1749">
        <v>0.20316999999999999</v>
      </c>
      <c r="L1749">
        <v>1.6863300000000001</v>
      </c>
      <c r="M1749" t="s">
        <v>42</v>
      </c>
      <c r="N1749" t="s">
        <v>25</v>
      </c>
      <c r="O1749">
        <v>0.96719206863511498</v>
      </c>
      <c r="P1749">
        <v>0.71914224179362096</v>
      </c>
      <c r="Q1749">
        <v>0.96719206863511498</v>
      </c>
      <c r="R1749">
        <v>0.71914224179362096</v>
      </c>
      <c r="S1749">
        <v>1</v>
      </c>
      <c r="T1749">
        <v>0</v>
      </c>
      <c r="U1749" t="s">
        <v>51</v>
      </c>
      <c r="V1749" t="s">
        <v>52</v>
      </c>
      <c r="W1749" s="3" t="str">
        <f t="shared" si="27"/>
        <v>Holiday</v>
      </c>
      <c r="X1749" s="6">
        <f>Table1[[#This Row],[Utility 1]]*Table1[[#This Row],[Utility 2]]</f>
        <v>0.69554867248326635</v>
      </c>
    </row>
    <row r="1750" spans="1:24">
      <c r="A1750">
        <v>8.0000000000000002E-3</v>
      </c>
      <c r="B1750">
        <v>3</v>
      </c>
      <c r="D1750" t="s">
        <v>22</v>
      </c>
      <c r="E1750" t="s">
        <v>23</v>
      </c>
      <c r="F1750" t="s">
        <v>24</v>
      </c>
      <c r="G1750">
        <v>2</v>
      </c>
      <c r="H1750">
        <v>0.73736000000000002</v>
      </c>
      <c r="I1750">
        <v>0.97848000000000002</v>
      </c>
      <c r="J1750">
        <v>6.4990000000000006E-2</v>
      </c>
      <c r="K1750">
        <v>0.17738000000000001</v>
      </c>
      <c r="L1750">
        <v>1.71584</v>
      </c>
      <c r="M1750" t="s">
        <v>25</v>
      </c>
      <c r="N1750" t="s">
        <v>42</v>
      </c>
      <c r="O1750">
        <v>0.73735894711320205</v>
      </c>
      <c r="P1750">
        <v>0.978483775535404</v>
      </c>
      <c r="Q1750">
        <v>0.73735894711320205</v>
      </c>
      <c r="R1750">
        <v>0.978483775535404</v>
      </c>
      <c r="S1750">
        <v>0</v>
      </c>
      <c r="T1750">
        <v>0.71932042670881002</v>
      </c>
      <c r="U1750" t="s">
        <v>51</v>
      </c>
      <c r="V1750" t="s">
        <v>52</v>
      </c>
      <c r="W1750" s="3" t="str">
        <f t="shared" si="27"/>
        <v>Holiday</v>
      </c>
      <c r="X1750" s="6">
        <f>Table1[[#This Row],[Utility 1]]*Table1[[#This Row],[Utility 2]]</f>
        <v>0.72149376649613617</v>
      </c>
    </row>
    <row r="1751" spans="1:24">
      <c r="A1751">
        <v>5.0000000000000001E-3</v>
      </c>
      <c r="B1751">
        <v>2</v>
      </c>
      <c r="D1751" t="s">
        <v>22</v>
      </c>
      <c r="E1751" t="s">
        <v>23</v>
      </c>
      <c r="F1751" t="s">
        <v>24</v>
      </c>
      <c r="G1751">
        <v>2</v>
      </c>
      <c r="H1751">
        <v>0.72670999999999997</v>
      </c>
      <c r="I1751">
        <v>0.9657</v>
      </c>
      <c r="J1751">
        <v>9.4979999999999995E-2</v>
      </c>
      <c r="K1751">
        <v>0.19553000000000001</v>
      </c>
      <c r="L1751">
        <v>1.69241</v>
      </c>
      <c r="M1751" t="s">
        <v>42</v>
      </c>
      <c r="N1751" t="s">
        <v>25</v>
      </c>
      <c r="O1751">
        <v>0.96570154233863503</v>
      </c>
      <c r="P1751">
        <v>0.72670724950546906</v>
      </c>
      <c r="Q1751">
        <v>0.96570154233863503</v>
      </c>
      <c r="R1751">
        <v>0.72670724950546906</v>
      </c>
      <c r="S1751">
        <v>0.68130934907362295</v>
      </c>
      <c r="T1751">
        <v>0</v>
      </c>
      <c r="U1751" t="s">
        <v>51</v>
      </c>
      <c r="V1751" t="s">
        <v>52</v>
      </c>
      <c r="W1751" s="3" t="str">
        <f t="shared" si="27"/>
        <v>Holiday</v>
      </c>
      <c r="X1751" s="6">
        <f>Table1[[#This Row],[Utility 1]]*Table1[[#This Row],[Utility 2]]</f>
        <v>0.70178231167609872</v>
      </c>
    </row>
    <row r="1752" spans="1:24">
      <c r="A1752">
        <v>0.51600000000000001</v>
      </c>
      <c r="B1752">
        <v>43</v>
      </c>
      <c r="D1752" t="s">
        <v>22</v>
      </c>
      <c r="E1752" t="s">
        <v>23</v>
      </c>
      <c r="F1752" t="s">
        <v>24</v>
      </c>
      <c r="G1752">
        <v>2</v>
      </c>
      <c r="H1752">
        <v>0.55559999999999998</v>
      </c>
      <c r="I1752">
        <v>0.63356000000000001</v>
      </c>
      <c r="J1752">
        <v>0.27442</v>
      </c>
      <c r="K1752">
        <v>0.36898999999999998</v>
      </c>
      <c r="L1752">
        <v>1.18916</v>
      </c>
      <c r="M1752" t="s">
        <v>41</v>
      </c>
      <c r="N1752" t="s">
        <v>64</v>
      </c>
      <c r="O1752">
        <v>0.55559920721343503</v>
      </c>
      <c r="P1752">
        <v>0.63356131794052295</v>
      </c>
      <c r="Q1752">
        <v>0.55559920721343503</v>
      </c>
      <c r="R1752">
        <v>0.63356131794052295</v>
      </c>
      <c r="S1752">
        <v>0.22162838915470401</v>
      </c>
      <c r="T1752">
        <v>1</v>
      </c>
      <c r="U1752" t="s">
        <v>46</v>
      </c>
      <c r="V1752" t="s">
        <v>47</v>
      </c>
      <c r="W1752" s="3" t="str">
        <f t="shared" si="27"/>
        <v>England vs Zimbabwe</v>
      </c>
      <c r="X1752" s="6">
        <f>Table1[[#This Row],[Utility 1]]*Table1[[#This Row],[Utility 2]]</f>
        <v>0.35200616596885359</v>
      </c>
    </row>
    <row r="1753" spans="1:24">
      <c r="A1753">
        <v>1.2230000000000001</v>
      </c>
      <c r="B1753">
        <v>77</v>
      </c>
      <c r="D1753" t="s">
        <v>22</v>
      </c>
      <c r="E1753" t="s">
        <v>23</v>
      </c>
      <c r="F1753" t="s">
        <v>24</v>
      </c>
      <c r="G1753">
        <v>2</v>
      </c>
      <c r="H1753">
        <v>0.52649999999999997</v>
      </c>
      <c r="I1753">
        <v>0.53308</v>
      </c>
      <c r="J1753">
        <v>0.37490000000000001</v>
      </c>
      <c r="K1753">
        <v>0.43336000000000002</v>
      </c>
      <c r="L1753">
        <v>1.0595699999999999</v>
      </c>
      <c r="M1753" t="s">
        <v>64</v>
      </c>
      <c r="N1753" t="s">
        <v>41</v>
      </c>
      <c r="O1753">
        <v>0.52649770928622897</v>
      </c>
      <c r="P1753">
        <v>0.53307644792129805</v>
      </c>
      <c r="Q1753">
        <v>0.52649770928622897</v>
      </c>
      <c r="R1753">
        <v>0.53307644792129805</v>
      </c>
      <c r="S1753">
        <v>0.95572085278756203</v>
      </c>
      <c r="T1753">
        <v>0.59288057632140101</v>
      </c>
      <c r="U1753" t="s">
        <v>46</v>
      </c>
      <c r="V1753" t="s">
        <v>47</v>
      </c>
      <c r="W1753" s="3" t="str">
        <f t="shared" si="27"/>
        <v>England vs Zimbabwe</v>
      </c>
      <c r="X1753" s="6">
        <f>Table1[[#This Row],[Utility 1]]*Table1[[#This Row],[Utility 2]]</f>
        <v>0.28066352870500316</v>
      </c>
    </row>
    <row r="1754" spans="1:24">
      <c r="A1754">
        <v>4.0369999999999999</v>
      </c>
      <c r="B1754">
        <v>904</v>
      </c>
      <c r="D1754" t="s">
        <v>22</v>
      </c>
      <c r="E1754" t="s">
        <v>23</v>
      </c>
      <c r="F1754" t="s">
        <v>24</v>
      </c>
      <c r="G1754">
        <v>2</v>
      </c>
      <c r="H1754">
        <v>0.40032000000000001</v>
      </c>
      <c r="I1754">
        <v>0.51409000000000005</v>
      </c>
      <c r="J1754">
        <v>0.46052999999999999</v>
      </c>
      <c r="K1754">
        <v>0.55559000000000003</v>
      </c>
      <c r="L1754">
        <v>0.91440999999999995</v>
      </c>
      <c r="M1754" t="s">
        <v>41</v>
      </c>
      <c r="N1754" t="s">
        <v>64</v>
      </c>
      <c r="O1754">
        <v>0.40032054586816201</v>
      </c>
      <c r="P1754">
        <v>0.51408698122546403</v>
      </c>
      <c r="Q1754">
        <v>0.40032054586816201</v>
      </c>
      <c r="R1754">
        <v>0.51408698122546403</v>
      </c>
      <c r="S1754">
        <v>0.33410314636201799</v>
      </c>
      <c r="T1754">
        <v>0.99165073494181799</v>
      </c>
      <c r="U1754" t="s">
        <v>46</v>
      </c>
      <c r="V1754" t="s">
        <v>47</v>
      </c>
      <c r="W1754" s="3" t="str">
        <f t="shared" si="27"/>
        <v>England vs Zimbabwe</v>
      </c>
      <c r="X1754" s="6">
        <f>Table1[[#This Row],[Utility 1]]*Table1[[#This Row],[Utility 2]]</f>
        <v>0.20579958094789333</v>
      </c>
    </row>
    <row r="1755" spans="1:24">
      <c r="A1755">
        <v>0.93600000000000005</v>
      </c>
      <c r="B1755">
        <v>18</v>
      </c>
      <c r="D1755" t="s">
        <v>22</v>
      </c>
      <c r="E1755" t="s">
        <v>23</v>
      </c>
      <c r="F1755" t="s">
        <v>24</v>
      </c>
      <c r="G1755">
        <v>2</v>
      </c>
      <c r="H1755">
        <v>0.66252999999999995</v>
      </c>
      <c r="I1755">
        <v>0.74858000000000002</v>
      </c>
      <c r="J1755">
        <v>0.14426</v>
      </c>
      <c r="K1755">
        <v>0.17702999999999999</v>
      </c>
      <c r="L1755">
        <v>1.4111</v>
      </c>
      <c r="M1755" t="s">
        <v>64</v>
      </c>
      <c r="N1755" t="s">
        <v>41</v>
      </c>
      <c r="O1755">
        <v>0.74857553325536796</v>
      </c>
      <c r="P1755">
        <v>0.66252570251466203</v>
      </c>
      <c r="Q1755">
        <v>0.74857553325536796</v>
      </c>
      <c r="R1755">
        <v>0.66252570251466203</v>
      </c>
      <c r="S1755">
        <v>0.91051328373206397</v>
      </c>
      <c r="T1755">
        <v>0.529125405487051</v>
      </c>
      <c r="U1755" t="s">
        <v>46</v>
      </c>
      <c r="V1755" t="s">
        <v>47</v>
      </c>
      <c r="W1755" s="3" t="str">
        <f t="shared" si="27"/>
        <v>England vs Zimbabwe</v>
      </c>
      <c r="X1755" s="6">
        <f>Table1[[#This Row],[Utility 1]]*Table1[[#This Row],[Utility 2]]</f>
        <v>0.4959505310553004</v>
      </c>
    </row>
    <row r="1756" spans="1:24">
      <c r="A1756">
        <v>5.8999999999999997E-2</v>
      </c>
      <c r="B1756">
        <v>18</v>
      </c>
      <c r="D1756" t="s">
        <v>22</v>
      </c>
      <c r="E1756" t="s">
        <v>23</v>
      </c>
      <c r="F1756" t="s">
        <v>24</v>
      </c>
      <c r="G1756">
        <v>2</v>
      </c>
      <c r="H1756">
        <v>0.35592000000000001</v>
      </c>
      <c r="I1756">
        <v>0.43397000000000002</v>
      </c>
      <c r="J1756">
        <v>0.55113000000000001</v>
      </c>
      <c r="K1756">
        <v>0.63048999999999999</v>
      </c>
      <c r="L1756">
        <v>0.78990000000000005</v>
      </c>
      <c r="M1756" t="s">
        <v>41</v>
      </c>
      <c r="N1756" t="s">
        <v>64</v>
      </c>
      <c r="O1756">
        <v>0.35592278892665902</v>
      </c>
      <c r="P1756">
        <v>0.433972671269649</v>
      </c>
      <c r="Q1756">
        <v>0.35592278892665902</v>
      </c>
      <c r="R1756">
        <v>0.433972671269649</v>
      </c>
      <c r="S1756">
        <v>0.17939574966418201</v>
      </c>
      <c r="T1756">
        <v>0.97138209671321696</v>
      </c>
      <c r="U1756" t="s">
        <v>46</v>
      </c>
      <c r="V1756" t="s">
        <v>47</v>
      </c>
      <c r="W1756" s="3" t="str">
        <f t="shared" si="27"/>
        <v>England vs Zimbabwe</v>
      </c>
      <c r="X1756" s="6">
        <f>Table1[[#This Row],[Utility 1]]*Table1[[#This Row],[Utility 2]]</f>
        <v>0.15446076347624565</v>
      </c>
    </row>
    <row r="1757" spans="1:24">
      <c r="A1757">
        <v>1.155</v>
      </c>
      <c r="B1757">
        <v>58</v>
      </c>
      <c r="D1757" t="s">
        <v>22</v>
      </c>
      <c r="E1757" t="s">
        <v>23</v>
      </c>
      <c r="F1757" t="s">
        <v>24</v>
      </c>
      <c r="G1757">
        <v>2</v>
      </c>
      <c r="H1757">
        <v>0.40993000000000002</v>
      </c>
      <c r="I1757">
        <v>0.45046999999999998</v>
      </c>
      <c r="J1757">
        <v>0.50654999999999994</v>
      </c>
      <c r="K1757">
        <v>0.57523000000000002</v>
      </c>
      <c r="L1757">
        <v>0.86040000000000005</v>
      </c>
      <c r="M1757" t="s">
        <v>64</v>
      </c>
      <c r="N1757" t="s">
        <v>41</v>
      </c>
      <c r="O1757">
        <v>0.40992815194628301</v>
      </c>
      <c r="P1757">
        <v>0.45047059144537999</v>
      </c>
      <c r="Q1757">
        <v>0.40992815194628301</v>
      </c>
      <c r="R1757">
        <v>0.45047059144537999</v>
      </c>
      <c r="S1757">
        <v>1</v>
      </c>
      <c r="T1757">
        <v>0.32453103770122799</v>
      </c>
      <c r="U1757" t="s">
        <v>46</v>
      </c>
      <c r="V1757" t="s">
        <v>47</v>
      </c>
      <c r="W1757" s="3" t="str">
        <f t="shared" si="27"/>
        <v>England vs Zimbabwe</v>
      </c>
      <c r="X1757" s="6">
        <f>Table1[[#This Row],[Utility 1]]*Table1[[#This Row],[Utility 2]]</f>
        <v>0.1846605770573537</v>
      </c>
    </row>
    <row r="1758" spans="1:24">
      <c r="A1758">
        <v>3.3210000000000002</v>
      </c>
      <c r="B1758">
        <v>903</v>
      </c>
      <c r="D1758" t="s">
        <v>22</v>
      </c>
      <c r="E1758" t="s">
        <v>23</v>
      </c>
      <c r="F1758" t="s">
        <v>24</v>
      </c>
      <c r="G1758">
        <v>2</v>
      </c>
      <c r="H1758">
        <v>0.50134999999999996</v>
      </c>
      <c r="I1758">
        <v>0.68062</v>
      </c>
      <c r="J1758">
        <v>0.26634999999999998</v>
      </c>
      <c r="K1758">
        <v>0.41288000000000002</v>
      </c>
      <c r="L1758">
        <v>1.18197</v>
      </c>
      <c r="M1758" t="s">
        <v>41</v>
      </c>
      <c r="N1758" t="s">
        <v>64</v>
      </c>
      <c r="O1758">
        <v>0.50135466906690795</v>
      </c>
      <c r="P1758">
        <v>0.68061648189564405</v>
      </c>
      <c r="Q1758">
        <v>0.50135466906690795</v>
      </c>
      <c r="R1758">
        <v>0.68061648189564405</v>
      </c>
      <c r="S1758">
        <v>0.39553014553014498</v>
      </c>
      <c r="T1758">
        <v>0.999999999999999</v>
      </c>
      <c r="U1758" t="s">
        <v>46</v>
      </c>
      <c r="V1758" t="s">
        <v>47</v>
      </c>
      <c r="W1758" s="3" t="str">
        <f t="shared" si="27"/>
        <v>England vs Zimbabwe</v>
      </c>
      <c r="X1758" s="6">
        <f>Table1[[#This Row],[Utility 1]]*Table1[[#This Row],[Utility 2]]</f>
        <v>0.34123025104227378</v>
      </c>
    </row>
    <row r="1759" spans="1:24">
      <c r="A1759">
        <v>0.36699999999999999</v>
      </c>
      <c r="B1759">
        <v>13</v>
      </c>
      <c r="D1759" t="s">
        <v>22</v>
      </c>
      <c r="E1759" t="s">
        <v>23</v>
      </c>
      <c r="F1759" t="s">
        <v>24</v>
      </c>
      <c r="G1759">
        <v>2</v>
      </c>
      <c r="H1759">
        <v>0.63105</v>
      </c>
      <c r="I1759">
        <v>0.88761000000000001</v>
      </c>
      <c r="J1759">
        <v>5.8450000000000002E-2</v>
      </c>
      <c r="K1759">
        <v>0.10478</v>
      </c>
      <c r="L1759">
        <v>1.5186599999999999</v>
      </c>
      <c r="M1759" t="s">
        <v>64</v>
      </c>
      <c r="N1759" t="s">
        <v>41</v>
      </c>
      <c r="O1759">
        <v>0.88760938076952201</v>
      </c>
      <c r="P1759">
        <v>0.63105331838865397</v>
      </c>
      <c r="Q1759">
        <v>0.88760938076952201</v>
      </c>
      <c r="R1759">
        <v>0.63105331838865397</v>
      </c>
      <c r="S1759">
        <v>0.93799974471918701</v>
      </c>
      <c r="T1759">
        <v>0.68592906799253295</v>
      </c>
      <c r="U1759" t="s">
        <v>46</v>
      </c>
      <c r="V1759" t="s">
        <v>47</v>
      </c>
      <c r="W1759" s="3" t="str">
        <f t="shared" si="27"/>
        <v>England vs Zimbabwe</v>
      </c>
      <c r="X1759" s="6">
        <f>Table1[[#This Row],[Utility 1]]*Table1[[#This Row],[Utility 2]]</f>
        <v>0.56012884516750516</v>
      </c>
    </row>
    <row r="1760" spans="1:24">
      <c r="A1760">
        <v>2.9000000000000001E-2</v>
      </c>
      <c r="B1760">
        <v>8</v>
      </c>
      <c r="D1760" t="s">
        <v>22</v>
      </c>
      <c r="E1760" t="s">
        <v>23</v>
      </c>
      <c r="F1760" t="s">
        <v>24</v>
      </c>
      <c r="G1760">
        <v>2</v>
      </c>
      <c r="H1760">
        <v>0.44072</v>
      </c>
      <c r="I1760">
        <v>0.75548000000000004</v>
      </c>
      <c r="J1760">
        <v>0.23687</v>
      </c>
      <c r="K1760">
        <v>0.33121</v>
      </c>
      <c r="L1760">
        <v>1.1961999999999999</v>
      </c>
      <c r="M1760" t="s">
        <v>41</v>
      </c>
      <c r="N1760" t="s">
        <v>64</v>
      </c>
      <c r="O1760">
        <v>0.75547972484167403</v>
      </c>
      <c r="P1760">
        <v>0.44072199547572299</v>
      </c>
      <c r="Q1760">
        <v>0.75547972484167403</v>
      </c>
      <c r="R1760">
        <v>0.44072199547572299</v>
      </c>
      <c r="S1760">
        <v>0.47963964735403802</v>
      </c>
      <c r="T1760">
        <v>0.900429175422921</v>
      </c>
      <c r="U1760" t="s">
        <v>46</v>
      </c>
      <c r="V1760" t="s">
        <v>47</v>
      </c>
      <c r="W1760" s="3" t="str">
        <f t="shared" si="27"/>
        <v>England vs Zimbabwe</v>
      </c>
      <c r="X1760" s="6">
        <f>Table1[[#This Row],[Utility 1]]*Table1[[#This Row],[Utility 2]]</f>
        <v>0.33295653187367269</v>
      </c>
    </row>
    <row r="1761" spans="1:24">
      <c r="A1761">
        <v>15.347</v>
      </c>
      <c r="B1761">
        <v>1001</v>
      </c>
      <c r="D1761" t="s">
        <v>22</v>
      </c>
      <c r="E1761" t="s">
        <v>24</v>
      </c>
      <c r="F1761" t="s">
        <v>24</v>
      </c>
      <c r="G1761">
        <v>1</v>
      </c>
      <c r="H1761">
        <v>0.3</v>
      </c>
      <c r="I1761">
        <v>0.3</v>
      </c>
      <c r="J1761">
        <v>1.09666</v>
      </c>
      <c r="K1761">
        <v>1.1693199999999999</v>
      </c>
      <c r="L1761">
        <v>0</v>
      </c>
      <c r="M1761" t="s">
        <v>64</v>
      </c>
      <c r="N1761" t="s">
        <v>41</v>
      </c>
      <c r="O1761">
        <v>0.3</v>
      </c>
      <c r="P1761">
        <v>0.3</v>
      </c>
      <c r="Q1761">
        <v>0.3</v>
      </c>
      <c r="R1761">
        <v>0.3</v>
      </c>
      <c r="S1761">
        <v>0</v>
      </c>
      <c r="T1761">
        <v>0</v>
      </c>
      <c r="U1761" t="s">
        <v>46</v>
      </c>
      <c r="V1761" t="s">
        <v>47</v>
      </c>
      <c r="W1761" s="3" t="str">
        <f t="shared" si="27"/>
        <v>England vs Zimbabwe</v>
      </c>
      <c r="X1761" s="6">
        <f>Table1[[#This Row],[Utility 1]]*Table1[[#This Row],[Utility 2]]</f>
        <v>0.09</v>
      </c>
    </row>
    <row r="1762" spans="1:24">
      <c r="A1762">
        <v>9.5730000000000004</v>
      </c>
      <c r="B1762">
        <v>906</v>
      </c>
      <c r="D1762" t="s">
        <v>22</v>
      </c>
      <c r="E1762" t="s">
        <v>23</v>
      </c>
      <c r="F1762" t="s">
        <v>24</v>
      </c>
      <c r="G1762">
        <v>2</v>
      </c>
      <c r="H1762">
        <v>0.52244000000000002</v>
      </c>
      <c r="I1762">
        <v>0.91888000000000003</v>
      </c>
      <c r="J1762">
        <v>5.6820000000000002E-2</v>
      </c>
      <c r="K1762">
        <v>0.43053000000000002</v>
      </c>
      <c r="L1762">
        <v>1.4413199999999999</v>
      </c>
      <c r="M1762" t="s">
        <v>44</v>
      </c>
      <c r="N1762" t="s">
        <v>56</v>
      </c>
      <c r="O1762">
        <v>0.52243501339810305</v>
      </c>
      <c r="P1762">
        <v>0.91888275890509596</v>
      </c>
      <c r="Q1762">
        <v>0.52243501339810305</v>
      </c>
      <c r="R1762">
        <v>0.91888275890509596</v>
      </c>
      <c r="S1762">
        <v>0.56446358337677105</v>
      </c>
      <c r="T1762">
        <v>0.93461317157021395</v>
      </c>
      <c r="U1762" t="s">
        <v>46</v>
      </c>
      <c r="V1762" t="s">
        <v>47</v>
      </c>
      <c r="W1762" s="3" t="str">
        <f t="shared" si="27"/>
        <v>England vs Zimbabwe</v>
      </c>
      <c r="X1762" s="6">
        <f>Table1[[#This Row],[Utility 1]]*Table1[[#This Row],[Utility 2]]</f>
        <v>0.48005652645986968</v>
      </c>
    </row>
    <row r="1763" spans="1:24">
      <c r="A1763">
        <v>11.44</v>
      </c>
      <c r="B1763">
        <v>848</v>
      </c>
      <c r="D1763" t="s">
        <v>22</v>
      </c>
      <c r="E1763" t="s">
        <v>23</v>
      </c>
      <c r="F1763" t="s">
        <v>24</v>
      </c>
      <c r="G1763">
        <v>2</v>
      </c>
      <c r="H1763">
        <v>0.63751999999999998</v>
      </c>
      <c r="I1763">
        <v>0.87919000000000003</v>
      </c>
      <c r="J1763">
        <v>6.2440000000000002E-2</v>
      </c>
      <c r="K1763">
        <v>0.1008</v>
      </c>
      <c r="L1763">
        <v>1.51671</v>
      </c>
      <c r="M1763" t="s">
        <v>56</v>
      </c>
      <c r="N1763" t="s">
        <v>44</v>
      </c>
      <c r="O1763">
        <v>0.87919264889482895</v>
      </c>
      <c r="P1763">
        <v>0.63752179281239596</v>
      </c>
      <c r="Q1763">
        <v>0.87919264889482895</v>
      </c>
      <c r="R1763">
        <v>0.63752179281239596</v>
      </c>
      <c r="S1763">
        <v>0.92740542700498996</v>
      </c>
      <c r="T1763">
        <v>0.58228470737604698</v>
      </c>
      <c r="U1763" t="s">
        <v>46</v>
      </c>
      <c r="V1763" t="s">
        <v>47</v>
      </c>
      <c r="W1763" s="3" t="str">
        <f t="shared" si="27"/>
        <v>England vs Zimbabwe</v>
      </c>
      <c r="X1763" s="6">
        <f>Table1[[#This Row],[Utility 1]]*Table1[[#This Row],[Utility 2]]</f>
        <v>0.56050447375091073</v>
      </c>
    </row>
    <row r="1764" spans="1:24">
      <c r="A1764">
        <v>9.02</v>
      </c>
      <c r="B1764">
        <v>790</v>
      </c>
      <c r="D1764" t="s">
        <v>22</v>
      </c>
      <c r="E1764" t="s">
        <v>23</v>
      </c>
      <c r="F1764" t="s">
        <v>24</v>
      </c>
      <c r="G1764">
        <v>2</v>
      </c>
      <c r="H1764">
        <v>0.61165999999999998</v>
      </c>
      <c r="I1764">
        <v>0.92452999999999996</v>
      </c>
      <c r="J1764">
        <v>0</v>
      </c>
      <c r="K1764">
        <v>0.35515000000000002</v>
      </c>
      <c r="L1764">
        <v>1.5361800000000001</v>
      </c>
      <c r="M1764" t="s">
        <v>44</v>
      </c>
      <c r="N1764" t="s">
        <v>56</v>
      </c>
      <c r="O1764">
        <v>0.61165642092985595</v>
      </c>
      <c r="P1764">
        <v>0.92452541750862305</v>
      </c>
      <c r="Q1764">
        <v>0.61165642092985595</v>
      </c>
      <c r="R1764">
        <v>0.92452541750862305</v>
      </c>
      <c r="S1764">
        <v>0.59195186335403704</v>
      </c>
      <c r="T1764">
        <v>0.95585759195079301</v>
      </c>
      <c r="U1764" t="s">
        <v>46</v>
      </c>
      <c r="V1764" t="s">
        <v>47</v>
      </c>
      <c r="W1764" s="3" t="str">
        <f t="shared" si="27"/>
        <v>England vs Zimbabwe</v>
      </c>
      <c r="X1764" s="6">
        <f>Table1[[#This Row],[Utility 1]]*Table1[[#This Row],[Utility 2]]</f>
        <v>0.5654919079320051</v>
      </c>
    </row>
    <row r="1765" spans="1:24">
      <c r="A1765">
        <v>12.523999999999999</v>
      </c>
      <c r="B1765">
        <v>903</v>
      </c>
      <c r="D1765" t="s">
        <v>22</v>
      </c>
      <c r="E1765" t="s">
        <v>23</v>
      </c>
      <c r="F1765" t="s">
        <v>24</v>
      </c>
      <c r="G1765">
        <v>2</v>
      </c>
      <c r="H1765">
        <v>0.64049999999999996</v>
      </c>
      <c r="I1765">
        <v>0.86646999999999996</v>
      </c>
      <c r="J1765">
        <v>7.306E-2</v>
      </c>
      <c r="K1765">
        <v>0.1028</v>
      </c>
      <c r="L1765">
        <v>1.50698</v>
      </c>
      <c r="M1765" t="s">
        <v>56</v>
      </c>
      <c r="N1765" t="s">
        <v>44</v>
      </c>
      <c r="O1765">
        <v>0.86647404600510702</v>
      </c>
      <c r="P1765">
        <v>0.64050216740252697</v>
      </c>
      <c r="Q1765">
        <v>0.86647404600510702</v>
      </c>
      <c r="R1765">
        <v>0.64050216740252697</v>
      </c>
      <c r="S1765">
        <v>0.93055131204296904</v>
      </c>
      <c r="T1765">
        <v>0.56959273550909495</v>
      </c>
      <c r="U1765" t="s">
        <v>46</v>
      </c>
      <c r="V1765" t="s">
        <v>47</v>
      </c>
      <c r="W1765" s="3" t="str">
        <f t="shared" si="27"/>
        <v>England vs Zimbabwe</v>
      </c>
      <c r="X1765" s="6">
        <f>Table1[[#This Row],[Utility 1]]*Table1[[#This Row],[Utility 2]]</f>
        <v>0.55497850446430796</v>
      </c>
    </row>
    <row r="1766" spans="1:24">
      <c r="A1766">
        <v>8.7739999999999991</v>
      </c>
      <c r="B1766">
        <v>932</v>
      </c>
      <c r="D1766" t="s">
        <v>22</v>
      </c>
      <c r="E1766" t="s">
        <v>23</v>
      </c>
      <c r="F1766" t="s">
        <v>24</v>
      </c>
      <c r="G1766">
        <v>2</v>
      </c>
      <c r="H1766">
        <v>0.61099000000000003</v>
      </c>
      <c r="I1766">
        <v>0.87819000000000003</v>
      </c>
      <c r="J1766">
        <v>4.0460000000000003E-2</v>
      </c>
      <c r="K1766">
        <v>0.33309</v>
      </c>
      <c r="L1766">
        <v>1.4891799999999999</v>
      </c>
      <c r="M1766" t="s">
        <v>44</v>
      </c>
      <c r="N1766" t="s">
        <v>56</v>
      </c>
      <c r="O1766">
        <v>0.61098970883403103</v>
      </c>
      <c r="P1766">
        <v>0.87818595708467595</v>
      </c>
      <c r="Q1766">
        <v>0.61098970883403103</v>
      </c>
      <c r="R1766">
        <v>0.87818595708467595</v>
      </c>
      <c r="S1766">
        <v>0.55027699655633899</v>
      </c>
      <c r="T1766">
        <v>0.91028565297299202</v>
      </c>
      <c r="U1766" t="s">
        <v>46</v>
      </c>
      <c r="V1766" t="s">
        <v>47</v>
      </c>
      <c r="W1766" s="3" t="str">
        <f t="shared" si="27"/>
        <v>England vs Zimbabwe</v>
      </c>
      <c r="X1766" s="6">
        <f>Table1[[#This Row],[Utility 1]]*Table1[[#This Row],[Utility 2]]</f>
        <v>0.53656258222130104</v>
      </c>
    </row>
    <row r="1767" spans="1:24">
      <c r="A1767">
        <v>9</v>
      </c>
      <c r="B1767">
        <v>576</v>
      </c>
      <c r="D1767" t="s">
        <v>22</v>
      </c>
      <c r="E1767" t="s">
        <v>23</v>
      </c>
      <c r="F1767" t="s">
        <v>24</v>
      </c>
      <c r="G1767">
        <v>2</v>
      </c>
      <c r="H1767">
        <v>0.70242000000000004</v>
      </c>
      <c r="I1767">
        <v>0.85956999999999995</v>
      </c>
      <c r="J1767">
        <v>5.9839999999999997E-2</v>
      </c>
      <c r="K1767">
        <v>5.9839999999999997E-2</v>
      </c>
      <c r="L1767">
        <v>1.56199</v>
      </c>
      <c r="M1767" t="s">
        <v>56</v>
      </c>
      <c r="N1767" t="s">
        <v>44</v>
      </c>
      <c r="O1767">
        <v>0.85956985441880096</v>
      </c>
      <c r="P1767">
        <v>0.70241558568831797</v>
      </c>
      <c r="Q1767">
        <v>0.85956985441880096</v>
      </c>
      <c r="R1767">
        <v>0.70241558568831797</v>
      </c>
      <c r="S1767">
        <v>0.99593530228736904</v>
      </c>
      <c r="T1767">
        <v>0.76770132504224897</v>
      </c>
      <c r="U1767" t="s">
        <v>46</v>
      </c>
      <c r="V1767" t="s">
        <v>47</v>
      </c>
      <c r="W1767" s="3" t="str">
        <f t="shared" si="27"/>
        <v>England vs Zimbabwe</v>
      </c>
      <c r="X1767" s="6">
        <f>Table1[[#This Row],[Utility 1]]*Table1[[#This Row],[Utility 2]]</f>
        <v>0.60377526273160431</v>
      </c>
    </row>
    <row r="1768" spans="1:24">
      <c r="B1768">
        <v>1</v>
      </c>
      <c r="C1768" t="s">
        <v>237</v>
      </c>
      <c r="D1768" t="s">
        <v>22</v>
      </c>
      <c r="E1768" t="s">
        <v>24</v>
      </c>
      <c r="G1768">
        <v>0</v>
      </c>
      <c r="M1768" t="s">
        <v>44</v>
      </c>
      <c r="N1768" t="s">
        <v>56</v>
      </c>
      <c r="O1768">
        <v>0.3</v>
      </c>
      <c r="P1768">
        <v>0.3</v>
      </c>
      <c r="Q1768">
        <v>0.3</v>
      </c>
      <c r="R1768">
        <v>0.3</v>
      </c>
      <c r="U1768" t="s">
        <v>54</v>
      </c>
      <c r="V1768" t="s">
        <v>55</v>
      </c>
      <c r="W1768" s="3" t="str">
        <f t="shared" si="27"/>
        <v>England vs Zimbabwe</v>
      </c>
      <c r="X1768" s="6">
        <f>Table1[[#This Row],[Utility 1]]*Table1[[#This Row],[Utility 2]]</f>
        <v>0.09</v>
      </c>
    </row>
    <row r="1769" spans="1:24">
      <c r="A1769">
        <v>10.972</v>
      </c>
      <c r="B1769">
        <v>844</v>
      </c>
      <c r="D1769" t="s">
        <v>22</v>
      </c>
      <c r="E1769" t="s">
        <v>23</v>
      </c>
      <c r="F1769" t="s">
        <v>24</v>
      </c>
      <c r="G1769">
        <v>2</v>
      </c>
      <c r="H1769">
        <v>0.70540000000000003</v>
      </c>
      <c r="I1769">
        <v>0.84684999999999999</v>
      </c>
      <c r="J1769">
        <v>6.9809999999999997E-2</v>
      </c>
      <c r="K1769">
        <v>6.9809999999999997E-2</v>
      </c>
      <c r="L1769">
        <v>1.5522499999999999</v>
      </c>
      <c r="M1769" t="s">
        <v>56</v>
      </c>
      <c r="N1769" t="s">
        <v>44</v>
      </c>
      <c r="O1769">
        <v>0.84685125152907903</v>
      </c>
      <c r="P1769">
        <v>0.70539596027844897</v>
      </c>
      <c r="Q1769">
        <v>0.84685125152907903</v>
      </c>
      <c r="R1769">
        <v>0.70539596027844897</v>
      </c>
      <c r="S1769">
        <v>0.93502993812375901</v>
      </c>
      <c r="T1769">
        <v>0.55948965653234095</v>
      </c>
      <c r="U1769" t="s">
        <v>46</v>
      </c>
      <c r="V1769" t="s">
        <v>47</v>
      </c>
      <c r="W1769" s="3" t="str">
        <f t="shared" si="27"/>
        <v>England vs Zimbabwe</v>
      </c>
      <c r="X1769" s="6">
        <f>Table1[[#This Row],[Utility 1]]*Table1[[#This Row],[Utility 2]]</f>
        <v>0.59736545178536105</v>
      </c>
    </row>
    <row r="1770" spans="1:24">
      <c r="A1770">
        <v>8.9459999999999997</v>
      </c>
      <c r="B1770">
        <v>858</v>
      </c>
      <c r="D1770" t="s">
        <v>22</v>
      </c>
      <c r="E1770" t="s">
        <v>23</v>
      </c>
      <c r="F1770" t="s">
        <v>24</v>
      </c>
      <c r="G1770">
        <v>2</v>
      </c>
      <c r="H1770">
        <v>0.52244000000000002</v>
      </c>
      <c r="I1770">
        <v>0.93147999999999997</v>
      </c>
      <c r="J1770">
        <v>4.947E-2</v>
      </c>
      <c r="K1770">
        <v>0.43611</v>
      </c>
      <c r="L1770">
        <v>1.4539200000000001</v>
      </c>
      <c r="M1770" t="s">
        <v>44</v>
      </c>
      <c r="N1770" t="s">
        <v>56</v>
      </c>
      <c r="O1770">
        <v>0.52243783885978401</v>
      </c>
      <c r="P1770">
        <v>0.93148272000239196</v>
      </c>
      <c r="Q1770">
        <v>0.52243783885978401</v>
      </c>
      <c r="R1770">
        <v>0.93148272000239196</v>
      </c>
      <c r="S1770">
        <v>0.54639418363504599</v>
      </c>
      <c r="T1770">
        <v>0.95020029687413898</v>
      </c>
      <c r="U1770" t="s">
        <v>46</v>
      </c>
      <c r="V1770" t="s">
        <v>47</v>
      </c>
      <c r="W1770" s="3" t="str">
        <f t="shared" si="27"/>
        <v>England vs Zimbabwe</v>
      </c>
      <c r="X1770" s="6">
        <f>Table1[[#This Row],[Utility 1]]*Table1[[#This Row],[Utility 2]]</f>
        <v>0.48664181917328297</v>
      </c>
    </row>
    <row r="1771" spans="1:24">
      <c r="A1771">
        <v>10.34</v>
      </c>
      <c r="B1771">
        <v>846</v>
      </c>
      <c r="D1771" t="s">
        <v>22</v>
      </c>
      <c r="E1771" t="s">
        <v>23</v>
      </c>
      <c r="F1771" t="s">
        <v>24</v>
      </c>
      <c r="G1771">
        <v>2</v>
      </c>
      <c r="H1771">
        <v>0.65210000000000001</v>
      </c>
      <c r="I1771">
        <v>0.93540000000000001</v>
      </c>
      <c r="J1771">
        <v>1.26E-2</v>
      </c>
      <c r="K1771">
        <v>8.4739999999999996E-2</v>
      </c>
      <c r="L1771">
        <v>1.5874999999999999</v>
      </c>
      <c r="M1771" t="s">
        <v>56</v>
      </c>
      <c r="N1771" t="s">
        <v>44</v>
      </c>
      <c r="O1771">
        <v>0.93540312150332605</v>
      </c>
      <c r="P1771">
        <v>0.65209919736073396</v>
      </c>
      <c r="Q1771">
        <v>0.93540312150332605</v>
      </c>
      <c r="R1771">
        <v>0.65209919736073396</v>
      </c>
      <c r="S1771">
        <v>0.944747409380157</v>
      </c>
      <c r="T1771">
        <v>0.57651464601401203</v>
      </c>
      <c r="U1771" t="s">
        <v>46</v>
      </c>
      <c r="V1771" t="s">
        <v>47</v>
      </c>
      <c r="W1771" s="3" t="str">
        <f t="shared" si="27"/>
        <v>England vs Zimbabwe</v>
      </c>
      <c r="X1771" s="6">
        <f>Table1[[#This Row],[Utility 1]]*Table1[[#This Row],[Utility 2]]</f>
        <v>0.60997562474104405</v>
      </c>
    </row>
    <row r="1772" spans="1:24">
      <c r="A1772">
        <v>1.6439999999999999</v>
      </c>
      <c r="B1772">
        <v>1001</v>
      </c>
      <c r="D1772" t="s">
        <v>22</v>
      </c>
      <c r="E1772" t="s">
        <v>23</v>
      </c>
      <c r="F1772" t="s">
        <v>24</v>
      </c>
      <c r="G1772">
        <v>2</v>
      </c>
      <c r="H1772">
        <v>0.58845000000000003</v>
      </c>
      <c r="I1772">
        <v>0.75966</v>
      </c>
      <c r="J1772">
        <v>0</v>
      </c>
      <c r="K1772">
        <v>9.0870000000000006E-2</v>
      </c>
      <c r="L1772">
        <v>1.3481000000000001</v>
      </c>
      <c r="M1772" t="s">
        <v>59</v>
      </c>
      <c r="N1772" t="s">
        <v>43</v>
      </c>
      <c r="O1772">
        <v>0.58844662038933204</v>
      </c>
      <c r="P1772">
        <v>0.75965765007040298</v>
      </c>
      <c r="Q1772">
        <v>0.58844662038933204</v>
      </c>
      <c r="R1772">
        <v>0.75965765007040298</v>
      </c>
      <c r="S1772">
        <v>0.74278453439825698</v>
      </c>
      <c r="T1772">
        <v>0.758707367043713</v>
      </c>
      <c r="U1772" t="s">
        <v>27</v>
      </c>
      <c r="V1772" t="s">
        <v>28</v>
      </c>
      <c r="W1772" s="3" t="str">
        <f t="shared" si="27"/>
        <v>Itex vs Cypress</v>
      </c>
      <c r="X1772" s="6">
        <f>Table1[[#This Row],[Utility 1]]*Table1[[#This Row],[Utility 2]]</f>
        <v>0.44701797683683048</v>
      </c>
    </row>
    <row r="1773" spans="1:24">
      <c r="A1773">
        <v>1.98</v>
      </c>
      <c r="B1773">
        <v>1001</v>
      </c>
      <c r="D1773" t="s">
        <v>22</v>
      </c>
      <c r="E1773" t="s">
        <v>24</v>
      </c>
      <c r="F1773" t="s">
        <v>24</v>
      </c>
      <c r="G1773">
        <v>1</v>
      </c>
      <c r="H1773">
        <v>0.2</v>
      </c>
      <c r="I1773">
        <v>0.3</v>
      </c>
      <c r="J1773">
        <v>0.88554999999999995</v>
      </c>
      <c r="K1773">
        <v>0.98492999999999997</v>
      </c>
      <c r="L1773">
        <v>0</v>
      </c>
      <c r="M1773" t="s">
        <v>43</v>
      </c>
      <c r="N1773" t="s">
        <v>59</v>
      </c>
      <c r="O1773">
        <v>0.3</v>
      </c>
      <c r="P1773">
        <v>0.2</v>
      </c>
      <c r="Q1773">
        <v>0.3</v>
      </c>
      <c r="R1773">
        <v>0.2</v>
      </c>
      <c r="S1773">
        <v>0</v>
      </c>
      <c r="T1773">
        <v>0</v>
      </c>
      <c r="U1773" t="s">
        <v>27</v>
      </c>
      <c r="V1773" t="s">
        <v>28</v>
      </c>
      <c r="W1773" s="3" t="str">
        <f t="shared" si="27"/>
        <v>Itex vs Cypress</v>
      </c>
      <c r="X1773" s="6">
        <f>Table1[[#This Row],[Utility 1]]*Table1[[#This Row],[Utility 2]]</f>
        <v>0.06</v>
      </c>
    </row>
    <row r="1774" spans="1:24">
      <c r="A1774">
        <v>1.649</v>
      </c>
      <c r="B1774">
        <v>994</v>
      </c>
      <c r="D1774" t="s">
        <v>22</v>
      </c>
      <c r="E1774" t="s">
        <v>23</v>
      </c>
      <c r="F1774" t="s">
        <v>24</v>
      </c>
      <c r="G1774">
        <v>2</v>
      </c>
      <c r="H1774">
        <v>0.58845000000000003</v>
      </c>
      <c r="I1774">
        <v>0.75966</v>
      </c>
      <c r="J1774">
        <v>0</v>
      </c>
      <c r="K1774">
        <v>9.0870000000000006E-2</v>
      </c>
      <c r="L1774">
        <v>1.3481000000000001</v>
      </c>
      <c r="M1774" t="s">
        <v>59</v>
      </c>
      <c r="N1774" t="s">
        <v>43</v>
      </c>
      <c r="O1774">
        <v>0.58844662038933204</v>
      </c>
      <c r="P1774">
        <v>0.75965765007040298</v>
      </c>
      <c r="Q1774">
        <v>0.58844662038933204</v>
      </c>
      <c r="R1774">
        <v>0.75965765007040298</v>
      </c>
      <c r="S1774">
        <v>0.72438333420137602</v>
      </c>
      <c r="T1774">
        <v>0.79275658736708599</v>
      </c>
      <c r="U1774" t="s">
        <v>27</v>
      </c>
      <c r="V1774" t="s">
        <v>28</v>
      </c>
      <c r="W1774" s="3" t="str">
        <f t="shared" si="27"/>
        <v>Itex vs Cypress</v>
      </c>
      <c r="X1774" s="6">
        <f>Table1[[#This Row],[Utility 1]]*Table1[[#This Row],[Utility 2]]</f>
        <v>0.44701797683683048</v>
      </c>
    </row>
    <row r="1775" spans="1:24">
      <c r="A1775">
        <v>1.712</v>
      </c>
      <c r="B1775">
        <v>1000</v>
      </c>
      <c r="D1775" t="s">
        <v>22</v>
      </c>
      <c r="E1775" t="s">
        <v>23</v>
      </c>
      <c r="F1775" t="s">
        <v>24</v>
      </c>
      <c r="G1775">
        <v>2</v>
      </c>
      <c r="H1775">
        <v>0.57589000000000001</v>
      </c>
      <c r="I1775">
        <v>0.77710000000000001</v>
      </c>
      <c r="J1775">
        <v>0</v>
      </c>
      <c r="K1775">
        <v>0.18004999999999999</v>
      </c>
      <c r="L1775">
        <v>1.3529899999999999</v>
      </c>
      <c r="M1775" t="s">
        <v>43</v>
      </c>
      <c r="N1775" t="s">
        <v>59</v>
      </c>
      <c r="O1775">
        <v>0.77709598921544398</v>
      </c>
      <c r="P1775">
        <v>0.57588944217265303</v>
      </c>
      <c r="Q1775">
        <v>0.77709598921544398</v>
      </c>
      <c r="R1775">
        <v>0.57588944217265303</v>
      </c>
      <c r="S1775">
        <v>0.64560556246642797</v>
      </c>
      <c r="T1775">
        <v>0.77677644105370902</v>
      </c>
      <c r="U1775" t="s">
        <v>27</v>
      </c>
      <c r="V1775" t="s">
        <v>28</v>
      </c>
      <c r="W1775" s="3" t="str">
        <f t="shared" si="27"/>
        <v>Itex vs Cypress</v>
      </c>
      <c r="X1775" s="6">
        <f>Table1[[#This Row],[Utility 1]]*Table1[[#This Row],[Utility 2]]</f>
        <v>0.44752137574388801</v>
      </c>
    </row>
    <row r="1776" spans="1:24">
      <c r="A1776">
        <v>2.6909999999999998</v>
      </c>
      <c r="B1776">
        <v>1001</v>
      </c>
      <c r="D1776" t="s">
        <v>22</v>
      </c>
      <c r="E1776" t="s">
        <v>23</v>
      </c>
      <c r="F1776" t="s">
        <v>24</v>
      </c>
      <c r="G1776">
        <v>2</v>
      </c>
      <c r="H1776">
        <v>0.67078000000000004</v>
      </c>
      <c r="I1776">
        <v>0.72119999999999995</v>
      </c>
      <c r="J1776">
        <v>0</v>
      </c>
      <c r="K1776">
        <v>0</v>
      </c>
      <c r="L1776">
        <v>1.39198</v>
      </c>
      <c r="M1776" t="s">
        <v>59</v>
      </c>
      <c r="N1776" t="s">
        <v>43</v>
      </c>
      <c r="O1776">
        <v>0.67078105604074301</v>
      </c>
      <c r="P1776">
        <v>0.72120287408166805</v>
      </c>
      <c r="Q1776">
        <v>0.67078105604074301</v>
      </c>
      <c r="R1776">
        <v>0.72120287408166805</v>
      </c>
      <c r="S1776">
        <v>0.35254799713882001</v>
      </c>
      <c r="T1776">
        <v>0.72203798613204695</v>
      </c>
      <c r="U1776" t="s">
        <v>27</v>
      </c>
      <c r="V1776" t="s">
        <v>28</v>
      </c>
      <c r="W1776" s="3" t="str">
        <f t="shared" si="27"/>
        <v>Itex vs Cypress</v>
      </c>
      <c r="X1776" s="6">
        <f>Table1[[#This Row],[Utility 1]]*Table1[[#This Row],[Utility 2]]</f>
        <v>0.48376922549612028</v>
      </c>
    </row>
    <row r="1777" spans="1:24">
      <c r="A1777">
        <v>2.6459999999999999</v>
      </c>
      <c r="B1777">
        <v>1001</v>
      </c>
      <c r="D1777" t="s">
        <v>22</v>
      </c>
      <c r="E1777" t="s">
        <v>24</v>
      </c>
      <c r="F1777" t="s">
        <v>24</v>
      </c>
      <c r="G1777">
        <v>1</v>
      </c>
      <c r="H1777">
        <v>0.2</v>
      </c>
      <c r="I1777">
        <v>0.3</v>
      </c>
      <c r="J1777">
        <v>0.88554999999999995</v>
      </c>
      <c r="K1777">
        <v>0.98492999999999997</v>
      </c>
      <c r="L1777">
        <v>0</v>
      </c>
      <c r="M1777" t="s">
        <v>43</v>
      </c>
      <c r="N1777" t="s">
        <v>59</v>
      </c>
      <c r="O1777">
        <v>0.3</v>
      </c>
      <c r="P1777">
        <v>0.2</v>
      </c>
      <c r="Q1777">
        <v>0.3</v>
      </c>
      <c r="R1777">
        <v>0.2</v>
      </c>
      <c r="S1777">
        <v>0</v>
      </c>
      <c r="T1777">
        <v>0</v>
      </c>
      <c r="U1777" t="s">
        <v>27</v>
      </c>
      <c r="V1777" t="s">
        <v>28</v>
      </c>
      <c r="W1777" s="3" t="str">
        <f t="shared" si="27"/>
        <v>Itex vs Cypress</v>
      </c>
      <c r="X1777" s="6">
        <f>Table1[[#This Row],[Utility 1]]*Table1[[#This Row],[Utility 2]]</f>
        <v>0.06</v>
      </c>
    </row>
    <row r="1778" spans="1:24">
      <c r="A1778">
        <v>2.3530000000000002</v>
      </c>
      <c r="B1778">
        <v>1001</v>
      </c>
      <c r="D1778" t="s">
        <v>22</v>
      </c>
      <c r="E1778" t="s">
        <v>23</v>
      </c>
      <c r="F1778" t="s">
        <v>24</v>
      </c>
      <c r="G1778">
        <v>2</v>
      </c>
      <c r="H1778">
        <v>0.58845000000000003</v>
      </c>
      <c r="I1778">
        <v>0.75966</v>
      </c>
      <c r="J1778">
        <v>0</v>
      </c>
      <c r="K1778">
        <v>9.0870000000000006E-2</v>
      </c>
      <c r="L1778">
        <v>1.3481000000000001</v>
      </c>
      <c r="M1778" t="s">
        <v>59</v>
      </c>
      <c r="N1778" t="s">
        <v>43</v>
      </c>
      <c r="O1778">
        <v>0.58844662038933204</v>
      </c>
      <c r="P1778">
        <v>0.75965765007040298</v>
      </c>
      <c r="Q1778">
        <v>0.58844662038933204</v>
      </c>
      <c r="R1778">
        <v>0.75965765007040298</v>
      </c>
      <c r="S1778">
        <v>0.43733373048590601</v>
      </c>
      <c r="T1778">
        <v>0.86049458732953499</v>
      </c>
      <c r="U1778" t="s">
        <v>27</v>
      </c>
      <c r="V1778" t="s">
        <v>28</v>
      </c>
      <c r="W1778" s="3" t="str">
        <f t="shared" si="27"/>
        <v>Itex vs Cypress</v>
      </c>
      <c r="X1778" s="6">
        <f>Table1[[#This Row],[Utility 1]]*Table1[[#This Row],[Utility 2]]</f>
        <v>0.44701797683683048</v>
      </c>
    </row>
    <row r="1779" spans="1:24">
      <c r="A1779">
        <v>2.613</v>
      </c>
      <c r="B1779">
        <v>1001</v>
      </c>
      <c r="D1779" t="s">
        <v>22</v>
      </c>
      <c r="E1779" t="s">
        <v>23</v>
      </c>
      <c r="F1779" t="s">
        <v>24</v>
      </c>
      <c r="G1779">
        <v>2</v>
      </c>
      <c r="H1779">
        <v>0.57589000000000001</v>
      </c>
      <c r="I1779">
        <v>0.77710000000000001</v>
      </c>
      <c r="J1779">
        <v>0</v>
      </c>
      <c r="K1779">
        <v>0.18004999999999999</v>
      </c>
      <c r="L1779">
        <v>1.3529899999999999</v>
      </c>
      <c r="M1779" t="s">
        <v>43</v>
      </c>
      <c r="N1779" t="s">
        <v>59</v>
      </c>
      <c r="O1779">
        <v>0.77709598921544398</v>
      </c>
      <c r="P1779">
        <v>0.57588944217265303</v>
      </c>
      <c r="Q1779">
        <v>0.77709598921544398</v>
      </c>
      <c r="R1779">
        <v>0.57588944217265303</v>
      </c>
      <c r="S1779">
        <v>0.64491246778636802</v>
      </c>
      <c r="T1779">
        <v>0.66306702607069001</v>
      </c>
      <c r="U1779" t="s">
        <v>27</v>
      </c>
      <c r="V1779" t="s">
        <v>28</v>
      </c>
      <c r="W1779" s="3" t="str">
        <f t="shared" si="27"/>
        <v>Itex vs Cypress</v>
      </c>
      <c r="X1779" s="6">
        <f>Table1[[#This Row],[Utility 1]]*Table1[[#This Row],[Utility 2]]</f>
        <v>0.44752137574388801</v>
      </c>
    </row>
    <row r="1780" spans="1:24">
      <c r="A1780">
        <v>2.4689999999999999</v>
      </c>
      <c r="B1780">
        <v>1001</v>
      </c>
      <c r="D1780" t="s">
        <v>22</v>
      </c>
      <c r="E1780" t="s">
        <v>23</v>
      </c>
      <c r="F1780" t="s">
        <v>24</v>
      </c>
      <c r="G1780">
        <v>2</v>
      </c>
      <c r="H1780">
        <v>0.67078000000000004</v>
      </c>
      <c r="I1780">
        <v>0.72119999999999995</v>
      </c>
      <c r="J1780">
        <v>0</v>
      </c>
      <c r="K1780">
        <v>0</v>
      </c>
      <c r="L1780">
        <v>1.39198</v>
      </c>
      <c r="M1780" t="s">
        <v>59</v>
      </c>
      <c r="N1780" t="s">
        <v>43</v>
      </c>
      <c r="O1780">
        <v>0.67078105604074301</v>
      </c>
      <c r="P1780">
        <v>0.72120287408166805</v>
      </c>
      <c r="Q1780">
        <v>0.67078105604074301</v>
      </c>
      <c r="R1780">
        <v>0.72120287408166805</v>
      </c>
      <c r="S1780">
        <v>0.80930436690805296</v>
      </c>
      <c r="T1780">
        <v>0.826398061766217</v>
      </c>
      <c r="U1780" t="s">
        <v>27</v>
      </c>
      <c r="V1780" t="s">
        <v>28</v>
      </c>
      <c r="W1780" s="3" t="str">
        <f t="shared" si="27"/>
        <v>Itex vs Cypress</v>
      </c>
      <c r="X1780" s="6">
        <f>Table1[[#This Row],[Utility 1]]*Table1[[#This Row],[Utility 2]]</f>
        <v>0.48376922549612028</v>
      </c>
    </row>
    <row r="1781" spans="1:24">
      <c r="A1781">
        <v>2.851</v>
      </c>
      <c r="B1781">
        <v>1001</v>
      </c>
      <c r="D1781" t="s">
        <v>22</v>
      </c>
      <c r="E1781" t="s">
        <v>24</v>
      </c>
      <c r="F1781" t="s">
        <v>24</v>
      </c>
      <c r="G1781">
        <v>1</v>
      </c>
      <c r="H1781">
        <v>0.2</v>
      </c>
      <c r="I1781">
        <v>0.3</v>
      </c>
      <c r="J1781">
        <v>0.88554999999999995</v>
      </c>
      <c r="K1781">
        <v>0.98492999999999997</v>
      </c>
      <c r="L1781">
        <v>0</v>
      </c>
      <c r="M1781" t="s">
        <v>43</v>
      </c>
      <c r="N1781" t="s">
        <v>59</v>
      </c>
      <c r="O1781">
        <v>0.3</v>
      </c>
      <c r="P1781">
        <v>0.2</v>
      </c>
      <c r="Q1781">
        <v>0.3</v>
      </c>
      <c r="R1781">
        <v>0.2</v>
      </c>
      <c r="S1781">
        <v>0</v>
      </c>
      <c r="T1781">
        <v>0</v>
      </c>
      <c r="U1781" t="s">
        <v>27</v>
      </c>
      <c r="V1781" t="s">
        <v>28</v>
      </c>
      <c r="W1781" s="3" t="str">
        <f t="shared" si="27"/>
        <v>Itex vs Cypress</v>
      </c>
      <c r="X1781" s="6">
        <f>Table1[[#This Row],[Utility 1]]*Table1[[#This Row],[Utility 2]]</f>
        <v>0.06</v>
      </c>
    </row>
    <row r="1782" spans="1:24">
      <c r="A1782">
        <v>0.125</v>
      </c>
      <c r="B1782">
        <v>3</v>
      </c>
      <c r="D1782" t="s">
        <v>22</v>
      </c>
      <c r="E1782" t="s">
        <v>23</v>
      </c>
      <c r="F1782" t="s">
        <v>24</v>
      </c>
      <c r="G1782">
        <v>2</v>
      </c>
      <c r="H1782">
        <v>0.55574000000000001</v>
      </c>
      <c r="I1782">
        <v>0.91271000000000002</v>
      </c>
      <c r="J1782">
        <v>0.25814999999999999</v>
      </c>
      <c r="K1782">
        <v>0.34583999999999998</v>
      </c>
      <c r="L1782">
        <v>1.46845</v>
      </c>
      <c r="M1782" t="s">
        <v>25</v>
      </c>
      <c r="N1782" t="s">
        <v>44</v>
      </c>
      <c r="O1782">
        <v>0.55573989049789996</v>
      </c>
      <c r="P1782">
        <v>0.91270558408642799</v>
      </c>
      <c r="Q1782">
        <v>0.55573989049789996</v>
      </c>
      <c r="R1782">
        <v>0.91270558408642799</v>
      </c>
      <c r="S1782">
        <v>0</v>
      </c>
      <c r="T1782">
        <v>1</v>
      </c>
      <c r="U1782" t="s">
        <v>51</v>
      </c>
      <c r="V1782" t="s">
        <v>52</v>
      </c>
      <c r="W1782" s="3" t="str">
        <f t="shared" si="27"/>
        <v>Holiday</v>
      </c>
      <c r="X1782" s="6">
        <f>Table1[[#This Row],[Utility 1]]*Table1[[#This Row],[Utility 2]]</f>
        <v>0.50722690135701332</v>
      </c>
    </row>
    <row r="1783" spans="1:24">
      <c r="A1783">
        <v>2.9000000000000001E-2</v>
      </c>
      <c r="B1783">
        <v>2</v>
      </c>
      <c r="D1783" t="s">
        <v>22</v>
      </c>
      <c r="E1783" t="s">
        <v>23</v>
      </c>
      <c r="F1783" t="s">
        <v>24</v>
      </c>
      <c r="G1783">
        <v>2</v>
      </c>
      <c r="H1783">
        <v>0.49846000000000001</v>
      </c>
      <c r="I1783">
        <v>0.77722999999999998</v>
      </c>
      <c r="J1783">
        <v>0.38729999999999998</v>
      </c>
      <c r="K1783">
        <v>0.43128</v>
      </c>
      <c r="L1783">
        <v>1.27569</v>
      </c>
      <c r="M1783" t="s">
        <v>44</v>
      </c>
      <c r="N1783" t="s">
        <v>25</v>
      </c>
      <c r="O1783">
        <v>0.777225936054733</v>
      </c>
      <c r="P1783">
        <v>0.498462936660029</v>
      </c>
      <c r="Q1783">
        <v>0.777225936054733</v>
      </c>
      <c r="R1783">
        <v>0.498462936660029</v>
      </c>
      <c r="S1783">
        <v>1</v>
      </c>
      <c r="T1783">
        <v>0</v>
      </c>
      <c r="U1783" t="s">
        <v>51</v>
      </c>
      <c r="V1783" t="s">
        <v>52</v>
      </c>
      <c r="W1783" s="3" t="str">
        <f t="shared" si="27"/>
        <v>Holiday</v>
      </c>
      <c r="X1783" s="6">
        <f>Table1[[#This Row],[Utility 1]]*Table1[[#This Row],[Utility 2]]</f>
        <v>0.38741832253418212</v>
      </c>
    </row>
    <row r="1784" spans="1:24">
      <c r="A1784">
        <v>3.6999999999999998E-2</v>
      </c>
      <c r="B1784">
        <v>3</v>
      </c>
      <c r="D1784" t="s">
        <v>22</v>
      </c>
      <c r="E1784" t="s">
        <v>23</v>
      </c>
      <c r="F1784" t="s">
        <v>24</v>
      </c>
      <c r="G1784">
        <v>2</v>
      </c>
      <c r="H1784">
        <v>0.79867999999999995</v>
      </c>
      <c r="I1784">
        <v>1</v>
      </c>
      <c r="J1784">
        <v>0</v>
      </c>
      <c r="K1784">
        <v>0.13577</v>
      </c>
      <c r="L1784">
        <v>1.7986800000000001</v>
      </c>
      <c r="M1784" t="s">
        <v>25</v>
      </c>
      <c r="N1784" t="s">
        <v>44</v>
      </c>
      <c r="O1784">
        <v>0.79868083292125303</v>
      </c>
      <c r="P1784">
        <v>1</v>
      </c>
      <c r="Q1784">
        <v>0.79868083292125303</v>
      </c>
      <c r="R1784">
        <v>1</v>
      </c>
      <c r="S1784">
        <v>0</v>
      </c>
      <c r="T1784">
        <v>0.999999999999999</v>
      </c>
      <c r="U1784" t="s">
        <v>51</v>
      </c>
      <c r="V1784" t="s">
        <v>52</v>
      </c>
      <c r="W1784" s="3" t="str">
        <f t="shared" si="27"/>
        <v>Holiday</v>
      </c>
      <c r="X1784" s="6">
        <f>Table1[[#This Row],[Utility 1]]*Table1[[#This Row],[Utility 2]]</f>
        <v>0.79868083292125303</v>
      </c>
    </row>
    <row r="1785" spans="1:24">
      <c r="A1785">
        <v>1.2E-2</v>
      </c>
      <c r="B1785">
        <v>2</v>
      </c>
      <c r="D1785" t="s">
        <v>22</v>
      </c>
      <c r="E1785" t="s">
        <v>23</v>
      </c>
      <c r="F1785" t="s">
        <v>24</v>
      </c>
      <c r="G1785">
        <v>2</v>
      </c>
      <c r="H1785">
        <v>0.61839</v>
      </c>
      <c r="I1785">
        <v>0.66015999999999997</v>
      </c>
      <c r="J1785">
        <v>0.37967000000000001</v>
      </c>
      <c r="K1785">
        <v>0.37967000000000001</v>
      </c>
      <c r="L1785">
        <v>1.2785599999999999</v>
      </c>
      <c r="M1785" t="s">
        <v>44</v>
      </c>
      <c r="N1785" t="s">
        <v>25</v>
      </c>
      <c r="O1785">
        <v>0.66016415974878095</v>
      </c>
      <c r="P1785">
        <v>0.61839163680991505</v>
      </c>
      <c r="Q1785">
        <v>0.66016415974878095</v>
      </c>
      <c r="R1785">
        <v>0.61839163680991505</v>
      </c>
      <c r="S1785">
        <v>1</v>
      </c>
      <c r="T1785">
        <v>0</v>
      </c>
      <c r="U1785" t="s">
        <v>51</v>
      </c>
      <c r="V1785" t="s">
        <v>52</v>
      </c>
      <c r="W1785" s="3" t="str">
        <f t="shared" si="27"/>
        <v>Holiday</v>
      </c>
      <c r="X1785" s="6">
        <f>Table1[[#This Row],[Utility 1]]*Table1[[#This Row],[Utility 2]]</f>
        <v>0.40823999531029087</v>
      </c>
    </row>
    <row r="1786" spans="1:24">
      <c r="A1786">
        <v>3.5999999999999997E-2</v>
      </c>
      <c r="B1786">
        <v>3</v>
      </c>
      <c r="D1786" t="s">
        <v>22</v>
      </c>
      <c r="E1786" t="s">
        <v>23</v>
      </c>
      <c r="F1786" t="s">
        <v>24</v>
      </c>
      <c r="G1786">
        <v>2</v>
      </c>
      <c r="H1786">
        <v>0.89710000000000001</v>
      </c>
      <c r="I1786">
        <v>0.90386</v>
      </c>
      <c r="J1786">
        <v>8.7899999999999992E-3</v>
      </c>
      <c r="K1786">
        <v>8.7899999999999992E-3</v>
      </c>
      <c r="L1786">
        <v>1.8009599999999999</v>
      </c>
      <c r="M1786" t="s">
        <v>25</v>
      </c>
      <c r="N1786" t="s">
        <v>44</v>
      </c>
      <c r="O1786">
        <v>0.89710462701590599</v>
      </c>
      <c r="P1786">
        <v>0.90385907802725696</v>
      </c>
      <c r="Q1786">
        <v>0.89710462701590599</v>
      </c>
      <c r="R1786">
        <v>0.90385907802725696</v>
      </c>
      <c r="S1786">
        <v>0</v>
      </c>
      <c r="T1786">
        <v>1</v>
      </c>
      <c r="U1786" t="s">
        <v>51</v>
      </c>
      <c r="V1786" t="s">
        <v>52</v>
      </c>
      <c r="W1786" s="3" t="str">
        <f t="shared" si="27"/>
        <v>Holiday</v>
      </c>
      <c r="X1786" s="6">
        <f>Table1[[#This Row],[Utility 1]]*Table1[[#This Row],[Utility 2]]</f>
        <v>0.81085616106858305</v>
      </c>
    </row>
    <row r="1787" spans="1:24">
      <c r="A1787">
        <v>7.0000000000000001E-3</v>
      </c>
      <c r="B1787">
        <v>2</v>
      </c>
      <c r="D1787" t="s">
        <v>22</v>
      </c>
      <c r="E1787" t="s">
        <v>23</v>
      </c>
      <c r="F1787" t="s">
        <v>24</v>
      </c>
      <c r="G1787">
        <v>2</v>
      </c>
      <c r="H1787">
        <v>0.81528</v>
      </c>
      <c r="I1787">
        <v>1</v>
      </c>
      <c r="J1787">
        <v>0</v>
      </c>
      <c r="K1787">
        <v>0.13758999999999999</v>
      </c>
      <c r="L1787">
        <v>1.81528</v>
      </c>
      <c r="M1787" t="s">
        <v>44</v>
      </c>
      <c r="N1787" t="s">
        <v>25</v>
      </c>
      <c r="O1787">
        <v>1</v>
      </c>
      <c r="P1787">
        <v>0.81528316376636301</v>
      </c>
      <c r="Q1787">
        <v>1</v>
      </c>
      <c r="R1787">
        <v>0.81528316376636301</v>
      </c>
      <c r="S1787">
        <v>1</v>
      </c>
      <c r="T1787">
        <v>0</v>
      </c>
      <c r="U1787" t="s">
        <v>51</v>
      </c>
      <c r="V1787" t="s">
        <v>52</v>
      </c>
      <c r="W1787" s="3" t="str">
        <f t="shared" si="27"/>
        <v>Holiday</v>
      </c>
      <c r="X1787" s="6">
        <f>Table1[[#This Row],[Utility 1]]*Table1[[#This Row],[Utility 2]]</f>
        <v>0.81528316376636301</v>
      </c>
    </row>
    <row r="1788" spans="1:24">
      <c r="A1788">
        <v>3.5000000000000003E-2</v>
      </c>
      <c r="B1788">
        <v>3</v>
      </c>
      <c r="D1788" t="s">
        <v>22</v>
      </c>
      <c r="E1788" t="s">
        <v>23</v>
      </c>
      <c r="F1788" t="s">
        <v>24</v>
      </c>
      <c r="G1788">
        <v>2</v>
      </c>
      <c r="H1788">
        <v>0.37264000000000003</v>
      </c>
      <c r="I1788">
        <v>0.84718000000000004</v>
      </c>
      <c r="J1788">
        <v>0.45262000000000002</v>
      </c>
      <c r="K1788">
        <v>0.53281999999999996</v>
      </c>
      <c r="L1788">
        <v>1.21983</v>
      </c>
      <c r="M1788" t="s">
        <v>25</v>
      </c>
      <c r="N1788" t="s">
        <v>44</v>
      </c>
      <c r="O1788">
        <v>0.37264377161610301</v>
      </c>
      <c r="P1788">
        <v>0.84718295763009999</v>
      </c>
      <c r="Q1788">
        <v>0.37264377161610301</v>
      </c>
      <c r="R1788">
        <v>0.84718295763009999</v>
      </c>
      <c r="S1788">
        <v>0</v>
      </c>
      <c r="T1788">
        <v>1</v>
      </c>
      <c r="U1788" t="s">
        <v>51</v>
      </c>
      <c r="V1788" t="s">
        <v>52</v>
      </c>
      <c r="W1788" s="3" t="str">
        <f t="shared" si="27"/>
        <v>Holiday</v>
      </c>
      <c r="X1788" s="6">
        <f>Table1[[#This Row],[Utility 1]]*Table1[[#This Row],[Utility 2]]</f>
        <v>0.31569745258016568</v>
      </c>
    </row>
    <row r="1789" spans="1:24">
      <c r="A1789">
        <v>7.0000000000000001E-3</v>
      </c>
      <c r="B1789">
        <v>2</v>
      </c>
      <c r="D1789" t="s">
        <v>22</v>
      </c>
      <c r="E1789" t="s">
        <v>23</v>
      </c>
      <c r="F1789" t="s">
        <v>24</v>
      </c>
      <c r="G1789">
        <v>2</v>
      </c>
      <c r="H1789">
        <v>0.69713000000000003</v>
      </c>
      <c r="I1789">
        <v>0.90713999999999995</v>
      </c>
      <c r="J1789">
        <v>0.15026999999999999</v>
      </c>
      <c r="K1789">
        <v>0.21437</v>
      </c>
      <c r="L1789">
        <v>1.6042799999999999</v>
      </c>
      <c r="M1789" t="s">
        <v>44</v>
      </c>
      <c r="N1789" t="s">
        <v>25</v>
      </c>
      <c r="O1789">
        <v>0.90714473718551303</v>
      </c>
      <c r="P1789">
        <v>0.69713098964641296</v>
      </c>
      <c r="Q1789">
        <v>0.90714473718551303</v>
      </c>
      <c r="R1789">
        <v>0.69713098964641296</v>
      </c>
      <c r="S1789">
        <v>1</v>
      </c>
      <c r="T1789">
        <v>0</v>
      </c>
      <c r="U1789" t="s">
        <v>51</v>
      </c>
      <c r="V1789" t="s">
        <v>52</v>
      </c>
      <c r="W1789" s="3" t="str">
        <f t="shared" si="27"/>
        <v>Holiday</v>
      </c>
      <c r="X1789" s="6">
        <f>Table1[[#This Row],[Utility 1]]*Table1[[#This Row],[Utility 2]]</f>
        <v>0.63239870838667189</v>
      </c>
    </row>
    <row r="1790" spans="1:24">
      <c r="A1790">
        <v>2.5000000000000001E-2</v>
      </c>
      <c r="B1790">
        <v>3</v>
      </c>
      <c r="D1790" t="s">
        <v>22</v>
      </c>
      <c r="E1790" t="s">
        <v>23</v>
      </c>
      <c r="F1790" t="s">
        <v>24</v>
      </c>
      <c r="G1790">
        <v>2</v>
      </c>
      <c r="H1790">
        <v>0.65415999999999996</v>
      </c>
      <c r="I1790">
        <v>0.81655999999999995</v>
      </c>
      <c r="J1790">
        <v>0.23352000000000001</v>
      </c>
      <c r="K1790">
        <v>0.26496999999999998</v>
      </c>
      <c r="L1790">
        <v>1.4707300000000001</v>
      </c>
      <c r="M1790" t="s">
        <v>25</v>
      </c>
      <c r="N1790" t="s">
        <v>44</v>
      </c>
      <c r="O1790">
        <v>0.65416368459255303</v>
      </c>
      <c r="P1790">
        <v>0.81656466211368595</v>
      </c>
      <c r="Q1790">
        <v>0.65416368459255303</v>
      </c>
      <c r="R1790">
        <v>0.81656466211368595</v>
      </c>
      <c r="S1790">
        <v>0</v>
      </c>
      <c r="T1790">
        <v>1</v>
      </c>
      <c r="U1790" t="s">
        <v>51</v>
      </c>
      <c r="V1790" t="s">
        <v>52</v>
      </c>
      <c r="W1790" s="3" t="str">
        <f t="shared" si="27"/>
        <v>Holiday</v>
      </c>
      <c r="X1790" s="6">
        <f>Table1[[#This Row],[Utility 1]]*Table1[[#This Row],[Utility 2]]</f>
        <v>0.53416694807636189</v>
      </c>
    </row>
    <row r="1791" spans="1:24">
      <c r="A1791">
        <v>2.4E-2</v>
      </c>
      <c r="B1791">
        <v>2</v>
      </c>
      <c r="D1791" t="s">
        <v>22</v>
      </c>
      <c r="E1791" t="s">
        <v>23</v>
      </c>
      <c r="F1791" t="s">
        <v>24</v>
      </c>
      <c r="G1791">
        <v>2</v>
      </c>
      <c r="H1791">
        <v>0.66142000000000001</v>
      </c>
      <c r="I1791">
        <v>0.78281000000000001</v>
      </c>
      <c r="J1791">
        <v>0.26617000000000002</v>
      </c>
      <c r="K1791">
        <v>0.27678000000000003</v>
      </c>
      <c r="L1791">
        <v>1.4442299999999999</v>
      </c>
      <c r="M1791" t="s">
        <v>44</v>
      </c>
      <c r="N1791" t="s">
        <v>25</v>
      </c>
      <c r="O1791">
        <v>0.78280793136488402</v>
      </c>
      <c r="P1791">
        <v>0.66142408573910505</v>
      </c>
      <c r="Q1791">
        <v>0.78280793136488402</v>
      </c>
      <c r="R1791">
        <v>0.66142408573910505</v>
      </c>
      <c r="S1791">
        <v>1</v>
      </c>
      <c r="T1791">
        <v>0</v>
      </c>
      <c r="U1791" t="s">
        <v>51</v>
      </c>
      <c r="V1791" t="s">
        <v>52</v>
      </c>
      <c r="W1791" s="3" t="str">
        <f t="shared" si="27"/>
        <v>Holiday</v>
      </c>
      <c r="X1791" s="6">
        <f>Table1[[#This Row],[Utility 1]]*Table1[[#This Row],[Utility 2]]</f>
        <v>0.51776802031233848</v>
      </c>
    </row>
    <row r="1792" spans="1:24">
      <c r="A1792">
        <v>1.794</v>
      </c>
      <c r="B1792">
        <v>1001</v>
      </c>
      <c r="D1792" t="s">
        <v>22</v>
      </c>
      <c r="E1792" t="s">
        <v>23</v>
      </c>
      <c r="F1792" t="s">
        <v>24</v>
      </c>
      <c r="G1792">
        <v>2</v>
      </c>
      <c r="H1792">
        <v>0.58845000000000003</v>
      </c>
      <c r="I1792">
        <v>0.75966</v>
      </c>
      <c r="J1792">
        <v>0</v>
      </c>
      <c r="K1792">
        <v>9.0870000000000006E-2</v>
      </c>
      <c r="L1792">
        <v>1.3481000000000001</v>
      </c>
      <c r="M1792" t="s">
        <v>59</v>
      </c>
      <c r="N1792" t="s">
        <v>63</v>
      </c>
      <c r="O1792">
        <v>0.58844662038933204</v>
      </c>
      <c r="P1792">
        <v>0.75965765007040298</v>
      </c>
      <c r="Q1792">
        <v>0.58844662038933204</v>
      </c>
      <c r="R1792">
        <v>0.75965765007040298</v>
      </c>
      <c r="S1792">
        <v>0.36890824025927299</v>
      </c>
      <c r="T1792">
        <v>0.75712396489990696</v>
      </c>
      <c r="U1792" t="s">
        <v>27</v>
      </c>
      <c r="V1792" t="s">
        <v>28</v>
      </c>
      <c r="W1792" s="3" t="str">
        <f t="shared" si="27"/>
        <v>Itex vs Cypress</v>
      </c>
      <c r="X1792" s="6">
        <f>Table1[[#This Row],[Utility 1]]*Table1[[#This Row],[Utility 2]]</f>
        <v>0.44701797683683048</v>
      </c>
    </row>
    <row r="1793" spans="1:24">
      <c r="A1793">
        <v>2.0760000000000001</v>
      </c>
      <c r="B1793">
        <v>1000</v>
      </c>
      <c r="D1793" t="s">
        <v>22</v>
      </c>
      <c r="E1793" t="s">
        <v>23</v>
      </c>
      <c r="F1793" t="s">
        <v>24</v>
      </c>
      <c r="G1793">
        <v>2</v>
      </c>
      <c r="H1793">
        <v>0.62556999999999996</v>
      </c>
      <c r="I1793">
        <v>0.71475999999999995</v>
      </c>
      <c r="J1793">
        <v>0</v>
      </c>
      <c r="K1793">
        <v>0.10526000000000001</v>
      </c>
      <c r="L1793">
        <v>1.34033</v>
      </c>
      <c r="M1793" t="s">
        <v>63</v>
      </c>
      <c r="N1793" t="s">
        <v>59</v>
      </c>
      <c r="O1793">
        <v>0.71475764906581796</v>
      </c>
      <c r="P1793">
        <v>0.62556911622992795</v>
      </c>
      <c r="Q1793">
        <v>0.71475764906581796</v>
      </c>
      <c r="R1793">
        <v>0.62556911622992795</v>
      </c>
      <c r="S1793">
        <v>0.68898693453867099</v>
      </c>
      <c r="T1793">
        <v>0.85225023198267802</v>
      </c>
      <c r="U1793" t="s">
        <v>27</v>
      </c>
      <c r="V1793" t="s">
        <v>28</v>
      </c>
      <c r="W1793" s="3" t="str">
        <f t="shared" si="27"/>
        <v>Itex vs Cypress</v>
      </c>
      <c r="X1793" s="6">
        <f>Table1[[#This Row],[Utility 1]]*Table1[[#This Row],[Utility 2]]</f>
        <v>0.44713031084468474</v>
      </c>
    </row>
    <row r="1794" spans="1:24">
      <c r="A1794">
        <v>2.5590000000000002</v>
      </c>
      <c r="B1794">
        <v>1000</v>
      </c>
      <c r="D1794" t="s">
        <v>22</v>
      </c>
      <c r="E1794" t="s">
        <v>23</v>
      </c>
      <c r="F1794" t="s">
        <v>24</v>
      </c>
      <c r="G1794">
        <v>2</v>
      </c>
      <c r="H1794">
        <v>0.67078000000000004</v>
      </c>
      <c r="I1794">
        <v>0.72119999999999995</v>
      </c>
      <c r="J1794">
        <v>0</v>
      </c>
      <c r="K1794">
        <v>0</v>
      </c>
      <c r="L1794">
        <v>1.39198</v>
      </c>
      <c r="M1794" t="s">
        <v>59</v>
      </c>
      <c r="N1794" t="s">
        <v>63</v>
      </c>
      <c r="O1794">
        <v>0.67078105604074301</v>
      </c>
      <c r="P1794">
        <v>0.72120287408166805</v>
      </c>
      <c r="Q1794">
        <v>0.67078105604074301</v>
      </c>
      <c r="R1794">
        <v>0.72120287408166805</v>
      </c>
      <c r="S1794">
        <v>0.50573232973404703</v>
      </c>
      <c r="T1794">
        <v>0.71704905667267904</v>
      </c>
      <c r="U1794" t="s">
        <v>27</v>
      </c>
      <c r="V1794" t="s">
        <v>28</v>
      </c>
      <c r="W1794" s="3" t="str">
        <f t="shared" ref="W1794:W1857" si="28">IF(ISNUMBER(SEARCH("Itex",U1794)), "Itex vs Cypress", IF(ISNUMBER(SEARCH("laptop",U1794)), "Laptop", IF(ISNUMBER(SEARCH("England",U1794)), "England vs Zimbabwe", IF(ISNUMBER(SEARCH("Zimbabwe",U1794)), "England vs Zimbabwe", IF(ISNUMBER(SEARCH("party",U1794)), "Party", IF(ISNUMBER(SEARCH("holiday",U1794)), "Holiday", ""))))))</f>
        <v>Itex vs Cypress</v>
      </c>
      <c r="X1794" s="6">
        <f>Table1[[#This Row],[Utility 1]]*Table1[[#This Row],[Utility 2]]</f>
        <v>0.48376922549612028</v>
      </c>
    </row>
    <row r="1795" spans="1:24">
      <c r="A1795">
        <v>1.7569999999999999</v>
      </c>
      <c r="B1795">
        <v>953</v>
      </c>
      <c r="D1795" t="s">
        <v>22</v>
      </c>
      <c r="E1795" t="s">
        <v>23</v>
      </c>
      <c r="F1795" t="s">
        <v>24</v>
      </c>
      <c r="G1795">
        <v>2</v>
      </c>
      <c r="H1795">
        <v>0.67078000000000004</v>
      </c>
      <c r="I1795">
        <v>0.72119999999999995</v>
      </c>
      <c r="J1795">
        <v>0</v>
      </c>
      <c r="K1795">
        <v>0</v>
      </c>
      <c r="L1795">
        <v>1.39198</v>
      </c>
      <c r="M1795" t="s">
        <v>63</v>
      </c>
      <c r="N1795" t="s">
        <v>59</v>
      </c>
      <c r="O1795">
        <v>0.67078105604074301</v>
      </c>
      <c r="P1795">
        <v>0.72120287408166805</v>
      </c>
      <c r="Q1795">
        <v>0.67078105604074301</v>
      </c>
      <c r="R1795">
        <v>0.72120287408166805</v>
      </c>
      <c r="S1795">
        <v>0.69299612169066105</v>
      </c>
      <c r="T1795">
        <v>0.80468512321265595</v>
      </c>
      <c r="U1795" t="s">
        <v>27</v>
      </c>
      <c r="V1795" t="s">
        <v>28</v>
      </c>
      <c r="W1795" s="3" t="str">
        <f t="shared" si="28"/>
        <v>Itex vs Cypress</v>
      </c>
      <c r="X1795" s="6">
        <f>Table1[[#This Row],[Utility 1]]*Table1[[#This Row],[Utility 2]]</f>
        <v>0.48376922549612028</v>
      </c>
    </row>
    <row r="1796" spans="1:24">
      <c r="A1796">
        <v>2.194</v>
      </c>
      <c r="B1796">
        <v>999</v>
      </c>
      <c r="D1796" t="s">
        <v>22</v>
      </c>
      <c r="E1796" t="s">
        <v>23</v>
      </c>
      <c r="F1796" t="s">
        <v>24</v>
      </c>
      <c r="G1796">
        <v>2</v>
      </c>
      <c r="H1796">
        <v>0.67078000000000004</v>
      </c>
      <c r="I1796">
        <v>0.72119999999999995</v>
      </c>
      <c r="J1796">
        <v>0</v>
      </c>
      <c r="K1796">
        <v>0</v>
      </c>
      <c r="L1796">
        <v>1.39198</v>
      </c>
      <c r="M1796" t="s">
        <v>59</v>
      </c>
      <c r="N1796" t="s">
        <v>63</v>
      </c>
      <c r="O1796">
        <v>0.67078105604074301</v>
      </c>
      <c r="P1796">
        <v>0.72120287408166805</v>
      </c>
      <c r="Q1796">
        <v>0.67078105604074301</v>
      </c>
      <c r="R1796">
        <v>0.72120287408166805</v>
      </c>
      <c r="S1796">
        <v>0.71744716592284297</v>
      </c>
      <c r="T1796">
        <v>0.718648264176872</v>
      </c>
      <c r="U1796" t="s">
        <v>27</v>
      </c>
      <c r="V1796" t="s">
        <v>28</v>
      </c>
      <c r="W1796" s="3" t="str">
        <f t="shared" si="28"/>
        <v>Itex vs Cypress</v>
      </c>
      <c r="X1796" s="6">
        <f>Table1[[#This Row],[Utility 1]]*Table1[[#This Row],[Utility 2]]</f>
        <v>0.48376922549612028</v>
      </c>
    </row>
    <row r="1797" spans="1:24">
      <c r="A1797">
        <v>2.7210000000000001</v>
      </c>
      <c r="B1797">
        <v>946</v>
      </c>
      <c r="D1797" t="s">
        <v>22</v>
      </c>
      <c r="E1797" t="s">
        <v>23</v>
      </c>
      <c r="F1797" t="s">
        <v>24</v>
      </c>
      <c r="G1797">
        <v>2</v>
      </c>
      <c r="H1797">
        <v>0.62556999999999996</v>
      </c>
      <c r="I1797">
        <v>0.71475999999999995</v>
      </c>
      <c r="J1797">
        <v>0</v>
      </c>
      <c r="K1797">
        <v>0.10526000000000001</v>
      </c>
      <c r="L1797">
        <v>1.34033</v>
      </c>
      <c r="M1797" t="s">
        <v>63</v>
      </c>
      <c r="N1797" t="s">
        <v>59</v>
      </c>
      <c r="O1797">
        <v>0.71475764906581796</v>
      </c>
      <c r="P1797">
        <v>0.62556911622992795</v>
      </c>
      <c r="Q1797">
        <v>0.71475764906581796</v>
      </c>
      <c r="R1797">
        <v>0.62556911622992795</v>
      </c>
      <c r="S1797">
        <v>0.69513856053964995</v>
      </c>
      <c r="T1797">
        <v>0.79319648972139301</v>
      </c>
      <c r="U1797" t="s">
        <v>27</v>
      </c>
      <c r="V1797" t="s">
        <v>28</v>
      </c>
      <c r="W1797" s="3" t="str">
        <f t="shared" si="28"/>
        <v>Itex vs Cypress</v>
      </c>
      <c r="X1797" s="6">
        <f>Table1[[#This Row],[Utility 1]]*Table1[[#This Row],[Utility 2]]</f>
        <v>0.44713031084468474</v>
      </c>
    </row>
    <row r="1798" spans="1:24">
      <c r="A1798">
        <v>2.44</v>
      </c>
      <c r="B1798">
        <v>1001</v>
      </c>
      <c r="D1798" t="s">
        <v>22</v>
      </c>
      <c r="E1798" t="s">
        <v>23</v>
      </c>
      <c r="F1798" t="s">
        <v>24</v>
      </c>
      <c r="G1798">
        <v>2</v>
      </c>
      <c r="H1798">
        <v>0.67078000000000004</v>
      </c>
      <c r="I1798">
        <v>0.72119999999999995</v>
      </c>
      <c r="J1798">
        <v>0</v>
      </c>
      <c r="K1798">
        <v>0</v>
      </c>
      <c r="L1798">
        <v>1.39198</v>
      </c>
      <c r="M1798" t="s">
        <v>59</v>
      </c>
      <c r="N1798" t="s">
        <v>63</v>
      </c>
      <c r="O1798">
        <v>0.67078105604074301</v>
      </c>
      <c r="P1798">
        <v>0.72120287408166805</v>
      </c>
      <c r="Q1798">
        <v>0.67078105604074301</v>
      </c>
      <c r="R1798">
        <v>0.72120287408166805</v>
      </c>
      <c r="S1798">
        <v>0.54364406779661001</v>
      </c>
      <c r="T1798">
        <v>0.71535586977258703</v>
      </c>
      <c r="U1798" t="s">
        <v>27</v>
      </c>
      <c r="V1798" t="s">
        <v>28</v>
      </c>
      <c r="W1798" s="3" t="str">
        <f t="shared" si="28"/>
        <v>Itex vs Cypress</v>
      </c>
      <c r="X1798" s="6">
        <f>Table1[[#This Row],[Utility 1]]*Table1[[#This Row],[Utility 2]]</f>
        <v>0.48376922549612028</v>
      </c>
    </row>
    <row r="1799" spans="1:24">
      <c r="A1799">
        <v>2.1280000000000001</v>
      </c>
      <c r="B1799">
        <v>948</v>
      </c>
      <c r="D1799" t="s">
        <v>22</v>
      </c>
      <c r="E1799" t="s">
        <v>23</v>
      </c>
      <c r="F1799" t="s">
        <v>24</v>
      </c>
      <c r="G1799">
        <v>2</v>
      </c>
      <c r="H1799">
        <v>0.60067000000000004</v>
      </c>
      <c r="I1799">
        <v>0.66241000000000005</v>
      </c>
      <c r="J1799">
        <v>9.1499999999999998E-2</v>
      </c>
      <c r="K1799">
        <v>9.1499999999999998E-2</v>
      </c>
      <c r="L1799">
        <v>1.26308</v>
      </c>
      <c r="M1799" t="s">
        <v>63</v>
      </c>
      <c r="N1799" t="s">
        <v>59</v>
      </c>
      <c r="O1799">
        <v>0.60066505567670503</v>
      </c>
      <c r="P1799">
        <v>0.66241268814730803</v>
      </c>
      <c r="Q1799">
        <v>0.60066505567670503</v>
      </c>
      <c r="R1799">
        <v>0.66241268814730803</v>
      </c>
      <c r="S1799">
        <v>0.65098843646842097</v>
      </c>
      <c r="T1799">
        <v>0.82465438890217602</v>
      </c>
      <c r="U1799" t="s">
        <v>27</v>
      </c>
      <c r="V1799" t="s">
        <v>28</v>
      </c>
      <c r="W1799" s="3" t="str">
        <f t="shared" si="28"/>
        <v>Itex vs Cypress</v>
      </c>
      <c r="X1799" s="6">
        <f>Table1[[#This Row],[Utility 1]]*Table1[[#This Row],[Utility 2]]</f>
        <v>0.39788815420695861</v>
      </c>
    </row>
    <row r="1800" spans="1:24">
      <c r="A1800">
        <v>2.8069999999999999</v>
      </c>
      <c r="B1800">
        <v>1001</v>
      </c>
      <c r="D1800" t="s">
        <v>22</v>
      </c>
      <c r="E1800" t="s">
        <v>23</v>
      </c>
      <c r="F1800" t="s">
        <v>24</v>
      </c>
      <c r="G1800">
        <v>2</v>
      </c>
      <c r="H1800">
        <v>0.67078000000000004</v>
      </c>
      <c r="I1800">
        <v>0.72119999999999995</v>
      </c>
      <c r="J1800">
        <v>0</v>
      </c>
      <c r="K1800">
        <v>0</v>
      </c>
      <c r="L1800">
        <v>1.39198</v>
      </c>
      <c r="M1800" t="s">
        <v>59</v>
      </c>
      <c r="N1800" t="s">
        <v>63</v>
      </c>
      <c r="O1800">
        <v>0.67078105604074301</v>
      </c>
      <c r="P1800">
        <v>0.72120287408166805</v>
      </c>
      <c r="Q1800">
        <v>0.67078105604074301</v>
      </c>
      <c r="R1800">
        <v>0.72120287408166805</v>
      </c>
      <c r="S1800">
        <v>0.45753860127157098</v>
      </c>
      <c r="T1800">
        <v>0.72410577598224202</v>
      </c>
      <c r="U1800" t="s">
        <v>27</v>
      </c>
      <c r="V1800" t="s">
        <v>28</v>
      </c>
      <c r="W1800" s="3" t="str">
        <f t="shared" si="28"/>
        <v>Itex vs Cypress</v>
      </c>
      <c r="X1800" s="6">
        <f>Table1[[#This Row],[Utility 1]]*Table1[[#This Row],[Utility 2]]</f>
        <v>0.48376922549612028</v>
      </c>
    </row>
    <row r="1801" spans="1:24">
      <c r="A1801">
        <v>1.927</v>
      </c>
      <c r="B1801">
        <v>883</v>
      </c>
      <c r="D1801" t="s">
        <v>22</v>
      </c>
      <c r="E1801" t="s">
        <v>23</v>
      </c>
      <c r="F1801" t="s">
        <v>24</v>
      </c>
      <c r="G1801">
        <v>2</v>
      </c>
      <c r="H1801">
        <v>0.67078000000000004</v>
      </c>
      <c r="I1801">
        <v>0.72119999999999995</v>
      </c>
      <c r="J1801">
        <v>0</v>
      </c>
      <c r="K1801">
        <v>0</v>
      </c>
      <c r="L1801">
        <v>1.39198</v>
      </c>
      <c r="M1801" t="s">
        <v>63</v>
      </c>
      <c r="N1801" t="s">
        <v>59</v>
      </c>
      <c r="O1801">
        <v>0.67078105604074301</v>
      </c>
      <c r="P1801">
        <v>0.72120287408166805</v>
      </c>
      <c r="Q1801">
        <v>0.67078105604074301</v>
      </c>
      <c r="R1801">
        <v>0.72120287408166805</v>
      </c>
      <c r="S1801">
        <v>0.69546746825190398</v>
      </c>
      <c r="T1801">
        <v>0.703072448503273</v>
      </c>
      <c r="U1801" t="s">
        <v>27</v>
      </c>
      <c r="V1801" t="s">
        <v>28</v>
      </c>
      <c r="W1801" s="3" t="str">
        <f t="shared" si="28"/>
        <v>Itex vs Cypress</v>
      </c>
      <c r="X1801" s="6">
        <f>Table1[[#This Row],[Utility 1]]*Table1[[#This Row],[Utility 2]]</f>
        <v>0.48376922549612028</v>
      </c>
    </row>
    <row r="1802" spans="1:24">
      <c r="A1802">
        <v>4.2290000000000001</v>
      </c>
      <c r="B1802">
        <v>992</v>
      </c>
      <c r="D1802" t="s">
        <v>22</v>
      </c>
      <c r="E1802" t="s">
        <v>23</v>
      </c>
      <c r="F1802" t="s">
        <v>24</v>
      </c>
      <c r="G1802">
        <v>2</v>
      </c>
      <c r="H1802">
        <v>0.84153</v>
      </c>
      <c r="I1802">
        <v>0.88941000000000003</v>
      </c>
      <c r="J1802">
        <v>6.3950000000000007E-2</v>
      </c>
      <c r="K1802">
        <v>6.3950000000000007E-2</v>
      </c>
      <c r="L1802">
        <v>1.7309399999999999</v>
      </c>
      <c r="M1802" t="s">
        <v>59</v>
      </c>
      <c r="N1802" t="s">
        <v>43</v>
      </c>
      <c r="O1802">
        <v>0.84152887445574498</v>
      </c>
      <c r="P1802">
        <v>0.88941283359189705</v>
      </c>
      <c r="Q1802">
        <v>0.84152887445574498</v>
      </c>
      <c r="R1802">
        <v>0.88941283359189705</v>
      </c>
      <c r="S1802">
        <v>0.59395412548097903</v>
      </c>
      <c r="T1802">
        <v>0.66420326637022697</v>
      </c>
      <c r="U1802" t="s">
        <v>51</v>
      </c>
      <c r="V1802" t="s">
        <v>52</v>
      </c>
      <c r="W1802" s="3" t="str">
        <f t="shared" si="28"/>
        <v>Holiday</v>
      </c>
      <c r="X1802" s="6">
        <f>Table1[[#This Row],[Utility 1]]*Table1[[#This Row],[Utility 2]]</f>
        <v>0.7484665807790839</v>
      </c>
    </row>
    <row r="1803" spans="1:24">
      <c r="A1803">
        <v>3.367</v>
      </c>
      <c r="B1803">
        <v>992</v>
      </c>
      <c r="D1803" t="s">
        <v>22</v>
      </c>
      <c r="E1803" t="s">
        <v>23</v>
      </c>
      <c r="F1803" t="s">
        <v>24</v>
      </c>
      <c r="G1803">
        <v>2</v>
      </c>
      <c r="H1803">
        <v>0.84153</v>
      </c>
      <c r="I1803">
        <v>0.88941000000000003</v>
      </c>
      <c r="J1803">
        <v>6.3950000000000007E-2</v>
      </c>
      <c r="K1803">
        <v>6.3950000000000007E-2</v>
      </c>
      <c r="L1803">
        <v>1.7309399999999999</v>
      </c>
      <c r="M1803" t="s">
        <v>43</v>
      </c>
      <c r="N1803" t="s">
        <v>59</v>
      </c>
      <c r="O1803">
        <v>0.84152887445574498</v>
      </c>
      <c r="P1803">
        <v>0.88941283359189705</v>
      </c>
      <c r="Q1803">
        <v>0.84152887445574498</v>
      </c>
      <c r="R1803">
        <v>0.88941283359189705</v>
      </c>
      <c r="S1803">
        <v>0.71864932564999395</v>
      </c>
      <c r="T1803">
        <v>0.703339051259526</v>
      </c>
      <c r="U1803" t="s">
        <v>51</v>
      </c>
      <c r="V1803" t="s">
        <v>52</v>
      </c>
      <c r="W1803" s="3" t="str">
        <f t="shared" si="28"/>
        <v>Holiday</v>
      </c>
      <c r="X1803" s="6">
        <f>Table1[[#This Row],[Utility 1]]*Table1[[#This Row],[Utility 2]]</f>
        <v>0.7484665807790839</v>
      </c>
    </row>
    <row r="1804" spans="1:24">
      <c r="A1804">
        <v>3.742</v>
      </c>
      <c r="B1804">
        <v>1000</v>
      </c>
      <c r="D1804" t="s">
        <v>22</v>
      </c>
      <c r="E1804" t="s">
        <v>23</v>
      </c>
      <c r="F1804" t="s">
        <v>24</v>
      </c>
      <c r="G1804">
        <v>2</v>
      </c>
      <c r="H1804">
        <v>0.90158000000000005</v>
      </c>
      <c r="I1804">
        <v>0.91142000000000001</v>
      </c>
      <c r="J1804">
        <v>0</v>
      </c>
      <c r="K1804">
        <v>0</v>
      </c>
      <c r="L1804">
        <v>1.8129999999999999</v>
      </c>
      <c r="M1804" t="s">
        <v>59</v>
      </c>
      <c r="N1804" t="s">
        <v>43</v>
      </c>
      <c r="O1804">
        <v>0.90157620590534604</v>
      </c>
      <c r="P1804">
        <v>0.91142408573910505</v>
      </c>
      <c r="Q1804">
        <v>0.90157620590534604</v>
      </c>
      <c r="R1804">
        <v>0.91142408573910505</v>
      </c>
      <c r="S1804">
        <v>0.72189099625015296</v>
      </c>
      <c r="T1804">
        <v>0.84887418077996202</v>
      </c>
      <c r="U1804" t="s">
        <v>51</v>
      </c>
      <c r="V1804" t="s">
        <v>52</v>
      </c>
      <c r="W1804" s="3" t="str">
        <f t="shared" si="28"/>
        <v>Holiday</v>
      </c>
      <c r="X1804" s="6">
        <f>Table1[[#This Row],[Utility 1]]*Table1[[#This Row],[Utility 2]]</f>
        <v>0.82171826919141111</v>
      </c>
    </row>
    <row r="1805" spans="1:24">
      <c r="A1805">
        <v>3.7290000000000001</v>
      </c>
      <c r="B1805">
        <v>999</v>
      </c>
      <c r="D1805" t="s">
        <v>22</v>
      </c>
      <c r="E1805" t="s">
        <v>23</v>
      </c>
      <c r="F1805" t="s">
        <v>24</v>
      </c>
      <c r="G1805">
        <v>2</v>
      </c>
      <c r="H1805">
        <v>0.84153</v>
      </c>
      <c r="I1805">
        <v>0.88941000000000003</v>
      </c>
      <c r="J1805">
        <v>6.3950000000000007E-2</v>
      </c>
      <c r="K1805">
        <v>6.3950000000000007E-2</v>
      </c>
      <c r="L1805">
        <v>1.7309399999999999</v>
      </c>
      <c r="M1805" t="s">
        <v>43</v>
      </c>
      <c r="N1805" t="s">
        <v>59</v>
      </c>
      <c r="O1805">
        <v>0.84152887445574498</v>
      </c>
      <c r="P1805">
        <v>0.88941283359189705</v>
      </c>
      <c r="Q1805">
        <v>0.84152887445574498</v>
      </c>
      <c r="R1805">
        <v>0.88941283359189705</v>
      </c>
      <c r="S1805">
        <v>0.65962873164749003</v>
      </c>
      <c r="T1805">
        <v>0.75213546015292998</v>
      </c>
      <c r="U1805" t="s">
        <v>51</v>
      </c>
      <c r="V1805" t="s">
        <v>52</v>
      </c>
      <c r="W1805" s="3" t="str">
        <f t="shared" si="28"/>
        <v>Holiday</v>
      </c>
      <c r="X1805" s="6">
        <f>Table1[[#This Row],[Utility 1]]*Table1[[#This Row],[Utility 2]]</f>
        <v>0.7484665807790839</v>
      </c>
    </row>
    <row r="1806" spans="1:24">
      <c r="A1806">
        <v>0.55800000000000005</v>
      </c>
      <c r="B1806">
        <v>204</v>
      </c>
      <c r="D1806" t="s">
        <v>22</v>
      </c>
      <c r="E1806" t="s">
        <v>23</v>
      </c>
      <c r="F1806" t="s">
        <v>24</v>
      </c>
      <c r="G1806">
        <v>2</v>
      </c>
      <c r="H1806">
        <v>0.90158000000000005</v>
      </c>
      <c r="I1806">
        <v>0.91142000000000001</v>
      </c>
      <c r="J1806">
        <v>0</v>
      </c>
      <c r="K1806">
        <v>0</v>
      </c>
      <c r="L1806">
        <v>1.8129999999999999</v>
      </c>
      <c r="M1806" t="s">
        <v>59</v>
      </c>
      <c r="N1806" t="s">
        <v>43</v>
      </c>
      <c r="O1806">
        <v>0.90157620590534604</v>
      </c>
      <c r="P1806">
        <v>0.91142408573910505</v>
      </c>
      <c r="Q1806">
        <v>0.90157620590534604</v>
      </c>
      <c r="R1806">
        <v>0.91142408573910505</v>
      </c>
      <c r="S1806">
        <v>0.78410547935385899</v>
      </c>
      <c r="T1806">
        <v>0.77820602806313999</v>
      </c>
      <c r="U1806" t="s">
        <v>51</v>
      </c>
      <c r="V1806" t="s">
        <v>52</v>
      </c>
      <c r="W1806" s="3" t="str">
        <f t="shared" si="28"/>
        <v>Holiday</v>
      </c>
      <c r="X1806" s="6">
        <f>Table1[[#This Row],[Utility 1]]*Table1[[#This Row],[Utility 2]]</f>
        <v>0.82171826919141111</v>
      </c>
    </row>
    <row r="1807" spans="1:24">
      <c r="A1807">
        <v>0.126</v>
      </c>
      <c r="B1807">
        <v>39</v>
      </c>
      <c r="D1807" t="s">
        <v>22</v>
      </c>
      <c r="E1807" t="s">
        <v>23</v>
      </c>
      <c r="F1807" t="s">
        <v>24</v>
      </c>
      <c r="G1807">
        <v>2</v>
      </c>
      <c r="H1807">
        <v>0.90158000000000005</v>
      </c>
      <c r="I1807">
        <v>0.91142000000000001</v>
      </c>
      <c r="J1807">
        <v>0</v>
      </c>
      <c r="K1807">
        <v>0</v>
      </c>
      <c r="L1807">
        <v>1.8129999999999999</v>
      </c>
      <c r="M1807" t="s">
        <v>43</v>
      </c>
      <c r="N1807" t="s">
        <v>59</v>
      </c>
      <c r="O1807">
        <v>0.90157620590534604</v>
      </c>
      <c r="P1807">
        <v>0.91142408573910505</v>
      </c>
      <c r="Q1807">
        <v>0.90157620590534604</v>
      </c>
      <c r="R1807">
        <v>0.91142408573910505</v>
      </c>
      <c r="S1807">
        <v>0.66207448554909198</v>
      </c>
      <c r="T1807">
        <v>0.68818909953815899</v>
      </c>
      <c r="U1807" t="s">
        <v>51</v>
      </c>
      <c r="V1807" t="s">
        <v>52</v>
      </c>
      <c r="W1807" s="3" t="str">
        <f t="shared" si="28"/>
        <v>Holiday</v>
      </c>
      <c r="X1807" s="6">
        <f>Table1[[#This Row],[Utility 1]]*Table1[[#This Row],[Utility 2]]</f>
        <v>0.82171826919141111</v>
      </c>
    </row>
    <row r="1808" spans="1:24">
      <c r="A1808">
        <v>3.891</v>
      </c>
      <c r="B1808">
        <v>992</v>
      </c>
      <c r="D1808" t="s">
        <v>22</v>
      </c>
      <c r="E1808" t="s">
        <v>23</v>
      </c>
      <c r="F1808" t="s">
        <v>24</v>
      </c>
      <c r="G1808">
        <v>2</v>
      </c>
      <c r="H1808">
        <v>0.89710000000000001</v>
      </c>
      <c r="I1808">
        <v>0.90386</v>
      </c>
      <c r="J1808">
        <v>8.7899999999999992E-3</v>
      </c>
      <c r="K1808">
        <v>8.7899999999999992E-3</v>
      </c>
      <c r="L1808">
        <v>1.8009599999999999</v>
      </c>
      <c r="M1808" t="s">
        <v>59</v>
      </c>
      <c r="N1808" t="s">
        <v>43</v>
      </c>
      <c r="O1808">
        <v>0.89710462701590599</v>
      </c>
      <c r="P1808">
        <v>0.90385907802725696</v>
      </c>
      <c r="Q1808">
        <v>0.89710462701590599</v>
      </c>
      <c r="R1808">
        <v>0.90385907802725696</v>
      </c>
      <c r="S1808">
        <v>0.90683668229665504</v>
      </c>
      <c r="T1808">
        <v>0.70740204373842597</v>
      </c>
      <c r="U1808" t="s">
        <v>51</v>
      </c>
      <c r="V1808" t="s">
        <v>52</v>
      </c>
      <c r="W1808" s="3" t="str">
        <f t="shared" si="28"/>
        <v>Holiday</v>
      </c>
      <c r="X1808" s="6">
        <f>Table1[[#This Row],[Utility 1]]*Table1[[#This Row],[Utility 2]]</f>
        <v>0.81085616106858305</v>
      </c>
    </row>
    <row r="1809" spans="1:24">
      <c r="A1809">
        <v>3.879</v>
      </c>
      <c r="B1809">
        <v>992</v>
      </c>
      <c r="D1809" t="s">
        <v>22</v>
      </c>
      <c r="E1809" t="s">
        <v>23</v>
      </c>
      <c r="F1809" t="s">
        <v>24</v>
      </c>
      <c r="G1809">
        <v>2</v>
      </c>
      <c r="H1809">
        <v>0.84025000000000005</v>
      </c>
      <c r="I1809">
        <v>0.88990999999999998</v>
      </c>
      <c r="J1809">
        <v>6.4990000000000006E-2</v>
      </c>
      <c r="K1809">
        <v>6.4990000000000006E-2</v>
      </c>
      <c r="L1809">
        <v>1.7301599999999999</v>
      </c>
      <c r="M1809" t="s">
        <v>43</v>
      </c>
      <c r="N1809" t="s">
        <v>59</v>
      </c>
      <c r="O1809">
        <v>0.84025432009729495</v>
      </c>
      <c r="P1809">
        <v>0.88990786127451005</v>
      </c>
      <c r="Q1809">
        <v>0.84025432009729495</v>
      </c>
      <c r="R1809">
        <v>0.88990786127451005</v>
      </c>
      <c r="S1809">
        <v>0.78698774266260296</v>
      </c>
      <c r="T1809">
        <v>0.93674175776180402</v>
      </c>
      <c r="U1809" t="s">
        <v>51</v>
      </c>
      <c r="V1809" t="s">
        <v>52</v>
      </c>
      <c r="W1809" s="3" t="str">
        <f t="shared" si="28"/>
        <v>Holiday</v>
      </c>
      <c r="X1809" s="6">
        <f>Table1[[#This Row],[Utility 1]]*Table1[[#This Row],[Utility 2]]</f>
        <v>0.74774892492445133</v>
      </c>
    </row>
    <row r="1810" spans="1:24">
      <c r="A1810">
        <v>3.6480000000000001</v>
      </c>
      <c r="B1810">
        <v>1001</v>
      </c>
      <c r="D1810" t="s">
        <v>22</v>
      </c>
      <c r="E1810" t="s">
        <v>23</v>
      </c>
      <c r="F1810" t="s">
        <v>24</v>
      </c>
      <c r="G1810">
        <v>2</v>
      </c>
      <c r="H1810">
        <v>0.82284999999999997</v>
      </c>
      <c r="I1810">
        <v>0.86728000000000005</v>
      </c>
      <c r="J1810">
        <v>9.4979999999999995E-2</v>
      </c>
      <c r="K1810">
        <v>9.4979999999999995E-2</v>
      </c>
      <c r="L1810">
        <v>1.6901299999999999</v>
      </c>
      <c r="M1810" t="s">
        <v>59</v>
      </c>
      <c r="N1810" t="s">
        <v>43</v>
      </c>
      <c r="O1810">
        <v>0.86727774824398196</v>
      </c>
      <c r="P1810">
        <v>0.82284817147821099</v>
      </c>
      <c r="Q1810">
        <v>0.86727774824398196</v>
      </c>
      <c r="R1810">
        <v>0.82284817147821099</v>
      </c>
      <c r="S1810">
        <v>0.83222164924900599</v>
      </c>
      <c r="T1810">
        <v>0.68156789031401999</v>
      </c>
      <c r="U1810" t="s">
        <v>51</v>
      </c>
      <c r="V1810" t="s">
        <v>52</v>
      </c>
      <c r="W1810" s="3" t="str">
        <f t="shared" si="28"/>
        <v>Holiday</v>
      </c>
      <c r="X1810" s="6">
        <f>Table1[[#This Row],[Utility 1]]*Table1[[#This Row],[Utility 2]]</f>
        <v>0.71363790930630078</v>
      </c>
    </row>
    <row r="1811" spans="1:24">
      <c r="A1811">
        <v>4.4189999999999996</v>
      </c>
      <c r="B1811">
        <v>997</v>
      </c>
      <c r="D1811" t="s">
        <v>22</v>
      </c>
      <c r="E1811" t="s">
        <v>23</v>
      </c>
      <c r="F1811" t="s">
        <v>24</v>
      </c>
      <c r="G1811">
        <v>2</v>
      </c>
      <c r="H1811">
        <v>0.89710000000000001</v>
      </c>
      <c r="I1811">
        <v>0.90386</v>
      </c>
      <c r="J1811">
        <v>8.7899999999999992E-3</v>
      </c>
      <c r="K1811">
        <v>8.7899999999999992E-3</v>
      </c>
      <c r="L1811">
        <v>1.8009599999999999</v>
      </c>
      <c r="M1811" t="s">
        <v>43</v>
      </c>
      <c r="N1811" t="s">
        <v>59</v>
      </c>
      <c r="O1811">
        <v>0.89710462701590599</v>
      </c>
      <c r="P1811">
        <v>0.90385907802725696</v>
      </c>
      <c r="Q1811">
        <v>0.89710462701590599</v>
      </c>
      <c r="R1811">
        <v>0.90385907802725696</v>
      </c>
      <c r="S1811">
        <v>0.656839888353839</v>
      </c>
      <c r="T1811">
        <v>0.72473120655951795</v>
      </c>
      <c r="U1811" t="s">
        <v>51</v>
      </c>
      <c r="V1811" t="s">
        <v>52</v>
      </c>
      <c r="W1811" s="3" t="str">
        <f t="shared" si="28"/>
        <v>Holiday</v>
      </c>
      <c r="X1811" s="6">
        <f>Table1[[#This Row],[Utility 1]]*Table1[[#This Row],[Utility 2]]</f>
        <v>0.81085616106858305</v>
      </c>
    </row>
    <row r="1812" spans="1:24">
      <c r="A1812">
        <v>3.2000000000000001E-2</v>
      </c>
      <c r="B1812">
        <v>3</v>
      </c>
      <c r="D1812" t="s">
        <v>22</v>
      </c>
      <c r="E1812" t="s">
        <v>23</v>
      </c>
      <c r="F1812" t="s">
        <v>24</v>
      </c>
      <c r="G1812">
        <v>2</v>
      </c>
      <c r="H1812">
        <v>0.25603999999999999</v>
      </c>
      <c r="I1812">
        <v>0.90437000000000001</v>
      </c>
      <c r="J1812">
        <v>0</v>
      </c>
      <c r="K1812">
        <v>0.45339000000000002</v>
      </c>
      <c r="L1812">
        <v>1.1604000000000001</v>
      </c>
      <c r="M1812" t="s">
        <v>25</v>
      </c>
      <c r="N1812" t="s">
        <v>57</v>
      </c>
      <c r="O1812">
        <v>0.25603722186509698</v>
      </c>
      <c r="P1812">
        <v>0.904366242148259</v>
      </c>
      <c r="Q1812">
        <v>0.25603722186509698</v>
      </c>
      <c r="R1812">
        <v>0.904366242148259</v>
      </c>
      <c r="S1812">
        <v>0</v>
      </c>
      <c r="T1812">
        <v>1</v>
      </c>
      <c r="U1812" t="s">
        <v>27</v>
      </c>
      <c r="V1812" t="s">
        <v>28</v>
      </c>
      <c r="W1812" s="3" t="str">
        <f t="shared" si="28"/>
        <v>Itex vs Cypress</v>
      </c>
      <c r="X1812" s="6">
        <f>Table1[[#This Row],[Utility 1]]*Table1[[#This Row],[Utility 2]]</f>
        <v>0.23155142018821781</v>
      </c>
    </row>
    <row r="1813" spans="1:24">
      <c r="A1813">
        <v>1.2999999999999999E-2</v>
      </c>
      <c r="B1813">
        <v>2</v>
      </c>
      <c r="D1813" t="s">
        <v>22</v>
      </c>
      <c r="E1813" t="s">
        <v>23</v>
      </c>
      <c r="F1813" t="s">
        <v>24</v>
      </c>
      <c r="G1813">
        <v>2</v>
      </c>
      <c r="H1813">
        <v>0.20202999999999999</v>
      </c>
      <c r="I1813">
        <v>0.91766999999999999</v>
      </c>
      <c r="J1813">
        <v>5.3839999999999999E-2</v>
      </c>
      <c r="K1813">
        <v>0.57487999999999995</v>
      </c>
      <c r="L1813">
        <v>1.1196999999999999</v>
      </c>
      <c r="M1813" t="s">
        <v>57</v>
      </c>
      <c r="N1813" t="s">
        <v>25</v>
      </c>
      <c r="O1813">
        <v>0.91766556434858804</v>
      </c>
      <c r="P1813">
        <v>0.20203205722444301</v>
      </c>
      <c r="Q1813">
        <v>0.91766556434858804</v>
      </c>
      <c r="R1813">
        <v>0.20203205722444301</v>
      </c>
      <c r="S1813">
        <v>0.99999997019767695</v>
      </c>
      <c r="T1813">
        <v>0</v>
      </c>
      <c r="U1813" t="s">
        <v>27</v>
      </c>
      <c r="V1813" t="s">
        <v>28</v>
      </c>
      <c r="W1813" s="3" t="str">
        <f t="shared" si="28"/>
        <v>Itex vs Cypress</v>
      </c>
      <c r="X1813" s="6">
        <f>Table1[[#This Row],[Utility 1]]*Table1[[#This Row],[Utility 2]]</f>
        <v>0.18539786180937473</v>
      </c>
    </row>
    <row r="1814" spans="1:24">
      <c r="A1814">
        <v>1.4999999999999999E-2</v>
      </c>
      <c r="B1814">
        <v>3</v>
      </c>
      <c r="D1814" t="s">
        <v>22</v>
      </c>
      <c r="E1814" t="s">
        <v>23</v>
      </c>
      <c r="F1814" t="s">
        <v>24</v>
      </c>
      <c r="G1814">
        <v>2</v>
      </c>
      <c r="H1814">
        <v>0.21206</v>
      </c>
      <c r="I1814">
        <v>1</v>
      </c>
      <c r="J1814">
        <v>0</v>
      </c>
      <c r="K1814">
        <v>0.53680000000000005</v>
      </c>
      <c r="L1814">
        <v>1.2120599999999999</v>
      </c>
      <c r="M1814" t="s">
        <v>25</v>
      </c>
      <c r="N1814" t="s">
        <v>57</v>
      </c>
      <c r="O1814">
        <v>0.212060628840022</v>
      </c>
      <c r="P1814">
        <v>1</v>
      </c>
      <c r="Q1814">
        <v>0.212060628840022</v>
      </c>
      <c r="R1814">
        <v>1</v>
      </c>
      <c r="S1814">
        <v>0</v>
      </c>
      <c r="T1814">
        <v>0.99999997019767695</v>
      </c>
      <c r="U1814" t="s">
        <v>27</v>
      </c>
      <c r="V1814" t="s">
        <v>28</v>
      </c>
      <c r="W1814" s="3" t="str">
        <f t="shared" si="28"/>
        <v>Itex vs Cypress</v>
      </c>
      <c r="X1814" s="6">
        <f>Table1[[#This Row],[Utility 1]]*Table1[[#This Row],[Utility 2]]</f>
        <v>0.212060628840022</v>
      </c>
    </row>
    <row r="1815" spans="1:24">
      <c r="A1815">
        <v>8.0000000000000002E-3</v>
      </c>
      <c r="B1815">
        <v>3</v>
      </c>
      <c r="D1815" t="s">
        <v>22</v>
      </c>
      <c r="E1815" t="s">
        <v>23</v>
      </c>
      <c r="F1815" t="s">
        <v>24</v>
      </c>
      <c r="G1815">
        <v>2</v>
      </c>
      <c r="H1815">
        <v>0.16358</v>
      </c>
      <c r="I1815">
        <v>1</v>
      </c>
      <c r="J1815">
        <v>0</v>
      </c>
      <c r="K1815">
        <v>0.64756000000000002</v>
      </c>
      <c r="L1815">
        <v>1.1635800000000001</v>
      </c>
      <c r="M1815" t="s">
        <v>57</v>
      </c>
      <c r="N1815" t="s">
        <v>25</v>
      </c>
      <c r="O1815">
        <v>1</v>
      </c>
      <c r="P1815">
        <v>0.163577281235707</v>
      </c>
      <c r="Q1815">
        <v>1</v>
      </c>
      <c r="R1815">
        <v>0.163577281235707</v>
      </c>
      <c r="S1815">
        <v>1</v>
      </c>
      <c r="T1815">
        <v>0</v>
      </c>
      <c r="U1815" t="s">
        <v>27</v>
      </c>
      <c r="V1815" t="s">
        <v>28</v>
      </c>
      <c r="W1815" s="3" t="str">
        <f t="shared" si="28"/>
        <v>Itex vs Cypress</v>
      </c>
      <c r="X1815" s="6">
        <f>Table1[[#This Row],[Utility 1]]*Table1[[#This Row],[Utility 2]]</f>
        <v>0.163577281235707</v>
      </c>
    </row>
    <row r="1816" spans="1:24">
      <c r="A1816">
        <v>1.4E-2</v>
      </c>
      <c r="B1816">
        <v>3</v>
      </c>
      <c r="D1816" t="s">
        <v>22</v>
      </c>
      <c r="E1816" t="s">
        <v>23</v>
      </c>
      <c r="F1816" t="s">
        <v>24</v>
      </c>
      <c r="G1816">
        <v>2</v>
      </c>
      <c r="H1816">
        <v>0.21206</v>
      </c>
      <c r="I1816">
        <v>1</v>
      </c>
      <c r="J1816">
        <v>0</v>
      </c>
      <c r="K1816">
        <v>0.53680000000000005</v>
      </c>
      <c r="L1816">
        <v>1.2120599999999999</v>
      </c>
      <c r="M1816" t="s">
        <v>25</v>
      </c>
      <c r="N1816" t="s">
        <v>57</v>
      </c>
      <c r="O1816">
        <v>0.212060628840022</v>
      </c>
      <c r="P1816">
        <v>1</v>
      </c>
      <c r="Q1816">
        <v>0.212060628840022</v>
      </c>
      <c r="R1816">
        <v>1</v>
      </c>
      <c r="S1816">
        <v>0</v>
      </c>
      <c r="T1816">
        <v>1</v>
      </c>
      <c r="U1816" t="s">
        <v>27</v>
      </c>
      <c r="V1816" t="s">
        <v>28</v>
      </c>
      <c r="W1816" s="3" t="str">
        <f t="shared" si="28"/>
        <v>Itex vs Cypress</v>
      </c>
      <c r="X1816" s="6">
        <f>Table1[[#This Row],[Utility 1]]*Table1[[#This Row],[Utility 2]]</f>
        <v>0.212060628840022</v>
      </c>
    </row>
    <row r="1817" spans="1:24">
      <c r="A1817">
        <v>3.0000000000000001E-3</v>
      </c>
      <c r="B1817">
        <v>2</v>
      </c>
      <c r="D1817" t="s">
        <v>22</v>
      </c>
      <c r="E1817" t="s">
        <v>23</v>
      </c>
      <c r="F1817" t="s">
        <v>24</v>
      </c>
      <c r="G1817">
        <v>2</v>
      </c>
      <c r="H1817">
        <v>0.20202999999999999</v>
      </c>
      <c r="I1817">
        <v>0.91766999999999999</v>
      </c>
      <c r="J1817">
        <v>5.3839999999999999E-2</v>
      </c>
      <c r="K1817">
        <v>0.57487999999999995</v>
      </c>
      <c r="L1817">
        <v>1.1196999999999999</v>
      </c>
      <c r="M1817" t="s">
        <v>57</v>
      </c>
      <c r="N1817" t="s">
        <v>25</v>
      </c>
      <c r="O1817">
        <v>0.91766556434858804</v>
      </c>
      <c r="P1817">
        <v>0.20203205722444301</v>
      </c>
      <c r="Q1817">
        <v>0.91766556434858804</v>
      </c>
      <c r="R1817">
        <v>0.20203205722444301</v>
      </c>
      <c r="S1817">
        <v>0.99999998509883803</v>
      </c>
      <c r="T1817">
        <v>0</v>
      </c>
      <c r="U1817" t="s">
        <v>27</v>
      </c>
      <c r="V1817" t="s">
        <v>28</v>
      </c>
      <c r="W1817" s="3" t="str">
        <f t="shared" si="28"/>
        <v>Itex vs Cypress</v>
      </c>
      <c r="X1817" s="6">
        <f>Table1[[#This Row],[Utility 1]]*Table1[[#This Row],[Utility 2]]</f>
        <v>0.18539786180937473</v>
      </c>
    </row>
    <row r="1818" spans="1:24">
      <c r="A1818">
        <v>8.9999999999999993E-3</v>
      </c>
      <c r="B1818">
        <v>4</v>
      </c>
      <c r="D1818" t="s">
        <v>22</v>
      </c>
      <c r="E1818" t="s">
        <v>23</v>
      </c>
      <c r="F1818" t="s">
        <v>24</v>
      </c>
      <c r="G1818">
        <v>2</v>
      </c>
      <c r="H1818">
        <v>0.31791999999999998</v>
      </c>
      <c r="I1818">
        <v>0.90386</v>
      </c>
      <c r="J1818">
        <v>0</v>
      </c>
      <c r="K1818">
        <v>0.39734000000000003</v>
      </c>
      <c r="L1818">
        <v>1.2217800000000001</v>
      </c>
      <c r="M1818" t="s">
        <v>25</v>
      </c>
      <c r="N1818" t="s">
        <v>57</v>
      </c>
      <c r="O1818">
        <v>0.31791918896326599</v>
      </c>
      <c r="P1818">
        <v>0.90386306002816097</v>
      </c>
      <c r="Q1818">
        <v>0.31791918896326599</v>
      </c>
      <c r="R1818">
        <v>0.90386306002816097</v>
      </c>
      <c r="S1818">
        <v>0</v>
      </c>
      <c r="T1818">
        <v>1</v>
      </c>
      <c r="U1818" t="s">
        <v>27</v>
      </c>
      <c r="V1818" t="s">
        <v>28</v>
      </c>
      <c r="W1818" s="3" t="str">
        <f t="shared" si="28"/>
        <v>Itex vs Cypress</v>
      </c>
      <c r="X1818" s="6">
        <f>Table1[[#This Row],[Utility 1]]*Table1[[#This Row],[Utility 2]]</f>
        <v>0.28735541097800871</v>
      </c>
    </row>
    <row r="1819" spans="1:24">
      <c r="A1819">
        <v>3.0000000000000001E-3</v>
      </c>
      <c r="B1819">
        <v>2</v>
      </c>
      <c r="D1819" t="s">
        <v>22</v>
      </c>
      <c r="E1819" t="s">
        <v>23</v>
      </c>
      <c r="F1819" t="s">
        <v>24</v>
      </c>
      <c r="G1819">
        <v>2</v>
      </c>
      <c r="H1819">
        <v>0.39418999999999998</v>
      </c>
      <c r="I1819">
        <v>0.73311999999999999</v>
      </c>
      <c r="J1819">
        <v>0.12306</v>
      </c>
      <c r="K1819">
        <v>0.33290999999999998</v>
      </c>
      <c r="L1819">
        <v>1.1273</v>
      </c>
      <c r="M1819" t="s">
        <v>57</v>
      </c>
      <c r="N1819" t="s">
        <v>25</v>
      </c>
      <c r="O1819">
        <v>0.73311939619036903</v>
      </c>
      <c r="P1819">
        <v>0.394185302254347</v>
      </c>
      <c r="Q1819">
        <v>0.73311939619036903</v>
      </c>
      <c r="R1819">
        <v>0.394185302254347</v>
      </c>
      <c r="S1819">
        <v>1</v>
      </c>
      <c r="T1819">
        <v>0</v>
      </c>
      <c r="U1819" t="s">
        <v>27</v>
      </c>
      <c r="V1819" t="s">
        <v>28</v>
      </c>
      <c r="W1819" s="3" t="str">
        <f t="shared" si="28"/>
        <v>Itex vs Cypress</v>
      </c>
      <c r="X1819" s="6">
        <f>Table1[[#This Row],[Utility 1]]*Table1[[#This Row],[Utility 2]]</f>
        <v>0.28898489077582501</v>
      </c>
    </row>
    <row r="1820" spans="1:24">
      <c r="A1820">
        <v>6.0000000000000001E-3</v>
      </c>
      <c r="B1820">
        <v>3</v>
      </c>
      <c r="D1820" t="s">
        <v>22</v>
      </c>
      <c r="E1820" t="s">
        <v>23</v>
      </c>
      <c r="F1820" t="s">
        <v>24</v>
      </c>
      <c r="G1820">
        <v>2</v>
      </c>
      <c r="H1820">
        <v>0.21206</v>
      </c>
      <c r="I1820">
        <v>1</v>
      </c>
      <c r="J1820">
        <v>0</v>
      </c>
      <c r="K1820">
        <v>0.53680000000000005</v>
      </c>
      <c r="L1820">
        <v>1.2120599999999999</v>
      </c>
      <c r="M1820" t="s">
        <v>25</v>
      </c>
      <c r="N1820" t="s">
        <v>57</v>
      </c>
      <c r="O1820">
        <v>0.212060628840022</v>
      </c>
      <c r="P1820">
        <v>1</v>
      </c>
      <c r="Q1820">
        <v>0.212060628840022</v>
      </c>
      <c r="R1820">
        <v>1</v>
      </c>
      <c r="S1820">
        <v>0</v>
      </c>
      <c r="T1820">
        <v>1</v>
      </c>
      <c r="U1820" t="s">
        <v>27</v>
      </c>
      <c r="V1820" t="s">
        <v>28</v>
      </c>
      <c r="W1820" s="3" t="str">
        <f t="shared" si="28"/>
        <v>Itex vs Cypress</v>
      </c>
      <c r="X1820" s="6">
        <f>Table1[[#This Row],[Utility 1]]*Table1[[#This Row],[Utility 2]]</f>
        <v>0.212060628840022</v>
      </c>
    </row>
    <row r="1821" spans="1:24">
      <c r="A1821">
        <v>3.0000000000000001E-3</v>
      </c>
      <c r="B1821">
        <v>2</v>
      </c>
      <c r="D1821" t="s">
        <v>22</v>
      </c>
      <c r="E1821" t="s">
        <v>23</v>
      </c>
      <c r="F1821" t="s">
        <v>24</v>
      </c>
      <c r="G1821">
        <v>2</v>
      </c>
      <c r="H1821">
        <v>0.30703000000000003</v>
      </c>
      <c r="I1821">
        <v>0.92671000000000003</v>
      </c>
      <c r="J1821">
        <v>0</v>
      </c>
      <c r="K1821">
        <v>0.48687000000000002</v>
      </c>
      <c r="L1821">
        <v>1.23373</v>
      </c>
      <c r="M1821" t="s">
        <v>57</v>
      </c>
      <c r="N1821" t="s">
        <v>25</v>
      </c>
      <c r="O1821">
        <v>0.92670567829154205</v>
      </c>
      <c r="P1821">
        <v>0.30702791801331702</v>
      </c>
      <c r="Q1821">
        <v>0.92670567829154205</v>
      </c>
      <c r="R1821">
        <v>0.30702791801331702</v>
      </c>
      <c r="S1821">
        <v>0.999999940395355</v>
      </c>
      <c r="T1821">
        <v>0</v>
      </c>
      <c r="U1821" t="s">
        <v>27</v>
      </c>
      <c r="V1821" t="s">
        <v>28</v>
      </c>
      <c r="W1821" s="3" t="str">
        <f t="shared" si="28"/>
        <v>Itex vs Cypress</v>
      </c>
      <c r="X1821" s="6">
        <f>Table1[[#This Row],[Utility 1]]*Table1[[#This Row],[Utility 2]]</f>
        <v>0.2845245150169709</v>
      </c>
    </row>
    <row r="1822" spans="1:24">
      <c r="A1822">
        <v>0.18099999999999999</v>
      </c>
      <c r="B1822">
        <v>147</v>
      </c>
      <c r="D1822" t="s">
        <v>22</v>
      </c>
      <c r="E1822" t="s">
        <v>23</v>
      </c>
      <c r="F1822" t="s">
        <v>24</v>
      </c>
      <c r="G1822">
        <v>2</v>
      </c>
      <c r="H1822">
        <v>0.81508999999999998</v>
      </c>
      <c r="I1822">
        <v>1</v>
      </c>
      <c r="J1822">
        <v>0</v>
      </c>
      <c r="K1822">
        <v>0.19489999999999999</v>
      </c>
      <c r="L1822">
        <v>1.8150900000000001</v>
      </c>
      <c r="M1822" t="s">
        <v>43</v>
      </c>
      <c r="N1822" t="s">
        <v>42</v>
      </c>
      <c r="O1822">
        <v>1</v>
      </c>
      <c r="P1822">
        <v>0.81508996228364095</v>
      </c>
      <c r="Q1822">
        <v>1</v>
      </c>
      <c r="R1822">
        <v>0.81508996228364095</v>
      </c>
      <c r="S1822">
        <v>1</v>
      </c>
      <c r="T1822">
        <v>0.67092362718283105</v>
      </c>
      <c r="U1822" t="s">
        <v>33</v>
      </c>
      <c r="V1822" t="s">
        <v>34</v>
      </c>
      <c r="W1822" s="3" t="str">
        <f t="shared" si="28"/>
        <v>Laptop</v>
      </c>
      <c r="X1822" s="6">
        <f>Table1[[#This Row],[Utility 1]]*Table1[[#This Row],[Utility 2]]</f>
        <v>0.81508996228364095</v>
      </c>
    </row>
    <row r="1823" spans="1:24">
      <c r="A1823">
        <v>0.42499999999999999</v>
      </c>
      <c r="B1823">
        <v>363</v>
      </c>
      <c r="D1823" t="s">
        <v>22</v>
      </c>
      <c r="E1823" t="s">
        <v>23</v>
      </c>
      <c r="F1823" t="s">
        <v>24</v>
      </c>
      <c r="G1823">
        <v>2</v>
      </c>
      <c r="H1823">
        <v>0.72535000000000005</v>
      </c>
      <c r="I1823">
        <v>1</v>
      </c>
      <c r="J1823">
        <v>0</v>
      </c>
      <c r="K1823">
        <v>0.13911000000000001</v>
      </c>
      <c r="L1823">
        <v>1.7253499999999999</v>
      </c>
      <c r="M1823" t="s">
        <v>42</v>
      </c>
      <c r="N1823" t="s">
        <v>43</v>
      </c>
      <c r="O1823">
        <v>0.725352816943306</v>
      </c>
      <c r="P1823">
        <v>1</v>
      </c>
      <c r="Q1823">
        <v>0.725352816943306</v>
      </c>
      <c r="R1823">
        <v>1</v>
      </c>
      <c r="S1823">
        <v>0.60752217602800795</v>
      </c>
      <c r="T1823">
        <v>1</v>
      </c>
      <c r="U1823" t="s">
        <v>33</v>
      </c>
      <c r="V1823" t="s">
        <v>34</v>
      </c>
      <c r="W1823" s="3" t="str">
        <f t="shared" si="28"/>
        <v>Laptop</v>
      </c>
      <c r="X1823" s="6">
        <f>Table1[[#This Row],[Utility 1]]*Table1[[#This Row],[Utility 2]]</f>
        <v>0.725352816943306</v>
      </c>
    </row>
    <row r="1824" spans="1:24">
      <c r="A1824">
        <v>0.33800000000000002</v>
      </c>
      <c r="B1824">
        <v>147</v>
      </c>
      <c r="D1824" t="s">
        <v>22</v>
      </c>
      <c r="E1824" t="s">
        <v>23</v>
      </c>
      <c r="F1824" t="s">
        <v>24</v>
      </c>
      <c r="G1824">
        <v>2</v>
      </c>
      <c r="H1824">
        <v>0.81508999999999998</v>
      </c>
      <c r="I1824">
        <v>1</v>
      </c>
      <c r="J1824">
        <v>0</v>
      </c>
      <c r="K1824">
        <v>0.19489999999999999</v>
      </c>
      <c r="L1824">
        <v>1.8150900000000001</v>
      </c>
      <c r="M1824" t="s">
        <v>43</v>
      </c>
      <c r="N1824" t="s">
        <v>42</v>
      </c>
      <c r="O1824">
        <v>1</v>
      </c>
      <c r="P1824">
        <v>0.81508996228364095</v>
      </c>
      <c r="Q1824">
        <v>1</v>
      </c>
      <c r="R1824">
        <v>0.81508996228364095</v>
      </c>
      <c r="S1824">
        <v>1</v>
      </c>
      <c r="T1824">
        <v>0.67092362718283105</v>
      </c>
      <c r="U1824" t="s">
        <v>33</v>
      </c>
      <c r="V1824" t="s">
        <v>34</v>
      </c>
      <c r="W1824" s="3" t="str">
        <f t="shared" si="28"/>
        <v>Laptop</v>
      </c>
      <c r="X1824" s="6">
        <f>Table1[[#This Row],[Utility 1]]*Table1[[#This Row],[Utility 2]]</f>
        <v>0.81508996228364095</v>
      </c>
    </row>
    <row r="1825" spans="1:24">
      <c r="A1825">
        <v>0.68700000000000006</v>
      </c>
      <c r="B1825">
        <v>363</v>
      </c>
      <c r="D1825" t="s">
        <v>22</v>
      </c>
      <c r="E1825" t="s">
        <v>23</v>
      </c>
      <c r="F1825" t="s">
        <v>24</v>
      </c>
      <c r="G1825">
        <v>2</v>
      </c>
      <c r="H1825">
        <v>0.72535000000000005</v>
      </c>
      <c r="I1825">
        <v>1</v>
      </c>
      <c r="J1825">
        <v>0</v>
      </c>
      <c r="K1825">
        <v>0.13911000000000001</v>
      </c>
      <c r="L1825">
        <v>1.7253499999999999</v>
      </c>
      <c r="M1825" t="s">
        <v>42</v>
      </c>
      <c r="N1825" t="s">
        <v>43</v>
      </c>
      <c r="O1825">
        <v>0.725352816943306</v>
      </c>
      <c r="P1825">
        <v>1</v>
      </c>
      <c r="Q1825">
        <v>0.725352816943306</v>
      </c>
      <c r="R1825">
        <v>1</v>
      </c>
      <c r="S1825">
        <v>0.60752217602800795</v>
      </c>
      <c r="T1825">
        <v>1</v>
      </c>
      <c r="U1825" t="s">
        <v>33</v>
      </c>
      <c r="V1825" t="s">
        <v>34</v>
      </c>
      <c r="W1825" s="3" t="str">
        <f t="shared" si="28"/>
        <v>Laptop</v>
      </c>
      <c r="X1825" s="6">
        <f>Table1[[#This Row],[Utility 1]]*Table1[[#This Row],[Utility 2]]</f>
        <v>0.725352816943306</v>
      </c>
    </row>
    <row r="1826" spans="1:24">
      <c r="A1826">
        <v>0.3</v>
      </c>
      <c r="B1826">
        <v>147</v>
      </c>
      <c r="D1826" t="s">
        <v>22</v>
      </c>
      <c r="E1826" t="s">
        <v>23</v>
      </c>
      <c r="F1826" t="s">
        <v>24</v>
      </c>
      <c r="G1826">
        <v>2</v>
      </c>
      <c r="H1826">
        <v>0.81508999999999998</v>
      </c>
      <c r="I1826">
        <v>1</v>
      </c>
      <c r="J1826">
        <v>0</v>
      </c>
      <c r="K1826">
        <v>0.19489999999999999</v>
      </c>
      <c r="L1826">
        <v>1.8150900000000001</v>
      </c>
      <c r="M1826" t="s">
        <v>43</v>
      </c>
      <c r="N1826" t="s">
        <v>42</v>
      </c>
      <c r="O1826">
        <v>1</v>
      </c>
      <c r="P1826">
        <v>0.81508996228364095</v>
      </c>
      <c r="Q1826">
        <v>1</v>
      </c>
      <c r="R1826">
        <v>0.81508996228364095</v>
      </c>
      <c r="S1826">
        <v>1</v>
      </c>
      <c r="T1826">
        <v>0.67092362718283105</v>
      </c>
      <c r="U1826" t="s">
        <v>33</v>
      </c>
      <c r="V1826" t="s">
        <v>34</v>
      </c>
      <c r="W1826" s="3" t="str">
        <f t="shared" si="28"/>
        <v>Laptop</v>
      </c>
      <c r="X1826" s="6">
        <f>Table1[[#This Row],[Utility 1]]*Table1[[#This Row],[Utility 2]]</f>
        <v>0.81508996228364095</v>
      </c>
    </row>
    <row r="1827" spans="1:24">
      <c r="A1827">
        <v>0.82199999999999995</v>
      </c>
      <c r="B1827">
        <v>363</v>
      </c>
      <c r="D1827" t="s">
        <v>22</v>
      </c>
      <c r="E1827" t="s">
        <v>23</v>
      </c>
      <c r="F1827" t="s">
        <v>24</v>
      </c>
      <c r="G1827">
        <v>2</v>
      </c>
      <c r="H1827">
        <v>0.72535000000000005</v>
      </c>
      <c r="I1827">
        <v>1</v>
      </c>
      <c r="J1827">
        <v>0</v>
      </c>
      <c r="K1827">
        <v>0.13911000000000001</v>
      </c>
      <c r="L1827">
        <v>1.7253499999999999</v>
      </c>
      <c r="M1827" t="s">
        <v>42</v>
      </c>
      <c r="N1827" t="s">
        <v>43</v>
      </c>
      <c r="O1827">
        <v>0.725352816943306</v>
      </c>
      <c r="P1827">
        <v>1</v>
      </c>
      <c r="Q1827">
        <v>0.725352816943306</v>
      </c>
      <c r="R1827">
        <v>1</v>
      </c>
      <c r="S1827">
        <v>0.60752217602800795</v>
      </c>
      <c r="T1827">
        <v>1</v>
      </c>
      <c r="U1827" t="s">
        <v>33</v>
      </c>
      <c r="V1827" t="s">
        <v>34</v>
      </c>
      <c r="W1827" s="3" t="str">
        <f t="shared" si="28"/>
        <v>Laptop</v>
      </c>
      <c r="X1827" s="6">
        <f>Table1[[#This Row],[Utility 1]]*Table1[[#This Row],[Utility 2]]</f>
        <v>0.725352816943306</v>
      </c>
    </row>
    <row r="1828" spans="1:24">
      <c r="A1828">
        <v>0.30099999999999999</v>
      </c>
      <c r="B1828">
        <v>147</v>
      </c>
      <c r="D1828" t="s">
        <v>22</v>
      </c>
      <c r="E1828" t="s">
        <v>23</v>
      </c>
      <c r="F1828" t="s">
        <v>24</v>
      </c>
      <c r="G1828">
        <v>2</v>
      </c>
      <c r="H1828">
        <v>0.81508999999999998</v>
      </c>
      <c r="I1828">
        <v>1</v>
      </c>
      <c r="J1828">
        <v>0</v>
      </c>
      <c r="K1828">
        <v>0.19489999999999999</v>
      </c>
      <c r="L1828">
        <v>1.8150900000000001</v>
      </c>
      <c r="M1828" t="s">
        <v>43</v>
      </c>
      <c r="N1828" t="s">
        <v>42</v>
      </c>
      <c r="O1828">
        <v>1</v>
      </c>
      <c r="P1828">
        <v>0.81508996228364095</v>
      </c>
      <c r="Q1828">
        <v>1</v>
      </c>
      <c r="R1828">
        <v>0.81508996228364095</v>
      </c>
      <c r="S1828">
        <v>1</v>
      </c>
      <c r="T1828">
        <v>0.67092362718283105</v>
      </c>
      <c r="U1828" t="s">
        <v>33</v>
      </c>
      <c r="V1828" t="s">
        <v>34</v>
      </c>
      <c r="W1828" s="3" t="str">
        <f t="shared" si="28"/>
        <v>Laptop</v>
      </c>
      <c r="X1828" s="6">
        <f>Table1[[#This Row],[Utility 1]]*Table1[[#This Row],[Utility 2]]</f>
        <v>0.81508996228364095</v>
      </c>
    </row>
    <row r="1829" spans="1:24">
      <c r="A1829">
        <v>0.45400000000000001</v>
      </c>
      <c r="B1829">
        <v>363</v>
      </c>
      <c r="D1829" t="s">
        <v>22</v>
      </c>
      <c r="E1829" t="s">
        <v>23</v>
      </c>
      <c r="F1829" t="s">
        <v>24</v>
      </c>
      <c r="G1829">
        <v>2</v>
      </c>
      <c r="H1829">
        <v>0.72535000000000005</v>
      </c>
      <c r="I1829">
        <v>1</v>
      </c>
      <c r="J1829">
        <v>0</v>
      </c>
      <c r="K1829">
        <v>0.13911000000000001</v>
      </c>
      <c r="L1829">
        <v>1.7253499999999999</v>
      </c>
      <c r="M1829" t="s">
        <v>42</v>
      </c>
      <c r="N1829" t="s">
        <v>43</v>
      </c>
      <c r="O1829">
        <v>0.725352816943306</v>
      </c>
      <c r="P1829">
        <v>1</v>
      </c>
      <c r="Q1829">
        <v>0.725352816943306</v>
      </c>
      <c r="R1829">
        <v>1</v>
      </c>
      <c r="S1829">
        <v>0.60752217602800795</v>
      </c>
      <c r="T1829">
        <v>1</v>
      </c>
      <c r="U1829" t="s">
        <v>33</v>
      </c>
      <c r="V1829" t="s">
        <v>34</v>
      </c>
      <c r="W1829" s="3" t="str">
        <f t="shared" si="28"/>
        <v>Laptop</v>
      </c>
      <c r="X1829" s="6">
        <f>Table1[[#This Row],[Utility 1]]*Table1[[#This Row],[Utility 2]]</f>
        <v>0.725352816943306</v>
      </c>
    </row>
    <row r="1830" spans="1:24">
      <c r="A1830">
        <v>0.193</v>
      </c>
      <c r="B1830">
        <v>147</v>
      </c>
      <c r="D1830" t="s">
        <v>22</v>
      </c>
      <c r="E1830" t="s">
        <v>23</v>
      </c>
      <c r="F1830" t="s">
        <v>24</v>
      </c>
      <c r="G1830">
        <v>2</v>
      </c>
      <c r="H1830">
        <v>0.81508999999999998</v>
      </c>
      <c r="I1830">
        <v>1</v>
      </c>
      <c r="J1830">
        <v>0</v>
      </c>
      <c r="K1830">
        <v>0.19489999999999999</v>
      </c>
      <c r="L1830">
        <v>1.8150900000000001</v>
      </c>
      <c r="M1830" t="s">
        <v>43</v>
      </c>
      <c r="N1830" t="s">
        <v>42</v>
      </c>
      <c r="O1830">
        <v>1</v>
      </c>
      <c r="P1830">
        <v>0.81508996228364095</v>
      </c>
      <c r="Q1830">
        <v>1</v>
      </c>
      <c r="R1830">
        <v>0.81508996228364095</v>
      </c>
      <c r="S1830">
        <v>1</v>
      </c>
      <c r="T1830">
        <v>0.67092362718283105</v>
      </c>
      <c r="U1830" t="s">
        <v>33</v>
      </c>
      <c r="V1830" t="s">
        <v>34</v>
      </c>
      <c r="W1830" s="3" t="str">
        <f t="shared" si="28"/>
        <v>Laptop</v>
      </c>
      <c r="X1830" s="6">
        <f>Table1[[#This Row],[Utility 1]]*Table1[[#This Row],[Utility 2]]</f>
        <v>0.81508996228364095</v>
      </c>
    </row>
    <row r="1831" spans="1:24">
      <c r="A1831">
        <v>1.2410000000000001</v>
      </c>
      <c r="B1831">
        <v>363</v>
      </c>
      <c r="D1831" t="s">
        <v>22</v>
      </c>
      <c r="E1831" t="s">
        <v>23</v>
      </c>
      <c r="F1831" t="s">
        <v>24</v>
      </c>
      <c r="G1831">
        <v>2</v>
      </c>
      <c r="H1831">
        <v>0.72535000000000005</v>
      </c>
      <c r="I1831">
        <v>1</v>
      </c>
      <c r="J1831">
        <v>0</v>
      </c>
      <c r="K1831">
        <v>0.13911000000000001</v>
      </c>
      <c r="L1831">
        <v>1.7253499999999999</v>
      </c>
      <c r="M1831" t="s">
        <v>42</v>
      </c>
      <c r="N1831" t="s">
        <v>43</v>
      </c>
      <c r="O1831">
        <v>0.725352816943306</v>
      </c>
      <c r="P1831">
        <v>1</v>
      </c>
      <c r="Q1831">
        <v>0.725352816943306</v>
      </c>
      <c r="R1831">
        <v>1</v>
      </c>
      <c r="S1831">
        <v>0.60752217602800795</v>
      </c>
      <c r="T1831">
        <v>1</v>
      </c>
      <c r="U1831" t="s">
        <v>33</v>
      </c>
      <c r="V1831" t="s">
        <v>34</v>
      </c>
      <c r="W1831" s="3" t="str">
        <f t="shared" si="28"/>
        <v>Laptop</v>
      </c>
      <c r="X1831" s="6">
        <f>Table1[[#This Row],[Utility 1]]*Table1[[#This Row],[Utility 2]]</f>
        <v>0.725352816943306</v>
      </c>
    </row>
    <row r="1832" spans="1:24">
      <c r="A1832">
        <v>3.4470000000000001</v>
      </c>
      <c r="B1832">
        <v>995</v>
      </c>
      <c r="D1832" t="s">
        <v>22</v>
      </c>
      <c r="E1832" t="s">
        <v>23</v>
      </c>
      <c r="F1832" t="s">
        <v>24</v>
      </c>
      <c r="G1832">
        <v>2</v>
      </c>
      <c r="H1832">
        <v>0.67840999999999996</v>
      </c>
      <c r="I1832">
        <v>0.83433999999999997</v>
      </c>
      <c r="J1832">
        <v>4.0890000000000003E-2</v>
      </c>
      <c r="K1832">
        <v>0.25351000000000001</v>
      </c>
      <c r="L1832">
        <v>1.51274</v>
      </c>
      <c r="M1832" t="s">
        <v>59</v>
      </c>
      <c r="N1832" t="s">
        <v>43</v>
      </c>
      <c r="O1832">
        <v>0.67840624404386196</v>
      </c>
      <c r="P1832">
        <v>0.83433804318083404</v>
      </c>
      <c r="Q1832">
        <v>0.67840624404386196</v>
      </c>
      <c r="R1832">
        <v>0.83433804318083404</v>
      </c>
      <c r="S1832">
        <v>0.62326388888888795</v>
      </c>
      <c r="T1832">
        <v>0.86738665423407002</v>
      </c>
      <c r="U1832" t="s">
        <v>46</v>
      </c>
      <c r="V1832" t="s">
        <v>47</v>
      </c>
      <c r="W1832" s="3" t="str">
        <f t="shared" si="28"/>
        <v>England vs Zimbabwe</v>
      </c>
      <c r="X1832" s="6">
        <f>Table1[[#This Row],[Utility 1]]*Table1[[#This Row],[Utility 2]]</f>
        <v>0.56602013813721519</v>
      </c>
    </row>
    <row r="1833" spans="1:24">
      <c r="A1833">
        <v>2.82</v>
      </c>
      <c r="B1833">
        <v>1001</v>
      </c>
      <c r="D1833" t="s">
        <v>22</v>
      </c>
      <c r="E1833" t="s">
        <v>24</v>
      </c>
      <c r="F1833" t="s">
        <v>24</v>
      </c>
      <c r="G1833">
        <v>1</v>
      </c>
      <c r="H1833">
        <v>0.3</v>
      </c>
      <c r="I1833">
        <v>0.3</v>
      </c>
      <c r="J1833">
        <v>1.09666</v>
      </c>
      <c r="K1833">
        <v>1.1693199999999999</v>
      </c>
      <c r="L1833">
        <v>0</v>
      </c>
      <c r="M1833" t="s">
        <v>43</v>
      </c>
      <c r="N1833" t="s">
        <v>59</v>
      </c>
      <c r="O1833">
        <v>0.3</v>
      </c>
      <c r="P1833">
        <v>0.3</v>
      </c>
      <c r="Q1833">
        <v>0.3</v>
      </c>
      <c r="R1833">
        <v>0.3</v>
      </c>
      <c r="S1833">
        <v>0</v>
      </c>
      <c r="T1833">
        <v>0</v>
      </c>
      <c r="U1833" t="s">
        <v>46</v>
      </c>
      <c r="V1833" t="s">
        <v>47</v>
      </c>
      <c r="W1833" s="3" t="str">
        <f t="shared" si="28"/>
        <v>England vs Zimbabwe</v>
      </c>
      <c r="X1833" s="6">
        <f>Table1[[#This Row],[Utility 1]]*Table1[[#This Row],[Utility 2]]</f>
        <v>0.09</v>
      </c>
    </row>
    <row r="1834" spans="1:24">
      <c r="A1834">
        <v>2.956</v>
      </c>
      <c r="B1834">
        <v>1001</v>
      </c>
      <c r="D1834" t="s">
        <v>22</v>
      </c>
      <c r="E1834" t="s">
        <v>23</v>
      </c>
      <c r="F1834" t="s">
        <v>24</v>
      </c>
      <c r="G1834">
        <v>2</v>
      </c>
      <c r="H1834">
        <v>0.65581</v>
      </c>
      <c r="I1834">
        <v>0.77851000000000004</v>
      </c>
      <c r="J1834">
        <v>0.1008</v>
      </c>
      <c r="K1834">
        <v>0.25906000000000001</v>
      </c>
      <c r="L1834">
        <v>1.43432</v>
      </c>
      <c r="M1834" t="s">
        <v>59</v>
      </c>
      <c r="N1834" t="s">
        <v>43</v>
      </c>
      <c r="O1834">
        <v>0.65580770850091896</v>
      </c>
      <c r="P1834">
        <v>0.77851438353779701</v>
      </c>
      <c r="Q1834">
        <v>0.65580770850091896</v>
      </c>
      <c r="R1834">
        <v>0.77851438353779701</v>
      </c>
      <c r="S1834">
        <v>0.60144932526952599</v>
      </c>
      <c r="T1834">
        <v>0.65658925417579705</v>
      </c>
      <c r="U1834" t="s">
        <v>46</v>
      </c>
      <c r="V1834" t="s">
        <v>47</v>
      </c>
      <c r="W1834" s="3" t="str">
        <f t="shared" si="28"/>
        <v>England vs Zimbabwe</v>
      </c>
      <c r="X1834" s="6">
        <f>Table1[[#This Row],[Utility 1]]*Table1[[#This Row],[Utility 2]]</f>
        <v>0.51055573390292819</v>
      </c>
    </row>
    <row r="1835" spans="1:24">
      <c r="A1835">
        <v>2.8290000000000002</v>
      </c>
      <c r="B1835">
        <v>1000</v>
      </c>
      <c r="D1835" t="s">
        <v>22</v>
      </c>
      <c r="E1835" t="s">
        <v>23</v>
      </c>
      <c r="F1835" t="s">
        <v>24</v>
      </c>
      <c r="G1835">
        <v>2</v>
      </c>
      <c r="H1835">
        <v>0.75490999999999997</v>
      </c>
      <c r="I1835">
        <v>0.83035999999999999</v>
      </c>
      <c r="J1835">
        <v>0</v>
      </c>
      <c r="K1835">
        <v>0.18375</v>
      </c>
      <c r="L1835">
        <v>1.58527</v>
      </c>
      <c r="M1835" t="s">
        <v>43</v>
      </c>
      <c r="N1835" t="s">
        <v>59</v>
      </c>
      <c r="O1835">
        <v>0.75490622322421297</v>
      </c>
      <c r="P1835">
        <v>0.83036111527719503</v>
      </c>
      <c r="Q1835">
        <v>0.75490622322421297</v>
      </c>
      <c r="R1835">
        <v>0.83036111527719503</v>
      </c>
      <c r="S1835">
        <v>0.35875156849356599</v>
      </c>
      <c r="T1835">
        <v>0.88710825072446498</v>
      </c>
      <c r="U1835" t="s">
        <v>46</v>
      </c>
      <c r="V1835" t="s">
        <v>47</v>
      </c>
      <c r="W1835" s="3" t="str">
        <f t="shared" si="28"/>
        <v>England vs Zimbabwe</v>
      </c>
      <c r="X1835" s="6">
        <f>Table1[[#This Row],[Utility 1]]*Table1[[#This Row],[Utility 2]]</f>
        <v>0.62684477344615264</v>
      </c>
    </row>
    <row r="1836" spans="1:24">
      <c r="A1836">
        <v>3.0409999999999999</v>
      </c>
      <c r="B1836">
        <v>997</v>
      </c>
      <c r="D1836" t="s">
        <v>22</v>
      </c>
      <c r="E1836" t="s">
        <v>23</v>
      </c>
      <c r="F1836" t="s">
        <v>24</v>
      </c>
      <c r="G1836">
        <v>2</v>
      </c>
      <c r="H1836">
        <v>0.76761999999999997</v>
      </c>
      <c r="I1836">
        <v>0.82738</v>
      </c>
      <c r="J1836">
        <v>0</v>
      </c>
      <c r="K1836">
        <v>0.17143</v>
      </c>
      <c r="L1836">
        <v>1.59501</v>
      </c>
      <c r="M1836" t="s">
        <v>59</v>
      </c>
      <c r="N1836" t="s">
        <v>43</v>
      </c>
      <c r="O1836">
        <v>0.76762482611393401</v>
      </c>
      <c r="P1836">
        <v>0.82738074068706402</v>
      </c>
      <c r="Q1836">
        <v>0.76762482611393401</v>
      </c>
      <c r="R1836">
        <v>0.82738074068706402</v>
      </c>
      <c r="S1836">
        <v>0.48542988019732197</v>
      </c>
      <c r="T1836">
        <v>0.87521920876792703</v>
      </c>
      <c r="U1836" t="s">
        <v>46</v>
      </c>
      <c r="V1836" t="s">
        <v>47</v>
      </c>
      <c r="W1836" s="3" t="str">
        <f t="shared" si="28"/>
        <v>England vs Zimbabwe</v>
      </c>
      <c r="X1836" s="6">
        <f>Table1[[#This Row],[Utility 1]]*Table1[[#This Row],[Utility 2]]</f>
        <v>0.63511799719992545</v>
      </c>
    </row>
    <row r="1837" spans="1:24">
      <c r="A1837">
        <v>2.6520000000000001</v>
      </c>
      <c r="B1837">
        <v>1001</v>
      </c>
      <c r="D1837" t="s">
        <v>22</v>
      </c>
      <c r="E1837" t="s">
        <v>24</v>
      </c>
      <c r="F1837" t="s">
        <v>24</v>
      </c>
      <c r="G1837">
        <v>1</v>
      </c>
      <c r="H1837">
        <v>0.3</v>
      </c>
      <c r="I1837">
        <v>0.3</v>
      </c>
      <c r="J1837">
        <v>1.09666</v>
      </c>
      <c r="K1837">
        <v>1.1693199999999999</v>
      </c>
      <c r="L1837">
        <v>0</v>
      </c>
      <c r="M1837" t="s">
        <v>43</v>
      </c>
      <c r="N1837" t="s">
        <v>59</v>
      </c>
      <c r="O1837">
        <v>0.3</v>
      </c>
      <c r="P1837">
        <v>0.3</v>
      </c>
      <c r="Q1837">
        <v>0.3</v>
      </c>
      <c r="R1837">
        <v>0.3</v>
      </c>
      <c r="S1837">
        <v>0</v>
      </c>
      <c r="T1837">
        <v>0</v>
      </c>
      <c r="U1837" t="s">
        <v>46</v>
      </c>
      <c r="V1837" t="s">
        <v>47</v>
      </c>
      <c r="W1837" s="3" t="str">
        <f t="shared" si="28"/>
        <v>England vs Zimbabwe</v>
      </c>
      <c r="X1837" s="6">
        <f>Table1[[#This Row],[Utility 1]]*Table1[[#This Row],[Utility 2]]</f>
        <v>0.09</v>
      </c>
    </row>
    <row r="1838" spans="1:24">
      <c r="A1838">
        <v>2.6619999999999999</v>
      </c>
      <c r="B1838">
        <v>992</v>
      </c>
      <c r="D1838" t="s">
        <v>22</v>
      </c>
      <c r="E1838" t="s">
        <v>23</v>
      </c>
      <c r="F1838" t="s">
        <v>24</v>
      </c>
      <c r="G1838">
        <v>2</v>
      </c>
      <c r="H1838">
        <v>0.68749000000000005</v>
      </c>
      <c r="I1838">
        <v>0.87421000000000004</v>
      </c>
      <c r="J1838">
        <v>0</v>
      </c>
      <c r="K1838">
        <v>0.26416000000000001</v>
      </c>
      <c r="L1838">
        <v>1.5617000000000001</v>
      </c>
      <c r="M1838" t="s">
        <v>59</v>
      </c>
      <c r="N1838" t="s">
        <v>43</v>
      </c>
      <c r="O1838">
        <v>0.68748968801438104</v>
      </c>
      <c r="P1838">
        <v>0.87420902918103804</v>
      </c>
      <c r="Q1838">
        <v>0.68748968801438104</v>
      </c>
      <c r="R1838">
        <v>0.87420902918103804</v>
      </c>
      <c r="S1838">
        <v>0.47786266056530702</v>
      </c>
      <c r="T1838">
        <v>0.92634374306674905</v>
      </c>
      <c r="U1838" t="s">
        <v>46</v>
      </c>
      <c r="V1838" t="s">
        <v>47</v>
      </c>
      <c r="W1838" s="3" t="str">
        <f t="shared" si="28"/>
        <v>England vs Zimbabwe</v>
      </c>
      <c r="X1838" s="6">
        <f>Table1[[#This Row],[Utility 1]]*Table1[[#This Row],[Utility 2]]</f>
        <v>0.60100969273102678</v>
      </c>
    </row>
    <row r="1839" spans="1:24">
      <c r="A1839">
        <v>2.8159999999999998</v>
      </c>
      <c r="B1839">
        <v>999</v>
      </c>
      <c r="D1839" t="s">
        <v>22</v>
      </c>
      <c r="E1839" t="s">
        <v>23</v>
      </c>
      <c r="F1839" t="s">
        <v>24</v>
      </c>
      <c r="G1839">
        <v>2</v>
      </c>
      <c r="H1839">
        <v>0.78651000000000004</v>
      </c>
      <c r="I1839">
        <v>0.82232000000000005</v>
      </c>
      <c r="J1839">
        <v>0</v>
      </c>
      <c r="K1839">
        <v>0.10335</v>
      </c>
      <c r="L1839">
        <v>1.60884</v>
      </c>
      <c r="M1839" t="s">
        <v>43</v>
      </c>
      <c r="N1839" t="s">
        <v>59</v>
      </c>
      <c r="O1839">
        <v>0.82232275843404401</v>
      </c>
      <c r="P1839">
        <v>0.78651320137335301</v>
      </c>
      <c r="Q1839">
        <v>0.82232275843404401</v>
      </c>
      <c r="R1839">
        <v>0.78651320137335301</v>
      </c>
      <c r="S1839">
        <v>0.49360650973554199</v>
      </c>
      <c r="T1839">
        <v>0.66622339090983196</v>
      </c>
      <c r="U1839" t="s">
        <v>46</v>
      </c>
      <c r="V1839" t="s">
        <v>47</v>
      </c>
      <c r="W1839" s="3" t="str">
        <f t="shared" si="28"/>
        <v>England vs Zimbabwe</v>
      </c>
      <c r="X1839" s="6">
        <f>Table1[[#This Row],[Utility 1]]*Table1[[#This Row],[Utility 2]]</f>
        <v>0.64676770529812633</v>
      </c>
    </row>
    <row r="1840" spans="1:24">
      <c r="A1840">
        <v>2.6859999999999999</v>
      </c>
      <c r="B1840">
        <v>992</v>
      </c>
      <c r="D1840" t="s">
        <v>22</v>
      </c>
      <c r="E1840" t="s">
        <v>23</v>
      </c>
      <c r="F1840" t="s">
        <v>24</v>
      </c>
      <c r="G1840">
        <v>2</v>
      </c>
      <c r="H1840">
        <v>0.70021</v>
      </c>
      <c r="I1840">
        <v>0.87122999999999995</v>
      </c>
      <c r="J1840">
        <v>0</v>
      </c>
      <c r="K1840">
        <v>0.25185000000000002</v>
      </c>
      <c r="L1840">
        <v>1.5714399999999999</v>
      </c>
      <c r="M1840" t="s">
        <v>59</v>
      </c>
      <c r="N1840" t="s">
        <v>43</v>
      </c>
      <c r="O1840">
        <v>0.70020829090410297</v>
      </c>
      <c r="P1840">
        <v>0.87122865459090704</v>
      </c>
      <c r="Q1840">
        <v>0.70020829090410297</v>
      </c>
      <c r="R1840">
        <v>0.87122865459090704</v>
      </c>
      <c r="S1840">
        <v>0.61307585618265203</v>
      </c>
      <c r="T1840">
        <v>0.977234758238677</v>
      </c>
      <c r="U1840" t="s">
        <v>46</v>
      </c>
      <c r="V1840" t="s">
        <v>47</v>
      </c>
      <c r="W1840" s="3" t="str">
        <f t="shared" si="28"/>
        <v>England vs Zimbabwe</v>
      </c>
      <c r="X1840" s="6">
        <f>Table1[[#This Row],[Utility 1]]*Table1[[#This Row],[Utility 2]]</f>
        <v>0.61004152721778004</v>
      </c>
    </row>
    <row r="1841" spans="1:24">
      <c r="A1841">
        <v>3.4039999999999999</v>
      </c>
      <c r="B1841">
        <v>1000</v>
      </c>
      <c r="D1841" t="s">
        <v>22</v>
      </c>
      <c r="E1841" t="s">
        <v>23</v>
      </c>
      <c r="F1841" t="s">
        <v>24</v>
      </c>
      <c r="G1841">
        <v>2</v>
      </c>
      <c r="H1841">
        <v>0.77705999999999997</v>
      </c>
      <c r="I1841">
        <v>0.84345999999999999</v>
      </c>
      <c r="J1841">
        <v>0</v>
      </c>
      <c r="K1841">
        <v>8.0420000000000005E-2</v>
      </c>
      <c r="L1841">
        <v>1.62052</v>
      </c>
      <c r="M1841" t="s">
        <v>43</v>
      </c>
      <c r="N1841" t="s">
        <v>59</v>
      </c>
      <c r="O1841">
        <v>0.84345809319845899</v>
      </c>
      <c r="P1841">
        <v>0.77706435235948002</v>
      </c>
      <c r="Q1841">
        <v>0.84345809319845899</v>
      </c>
      <c r="R1841">
        <v>0.77706435235948002</v>
      </c>
      <c r="S1841">
        <v>0.48353475228475201</v>
      </c>
      <c r="T1841">
        <v>0.75314750034521505</v>
      </c>
      <c r="U1841" t="s">
        <v>46</v>
      </c>
      <c r="V1841" t="s">
        <v>47</v>
      </c>
      <c r="W1841" s="3" t="str">
        <f t="shared" si="28"/>
        <v>England vs Zimbabwe</v>
      </c>
      <c r="X1841" s="6">
        <f>Table1[[#This Row],[Utility 1]]*Table1[[#This Row],[Utility 2]]</f>
        <v>0.65542121693362243</v>
      </c>
    </row>
    <row r="1842" spans="1:24">
      <c r="A1842">
        <v>1.548</v>
      </c>
      <c r="B1842">
        <v>974</v>
      </c>
      <c r="D1842" t="s">
        <v>22</v>
      </c>
      <c r="E1842" t="s">
        <v>24</v>
      </c>
      <c r="F1842" t="s">
        <v>24</v>
      </c>
      <c r="G1842">
        <v>0</v>
      </c>
      <c r="H1842">
        <v>0.4</v>
      </c>
      <c r="I1842">
        <v>0.7</v>
      </c>
      <c r="J1842">
        <v>1.2353700000000001</v>
      </c>
      <c r="K1842">
        <v>1.2692399999999999</v>
      </c>
      <c r="L1842">
        <v>0</v>
      </c>
      <c r="M1842" t="s">
        <v>45</v>
      </c>
      <c r="N1842" t="s">
        <v>63</v>
      </c>
      <c r="O1842">
        <v>0.4</v>
      </c>
      <c r="P1842">
        <v>0.7</v>
      </c>
      <c r="Q1842">
        <v>0.4</v>
      </c>
      <c r="R1842">
        <v>0.7</v>
      </c>
      <c r="S1842">
        <v>0</v>
      </c>
      <c r="T1842">
        <v>0</v>
      </c>
      <c r="U1842" t="s">
        <v>33</v>
      </c>
      <c r="V1842" t="s">
        <v>34</v>
      </c>
      <c r="W1842" s="3" t="str">
        <f t="shared" si="28"/>
        <v>Laptop</v>
      </c>
      <c r="X1842" s="6">
        <f>Table1[[#This Row],[Utility 1]]*Table1[[#This Row],[Utility 2]]</f>
        <v>0.27999999999999997</v>
      </c>
    </row>
    <row r="1843" spans="1:24">
      <c r="A1843">
        <v>2.3740000000000001</v>
      </c>
      <c r="B1843">
        <v>977</v>
      </c>
      <c r="D1843" t="s">
        <v>22</v>
      </c>
      <c r="E1843" t="s">
        <v>23</v>
      </c>
      <c r="F1843" t="s">
        <v>24</v>
      </c>
      <c r="G1843">
        <v>2</v>
      </c>
      <c r="H1843">
        <v>0.66666999999999998</v>
      </c>
      <c r="I1843">
        <v>0.88263000000000003</v>
      </c>
      <c r="J1843">
        <v>0.18922</v>
      </c>
      <c r="K1843">
        <v>0.27637</v>
      </c>
      <c r="L1843">
        <v>1.5492900000000001</v>
      </c>
      <c r="M1843" t="s">
        <v>63</v>
      </c>
      <c r="N1843" t="s">
        <v>45</v>
      </c>
      <c r="O1843">
        <v>0.88262769944671904</v>
      </c>
      <c r="P1843">
        <v>0.66666666666666596</v>
      </c>
      <c r="Q1843">
        <v>0.88262769944671904</v>
      </c>
      <c r="R1843">
        <v>0.66666666666666596</v>
      </c>
      <c r="S1843">
        <v>0.90720442753084896</v>
      </c>
      <c r="T1843">
        <v>0.999999999999999</v>
      </c>
      <c r="U1843" t="s">
        <v>33</v>
      </c>
      <c r="V1843" t="s">
        <v>34</v>
      </c>
      <c r="W1843" s="3" t="str">
        <f t="shared" si="28"/>
        <v>Laptop</v>
      </c>
      <c r="X1843" s="6">
        <f>Table1[[#This Row],[Utility 1]]*Table1[[#This Row],[Utility 2]]</f>
        <v>0.58841846629781203</v>
      </c>
    </row>
    <row r="1844" spans="1:24">
      <c r="A1844">
        <v>3.3690000000000002</v>
      </c>
      <c r="B1844">
        <v>1001</v>
      </c>
      <c r="D1844" t="s">
        <v>22</v>
      </c>
      <c r="E1844" t="s">
        <v>24</v>
      </c>
      <c r="F1844" t="s">
        <v>24</v>
      </c>
      <c r="G1844">
        <v>1</v>
      </c>
      <c r="H1844">
        <v>0.4</v>
      </c>
      <c r="I1844">
        <v>0.7</v>
      </c>
      <c r="J1844">
        <v>1.2353700000000001</v>
      </c>
      <c r="K1844">
        <v>1.2692399999999999</v>
      </c>
      <c r="L1844">
        <v>0</v>
      </c>
      <c r="M1844" t="s">
        <v>45</v>
      </c>
      <c r="N1844" t="s">
        <v>63</v>
      </c>
      <c r="O1844">
        <v>0.4</v>
      </c>
      <c r="P1844">
        <v>0.7</v>
      </c>
      <c r="Q1844">
        <v>0.4</v>
      </c>
      <c r="R1844">
        <v>0.7</v>
      </c>
      <c r="S1844">
        <v>0</v>
      </c>
      <c r="T1844">
        <v>0</v>
      </c>
      <c r="U1844" t="s">
        <v>33</v>
      </c>
      <c r="V1844" t="s">
        <v>34</v>
      </c>
      <c r="W1844" s="3" t="str">
        <f t="shared" si="28"/>
        <v>Laptop</v>
      </c>
      <c r="X1844" s="6">
        <f>Table1[[#This Row],[Utility 1]]*Table1[[#This Row],[Utility 2]]</f>
        <v>0.27999999999999997</v>
      </c>
    </row>
    <row r="1845" spans="1:24">
      <c r="A1845">
        <v>3.0070000000000001</v>
      </c>
      <c r="B1845">
        <v>977</v>
      </c>
      <c r="D1845" t="s">
        <v>22</v>
      </c>
      <c r="E1845" t="s">
        <v>23</v>
      </c>
      <c r="F1845" t="s">
        <v>24</v>
      </c>
      <c r="G1845">
        <v>2</v>
      </c>
      <c r="H1845">
        <v>0.81508999999999998</v>
      </c>
      <c r="I1845">
        <v>1</v>
      </c>
      <c r="J1845">
        <v>0</v>
      </c>
      <c r="K1845">
        <v>0.19489999999999999</v>
      </c>
      <c r="L1845">
        <v>1.8150900000000001</v>
      </c>
      <c r="M1845" t="s">
        <v>63</v>
      </c>
      <c r="N1845" t="s">
        <v>45</v>
      </c>
      <c r="O1845">
        <v>1</v>
      </c>
      <c r="P1845">
        <v>0.81508996228364095</v>
      </c>
      <c r="Q1845">
        <v>1</v>
      </c>
      <c r="R1845">
        <v>0.81508996228364095</v>
      </c>
      <c r="S1845">
        <v>1</v>
      </c>
      <c r="T1845">
        <v>0.95561847391828803</v>
      </c>
      <c r="U1845" t="s">
        <v>33</v>
      </c>
      <c r="V1845" t="s">
        <v>34</v>
      </c>
      <c r="W1845" s="3" t="str">
        <f t="shared" si="28"/>
        <v>Laptop</v>
      </c>
      <c r="X1845" s="6">
        <f>Table1[[#This Row],[Utility 1]]*Table1[[#This Row],[Utility 2]]</f>
        <v>0.81508996228364095</v>
      </c>
    </row>
    <row r="1846" spans="1:24">
      <c r="A1846">
        <v>2.9209999999999998</v>
      </c>
      <c r="B1846">
        <v>966</v>
      </c>
      <c r="D1846" t="s">
        <v>22</v>
      </c>
      <c r="E1846" t="s">
        <v>23</v>
      </c>
      <c r="F1846" t="s">
        <v>24</v>
      </c>
      <c r="G1846">
        <v>2</v>
      </c>
      <c r="H1846">
        <v>0.72535000000000005</v>
      </c>
      <c r="I1846">
        <v>1</v>
      </c>
      <c r="J1846">
        <v>0</v>
      </c>
      <c r="K1846">
        <v>0.13911000000000001</v>
      </c>
      <c r="L1846">
        <v>1.7253499999999999</v>
      </c>
      <c r="M1846" t="s">
        <v>45</v>
      </c>
      <c r="N1846" t="s">
        <v>63</v>
      </c>
      <c r="O1846">
        <v>0.725352816943306</v>
      </c>
      <c r="P1846">
        <v>1</v>
      </c>
      <c r="Q1846">
        <v>0.725352816943306</v>
      </c>
      <c r="R1846">
        <v>1</v>
      </c>
      <c r="S1846">
        <v>0.98364995969929603</v>
      </c>
      <c r="T1846">
        <v>1</v>
      </c>
      <c r="U1846" t="s">
        <v>33</v>
      </c>
      <c r="V1846" t="s">
        <v>34</v>
      </c>
      <c r="W1846" s="3" t="str">
        <f t="shared" si="28"/>
        <v>Laptop</v>
      </c>
      <c r="X1846" s="6">
        <f>Table1[[#This Row],[Utility 1]]*Table1[[#This Row],[Utility 2]]</f>
        <v>0.725352816943306</v>
      </c>
    </row>
    <row r="1847" spans="1:24">
      <c r="A1847">
        <v>3.3149999999999999</v>
      </c>
      <c r="B1847">
        <v>978</v>
      </c>
      <c r="D1847" t="s">
        <v>22</v>
      </c>
      <c r="E1847" t="s">
        <v>23</v>
      </c>
      <c r="F1847" t="s">
        <v>24</v>
      </c>
      <c r="G1847">
        <v>2</v>
      </c>
      <c r="H1847">
        <v>0.72538999999999998</v>
      </c>
      <c r="I1847">
        <v>0.75651999999999997</v>
      </c>
      <c r="J1847">
        <v>0.18922</v>
      </c>
      <c r="K1847">
        <v>0.23583000000000001</v>
      </c>
      <c r="L1847">
        <v>1.4819199999999999</v>
      </c>
      <c r="M1847" t="s">
        <v>63</v>
      </c>
      <c r="N1847" t="s">
        <v>45</v>
      </c>
      <c r="O1847">
        <v>0.75652177535095599</v>
      </c>
      <c r="P1847">
        <v>0.72539393900218896</v>
      </c>
      <c r="Q1847">
        <v>0.75652177535095599</v>
      </c>
      <c r="R1847">
        <v>0.72539393900218896</v>
      </c>
      <c r="S1847">
        <v>0.768011068827122</v>
      </c>
      <c r="T1847">
        <v>0.93877951505317403</v>
      </c>
      <c r="U1847" t="s">
        <v>33</v>
      </c>
      <c r="V1847" t="s">
        <v>34</v>
      </c>
      <c r="W1847" s="3" t="str">
        <f t="shared" si="28"/>
        <v>Laptop</v>
      </c>
      <c r="X1847" s="6">
        <f>Table1[[#This Row],[Utility 1]]*Table1[[#This Row],[Utility 2]]</f>
        <v>0.54877631056275911</v>
      </c>
    </row>
    <row r="1848" spans="1:24">
      <c r="A1848">
        <v>2.419</v>
      </c>
      <c r="B1848">
        <v>966</v>
      </c>
      <c r="D1848" t="s">
        <v>22</v>
      </c>
      <c r="E1848" t="s">
        <v>24</v>
      </c>
      <c r="F1848" t="s">
        <v>24</v>
      </c>
      <c r="G1848">
        <v>0</v>
      </c>
      <c r="H1848">
        <v>0.4</v>
      </c>
      <c r="I1848">
        <v>0.7</v>
      </c>
      <c r="J1848">
        <v>1.2353700000000001</v>
      </c>
      <c r="K1848">
        <v>1.2692399999999999</v>
      </c>
      <c r="L1848">
        <v>0</v>
      </c>
      <c r="M1848" t="s">
        <v>45</v>
      </c>
      <c r="N1848" t="s">
        <v>63</v>
      </c>
      <c r="O1848">
        <v>0.4</v>
      </c>
      <c r="P1848">
        <v>0.7</v>
      </c>
      <c r="Q1848">
        <v>0.4</v>
      </c>
      <c r="R1848">
        <v>0.7</v>
      </c>
      <c r="S1848">
        <v>0</v>
      </c>
      <c r="T1848">
        <v>0</v>
      </c>
      <c r="U1848" t="s">
        <v>33</v>
      </c>
      <c r="V1848" t="s">
        <v>34</v>
      </c>
      <c r="W1848" s="3" t="str">
        <f t="shared" si="28"/>
        <v>Laptop</v>
      </c>
      <c r="X1848" s="6">
        <f>Table1[[#This Row],[Utility 1]]*Table1[[#This Row],[Utility 2]]</f>
        <v>0.27999999999999997</v>
      </c>
    </row>
    <row r="1849" spans="1:24">
      <c r="A1849">
        <v>2.84</v>
      </c>
      <c r="B1849">
        <v>999</v>
      </c>
      <c r="D1849" t="s">
        <v>22</v>
      </c>
      <c r="E1849" t="s">
        <v>23</v>
      </c>
      <c r="F1849" t="s">
        <v>24</v>
      </c>
      <c r="G1849">
        <v>2</v>
      </c>
      <c r="H1849">
        <v>0.81508999999999998</v>
      </c>
      <c r="I1849">
        <v>1</v>
      </c>
      <c r="J1849">
        <v>0</v>
      </c>
      <c r="K1849">
        <v>0.19489999999999999</v>
      </c>
      <c r="L1849">
        <v>1.8150900000000001</v>
      </c>
      <c r="M1849" t="s">
        <v>63</v>
      </c>
      <c r="N1849" t="s">
        <v>45</v>
      </c>
      <c r="O1849">
        <v>1</v>
      </c>
      <c r="P1849">
        <v>0.81508996228364095</v>
      </c>
      <c r="Q1849">
        <v>1</v>
      </c>
      <c r="R1849">
        <v>0.81508996228364095</v>
      </c>
      <c r="S1849">
        <v>1</v>
      </c>
      <c r="T1849">
        <v>0.41836609890747001</v>
      </c>
      <c r="U1849" t="s">
        <v>33</v>
      </c>
      <c r="V1849" t="s">
        <v>34</v>
      </c>
      <c r="W1849" s="3" t="str">
        <f t="shared" si="28"/>
        <v>Laptop</v>
      </c>
      <c r="X1849" s="6">
        <f>Table1[[#This Row],[Utility 1]]*Table1[[#This Row],[Utility 2]]</f>
        <v>0.81508996228364095</v>
      </c>
    </row>
    <row r="1850" spans="1:24">
      <c r="A1850">
        <v>3.0790000000000002</v>
      </c>
      <c r="B1850">
        <v>982</v>
      </c>
      <c r="D1850" t="s">
        <v>22</v>
      </c>
      <c r="E1850" t="s">
        <v>23</v>
      </c>
      <c r="F1850" t="s">
        <v>24</v>
      </c>
      <c r="G1850">
        <v>2</v>
      </c>
      <c r="H1850">
        <v>0.85145999999999999</v>
      </c>
      <c r="I1850">
        <v>0.94127000000000005</v>
      </c>
      <c r="J1850">
        <v>0</v>
      </c>
      <c r="K1850">
        <v>0</v>
      </c>
      <c r="L1850">
        <v>1.7927299999999999</v>
      </c>
      <c r="M1850" t="s">
        <v>45</v>
      </c>
      <c r="N1850" t="s">
        <v>63</v>
      </c>
      <c r="O1850">
        <v>0.85145874103907004</v>
      </c>
      <c r="P1850">
        <v>0.94127272766447601</v>
      </c>
      <c r="Q1850">
        <v>0.85145874103907004</v>
      </c>
      <c r="R1850">
        <v>0.94127272766447601</v>
      </c>
      <c r="S1850">
        <v>0.93878976910791301</v>
      </c>
      <c r="T1850">
        <v>0.92807746213066</v>
      </c>
      <c r="U1850" t="s">
        <v>33</v>
      </c>
      <c r="V1850" t="s">
        <v>34</v>
      </c>
      <c r="W1850" s="3" t="str">
        <f t="shared" si="28"/>
        <v>Laptop</v>
      </c>
      <c r="X1850" s="6">
        <f>Table1[[#This Row],[Utility 1]]*Table1[[#This Row],[Utility 2]]</f>
        <v>0.80145489167160622</v>
      </c>
    </row>
    <row r="1851" spans="1:24">
      <c r="A1851">
        <v>3.0579999999999998</v>
      </c>
      <c r="B1851">
        <v>975</v>
      </c>
      <c r="D1851" t="s">
        <v>22</v>
      </c>
      <c r="E1851" t="s">
        <v>23</v>
      </c>
      <c r="F1851" t="s">
        <v>24</v>
      </c>
      <c r="G1851">
        <v>2</v>
      </c>
      <c r="H1851">
        <v>0.87382000000000004</v>
      </c>
      <c r="I1851">
        <v>0.87388999999999994</v>
      </c>
      <c r="J1851">
        <v>0</v>
      </c>
      <c r="K1851">
        <v>7.109E-2</v>
      </c>
      <c r="L1851">
        <v>1.7477100000000001</v>
      </c>
      <c r="M1851" t="s">
        <v>63</v>
      </c>
      <c r="N1851" t="s">
        <v>45</v>
      </c>
      <c r="O1851">
        <v>0.87389407590423596</v>
      </c>
      <c r="P1851">
        <v>0.87381723461916405</v>
      </c>
      <c r="Q1851">
        <v>0.87389407590423596</v>
      </c>
      <c r="R1851">
        <v>0.87381723461916405</v>
      </c>
      <c r="S1851">
        <v>0.86080664129627305</v>
      </c>
      <c r="T1851">
        <v>0.97091754786305395</v>
      </c>
      <c r="U1851" t="s">
        <v>33</v>
      </c>
      <c r="V1851" t="s">
        <v>34</v>
      </c>
      <c r="W1851" s="3" t="str">
        <f t="shared" si="28"/>
        <v>Laptop</v>
      </c>
      <c r="X1851" s="6">
        <f>Table1[[#This Row],[Utility 1]]*Table1[[#This Row],[Utility 2]]</f>
        <v>0.76362370475670927</v>
      </c>
    </row>
    <row r="1852" spans="1:24">
      <c r="A1852">
        <v>2.33</v>
      </c>
      <c r="B1852">
        <v>980</v>
      </c>
      <c r="D1852" t="s">
        <v>22</v>
      </c>
      <c r="E1852" t="s">
        <v>23</v>
      </c>
      <c r="F1852" t="s">
        <v>24</v>
      </c>
      <c r="G1852">
        <v>2</v>
      </c>
      <c r="H1852">
        <v>0.81208000000000002</v>
      </c>
      <c r="I1852">
        <v>0.92486000000000002</v>
      </c>
      <c r="J1852">
        <v>4.9180000000000001E-2</v>
      </c>
      <c r="K1852">
        <v>7.2040000000000007E-2</v>
      </c>
      <c r="L1852">
        <v>1.7369399999999999</v>
      </c>
      <c r="M1852" t="s">
        <v>63</v>
      </c>
      <c r="N1852" t="s">
        <v>32</v>
      </c>
      <c r="O1852">
        <v>0.92485784953361405</v>
      </c>
      <c r="P1852">
        <v>0.81208001172461497</v>
      </c>
      <c r="Q1852">
        <v>0.92485784953361405</v>
      </c>
      <c r="R1852">
        <v>0.81208001172461497</v>
      </c>
      <c r="S1852">
        <v>0.92365909872861096</v>
      </c>
      <c r="T1852">
        <v>0.80059044651312905</v>
      </c>
      <c r="U1852" t="s">
        <v>49</v>
      </c>
      <c r="V1852" t="s">
        <v>50</v>
      </c>
      <c r="W1852" s="3" t="str">
        <f t="shared" si="28"/>
        <v>Party</v>
      </c>
      <c r="X1852" s="6">
        <f>Table1[[#This Row],[Utility 1]]*Table1[[#This Row],[Utility 2]]</f>
        <v>0.75105857329285952</v>
      </c>
    </row>
    <row r="1853" spans="1:24">
      <c r="A1853">
        <v>1.4330000000000001</v>
      </c>
      <c r="B1853">
        <v>981</v>
      </c>
      <c r="D1853" t="s">
        <v>22</v>
      </c>
      <c r="E1853" t="s">
        <v>23</v>
      </c>
      <c r="F1853" t="s">
        <v>24</v>
      </c>
      <c r="G1853">
        <v>2</v>
      </c>
      <c r="H1853">
        <v>0.80406</v>
      </c>
      <c r="I1853">
        <v>0.92218</v>
      </c>
      <c r="J1853">
        <v>4.82E-2</v>
      </c>
      <c r="K1853">
        <v>0.15567</v>
      </c>
      <c r="L1853">
        <v>1.72624</v>
      </c>
      <c r="M1853" t="s">
        <v>32</v>
      </c>
      <c r="N1853" t="s">
        <v>63</v>
      </c>
      <c r="O1853">
        <v>0.80406212033926305</v>
      </c>
      <c r="P1853">
        <v>0.92217873517803195</v>
      </c>
      <c r="Q1853">
        <v>0.80406212033926305</v>
      </c>
      <c r="R1853">
        <v>0.92217873517803195</v>
      </c>
      <c r="S1853">
        <v>0.66509443015298297</v>
      </c>
      <c r="T1853">
        <v>0.92390944539390496</v>
      </c>
      <c r="U1853" t="s">
        <v>49</v>
      </c>
      <c r="V1853" t="s">
        <v>50</v>
      </c>
      <c r="W1853" s="3" t="str">
        <f t="shared" si="28"/>
        <v>Party</v>
      </c>
      <c r="X1853" s="6">
        <f>Table1[[#This Row],[Utility 1]]*Table1[[#This Row],[Utility 2]]</f>
        <v>0.74148898913902817</v>
      </c>
    </row>
    <row r="1854" spans="1:24">
      <c r="A1854">
        <v>1.214</v>
      </c>
      <c r="B1854">
        <v>932</v>
      </c>
      <c r="D1854" t="s">
        <v>22</v>
      </c>
      <c r="E1854" t="s">
        <v>23</v>
      </c>
      <c r="F1854" t="s">
        <v>24</v>
      </c>
      <c r="G1854">
        <v>2</v>
      </c>
      <c r="H1854">
        <v>0.68315000000000003</v>
      </c>
      <c r="I1854">
        <v>0.93998000000000004</v>
      </c>
      <c r="J1854">
        <v>6.3990000000000005E-2</v>
      </c>
      <c r="K1854">
        <v>0.19553999999999999</v>
      </c>
      <c r="L1854">
        <v>1.62313</v>
      </c>
      <c r="M1854" t="s">
        <v>63</v>
      </c>
      <c r="N1854" t="s">
        <v>32</v>
      </c>
      <c r="O1854">
        <v>0.93997839319524501</v>
      </c>
      <c r="P1854">
        <v>0.68314932363372805</v>
      </c>
      <c r="Q1854">
        <v>0.93997839319524501</v>
      </c>
      <c r="R1854">
        <v>0.68314932363372805</v>
      </c>
      <c r="S1854">
        <v>0.93623545174443001</v>
      </c>
      <c r="T1854">
        <v>0.73767763805178699</v>
      </c>
      <c r="U1854" t="s">
        <v>49</v>
      </c>
      <c r="V1854" t="s">
        <v>50</v>
      </c>
      <c r="W1854" s="3" t="str">
        <f t="shared" si="28"/>
        <v>Party</v>
      </c>
      <c r="X1854" s="6">
        <f>Table1[[#This Row],[Utility 1]]*Table1[[#This Row],[Utility 2]]</f>
        <v>0.64214560354165007</v>
      </c>
    </row>
    <row r="1855" spans="1:24">
      <c r="A1855">
        <v>1.569</v>
      </c>
      <c r="B1855">
        <v>982</v>
      </c>
      <c r="D1855" t="s">
        <v>22</v>
      </c>
      <c r="E1855" t="s">
        <v>23</v>
      </c>
      <c r="F1855" t="s">
        <v>24</v>
      </c>
      <c r="G1855">
        <v>2</v>
      </c>
      <c r="H1855">
        <v>0.86524999999999996</v>
      </c>
      <c r="I1855">
        <v>0.91547999999999996</v>
      </c>
      <c r="J1855">
        <v>0</v>
      </c>
      <c r="K1855">
        <v>9.5699999999999993E-2</v>
      </c>
      <c r="L1855">
        <v>1.7807299999999999</v>
      </c>
      <c r="M1855" t="s">
        <v>32</v>
      </c>
      <c r="N1855" t="s">
        <v>63</v>
      </c>
      <c r="O1855">
        <v>0.86524879776275798</v>
      </c>
      <c r="P1855">
        <v>0.91547965442558998</v>
      </c>
      <c r="Q1855">
        <v>0.86524879776275798</v>
      </c>
      <c r="R1855">
        <v>0.91547965442558998</v>
      </c>
      <c r="S1855">
        <v>0.59769436053067304</v>
      </c>
      <c r="T1855">
        <v>0.91193748614373105</v>
      </c>
      <c r="U1855" t="s">
        <v>49</v>
      </c>
      <c r="V1855" t="s">
        <v>50</v>
      </c>
      <c r="W1855" s="3" t="str">
        <f t="shared" si="28"/>
        <v>Party</v>
      </c>
      <c r="X1855" s="6">
        <f>Table1[[#This Row],[Utility 1]]*Table1[[#This Row],[Utility 2]]</f>
        <v>0.79211767036800684</v>
      </c>
    </row>
    <row r="1856" spans="1:24">
      <c r="A1856">
        <v>1.6819999999999999</v>
      </c>
      <c r="B1856">
        <v>983</v>
      </c>
      <c r="D1856" t="s">
        <v>22</v>
      </c>
      <c r="E1856" t="s">
        <v>23</v>
      </c>
      <c r="F1856" t="s">
        <v>24</v>
      </c>
      <c r="G1856">
        <v>2</v>
      </c>
      <c r="H1856">
        <v>0.87822999999999996</v>
      </c>
      <c r="I1856">
        <v>0.95340000000000003</v>
      </c>
      <c r="J1856">
        <v>0</v>
      </c>
      <c r="K1856">
        <v>0</v>
      </c>
      <c r="L1856">
        <v>1.8316300000000001</v>
      </c>
      <c r="M1856" t="s">
        <v>63</v>
      </c>
      <c r="N1856" t="s">
        <v>32</v>
      </c>
      <c r="O1856">
        <v>0.95340070391341303</v>
      </c>
      <c r="P1856">
        <v>0.87822588545223801</v>
      </c>
      <c r="Q1856">
        <v>0.95340070391341303</v>
      </c>
      <c r="R1856">
        <v>0.87822588545223801</v>
      </c>
      <c r="S1856">
        <v>0.95235743676853801</v>
      </c>
      <c r="T1856">
        <v>0.669007045762953</v>
      </c>
      <c r="U1856" t="s">
        <v>49</v>
      </c>
      <c r="V1856" t="s">
        <v>50</v>
      </c>
      <c r="W1856" s="3" t="str">
        <f t="shared" si="28"/>
        <v>Party</v>
      </c>
      <c r="X1856" s="6">
        <f>Table1[[#This Row],[Utility 1]]*Table1[[#This Row],[Utility 2]]</f>
        <v>0.8373011773851442</v>
      </c>
    </row>
    <row r="1857" spans="1:24">
      <c r="A1857">
        <v>1.454</v>
      </c>
      <c r="B1857">
        <v>911</v>
      </c>
      <c r="D1857" t="s">
        <v>22</v>
      </c>
      <c r="E1857" t="s">
        <v>23</v>
      </c>
      <c r="F1857" t="s">
        <v>24</v>
      </c>
      <c r="G1857">
        <v>2</v>
      </c>
      <c r="H1857">
        <v>0.76100000000000001</v>
      </c>
      <c r="I1857">
        <v>0.94816</v>
      </c>
      <c r="J1857">
        <v>5.389E-2</v>
      </c>
      <c r="K1857">
        <v>0.20471</v>
      </c>
      <c r="L1857">
        <v>1.70916</v>
      </c>
      <c r="M1857" t="s">
        <v>32</v>
      </c>
      <c r="N1857" t="s">
        <v>63</v>
      </c>
      <c r="O1857">
        <v>0.76100447910550795</v>
      </c>
      <c r="P1857">
        <v>0.94815739031711599</v>
      </c>
      <c r="Q1857">
        <v>0.76100447910550795</v>
      </c>
      <c r="R1857">
        <v>0.94815739031711599</v>
      </c>
      <c r="S1857">
        <v>0.56756809331012403</v>
      </c>
      <c r="T1857">
        <v>0.94833461453995105</v>
      </c>
      <c r="U1857" t="s">
        <v>49</v>
      </c>
      <c r="V1857" t="s">
        <v>50</v>
      </c>
      <c r="W1857" s="3" t="str">
        <f t="shared" si="28"/>
        <v>Party</v>
      </c>
      <c r="X1857" s="6">
        <f>Table1[[#This Row],[Utility 1]]*Table1[[#This Row],[Utility 2]]</f>
        <v>0.72155202092831461</v>
      </c>
    </row>
    <row r="1858" spans="1:24">
      <c r="A1858">
        <v>2.306</v>
      </c>
      <c r="B1858">
        <v>979</v>
      </c>
      <c r="D1858" t="s">
        <v>22</v>
      </c>
      <c r="E1858" t="s">
        <v>23</v>
      </c>
      <c r="F1858" t="s">
        <v>24</v>
      </c>
      <c r="G1858">
        <v>2</v>
      </c>
      <c r="H1858">
        <v>0.81169999999999998</v>
      </c>
      <c r="I1858">
        <v>0.90891</v>
      </c>
      <c r="J1858">
        <v>6.3990000000000005E-2</v>
      </c>
      <c r="K1858">
        <v>8.0030000000000004E-2</v>
      </c>
      <c r="L1858">
        <v>1.72061</v>
      </c>
      <c r="M1858" t="s">
        <v>63</v>
      </c>
      <c r="N1858" t="s">
        <v>32</v>
      </c>
      <c r="O1858">
        <v>0.90891219580418803</v>
      </c>
      <c r="P1858">
        <v>0.81170217159624303</v>
      </c>
      <c r="Q1858">
        <v>0.90891219580418803</v>
      </c>
      <c r="R1858">
        <v>0.81170217159624303</v>
      </c>
      <c r="S1858">
        <v>0.91069763029837503</v>
      </c>
      <c r="T1858">
        <v>0.69566277212706895</v>
      </c>
      <c r="U1858" t="s">
        <v>49</v>
      </c>
      <c r="V1858" t="s">
        <v>50</v>
      </c>
      <c r="W1858" s="3" t="str">
        <f t="shared" ref="W1858:W1921" si="29">IF(ISNUMBER(SEARCH("Itex",U1858)), "Itex vs Cypress", IF(ISNUMBER(SEARCH("laptop",U1858)), "Laptop", IF(ISNUMBER(SEARCH("England",U1858)), "England vs Zimbabwe", IF(ISNUMBER(SEARCH("Zimbabwe",U1858)), "England vs Zimbabwe", IF(ISNUMBER(SEARCH("party",U1858)), "Party", IF(ISNUMBER(SEARCH("holiday",U1858)), "Holiday", ""))))))</f>
        <v>Party</v>
      </c>
      <c r="X1858" s="6">
        <f>Table1[[#This Row],[Utility 1]]*Table1[[#This Row],[Utility 2]]</f>
        <v>0.73776600312456908</v>
      </c>
    </row>
    <row r="1859" spans="1:24">
      <c r="A1859">
        <v>1.444</v>
      </c>
      <c r="B1859">
        <v>845</v>
      </c>
      <c r="D1859" t="s">
        <v>22</v>
      </c>
      <c r="E1859" t="s">
        <v>23</v>
      </c>
      <c r="F1859" t="s">
        <v>24</v>
      </c>
      <c r="G1859">
        <v>2</v>
      </c>
      <c r="H1859">
        <v>0.76161999999999996</v>
      </c>
      <c r="I1859">
        <v>0.94064000000000003</v>
      </c>
      <c r="J1859">
        <v>6.13E-2</v>
      </c>
      <c r="K1859">
        <v>0.20168</v>
      </c>
      <c r="L1859">
        <v>1.7022699999999999</v>
      </c>
      <c r="M1859" t="s">
        <v>32</v>
      </c>
      <c r="N1859" t="s">
        <v>63</v>
      </c>
      <c r="O1859">
        <v>0.761623311656355</v>
      </c>
      <c r="P1859">
        <v>0.94064334889717005</v>
      </c>
      <c r="Q1859">
        <v>0.761623311656355</v>
      </c>
      <c r="R1859">
        <v>0.94064334889717005</v>
      </c>
      <c r="S1859">
        <v>0.30557753074247901</v>
      </c>
      <c r="T1859">
        <v>0.94199722183630696</v>
      </c>
      <c r="U1859" t="s">
        <v>49</v>
      </c>
      <c r="V1859" t="s">
        <v>50</v>
      </c>
      <c r="W1859" s="3" t="str">
        <f t="shared" si="29"/>
        <v>Party</v>
      </c>
      <c r="X1859" s="6">
        <f>Table1[[#This Row],[Utility 1]]*Table1[[#This Row],[Utility 2]]</f>
        <v>0.71641590247458686</v>
      </c>
    </row>
    <row r="1860" spans="1:24">
      <c r="A1860">
        <v>0.97899999999999998</v>
      </c>
      <c r="B1860">
        <v>650</v>
      </c>
      <c r="D1860" t="s">
        <v>22</v>
      </c>
      <c r="E1860" t="s">
        <v>23</v>
      </c>
      <c r="F1860" t="s">
        <v>24</v>
      </c>
      <c r="G1860">
        <v>2</v>
      </c>
      <c r="H1860">
        <v>0.79669999999999996</v>
      </c>
      <c r="I1860">
        <v>0.98426000000000002</v>
      </c>
      <c r="J1860">
        <v>1.503E-2</v>
      </c>
      <c r="K1860">
        <v>8.7169999999999997E-2</v>
      </c>
      <c r="L1860">
        <v>1.7809699999999999</v>
      </c>
      <c r="M1860" t="s">
        <v>63</v>
      </c>
      <c r="N1860" t="s">
        <v>32</v>
      </c>
      <c r="O1860">
        <v>0.98426062378752199</v>
      </c>
      <c r="P1860">
        <v>0.79670495021793997</v>
      </c>
      <c r="Q1860">
        <v>0.98426062378752199</v>
      </c>
      <c r="R1860">
        <v>0.79670495021793997</v>
      </c>
      <c r="S1860">
        <v>0.98561590666694199</v>
      </c>
      <c r="T1860">
        <v>0.85041183243291096</v>
      </c>
      <c r="U1860" t="s">
        <v>49</v>
      </c>
      <c r="V1860" t="s">
        <v>50</v>
      </c>
      <c r="W1860" s="3" t="str">
        <f t="shared" si="29"/>
        <v>Party</v>
      </c>
      <c r="X1860" s="6">
        <f>Table1[[#This Row],[Utility 1]]*Table1[[#This Row],[Utility 2]]</f>
        <v>0.78416531127611622</v>
      </c>
    </row>
    <row r="1861" spans="1:24">
      <c r="A1861">
        <v>1.3560000000000001</v>
      </c>
      <c r="B1861">
        <v>982</v>
      </c>
      <c r="D1861" t="s">
        <v>22</v>
      </c>
      <c r="E1861" t="s">
        <v>23</v>
      </c>
      <c r="F1861" t="s">
        <v>24</v>
      </c>
      <c r="G1861">
        <v>2</v>
      </c>
      <c r="H1861">
        <v>0.86504000000000003</v>
      </c>
      <c r="I1861">
        <v>0.90044999999999997</v>
      </c>
      <c r="J1861">
        <v>4.2199999999999998E-3</v>
      </c>
      <c r="K1861">
        <v>9.1109999999999997E-2</v>
      </c>
      <c r="L1861">
        <v>1.76549</v>
      </c>
      <c r="M1861" t="s">
        <v>32</v>
      </c>
      <c r="N1861" t="s">
        <v>63</v>
      </c>
      <c r="O1861">
        <v>0.86504252024580897</v>
      </c>
      <c r="P1861">
        <v>0.900451571585696</v>
      </c>
      <c r="Q1861">
        <v>0.86504252024580897</v>
      </c>
      <c r="R1861">
        <v>0.900451571585696</v>
      </c>
      <c r="S1861">
        <v>0.764034544264522</v>
      </c>
      <c r="T1861">
        <v>0.90064573971012496</v>
      </c>
      <c r="U1861" t="s">
        <v>49</v>
      </c>
      <c r="V1861" t="s">
        <v>50</v>
      </c>
      <c r="W1861" s="3" t="str">
        <f t="shared" si="29"/>
        <v>Party</v>
      </c>
      <c r="X1861" s="6">
        <f>Table1[[#This Row],[Utility 1]]*Table1[[#This Row],[Utility 2]]</f>
        <v>0.77892889684378996</v>
      </c>
    </row>
    <row r="1862" spans="1:24">
      <c r="A1862">
        <v>1.454</v>
      </c>
      <c r="B1862">
        <v>998</v>
      </c>
      <c r="D1862" t="s">
        <v>22</v>
      </c>
      <c r="E1862" t="s">
        <v>23</v>
      </c>
      <c r="F1862" t="s">
        <v>24</v>
      </c>
      <c r="G1862">
        <v>2</v>
      </c>
      <c r="H1862">
        <v>0.80908999999999998</v>
      </c>
      <c r="I1862">
        <v>0.88078000000000001</v>
      </c>
      <c r="J1862">
        <v>7.0690000000000003E-2</v>
      </c>
      <c r="K1862">
        <v>0.10027</v>
      </c>
      <c r="L1862">
        <v>1.68987</v>
      </c>
      <c r="M1862" t="s">
        <v>45</v>
      </c>
      <c r="N1862" t="s">
        <v>42</v>
      </c>
      <c r="O1862">
        <v>0.88078189645828597</v>
      </c>
      <c r="P1862">
        <v>0.80909109059454198</v>
      </c>
      <c r="Q1862">
        <v>0.88078189645828597</v>
      </c>
      <c r="R1862">
        <v>0.80909109059454198</v>
      </c>
      <c r="S1862">
        <v>0.47600691448383198</v>
      </c>
      <c r="T1862">
        <v>0.76776618169087596</v>
      </c>
      <c r="U1862" t="s">
        <v>49</v>
      </c>
      <c r="V1862" t="s">
        <v>50</v>
      </c>
      <c r="W1862" s="3" t="str">
        <f t="shared" si="29"/>
        <v>Party</v>
      </c>
      <c r="X1862" s="6">
        <f>Table1[[#This Row],[Utility 1]]*Table1[[#This Row],[Utility 2]]</f>
        <v>0.71263278518136353</v>
      </c>
    </row>
    <row r="1863" spans="1:24">
      <c r="A1863">
        <v>1.4950000000000001</v>
      </c>
      <c r="B1863">
        <v>983</v>
      </c>
      <c r="D1863" t="s">
        <v>22</v>
      </c>
      <c r="E1863" t="s">
        <v>23</v>
      </c>
      <c r="F1863" t="s">
        <v>24</v>
      </c>
      <c r="G1863">
        <v>2</v>
      </c>
      <c r="H1863">
        <v>0.73690999999999995</v>
      </c>
      <c r="I1863">
        <v>0.95476000000000005</v>
      </c>
      <c r="J1863">
        <v>5.5169999999999997E-2</v>
      </c>
      <c r="K1863">
        <v>0.14132</v>
      </c>
      <c r="L1863">
        <v>1.69167</v>
      </c>
      <c r="M1863" t="s">
        <v>42</v>
      </c>
      <c r="N1863" t="s">
        <v>45</v>
      </c>
      <c r="O1863">
        <v>0.95475897630593098</v>
      </c>
      <c r="P1863">
        <v>0.73691117857597799</v>
      </c>
      <c r="Q1863">
        <v>0.95475897630593098</v>
      </c>
      <c r="R1863">
        <v>0.73691117857597799</v>
      </c>
      <c r="S1863">
        <v>0.75145370008125401</v>
      </c>
      <c r="T1863">
        <v>0.92182676104614303</v>
      </c>
      <c r="U1863" t="s">
        <v>49</v>
      </c>
      <c r="V1863" t="s">
        <v>50</v>
      </c>
      <c r="W1863" s="3" t="str">
        <f t="shared" si="29"/>
        <v>Party</v>
      </c>
      <c r="X1863" s="6">
        <f>Table1[[#This Row],[Utility 1]]*Table1[[#This Row],[Utility 2]]</f>
        <v>0.70357256248559785</v>
      </c>
    </row>
    <row r="1864" spans="1:24">
      <c r="A1864">
        <v>1.6479999999999999</v>
      </c>
      <c r="B1864">
        <v>1001</v>
      </c>
      <c r="D1864" t="s">
        <v>22</v>
      </c>
      <c r="E1864" t="s">
        <v>23</v>
      </c>
      <c r="F1864" t="s">
        <v>24</v>
      </c>
      <c r="G1864">
        <v>2</v>
      </c>
      <c r="H1864">
        <v>0.82042000000000004</v>
      </c>
      <c r="I1864">
        <v>0.88536000000000004</v>
      </c>
      <c r="J1864">
        <v>4.6390000000000001E-2</v>
      </c>
      <c r="K1864">
        <v>0.13317000000000001</v>
      </c>
      <c r="L1864">
        <v>1.7057800000000001</v>
      </c>
      <c r="M1864" t="s">
        <v>45</v>
      </c>
      <c r="N1864" t="s">
        <v>42</v>
      </c>
      <c r="O1864">
        <v>0.820420329102587</v>
      </c>
      <c r="P1864">
        <v>0.88536420833504204</v>
      </c>
      <c r="Q1864">
        <v>0.820420329102587</v>
      </c>
      <c r="R1864">
        <v>0.88536420833504204</v>
      </c>
      <c r="S1864">
        <v>0.30038314452315501</v>
      </c>
      <c r="T1864">
        <v>0.67849098989621004</v>
      </c>
      <c r="U1864" t="s">
        <v>49</v>
      </c>
      <c r="V1864" t="s">
        <v>50</v>
      </c>
      <c r="W1864" s="3" t="str">
        <f t="shared" si="29"/>
        <v>Party</v>
      </c>
      <c r="X1864" s="6">
        <f>Table1[[#This Row],[Utility 1]]*Table1[[#This Row],[Utility 2]]</f>
        <v>0.72637079517788661</v>
      </c>
    </row>
    <row r="1865" spans="1:24">
      <c r="A1865">
        <v>1.2270000000000001</v>
      </c>
      <c r="B1865">
        <v>996</v>
      </c>
      <c r="D1865" t="s">
        <v>22</v>
      </c>
      <c r="E1865" t="s">
        <v>23</v>
      </c>
      <c r="F1865" t="s">
        <v>24</v>
      </c>
      <c r="G1865">
        <v>2</v>
      </c>
      <c r="H1865">
        <v>0.75194000000000005</v>
      </c>
      <c r="I1865">
        <v>0.95435000000000003</v>
      </c>
      <c r="J1865">
        <v>6.5229999999999996E-2</v>
      </c>
      <c r="K1865">
        <v>0.12629000000000001</v>
      </c>
      <c r="L1865">
        <v>1.7062900000000001</v>
      </c>
      <c r="M1865" t="s">
        <v>42</v>
      </c>
      <c r="N1865" t="s">
        <v>45</v>
      </c>
      <c r="O1865">
        <v>0.95434642127203395</v>
      </c>
      <c r="P1865">
        <v>0.75193926141587097</v>
      </c>
      <c r="Q1865">
        <v>0.95434642127203395</v>
      </c>
      <c r="R1865">
        <v>0.75193926141587097</v>
      </c>
      <c r="S1865">
        <v>0.72043130626131602</v>
      </c>
      <c r="T1865">
        <v>0.59103578518150701</v>
      </c>
      <c r="U1865" t="s">
        <v>49</v>
      </c>
      <c r="V1865" t="s">
        <v>50</v>
      </c>
      <c r="W1865" s="3" t="str">
        <f t="shared" si="29"/>
        <v>Party</v>
      </c>
      <c r="X1865" s="6">
        <f>Table1[[#This Row],[Utility 1]]*Table1[[#This Row],[Utility 2]]</f>
        <v>0.7176105431461729</v>
      </c>
    </row>
    <row r="1866" spans="1:24">
      <c r="A1866">
        <v>1.379</v>
      </c>
      <c r="B1866">
        <v>999</v>
      </c>
      <c r="D1866" t="s">
        <v>22</v>
      </c>
      <c r="E1866" t="s">
        <v>23</v>
      </c>
      <c r="F1866" t="s">
        <v>24</v>
      </c>
      <c r="G1866">
        <v>2</v>
      </c>
      <c r="H1866">
        <v>0.79269000000000001</v>
      </c>
      <c r="I1866">
        <v>0.81208999999999998</v>
      </c>
      <c r="J1866">
        <v>0.1113</v>
      </c>
      <c r="K1866">
        <v>0.17379</v>
      </c>
      <c r="L1866">
        <v>1.6047800000000001</v>
      </c>
      <c r="M1866" t="s">
        <v>45</v>
      </c>
      <c r="N1866" t="s">
        <v>42</v>
      </c>
      <c r="O1866">
        <v>0.79268950904741198</v>
      </c>
      <c r="P1866">
        <v>0.81209050093465396</v>
      </c>
      <c r="Q1866">
        <v>0.79268950904741198</v>
      </c>
      <c r="R1866">
        <v>0.81209050093465396</v>
      </c>
      <c r="S1866">
        <v>0.492549031754556</v>
      </c>
      <c r="T1866">
        <v>0.58054464250194704</v>
      </c>
      <c r="U1866" t="s">
        <v>49</v>
      </c>
      <c r="V1866" t="s">
        <v>50</v>
      </c>
      <c r="W1866" s="3" t="str">
        <f t="shared" si="29"/>
        <v>Party</v>
      </c>
      <c r="X1866" s="6">
        <f>Table1[[#This Row],[Utility 1]]*Table1[[#This Row],[Utility 2]]</f>
        <v>0.64373562048795774</v>
      </c>
    </row>
    <row r="1867" spans="1:24">
      <c r="A1867">
        <v>1.7869999999999999</v>
      </c>
      <c r="B1867">
        <v>1001</v>
      </c>
      <c r="D1867" t="s">
        <v>22</v>
      </c>
      <c r="E1867" t="s">
        <v>24</v>
      </c>
      <c r="F1867" t="s">
        <v>24</v>
      </c>
      <c r="G1867">
        <v>1</v>
      </c>
      <c r="H1867">
        <v>0.5</v>
      </c>
      <c r="I1867">
        <v>0.5</v>
      </c>
      <c r="J1867">
        <v>1.22373</v>
      </c>
      <c r="K1867">
        <v>1.2962499999999999</v>
      </c>
      <c r="L1867">
        <v>0</v>
      </c>
      <c r="M1867" t="s">
        <v>42</v>
      </c>
      <c r="N1867" t="s">
        <v>45</v>
      </c>
      <c r="O1867">
        <v>0.5</v>
      </c>
      <c r="P1867">
        <v>0.5</v>
      </c>
      <c r="Q1867">
        <v>0.5</v>
      </c>
      <c r="R1867">
        <v>0.5</v>
      </c>
      <c r="S1867">
        <v>0</v>
      </c>
      <c r="T1867">
        <v>0</v>
      </c>
      <c r="U1867" t="s">
        <v>49</v>
      </c>
      <c r="V1867" t="s">
        <v>50</v>
      </c>
      <c r="W1867" s="3" t="str">
        <f t="shared" si="29"/>
        <v>Party</v>
      </c>
      <c r="X1867" s="6">
        <f>Table1[[#This Row],[Utility 1]]*Table1[[#This Row],[Utility 2]]</f>
        <v>0.25</v>
      </c>
    </row>
    <row r="1868" spans="1:24">
      <c r="A1868">
        <v>1.1479999999999999</v>
      </c>
      <c r="B1868">
        <v>991</v>
      </c>
      <c r="D1868" t="s">
        <v>22</v>
      </c>
      <c r="E1868" t="s">
        <v>23</v>
      </c>
      <c r="F1868" t="s">
        <v>24</v>
      </c>
      <c r="G1868">
        <v>2</v>
      </c>
      <c r="H1868">
        <v>0.74629999999999996</v>
      </c>
      <c r="I1868">
        <v>1</v>
      </c>
      <c r="J1868">
        <v>0</v>
      </c>
      <c r="K1868">
        <v>0.24024999999999999</v>
      </c>
      <c r="L1868">
        <v>1.7463</v>
      </c>
      <c r="M1868" t="s">
        <v>45</v>
      </c>
      <c r="N1868" t="s">
        <v>42</v>
      </c>
      <c r="O1868">
        <v>0.74629649047777502</v>
      </c>
      <c r="P1868">
        <v>0.999999999999999</v>
      </c>
      <c r="Q1868">
        <v>0.74629649047777502</v>
      </c>
      <c r="R1868">
        <v>0.999999999999999</v>
      </c>
      <c r="S1868">
        <v>0.73628063454603099</v>
      </c>
      <c r="T1868">
        <v>0.93409613258295698</v>
      </c>
      <c r="U1868" t="s">
        <v>49</v>
      </c>
      <c r="V1868" t="s">
        <v>50</v>
      </c>
      <c r="W1868" s="3" t="str">
        <f t="shared" si="29"/>
        <v>Party</v>
      </c>
      <c r="X1868" s="6">
        <f>Table1[[#This Row],[Utility 1]]*Table1[[#This Row],[Utility 2]]</f>
        <v>0.74629649047777424</v>
      </c>
    </row>
    <row r="1869" spans="1:24">
      <c r="A1869">
        <v>1.7130000000000001</v>
      </c>
      <c r="B1869">
        <v>988</v>
      </c>
      <c r="D1869" t="s">
        <v>22</v>
      </c>
      <c r="E1869" t="s">
        <v>23</v>
      </c>
      <c r="F1869" t="s">
        <v>24</v>
      </c>
      <c r="G1869">
        <v>2</v>
      </c>
      <c r="H1869">
        <v>0.75907999999999998</v>
      </c>
      <c r="I1869">
        <v>0.93923000000000001</v>
      </c>
      <c r="J1869">
        <v>6.9419999999999996E-2</v>
      </c>
      <c r="K1869">
        <v>0.11999</v>
      </c>
      <c r="L1869">
        <v>1.6982999999999999</v>
      </c>
      <c r="M1869" t="s">
        <v>42</v>
      </c>
      <c r="N1869" t="s">
        <v>45</v>
      </c>
      <c r="O1869">
        <v>0.93922587761040299</v>
      </c>
      <c r="P1869">
        <v>0.75907546270744597</v>
      </c>
      <c r="Q1869">
        <v>0.93922587761040299</v>
      </c>
      <c r="R1869">
        <v>0.75907546270744597</v>
      </c>
      <c r="S1869">
        <v>0.89088197857825202</v>
      </c>
      <c r="T1869">
        <v>0.82272931544024697</v>
      </c>
      <c r="U1869" t="s">
        <v>49</v>
      </c>
      <c r="V1869" t="s">
        <v>50</v>
      </c>
      <c r="W1869" s="3" t="str">
        <f t="shared" si="29"/>
        <v>Party</v>
      </c>
      <c r="X1869" s="6">
        <f>Table1[[#This Row],[Utility 1]]*Table1[[#This Row],[Utility 2]]</f>
        <v>0.71294331763392371</v>
      </c>
    </row>
    <row r="1870" spans="1:24">
      <c r="A1870">
        <v>1.919</v>
      </c>
      <c r="B1870">
        <v>995</v>
      </c>
      <c r="D1870" t="s">
        <v>22</v>
      </c>
      <c r="E1870" t="s">
        <v>23</v>
      </c>
      <c r="F1870" t="s">
        <v>24</v>
      </c>
      <c r="G1870">
        <v>2</v>
      </c>
      <c r="H1870">
        <v>0.79290000000000005</v>
      </c>
      <c r="I1870">
        <v>0.82711999999999997</v>
      </c>
      <c r="J1870">
        <v>0.10027</v>
      </c>
      <c r="K1870">
        <v>0.16844999999999999</v>
      </c>
      <c r="L1870">
        <v>1.62001</v>
      </c>
      <c r="M1870" t="s">
        <v>45</v>
      </c>
      <c r="N1870" t="s">
        <v>42</v>
      </c>
      <c r="O1870">
        <v>0.79289578656436099</v>
      </c>
      <c r="P1870">
        <v>0.82711858377454806</v>
      </c>
      <c r="Q1870">
        <v>0.79289578656436099</v>
      </c>
      <c r="R1870">
        <v>0.82711858377454806</v>
      </c>
      <c r="S1870">
        <v>0.62479881448263497</v>
      </c>
      <c r="T1870">
        <v>0.787042541864722</v>
      </c>
      <c r="U1870" t="s">
        <v>49</v>
      </c>
      <c r="V1870" t="s">
        <v>50</v>
      </c>
      <c r="W1870" s="3" t="str">
        <f t="shared" si="29"/>
        <v>Party</v>
      </c>
      <c r="X1870" s="6">
        <f>Table1[[#This Row],[Utility 1]]*Table1[[#This Row],[Utility 2]]</f>
        <v>0.65581884006392055</v>
      </c>
    </row>
    <row r="1871" spans="1:24">
      <c r="A1871">
        <v>1.425</v>
      </c>
      <c r="B1871">
        <v>989</v>
      </c>
      <c r="D1871" t="s">
        <v>22</v>
      </c>
      <c r="E1871" t="s">
        <v>23</v>
      </c>
      <c r="F1871" t="s">
        <v>24</v>
      </c>
      <c r="G1871">
        <v>2</v>
      </c>
      <c r="H1871">
        <v>0.78161999999999998</v>
      </c>
      <c r="I1871">
        <v>0.93964000000000003</v>
      </c>
      <c r="J1871">
        <v>5.3999999999999999E-2</v>
      </c>
      <c r="K1871">
        <v>9.758E-2</v>
      </c>
      <c r="L1871">
        <v>1.72126</v>
      </c>
      <c r="M1871" t="s">
        <v>42</v>
      </c>
      <c r="N1871" t="s">
        <v>45</v>
      </c>
      <c r="O1871">
        <v>0.93963843264430003</v>
      </c>
      <c r="P1871">
        <v>0.781617586967286</v>
      </c>
      <c r="Q1871">
        <v>0.93963843264430003</v>
      </c>
      <c r="R1871">
        <v>0.781617586967286</v>
      </c>
      <c r="S1871">
        <v>0.81782449589245698</v>
      </c>
      <c r="T1871">
        <v>0.83469455377370805</v>
      </c>
      <c r="U1871" t="s">
        <v>49</v>
      </c>
      <c r="V1871" t="s">
        <v>50</v>
      </c>
      <c r="W1871" s="3" t="str">
        <f t="shared" si="29"/>
        <v>Party</v>
      </c>
      <c r="X1871" s="6">
        <f>Table1[[#This Row],[Utility 1]]*Table1[[#This Row],[Utility 2]]</f>
        <v>0.73443792434516053</v>
      </c>
    </row>
    <row r="1872" spans="1:24">
      <c r="B1872">
        <v>1</v>
      </c>
      <c r="C1872" t="s">
        <v>238</v>
      </c>
      <c r="D1872" t="s">
        <v>22</v>
      </c>
      <c r="E1872" t="s">
        <v>24</v>
      </c>
      <c r="G1872">
        <v>0</v>
      </c>
      <c r="M1872" t="s">
        <v>57</v>
      </c>
      <c r="N1872" t="s">
        <v>87</v>
      </c>
      <c r="O1872">
        <v>0.3</v>
      </c>
      <c r="P1872">
        <v>0.3</v>
      </c>
      <c r="Q1872">
        <v>0.3</v>
      </c>
      <c r="R1872">
        <v>0.3</v>
      </c>
      <c r="U1872" t="s">
        <v>54</v>
      </c>
      <c r="V1872" t="s">
        <v>55</v>
      </c>
      <c r="W1872" s="3" t="str">
        <f t="shared" si="29"/>
        <v>England vs Zimbabwe</v>
      </c>
      <c r="X1872" s="6">
        <f>Table1[[#This Row],[Utility 1]]*Table1[[#This Row],[Utility 2]]</f>
        <v>0.09</v>
      </c>
    </row>
    <row r="1873" spans="1:24">
      <c r="B1873">
        <v>1</v>
      </c>
      <c r="C1873" t="s">
        <v>239</v>
      </c>
      <c r="D1873" t="s">
        <v>22</v>
      </c>
      <c r="E1873" t="s">
        <v>24</v>
      </c>
      <c r="G1873">
        <v>0</v>
      </c>
      <c r="M1873" t="s">
        <v>87</v>
      </c>
      <c r="N1873" t="s">
        <v>57</v>
      </c>
      <c r="O1873">
        <v>0.3</v>
      </c>
      <c r="P1873">
        <v>0.3</v>
      </c>
      <c r="Q1873">
        <v>0.3</v>
      </c>
      <c r="R1873">
        <v>0.3</v>
      </c>
      <c r="U1873" t="s">
        <v>54</v>
      </c>
      <c r="V1873" t="s">
        <v>55</v>
      </c>
      <c r="W1873" s="3" t="str">
        <f t="shared" si="29"/>
        <v>England vs Zimbabwe</v>
      </c>
      <c r="X1873" s="6">
        <f>Table1[[#This Row],[Utility 1]]*Table1[[#This Row],[Utility 2]]</f>
        <v>0.09</v>
      </c>
    </row>
    <row r="1874" spans="1:24">
      <c r="B1874">
        <v>1</v>
      </c>
      <c r="C1874" t="s">
        <v>240</v>
      </c>
      <c r="D1874" t="s">
        <v>22</v>
      </c>
      <c r="E1874" t="s">
        <v>24</v>
      </c>
      <c r="G1874">
        <v>0</v>
      </c>
      <c r="M1874" t="s">
        <v>57</v>
      </c>
      <c r="N1874" t="s">
        <v>87</v>
      </c>
      <c r="O1874">
        <v>0.3</v>
      </c>
      <c r="P1874">
        <v>0.3</v>
      </c>
      <c r="Q1874">
        <v>0.3</v>
      </c>
      <c r="R1874">
        <v>0.3</v>
      </c>
      <c r="U1874" t="s">
        <v>54</v>
      </c>
      <c r="V1874" t="s">
        <v>55</v>
      </c>
      <c r="W1874" s="3" t="str">
        <f t="shared" si="29"/>
        <v>England vs Zimbabwe</v>
      </c>
      <c r="X1874" s="6">
        <f>Table1[[#This Row],[Utility 1]]*Table1[[#This Row],[Utility 2]]</f>
        <v>0.09</v>
      </c>
    </row>
    <row r="1875" spans="1:24">
      <c r="B1875">
        <v>1</v>
      </c>
      <c r="C1875" t="s">
        <v>241</v>
      </c>
      <c r="D1875" t="s">
        <v>22</v>
      </c>
      <c r="E1875" t="s">
        <v>24</v>
      </c>
      <c r="G1875">
        <v>0</v>
      </c>
      <c r="M1875" t="s">
        <v>87</v>
      </c>
      <c r="N1875" t="s">
        <v>57</v>
      </c>
      <c r="O1875">
        <v>0.3</v>
      </c>
      <c r="P1875">
        <v>0.3</v>
      </c>
      <c r="Q1875">
        <v>0.3</v>
      </c>
      <c r="R1875">
        <v>0.3</v>
      </c>
      <c r="U1875" t="s">
        <v>54</v>
      </c>
      <c r="V1875" t="s">
        <v>55</v>
      </c>
      <c r="W1875" s="3" t="str">
        <f t="shared" si="29"/>
        <v>England vs Zimbabwe</v>
      </c>
      <c r="X1875" s="6">
        <f>Table1[[#This Row],[Utility 1]]*Table1[[#This Row],[Utility 2]]</f>
        <v>0.09</v>
      </c>
    </row>
    <row r="1876" spans="1:24">
      <c r="B1876">
        <v>1</v>
      </c>
      <c r="C1876" t="s">
        <v>242</v>
      </c>
      <c r="D1876" t="s">
        <v>22</v>
      </c>
      <c r="E1876" t="s">
        <v>24</v>
      </c>
      <c r="G1876">
        <v>0</v>
      </c>
      <c r="M1876" t="s">
        <v>57</v>
      </c>
      <c r="N1876" t="s">
        <v>87</v>
      </c>
      <c r="O1876">
        <v>0.3</v>
      </c>
      <c r="P1876">
        <v>0.3</v>
      </c>
      <c r="Q1876">
        <v>0.3</v>
      </c>
      <c r="R1876">
        <v>0.3</v>
      </c>
      <c r="U1876" t="s">
        <v>54</v>
      </c>
      <c r="V1876" t="s">
        <v>55</v>
      </c>
      <c r="W1876" s="3" t="str">
        <f t="shared" si="29"/>
        <v>England vs Zimbabwe</v>
      </c>
      <c r="X1876" s="6">
        <f>Table1[[#This Row],[Utility 1]]*Table1[[#This Row],[Utility 2]]</f>
        <v>0.09</v>
      </c>
    </row>
    <row r="1877" spans="1:24">
      <c r="B1877">
        <v>1</v>
      </c>
      <c r="C1877" t="s">
        <v>243</v>
      </c>
      <c r="D1877" t="s">
        <v>22</v>
      </c>
      <c r="E1877" t="s">
        <v>24</v>
      </c>
      <c r="G1877">
        <v>0</v>
      </c>
      <c r="M1877" t="s">
        <v>87</v>
      </c>
      <c r="N1877" t="s">
        <v>57</v>
      </c>
      <c r="O1877">
        <v>0.3</v>
      </c>
      <c r="P1877">
        <v>0.3</v>
      </c>
      <c r="Q1877">
        <v>0.3</v>
      </c>
      <c r="R1877">
        <v>0.3</v>
      </c>
      <c r="U1877" t="s">
        <v>54</v>
      </c>
      <c r="V1877" t="s">
        <v>55</v>
      </c>
      <c r="W1877" s="3" t="str">
        <f t="shared" si="29"/>
        <v>England vs Zimbabwe</v>
      </c>
      <c r="X1877" s="6">
        <f>Table1[[#This Row],[Utility 1]]*Table1[[#This Row],[Utility 2]]</f>
        <v>0.09</v>
      </c>
    </row>
    <row r="1878" spans="1:24">
      <c r="B1878">
        <v>1</v>
      </c>
      <c r="C1878" t="s">
        <v>244</v>
      </c>
      <c r="D1878" t="s">
        <v>22</v>
      </c>
      <c r="E1878" t="s">
        <v>24</v>
      </c>
      <c r="G1878">
        <v>0</v>
      </c>
      <c r="M1878" t="s">
        <v>57</v>
      </c>
      <c r="N1878" t="s">
        <v>87</v>
      </c>
      <c r="O1878">
        <v>0.3</v>
      </c>
      <c r="P1878">
        <v>0.3</v>
      </c>
      <c r="Q1878">
        <v>0.3</v>
      </c>
      <c r="R1878">
        <v>0.3</v>
      </c>
      <c r="U1878" t="s">
        <v>54</v>
      </c>
      <c r="V1878" t="s">
        <v>55</v>
      </c>
      <c r="W1878" s="3" t="str">
        <f t="shared" si="29"/>
        <v>England vs Zimbabwe</v>
      </c>
      <c r="X1878" s="6">
        <f>Table1[[#This Row],[Utility 1]]*Table1[[#This Row],[Utility 2]]</f>
        <v>0.09</v>
      </c>
    </row>
    <row r="1879" spans="1:24">
      <c r="B1879">
        <v>1</v>
      </c>
      <c r="C1879" t="s">
        <v>245</v>
      </c>
      <c r="D1879" t="s">
        <v>22</v>
      </c>
      <c r="E1879" t="s">
        <v>24</v>
      </c>
      <c r="G1879">
        <v>0</v>
      </c>
      <c r="M1879" t="s">
        <v>87</v>
      </c>
      <c r="N1879" t="s">
        <v>57</v>
      </c>
      <c r="O1879">
        <v>0.3</v>
      </c>
      <c r="P1879">
        <v>0.3</v>
      </c>
      <c r="Q1879">
        <v>0.3</v>
      </c>
      <c r="R1879">
        <v>0.3</v>
      </c>
      <c r="U1879" t="s">
        <v>54</v>
      </c>
      <c r="V1879" t="s">
        <v>55</v>
      </c>
      <c r="W1879" s="3" t="str">
        <f t="shared" si="29"/>
        <v>England vs Zimbabwe</v>
      </c>
      <c r="X1879" s="6">
        <f>Table1[[#This Row],[Utility 1]]*Table1[[#This Row],[Utility 2]]</f>
        <v>0.09</v>
      </c>
    </row>
    <row r="1880" spans="1:24">
      <c r="B1880">
        <v>1</v>
      </c>
      <c r="C1880" t="s">
        <v>246</v>
      </c>
      <c r="D1880" t="s">
        <v>22</v>
      </c>
      <c r="E1880" t="s">
        <v>24</v>
      </c>
      <c r="G1880">
        <v>0</v>
      </c>
      <c r="M1880" t="s">
        <v>57</v>
      </c>
      <c r="N1880" t="s">
        <v>87</v>
      </c>
      <c r="O1880">
        <v>0.3</v>
      </c>
      <c r="P1880">
        <v>0.3</v>
      </c>
      <c r="Q1880">
        <v>0.3</v>
      </c>
      <c r="R1880">
        <v>0.3</v>
      </c>
      <c r="U1880" t="s">
        <v>54</v>
      </c>
      <c r="V1880" t="s">
        <v>55</v>
      </c>
      <c r="W1880" s="3" t="str">
        <f t="shared" si="29"/>
        <v>England vs Zimbabwe</v>
      </c>
      <c r="X1880" s="6">
        <f>Table1[[#This Row],[Utility 1]]*Table1[[#This Row],[Utility 2]]</f>
        <v>0.09</v>
      </c>
    </row>
    <row r="1881" spans="1:24">
      <c r="B1881">
        <v>1</v>
      </c>
      <c r="C1881" t="s">
        <v>247</v>
      </c>
      <c r="D1881" t="s">
        <v>22</v>
      </c>
      <c r="E1881" t="s">
        <v>24</v>
      </c>
      <c r="G1881">
        <v>0</v>
      </c>
      <c r="M1881" t="s">
        <v>87</v>
      </c>
      <c r="N1881" t="s">
        <v>57</v>
      </c>
      <c r="O1881">
        <v>0.3</v>
      </c>
      <c r="P1881">
        <v>0.3</v>
      </c>
      <c r="Q1881">
        <v>0.3</v>
      </c>
      <c r="R1881">
        <v>0.3</v>
      </c>
      <c r="U1881" t="s">
        <v>54</v>
      </c>
      <c r="V1881" t="s">
        <v>55</v>
      </c>
      <c r="W1881" s="3" t="str">
        <f t="shared" si="29"/>
        <v>England vs Zimbabwe</v>
      </c>
      <c r="X1881" s="6">
        <f>Table1[[#This Row],[Utility 1]]*Table1[[#This Row],[Utility 2]]</f>
        <v>0.09</v>
      </c>
    </row>
    <row r="1882" spans="1:24">
      <c r="A1882">
        <v>1.8069999999999999</v>
      </c>
      <c r="B1882">
        <v>842</v>
      </c>
      <c r="D1882" t="s">
        <v>22</v>
      </c>
      <c r="E1882" t="s">
        <v>23</v>
      </c>
      <c r="F1882" t="s">
        <v>24</v>
      </c>
      <c r="G1882">
        <v>2</v>
      </c>
      <c r="H1882">
        <v>0.62556999999999996</v>
      </c>
      <c r="I1882">
        <v>0.71475999999999995</v>
      </c>
      <c r="J1882">
        <v>0</v>
      </c>
      <c r="K1882">
        <v>0.10526000000000001</v>
      </c>
      <c r="L1882">
        <v>1.34033</v>
      </c>
      <c r="M1882" t="s">
        <v>59</v>
      </c>
      <c r="N1882" t="s">
        <v>64</v>
      </c>
      <c r="O1882">
        <v>0.71475764906581796</v>
      </c>
      <c r="P1882">
        <v>0.62556911622992795</v>
      </c>
      <c r="Q1882">
        <v>0.71475764906581796</v>
      </c>
      <c r="R1882">
        <v>0.62556911622992795</v>
      </c>
      <c r="S1882">
        <v>1</v>
      </c>
      <c r="T1882">
        <v>0.90663448334188501</v>
      </c>
      <c r="U1882" t="s">
        <v>27</v>
      </c>
      <c r="V1882" t="s">
        <v>28</v>
      </c>
      <c r="W1882" s="3" t="str">
        <f t="shared" si="29"/>
        <v>Itex vs Cypress</v>
      </c>
      <c r="X1882" s="6">
        <f>Table1[[#This Row],[Utility 1]]*Table1[[#This Row],[Utility 2]]</f>
        <v>0.44713031084468474</v>
      </c>
    </row>
    <row r="1883" spans="1:24">
      <c r="A1883">
        <v>2.2170000000000001</v>
      </c>
      <c r="B1883">
        <v>999</v>
      </c>
      <c r="D1883" t="s">
        <v>22</v>
      </c>
      <c r="E1883" t="s">
        <v>23</v>
      </c>
      <c r="F1883" t="s">
        <v>24</v>
      </c>
      <c r="G1883">
        <v>2</v>
      </c>
      <c r="H1883">
        <v>0.40565000000000001</v>
      </c>
      <c r="I1883">
        <v>0.63549999999999995</v>
      </c>
      <c r="J1883">
        <v>0.17818000000000001</v>
      </c>
      <c r="K1883">
        <v>0.27864</v>
      </c>
      <c r="L1883">
        <v>1.04115</v>
      </c>
      <c r="M1883" t="s">
        <v>64</v>
      </c>
      <c r="N1883" t="s">
        <v>59</v>
      </c>
      <c r="O1883">
        <v>0.40564691094119598</v>
      </c>
      <c r="P1883">
        <v>0.63550471798892405</v>
      </c>
      <c r="Q1883">
        <v>0.40564691094119598</v>
      </c>
      <c r="R1883">
        <v>0.63550471798892405</v>
      </c>
      <c r="S1883">
        <v>0.80533002022227895</v>
      </c>
      <c r="T1883">
        <v>0.59277180299026999</v>
      </c>
      <c r="U1883" t="s">
        <v>27</v>
      </c>
      <c r="V1883" t="s">
        <v>28</v>
      </c>
      <c r="W1883" s="3" t="str">
        <f t="shared" si="29"/>
        <v>Itex vs Cypress</v>
      </c>
      <c r="X1883" s="6">
        <f>Table1[[#This Row],[Utility 1]]*Table1[[#This Row],[Utility 2]]</f>
        <v>0.25779052574076294</v>
      </c>
    </row>
    <row r="1884" spans="1:24">
      <c r="A1884">
        <v>1.0429999999999999</v>
      </c>
      <c r="B1884">
        <v>463</v>
      </c>
      <c r="D1884" t="s">
        <v>22</v>
      </c>
      <c r="E1884" t="s">
        <v>23</v>
      </c>
      <c r="F1884" t="s">
        <v>24</v>
      </c>
      <c r="G1884">
        <v>2</v>
      </c>
      <c r="H1884">
        <v>0.12421</v>
      </c>
      <c r="I1884">
        <v>0.80530000000000002</v>
      </c>
      <c r="J1884">
        <v>0.18695000000000001</v>
      </c>
      <c r="K1884">
        <v>0.61197000000000001</v>
      </c>
      <c r="L1884">
        <v>0.92950999999999995</v>
      </c>
      <c r="M1884" t="s">
        <v>59</v>
      </c>
      <c r="N1884" t="s">
        <v>64</v>
      </c>
      <c r="O1884">
        <v>0.80530348637819404</v>
      </c>
      <c r="P1884">
        <v>0.124206101016168</v>
      </c>
      <c r="Q1884">
        <v>0.80530348637819404</v>
      </c>
      <c r="R1884">
        <v>0.124206101016168</v>
      </c>
      <c r="S1884">
        <v>0.53868724633503395</v>
      </c>
      <c r="T1884">
        <v>0.850068293747274</v>
      </c>
      <c r="U1884" t="s">
        <v>27</v>
      </c>
      <c r="V1884" t="s">
        <v>28</v>
      </c>
      <c r="W1884" s="3" t="str">
        <f t="shared" si="29"/>
        <v>Itex vs Cypress</v>
      </c>
      <c r="X1884" s="6">
        <f>Table1[[#This Row],[Utility 1]]*Table1[[#This Row],[Utility 2]]</f>
        <v>0.10002360617776224</v>
      </c>
    </row>
    <row r="1885" spans="1:24">
      <c r="A1885">
        <v>0.21299999999999999</v>
      </c>
      <c r="B1885">
        <v>100</v>
      </c>
      <c r="D1885" t="s">
        <v>22</v>
      </c>
      <c r="E1885" t="s">
        <v>23</v>
      </c>
      <c r="F1885" t="s">
        <v>24</v>
      </c>
      <c r="G1885">
        <v>2</v>
      </c>
      <c r="H1885">
        <v>0.25603999999999999</v>
      </c>
      <c r="I1885">
        <v>0.90437000000000001</v>
      </c>
      <c r="J1885">
        <v>0</v>
      </c>
      <c r="K1885">
        <v>0.45339000000000002</v>
      </c>
      <c r="L1885">
        <v>1.1604000000000001</v>
      </c>
      <c r="M1885" t="s">
        <v>64</v>
      </c>
      <c r="N1885" t="s">
        <v>59</v>
      </c>
      <c r="O1885">
        <v>0.25603722186509698</v>
      </c>
      <c r="P1885">
        <v>0.904366242148259</v>
      </c>
      <c r="Q1885">
        <v>0.25603722186509698</v>
      </c>
      <c r="R1885">
        <v>0.904366242148259</v>
      </c>
      <c r="S1885">
        <v>0.98609063913041795</v>
      </c>
      <c r="T1885">
        <v>1</v>
      </c>
      <c r="U1885" t="s">
        <v>27</v>
      </c>
      <c r="V1885" t="s">
        <v>28</v>
      </c>
      <c r="W1885" s="3" t="str">
        <f t="shared" si="29"/>
        <v>Itex vs Cypress</v>
      </c>
      <c r="X1885" s="6">
        <f>Table1[[#This Row],[Utility 1]]*Table1[[#This Row],[Utility 2]]</f>
        <v>0.23155142018821781</v>
      </c>
    </row>
    <row r="1886" spans="1:24">
      <c r="A1886">
        <v>2.5219999999999998</v>
      </c>
      <c r="B1886">
        <v>1000</v>
      </c>
      <c r="D1886" t="s">
        <v>22</v>
      </c>
      <c r="E1886" t="s">
        <v>23</v>
      </c>
      <c r="F1886" t="s">
        <v>24</v>
      </c>
      <c r="G1886">
        <v>2</v>
      </c>
      <c r="H1886">
        <v>0.43152000000000001</v>
      </c>
      <c r="I1886">
        <v>0.57335999999999998</v>
      </c>
      <c r="J1886">
        <v>0.22478000000000001</v>
      </c>
      <c r="K1886">
        <v>0.30562</v>
      </c>
      <c r="L1886">
        <v>1.00488</v>
      </c>
      <c r="M1886" t="s">
        <v>59</v>
      </c>
      <c r="N1886" t="s">
        <v>64</v>
      </c>
      <c r="O1886">
        <v>0.57335936165068402</v>
      </c>
      <c r="P1886">
        <v>0.43152240116423901</v>
      </c>
      <c r="Q1886">
        <v>0.57335936165068402</v>
      </c>
      <c r="R1886">
        <v>0.43152240116423901</v>
      </c>
      <c r="S1886">
        <v>0.33962682756400497</v>
      </c>
      <c r="T1886">
        <v>0.81616826707039603</v>
      </c>
      <c r="U1886" t="s">
        <v>27</v>
      </c>
      <c r="V1886" t="s">
        <v>28</v>
      </c>
      <c r="W1886" s="3" t="str">
        <f t="shared" si="29"/>
        <v>Itex vs Cypress</v>
      </c>
      <c r="X1886" s="6">
        <f>Table1[[#This Row],[Utility 1]]*Table1[[#This Row],[Utility 2]]</f>
        <v>0.24741740846949847</v>
      </c>
    </row>
    <row r="1887" spans="1:24">
      <c r="A1887">
        <v>0.28999999999999998</v>
      </c>
      <c r="B1887">
        <v>56</v>
      </c>
      <c r="D1887" t="s">
        <v>22</v>
      </c>
      <c r="E1887" t="s">
        <v>23</v>
      </c>
      <c r="F1887" t="s">
        <v>24</v>
      </c>
      <c r="G1887">
        <v>2</v>
      </c>
      <c r="H1887">
        <v>0.31791999999999998</v>
      </c>
      <c r="I1887">
        <v>0.90386</v>
      </c>
      <c r="J1887">
        <v>0</v>
      </c>
      <c r="K1887">
        <v>0.39734000000000003</v>
      </c>
      <c r="L1887">
        <v>1.2217800000000001</v>
      </c>
      <c r="M1887" t="s">
        <v>64</v>
      </c>
      <c r="N1887" t="s">
        <v>59</v>
      </c>
      <c r="O1887">
        <v>0.31791918896326599</v>
      </c>
      <c r="P1887">
        <v>0.90386306002816097</v>
      </c>
      <c r="Q1887">
        <v>0.31791918896326599</v>
      </c>
      <c r="R1887">
        <v>0.90386306002816097</v>
      </c>
      <c r="S1887">
        <v>0.79579805540980997</v>
      </c>
      <c r="T1887">
        <v>0.99746859400506205</v>
      </c>
      <c r="U1887" t="s">
        <v>27</v>
      </c>
      <c r="V1887" t="s">
        <v>28</v>
      </c>
      <c r="W1887" s="3" t="str">
        <f t="shared" si="29"/>
        <v>Itex vs Cypress</v>
      </c>
      <c r="X1887" s="6">
        <f>Table1[[#This Row],[Utility 1]]*Table1[[#This Row],[Utility 2]]</f>
        <v>0.28735541097800871</v>
      </c>
    </row>
    <row r="1888" spans="1:24">
      <c r="A1888">
        <v>2.5070000000000001</v>
      </c>
      <c r="B1888">
        <v>1001</v>
      </c>
      <c r="D1888" t="s">
        <v>22</v>
      </c>
      <c r="E1888" t="s">
        <v>23</v>
      </c>
      <c r="F1888" t="s">
        <v>24</v>
      </c>
      <c r="G1888">
        <v>2</v>
      </c>
      <c r="H1888">
        <v>0.30636000000000002</v>
      </c>
      <c r="I1888">
        <v>0.58489999999999998</v>
      </c>
      <c r="J1888">
        <v>0.28397</v>
      </c>
      <c r="K1888">
        <v>0.42364000000000002</v>
      </c>
      <c r="L1888">
        <v>0.89126000000000005</v>
      </c>
      <c r="M1888" t="s">
        <v>59</v>
      </c>
      <c r="N1888" t="s">
        <v>64</v>
      </c>
      <c r="O1888">
        <v>0.58489595981438003</v>
      </c>
      <c r="P1888">
        <v>0.30636310484256302</v>
      </c>
      <c r="Q1888">
        <v>0.58489595981438003</v>
      </c>
      <c r="R1888">
        <v>0.30636310484256302</v>
      </c>
      <c r="S1888">
        <v>0.68136789379014695</v>
      </c>
      <c r="T1888">
        <v>1</v>
      </c>
      <c r="U1888" t="s">
        <v>27</v>
      </c>
      <c r="V1888" t="s">
        <v>28</v>
      </c>
      <c r="W1888" s="3" t="str">
        <f t="shared" si="29"/>
        <v>Itex vs Cypress</v>
      </c>
      <c r="X1888" s="6">
        <f>Table1[[#This Row],[Utility 1]]*Table1[[#This Row],[Utility 2]]</f>
        <v>0.17919054225860442</v>
      </c>
    </row>
    <row r="1889" spans="1:24">
      <c r="A1889">
        <v>1.22</v>
      </c>
      <c r="B1889">
        <v>372</v>
      </c>
      <c r="D1889" t="s">
        <v>22</v>
      </c>
      <c r="E1889" t="s">
        <v>23</v>
      </c>
      <c r="F1889" t="s">
        <v>24</v>
      </c>
      <c r="G1889">
        <v>2</v>
      </c>
      <c r="H1889">
        <v>0.25603999999999999</v>
      </c>
      <c r="I1889">
        <v>0.90437000000000001</v>
      </c>
      <c r="J1889">
        <v>0</v>
      </c>
      <c r="K1889">
        <v>0.45339000000000002</v>
      </c>
      <c r="L1889">
        <v>1.1604000000000001</v>
      </c>
      <c r="M1889" t="s">
        <v>64</v>
      </c>
      <c r="N1889" t="s">
        <v>59</v>
      </c>
      <c r="O1889">
        <v>0.25603722186509698</v>
      </c>
      <c r="P1889">
        <v>0.904366242148259</v>
      </c>
      <c r="Q1889">
        <v>0.25603722186509698</v>
      </c>
      <c r="R1889">
        <v>0.904366242148259</v>
      </c>
      <c r="S1889">
        <v>0.91534958193970195</v>
      </c>
      <c r="T1889">
        <v>0.764204600317414</v>
      </c>
      <c r="U1889" t="s">
        <v>27</v>
      </c>
      <c r="V1889" t="s">
        <v>28</v>
      </c>
      <c r="W1889" s="3" t="str">
        <f t="shared" si="29"/>
        <v>Itex vs Cypress</v>
      </c>
      <c r="X1889" s="6">
        <f>Table1[[#This Row],[Utility 1]]*Table1[[#This Row],[Utility 2]]</f>
        <v>0.23155142018821781</v>
      </c>
    </row>
    <row r="1890" spans="1:24">
      <c r="A1890">
        <v>2.5489999999999999</v>
      </c>
      <c r="B1890">
        <v>1001</v>
      </c>
      <c r="D1890" t="s">
        <v>22</v>
      </c>
      <c r="E1890" t="s">
        <v>24</v>
      </c>
      <c r="F1890" t="s">
        <v>24</v>
      </c>
      <c r="G1890">
        <v>1</v>
      </c>
      <c r="H1890">
        <v>0.2</v>
      </c>
      <c r="I1890">
        <v>0.3</v>
      </c>
      <c r="J1890">
        <v>0.88554999999999995</v>
      </c>
      <c r="K1890">
        <v>0.98492999999999997</v>
      </c>
      <c r="L1890">
        <v>0</v>
      </c>
      <c r="M1890" t="s">
        <v>59</v>
      </c>
      <c r="N1890" t="s">
        <v>64</v>
      </c>
      <c r="O1890">
        <v>0.3</v>
      </c>
      <c r="P1890">
        <v>0.2</v>
      </c>
      <c r="Q1890">
        <v>0.3</v>
      </c>
      <c r="R1890">
        <v>0.2</v>
      </c>
      <c r="S1890">
        <v>0</v>
      </c>
      <c r="T1890">
        <v>0</v>
      </c>
      <c r="U1890" t="s">
        <v>27</v>
      </c>
      <c r="V1890" t="s">
        <v>28</v>
      </c>
      <c r="W1890" s="3" t="str">
        <f t="shared" si="29"/>
        <v>Itex vs Cypress</v>
      </c>
      <c r="X1890" s="6">
        <f>Table1[[#This Row],[Utility 1]]*Table1[[#This Row],[Utility 2]]</f>
        <v>0.06</v>
      </c>
    </row>
    <row r="1891" spans="1:24">
      <c r="A1891">
        <v>2.593</v>
      </c>
      <c r="B1891">
        <v>850</v>
      </c>
      <c r="D1891" t="s">
        <v>22</v>
      </c>
      <c r="E1891" t="s">
        <v>23</v>
      </c>
      <c r="F1891" t="s">
        <v>24</v>
      </c>
      <c r="G1891">
        <v>2</v>
      </c>
      <c r="H1891">
        <v>0.63241999999999998</v>
      </c>
      <c r="I1891">
        <v>0.66402000000000005</v>
      </c>
      <c r="J1891">
        <v>6.8849999999999995E-2</v>
      </c>
      <c r="K1891">
        <v>6.8849999999999995E-2</v>
      </c>
      <c r="L1891">
        <v>1.2964500000000001</v>
      </c>
      <c r="M1891" t="s">
        <v>64</v>
      </c>
      <c r="N1891" t="s">
        <v>59</v>
      </c>
      <c r="O1891">
        <v>0.63242321341440699</v>
      </c>
      <c r="P1891">
        <v>0.66402389221866298</v>
      </c>
      <c r="Q1891">
        <v>0.63242321341440699</v>
      </c>
      <c r="R1891">
        <v>0.66402389221866298</v>
      </c>
      <c r="S1891">
        <v>0.917109052416333</v>
      </c>
      <c r="T1891">
        <v>0.81157810763904303</v>
      </c>
      <c r="U1891" t="s">
        <v>27</v>
      </c>
      <c r="V1891" t="s">
        <v>28</v>
      </c>
      <c r="W1891" s="3" t="str">
        <f t="shared" si="29"/>
        <v>Itex vs Cypress</v>
      </c>
      <c r="X1891" s="6">
        <f>Table1[[#This Row],[Utility 1]]*Table1[[#This Row],[Utility 2]]</f>
        <v>0.4199441237008687</v>
      </c>
    </row>
    <row r="1892" spans="1:24">
      <c r="A1892">
        <v>15.442</v>
      </c>
      <c r="B1892">
        <v>1001</v>
      </c>
      <c r="D1892" t="s">
        <v>22</v>
      </c>
      <c r="E1892" t="s">
        <v>23</v>
      </c>
      <c r="F1892" t="s">
        <v>24</v>
      </c>
      <c r="G1892">
        <v>2</v>
      </c>
      <c r="H1892">
        <v>0.76100000000000001</v>
      </c>
      <c r="I1892">
        <v>0.94816</v>
      </c>
      <c r="J1892">
        <v>5.389E-2</v>
      </c>
      <c r="K1892">
        <v>0.20471</v>
      </c>
      <c r="L1892">
        <v>1.70916</v>
      </c>
      <c r="M1892" t="s">
        <v>59</v>
      </c>
      <c r="N1892" t="s">
        <v>61</v>
      </c>
      <c r="O1892">
        <v>0.76100447910550795</v>
      </c>
      <c r="P1892">
        <v>0.94815739031711599</v>
      </c>
      <c r="Q1892">
        <v>0.76100447910550795</v>
      </c>
      <c r="R1892">
        <v>0.94815739031711599</v>
      </c>
      <c r="S1892">
        <v>0.55667653824365304</v>
      </c>
      <c r="T1892">
        <v>0.94865245240998297</v>
      </c>
      <c r="U1892" t="s">
        <v>49</v>
      </c>
      <c r="V1892" t="s">
        <v>50</v>
      </c>
      <c r="W1892" s="3" t="str">
        <f t="shared" si="29"/>
        <v>Party</v>
      </c>
      <c r="X1892" s="6">
        <f>Table1[[#This Row],[Utility 1]]*Table1[[#This Row],[Utility 2]]</f>
        <v>0.72155202092831461</v>
      </c>
    </row>
    <row r="1893" spans="1:24">
      <c r="A1893">
        <v>1.7549999999999999</v>
      </c>
      <c r="B1893">
        <v>164</v>
      </c>
      <c r="D1893" t="s">
        <v>22</v>
      </c>
      <c r="E1893" t="s">
        <v>23</v>
      </c>
      <c r="F1893" t="s">
        <v>24</v>
      </c>
      <c r="G1893">
        <v>2</v>
      </c>
      <c r="H1893">
        <v>0.84889000000000003</v>
      </c>
      <c r="I1893">
        <v>0.93013000000000001</v>
      </c>
      <c r="J1893">
        <v>7.5599999999999999E-3</v>
      </c>
      <c r="K1893">
        <v>0.11669</v>
      </c>
      <c r="L1893">
        <v>1.77902</v>
      </c>
      <c r="M1893" t="s">
        <v>61</v>
      </c>
      <c r="N1893" t="s">
        <v>59</v>
      </c>
      <c r="O1893">
        <v>0.84889058899943404</v>
      </c>
      <c r="P1893">
        <v>0.93012989713711103</v>
      </c>
      <c r="Q1893">
        <v>0.84889058899943404</v>
      </c>
      <c r="R1893">
        <v>0.93012989713711103</v>
      </c>
      <c r="S1893">
        <v>0.85598654613745495</v>
      </c>
      <c r="T1893">
        <v>0.84131612479520601</v>
      </c>
      <c r="U1893" t="s">
        <v>49</v>
      </c>
      <c r="V1893" t="s">
        <v>50</v>
      </c>
      <c r="W1893" s="3" t="str">
        <f t="shared" si="29"/>
        <v>Party</v>
      </c>
      <c r="X1893" s="6">
        <f>Table1[[#This Row],[Utility 1]]*Table1[[#This Row],[Utility 2]]</f>
        <v>0.78957851622670516</v>
      </c>
    </row>
    <row r="1894" spans="1:24">
      <c r="A1894">
        <v>2.129</v>
      </c>
      <c r="B1894">
        <v>212</v>
      </c>
      <c r="D1894" t="s">
        <v>22</v>
      </c>
      <c r="E1894" t="s">
        <v>23</v>
      </c>
      <c r="F1894" t="s">
        <v>24</v>
      </c>
      <c r="G1894">
        <v>2</v>
      </c>
      <c r="H1894">
        <v>0.87822999999999996</v>
      </c>
      <c r="I1894">
        <v>0.95340000000000003</v>
      </c>
      <c r="J1894">
        <v>0</v>
      </c>
      <c r="K1894">
        <v>0</v>
      </c>
      <c r="L1894">
        <v>1.8316300000000001</v>
      </c>
      <c r="M1894" t="s">
        <v>59</v>
      </c>
      <c r="N1894" t="s">
        <v>61</v>
      </c>
      <c r="O1894">
        <v>0.95340070391341303</v>
      </c>
      <c r="P1894">
        <v>0.87822588545223801</v>
      </c>
      <c r="Q1894">
        <v>0.95340070391341303</v>
      </c>
      <c r="R1894">
        <v>0.87822588545223801</v>
      </c>
      <c r="S1894">
        <v>0.85322379662456505</v>
      </c>
      <c r="T1894">
        <v>0.87700386922017404</v>
      </c>
      <c r="U1894" t="s">
        <v>49</v>
      </c>
      <c r="V1894" t="s">
        <v>50</v>
      </c>
      <c r="W1894" s="3" t="str">
        <f t="shared" si="29"/>
        <v>Party</v>
      </c>
      <c r="X1894" s="6">
        <f>Table1[[#This Row],[Utility 1]]*Table1[[#This Row],[Utility 2]]</f>
        <v>0.8373011773851442</v>
      </c>
    </row>
    <row r="1895" spans="1:24">
      <c r="A1895">
        <v>1.9590000000000001</v>
      </c>
      <c r="B1895">
        <v>192</v>
      </c>
      <c r="D1895" t="s">
        <v>22</v>
      </c>
      <c r="E1895" t="s">
        <v>23</v>
      </c>
      <c r="F1895" t="s">
        <v>24</v>
      </c>
      <c r="G1895">
        <v>2</v>
      </c>
      <c r="H1895">
        <v>0.86353999999999997</v>
      </c>
      <c r="I1895">
        <v>0.89359</v>
      </c>
      <c r="J1895">
        <v>1.503E-2</v>
      </c>
      <c r="K1895">
        <v>6.1589999999999999E-2</v>
      </c>
      <c r="L1895">
        <v>1.7571300000000001</v>
      </c>
      <c r="M1895" t="s">
        <v>61</v>
      </c>
      <c r="N1895" t="s">
        <v>59</v>
      </c>
      <c r="O1895">
        <v>0.89358537462560805</v>
      </c>
      <c r="P1895">
        <v>0.86354478127912604</v>
      </c>
      <c r="Q1895">
        <v>0.89358537462560805</v>
      </c>
      <c r="R1895">
        <v>0.86354478127912604</v>
      </c>
      <c r="S1895">
        <v>0.888074855387469</v>
      </c>
      <c r="T1895">
        <v>0.49227410351100298</v>
      </c>
      <c r="U1895" t="s">
        <v>49</v>
      </c>
      <c r="V1895" t="s">
        <v>50</v>
      </c>
      <c r="W1895" s="3" t="str">
        <f t="shared" si="29"/>
        <v>Party</v>
      </c>
      <c r="X1895" s="6">
        <f>Table1[[#This Row],[Utility 1]]*Table1[[#This Row],[Utility 2]]</f>
        <v>0.77165098688529665</v>
      </c>
    </row>
    <row r="1896" spans="1:24">
      <c r="A1896">
        <v>2.5270000000000001</v>
      </c>
      <c r="B1896">
        <v>175</v>
      </c>
      <c r="D1896" t="s">
        <v>22</v>
      </c>
      <c r="E1896" t="s">
        <v>23</v>
      </c>
      <c r="F1896" t="s">
        <v>24</v>
      </c>
      <c r="G1896">
        <v>2</v>
      </c>
      <c r="H1896">
        <v>0.86319999999999997</v>
      </c>
      <c r="I1896">
        <v>0.95318999999999998</v>
      </c>
      <c r="J1896">
        <v>1.503E-2</v>
      </c>
      <c r="K1896">
        <v>1.503E-2</v>
      </c>
      <c r="L1896">
        <v>1.8163899999999999</v>
      </c>
      <c r="M1896" t="s">
        <v>59</v>
      </c>
      <c r="N1896" t="s">
        <v>61</v>
      </c>
      <c r="O1896">
        <v>0.95319442639646401</v>
      </c>
      <c r="P1896">
        <v>0.86319780261234402</v>
      </c>
      <c r="Q1896">
        <v>0.95319442639646401</v>
      </c>
      <c r="R1896">
        <v>0.86319780261234402</v>
      </c>
      <c r="S1896">
        <v>0.80689285413012202</v>
      </c>
      <c r="T1896">
        <v>0.86407652521390299</v>
      </c>
      <c r="U1896" t="s">
        <v>49</v>
      </c>
      <c r="V1896" t="s">
        <v>50</v>
      </c>
      <c r="W1896" s="3" t="str">
        <f t="shared" si="29"/>
        <v>Party</v>
      </c>
      <c r="X1896" s="6">
        <f>Table1[[#This Row],[Utility 1]]*Table1[[#This Row],[Utility 2]]</f>
        <v>0.82279533432776142</v>
      </c>
    </row>
    <row r="1897" spans="1:24">
      <c r="A1897">
        <v>11.763999999999999</v>
      </c>
      <c r="B1897">
        <v>734</v>
      </c>
      <c r="D1897" t="s">
        <v>22</v>
      </c>
      <c r="E1897" t="s">
        <v>23</v>
      </c>
      <c r="F1897" t="s">
        <v>24</v>
      </c>
      <c r="G1897">
        <v>2</v>
      </c>
      <c r="H1897">
        <v>0.84950999999999999</v>
      </c>
      <c r="I1897">
        <v>0.92262</v>
      </c>
      <c r="J1897">
        <v>1.503E-2</v>
      </c>
      <c r="K1897">
        <v>0.11298</v>
      </c>
      <c r="L1897">
        <v>1.77213</v>
      </c>
      <c r="M1897" t="s">
        <v>61</v>
      </c>
      <c r="N1897" t="s">
        <v>59</v>
      </c>
      <c r="O1897">
        <v>0.84950942155027998</v>
      </c>
      <c r="P1897">
        <v>0.92261585571716398</v>
      </c>
      <c r="Q1897">
        <v>0.84950942155027998</v>
      </c>
      <c r="R1897">
        <v>0.92261585571716398</v>
      </c>
      <c r="S1897">
        <v>0.85043100537014005</v>
      </c>
      <c r="T1897">
        <v>0.77452633443512697</v>
      </c>
      <c r="U1897" t="s">
        <v>49</v>
      </c>
      <c r="V1897" t="s">
        <v>50</v>
      </c>
      <c r="W1897" s="3" t="str">
        <f t="shared" si="29"/>
        <v>Party</v>
      </c>
      <c r="X1897" s="6">
        <f>Table1[[#This Row],[Utility 1]]*Table1[[#This Row],[Utility 2]]</f>
        <v>0.7837708619034045</v>
      </c>
    </row>
    <row r="1898" spans="1:24">
      <c r="A1898">
        <v>1.3720000000000001</v>
      </c>
      <c r="B1898">
        <v>127</v>
      </c>
      <c r="D1898" t="s">
        <v>22</v>
      </c>
      <c r="E1898" t="s">
        <v>23</v>
      </c>
      <c r="F1898" t="s">
        <v>24</v>
      </c>
      <c r="G1898">
        <v>2</v>
      </c>
      <c r="H1898">
        <v>0.86484000000000005</v>
      </c>
      <c r="I1898">
        <v>0.89293999999999996</v>
      </c>
      <c r="J1898">
        <v>3.3800000000000002E-3</v>
      </c>
      <c r="K1898">
        <v>8.9779999999999999E-2</v>
      </c>
      <c r="L1898">
        <v>1.7577700000000001</v>
      </c>
      <c r="M1898" t="s">
        <v>59</v>
      </c>
      <c r="N1898" t="s">
        <v>61</v>
      </c>
      <c r="O1898">
        <v>0.86483624272885995</v>
      </c>
      <c r="P1898">
        <v>0.89293753016574895</v>
      </c>
      <c r="Q1898">
        <v>0.86483624272885995</v>
      </c>
      <c r="R1898">
        <v>0.89293753016574895</v>
      </c>
      <c r="S1898">
        <v>0.51863455612321896</v>
      </c>
      <c r="T1898">
        <v>0.89000498528291805</v>
      </c>
      <c r="U1898" t="s">
        <v>49</v>
      </c>
      <c r="V1898" t="s">
        <v>50</v>
      </c>
      <c r="W1898" s="3" t="str">
        <f t="shared" si="29"/>
        <v>Party</v>
      </c>
      <c r="X1898" s="6">
        <f>Table1[[#This Row],[Utility 1]]*Table1[[#This Row],[Utility 2]]</f>
        <v>0.77224473858013432</v>
      </c>
    </row>
    <row r="1899" spans="1:24">
      <c r="A1899">
        <v>1.6060000000000001</v>
      </c>
      <c r="B1899">
        <v>132</v>
      </c>
      <c r="D1899" t="s">
        <v>22</v>
      </c>
      <c r="E1899" t="s">
        <v>23</v>
      </c>
      <c r="F1899" t="s">
        <v>24</v>
      </c>
      <c r="G1899">
        <v>2</v>
      </c>
      <c r="H1899">
        <v>0.86551</v>
      </c>
      <c r="I1899">
        <v>0.89624999999999999</v>
      </c>
      <c r="J1899">
        <v>0</v>
      </c>
      <c r="K1899">
        <v>8.9719999999999994E-2</v>
      </c>
      <c r="L1899">
        <v>1.7617700000000001</v>
      </c>
      <c r="M1899" t="s">
        <v>61</v>
      </c>
      <c r="N1899" t="s">
        <v>59</v>
      </c>
      <c r="O1899">
        <v>0.86551459401948805</v>
      </c>
      <c r="P1899">
        <v>0.89625337863224297</v>
      </c>
      <c r="Q1899">
        <v>0.86551459401948805</v>
      </c>
      <c r="R1899">
        <v>0.89625337863224297</v>
      </c>
      <c r="S1899">
        <v>0.87103766747751199</v>
      </c>
      <c r="T1899">
        <v>0.797504667957456</v>
      </c>
      <c r="U1899" t="s">
        <v>49</v>
      </c>
      <c r="V1899" t="s">
        <v>50</v>
      </c>
      <c r="W1899" s="3" t="str">
        <f t="shared" si="29"/>
        <v>Party</v>
      </c>
      <c r="X1899" s="6">
        <f>Table1[[#This Row],[Utility 1]]*Table1[[#This Row],[Utility 2]]</f>
        <v>0.77572037914548031</v>
      </c>
    </row>
    <row r="1900" spans="1:24">
      <c r="A1900">
        <v>1.23</v>
      </c>
      <c r="B1900">
        <v>104</v>
      </c>
      <c r="D1900" t="s">
        <v>22</v>
      </c>
      <c r="E1900" t="s">
        <v>23</v>
      </c>
      <c r="F1900" t="s">
        <v>24</v>
      </c>
      <c r="G1900">
        <v>2</v>
      </c>
      <c r="H1900">
        <v>0.87070999999999998</v>
      </c>
      <c r="I1900">
        <v>0.95257999999999998</v>
      </c>
      <c r="J1900">
        <v>7.5599999999999999E-3</v>
      </c>
      <c r="K1900">
        <v>7.5599999999999999E-3</v>
      </c>
      <c r="L1900">
        <v>1.8232900000000001</v>
      </c>
      <c r="M1900" t="s">
        <v>59</v>
      </c>
      <c r="N1900" t="s">
        <v>61</v>
      </c>
      <c r="O1900">
        <v>0.95257559384561796</v>
      </c>
      <c r="P1900">
        <v>0.87071184403229096</v>
      </c>
      <c r="Q1900">
        <v>0.95257559384561796</v>
      </c>
      <c r="R1900">
        <v>0.87071184403229096</v>
      </c>
      <c r="S1900">
        <v>0.83717702734426402</v>
      </c>
      <c r="T1900">
        <v>0.87110834855778496</v>
      </c>
      <c r="U1900" t="s">
        <v>49</v>
      </c>
      <c r="V1900" t="s">
        <v>50</v>
      </c>
      <c r="W1900" s="3" t="str">
        <f t="shared" si="29"/>
        <v>Party</v>
      </c>
      <c r="X1900" s="6">
        <f>Table1[[#This Row],[Utility 1]]*Table1[[#This Row],[Utility 2]]</f>
        <v>0.82941885189747266</v>
      </c>
    </row>
    <row r="1901" spans="1:24">
      <c r="A1901">
        <v>1.5269999999999999</v>
      </c>
      <c r="B1901">
        <v>111</v>
      </c>
      <c r="D1901" t="s">
        <v>22</v>
      </c>
      <c r="E1901" t="s">
        <v>23</v>
      </c>
      <c r="F1901" t="s">
        <v>24</v>
      </c>
      <c r="G1901">
        <v>2</v>
      </c>
      <c r="H1901">
        <v>0.87822999999999996</v>
      </c>
      <c r="I1901">
        <v>0.95340000000000003</v>
      </c>
      <c r="J1901">
        <v>0</v>
      </c>
      <c r="K1901">
        <v>0</v>
      </c>
      <c r="L1901">
        <v>1.8316300000000001</v>
      </c>
      <c r="M1901" t="s">
        <v>61</v>
      </c>
      <c r="N1901" t="s">
        <v>59</v>
      </c>
      <c r="O1901">
        <v>0.95340070391341303</v>
      </c>
      <c r="P1901">
        <v>0.87822588545223801</v>
      </c>
      <c r="Q1901">
        <v>0.95340070391341303</v>
      </c>
      <c r="R1901">
        <v>0.87822588545223801</v>
      </c>
      <c r="S1901">
        <v>0.95775090407905195</v>
      </c>
      <c r="T1901">
        <v>0.76134892290241196</v>
      </c>
      <c r="U1901" t="s">
        <v>49</v>
      </c>
      <c r="V1901" t="s">
        <v>50</v>
      </c>
      <c r="W1901" s="3" t="str">
        <f t="shared" si="29"/>
        <v>Party</v>
      </c>
      <c r="X1901" s="6">
        <f>Table1[[#This Row],[Utility 1]]*Table1[[#This Row],[Utility 2]]</f>
        <v>0.8373011773851442</v>
      </c>
    </row>
    <row r="1902" spans="1:24">
      <c r="B1902">
        <v>1</v>
      </c>
      <c r="C1902" t="s">
        <v>248</v>
      </c>
      <c r="D1902" t="s">
        <v>22</v>
      </c>
      <c r="E1902" t="s">
        <v>24</v>
      </c>
      <c r="G1902">
        <v>0</v>
      </c>
      <c r="M1902" t="s">
        <v>87</v>
      </c>
      <c r="N1902" t="s">
        <v>63</v>
      </c>
      <c r="O1902">
        <v>0.3</v>
      </c>
      <c r="P1902">
        <v>0.3</v>
      </c>
      <c r="Q1902">
        <v>0.3</v>
      </c>
      <c r="R1902">
        <v>0.3</v>
      </c>
      <c r="U1902" t="s">
        <v>54</v>
      </c>
      <c r="V1902" t="s">
        <v>55</v>
      </c>
      <c r="W1902" s="3" t="str">
        <f t="shared" si="29"/>
        <v>England vs Zimbabwe</v>
      </c>
      <c r="X1902" s="6">
        <f>Table1[[#This Row],[Utility 1]]*Table1[[#This Row],[Utility 2]]</f>
        <v>0.09</v>
      </c>
    </row>
    <row r="1903" spans="1:24">
      <c r="B1903">
        <v>1</v>
      </c>
      <c r="C1903" t="s">
        <v>249</v>
      </c>
      <c r="D1903" t="s">
        <v>22</v>
      </c>
      <c r="E1903" t="s">
        <v>24</v>
      </c>
      <c r="G1903">
        <v>0</v>
      </c>
      <c r="M1903" t="s">
        <v>63</v>
      </c>
      <c r="N1903" t="s">
        <v>87</v>
      </c>
      <c r="O1903">
        <v>0.3</v>
      </c>
      <c r="P1903">
        <v>0.3</v>
      </c>
      <c r="Q1903">
        <v>0.3</v>
      </c>
      <c r="R1903">
        <v>0.3</v>
      </c>
      <c r="U1903" t="s">
        <v>54</v>
      </c>
      <c r="V1903" t="s">
        <v>55</v>
      </c>
      <c r="W1903" s="3" t="str">
        <f t="shared" si="29"/>
        <v>England vs Zimbabwe</v>
      </c>
      <c r="X1903" s="6">
        <f>Table1[[#This Row],[Utility 1]]*Table1[[#This Row],[Utility 2]]</f>
        <v>0.09</v>
      </c>
    </row>
    <row r="1904" spans="1:24">
      <c r="B1904">
        <v>1</v>
      </c>
      <c r="C1904" t="s">
        <v>250</v>
      </c>
      <c r="D1904" t="s">
        <v>22</v>
      </c>
      <c r="E1904" t="s">
        <v>24</v>
      </c>
      <c r="G1904">
        <v>0</v>
      </c>
      <c r="M1904" t="s">
        <v>87</v>
      </c>
      <c r="N1904" t="s">
        <v>63</v>
      </c>
      <c r="O1904">
        <v>0.3</v>
      </c>
      <c r="P1904">
        <v>0.3</v>
      </c>
      <c r="Q1904">
        <v>0.3</v>
      </c>
      <c r="R1904">
        <v>0.3</v>
      </c>
      <c r="U1904" t="s">
        <v>54</v>
      </c>
      <c r="V1904" t="s">
        <v>55</v>
      </c>
      <c r="W1904" s="3" t="str">
        <f t="shared" si="29"/>
        <v>England vs Zimbabwe</v>
      </c>
      <c r="X1904" s="6">
        <f>Table1[[#This Row],[Utility 1]]*Table1[[#This Row],[Utility 2]]</f>
        <v>0.09</v>
      </c>
    </row>
    <row r="1905" spans="1:24">
      <c r="B1905">
        <v>1</v>
      </c>
      <c r="C1905" t="s">
        <v>251</v>
      </c>
      <c r="D1905" t="s">
        <v>22</v>
      </c>
      <c r="E1905" t="s">
        <v>24</v>
      </c>
      <c r="G1905">
        <v>0</v>
      </c>
      <c r="M1905" t="s">
        <v>63</v>
      </c>
      <c r="N1905" t="s">
        <v>87</v>
      </c>
      <c r="O1905">
        <v>0.3</v>
      </c>
      <c r="P1905">
        <v>0.3</v>
      </c>
      <c r="Q1905">
        <v>0.3</v>
      </c>
      <c r="R1905">
        <v>0.3</v>
      </c>
      <c r="U1905" t="s">
        <v>54</v>
      </c>
      <c r="V1905" t="s">
        <v>55</v>
      </c>
      <c r="W1905" s="3" t="str">
        <f t="shared" si="29"/>
        <v>England vs Zimbabwe</v>
      </c>
      <c r="X1905" s="6">
        <f>Table1[[#This Row],[Utility 1]]*Table1[[#This Row],[Utility 2]]</f>
        <v>0.09</v>
      </c>
    </row>
    <row r="1906" spans="1:24">
      <c r="B1906">
        <v>1</v>
      </c>
      <c r="C1906" t="s">
        <v>252</v>
      </c>
      <c r="D1906" t="s">
        <v>22</v>
      </c>
      <c r="E1906" t="s">
        <v>24</v>
      </c>
      <c r="G1906">
        <v>0</v>
      </c>
      <c r="M1906" t="s">
        <v>87</v>
      </c>
      <c r="N1906" t="s">
        <v>63</v>
      </c>
      <c r="O1906">
        <v>0.3</v>
      </c>
      <c r="P1906">
        <v>0.3</v>
      </c>
      <c r="Q1906">
        <v>0.3</v>
      </c>
      <c r="R1906">
        <v>0.3</v>
      </c>
      <c r="U1906" t="s">
        <v>54</v>
      </c>
      <c r="V1906" t="s">
        <v>55</v>
      </c>
      <c r="W1906" s="3" t="str">
        <f t="shared" si="29"/>
        <v>England vs Zimbabwe</v>
      </c>
      <c r="X1906" s="6">
        <f>Table1[[#This Row],[Utility 1]]*Table1[[#This Row],[Utility 2]]</f>
        <v>0.09</v>
      </c>
    </row>
    <row r="1907" spans="1:24">
      <c r="B1907">
        <v>1</v>
      </c>
      <c r="C1907" t="s">
        <v>253</v>
      </c>
      <c r="D1907" t="s">
        <v>22</v>
      </c>
      <c r="E1907" t="s">
        <v>24</v>
      </c>
      <c r="G1907">
        <v>0</v>
      </c>
      <c r="M1907" t="s">
        <v>63</v>
      </c>
      <c r="N1907" t="s">
        <v>87</v>
      </c>
      <c r="O1907">
        <v>0.3</v>
      </c>
      <c r="P1907">
        <v>0.3</v>
      </c>
      <c r="Q1907">
        <v>0.3</v>
      </c>
      <c r="R1907">
        <v>0.3</v>
      </c>
      <c r="U1907" t="s">
        <v>54</v>
      </c>
      <c r="V1907" t="s">
        <v>55</v>
      </c>
      <c r="W1907" s="3" t="str">
        <f t="shared" si="29"/>
        <v>England vs Zimbabwe</v>
      </c>
      <c r="X1907" s="6">
        <f>Table1[[#This Row],[Utility 1]]*Table1[[#This Row],[Utility 2]]</f>
        <v>0.09</v>
      </c>
    </row>
    <row r="1908" spans="1:24">
      <c r="B1908">
        <v>1</v>
      </c>
      <c r="C1908" t="s">
        <v>254</v>
      </c>
      <c r="D1908" t="s">
        <v>22</v>
      </c>
      <c r="E1908" t="s">
        <v>24</v>
      </c>
      <c r="G1908">
        <v>0</v>
      </c>
      <c r="M1908" t="s">
        <v>87</v>
      </c>
      <c r="N1908" t="s">
        <v>63</v>
      </c>
      <c r="O1908">
        <v>0.3</v>
      </c>
      <c r="P1908">
        <v>0.3</v>
      </c>
      <c r="Q1908">
        <v>0.3</v>
      </c>
      <c r="R1908">
        <v>0.3</v>
      </c>
      <c r="U1908" t="s">
        <v>54</v>
      </c>
      <c r="V1908" t="s">
        <v>55</v>
      </c>
      <c r="W1908" s="3" t="str">
        <f t="shared" si="29"/>
        <v>England vs Zimbabwe</v>
      </c>
      <c r="X1908" s="6">
        <f>Table1[[#This Row],[Utility 1]]*Table1[[#This Row],[Utility 2]]</f>
        <v>0.09</v>
      </c>
    </row>
    <row r="1909" spans="1:24">
      <c r="B1909">
        <v>1</v>
      </c>
      <c r="C1909" t="s">
        <v>255</v>
      </c>
      <c r="D1909" t="s">
        <v>22</v>
      </c>
      <c r="E1909" t="s">
        <v>24</v>
      </c>
      <c r="G1909">
        <v>0</v>
      </c>
      <c r="M1909" t="s">
        <v>63</v>
      </c>
      <c r="N1909" t="s">
        <v>87</v>
      </c>
      <c r="O1909">
        <v>0.3</v>
      </c>
      <c r="P1909">
        <v>0.3</v>
      </c>
      <c r="Q1909">
        <v>0.3</v>
      </c>
      <c r="R1909">
        <v>0.3</v>
      </c>
      <c r="U1909" t="s">
        <v>54</v>
      </c>
      <c r="V1909" t="s">
        <v>55</v>
      </c>
      <c r="W1909" s="3" t="str">
        <f t="shared" si="29"/>
        <v>England vs Zimbabwe</v>
      </c>
      <c r="X1909" s="6">
        <f>Table1[[#This Row],[Utility 1]]*Table1[[#This Row],[Utility 2]]</f>
        <v>0.09</v>
      </c>
    </row>
    <row r="1910" spans="1:24">
      <c r="B1910">
        <v>1</v>
      </c>
      <c r="C1910" t="s">
        <v>256</v>
      </c>
      <c r="D1910" t="s">
        <v>22</v>
      </c>
      <c r="E1910" t="s">
        <v>24</v>
      </c>
      <c r="G1910">
        <v>0</v>
      </c>
      <c r="M1910" t="s">
        <v>87</v>
      </c>
      <c r="N1910" t="s">
        <v>63</v>
      </c>
      <c r="O1910">
        <v>0.3</v>
      </c>
      <c r="P1910">
        <v>0.3</v>
      </c>
      <c r="Q1910">
        <v>0.3</v>
      </c>
      <c r="R1910">
        <v>0.3</v>
      </c>
      <c r="U1910" t="s">
        <v>54</v>
      </c>
      <c r="V1910" t="s">
        <v>55</v>
      </c>
      <c r="W1910" s="3" t="str">
        <f t="shared" si="29"/>
        <v>England vs Zimbabwe</v>
      </c>
      <c r="X1910" s="6">
        <f>Table1[[#This Row],[Utility 1]]*Table1[[#This Row],[Utility 2]]</f>
        <v>0.09</v>
      </c>
    </row>
    <row r="1911" spans="1:24">
      <c r="B1911">
        <v>1</v>
      </c>
      <c r="C1911" t="s">
        <v>257</v>
      </c>
      <c r="D1911" t="s">
        <v>22</v>
      </c>
      <c r="E1911" t="s">
        <v>24</v>
      </c>
      <c r="G1911">
        <v>0</v>
      </c>
      <c r="M1911" t="s">
        <v>63</v>
      </c>
      <c r="N1911" t="s">
        <v>87</v>
      </c>
      <c r="O1911">
        <v>0.3</v>
      </c>
      <c r="P1911">
        <v>0.3</v>
      </c>
      <c r="Q1911">
        <v>0.3</v>
      </c>
      <c r="R1911">
        <v>0.3</v>
      </c>
      <c r="U1911" t="s">
        <v>54</v>
      </c>
      <c r="V1911" t="s">
        <v>55</v>
      </c>
      <c r="W1911" s="3" t="str">
        <f t="shared" si="29"/>
        <v>England vs Zimbabwe</v>
      </c>
      <c r="X1911" s="6">
        <f>Table1[[#This Row],[Utility 1]]*Table1[[#This Row],[Utility 2]]</f>
        <v>0.09</v>
      </c>
    </row>
    <row r="1912" spans="1:24">
      <c r="A1912">
        <v>7.242</v>
      </c>
      <c r="B1912">
        <v>999</v>
      </c>
      <c r="D1912" t="s">
        <v>22</v>
      </c>
      <c r="E1912" t="s">
        <v>23</v>
      </c>
      <c r="F1912" t="s">
        <v>24</v>
      </c>
      <c r="G1912">
        <v>2</v>
      </c>
      <c r="H1912">
        <v>0.69782999999999995</v>
      </c>
      <c r="I1912">
        <v>0.99917</v>
      </c>
      <c r="J1912">
        <v>7.5599999999999999E-3</v>
      </c>
      <c r="K1912">
        <v>0.18611</v>
      </c>
      <c r="L1912">
        <v>1.6970099999999999</v>
      </c>
      <c r="M1912" t="s">
        <v>57</v>
      </c>
      <c r="N1912" t="s">
        <v>56</v>
      </c>
      <c r="O1912">
        <v>0.99917488993220405</v>
      </c>
      <c r="P1912">
        <v>0.69783042780683902</v>
      </c>
      <c r="Q1912">
        <v>0.99917488993220405</v>
      </c>
      <c r="R1912">
        <v>0.69783042780683902</v>
      </c>
      <c r="S1912">
        <v>0.99999995529651597</v>
      </c>
      <c r="T1912">
        <v>0.797009832643091</v>
      </c>
      <c r="U1912" t="s">
        <v>49</v>
      </c>
      <c r="V1912" t="s">
        <v>50</v>
      </c>
      <c r="W1912" s="3" t="str">
        <f t="shared" si="29"/>
        <v>Party</v>
      </c>
      <c r="X1912" s="6">
        <f>Table1[[#This Row],[Utility 1]]*Table1[[#This Row],[Utility 2]]</f>
        <v>0.69725464089524125</v>
      </c>
    </row>
    <row r="1913" spans="1:24">
      <c r="A1913">
        <v>7.4720000000000004</v>
      </c>
      <c r="B1913">
        <v>999</v>
      </c>
      <c r="D1913" t="s">
        <v>22</v>
      </c>
      <c r="E1913" t="s">
        <v>23</v>
      </c>
      <c r="F1913" t="s">
        <v>24</v>
      </c>
      <c r="G1913">
        <v>2</v>
      </c>
      <c r="H1913">
        <v>0.74629999999999996</v>
      </c>
      <c r="I1913">
        <v>1</v>
      </c>
      <c r="J1913">
        <v>0</v>
      </c>
      <c r="K1913">
        <v>0.24024999999999999</v>
      </c>
      <c r="L1913">
        <v>1.7463</v>
      </c>
      <c r="M1913" t="s">
        <v>56</v>
      </c>
      <c r="N1913" t="s">
        <v>57</v>
      </c>
      <c r="O1913">
        <v>0.74629649047777502</v>
      </c>
      <c r="P1913">
        <v>0.999999999999999</v>
      </c>
      <c r="Q1913">
        <v>0.74629649047777502</v>
      </c>
      <c r="R1913">
        <v>0.999999999999999</v>
      </c>
      <c r="S1913">
        <v>0.81413457096047503</v>
      </c>
      <c r="T1913">
        <v>0.99999995529651597</v>
      </c>
      <c r="U1913" t="s">
        <v>49</v>
      </c>
      <c r="V1913" t="s">
        <v>50</v>
      </c>
      <c r="W1913" s="3" t="str">
        <f t="shared" si="29"/>
        <v>Party</v>
      </c>
      <c r="X1913" s="6">
        <f>Table1[[#This Row],[Utility 1]]*Table1[[#This Row],[Utility 2]]</f>
        <v>0.74629649047777424</v>
      </c>
    </row>
    <row r="1914" spans="1:24">
      <c r="A1914">
        <v>4.0000000000000001E-3</v>
      </c>
      <c r="B1914">
        <v>2</v>
      </c>
      <c r="D1914" t="s">
        <v>22</v>
      </c>
      <c r="E1914" t="s">
        <v>23</v>
      </c>
      <c r="F1914" t="s">
        <v>24</v>
      </c>
      <c r="G1914">
        <v>2</v>
      </c>
      <c r="H1914">
        <v>0.83389999999999997</v>
      </c>
      <c r="I1914">
        <v>0.96892999999999996</v>
      </c>
      <c r="J1914">
        <v>0</v>
      </c>
      <c r="K1914">
        <v>4.6969999999999998E-2</v>
      </c>
      <c r="L1914">
        <v>1.8028299999999999</v>
      </c>
      <c r="M1914" t="s">
        <v>57</v>
      </c>
      <c r="N1914" t="s">
        <v>56</v>
      </c>
      <c r="O1914">
        <v>0.96893380260894202</v>
      </c>
      <c r="P1914">
        <v>0.83389731718930105</v>
      </c>
      <c r="Q1914">
        <v>0.96893380260894202</v>
      </c>
      <c r="R1914">
        <v>0.83389731718930105</v>
      </c>
      <c r="S1914">
        <v>1</v>
      </c>
      <c r="T1914">
        <v>0.87723063862026496</v>
      </c>
      <c r="U1914" t="s">
        <v>49</v>
      </c>
      <c r="V1914" t="s">
        <v>50</v>
      </c>
      <c r="W1914" s="3" t="str">
        <f t="shared" si="29"/>
        <v>Party</v>
      </c>
      <c r="X1914" s="6">
        <f>Table1[[#This Row],[Utility 1]]*Table1[[#This Row],[Utility 2]]</f>
        <v>0.80799129852962448</v>
      </c>
    </row>
    <row r="1915" spans="1:24">
      <c r="A1915">
        <v>6.3739999999999997</v>
      </c>
      <c r="B1915">
        <v>999</v>
      </c>
      <c r="D1915" t="s">
        <v>22</v>
      </c>
      <c r="E1915" t="s">
        <v>23</v>
      </c>
      <c r="F1915" t="s">
        <v>24</v>
      </c>
      <c r="G1915">
        <v>2</v>
      </c>
      <c r="H1915">
        <v>0.74587999999999999</v>
      </c>
      <c r="I1915">
        <v>0.97746</v>
      </c>
      <c r="J1915">
        <v>2.2550000000000001E-2</v>
      </c>
      <c r="K1915">
        <v>0.23002</v>
      </c>
      <c r="L1915">
        <v>1.7233400000000001</v>
      </c>
      <c r="M1915" t="s">
        <v>56</v>
      </c>
      <c r="N1915" t="s">
        <v>57</v>
      </c>
      <c r="O1915">
        <v>0.74588393544387699</v>
      </c>
      <c r="P1915">
        <v>0.97745787574015897</v>
      </c>
      <c r="Q1915">
        <v>0.74588393544387699</v>
      </c>
      <c r="R1915">
        <v>0.97745787574015897</v>
      </c>
      <c r="S1915">
        <v>0.81881890993171103</v>
      </c>
      <c r="T1915">
        <v>0.999999940395355</v>
      </c>
      <c r="U1915" t="s">
        <v>49</v>
      </c>
      <c r="V1915" t="s">
        <v>50</v>
      </c>
      <c r="W1915" s="3" t="str">
        <f t="shared" si="29"/>
        <v>Party</v>
      </c>
      <c r="X1915" s="6">
        <f>Table1[[#This Row],[Utility 1]]*Table1[[#This Row],[Utility 2]]</f>
        <v>0.72907012708768182</v>
      </c>
    </row>
    <row r="1916" spans="1:24">
      <c r="A1916">
        <v>7.3230000000000004</v>
      </c>
      <c r="B1916">
        <v>999</v>
      </c>
      <c r="D1916" t="s">
        <v>22</v>
      </c>
      <c r="E1916" t="s">
        <v>23</v>
      </c>
      <c r="F1916" t="s">
        <v>24</v>
      </c>
      <c r="G1916">
        <v>2</v>
      </c>
      <c r="H1916">
        <v>0.68279999999999996</v>
      </c>
      <c r="I1916">
        <v>0.99958999999999998</v>
      </c>
      <c r="J1916">
        <v>2.2550000000000001E-2</v>
      </c>
      <c r="K1916">
        <v>0.20080999999999999</v>
      </c>
      <c r="L1916">
        <v>1.6823900000000001</v>
      </c>
      <c r="M1916" t="s">
        <v>57</v>
      </c>
      <c r="N1916" t="s">
        <v>56</v>
      </c>
      <c r="O1916">
        <v>0.99958744496610197</v>
      </c>
      <c r="P1916">
        <v>0.68280234496694603</v>
      </c>
      <c r="Q1916">
        <v>0.99958744496610197</v>
      </c>
      <c r="R1916">
        <v>0.68280234496694603</v>
      </c>
      <c r="S1916">
        <v>0.99999998509883803</v>
      </c>
      <c r="T1916">
        <v>0.78704563641888703</v>
      </c>
      <c r="U1916" t="s">
        <v>49</v>
      </c>
      <c r="V1916" t="s">
        <v>50</v>
      </c>
      <c r="W1916" s="3" t="str">
        <f t="shared" si="29"/>
        <v>Party</v>
      </c>
      <c r="X1916" s="6">
        <f>Table1[[#This Row],[Utility 1]]*Table1[[#This Row],[Utility 2]]</f>
        <v>0.6825206514223725</v>
      </c>
    </row>
    <row r="1917" spans="1:24">
      <c r="A1917">
        <v>6.9640000000000004</v>
      </c>
      <c r="B1917">
        <v>830</v>
      </c>
      <c r="D1917" t="s">
        <v>22</v>
      </c>
      <c r="E1917" t="s">
        <v>23</v>
      </c>
      <c r="F1917" t="s">
        <v>24</v>
      </c>
      <c r="G1917">
        <v>2</v>
      </c>
      <c r="H1917">
        <v>0.81886999999999999</v>
      </c>
      <c r="I1917">
        <v>0.96872999999999998</v>
      </c>
      <c r="J1917">
        <v>1.503E-2</v>
      </c>
      <c r="K1917">
        <v>6.13E-2</v>
      </c>
      <c r="L1917">
        <v>1.7876000000000001</v>
      </c>
      <c r="M1917" t="s">
        <v>56</v>
      </c>
      <c r="N1917" t="s">
        <v>57</v>
      </c>
      <c r="O1917">
        <v>0.968727525091993</v>
      </c>
      <c r="P1917">
        <v>0.81886923434940795</v>
      </c>
      <c r="Q1917">
        <v>0.968727525091993</v>
      </c>
      <c r="R1917">
        <v>0.81886923434940795</v>
      </c>
      <c r="S1917">
        <v>0.98057065545048705</v>
      </c>
      <c r="T1917">
        <v>0.80894628858908402</v>
      </c>
      <c r="U1917" t="s">
        <v>49</v>
      </c>
      <c r="V1917" t="s">
        <v>50</v>
      </c>
      <c r="W1917" s="3" t="str">
        <f t="shared" si="29"/>
        <v>Party</v>
      </c>
      <c r="X1917" s="6">
        <f>Table1[[#This Row],[Utility 1]]*Table1[[#This Row],[Utility 2]]</f>
        <v>0.79326116676527714</v>
      </c>
    </row>
    <row r="1918" spans="1:24">
      <c r="A1918">
        <v>6.9729999999999999</v>
      </c>
      <c r="B1918">
        <v>999</v>
      </c>
      <c r="D1918" t="s">
        <v>22</v>
      </c>
      <c r="E1918" t="s">
        <v>23</v>
      </c>
      <c r="F1918" t="s">
        <v>24</v>
      </c>
      <c r="G1918">
        <v>2</v>
      </c>
      <c r="H1918">
        <v>0.63804000000000005</v>
      </c>
      <c r="I1918">
        <v>0.97050000000000003</v>
      </c>
      <c r="J1918">
        <v>7.349E-2</v>
      </c>
      <c r="K1918">
        <v>0.24079999999999999</v>
      </c>
      <c r="L1918">
        <v>1.6085400000000001</v>
      </c>
      <c r="M1918" t="s">
        <v>57</v>
      </c>
      <c r="N1918" t="s">
        <v>56</v>
      </c>
      <c r="O1918">
        <v>0.97049835251840899</v>
      </c>
      <c r="P1918">
        <v>0.63803665616487704</v>
      </c>
      <c r="Q1918">
        <v>0.97049835251840899</v>
      </c>
      <c r="R1918">
        <v>0.63803665616487704</v>
      </c>
      <c r="S1918">
        <v>1</v>
      </c>
      <c r="T1918">
        <v>0.74255734567631304</v>
      </c>
      <c r="U1918" t="s">
        <v>49</v>
      </c>
      <c r="V1918" t="s">
        <v>50</v>
      </c>
      <c r="W1918" s="3" t="str">
        <f t="shared" si="29"/>
        <v>Party</v>
      </c>
      <c r="X1918" s="6">
        <f>Table1[[#This Row],[Utility 1]]*Table1[[#This Row],[Utility 2]]</f>
        <v>0.61921352365436777</v>
      </c>
    </row>
    <row r="1919" spans="1:24">
      <c r="A1919">
        <v>7.0709999999999997</v>
      </c>
      <c r="B1919">
        <v>845</v>
      </c>
      <c r="D1919" t="s">
        <v>22</v>
      </c>
      <c r="E1919" t="s">
        <v>23</v>
      </c>
      <c r="F1919" t="s">
        <v>24</v>
      </c>
      <c r="G1919">
        <v>2</v>
      </c>
      <c r="H1919">
        <v>0.70533999999999997</v>
      </c>
      <c r="I1919">
        <v>1</v>
      </c>
      <c r="J1919">
        <v>0</v>
      </c>
      <c r="K1919">
        <v>0.17904999999999999</v>
      </c>
      <c r="L1919">
        <v>1.7053400000000001</v>
      </c>
      <c r="M1919" t="s">
        <v>56</v>
      </c>
      <c r="N1919" t="s">
        <v>57</v>
      </c>
      <c r="O1919">
        <v>1</v>
      </c>
      <c r="P1919">
        <v>0.70534446922678595</v>
      </c>
      <c r="Q1919">
        <v>1</v>
      </c>
      <c r="R1919">
        <v>0.70534446922678595</v>
      </c>
      <c r="S1919">
        <v>0.991079874108861</v>
      </c>
      <c r="T1919">
        <v>0.83380982279777505</v>
      </c>
      <c r="U1919" t="s">
        <v>49</v>
      </c>
      <c r="V1919" t="s">
        <v>50</v>
      </c>
      <c r="W1919" s="3" t="str">
        <f t="shared" si="29"/>
        <v>Party</v>
      </c>
      <c r="X1919" s="6">
        <f>Table1[[#This Row],[Utility 1]]*Table1[[#This Row],[Utility 2]]</f>
        <v>0.70534446922678595</v>
      </c>
    </row>
    <row r="1920" spans="1:24">
      <c r="A1920">
        <v>7.6630000000000003</v>
      </c>
      <c r="B1920">
        <v>999</v>
      </c>
      <c r="D1920" t="s">
        <v>22</v>
      </c>
      <c r="E1920" t="s">
        <v>23</v>
      </c>
      <c r="F1920" t="s">
        <v>24</v>
      </c>
      <c r="G1920">
        <v>2</v>
      </c>
      <c r="H1920">
        <v>0.69782999999999995</v>
      </c>
      <c r="I1920">
        <v>0.99917</v>
      </c>
      <c r="J1920">
        <v>7.5599999999999999E-3</v>
      </c>
      <c r="K1920">
        <v>0.18611</v>
      </c>
      <c r="L1920">
        <v>1.6970099999999999</v>
      </c>
      <c r="M1920" t="s">
        <v>57</v>
      </c>
      <c r="N1920" t="s">
        <v>56</v>
      </c>
      <c r="O1920">
        <v>0.99917488993220405</v>
      </c>
      <c r="P1920">
        <v>0.69783042780683902</v>
      </c>
      <c r="Q1920">
        <v>0.99917488993220405</v>
      </c>
      <c r="R1920">
        <v>0.69783042780683902</v>
      </c>
      <c r="S1920">
        <v>0.99999995529651597</v>
      </c>
      <c r="T1920">
        <v>0.79665832237457301</v>
      </c>
      <c r="U1920" t="s">
        <v>49</v>
      </c>
      <c r="V1920" t="s">
        <v>50</v>
      </c>
      <c r="W1920" s="3" t="str">
        <f t="shared" si="29"/>
        <v>Party</v>
      </c>
      <c r="X1920" s="6">
        <f>Table1[[#This Row],[Utility 1]]*Table1[[#This Row],[Utility 2]]</f>
        <v>0.69725464089524125</v>
      </c>
    </row>
    <row r="1921" spans="1:24">
      <c r="A1921">
        <v>6.6710000000000003</v>
      </c>
      <c r="B1921">
        <v>890</v>
      </c>
      <c r="D1921" t="s">
        <v>22</v>
      </c>
      <c r="E1921" t="s">
        <v>23</v>
      </c>
      <c r="F1921" t="s">
        <v>24</v>
      </c>
      <c r="G1921">
        <v>2</v>
      </c>
      <c r="H1921">
        <v>0.76126000000000005</v>
      </c>
      <c r="I1921">
        <v>0.92588000000000004</v>
      </c>
      <c r="J1921">
        <v>7.7340000000000006E-2</v>
      </c>
      <c r="K1921">
        <v>0.12016</v>
      </c>
      <c r="L1921">
        <v>1.68713</v>
      </c>
      <c r="M1921" t="s">
        <v>56</v>
      </c>
      <c r="N1921" t="s">
        <v>57</v>
      </c>
      <c r="O1921">
        <v>0.92587616137518702</v>
      </c>
      <c r="P1921">
        <v>0.76125605215381797</v>
      </c>
      <c r="Q1921">
        <v>0.92587616137518702</v>
      </c>
      <c r="R1921">
        <v>0.76125605215381797</v>
      </c>
      <c r="S1921">
        <v>0.97004963966734303</v>
      </c>
      <c r="T1921">
        <v>0.83911354246006398</v>
      </c>
      <c r="U1921" t="s">
        <v>49</v>
      </c>
      <c r="V1921" t="s">
        <v>50</v>
      </c>
      <c r="W1921" s="3" t="str">
        <f t="shared" si="29"/>
        <v>Party</v>
      </c>
      <c r="X1921" s="6">
        <f>Table1[[#This Row],[Utility 1]]*Table1[[#This Row],[Utility 2]]</f>
        <v>0.70482883139180619</v>
      </c>
    </row>
    <row r="1922" spans="1:24">
      <c r="A1922">
        <v>2.0819999999999999</v>
      </c>
      <c r="B1922">
        <v>952</v>
      </c>
      <c r="D1922" t="s">
        <v>22</v>
      </c>
      <c r="E1922" t="s">
        <v>24</v>
      </c>
      <c r="F1922" t="s">
        <v>24</v>
      </c>
      <c r="G1922">
        <v>0</v>
      </c>
      <c r="H1922">
        <v>0.4</v>
      </c>
      <c r="I1922">
        <v>0.7</v>
      </c>
      <c r="J1922">
        <v>1.2353700000000001</v>
      </c>
      <c r="K1922">
        <v>1.2692399999999999</v>
      </c>
      <c r="L1922">
        <v>0</v>
      </c>
      <c r="M1922" t="s">
        <v>31</v>
      </c>
      <c r="N1922" t="s">
        <v>48</v>
      </c>
      <c r="O1922">
        <v>0.4</v>
      </c>
      <c r="P1922">
        <v>0.7</v>
      </c>
      <c r="Q1922">
        <v>0.4</v>
      </c>
      <c r="R1922">
        <v>0.7</v>
      </c>
      <c r="S1922">
        <v>0</v>
      </c>
      <c r="T1922">
        <v>0</v>
      </c>
      <c r="U1922" t="s">
        <v>33</v>
      </c>
      <c r="V1922" t="s">
        <v>34</v>
      </c>
      <c r="W1922" s="3" t="str">
        <f t="shared" ref="W1922:W1985" si="30">IF(ISNUMBER(SEARCH("Itex",U1922)), "Itex vs Cypress", IF(ISNUMBER(SEARCH("laptop",U1922)), "Laptop", IF(ISNUMBER(SEARCH("England",U1922)), "England vs Zimbabwe", IF(ISNUMBER(SEARCH("Zimbabwe",U1922)), "England vs Zimbabwe", IF(ISNUMBER(SEARCH("party",U1922)), "Party", IF(ISNUMBER(SEARCH("holiday",U1922)), "Holiday", ""))))))</f>
        <v>Laptop</v>
      </c>
      <c r="X1922" s="6">
        <f>Table1[[#This Row],[Utility 1]]*Table1[[#This Row],[Utility 2]]</f>
        <v>0.27999999999999997</v>
      </c>
    </row>
    <row r="1923" spans="1:24">
      <c r="A1923">
        <v>2.4790000000000001</v>
      </c>
      <c r="B1923">
        <v>952</v>
      </c>
      <c r="D1923" t="s">
        <v>22</v>
      </c>
      <c r="E1923" t="s">
        <v>24</v>
      </c>
      <c r="F1923" t="s">
        <v>24</v>
      </c>
      <c r="G1923">
        <v>0</v>
      </c>
      <c r="H1923">
        <v>0.4</v>
      </c>
      <c r="I1923">
        <v>0.7</v>
      </c>
      <c r="J1923">
        <v>1.2353700000000001</v>
      </c>
      <c r="K1923">
        <v>1.2692399999999999</v>
      </c>
      <c r="L1923">
        <v>0</v>
      </c>
      <c r="M1923" t="s">
        <v>48</v>
      </c>
      <c r="N1923" t="s">
        <v>31</v>
      </c>
      <c r="O1923">
        <v>0.4</v>
      </c>
      <c r="P1923">
        <v>0.7</v>
      </c>
      <c r="Q1923">
        <v>0.4</v>
      </c>
      <c r="R1923">
        <v>0.7</v>
      </c>
      <c r="S1923">
        <v>0</v>
      </c>
      <c r="T1923">
        <v>0</v>
      </c>
      <c r="U1923" t="s">
        <v>33</v>
      </c>
      <c r="V1923" t="s">
        <v>34</v>
      </c>
      <c r="W1923" s="3" t="str">
        <f t="shared" si="30"/>
        <v>Laptop</v>
      </c>
      <c r="X1923" s="6">
        <f>Table1[[#This Row],[Utility 1]]*Table1[[#This Row],[Utility 2]]</f>
        <v>0.27999999999999997</v>
      </c>
    </row>
    <row r="1924" spans="1:24">
      <c r="A1924">
        <v>2.2170000000000001</v>
      </c>
      <c r="B1924">
        <v>952</v>
      </c>
      <c r="D1924" t="s">
        <v>22</v>
      </c>
      <c r="E1924" t="s">
        <v>24</v>
      </c>
      <c r="F1924" t="s">
        <v>24</v>
      </c>
      <c r="G1924">
        <v>0</v>
      </c>
      <c r="H1924">
        <v>0.4</v>
      </c>
      <c r="I1924">
        <v>0.7</v>
      </c>
      <c r="J1924">
        <v>1.2353700000000001</v>
      </c>
      <c r="K1924">
        <v>1.2692399999999999</v>
      </c>
      <c r="L1924">
        <v>0</v>
      </c>
      <c r="M1924" t="s">
        <v>31</v>
      </c>
      <c r="N1924" t="s">
        <v>48</v>
      </c>
      <c r="O1924">
        <v>0.4</v>
      </c>
      <c r="P1924">
        <v>0.7</v>
      </c>
      <c r="Q1924">
        <v>0.4</v>
      </c>
      <c r="R1924">
        <v>0.7</v>
      </c>
      <c r="S1924">
        <v>0</v>
      </c>
      <c r="T1924">
        <v>0</v>
      </c>
      <c r="U1924" t="s">
        <v>33</v>
      </c>
      <c r="V1924" t="s">
        <v>34</v>
      </c>
      <c r="W1924" s="3" t="str">
        <f t="shared" si="30"/>
        <v>Laptop</v>
      </c>
      <c r="X1924" s="6">
        <f>Table1[[#This Row],[Utility 1]]*Table1[[#This Row],[Utility 2]]</f>
        <v>0.27999999999999997</v>
      </c>
    </row>
    <row r="1925" spans="1:24">
      <c r="A1925">
        <v>2.7490000000000001</v>
      </c>
      <c r="B1925">
        <v>952</v>
      </c>
      <c r="D1925" t="s">
        <v>22</v>
      </c>
      <c r="E1925" t="s">
        <v>24</v>
      </c>
      <c r="F1925" t="s">
        <v>24</v>
      </c>
      <c r="G1925">
        <v>0</v>
      </c>
      <c r="H1925">
        <v>0.4</v>
      </c>
      <c r="I1925">
        <v>0.7</v>
      </c>
      <c r="J1925">
        <v>1.2353700000000001</v>
      </c>
      <c r="K1925">
        <v>1.2692399999999999</v>
      </c>
      <c r="L1925">
        <v>0</v>
      </c>
      <c r="M1925" t="s">
        <v>48</v>
      </c>
      <c r="N1925" t="s">
        <v>31</v>
      </c>
      <c r="O1925">
        <v>0.4</v>
      </c>
      <c r="P1925">
        <v>0.7</v>
      </c>
      <c r="Q1925">
        <v>0.4</v>
      </c>
      <c r="R1925">
        <v>0.7</v>
      </c>
      <c r="S1925">
        <v>0</v>
      </c>
      <c r="T1925">
        <v>0</v>
      </c>
      <c r="U1925" t="s">
        <v>33</v>
      </c>
      <c r="V1925" t="s">
        <v>34</v>
      </c>
      <c r="W1925" s="3" t="str">
        <f t="shared" si="30"/>
        <v>Laptop</v>
      </c>
      <c r="X1925" s="6">
        <f>Table1[[#This Row],[Utility 1]]*Table1[[#This Row],[Utility 2]]</f>
        <v>0.27999999999999997</v>
      </c>
    </row>
    <row r="1926" spans="1:24">
      <c r="B1926">
        <v>2</v>
      </c>
      <c r="C1926" t="s">
        <v>258</v>
      </c>
      <c r="D1926" t="s">
        <v>22</v>
      </c>
      <c r="E1926" t="s">
        <v>24</v>
      </c>
      <c r="G1926">
        <v>0</v>
      </c>
      <c r="M1926" t="s">
        <v>31</v>
      </c>
      <c r="N1926" t="s">
        <v>48</v>
      </c>
      <c r="O1926">
        <v>0.4</v>
      </c>
      <c r="P1926">
        <v>0.7</v>
      </c>
      <c r="Q1926">
        <v>0.4</v>
      </c>
      <c r="R1926">
        <v>0.7</v>
      </c>
      <c r="U1926" t="s">
        <v>36</v>
      </c>
      <c r="V1926" t="s">
        <v>37</v>
      </c>
      <c r="W1926" s="3" t="str">
        <f t="shared" si="30"/>
        <v>Laptop</v>
      </c>
      <c r="X1926" s="6">
        <f>Table1[[#This Row],[Utility 1]]*Table1[[#This Row],[Utility 2]]</f>
        <v>0.27999999999999997</v>
      </c>
    </row>
    <row r="1927" spans="1:24">
      <c r="A1927">
        <v>2.1459999999999999</v>
      </c>
      <c r="B1927">
        <v>952</v>
      </c>
      <c r="D1927" t="s">
        <v>22</v>
      </c>
      <c r="E1927" t="s">
        <v>24</v>
      </c>
      <c r="F1927" t="s">
        <v>24</v>
      </c>
      <c r="G1927">
        <v>0</v>
      </c>
      <c r="H1927">
        <v>0.4</v>
      </c>
      <c r="I1927">
        <v>0.7</v>
      </c>
      <c r="J1927">
        <v>1.2353700000000001</v>
      </c>
      <c r="K1927">
        <v>1.2692399999999999</v>
      </c>
      <c r="L1927">
        <v>0</v>
      </c>
      <c r="M1927" t="s">
        <v>48</v>
      </c>
      <c r="N1927" t="s">
        <v>31</v>
      </c>
      <c r="O1927">
        <v>0.4</v>
      </c>
      <c r="P1927">
        <v>0.7</v>
      </c>
      <c r="Q1927">
        <v>0.4</v>
      </c>
      <c r="R1927">
        <v>0.7</v>
      </c>
      <c r="S1927">
        <v>0</v>
      </c>
      <c r="T1927">
        <v>0</v>
      </c>
      <c r="U1927" t="s">
        <v>33</v>
      </c>
      <c r="V1927" t="s">
        <v>34</v>
      </c>
      <c r="W1927" s="3" t="str">
        <f t="shared" si="30"/>
        <v>Laptop</v>
      </c>
      <c r="X1927" s="6">
        <f>Table1[[#This Row],[Utility 1]]*Table1[[#This Row],[Utility 2]]</f>
        <v>0.27999999999999997</v>
      </c>
    </row>
    <row r="1928" spans="1:24">
      <c r="B1928">
        <v>2</v>
      </c>
      <c r="C1928" t="s">
        <v>259</v>
      </c>
      <c r="D1928" t="s">
        <v>22</v>
      </c>
      <c r="E1928" t="s">
        <v>24</v>
      </c>
      <c r="G1928">
        <v>0</v>
      </c>
      <c r="M1928" t="s">
        <v>31</v>
      </c>
      <c r="N1928" t="s">
        <v>48</v>
      </c>
      <c r="O1928">
        <v>0.4</v>
      </c>
      <c r="P1928">
        <v>0.7</v>
      </c>
      <c r="Q1928">
        <v>0.4</v>
      </c>
      <c r="R1928">
        <v>0.7</v>
      </c>
      <c r="U1928" t="s">
        <v>36</v>
      </c>
      <c r="V1928" t="s">
        <v>37</v>
      </c>
      <c r="W1928" s="3" t="str">
        <f t="shared" si="30"/>
        <v>Laptop</v>
      </c>
      <c r="X1928" s="6">
        <f>Table1[[#This Row],[Utility 1]]*Table1[[#This Row],[Utility 2]]</f>
        <v>0.27999999999999997</v>
      </c>
    </row>
    <row r="1929" spans="1:24">
      <c r="A1929">
        <v>2E-3</v>
      </c>
      <c r="B1929">
        <v>2</v>
      </c>
      <c r="D1929" t="s">
        <v>22</v>
      </c>
      <c r="E1929" t="s">
        <v>23</v>
      </c>
      <c r="F1929" t="s">
        <v>24</v>
      </c>
      <c r="G1929">
        <v>2</v>
      </c>
      <c r="H1929">
        <v>0.51824000000000003</v>
      </c>
      <c r="I1929">
        <v>0.94130999999999998</v>
      </c>
      <c r="J1929">
        <v>0.30259000000000003</v>
      </c>
      <c r="K1929">
        <v>0.43247000000000002</v>
      </c>
      <c r="L1929">
        <v>1.45956</v>
      </c>
      <c r="M1929" t="s">
        <v>48</v>
      </c>
      <c r="N1929" t="s">
        <v>31</v>
      </c>
      <c r="O1929">
        <v>0.94131384972335996</v>
      </c>
      <c r="P1929">
        <v>0.51824337104969098</v>
      </c>
      <c r="Q1929">
        <v>0.94131384972335996</v>
      </c>
      <c r="R1929">
        <v>0.51824337104969098</v>
      </c>
      <c r="S1929">
        <v>0.87056767105044097</v>
      </c>
      <c r="T1929">
        <v>0.29745423942772897</v>
      </c>
      <c r="U1929" t="s">
        <v>33</v>
      </c>
      <c r="V1929" t="s">
        <v>34</v>
      </c>
      <c r="W1929" s="3" t="str">
        <f t="shared" si="30"/>
        <v>Laptop</v>
      </c>
      <c r="X1929" s="6">
        <f>Table1[[#This Row],[Utility 1]]*Table1[[#This Row],[Utility 2]]</f>
        <v>0.48782966269639627</v>
      </c>
    </row>
    <row r="1930" spans="1:24">
      <c r="B1930">
        <v>18</v>
      </c>
      <c r="C1930" t="s">
        <v>260</v>
      </c>
      <c r="D1930" t="s">
        <v>22</v>
      </c>
      <c r="E1930" t="s">
        <v>24</v>
      </c>
      <c r="G1930">
        <v>0</v>
      </c>
      <c r="M1930" t="s">
        <v>31</v>
      </c>
      <c r="N1930" t="s">
        <v>48</v>
      </c>
      <c r="O1930">
        <v>0.4</v>
      </c>
      <c r="P1930">
        <v>0.7</v>
      </c>
      <c r="Q1930">
        <v>0.4</v>
      </c>
      <c r="R1930">
        <v>0.7</v>
      </c>
      <c r="U1930" t="s">
        <v>36</v>
      </c>
      <c r="V1930" t="s">
        <v>37</v>
      </c>
      <c r="W1930" s="3" t="str">
        <f t="shared" si="30"/>
        <v>Laptop</v>
      </c>
      <c r="X1930" s="6">
        <f>Table1[[#This Row],[Utility 1]]*Table1[[#This Row],[Utility 2]]</f>
        <v>0.27999999999999997</v>
      </c>
    </row>
    <row r="1931" spans="1:24">
      <c r="B1931">
        <v>2</v>
      </c>
      <c r="C1931" t="s">
        <v>261</v>
      </c>
      <c r="D1931" t="s">
        <v>22</v>
      </c>
      <c r="E1931" t="s">
        <v>24</v>
      </c>
      <c r="G1931">
        <v>0</v>
      </c>
      <c r="M1931" t="s">
        <v>48</v>
      </c>
      <c r="N1931" t="s">
        <v>31</v>
      </c>
      <c r="O1931">
        <v>0.4</v>
      </c>
      <c r="P1931">
        <v>0.7</v>
      </c>
      <c r="Q1931">
        <v>0.4</v>
      </c>
      <c r="R1931">
        <v>0.7</v>
      </c>
      <c r="U1931" t="s">
        <v>36</v>
      </c>
      <c r="V1931" t="s">
        <v>37</v>
      </c>
      <c r="W1931" s="3" t="str">
        <f t="shared" si="30"/>
        <v>Laptop</v>
      </c>
      <c r="X1931" s="6">
        <f>Table1[[#This Row],[Utility 1]]*Table1[[#This Row],[Utility 2]]</f>
        <v>0.27999999999999997</v>
      </c>
    </row>
    <row r="1932" spans="1:24">
      <c r="A1932">
        <v>1.2749999999999999</v>
      </c>
      <c r="B1932">
        <v>686</v>
      </c>
      <c r="D1932" t="s">
        <v>22</v>
      </c>
      <c r="E1932" t="s">
        <v>23</v>
      </c>
      <c r="F1932" t="s">
        <v>24</v>
      </c>
      <c r="G1932">
        <v>2</v>
      </c>
      <c r="H1932">
        <v>0.72538999999999998</v>
      </c>
      <c r="I1932">
        <v>0.75651999999999997</v>
      </c>
      <c r="J1932">
        <v>0.18922</v>
      </c>
      <c r="K1932">
        <v>0.23583000000000001</v>
      </c>
      <c r="L1932">
        <v>1.4819199999999999</v>
      </c>
      <c r="M1932" t="s">
        <v>31</v>
      </c>
      <c r="N1932" t="s">
        <v>44</v>
      </c>
      <c r="O1932">
        <v>0.75652177535095599</v>
      </c>
      <c r="P1932">
        <v>0.72539393900218896</v>
      </c>
      <c r="Q1932">
        <v>0.75652177535095599</v>
      </c>
      <c r="R1932">
        <v>0.72539393900218896</v>
      </c>
      <c r="S1932">
        <v>0.54480651731160901</v>
      </c>
      <c r="T1932">
        <v>0.62704607616242303</v>
      </c>
      <c r="U1932" t="s">
        <v>33</v>
      </c>
      <c r="V1932" t="s">
        <v>34</v>
      </c>
      <c r="W1932" s="3" t="str">
        <f t="shared" si="30"/>
        <v>Laptop</v>
      </c>
      <c r="X1932" s="6">
        <f>Table1[[#This Row],[Utility 1]]*Table1[[#This Row],[Utility 2]]</f>
        <v>0.54877631056275911</v>
      </c>
    </row>
    <row r="1933" spans="1:24">
      <c r="A1933">
        <v>1.7350000000000001</v>
      </c>
      <c r="B1933">
        <v>952</v>
      </c>
      <c r="D1933" t="s">
        <v>22</v>
      </c>
      <c r="E1933" t="s">
        <v>24</v>
      </c>
      <c r="F1933" t="s">
        <v>24</v>
      </c>
      <c r="G1933">
        <v>0</v>
      </c>
      <c r="H1933">
        <v>0.4</v>
      </c>
      <c r="I1933">
        <v>0.7</v>
      </c>
      <c r="J1933">
        <v>1.2353700000000001</v>
      </c>
      <c r="K1933">
        <v>1.2692399999999999</v>
      </c>
      <c r="L1933">
        <v>0</v>
      </c>
      <c r="M1933" t="s">
        <v>44</v>
      </c>
      <c r="N1933" t="s">
        <v>31</v>
      </c>
      <c r="O1933">
        <v>0.4</v>
      </c>
      <c r="P1933">
        <v>0.7</v>
      </c>
      <c r="Q1933">
        <v>0.4</v>
      </c>
      <c r="R1933">
        <v>0.7</v>
      </c>
      <c r="S1933">
        <v>0</v>
      </c>
      <c r="T1933">
        <v>0</v>
      </c>
      <c r="U1933" t="s">
        <v>33</v>
      </c>
      <c r="V1933" t="s">
        <v>34</v>
      </c>
      <c r="W1933" s="3" t="str">
        <f t="shared" si="30"/>
        <v>Laptop</v>
      </c>
      <c r="X1933" s="6">
        <f>Table1[[#This Row],[Utility 1]]*Table1[[#This Row],[Utility 2]]</f>
        <v>0.27999999999999997</v>
      </c>
    </row>
    <row r="1934" spans="1:24">
      <c r="A1934">
        <v>1.3939999999999999</v>
      </c>
      <c r="B1934">
        <v>686</v>
      </c>
      <c r="D1934" t="s">
        <v>22</v>
      </c>
      <c r="E1934" t="s">
        <v>23</v>
      </c>
      <c r="F1934" t="s">
        <v>24</v>
      </c>
      <c r="G1934">
        <v>2</v>
      </c>
      <c r="H1934">
        <v>0.72538999999999998</v>
      </c>
      <c r="I1934">
        <v>0.75651999999999997</v>
      </c>
      <c r="J1934">
        <v>0.18922</v>
      </c>
      <c r="K1934">
        <v>0.23583000000000001</v>
      </c>
      <c r="L1934">
        <v>1.4819199999999999</v>
      </c>
      <c r="M1934" t="s">
        <v>31</v>
      </c>
      <c r="N1934" t="s">
        <v>44</v>
      </c>
      <c r="O1934">
        <v>0.75652177535095599</v>
      </c>
      <c r="P1934">
        <v>0.72539393900218896</v>
      </c>
      <c r="Q1934">
        <v>0.75652177535095599</v>
      </c>
      <c r="R1934">
        <v>0.72539393900218896</v>
      </c>
      <c r="S1934">
        <v>0.54480651731160901</v>
      </c>
      <c r="T1934">
        <v>0.62704607616242303</v>
      </c>
      <c r="U1934" t="s">
        <v>33</v>
      </c>
      <c r="V1934" t="s">
        <v>34</v>
      </c>
      <c r="W1934" s="3" t="str">
        <f t="shared" si="30"/>
        <v>Laptop</v>
      </c>
      <c r="X1934" s="6">
        <f>Table1[[#This Row],[Utility 1]]*Table1[[#This Row],[Utility 2]]</f>
        <v>0.54877631056275911</v>
      </c>
    </row>
    <row r="1935" spans="1:24">
      <c r="A1935">
        <v>2.3820000000000001</v>
      </c>
      <c r="B1935">
        <v>952</v>
      </c>
      <c r="D1935" t="s">
        <v>22</v>
      </c>
      <c r="E1935" t="s">
        <v>24</v>
      </c>
      <c r="F1935" t="s">
        <v>24</v>
      </c>
      <c r="G1935">
        <v>0</v>
      </c>
      <c r="H1935">
        <v>0.4</v>
      </c>
      <c r="I1935">
        <v>0.7</v>
      </c>
      <c r="J1935">
        <v>1.2353700000000001</v>
      </c>
      <c r="K1935">
        <v>1.2692399999999999</v>
      </c>
      <c r="L1935">
        <v>0</v>
      </c>
      <c r="M1935" t="s">
        <v>44</v>
      </c>
      <c r="N1935" t="s">
        <v>31</v>
      </c>
      <c r="O1935">
        <v>0.4</v>
      </c>
      <c r="P1935">
        <v>0.7</v>
      </c>
      <c r="Q1935">
        <v>0.4</v>
      </c>
      <c r="R1935">
        <v>0.7</v>
      </c>
      <c r="S1935">
        <v>0</v>
      </c>
      <c r="T1935">
        <v>0</v>
      </c>
      <c r="U1935" t="s">
        <v>33</v>
      </c>
      <c r="V1935" t="s">
        <v>34</v>
      </c>
      <c r="W1935" s="3" t="str">
        <f t="shared" si="30"/>
        <v>Laptop</v>
      </c>
      <c r="X1935" s="6">
        <f>Table1[[#This Row],[Utility 1]]*Table1[[#This Row],[Utility 2]]</f>
        <v>0.27999999999999997</v>
      </c>
    </row>
    <row r="1936" spans="1:24">
      <c r="B1936">
        <v>2</v>
      </c>
      <c r="C1936" t="s">
        <v>262</v>
      </c>
      <c r="D1936" t="s">
        <v>22</v>
      </c>
      <c r="E1936" t="s">
        <v>24</v>
      </c>
      <c r="G1936">
        <v>0</v>
      </c>
      <c r="M1936" t="s">
        <v>31</v>
      </c>
      <c r="N1936" t="s">
        <v>44</v>
      </c>
      <c r="O1936">
        <v>0.4</v>
      </c>
      <c r="P1936">
        <v>0.7</v>
      </c>
      <c r="Q1936">
        <v>0.4</v>
      </c>
      <c r="R1936">
        <v>0.7</v>
      </c>
      <c r="U1936" t="s">
        <v>36</v>
      </c>
      <c r="V1936" t="s">
        <v>37</v>
      </c>
      <c r="W1936" s="3" t="str">
        <f t="shared" si="30"/>
        <v>Laptop</v>
      </c>
      <c r="X1936" s="6">
        <f>Table1[[#This Row],[Utility 1]]*Table1[[#This Row],[Utility 2]]</f>
        <v>0.27999999999999997</v>
      </c>
    </row>
    <row r="1937" spans="1:24">
      <c r="A1937">
        <v>2.7879999999999998</v>
      </c>
      <c r="B1937">
        <v>952</v>
      </c>
      <c r="D1937" t="s">
        <v>22</v>
      </c>
      <c r="E1937" t="s">
        <v>24</v>
      </c>
      <c r="F1937" t="s">
        <v>24</v>
      </c>
      <c r="G1937">
        <v>0</v>
      </c>
      <c r="H1937">
        <v>0.4</v>
      </c>
      <c r="I1937">
        <v>0.7</v>
      </c>
      <c r="J1937">
        <v>1.2353700000000001</v>
      </c>
      <c r="K1937">
        <v>1.2692399999999999</v>
      </c>
      <c r="L1937">
        <v>0</v>
      </c>
      <c r="M1937" t="s">
        <v>44</v>
      </c>
      <c r="N1937" t="s">
        <v>31</v>
      </c>
      <c r="O1937">
        <v>0.4</v>
      </c>
      <c r="P1937">
        <v>0.7</v>
      </c>
      <c r="Q1937">
        <v>0.4</v>
      </c>
      <c r="R1937">
        <v>0.7</v>
      </c>
      <c r="S1937">
        <v>0</v>
      </c>
      <c r="T1937">
        <v>0</v>
      </c>
      <c r="U1937" t="s">
        <v>33</v>
      </c>
      <c r="V1937" t="s">
        <v>34</v>
      </c>
      <c r="W1937" s="3" t="str">
        <f t="shared" si="30"/>
        <v>Laptop</v>
      </c>
      <c r="X1937" s="6">
        <f>Table1[[#This Row],[Utility 1]]*Table1[[#This Row],[Utility 2]]</f>
        <v>0.27999999999999997</v>
      </c>
    </row>
    <row r="1938" spans="1:24">
      <c r="B1938">
        <v>2</v>
      </c>
      <c r="C1938" t="s">
        <v>263</v>
      </c>
      <c r="D1938" t="s">
        <v>22</v>
      </c>
      <c r="E1938" t="s">
        <v>24</v>
      </c>
      <c r="G1938">
        <v>0</v>
      </c>
      <c r="M1938" t="s">
        <v>31</v>
      </c>
      <c r="N1938" t="s">
        <v>44</v>
      </c>
      <c r="O1938">
        <v>0.4</v>
      </c>
      <c r="P1938">
        <v>0.7</v>
      </c>
      <c r="Q1938">
        <v>0.4</v>
      </c>
      <c r="R1938">
        <v>0.7</v>
      </c>
      <c r="U1938" t="s">
        <v>36</v>
      </c>
      <c r="V1938" t="s">
        <v>37</v>
      </c>
      <c r="W1938" s="3" t="str">
        <f t="shared" si="30"/>
        <v>Laptop</v>
      </c>
      <c r="X1938" s="6">
        <f>Table1[[#This Row],[Utility 1]]*Table1[[#This Row],[Utility 2]]</f>
        <v>0.27999999999999997</v>
      </c>
    </row>
    <row r="1939" spans="1:24">
      <c r="A1939">
        <v>1E-3</v>
      </c>
      <c r="B1939">
        <v>2</v>
      </c>
      <c r="D1939" t="s">
        <v>22</v>
      </c>
      <c r="E1939" t="s">
        <v>23</v>
      </c>
      <c r="F1939" t="s">
        <v>24</v>
      </c>
      <c r="G1939">
        <v>2</v>
      </c>
      <c r="H1939">
        <v>0.81508999999999998</v>
      </c>
      <c r="I1939">
        <v>1</v>
      </c>
      <c r="J1939">
        <v>0</v>
      </c>
      <c r="K1939">
        <v>0.19489999999999999</v>
      </c>
      <c r="L1939">
        <v>1.8150900000000001</v>
      </c>
      <c r="M1939" t="s">
        <v>44</v>
      </c>
      <c r="N1939" t="s">
        <v>31</v>
      </c>
      <c r="O1939">
        <v>1</v>
      </c>
      <c r="P1939">
        <v>0.81508996228364095</v>
      </c>
      <c r="Q1939">
        <v>1</v>
      </c>
      <c r="R1939">
        <v>0.81508996228364095</v>
      </c>
      <c r="S1939">
        <v>1</v>
      </c>
      <c r="T1939">
        <v>0.67092362718283105</v>
      </c>
      <c r="U1939" t="s">
        <v>33</v>
      </c>
      <c r="V1939" t="s">
        <v>34</v>
      </c>
      <c r="W1939" s="3" t="str">
        <f t="shared" si="30"/>
        <v>Laptop</v>
      </c>
      <c r="X1939" s="6">
        <f>Table1[[#This Row],[Utility 1]]*Table1[[#This Row],[Utility 2]]</f>
        <v>0.81508996228364095</v>
      </c>
    </row>
    <row r="1940" spans="1:24">
      <c r="B1940">
        <v>18</v>
      </c>
      <c r="C1940" t="s">
        <v>264</v>
      </c>
      <c r="D1940" t="s">
        <v>22</v>
      </c>
      <c r="E1940" t="s">
        <v>24</v>
      </c>
      <c r="G1940">
        <v>0</v>
      </c>
      <c r="M1940" t="s">
        <v>31</v>
      </c>
      <c r="N1940" t="s">
        <v>44</v>
      </c>
      <c r="O1940">
        <v>0.4</v>
      </c>
      <c r="P1940">
        <v>0.7</v>
      </c>
      <c r="Q1940">
        <v>0.4</v>
      </c>
      <c r="R1940">
        <v>0.7</v>
      </c>
      <c r="U1940" t="s">
        <v>36</v>
      </c>
      <c r="V1940" t="s">
        <v>37</v>
      </c>
      <c r="W1940" s="3" t="str">
        <f t="shared" si="30"/>
        <v>Laptop</v>
      </c>
      <c r="X1940" s="6">
        <f>Table1[[#This Row],[Utility 1]]*Table1[[#This Row],[Utility 2]]</f>
        <v>0.27999999999999997</v>
      </c>
    </row>
    <row r="1941" spans="1:24">
      <c r="B1941">
        <v>2</v>
      </c>
      <c r="C1941" t="s">
        <v>265</v>
      </c>
      <c r="D1941" t="s">
        <v>22</v>
      </c>
      <c r="E1941" t="s">
        <v>24</v>
      </c>
      <c r="G1941">
        <v>0</v>
      </c>
      <c r="M1941" t="s">
        <v>44</v>
      </c>
      <c r="N1941" t="s">
        <v>31</v>
      </c>
      <c r="O1941">
        <v>0.4</v>
      </c>
      <c r="P1941">
        <v>0.7</v>
      </c>
      <c r="Q1941">
        <v>0.4</v>
      </c>
      <c r="R1941">
        <v>0.7</v>
      </c>
      <c r="U1941" t="s">
        <v>36</v>
      </c>
      <c r="V1941" t="s">
        <v>37</v>
      </c>
      <c r="W1941" s="3" t="str">
        <f t="shared" si="30"/>
        <v>Laptop</v>
      </c>
      <c r="X1941" s="6">
        <f>Table1[[#This Row],[Utility 1]]*Table1[[#This Row],[Utility 2]]</f>
        <v>0.27999999999999997</v>
      </c>
    </row>
    <row r="1942" spans="1:24">
      <c r="A1942">
        <v>1.641</v>
      </c>
      <c r="B1942">
        <v>982</v>
      </c>
      <c r="D1942" t="s">
        <v>22</v>
      </c>
      <c r="E1942" t="s">
        <v>23</v>
      </c>
      <c r="F1942" t="s">
        <v>24</v>
      </c>
      <c r="G1942">
        <v>2</v>
      </c>
      <c r="H1942">
        <v>0.78918999999999995</v>
      </c>
      <c r="I1942">
        <v>0.98404999999999998</v>
      </c>
      <c r="J1942">
        <v>2.2550000000000001E-2</v>
      </c>
      <c r="K1942">
        <v>9.4159999999999994E-2</v>
      </c>
      <c r="L1942">
        <v>1.77325</v>
      </c>
      <c r="M1942" t="s">
        <v>42</v>
      </c>
      <c r="N1942" t="s">
        <v>32</v>
      </c>
      <c r="O1942">
        <v>0.98405434627057298</v>
      </c>
      <c r="P1942">
        <v>0.78919090879799303</v>
      </c>
      <c r="Q1942">
        <v>0.98405434627057298</v>
      </c>
      <c r="R1942">
        <v>0.78919090879799303</v>
      </c>
      <c r="S1942">
        <v>0.80133843347859401</v>
      </c>
      <c r="T1942">
        <v>0.67149642665273901</v>
      </c>
      <c r="U1942" t="s">
        <v>49</v>
      </c>
      <c r="V1942" t="s">
        <v>50</v>
      </c>
      <c r="W1942" s="3" t="str">
        <f t="shared" si="30"/>
        <v>Party</v>
      </c>
      <c r="X1942" s="6">
        <f>Table1[[#This Row],[Utility 1]]*Table1[[#This Row],[Utility 2]]</f>
        <v>0.77660674383988837</v>
      </c>
    </row>
    <row r="1943" spans="1:24">
      <c r="A1943">
        <v>1.7450000000000001</v>
      </c>
      <c r="B1943">
        <v>982</v>
      </c>
      <c r="D1943" t="s">
        <v>22</v>
      </c>
      <c r="E1943" t="s">
        <v>23</v>
      </c>
      <c r="F1943" t="s">
        <v>24</v>
      </c>
      <c r="G1943">
        <v>2</v>
      </c>
      <c r="H1943">
        <v>0.80157999999999996</v>
      </c>
      <c r="I1943">
        <v>0.87995999999999996</v>
      </c>
      <c r="J1943">
        <v>7.8229999999999994E-2</v>
      </c>
      <c r="K1943">
        <v>0.10616</v>
      </c>
      <c r="L1943">
        <v>1.68153</v>
      </c>
      <c r="M1943" t="s">
        <v>32</v>
      </c>
      <c r="N1943" t="s">
        <v>42</v>
      </c>
      <c r="O1943">
        <v>0.87995678639049102</v>
      </c>
      <c r="P1943">
        <v>0.80157704917459605</v>
      </c>
      <c r="Q1943">
        <v>0.87995678639049102</v>
      </c>
      <c r="R1943">
        <v>0.80157704917459605</v>
      </c>
      <c r="S1943">
        <v>0.62534507122311001</v>
      </c>
      <c r="T1943">
        <v>0.60224807498388699</v>
      </c>
      <c r="U1943" t="s">
        <v>49</v>
      </c>
      <c r="V1943" t="s">
        <v>50</v>
      </c>
      <c r="W1943" s="3" t="str">
        <f t="shared" si="30"/>
        <v>Party</v>
      </c>
      <c r="X1943" s="6">
        <f>Table1[[#This Row],[Utility 1]]*Table1[[#This Row],[Utility 2]]</f>
        <v>0.7053531642360501</v>
      </c>
    </row>
    <row r="1944" spans="1:24">
      <c r="A1944">
        <v>1.712</v>
      </c>
      <c r="B1944">
        <v>982</v>
      </c>
      <c r="D1944" t="s">
        <v>22</v>
      </c>
      <c r="E1944" t="s">
        <v>23</v>
      </c>
      <c r="F1944" t="s">
        <v>24</v>
      </c>
      <c r="G1944">
        <v>2</v>
      </c>
      <c r="H1944">
        <v>0.75907999999999998</v>
      </c>
      <c r="I1944">
        <v>0.93923000000000001</v>
      </c>
      <c r="J1944">
        <v>6.9419999999999996E-2</v>
      </c>
      <c r="K1944">
        <v>0.11999</v>
      </c>
      <c r="L1944">
        <v>1.6982999999999999</v>
      </c>
      <c r="M1944" t="s">
        <v>42</v>
      </c>
      <c r="N1944" t="s">
        <v>32</v>
      </c>
      <c r="O1944">
        <v>0.93922587761040299</v>
      </c>
      <c r="P1944">
        <v>0.75907546270744597</v>
      </c>
      <c r="Q1944">
        <v>0.93922587761040299</v>
      </c>
      <c r="R1944">
        <v>0.75907546270744597</v>
      </c>
      <c r="S1944">
        <v>0.96166814133929901</v>
      </c>
      <c r="T1944">
        <v>0.58368674086089101</v>
      </c>
      <c r="U1944" t="s">
        <v>49</v>
      </c>
      <c r="V1944" t="s">
        <v>50</v>
      </c>
      <c r="W1944" s="3" t="str">
        <f t="shared" si="30"/>
        <v>Party</v>
      </c>
      <c r="X1944" s="6">
        <f>Table1[[#This Row],[Utility 1]]*Table1[[#This Row],[Utility 2]]</f>
        <v>0.71294331763392371</v>
      </c>
    </row>
    <row r="1945" spans="1:24">
      <c r="A1945">
        <v>1.736</v>
      </c>
      <c r="B1945">
        <v>982</v>
      </c>
      <c r="D1945" t="s">
        <v>22</v>
      </c>
      <c r="E1945" t="s">
        <v>23</v>
      </c>
      <c r="F1945" t="s">
        <v>24</v>
      </c>
      <c r="G1945">
        <v>2</v>
      </c>
      <c r="H1945">
        <v>0.74629999999999996</v>
      </c>
      <c r="I1945">
        <v>1</v>
      </c>
      <c r="J1945">
        <v>0</v>
      </c>
      <c r="K1945">
        <v>0.24024999999999999</v>
      </c>
      <c r="L1945">
        <v>1.7463</v>
      </c>
      <c r="M1945" t="s">
        <v>32</v>
      </c>
      <c r="N1945" t="s">
        <v>42</v>
      </c>
      <c r="O1945">
        <v>0.74629649047777502</v>
      </c>
      <c r="P1945">
        <v>0.999999999999999</v>
      </c>
      <c r="Q1945">
        <v>0.74629649047777502</v>
      </c>
      <c r="R1945">
        <v>0.999999999999999</v>
      </c>
      <c r="S1945">
        <v>0.58030163289853298</v>
      </c>
      <c r="T1945">
        <v>0.96188148814752605</v>
      </c>
      <c r="U1945" t="s">
        <v>49</v>
      </c>
      <c r="V1945" t="s">
        <v>50</v>
      </c>
      <c r="W1945" s="3" t="str">
        <f t="shared" si="30"/>
        <v>Party</v>
      </c>
      <c r="X1945" s="6">
        <f>Table1[[#This Row],[Utility 1]]*Table1[[#This Row],[Utility 2]]</f>
        <v>0.74629649047777424</v>
      </c>
    </row>
    <row r="1946" spans="1:24">
      <c r="A1946">
        <v>1.1599999999999999</v>
      </c>
      <c r="B1946">
        <v>982</v>
      </c>
      <c r="D1946" t="s">
        <v>22</v>
      </c>
      <c r="E1946" t="s">
        <v>23</v>
      </c>
      <c r="F1946" t="s">
        <v>24</v>
      </c>
      <c r="G1946">
        <v>2</v>
      </c>
      <c r="H1946">
        <v>0.81172999999999995</v>
      </c>
      <c r="I1946">
        <v>0.98446999999999996</v>
      </c>
      <c r="J1946">
        <v>0</v>
      </c>
      <c r="K1946">
        <v>7.3389999999999997E-2</v>
      </c>
      <c r="L1946">
        <v>1.7962</v>
      </c>
      <c r="M1946" t="s">
        <v>42</v>
      </c>
      <c r="N1946" t="s">
        <v>32</v>
      </c>
      <c r="O1946">
        <v>0.98446690130447101</v>
      </c>
      <c r="P1946">
        <v>0.81173303305783295</v>
      </c>
      <c r="Q1946">
        <v>0.98446690130447101</v>
      </c>
      <c r="R1946">
        <v>0.81173303305783295</v>
      </c>
      <c r="S1946">
        <v>0.65832515283707704</v>
      </c>
      <c r="T1946">
        <v>0.68898327309214003</v>
      </c>
      <c r="U1946" t="s">
        <v>49</v>
      </c>
      <c r="V1946" t="s">
        <v>50</v>
      </c>
      <c r="W1946" s="3" t="str">
        <f t="shared" si="30"/>
        <v>Party</v>
      </c>
      <c r="X1946" s="6">
        <f>Table1[[#This Row],[Utility 1]]*Table1[[#This Row],[Utility 2]]</f>
        <v>0.79912430374092458</v>
      </c>
    </row>
    <row r="1947" spans="1:24">
      <c r="A1947">
        <v>1.274</v>
      </c>
      <c r="B1947">
        <v>982</v>
      </c>
      <c r="D1947" t="s">
        <v>22</v>
      </c>
      <c r="E1947" t="s">
        <v>23</v>
      </c>
      <c r="F1947" t="s">
        <v>24</v>
      </c>
      <c r="G1947">
        <v>2</v>
      </c>
      <c r="H1947">
        <v>0.80908999999999998</v>
      </c>
      <c r="I1947">
        <v>0.88078000000000001</v>
      </c>
      <c r="J1947">
        <v>7.0690000000000003E-2</v>
      </c>
      <c r="K1947">
        <v>0.10027</v>
      </c>
      <c r="L1947">
        <v>1.68987</v>
      </c>
      <c r="M1947" t="s">
        <v>32</v>
      </c>
      <c r="N1947" t="s">
        <v>42</v>
      </c>
      <c r="O1947">
        <v>0.88078189645828597</v>
      </c>
      <c r="P1947">
        <v>0.80909109059454198</v>
      </c>
      <c r="Q1947">
        <v>0.88078189645828597</v>
      </c>
      <c r="R1947">
        <v>0.80909109059454198</v>
      </c>
      <c r="S1947">
        <v>0.46470387319636602</v>
      </c>
      <c r="T1947">
        <v>0.80626707650273199</v>
      </c>
      <c r="U1947" t="s">
        <v>49</v>
      </c>
      <c r="V1947" t="s">
        <v>50</v>
      </c>
      <c r="W1947" s="3" t="str">
        <f t="shared" si="30"/>
        <v>Party</v>
      </c>
      <c r="X1947" s="6">
        <f>Table1[[#This Row],[Utility 1]]*Table1[[#This Row],[Utility 2]]</f>
        <v>0.71263278518136353</v>
      </c>
    </row>
    <row r="1948" spans="1:24">
      <c r="A1948">
        <v>1.19</v>
      </c>
      <c r="B1948">
        <v>982</v>
      </c>
      <c r="D1948" t="s">
        <v>22</v>
      </c>
      <c r="E1948" t="s">
        <v>23</v>
      </c>
      <c r="F1948" t="s">
        <v>24</v>
      </c>
      <c r="G1948">
        <v>2</v>
      </c>
      <c r="H1948">
        <v>0.69782999999999995</v>
      </c>
      <c r="I1948">
        <v>0.99917</v>
      </c>
      <c r="J1948">
        <v>7.5599999999999999E-3</v>
      </c>
      <c r="K1948">
        <v>0.18611</v>
      </c>
      <c r="L1948">
        <v>1.6970099999999999</v>
      </c>
      <c r="M1948" t="s">
        <v>42</v>
      </c>
      <c r="N1948" t="s">
        <v>32</v>
      </c>
      <c r="O1948">
        <v>0.99917488993220405</v>
      </c>
      <c r="P1948">
        <v>0.69783042780683902</v>
      </c>
      <c r="Q1948">
        <v>0.99917488993220405</v>
      </c>
      <c r="R1948">
        <v>0.69783042780683902</v>
      </c>
      <c r="S1948">
        <v>0.81314973554623304</v>
      </c>
      <c r="T1948">
        <v>0.442794292850273</v>
      </c>
      <c r="U1948" t="s">
        <v>49</v>
      </c>
      <c r="V1948" t="s">
        <v>50</v>
      </c>
      <c r="W1948" s="3" t="str">
        <f t="shared" si="30"/>
        <v>Party</v>
      </c>
      <c r="X1948" s="6">
        <f>Table1[[#This Row],[Utility 1]]*Table1[[#This Row],[Utility 2]]</f>
        <v>0.69725464089524125</v>
      </c>
    </row>
    <row r="1949" spans="1:24">
      <c r="A1949">
        <v>1.2370000000000001</v>
      </c>
      <c r="B1949">
        <v>982</v>
      </c>
      <c r="D1949" t="s">
        <v>22</v>
      </c>
      <c r="E1949" t="s">
        <v>23</v>
      </c>
      <c r="F1949" t="s">
        <v>24</v>
      </c>
      <c r="G1949">
        <v>2</v>
      </c>
      <c r="H1949">
        <v>0.74546999999999997</v>
      </c>
      <c r="I1949">
        <v>0.99248999999999998</v>
      </c>
      <c r="J1949">
        <v>7.5599999999999999E-3</v>
      </c>
      <c r="K1949">
        <v>0.23726</v>
      </c>
      <c r="L1949">
        <v>1.7379599999999999</v>
      </c>
      <c r="M1949" t="s">
        <v>32</v>
      </c>
      <c r="N1949" t="s">
        <v>42</v>
      </c>
      <c r="O1949">
        <v>0.74547138040997996</v>
      </c>
      <c r="P1949">
        <v>0.99248595858005295</v>
      </c>
      <c r="Q1949">
        <v>0.74547138040997996</v>
      </c>
      <c r="R1949">
        <v>0.99248595858005295</v>
      </c>
      <c r="S1949">
        <v>0.490270727891647</v>
      </c>
      <c r="T1949">
        <v>0.89276734776782196</v>
      </c>
      <c r="U1949" t="s">
        <v>49</v>
      </c>
      <c r="V1949" t="s">
        <v>50</v>
      </c>
      <c r="W1949" s="3" t="str">
        <f t="shared" si="30"/>
        <v>Party</v>
      </c>
      <c r="X1949" s="6">
        <f>Table1[[#This Row],[Utility 1]]*Table1[[#This Row],[Utility 2]]</f>
        <v>0.73986987758019429</v>
      </c>
    </row>
    <row r="1950" spans="1:24">
      <c r="A1950">
        <v>1.2090000000000001</v>
      </c>
      <c r="B1950">
        <v>982</v>
      </c>
      <c r="D1950" t="s">
        <v>22</v>
      </c>
      <c r="E1950" t="s">
        <v>23</v>
      </c>
      <c r="F1950" t="s">
        <v>24</v>
      </c>
      <c r="G1950">
        <v>2</v>
      </c>
      <c r="H1950">
        <v>0.70533999999999997</v>
      </c>
      <c r="I1950">
        <v>1</v>
      </c>
      <c r="J1950">
        <v>0</v>
      </c>
      <c r="K1950">
        <v>0.17904999999999999</v>
      </c>
      <c r="L1950">
        <v>1.7053400000000001</v>
      </c>
      <c r="M1950" t="s">
        <v>42</v>
      </c>
      <c r="N1950" t="s">
        <v>32</v>
      </c>
      <c r="O1950">
        <v>1</v>
      </c>
      <c r="P1950">
        <v>0.70534446922678595</v>
      </c>
      <c r="Q1950">
        <v>1</v>
      </c>
      <c r="R1950">
        <v>0.70534446922678595</v>
      </c>
      <c r="S1950">
        <v>0.95024070338578703</v>
      </c>
      <c r="T1950">
        <v>0.507554912332843</v>
      </c>
      <c r="U1950" t="s">
        <v>49</v>
      </c>
      <c r="V1950" t="s">
        <v>50</v>
      </c>
      <c r="W1950" s="3" t="str">
        <f t="shared" si="30"/>
        <v>Party</v>
      </c>
      <c r="X1950" s="6">
        <f>Table1[[#This Row],[Utility 1]]*Table1[[#This Row],[Utility 2]]</f>
        <v>0.70534446922678595</v>
      </c>
    </row>
    <row r="1951" spans="1:24">
      <c r="A1951">
        <v>1.17</v>
      </c>
      <c r="B1951">
        <v>982</v>
      </c>
      <c r="D1951" t="s">
        <v>22</v>
      </c>
      <c r="E1951" t="s">
        <v>23</v>
      </c>
      <c r="F1951" t="s">
        <v>24</v>
      </c>
      <c r="G1951">
        <v>2</v>
      </c>
      <c r="H1951">
        <v>0.74546999999999997</v>
      </c>
      <c r="I1951">
        <v>0.99248999999999998</v>
      </c>
      <c r="J1951">
        <v>7.5599999999999999E-3</v>
      </c>
      <c r="K1951">
        <v>0.23726</v>
      </c>
      <c r="L1951">
        <v>1.7379599999999999</v>
      </c>
      <c r="M1951" t="s">
        <v>32</v>
      </c>
      <c r="N1951" t="s">
        <v>42</v>
      </c>
      <c r="O1951">
        <v>0.74547138040997996</v>
      </c>
      <c r="P1951">
        <v>0.99248595858005295</v>
      </c>
      <c r="Q1951">
        <v>0.74547138040997996</v>
      </c>
      <c r="R1951">
        <v>0.99248595858005295</v>
      </c>
      <c r="S1951">
        <v>0.40355498968479803</v>
      </c>
      <c r="T1951">
        <v>1</v>
      </c>
      <c r="U1951" t="s">
        <v>49</v>
      </c>
      <c r="V1951" t="s">
        <v>50</v>
      </c>
      <c r="W1951" s="3" t="str">
        <f t="shared" si="30"/>
        <v>Party</v>
      </c>
      <c r="X1951" s="6">
        <f>Table1[[#This Row],[Utility 1]]*Table1[[#This Row],[Utility 2]]</f>
        <v>0.73986987758019429</v>
      </c>
    </row>
    <row r="1952" spans="1:24">
      <c r="A1952">
        <v>2.0169999999999999</v>
      </c>
      <c r="B1952">
        <v>1001</v>
      </c>
      <c r="D1952" t="s">
        <v>22</v>
      </c>
      <c r="E1952" t="s">
        <v>24</v>
      </c>
      <c r="F1952" t="s">
        <v>24</v>
      </c>
      <c r="G1952">
        <v>1</v>
      </c>
      <c r="H1952">
        <v>0.4</v>
      </c>
      <c r="I1952">
        <v>0.7</v>
      </c>
      <c r="J1952">
        <v>1.2353700000000001</v>
      </c>
      <c r="K1952">
        <v>1.2692399999999999</v>
      </c>
      <c r="L1952">
        <v>0</v>
      </c>
      <c r="M1952" t="s">
        <v>29</v>
      </c>
      <c r="N1952" t="s">
        <v>64</v>
      </c>
      <c r="O1952">
        <v>0.4</v>
      </c>
      <c r="P1952">
        <v>0.7</v>
      </c>
      <c r="Q1952">
        <v>0.4</v>
      </c>
      <c r="R1952">
        <v>0.7</v>
      </c>
      <c r="S1952">
        <v>0</v>
      </c>
      <c r="T1952">
        <v>0</v>
      </c>
      <c r="U1952" t="s">
        <v>33</v>
      </c>
      <c r="V1952" t="s">
        <v>34</v>
      </c>
      <c r="W1952" s="3" t="str">
        <f t="shared" si="30"/>
        <v>Laptop</v>
      </c>
      <c r="X1952" s="6">
        <f>Table1[[#This Row],[Utility 1]]*Table1[[#This Row],[Utility 2]]</f>
        <v>0.27999999999999997</v>
      </c>
    </row>
    <row r="1953" spans="1:24">
      <c r="A1953">
        <v>2.9750000000000001</v>
      </c>
      <c r="B1953">
        <v>1001</v>
      </c>
      <c r="D1953" t="s">
        <v>22</v>
      </c>
      <c r="E1953" t="s">
        <v>24</v>
      </c>
      <c r="F1953" t="s">
        <v>24</v>
      </c>
      <c r="G1953">
        <v>1</v>
      </c>
      <c r="H1953">
        <v>0.4</v>
      </c>
      <c r="I1953">
        <v>0.7</v>
      </c>
      <c r="J1953">
        <v>1.2353700000000001</v>
      </c>
      <c r="K1953">
        <v>1.2692399999999999</v>
      </c>
      <c r="L1953">
        <v>0</v>
      </c>
      <c r="M1953" t="s">
        <v>64</v>
      </c>
      <c r="N1953" t="s">
        <v>29</v>
      </c>
      <c r="O1953">
        <v>0.4</v>
      </c>
      <c r="P1953">
        <v>0.7</v>
      </c>
      <c r="Q1953">
        <v>0.4</v>
      </c>
      <c r="R1953">
        <v>0.7</v>
      </c>
      <c r="S1953">
        <v>0</v>
      </c>
      <c r="T1953">
        <v>0</v>
      </c>
      <c r="U1953" t="s">
        <v>33</v>
      </c>
      <c r="V1953" t="s">
        <v>34</v>
      </c>
      <c r="W1953" s="3" t="str">
        <f t="shared" si="30"/>
        <v>Laptop</v>
      </c>
      <c r="X1953" s="6">
        <f>Table1[[#This Row],[Utility 1]]*Table1[[#This Row],[Utility 2]]</f>
        <v>0.27999999999999997</v>
      </c>
    </row>
    <row r="1954" spans="1:24">
      <c r="A1954">
        <v>2.8159999999999998</v>
      </c>
      <c r="B1954">
        <v>1001</v>
      </c>
      <c r="D1954" t="s">
        <v>22</v>
      </c>
      <c r="E1954" t="s">
        <v>24</v>
      </c>
      <c r="F1954" t="s">
        <v>24</v>
      </c>
      <c r="G1954">
        <v>1</v>
      </c>
      <c r="H1954">
        <v>0.4</v>
      </c>
      <c r="I1954">
        <v>0.7</v>
      </c>
      <c r="J1954">
        <v>1.2353700000000001</v>
      </c>
      <c r="K1954">
        <v>1.2692399999999999</v>
      </c>
      <c r="L1954">
        <v>0</v>
      </c>
      <c r="M1954" t="s">
        <v>29</v>
      </c>
      <c r="N1954" t="s">
        <v>64</v>
      </c>
      <c r="O1954">
        <v>0.4</v>
      </c>
      <c r="P1954">
        <v>0.7</v>
      </c>
      <c r="Q1954">
        <v>0.4</v>
      </c>
      <c r="R1954">
        <v>0.7</v>
      </c>
      <c r="S1954">
        <v>0</v>
      </c>
      <c r="T1954">
        <v>0</v>
      </c>
      <c r="U1954" t="s">
        <v>33</v>
      </c>
      <c r="V1954" t="s">
        <v>34</v>
      </c>
      <c r="W1954" s="3" t="str">
        <f t="shared" si="30"/>
        <v>Laptop</v>
      </c>
      <c r="X1954" s="6">
        <f>Table1[[#This Row],[Utility 1]]*Table1[[#This Row],[Utility 2]]</f>
        <v>0.27999999999999997</v>
      </c>
    </row>
    <row r="1955" spans="1:24">
      <c r="A1955">
        <v>2.6819999999999999</v>
      </c>
      <c r="B1955">
        <v>1001</v>
      </c>
      <c r="D1955" t="s">
        <v>22</v>
      </c>
      <c r="E1955" t="s">
        <v>24</v>
      </c>
      <c r="F1955" t="s">
        <v>24</v>
      </c>
      <c r="G1955">
        <v>1</v>
      </c>
      <c r="H1955">
        <v>0.4</v>
      </c>
      <c r="I1955">
        <v>0.7</v>
      </c>
      <c r="J1955">
        <v>1.2353700000000001</v>
      </c>
      <c r="K1955">
        <v>1.2692399999999999</v>
      </c>
      <c r="L1955">
        <v>0</v>
      </c>
      <c r="M1955" t="s">
        <v>64</v>
      </c>
      <c r="N1955" t="s">
        <v>29</v>
      </c>
      <c r="O1955">
        <v>0.4</v>
      </c>
      <c r="P1955">
        <v>0.7</v>
      </c>
      <c r="Q1955">
        <v>0.4</v>
      </c>
      <c r="R1955">
        <v>0.7</v>
      </c>
      <c r="S1955">
        <v>0</v>
      </c>
      <c r="T1955">
        <v>0</v>
      </c>
      <c r="U1955" t="s">
        <v>33</v>
      </c>
      <c r="V1955" t="s">
        <v>34</v>
      </c>
      <c r="W1955" s="3" t="str">
        <f t="shared" si="30"/>
        <v>Laptop</v>
      </c>
      <c r="X1955" s="6">
        <f>Table1[[#This Row],[Utility 1]]*Table1[[#This Row],[Utility 2]]</f>
        <v>0.27999999999999997</v>
      </c>
    </row>
    <row r="1956" spans="1:24">
      <c r="A1956">
        <v>3.3460000000000001</v>
      </c>
      <c r="B1956">
        <v>1001</v>
      </c>
      <c r="D1956" t="s">
        <v>22</v>
      </c>
      <c r="E1956" t="s">
        <v>24</v>
      </c>
      <c r="F1956" t="s">
        <v>24</v>
      </c>
      <c r="G1956">
        <v>1</v>
      </c>
      <c r="H1956">
        <v>0.4</v>
      </c>
      <c r="I1956">
        <v>0.7</v>
      </c>
      <c r="J1956">
        <v>1.2353700000000001</v>
      </c>
      <c r="K1956">
        <v>1.2692399999999999</v>
      </c>
      <c r="L1956">
        <v>0</v>
      </c>
      <c r="M1956" t="s">
        <v>29</v>
      </c>
      <c r="N1956" t="s">
        <v>64</v>
      </c>
      <c r="O1956">
        <v>0.4</v>
      </c>
      <c r="P1956">
        <v>0.7</v>
      </c>
      <c r="Q1956">
        <v>0.4</v>
      </c>
      <c r="R1956">
        <v>0.7</v>
      </c>
      <c r="S1956">
        <v>0</v>
      </c>
      <c r="T1956">
        <v>0</v>
      </c>
      <c r="U1956" t="s">
        <v>33</v>
      </c>
      <c r="V1956" t="s">
        <v>34</v>
      </c>
      <c r="W1956" s="3" t="str">
        <f t="shared" si="30"/>
        <v>Laptop</v>
      </c>
      <c r="X1956" s="6">
        <f>Table1[[#This Row],[Utility 1]]*Table1[[#This Row],[Utility 2]]</f>
        <v>0.27999999999999997</v>
      </c>
    </row>
    <row r="1957" spans="1:24">
      <c r="A1957">
        <v>2.8719999999999999</v>
      </c>
      <c r="B1957">
        <v>1001</v>
      </c>
      <c r="D1957" t="s">
        <v>22</v>
      </c>
      <c r="E1957" t="s">
        <v>24</v>
      </c>
      <c r="F1957" t="s">
        <v>24</v>
      </c>
      <c r="G1957">
        <v>1</v>
      </c>
      <c r="H1957">
        <v>0.4</v>
      </c>
      <c r="I1957">
        <v>0.7</v>
      </c>
      <c r="J1957">
        <v>1.2353700000000001</v>
      </c>
      <c r="K1957">
        <v>1.2692399999999999</v>
      </c>
      <c r="L1957">
        <v>0</v>
      </c>
      <c r="M1957" t="s">
        <v>64</v>
      </c>
      <c r="N1957" t="s">
        <v>29</v>
      </c>
      <c r="O1957">
        <v>0.4</v>
      </c>
      <c r="P1957">
        <v>0.7</v>
      </c>
      <c r="Q1957">
        <v>0.4</v>
      </c>
      <c r="R1957">
        <v>0.7</v>
      </c>
      <c r="S1957">
        <v>0</v>
      </c>
      <c r="T1957">
        <v>0</v>
      </c>
      <c r="U1957" t="s">
        <v>33</v>
      </c>
      <c r="V1957" t="s">
        <v>34</v>
      </c>
      <c r="W1957" s="3" t="str">
        <f t="shared" si="30"/>
        <v>Laptop</v>
      </c>
      <c r="X1957" s="6">
        <f>Table1[[#This Row],[Utility 1]]*Table1[[#This Row],[Utility 2]]</f>
        <v>0.27999999999999997</v>
      </c>
    </row>
    <row r="1958" spans="1:24">
      <c r="A1958">
        <v>2.5779999999999998</v>
      </c>
      <c r="B1958">
        <v>1001</v>
      </c>
      <c r="D1958" t="s">
        <v>22</v>
      </c>
      <c r="E1958" t="s">
        <v>24</v>
      </c>
      <c r="F1958" t="s">
        <v>24</v>
      </c>
      <c r="G1958">
        <v>1</v>
      </c>
      <c r="H1958">
        <v>0.4</v>
      </c>
      <c r="I1958">
        <v>0.7</v>
      </c>
      <c r="J1958">
        <v>1.2353700000000001</v>
      </c>
      <c r="K1958">
        <v>1.2692399999999999</v>
      </c>
      <c r="L1958">
        <v>0</v>
      </c>
      <c r="M1958" t="s">
        <v>29</v>
      </c>
      <c r="N1958" t="s">
        <v>64</v>
      </c>
      <c r="O1958">
        <v>0.4</v>
      </c>
      <c r="P1958">
        <v>0.7</v>
      </c>
      <c r="Q1958">
        <v>0.4</v>
      </c>
      <c r="R1958">
        <v>0.7</v>
      </c>
      <c r="S1958">
        <v>0</v>
      </c>
      <c r="T1958">
        <v>0</v>
      </c>
      <c r="U1958" t="s">
        <v>33</v>
      </c>
      <c r="V1958" t="s">
        <v>34</v>
      </c>
      <c r="W1958" s="3" t="str">
        <f t="shared" si="30"/>
        <v>Laptop</v>
      </c>
      <c r="X1958" s="6">
        <f>Table1[[#This Row],[Utility 1]]*Table1[[#This Row],[Utility 2]]</f>
        <v>0.27999999999999997</v>
      </c>
    </row>
    <row r="1959" spans="1:24">
      <c r="A1959">
        <v>2.4020000000000001</v>
      </c>
      <c r="B1959">
        <v>1001</v>
      </c>
      <c r="D1959" t="s">
        <v>22</v>
      </c>
      <c r="E1959" t="s">
        <v>24</v>
      </c>
      <c r="F1959" t="s">
        <v>24</v>
      </c>
      <c r="G1959">
        <v>1</v>
      </c>
      <c r="H1959">
        <v>0.4</v>
      </c>
      <c r="I1959">
        <v>0.7</v>
      </c>
      <c r="J1959">
        <v>1.2353700000000001</v>
      </c>
      <c r="K1959">
        <v>1.2692399999999999</v>
      </c>
      <c r="L1959">
        <v>0</v>
      </c>
      <c r="M1959" t="s">
        <v>64</v>
      </c>
      <c r="N1959" t="s">
        <v>29</v>
      </c>
      <c r="O1959">
        <v>0.4</v>
      </c>
      <c r="P1959">
        <v>0.7</v>
      </c>
      <c r="Q1959">
        <v>0.4</v>
      </c>
      <c r="R1959">
        <v>0.7</v>
      </c>
      <c r="S1959">
        <v>0</v>
      </c>
      <c r="T1959">
        <v>0</v>
      </c>
      <c r="U1959" t="s">
        <v>33</v>
      </c>
      <c r="V1959" t="s">
        <v>34</v>
      </c>
      <c r="W1959" s="3" t="str">
        <f t="shared" si="30"/>
        <v>Laptop</v>
      </c>
      <c r="X1959" s="6">
        <f>Table1[[#This Row],[Utility 1]]*Table1[[#This Row],[Utility 2]]</f>
        <v>0.27999999999999997</v>
      </c>
    </row>
    <row r="1960" spans="1:24">
      <c r="A1960">
        <v>1E-3</v>
      </c>
      <c r="B1960">
        <v>3</v>
      </c>
      <c r="D1960" t="s">
        <v>22</v>
      </c>
      <c r="E1960" t="s">
        <v>23</v>
      </c>
      <c r="F1960" t="s">
        <v>24</v>
      </c>
      <c r="G1960">
        <v>2</v>
      </c>
      <c r="H1960">
        <v>0.81508999999999998</v>
      </c>
      <c r="I1960">
        <v>1</v>
      </c>
      <c r="J1960">
        <v>0</v>
      </c>
      <c r="K1960">
        <v>0.19489999999999999</v>
      </c>
      <c r="L1960">
        <v>1.8150900000000001</v>
      </c>
      <c r="M1960" t="s">
        <v>29</v>
      </c>
      <c r="N1960" t="s">
        <v>64</v>
      </c>
      <c r="O1960">
        <v>1</v>
      </c>
      <c r="P1960">
        <v>0.81508996228364095</v>
      </c>
      <c r="Q1960">
        <v>1</v>
      </c>
      <c r="R1960">
        <v>0.81508996228364095</v>
      </c>
      <c r="S1960">
        <v>1</v>
      </c>
      <c r="T1960">
        <v>1</v>
      </c>
      <c r="U1960" t="s">
        <v>33</v>
      </c>
      <c r="V1960" t="s">
        <v>34</v>
      </c>
      <c r="W1960" s="3" t="str">
        <f t="shared" si="30"/>
        <v>Laptop</v>
      </c>
      <c r="X1960" s="6">
        <f>Table1[[#This Row],[Utility 1]]*Table1[[#This Row],[Utility 2]]</f>
        <v>0.81508996228364095</v>
      </c>
    </row>
    <row r="1961" spans="1:24">
      <c r="A1961">
        <v>2.0350000000000001</v>
      </c>
      <c r="B1961">
        <v>1001</v>
      </c>
      <c r="D1961" t="s">
        <v>22</v>
      </c>
      <c r="E1961" t="s">
        <v>24</v>
      </c>
      <c r="F1961" t="s">
        <v>24</v>
      </c>
      <c r="G1961">
        <v>1</v>
      </c>
      <c r="H1961">
        <v>0.4</v>
      </c>
      <c r="I1961">
        <v>0.7</v>
      </c>
      <c r="J1961">
        <v>1.2353700000000001</v>
      </c>
      <c r="K1961">
        <v>1.2692399999999999</v>
      </c>
      <c r="L1961">
        <v>0</v>
      </c>
      <c r="M1961" t="s">
        <v>64</v>
      </c>
      <c r="N1961" t="s">
        <v>29</v>
      </c>
      <c r="O1961">
        <v>0.4</v>
      </c>
      <c r="P1961">
        <v>0.7</v>
      </c>
      <c r="Q1961">
        <v>0.4</v>
      </c>
      <c r="R1961">
        <v>0.7</v>
      </c>
      <c r="S1961">
        <v>0</v>
      </c>
      <c r="T1961">
        <v>0</v>
      </c>
      <c r="U1961" t="s">
        <v>33</v>
      </c>
      <c r="V1961" t="s">
        <v>34</v>
      </c>
      <c r="W1961" s="3" t="str">
        <f t="shared" si="30"/>
        <v>Laptop</v>
      </c>
      <c r="X1961" s="6">
        <f>Table1[[#This Row],[Utility 1]]*Table1[[#This Row],[Utility 2]]</f>
        <v>0.27999999999999997</v>
      </c>
    </row>
    <row r="1962" spans="1:24">
      <c r="A1962">
        <v>2.37</v>
      </c>
      <c r="B1962">
        <v>982</v>
      </c>
      <c r="D1962" t="s">
        <v>22</v>
      </c>
      <c r="E1962" t="s">
        <v>23</v>
      </c>
      <c r="F1962" t="s">
        <v>24</v>
      </c>
      <c r="G1962">
        <v>2</v>
      </c>
      <c r="H1962">
        <v>0.30889</v>
      </c>
      <c r="I1962">
        <v>0.89368999999999998</v>
      </c>
      <c r="J1962">
        <v>0</v>
      </c>
      <c r="K1962">
        <v>0.46871000000000002</v>
      </c>
      <c r="L1962">
        <v>1.20258</v>
      </c>
      <c r="M1962" t="s">
        <v>29</v>
      </c>
      <c r="N1962" t="s">
        <v>32</v>
      </c>
      <c r="O1962">
        <v>0.89368506682529902</v>
      </c>
      <c r="P1962">
        <v>0.308890713144722</v>
      </c>
      <c r="Q1962">
        <v>0.89368506682529902</v>
      </c>
      <c r="R1962">
        <v>0.308890713144722</v>
      </c>
      <c r="S1962">
        <v>1</v>
      </c>
      <c r="T1962">
        <v>0.39406536697247702</v>
      </c>
      <c r="U1962" t="s">
        <v>27</v>
      </c>
      <c r="V1962" t="s">
        <v>28</v>
      </c>
      <c r="W1962" s="3" t="str">
        <f t="shared" si="30"/>
        <v>Itex vs Cypress</v>
      </c>
      <c r="X1962" s="6">
        <f>Table1[[#This Row],[Utility 1]]*Table1[[#This Row],[Utility 2]]</f>
        <v>0.27605101761845513</v>
      </c>
    </row>
    <row r="1963" spans="1:24">
      <c r="A1963">
        <v>2.226</v>
      </c>
      <c r="B1963">
        <v>982</v>
      </c>
      <c r="D1963" t="s">
        <v>22</v>
      </c>
      <c r="E1963" t="s">
        <v>23</v>
      </c>
      <c r="F1963" t="s">
        <v>24</v>
      </c>
      <c r="G1963">
        <v>2</v>
      </c>
      <c r="H1963">
        <v>0.21206</v>
      </c>
      <c r="I1963">
        <v>1</v>
      </c>
      <c r="J1963">
        <v>0</v>
      </c>
      <c r="K1963">
        <v>0.53680000000000005</v>
      </c>
      <c r="L1963">
        <v>1.2120599999999999</v>
      </c>
      <c r="M1963" t="s">
        <v>32</v>
      </c>
      <c r="N1963" t="s">
        <v>29</v>
      </c>
      <c r="O1963">
        <v>0.212060628840022</v>
      </c>
      <c r="P1963">
        <v>1</v>
      </c>
      <c r="Q1963">
        <v>0.212060628840022</v>
      </c>
      <c r="R1963">
        <v>1</v>
      </c>
      <c r="S1963">
        <v>0.24478200828565699</v>
      </c>
      <c r="T1963">
        <v>1</v>
      </c>
      <c r="U1963" t="s">
        <v>27</v>
      </c>
      <c r="V1963" t="s">
        <v>28</v>
      </c>
      <c r="W1963" s="3" t="str">
        <f t="shared" si="30"/>
        <v>Itex vs Cypress</v>
      </c>
      <c r="X1963" s="6">
        <f>Table1[[#This Row],[Utility 1]]*Table1[[#This Row],[Utility 2]]</f>
        <v>0.212060628840022</v>
      </c>
    </row>
    <row r="1964" spans="1:24">
      <c r="A1964">
        <v>2.5249999999999999</v>
      </c>
      <c r="B1964">
        <v>982</v>
      </c>
      <c r="D1964" t="s">
        <v>22</v>
      </c>
      <c r="E1964" t="s">
        <v>23</v>
      </c>
      <c r="F1964" t="s">
        <v>24</v>
      </c>
      <c r="G1964">
        <v>2</v>
      </c>
      <c r="H1964">
        <v>0.48026000000000002</v>
      </c>
      <c r="I1964">
        <v>0.82106999999999997</v>
      </c>
      <c r="J1964">
        <v>0</v>
      </c>
      <c r="K1964">
        <v>0.28398000000000001</v>
      </c>
      <c r="L1964">
        <v>1.3013300000000001</v>
      </c>
      <c r="M1964" t="s">
        <v>29</v>
      </c>
      <c r="N1964" t="s">
        <v>32</v>
      </c>
      <c r="O1964">
        <v>0.82107258224051805</v>
      </c>
      <c r="P1964">
        <v>0.48025568432091298</v>
      </c>
      <c r="Q1964">
        <v>0.82107258224051805</v>
      </c>
      <c r="R1964">
        <v>0.48025568432091298</v>
      </c>
      <c r="S1964">
        <v>0.734513274336283</v>
      </c>
      <c r="T1964">
        <v>0.55709084200966097</v>
      </c>
      <c r="U1964" t="s">
        <v>27</v>
      </c>
      <c r="V1964" t="s">
        <v>28</v>
      </c>
      <c r="W1964" s="3" t="str">
        <f t="shared" si="30"/>
        <v>Itex vs Cypress</v>
      </c>
      <c r="X1964" s="6">
        <f>Table1[[#This Row],[Utility 1]]*Table1[[#This Row],[Utility 2]]</f>
        <v>0.3943247748610591</v>
      </c>
    </row>
    <row r="1965" spans="1:24">
      <c r="A1965">
        <v>2.23</v>
      </c>
      <c r="B1965">
        <v>982</v>
      </c>
      <c r="D1965" t="s">
        <v>22</v>
      </c>
      <c r="E1965" t="s">
        <v>23</v>
      </c>
      <c r="F1965" t="s">
        <v>24</v>
      </c>
      <c r="G1965">
        <v>2</v>
      </c>
      <c r="H1965">
        <v>0.16808000000000001</v>
      </c>
      <c r="I1965">
        <v>0.81830000000000003</v>
      </c>
      <c r="J1965">
        <v>0.12306</v>
      </c>
      <c r="K1965">
        <v>0.51198999999999995</v>
      </c>
      <c r="L1965">
        <v>0.98638000000000003</v>
      </c>
      <c r="M1965" t="s">
        <v>32</v>
      </c>
      <c r="N1965" t="s">
        <v>29</v>
      </c>
      <c r="O1965">
        <v>0.16808403581494799</v>
      </c>
      <c r="P1965">
        <v>0.81829586008169397</v>
      </c>
      <c r="Q1965">
        <v>0.16808403581494799</v>
      </c>
      <c r="R1965">
        <v>0.81829586008169397</v>
      </c>
      <c r="S1965">
        <v>0.46622503330839099</v>
      </c>
      <c r="T1965">
        <v>1</v>
      </c>
      <c r="U1965" t="s">
        <v>27</v>
      </c>
      <c r="V1965" t="s">
        <v>28</v>
      </c>
      <c r="W1965" s="3" t="str">
        <f t="shared" si="30"/>
        <v>Itex vs Cypress</v>
      </c>
      <c r="X1965" s="6">
        <f>Table1[[#This Row],[Utility 1]]*Table1[[#This Row],[Utility 2]]</f>
        <v>0.13754247065319511</v>
      </c>
    </row>
    <row r="1966" spans="1:24">
      <c r="A1966">
        <v>2.7589999999999999</v>
      </c>
      <c r="B1966">
        <v>982</v>
      </c>
      <c r="D1966" t="s">
        <v>22</v>
      </c>
      <c r="E1966" t="s">
        <v>23</v>
      </c>
      <c r="F1966" t="s">
        <v>24</v>
      </c>
      <c r="G1966">
        <v>2</v>
      </c>
      <c r="H1966">
        <v>0.39516000000000001</v>
      </c>
      <c r="I1966">
        <v>0.78203</v>
      </c>
      <c r="J1966">
        <v>7.7859999999999999E-2</v>
      </c>
      <c r="K1966">
        <v>0.34449999999999997</v>
      </c>
      <c r="L1966">
        <v>1.1772</v>
      </c>
      <c r="M1966" t="s">
        <v>29</v>
      </c>
      <c r="N1966" t="s">
        <v>32</v>
      </c>
      <c r="O1966">
        <v>0.78203290249050506</v>
      </c>
      <c r="P1966">
        <v>0.39516236805932697</v>
      </c>
      <c r="Q1966">
        <v>0.78203290249050506</v>
      </c>
      <c r="R1966">
        <v>0.39516236805932697</v>
      </c>
      <c r="S1966">
        <v>0.87090654335474205</v>
      </c>
      <c r="T1966">
        <v>0.465778296630452</v>
      </c>
      <c r="U1966" t="s">
        <v>27</v>
      </c>
      <c r="V1966" t="s">
        <v>28</v>
      </c>
      <c r="W1966" s="3" t="str">
        <f t="shared" si="30"/>
        <v>Itex vs Cypress</v>
      </c>
      <c r="X1966" s="6">
        <f>Table1[[#This Row],[Utility 1]]*Table1[[#This Row],[Utility 2]]</f>
        <v>0.30902997364845675</v>
      </c>
    </row>
    <row r="1967" spans="1:24">
      <c r="A1967">
        <v>2.4260000000000002</v>
      </c>
      <c r="B1967">
        <v>982</v>
      </c>
      <c r="D1967" t="s">
        <v>22</v>
      </c>
      <c r="E1967" t="s">
        <v>23</v>
      </c>
      <c r="F1967" t="s">
        <v>24</v>
      </c>
      <c r="G1967">
        <v>2</v>
      </c>
      <c r="H1967">
        <v>0.25603999999999999</v>
      </c>
      <c r="I1967">
        <v>0.90437000000000001</v>
      </c>
      <c r="J1967">
        <v>0</v>
      </c>
      <c r="K1967">
        <v>0.45339000000000002</v>
      </c>
      <c r="L1967">
        <v>1.1604000000000001</v>
      </c>
      <c r="M1967" t="s">
        <v>32</v>
      </c>
      <c r="N1967" t="s">
        <v>29</v>
      </c>
      <c r="O1967">
        <v>0.25603722186509698</v>
      </c>
      <c r="P1967">
        <v>0.904366242148259</v>
      </c>
      <c r="Q1967">
        <v>0.25603722186509698</v>
      </c>
      <c r="R1967">
        <v>0.904366242148259</v>
      </c>
      <c r="S1967">
        <v>0.163612565445026</v>
      </c>
      <c r="T1967">
        <v>1</v>
      </c>
      <c r="U1967" t="s">
        <v>27</v>
      </c>
      <c r="V1967" t="s">
        <v>28</v>
      </c>
      <c r="W1967" s="3" t="str">
        <f t="shared" si="30"/>
        <v>Itex vs Cypress</v>
      </c>
      <c r="X1967" s="6">
        <f>Table1[[#This Row],[Utility 1]]*Table1[[#This Row],[Utility 2]]</f>
        <v>0.23155142018821781</v>
      </c>
    </row>
    <row r="1968" spans="1:24">
      <c r="A1968">
        <v>2.7149999999999999</v>
      </c>
      <c r="B1968">
        <v>982</v>
      </c>
      <c r="D1968" t="s">
        <v>22</v>
      </c>
      <c r="E1968" t="s">
        <v>23</v>
      </c>
      <c r="F1968" t="s">
        <v>24</v>
      </c>
      <c r="G1968">
        <v>2</v>
      </c>
      <c r="H1968">
        <v>0.30889</v>
      </c>
      <c r="I1968">
        <v>0.89368999999999998</v>
      </c>
      <c r="J1968">
        <v>0</v>
      </c>
      <c r="K1968">
        <v>0.46871000000000002</v>
      </c>
      <c r="L1968">
        <v>1.20258</v>
      </c>
      <c r="M1968" t="s">
        <v>29</v>
      </c>
      <c r="N1968" t="s">
        <v>32</v>
      </c>
      <c r="O1968">
        <v>0.89368506682529902</v>
      </c>
      <c r="P1968">
        <v>0.308890713144722</v>
      </c>
      <c r="Q1968">
        <v>0.89368506682529902</v>
      </c>
      <c r="R1968">
        <v>0.308890713144722</v>
      </c>
      <c r="S1968">
        <v>0.69732221246707604</v>
      </c>
      <c r="T1968">
        <v>0.34681875176960703</v>
      </c>
      <c r="U1968" t="s">
        <v>27</v>
      </c>
      <c r="V1968" t="s">
        <v>28</v>
      </c>
      <c r="W1968" s="3" t="str">
        <f t="shared" si="30"/>
        <v>Itex vs Cypress</v>
      </c>
      <c r="X1968" s="6">
        <f>Table1[[#This Row],[Utility 1]]*Table1[[#This Row],[Utility 2]]</f>
        <v>0.27605101761845513</v>
      </c>
    </row>
    <row r="1969" spans="1:24">
      <c r="A1969">
        <v>2.6190000000000002</v>
      </c>
      <c r="B1969">
        <v>982</v>
      </c>
      <c r="D1969" t="s">
        <v>22</v>
      </c>
      <c r="E1969" t="s">
        <v>23</v>
      </c>
      <c r="F1969" t="s">
        <v>24</v>
      </c>
      <c r="G1969">
        <v>2</v>
      </c>
      <c r="H1969">
        <v>0.3619</v>
      </c>
      <c r="I1969">
        <v>0.80823</v>
      </c>
      <c r="J1969">
        <v>0</v>
      </c>
      <c r="K1969">
        <v>0.32090999999999997</v>
      </c>
      <c r="L1969">
        <v>1.1701299999999999</v>
      </c>
      <c r="M1969" t="s">
        <v>32</v>
      </c>
      <c r="N1969" t="s">
        <v>29</v>
      </c>
      <c r="O1969">
        <v>0.36189578198834099</v>
      </c>
      <c r="P1969">
        <v>0.80822930217642097</v>
      </c>
      <c r="Q1969">
        <v>0.36189578198834099</v>
      </c>
      <c r="R1969">
        <v>0.80822930217642097</v>
      </c>
      <c r="S1969">
        <v>0.43765475085112898</v>
      </c>
      <c r="T1969">
        <v>1</v>
      </c>
      <c r="U1969" t="s">
        <v>27</v>
      </c>
      <c r="V1969" t="s">
        <v>28</v>
      </c>
      <c r="W1969" s="3" t="str">
        <f t="shared" si="30"/>
        <v>Itex vs Cypress</v>
      </c>
      <c r="X1969" s="6">
        <f>Table1[[#This Row],[Utility 1]]*Table1[[#This Row],[Utility 2]]</f>
        <v>0.292494775337027</v>
      </c>
    </row>
    <row r="1970" spans="1:24">
      <c r="A1970">
        <v>2.6859999999999999</v>
      </c>
      <c r="B1970">
        <v>982</v>
      </c>
      <c r="D1970" t="s">
        <v>22</v>
      </c>
      <c r="E1970" t="s">
        <v>23</v>
      </c>
      <c r="F1970" t="s">
        <v>24</v>
      </c>
      <c r="G1970">
        <v>2</v>
      </c>
      <c r="H1970">
        <v>0.56677999999999995</v>
      </c>
      <c r="I1970">
        <v>0.64463999999999999</v>
      </c>
      <c r="J1970">
        <v>9.1499999999999998E-2</v>
      </c>
      <c r="K1970">
        <v>0.15662000000000001</v>
      </c>
      <c r="L1970">
        <v>1.2114199999999999</v>
      </c>
      <c r="M1970" t="s">
        <v>29</v>
      </c>
      <c r="N1970" t="s">
        <v>32</v>
      </c>
      <c r="O1970">
        <v>0.64464164870177998</v>
      </c>
      <c r="P1970">
        <v>0.56677893029556803</v>
      </c>
      <c r="Q1970">
        <v>0.64464164870177998</v>
      </c>
      <c r="R1970">
        <v>0.56677893029556803</v>
      </c>
      <c r="S1970">
        <v>1</v>
      </c>
      <c r="T1970">
        <v>0.52435128825285504</v>
      </c>
      <c r="U1970" t="s">
        <v>27</v>
      </c>
      <c r="V1970" t="s">
        <v>28</v>
      </c>
      <c r="W1970" s="3" t="str">
        <f t="shared" si="30"/>
        <v>Itex vs Cypress</v>
      </c>
      <c r="X1970" s="6">
        <f>Table1[[#This Row],[Utility 1]]*Table1[[#This Row],[Utility 2]]</f>
        <v>0.36536930407516621</v>
      </c>
    </row>
    <row r="1971" spans="1:24">
      <c r="A1971">
        <v>2.56</v>
      </c>
      <c r="B1971">
        <v>982</v>
      </c>
      <c r="D1971" t="s">
        <v>22</v>
      </c>
      <c r="E1971" t="s">
        <v>23</v>
      </c>
      <c r="F1971" t="s">
        <v>24</v>
      </c>
      <c r="G1971">
        <v>2</v>
      </c>
      <c r="H1971">
        <v>0.31838</v>
      </c>
      <c r="I1971">
        <v>0.85468999999999995</v>
      </c>
      <c r="J1971">
        <v>0</v>
      </c>
      <c r="K1971">
        <v>0.37684000000000001</v>
      </c>
      <c r="L1971">
        <v>1.17306</v>
      </c>
      <c r="M1971" t="s">
        <v>32</v>
      </c>
      <c r="N1971" t="s">
        <v>29</v>
      </c>
      <c r="O1971">
        <v>0.318375562014723</v>
      </c>
      <c r="P1971">
        <v>0.85468656809098498</v>
      </c>
      <c r="Q1971">
        <v>0.318375562014723</v>
      </c>
      <c r="R1971">
        <v>0.85468656809098498</v>
      </c>
      <c r="S1971">
        <v>0.56615366139595702</v>
      </c>
      <c r="T1971">
        <v>1</v>
      </c>
      <c r="U1971" t="s">
        <v>27</v>
      </c>
      <c r="V1971" t="s">
        <v>28</v>
      </c>
      <c r="W1971" s="3" t="str">
        <f t="shared" si="30"/>
        <v>Itex vs Cypress</v>
      </c>
      <c r="X1971" s="6">
        <f>Table1[[#This Row],[Utility 1]]*Table1[[#This Row],[Utility 2]]</f>
        <v>0.27211131646240216</v>
      </c>
    </row>
    <row r="1972" spans="1:24">
      <c r="A1972">
        <v>2.6819999999999999</v>
      </c>
      <c r="B1972">
        <v>952</v>
      </c>
      <c r="D1972" t="s">
        <v>22</v>
      </c>
      <c r="E1972" t="s">
        <v>24</v>
      </c>
      <c r="F1972" t="s">
        <v>24</v>
      </c>
      <c r="G1972">
        <v>0</v>
      </c>
      <c r="H1972">
        <v>0.4</v>
      </c>
      <c r="I1972">
        <v>0.7</v>
      </c>
      <c r="J1972">
        <v>1.2353700000000001</v>
      </c>
      <c r="K1972">
        <v>1.2692399999999999</v>
      </c>
      <c r="L1972">
        <v>0</v>
      </c>
      <c r="M1972" t="s">
        <v>31</v>
      </c>
      <c r="N1972" t="s">
        <v>56</v>
      </c>
      <c r="O1972">
        <v>0.4</v>
      </c>
      <c r="P1972">
        <v>0.7</v>
      </c>
      <c r="Q1972">
        <v>0.4</v>
      </c>
      <c r="R1972">
        <v>0.7</v>
      </c>
      <c r="S1972">
        <v>0</v>
      </c>
      <c r="T1972">
        <v>0</v>
      </c>
      <c r="U1972" t="s">
        <v>33</v>
      </c>
      <c r="V1972" t="s">
        <v>34</v>
      </c>
      <c r="W1972" s="3" t="str">
        <f t="shared" si="30"/>
        <v>Laptop</v>
      </c>
      <c r="X1972" s="6">
        <f>Table1[[#This Row],[Utility 1]]*Table1[[#This Row],[Utility 2]]</f>
        <v>0.27999999999999997</v>
      </c>
    </row>
    <row r="1973" spans="1:24">
      <c r="A1973">
        <v>3.4790000000000001</v>
      </c>
      <c r="B1973">
        <v>952</v>
      </c>
      <c r="D1973" t="s">
        <v>22</v>
      </c>
      <c r="E1973" t="s">
        <v>24</v>
      </c>
      <c r="F1973" t="s">
        <v>24</v>
      </c>
      <c r="G1973">
        <v>0</v>
      </c>
      <c r="H1973">
        <v>0.4</v>
      </c>
      <c r="I1973">
        <v>0.7</v>
      </c>
      <c r="J1973">
        <v>1.2353700000000001</v>
      </c>
      <c r="K1973">
        <v>1.2692399999999999</v>
      </c>
      <c r="L1973">
        <v>0</v>
      </c>
      <c r="M1973" t="s">
        <v>56</v>
      </c>
      <c r="N1973" t="s">
        <v>31</v>
      </c>
      <c r="O1973">
        <v>0.4</v>
      </c>
      <c r="P1973">
        <v>0.7</v>
      </c>
      <c r="Q1973">
        <v>0.4</v>
      </c>
      <c r="R1973">
        <v>0.7</v>
      </c>
      <c r="S1973">
        <v>0</v>
      </c>
      <c r="T1973">
        <v>0</v>
      </c>
      <c r="U1973" t="s">
        <v>33</v>
      </c>
      <c r="V1973" t="s">
        <v>34</v>
      </c>
      <c r="W1973" s="3" t="str">
        <f t="shared" si="30"/>
        <v>Laptop</v>
      </c>
      <c r="X1973" s="6">
        <f>Table1[[#This Row],[Utility 1]]*Table1[[#This Row],[Utility 2]]</f>
        <v>0.27999999999999997</v>
      </c>
    </row>
    <row r="1974" spans="1:24">
      <c r="A1974">
        <v>2.5</v>
      </c>
      <c r="B1974">
        <v>952</v>
      </c>
      <c r="D1974" t="s">
        <v>22</v>
      </c>
      <c r="E1974" t="s">
        <v>24</v>
      </c>
      <c r="F1974" t="s">
        <v>24</v>
      </c>
      <c r="G1974">
        <v>0</v>
      </c>
      <c r="H1974">
        <v>0.4</v>
      </c>
      <c r="I1974">
        <v>0.7</v>
      </c>
      <c r="J1974">
        <v>1.2353700000000001</v>
      </c>
      <c r="K1974">
        <v>1.2692399999999999</v>
      </c>
      <c r="L1974">
        <v>0</v>
      </c>
      <c r="M1974" t="s">
        <v>31</v>
      </c>
      <c r="N1974" t="s">
        <v>56</v>
      </c>
      <c r="O1974">
        <v>0.4</v>
      </c>
      <c r="P1974">
        <v>0.7</v>
      </c>
      <c r="Q1974">
        <v>0.4</v>
      </c>
      <c r="R1974">
        <v>0.7</v>
      </c>
      <c r="S1974">
        <v>0</v>
      </c>
      <c r="T1974">
        <v>0</v>
      </c>
      <c r="U1974" t="s">
        <v>33</v>
      </c>
      <c r="V1974" t="s">
        <v>34</v>
      </c>
      <c r="W1974" s="3" t="str">
        <f t="shared" si="30"/>
        <v>Laptop</v>
      </c>
      <c r="X1974" s="6">
        <f>Table1[[#This Row],[Utility 1]]*Table1[[#This Row],[Utility 2]]</f>
        <v>0.27999999999999997</v>
      </c>
    </row>
    <row r="1975" spans="1:24">
      <c r="A1975">
        <v>3.0390000000000001</v>
      </c>
      <c r="B1975">
        <v>952</v>
      </c>
      <c r="D1975" t="s">
        <v>22</v>
      </c>
      <c r="E1975" t="s">
        <v>24</v>
      </c>
      <c r="F1975" t="s">
        <v>24</v>
      </c>
      <c r="G1975">
        <v>0</v>
      </c>
      <c r="H1975">
        <v>0.4</v>
      </c>
      <c r="I1975">
        <v>0.7</v>
      </c>
      <c r="J1975">
        <v>1.2353700000000001</v>
      </c>
      <c r="K1975">
        <v>1.2692399999999999</v>
      </c>
      <c r="L1975">
        <v>0</v>
      </c>
      <c r="M1975" t="s">
        <v>56</v>
      </c>
      <c r="N1975" t="s">
        <v>31</v>
      </c>
      <c r="O1975">
        <v>0.4</v>
      </c>
      <c r="P1975">
        <v>0.7</v>
      </c>
      <c r="Q1975">
        <v>0.4</v>
      </c>
      <c r="R1975">
        <v>0.7</v>
      </c>
      <c r="S1975">
        <v>0</v>
      </c>
      <c r="T1975">
        <v>0</v>
      </c>
      <c r="U1975" t="s">
        <v>33</v>
      </c>
      <c r="V1975" t="s">
        <v>34</v>
      </c>
      <c r="W1975" s="3" t="str">
        <f t="shared" si="30"/>
        <v>Laptop</v>
      </c>
      <c r="X1975" s="6">
        <f>Table1[[#This Row],[Utility 1]]*Table1[[#This Row],[Utility 2]]</f>
        <v>0.27999999999999997</v>
      </c>
    </row>
    <row r="1976" spans="1:24">
      <c r="B1976">
        <v>2</v>
      </c>
      <c r="C1976" t="s">
        <v>266</v>
      </c>
      <c r="D1976" t="s">
        <v>22</v>
      </c>
      <c r="E1976" t="s">
        <v>24</v>
      </c>
      <c r="G1976">
        <v>0</v>
      </c>
      <c r="M1976" t="s">
        <v>31</v>
      </c>
      <c r="N1976" t="s">
        <v>56</v>
      </c>
      <c r="O1976">
        <v>0.4</v>
      </c>
      <c r="P1976">
        <v>0.7</v>
      </c>
      <c r="Q1976">
        <v>0.4</v>
      </c>
      <c r="R1976">
        <v>0.7</v>
      </c>
      <c r="U1976" t="s">
        <v>36</v>
      </c>
      <c r="V1976" t="s">
        <v>37</v>
      </c>
      <c r="W1976" s="3" t="str">
        <f t="shared" si="30"/>
        <v>Laptop</v>
      </c>
      <c r="X1976" s="6">
        <f>Table1[[#This Row],[Utility 1]]*Table1[[#This Row],[Utility 2]]</f>
        <v>0.27999999999999997</v>
      </c>
    </row>
    <row r="1977" spans="1:24">
      <c r="A1977">
        <v>2.8319999999999999</v>
      </c>
      <c r="B1977">
        <v>952</v>
      </c>
      <c r="D1977" t="s">
        <v>22</v>
      </c>
      <c r="E1977" t="s">
        <v>24</v>
      </c>
      <c r="F1977" t="s">
        <v>24</v>
      </c>
      <c r="G1977">
        <v>0</v>
      </c>
      <c r="H1977">
        <v>0.4</v>
      </c>
      <c r="I1977">
        <v>0.7</v>
      </c>
      <c r="J1977">
        <v>1.2353700000000001</v>
      </c>
      <c r="K1977">
        <v>1.2692399999999999</v>
      </c>
      <c r="L1977">
        <v>0</v>
      </c>
      <c r="M1977" t="s">
        <v>56</v>
      </c>
      <c r="N1977" t="s">
        <v>31</v>
      </c>
      <c r="O1977">
        <v>0.4</v>
      </c>
      <c r="P1977">
        <v>0.7</v>
      </c>
      <c r="Q1977">
        <v>0.4</v>
      </c>
      <c r="R1977">
        <v>0.7</v>
      </c>
      <c r="S1977">
        <v>0</v>
      </c>
      <c r="T1977">
        <v>0</v>
      </c>
      <c r="U1977" t="s">
        <v>33</v>
      </c>
      <c r="V1977" t="s">
        <v>34</v>
      </c>
      <c r="W1977" s="3" t="str">
        <f t="shared" si="30"/>
        <v>Laptop</v>
      </c>
      <c r="X1977" s="6">
        <f>Table1[[#This Row],[Utility 1]]*Table1[[#This Row],[Utility 2]]</f>
        <v>0.27999999999999997</v>
      </c>
    </row>
    <row r="1978" spans="1:24">
      <c r="B1978">
        <v>2</v>
      </c>
      <c r="C1978" t="s">
        <v>267</v>
      </c>
      <c r="D1978" t="s">
        <v>22</v>
      </c>
      <c r="E1978" t="s">
        <v>24</v>
      </c>
      <c r="G1978">
        <v>0</v>
      </c>
      <c r="M1978" t="s">
        <v>31</v>
      </c>
      <c r="N1978" t="s">
        <v>56</v>
      </c>
      <c r="O1978">
        <v>0.4</v>
      </c>
      <c r="P1978">
        <v>0.7</v>
      </c>
      <c r="Q1978">
        <v>0.4</v>
      </c>
      <c r="R1978">
        <v>0.7</v>
      </c>
      <c r="U1978" t="s">
        <v>36</v>
      </c>
      <c r="V1978" t="s">
        <v>37</v>
      </c>
      <c r="W1978" s="3" t="str">
        <f t="shared" si="30"/>
        <v>Laptop</v>
      </c>
      <c r="X1978" s="6">
        <f>Table1[[#This Row],[Utility 1]]*Table1[[#This Row],[Utility 2]]</f>
        <v>0.27999999999999997</v>
      </c>
    </row>
    <row r="1979" spans="1:24">
      <c r="A1979">
        <v>1.4E-2</v>
      </c>
      <c r="B1979">
        <v>2</v>
      </c>
      <c r="D1979" t="s">
        <v>22</v>
      </c>
      <c r="E1979" t="s">
        <v>23</v>
      </c>
      <c r="F1979" t="s">
        <v>24</v>
      </c>
      <c r="G1979">
        <v>2</v>
      </c>
      <c r="H1979">
        <v>0.81508999999999998</v>
      </c>
      <c r="I1979">
        <v>1</v>
      </c>
      <c r="J1979">
        <v>0</v>
      </c>
      <c r="K1979">
        <v>0.19489999999999999</v>
      </c>
      <c r="L1979">
        <v>1.8150900000000001</v>
      </c>
      <c r="M1979" t="s">
        <v>56</v>
      </c>
      <c r="N1979" t="s">
        <v>31</v>
      </c>
      <c r="O1979">
        <v>1</v>
      </c>
      <c r="P1979">
        <v>0.81508996228364095</v>
      </c>
      <c r="Q1979">
        <v>1</v>
      </c>
      <c r="R1979">
        <v>0.81508996228364095</v>
      </c>
      <c r="S1979">
        <v>0.999999999999999</v>
      </c>
      <c r="T1979">
        <v>0.67092362718283105</v>
      </c>
      <c r="U1979" t="s">
        <v>33</v>
      </c>
      <c r="V1979" t="s">
        <v>34</v>
      </c>
      <c r="W1979" s="3" t="str">
        <f t="shared" si="30"/>
        <v>Laptop</v>
      </c>
      <c r="X1979" s="6">
        <f>Table1[[#This Row],[Utility 1]]*Table1[[#This Row],[Utility 2]]</f>
        <v>0.81508996228364095</v>
      </c>
    </row>
    <row r="1980" spans="1:24">
      <c r="B1980">
        <v>18</v>
      </c>
      <c r="C1980" t="s">
        <v>268</v>
      </c>
      <c r="D1980" t="s">
        <v>22</v>
      </c>
      <c r="E1980" t="s">
        <v>24</v>
      </c>
      <c r="G1980">
        <v>0</v>
      </c>
      <c r="M1980" t="s">
        <v>31</v>
      </c>
      <c r="N1980" t="s">
        <v>56</v>
      </c>
      <c r="O1980">
        <v>0.4</v>
      </c>
      <c r="P1980">
        <v>0.7</v>
      </c>
      <c r="Q1980">
        <v>0.4</v>
      </c>
      <c r="R1980">
        <v>0.7</v>
      </c>
      <c r="U1980" t="s">
        <v>36</v>
      </c>
      <c r="V1980" t="s">
        <v>37</v>
      </c>
      <c r="W1980" s="3" t="str">
        <f t="shared" si="30"/>
        <v>Laptop</v>
      </c>
      <c r="X1980" s="6">
        <f>Table1[[#This Row],[Utility 1]]*Table1[[#This Row],[Utility 2]]</f>
        <v>0.27999999999999997</v>
      </c>
    </row>
    <row r="1981" spans="1:24">
      <c r="B1981">
        <v>2</v>
      </c>
      <c r="C1981" t="s">
        <v>269</v>
      </c>
      <c r="D1981" t="s">
        <v>22</v>
      </c>
      <c r="E1981" t="s">
        <v>24</v>
      </c>
      <c r="G1981">
        <v>0</v>
      </c>
      <c r="M1981" t="s">
        <v>56</v>
      </c>
      <c r="N1981" t="s">
        <v>31</v>
      </c>
      <c r="O1981">
        <v>0.4</v>
      </c>
      <c r="P1981">
        <v>0.7</v>
      </c>
      <c r="Q1981">
        <v>0.4</v>
      </c>
      <c r="R1981">
        <v>0.7</v>
      </c>
      <c r="U1981" t="s">
        <v>36</v>
      </c>
      <c r="V1981" t="s">
        <v>37</v>
      </c>
      <c r="W1981" s="3" t="str">
        <f t="shared" si="30"/>
        <v>Laptop</v>
      </c>
      <c r="X1981" s="6">
        <f>Table1[[#This Row],[Utility 1]]*Table1[[#This Row],[Utility 2]]</f>
        <v>0.27999999999999997</v>
      </c>
    </row>
    <row r="1982" spans="1:24">
      <c r="A1982">
        <v>2.5</v>
      </c>
      <c r="B1982">
        <v>1001</v>
      </c>
      <c r="D1982" t="s">
        <v>22</v>
      </c>
      <c r="E1982" t="s">
        <v>24</v>
      </c>
      <c r="F1982" t="s">
        <v>24</v>
      </c>
      <c r="G1982">
        <v>1</v>
      </c>
      <c r="H1982">
        <v>0.2</v>
      </c>
      <c r="I1982">
        <v>0.3</v>
      </c>
      <c r="J1982">
        <v>0.88554999999999995</v>
      </c>
      <c r="K1982">
        <v>0.98492999999999997</v>
      </c>
      <c r="L1982">
        <v>0</v>
      </c>
      <c r="M1982" t="s">
        <v>29</v>
      </c>
      <c r="N1982" t="s">
        <v>63</v>
      </c>
      <c r="O1982">
        <v>0.3</v>
      </c>
      <c r="P1982">
        <v>0.2</v>
      </c>
      <c r="Q1982">
        <v>0.3</v>
      </c>
      <c r="R1982">
        <v>0.2</v>
      </c>
      <c r="S1982">
        <v>0</v>
      </c>
      <c r="T1982">
        <v>0</v>
      </c>
      <c r="U1982" t="s">
        <v>27</v>
      </c>
      <c r="V1982" t="s">
        <v>28</v>
      </c>
      <c r="W1982" s="3" t="str">
        <f t="shared" si="30"/>
        <v>Itex vs Cypress</v>
      </c>
      <c r="X1982" s="6">
        <f>Table1[[#This Row],[Utility 1]]*Table1[[#This Row],[Utility 2]]</f>
        <v>0.06</v>
      </c>
    </row>
    <row r="1983" spans="1:24">
      <c r="A1983">
        <v>2.34</v>
      </c>
      <c r="B1983">
        <v>1001</v>
      </c>
      <c r="D1983" t="s">
        <v>22</v>
      </c>
      <c r="E1983" t="s">
        <v>24</v>
      </c>
      <c r="F1983" t="s">
        <v>24</v>
      </c>
      <c r="G1983">
        <v>1</v>
      </c>
      <c r="H1983">
        <v>0.2</v>
      </c>
      <c r="I1983">
        <v>0.3</v>
      </c>
      <c r="J1983">
        <v>0.88554999999999995</v>
      </c>
      <c r="K1983">
        <v>0.98492999999999997</v>
      </c>
      <c r="L1983">
        <v>0</v>
      </c>
      <c r="M1983" t="s">
        <v>63</v>
      </c>
      <c r="N1983" t="s">
        <v>29</v>
      </c>
      <c r="O1983">
        <v>0.3</v>
      </c>
      <c r="P1983">
        <v>0.2</v>
      </c>
      <c r="Q1983">
        <v>0.3</v>
      </c>
      <c r="R1983">
        <v>0.2</v>
      </c>
      <c r="S1983">
        <v>0</v>
      </c>
      <c r="T1983">
        <v>0</v>
      </c>
      <c r="U1983" t="s">
        <v>27</v>
      </c>
      <c r="V1983" t="s">
        <v>28</v>
      </c>
      <c r="W1983" s="3" t="str">
        <f t="shared" si="30"/>
        <v>Itex vs Cypress</v>
      </c>
      <c r="X1983" s="6">
        <f>Table1[[#This Row],[Utility 1]]*Table1[[#This Row],[Utility 2]]</f>
        <v>0.06</v>
      </c>
    </row>
    <row r="1984" spans="1:24">
      <c r="A1984">
        <v>2.11</v>
      </c>
      <c r="B1984">
        <v>1001</v>
      </c>
      <c r="D1984" t="s">
        <v>22</v>
      </c>
      <c r="E1984" t="s">
        <v>23</v>
      </c>
      <c r="F1984" t="s">
        <v>24</v>
      </c>
      <c r="G1984">
        <v>2</v>
      </c>
      <c r="H1984">
        <v>0.21138999999999999</v>
      </c>
      <c r="I1984">
        <v>0.97067999999999999</v>
      </c>
      <c r="J1984">
        <v>0</v>
      </c>
      <c r="K1984">
        <v>0.59148000000000001</v>
      </c>
      <c r="L1984">
        <v>1.18208</v>
      </c>
      <c r="M1984" t="s">
        <v>29</v>
      </c>
      <c r="N1984" t="s">
        <v>63</v>
      </c>
      <c r="O1984">
        <v>0.970682271316616</v>
      </c>
      <c r="P1984">
        <v>0.211394160161577</v>
      </c>
      <c r="Q1984">
        <v>0.970682271316616</v>
      </c>
      <c r="R1984">
        <v>0.211394160161577</v>
      </c>
      <c r="S1984">
        <v>1</v>
      </c>
      <c r="T1984">
        <v>0.20347421838629301</v>
      </c>
      <c r="U1984" t="s">
        <v>27</v>
      </c>
      <c r="V1984" t="s">
        <v>28</v>
      </c>
      <c r="W1984" s="3" t="str">
        <f t="shared" si="30"/>
        <v>Itex vs Cypress</v>
      </c>
      <c r="X1984" s="6">
        <f>Table1[[#This Row],[Utility 1]]*Table1[[#This Row],[Utility 2]]</f>
        <v>0.20519656352870805</v>
      </c>
    </row>
    <row r="1985" spans="1:24">
      <c r="A1985">
        <v>2.1890000000000001</v>
      </c>
      <c r="B1985">
        <v>1001</v>
      </c>
      <c r="D1985" t="s">
        <v>22</v>
      </c>
      <c r="E1985" t="s">
        <v>24</v>
      </c>
      <c r="F1985" t="s">
        <v>24</v>
      </c>
      <c r="G1985">
        <v>1</v>
      </c>
      <c r="H1985">
        <v>0.2</v>
      </c>
      <c r="I1985">
        <v>0.3</v>
      </c>
      <c r="J1985">
        <v>0.88554999999999995</v>
      </c>
      <c r="K1985">
        <v>0.98492999999999997</v>
      </c>
      <c r="L1985">
        <v>0</v>
      </c>
      <c r="M1985" t="s">
        <v>63</v>
      </c>
      <c r="N1985" t="s">
        <v>29</v>
      </c>
      <c r="O1985">
        <v>0.3</v>
      </c>
      <c r="P1985">
        <v>0.2</v>
      </c>
      <c r="Q1985">
        <v>0.3</v>
      </c>
      <c r="R1985">
        <v>0.2</v>
      </c>
      <c r="S1985">
        <v>0</v>
      </c>
      <c r="T1985">
        <v>0</v>
      </c>
      <c r="U1985" t="s">
        <v>27</v>
      </c>
      <c r="V1985" t="s">
        <v>28</v>
      </c>
      <c r="W1985" s="3" t="str">
        <f t="shared" si="30"/>
        <v>Itex vs Cypress</v>
      </c>
      <c r="X1985" s="6">
        <f>Table1[[#This Row],[Utility 1]]*Table1[[#This Row],[Utility 2]]</f>
        <v>0.06</v>
      </c>
    </row>
    <row r="1986" spans="1:24">
      <c r="A1986">
        <v>2.1259999999999999</v>
      </c>
      <c r="B1986">
        <v>1001</v>
      </c>
      <c r="D1986" t="s">
        <v>22</v>
      </c>
      <c r="E1986" t="s">
        <v>23</v>
      </c>
      <c r="F1986" t="s">
        <v>24</v>
      </c>
      <c r="G1986">
        <v>2</v>
      </c>
      <c r="H1986">
        <v>0.61434</v>
      </c>
      <c r="I1986">
        <v>0.69476000000000004</v>
      </c>
      <c r="J1986">
        <v>2.2929999999999999E-2</v>
      </c>
      <c r="K1986">
        <v>0.10952000000000001</v>
      </c>
      <c r="L1986">
        <v>1.30911</v>
      </c>
      <c r="M1986" t="s">
        <v>29</v>
      </c>
      <c r="N1986" t="s">
        <v>63</v>
      </c>
      <c r="O1986">
        <v>0.69476155356403202</v>
      </c>
      <c r="P1986">
        <v>0.61434421816138796</v>
      </c>
      <c r="Q1986">
        <v>0.69476155356403202</v>
      </c>
      <c r="R1986">
        <v>0.61434421816138796</v>
      </c>
      <c r="S1986">
        <v>1</v>
      </c>
      <c r="T1986">
        <v>0.60515174476246203</v>
      </c>
      <c r="U1986" t="s">
        <v>27</v>
      </c>
      <c r="V1986" t="s">
        <v>28</v>
      </c>
      <c r="W1986" s="3" t="str">
        <f t="shared" ref="W1986:W2049" si="31">IF(ISNUMBER(SEARCH("Itex",U1986)), "Itex vs Cypress", IF(ISNUMBER(SEARCH("laptop",U1986)), "Laptop", IF(ISNUMBER(SEARCH("England",U1986)), "England vs Zimbabwe", IF(ISNUMBER(SEARCH("Zimbabwe",U1986)), "England vs Zimbabwe", IF(ISNUMBER(SEARCH("party",U1986)), "Party", IF(ISNUMBER(SEARCH("holiday",U1986)), "Holiday", ""))))))</f>
        <v>Itex vs Cypress</v>
      </c>
      <c r="X1986" s="6">
        <f>Table1[[#This Row],[Utility 1]]*Table1[[#This Row],[Utility 2]]</f>
        <v>0.42682274343288651</v>
      </c>
    </row>
    <row r="1987" spans="1:24">
      <c r="A1987">
        <v>2.38</v>
      </c>
      <c r="B1987">
        <v>1001</v>
      </c>
      <c r="D1987" t="s">
        <v>22</v>
      </c>
      <c r="E1987" t="s">
        <v>24</v>
      </c>
      <c r="F1987" t="s">
        <v>24</v>
      </c>
      <c r="G1987">
        <v>1</v>
      </c>
      <c r="H1987">
        <v>0.2</v>
      </c>
      <c r="I1987">
        <v>0.3</v>
      </c>
      <c r="J1987">
        <v>0.88554999999999995</v>
      </c>
      <c r="K1987">
        <v>0.98492999999999997</v>
      </c>
      <c r="L1987">
        <v>0</v>
      </c>
      <c r="M1987" t="s">
        <v>63</v>
      </c>
      <c r="N1987" t="s">
        <v>29</v>
      </c>
      <c r="O1987">
        <v>0.3</v>
      </c>
      <c r="P1987">
        <v>0.2</v>
      </c>
      <c r="Q1987">
        <v>0.3</v>
      </c>
      <c r="R1987">
        <v>0.2</v>
      </c>
      <c r="S1987">
        <v>0</v>
      </c>
      <c r="T1987">
        <v>0</v>
      </c>
      <c r="U1987" t="s">
        <v>27</v>
      </c>
      <c r="V1987" t="s">
        <v>28</v>
      </c>
      <c r="W1987" s="3" t="str">
        <f t="shared" si="31"/>
        <v>Itex vs Cypress</v>
      </c>
      <c r="X1987" s="6">
        <f>Table1[[#This Row],[Utility 1]]*Table1[[#This Row],[Utility 2]]</f>
        <v>0.06</v>
      </c>
    </row>
    <row r="1988" spans="1:24">
      <c r="A1988">
        <v>2.4790000000000001</v>
      </c>
      <c r="B1988">
        <v>1001</v>
      </c>
      <c r="D1988" t="s">
        <v>22</v>
      </c>
      <c r="E1988" t="s">
        <v>24</v>
      </c>
      <c r="F1988" t="s">
        <v>24</v>
      </c>
      <c r="G1988">
        <v>1</v>
      </c>
      <c r="H1988">
        <v>0.2</v>
      </c>
      <c r="I1988">
        <v>0.3</v>
      </c>
      <c r="J1988">
        <v>0.88554999999999995</v>
      </c>
      <c r="K1988">
        <v>0.98492999999999997</v>
      </c>
      <c r="L1988">
        <v>0</v>
      </c>
      <c r="M1988" t="s">
        <v>29</v>
      </c>
      <c r="N1988" t="s">
        <v>63</v>
      </c>
      <c r="O1988">
        <v>0.3</v>
      </c>
      <c r="P1988">
        <v>0.2</v>
      </c>
      <c r="Q1988">
        <v>0.3</v>
      </c>
      <c r="R1988">
        <v>0.2</v>
      </c>
      <c r="S1988">
        <v>0</v>
      </c>
      <c r="T1988">
        <v>0</v>
      </c>
      <c r="U1988" t="s">
        <v>27</v>
      </c>
      <c r="V1988" t="s">
        <v>28</v>
      </c>
      <c r="W1988" s="3" t="str">
        <f t="shared" si="31"/>
        <v>Itex vs Cypress</v>
      </c>
      <c r="X1988" s="6">
        <f>Table1[[#This Row],[Utility 1]]*Table1[[#This Row],[Utility 2]]</f>
        <v>0.06</v>
      </c>
    </row>
    <row r="1989" spans="1:24">
      <c r="A1989">
        <v>2.6859999999999999</v>
      </c>
      <c r="B1989">
        <v>1001</v>
      </c>
      <c r="D1989" t="s">
        <v>22</v>
      </c>
      <c r="E1989" t="s">
        <v>24</v>
      </c>
      <c r="F1989" t="s">
        <v>24</v>
      </c>
      <c r="G1989">
        <v>1</v>
      </c>
      <c r="H1989">
        <v>0.2</v>
      </c>
      <c r="I1989">
        <v>0.3</v>
      </c>
      <c r="J1989">
        <v>0.88554999999999995</v>
      </c>
      <c r="K1989">
        <v>0.98492999999999997</v>
      </c>
      <c r="L1989">
        <v>0</v>
      </c>
      <c r="M1989" t="s">
        <v>63</v>
      </c>
      <c r="N1989" t="s">
        <v>29</v>
      </c>
      <c r="O1989">
        <v>0.3</v>
      </c>
      <c r="P1989">
        <v>0.2</v>
      </c>
      <c r="Q1989">
        <v>0.3</v>
      </c>
      <c r="R1989">
        <v>0.2</v>
      </c>
      <c r="S1989">
        <v>0</v>
      </c>
      <c r="T1989">
        <v>0</v>
      </c>
      <c r="U1989" t="s">
        <v>27</v>
      </c>
      <c r="V1989" t="s">
        <v>28</v>
      </c>
      <c r="W1989" s="3" t="str">
        <f t="shared" si="31"/>
        <v>Itex vs Cypress</v>
      </c>
      <c r="X1989" s="6">
        <f>Table1[[#This Row],[Utility 1]]*Table1[[#This Row],[Utility 2]]</f>
        <v>0.06</v>
      </c>
    </row>
    <row r="1990" spans="1:24">
      <c r="A1990">
        <v>1.9870000000000001</v>
      </c>
      <c r="B1990">
        <v>1001</v>
      </c>
      <c r="D1990" t="s">
        <v>22</v>
      </c>
      <c r="E1990" t="s">
        <v>23</v>
      </c>
      <c r="F1990" t="s">
        <v>24</v>
      </c>
      <c r="G1990">
        <v>2</v>
      </c>
      <c r="H1990">
        <v>0.20202999999999999</v>
      </c>
      <c r="I1990">
        <v>0.91766999999999999</v>
      </c>
      <c r="J1990">
        <v>5.3839999999999999E-2</v>
      </c>
      <c r="K1990">
        <v>0.57487999999999995</v>
      </c>
      <c r="L1990">
        <v>1.1196999999999999</v>
      </c>
      <c r="M1990" t="s">
        <v>29</v>
      </c>
      <c r="N1990" t="s">
        <v>63</v>
      </c>
      <c r="O1990">
        <v>0.91766556434858804</v>
      </c>
      <c r="P1990">
        <v>0.20203205722444301</v>
      </c>
      <c r="Q1990">
        <v>0.91766556434858804</v>
      </c>
      <c r="R1990">
        <v>0.20203205722444301</v>
      </c>
      <c r="S1990">
        <v>1</v>
      </c>
      <c r="T1990">
        <v>0.21130666456125899</v>
      </c>
      <c r="U1990" t="s">
        <v>27</v>
      </c>
      <c r="V1990" t="s">
        <v>28</v>
      </c>
      <c r="W1990" s="3" t="str">
        <f t="shared" si="31"/>
        <v>Itex vs Cypress</v>
      </c>
      <c r="X1990" s="6">
        <f>Table1[[#This Row],[Utility 1]]*Table1[[#This Row],[Utility 2]]</f>
        <v>0.18539786180937473</v>
      </c>
    </row>
    <row r="1991" spans="1:24">
      <c r="A1991">
        <v>2.387</v>
      </c>
      <c r="B1991">
        <v>1001</v>
      </c>
      <c r="D1991" t="s">
        <v>22</v>
      </c>
      <c r="E1991" t="s">
        <v>24</v>
      </c>
      <c r="F1991" t="s">
        <v>24</v>
      </c>
      <c r="G1991">
        <v>1</v>
      </c>
      <c r="H1991">
        <v>0.2</v>
      </c>
      <c r="I1991">
        <v>0.3</v>
      </c>
      <c r="J1991">
        <v>0.88554999999999995</v>
      </c>
      <c r="K1991">
        <v>0.98492999999999997</v>
      </c>
      <c r="L1991">
        <v>0</v>
      </c>
      <c r="M1991" t="s">
        <v>63</v>
      </c>
      <c r="N1991" t="s">
        <v>29</v>
      </c>
      <c r="O1991">
        <v>0.3</v>
      </c>
      <c r="P1991">
        <v>0.2</v>
      </c>
      <c r="Q1991">
        <v>0.3</v>
      </c>
      <c r="R1991">
        <v>0.2</v>
      </c>
      <c r="S1991">
        <v>0</v>
      </c>
      <c r="T1991">
        <v>0</v>
      </c>
      <c r="U1991" t="s">
        <v>27</v>
      </c>
      <c r="V1991" t="s">
        <v>28</v>
      </c>
      <c r="W1991" s="3" t="str">
        <f t="shared" si="31"/>
        <v>Itex vs Cypress</v>
      </c>
      <c r="X1991" s="6">
        <f>Table1[[#This Row],[Utility 1]]*Table1[[#This Row],[Utility 2]]</f>
        <v>0.06</v>
      </c>
    </row>
    <row r="1992" spans="1:24">
      <c r="B1992">
        <v>1</v>
      </c>
      <c r="C1992" t="s">
        <v>270</v>
      </c>
      <c r="D1992" t="s">
        <v>22</v>
      </c>
      <c r="E1992" t="s">
        <v>24</v>
      </c>
      <c r="G1992">
        <v>0</v>
      </c>
      <c r="M1992" t="s">
        <v>29</v>
      </c>
      <c r="N1992" t="s">
        <v>87</v>
      </c>
      <c r="O1992">
        <v>0.5</v>
      </c>
      <c r="P1992">
        <v>0.5</v>
      </c>
      <c r="Q1992">
        <v>0.5</v>
      </c>
      <c r="R1992">
        <v>0.5</v>
      </c>
      <c r="U1992" t="s">
        <v>66</v>
      </c>
      <c r="V1992" t="s">
        <v>67</v>
      </c>
      <c r="W1992" s="3" t="str">
        <f t="shared" si="31"/>
        <v>Party</v>
      </c>
      <c r="X1992" s="6">
        <f>Table1[[#This Row],[Utility 1]]*Table1[[#This Row],[Utility 2]]</f>
        <v>0.25</v>
      </c>
    </row>
    <row r="1993" spans="1:24">
      <c r="B1993">
        <v>1</v>
      </c>
      <c r="C1993" t="s">
        <v>271</v>
      </c>
      <c r="D1993" t="s">
        <v>22</v>
      </c>
      <c r="E1993" t="s">
        <v>24</v>
      </c>
      <c r="G1993">
        <v>0</v>
      </c>
      <c r="M1993" t="s">
        <v>87</v>
      </c>
      <c r="N1993" t="s">
        <v>29</v>
      </c>
      <c r="O1993">
        <v>0.5</v>
      </c>
      <c r="P1993">
        <v>0.5</v>
      </c>
      <c r="Q1993">
        <v>0.5</v>
      </c>
      <c r="R1993">
        <v>0.5</v>
      </c>
      <c r="U1993" t="s">
        <v>66</v>
      </c>
      <c r="V1993" t="s">
        <v>67</v>
      </c>
      <c r="W1993" s="3" t="str">
        <f t="shared" si="31"/>
        <v>Party</v>
      </c>
      <c r="X1993" s="6">
        <f>Table1[[#This Row],[Utility 1]]*Table1[[#This Row],[Utility 2]]</f>
        <v>0.25</v>
      </c>
    </row>
    <row r="1994" spans="1:24">
      <c r="B1994">
        <v>1</v>
      </c>
      <c r="C1994" t="s">
        <v>272</v>
      </c>
      <c r="D1994" t="s">
        <v>22</v>
      </c>
      <c r="E1994" t="s">
        <v>24</v>
      </c>
      <c r="G1994">
        <v>0</v>
      </c>
      <c r="M1994" t="s">
        <v>29</v>
      </c>
      <c r="N1994" t="s">
        <v>87</v>
      </c>
      <c r="O1994">
        <v>0.5</v>
      </c>
      <c r="P1994">
        <v>0.5</v>
      </c>
      <c r="Q1994">
        <v>0.5</v>
      </c>
      <c r="R1994">
        <v>0.5</v>
      </c>
      <c r="U1994" t="s">
        <v>66</v>
      </c>
      <c r="V1994" t="s">
        <v>67</v>
      </c>
      <c r="W1994" s="3" t="str">
        <f t="shared" si="31"/>
        <v>Party</v>
      </c>
      <c r="X1994" s="6">
        <f>Table1[[#This Row],[Utility 1]]*Table1[[#This Row],[Utility 2]]</f>
        <v>0.25</v>
      </c>
    </row>
    <row r="1995" spans="1:24">
      <c r="B1995">
        <v>1</v>
      </c>
      <c r="C1995" t="s">
        <v>273</v>
      </c>
      <c r="D1995" t="s">
        <v>22</v>
      </c>
      <c r="E1995" t="s">
        <v>24</v>
      </c>
      <c r="G1995">
        <v>0</v>
      </c>
      <c r="M1995" t="s">
        <v>87</v>
      </c>
      <c r="N1995" t="s">
        <v>29</v>
      </c>
      <c r="O1995">
        <v>0.5</v>
      </c>
      <c r="P1995">
        <v>0.5</v>
      </c>
      <c r="Q1995">
        <v>0.5</v>
      </c>
      <c r="R1995">
        <v>0.5</v>
      </c>
      <c r="U1995" t="s">
        <v>66</v>
      </c>
      <c r="V1995" t="s">
        <v>67</v>
      </c>
      <c r="W1995" s="3" t="str">
        <f t="shared" si="31"/>
        <v>Party</v>
      </c>
      <c r="X1995" s="6">
        <f>Table1[[#This Row],[Utility 1]]*Table1[[#This Row],[Utility 2]]</f>
        <v>0.25</v>
      </c>
    </row>
    <row r="1996" spans="1:24">
      <c r="B1996">
        <v>1</v>
      </c>
      <c r="C1996" t="s">
        <v>274</v>
      </c>
      <c r="D1996" t="s">
        <v>22</v>
      </c>
      <c r="E1996" t="s">
        <v>24</v>
      </c>
      <c r="G1996">
        <v>0</v>
      </c>
      <c r="M1996" t="s">
        <v>29</v>
      </c>
      <c r="N1996" t="s">
        <v>87</v>
      </c>
      <c r="O1996">
        <v>0.5</v>
      </c>
      <c r="P1996">
        <v>0.5</v>
      </c>
      <c r="Q1996">
        <v>0.5</v>
      </c>
      <c r="R1996">
        <v>0.5</v>
      </c>
      <c r="U1996" t="s">
        <v>66</v>
      </c>
      <c r="V1996" t="s">
        <v>67</v>
      </c>
      <c r="W1996" s="3" t="str">
        <f t="shared" si="31"/>
        <v>Party</v>
      </c>
      <c r="X1996" s="6">
        <f>Table1[[#This Row],[Utility 1]]*Table1[[#This Row],[Utility 2]]</f>
        <v>0.25</v>
      </c>
    </row>
    <row r="1997" spans="1:24">
      <c r="B1997">
        <v>1</v>
      </c>
      <c r="C1997" t="s">
        <v>275</v>
      </c>
      <c r="D1997" t="s">
        <v>22</v>
      </c>
      <c r="E1997" t="s">
        <v>24</v>
      </c>
      <c r="G1997">
        <v>0</v>
      </c>
      <c r="M1997" t="s">
        <v>87</v>
      </c>
      <c r="N1997" t="s">
        <v>29</v>
      </c>
      <c r="O1997">
        <v>0.5</v>
      </c>
      <c r="P1997">
        <v>0.5</v>
      </c>
      <c r="Q1997">
        <v>0.5</v>
      </c>
      <c r="R1997">
        <v>0.5</v>
      </c>
      <c r="U1997" t="s">
        <v>66</v>
      </c>
      <c r="V1997" t="s">
        <v>67</v>
      </c>
      <c r="W1997" s="3" t="str">
        <f t="shared" si="31"/>
        <v>Party</v>
      </c>
      <c r="X1997" s="6">
        <f>Table1[[#This Row],[Utility 1]]*Table1[[#This Row],[Utility 2]]</f>
        <v>0.25</v>
      </c>
    </row>
    <row r="1998" spans="1:24">
      <c r="B1998">
        <v>1</v>
      </c>
      <c r="C1998" t="s">
        <v>276</v>
      </c>
      <c r="D1998" t="s">
        <v>22</v>
      </c>
      <c r="E1998" t="s">
        <v>24</v>
      </c>
      <c r="G1998">
        <v>0</v>
      </c>
      <c r="M1998" t="s">
        <v>29</v>
      </c>
      <c r="N1998" t="s">
        <v>87</v>
      </c>
      <c r="O1998">
        <v>0.5</v>
      </c>
      <c r="P1998">
        <v>0.5</v>
      </c>
      <c r="Q1998">
        <v>0.5</v>
      </c>
      <c r="R1998">
        <v>0.5</v>
      </c>
      <c r="U1998" t="s">
        <v>66</v>
      </c>
      <c r="V1998" t="s">
        <v>67</v>
      </c>
      <c r="W1998" s="3" t="str">
        <f t="shared" si="31"/>
        <v>Party</v>
      </c>
      <c r="X1998" s="6">
        <f>Table1[[#This Row],[Utility 1]]*Table1[[#This Row],[Utility 2]]</f>
        <v>0.25</v>
      </c>
    </row>
    <row r="1999" spans="1:24">
      <c r="B1999">
        <v>1</v>
      </c>
      <c r="C1999" t="s">
        <v>277</v>
      </c>
      <c r="D1999" t="s">
        <v>22</v>
      </c>
      <c r="E1999" t="s">
        <v>24</v>
      </c>
      <c r="G1999">
        <v>0</v>
      </c>
      <c r="M1999" t="s">
        <v>87</v>
      </c>
      <c r="N1999" t="s">
        <v>29</v>
      </c>
      <c r="O1999">
        <v>0.5</v>
      </c>
      <c r="P1999">
        <v>0.5</v>
      </c>
      <c r="Q1999">
        <v>0.5</v>
      </c>
      <c r="R1999">
        <v>0.5</v>
      </c>
      <c r="U1999" t="s">
        <v>66</v>
      </c>
      <c r="V1999" t="s">
        <v>67</v>
      </c>
      <c r="W1999" s="3" t="str">
        <f t="shared" si="31"/>
        <v>Party</v>
      </c>
      <c r="X1999" s="6">
        <f>Table1[[#This Row],[Utility 1]]*Table1[[#This Row],[Utility 2]]</f>
        <v>0.25</v>
      </c>
    </row>
    <row r="2000" spans="1:24">
      <c r="B2000">
        <v>1</v>
      </c>
      <c r="C2000" t="s">
        <v>278</v>
      </c>
      <c r="D2000" t="s">
        <v>22</v>
      </c>
      <c r="E2000" t="s">
        <v>24</v>
      </c>
      <c r="G2000">
        <v>0</v>
      </c>
      <c r="M2000" t="s">
        <v>29</v>
      </c>
      <c r="N2000" t="s">
        <v>87</v>
      </c>
      <c r="O2000">
        <v>0.5</v>
      </c>
      <c r="P2000">
        <v>0.5</v>
      </c>
      <c r="Q2000">
        <v>0.5</v>
      </c>
      <c r="R2000">
        <v>0.5</v>
      </c>
      <c r="U2000" t="s">
        <v>66</v>
      </c>
      <c r="V2000" t="s">
        <v>67</v>
      </c>
      <c r="W2000" s="3" t="str">
        <f t="shared" si="31"/>
        <v>Party</v>
      </c>
      <c r="X2000" s="6">
        <f>Table1[[#This Row],[Utility 1]]*Table1[[#This Row],[Utility 2]]</f>
        <v>0.25</v>
      </c>
    </row>
    <row r="2001" spans="1:24">
      <c r="B2001">
        <v>1</v>
      </c>
      <c r="C2001" t="s">
        <v>279</v>
      </c>
      <c r="D2001" t="s">
        <v>22</v>
      </c>
      <c r="E2001" t="s">
        <v>24</v>
      </c>
      <c r="G2001">
        <v>0</v>
      </c>
      <c r="M2001" t="s">
        <v>87</v>
      </c>
      <c r="N2001" t="s">
        <v>29</v>
      </c>
      <c r="O2001">
        <v>0.5</v>
      </c>
      <c r="P2001">
        <v>0.5</v>
      </c>
      <c r="Q2001">
        <v>0.5</v>
      </c>
      <c r="R2001">
        <v>0.5</v>
      </c>
      <c r="U2001" t="s">
        <v>66</v>
      </c>
      <c r="V2001" t="s">
        <v>67</v>
      </c>
      <c r="W2001" s="3" t="str">
        <f t="shared" si="31"/>
        <v>Party</v>
      </c>
      <c r="X2001" s="6">
        <f>Table1[[#This Row],[Utility 1]]*Table1[[#This Row],[Utility 2]]</f>
        <v>0.25</v>
      </c>
    </row>
    <row r="2002" spans="1:24">
      <c r="A2002">
        <v>3.4710000000000001</v>
      </c>
      <c r="B2002">
        <v>902</v>
      </c>
      <c r="D2002" t="s">
        <v>22</v>
      </c>
      <c r="E2002" t="s">
        <v>23</v>
      </c>
      <c r="F2002" t="s">
        <v>24</v>
      </c>
      <c r="G2002">
        <v>2</v>
      </c>
      <c r="H2002">
        <v>0.90158000000000005</v>
      </c>
      <c r="I2002">
        <v>0.91142000000000001</v>
      </c>
      <c r="J2002">
        <v>0</v>
      </c>
      <c r="K2002">
        <v>0</v>
      </c>
      <c r="L2002">
        <v>1.8129999999999999</v>
      </c>
      <c r="M2002" t="s">
        <v>29</v>
      </c>
      <c r="N2002" t="s">
        <v>56</v>
      </c>
      <c r="O2002">
        <v>0.90157620590534604</v>
      </c>
      <c r="P2002">
        <v>0.91142408573910505</v>
      </c>
      <c r="Q2002">
        <v>0.90157620590534604</v>
      </c>
      <c r="R2002">
        <v>0.91142408573910505</v>
      </c>
      <c r="S2002">
        <v>0.71377910769173303</v>
      </c>
      <c r="T2002">
        <v>0.94924914212114997</v>
      </c>
      <c r="U2002" t="s">
        <v>51</v>
      </c>
      <c r="V2002" t="s">
        <v>52</v>
      </c>
      <c r="W2002" s="3" t="str">
        <f t="shared" si="31"/>
        <v>Holiday</v>
      </c>
      <c r="X2002" s="6">
        <f>Table1[[#This Row],[Utility 1]]*Table1[[#This Row],[Utility 2]]</f>
        <v>0.82171826919141111</v>
      </c>
    </row>
    <row r="2003" spans="1:24">
      <c r="A2003">
        <v>3.8559999999999999</v>
      </c>
      <c r="B2003">
        <v>999</v>
      </c>
      <c r="D2003" t="s">
        <v>22</v>
      </c>
      <c r="E2003" t="s">
        <v>23</v>
      </c>
      <c r="F2003" t="s">
        <v>24</v>
      </c>
      <c r="G2003">
        <v>2</v>
      </c>
      <c r="H2003">
        <v>0.77700999999999998</v>
      </c>
      <c r="I2003">
        <v>0.85984000000000005</v>
      </c>
      <c r="J2003">
        <v>0.13483000000000001</v>
      </c>
      <c r="K2003">
        <v>0.13483000000000001</v>
      </c>
      <c r="L2003">
        <v>1.6368499999999999</v>
      </c>
      <c r="M2003" t="s">
        <v>56</v>
      </c>
      <c r="N2003" t="s">
        <v>29</v>
      </c>
      <c r="O2003">
        <v>0.77700996411670198</v>
      </c>
      <c r="P2003">
        <v>0.85983657373284095</v>
      </c>
      <c r="Q2003">
        <v>0.77700996411670198</v>
      </c>
      <c r="R2003">
        <v>0.85983657373284095</v>
      </c>
      <c r="S2003">
        <v>0.85480079802280895</v>
      </c>
      <c r="T2003">
        <v>0.458431954176098</v>
      </c>
      <c r="U2003" t="s">
        <v>51</v>
      </c>
      <c r="V2003" t="s">
        <v>52</v>
      </c>
      <c r="W2003" s="3" t="str">
        <f t="shared" si="31"/>
        <v>Holiday</v>
      </c>
      <c r="X2003" s="6">
        <f>Table1[[#This Row],[Utility 1]]*Table1[[#This Row],[Utility 2]]</f>
        <v>0.66810158530238273</v>
      </c>
    </row>
    <row r="2004" spans="1:24">
      <c r="A2004">
        <v>3.2320000000000002</v>
      </c>
      <c r="B2004">
        <v>861</v>
      </c>
      <c r="D2004" t="s">
        <v>22</v>
      </c>
      <c r="E2004" t="s">
        <v>23</v>
      </c>
      <c r="F2004" t="s">
        <v>24</v>
      </c>
      <c r="G2004">
        <v>2</v>
      </c>
      <c r="H2004">
        <v>0.90158000000000005</v>
      </c>
      <c r="I2004">
        <v>0.91142000000000001</v>
      </c>
      <c r="J2004">
        <v>0</v>
      </c>
      <c r="K2004">
        <v>0</v>
      </c>
      <c r="L2004">
        <v>1.8129999999999999</v>
      </c>
      <c r="M2004" t="s">
        <v>29</v>
      </c>
      <c r="N2004" t="s">
        <v>56</v>
      </c>
      <c r="O2004">
        <v>0.90157620590534604</v>
      </c>
      <c r="P2004">
        <v>0.91142408573910505</v>
      </c>
      <c r="Q2004">
        <v>0.90157620590534604</v>
      </c>
      <c r="R2004">
        <v>0.91142408573910505</v>
      </c>
      <c r="S2004">
        <v>0.87315248780014798</v>
      </c>
      <c r="T2004">
        <v>0.94239959220787095</v>
      </c>
      <c r="U2004" t="s">
        <v>51</v>
      </c>
      <c r="V2004" t="s">
        <v>52</v>
      </c>
      <c r="W2004" s="3" t="str">
        <f t="shared" si="31"/>
        <v>Holiday</v>
      </c>
      <c r="X2004" s="6">
        <f>Table1[[#This Row],[Utility 1]]*Table1[[#This Row],[Utility 2]]</f>
        <v>0.82171826919141111</v>
      </c>
    </row>
    <row r="2005" spans="1:24">
      <c r="A2005">
        <v>4.3730000000000002</v>
      </c>
      <c r="B2005">
        <v>909</v>
      </c>
      <c r="D2005" t="s">
        <v>22</v>
      </c>
      <c r="E2005" t="s">
        <v>23</v>
      </c>
      <c r="F2005" t="s">
        <v>24</v>
      </c>
      <c r="G2005">
        <v>2</v>
      </c>
      <c r="H2005">
        <v>0.90158000000000005</v>
      </c>
      <c r="I2005">
        <v>0.91142000000000001</v>
      </c>
      <c r="J2005">
        <v>0</v>
      </c>
      <c r="K2005">
        <v>0</v>
      </c>
      <c r="L2005">
        <v>1.8129999999999999</v>
      </c>
      <c r="M2005" t="s">
        <v>56</v>
      </c>
      <c r="N2005" t="s">
        <v>29</v>
      </c>
      <c r="O2005">
        <v>0.90157620590534604</v>
      </c>
      <c r="P2005">
        <v>0.91142408573910505</v>
      </c>
      <c r="Q2005">
        <v>0.90157620590534604</v>
      </c>
      <c r="R2005">
        <v>0.91142408573910505</v>
      </c>
      <c r="S2005">
        <v>0.91380508022983298</v>
      </c>
      <c r="T2005">
        <v>0.84786774690014999</v>
      </c>
      <c r="U2005" t="s">
        <v>51</v>
      </c>
      <c r="V2005" t="s">
        <v>52</v>
      </c>
      <c r="W2005" s="3" t="str">
        <f t="shared" si="31"/>
        <v>Holiday</v>
      </c>
      <c r="X2005" s="6">
        <f>Table1[[#This Row],[Utility 1]]*Table1[[#This Row],[Utility 2]]</f>
        <v>0.82171826919141111</v>
      </c>
    </row>
    <row r="2006" spans="1:24">
      <c r="A2006">
        <v>3.2719999999999998</v>
      </c>
      <c r="B2006">
        <v>847</v>
      </c>
      <c r="D2006" t="s">
        <v>22</v>
      </c>
      <c r="E2006" t="s">
        <v>23</v>
      </c>
      <c r="F2006" t="s">
        <v>24</v>
      </c>
      <c r="G2006">
        <v>2</v>
      </c>
      <c r="H2006">
        <v>0.90158000000000005</v>
      </c>
      <c r="I2006">
        <v>0.91142000000000001</v>
      </c>
      <c r="J2006">
        <v>0</v>
      </c>
      <c r="K2006">
        <v>0</v>
      </c>
      <c r="L2006">
        <v>1.8129999999999999</v>
      </c>
      <c r="M2006" t="s">
        <v>29</v>
      </c>
      <c r="N2006" t="s">
        <v>56</v>
      </c>
      <c r="O2006">
        <v>0.90157620590534604</v>
      </c>
      <c r="P2006">
        <v>0.91142408573910505</v>
      </c>
      <c r="Q2006">
        <v>0.90157620590534604</v>
      </c>
      <c r="R2006">
        <v>0.91142408573910505</v>
      </c>
      <c r="S2006">
        <v>0.83571085453516103</v>
      </c>
      <c r="T2006">
        <v>0.93794962894884304</v>
      </c>
      <c r="U2006" t="s">
        <v>51</v>
      </c>
      <c r="V2006" t="s">
        <v>52</v>
      </c>
      <c r="W2006" s="3" t="str">
        <f t="shared" si="31"/>
        <v>Holiday</v>
      </c>
      <c r="X2006" s="6">
        <f>Table1[[#This Row],[Utility 1]]*Table1[[#This Row],[Utility 2]]</f>
        <v>0.82171826919141111</v>
      </c>
    </row>
    <row r="2007" spans="1:24">
      <c r="A2007">
        <v>4.29</v>
      </c>
      <c r="B2007">
        <v>907</v>
      </c>
      <c r="D2007" t="s">
        <v>22</v>
      </c>
      <c r="E2007" t="s">
        <v>23</v>
      </c>
      <c r="F2007" t="s">
        <v>24</v>
      </c>
      <c r="G2007">
        <v>2</v>
      </c>
      <c r="H2007">
        <v>0.90158000000000005</v>
      </c>
      <c r="I2007">
        <v>0.91142000000000001</v>
      </c>
      <c r="J2007">
        <v>0</v>
      </c>
      <c r="K2007">
        <v>0</v>
      </c>
      <c r="L2007">
        <v>1.8129999999999999</v>
      </c>
      <c r="M2007" t="s">
        <v>56</v>
      </c>
      <c r="N2007" t="s">
        <v>29</v>
      </c>
      <c r="O2007">
        <v>0.90157620590534604</v>
      </c>
      <c r="P2007">
        <v>0.91142408573910505</v>
      </c>
      <c r="Q2007">
        <v>0.90157620590534604</v>
      </c>
      <c r="R2007">
        <v>0.91142408573910505</v>
      </c>
      <c r="S2007">
        <v>0.95009679472594999</v>
      </c>
      <c r="T2007">
        <v>0.659551443356581</v>
      </c>
      <c r="U2007" t="s">
        <v>51</v>
      </c>
      <c r="V2007" t="s">
        <v>52</v>
      </c>
      <c r="W2007" s="3" t="str">
        <f t="shared" si="31"/>
        <v>Holiday</v>
      </c>
      <c r="X2007" s="6">
        <f>Table1[[#This Row],[Utility 1]]*Table1[[#This Row],[Utility 2]]</f>
        <v>0.82171826919141111</v>
      </c>
    </row>
    <row r="2008" spans="1:24">
      <c r="A2008">
        <v>3.1539999999999999</v>
      </c>
      <c r="B2008">
        <v>875</v>
      </c>
      <c r="D2008" t="s">
        <v>22</v>
      </c>
      <c r="E2008" t="s">
        <v>23</v>
      </c>
      <c r="F2008" t="s">
        <v>24</v>
      </c>
      <c r="G2008">
        <v>2</v>
      </c>
      <c r="H2008">
        <v>0.90158000000000005</v>
      </c>
      <c r="I2008">
        <v>0.91142000000000001</v>
      </c>
      <c r="J2008">
        <v>0</v>
      </c>
      <c r="K2008">
        <v>0</v>
      </c>
      <c r="L2008">
        <v>1.8129999999999999</v>
      </c>
      <c r="M2008" t="s">
        <v>29</v>
      </c>
      <c r="N2008" t="s">
        <v>56</v>
      </c>
      <c r="O2008">
        <v>0.90157620590534604</v>
      </c>
      <c r="P2008">
        <v>0.91142408573910505</v>
      </c>
      <c r="Q2008">
        <v>0.90157620590534604</v>
      </c>
      <c r="R2008">
        <v>0.91142408573910505</v>
      </c>
      <c r="S2008">
        <v>0.79677637878306495</v>
      </c>
      <c r="T2008">
        <v>0.94064540454491397</v>
      </c>
      <c r="U2008" t="s">
        <v>51</v>
      </c>
      <c r="V2008" t="s">
        <v>52</v>
      </c>
      <c r="W2008" s="3" t="str">
        <f t="shared" si="31"/>
        <v>Holiday</v>
      </c>
      <c r="X2008" s="6">
        <f>Table1[[#This Row],[Utility 1]]*Table1[[#This Row],[Utility 2]]</f>
        <v>0.82171826919141111</v>
      </c>
    </row>
    <row r="2009" spans="1:24">
      <c r="A2009">
        <v>4.18</v>
      </c>
      <c r="B2009">
        <v>999</v>
      </c>
      <c r="D2009" t="s">
        <v>22</v>
      </c>
      <c r="E2009" t="s">
        <v>23</v>
      </c>
      <c r="F2009" t="s">
        <v>24</v>
      </c>
      <c r="G2009">
        <v>2</v>
      </c>
      <c r="H2009">
        <v>0.79867999999999995</v>
      </c>
      <c r="I2009">
        <v>1</v>
      </c>
      <c r="J2009">
        <v>0</v>
      </c>
      <c r="K2009">
        <v>0.13577</v>
      </c>
      <c r="L2009">
        <v>1.7986800000000001</v>
      </c>
      <c r="M2009" t="s">
        <v>56</v>
      </c>
      <c r="N2009" t="s">
        <v>29</v>
      </c>
      <c r="O2009">
        <v>0.79868083292125303</v>
      </c>
      <c r="P2009">
        <v>1</v>
      </c>
      <c r="Q2009">
        <v>0.79868083292125303</v>
      </c>
      <c r="R2009">
        <v>1</v>
      </c>
      <c r="S2009">
        <v>0.82237854526139698</v>
      </c>
      <c r="T2009">
        <v>1</v>
      </c>
      <c r="U2009" t="s">
        <v>51</v>
      </c>
      <c r="V2009" t="s">
        <v>52</v>
      </c>
      <c r="W2009" s="3" t="str">
        <f t="shared" si="31"/>
        <v>Holiday</v>
      </c>
      <c r="X2009" s="6">
        <f>Table1[[#This Row],[Utility 1]]*Table1[[#This Row],[Utility 2]]</f>
        <v>0.79868083292125303</v>
      </c>
    </row>
    <row r="2010" spans="1:24">
      <c r="A2010">
        <v>2E-3</v>
      </c>
      <c r="B2010">
        <v>2</v>
      </c>
      <c r="D2010" t="s">
        <v>22</v>
      </c>
      <c r="E2010" t="s">
        <v>23</v>
      </c>
      <c r="F2010" t="s">
        <v>24</v>
      </c>
      <c r="G2010">
        <v>2</v>
      </c>
      <c r="H2010">
        <v>0.77425999999999995</v>
      </c>
      <c r="I2010">
        <v>0.86058999999999997</v>
      </c>
      <c r="J2010">
        <v>0.13708999999999999</v>
      </c>
      <c r="K2010">
        <v>0.13708999999999999</v>
      </c>
      <c r="L2010">
        <v>1.6348499999999999</v>
      </c>
      <c r="M2010" t="s">
        <v>29</v>
      </c>
      <c r="N2010" t="s">
        <v>56</v>
      </c>
      <c r="O2010">
        <v>0.77425834749175704</v>
      </c>
      <c r="P2010">
        <v>0.86058716640810196</v>
      </c>
      <c r="Q2010">
        <v>0.77425834749175704</v>
      </c>
      <c r="R2010">
        <v>0.86058716640810196</v>
      </c>
      <c r="S2010">
        <v>1</v>
      </c>
      <c r="T2010">
        <v>0.92623702882113301</v>
      </c>
      <c r="U2010" t="s">
        <v>51</v>
      </c>
      <c r="V2010" t="s">
        <v>52</v>
      </c>
      <c r="W2010" s="3" t="str">
        <f t="shared" si="31"/>
        <v>Holiday</v>
      </c>
      <c r="X2010" s="6">
        <f>Table1[[#This Row],[Utility 1]]*Table1[[#This Row],[Utility 2]]</f>
        <v>0.66631679733575078</v>
      </c>
    </row>
    <row r="2011" spans="1:24">
      <c r="A2011">
        <v>3.7949999999999999</v>
      </c>
      <c r="B2011">
        <v>981</v>
      </c>
      <c r="D2011" t="s">
        <v>22</v>
      </c>
      <c r="E2011" t="s">
        <v>23</v>
      </c>
      <c r="F2011" t="s">
        <v>24</v>
      </c>
      <c r="G2011">
        <v>2</v>
      </c>
      <c r="H2011">
        <v>0.89710000000000001</v>
      </c>
      <c r="I2011">
        <v>0.90386</v>
      </c>
      <c r="J2011">
        <v>8.7899999999999992E-3</v>
      </c>
      <c r="K2011">
        <v>8.7899999999999992E-3</v>
      </c>
      <c r="L2011">
        <v>1.8009599999999999</v>
      </c>
      <c r="M2011" t="s">
        <v>56</v>
      </c>
      <c r="N2011" t="s">
        <v>29</v>
      </c>
      <c r="O2011">
        <v>0.89710462701590599</v>
      </c>
      <c r="P2011">
        <v>0.90385907802725696</v>
      </c>
      <c r="Q2011">
        <v>0.89710462701590599</v>
      </c>
      <c r="R2011">
        <v>0.90385907802725696</v>
      </c>
      <c r="S2011">
        <v>0.91970245804839201</v>
      </c>
      <c r="T2011">
        <v>0.64441408857469795</v>
      </c>
      <c r="U2011" t="s">
        <v>51</v>
      </c>
      <c r="V2011" t="s">
        <v>52</v>
      </c>
      <c r="W2011" s="3" t="str">
        <f t="shared" si="31"/>
        <v>Holiday</v>
      </c>
      <c r="X2011" s="6">
        <f>Table1[[#This Row],[Utility 1]]*Table1[[#This Row],[Utility 2]]</f>
        <v>0.81085616106858305</v>
      </c>
    </row>
    <row r="2012" spans="1:24">
      <c r="A2012">
        <v>11.473000000000001</v>
      </c>
      <c r="B2012">
        <v>1000</v>
      </c>
      <c r="D2012" t="s">
        <v>22</v>
      </c>
      <c r="E2012" t="s">
        <v>23</v>
      </c>
      <c r="F2012" t="s">
        <v>24</v>
      </c>
      <c r="G2012">
        <v>2</v>
      </c>
      <c r="H2012">
        <v>0.71914</v>
      </c>
      <c r="I2012">
        <v>0.96718999999999999</v>
      </c>
      <c r="J2012">
        <v>0.10158</v>
      </c>
      <c r="K2012">
        <v>0.20316999999999999</v>
      </c>
      <c r="L2012">
        <v>1.6863300000000001</v>
      </c>
      <c r="M2012" t="s">
        <v>59</v>
      </c>
      <c r="N2012" t="s">
        <v>48</v>
      </c>
      <c r="O2012">
        <v>0.96719206863511498</v>
      </c>
      <c r="P2012">
        <v>0.71914224179362096</v>
      </c>
      <c r="Q2012">
        <v>0.96719206863511498</v>
      </c>
      <c r="R2012">
        <v>0.71914224179362096</v>
      </c>
      <c r="S2012">
        <v>0.99181518861236395</v>
      </c>
      <c r="T2012">
        <v>0.70820904889812197</v>
      </c>
      <c r="U2012" t="s">
        <v>51</v>
      </c>
      <c r="V2012" t="s">
        <v>52</v>
      </c>
      <c r="W2012" s="3" t="str">
        <f t="shared" si="31"/>
        <v>Holiday</v>
      </c>
      <c r="X2012" s="6">
        <f>Table1[[#This Row],[Utility 1]]*Table1[[#This Row],[Utility 2]]</f>
        <v>0.69554867248326635</v>
      </c>
    </row>
    <row r="2013" spans="1:24">
      <c r="A2013">
        <v>8.5739999999999998</v>
      </c>
      <c r="B2013">
        <v>997</v>
      </c>
      <c r="D2013" t="s">
        <v>22</v>
      </c>
      <c r="E2013" t="s">
        <v>23</v>
      </c>
      <c r="F2013" t="s">
        <v>24</v>
      </c>
      <c r="G2013">
        <v>2</v>
      </c>
      <c r="H2013">
        <v>0.90158000000000005</v>
      </c>
      <c r="I2013">
        <v>0.91142000000000001</v>
      </c>
      <c r="J2013">
        <v>0</v>
      </c>
      <c r="K2013">
        <v>0</v>
      </c>
      <c r="L2013">
        <v>1.8129999999999999</v>
      </c>
      <c r="M2013" t="s">
        <v>48</v>
      </c>
      <c r="N2013" t="s">
        <v>59</v>
      </c>
      <c r="O2013">
        <v>0.90157620590534604</v>
      </c>
      <c r="P2013">
        <v>0.91142408573910505</v>
      </c>
      <c r="Q2013">
        <v>0.90157620590534604</v>
      </c>
      <c r="R2013">
        <v>0.91142408573910505</v>
      </c>
      <c r="S2013">
        <v>0.94960046967059997</v>
      </c>
      <c r="T2013">
        <v>0.62612310183448205</v>
      </c>
      <c r="U2013" t="s">
        <v>51</v>
      </c>
      <c r="V2013" t="s">
        <v>52</v>
      </c>
      <c r="W2013" s="3" t="str">
        <f t="shared" si="31"/>
        <v>Holiday</v>
      </c>
      <c r="X2013" s="6">
        <f>Table1[[#This Row],[Utility 1]]*Table1[[#This Row],[Utility 2]]</f>
        <v>0.82171826919141111</v>
      </c>
    </row>
    <row r="2014" spans="1:24">
      <c r="A2014">
        <v>6.5090000000000003</v>
      </c>
      <c r="B2014">
        <v>1000</v>
      </c>
      <c r="D2014" t="s">
        <v>22</v>
      </c>
      <c r="E2014" t="s">
        <v>23</v>
      </c>
      <c r="F2014" t="s">
        <v>24</v>
      </c>
      <c r="G2014">
        <v>2</v>
      </c>
      <c r="H2014">
        <v>0.81528</v>
      </c>
      <c r="I2014">
        <v>1</v>
      </c>
      <c r="J2014">
        <v>0</v>
      </c>
      <c r="K2014">
        <v>0.13758999999999999</v>
      </c>
      <c r="L2014">
        <v>1.81528</v>
      </c>
      <c r="M2014" t="s">
        <v>59</v>
      </c>
      <c r="N2014" t="s">
        <v>48</v>
      </c>
      <c r="O2014">
        <v>1</v>
      </c>
      <c r="P2014">
        <v>0.81528316376636301</v>
      </c>
      <c r="Q2014">
        <v>1</v>
      </c>
      <c r="R2014">
        <v>0.81528316376636301</v>
      </c>
      <c r="S2014">
        <v>0.85118869419741106</v>
      </c>
      <c r="T2014">
        <v>0.74548286604360903</v>
      </c>
      <c r="U2014" t="s">
        <v>51</v>
      </c>
      <c r="V2014" t="s">
        <v>52</v>
      </c>
      <c r="W2014" s="3" t="str">
        <f t="shared" si="31"/>
        <v>Holiday</v>
      </c>
      <c r="X2014" s="6">
        <f>Table1[[#This Row],[Utility 1]]*Table1[[#This Row],[Utility 2]]</f>
        <v>0.81528316376636301</v>
      </c>
    </row>
    <row r="2015" spans="1:24">
      <c r="A2015">
        <v>4.2350000000000003</v>
      </c>
      <c r="B2015">
        <v>1000</v>
      </c>
      <c r="D2015" t="s">
        <v>22</v>
      </c>
      <c r="E2015" t="s">
        <v>23</v>
      </c>
      <c r="F2015" t="s">
        <v>24</v>
      </c>
      <c r="G2015">
        <v>2</v>
      </c>
      <c r="H2015">
        <v>0.79867999999999995</v>
      </c>
      <c r="I2015">
        <v>1</v>
      </c>
      <c r="J2015">
        <v>0</v>
      </c>
      <c r="K2015">
        <v>0.13577</v>
      </c>
      <c r="L2015">
        <v>1.7986800000000001</v>
      </c>
      <c r="M2015" t="s">
        <v>48</v>
      </c>
      <c r="N2015" t="s">
        <v>59</v>
      </c>
      <c r="O2015">
        <v>0.79868083292125303</v>
      </c>
      <c r="P2015">
        <v>1</v>
      </c>
      <c r="Q2015">
        <v>0.79868083292125303</v>
      </c>
      <c r="R2015">
        <v>1</v>
      </c>
      <c r="S2015">
        <v>0.84232578886964105</v>
      </c>
      <c r="T2015">
        <v>0.81535181236673704</v>
      </c>
      <c r="U2015" t="s">
        <v>51</v>
      </c>
      <c r="V2015" t="s">
        <v>52</v>
      </c>
      <c r="W2015" s="3" t="str">
        <f t="shared" si="31"/>
        <v>Holiday</v>
      </c>
      <c r="X2015" s="6">
        <f>Table1[[#This Row],[Utility 1]]*Table1[[#This Row],[Utility 2]]</f>
        <v>0.79868083292125303</v>
      </c>
    </row>
    <row r="2016" spans="1:24">
      <c r="A2016">
        <v>4.3819999999999997</v>
      </c>
      <c r="B2016">
        <v>1001</v>
      </c>
      <c r="D2016" t="s">
        <v>22</v>
      </c>
      <c r="E2016" t="s">
        <v>23</v>
      </c>
      <c r="F2016" t="s">
        <v>24</v>
      </c>
      <c r="G2016">
        <v>2</v>
      </c>
      <c r="H2016">
        <v>0.79327000000000003</v>
      </c>
      <c r="I2016">
        <v>0.93994999999999995</v>
      </c>
      <c r="J2016">
        <v>6.3950000000000007E-2</v>
      </c>
      <c r="K2016">
        <v>0.12422999999999999</v>
      </c>
      <c r="L2016">
        <v>1.73322</v>
      </c>
      <c r="M2016" t="s">
        <v>59</v>
      </c>
      <c r="N2016" t="s">
        <v>48</v>
      </c>
      <c r="O2016">
        <v>0.93995266855039805</v>
      </c>
      <c r="P2016">
        <v>0.793271911619155</v>
      </c>
      <c r="Q2016">
        <v>0.93995266855039805</v>
      </c>
      <c r="R2016">
        <v>0.793271911619155</v>
      </c>
      <c r="S2016">
        <v>0.60916879998200202</v>
      </c>
      <c r="T2016">
        <v>0.73211579511031399</v>
      </c>
      <c r="U2016" t="s">
        <v>51</v>
      </c>
      <c r="V2016" t="s">
        <v>52</v>
      </c>
      <c r="W2016" s="3" t="str">
        <f t="shared" si="31"/>
        <v>Holiday</v>
      </c>
      <c r="X2016" s="6">
        <f>Table1[[#This Row],[Utility 1]]*Table1[[#This Row],[Utility 2]]</f>
        <v>0.74563805021250029</v>
      </c>
    </row>
    <row r="2017" spans="1:24">
      <c r="A2017">
        <v>4.4409999999999998</v>
      </c>
      <c r="B2017">
        <v>999</v>
      </c>
      <c r="D2017" t="s">
        <v>22</v>
      </c>
      <c r="E2017" t="s">
        <v>23</v>
      </c>
      <c r="F2017" t="s">
        <v>24</v>
      </c>
      <c r="G2017">
        <v>2</v>
      </c>
      <c r="H2017">
        <v>0.90158000000000005</v>
      </c>
      <c r="I2017">
        <v>0.91142000000000001</v>
      </c>
      <c r="J2017">
        <v>0</v>
      </c>
      <c r="K2017">
        <v>0</v>
      </c>
      <c r="L2017">
        <v>1.8129999999999999</v>
      </c>
      <c r="M2017" t="s">
        <v>48</v>
      </c>
      <c r="N2017" t="s">
        <v>59</v>
      </c>
      <c r="O2017">
        <v>0.90157620590534604</v>
      </c>
      <c r="P2017">
        <v>0.91142408573910505</v>
      </c>
      <c r="Q2017">
        <v>0.90157620590534604</v>
      </c>
      <c r="R2017">
        <v>0.91142408573910505</v>
      </c>
      <c r="S2017">
        <v>0.83582089552238803</v>
      </c>
      <c r="T2017">
        <v>0.751746617449084</v>
      </c>
      <c r="U2017" t="s">
        <v>51</v>
      </c>
      <c r="V2017" t="s">
        <v>52</v>
      </c>
      <c r="W2017" s="3" t="str">
        <f t="shared" si="31"/>
        <v>Holiday</v>
      </c>
      <c r="X2017" s="6">
        <f>Table1[[#This Row],[Utility 1]]*Table1[[#This Row],[Utility 2]]</f>
        <v>0.82171826919141111</v>
      </c>
    </row>
    <row r="2018" spans="1:24">
      <c r="A2018">
        <v>2E-3</v>
      </c>
      <c r="B2018">
        <v>2</v>
      </c>
      <c r="D2018" t="s">
        <v>22</v>
      </c>
      <c r="E2018" t="s">
        <v>23</v>
      </c>
      <c r="F2018" t="s">
        <v>24</v>
      </c>
      <c r="G2018">
        <v>2</v>
      </c>
      <c r="H2018">
        <v>0.81528</v>
      </c>
      <c r="I2018">
        <v>1</v>
      </c>
      <c r="J2018">
        <v>0</v>
      </c>
      <c r="K2018">
        <v>0.13758999999999999</v>
      </c>
      <c r="L2018">
        <v>1.81528</v>
      </c>
      <c r="M2018" t="s">
        <v>59</v>
      </c>
      <c r="N2018" t="s">
        <v>48</v>
      </c>
      <c r="O2018">
        <v>1</v>
      </c>
      <c r="P2018">
        <v>0.81528316376636301</v>
      </c>
      <c r="Q2018">
        <v>1</v>
      </c>
      <c r="R2018">
        <v>0.81528316376636301</v>
      </c>
      <c r="S2018">
        <v>0.80979629612344195</v>
      </c>
      <c r="T2018">
        <v>0.83697342417360698</v>
      </c>
      <c r="U2018" t="s">
        <v>51</v>
      </c>
      <c r="V2018" t="s">
        <v>52</v>
      </c>
      <c r="W2018" s="3" t="str">
        <f t="shared" si="31"/>
        <v>Holiday</v>
      </c>
      <c r="X2018" s="6">
        <f>Table1[[#This Row],[Utility 1]]*Table1[[#This Row],[Utility 2]]</f>
        <v>0.81528316376636301</v>
      </c>
    </row>
    <row r="2019" spans="1:24">
      <c r="A2019">
        <v>4.5519999999999996</v>
      </c>
      <c r="B2019">
        <v>997</v>
      </c>
      <c r="D2019" t="s">
        <v>22</v>
      </c>
      <c r="E2019" t="s">
        <v>23</v>
      </c>
      <c r="F2019" t="s">
        <v>24</v>
      </c>
      <c r="G2019">
        <v>2</v>
      </c>
      <c r="H2019">
        <v>0.90158000000000005</v>
      </c>
      <c r="I2019">
        <v>0.91142000000000001</v>
      </c>
      <c r="J2019">
        <v>0</v>
      </c>
      <c r="K2019">
        <v>0</v>
      </c>
      <c r="L2019">
        <v>1.8129999999999999</v>
      </c>
      <c r="M2019" t="s">
        <v>48</v>
      </c>
      <c r="N2019" t="s">
        <v>59</v>
      </c>
      <c r="O2019">
        <v>0.90157620590534604</v>
      </c>
      <c r="P2019">
        <v>0.91142408573910505</v>
      </c>
      <c r="Q2019">
        <v>0.90157620590534604</v>
      </c>
      <c r="R2019">
        <v>0.91142408573910505</v>
      </c>
      <c r="S2019">
        <v>0.94093598208867302</v>
      </c>
      <c r="T2019">
        <v>0.77173468467876305</v>
      </c>
      <c r="U2019" t="s">
        <v>51</v>
      </c>
      <c r="V2019" t="s">
        <v>52</v>
      </c>
      <c r="W2019" s="3" t="str">
        <f t="shared" si="31"/>
        <v>Holiday</v>
      </c>
      <c r="X2019" s="6">
        <f>Table1[[#This Row],[Utility 1]]*Table1[[#This Row],[Utility 2]]</f>
        <v>0.82171826919141111</v>
      </c>
    </row>
    <row r="2020" spans="1:24">
      <c r="A2020">
        <v>8.0000000000000002E-3</v>
      </c>
      <c r="B2020">
        <v>2</v>
      </c>
      <c r="D2020" t="s">
        <v>22</v>
      </c>
      <c r="E2020" t="s">
        <v>23</v>
      </c>
      <c r="F2020" t="s">
        <v>24</v>
      </c>
      <c r="G2020">
        <v>2</v>
      </c>
      <c r="H2020">
        <v>0.81528</v>
      </c>
      <c r="I2020">
        <v>1</v>
      </c>
      <c r="J2020">
        <v>0</v>
      </c>
      <c r="K2020">
        <v>0.13758999999999999</v>
      </c>
      <c r="L2020">
        <v>1.81528</v>
      </c>
      <c r="M2020" t="s">
        <v>59</v>
      </c>
      <c r="N2020" t="s">
        <v>48</v>
      </c>
      <c r="O2020">
        <v>1</v>
      </c>
      <c r="P2020">
        <v>0.81528316376636301</v>
      </c>
      <c r="Q2020">
        <v>1</v>
      </c>
      <c r="R2020">
        <v>0.81528316376636301</v>
      </c>
      <c r="S2020">
        <v>0.80710477535874303</v>
      </c>
      <c r="T2020">
        <v>0.80673310827754996</v>
      </c>
      <c r="U2020" t="s">
        <v>51</v>
      </c>
      <c r="V2020" t="s">
        <v>52</v>
      </c>
      <c r="W2020" s="3" t="str">
        <f t="shared" si="31"/>
        <v>Holiday</v>
      </c>
      <c r="X2020" s="6">
        <f>Table1[[#This Row],[Utility 1]]*Table1[[#This Row],[Utility 2]]</f>
        <v>0.81528316376636301</v>
      </c>
    </row>
    <row r="2021" spans="1:24">
      <c r="A2021">
        <v>4.3239999999999998</v>
      </c>
      <c r="B2021">
        <v>999</v>
      </c>
      <c r="D2021" t="s">
        <v>22</v>
      </c>
      <c r="E2021" t="s">
        <v>23</v>
      </c>
      <c r="F2021" t="s">
        <v>24</v>
      </c>
      <c r="G2021">
        <v>2</v>
      </c>
      <c r="H2021">
        <v>0.90158000000000005</v>
      </c>
      <c r="I2021">
        <v>0.91142000000000001</v>
      </c>
      <c r="J2021">
        <v>0</v>
      </c>
      <c r="K2021">
        <v>0</v>
      </c>
      <c r="L2021">
        <v>1.8129999999999999</v>
      </c>
      <c r="M2021" t="s">
        <v>48</v>
      </c>
      <c r="N2021" t="s">
        <v>59</v>
      </c>
      <c r="O2021">
        <v>0.90157620590534604</v>
      </c>
      <c r="P2021">
        <v>0.91142408573910505</v>
      </c>
      <c r="Q2021">
        <v>0.90157620590534604</v>
      </c>
      <c r="R2021">
        <v>0.91142408573910505</v>
      </c>
      <c r="S2021">
        <v>0.87387387387387305</v>
      </c>
      <c r="T2021">
        <v>0.85487620948253695</v>
      </c>
      <c r="U2021" t="s">
        <v>51</v>
      </c>
      <c r="V2021" t="s">
        <v>52</v>
      </c>
      <c r="W2021" s="3" t="str">
        <f t="shared" si="31"/>
        <v>Holiday</v>
      </c>
      <c r="X2021" s="6">
        <f>Table1[[#This Row],[Utility 1]]*Table1[[#This Row],[Utility 2]]</f>
        <v>0.82171826919141111</v>
      </c>
    </row>
    <row r="2022" spans="1:24">
      <c r="A2022">
        <v>1.7669999999999999</v>
      </c>
      <c r="B2022">
        <v>1001</v>
      </c>
      <c r="D2022" t="s">
        <v>22</v>
      </c>
      <c r="E2022" t="s">
        <v>23</v>
      </c>
      <c r="F2022" t="s">
        <v>24</v>
      </c>
      <c r="G2022">
        <v>2</v>
      </c>
      <c r="H2022">
        <v>0.71414</v>
      </c>
      <c r="I2022">
        <v>0.73263</v>
      </c>
      <c r="J2022">
        <v>0.2132</v>
      </c>
      <c r="K2022">
        <v>0.25634000000000001</v>
      </c>
      <c r="L2022">
        <v>1.4467699999999999</v>
      </c>
      <c r="M2022" t="s">
        <v>44</v>
      </c>
      <c r="N2022" t="s">
        <v>63</v>
      </c>
      <c r="O2022">
        <v>0.73262573387032603</v>
      </c>
      <c r="P2022">
        <v>0.71414374997897301</v>
      </c>
      <c r="Q2022">
        <v>0.73262573387032603</v>
      </c>
      <c r="R2022">
        <v>0.71414374997897301</v>
      </c>
      <c r="S2022">
        <v>0.63136456211812597</v>
      </c>
      <c r="T2022">
        <v>0.71230984852264401</v>
      </c>
      <c r="U2022" t="s">
        <v>33</v>
      </c>
      <c r="V2022" t="s">
        <v>34</v>
      </c>
      <c r="W2022" s="3" t="str">
        <f t="shared" si="31"/>
        <v>Laptop</v>
      </c>
      <c r="X2022" s="6">
        <f>Table1[[#This Row],[Utility 1]]*Table1[[#This Row],[Utility 2]]</f>
        <v>0.52320008891725178</v>
      </c>
    </row>
    <row r="2023" spans="1:24">
      <c r="A2023">
        <v>1.77</v>
      </c>
      <c r="B2023">
        <v>582</v>
      </c>
      <c r="D2023" t="s">
        <v>22</v>
      </c>
      <c r="E2023" t="s">
        <v>23</v>
      </c>
      <c r="F2023" t="s">
        <v>24</v>
      </c>
      <c r="G2023">
        <v>2</v>
      </c>
      <c r="H2023">
        <v>0.81508999999999998</v>
      </c>
      <c r="I2023">
        <v>1</v>
      </c>
      <c r="J2023">
        <v>0</v>
      </c>
      <c r="K2023">
        <v>0.19489999999999999</v>
      </c>
      <c r="L2023">
        <v>1.8150900000000001</v>
      </c>
      <c r="M2023" t="s">
        <v>63</v>
      </c>
      <c r="N2023" t="s">
        <v>44</v>
      </c>
      <c r="O2023">
        <v>1</v>
      </c>
      <c r="P2023">
        <v>0.81508996228364095</v>
      </c>
      <c r="Q2023">
        <v>1</v>
      </c>
      <c r="R2023">
        <v>0.81508996228364095</v>
      </c>
      <c r="S2023">
        <v>1</v>
      </c>
      <c r="T2023">
        <v>0.67092362718283105</v>
      </c>
      <c r="U2023" t="s">
        <v>33</v>
      </c>
      <c r="V2023" t="s">
        <v>34</v>
      </c>
      <c r="W2023" s="3" t="str">
        <f t="shared" si="31"/>
        <v>Laptop</v>
      </c>
      <c r="X2023" s="6">
        <f>Table1[[#This Row],[Utility 1]]*Table1[[#This Row],[Utility 2]]</f>
        <v>0.81508996228364095</v>
      </c>
    </row>
    <row r="2024" spans="1:24">
      <c r="A2024">
        <v>2.9380000000000002</v>
      </c>
      <c r="B2024">
        <v>1001</v>
      </c>
      <c r="D2024" t="s">
        <v>22</v>
      </c>
      <c r="E2024" t="s">
        <v>23</v>
      </c>
      <c r="F2024" t="s">
        <v>24</v>
      </c>
      <c r="G2024">
        <v>2</v>
      </c>
      <c r="H2024">
        <v>0.71414</v>
      </c>
      <c r="I2024">
        <v>0.73263</v>
      </c>
      <c r="J2024">
        <v>0.2132</v>
      </c>
      <c r="K2024">
        <v>0.25634000000000001</v>
      </c>
      <c r="L2024">
        <v>1.4467699999999999</v>
      </c>
      <c r="M2024" t="s">
        <v>44</v>
      </c>
      <c r="N2024" t="s">
        <v>63</v>
      </c>
      <c r="O2024">
        <v>0.73262573387032603</v>
      </c>
      <c r="P2024">
        <v>0.71414374997897301</v>
      </c>
      <c r="Q2024">
        <v>0.73262573387032603</v>
      </c>
      <c r="R2024">
        <v>0.71414374997897301</v>
      </c>
      <c r="S2024">
        <v>0.63136456211812597</v>
      </c>
      <c r="T2024">
        <v>0.71230984852264401</v>
      </c>
      <c r="U2024" t="s">
        <v>33</v>
      </c>
      <c r="V2024" t="s">
        <v>34</v>
      </c>
      <c r="W2024" s="3" t="str">
        <f t="shared" si="31"/>
        <v>Laptop</v>
      </c>
      <c r="X2024" s="6">
        <f>Table1[[#This Row],[Utility 1]]*Table1[[#This Row],[Utility 2]]</f>
        <v>0.52320008891725178</v>
      </c>
    </row>
    <row r="2025" spans="1:24">
      <c r="A2025">
        <v>1.7549999999999999</v>
      </c>
      <c r="B2025">
        <v>582</v>
      </c>
      <c r="D2025" t="s">
        <v>22</v>
      </c>
      <c r="E2025" t="s">
        <v>23</v>
      </c>
      <c r="F2025" t="s">
        <v>24</v>
      </c>
      <c r="G2025">
        <v>2</v>
      </c>
      <c r="H2025">
        <v>0.81508999999999998</v>
      </c>
      <c r="I2025">
        <v>1</v>
      </c>
      <c r="J2025">
        <v>0</v>
      </c>
      <c r="K2025">
        <v>0.19489999999999999</v>
      </c>
      <c r="L2025">
        <v>1.8150900000000001</v>
      </c>
      <c r="M2025" t="s">
        <v>63</v>
      </c>
      <c r="N2025" t="s">
        <v>44</v>
      </c>
      <c r="O2025">
        <v>1</v>
      </c>
      <c r="P2025">
        <v>0.81508996228364095</v>
      </c>
      <c r="Q2025">
        <v>1</v>
      </c>
      <c r="R2025">
        <v>0.81508996228364095</v>
      </c>
      <c r="S2025">
        <v>1</v>
      </c>
      <c r="T2025">
        <v>0.67092362718283105</v>
      </c>
      <c r="U2025" t="s">
        <v>33</v>
      </c>
      <c r="V2025" t="s">
        <v>34</v>
      </c>
      <c r="W2025" s="3" t="str">
        <f t="shared" si="31"/>
        <v>Laptop</v>
      </c>
      <c r="X2025" s="6">
        <f>Table1[[#This Row],[Utility 1]]*Table1[[#This Row],[Utility 2]]</f>
        <v>0.81508996228364095</v>
      </c>
    </row>
    <row r="2026" spans="1:24">
      <c r="A2026">
        <v>3.2069999999999999</v>
      </c>
      <c r="B2026">
        <v>1001</v>
      </c>
      <c r="D2026" t="s">
        <v>22</v>
      </c>
      <c r="E2026" t="s">
        <v>23</v>
      </c>
      <c r="F2026" t="s">
        <v>24</v>
      </c>
      <c r="G2026">
        <v>2</v>
      </c>
      <c r="H2026">
        <v>0.71414</v>
      </c>
      <c r="I2026">
        <v>0.73263</v>
      </c>
      <c r="J2026">
        <v>0.2132</v>
      </c>
      <c r="K2026">
        <v>0.25634000000000001</v>
      </c>
      <c r="L2026">
        <v>1.4467699999999999</v>
      </c>
      <c r="M2026" t="s">
        <v>44</v>
      </c>
      <c r="N2026" t="s">
        <v>63</v>
      </c>
      <c r="O2026">
        <v>0.73262573387032603</v>
      </c>
      <c r="P2026">
        <v>0.71414374997897301</v>
      </c>
      <c r="Q2026">
        <v>0.73262573387032603</v>
      </c>
      <c r="R2026">
        <v>0.71414374997897301</v>
      </c>
      <c r="S2026">
        <v>0.63136456211812597</v>
      </c>
      <c r="T2026">
        <v>0.71230984852264401</v>
      </c>
      <c r="U2026" t="s">
        <v>33</v>
      </c>
      <c r="V2026" t="s">
        <v>34</v>
      </c>
      <c r="W2026" s="3" t="str">
        <f t="shared" si="31"/>
        <v>Laptop</v>
      </c>
      <c r="X2026" s="6">
        <f>Table1[[#This Row],[Utility 1]]*Table1[[#This Row],[Utility 2]]</f>
        <v>0.52320008891725178</v>
      </c>
    </row>
    <row r="2027" spans="1:24">
      <c r="A2027">
        <v>1.5860000000000001</v>
      </c>
      <c r="B2027">
        <v>582</v>
      </c>
      <c r="D2027" t="s">
        <v>22</v>
      </c>
      <c r="E2027" t="s">
        <v>23</v>
      </c>
      <c r="F2027" t="s">
        <v>24</v>
      </c>
      <c r="G2027">
        <v>2</v>
      </c>
      <c r="H2027">
        <v>0.81508999999999998</v>
      </c>
      <c r="I2027">
        <v>1</v>
      </c>
      <c r="J2027">
        <v>0</v>
      </c>
      <c r="K2027">
        <v>0.19489999999999999</v>
      </c>
      <c r="L2027">
        <v>1.8150900000000001</v>
      </c>
      <c r="M2027" t="s">
        <v>63</v>
      </c>
      <c r="N2027" t="s">
        <v>44</v>
      </c>
      <c r="O2027">
        <v>1</v>
      </c>
      <c r="P2027">
        <v>0.81508996228364095</v>
      </c>
      <c r="Q2027">
        <v>1</v>
      </c>
      <c r="R2027">
        <v>0.81508996228364095</v>
      </c>
      <c r="S2027">
        <v>1</v>
      </c>
      <c r="T2027">
        <v>0.67092362718283105</v>
      </c>
      <c r="U2027" t="s">
        <v>33</v>
      </c>
      <c r="V2027" t="s">
        <v>34</v>
      </c>
      <c r="W2027" s="3" t="str">
        <f t="shared" si="31"/>
        <v>Laptop</v>
      </c>
      <c r="X2027" s="6">
        <f>Table1[[#This Row],[Utility 1]]*Table1[[#This Row],[Utility 2]]</f>
        <v>0.81508996228364095</v>
      </c>
    </row>
    <row r="2028" spans="1:24">
      <c r="A2028">
        <v>3.4409999999999998</v>
      </c>
      <c r="B2028">
        <v>1001</v>
      </c>
      <c r="D2028" t="s">
        <v>22</v>
      </c>
      <c r="E2028" t="s">
        <v>23</v>
      </c>
      <c r="F2028" t="s">
        <v>24</v>
      </c>
      <c r="G2028">
        <v>2</v>
      </c>
      <c r="H2028">
        <v>0.71414</v>
      </c>
      <c r="I2028">
        <v>0.73263</v>
      </c>
      <c r="J2028">
        <v>0.2132</v>
      </c>
      <c r="K2028">
        <v>0.25634000000000001</v>
      </c>
      <c r="L2028">
        <v>1.4467699999999999</v>
      </c>
      <c r="M2028" t="s">
        <v>44</v>
      </c>
      <c r="N2028" t="s">
        <v>63</v>
      </c>
      <c r="O2028">
        <v>0.73262573387032603</v>
      </c>
      <c r="P2028">
        <v>0.71414374997897301</v>
      </c>
      <c r="Q2028">
        <v>0.73262573387032603</v>
      </c>
      <c r="R2028">
        <v>0.71414374997897301</v>
      </c>
      <c r="S2028">
        <v>0.63136456211812597</v>
      </c>
      <c r="T2028">
        <v>0.71230984852264401</v>
      </c>
      <c r="U2028" t="s">
        <v>33</v>
      </c>
      <c r="V2028" t="s">
        <v>34</v>
      </c>
      <c r="W2028" s="3" t="str">
        <f t="shared" si="31"/>
        <v>Laptop</v>
      </c>
      <c r="X2028" s="6">
        <f>Table1[[#This Row],[Utility 1]]*Table1[[#This Row],[Utility 2]]</f>
        <v>0.52320008891725178</v>
      </c>
    </row>
    <row r="2029" spans="1:24">
      <c r="A2029">
        <v>1.62</v>
      </c>
      <c r="B2029">
        <v>582</v>
      </c>
      <c r="D2029" t="s">
        <v>22</v>
      </c>
      <c r="E2029" t="s">
        <v>23</v>
      </c>
      <c r="F2029" t="s">
        <v>24</v>
      </c>
      <c r="G2029">
        <v>2</v>
      </c>
      <c r="H2029">
        <v>0.81508999999999998</v>
      </c>
      <c r="I2029">
        <v>1</v>
      </c>
      <c r="J2029">
        <v>0</v>
      </c>
      <c r="K2029">
        <v>0.19489999999999999</v>
      </c>
      <c r="L2029">
        <v>1.8150900000000001</v>
      </c>
      <c r="M2029" t="s">
        <v>63</v>
      </c>
      <c r="N2029" t="s">
        <v>44</v>
      </c>
      <c r="O2029">
        <v>1</v>
      </c>
      <c r="P2029">
        <v>0.81508996228364095</v>
      </c>
      <c r="Q2029">
        <v>1</v>
      </c>
      <c r="R2029">
        <v>0.81508996228364095</v>
      </c>
      <c r="S2029">
        <v>1</v>
      </c>
      <c r="T2029">
        <v>0.67092362718283105</v>
      </c>
      <c r="U2029" t="s">
        <v>33</v>
      </c>
      <c r="V2029" t="s">
        <v>34</v>
      </c>
      <c r="W2029" s="3" t="str">
        <f t="shared" si="31"/>
        <v>Laptop</v>
      </c>
      <c r="X2029" s="6">
        <f>Table1[[#This Row],[Utility 1]]*Table1[[#This Row],[Utility 2]]</f>
        <v>0.81508996228364095</v>
      </c>
    </row>
    <row r="2030" spans="1:24">
      <c r="A2030">
        <v>3.3559999999999999</v>
      </c>
      <c r="B2030">
        <v>1001</v>
      </c>
      <c r="D2030" t="s">
        <v>22</v>
      </c>
      <c r="E2030" t="s">
        <v>23</v>
      </c>
      <c r="F2030" t="s">
        <v>24</v>
      </c>
      <c r="G2030">
        <v>2</v>
      </c>
      <c r="H2030">
        <v>0.71414</v>
      </c>
      <c r="I2030">
        <v>0.73263</v>
      </c>
      <c r="J2030">
        <v>0.2132</v>
      </c>
      <c r="K2030">
        <v>0.25634000000000001</v>
      </c>
      <c r="L2030">
        <v>1.4467699999999999</v>
      </c>
      <c r="M2030" t="s">
        <v>44</v>
      </c>
      <c r="N2030" t="s">
        <v>63</v>
      </c>
      <c r="O2030">
        <v>0.73262573387032603</v>
      </c>
      <c r="P2030">
        <v>0.71414374997897301</v>
      </c>
      <c r="Q2030">
        <v>0.73262573387032603</v>
      </c>
      <c r="R2030">
        <v>0.71414374997897301</v>
      </c>
      <c r="S2030">
        <v>0.63136456211812597</v>
      </c>
      <c r="T2030">
        <v>0.71230984852264401</v>
      </c>
      <c r="U2030" t="s">
        <v>33</v>
      </c>
      <c r="V2030" t="s">
        <v>34</v>
      </c>
      <c r="W2030" s="3" t="str">
        <f t="shared" si="31"/>
        <v>Laptop</v>
      </c>
      <c r="X2030" s="6">
        <f>Table1[[#This Row],[Utility 1]]*Table1[[#This Row],[Utility 2]]</f>
        <v>0.52320008891725178</v>
      </c>
    </row>
    <row r="2031" spans="1:24">
      <c r="A2031">
        <v>1.841</v>
      </c>
      <c r="B2031">
        <v>582</v>
      </c>
      <c r="D2031" t="s">
        <v>22</v>
      </c>
      <c r="E2031" t="s">
        <v>23</v>
      </c>
      <c r="F2031" t="s">
        <v>24</v>
      </c>
      <c r="G2031">
        <v>2</v>
      </c>
      <c r="H2031">
        <v>0.81508999999999998</v>
      </c>
      <c r="I2031">
        <v>1</v>
      </c>
      <c r="J2031">
        <v>0</v>
      </c>
      <c r="K2031">
        <v>0.19489999999999999</v>
      </c>
      <c r="L2031">
        <v>1.8150900000000001</v>
      </c>
      <c r="M2031" t="s">
        <v>63</v>
      </c>
      <c r="N2031" t="s">
        <v>44</v>
      </c>
      <c r="O2031">
        <v>1</v>
      </c>
      <c r="P2031">
        <v>0.81508996228364095</v>
      </c>
      <c r="Q2031">
        <v>1</v>
      </c>
      <c r="R2031">
        <v>0.81508996228364095</v>
      </c>
      <c r="S2031">
        <v>1</v>
      </c>
      <c r="T2031">
        <v>0.67092362718283105</v>
      </c>
      <c r="U2031" t="s">
        <v>33</v>
      </c>
      <c r="V2031" t="s">
        <v>34</v>
      </c>
      <c r="W2031" s="3" t="str">
        <f t="shared" si="31"/>
        <v>Laptop</v>
      </c>
      <c r="X2031" s="6">
        <f>Table1[[#This Row],[Utility 1]]*Table1[[#This Row],[Utility 2]]</f>
        <v>0.81508996228364095</v>
      </c>
    </row>
    <row r="2032" spans="1:24">
      <c r="A2032">
        <v>8.0000000000000002E-3</v>
      </c>
      <c r="B2032">
        <v>3</v>
      </c>
      <c r="D2032" t="s">
        <v>22</v>
      </c>
      <c r="E2032" t="s">
        <v>23</v>
      </c>
      <c r="F2032" t="s">
        <v>24</v>
      </c>
      <c r="G2032">
        <v>2</v>
      </c>
      <c r="H2032">
        <v>0.81508999999999998</v>
      </c>
      <c r="I2032">
        <v>1</v>
      </c>
      <c r="J2032">
        <v>0</v>
      </c>
      <c r="K2032">
        <v>0.19489999999999999</v>
      </c>
      <c r="L2032">
        <v>1.8150900000000001</v>
      </c>
      <c r="M2032" t="s">
        <v>29</v>
      </c>
      <c r="N2032" t="s">
        <v>45</v>
      </c>
      <c r="O2032">
        <v>1</v>
      </c>
      <c r="P2032">
        <v>0.81508996228364095</v>
      </c>
      <c r="Q2032">
        <v>1</v>
      </c>
      <c r="R2032">
        <v>0.81508996228364095</v>
      </c>
      <c r="S2032">
        <v>1</v>
      </c>
      <c r="T2032">
        <v>1</v>
      </c>
      <c r="U2032" t="s">
        <v>33</v>
      </c>
      <c r="V2032" t="s">
        <v>34</v>
      </c>
      <c r="W2032" s="3" t="str">
        <f t="shared" si="31"/>
        <v>Laptop</v>
      </c>
      <c r="X2032" s="6">
        <f>Table1[[#This Row],[Utility 1]]*Table1[[#This Row],[Utility 2]]</f>
        <v>0.81508996228364095</v>
      </c>
    </row>
    <row r="2033" spans="1:24">
      <c r="A2033">
        <v>1.871</v>
      </c>
      <c r="B2033">
        <v>997</v>
      </c>
      <c r="D2033" t="s">
        <v>22</v>
      </c>
      <c r="E2033" t="s">
        <v>23</v>
      </c>
      <c r="F2033" t="s">
        <v>24</v>
      </c>
      <c r="G2033">
        <v>2</v>
      </c>
      <c r="H2033">
        <v>0.58664000000000005</v>
      </c>
      <c r="I2033">
        <v>0.87666999999999995</v>
      </c>
      <c r="J2033">
        <v>0.18561</v>
      </c>
      <c r="K2033">
        <v>0.27259</v>
      </c>
      <c r="L2033">
        <v>1.4633100000000001</v>
      </c>
      <c r="M2033" t="s">
        <v>45</v>
      </c>
      <c r="N2033" t="s">
        <v>29</v>
      </c>
      <c r="O2033">
        <v>0.586636300437967</v>
      </c>
      <c r="P2033">
        <v>0.87667272809540098</v>
      </c>
      <c r="Q2033">
        <v>0.586636300437967</v>
      </c>
      <c r="R2033">
        <v>0.87667272809540098</v>
      </c>
      <c r="S2033">
        <v>0.67149017528803101</v>
      </c>
      <c r="T2033">
        <v>0.71428571428571397</v>
      </c>
      <c r="U2033" t="s">
        <v>33</v>
      </c>
      <c r="V2033" t="s">
        <v>34</v>
      </c>
      <c r="W2033" s="3" t="str">
        <f t="shared" si="31"/>
        <v>Laptop</v>
      </c>
      <c r="X2033" s="6">
        <f>Table1[[#This Row],[Utility 1]]*Table1[[#This Row],[Utility 2]]</f>
        <v>0.51428804590474575</v>
      </c>
    </row>
    <row r="2034" spans="1:24">
      <c r="A2034">
        <v>2E-3</v>
      </c>
      <c r="B2034">
        <v>3</v>
      </c>
      <c r="D2034" t="s">
        <v>22</v>
      </c>
      <c r="E2034" t="s">
        <v>23</v>
      </c>
      <c r="F2034" t="s">
        <v>24</v>
      </c>
      <c r="G2034">
        <v>2</v>
      </c>
      <c r="H2034">
        <v>0.51824000000000003</v>
      </c>
      <c r="I2034">
        <v>0.94130999999999998</v>
      </c>
      <c r="J2034">
        <v>0.30259000000000003</v>
      </c>
      <c r="K2034">
        <v>0.43247000000000002</v>
      </c>
      <c r="L2034">
        <v>1.45956</v>
      </c>
      <c r="M2034" t="s">
        <v>29</v>
      </c>
      <c r="N2034" t="s">
        <v>45</v>
      </c>
      <c r="O2034">
        <v>0.94131384972335996</v>
      </c>
      <c r="P2034">
        <v>0.51824337104969098</v>
      </c>
      <c r="Q2034">
        <v>0.94131384972335996</v>
      </c>
      <c r="R2034">
        <v>0.51824337104969098</v>
      </c>
      <c r="S2034">
        <v>0.86048879837067205</v>
      </c>
      <c r="T2034">
        <v>1</v>
      </c>
      <c r="U2034" t="s">
        <v>33</v>
      </c>
      <c r="V2034" t="s">
        <v>34</v>
      </c>
      <c r="W2034" s="3" t="str">
        <f t="shared" si="31"/>
        <v>Laptop</v>
      </c>
      <c r="X2034" s="6">
        <f>Table1[[#This Row],[Utility 1]]*Table1[[#This Row],[Utility 2]]</f>
        <v>0.48782966269639627</v>
      </c>
    </row>
    <row r="2035" spans="1:24">
      <c r="A2035">
        <v>2.0329999999999999</v>
      </c>
      <c r="B2035">
        <v>972</v>
      </c>
      <c r="D2035" t="s">
        <v>22</v>
      </c>
      <c r="E2035" t="s">
        <v>23</v>
      </c>
      <c r="F2035" t="s">
        <v>24</v>
      </c>
      <c r="G2035">
        <v>2</v>
      </c>
      <c r="H2035">
        <v>0.58664000000000005</v>
      </c>
      <c r="I2035">
        <v>0.87666999999999995</v>
      </c>
      <c r="J2035">
        <v>0.18561</v>
      </c>
      <c r="K2035">
        <v>0.27259</v>
      </c>
      <c r="L2035">
        <v>1.4633100000000001</v>
      </c>
      <c r="M2035" t="s">
        <v>45</v>
      </c>
      <c r="N2035" t="s">
        <v>29</v>
      </c>
      <c r="O2035">
        <v>0.586636300437967</v>
      </c>
      <c r="P2035">
        <v>0.87667272809540098</v>
      </c>
      <c r="Q2035">
        <v>0.586636300437967</v>
      </c>
      <c r="R2035">
        <v>0.87667272809540098</v>
      </c>
      <c r="S2035">
        <v>0.95794538542919405</v>
      </c>
      <c r="T2035">
        <v>0.71428571428571397</v>
      </c>
      <c r="U2035" t="s">
        <v>33</v>
      </c>
      <c r="V2035" t="s">
        <v>34</v>
      </c>
      <c r="W2035" s="3" t="str">
        <f t="shared" si="31"/>
        <v>Laptop</v>
      </c>
      <c r="X2035" s="6">
        <f>Table1[[#This Row],[Utility 1]]*Table1[[#This Row],[Utility 2]]</f>
        <v>0.51428804590474575</v>
      </c>
    </row>
    <row r="2036" spans="1:24">
      <c r="A2036">
        <v>1.96</v>
      </c>
      <c r="B2036">
        <v>986</v>
      </c>
      <c r="D2036" t="s">
        <v>22</v>
      </c>
      <c r="E2036" t="s">
        <v>23</v>
      </c>
      <c r="F2036" t="s">
        <v>24</v>
      </c>
      <c r="G2036">
        <v>2</v>
      </c>
      <c r="H2036">
        <v>0.51824000000000003</v>
      </c>
      <c r="I2036">
        <v>0.94130999999999998</v>
      </c>
      <c r="J2036">
        <v>0.30259000000000003</v>
      </c>
      <c r="K2036">
        <v>0.43247000000000002</v>
      </c>
      <c r="L2036">
        <v>1.45956</v>
      </c>
      <c r="M2036" t="s">
        <v>29</v>
      </c>
      <c r="N2036" t="s">
        <v>45</v>
      </c>
      <c r="O2036">
        <v>0.94131384972335996</v>
      </c>
      <c r="P2036">
        <v>0.51824337104969098</v>
      </c>
      <c r="Q2036">
        <v>0.94131384972335996</v>
      </c>
      <c r="R2036">
        <v>0.51824337104969098</v>
      </c>
      <c r="S2036">
        <v>0.86048879837067205</v>
      </c>
      <c r="T2036">
        <v>0.89196660126068905</v>
      </c>
      <c r="U2036" t="s">
        <v>33</v>
      </c>
      <c r="V2036" t="s">
        <v>34</v>
      </c>
      <c r="W2036" s="3" t="str">
        <f t="shared" si="31"/>
        <v>Laptop</v>
      </c>
      <c r="X2036" s="6">
        <f>Table1[[#This Row],[Utility 1]]*Table1[[#This Row],[Utility 2]]</f>
        <v>0.48782966269639627</v>
      </c>
    </row>
    <row r="2037" spans="1:24">
      <c r="A2037">
        <v>2.8530000000000002</v>
      </c>
      <c r="B2037">
        <v>1001</v>
      </c>
      <c r="D2037" t="s">
        <v>22</v>
      </c>
      <c r="E2037" t="s">
        <v>24</v>
      </c>
      <c r="F2037" t="s">
        <v>24</v>
      </c>
      <c r="G2037">
        <v>1</v>
      </c>
      <c r="H2037">
        <v>0.4</v>
      </c>
      <c r="I2037">
        <v>0.7</v>
      </c>
      <c r="J2037">
        <v>1.2353700000000001</v>
      </c>
      <c r="K2037">
        <v>1.2692399999999999</v>
      </c>
      <c r="L2037">
        <v>0</v>
      </c>
      <c r="M2037" t="s">
        <v>45</v>
      </c>
      <c r="N2037" t="s">
        <v>29</v>
      </c>
      <c r="O2037">
        <v>0.4</v>
      </c>
      <c r="P2037">
        <v>0.7</v>
      </c>
      <c r="Q2037">
        <v>0.4</v>
      </c>
      <c r="R2037">
        <v>0.7</v>
      </c>
      <c r="S2037">
        <v>0</v>
      </c>
      <c r="T2037">
        <v>0</v>
      </c>
      <c r="U2037" t="s">
        <v>33</v>
      </c>
      <c r="V2037" t="s">
        <v>34</v>
      </c>
      <c r="W2037" s="3" t="str">
        <f t="shared" si="31"/>
        <v>Laptop</v>
      </c>
      <c r="X2037" s="6">
        <f>Table1[[#This Row],[Utility 1]]*Table1[[#This Row],[Utility 2]]</f>
        <v>0.27999999999999997</v>
      </c>
    </row>
    <row r="2038" spans="1:24">
      <c r="A2038">
        <v>2.5230000000000001</v>
      </c>
      <c r="B2038">
        <v>995</v>
      </c>
      <c r="D2038" t="s">
        <v>22</v>
      </c>
      <c r="E2038" t="s">
        <v>23</v>
      </c>
      <c r="F2038" t="s">
        <v>24</v>
      </c>
      <c r="G2038">
        <v>2</v>
      </c>
      <c r="H2038">
        <v>0.87382000000000004</v>
      </c>
      <c r="I2038">
        <v>0.87388999999999994</v>
      </c>
      <c r="J2038">
        <v>0</v>
      </c>
      <c r="K2038">
        <v>7.109E-2</v>
      </c>
      <c r="L2038">
        <v>1.7477100000000001</v>
      </c>
      <c r="M2038" t="s">
        <v>29</v>
      </c>
      <c r="N2038" t="s">
        <v>45</v>
      </c>
      <c r="O2038">
        <v>0.87389407590423596</v>
      </c>
      <c r="P2038">
        <v>0.87381723461916405</v>
      </c>
      <c r="Q2038">
        <v>0.87389407590423596</v>
      </c>
      <c r="R2038">
        <v>0.87381723461916405</v>
      </c>
      <c r="S2038">
        <v>0.82382892057026402</v>
      </c>
      <c r="T2038">
        <v>0.69809971597415899</v>
      </c>
      <c r="U2038" t="s">
        <v>33</v>
      </c>
      <c r="V2038" t="s">
        <v>34</v>
      </c>
      <c r="W2038" s="3" t="str">
        <f t="shared" si="31"/>
        <v>Laptop</v>
      </c>
      <c r="X2038" s="6">
        <f>Table1[[#This Row],[Utility 1]]*Table1[[#This Row],[Utility 2]]</f>
        <v>0.76362370475670927</v>
      </c>
    </row>
    <row r="2039" spans="1:24">
      <c r="A2039">
        <v>2.323</v>
      </c>
      <c r="B2039">
        <v>1001</v>
      </c>
      <c r="D2039" t="s">
        <v>22</v>
      </c>
      <c r="E2039" t="s">
        <v>24</v>
      </c>
      <c r="F2039" t="s">
        <v>24</v>
      </c>
      <c r="G2039">
        <v>1</v>
      </c>
      <c r="H2039">
        <v>0.4</v>
      </c>
      <c r="I2039">
        <v>0.7</v>
      </c>
      <c r="J2039">
        <v>1.2353700000000001</v>
      </c>
      <c r="K2039">
        <v>1.2692399999999999</v>
      </c>
      <c r="L2039">
        <v>0</v>
      </c>
      <c r="M2039" t="s">
        <v>45</v>
      </c>
      <c r="N2039" t="s">
        <v>29</v>
      </c>
      <c r="O2039">
        <v>0.4</v>
      </c>
      <c r="P2039">
        <v>0.7</v>
      </c>
      <c r="Q2039">
        <v>0.4</v>
      </c>
      <c r="R2039">
        <v>0.7</v>
      </c>
      <c r="S2039">
        <v>0</v>
      </c>
      <c r="T2039">
        <v>0</v>
      </c>
      <c r="U2039" t="s">
        <v>33</v>
      </c>
      <c r="V2039" t="s">
        <v>34</v>
      </c>
      <c r="W2039" s="3" t="str">
        <f t="shared" si="31"/>
        <v>Laptop</v>
      </c>
      <c r="X2039" s="6">
        <f>Table1[[#This Row],[Utility 1]]*Table1[[#This Row],[Utility 2]]</f>
        <v>0.27999999999999997</v>
      </c>
    </row>
    <row r="2040" spans="1:24">
      <c r="A2040">
        <v>2.6989999999999998</v>
      </c>
      <c r="B2040">
        <v>989</v>
      </c>
      <c r="D2040" t="s">
        <v>22</v>
      </c>
      <c r="E2040" t="s">
        <v>23</v>
      </c>
      <c r="F2040" t="s">
        <v>24</v>
      </c>
      <c r="G2040">
        <v>2</v>
      </c>
      <c r="H2040">
        <v>0.81508999999999998</v>
      </c>
      <c r="I2040">
        <v>1</v>
      </c>
      <c r="J2040">
        <v>0</v>
      </c>
      <c r="K2040">
        <v>0.19489999999999999</v>
      </c>
      <c r="L2040">
        <v>1.8150900000000001</v>
      </c>
      <c r="M2040" t="s">
        <v>29</v>
      </c>
      <c r="N2040" t="s">
        <v>45</v>
      </c>
      <c r="O2040">
        <v>1</v>
      </c>
      <c r="P2040">
        <v>0.81508996228364095</v>
      </c>
      <c r="Q2040">
        <v>1</v>
      </c>
      <c r="R2040">
        <v>0.81508996228364095</v>
      </c>
      <c r="S2040">
        <v>1</v>
      </c>
      <c r="T2040">
        <v>0.90546016871273705</v>
      </c>
      <c r="U2040" t="s">
        <v>33</v>
      </c>
      <c r="V2040" t="s">
        <v>34</v>
      </c>
      <c r="W2040" s="3" t="str">
        <f t="shared" si="31"/>
        <v>Laptop</v>
      </c>
      <c r="X2040" s="6">
        <f>Table1[[#This Row],[Utility 1]]*Table1[[#This Row],[Utility 2]]</f>
        <v>0.81508996228364095</v>
      </c>
    </row>
    <row r="2041" spans="1:24">
      <c r="A2041">
        <v>2.7639999999999998</v>
      </c>
      <c r="B2041">
        <v>995</v>
      </c>
      <c r="D2041" t="s">
        <v>22</v>
      </c>
      <c r="E2041" t="s">
        <v>23</v>
      </c>
      <c r="F2041" t="s">
        <v>24</v>
      </c>
      <c r="G2041">
        <v>2</v>
      </c>
      <c r="H2041">
        <v>0.85145999999999999</v>
      </c>
      <c r="I2041">
        <v>0.94127000000000005</v>
      </c>
      <c r="J2041">
        <v>0</v>
      </c>
      <c r="K2041">
        <v>0</v>
      </c>
      <c r="L2041">
        <v>1.7927299999999999</v>
      </c>
      <c r="M2041" t="s">
        <v>45</v>
      </c>
      <c r="N2041" t="s">
        <v>29</v>
      </c>
      <c r="O2041">
        <v>0.85145874103907004</v>
      </c>
      <c r="P2041">
        <v>0.94127272766447601</v>
      </c>
      <c r="Q2041">
        <v>0.85145874103907004</v>
      </c>
      <c r="R2041">
        <v>0.94127272766447601</v>
      </c>
      <c r="S2041">
        <v>0.79419264199054096</v>
      </c>
      <c r="T2041">
        <v>0.85714285714285698</v>
      </c>
      <c r="U2041" t="s">
        <v>33</v>
      </c>
      <c r="V2041" t="s">
        <v>34</v>
      </c>
      <c r="W2041" s="3" t="str">
        <f t="shared" si="31"/>
        <v>Laptop</v>
      </c>
      <c r="X2041" s="6">
        <f>Table1[[#This Row],[Utility 1]]*Table1[[#This Row],[Utility 2]]</f>
        <v>0.80145489167160622</v>
      </c>
    </row>
    <row r="2042" spans="1:24">
      <c r="A2042">
        <v>2.4809999999999999</v>
      </c>
      <c r="B2042">
        <v>999</v>
      </c>
      <c r="D2042" t="s">
        <v>22</v>
      </c>
      <c r="E2042" t="s">
        <v>23</v>
      </c>
      <c r="F2042" t="s">
        <v>24</v>
      </c>
      <c r="G2042">
        <v>2</v>
      </c>
      <c r="H2042">
        <v>0.81508999999999998</v>
      </c>
      <c r="I2042">
        <v>1</v>
      </c>
      <c r="J2042">
        <v>0</v>
      </c>
      <c r="K2042">
        <v>0.19489999999999999</v>
      </c>
      <c r="L2042">
        <v>1.8150900000000001</v>
      </c>
      <c r="M2042" t="s">
        <v>43</v>
      </c>
      <c r="N2042" t="s">
        <v>56</v>
      </c>
      <c r="O2042">
        <v>1</v>
      </c>
      <c r="P2042">
        <v>0.81508996228364095</v>
      </c>
      <c r="Q2042">
        <v>1</v>
      </c>
      <c r="R2042">
        <v>0.81508996228364095</v>
      </c>
      <c r="S2042">
        <v>1</v>
      </c>
      <c r="T2042">
        <v>0.80627433969081397</v>
      </c>
      <c r="U2042" t="s">
        <v>33</v>
      </c>
      <c r="V2042" t="s">
        <v>34</v>
      </c>
      <c r="W2042" s="3" t="str">
        <f t="shared" si="31"/>
        <v>Laptop</v>
      </c>
      <c r="X2042" s="6">
        <f>Table1[[#This Row],[Utility 1]]*Table1[[#This Row],[Utility 2]]</f>
        <v>0.81508996228364095</v>
      </c>
    </row>
    <row r="2043" spans="1:24">
      <c r="A2043">
        <v>3.1909999999999998</v>
      </c>
      <c r="B2043">
        <v>1000</v>
      </c>
      <c r="D2043" t="s">
        <v>22</v>
      </c>
      <c r="E2043" t="s">
        <v>23</v>
      </c>
      <c r="F2043" t="s">
        <v>24</v>
      </c>
      <c r="G2043">
        <v>2</v>
      </c>
      <c r="H2043">
        <v>0.72535000000000005</v>
      </c>
      <c r="I2043">
        <v>1</v>
      </c>
      <c r="J2043">
        <v>0</v>
      </c>
      <c r="K2043">
        <v>0.13911000000000001</v>
      </c>
      <c r="L2043">
        <v>1.7253499999999999</v>
      </c>
      <c r="M2043" t="s">
        <v>56</v>
      </c>
      <c r="N2043" t="s">
        <v>43</v>
      </c>
      <c r="O2043">
        <v>0.725352816943306</v>
      </c>
      <c r="P2043">
        <v>1</v>
      </c>
      <c r="Q2043">
        <v>0.725352816943306</v>
      </c>
      <c r="R2043">
        <v>1</v>
      </c>
      <c r="S2043">
        <v>0.713270679687243</v>
      </c>
      <c r="T2043">
        <v>1</v>
      </c>
      <c r="U2043" t="s">
        <v>33</v>
      </c>
      <c r="V2043" t="s">
        <v>34</v>
      </c>
      <c r="W2043" s="3" t="str">
        <f t="shared" si="31"/>
        <v>Laptop</v>
      </c>
      <c r="X2043" s="6">
        <f>Table1[[#This Row],[Utility 1]]*Table1[[#This Row],[Utility 2]]</f>
        <v>0.725352816943306</v>
      </c>
    </row>
    <row r="2044" spans="1:24">
      <c r="A2044">
        <v>2.613</v>
      </c>
      <c r="B2044">
        <v>999</v>
      </c>
      <c r="D2044" t="s">
        <v>22</v>
      </c>
      <c r="E2044" t="s">
        <v>23</v>
      </c>
      <c r="F2044" t="s">
        <v>24</v>
      </c>
      <c r="G2044">
        <v>2</v>
      </c>
      <c r="H2044">
        <v>0.81508999999999998</v>
      </c>
      <c r="I2044">
        <v>1</v>
      </c>
      <c r="J2044">
        <v>0</v>
      </c>
      <c r="K2044">
        <v>0.19489999999999999</v>
      </c>
      <c r="L2044">
        <v>1.8150900000000001</v>
      </c>
      <c r="M2044" t="s">
        <v>43</v>
      </c>
      <c r="N2044" t="s">
        <v>56</v>
      </c>
      <c r="O2044">
        <v>1</v>
      </c>
      <c r="P2044">
        <v>0.81508996228364095</v>
      </c>
      <c r="Q2044">
        <v>1</v>
      </c>
      <c r="R2044">
        <v>0.81508996228364095</v>
      </c>
      <c r="S2044">
        <v>1</v>
      </c>
      <c r="T2044">
        <v>0.81487661281009405</v>
      </c>
      <c r="U2044" t="s">
        <v>33</v>
      </c>
      <c r="V2044" t="s">
        <v>34</v>
      </c>
      <c r="W2044" s="3" t="str">
        <f t="shared" si="31"/>
        <v>Laptop</v>
      </c>
      <c r="X2044" s="6">
        <f>Table1[[#This Row],[Utility 1]]*Table1[[#This Row],[Utility 2]]</f>
        <v>0.81508996228364095</v>
      </c>
    </row>
    <row r="2045" spans="1:24">
      <c r="A2045">
        <v>2.9060000000000001</v>
      </c>
      <c r="B2045">
        <v>1000</v>
      </c>
      <c r="D2045" t="s">
        <v>22</v>
      </c>
      <c r="E2045" t="s">
        <v>23</v>
      </c>
      <c r="F2045" t="s">
        <v>24</v>
      </c>
      <c r="G2045">
        <v>2</v>
      </c>
      <c r="H2045">
        <v>0.72535000000000005</v>
      </c>
      <c r="I2045">
        <v>1</v>
      </c>
      <c r="J2045">
        <v>0</v>
      </c>
      <c r="K2045">
        <v>0.13911000000000001</v>
      </c>
      <c r="L2045">
        <v>1.7253499999999999</v>
      </c>
      <c r="M2045" t="s">
        <v>56</v>
      </c>
      <c r="N2045" t="s">
        <v>43</v>
      </c>
      <c r="O2045">
        <v>0.725352816943306</v>
      </c>
      <c r="P2045">
        <v>1</v>
      </c>
      <c r="Q2045">
        <v>0.725352816943306</v>
      </c>
      <c r="R2045">
        <v>1</v>
      </c>
      <c r="S2045">
        <v>0.69679983078602503</v>
      </c>
      <c r="T2045">
        <v>1</v>
      </c>
      <c r="U2045" t="s">
        <v>33</v>
      </c>
      <c r="V2045" t="s">
        <v>34</v>
      </c>
      <c r="W2045" s="3" t="str">
        <f t="shared" si="31"/>
        <v>Laptop</v>
      </c>
      <c r="X2045" s="6">
        <f>Table1[[#This Row],[Utility 1]]*Table1[[#This Row],[Utility 2]]</f>
        <v>0.725352816943306</v>
      </c>
    </row>
    <row r="2046" spans="1:24">
      <c r="A2046">
        <v>2.6309999999999998</v>
      </c>
      <c r="B2046">
        <v>999</v>
      </c>
      <c r="D2046" t="s">
        <v>22</v>
      </c>
      <c r="E2046" t="s">
        <v>23</v>
      </c>
      <c r="F2046" t="s">
        <v>24</v>
      </c>
      <c r="G2046">
        <v>2</v>
      </c>
      <c r="H2046">
        <v>0.81508999999999998</v>
      </c>
      <c r="I2046">
        <v>1</v>
      </c>
      <c r="J2046">
        <v>0</v>
      </c>
      <c r="K2046">
        <v>0.19489999999999999</v>
      </c>
      <c r="L2046">
        <v>1.8150900000000001</v>
      </c>
      <c r="M2046" t="s">
        <v>43</v>
      </c>
      <c r="N2046" t="s">
        <v>56</v>
      </c>
      <c r="O2046">
        <v>1</v>
      </c>
      <c r="P2046">
        <v>0.81508996228364095</v>
      </c>
      <c r="Q2046">
        <v>1</v>
      </c>
      <c r="R2046">
        <v>0.81508996228364095</v>
      </c>
      <c r="S2046">
        <v>1</v>
      </c>
      <c r="T2046">
        <v>0.81806374132403104</v>
      </c>
      <c r="U2046" t="s">
        <v>33</v>
      </c>
      <c r="V2046" t="s">
        <v>34</v>
      </c>
      <c r="W2046" s="3" t="str">
        <f t="shared" si="31"/>
        <v>Laptop</v>
      </c>
      <c r="X2046" s="6">
        <f>Table1[[#This Row],[Utility 1]]*Table1[[#This Row],[Utility 2]]</f>
        <v>0.81508996228364095</v>
      </c>
    </row>
    <row r="2047" spans="1:24">
      <c r="A2047">
        <v>2.5430000000000001</v>
      </c>
      <c r="B2047">
        <v>1001</v>
      </c>
      <c r="D2047" t="s">
        <v>22</v>
      </c>
      <c r="E2047" t="s">
        <v>24</v>
      </c>
      <c r="F2047" t="s">
        <v>24</v>
      </c>
      <c r="G2047">
        <v>1</v>
      </c>
      <c r="H2047">
        <v>0.4</v>
      </c>
      <c r="I2047">
        <v>0.7</v>
      </c>
      <c r="J2047">
        <v>1.2353700000000001</v>
      </c>
      <c r="K2047">
        <v>1.2692399999999999</v>
      </c>
      <c r="L2047">
        <v>0</v>
      </c>
      <c r="M2047" t="s">
        <v>56</v>
      </c>
      <c r="N2047" t="s">
        <v>43</v>
      </c>
      <c r="O2047">
        <v>0.4</v>
      </c>
      <c r="P2047">
        <v>0.7</v>
      </c>
      <c r="Q2047">
        <v>0.4</v>
      </c>
      <c r="R2047">
        <v>0.7</v>
      </c>
      <c r="S2047">
        <v>0</v>
      </c>
      <c r="T2047">
        <v>0</v>
      </c>
      <c r="U2047" t="s">
        <v>33</v>
      </c>
      <c r="V2047" t="s">
        <v>34</v>
      </c>
      <c r="W2047" s="3" t="str">
        <f t="shared" si="31"/>
        <v>Laptop</v>
      </c>
      <c r="X2047" s="6">
        <f>Table1[[#This Row],[Utility 1]]*Table1[[#This Row],[Utility 2]]</f>
        <v>0.27999999999999997</v>
      </c>
    </row>
    <row r="2048" spans="1:24">
      <c r="A2048">
        <v>2.863</v>
      </c>
      <c r="B2048">
        <v>999</v>
      </c>
      <c r="D2048" t="s">
        <v>22</v>
      </c>
      <c r="E2048" t="s">
        <v>23</v>
      </c>
      <c r="F2048" t="s">
        <v>24</v>
      </c>
      <c r="G2048">
        <v>2</v>
      </c>
      <c r="H2048">
        <v>0.81508999999999998</v>
      </c>
      <c r="I2048">
        <v>1</v>
      </c>
      <c r="J2048">
        <v>0</v>
      </c>
      <c r="K2048">
        <v>0.19489999999999999</v>
      </c>
      <c r="L2048">
        <v>1.8150900000000001</v>
      </c>
      <c r="M2048" t="s">
        <v>43</v>
      </c>
      <c r="N2048" t="s">
        <v>56</v>
      </c>
      <c r="O2048">
        <v>1</v>
      </c>
      <c r="P2048">
        <v>0.81508996228364095</v>
      </c>
      <c r="Q2048">
        <v>1</v>
      </c>
      <c r="R2048">
        <v>0.81508996228364095</v>
      </c>
      <c r="S2048">
        <v>1</v>
      </c>
      <c r="T2048">
        <v>0.81790719332955297</v>
      </c>
      <c r="U2048" t="s">
        <v>33</v>
      </c>
      <c r="V2048" t="s">
        <v>34</v>
      </c>
      <c r="W2048" s="3" t="str">
        <f t="shared" si="31"/>
        <v>Laptop</v>
      </c>
      <c r="X2048" s="6">
        <f>Table1[[#This Row],[Utility 1]]*Table1[[#This Row],[Utility 2]]</f>
        <v>0.81508996228364095</v>
      </c>
    </row>
    <row r="2049" spans="1:24">
      <c r="A2049">
        <v>2.972</v>
      </c>
      <c r="B2049">
        <v>999</v>
      </c>
      <c r="D2049" t="s">
        <v>22</v>
      </c>
      <c r="E2049" t="s">
        <v>23</v>
      </c>
      <c r="F2049" t="s">
        <v>24</v>
      </c>
      <c r="G2049">
        <v>2</v>
      </c>
      <c r="H2049">
        <v>0.72535000000000005</v>
      </c>
      <c r="I2049">
        <v>1</v>
      </c>
      <c r="J2049">
        <v>0</v>
      </c>
      <c r="K2049">
        <v>0.13911000000000001</v>
      </c>
      <c r="L2049">
        <v>1.7253499999999999</v>
      </c>
      <c r="M2049" t="s">
        <v>56</v>
      </c>
      <c r="N2049" t="s">
        <v>43</v>
      </c>
      <c r="O2049">
        <v>0.725352816943306</v>
      </c>
      <c r="P2049">
        <v>1</v>
      </c>
      <c r="Q2049">
        <v>0.725352816943306</v>
      </c>
      <c r="R2049">
        <v>1</v>
      </c>
      <c r="S2049">
        <v>0.70382412155344598</v>
      </c>
      <c r="T2049">
        <v>1</v>
      </c>
      <c r="U2049" t="s">
        <v>33</v>
      </c>
      <c r="V2049" t="s">
        <v>34</v>
      </c>
      <c r="W2049" s="3" t="str">
        <f t="shared" si="31"/>
        <v>Laptop</v>
      </c>
      <c r="X2049" s="6">
        <f>Table1[[#This Row],[Utility 1]]*Table1[[#This Row],[Utility 2]]</f>
        <v>0.725352816943306</v>
      </c>
    </row>
    <row r="2050" spans="1:24">
      <c r="A2050">
        <v>2.8050000000000002</v>
      </c>
      <c r="B2050">
        <v>999</v>
      </c>
      <c r="D2050" t="s">
        <v>22</v>
      </c>
      <c r="E2050" t="s">
        <v>23</v>
      </c>
      <c r="F2050" t="s">
        <v>24</v>
      </c>
      <c r="G2050">
        <v>2</v>
      </c>
      <c r="H2050">
        <v>0.81508999999999998</v>
      </c>
      <c r="I2050">
        <v>1</v>
      </c>
      <c r="J2050">
        <v>0</v>
      </c>
      <c r="K2050">
        <v>0.19489999999999999</v>
      </c>
      <c r="L2050">
        <v>1.8150900000000001</v>
      </c>
      <c r="M2050" t="s">
        <v>43</v>
      </c>
      <c r="N2050" t="s">
        <v>56</v>
      </c>
      <c r="O2050">
        <v>1</v>
      </c>
      <c r="P2050">
        <v>0.81508996228364095</v>
      </c>
      <c r="Q2050">
        <v>1</v>
      </c>
      <c r="R2050">
        <v>0.81508996228364095</v>
      </c>
      <c r="S2050">
        <v>1</v>
      </c>
      <c r="T2050">
        <v>0.81064207276013001</v>
      </c>
      <c r="U2050" t="s">
        <v>33</v>
      </c>
      <c r="V2050" t="s">
        <v>34</v>
      </c>
      <c r="W2050" s="3" t="str">
        <f t="shared" ref="W2050:W2113" si="32">IF(ISNUMBER(SEARCH("Itex",U2050)), "Itex vs Cypress", IF(ISNUMBER(SEARCH("laptop",U2050)), "Laptop", IF(ISNUMBER(SEARCH("England",U2050)), "England vs Zimbabwe", IF(ISNUMBER(SEARCH("Zimbabwe",U2050)), "England vs Zimbabwe", IF(ISNUMBER(SEARCH("party",U2050)), "Party", IF(ISNUMBER(SEARCH("holiday",U2050)), "Holiday", ""))))))</f>
        <v>Laptop</v>
      </c>
      <c r="X2050" s="6">
        <f>Table1[[#This Row],[Utility 1]]*Table1[[#This Row],[Utility 2]]</f>
        <v>0.81508996228364095</v>
      </c>
    </row>
    <row r="2051" spans="1:24">
      <c r="A2051">
        <v>3.7040000000000002</v>
      </c>
      <c r="B2051">
        <v>1001</v>
      </c>
      <c r="D2051" t="s">
        <v>22</v>
      </c>
      <c r="E2051" t="s">
        <v>24</v>
      </c>
      <c r="F2051" t="s">
        <v>24</v>
      </c>
      <c r="G2051">
        <v>1</v>
      </c>
      <c r="H2051">
        <v>0.4</v>
      </c>
      <c r="I2051">
        <v>0.7</v>
      </c>
      <c r="J2051">
        <v>1.2353700000000001</v>
      </c>
      <c r="K2051">
        <v>1.2692399999999999</v>
      </c>
      <c r="L2051">
        <v>0</v>
      </c>
      <c r="M2051" t="s">
        <v>56</v>
      </c>
      <c r="N2051" t="s">
        <v>43</v>
      </c>
      <c r="O2051">
        <v>0.4</v>
      </c>
      <c r="P2051">
        <v>0.7</v>
      </c>
      <c r="Q2051">
        <v>0.4</v>
      </c>
      <c r="R2051">
        <v>0.7</v>
      </c>
      <c r="S2051">
        <v>0</v>
      </c>
      <c r="T2051">
        <v>0</v>
      </c>
      <c r="U2051" t="s">
        <v>33</v>
      </c>
      <c r="V2051" t="s">
        <v>34</v>
      </c>
      <c r="W2051" s="3" t="str">
        <f t="shared" si="32"/>
        <v>Laptop</v>
      </c>
      <c r="X2051" s="6">
        <f>Table1[[#This Row],[Utility 1]]*Table1[[#This Row],[Utility 2]]</f>
        <v>0.27999999999999997</v>
      </c>
    </row>
    <row r="2052" spans="1:24">
      <c r="A2052">
        <v>4.7E-2</v>
      </c>
      <c r="B2052">
        <v>8</v>
      </c>
      <c r="D2052" t="s">
        <v>22</v>
      </c>
      <c r="E2052" t="s">
        <v>23</v>
      </c>
      <c r="F2052" t="s">
        <v>24</v>
      </c>
      <c r="G2052">
        <v>2</v>
      </c>
      <c r="H2052">
        <v>0.60797999999999996</v>
      </c>
      <c r="I2052">
        <v>0.85158</v>
      </c>
      <c r="J2052">
        <v>0.18922</v>
      </c>
      <c r="K2052">
        <v>0.25946999999999998</v>
      </c>
      <c r="L2052">
        <v>1.45956</v>
      </c>
      <c r="M2052" t="s">
        <v>64</v>
      </c>
      <c r="N2052" t="s">
        <v>60</v>
      </c>
      <c r="O2052">
        <v>0.60798051639002604</v>
      </c>
      <c r="P2052">
        <v>0.85157670438302502</v>
      </c>
      <c r="Q2052">
        <v>0.60798051639002604</v>
      </c>
      <c r="R2052">
        <v>0.85157670438302502</v>
      </c>
      <c r="S2052">
        <v>0.92805334976638798</v>
      </c>
      <c r="T2052">
        <v>0</v>
      </c>
      <c r="U2052" t="s">
        <v>33</v>
      </c>
      <c r="V2052" t="s">
        <v>34</v>
      </c>
      <c r="W2052" s="3" t="str">
        <f t="shared" si="32"/>
        <v>Laptop</v>
      </c>
      <c r="X2052" s="6">
        <f>Table1[[#This Row],[Utility 1]]*Table1[[#This Row],[Utility 2]]</f>
        <v>0.51774204447650807</v>
      </c>
    </row>
    <row r="2053" spans="1:24">
      <c r="A2053">
        <v>2.7879999999999998</v>
      </c>
      <c r="B2053">
        <v>1001</v>
      </c>
      <c r="D2053" t="s">
        <v>22</v>
      </c>
      <c r="E2053" t="s">
        <v>24</v>
      </c>
      <c r="F2053" t="s">
        <v>24</v>
      </c>
      <c r="G2053">
        <v>1</v>
      </c>
      <c r="H2053">
        <v>0.4</v>
      </c>
      <c r="I2053">
        <v>0.7</v>
      </c>
      <c r="J2053">
        <v>1.2353700000000001</v>
      </c>
      <c r="K2053">
        <v>1.2692399999999999</v>
      </c>
      <c r="L2053">
        <v>0</v>
      </c>
      <c r="M2053" t="s">
        <v>60</v>
      </c>
      <c r="N2053" t="s">
        <v>64</v>
      </c>
      <c r="O2053">
        <v>0.4</v>
      </c>
      <c r="P2053">
        <v>0.7</v>
      </c>
      <c r="Q2053">
        <v>0.4</v>
      </c>
      <c r="R2053">
        <v>0.7</v>
      </c>
      <c r="S2053">
        <v>0</v>
      </c>
      <c r="T2053">
        <v>0</v>
      </c>
      <c r="U2053" t="s">
        <v>33</v>
      </c>
      <c r="V2053" t="s">
        <v>34</v>
      </c>
      <c r="W2053" s="3" t="str">
        <f t="shared" si="32"/>
        <v>Laptop</v>
      </c>
      <c r="X2053" s="6">
        <f>Table1[[#This Row],[Utility 1]]*Table1[[#This Row],[Utility 2]]</f>
        <v>0.27999999999999997</v>
      </c>
    </row>
    <row r="2054" spans="1:24">
      <c r="A2054">
        <v>2E-3</v>
      </c>
      <c r="B2054">
        <v>2</v>
      </c>
      <c r="D2054" t="s">
        <v>22</v>
      </c>
      <c r="E2054" t="s">
        <v>23</v>
      </c>
      <c r="F2054" t="s">
        <v>24</v>
      </c>
      <c r="G2054">
        <v>2</v>
      </c>
      <c r="H2054">
        <v>0.85145999999999999</v>
      </c>
      <c r="I2054">
        <v>0.94127000000000005</v>
      </c>
      <c r="J2054">
        <v>0</v>
      </c>
      <c r="K2054">
        <v>0</v>
      </c>
      <c r="L2054">
        <v>1.7927299999999999</v>
      </c>
      <c r="M2054" t="s">
        <v>64</v>
      </c>
      <c r="N2054" t="s">
        <v>60</v>
      </c>
      <c r="O2054">
        <v>0.85145874103907004</v>
      </c>
      <c r="P2054">
        <v>0.94127272766447601</v>
      </c>
      <c r="Q2054">
        <v>0.85145874103907004</v>
      </c>
      <c r="R2054">
        <v>0.94127272766447601</v>
      </c>
      <c r="S2054">
        <v>1</v>
      </c>
      <c r="T2054">
        <v>0</v>
      </c>
      <c r="U2054" t="s">
        <v>33</v>
      </c>
      <c r="V2054" t="s">
        <v>34</v>
      </c>
      <c r="W2054" s="3" t="str">
        <f t="shared" si="32"/>
        <v>Laptop</v>
      </c>
      <c r="X2054" s="6">
        <f>Table1[[#This Row],[Utility 1]]*Table1[[#This Row],[Utility 2]]</f>
        <v>0.80145489167160622</v>
      </c>
    </row>
    <row r="2055" spans="1:24">
      <c r="A2055">
        <v>2.4769999999999999</v>
      </c>
      <c r="B2055">
        <v>1001</v>
      </c>
      <c r="D2055" t="s">
        <v>22</v>
      </c>
      <c r="E2055" t="s">
        <v>24</v>
      </c>
      <c r="F2055" t="s">
        <v>24</v>
      </c>
      <c r="G2055">
        <v>1</v>
      </c>
      <c r="H2055">
        <v>0.4</v>
      </c>
      <c r="I2055">
        <v>0.7</v>
      </c>
      <c r="J2055">
        <v>1.2353700000000001</v>
      </c>
      <c r="K2055">
        <v>1.2692399999999999</v>
      </c>
      <c r="L2055">
        <v>0</v>
      </c>
      <c r="M2055" t="s">
        <v>60</v>
      </c>
      <c r="N2055" t="s">
        <v>64</v>
      </c>
      <c r="O2055">
        <v>0.4</v>
      </c>
      <c r="P2055">
        <v>0.7</v>
      </c>
      <c r="Q2055">
        <v>0.4</v>
      </c>
      <c r="R2055">
        <v>0.7</v>
      </c>
      <c r="S2055">
        <v>0</v>
      </c>
      <c r="T2055">
        <v>0</v>
      </c>
      <c r="U2055" t="s">
        <v>33</v>
      </c>
      <c r="V2055" t="s">
        <v>34</v>
      </c>
      <c r="W2055" s="3" t="str">
        <f t="shared" si="32"/>
        <v>Laptop</v>
      </c>
      <c r="X2055" s="6">
        <f>Table1[[#This Row],[Utility 1]]*Table1[[#This Row],[Utility 2]]</f>
        <v>0.27999999999999997</v>
      </c>
    </row>
    <row r="2056" spans="1:24">
      <c r="A2056">
        <v>2.6339999999999999</v>
      </c>
      <c r="B2056">
        <v>1001</v>
      </c>
      <c r="D2056" t="s">
        <v>22</v>
      </c>
      <c r="E2056" t="s">
        <v>24</v>
      </c>
      <c r="F2056" t="s">
        <v>24</v>
      </c>
      <c r="G2056">
        <v>1</v>
      </c>
      <c r="H2056">
        <v>0.4</v>
      </c>
      <c r="I2056">
        <v>0.7</v>
      </c>
      <c r="J2056">
        <v>1.2353700000000001</v>
      </c>
      <c r="K2056">
        <v>1.2692399999999999</v>
      </c>
      <c r="L2056">
        <v>0</v>
      </c>
      <c r="M2056" t="s">
        <v>64</v>
      </c>
      <c r="N2056" t="s">
        <v>60</v>
      </c>
      <c r="O2056">
        <v>0.4</v>
      </c>
      <c r="P2056">
        <v>0.7</v>
      </c>
      <c r="Q2056">
        <v>0.4</v>
      </c>
      <c r="R2056">
        <v>0.7</v>
      </c>
      <c r="S2056">
        <v>0</v>
      </c>
      <c r="T2056">
        <v>0</v>
      </c>
      <c r="U2056" t="s">
        <v>33</v>
      </c>
      <c r="V2056" t="s">
        <v>34</v>
      </c>
      <c r="W2056" s="3" t="str">
        <f t="shared" si="32"/>
        <v>Laptop</v>
      </c>
      <c r="X2056" s="6">
        <f>Table1[[#This Row],[Utility 1]]*Table1[[#This Row],[Utility 2]]</f>
        <v>0.27999999999999997</v>
      </c>
    </row>
    <row r="2057" spans="1:24">
      <c r="A2057">
        <v>3.714</v>
      </c>
      <c r="B2057">
        <v>1001</v>
      </c>
      <c r="D2057" t="s">
        <v>22</v>
      </c>
      <c r="E2057" t="s">
        <v>24</v>
      </c>
      <c r="F2057" t="s">
        <v>24</v>
      </c>
      <c r="G2057">
        <v>1</v>
      </c>
      <c r="H2057">
        <v>0.4</v>
      </c>
      <c r="I2057">
        <v>0.7</v>
      </c>
      <c r="J2057">
        <v>1.2353700000000001</v>
      </c>
      <c r="K2057">
        <v>1.2692399999999999</v>
      </c>
      <c r="L2057">
        <v>0</v>
      </c>
      <c r="M2057" t="s">
        <v>60</v>
      </c>
      <c r="N2057" t="s">
        <v>64</v>
      </c>
      <c r="O2057">
        <v>0.4</v>
      </c>
      <c r="P2057">
        <v>0.7</v>
      </c>
      <c r="Q2057">
        <v>0.4</v>
      </c>
      <c r="R2057">
        <v>0.7</v>
      </c>
      <c r="S2057">
        <v>0</v>
      </c>
      <c r="T2057">
        <v>0</v>
      </c>
      <c r="U2057" t="s">
        <v>33</v>
      </c>
      <c r="V2057" t="s">
        <v>34</v>
      </c>
      <c r="W2057" s="3" t="str">
        <f t="shared" si="32"/>
        <v>Laptop</v>
      </c>
      <c r="X2057" s="6">
        <f>Table1[[#This Row],[Utility 1]]*Table1[[#This Row],[Utility 2]]</f>
        <v>0.27999999999999997</v>
      </c>
    </row>
    <row r="2058" spans="1:24">
      <c r="A2058">
        <v>2E-3</v>
      </c>
      <c r="B2058">
        <v>4</v>
      </c>
      <c r="D2058" t="s">
        <v>22</v>
      </c>
      <c r="E2058" t="s">
        <v>23</v>
      </c>
      <c r="F2058" t="s">
        <v>24</v>
      </c>
      <c r="G2058">
        <v>2</v>
      </c>
      <c r="H2058">
        <v>0.72535000000000005</v>
      </c>
      <c r="I2058">
        <v>1</v>
      </c>
      <c r="J2058">
        <v>0</v>
      </c>
      <c r="K2058">
        <v>0.13911000000000001</v>
      </c>
      <c r="L2058">
        <v>1.7253499999999999</v>
      </c>
      <c r="M2058" t="s">
        <v>64</v>
      </c>
      <c r="N2058" t="s">
        <v>60</v>
      </c>
      <c r="O2058">
        <v>0.725352816943306</v>
      </c>
      <c r="P2058">
        <v>1</v>
      </c>
      <c r="Q2058">
        <v>0.725352816943306</v>
      </c>
      <c r="R2058">
        <v>1</v>
      </c>
      <c r="S2058">
        <v>0.84792600264790596</v>
      </c>
      <c r="T2058">
        <v>0</v>
      </c>
      <c r="U2058" t="s">
        <v>33</v>
      </c>
      <c r="V2058" t="s">
        <v>34</v>
      </c>
      <c r="W2058" s="3" t="str">
        <f t="shared" si="32"/>
        <v>Laptop</v>
      </c>
      <c r="X2058" s="6">
        <f>Table1[[#This Row],[Utility 1]]*Table1[[#This Row],[Utility 2]]</f>
        <v>0.725352816943306</v>
      </c>
    </row>
    <row r="2059" spans="1:24">
      <c r="A2059">
        <v>2E-3</v>
      </c>
      <c r="B2059">
        <v>4</v>
      </c>
      <c r="D2059" t="s">
        <v>22</v>
      </c>
      <c r="E2059" t="s">
        <v>23</v>
      </c>
      <c r="F2059" t="s">
        <v>24</v>
      </c>
      <c r="G2059">
        <v>2</v>
      </c>
      <c r="H2059">
        <v>0.51824000000000003</v>
      </c>
      <c r="I2059">
        <v>0.94130999999999998</v>
      </c>
      <c r="J2059">
        <v>0.30259000000000003</v>
      </c>
      <c r="K2059">
        <v>0.43247000000000002</v>
      </c>
      <c r="L2059">
        <v>1.45956</v>
      </c>
      <c r="M2059" t="s">
        <v>60</v>
      </c>
      <c r="N2059" t="s">
        <v>64</v>
      </c>
      <c r="O2059">
        <v>0.94131384972335996</v>
      </c>
      <c r="P2059">
        <v>0.51824337104969098</v>
      </c>
      <c r="Q2059">
        <v>0.94131384972335996</v>
      </c>
      <c r="R2059">
        <v>0.51824337104969098</v>
      </c>
      <c r="S2059">
        <v>0</v>
      </c>
      <c r="T2059">
        <v>0.89738507385272404</v>
      </c>
      <c r="U2059" t="s">
        <v>33</v>
      </c>
      <c r="V2059" t="s">
        <v>34</v>
      </c>
      <c r="W2059" s="3" t="str">
        <f t="shared" si="32"/>
        <v>Laptop</v>
      </c>
      <c r="X2059" s="6">
        <f>Table1[[#This Row],[Utility 1]]*Table1[[#This Row],[Utility 2]]</f>
        <v>0.48782966269639627</v>
      </c>
    </row>
    <row r="2060" spans="1:24">
      <c r="A2060">
        <v>1E-3</v>
      </c>
      <c r="B2060">
        <v>2</v>
      </c>
      <c r="D2060" t="s">
        <v>22</v>
      </c>
      <c r="E2060" t="s">
        <v>23</v>
      </c>
      <c r="F2060" t="s">
        <v>24</v>
      </c>
      <c r="G2060">
        <v>2</v>
      </c>
      <c r="H2060">
        <v>0.72535000000000005</v>
      </c>
      <c r="I2060">
        <v>1</v>
      </c>
      <c r="J2060">
        <v>0</v>
      </c>
      <c r="K2060">
        <v>0.13911000000000001</v>
      </c>
      <c r="L2060">
        <v>1.7253499999999999</v>
      </c>
      <c r="M2060" t="s">
        <v>64</v>
      </c>
      <c r="N2060" t="s">
        <v>60</v>
      </c>
      <c r="O2060">
        <v>0.725352816943306</v>
      </c>
      <c r="P2060">
        <v>1</v>
      </c>
      <c r="Q2060">
        <v>0.725352816943306</v>
      </c>
      <c r="R2060">
        <v>1</v>
      </c>
      <c r="S2060">
        <v>1</v>
      </c>
      <c r="T2060">
        <v>0</v>
      </c>
      <c r="U2060" t="s">
        <v>33</v>
      </c>
      <c r="V2060" t="s">
        <v>34</v>
      </c>
      <c r="W2060" s="3" t="str">
        <f t="shared" si="32"/>
        <v>Laptop</v>
      </c>
      <c r="X2060" s="6">
        <f>Table1[[#This Row],[Utility 1]]*Table1[[#This Row],[Utility 2]]</f>
        <v>0.725352816943306</v>
      </c>
    </row>
    <row r="2061" spans="1:24">
      <c r="A2061">
        <v>3.1150000000000002</v>
      </c>
      <c r="B2061">
        <v>1001</v>
      </c>
      <c r="D2061" t="s">
        <v>22</v>
      </c>
      <c r="E2061" t="s">
        <v>24</v>
      </c>
      <c r="F2061" t="s">
        <v>24</v>
      </c>
      <c r="G2061">
        <v>1</v>
      </c>
      <c r="H2061">
        <v>0.4</v>
      </c>
      <c r="I2061">
        <v>0.7</v>
      </c>
      <c r="J2061">
        <v>1.2353700000000001</v>
      </c>
      <c r="K2061">
        <v>1.2692399999999999</v>
      </c>
      <c r="L2061">
        <v>0</v>
      </c>
      <c r="M2061" t="s">
        <v>60</v>
      </c>
      <c r="N2061" t="s">
        <v>64</v>
      </c>
      <c r="O2061">
        <v>0.4</v>
      </c>
      <c r="P2061">
        <v>0.7</v>
      </c>
      <c r="Q2061">
        <v>0.4</v>
      </c>
      <c r="R2061">
        <v>0.7</v>
      </c>
      <c r="S2061">
        <v>0</v>
      </c>
      <c r="T2061">
        <v>0</v>
      </c>
      <c r="U2061" t="s">
        <v>33</v>
      </c>
      <c r="V2061" t="s">
        <v>34</v>
      </c>
      <c r="W2061" s="3" t="str">
        <f t="shared" si="32"/>
        <v>Laptop</v>
      </c>
      <c r="X2061" s="6">
        <f>Table1[[#This Row],[Utility 1]]*Table1[[#This Row],[Utility 2]]</f>
        <v>0.27999999999999997</v>
      </c>
    </row>
    <row r="2062" spans="1:24">
      <c r="A2062">
        <v>2.379</v>
      </c>
      <c r="B2062">
        <v>1001</v>
      </c>
      <c r="D2062" t="s">
        <v>22</v>
      </c>
      <c r="E2062" t="s">
        <v>24</v>
      </c>
      <c r="F2062" t="s">
        <v>24</v>
      </c>
      <c r="G2062">
        <v>1</v>
      </c>
      <c r="H2062">
        <v>0.2</v>
      </c>
      <c r="I2062">
        <v>0.3</v>
      </c>
      <c r="J2062">
        <v>0.88554999999999995</v>
      </c>
      <c r="K2062">
        <v>0.98492999999999997</v>
      </c>
      <c r="L2062">
        <v>0</v>
      </c>
      <c r="M2062" t="s">
        <v>43</v>
      </c>
      <c r="N2062" t="s">
        <v>26</v>
      </c>
      <c r="O2062">
        <v>0.3</v>
      </c>
      <c r="P2062">
        <v>0.2</v>
      </c>
      <c r="Q2062">
        <v>0.3</v>
      </c>
      <c r="R2062">
        <v>0.2</v>
      </c>
      <c r="S2062">
        <v>0</v>
      </c>
      <c r="T2062">
        <v>0</v>
      </c>
      <c r="U2062" t="s">
        <v>27</v>
      </c>
      <c r="V2062" t="s">
        <v>28</v>
      </c>
      <c r="W2062" s="3" t="str">
        <f t="shared" si="32"/>
        <v>Itex vs Cypress</v>
      </c>
      <c r="X2062" s="6">
        <f>Table1[[#This Row],[Utility 1]]*Table1[[#This Row],[Utility 2]]</f>
        <v>0.06</v>
      </c>
    </row>
    <row r="2063" spans="1:24">
      <c r="A2063">
        <v>2.6230000000000002</v>
      </c>
      <c r="B2063">
        <v>1001</v>
      </c>
      <c r="D2063" t="s">
        <v>22</v>
      </c>
      <c r="E2063" t="s">
        <v>24</v>
      </c>
      <c r="F2063" t="s">
        <v>24</v>
      </c>
      <c r="G2063">
        <v>1</v>
      </c>
      <c r="H2063">
        <v>0.2</v>
      </c>
      <c r="I2063">
        <v>0.3</v>
      </c>
      <c r="J2063">
        <v>0.88554999999999995</v>
      </c>
      <c r="K2063">
        <v>0.98492999999999997</v>
      </c>
      <c r="L2063">
        <v>0</v>
      </c>
      <c r="M2063" t="s">
        <v>26</v>
      </c>
      <c r="N2063" t="s">
        <v>43</v>
      </c>
      <c r="O2063">
        <v>0.3</v>
      </c>
      <c r="P2063">
        <v>0.2</v>
      </c>
      <c r="Q2063">
        <v>0.3</v>
      </c>
      <c r="R2063">
        <v>0.2</v>
      </c>
      <c r="S2063">
        <v>0</v>
      </c>
      <c r="T2063">
        <v>0</v>
      </c>
      <c r="U2063" t="s">
        <v>27</v>
      </c>
      <c r="V2063" t="s">
        <v>28</v>
      </c>
      <c r="W2063" s="3" t="str">
        <f t="shared" si="32"/>
        <v>Itex vs Cypress</v>
      </c>
      <c r="X2063" s="6">
        <f>Table1[[#This Row],[Utility 1]]*Table1[[#This Row],[Utility 2]]</f>
        <v>0.06</v>
      </c>
    </row>
    <row r="2064" spans="1:24">
      <c r="A2064">
        <v>2.5990000000000002</v>
      </c>
      <c r="B2064">
        <v>1001</v>
      </c>
      <c r="D2064" t="s">
        <v>22</v>
      </c>
      <c r="E2064" t="s">
        <v>24</v>
      </c>
      <c r="F2064" t="s">
        <v>24</v>
      </c>
      <c r="G2064">
        <v>1</v>
      </c>
      <c r="H2064">
        <v>0.2</v>
      </c>
      <c r="I2064">
        <v>0.3</v>
      </c>
      <c r="J2064">
        <v>0.88554999999999995</v>
      </c>
      <c r="K2064">
        <v>0.98492999999999997</v>
      </c>
      <c r="L2064">
        <v>0</v>
      </c>
      <c r="M2064" t="s">
        <v>43</v>
      </c>
      <c r="N2064" t="s">
        <v>26</v>
      </c>
      <c r="O2064">
        <v>0.3</v>
      </c>
      <c r="P2064">
        <v>0.2</v>
      </c>
      <c r="Q2064">
        <v>0.3</v>
      </c>
      <c r="R2064">
        <v>0.2</v>
      </c>
      <c r="S2064">
        <v>0</v>
      </c>
      <c r="T2064">
        <v>0</v>
      </c>
      <c r="U2064" t="s">
        <v>27</v>
      </c>
      <c r="V2064" t="s">
        <v>28</v>
      </c>
      <c r="W2064" s="3" t="str">
        <f t="shared" si="32"/>
        <v>Itex vs Cypress</v>
      </c>
      <c r="X2064" s="6">
        <f>Table1[[#This Row],[Utility 1]]*Table1[[#This Row],[Utility 2]]</f>
        <v>0.06</v>
      </c>
    </row>
    <row r="2065" spans="1:24">
      <c r="A2065">
        <v>2.2719999999999998</v>
      </c>
      <c r="B2065">
        <v>1001</v>
      </c>
      <c r="D2065" t="s">
        <v>22</v>
      </c>
      <c r="E2065" t="s">
        <v>24</v>
      </c>
      <c r="F2065" t="s">
        <v>24</v>
      </c>
      <c r="G2065">
        <v>1</v>
      </c>
      <c r="H2065">
        <v>0.2</v>
      </c>
      <c r="I2065">
        <v>0.3</v>
      </c>
      <c r="J2065">
        <v>0.88554999999999995</v>
      </c>
      <c r="K2065">
        <v>0.98492999999999997</v>
      </c>
      <c r="L2065">
        <v>0</v>
      </c>
      <c r="M2065" t="s">
        <v>26</v>
      </c>
      <c r="N2065" t="s">
        <v>43</v>
      </c>
      <c r="O2065">
        <v>0.3</v>
      </c>
      <c r="P2065">
        <v>0.2</v>
      </c>
      <c r="Q2065">
        <v>0.3</v>
      </c>
      <c r="R2065">
        <v>0.2</v>
      </c>
      <c r="S2065">
        <v>0</v>
      </c>
      <c r="T2065">
        <v>0</v>
      </c>
      <c r="U2065" t="s">
        <v>27</v>
      </c>
      <c r="V2065" t="s">
        <v>28</v>
      </c>
      <c r="W2065" s="3" t="str">
        <f t="shared" si="32"/>
        <v>Itex vs Cypress</v>
      </c>
      <c r="X2065" s="6">
        <f>Table1[[#This Row],[Utility 1]]*Table1[[#This Row],[Utility 2]]</f>
        <v>0.06</v>
      </c>
    </row>
    <row r="2066" spans="1:24">
      <c r="A2066">
        <v>2.597</v>
      </c>
      <c r="B2066">
        <v>1001</v>
      </c>
      <c r="D2066" t="s">
        <v>22</v>
      </c>
      <c r="E2066" t="s">
        <v>24</v>
      </c>
      <c r="F2066" t="s">
        <v>24</v>
      </c>
      <c r="G2066">
        <v>1</v>
      </c>
      <c r="H2066">
        <v>0.2</v>
      </c>
      <c r="I2066">
        <v>0.3</v>
      </c>
      <c r="J2066">
        <v>0.88554999999999995</v>
      </c>
      <c r="K2066">
        <v>0.98492999999999997</v>
      </c>
      <c r="L2066">
        <v>0</v>
      </c>
      <c r="M2066" t="s">
        <v>43</v>
      </c>
      <c r="N2066" t="s">
        <v>26</v>
      </c>
      <c r="O2066">
        <v>0.3</v>
      </c>
      <c r="P2066">
        <v>0.2</v>
      </c>
      <c r="Q2066">
        <v>0.3</v>
      </c>
      <c r="R2066">
        <v>0.2</v>
      </c>
      <c r="S2066">
        <v>0</v>
      </c>
      <c r="T2066">
        <v>0</v>
      </c>
      <c r="U2066" t="s">
        <v>27</v>
      </c>
      <c r="V2066" t="s">
        <v>28</v>
      </c>
      <c r="W2066" s="3" t="str">
        <f t="shared" si="32"/>
        <v>Itex vs Cypress</v>
      </c>
      <c r="X2066" s="6">
        <f>Table1[[#This Row],[Utility 1]]*Table1[[#This Row],[Utility 2]]</f>
        <v>0.06</v>
      </c>
    </row>
    <row r="2067" spans="1:24">
      <c r="A2067">
        <v>2.532</v>
      </c>
      <c r="B2067">
        <v>1001</v>
      </c>
      <c r="D2067" t="s">
        <v>22</v>
      </c>
      <c r="E2067" t="s">
        <v>24</v>
      </c>
      <c r="F2067" t="s">
        <v>24</v>
      </c>
      <c r="G2067">
        <v>1</v>
      </c>
      <c r="H2067">
        <v>0.2</v>
      </c>
      <c r="I2067">
        <v>0.3</v>
      </c>
      <c r="J2067">
        <v>0.88554999999999995</v>
      </c>
      <c r="K2067">
        <v>0.98492999999999997</v>
      </c>
      <c r="L2067">
        <v>0</v>
      </c>
      <c r="M2067" t="s">
        <v>26</v>
      </c>
      <c r="N2067" t="s">
        <v>43</v>
      </c>
      <c r="O2067">
        <v>0.3</v>
      </c>
      <c r="P2067">
        <v>0.2</v>
      </c>
      <c r="Q2067">
        <v>0.3</v>
      </c>
      <c r="R2067">
        <v>0.2</v>
      </c>
      <c r="S2067">
        <v>0</v>
      </c>
      <c r="T2067">
        <v>0</v>
      </c>
      <c r="U2067" t="s">
        <v>27</v>
      </c>
      <c r="V2067" t="s">
        <v>28</v>
      </c>
      <c r="W2067" s="3" t="str">
        <f t="shared" si="32"/>
        <v>Itex vs Cypress</v>
      </c>
      <c r="X2067" s="6">
        <f>Table1[[#This Row],[Utility 1]]*Table1[[#This Row],[Utility 2]]</f>
        <v>0.06</v>
      </c>
    </row>
    <row r="2068" spans="1:24">
      <c r="A2068">
        <v>2.827</v>
      </c>
      <c r="B2068">
        <v>1001</v>
      </c>
      <c r="D2068" t="s">
        <v>22</v>
      </c>
      <c r="E2068" t="s">
        <v>24</v>
      </c>
      <c r="F2068" t="s">
        <v>24</v>
      </c>
      <c r="G2068">
        <v>1</v>
      </c>
      <c r="H2068">
        <v>0.2</v>
      </c>
      <c r="I2068">
        <v>0.3</v>
      </c>
      <c r="J2068">
        <v>0.88554999999999995</v>
      </c>
      <c r="K2068">
        <v>0.98492999999999997</v>
      </c>
      <c r="L2068">
        <v>0</v>
      </c>
      <c r="M2068" t="s">
        <v>43</v>
      </c>
      <c r="N2068" t="s">
        <v>26</v>
      </c>
      <c r="O2068">
        <v>0.3</v>
      </c>
      <c r="P2068">
        <v>0.2</v>
      </c>
      <c r="Q2068">
        <v>0.3</v>
      </c>
      <c r="R2068">
        <v>0.2</v>
      </c>
      <c r="S2068">
        <v>0</v>
      </c>
      <c r="T2068">
        <v>0</v>
      </c>
      <c r="U2068" t="s">
        <v>27</v>
      </c>
      <c r="V2068" t="s">
        <v>28</v>
      </c>
      <c r="W2068" s="3" t="str">
        <f t="shared" si="32"/>
        <v>Itex vs Cypress</v>
      </c>
      <c r="X2068" s="6">
        <f>Table1[[#This Row],[Utility 1]]*Table1[[#This Row],[Utility 2]]</f>
        <v>0.06</v>
      </c>
    </row>
    <row r="2069" spans="1:24">
      <c r="A2069">
        <v>2.2109999999999999</v>
      </c>
      <c r="B2069">
        <v>1001</v>
      </c>
      <c r="D2069" t="s">
        <v>22</v>
      </c>
      <c r="E2069" t="s">
        <v>24</v>
      </c>
      <c r="F2069" t="s">
        <v>24</v>
      </c>
      <c r="G2069">
        <v>1</v>
      </c>
      <c r="H2069">
        <v>0.2</v>
      </c>
      <c r="I2069">
        <v>0.3</v>
      </c>
      <c r="J2069">
        <v>0.88554999999999995</v>
      </c>
      <c r="K2069">
        <v>0.98492999999999997</v>
      </c>
      <c r="L2069">
        <v>0</v>
      </c>
      <c r="M2069" t="s">
        <v>26</v>
      </c>
      <c r="N2069" t="s">
        <v>43</v>
      </c>
      <c r="O2069">
        <v>0.3</v>
      </c>
      <c r="P2069">
        <v>0.2</v>
      </c>
      <c r="Q2069">
        <v>0.3</v>
      </c>
      <c r="R2069">
        <v>0.2</v>
      </c>
      <c r="S2069">
        <v>0</v>
      </c>
      <c r="T2069">
        <v>0</v>
      </c>
      <c r="U2069" t="s">
        <v>27</v>
      </c>
      <c r="V2069" t="s">
        <v>28</v>
      </c>
      <c r="W2069" s="3" t="str">
        <f t="shared" si="32"/>
        <v>Itex vs Cypress</v>
      </c>
      <c r="X2069" s="6">
        <f>Table1[[#This Row],[Utility 1]]*Table1[[#This Row],[Utility 2]]</f>
        <v>0.06</v>
      </c>
    </row>
    <row r="2070" spans="1:24">
      <c r="A2070">
        <v>1.8640000000000001</v>
      </c>
      <c r="B2070">
        <v>1001</v>
      </c>
      <c r="D2070" t="s">
        <v>22</v>
      </c>
      <c r="E2070" t="s">
        <v>24</v>
      </c>
      <c r="F2070" t="s">
        <v>24</v>
      </c>
      <c r="G2070">
        <v>1</v>
      </c>
      <c r="H2070">
        <v>0.2</v>
      </c>
      <c r="I2070">
        <v>0.3</v>
      </c>
      <c r="J2070">
        <v>0.88554999999999995</v>
      </c>
      <c r="K2070">
        <v>0.98492999999999997</v>
      </c>
      <c r="L2070">
        <v>0</v>
      </c>
      <c r="M2070" t="s">
        <v>43</v>
      </c>
      <c r="N2070" t="s">
        <v>26</v>
      </c>
      <c r="O2070">
        <v>0.3</v>
      </c>
      <c r="P2070">
        <v>0.2</v>
      </c>
      <c r="Q2070">
        <v>0.3</v>
      </c>
      <c r="R2070">
        <v>0.2</v>
      </c>
      <c r="S2070">
        <v>0</v>
      </c>
      <c r="T2070">
        <v>0</v>
      </c>
      <c r="U2070" t="s">
        <v>27</v>
      </c>
      <c r="V2070" t="s">
        <v>28</v>
      </c>
      <c r="W2070" s="3" t="str">
        <f t="shared" si="32"/>
        <v>Itex vs Cypress</v>
      </c>
      <c r="X2070" s="6">
        <f>Table1[[#This Row],[Utility 1]]*Table1[[#This Row],[Utility 2]]</f>
        <v>0.06</v>
      </c>
    </row>
    <row r="2071" spans="1:24">
      <c r="A2071">
        <v>2.4929999999999999</v>
      </c>
      <c r="B2071">
        <v>1001</v>
      </c>
      <c r="D2071" t="s">
        <v>22</v>
      </c>
      <c r="E2071" t="s">
        <v>24</v>
      </c>
      <c r="F2071" t="s">
        <v>24</v>
      </c>
      <c r="G2071">
        <v>1</v>
      </c>
      <c r="H2071">
        <v>0.2</v>
      </c>
      <c r="I2071">
        <v>0.3</v>
      </c>
      <c r="J2071">
        <v>0.88554999999999995</v>
      </c>
      <c r="K2071">
        <v>0.98492999999999997</v>
      </c>
      <c r="L2071">
        <v>0</v>
      </c>
      <c r="M2071" t="s">
        <v>26</v>
      </c>
      <c r="N2071" t="s">
        <v>43</v>
      </c>
      <c r="O2071">
        <v>0.3</v>
      </c>
      <c r="P2071">
        <v>0.2</v>
      </c>
      <c r="Q2071">
        <v>0.3</v>
      </c>
      <c r="R2071">
        <v>0.2</v>
      </c>
      <c r="S2071">
        <v>0</v>
      </c>
      <c r="T2071">
        <v>0</v>
      </c>
      <c r="U2071" t="s">
        <v>27</v>
      </c>
      <c r="V2071" t="s">
        <v>28</v>
      </c>
      <c r="W2071" s="3" t="str">
        <f t="shared" si="32"/>
        <v>Itex vs Cypress</v>
      </c>
      <c r="X2071" s="6">
        <f>Table1[[#This Row],[Utility 1]]*Table1[[#This Row],[Utility 2]]</f>
        <v>0.06</v>
      </c>
    </row>
    <row r="2072" spans="1:24">
      <c r="A2072">
        <v>2.5390000000000001</v>
      </c>
      <c r="B2072">
        <v>986</v>
      </c>
      <c r="D2072" t="s">
        <v>22</v>
      </c>
      <c r="E2072" t="s">
        <v>23</v>
      </c>
      <c r="F2072" t="s">
        <v>24</v>
      </c>
      <c r="G2072">
        <v>2</v>
      </c>
      <c r="H2072">
        <v>0.34734999999999999</v>
      </c>
      <c r="I2072">
        <v>0.81135000000000002</v>
      </c>
      <c r="J2072">
        <v>5.3839999999999999E-2</v>
      </c>
      <c r="K2072">
        <v>0.39940999999999999</v>
      </c>
      <c r="L2072">
        <v>1.1587000000000001</v>
      </c>
      <c r="M2072" t="s">
        <v>26</v>
      </c>
      <c r="N2072" t="s">
        <v>62</v>
      </c>
      <c r="O2072">
        <v>0.81135063117388795</v>
      </c>
      <c r="P2072">
        <v>0.34734548913345697</v>
      </c>
      <c r="Q2072">
        <v>0.81135063117388795</v>
      </c>
      <c r="R2072">
        <v>0.34734548913345697</v>
      </c>
      <c r="S2072">
        <v>0</v>
      </c>
      <c r="T2072">
        <v>0.70439078355428997</v>
      </c>
      <c r="U2072" t="s">
        <v>27</v>
      </c>
      <c r="V2072" t="s">
        <v>28</v>
      </c>
      <c r="W2072" s="3" t="str">
        <f t="shared" si="32"/>
        <v>Itex vs Cypress</v>
      </c>
      <c r="X2072" s="6">
        <f>Table1[[#This Row],[Utility 1]]*Table1[[#This Row],[Utility 2]]</f>
        <v>0.28181898184383314</v>
      </c>
    </row>
    <row r="2073" spans="1:24">
      <c r="A2073">
        <v>2.8210000000000002</v>
      </c>
      <c r="B2073">
        <v>986</v>
      </c>
      <c r="D2073" t="s">
        <v>22</v>
      </c>
      <c r="E2073" t="s">
        <v>23</v>
      </c>
      <c r="F2073" t="s">
        <v>24</v>
      </c>
      <c r="G2073">
        <v>2</v>
      </c>
      <c r="H2073">
        <v>0.31838</v>
      </c>
      <c r="I2073">
        <v>0.85468999999999995</v>
      </c>
      <c r="J2073">
        <v>0</v>
      </c>
      <c r="K2073">
        <v>0.37684000000000001</v>
      </c>
      <c r="L2073">
        <v>1.17306</v>
      </c>
      <c r="M2073" t="s">
        <v>62</v>
      </c>
      <c r="N2073" t="s">
        <v>26</v>
      </c>
      <c r="O2073">
        <v>0.318375562014723</v>
      </c>
      <c r="P2073">
        <v>0.85468656809098498</v>
      </c>
      <c r="Q2073">
        <v>0.318375562014723</v>
      </c>
      <c r="R2073">
        <v>0.85468656809098498</v>
      </c>
      <c r="S2073">
        <v>0.90391217086110698</v>
      </c>
      <c r="T2073">
        <v>0</v>
      </c>
      <c r="U2073" t="s">
        <v>27</v>
      </c>
      <c r="V2073" t="s">
        <v>28</v>
      </c>
      <c r="W2073" s="3" t="str">
        <f t="shared" si="32"/>
        <v>Itex vs Cypress</v>
      </c>
      <c r="X2073" s="6">
        <f>Table1[[#This Row],[Utility 1]]*Table1[[#This Row],[Utility 2]]</f>
        <v>0.27211131646240216</v>
      </c>
    </row>
    <row r="2074" spans="1:24">
      <c r="A2074">
        <v>2.593</v>
      </c>
      <c r="B2074">
        <v>969</v>
      </c>
      <c r="D2074" t="s">
        <v>22</v>
      </c>
      <c r="E2074" t="s">
        <v>23</v>
      </c>
      <c r="F2074" t="s">
        <v>24</v>
      </c>
      <c r="G2074">
        <v>2</v>
      </c>
      <c r="H2074">
        <v>0.57589000000000001</v>
      </c>
      <c r="I2074">
        <v>0.77710000000000001</v>
      </c>
      <c r="J2074">
        <v>0</v>
      </c>
      <c r="K2074">
        <v>0.18004999999999999</v>
      </c>
      <c r="L2074">
        <v>1.3529899999999999</v>
      </c>
      <c r="M2074" t="s">
        <v>26</v>
      </c>
      <c r="N2074" t="s">
        <v>62</v>
      </c>
      <c r="O2074">
        <v>0.77709598921544398</v>
      </c>
      <c r="P2074">
        <v>0.57588944217265303</v>
      </c>
      <c r="Q2074">
        <v>0.77709598921544398</v>
      </c>
      <c r="R2074">
        <v>0.57588944217265303</v>
      </c>
      <c r="S2074">
        <v>0</v>
      </c>
      <c r="T2074">
        <v>0.82297846930528895</v>
      </c>
      <c r="U2074" t="s">
        <v>27</v>
      </c>
      <c r="V2074" t="s">
        <v>28</v>
      </c>
      <c r="W2074" s="3" t="str">
        <f t="shared" si="32"/>
        <v>Itex vs Cypress</v>
      </c>
      <c r="X2074" s="6">
        <f>Table1[[#This Row],[Utility 1]]*Table1[[#This Row],[Utility 2]]</f>
        <v>0.44752137574388801</v>
      </c>
    </row>
    <row r="2075" spans="1:24">
      <c r="A2075">
        <v>2.3029999999999999</v>
      </c>
      <c r="B2075">
        <v>979</v>
      </c>
      <c r="D2075" t="s">
        <v>22</v>
      </c>
      <c r="E2075" t="s">
        <v>23</v>
      </c>
      <c r="F2075" t="s">
        <v>24</v>
      </c>
      <c r="G2075">
        <v>2</v>
      </c>
      <c r="H2075">
        <v>0.44236999999999999</v>
      </c>
      <c r="I2075">
        <v>0.54127999999999998</v>
      </c>
      <c r="J2075">
        <v>0.24382999999999999</v>
      </c>
      <c r="K2075">
        <v>0.30742999999999998</v>
      </c>
      <c r="L2075">
        <v>0.98365000000000002</v>
      </c>
      <c r="M2075" t="s">
        <v>62</v>
      </c>
      <c r="N2075" t="s">
        <v>26</v>
      </c>
      <c r="O2075">
        <v>0.54127957279927896</v>
      </c>
      <c r="P2075">
        <v>0.44237440715403897</v>
      </c>
      <c r="Q2075">
        <v>0.54127957279927896</v>
      </c>
      <c r="R2075">
        <v>0.44237440715403897</v>
      </c>
      <c r="S2075">
        <v>0.88550016570497803</v>
      </c>
      <c r="T2075">
        <v>0</v>
      </c>
      <c r="U2075" t="s">
        <v>27</v>
      </c>
      <c r="V2075" t="s">
        <v>28</v>
      </c>
      <c r="W2075" s="3" t="str">
        <f t="shared" si="32"/>
        <v>Itex vs Cypress</v>
      </c>
      <c r="X2075" s="6">
        <f>Table1[[#This Row],[Utility 1]]*Table1[[#This Row],[Utility 2]]</f>
        <v>0.23944823012167252</v>
      </c>
    </row>
    <row r="2076" spans="1:24">
      <c r="A2076">
        <v>2.927</v>
      </c>
      <c r="B2076">
        <v>986</v>
      </c>
      <c r="D2076" t="s">
        <v>22</v>
      </c>
      <c r="E2076" t="s">
        <v>23</v>
      </c>
      <c r="F2076" t="s">
        <v>24</v>
      </c>
      <c r="G2076">
        <v>2</v>
      </c>
      <c r="H2076">
        <v>0.48026000000000002</v>
      </c>
      <c r="I2076">
        <v>0.82106999999999997</v>
      </c>
      <c r="J2076">
        <v>0</v>
      </c>
      <c r="K2076">
        <v>0.28398000000000001</v>
      </c>
      <c r="L2076">
        <v>1.3013300000000001</v>
      </c>
      <c r="M2076" t="s">
        <v>26</v>
      </c>
      <c r="N2076" t="s">
        <v>62</v>
      </c>
      <c r="O2076">
        <v>0.82107258224051805</v>
      </c>
      <c r="P2076">
        <v>0.48025568432091298</v>
      </c>
      <c r="Q2076">
        <v>0.82107258224051805</v>
      </c>
      <c r="R2076">
        <v>0.48025568432091298</v>
      </c>
      <c r="S2076">
        <v>0</v>
      </c>
      <c r="T2076">
        <v>0.83506546391477499</v>
      </c>
      <c r="U2076" t="s">
        <v>27</v>
      </c>
      <c r="V2076" t="s">
        <v>28</v>
      </c>
      <c r="W2076" s="3" t="str">
        <f t="shared" si="32"/>
        <v>Itex vs Cypress</v>
      </c>
      <c r="X2076" s="6">
        <f>Table1[[#This Row],[Utility 1]]*Table1[[#This Row],[Utility 2]]</f>
        <v>0.3943247748610591</v>
      </c>
    </row>
    <row r="2077" spans="1:24">
      <c r="A2077">
        <v>2.464</v>
      </c>
      <c r="B2077">
        <v>986</v>
      </c>
      <c r="D2077" t="s">
        <v>22</v>
      </c>
      <c r="E2077" t="s">
        <v>23</v>
      </c>
      <c r="F2077" t="s">
        <v>24</v>
      </c>
      <c r="G2077">
        <v>2</v>
      </c>
      <c r="H2077">
        <v>0.40565000000000001</v>
      </c>
      <c r="I2077">
        <v>0.63549999999999995</v>
      </c>
      <c r="J2077">
        <v>0.17818000000000001</v>
      </c>
      <c r="K2077">
        <v>0.27864</v>
      </c>
      <c r="L2077">
        <v>1.04115</v>
      </c>
      <c r="M2077" t="s">
        <v>62</v>
      </c>
      <c r="N2077" t="s">
        <v>26</v>
      </c>
      <c r="O2077">
        <v>0.40564691094119598</v>
      </c>
      <c r="P2077">
        <v>0.63550471798892405</v>
      </c>
      <c r="Q2077">
        <v>0.40564691094119598</v>
      </c>
      <c r="R2077">
        <v>0.63550471798892405</v>
      </c>
      <c r="S2077">
        <v>0.77044334562933803</v>
      </c>
      <c r="T2077">
        <v>0</v>
      </c>
      <c r="U2077" t="s">
        <v>27</v>
      </c>
      <c r="V2077" t="s">
        <v>28</v>
      </c>
      <c r="W2077" s="3" t="str">
        <f t="shared" si="32"/>
        <v>Itex vs Cypress</v>
      </c>
      <c r="X2077" s="6">
        <f>Table1[[#This Row],[Utility 1]]*Table1[[#This Row],[Utility 2]]</f>
        <v>0.25779052574076294</v>
      </c>
    </row>
    <row r="2078" spans="1:24">
      <c r="A2078">
        <v>2.5019999999999998</v>
      </c>
      <c r="B2078">
        <v>987</v>
      </c>
      <c r="D2078" t="s">
        <v>22</v>
      </c>
      <c r="E2078" t="s">
        <v>23</v>
      </c>
      <c r="F2078" t="s">
        <v>24</v>
      </c>
      <c r="G2078">
        <v>2</v>
      </c>
      <c r="H2078">
        <v>0.56677999999999995</v>
      </c>
      <c r="I2078">
        <v>0.64463999999999999</v>
      </c>
      <c r="J2078">
        <v>9.1499999999999998E-2</v>
      </c>
      <c r="K2078">
        <v>0.15662000000000001</v>
      </c>
      <c r="L2078">
        <v>1.2114199999999999</v>
      </c>
      <c r="M2078" t="s">
        <v>26</v>
      </c>
      <c r="N2078" t="s">
        <v>62</v>
      </c>
      <c r="O2078">
        <v>0.64464164870177998</v>
      </c>
      <c r="P2078">
        <v>0.56677893029556803</v>
      </c>
      <c r="Q2078">
        <v>0.64464164870177998</v>
      </c>
      <c r="R2078">
        <v>0.56677893029556803</v>
      </c>
      <c r="S2078">
        <v>0</v>
      </c>
      <c r="T2078">
        <v>0.83107494057282805</v>
      </c>
      <c r="U2078" t="s">
        <v>27</v>
      </c>
      <c r="V2078" t="s">
        <v>28</v>
      </c>
      <c r="W2078" s="3" t="str">
        <f t="shared" si="32"/>
        <v>Itex vs Cypress</v>
      </c>
      <c r="X2078" s="6">
        <f>Table1[[#This Row],[Utility 1]]*Table1[[#This Row],[Utility 2]]</f>
        <v>0.36536930407516621</v>
      </c>
    </row>
    <row r="2079" spans="1:24">
      <c r="A2079">
        <v>2.2989999999999999</v>
      </c>
      <c r="B2079">
        <v>986</v>
      </c>
      <c r="D2079" t="s">
        <v>22</v>
      </c>
      <c r="E2079" t="s">
        <v>23</v>
      </c>
      <c r="F2079" t="s">
        <v>24</v>
      </c>
      <c r="G2079">
        <v>2</v>
      </c>
      <c r="H2079">
        <v>0.36166999999999999</v>
      </c>
      <c r="I2079">
        <v>0.73114000000000001</v>
      </c>
      <c r="J2079">
        <v>7.7090000000000006E-2</v>
      </c>
      <c r="K2079">
        <v>0.30926999999999999</v>
      </c>
      <c r="L2079">
        <v>1.0928100000000001</v>
      </c>
      <c r="M2079" t="s">
        <v>62</v>
      </c>
      <c r="N2079" t="s">
        <v>26</v>
      </c>
      <c r="O2079">
        <v>0.36167031791612098</v>
      </c>
      <c r="P2079">
        <v>0.73113847584066405</v>
      </c>
      <c r="Q2079">
        <v>0.36167031791612098</v>
      </c>
      <c r="R2079">
        <v>0.73113847584066405</v>
      </c>
      <c r="S2079">
        <v>0.799033368999015</v>
      </c>
      <c r="T2079">
        <v>0</v>
      </c>
      <c r="U2079" t="s">
        <v>27</v>
      </c>
      <c r="V2079" t="s">
        <v>28</v>
      </c>
      <c r="W2079" s="3" t="str">
        <f t="shared" si="32"/>
        <v>Itex vs Cypress</v>
      </c>
      <c r="X2079" s="6">
        <f>Table1[[#This Row],[Utility 1]]*Table1[[#This Row],[Utility 2]]</f>
        <v>0.26443108499800111</v>
      </c>
    </row>
    <row r="2080" spans="1:24">
      <c r="A2080">
        <v>2.371</v>
      </c>
      <c r="B2080">
        <v>1001</v>
      </c>
      <c r="D2080" t="s">
        <v>22</v>
      </c>
      <c r="E2080" t="s">
        <v>24</v>
      </c>
      <c r="F2080" t="s">
        <v>24</v>
      </c>
      <c r="G2080">
        <v>1</v>
      </c>
      <c r="H2080">
        <v>0.2</v>
      </c>
      <c r="I2080">
        <v>0.3</v>
      </c>
      <c r="J2080">
        <v>0.88554999999999995</v>
      </c>
      <c r="K2080">
        <v>0.98492999999999997</v>
      </c>
      <c r="L2080">
        <v>0</v>
      </c>
      <c r="M2080" t="s">
        <v>26</v>
      </c>
      <c r="N2080" t="s">
        <v>62</v>
      </c>
      <c r="O2080">
        <v>0.3</v>
      </c>
      <c r="P2080">
        <v>0.2</v>
      </c>
      <c r="Q2080">
        <v>0.3</v>
      </c>
      <c r="R2080">
        <v>0.2</v>
      </c>
      <c r="S2080">
        <v>0</v>
      </c>
      <c r="T2080">
        <v>0</v>
      </c>
      <c r="U2080" t="s">
        <v>27</v>
      </c>
      <c r="V2080" t="s">
        <v>28</v>
      </c>
      <c r="W2080" s="3" t="str">
        <f t="shared" si="32"/>
        <v>Itex vs Cypress</v>
      </c>
      <c r="X2080" s="6">
        <f>Table1[[#This Row],[Utility 1]]*Table1[[#This Row],[Utility 2]]</f>
        <v>0.06</v>
      </c>
    </row>
    <row r="2081" spans="1:24">
      <c r="A2081">
        <v>2.6930000000000001</v>
      </c>
      <c r="B2081">
        <v>986</v>
      </c>
      <c r="D2081" t="s">
        <v>22</v>
      </c>
      <c r="E2081" t="s">
        <v>23</v>
      </c>
      <c r="F2081" t="s">
        <v>24</v>
      </c>
      <c r="G2081">
        <v>2</v>
      </c>
      <c r="H2081">
        <v>0.39167000000000002</v>
      </c>
      <c r="I2081">
        <v>0.71123999999999998</v>
      </c>
      <c r="J2081">
        <v>0.10145999999999999</v>
      </c>
      <c r="K2081">
        <v>0.27928999999999998</v>
      </c>
      <c r="L2081">
        <v>1.1029100000000001</v>
      </c>
      <c r="M2081" t="s">
        <v>62</v>
      </c>
      <c r="N2081" t="s">
        <v>26</v>
      </c>
      <c r="O2081">
        <v>0.39166988372318101</v>
      </c>
      <c r="P2081">
        <v>0.71123593131337504</v>
      </c>
      <c r="Q2081">
        <v>0.39166988372318101</v>
      </c>
      <c r="R2081">
        <v>0.71123593131337504</v>
      </c>
      <c r="S2081">
        <v>0.90162002611452896</v>
      </c>
      <c r="T2081">
        <v>0</v>
      </c>
      <c r="U2081" t="s">
        <v>27</v>
      </c>
      <c r="V2081" t="s">
        <v>28</v>
      </c>
      <c r="W2081" s="3" t="str">
        <f t="shared" si="32"/>
        <v>Itex vs Cypress</v>
      </c>
      <c r="X2081" s="6">
        <f>Table1[[#This Row],[Utility 1]]*Table1[[#This Row],[Utility 2]]</f>
        <v>0.27856969451725794</v>
      </c>
    </row>
    <row r="2082" spans="1:24">
      <c r="A2082">
        <v>1.3009999999999999</v>
      </c>
      <c r="B2082">
        <v>999</v>
      </c>
      <c r="D2082" t="s">
        <v>22</v>
      </c>
      <c r="E2082" t="s">
        <v>23</v>
      </c>
      <c r="F2082" t="s">
        <v>24</v>
      </c>
      <c r="G2082">
        <v>2</v>
      </c>
      <c r="H2082">
        <v>0.73517999999999994</v>
      </c>
      <c r="I2082">
        <v>0.75048999999999999</v>
      </c>
      <c r="J2082">
        <v>0.18561</v>
      </c>
      <c r="K2082">
        <v>0.22342999999999999</v>
      </c>
      <c r="L2082">
        <v>1.48567</v>
      </c>
      <c r="M2082" t="s">
        <v>64</v>
      </c>
      <c r="N2082" t="s">
        <v>56</v>
      </c>
      <c r="O2082">
        <v>0.73517755939889695</v>
      </c>
      <c r="P2082">
        <v>0.75048996271456603</v>
      </c>
      <c r="Q2082">
        <v>0.73517755939889695</v>
      </c>
      <c r="R2082">
        <v>0.75048996271456603</v>
      </c>
      <c r="S2082">
        <v>1</v>
      </c>
      <c r="T2082">
        <v>0.74163832565126298</v>
      </c>
      <c r="U2082" t="s">
        <v>33</v>
      </c>
      <c r="V2082" t="s">
        <v>34</v>
      </c>
      <c r="W2082" s="3" t="str">
        <f t="shared" si="32"/>
        <v>Laptop</v>
      </c>
      <c r="X2082" s="6">
        <f>Table1[[#This Row],[Utility 1]]*Table1[[#This Row],[Utility 2]]</f>
        <v>0.55174337914186378</v>
      </c>
    </row>
    <row r="2083" spans="1:24">
      <c r="A2083">
        <v>2.448</v>
      </c>
      <c r="B2083">
        <v>920</v>
      </c>
      <c r="D2083" t="s">
        <v>22</v>
      </c>
      <c r="E2083" t="s">
        <v>23</v>
      </c>
      <c r="F2083" t="s">
        <v>24</v>
      </c>
      <c r="G2083">
        <v>2</v>
      </c>
      <c r="H2083">
        <v>0.87382000000000004</v>
      </c>
      <c r="I2083">
        <v>0.87388999999999994</v>
      </c>
      <c r="J2083">
        <v>0</v>
      </c>
      <c r="K2083">
        <v>7.109E-2</v>
      </c>
      <c r="L2083">
        <v>1.7477100000000001</v>
      </c>
      <c r="M2083" t="s">
        <v>56</v>
      </c>
      <c r="N2083" t="s">
        <v>64</v>
      </c>
      <c r="O2083">
        <v>0.87389407590423596</v>
      </c>
      <c r="P2083">
        <v>0.87381723461916405</v>
      </c>
      <c r="Q2083">
        <v>0.87389407590423596</v>
      </c>
      <c r="R2083">
        <v>0.87381723461916405</v>
      </c>
      <c r="S2083">
        <v>0.86605383541025505</v>
      </c>
      <c r="T2083">
        <v>0.89784372099333698</v>
      </c>
      <c r="U2083" t="s">
        <v>33</v>
      </c>
      <c r="V2083" t="s">
        <v>34</v>
      </c>
      <c r="W2083" s="3" t="str">
        <f t="shared" si="32"/>
        <v>Laptop</v>
      </c>
      <c r="X2083" s="6">
        <f>Table1[[#This Row],[Utility 1]]*Table1[[#This Row],[Utility 2]]</f>
        <v>0.76362370475670927</v>
      </c>
    </row>
    <row r="2084" spans="1:24">
      <c r="A2084">
        <v>1.861</v>
      </c>
      <c r="B2084">
        <v>987</v>
      </c>
      <c r="D2084" t="s">
        <v>22</v>
      </c>
      <c r="E2084" t="s">
        <v>23</v>
      </c>
      <c r="F2084" t="s">
        <v>24</v>
      </c>
      <c r="G2084">
        <v>2</v>
      </c>
      <c r="H2084">
        <v>0.60797999999999996</v>
      </c>
      <c r="I2084">
        <v>0.85158</v>
      </c>
      <c r="J2084">
        <v>0.18922</v>
      </c>
      <c r="K2084">
        <v>0.25946999999999998</v>
      </c>
      <c r="L2084">
        <v>1.45956</v>
      </c>
      <c r="M2084" t="s">
        <v>64</v>
      </c>
      <c r="N2084" t="s">
        <v>56</v>
      </c>
      <c r="O2084">
        <v>0.60798051639002604</v>
      </c>
      <c r="P2084">
        <v>0.85157670438302502</v>
      </c>
      <c r="Q2084">
        <v>0.60798051639002604</v>
      </c>
      <c r="R2084">
        <v>0.85157670438302502</v>
      </c>
      <c r="S2084">
        <v>0.98009254769013998</v>
      </c>
      <c r="T2084">
        <v>0.85083850488311796</v>
      </c>
      <c r="U2084" t="s">
        <v>33</v>
      </c>
      <c r="V2084" t="s">
        <v>34</v>
      </c>
      <c r="W2084" s="3" t="str">
        <f t="shared" si="32"/>
        <v>Laptop</v>
      </c>
      <c r="X2084" s="6">
        <f>Table1[[#This Row],[Utility 1]]*Table1[[#This Row],[Utility 2]]</f>
        <v>0.51774204447650807</v>
      </c>
    </row>
    <row r="2085" spans="1:24">
      <c r="A2085">
        <v>1.5629999999999999</v>
      </c>
      <c r="B2085">
        <v>999</v>
      </c>
      <c r="D2085" t="s">
        <v>22</v>
      </c>
      <c r="E2085" t="s">
        <v>23</v>
      </c>
      <c r="F2085" t="s">
        <v>24</v>
      </c>
      <c r="G2085">
        <v>2</v>
      </c>
      <c r="H2085">
        <v>0.46926000000000001</v>
      </c>
      <c r="I2085">
        <v>0.72824999999999995</v>
      </c>
      <c r="J2085">
        <v>0.37340000000000001</v>
      </c>
      <c r="K2085">
        <v>0.43754999999999999</v>
      </c>
      <c r="L2085">
        <v>1.1975100000000001</v>
      </c>
      <c r="M2085" t="s">
        <v>56</v>
      </c>
      <c r="N2085" t="s">
        <v>64</v>
      </c>
      <c r="O2085">
        <v>0.46926399988468598</v>
      </c>
      <c r="P2085">
        <v>0.728249432478426</v>
      </c>
      <c r="Q2085">
        <v>0.46926399988468598</v>
      </c>
      <c r="R2085">
        <v>0.728249432478426</v>
      </c>
      <c r="S2085">
        <v>0.46197748330180699</v>
      </c>
      <c r="T2085">
        <v>0.999999999999999</v>
      </c>
      <c r="U2085" t="s">
        <v>33</v>
      </c>
      <c r="V2085" t="s">
        <v>34</v>
      </c>
      <c r="W2085" s="3" t="str">
        <f t="shared" si="32"/>
        <v>Laptop</v>
      </c>
      <c r="X2085" s="6">
        <f>Table1[[#This Row],[Utility 1]]*Table1[[#This Row],[Utility 2]]</f>
        <v>0.34174124159857872</v>
      </c>
    </row>
    <row r="2086" spans="1:24">
      <c r="A2086">
        <v>2.1440000000000001</v>
      </c>
      <c r="B2086">
        <v>999</v>
      </c>
      <c r="D2086" t="s">
        <v>22</v>
      </c>
      <c r="E2086" t="s">
        <v>23</v>
      </c>
      <c r="F2086" t="s">
        <v>24</v>
      </c>
      <c r="G2086">
        <v>2</v>
      </c>
      <c r="H2086">
        <v>0.46926000000000001</v>
      </c>
      <c r="I2086">
        <v>0.72824999999999995</v>
      </c>
      <c r="J2086">
        <v>0.37340000000000001</v>
      </c>
      <c r="K2086">
        <v>0.43754999999999999</v>
      </c>
      <c r="L2086">
        <v>1.1975100000000001</v>
      </c>
      <c r="M2086" t="s">
        <v>64</v>
      </c>
      <c r="N2086" t="s">
        <v>56</v>
      </c>
      <c r="O2086">
        <v>0.46926399988468598</v>
      </c>
      <c r="P2086">
        <v>0.728249432478426</v>
      </c>
      <c r="Q2086">
        <v>0.46926399988468598</v>
      </c>
      <c r="R2086">
        <v>0.728249432478426</v>
      </c>
      <c r="S2086">
        <v>1</v>
      </c>
      <c r="T2086">
        <v>0.72395360531140796</v>
      </c>
      <c r="U2086" t="s">
        <v>33</v>
      </c>
      <c r="V2086" t="s">
        <v>34</v>
      </c>
      <c r="W2086" s="3" t="str">
        <f t="shared" si="32"/>
        <v>Laptop</v>
      </c>
      <c r="X2086" s="6">
        <f>Table1[[#This Row],[Utility 1]]*Table1[[#This Row],[Utility 2]]</f>
        <v>0.34174124159857872</v>
      </c>
    </row>
    <row r="2087" spans="1:24">
      <c r="A2087">
        <v>1.4039999999999999</v>
      </c>
      <c r="B2087">
        <v>956</v>
      </c>
      <c r="D2087" t="s">
        <v>22</v>
      </c>
      <c r="E2087" t="s">
        <v>23</v>
      </c>
      <c r="F2087" t="s">
        <v>24</v>
      </c>
      <c r="G2087">
        <v>2</v>
      </c>
      <c r="H2087">
        <v>0.73409000000000002</v>
      </c>
      <c r="I2087">
        <v>0.79285000000000005</v>
      </c>
      <c r="J2087">
        <v>0.16156000000000001</v>
      </c>
      <c r="K2087">
        <v>0.18922</v>
      </c>
      <c r="L2087">
        <v>1.52694</v>
      </c>
      <c r="M2087" t="s">
        <v>56</v>
      </c>
      <c r="N2087" t="s">
        <v>64</v>
      </c>
      <c r="O2087">
        <v>0.73408644048578897</v>
      </c>
      <c r="P2087">
        <v>0.79284943204750102</v>
      </c>
      <c r="Q2087">
        <v>0.73408644048578897</v>
      </c>
      <c r="R2087">
        <v>0.79284943204750102</v>
      </c>
      <c r="S2087">
        <v>0.73228717462358295</v>
      </c>
      <c r="T2087">
        <v>0.85068988858613803</v>
      </c>
      <c r="U2087" t="s">
        <v>33</v>
      </c>
      <c r="V2087" t="s">
        <v>34</v>
      </c>
      <c r="W2087" s="3" t="str">
        <f t="shared" si="32"/>
        <v>Laptop</v>
      </c>
      <c r="X2087" s="6">
        <f>Table1[[#This Row],[Utility 1]]*Table1[[#This Row],[Utility 2]]</f>
        <v>0.58202001741292941</v>
      </c>
    </row>
    <row r="2088" spans="1:24">
      <c r="A2088">
        <v>2.0430000000000001</v>
      </c>
      <c r="B2088">
        <v>921</v>
      </c>
      <c r="D2088" t="s">
        <v>22</v>
      </c>
      <c r="E2088" t="s">
        <v>23</v>
      </c>
      <c r="F2088" t="s">
        <v>24</v>
      </c>
      <c r="G2088">
        <v>2</v>
      </c>
      <c r="H2088">
        <v>0.85145999999999999</v>
      </c>
      <c r="I2088">
        <v>0.94127000000000005</v>
      </c>
      <c r="J2088">
        <v>0</v>
      </c>
      <c r="K2088">
        <v>0</v>
      </c>
      <c r="L2088">
        <v>1.7927299999999999</v>
      </c>
      <c r="M2088" t="s">
        <v>64</v>
      </c>
      <c r="N2088" t="s">
        <v>56</v>
      </c>
      <c r="O2088">
        <v>0.85145874103907004</v>
      </c>
      <c r="P2088">
        <v>0.94127272766447601</v>
      </c>
      <c r="Q2088">
        <v>0.85145874103907004</v>
      </c>
      <c r="R2088">
        <v>0.94127272766447601</v>
      </c>
      <c r="S2088">
        <v>0.94238701178710005</v>
      </c>
      <c r="T2088">
        <v>0.94629939401446606</v>
      </c>
      <c r="U2088" t="s">
        <v>33</v>
      </c>
      <c r="V2088" t="s">
        <v>34</v>
      </c>
      <c r="W2088" s="3" t="str">
        <f t="shared" si="32"/>
        <v>Laptop</v>
      </c>
      <c r="X2088" s="6">
        <f>Table1[[#This Row],[Utility 1]]*Table1[[#This Row],[Utility 2]]</f>
        <v>0.80145489167160622</v>
      </c>
    </row>
    <row r="2089" spans="1:24">
      <c r="A2089">
        <v>3.0790000000000002</v>
      </c>
      <c r="B2089">
        <v>1001</v>
      </c>
      <c r="D2089" t="s">
        <v>22</v>
      </c>
      <c r="E2089" t="s">
        <v>23</v>
      </c>
      <c r="F2089" t="s">
        <v>24</v>
      </c>
      <c r="G2089">
        <v>2</v>
      </c>
      <c r="H2089">
        <v>0.71414</v>
      </c>
      <c r="I2089">
        <v>0.73263</v>
      </c>
      <c r="J2089">
        <v>0.2132</v>
      </c>
      <c r="K2089">
        <v>0.25634000000000001</v>
      </c>
      <c r="L2089">
        <v>1.4467699999999999</v>
      </c>
      <c r="M2089" t="s">
        <v>56</v>
      </c>
      <c r="N2089" t="s">
        <v>64</v>
      </c>
      <c r="O2089">
        <v>0.73262573387032603</v>
      </c>
      <c r="P2089">
        <v>0.71414374997897301</v>
      </c>
      <c r="Q2089">
        <v>0.73262573387032603</v>
      </c>
      <c r="R2089">
        <v>0.71414374997897301</v>
      </c>
      <c r="S2089">
        <v>0.727018817755269</v>
      </c>
      <c r="T2089">
        <v>1</v>
      </c>
      <c r="U2089" t="s">
        <v>33</v>
      </c>
      <c r="V2089" t="s">
        <v>34</v>
      </c>
      <c r="W2089" s="3" t="str">
        <f t="shared" si="32"/>
        <v>Laptop</v>
      </c>
      <c r="X2089" s="6">
        <f>Table1[[#This Row],[Utility 1]]*Table1[[#This Row],[Utility 2]]</f>
        <v>0.52320008891725178</v>
      </c>
    </row>
    <row r="2090" spans="1:24">
      <c r="A2090">
        <v>1.7969999999999999</v>
      </c>
      <c r="B2090">
        <v>957</v>
      </c>
      <c r="D2090" t="s">
        <v>22</v>
      </c>
      <c r="E2090" t="s">
        <v>23</v>
      </c>
      <c r="F2090" t="s">
        <v>24</v>
      </c>
      <c r="G2090">
        <v>2</v>
      </c>
      <c r="H2090">
        <v>0.87382000000000004</v>
      </c>
      <c r="I2090">
        <v>0.87388999999999994</v>
      </c>
      <c r="J2090">
        <v>0</v>
      </c>
      <c r="K2090">
        <v>7.109E-2</v>
      </c>
      <c r="L2090">
        <v>1.7477100000000001</v>
      </c>
      <c r="M2090" t="s">
        <v>64</v>
      </c>
      <c r="N2090" t="s">
        <v>56</v>
      </c>
      <c r="O2090">
        <v>0.87389407590423596</v>
      </c>
      <c r="P2090">
        <v>0.87381723461916405</v>
      </c>
      <c r="Q2090">
        <v>0.87389407590423596</v>
      </c>
      <c r="R2090">
        <v>0.87381723461916405</v>
      </c>
      <c r="S2090">
        <v>0.90937653731342805</v>
      </c>
      <c r="T2090">
        <v>0.86712978509766403</v>
      </c>
      <c r="U2090" t="s">
        <v>33</v>
      </c>
      <c r="V2090" t="s">
        <v>34</v>
      </c>
      <c r="W2090" s="3" t="str">
        <f t="shared" si="32"/>
        <v>Laptop</v>
      </c>
      <c r="X2090" s="6">
        <f>Table1[[#This Row],[Utility 1]]*Table1[[#This Row],[Utility 2]]</f>
        <v>0.76362370475670927</v>
      </c>
    </row>
    <row r="2091" spans="1:24">
      <c r="A2091">
        <v>1.794</v>
      </c>
      <c r="B2091">
        <v>999</v>
      </c>
      <c r="D2091" t="s">
        <v>22</v>
      </c>
      <c r="E2091" t="s">
        <v>23</v>
      </c>
      <c r="F2091" t="s">
        <v>24</v>
      </c>
      <c r="G2091">
        <v>2</v>
      </c>
      <c r="H2091">
        <v>0.72535000000000005</v>
      </c>
      <c r="I2091">
        <v>1</v>
      </c>
      <c r="J2091">
        <v>0</v>
      </c>
      <c r="K2091">
        <v>0.13911000000000001</v>
      </c>
      <c r="L2091">
        <v>1.7253499999999999</v>
      </c>
      <c r="M2091" t="s">
        <v>56</v>
      </c>
      <c r="N2091" t="s">
        <v>64</v>
      </c>
      <c r="O2091">
        <v>0.725352816943306</v>
      </c>
      <c r="P2091">
        <v>1</v>
      </c>
      <c r="Q2091">
        <v>0.725352816943306</v>
      </c>
      <c r="R2091">
        <v>1</v>
      </c>
      <c r="S2091">
        <v>0.68630989860671499</v>
      </c>
      <c r="T2091">
        <v>1</v>
      </c>
      <c r="U2091" t="s">
        <v>33</v>
      </c>
      <c r="V2091" t="s">
        <v>34</v>
      </c>
      <c r="W2091" s="3" t="str">
        <f t="shared" si="32"/>
        <v>Laptop</v>
      </c>
      <c r="X2091" s="6">
        <f>Table1[[#This Row],[Utility 1]]*Table1[[#This Row],[Utility 2]]</f>
        <v>0.725352816943306</v>
      </c>
    </row>
    <row r="2092" spans="1:24">
      <c r="B2092">
        <v>1</v>
      </c>
      <c r="C2092" t="s">
        <v>280</v>
      </c>
      <c r="D2092" t="s">
        <v>22</v>
      </c>
      <c r="E2092" t="s">
        <v>24</v>
      </c>
      <c r="G2092">
        <v>0</v>
      </c>
      <c r="M2092" t="s">
        <v>87</v>
      </c>
      <c r="N2092" t="s">
        <v>56</v>
      </c>
      <c r="O2092">
        <v>0.5</v>
      </c>
      <c r="P2092">
        <v>0.5</v>
      </c>
      <c r="Q2092">
        <v>0.5</v>
      </c>
      <c r="R2092">
        <v>0.5</v>
      </c>
      <c r="U2092" t="s">
        <v>66</v>
      </c>
      <c r="V2092" t="s">
        <v>67</v>
      </c>
      <c r="W2092" s="3" t="str">
        <f t="shared" si="32"/>
        <v>Party</v>
      </c>
      <c r="X2092" s="6">
        <f>Table1[[#This Row],[Utility 1]]*Table1[[#This Row],[Utility 2]]</f>
        <v>0.25</v>
      </c>
    </row>
    <row r="2093" spans="1:24">
      <c r="B2093">
        <v>1</v>
      </c>
      <c r="C2093" t="s">
        <v>281</v>
      </c>
      <c r="D2093" t="s">
        <v>22</v>
      </c>
      <c r="E2093" t="s">
        <v>24</v>
      </c>
      <c r="G2093">
        <v>0</v>
      </c>
      <c r="M2093" t="s">
        <v>56</v>
      </c>
      <c r="N2093" t="s">
        <v>87</v>
      </c>
      <c r="O2093">
        <v>0.5</v>
      </c>
      <c r="P2093">
        <v>0.5</v>
      </c>
      <c r="Q2093">
        <v>0.5</v>
      </c>
      <c r="R2093">
        <v>0.5</v>
      </c>
      <c r="U2093" t="s">
        <v>66</v>
      </c>
      <c r="V2093" t="s">
        <v>67</v>
      </c>
      <c r="W2093" s="3" t="str">
        <f t="shared" si="32"/>
        <v>Party</v>
      </c>
      <c r="X2093" s="6">
        <f>Table1[[#This Row],[Utility 1]]*Table1[[#This Row],[Utility 2]]</f>
        <v>0.25</v>
      </c>
    </row>
    <row r="2094" spans="1:24">
      <c r="B2094">
        <v>1</v>
      </c>
      <c r="C2094" t="s">
        <v>282</v>
      </c>
      <c r="D2094" t="s">
        <v>22</v>
      </c>
      <c r="E2094" t="s">
        <v>24</v>
      </c>
      <c r="G2094">
        <v>0</v>
      </c>
      <c r="M2094" t="s">
        <v>87</v>
      </c>
      <c r="N2094" t="s">
        <v>56</v>
      </c>
      <c r="O2094">
        <v>0.5</v>
      </c>
      <c r="P2094">
        <v>0.5</v>
      </c>
      <c r="Q2094">
        <v>0.5</v>
      </c>
      <c r="R2094">
        <v>0.5</v>
      </c>
      <c r="U2094" t="s">
        <v>66</v>
      </c>
      <c r="V2094" t="s">
        <v>67</v>
      </c>
      <c r="W2094" s="3" t="str">
        <f t="shared" si="32"/>
        <v>Party</v>
      </c>
      <c r="X2094" s="6">
        <f>Table1[[#This Row],[Utility 1]]*Table1[[#This Row],[Utility 2]]</f>
        <v>0.25</v>
      </c>
    </row>
    <row r="2095" spans="1:24">
      <c r="B2095">
        <v>1</v>
      </c>
      <c r="C2095" t="s">
        <v>283</v>
      </c>
      <c r="D2095" t="s">
        <v>22</v>
      </c>
      <c r="E2095" t="s">
        <v>24</v>
      </c>
      <c r="G2095">
        <v>0</v>
      </c>
      <c r="M2095" t="s">
        <v>56</v>
      </c>
      <c r="N2095" t="s">
        <v>87</v>
      </c>
      <c r="O2095">
        <v>0.5</v>
      </c>
      <c r="P2095">
        <v>0.5</v>
      </c>
      <c r="Q2095">
        <v>0.5</v>
      </c>
      <c r="R2095">
        <v>0.5</v>
      </c>
      <c r="U2095" t="s">
        <v>66</v>
      </c>
      <c r="V2095" t="s">
        <v>67</v>
      </c>
      <c r="W2095" s="3" t="str">
        <f t="shared" si="32"/>
        <v>Party</v>
      </c>
      <c r="X2095" s="6">
        <f>Table1[[#This Row],[Utility 1]]*Table1[[#This Row],[Utility 2]]</f>
        <v>0.25</v>
      </c>
    </row>
    <row r="2096" spans="1:24">
      <c r="B2096">
        <v>1</v>
      </c>
      <c r="C2096" t="s">
        <v>284</v>
      </c>
      <c r="D2096" t="s">
        <v>22</v>
      </c>
      <c r="E2096" t="s">
        <v>24</v>
      </c>
      <c r="G2096">
        <v>0</v>
      </c>
      <c r="M2096" t="s">
        <v>87</v>
      </c>
      <c r="N2096" t="s">
        <v>56</v>
      </c>
      <c r="O2096">
        <v>0.5</v>
      </c>
      <c r="P2096">
        <v>0.5</v>
      </c>
      <c r="Q2096">
        <v>0.5</v>
      </c>
      <c r="R2096">
        <v>0.5</v>
      </c>
      <c r="U2096" t="s">
        <v>66</v>
      </c>
      <c r="V2096" t="s">
        <v>67</v>
      </c>
      <c r="W2096" s="3" t="str">
        <f t="shared" si="32"/>
        <v>Party</v>
      </c>
      <c r="X2096" s="6">
        <f>Table1[[#This Row],[Utility 1]]*Table1[[#This Row],[Utility 2]]</f>
        <v>0.25</v>
      </c>
    </row>
    <row r="2097" spans="1:24">
      <c r="B2097">
        <v>1</v>
      </c>
      <c r="C2097" t="s">
        <v>285</v>
      </c>
      <c r="D2097" t="s">
        <v>22</v>
      </c>
      <c r="E2097" t="s">
        <v>24</v>
      </c>
      <c r="G2097">
        <v>0</v>
      </c>
      <c r="M2097" t="s">
        <v>56</v>
      </c>
      <c r="N2097" t="s">
        <v>87</v>
      </c>
      <c r="O2097">
        <v>0.5</v>
      </c>
      <c r="P2097">
        <v>0.5</v>
      </c>
      <c r="Q2097">
        <v>0.5</v>
      </c>
      <c r="R2097">
        <v>0.5</v>
      </c>
      <c r="U2097" t="s">
        <v>66</v>
      </c>
      <c r="V2097" t="s">
        <v>67</v>
      </c>
      <c r="W2097" s="3" t="str">
        <f t="shared" si="32"/>
        <v>Party</v>
      </c>
      <c r="X2097" s="6">
        <f>Table1[[#This Row],[Utility 1]]*Table1[[#This Row],[Utility 2]]</f>
        <v>0.25</v>
      </c>
    </row>
    <row r="2098" spans="1:24">
      <c r="B2098">
        <v>1</v>
      </c>
      <c r="C2098" t="s">
        <v>286</v>
      </c>
      <c r="D2098" t="s">
        <v>22</v>
      </c>
      <c r="E2098" t="s">
        <v>24</v>
      </c>
      <c r="G2098">
        <v>0</v>
      </c>
      <c r="M2098" t="s">
        <v>87</v>
      </c>
      <c r="N2098" t="s">
        <v>56</v>
      </c>
      <c r="O2098">
        <v>0.5</v>
      </c>
      <c r="P2098">
        <v>0.5</v>
      </c>
      <c r="Q2098">
        <v>0.5</v>
      </c>
      <c r="R2098">
        <v>0.5</v>
      </c>
      <c r="U2098" t="s">
        <v>66</v>
      </c>
      <c r="V2098" t="s">
        <v>67</v>
      </c>
      <c r="W2098" s="3" t="str">
        <f t="shared" si="32"/>
        <v>Party</v>
      </c>
      <c r="X2098" s="6">
        <f>Table1[[#This Row],[Utility 1]]*Table1[[#This Row],[Utility 2]]</f>
        <v>0.25</v>
      </c>
    </row>
    <row r="2099" spans="1:24">
      <c r="B2099">
        <v>1</v>
      </c>
      <c r="C2099" t="s">
        <v>287</v>
      </c>
      <c r="D2099" t="s">
        <v>22</v>
      </c>
      <c r="E2099" t="s">
        <v>24</v>
      </c>
      <c r="G2099">
        <v>0</v>
      </c>
      <c r="M2099" t="s">
        <v>56</v>
      </c>
      <c r="N2099" t="s">
        <v>87</v>
      </c>
      <c r="O2099">
        <v>0.5</v>
      </c>
      <c r="P2099">
        <v>0.5</v>
      </c>
      <c r="Q2099">
        <v>0.5</v>
      </c>
      <c r="R2099">
        <v>0.5</v>
      </c>
      <c r="U2099" t="s">
        <v>66</v>
      </c>
      <c r="V2099" t="s">
        <v>67</v>
      </c>
      <c r="W2099" s="3" t="str">
        <f t="shared" si="32"/>
        <v>Party</v>
      </c>
      <c r="X2099" s="6">
        <f>Table1[[#This Row],[Utility 1]]*Table1[[#This Row],[Utility 2]]</f>
        <v>0.25</v>
      </c>
    </row>
    <row r="2100" spans="1:24">
      <c r="B2100">
        <v>1</v>
      </c>
      <c r="C2100" t="s">
        <v>288</v>
      </c>
      <c r="D2100" t="s">
        <v>22</v>
      </c>
      <c r="E2100" t="s">
        <v>24</v>
      </c>
      <c r="G2100">
        <v>0</v>
      </c>
      <c r="M2100" t="s">
        <v>87</v>
      </c>
      <c r="N2100" t="s">
        <v>56</v>
      </c>
      <c r="O2100">
        <v>0.5</v>
      </c>
      <c r="P2100">
        <v>0.5</v>
      </c>
      <c r="Q2100">
        <v>0.5</v>
      </c>
      <c r="R2100">
        <v>0.5</v>
      </c>
      <c r="U2100" t="s">
        <v>66</v>
      </c>
      <c r="V2100" t="s">
        <v>67</v>
      </c>
      <c r="W2100" s="3" t="str">
        <f t="shared" si="32"/>
        <v>Party</v>
      </c>
      <c r="X2100" s="6">
        <f>Table1[[#This Row],[Utility 1]]*Table1[[#This Row],[Utility 2]]</f>
        <v>0.25</v>
      </c>
    </row>
    <row r="2101" spans="1:24">
      <c r="B2101">
        <v>1</v>
      </c>
      <c r="C2101" t="s">
        <v>289</v>
      </c>
      <c r="D2101" t="s">
        <v>22</v>
      </c>
      <c r="E2101" t="s">
        <v>24</v>
      </c>
      <c r="G2101">
        <v>0</v>
      </c>
      <c r="M2101" t="s">
        <v>56</v>
      </c>
      <c r="N2101" t="s">
        <v>87</v>
      </c>
      <c r="O2101">
        <v>0.5</v>
      </c>
      <c r="P2101">
        <v>0.5</v>
      </c>
      <c r="Q2101">
        <v>0.5</v>
      </c>
      <c r="R2101">
        <v>0.5</v>
      </c>
      <c r="U2101" t="s">
        <v>66</v>
      </c>
      <c r="V2101" t="s">
        <v>67</v>
      </c>
      <c r="W2101" s="3" t="str">
        <f t="shared" si="32"/>
        <v>Party</v>
      </c>
      <c r="X2101" s="6">
        <f>Table1[[#This Row],[Utility 1]]*Table1[[#This Row],[Utility 2]]</f>
        <v>0.25</v>
      </c>
    </row>
    <row r="2102" spans="1:24">
      <c r="A2102">
        <v>2.0110000000000001</v>
      </c>
      <c r="B2102">
        <v>923</v>
      </c>
      <c r="D2102" t="s">
        <v>22</v>
      </c>
      <c r="E2102" t="s">
        <v>23</v>
      </c>
      <c r="F2102" t="s">
        <v>24</v>
      </c>
      <c r="G2102">
        <v>2</v>
      </c>
      <c r="H2102">
        <v>0.70021</v>
      </c>
      <c r="I2102">
        <v>0.87122999999999995</v>
      </c>
      <c r="J2102">
        <v>0</v>
      </c>
      <c r="K2102">
        <v>0.25185000000000002</v>
      </c>
      <c r="L2102">
        <v>1.5714399999999999</v>
      </c>
      <c r="M2102" t="s">
        <v>63</v>
      </c>
      <c r="N2102" t="s">
        <v>56</v>
      </c>
      <c r="O2102">
        <v>0.70020829090410297</v>
      </c>
      <c r="P2102">
        <v>0.87122865459090704</v>
      </c>
      <c r="Q2102">
        <v>0.70020829090410297</v>
      </c>
      <c r="R2102">
        <v>0.87122865459090704</v>
      </c>
      <c r="S2102">
        <v>0.69601218766072004</v>
      </c>
      <c r="T2102">
        <v>0.90263630139508899</v>
      </c>
      <c r="U2102" t="s">
        <v>46</v>
      </c>
      <c r="V2102" t="s">
        <v>47</v>
      </c>
      <c r="W2102" s="3" t="str">
        <f t="shared" si="32"/>
        <v>England vs Zimbabwe</v>
      </c>
      <c r="X2102" s="6">
        <f>Table1[[#This Row],[Utility 1]]*Table1[[#This Row],[Utility 2]]</f>
        <v>0.61004152721778004</v>
      </c>
    </row>
    <row r="2103" spans="1:24">
      <c r="A2103">
        <v>2.2829999999999999</v>
      </c>
      <c r="B2103">
        <v>922</v>
      </c>
      <c r="D2103" t="s">
        <v>22</v>
      </c>
      <c r="E2103" t="s">
        <v>23</v>
      </c>
      <c r="F2103" t="s">
        <v>24</v>
      </c>
      <c r="G2103">
        <v>2</v>
      </c>
      <c r="H2103">
        <v>0.68388000000000004</v>
      </c>
      <c r="I2103">
        <v>0.82101999999999997</v>
      </c>
      <c r="J2103">
        <v>9.5850000000000005E-2</v>
      </c>
      <c r="K2103">
        <v>0.10251</v>
      </c>
      <c r="L2103">
        <v>1.5048900000000001</v>
      </c>
      <c r="M2103" t="s">
        <v>56</v>
      </c>
      <c r="N2103" t="s">
        <v>63</v>
      </c>
      <c r="O2103">
        <v>0.82101564200927302</v>
      </c>
      <c r="P2103">
        <v>0.68387770626810795</v>
      </c>
      <c r="Q2103">
        <v>0.82101564200927302</v>
      </c>
      <c r="R2103">
        <v>0.68387770626810795</v>
      </c>
      <c r="S2103">
        <v>0.93623524892797105</v>
      </c>
      <c r="T2103">
        <v>0.68430203163237302</v>
      </c>
      <c r="U2103" t="s">
        <v>46</v>
      </c>
      <c r="V2103" t="s">
        <v>47</v>
      </c>
      <c r="W2103" s="3" t="str">
        <f t="shared" si="32"/>
        <v>England vs Zimbabwe</v>
      </c>
      <c r="X2103" s="6">
        <f>Table1[[#This Row],[Utility 1]]*Table1[[#This Row],[Utility 2]]</f>
        <v>0.56147429406753968</v>
      </c>
    </row>
    <row r="2104" spans="1:24">
      <c r="A2104">
        <v>1.575</v>
      </c>
      <c r="B2104">
        <v>899</v>
      </c>
      <c r="D2104" t="s">
        <v>22</v>
      </c>
      <c r="E2104" t="s">
        <v>23</v>
      </c>
      <c r="F2104" t="s">
        <v>24</v>
      </c>
      <c r="G2104">
        <v>2</v>
      </c>
      <c r="H2104">
        <v>0.70021</v>
      </c>
      <c r="I2104">
        <v>0.87122999999999995</v>
      </c>
      <c r="J2104">
        <v>0</v>
      </c>
      <c r="K2104">
        <v>0.25185000000000002</v>
      </c>
      <c r="L2104">
        <v>1.5714399999999999</v>
      </c>
      <c r="M2104" t="s">
        <v>63</v>
      </c>
      <c r="N2104" t="s">
        <v>56</v>
      </c>
      <c r="O2104">
        <v>0.70020829090410297</v>
      </c>
      <c r="P2104">
        <v>0.87122865459090704</v>
      </c>
      <c r="Q2104">
        <v>0.70020829090410297</v>
      </c>
      <c r="R2104">
        <v>0.87122865459090704</v>
      </c>
      <c r="S2104">
        <v>0.77767434585821105</v>
      </c>
      <c r="T2104">
        <v>0.91335462070486195</v>
      </c>
      <c r="U2104" t="s">
        <v>46</v>
      </c>
      <c r="V2104" t="s">
        <v>47</v>
      </c>
      <c r="W2104" s="3" t="str">
        <f t="shared" si="32"/>
        <v>England vs Zimbabwe</v>
      </c>
      <c r="X2104" s="6">
        <f>Table1[[#This Row],[Utility 1]]*Table1[[#This Row],[Utility 2]]</f>
        <v>0.61004152721778004</v>
      </c>
    </row>
    <row r="2105" spans="1:24">
      <c r="A2105">
        <v>2.1760000000000002</v>
      </c>
      <c r="B2105">
        <v>901</v>
      </c>
      <c r="D2105" t="s">
        <v>22</v>
      </c>
      <c r="E2105" t="s">
        <v>23</v>
      </c>
      <c r="F2105" t="s">
        <v>24</v>
      </c>
      <c r="G2105">
        <v>2</v>
      </c>
      <c r="H2105">
        <v>0.77603999999999995</v>
      </c>
      <c r="I2105">
        <v>0.82091000000000003</v>
      </c>
      <c r="J2105">
        <v>0</v>
      </c>
      <c r="K2105">
        <v>0.16084000000000001</v>
      </c>
      <c r="L2105">
        <v>1.5969500000000001</v>
      </c>
      <c r="M2105" t="s">
        <v>56</v>
      </c>
      <c r="N2105" t="s">
        <v>63</v>
      </c>
      <c r="O2105">
        <v>0.77604155798862795</v>
      </c>
      <c r="P2105">
        <v>0.82091226626332203</v>
      </c>
      <c r="Q2105">
        <v>0.77604155798862795</v>
      </c>
      <c r="R2105">
        <v>0.82091226626332203</v>
      </c>
      <c r="S2105">
        <v>0.94049174891558096</v>
      </c>
      <c r="T2105">
        <v>0.82176364335843399</v>
      </c>
      <c r="U2105" t="s">
        <v>46</v>
      </c>
      <c r="V2105" t="s">
        <v>47</v>
      </c>
      <c r="W2105" s="3" t="str">
        <f t="shared" si="32"/>
        <v>England vs Zimbabwe</v>
      </c>
      <c r="X2105" s="6">
        <f>Table1[[#This Row],[Utility 1]]*Table1[[#This Row],[Utility 2]]</f>
        <v>0.6370620340829638</v>
      </c>
    </row>
    <row r="2106" spans="1:24">
      <c r="A2106">
        <v>2.7919999999999998</v>
      </c>
      <c r="B2106">
        <v>999</v>
      </c>
      <c r="D2106" t="s">
        <v>22</v>
      </c>
      <c r="E2106" t="s">
        <v>23</v>
      </c>
      <c r="F2106" t="s">
        <v>24</v>
      </c>
      <c r="G2106">
        <v>2</v>
      </c>
      <c r="H2106">
        <v>0.51868999999999998</v>
      </c>
      <c r="I2106">
        <v>0.97955999999999999</v>
      </c>
      <c r="J2106">
        <v>0</v>
      </c>
      <c r="K2106">
        <v>0.22525000000000001</v>
      </c>
      <c r="L2106">
        <v>1.4982500000000001</v>
      </c>
      <c r="M2106" t="s">
        <v>63</v>
      </c>
      <c r="N2106" t="s">
        <v>56</v>
      </c>
      <c r="O2106">
        <v>0.97955723453607002</v>
      </c>
      <c r="P2106">
        <v>0.51868812448720403</v>
      </c>
      <c r="Q2106">
        <v>0.97955723453607002</v>
      </c>
      <c r="R2106">
        <v>0.51868812448720403</v>
      </c>
      <c r="S2106">
        <v>0.94047085737417602</v>
      </c>
      <c r="T2106">
        <v>0.60330545704555405</v>
      </c>
      <c r="U2106" t="s">
        <v>46</v>
      </c>
      <c r="V2106" t="s">
        <v>47</v>
      </c>
      <c r="W2106" s="3" t="str">
        <f t="shared" si="32"/>
        <v>England vs Zimbabwe</v>
      </c>
      <c r="X2106" s="6">
        <f>Table1[[#This Row],[Utility 1]]*Table1[[#This Row],[Utility 2]]</f>
        <v>0.50808470480938639</v>
      </c>
    </row>
    <row r="2107" spans="1:24">
      <c r="A2107">
        <v>2.1749999999999998</v>
      </c>
      <c r="B2107">
        <v>928</v>
      </c>
      <c r="D2107" t="s">
        <v>22</v>
      </c>
      <c r="E2107" t="s">
        <v>23</v>
      </c>
      <c r="F2107" t="s">
        <v>24</v>
      </c>
      <c r="G2107">
        <v>2</v>
      </c>
      <c r="H2107">
        <v>0.78651000000000004</v>
      </c>
      <c r="I2107">
        <v>0.82232000000000005</v>
      </c>
      <c r="J2107">
        <v>0</v>
      </c>
      <c r="K2107">
        <v>0.10335</v>
      </c>
      <c r="L2107">
        <v>1.60884</v>
      </c>
      <c r="M2107" t="s">
        <v>56</v>
      </c>
      <c r="N2107" t="s">
        <v>63</v>
      </c>
      <c r="O2107">
        <v>0.82232275843404401</v>
      </c>
      <c r="P2107">
        <v>0.78651320137335301</v>
      </c>
      <c r="Q2107">
        <v>0.82232275843404401</v>
      </c>
      <c r="R2107">
        <v>0.78651320137335301</v>
      </c>
      <c r="S2107">
        <v>0.90486696890891005</v>
      </c>
      <c r="T2107">
        <v>0.78704808987709995</v>
      </c>
      <c r="U2107" t="s">
        <v>46</v>
      </c>
      <c r="V2107" t="s">
        <v>47</v>
      </c>
      <c r="W2107" s="3" t="str">
        <f t="shared" si="32"/>
        <v>England vs Zimbabwe</v>
      </c>
      <c r="X2107" s="6">
        <f>Table1[[#This Row],[Utility 1]]*Table1[[#This Row],[Utility 2]]</f>
        <v>0.64676770529812633</v>
      </c>
    </row>
    <row r="2108" spans="1:24">
      <c r="A2108">
        <v>2.532</v>
      </c>
      <c r="B2108">
        <v>952</v>
      </c>
      <c r="D2108" t="s">
        <v>22</v>
      </c>
      <c r="E2108" t="s">
        <v>23</v>
      </c>
      <c r="F2108" t="s">
        <v>24</v>
      </c>
      <c r="G2108">
        <v>2</v>
      </c>
      <c r="H2108">
        <v>0.72128999999999999</v>
      </c>
      <c r="I2108">
        <v>0.85901000000000005</v>
      </c>
      <c r="J2108">
        <v>0</v>
      </c>
      <c r="K2108">
        <v>0.22752</v>
      </c>
      <c r="L2108">
        <v>1.5803</v>
      </c>
      <c r="M2108" t="s">
        <v>63</v>
      </c>
      <c r="N2108" t="s">
        <v>56</v>
      </c>
      <c r="O2108">
        <v>0.72129146069697803</v>
      </c>
      <c r="P2108">
        <v>0.85900740927459895</v>
      </c>
      <c r="Q2108">
        <v>0.72129146069697803</v>
      </c>
      <c r="R2108">
        <v>0.85900740927459895</v>
      </c>
      <c r="S2108">
        <v>0.65474788292267705</v>
      </c>
      <c r="T2108">
        <v>0.88392742131051605</v>
      </c>
      <c r="U2108" t="s">
        <v>46</v>
      </c>
      <c r="V2108" t="s">
        <v>47</v>
      </c>
      <c r="W2108" s="3" t="str">
        <f t="shared" si="32"/>
        <v>England vs Zimbabwe</v>
      </c>
      <c r="X2108" s="6">
        <f>Table1[[#This Row],[Utility 1]]*Table1[[#This Row],[Utility 2]]</f>
        <v>0.6195947089852023</v>
      </c>
    </row>
    <row r="2109" spans="1:24">
      <c r="A2109">
        <v>1.8120000000000001</v>
      </c>
      <c r="B2109">
        <v>921</v>
      </c>
      <c r="D2109" t="s">
        <v>22</v>
      </c>
      <c r="E2109" t="s">
        <v>23</v>
      </c>
      <c r="F2109" t="s">
        <v>24</v>
      </c>
      <c r="G2109">
        <v>2</v>
      </c>
      <c r="H2109">
        <v>0.70855000000000001</v>
      </c>
      <c r="I2109">
        <v>0.86799000000000004</v>
      </c>
      <c r="J2109">
        <v>4.947E-2</v>
      </c>
      <c r="K2109">
        <v>4.947E-2</v>
      </c>
      <c r="L2109">
        <v>1.5765400000000001</v>
      </c>
      <c r="M2109" t="s">
        <v>56</v>
      </c>
      <c r="N2109" t="s">
        <v>63</v>
      </c>
      <c r="O2109">
        <v>0.86798941175517497</v>
      </c>
      <c r="P2109">
        <v>0.70854707236187198</v>
      </c>
      <c r="Q2109">
        <v>0.86798941175517497</v>
      </c>
      <c r="R2109">
        <v>0.70854707236187198</v>
      </c>
      <c r="S2109">
        <v>0.90941503197106299</v>
      </c>
      <c r="T2109">
        <v>0.70787721324001396</v>
      </c>
      <c r="U2109" t="s">
        <v>46</v>
      </c>
      <c r="V2109" t="s">
        <v>47</v>
      </c>
      <c r="W2109" s="3" t="str">
        <f t="shared" si="32"/>
        <v>England vs Zimbabwe</v>
      </c>
      <c r="X2109" s="6">
        <f>Table1[[#This Row],[Utility 1]]*Table1[[#This Row],[Utility 2]]</f>
        <v>0.61501135654023265</v>
      </c>
    </row>
    <row r="2110" spans="1:24">
      <c r="A2110">
        <v>2.226</v>
      </c>
      <c r="B2110">
        <v>893</v>
      </c>
      <c r="D2110" t="s">
        <v>22</v>
      </c>
      <c r="E2110" t="s">
        <v>23</v>
      </c>
      <c r="F2110" t="s">
        <v>24</v>
      </c>
      <c r="G2110">
        <v>2</v>
      </c>
      <c r="H2110">
        <v>0.63273999999999997</v>
      </c>
      <c r="I2110">
        <v>0.9123</v>
      </c>
      <c r="J2110">
        <v>0</v>
      </c>
      <c r="K2110">
        <v>0.33079999999999998</v>
      </c>
      <c r="L2110">
        <v>1.54504</v>
      </c>
      <c r="M2110" t="s">
        <v>63</v>
      </c>
      <c r="N2110" t="s">
        <v>56</v>
      </c>
      <c r="O2110">
        <v>0.632739590722732</v>
      </c>
      <c r="P2110">
        <v>0.91230417219231397</v>
      </c>
      <c r="Q2110">
        <v>0.632739590722732</v>
      </c>
      <c r="R2110">
        <v>0.91230417219231397</v>
      </c>
      <c r="S2110">
        <v>0.68705051917517301</v>
      </c>
      <c r="T2110">
        <v>0.92696256656050602</v>
      </c>
      <c r="U2110" t="s">
        <v>46</v>
      </c>
      <c r="V2110" t="s">
        <v>47</v>
      </c>
      <c r="W2110" s="3" t="str">
        <f t="shared" si="32"/>
        <v>England vs Zimbabwe</v>
      </c>
      <c r="X2110" s="6">
        <f>Table1[[#This Row],[Utility 1]]*Table1[[#This Row],[Utility 2]]</f>
        <v>0.5772509685276056</v>
      </c>
    </row>
    <row r="2111" spans="1:24">
      <c r="A2111">
        <v>1.883</v>
      </c>
      <c r="B2111">
        <v>937</v>
      </c>
      <c r="D2111" t="s">
        <v>22</v>
      </c>
      <c r="E2111" t="s">
        <v>23</v>
      </c>
      <c r="F2111" t="s">
        <v>24</v>
      </c>
      <c r="G2111">
        <v>2</v>
      </c>
      <c r="H2111">
        <v>0.77705999999999997</v>
      </c>
      <c r="I2111">
        <v>0.84345999999999999</v>
      </c>
      <c r="J2111">
        <v>0</v>
      </c>
      <c r="K2111">
        <v>8.0420000000000005E-2</v>
      </c>
      <c r="L2111">
        <v>1.62052</v>
      </c>
      <c r="M2111" t="s">
        <v>56</v>
      </c>
      <c r="N2111" t="s">
        <v>63</v>
      </c>
      <c r="O2111">
        <v>0.84345809319845899</v>
      </c>
      <c r="P2111">
        <v>0.77706435235948002</v>
      </c>
      <c r="Q2111">
        <v>0.84345809319845899</v>
      </c>
      <c r="R2111">
        <v>0.77706435235948002</v>
      </c>
      <c r="S2111">
        <v>0.92943529502186495</v>
      </c>
      <c r="T2111">
        <v>0.77638138003151402</v>
      </c>
      <c r="U2111" t="s">
        <v>46</v>
      </c>
      <c r="V2111" t="s">
        <v>47</v>
      </c>
      <c r="W2111" s="3" t="str">
        <f t="shared" si="32"/>
        <v>England vs Zimbabwe</v>
      </c>
      <c r="X2111" s="6">
        <f>Table1[[#This Row],[Utility 1]]*Table1[[#This Row],[Utility 2]]</f>
        <v>0.65542121693362243</v>
      </c>
    </row>
    <row r="2112" spans="1:24">
      <c r="B2112">
        <v>1</v>
      </c>
      <c r="C2112" t="s">
        <v>290</v>
      </c>
      <c r="D2112" t="s">
        <v>22</v>
      </c>
      <c r="E2112" t="s">
        <v>24</v>
      </c>
      <c r="G2112">
        <v>0</v>
      </c>
      <c r="M2112" t="s">
        <v>57</v>
      </c>
      <c r="N2112" t="s">
        <v>87</v>
      </c>
      <c r="O2112">
        <v>0.4</v>
      </c>
      <c r="P2112">
        <v>0.7</v>
      </c>
      <c r="Q2112">
        <v>0.4</v>
      </c>
      <c r="R2112">
        <v>0.7</v>
      </c>
      <c r="U2112" t="s">
        <v>36</v>
      </c>
      <c r="V2112" t="s">
        <v>37</v>
      </c>
      <c r="W2112" s="3" t="str">
        <f t="shared" si="32"/>
        <v>Laptop</v>
      </c>
      <c r="X2112" s="6">
        <f>Table1[[#This Row],[Utility 1]]*Table1[[#This Row],[Utility 2]]</f>
        <v>0.27999999999999997</v>
      </c>
    </row>
    <row r="2113" spans="1:24">
      <c r="B2113">
        <v>1</v>
      </c>
      <c r="C2113" t="s">
        <v>291</v>
      </c>
      <c r="D2113" t="s">
        <v>22</v>
      </c>
      <c r="E2113" t="s">
        <v>24</v>
      </c>
      <c r="G2113">
        <v>0</v>
      </c>
      <c r="M2113" t="s">
        <v>87</v>
      </c>
      <c r="N2113" t="s">
        <v>57</v>
      </c>
      <c r="O2113">
        <v>0.4</v>
      </c>
      <c r="P2113">
        <v>0.7</v>
      </c>
      <c r="Q2113">
        <v>0.4</v>
      </c>
      <c r="R2113">
        <v>0.7</v>
      </c>
      <c r="U2113" t="s">
        <v>36</v>
      </c>
      <c r="V2113" t="s">
        <v>37</v>
      </c>
      <c r="W2113" s="3" t="str">
        <f t="shared" si="32"/>
        <v>Laptop</v>
      </c>
      <c r="X2113" s="6">
        <f>Table1[[#This Row],[Utility 1]]*Table1[[#This Row],[Utility 2]]</f>
        <v>0.27999999999999997</v>
      </c>
    </row>
    <row r="2114" spans="1:24">
      <c r="B2114">
        <v>1</v>
      </c>
      <c r="C2114" t="s">
        <v>292</v>
      </c>
      <c r="D2114" t="s">
        <v>22</v>
      </c>
      <c r="E2114" t="s">
        <v>24</v>
      </c>
      <c r="G2114">
        <v>0</v>
      </c>
      <c r="M2114" t="s">
        <v>57</v>
      </c>
      <c r="N2114" t="s">
        <v>87</v>
      </c>
      <c r="O2114">
        <v>0.4</v>
      </c>
      <c r="P2114">
        <v>0.7</v>
      </c>
      <c r="Q2114">
        <v>0.4</v>
      </c>
      <c r="R2114">
        <v>0.7</v>
      </c>
      <c r="U2114" t="s">
        <v>36</v>
      </c>
      <c r="V2114" t="s">
        <v>37</v>
      </c>
      <c r="W2114" s="3" t="str">
        <f t="shared" ref="W2114:W2177" si="33">IF(ISNUMBER(SEARCH("Itex",U2114)), "Itex vs Cypress", IF(ISNUMBER(SEARCH("laptop",U2114)), "Laptop", IF(ISNUMBER(SEARCH("England",U2114)), "England vs Zimbabwe", IF(ISNUMBER(SEARCH("Zimbabwe",U2114)), "England vs Zimbabwe", IF(ISNUMBER(SEARCH("party",U2114)), "Party", IF(ISNUMBER(SEARCH("holiday",U2114)), "Holiday", ""))))))</f>
        <v>Laptop</v>
      </c>
      <c r="X2114" s="6">
        <f>Table1[[#This Row],[Utility 1]]*Table1[[#This Row],[Utility 2]]</f>
        <v>0.27999999999999997</v>
      </c>
    </row>
    <row r="2115" spans="1:24">
      <c r="B2115">
        <v>1</v>
      </c>
      <c r="C2115" t="s">
        <v>293</v>
      </c>
      <c r="D2115" t="s">
        <v>22</v>
      </c>
      <c r="E2115" t="s">
        <v>24</v>
      </c>
      <c r="G2115">
        <v>0</v>
      </c>
      <c r="M2115" t="s">
        <v>87</v>
      </c>
      <c r="N2115" t="s">
        <v>57</v>
      </c>
      <c r="O2115">
        <v>0.4</v>
      </c>
      <c r="P2115">
        <v>0.7</v>
      </c>
      <c r="Q2115">
        <v>0.4</v>
      </c>
      <c r="R2115">
        <v>0.7</v>
      </c>
      <c r="U2115" t="s">
        <v>36</v>
      </c>
      <c r="V2115" t="s">
        <v>37</v>
      </c>
      <c r="W2115" s="3" t="str">
        <f t="shared" si="33"/>
        <v>Laptop</v>
      </c>
      <c r="X2115" s="6">
        <f>Table1[[#This Row],[Utility 1]]*Table1[[#This Row],[Utility 2]]</f>
        <v>0.27999999999999997</v>
      </c>
    </row>
    <row r="2116" spans="1:24">
      <c r="B2116">
        <v>1</v>
      </c>
      <c r="C2116" t="s">
        <v>294</v>
      </c>
      <c r="D2116" t="s">
        <v>22</v>
      </c>
      <c r="E2116" t="s">
        <v>24</v>
      </c>
      <c r="G2116">
        <v>0</v>
      </c>
      <c r="M2116" t="s">
        <v>57</v>
      </c>
      <c r="N2116" t="s">
        <v>87</v>
      </c>
      <c r="O2116">
        <v>0.4</v>
      </c>
      <c r="P2116">
        <v>0.7</v>
      </c>
      <c r="Q2116">
        <v>0.4</v>
      </c>
      <c r="R2116">
        <v>0.7</v>
      </c>
      <c r="U2116" t="s">
        <v>36</v>
      </c>
      <c r="V2116" t="s">
        <v>37</v>
      </c>
      <c r="W2116" s="3" t="str">
        <f t="shared" si="33"/>
        <v>Laptop</v>
      </c>
      <c r="X2116" s="6">
        <f>Table1[[#This Row],[Utility 1]]*Table1[[#This Row],[Utility 2]]</f>
        <v>0.27999999999999997</v>
      </c>
    </row>
    <row r="2117" spans="1:24">
      <c r="B2117">
        <v>1</v>
      </c>
      <c r="C2117" t="s">
        <v>295</v>
      </c>
      <c r="D2117" t="s">
        <v>22</v>
      </c>
      <c r="E2117" t="s">
        <v>24</v>
      </c>
      <c r="G2117">
        <v>0</v>
      </c>
      <c r="M2117" t="s">
        <v>87</v>
      </c>
      <c r="N2117" t="s">
        <v>57</v>
      </c>
      <c r="O2117">
        <v>0.4</v>
      </c>
      <c r="P2117">
        <v>0.7</v>
      </c>
      <c r="Q2117">
        <v>0.4</v>
      </c>
      <c r="R2117">
        <v>0.7</v>
      </c>
      <c r="U2117" t="s">
        <v>36</v>
      </c>
      <c r="V2117" t="s">
        <v>37</v>
      </c>
      <c r="W2117" s="3" t="str">
        <f t="shared" si="33"/>
        <v>Laptop</v>
      </c>
      <c r="X2117" s="6">
        <f>Table1[[#This Row],[Utility 1]]*Table1[[#This Row],[Utility 2]]</f>
        <v>0.27999999999999997</v>
      </c>
    </row>
    <row r="2118" spans="1:24">
      <c r="B2118">
        <v>1</v>
      </c>
      <c r="C2118" t="s">
        <v>296</v>
      </c>
      <c r="D2118" t="s">
        <v>22</v>
      </c>
      <c r="E2118" t="s">
        <v>24</v>
      </c>
      <c r="G2118">
        <v>0</v>
      </c>
      <c r="M2118" t="s">
        <v>57</v>
      </c>
      <c r="N2118" t="s">
        <v>87</v>
      </c>
      <c r="O2118">
        <v>0.4</v>
      </c>
      <c r="P2118">
        <v>0.7</v>
      </c>
      <c r="Q2118">
        <v>0.4</v>
      </c>
      <c r="R2118">
        <v>0.7</v>
      </c>
      <c r="U2118" t="s">
        <v>36</v>
      </c>
      <c r="V2118" t="s">
        <v>37</v>
      </c>
      <c r="W2118" s="3" t="str">
        <f t="shared" si="33"/>
        <v>Laptop</v>
      </c>
      <c r="X2118" s="6">
        <f>Table1[[#This Row],[Utility 1]]*Table1[[#This Row],[Utility 2]]</f>
        <v>0.27999999999999997</v>
      </c>
    </row>
    <row r="2119" spans="1:24">
      <c r="B2119">
        <v>1</v>
      </c>
      <c r="C2119" t="s">
        <v>297</v>
      </c>
      <c r="D2119" t="s">
        <v>22</v>
      </c>
      <c r="E2119" t="s">
        <v>24</v>
      </c>
      <c r="G2119">
        <v>0</v>
      </c>
      <c r="M2119" t="s">
        <v>87</v>
      </c>
      <c r="N2119" t="s">
        <v>57</v>
      </c>
      <c r="O2119">
        <v>0.4</v>
      </c>
      <c r="P2119">
        <v>0.7</v>
      </c>
      <c r="Q2119">
        <v>0.4</v>
      </c>
      <c r="R2119">
        <v>0.7</v>
      </c>
      <c r="U2119" t="s">
        <v>36</v>
      </c>
      <c r="V2119" t="s">
        <v>37</v>
      </c>
      <c r="W2119" s="3" t="str">
        <f t="shared" si="33"/>
        <v>Laptop</v>
      </c>
      <c r="X2119" s="6">
        <f>Table1[[#This Row],[Utility 1]]*Table1[[#This Row],[Utility 2]]</f>
        <v>0.27999999999999997</v>
      </c>
    </row>
    <row r="2120" spans="1:24">
      <c r="B2120">
        <v>1</v>
      </c>
      <c r="C2120" t="s">
        <v>298</v>
      </c>
      <c r="D2120" t="s">
        <v>22</v>
      </c>
      <c r="E2120" t="s">
        <v>24</v>
      </c>
      <c r="G2120">
        <v>0</v>
      </c>
      <c r="M2120" t="s">
        <v>57</v>
      </c>
      <c r="N2120" t="s">
        <v>87</v>
      </c>
      <c r="O2120">
        <v>0.4</v>
      </c>
      <c r="P2120">
        <v>0.7</v>
      </c>
      <c r="Q2120">
        <v>0.4</v>
      </c>
      <c r="R2120">
        <v>0.7</v>
      </c>
      <c r="U2120" t="s">
        <v>36</v>
      </c>
      <c r="V2120" t="s">
        <v>37</v>
      </c>
      <c r="W2120" s="3" t="str">
        <f t="shared" si="33"/>
        <v>Laptop</v>
      </c>
      <c r="X2120" s="6">
        <f>Table1[[#This Row],[Utility 1]]*Table1[[#This Row],[Utility 2]]</f>
        <v>0.27999999999999997</v>
      </c>
    </row>
    <row r="2121" spans="1:24">
      <c r="B2121">
        <v>1</v>
      </c>
      <c r="C2121" t="s">
        <v>299</v>
      </c>
      <c r="D2121" t="s">
        <v>22</v>
      </c>
      <c r="E2121" t="s">
        <v>24</v>
      </c>
      <c r="G2121">
        <v>0</v>
      </c>
      <c r="M2121" t="s">
        <v>87</v>
      </c>
      <c r="N2121" t="s">
        <v>57</v>
      </c>
      <c r="O2121">
        <v>0.4</v>
      </c>
      <c r="P2121">
        <v>0.7</v>
      </c>
      <c r="Q2121">
        <v>0.4</v>
      </c>
      <c r="R2121">
        <v>0.7</v>
      </c>
      <c r="U2121" t="s">
        <v>36</v>
      </c>
      <c r="V2121" t="s">
        <v>37</v>
      </c>
      <c r="W2121" s="3" t="str">
        <f t="shared" si="33"/>
        <v>Laptop</v>
      </c>
      <c r="X2121" s="6">
        <f>Table1[[#This Row],[Utility 1]]*Table1[[#This Row],[Utility 2]]</f>
        <v>0.27999999999999997</v>
      </c>
    </row>
    <row r="2122" spans="1:24">
      <c r="A2122">
        <v>4.5339999999999998</v>
      </c>
      <c r="B2122">
        <v>1001</v>
      </c>
      <c r="D2122" t="s">
        <v>22</v>
      </c>
      <c r="E2122" t="s">
        <v>24</v>
      </c>
      <c r="F2122" t="s">
        <v>24</v>
      </c>
      <c r="G2122">
        <v>1</v>
      </c>
      <c r="H2122">
        <v>0</v>
      </c>
      <c r="I2122">
        <v>0</v>
      </c>
      <c r="J2122">
        <v>1.2798</v>
      </c>
      <c r="K2122">
        <v>1.282</v>
      </c>
      <c r="L2122">
        <v>0</v>
      </c>
      <c r="M2122" t="s">
        <v>43</v>
      </c>
      <c r="N2122" t="s">
        <v>26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51</v>
      </c>
      <c r="V2122" t="s">
        <v>52</v>
      </c>
      <c r="W2122" s="3" t="str">
        <f t="shared" si="33"/>
        <v>Holiday</v>
      </c>
      <c r="X2122" s="6">
        <f>Table1[[#This Row],[Utility 1]]*Table1[[#This Row],[Utility 2]]</f>
        <v>0</v>
      </c>
    </row>
    <row r="2123" spans="1:24">
      <c r="A2123">
        <v>3.9289999999999998</v>
      </c>
      <c r="B2123">
        <v>992</v>
      </c>
      <c r="D2123" t="s">
        <v>22</v>
      </c>
      <c r="E2123" t="s">
        <v>23</v>
      </c>
      <c r="F2123" t="s">
        <v>24</v>
      </c>
      <c r="G2123">
        <v>2</v>
      </c>
      <c r="H2123">
        <v>0.77573999999999999</v>
      </c>
      <c r="I2123">
        <v>0.86033000000000004</v>
      </c>
      <c r="J2123">
        <v>0.13582</v>
      </c>
      <c r="K2123">
        <v>0.13582</v>
      </c>
      <c r="L2123">
        <v>1.6360699999999999</v>
      </c>
      <c r="M2123" t="s">
        <v>26</v>
      </c>
      <c r="N2123" t="s">
        <v>43</v>
      </c>
      <c r="O2123">
        <v>0.77573540975825295</v>
      </c>
      <c r="P2123">
        <v>0.86033160141545395</v>
      </c>
      <c r="Q2123">
        <v>0.77573540975825295</v>
      </c>
      <c r="R2123">
        <v>0.86033160141545395</v>
      </c>
      <c r="S2123">
        <v>0</v>
      </c>
      <c r="T2123">
        <v>0.60327461716961694</v>
      </c>
      <c r="U2123" t="s">
        <v>51</v>
      </c>
      <c r="V2123" t="s">
        <v>52</v>
      </c>
      <c r="W2123" s="3" t="str">
        <f t="shared" si="33"/>
        <v>Holiday</v>
      </c>
      <c r="X2123" s="6">
        <f>Table1[[#This Row],[Utility 1]]*Table1[[#This Row],[Utility 2]]</f>
        <v>0.66738968735199111</v>
      </c>
    </row>
    <row r="2124" spans="1:24">
      <c r="A2124">
        <v>4.008</v>
      </c>
      <c r="B2124">
        <v>1001</v>
      </c>
      <c r="D2124" t="s">
        <v>22</v>
      </c>
      <c r="E2124" t="s">
        <v>24</v>
      </c>
      <c r="F2124" t="s">
        <v>24</v>
      </c>
      <c r="G2124">
        <v>1</v>
      </c>
      <c r="H2124">
        <v>0</v>
      </c>
      <c r="I2124">
        <v>0</v>
      </c>
      <c r="J2124">
        <v>1.2798</v>
      </c>
      <c r="K2124">
        <v>1.282</v>
      </c>
      <c r="L2124">
        <v>0</v>
      </c>
      <c r="M2124" t="s">
        <v>43</v>
      </c>
      <c r="N2124" t="s">
        <v>26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51</v>
      </c>
      <c r="V2124" t="s">
        <v>52</v>
      </c>
      <c r="W2124" s="3" t="str">
        <f t="shared" si="33"/>
        <v>Holiday</v>
      </c>
      <c r="X2124" s="6">
        <f>Table1[[#This Row],[Utility 1]]*Table1[[#This Row],[Utility 2]]</f>
        <v>0</v>
      </c>
    </row>
    <row r="2125" spans="1:24">
      <c r="A2125">
        <v>3.8159999999999998</v>
      </c>
      <c r="B2125">
        <v>1001</v>
      </c>
      <c r="D2125" t="s">
        <v>22</v>
      </c>
      <c r="E2125" t="s">
        <v>24</v>
      </c>
      <c r="F2125" t="s">
        <v>24</v>
      </c>
      <c r="G2125">
        <v>1</v>
      </c>
      <c r="H2125">
        <v>0</v>
      </c>
      <c r="I2125">
        <v>0</v>
      </c>
      <c r="J2125">
        <v>1.2798</v>
      </c>
      <c r="K2125">
        <v>1.282</v>
      </c>
      <c r="L2125">
        <v>0</v>
      </c>
      <c r="M2125" t="s">
        <v>26</v>
      </c>
      <c r="N2125" t="s">
        <v>43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51</v>
      </c>
      <c r="V2125" t="s">
        <v>52</v>
      </c>
      <c r="W2125" s="3" t="str">
        <f t="shared" si="33"/>
        <v>Holiday</v>
      </c>
      <c r="X2125" s="6">
        <f>Table1[[#This Row],[Utility 1]]*Table1[[#This Row],[Utility 2]]</f>
        <v>0</v>
      </c>
    </row>
    <row r="2126" spans="1:24">
      <c r="A2126">
        <v>3.4020000000000001</v>
      </c>
      <c r="B2126">
        <v>1001</v>
      </c>
      <c r="D2126" t="s">
        <v>22</v>
      </c>
      <c r="E2126" t="s">
        <v>24</v>
      </c>
      <c r="F2126" t="s">
        <v>24</v>
      </c>
      <c r="G2126">
        <v>1</v>
      </c>
      <c r="H2126">
        <v>0</v>
      </c>
      <c r="I2126">
        <v>0</v>
      </c>
      <c r="J2126">
        <v>1.2798</v>
      </c>
      <c r="K2126">
        <v>1.282</v>
      </c>
      <c r="L2126">
        <v>0</v>
      </c>
      <c r="M2126" t="s">
        <v>43</v>
      </c>
      <c r="N2126" t="s">
        <v>26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51</v>
      </c>
      <c r="V2126" t="s">
        <v>52</v>
      </c>
      <c r="W2126" s="3" t="str">
        <f t="shared" si="33"/>
        <v>Holiday</v>
      </c>
      <c r="X2126" s="6">
        <f>Table1[[#This Row],[Utility 1]]*Table1[[#This Row],[Utility 2]]</f>
        <v>0</v>
      </c>
    </row>
    <row r="2127" spans="1:24">
      <c r="A2127">
        <v>3.718</v>
      </c>
      <c r="B2127">
        <v>1001</v>
      </c>
      <c r="D2127" t="s">
        <v>22</v>
      </c>
      <c r="E2127" t="s">
        <v>24</v>
      </c>
      <c r="F2127" t="s">
        <v>24</v>
      </c>
      <c r="G2127">
        <v>1</v>
      </c>
      <c r="H2127">
        <v>0</v>
      </c>
      <c r="I2127">
        <v>0</v>
      </c>
      <c r="J2127">
        <v>1.2798</v>
      </c>
      <c r="K2127">
        <v>1.282</v>
      </c>
      <c r="L2127">
        <v>0</v>
      </c>
      <c r="M2127" t="s">
        <v>26</v>
      </c>
      <c r="N2127" t="s">
        <v>43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51</v>
      </c>
      <c r="V2127" t="s">
        <v>52</v>
      </c>
      <c r="W2127" s="3" t="str">
        <f t="shared" si="33"/>
        <v>Holiday</v>
      </c>
      <c r="X2127" s="6">
        <f>Table1[[#This Row],[Utility 1]]*Table1[[#This Row],[Utility 2]]</f>
        <v>0</v>
      </c>
    </row>
    <row r="2128" spans="1:24">
      <c r="A2128">
        <v>3.6960000000000002</v>
      </c>
      <c r="B2128">
        <v>1001</v>
      </c>
      <c r="D2128" t="s">
        <v>22</v>
      </c>
      <c r="E2128" t="s">
        <v>24</v>
      </c>
      <c r="F2128" t="s">
        <v>24</v>
      </c>
      <c r="G2128">
        <v>1</v>
      </c>
      <c r="H2128">
        <v>0</v>
      </c>
      <c r="I2128">
        <v>0</v>
      </c>
      <c r="J2128">
        <v>1.2798</v>
      </c>
      <c r="K2128">
        <v>1.282</v>
      </c>
      <c r="L2128">
        <v>0</v>
      </c>
      <c r="M2128" t="s">
        <v>43</v>
      </c>
      <c r="N2128" t="s">
        <v>26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51</v>
      </c>
      <c r="V2128" t="s">
        <v>52</v>
      </c>
      <c r="W2128" s="3" t="str">
        <f t="shared" si="33"/>
        <v>Holiday</v>
      </c>
      <c r="X2128" s="6">
        <f>Table1[[#This Row],[Utility 1]]*Table1[[#This Row],[Utility 2]]</f>
        <v>0</v>
      </c>
    </row>
    <row r="2129" spans="1:24">
      <c r="A2129">
        <v>4.0549999999999997</v>
      </c>
      <c r="B2129">
        <v>1001</v>
      </c>
      <c r="D2129" t="s">
        <v>22</v>
      </c>
      <c r="E2129" t="s">
        <v>24</v>
      </c>
      <c r="F2129" t="s">
        <v>24</v>
      </c>
      <c r="G2129">
        <v>1</v>
      </c>
      <c r="H2129">
        <v>0</v>
      </c>
      <c r="I2129">
        <v>0</v>
      </c>
      <c r="J2129">
        <v>1.2798</v>
      </c>
      <c r="K2129">
        <v>1.282</v>
      </c>
      <c r="L2129">
        <v>0</v>
      </c>
      <c r="M2129" t="s">
        <v>26</v>
      </c>
      <c r="N2129" t="s">
        <v>43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51</v>
      </c>
      <c r="V2129" t="s">
        <v>52</v>
      </c>
      <c r="W2129" s="3" t="str">
        <f t="shared" si="33"/>
        <v>Holiday</v>
      </c>
      <c r="X2129" s="6">
        <f>Table1[[#This Row],[Utility 1]]*Table1[[#This Row],[Utility 2]]</f>
        <v>0</v>
      </c>
    </row>
    <row r="2130" spans="1:24">
      <c r="A2130">
        <v>4.1100000000000003</v>
      </c>
      <c r="B2130">
        <v>1001</v>
      </c>
      <c r="D2130" t="s">
        <v>22</v>
      </c>
      <c r="E2130" t="s">
        <v>24</v>
      </c>
      <c r="F2130" t="s">
        <v>24</v>
      </c>
      <c r="G2130">
        <v>1</v>
      </c>
      <c r="H2130">
        <v>0</v>
      </c>
      <c r="I2130">
        <v>0</v>
      </c>
      <c r="J2130">
        <v>1.2798</v>
      </c>
      <c r="K2130">
        <v>1.282</v>
      </c>
      <c r="L2130">
        <v>0</v>
      </c>
      <c r="M2130" t="s">
        <v>43</v>
      </c>
      <c r="N2130" t="s">
        <v>26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51</v>
      </c>
      <c r="V2130" t="s">
        <v>52</v>
      </c>
      <c r="W2130" s="3" t="str">
        <f t="shared" si="33"/>
        <v>Holiday</v>
      </c>
      <c r="X2130" s="6">
        <f>Table1[[#This Row],[Utility 1]]*Table1[[#This Row],[Utility 2]]</f>
        <v>0</v>
      </c>
    </row>
    <row r="2131" spans="1:24">
      <c r="A2131">
        <v>3.6030000000000002</v>
      </c>
      <c r="B2131">
        <v>1001</v>
      </c>
      <c r="D2131" t="s">
        <v>22</v>
      </c>
      <c r="E2131" t="s">
        <v>24</v>
      </c>
      <c r="F2131" t="s">
        <v>24</v>
      </c>
      <c r="G2131">
        <v>1</v>
      </c>
      <c r="H2131">
        <v>0</v>
      </c>
      <c r="I2131">
        <v>0</v>
      </c>
      <c r="J2131">
        <v>1.2798</v>
      </c>
      <c r="K2131">
        <v>1.282</v>
      </c>
      <c r="L2131">
        <v>0</v>
      </c>
      <c r="M2131" t="s">
        <v>26</v>
      </c>
      <c r="N2131" t="s">
        <v>43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51</v>
      </c>
      <c r="V2131" t="s">
        <v>52</v>
      </c>
      <c r="W2131" s="3" t="str">
        <f t="shared" si="33"/>
        <v>Holiday</v>
      </c>
      <c r="X2131" s="6">
        <f>Table1[[#This Row],[Utility 1]]*Table1[[#This Row],[Utility 2]]</f>
        <v>0</v>
      </c>
    </row>
    <row r="2132" spans="1:24">
      <c r="A2132">
        <v>2.931</v>
      </c>
      <c r="B2132">
        <v>1001</v>
      </c>
      <c r="D2132" t="s">
        <v>22</v>
      </c>
      <c r="E2132" t="s">
        <v>23</v>
      </c>
      <c r="F2132" t="s">
        <v>24</v>
      </c>
      <c r="G2132">
        <v>2</v>
      </c>
      <c r="H2132">
        <v>0.50346999999999997</v>
      </c>
      <c r="I2132">
        <v>0.91144999999999998</v>
      </c>
      <c r="J2132">
        <v>6.9790000000000005E-2</v>
      </c>
      <c r="K2132">
        <v>0.22975000000000001</v>
      </c>
      <c r="L2132">
        <v>1.41492</v>
      </c>
      <c r="M2132" t="s">
        <v>41</v>
      </c>
      <c r="N2132" t="s">
        <v>42</v>
      </c>
      <c r="O2132">
        <v>0.91144813002575298</v>
      </c>
      <c r="P2132">
        <v>0.503467607407312</v>
      </c>
      <c r="Q2132">
        <v>0.91144813002575298</v>
      </c>
      <c r="R2132">
        <v>0.503467607407312</v>
      </c>
      <c r="S2132">
        <v>0.96586270871985103</v>
      </c>
      <c r="T2132">
        <v>0.28512104910212499</v>
      </c>
      <c r="U2132" t="s">
        <v>46</v>
      </c>
      <c r="V2132" t="s">
        <v>47</v>
      </c>
      <c r="W2132" s="3" t="str">
        <f t="shared" si="33"/>
        <v>England vs Zimbabwe</v>
      </c>
      <c r="X2132" s="6">
        <f>Table1[[#This Row],[Utility 1]]*Table1[[#This Row],[Utility 2]]</f>
        <v>0.45888460929993447</v>
      </c>
    </row>
    <row r="2133" spans="1:24">
      <c r="A2133">
        <v>16.591999999999999</v>
      </c>
      <c r="B2133">
        <v>1001</v>
      </c>
      <c r="D2133" t="s">
        <v>22</v>
      </c>
      <c r="E2133" t="s">
        <v>24</v>
      </c>
      <c r="F2133" t="s">
        <v>24</v>
      </c>
      <c r="G2133">
        <v>1</v>
      </c>
      <c r="H2133">
        <v>0.3</v>
      </c>
      <c r="I2133">
        <v>0.3</v>
      </c>
      <c r="J2133">
        <v>1.09666</v>
      </c>
      <c r="K2133">
        <v>1.1693199999999999</v>
      </c>
      <c r="L2133">
        <v>0</v>
      </c>
      <c r="M2133" t="s">
        <v>42</v>
      </c>
      <c r="N2133" t="s">
        <v>41</v>
      </c>
      <c r="O2133">
        <v>0.3</v>
      </c>
      <c r="P2133">
        <v>0.3</v>
      </c>
      <c r="Q2133">
        <v>0.3</v>
      </c>
      <c r="R2133">
        <v>0.3</v>
      </c>
      <c r="S2133">
        <v>0</v>
      </c>
      <c r="T2133">
        <v>0</v>
      </c>
      <c r="U2133" t="s">
        <v>46</v>
      </c>
      <c r="V2133" t="s">
        <v>47</v>
      </c>
      <c r="W2133" s="3" t="str">
        <f t="shared" si="33"/>
        <v>England vs Zimbabwe</v>
      </c>
      <c r="X2133" s="6">
        <f>Table1[[#This Row],[Utility 1]]*Table1[[#This Row],[Utility 2]]</f>
        <v>0.09</v>
      </c>
    </row>
    <row r="2134" spans="1:24">
      <c r="A2134">
        <v>1.7470000000000001</v>
      </c>
      <c r="B2134">
        <v>577</v>
      </c>
      <c r="D2134" t="s">
        <v>22</v>
      </c>
      <c r="E2134" t="s">
        <v>23</v>
      </c>
      <c r="F2134" t="s">
        <v>24</v>
      </c>
      <c r="G2134">
        <v>2</v>
      </c>
      <c r="H2134">
        <v>0.56532000000000004</v>
      </c>
      <c r="I2134">
        <v>0.95615000000000006</v>
      </c>
      <c r="J2134">
        <v>0</v>
      </c>
      <c r="K2134">
        <v>0.41122999999999998</v>
      </c>
      <c r="L2134">
        <v>1.5214799999999999</v>
      </c>
      <c r="M2134" t="s">
        <v>41</v>
      </c>
      <c r="N2134" t="s">
        <v>42</v>
      </c>
      <c r="O2134">
        <v>0.56532305551289996</v>
      </c>
      <c r="P2134">
        <v>0.95615208609615698</v>
      </c>
      <c r="Q2134">
        <v>0.56532305551289996</v>
      </c>
      <c r="R2134">
        <v>0.95615208609615698</v>
      </c>
      <c r="S2134">
        <v>0.48421610169491502</v>
      </c>
      <c r="T2134">
        <v>0.98499500455144795</v>
      </c>
      <c r="U2134" t="s">
        <v>46</v>
      </c>
      <c r="V2134" t="s">
        <v>47</v>
      </c>
      <c r="W2134" s="3" t="str">
        <f t="shared" si="33"/>
        <v>England vs Zimbabwe</v>
      </c>
      <c r="X2134" s="6">
        <f>Table1[[#This Row],[Utility 1]]*Table1[[#This Row],[Utility 2]]</f>
        <v>0.5405348188469129</v>
      </c>
    </row>
    <row r="2135" spans="1:24">
      <c r="A2135">
        <v>15.696</v>
      </c>
      <c r="B2135">
        <v>1001</v>
      </c>
      <c r="D2135" t="s">
        <v>22</v>
      </c>
      <c r="E2135" t="s">
        <v>24</v>
      </c>
      <c r="F2135" t="s">
        <v>24</v>
      </c>
      <c r="G2135">
        <v>1</v>
      </c>
      <c r="H2135">
        <v>0.3</v>
      </c>
      <c r="I2135">
        <v>0.3</v>
      </c>
      <c r="J2135">
        <v>1.09666</v>
      </c>
      <c r="K2135">
        <v>1.1693199999999999</v>
      </c>
      <c r="L2135">
        <v>0</v>
      </c>
      <c r="M2135" t="s">
        <v>42</v>
      </c>
      <c r="N2135" t="s">
        <v>41</v>
      </c>
      <c r="O2135">
        <v>0.3</v>
      </c>
      <c r="P2135">
        <v>0.3</v>
      </c>
      <c r="Q2135">
        <v>0.3</v>
      </c>
      <c r="R2135">
        <v>0.3</v>
      </c>
      <c r="S2135">
        <v>0</v>
      </c>
      <c r="T2135">
        <v>0</v>
      </c>
      <c r="U2135" t="s">
        <v>46</v>
      </c>
      <c r="V2135" t="s">
        <v>47</v>
      </c>
      <c r="W2135" s="3" t="str">
        <f t="shared" si="33"/>
        <v>England vs Zimbabwe</v>
      </c>
      <c r="X2135" s="6">
        <f>Table1[[#This Row],[Utility 1]]*Table1[[#This Row],[Utility 2]]</f>
        <v>0.09</v>
      </c>
    </row>
    <row r="2136" spans="1:24">
      <c r="A2136">
        <v>2.4620000000000002</v>
      </c>
      <c r="B2136">
        <v>1001</v>
      </c>
      <c r="D2136" t="s">
        <v>22</v>
      </c>
      <c r="E2136" t="s">
        <v>23</v>
      </c>
      <c r="F2136" t="s">
        <v>24</v>
      </c>
      <c r="G2136">
        <v>2</v>
      </c>
      <c r="H2136">
        <v>0.46539000000000003</v>
      </c>
      <c r="I2136">
        <v>0.80245</v>
      </c>
      <c r="J2136">
        <v>0.18473000000000001</v>
      </c>
      <c r="K2136">
        <v>0.28893999999999997</v>
      </c>
      <c r="L2136">
        <v>1.2678400000000001</v>
      </c>
      <c r="M2136" t="s">
        <v>41</v>
      </c>
      <c r="N2136" t="s">
        <v>42</v>
      </c>
      <c r="O2136">
        <v>0.80245349458757598</v>
      </c>
      <c r="P2136">
        <v>0.46539136156948802</v>
      </c>
      <c r="Q2136">
        <v>0.80245349458757598</v>
      </c>
      <c r="R2136">
        <v>0.46539136156948802</v>
      </c>
      <c r="S2136">
        <v>0.82526546250684096</v>
      </c>
      <c r="T2136">
        <v>0.33923163989120297</v>
      </c>
      <c r="U2136" t="s">
        <v>46</v>
      </c>
      <c r="V2136" t="s">
        <v>47</v>
      </c>
      <c r="W2136" s="3" t="str">
        <f t="shared" si="33"/>
        <v>England vs Zimbabwe</v>
      </c>
      <c r="X2136" s="6">
        <f>Table1[[#This Row],[Utility 1]]*Table1[[#This Row],[Utility 2]]</f>
        <v>0.37345492444230577</v>
      </c>
    </row>
    <row r="2137" spans="1:24">
      <c r="A2137">
        <v>15.635999999999999</v>
      </c>
      <c r="B2137">
        <v>1001</v>
      </c>
      <c r="D2137" t="s">
        <v>22</v>
      </c>
      <c r="E2137" t="s">
        <v>24</v>
      </c>
      <c r="F2137" t="s">
        <v>24</v>
      </c>
      <c r="G2137">
        <v>1</v>
      </c>
      <c r="H2137">
        <v>0.3</v>
      </c>
      <c r="I2137">
        <v>0.3</v>
      </c>
      <c r="J2137">
        <v>1.09666</v>
      </c>
      <c r="K2137">
        <v>1.1693199999999999</v>
      </c>
      <c r="L2137">
        <v>0</v>
      </c>
      <c r="M2137" t="s">
        <v>42</v>
      </c>
      <c r="N2137" t="s">
        <v>41</v>
      </c>
      <c r="O2137">
        <v>0.3</v>
      </c>
      <c r="P2137">
        <v>0.3</v>
      </c>
      <c r="Q2137">
        <v>0.3</v>
      </c>
      <c r="R2137">
        <v>0.3</v>
      </c>
      <c r="S2137">
        <v>0</v>
      </c>
      <c r="T2137">
        <v>0</v>
      </c>
      <c r="U2137" t="s">
        <v>46</v>
      </c>
      <c r="V2137" t="s">
        <v>47</v>
      </c>
      <c r="W2137" s="3" t="str">
        <f t="shared" si="33"/>
        <v>England vs Zimbabwe</v>
      </c>
      <c r="X2137" s="6">
        <f>Table1[[#This Row],[Utility 1]]*Table1[[#This Row],[Utility 2]]</f>
        <v>0.09</v>
      </c>
    </row>
    <row r="2138" spans="1:24">
      <c r="A2138">
        <v>2.5</v>
      </c>
      <c r="B2138">
        <v>1001</v>
      </c>
      <c r="D2138" t="s">
        <v>22</v>
      </c>
      <c r="E2138" t="s">
        <v>23</v>
      </c>
      <c r="F2138" t="s">
        <v>24</v>
      </c>
      <c r="G2138">
        <v>2</v>
      </c>
      <c r="H2138">
        <v>0.69594999999999996</v>
      </c>
      <c r="I2138">
        <v>0.86799000000000004</v>
      </c>
      <c r="J2138">
        <v>5.6820000000000002E-2</v>
      </c>
      <c r="K2138">
        <v>5.6820000000000002E-2</v>
      </c>
      <c r="L2138">
        <v>1.56393</v>
      </c>
      <c r="M2138" t="s">
        <v>41</v>
      </c>
      <c r="N2138" t="s">
        <v>42</v>
      </c>
      <c r="O2138">
        <v>0.86798658629349401</v>
      </c>
      <c r="P2138">
        <v>0.69594711126457598</v>
      </c>
      <c r="Q2138">
        <v>0.86798658629349401</v>
      </c>
      <c r="R2138">
        <v>0.69594711126457598</v>
      </c>
      <c r="S2138">
        <v>0.81033441042211596</v>
      </c>
      <c r="T2138">
        <v>0.83544432894589704</v>
      </c>
      <c r="U2138" t="s">
        <v>46</v>
      </c>
      <c r="V2138" t="s">
        <v>47</v>
      </c>
      <c r="W2138" s="3" t="str">
        <f t="shared" si="33"/>
        <v>England vs Zimbabwe</v>
      </c>
      <c r="X2138" s="6">
        <f>Table1[[#This Row],[Utility 1]]*Table1[[#This Row],[Utility 2]]</f>
        <v>0.60407275734735777</v>
      </c>
    </row>
    <row r="2139" spans="1:24">
      <c r="A2139">
        <v>0.29199999999999998</v>
      </c>
      <c r="B2139">
        <v>9</v>
      </c>
      <c r="D2139" t="s">
        <v>22</v>
      </c>
      <c r="E2139" t="s">
        <v>23</v>
      </c>
      <c r="F2139" t="s">
        <v>24</v>
      </c>
      <c r="G2139">
        <v>2</v>
      </c>
      <c r="H2139">
        <v>0.64649999999999996</v>
      </c>
      <c r="I2139">
        <v>0.88002000000000002</v>
      </c>
      <c r="J2139">
        <v>5.8299999999999998E-2</v>
      </c>
      <c r="K2139">
        <v>9.2050000000000007E-2</v>
      </c>
      <c r="L2139">
        <v>1.52651</v>
      </c>
      <c r="M2139" t="s">
        <v>42</v>
      </c>
      <c r="N2139" t="s">
        <v>41</v>
      </c>
      <c r="O2139">
        <v>0.88001544534441101</v>
      </c>
      <c r="P2139">
        <v>0.64649826678800704</v>
      </c>
      <c r="Q2139">
        <v>0.88001544534441101</v>
      </c>
      <c r="R2139">
        <v>0.64649826678800704</v>
      </c>
      <c r="S2139">
        <v>0.77853881278538795</v>
      </c>
      <c r="T2139">
        <v>0.47605113606488503</v>
      </c>
      <c r="U2139" t="s">
        <v>46</v>
      </c>
      <c r="V2139" t="s">
        <v>47</v>
      </c>
      <c r="W2139" s="3" t="str">
        <f t="shared" si="33"/>
        <v>England vs Zimbabwe</v>
      </c>
      <c r="X2139" s="6">
        <f>Table1[[#This Row],[Utility 1]]*Table1[[#This Row],[Utility 2]]</f>
        <v>0.56892846016183785</v>
      </c>
    </row>
    <row r="2140" spans="1:24">
      <c r="A2140">
        <v>0.13600000000000001</v>
      </c>
      <c r="B2140">
        <v>49</v>
      </c>
      <c r="D2140" t="s">
        <v>22</v>
      </c>
      <c r="E2140" t="s">
        <v>23</v>
      </c>
      <c r="F2140" t="s">
        <v>24</v>
      </c>
      <c r="G2140">
        <v>2</v>
      </c>
      <c r="H2140">
        <v>0.56532000000000004</v>
      </c>
      <c r="I2140">
        <v>0.95615000000000006</v>
      </c>
      <c r="J2140">
        <v>0</v>
      </c>
      <c r="K2140">
        <v>0.41122999999999998</v>
      </c>
      <c r="L2140">
        <v>1.5214799999999999</v>
      </c>
      <c r="M2140" t="s">
        <v>41</v>
      </c>
      <c r="N2140" t="s">
        <v>42</v>
      </c>
      <c r="O2140">
        <v>0.56532305551289996</v>
      </c>
      <c r="P2140">
        <v>0.95615208609615698</v>
      </c>
      <c r="Q2140">
        <v>0.56532305551289996</v>
      </c>
      <c r="R2140">
        <v>0.95615208609615698</v>
      </c>
      <c r="S2140">
        <v>0.49178130891001098</v>
      </c>
      <c r="T2140">
        <v>0.89578581803472901</v>
      </c>
      <c r="U2140" t="s">
        <v>46</v>
      </c>
      <c r="V2140" t="s">
        <v>47</v>
      </c>
      <c r="W2140" s="3" t="str">
        <f t="shared" si="33"/>
        <v>England vs Zimbabwe</v>
      </c>
      <c r="X2140" s="6">
        <f>Table1[[#This Row],[Utility 1]]*Table1[[#This Row],[Utility 2]]</f>
        <v>0.5405348188469129</v>
      </c>
    </row>
    <row r="2141" spans="1:24">
      <c r="A2141">
        <v>19.015999999999998</v>
      </c>
      <c r="B2141">
        <v>1001</v>
      </c>
      <c r="D2141" t="s">
        <v>22</v>
      </c>
      <c r="E2141" t="s">
        <v>24</v>
      </c>
      <c r="F2141" t="s">
        <v>24</v>
      </c>
      <c r="G2141">
        <v>1</v>
      </c>
      <c r="H2141">
        <v>0.3</v>
      </c>
      <c r="I2141">
        <v>0.3</v>
      </c>
      <c r="J2141">
        <v>1.09666</v>
      </c>
      <c r="K2141">
        <v>1.1693199999999999</v>
      </c>
      <c r="L2141">
        <v>0</v>
      </c>
      <c r="M2141" t="s">
        <v>42</v>
      </c>
      <c r="N2141" t="s">
        <v>41</v>
      </c>
      <c r="O2141">
        <v>0.3</v>
      </c>
      <c r="P2141">
        <v>0.3</v>
      </c>
      <c r="Q2141">
        <v>0.3</v>
      </c>
      <c r="R2141">
        <v>0.3</v>
      </c>
      <c r="S2141">
        <v>0</v>
      </c>
      <c r="T2141">
        <v>0</v>
      </c>
      <c r="U2141" t="s">
        <v>46</v>
      </c>
      <c r="V2141" t="s">
        <v>47</v>
      </c>
      <c r="W2141" s="3" t="str">
        <f t="shared" si="33"/>
        <v>England vs Zimbabwe</v>
      </c>
      <c r="X2141" s="6">
        <f>Table1[[#This Row],[Utility 1]]*Table1[[#This Row],[Utility 2]]</f>
        <v>0.09</v>
      </c>
    </row>
    <row r="2142" spans="1:24">
      <c r="A2142">
        <v>8.1449999999999996</v>
      </c>
      <c r="B2142">
        <v>1001</v>
      </c>
      <c r="D2142" t="s">
        <v>22</v>
      </c>
      <c r="E2142" t="s">
        <v>23</v>
      </c>
      <c r="F2142" t="s">
        <v>24</v>
      </c>
      <c r="G2142">
        <v>2</v>
      </c>
      <c r="H2142">
        <v>0.30609999999999998</v>
      </c>
      <c r="I2142">
        <v>0.53493999999999997</v>
      </c>
      <c r="J2142">
        <v>0.61292999999999997</v>
      </c>
      <c r="K2142">
        <v>0.70882999999999996</v>
      </c>
      <c r="L2142">
        <v>0.84104000000000001</v>
      </c>
      <c r="M2142" t="s">
        <v>26</v>
      </c>
      <c r="N2142" t="s">
        <v>42</v>
      </c>
      <c r="O2142">
        <v>0.53493911541571504</v>
      </c>
      <c r="P2142">
        <v>0.30609688317797701</v>
      </c>
      <c r="Q2142">
        <v>0.53493911541571504</v>
      </c>
      <c r="R2142">
        <v>0.30609688317797701</v>
      </c>
      <c r="S2142">
        <v>0</v>
      </c>
      <c r="T2142">
        <v>0.224452909709839</v>
      </c>
      <c r="U2142" t="s">
        <v>49</v>
      </c>
      <c r="V2142" t="s">
        <v>50</v>
      </c>
      <c r="W2142" s="3" t="str">
        <f t="shared" si="33"/>
        <v>Party</v>
      </c>
      <c r="X2142" s="6">
        <f>Table1[[#This Row],[Utility 1]]*Table1[[#This Row],[Utility 2]]</f>
        <v>0.16374319591873449</v>
      </c>
    </row>
    <row r="2143" spans="1:24">
      <c r="A2143">
        <v>7.4470000000000001</v>
      </c>
      <c r="B2143">
        <v>1001</v>
      </c>
      <c r="D2143" t="s">
        <v>22</v>
      </c>
      <c r="E2143" t="s">
        <v>24</v>
      </c>
      <c r="F2143" t="s">
        <v>24</v>
      </c>
      <c r="G2143">
        <v>1</v>
      </c>
      <c r="H2143">
        <v>0.5</v>
      </c>
      <c r="I2143">
        <v>0.5</v>
      </c>
      <c r="J2143">
        <v>1.22373</v>
      </c>
      <c r="K2143">
        <v>1.2962499999999999</v>
      </c>
      <c r="L2143">
        <v>0</v>
      </c>
      <c r="M2143" t="s">
        <v>42</v>
      </c>
      <c r="N2143" t="s">
        <v>26</v>
      </c>
      <c r="O2143">
        <v>0.5</v>
      </c>
      <c r="P2143">
        <v>0.5</v>
      </c>
      <c r="Q2143">
        <v>0.5</v>
      </c>
      <c r="R2143">
        <v>0.5</v>
      </c>
      <c r="S2143">
        <v>0</v>
      </c>
      <c r="T2143">
        <v>0</v>
      </c>
      <c r="U2143" t="s">
        <v>49</v>
      </c>
      <c r="V2143" t="s">
        <v>50</v>
      </c>
      <c r="W2143" s="3" t="str">
        <f t="shared" si="33"/>
        <v>Party</v>
      </c>
      <c r="X2143" s="6">
        <f>Table1[[#This Row],[Utility 1]]*Table1[[#This Row],[Utility 2]]</f>
        <v>0.25</v>
      </c>
    </row>
    <row r="2144" spans="1:24">
      <c r="A2144">
        <v>7.44</v>
      </c>
      <c r="B2144">
        <v>1001</v>
      </c>
      <c r="D2144" t="s">
        <v>22</v>
      </c>
      <c r="E2144" t="s">
        <v>23</v>
      </c>
      <c r="F2144" t="s">
        <v>24</v>
      </c>
      <c r="G2144">
        <v>2</v>
      </c>
      <c r="H2144">
        <v>0.37786999999999998</v>
      </c>
      <c r="I2144">
        <v>0.44108999999999998</v>
      </c>
      <c r="J2144">
        <v>0.64778000000000002</v>
      </c>
      <c r="K2144">
        <v>0.71611000000000002</v>
      </c>
      <c r="L2144">
        <v>0.81896000000000002</v>
      </c>
      <c r="M2144" t="s">
        <v>26</v>
      </c>
      <c r="N2144" t="s">
        <v>42</v>
      </c>
      <c r="O2144">
        <v>0.44109469849189598</v>
      </c>
      <c r="P2144">
        <v>0.37786722487053798</v>
      </c>
      <c r="Q2144">
        <v>0.44109469849189598</v>
      </c>
      <c r="R2144">
        <v>0.37786722487053798</v>
      </c>
      <c r="S2144">
        <v>0</v>
      </c>
      <c r="T2144">
        <v>0.178332040647078</v>
      </c>
      <c r="U2144" t="s">
        <v>49</v>
      </c>
      <c r="V2144" t="s">
        <v>50</v>
      </c>
      <c r="W2144" s="3" t="str">
        <f t="shared" si="33"/>
        <v>Party</v>
      </c>
      <c r="X2144" s="6">
        <f>Table1[[#This Row],[Utility 1]]*Table1[[#This Row],[Utility 2]]</f>
        <v>0.16667522962423942</v>
      </c>
    </row>
    <row r="2145" spans="1:24">
      <c r="A2145">
        <v>7.9640000000000004</v>
      </c>
      <c r="B2145">
        <v>1001</v>
      </c>
      <c r="D2145" t="s">
        <v>22</v>
      </c>
      <c r="E2145" t="s">
        <v>24</v>
      </c>
      <c r="F2145" t="s">
        <v>24</v>
      </c>
      <c r="G2145">
        <v>1</v>
      </c>
      <c r="H2145">
        <v>0.5</v>
      </c>
      <c r="I2145">
        <v>0.5</v>
      </c>
      <c r="J2145">
        <v>1.22373</v>
      </c>
      <c r="K2145">
        <v>1.2962499999999999</v>
      </c>
      <c r="L2145">
        <v>0</v>
      </c>
      <c r="M2145" t="s">
        <v>42</v>
      </c>
      <c r="N2145" t="s">
        <v>26</v>
      </c>
      <c r="O2145">
        <v>0.5</v>
      </c>
      <c r="P2145">
        <v>0.5</v>
      </c>
      <c r="Q2145">
        <v>0.5</v>
      </c>
      <c r="R2145">
        <v>0.5</v>
      </c>
      <c r="S2145">
        <v>0</v>
      </c>
      <c r="T2145">
        <v>0</v>
      </c>
      <c r="U2145" t="s">
        <v>49</v>
      </c>
      <c r="V2145" t="s">
        <v>50</v>
      </c>
      <c r="W2145" s="3" t="str">
        <f t="shared" si="33"/>
        <v>Party</v>
      </c>
      <c r="X2145" s="6">
        <f>Table1[[#This Row],[Utility 1]]*Table1[[#This Row],[Utility 2]]</f>
        <v>0.25</v>
      </c>
    </row>
    <row r="2146" spans="1:24">
      <c r="A2146">
        <v>8.4290000000000003</v>
      </c>
      <c r="B2146">
        <v>1001</v>
      </c>
      <c r="D2146" t="s">
        <v>22</v>
      </c>
      <c r="E2146" t="s">
        <v>23</v>
      </c>
      <c r="F2146" t="s">
        <v>24</v>
      </c>
      <c r="G2146">
        <v>2</v>
      </c>
      <c r="H2146">
        <v>0.41249000000000002</v>
      </c>
      <c r="I2146">
        <v>0.51941000000000004</v>
      </c>
      <c r="J2146">
        <v>0.56279000000000001</v>
      </c>
      <c r="K2146">
        <v>0.63660000000000005</v>
      </c>
      <c r="L2146">
        <v>0.93189</v>
      </c>
      <c r="M2146" t="s">
        <v>26</v>
      </c>
      <c r="N2146" t="s">
        <v>42</v>
      </c>
      <c r="O2146">
        <v>0.51940601672018705</v>
      </c>
      <c r="P2146">
        <v>0.41248544700902401</v>
      </c>
      <c r="Q2146">
        <v>0.51940601672018705</v>
      </c>
      <c r="R2146">
        <v>0.41248544700902401</v>
      </c>
      <c r="S2146">
        <v>0</v>
      </c>
      <c r="T2146">
        <v>0.485771019697673</v>
      </c>
      <c r="U2146" t="s">
        <v>49</v>
      </c>
      <c r="V2146" t="s">
        <v>50</v>
      </c>
      <c r="W2146" s="3" t="str">
        <f t="shared" si="33"/>
        <v>Party</v>
      </c>
      <c r="X2146" s="6">
        <f>Table1[[#This Row],[Utility 1]]*Table1[[#This Row],[Utility 2]]</f>
        <v>0.21424742298600294</v>
      </c>
    </row>
    <row r="2147" spans="1:24">
      <c r="A2147">
        <v>8.3079999999999998</v>
      </c>
      <c r="B2147">
        <v>1001</v>
      </c>
      <c r="D2147" t="s">
        <v>22</v>
      </c>
      <c r="E2147" t="s">
        <v>24</v>
      </c>
      <c r="F2147" t="s">
        <v>24</v>
      </c>
      <c r="G2147">
        <v>1</v>
      </c>
      <c r="H2147">
        <v>0.5</v>
      </c>
      <c r="I2147">
        <v>0.5</v>
      </c>
      <c r="J2147">
        <v>1.22373</v>
      </c>
      <c r="K2147">
        <v>1.2962499999999999</v>
      </c>
      <c r="L2147">
        <v>0</v>
      </c>
      <c r="M2147" t="s">
        <v>42</v>
      </c>
      <c r="N2147" t="s">
        <v>26</v>
      </c>
      <c r="O2147">
        <v>0.5</v>
      </c>
      <c r="P2147">
        <v>0.5</v>
      </c>
      <c r="Q2147">
        <v>0.5</v>
      </c>
      <c r="R2147">
        <v>0.5</v>
      </c>
      <c r="S2147">
        <v>0</v>
      </c>
      <c r="T2147">
        <v>0</v>
      </c>
      <c r="U2147" t="s">
        <v>49</v>
      </c>
      <c r="V2147" t="s">
        <v>50</v>
      </c>
      <c r="W2147" s="3" t="str">
        <f t="shared" si="33"/>
        <v>Party</v>
      </c>
      <c r="X2147" s="6">
        <f>Table1[[#This Row],[Utility 1]]*Table1[[#This Row],[Utility 2]]</f>
        <v>0.25</v>
      </c>
    </row>
    <row r="2148" spans="1:24">
      <c r="A2148">
        <v>8.4139999999999997</v>
      </c>
      <c r="B2148">
        <v>1001</v>
      </c>
      <c r="D2148" t="s">
        <v>22</v>
      </c>
      <c r="E2148" t="s">
        <v>23</v>
      </c>
      <c r="F2148" t="s">
        <v>24</v>
      </c>
      <c r="G2148">
        <v>2</v>
      </c>
      <c r="H2148">
        <v>0.59087000000000001</v>
      </c>
      <c r="I2148">
        <v>0.74250000000000005</v>
      </c>
      <c r="J2148">
        <v>0.28179999999999999</v>
      </c>
      <c r="K2148">
        <v>0.35643999999999998</v>
      </c>
      <c r="L2148">
        <v>1.33338</v>
      </c>
      <c r="M2148" t="s">
        <v>26</v>
      </c>
      <c r="N2148" t="s">
        <v>42</v>
      </c>
      <c r="O2148">
        <v>0.74250264958668699</v>
      </c>
      <c r="P2148">
        <v>0.590873314205561</v>
      </c>
      <c r="Q2148">
        <v>0.74250264958668699</v>
      </c>
      <c r="R2148">
        <v>0.590873314205561</v>
      </c>
      <c r="S2148">
        <v>0</v>
      </c>
      <c r="T2148">
        <v>0.68801265566450198</v>
      </c>
      <c r="U2148" t="s">
        <v>49</v>
      </c>
      <c r="V2148" t="s">
        <v>50</v>
      </c>
      <c r="W2148" s="3" t="str">
        <f t="shared" si="33"/>
        <v>Party</v>
      </c>
      <c r="X2148" s="6">
        <f>Table1[[#This Row],[Utility 1]]*Table1[[#This Row],[Utility 2]]</f>
        <v>0.43872500136769604</v>
      </c>
    </row>
    <row r="2149" spans="1:24">
      <c r="A2149">
        <v>8.1229999999999993</v>
      </c>
      <c r="B2149">
        <v>1001</v>
      </c>
      <c r="D2149" t="s">
        <v>22</v>
      </c>
      <c r="E2149" t="s">
        <v>24</v>
      </c>
      <c r="F2149" t="s">
        <v>24</v>
      </c>
      <c r="G2149">
        <v>1</v>
      </c>
      <c r="H2149">
        <v>0.5</v>
      </c>
      <c r="I2149">
        <v>0.5</v>
      </c>
      <c r="J2149">
        <v>1.22373</v>
      </c>
      <c r="K2149">
        <v>1.2962499999999999</v>
      </c>
      <c r="L2149">
        <v>0</v>
      </c>
      <c r="M2149" t="s">
        <v>42</v>
      </c>
      <c r="N2149" t="s">
        <v>26</v>
      </c>
      <c r="O2149">
        <v>0.5</v>
      </c>
      <c r="P2149">
        <v>0.5</v>
      </c>
      <c r="Q2149">
        <v>0.5</v>
      </c>
      <c r="R2149">
        <v>0.5</v>
      </c>
      <c r="S2149">
        <v>0</v>
      </c>
      <c r="T2149">
        <v>0</v>
      </c>
      <c r="U2149" t="s">
        <v>49</v>
      </c>
      <c r="V2149" t="s">
        <v>50</v>
      </c>
      <c r="W2149" s="3" t="str">
        <f t="shared" si="33"/>
        <v>Party</v>
      </c>
      <c r="X2149" s="6">
        <f>Table1[[#This Row],[Utility 1]]*Table1[[#This Row],[Utility 2]]</f>
        <v>0.25</v>
      </c>
    </row>
    <row r="2150" spans="1:24">
      <c r="A2150">
        <v>8.4879999999999995</v>
      </c>
      <c r="B2150">
        <v>1001</v>
      </c>
      <c r="D2150" t="s">
        <v>22</v>
      </c>
      <c r="E2150" t="s">
        <v>23</v>
      </c>
      <c r="F2150" t="s">
        <v>24</v>
      </c>
      <c r="G2150">
        <v>2</v>
      </c>
      <c r="H2150">
        <v>0.47978999999999999</v>
      </c>
      <c r="I2150">
        <v>0.54891000000000001</v>
      </c>
      <c r="J2150">
        <v>0.50434000000000001</v>
      </c>
      <c r="K2150">
        <v>0.56777</v>
      </c>
      <c r="L2150">
        <v>1.0286999999999999</v>
      </c>
      <c r="M2150" t="s">
        <v>26</v>
      </c>
      <c r="N2150" t="s">
        <v>42</v>
      </c>
      <c r="O2150">
        <v>0.54890766420177695</v>
      </c>
      <c r="P2150">
        <v>0.47979326007093298</v>
      </c>
      <c r="Q2150">
        <v>0.54890766420177695</v>
      </c>
      <c r="R2150">
        <v>0.47979326007093298</v>
      </c>
      <c r="S2150">
        <v>0</v>
      </c>
      <c r="T2150">
        <v>0.30400968915628601</v>
      </c>
      <c r="U2150" t="s">
        <v>49</v>
      </c>
      <c r="V2150" t="s">
        <v>50</v>
      </c>
      <c r="W2150" s="3" t="str">
        <f t="shared" si="33"/>
        <v>Party</v>
      </c>
      <c r="X2150" s="6">
        <f>Table1[[#This Row],[Utility 1]]*Table1[[#This Row],[Utility 2]]</f>
        <v>0.26336219768529151</v>
      </c>
    </row>
    <row r="2151" spans="1:24">
      <c r="A2151">
        <v>8.5570000000000004</v>
      </c>
      <c r="B2151">
        <v>1001</v>
      </c>
      <c r="D2151" t="s">
        <v>22</v>
      </c>
      <c r="E2151" t="s">
        <v>24</v>
      </c>
      <c r="F2151" t="s">
        <v>24</v>
      </c>
      <c r="G2151">
        <v>1</v>
      </c>
      <c r="H2151">
        <v>0.5</v>
      </c>
      <c r="I2151">
        <v>0.5</v>
      </c>
      <c r="J2151">
        <v>1.22373</v>
      </c>
      <c r="K2151">
        <v>1.2962499999999999</v>
      </c>
      <c r="L2151">
        <v>0</v>
      </c>
      <c r="M2151" t="s">
        <v>42</v>
      </c>
      <c r="N2151" t="s">
        <v>26</v>
      </c>
      <c r="O2151">
        <v>0.5</v>
      </c>
      <c r="P2151">
        <v>0.5</v>
      </c>
      <c r="Q2151">
        <v>0.5</v>
      </c>
      <c r="R2151">
        <v>0.5</v>
      </c>
      <c r="S2151">
        <v>0</v>
      </c>
      <c r="T2151">
        <v>0</v>
      </c>
      <c r="U2151" t="s">
        <v>49</v>
      </c>
      <c r="V2151" t="s">
        <v>50</v>
      </c>
      <c r="W2151" s="3" t="str">
        <f t="shared" si="33"/>
        <v>Party</v>
      </c>
      <c r="X2151" s="6">
        <f>Table1[[#This Row],[Utility 1]]*Table1[[#This Row],[Utility 2]]</f>
        <v>0.25</v>
      </c>
    </row>
    <row r="2152" spans="1:24">
      <c r="A2152">
        <v>5.0890000000000004</v>
      </c>
      <c r="B2152">
        <v>957</v>
      </c>
      <c r="D2152" t="s">
        <v>22</v>
      </c>
      <c r="E2152" t="s">
        <v>23</v>
      </c>
      <c r="F2152" t="s">
        <v>24</v>
      </c>
      <c r="G2152">
        <v>2</v>
      </c>
      <c r="H2152">
        <v>0.49167</v>
      </c>
      <c r="I2152">
        <v>0.89193999999999996</v>
      </c>
      <c r="J2152">
        <v>0.32547999999999999</v>
      </c>
      <c r="K2152">
        <v>0.41037000000000001</v>
      </c>
      <c r="L2152">
        <v>1.38361</v>
      </c>
      <c r="M2152" t="s">
        <v>45</v>
      </c>
      <c r="N2152" t="s">
        <v>61</v>
      </c>
      <c r="O2152">
        <v>0.49166638806490298</v>
      </c>
      <c r="P2152">
        <v>0.891939952297094</v>
      </c>
      <c r="Q2152">
        <v>0.49166638806490298</v>
      </c>
      <c r="R2152">
        <v>0.891939952297094</v>
      </c>
      <c r="S2152">
        <v>0.99288194046547795</v>
      </c>
      <c r="T2152">
        <v>0.89173583228520803</v>
      </c>
      <c r="U2152" t="s">
        <v>51</v>
      </c>
      <c r="V2152" t="s">
        <v>52</v>
      </c>
      <c r="W2152" s="3" t="str">
        <f t="shared" si="33"/>
        <v>Holiday</v>
      </c>
      <c r="X2152" s="6">
        <f>Table1[[#This Row],[Utility 1]]*Table1[[#This Row],[Utility 2]]</f>
        <v>0.43853689471669405</v>
      </c>
    </row>
    <row r="2153" spans="1:24">
      <c r="A2153">
        <v>3.9039999999999999</v>
      </c>
      <c r="B2153">
        <v>973</v>
      </c>
      <c r="D2153" t="s">
        <v>22</v>
      </c>
      <c r="E2153" t="s">
        <v>23</v>
      </c>
      <c r="F2153" t="s">
        <v>24</v>
      </c>
      <c r="G2153">
        <v>2</v>
      </c>
      <c r="H2153">
        <v>0.77176999999999996</v>
      </c>
      <c r="I2153">
        <v>0.87695000000000001</v>
      </c>
      <c r="J2153">
        <v>0.13052</v>
      </c>
      <c r="K2153">
        <v>0.14180999999999999</v>
      </c>
      <c r="L2153">
        <v>1.64872</v>
      </c>
      <c r="M2153" t="s">
        <v>61</v>
      </c>
      <c r="N2153" t="s">
        <v>45</v>
      </c>
      <c r="O2153">
        <v>0.87695121256780395</v>
      </c>
      <c r="P2153">
        <v>0.77177178945724301</v>
      </c>
      <c r="Q2153">
        <v>0.87695121256780395</v>
      </c>
      <c r="R2153">
        <v>0.77177178945724301</v>
      </c>
      <c r="S2153">
        <v>0.87532878505914802</v>
      </c>
      <c r="T2153">
        <v>0.97052930462768106</v>
      </c>
      <c r="U2153" t="s">
        <v>51</v>
      </c>
      <c r="V2153" t="s">
        <v>52</v>
      </c>
      <c r="W2153" s="3" t="str">
        <f t="shared" si="33"/>
        <v>Holiday</v>
      </c>
      <c r="X2153" s="6">
        <f>Table1[[#This Row],[Utility 1]]*Table1[[#This Row],[Utility 2]]</f>
        <v>0.67680620659015311</v>
      </c>
    </row>
    <row r="2154" spans="1:24">
      <c r="A2154">
        <v>1E-3</v>
      </c>
      <c r="B2154">
        <v>2</v>
      </c>
      <c r="D2154" t="s">
        <v>22</v>
      </c>
      <c r="E2154" t="s">
        <v>23</v>
      </c>
      <c r="F2154" t="s">
        <v>24</v>
      </c>
      <c r="G2154">
        <v>2</v>
      </c>
      <c r="H2154">
        <v>0.55298999999999998</v>
      </c>
      <c r="I2154">
        <v>0.91346000000000005</v>
      </c>
      <c r="J2154">
        <v>0.26049</v>
      </c>
      <c r="K2154">
        <v>0.34859000000000001</v>
      </c>
      <c r="L2154">
        <v>1.46644</v>
      </c>
      <c r="M2154" t="s">
        <v>45</v>
      </c>
      <c r="N2154" t="s">
        <v>61</v>
      </c>
      <c r="O2154">
        <v>0.55298827387295502</v>
      </c>
      <c r="P2154">
        <v>0.913456176761689</v>
      </c>
      <c r="Q2154">
        <v>0.55298827387295502</v>
      </c>
      <c r="R2154">
        <v>0.913456176761689</v>
      </c>
      <c r="S2154">
        <v>1</v>
      </c>
      <c r="T2154">
        <v>0.90757641112989196</v>
      </c>
      <c r="U2154" t="s">
        <v>51</v>
      </c>
      <c r="V2154" t="s">
        <v>52</v>
      </c>
      <c r="W2154" s="3" t="str">
        <f t="shared" si="33"/>
        <v>Holiday</v>
      </c>
      <c r="X2154" s="6">
        <f>Table1[[#This Row],[Utility 1]]*Table1[[#This Row],[Utility 2]]</f>
        <v>0.50513055444603527</v>
      </c>
    </row>
    <row r="2155" spans="1:24">
      <c r="A2155">
        <v>2E-3</v>
      </c>
      <c r="B2155">
        <v>3</v>
      </c>
      <c r="D2155" t="s">
        <v>22</v>
      </c>
      <c r="E2155" t="s">
        <v>23</v>
      </c>
      <c r="F2155" t="s">
        <v>24</v>
      </c>
      <c r="G2155">
        <v>2</v>
      </c>
      <c r="H2155">
        <v>0.68293999999999999</v>
      </c>
      <c r="I2155">
        <v>0.84413000000000005</v>
      </c>
      <c r="J2155">
        <v>0.20448</v>
      </c>
      <c r="K2155">
        <v>0.23558999999999999</v>
      </c>
      <c r="L2155">
        <v>1.5270699999999999</v>
      </c>
      <c r="M2155" t="s">
        <v>61</v>
      </c>
      <c r="N2155" t="s">
        <v>45</v>
      </c>
      <c r="O2155">
        <v>0.844129817172936</v>
      </c>
      <c r="P2155">
        <v>0.68294031020370105</v>
      </c>
      <c r="Q2155">
        <v>0.844129817172936</v>
      </c>
      <c r="R2155">
        <v>0.68294031020370105</v>
      </c>
      <c r="S2155">
        <v>0.85692118695219199</v>
      </c>
      <c r="T2155">
        <v>1</v>
      </c>
      <c r="U2155" t="s">
        <v>51</v>
      </c>
      <c r="V2155" t="s">
        <v>52</v>
      </c>
      <c r="W2155" s="3" t="str">
        <f t="shared" si="33"/>
        <v>Holiday</v>
      </c>
      <c r="X2155" s="6">
        <f>Table1[[#This Row],[Utility 1]]*Table1[[#This Row],[Utility 2]]</f>
        <v>0.57649027919227835</v>
      </c>
    </row>
    <row r="2156" spans="1:24">
      <c r="A2156">
        <v>5.1050000000000004</v>
      </c>
      <c r="B2156">
        <v>981</v>
      </c>
      <c r="D2156" t="s">
        <v>22</v>
      </c>
      <c r="E2156" t="s">
        <v>23</v>
      </c>
      <c r="F2156" t="s">
        <v>24</v>
      </c>
      <c r="G2156">
        <v>2</v>
      </c>
      <c r="H2156">
        <v>0.71760999999999997</v>
      </c>
      <c r="I2156">
        <v>0.84687999999999997</v>
      </c>
      <c r="J2156">
        <v>0.17326</v>
      </c>
      <c r="K2156">
        <v>0.19495999999999999</v>
      </c>
      <c r="L2156">
        <v>1.5644899999999999</v>
      </c>
      <c r="M2156" t="s">
        <v>45</v>
      </c>
      <c r="N2156" t="s">
        <v>61</v>
      </c>
      <c r="O2156">
        <v>0.71761054848119199</v>
      </c>
      <c r="P2156">
        <v>0.84687541234532004</v>
      </c>
      <c r="Q2156">
        <v>0.71761054848119199</v>
      </c>
      <c r="R2156">
        <v>0.84687541234532004</v>
      </c>
      <c r="S2156">
        <v>0.91289609166049401</v>
      </c>
      <c r="T2156">
        <v>0.85642501836404406</v>
      </c>
      <c r="U2156" t="s">
        <v>51</v>
      </c>
      <c r="V2156" t="s">
        <v>52</v>
      </c>
      <c r="W2156" s="3" t="str">
        <f t="shared" si="33"/>
        <v>Holiday</v>
      </c>
      <c r="X2156" s="6">
        <f>Table1[[#This Row],[Utility 1]]*Table1[[#This Row],[Utility 2]]</f>
        <v>0.60772672914836079</v>
      </c>
    </row>
    <row r="2157" spans="1:24">
      <c r="A2157">
        <v>4.032</v>
      </c>
      <c r="B2157">
        <v>1001</v>
      </c>
      <c r="D2157" t="s">
        <v>22</v>
      </c>
      <c r="E2157" t="s">
        <v>23</v>
      </c>
      <c r="F2157" t="s">
        <v>24</v>
      </c>
      <c r="G2157">
        <v>2</v>
      </c>
      <c r="H2157">
        <v>0.70494999999999997</v>
      </c>
      <c r="I2157">
        <v>0.90417999999999998</v>
      </c>
      <c r="J2157">
        <v>0.14613000000000001</v>
      </c>
      <c r="K2157">
        <v>0.20649000000000001</v>
      </c>
      <c r="L2157">
        <v>1.6091299999999999</v>
      </c>
      <c r="M2157" t="s">
        <v>61</v>
      </c>
      <c r="N2157" t="s">
        <v>45</v>
      </c>
      <c r="O2157">
        <v>0.90417714862253695</v>
      </c>
      <c r="P2157">
        <v>0.70495156235090894</v>
      </c>
      <c r="Q2157">
        <v>0.90417714862253695</v>
      </c>
      <c r="R2157">
        <v>0.70495156235090894</v>
      </c>
      <c r="S2157">
        <v>0.90822762574062199</v>
      </c>
      <c r="T2157">
        <v>0.46847254869599497</v>
      </c>
      <c r="U2157" t="s">
        <v>51</v>
      </c>
      <c r="V2157" t="s">
        <v>52</v>
      </c>
      <c r="W2157" s="3" t="str">
        <f t="shared" si="33"/>
        <v>Holiday</v>
      </c>
      <c r="X2157" s="6">
        <f>Table1[[#This Row],[Utility 1]]*Table1[[#This Row],[Utility 2]]</f>
        <v>0.63740109356344743</v>
      </c>
    </row>
    <row r="2158" spans="1:24">
      <c r="A2158">
        <v>0.13800000000000001</v>
      </c>
      <c r="B2158">
        <v>31</v>
      </c>
      <c r="D2158" t="s">
        <v>22</v>
      </c>
      <c r="E2158" t="s">
        <v>23</v>
      </c>
      <c r="F2158" t="s">
        <v>24</v>
      </c>
      <c r="G2158">
        <v>2</v>
      </c>
      <c r="H2158">
        <v>0.78020999999999996</v>
      </c>
      <c r="I2158">
        <v>0.8679</v>
      </c>
      <c r="J2158">
        <v>0.12894</v>
      </c>
      <c r="K2158">
        <v>0.12894</v>
      </c>
      <c r="L2158">
        <v>1.6480999999999999</v>
      </c>
      <c r="M2158" t="s">
        <v>45</v>
      </c>
      <c r="N2158" t="s">
        <v>61</v>
      </c>
      <c r="O2158">
        <v>0.780206988647693</v>
      </c>
      <c r="P2158">
        <v>0.86789660912730204</v>
      </c>
      <c r="Q2158">
        <v>0.780206988647693</v>
      </c>
      <c r="R2158">
        <v>0.86789660912730204</v>
      </c>
      <c r="S2158">
        <v>0.91732512851033698</v>
      </c>
      <c r="T2158">
        <v>0.86933890220561605</v>
      </c>
      <c r="U2158" t="s">
        <v>51</v>
      </c>
      <c r="V2158" t="s">
        <v>52</v>
      </c>
      <c r="W2158" s="3" t="str">
        <f t="shared" si="33"/>
        <v>Holiday</v>
      </c>
      <c r="X2158" s="6">
        <f>Table1[[#This Row],[Utility 1]]*Table1[[#This Row],[Utility 2]]</f>
        <v>0.67713899986475623</v>
      </c>
    </row>
    <row r="2159" spans="1:24">
      <c r="A2159">
        <v>2E-3</v>
      </c>
      <c r="B2159">
        <v>3</v>
      </c>
      <c r="D2159" t="s">
        <v>22</v>
      </c>
      <c r="E2159" t="s">
        <v>23</v>
      </c>
      <c r="F2159" t="s">
        <v>24</v>
      </c>
      <c r="G2159">
        <v>2</v>
      </c>
      <c r="H2159">
        <v>0.71914</v>
      </c>
      <c r="I2159">
        <v>0.96718999999999999</v>
      </c>
      <c r="J2159">
        <v>0.10158</v>
      </c>
      <c r="K2159">
        <v>0.20316999999999999</v>
      </c>
      <c r="L2159">
        <v>1.6863300000000001</v>
      </c>
      <c r="M2159" t="s">
        <v>61</v>
      </c>
      <c r="N2159" t="s">
        <v>45</v>
      </c>
      <c r="O2159">
        <v>0.96719206863511498</v>
      </c>
      <c r="P2159">
        <v>0.71914224179362096</v>
      </c>
      <c r="Q2159">
        <v>0.96719206863511498</v>
      </c>
      <c r="R2159">
        <v>0.71914224179362096</v>
      </c>
      <c r="S2159">
        <v>0.97269411366167002</v>
      </c>
      <c r="T2159">
        <v>1</v>
      </c>
      <c r="U2159" t="s">
        <v>51</v>
      </c>
      <c r="V2159" t="s">
        <v>52</v>
      </c>
      <c r="W2159" s="3" t="str">
        <f t="shared" si="33"/>
        <v>Holiday</v>
      </c>
      <c r="X2159" s="6">
        <f>Table1[[#This Row],[Utility 1]]*Table1[[#This Row],[Utility 2]]</f>
        <v>0.69554867248326635</v>
      </c>
    </row>
    <row r="2160" spans="1:24">
      <c r="A2160">
        <v>4.1310000000000002</v>
      </c>
      <c r="B2160">
        <v>963</v>
      </c>
      <c r="D2160" t="s">
        <v>22</v>
      </c>
      <c r="E2160" t="s">
        <v>23</v>
      </c>
      <c r="F2160" t="s">
        <v>24</v>
      </c>
      <c r="G2160">
        <v>2</v>
      </c>
      <c r="H2160">
        <v>0.67583000000000004</v>
      </c>
      <c r="I2160">
        <v>0.95672999999999997</v>
      </c>
      <c r="J2160">
        <v>0.13023999999999999</v>
      </c>
      <c r="K2160">
        <v>0.23024</v>
      </c>
      <c r="L2160">
        <v>1.63256</v>
      </c>
      <c r="M2160" t="s">
        <v>45</v>
      </c>
      <c r="N2160" t="s">
        <v>61</v>
      </c>
      <c r="O2160">
        <v>0.67583455339710397</v>
      </c>
      <c r="P2160">
        <v>0.956728088380844</v>
      </c>
      <c r="Q2160">
        <v>0.67583455339710397</v>
      </c>
      <c r="R2160">
        <v>0.956728088380844</v>
      </c>
      <c r="S2160">
        <v>0.98529015022793698</v>
      </c>
      <c r="T2160">
        <v>0.95408368658729503</v>
      </c>
      <c r="U2160" t="s">
        <v>51</v>
      </c>
      <c r="V2160" t="s">
        <v>52</v>
      </c>
      <c r="W2160" s="3" t="str">
        <f t="shared" si="33"/>
        <v>Holiday</v>
      </c>
      <c r="X2160" s="6">
        <f>Table1[[#This Row],[Utility 1]]*Table1[[#This Row],[Utility 2]]</f>
        <v>0.64658990033333275</v>
      </c>
    </row>
    <row r="2161" spans="1:24">
      <c r="A2161">
        <v>4.4850000000000003</v>
      </c>
      <c r="B2161">
        <v>983</v>
      </c>
      <c r="D2161" t="s">
        <v>22</v>
      </c>
      <c r="E2161" t="s">
        <v>23</v>
      </c>
      <c r="F2161" t="s">
        <v>24</v>
      </c>
      <c r="G2161">
        <v>2</v>
      </c>
      <c r="H2161">
        <v>0.77200999999999997</v>
      </c>
      <c r="I2161">
        <v>0.87714999999999999</v>
      </c>
      <c r="J2161">
        <v>0.13023999999999999</v>
      </c>
      <c r="K2161">
        <v>0.14154</v>
      </c>
      <c r="L2161">
        <v>1.64916</v>
      </c>
      <c r="M2161" t="s">
        <v>61</v>
      </c>
      <c r="N2161" t="s">
        <v>45</v>
      </c>
      <c r="O2161">
        <v>0.87715372047585005</v>
      </c>
      <c r="P2161">
        <v>0.772011252147208</v>
      </c>
      <c r="Q2161">
        <v>0.87715372047585005</v>
      </c>
      <c r="R2161">
        <v>0.772011252147208</v>
      </c>
      <c r="S2161">
        <v>0.88360530716371199</v>
      </c>
      <c r="T2161">
        <v>0.90757203750619697</v>
      </c>
      <c r="U2161" t="s">
        <v>51</v>
      </c>
      <c r="V2161" t="s">
        <v>52</v>
      </c>
      <c r="W2161" s="3" t="str">
        <f t="shared" si="33"/>
        <v>Holiday</v>
      </c>
      <c r="X2161" s="6">
        <f>Table1[[#This Row],[Utility 1]]*Table1[[#This Row],[Utility 2]]</f>
        <v>0.6771725420701431</v>
      </c>
    </row>
    <row r="2162" spans="1:24">
      <c r="A2162">
        <v>1.9E-2</v>
      </c>
      <c r="B2162">
        <v>6</v>
      </c>
      <c r="D2162" t="s">
        <v>22</v>
      </c>
      <c r="E2162" t="s">
        <v>23</v>
      </c>
      <c r="F2162" t="s">
        <v>24</v>
      </c>
      <c r="G2162">
        <v>2</v>
      </c>
      <c r="H2162">
        <v>0.87382000000000004</v>
      </c>
      <c r="I2162">
        <v>0.87388999999999994</v>
      </c>
      <c r="J2162">
        <v>0</v>
      </c>
      <c r="K2162">
        <v>7.109E-2</v>
      </c>
      <c r="L2162">
        <v>1.7477100000000001</v>
      </c>
      <c r="M2162" t="s">
        <v>29</v>
      </c>
      <c r="N2162" t="s">
        <v>32</v>
      </c>
      <c r="O2162">
        <v>0.87389407590423596</v>
      </c>
      <c r="P2162">
        <v>0.87381723461916405</v>
      </c>
      <c r="Q2162">
        <v>0.87389407590423596</v>
      </c>
      <c r="R2162">
        <v>0.87381723461916405</v>
      </c>
      <c r="S2162">
        <v>0.82382892057026402</v>
      </c>
      <c r="T2162">
        <v>0.81378077003997396</v>
      </c>
      <c r="U2162" t="s">
        <v>33</v>
      </c>
      <c r="V2162" t="s">
        <v>34</v>
      </c>
      <c r="W2162" s="3" t="str">
        <f t="shared" si="33"/>
        <v>Laptop</v>
      </c>
      <c r="X2162" s="6">
        <f>Table1[[#This Row],[Utility 1]]*Table1[[#This Row],[Utility 2]]</f>
        <v>0.76362370475670927</v>
      </c>
    </row>
    <row r="2163" spans="1:24">
      <c r="A2163">
        <v>5.8000000000000003E-2</v>
      </c>
      <c r="B2163">
        <v>7</v>
      </c>
      <c r="D2163" t="s">
        <v>22</v>
      </c>
      <c r="E2163" t="s">
        <v>23</v>
      </c>
      <c r="F2163" t="s">
        <v>24</v>
      </c>
      <c r="G2163">
        <v>2</v>
      </c>
      <c r="H2163">
        <v>0.85145999999999999</v>
      </c>
      <c r="I2163">
        <v>0.94127000000000005</v>
      </c>
      <c r="J2163">
        <v>0</v>
      </c>
      <c r="K2163">
        <v>0</v>
      </c>
      <c r="L2163">
        <v>1.7927299999999999</v>
      </c>
      <c r="M2163" t="s">
        <v>32</v>
      </c>
      <c r="N2163" t="s">
        <v>29</v>
      </c>
      <c r="O2163">
        <v>0.85145874103907004</v>
      </c>
      <c r="P2163">
        <v>0.94127272766447601</v>
      </c>
      <c r="Q2163">
        <v>0.85145874103907004</v>
      </c>
      <c r="R2163">
        <v>0.94127272766447601</v>
      </c>
      <c r="S2163">
        <v>0.78369325545774304</v>
      </c>
      <c r="T2163">
        <v>0.85714285714285698</v>
      </c>
      <c r="U2163" t="s">
        <v>33</v>
      </c>
      <c r="V2163" t="s">
        <v>34</v>
      </c>
      <c r="W2163" s="3" t="str">
        <f t="shared" si="33"/>
        <v>Laptop</v>
      </c>
      <c r="X2163" s="6">
        <f>Table1[[#This Row],[Utility 1]]*Table1[[#This Row],[Utility 2]]</f>
        <v>0.80145489167160622</v>
      </c>
    </row>
    <row r="2164" spans="1:24">
      <c r="A2164">
        <v>5.0000000000000001E-3</v>
      </c>
      <c r="B2164">
        <v>4</v>
      </c>
      <c r="D2164" t="s">
        <v>22</v>
      </c>
      <c r="E2164" t="s">
        <v>23</v>
      </c>
      <c r="F2164" t="s">
        <v>24</v>
      </c>
      <c r="G2164">
        <v>2</v>
      </c>
      <c r="H2164">
        <v>0.81508999999999998</v>
      </c>
      <c r="I2164">
        <v>1</v>
      </c>
      <c r="J2164">
        <v>0</v>
      </c>
      <c r="K2164">
        <v>0.19489999999999999</v>
      </c>
      <c r="L2164">
        <v>1.8150900000000001</v>
      </c>
      <c r="M2164" t="s">
        <v>29</v>
      </c>
      <c r="N2164" t="s">
        <v>32</v>
      </c>
      <c r="O2164">
        <v>1</v>
      </c>
      <c r="P2164">
        <v>0.81508996228364095</v>
      </c>
      <c r="Q2164">
        <v>1</v>
      </c>
      <c r="R2164">
        <v>0.81508996228364095</v>
      </c>
      <c r="S2164">
        <v>1</v>
      </c>
      <c r="T2164">
        <v>0.67092362718283105</v>
      </c>
      <c r="U2164" t="s">
        <v>33</v>
      </c>
      <c r="V2164" t="s">
        <v>34</v>
      </c>
      <c r="W2164" s="3" t="str">
        <f t="shared" si="33"/>
        <v>Laptop</v>
      </c>
      <c r="X2164" s="6">
        <f>Table1[[#This Row],[Utility 1]]*Table1[[#This Row],[Utility 2]]</f>
        <v>0.81508996228364095</v>
      </c>
    </row>
    <row r="2165" spans="1:24">
      <c r="A2165">
        <v>1.2330000000000001</v>
      </c>
      <c r="B2165">
        <v>719</v>
      </c>
      <c r="D2165" t="s">
        <v>22</v>
      </c>
      <c r="E2165" t="s">
        <v>23</v>
      </c>
      <c r="F2165" t="s">
        <v>24</v>
      </c>
      <c r="G2165">
        <v>2</v>
      </c>
      <c r="H2165">
        <v>0.85145999999999999</v>
      </c>
      <c r="I2165">
        <v>0.94127000000000005</v>
      </c>
      <c r="J2165">
        <v>0</v>
      </c>
      <c r="K2165">
        <v>0</v>
      </c>
      <c r="L2165">
        <v>1.7927299999999999</v>
      </c>
      <c r="M2165" t="s">
        <v>32</v>
      </c>
      <c r="N2165" t="s">
        <v>29</v>
      </c>
      <c r="O2165">
        <v>0.85145874103907004</v>
      </c>
      <c r="P2165">
        <v>0.94127272766447601</v>
      </c>
      <c r="Q2165">
        <v>0.85145874103907004</v>
      </c>
      <c r="R2165">
        <v>0.94127272766447601</v>
      </c>
      <c r="S2165">
        <v>0.78369325545774304</v>
      </c>
      <c r="T2165">
        <v>0.85714285714285698</v>
      </c>
      <c r="U2165" t="s">
        <v>33</v>
      </c>
      <c r="V2165" t="s">
        <v>34</v>
      </c>
      <c r="W2165" s="3" t="str">
        <f t="shared" si="33"/>
        <v>Laptop</v>
      </c>
      <c r="X2165" s="6">
        <f>Table1[[#This Row],[Utility 1]]*Table1[[#This Row],[Utility 2]]</f>
        <v>0.80145489167160622</v>
      </c>
    </row>
    <row r="2166" spans="1:24">
      <c r="A2166">
        <v>3.0000000000000001E-3</v>
      </c>
      <c r="B2166">
        <v>7</v>
      </c>
      <c r="D2166" t="s">
        <v>22</v>
      </c>
      <c r="E2166" t="s">
        <v>23</v>
      </c>
      <c r="F2166" t="s">
        <v>24</v>
      </c>
      <c r="G2166">
        <v>2</v>
      </c>
      <c r="H2166">
        <v>0.81508999999999998</v>
      </c>
      <c r="I2166">
        <v>1</v>
      </c>
      <c r="J2166">
        <v>0</v>
      </c>
      <c r="K2166">
        <v>0.19489999999999999</v>
      </c>
      <c r="L2166">
        <v>1.8150900000000001</v>
      </c>
      <c r="M2166" t="s">
        <v>29</v>
      </c>
      <c r="N2166" t="s">
        <v>32</v>
      </c>
      <c r="O2166">
        <v>1</v>
      </c>
      <c r="P2166">
        <v>0.81508996228364095</v>
      </c>
      <c r="Q2166">
        <v>1</v>
      </c>
      <c r="R2166">
        <v>0.81508996228364095</v>
      </c>
      <c r="S2166">
        <v>1</v>
      </c>
      <c r="T2166">
        <v>0.67092362718283105</v>
      </c>
      <c r="U2166" t="s">
        <v>33</v>
      </c>
      <c r="V2166" t="s">
        <v>34</v>
      </c>
      <c r="W2166" s="3" t="str">
        <f t="shared" si="33"/>
        <v>Laptop</v>
      </c>
      <c r="X2166" s="6">
        <f>Table1[[#This Row],[Utility 1]]*Table1[[#This Row],[Utility 2]]</f>
        <v>0.81508996228364095</v>
      </c>
    </row>
    <row r="2167" spans="1:24">
      <c r="A2167">
        <v>3.0000000000000001E-3</v>
      </c>
      <c r="B2167">
        <v>6</v>
      </c>
      <c r="D2167" t="s">
        <v>22</v>
      </c>
      <c r="E2167" t="s">
        <v>23</v>
      </c>
      <c r="F2167" t="s">
        <v>24</v>
      </c>
      <c r="G2167">
        <v>2</v>
      </c>
      <c r="H2167">
        <v>0.85145999999999999</v>
      </c>
      <c r="I2167">
        <v>0.94127000000000005</v>
      </c>
      <c r="J2167">
        <v>0</v>
      </c>
      <c r="K2167">
        <v>0</v>
      </c>
      <c r="L2167">
        <v>1.7927299999999999</v>
      </c>
      <c r="M2167" t="s">
        <v>32</v>
      </c>
      <c r="N2167" t="s">
        <v>29</v>
      </c>
      <c r="O2167">
        <v>0.85145874103907004</v>
      </c>
      <c r="P2167">
        <v>0.94127272766447601</v>
      </c>
      <c r="Q2167">
        <v>0.85145874103907004</v>
      </c>
      <c r="R2167">
        <v>0.94127272766447601</v>
      </c>
      <c r="S2167">
        <v>0.78369325545774304</v>
      </c>
      <c r="T2167">
        <v>0.85714285714285698</v>
      </c>
      <c r="U2167" t="s">
        <v>33</v>
      </c>
      <c r="V2167" t="s">
        <v>34</v>
      </c>
      <c r="W2167" s="3" t="str">
        <f t="shared" si="33"/>
        <v>Laptop</v>
      </c>
      <c r="X2167" s="6">
        <f>Table1[[#This Row],[Utility 1]]*Table1[[#This Row],[Utility 2]]</f>
        <v>0.80145489167160622</v>
      </c>
    </row>
    <row r="2168" spans="1:24">
      <c r="A2168">
        <v>1E-3</v>
      </c>
      <c r="B2168">
        <v>3</v>
      </c>
      <c r="D2168" t="s">
        <v>22</v>
      </c>
      <c r="E2168" t="s">
        <v>23</v>
      </c>
      <c r="F2168" t="s">
        <v>24</v>
      </c>
      <c r="G2168">
        <v>2</v>
      </c>
      <c r="H2168">
        <v>0.81508999999999998</v>
      </c>
      <c r="I2168">
        <v>1</v>
      </c>
      <c r="J2168">
        <v>0</v>
      </c>
      <c r="K2168">
        <v>0.19489999999999999</v>
      </c>
      <c r="L2168">
        <v>1.8150900000000001</v>
      </c>
      <c r="M2168" t="s">
        <v>29</v>
      </c>
      <c r="N2168" t="s">
        <v>32</v>
      </c>
      <c r="O2168">
        <v>1</v>
      </c>
      <c r="P2168">
        <v>0.81508996228364095</v>
      </c>
      <c r="Q2168">
        <v>1</v>
      </c>
      <c r="R2168">
        <v>0.81508996228364095</v>
      </c>
      <c r="S2168">
        <v>1</v>
      </c>
      <c r="T2168">
        <v>0.67092362718283105</v>
      </c>
      <c r="U2168" t="s">
        <v>33</v>
      </c>
      <c r="V2168" t="s">
        <v>34</v>
      </c>
      <c r="W2168" s="3" t="str">
        <f t="shared" si="33"/>
        <v>Laptop</v>
      </c>
      <c r="X2168" s="6">
        <f>Table1[[#This Row],[Utility 1]]*Table1[[#This Row],[Utility 2]]</f>
        <v>0.81508996228364095</v>
      </c>
    </row>
    <row r="2169" spans="1:24">
      <c r="A2169">
        <v>1E-3</v>
      </c>
      <c r="B2169">
        <v>3</v>
      </c>
      <c r="D2169" t="s">
        <v>22</v>
      </c>
      <c r="E2169" t="s">
        <v>23</v>
      </c>
      <c r="F2169" t="s">
        <v>24</v>
      </c>
      <c r="G2169">
        <v>2</v>
      </c>
      <c r="H2169">
        <v>0.85145999999999999</v>
      </c>
      <c r="I2169">
        <v>0.94127000000000005</v>
      </c>
      <c r="J2169">
        <v>0</v>
      </c>
      <c r="K2169">
        <v>0</v>
      </c>
      <c r="L2169">
        <v>1.7927299999999999</v>
      </c>
      <c r="M2169" t="s">
        <v>32</v>
      </c>
      <c r="N2169" t="s">
        <v>29</v>
      </c>
      <c r="O2169">
        <v>0.85145874103907004</v>
      </c>
      <c r="P2169">
        <v>0.94127272766447601</v>
      </c>
      <c r="Q2169">
        <v>0.85145874103907004</v>
      </c>
      <c r="R2169">
        <v>0.94127272766447601</v>
      </c>
      <c r="S2169">
        <v>0.78369325545774304</v>
      </c>
      <c r="T2169">
        <v>0.85714285714285698</v>
      </c>
      <c r="U2169" t="s">
        <v>33</v>
      </c>
      <c r="V2169" t="s">
        <v>34</v>
      </c>
      <c r="W2169" s="3" t="str">
        <f t="shared" si="33"/>
        <v>Laptop</v>
      </c>
      <c r="X2169" s="6">
        <f>Table1[[#This Row],[Utility 1]]*Table1[[#This Row],[Utility 2]]</f>
        <v>0.80145489167160622</v>
      </c>
    </row>
    <row r="2170" spans="1:24">
      <c r="A2170">
        <v>1E-3</v>
      </c>
      <c r="B2170">
        <v>3</v>
      </c>
      <c r="D2170" t="s">
        <v>22</v>
      </c>
      <c r="E2170" t="s">
        <v>23</v>
      </c>
      <c r="F2170" t="s">
        <v>24</v>
      </c>
      <c r="G2170">
        <v>2</v>
      </c>
      <c r="H2170">
        <v>0.87382000000000004</v>
      </c>
      <c r="I2170">
        <v>0.87388999999999994</v>
      </c>
      <c r="J2170">
        <v>0</v>
      </c>
      <c r="K2170">
        <v>7.109E-2</v>
      </c>
      <c r="L2170">
        <v>1.7477100000000001</v>
      </c>
      <c r="M2170" t="s">
        <v>29</v>
      </c>
      <c r="N2170" t="s">
        <v>32</v>
      </c>
      <c r="O2170">
        <v>0.87389407590423596</v>
      </c>
      <c r="P2170">
        <v>0.87381723461916405</v>
      </c>
      <c r="Q2170">
        <v>0.87389407590423596</v>
      </c>
      <c r="R2170">
        <v>0.87381723461916405</v>
      </c>
      <c r="S2170">
        <v>0.82382892057026402</v>
      </c>
      <c r="T2170">
        <v>0.81378077003997396</v>
      </c>
      <c r="U2170" t="s">
        <v>33</v>
      </c>
      <c r="V2170" t="s">
        <v>34</v>
      </c>
      <c r="W2170" s="3" t="str">
        <f t="shared" si="33"/>
        <v>Laptop</v>
      </c>
      <c r="X2170" s="6">
        <f>Table1[[#This Row],[Utility 1]]*Table1[[#This Row],[Utility 2]]</f>
        <v>0.76362370475670927</v>
      </c>
    </row>
    <row r="2171" spans="1:24">
      <c r="A2171">
        <v>3.0000000000000001E-3</v>
      </c>
      <c r="B2171">
        <v>6</v>
      </c>
      <c r="D2171" t="s">
        <v>22</v>
      </c>
      <c r="E2171" t="s">
        <v>23</v>
      </c>
      <c r="F2171" t="s">
        <v>24</v>
      </c>
      <c r="G2171">
        <v>2</v>
      </c>
      <c r="H2171">
        <v>0.85145999999999999</v>
      </c>
      <c r="I2171">
        <v>0.94127000000000005</v>
      </c>
      <c r="J2171">
        <v>0</v>
      </c>
      <c r="K2171">
        <v>0</v>
      </c>
      <c r="L2171">
        <v>1.7927299999999999</v>
      </c>
      <c r="M2171" t="s">
        <v>32</v>
      </c>
      <c r="N2171" t="s">
        <v>29</v>
      </c>
      <c r="O2171">
        <v>0.85145874103907004</v>
      </c>
      <c r="P2171">
        <v>0.94127272766447601</v>
      </c>
      <c r="Q2171">
        <v>0.85145874103907004</v>
      </c>
      <c r="R2171">
        <v>0.94127272766447601</v>
      </c>
      <c r="S2171">
        <v>0.78369325545774304</v>
      </c>
      <c r="T2171">
        <v>0.85714285714285698</v>
      </c>
      <c r="U2171" t="s">
        <v>33</v>
      </c>
      <c r="V2171" t="s">
        <v>34</v>
      </c>
      <c r="W2171" s="3" t="str">
        <f t="shared" si="33"/>
        <v>Laptop</v>
      </c>
      <c r="X2171" s="6">
        <f>Table1[[#This Row],[Utility 1]]*Table1[[#This Row],[Utility 2]]</f>
        <v>0.80145489167160622</v>
      </c>
    </row>
    <row r="2172" spans="1:24">
      <c r="A2172">
        <v>1.6890000000000001</v>
      </c>
      <c r="B2172">
        <v>952</v>
      </c>
      <c r="D2172" t="s">
        <v>22</v>
      </c>
      <c r="E2172" t="s">
        <v>24</v>
      </c>
      <c r="F2172" t="s">
        <v>24</v>
      </c>
      <c r="G2172">
        <v>0</v>
      </c>
      <c r="H2172">
        <v>0.2</v>
      </c>
      <c r="I2172">
        <v>0.3</v>
      </c>
      <c r="J2172">
        <v>0.88554999999999995</v>
      </c>
      <c r="K2172">
        <v>0.98492999999999997</v>
      </c>
      <c r="L2172">
        <v>0</v>
      </c>
      <c r="M2172" t="s">
        <v>59</v>
      </c>
      <c r="N2172" t="s">
        <v>31</v>
      </c>
      <c r="O2172">
        <v>0.3</v>
      </c>
      <c r="P2172">
        <v>0.2</v>
      </c>
      <c r="Q2172">
        <v>0.3</v>
      </c>
      <c r="R2172">
        <v>0.2</v>
      </c>
      <c r="S2172">
        <v>0</v>
      </c>
      <c r="T2172">
        <v>0</v>
      </c>
      <c r="U2172" t="s">
        <v>27</v>
      </c>
      <c r="V2172" t="s">
        <v>28</v>
      </c>
      <c r="W2172" s="3" t="str">
        <f t="shared" si="33"/>
        <v>Itex vs Cypress</v>
      </c>
      <c r="X2172" s="6">
        <f>Table1[[#This Row],[Utility 1]]*Table1[[#This Row],[Utility 2]]</f>
        <v>0.06</v>
      </c>
    </row>
    <row r="2173" spans="1:24">
      <c r="A2173">
        <v>2.3479999999999999</v>
      </c>
      <c r="B2173">
        <v>952</v>
      </c>
      <c r="D2173" t="s">
        <v>22</v>
      </c>
      <c r="E2173" t="s">
        <v>24</v>
      </c>
      <c r="F2173" t="s">
        <v>24</v>
      </c>
      <c r="G2173">
        <v>0</v>
      </c>
      <c r="H2173">
        <v>0.2</v>
      </c>
      <c r="I2173">
        <v>0.3</v>
      </c>
      <c r="J2173">
        <v>0.88554999999999995</v>
      </c>
      <c r="K2173">
        <v>0.98492999999999997</v>
      </c>
      <c r="L2173">
        <v>0</v>
      </c>
      <c r="M2173" t="s">
        <v>31</v>
      </c>
      <c r="N2173" t="s">
        <v>59</v>
      </c>
      <c r="O2173">
        <v>0.3</v>
      </c>
      <c r="P2173">
        <v>0.2</v>
      </c>
      <c r="Q2173">
        <v>0.3</v>
      </c>
      <c r="R2173">
        <v>0.2</v>
      </c>
      <c r="S2173">
        <v>0</v>
      </c>
      <c r="T2173">
        <v>0</v>
      </c>
      <c r="U2173" t="s">
        <v>27</v>
      </c>
      <c r="V2173" t="s">
        <v>28</v>
      </c>
      <c r="W2173" s="3" t="str">
        <f t="shared" si="33"/>
        <v>Itex vs Cypress</v>
      </c>
      <c r="X2173" s="6">
        <f>Table1[[#This Row],[Utility 1]]*Table1[[#This Row],[Utility 2]]</f>
        <v>0.06</v>
      </c>
    </row>
    <row r="2174" spans="1:24">
      <c r="A2174">
        <v>1.8680000000000001</v>
      </c>
      <c r="B2174">
        <v>952</v>
      </c>
      <c r="D2174" t="s">
        <v>22</v>
      </c>
      <c r="E2174" t="s">
        <v>24</v>
      </c>
      <c r="F2174" t="s">
        <v>24</v>
      </c>
      <c r="G2174">
        <v>0</v>
      </c>
      <c r="H2174">
        <v>0.2</v>
      </c>
      <c r="I2174">
        <v>0.3</v>
      </c>
      <c r="J2174">
        <v>0.88554999999999995</v>
      </c>
      <c r="K2174">
        <v>0.98492999999999997</v>
      </c>
      <c r="L2174">
        <v>0</v>
      </c>
      <c r="M2174" t="s">
        <v>59</v>
      </c>
      <c r="N2174" t="s">
        <v>31</v>
      </c>
      <c r="O2174">
        <v>0.3</v>
      </c>
      <c r="P2174">
        <v>0.2</v>
      </c>
      <c r="Q2174">
        <v>0.3</v>
      </c>
      <c r="R2174">
        <v>0.2</v>
      </c>
      <c r="S2174">
        <v>0</v>
      </c>
      <c r="T2174">
        <v>0</v>
      </c>
      <c r="U2174" t="s">
        <v>27</v>
      </c>
      <c r="V2174" t="s">
        <v>28</v>
      </c>
      <c r="W2174" s="3" t="str">
        <f t="shared" si="33"/>
        <v>Itex vs Cypress</v>
      </c>
      <c r="X2174" s="6">
        <f>Table1[[#This Row],[Utility 1]]*Table1[[#This Row],[Utility 2]]</f>
        <v>0.06</v>
      </c>
    </row>
    <row r="2175" spans="1:24">
      <c r="A2175">
        <v>2.528</v>
      </c>
      <c r="B2175">
        <v>952</v>
      </c>
      <c r="D2175" t="s">
        <v>22</v>
      </c>
      <c r="E2175" t="s">
        <v>24</v>
      </c>
      <c r="F2175" t="s">
        <v>24</v>
      </c>
      <c r="G2175">
        <v>0</v>
      </c>
      <c r="H2175">
        <v>0.2</v>
      </c>
      <c r="I2175">
        <v>0.3</v>
      </c>
      <c r="J2175">
        <v>0.88554999999999995</v>
      </c>
      <c r="K2175">
        <v>0.98492999999999997</v>
      </c>
      <c r="L2175">
        <v>0</v>
      </c>
      <c r="M2175" t="s">
        <v>31</v>
      </c>
      <c r="N2175" t="s">
        <v>59</v>
      </c>
      <c r="O2175">
        <v>0.3</v>
      </c>
      <c r="P2175">
        <v>0.2</v>
      </c>
      <c r="Q2175">
        <v>0.3</v>
      </c>
      <c r="R2175">
        <v>0.2</v>
      </c>
      <c r="S2175">
        <v>0</v>
      </c>
      <c r="T2175">
        <v>0</v>
      </c>
      <c r="U2175" t="s">
        <v>27</v>
      </c>
      <c r="V2175" t="s">
        <v>28</v>
      </c>
      <c r="W2175" s="3" t="str">
        <f t="shared" si="33"/>
        <v>Itex vs Cypress</v>
      </c>
      <c r="X2175" s="6">
        <f>Table1[[#This Row],[Utility 1]]*Table1[[#This Row],[Utility 2]]</f>
        <v>0.06</v>
      </c>
    </row>
    <row r="2176" spans="1:24">
      <c r="A2176">
        <v>2.4620000000000002</v>
      </c>
      <c r="B2176">
        <v>952</v>
      </c>
      <c r="D2176" t="s">
        <v>22</v>
      </c>
      <c r="E2176" t="s">
        <v>24</v>
      </c>
      <c r="F2176" t="s">
        <v>24</v>
      </c>
      <c r="G2176">
        <v>0</v>
      </c>
      <c r="H2176">
        <v>0.2</v>
      </c>
      <c r="I2176">
        <v>0.3</v>
      </c>
      <c r="J2176">
        <v>0.88554999999999995</v>
      </c>
      <c r="K2176">
        <v>0.98492999999999997</v>
      </c>
      <c r="L2176">
        <v>0</v>
      </c>
      <c r="M2176" t="s">
        <v>59</v>
      </c>
      <c r="N2176" t="s">
        <v>31</v>
      </c>
      <c r="O2176">
        <v>0.3</v>
      </c>
      <c r="P2176">
        <v>0.2</v>
      </c>
      <c r="Q2176">
        <v>0.3</v>
      </c>
      <c r="R2176">
        <v>0.2</v>
      </c>
      <c r="S2176">
        <v>0</v>
      </c>
      <c r="T2176">
        <v>0</v>
      </c>
      <c r="U2176" t="s">
        <v>27</v>
      </c>
      <c r="V2176" t="s">
        <v>28</v>
      </c>
      <c r="W2176" s="3" t="str">
        <f t="shared" si="33"/>
        <v>Itex vs Cypress</v>
      </c>
      <c r="X2176" s="6">
        <f>Table1[[#This Row],[Utility 1]]*Table1[[#This Row],[Utility 2]]</f>
        <v>0.06</v>
      </c>
    </row>
    <row r="2177" spans="1:24">
      <c r="A2177">
        <v>1.841</v>
      </c>
      <c r="B2177">
        <v>952</v>
      </c>
      <c r="D2177" t="s">
        <v>22</v>
      </c>
      <c r="E2177" t="s">
        <v>24</v>
      </c>
      <c r="F2177" t="s">
        <v>24</v>
      </c>
      <c r="G2177">
        <v>0</v>
      </c>
      <c r="H2177">
        <v>0.2</v>
      </c>
      <c r="I2177">
        <v>0.3</v>
      </c>
      <c r="J2177">
        <v>0.88554999999999995</v>
      </c>
      <c r="K2177">
        <v>0.98492999999999997</v>
      </c>
      <c r="L2177">
        <v>0</v>
      </c>
      <c r="M2177" t="s">
        <v>31</v>
      </c>
      <c r="N2177" t="s">
        <v>59</v>
      </c>
      <c r="O2177">
        <v>0.3</v>
      </c>
      <c r="P2177">
        <v>0.2</v>
      </c>
      <c r="Q2177">
        <v>0.3</v>
      </c>
      <c r="R2177">
        <v>0.2</v>
      </c>
      <c r="S2177">
        <v>0</v>
      </c>
      <c r="T2177">
        <v>0</v>
      </c>
      <c r="U2177" t="s">
        <v>27</v>
      </c>
      <c r="V2177" t="s">
        <v>28</v>
      </c>
      <c r="W2177" s="3" t="str">
        <f t="shared" si="33"/>
        <v>Itex vs Cypress</v>
      </c>
      <c r="X2177" s="6">
        <f>Table1[[#This Row],[Utility 1]]*Table1[[#This Row],[Utility 2]]</f>
        <v>0.06</v>
      </c>
    </row>
    <row r="2178" spans="1:24">
      <c r="A2178">
        <v>1.9019999999999999</v>
      </c>
      <c r="B2178">
        <v>952</v>
      </c>
      <c r="D2178" t="s">
        <v>22</v>
      </c>
      <c r="E2178" t="s">
        <v>24</v>
      </c>
      <c r="F2178" t="s">
        <v>24</v>
      </c>
      <c r="G2178">
        <v>0</v>
      </c>
      <c r="H2178">
        <v>0.2</v>
      </c>
      <c r="I2178">
        <v>0.3</v>
      </c>
      <c r="J2178">
        <v>0.88554999999999995</v>
      </c>
      <c r="K2178">
        <v>0.98492999999999997</v>
      </c>
      <c r="L2178">
        <v>0</v>
      </c>
      <c r="M2178" t="s">
        <v>59</v>
      </c>
      <c r="N2178" t="s">
        <v>31</v>
      </c>
      <c r="O2178">
        <v>0.3</v>
      </c>
      <c r="P2178">
        <v>0.2</v>
      </c>
      <c r="Q2178">
        <v>0.3</v>
      </c>
      <c r="R2178">
        <v>0.2</v>
      </c>
      <c r="S2178">
        <v>0</v>
      </c>
      <c r="T2178">
        <v>0</v>
      </c>
      <c r="U2178" t="s">
        <v>27</v>
      </c>
      <c r="V2178" t="s">
        <v>28</v>
      </c>
      <c r="W2178" s="3" t="str">
        <f t="shared" ref="W2178:W2241" si="34">IF(ISNUMBER(SEARCH("Itex",U2178)), "Itex vs Cypress", IF(ISNUMBER(SEARCH("laptop",U2178)), "Laptop", IF(ISNUMBER(SEARCH("England",U2178)), "England vs Zimbabwe", IF(ISNUMBER(SEARCH("Zimbabwe",U2178)), "England vs Zimbabwe", IF(ISNUMBER(SEARCH("party",U2178)), "Party", IF(ISNUMBER(SEARCH("holiday",U2178)), "Holiday", ""))))))</f>
        <v>Itex vs Cypress</v>
      </c>
      <c r="X2178" s="6">
        <f>Table1[[#This Row],[Utility 1]]*Table1[[#This Row],[Utility 2]]</f>
        <v>0.06</v>
      </c>
    </row>
    <row r="2179" spans="1:24">
      <c r="A2179">
        <v>2.1419999999999999</v>
      </c>
      <c r="B2179">
        <v>952</v>
      </c>
      <c r="D2179" t="s">
        <v>22</v>
      </c>
      <c r="E2179" t="s">
        <v>24</v>
      </c>
      <c r="F2179" t="s">
        <v>24</v>
      </c>
      <c r="G2179">
        <v>0</v>
      </c>
      <c r="H2179">
        <v>0.2</v>
      </c>
      <c r="I2179">
        <v>0.3</v>
      </c>
      <c r="J2179">
        <v>0.88554999999999995</v>
      </c>
      <c r="K2179">
        <v>0.98492999999999997</v>
      </c>
      <c r="L2179">
        <v>0</v>
      </c>
      <c r="M2179" t="s">
        <v>31</v>
      </c>
      <c r="N2179" t="s">
        <v>59</v>
      </c>
      <c r="O2179">
        <v>0.3</v>
      </c>
      <c r="P2179">
        <v>0.2</v>
      </c>
      <c r="Q2179">
        <v>0.3</v>
      </c>
      <c r="R2179">
        <v>0.2</v>
      </c>
      <c r="S2179">
        <v>0</v>
      </c>
      <c r="T2179">
        <v>0</v>
      </c>
      <c r="U2179" t="s">
        <v>27</v>
      </c>
      <c r="V2179" t="s">
        <v>28</v>
      </c>
      <c r="W2179" s="3" t="str">
        <f t="shared" si="34"/>
        <v>Itex vs Cypress</v>
      </c>
      <c r="X2179" s="6">
        <f>Table1[[#This Row],[Utility 1]]*Table1[[#This Row],[Utility 2]]</f>
        <v>0.06</v>
      </c>
    </row>
    <row r="2180" spans="1:24">
      <c r="A2180">
        <v>2.2090000000000001</v>
      </c>
      <c r="B2180">
        <v>952</v>
      </c>
      <c r="D2180" t="s">
        <v>22</v>
      </c>
      <c r="E2180" t="s">
        <v>24</v>
      </c>
      <c r="F2180" t="s">
        <v>24</v>
      </c>
      <c r="G2180">
        <v>0</v>
      </c>
      <c r="H2180">
        <v>0.2</v>
      </c>
      <c r="I2180">
        <v>0.3</v>
      </c>
      <c r="J2180">
        <v>0.88554999999999995</v>
      </c>
      <c r="K2180">
        <v>0.98492999999999997</v>
      </c>
      <c r="L2180">
        <v>0</v>
      </c>
      <c r="M2180" t="s">
        <v>59</v>
      </c>
      <c r="N2180" t="s">
        <v>31</v>
      </c>
      <c r="O2180">
        <v>0.3</v>
      </c>
      <c r="P2180">
        <v>0.2</v>
      </c>
      <c r="Q2180">
        <v>0.3</v>
      </c>
      <c r="R2180">
        <v>0.2</v>
      </c>
      <c r="S2180">
        <v>0</v>
      </c>
      <c r="T2180">
        <v>0</v>
      </c>
      <c r="U2180" t="s">
        <v>27</v>
      </c>
      <c r="V2180" t="s">
        <v>28</v>
      </c>
      <c r="W2180" s="3" t="str">
        <f t="shared" si="34"/>
        <v>Itex vs Cypress</v>
      </c>
      <c r="X2180" s="6">
        <f>Table1[[#This Row],[Utility 1]]*Table1[[#This Row],[Utility 2]]</f>
        <v>0.06</v>
      </c>
    </row>
    <row r="2181" spans="1:24">
      <c r="A2181">
        <v>2.5110000000000001</v>
      </c>
      <c r="B2181">
        <v>952</v>
      </c>
      <c r="D2181" t="s">
        <v>22</v>
      </c>
      <c r="E2181" t="s">
        <v>24</v>
      </c>
      <c r="F2181" t="s">
        <v>24</v>
      </c>
      <c r="G2181">
        <v>0</v>
      </c>
      <c r="H2181">
        <v>0.2</v>
      </c>
      <c r="I2181">
        <v>0.3</v>
      </c>
      <c r="J2181">
        <v>0.88554999999999995</v>
      </c>
      <c r="K2181">
        <v>0.98492999999999997</v>
      </c>
      <c r="L2181">
        <v>0</v>
      </c>
      <c r="M2181" t="s">
        <v>31</v>
      </c>
      <c r="N2181" t="s">
        <v>59</v>
      </c>
      <c r="O2181">
        <v>0.3</v>
      </c>
      <c r="P2181">
        <v>0.2</v>
      </c>
      <c r="Q2181">
        <v>0.3</v>
      </c>
      <c r="R2181">
        <v>0.2</v>
      </c>
      <c r="S2181">
        <v>0</v>
      </c>
      <c r="T2181">
        <v>0</v>
      </c>
      <c r="U2181" t="s">
        <v>27</v>
      </c>
      <c r="V2181" t="s">
        <v>28</v>
      </c>
      <c r="W2181" s="3" t="str">
        <f t="shared" si="34"/>
        <v>Itex vs Cypress</v>
      </c>
      <c r="X2181" s="6">
        <f>Table1[[#This Row],[Utility 1]]*Table1[[#This Row],[Utility 2]]</f>
        <v>0.06</v>
      </c>
    </row>
    <row r="2182" spans="1:24">
      <c r="A2182">
        <v>4.4160000000000004</v>
      </c>
      <c r="B2182">
        <v>1001</v>
      </c>
      <c r="D2182" t="s">
        <v>22</v>
      </c>
      <c r="E2182" t="s">
        <v>24</v>
      </c>
      <c r="F2182" t="s">
        <v>24</v>
      </c>
      <c r="G2182">
        <v>1</v>
      </c>
      <c r="H2182">
        <v>0</v>
      </c>
      <c r="I2182">
        <v>0</v>
      </c>
      <c r="J2182">
        <v>1.2798</v>
      </c>
      <c r="K2182">
        <v>1.282</v>
      </c>
      <c r="L2182">
        <v>0</v>
      </c>
      <c r="M2182" t="s">
        <v>57</v>
      </c>
      <c r="N2182" t="s">
        <v>64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51</v>
      </c>
      <c r="V2182" t="s">
        <v>52</v>
      </c>
      <c r="W2182" s="3" t="str">
        <f t="shared" si="34"/>
        <v>Holiday</v>
      </c>
      <c r="X2182" s="6">
        <f>Table1[[#This Row],[Utility 1]]*Table1[[#This Row],[Utility 2]]</f>
        <v>0</v>
      </c>
    </row>
    <row r="2183" spans="1:24">
      <c r="A2183">
        <v>3.88</v>
      </c>
      <c r="B2183">
        <v>1001</v>
      </c>
      <c r="D2183" t="s">
        <v>22</v>
      </c>
      <c r="E2183" t="s">
        <v>24</v>
      </c>
      <c r="F2183" t="s">
        <v>24</v>
      </c>
      <c r="G2183">
        <v>1</v>
      </c>
      <c r="H2183">
        <v>0</v>
      </c>
      <c r="I2183">
        <v>0</v>
      </c>
      <c r="J2183">
        <v>1.2798</v>
      </c>
      <c r="K2183">
        <v>1.282</v>
      </c>
      <c r="L2183">
        <v>0</v>
      </c>
      <c r="M2183" t="s">
        <v>64</v>
      </c>
      <c r="N2183" t="s">
        <v>57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51</v>
      </c>
      <c r="V2183" t="s">
        <v>52</v>
      </c>
      <c r="W2183" s="3" t="str">
        <f t="shared" si="34"/>
        <v>Holiday</v>
      </c>
      <c r="X2183" s="6">
        <f>Table1[[#This Row],[Utility 1]]*Table1[[#This Row],[Utility 2]]</f>
        <v>0</v>
      </c>
    </row>
    <row r="2184" spans="1:24">
      <c r="A2184">
        <v>3.5870000000000002</v>
      </c>
      <c r="B2184">
        <v>1001</v>
      </c>
      <c r="D2184" t="s">
        <v>22</v>
      </c>
      <c r="E2184" t="s">
        <v>24</v>
      </c>
      <c r="F2184" t="s">
        <v>24</v>
      </c>
      <c r="G2184">
        <v>1</v>
      </c>
      <c r="H2184">
        <v>0</v>
      </c>
      <c r="I2184">
        <v>0</v>
      </c>
      <c r="J2184">
        <v>1.2798</v>
      </c>
      <c r="K2184">
        <v>1.282</v>
      </c>
      <c r="L2184">
        <v>0</v>
      </c>
      <c r="M2184" t="s">
        <v>57</v>
      </c>
      <c r="N2184" t="s">
        <v>64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51</v>
      </c>
      <c r="V2184" t="s">
        <v>52</v>
      </c>
      <c r="W2184" s="3" t="str">
        <f t="shared" si="34"/>
        <v>Holiday</v>
      </c>
      <c r="X2184" s="6">
        <f>Table1[[#This Row],[Utility 1]]*Table1[[#This Row],[Utility 2]]</f>
        <v>0</v>
      </c>
    </row>
    <row r="2185" spans="1:24">
      <c r="A2185">
        <v>3.806</v>
      </c>
      <c r="B2185">
        <v>1001</v>
      </c>
      <c r="D2185" t="s">
        <v>22</v>
      </c>
      <c r="E2185" t="s">
        <v>24</v>
      </c>
      <c r="F2185" t="s">
        <v>24</v>
      </c>
      <c r="G2185">
        <v>1</v>
      </c>
      <c r="H2185">
        <v>0</v>
      </c>
      <c r="I2185">
        <v>0</v>
      </c>
      <c r="J2185">
        <v>1.2798</v>
      </c>
      <c r="K2185">
        <v>1.282</v>
      </c>
      <c r="L2185">
        <v>0</v>
      </c>
      <c r="M2185" t="s">
        <v>64</v>
      </c>
      <c r="N2185" t="s">
        <v>57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51</v>
      </c>
      <c r="V2185" t="s">
        <v>52</v>
      </c>
      <c r="W2185" s="3" t="str">
        <f t="shared" si="34"/>
        <v>Holiday</v>
      </c>
      <c r="X2185" s="6">
        <f>Table1[[#This Row],[Utility 1]]*Table1[[#This Row],[Utility 2]]</f>
        <v>0</v>
      </c>
    </row>
    <row r="2186" spans="1:24">
      <c r="A2186">
        <v>3.8660000000000001</v>
      </c>
      <c r="B2186">
        <v>1001</v>
      </c>
      <c r="D2186" t="s">
        <v>22</v>
      </c>
      <c r="E2186" t="s">
        <v>24</v>
      </c>
      <c r="F2186" t="s">
        <v>24</v>
      </c>
      <c r="G2186">
        <v>1</v>
      </c>
      <c r="H2186">
        <v>0</v>
      </c>
      <c r="I2186">
        <v>0</v>
      </c>
      <c r="J2186">
        <v>1.2798</v>
      </c>
      <c r="K2186">
        <v>1.282</v>
      </c>
      <c r="L2186">
        <v>0</v>
      </c>
      <c r="M2186" t="s">
        <v>57</v>
      </c>
      <c r="N2186" t="s">
        <v>64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51</v>
      </c>
      <c r="V2186" t="s">
        <v>52</v>
      </c>
      <c r="W2186" s="3" t="str">
        <f t="shared" si="34"/>
        <v>Holiday</v>
      </c>
      <c r="X2186" s="6">
        <f>Table1[[#This Row],[Utility 1]]*Table1[[#This Row],[Utility 2]]</f>
        <v>0</v>
      </c>
    </row>
    <row r="2187" spans="1:24">
      <c r="A2187">
        <v>3.6920000000000002</v>
      </c>
      <c r="B2187">
        <v>1001</v>
      </c>
      <c r="D2187" t="s">
        <v>22</v>
      </c>
      <c r="E2187" t="s">
        <v>24</v>
      </c>
      <c r="F2187" t="s">
        <v>24</v>
      </c>
      <c r="G2187">
        <v>1</v>
      </c>
      <c r="H2187">
        <v>0</v>
      </c>
      <c r="I2187">
        <v>0</v>
      </c>
      <c r="J2187">
        <v>1.2798</v>
      </c>
      <c r="K2187">
        <v>1.282</v>
      </c>
      <c r="L2187">
        <v>0</v>
      </c>
      <c r="M2187" t="s">
        <v>64</v>
      </c>
      <c r="N2187" t="s">
        <v>57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51</v>
      </c>
      <c r="V2187" t="s">
        <v>52</v>
      </c>
      <c r="W2187" s="3" t="str">
        <f t="shared" si="34"/>
        <v>Holiday</v>
      </c>
      <c r="X2187" s="6">
        <f>Table1[[#This Row],[Utility 1]]*Table1[[#This Row],[Utility 2]]</f>
        <v>0</v>
      </c>
    </row>
    <row r="2188" spans="1:24">
      <c r="A2188">
        <v>3.8420000000000001</v>
      </c>
      <c r="B2188">
        <v>1001</v>
      </c>
      <c r="D2188" t="s">
        <v>22</v>
      </c>
      <c r="E2188" t="s">
        <v>24</v>
      </c>
      <c r="F2188" t="s">
        <v>24</v>
      </c>
      <c r="G2188">
        <v>1</v>
      </c>
      <c r="H2188">
        <v>0</v>
      </c>
      <c r="I2188">
        <v>0</v>
      </c>
      <c r="J2188">
        <v>1.2798</v>
      </c>
      <c r="K2188">
        <v>1.282</v>
      </c>
      <c r="L2188">
        <v>0</v>
      </c>
      <c r="M2188" t="s">
        <v>57</v>
      </c>
      <c r="N2188" t="s">
        <v>64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51</v>
      </c>
      <c r="V2188" t="s">
        <v>52</v>
      </c>
      <c r="W2188" s="3" t="str">
        <f t="shared" si="34"/>
        <v>Holiday</v>
      </c>
      <c r="X2188" s="6">
        <f>Table1[[#This Row],[Utility 1]]*Table1[[#This Row],[Utility 2]]</f>
        <v>0</v>
      </c>
    </row>
    <row r="2189" spans="1:24">
      <c r="A2189">
        <v>4.069</v>
      </c>
      <c r="B2189">
        <v>1001</v>
      </c>
      <c r="D2189" t="s">
        <v>22</v>
      </c>
      <c r="E2189" t="s">
        <v>24</v>
      </c>
      <c r="F2189" t="s">
        <v>24</v>
      </c>
      <c r="G2189">
        <v>1</v>
      </c>
      <c r="H2189">
        <v>0</v>
      </c>
      <c r="I2189">
        <v>0</v>
      </c>
      <c r="J2189">
        <v>1.2798</v>
      </c>
      <c r="K2189">
        <v>1.282</v>
      </c>
      <c r="L2189">
        <v>0</v>
      </c>
      <c r="M2189" t="s">
        <v>64</v>
      </c>
      <c r="N2189" t="s">
        <v>57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51</v>
      </c>
      <c r="V2189" t="s">
        <v>52</v>
      </c>
      <c r="W2189" s="3" t="str">
        <f t="shared" si="34"/>
        <v>Holiday</v>
      </c>
      <c r="X2189" s="6">
        <f>Table1[[#This Row],[Utility 1]]*Table1[[#This Row],[Utility 2]]</f>
        <v>0</v>
      </c>
    </row>
    <row r="2190" spans="1:24">
      <c r="A2190">
        <v>4.2220000000000004</v>
      </c>
      <c r="B2190">
        <v>1001</v>
      </c>
      <c r="D2190" t="s">
        <v>22</v>
      </c>
      <c r="E2190" t="s">
        <v>24</v>
      </c>
      <c r="F2190" t="s">
        <v>24</v>
      </c>
      <c r="G2190">
        <v>1</v>
      </c>
      <c r="H2190">
        <v>0</v>
      </c>
      <c r="I2190">
        <v>0</v>
      </c>
      <c r="J2190">
        <v>1.2798</v>
      </c>
      <c r="K2190">
        <v>1.282</v>
      </c>
      <c r="L2190">
        <v>0</v>
      </c>
      <c r="M2190" t="s">
        <v>57</v>
      </c>
      <c r="N2190" t="s">
        <v>64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51</v>
      </c>
      <c r="V2190" t="s">
        <v>52</v>
      </c>
      <c r="W2190" s="3" t="str">
        <f t="shared" si="34"/>
        <v>Holiday</v>
      </c>
      <c r="X2190" s="6">
        <f>Table1[[#This Row],[Utility 1]]*Table1[[#This Row],[Utility 2]]</f>
        <v>0</v>
      </c>
    </row>
    <row r="2191" spans="1:24">
      <c r="A2191">
        <v>4.2290000000000001</v>
      </c>
      <c r="B2191">
        <v>1001</v>
      </c>
      <c r="D2191" t="s">
        <v>22</v>
      </c>
      <c r="E2191" t="s">
        <v>24</v>
      </c>
      <c r="F2191" t="s">
        <v>24</v>
      </c>
      <c r="G2191">
        <v>1</v>
      </c>
      <c r="H2191">
        <v>0</v>
      </c>
      <c r="I2191">
        <v>0</v>
      </c>
      <c r="J2191">
        <v>1.2798</v>
      </c>
      <c r="K2191">
        <v>1.282</v>
      </c>
      <c r="L2191">
        <v>0</v>
      </c>
      <c r="M2191" t="s">
        <v>64</v>
      </c>
      <c r="N2191" t="s">
        <v>57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51</v>
      </c>
      <c r="V2191" t="s">
        <v>52</v>
      </c>
      <c r="W2191" s="3" t="str">
        <f t="shared" si="34"/>
        <v>Holiday</v>
      </c>
      <c r="X2191" s="6">
        <f>Table1[[#This Row],[Utility 1]]*Table1[[#This Row],[Utility 2]]</f>
        <v>0</v>
      </c>
    </row>
    <row r="2192" spans="1:24">
      <c r="A2192">
        <v>3.2010000000000001</v>
      </c>
      <c r="B2192">
        <v>1001</v>
      </c>
      <c r="D2192" t="s">
        <v>22</v>
      </c>
      <c r="E2192" t="s">
        <v>23</v>
      </c>
      <c r="F2192" t="s">
        <v>24</v>
      </c>
      <c r="G2192">
        <v>2</v>
      </c>
      <c r="H2192">
        <v>0.79376999999999998</v>
      </c>
      <c r="I2192">
        <v>0.93867999999999996</v>
      </c>
      <c r="J2192">
        <v>6.4990000000000006E-2</v>
      </c>
      <c r="K2192">
        <v>0.12336999999999999</v>
      </c>
      <c r="L2192">
        <v>1.73245</v>
      </c>
      <c r="M2192" t="s">
        <v>57</v>
      </c>
      <c r="N2192" t="s">
        <v>42</v>
      </c>
      <c r="O2192">
        <v>0.93867811419194802</v>
      </c>
      <c r="P2192">
        <v>0.793766939301768</v>
      </c>
      <c r="Q2192">
        <v>0.93867811419194802</v>
      </c>
      <c r="R2192">
        <v>0.793766939301768</v>
      </c>
      <c r="S2192">
        <v>1</v>
      </c>
      <c r="T2192">
        <v>0.48997253450918699</v>
      </c>
      <c r="U2192" t="s">
        <v>51</v>
      </c>
      <c r="V2192" t="s">
        <v>52</v>
      </c>
      <c r="W2192" s="3" t="str">
        <f t="shared" si="34"/>
        <v>Holiday</v>
      </c>
      <c r="X2192" s="6">
        <f>Table1[[#This Row],[Utility 1]]*Table1[[#This Row],[Utility 2]]</f>
        <v>0.74509165369169805</v>
      </c>
    </row>
    <row r="2193" spans="1:24">
      <c r="A2193">
        <v>2.3450000000000002</v>
      </c>
      <c r="B2193">
        <v>1001</v>
      </c>
      <c r="D2193" t="s">
        <v>22</v>
      </c>
      <c r="E2193" t="s">
        <v>24</v>
      </c>
      <c r="F2193" t="s">
        <v>24</v>
      </c>
      <c r="G2193">
        <v>1</v>
      </c>
      <c r="H2193">
        <v>0</v>
      </c>
      <c r="I2193">
        <v>0</v>
      </c>
      <c r="J2193">
        <v>1.2798</v>
      </c>
      <c r="K2193">
        <v>1.282</v>
      </c>
      <c r="L2193">
        <v>0</v>
      </c>
      <c r="M2193" t="s">
        <v>42</v>
      </c>
      <c r="N2193" t="s">
        <v>57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51</v>
      </c>
      <c r="V2193" t="s">
        <v>52</v>
      </c>
      <c r="W2193" s="3" t="str">
        <f t="shared" si="34"/>
        <v>Holiday</v>
      </c>
      <c r="X2193" s="6">
        <f>Table1[[#This Row],[Utility 1]]*Table1[[#This Row],[Utility 2]]</f>
        <v>0</v>
      </c>
    </row>
    <row r="2194" spans="1:24">
      <c r="A2194">
        <v>2.581</v>
      </c>
      <c r="B2194">
        <v>1001</v>
      </c>
      <c r="D2194" t="s">
        <v>22</v>
      </c>
      <c r="E2194" t="s">
        <v>23</v>
      </c>
      <c r="F2194" t="s">
        <v>24</v>
      </c>
      <c r="G2194">
        <v>2</v>
      </c>
      <c r="H2194">
        <v>0.60099000000000002</v>
      </c>
      <c r="I2194">
        <v>0.87434000000000001</v>
      </c>
      <c r="J2194">
        <v>0.24842</v>
      </c>
      <c r="K2194">
        <v>0.31163000000000002</v>
      </c>
      <c r="L2194">
        <v>1.47533</v>
      </c>
      <c r="M2194" t="s">
        <v>57</v>
      </c>
      <c r="N2194" t="s">
        <v>42</v>
      </c>
      <c r="O2194">
        <v>0.874336805820629</v>
      </c>
      <c r="P2194">
        <v>0.60099006767367003</v>
      </c>
      <c r="Q2194">
        <v>0.874336805820629</v>
      </c>
      <c r="R2194">
        <v>0.60099006767367003</v>
      </c>
      <c r="S2194">
        <v>1</v>
      </c>
      <c r="T2194">
        <v>0.60006970753593403</v>
      </c>
      <c r="U2194" t="s">
        <v>51</v>
      </c>
      <c r="V2194" t="s">
        <v>52</v>
      </c>
      <c r="W2194" s="3" t="str">
        <f t="shared" si="34"/>
        <v>Holiday</v>
      </c>
      <c r="X2194" s="6">
        <f>Table1[[#This Row],[Utility 1]]*Table1[[#This Row],[Utility 2]]</f>
        <v>0.52546773609972031</v>
      </c>
    </row>
    <row r="2195" spans="1:24">
      <c r="A2195">
        <v>2.59</v>
      </c>
      <c r="B2195">
        <v>1001</v>
      </c>
      <c r="D2195" t="s">
        <v>22</v>
      </c>
      <c r="E2195" t="s">
        <v>24</v>
      </c>
      <c r="F2195" t="s">
        <v>24</v>
      </c>
      <c r="G2195">
        <v>1</v>
      </c>
      <c r="H2195">
        <v>0</v>
      </c>
      <c r="I2195">
        <v>0</v>
      </c>
      <c r="J2195">
        <v>1.2798</v>
      </c>
      <c r="K2195">
        <v>1.282</v>
      </c>
      <c r="L2195">
        <v>0</v>
      </c>
      <c r="M2195" t="s">
        <v>42</v>
      </c>
      <c r="N2195" t="s">
        <v>57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51</v>
      </c>
      <c r="V2195" t="s">
        <v>52</v>
      </c>
      <c r="W2195" s="3" t="str">
        <f t="shared" si="34"/>
        <v>Holiday</v>
      </c>
      <c r="X2195" s="6">
        <f>Table1[[#This Row],[Utility 1]]*Table1[[#This Row],[Utility 2]]</f>
        <v>0</v>
      </c>
    </row>
    <row r="2196" spans="1:24">
      <c r="A2196">
        <v>2.915</v>
      </c>
      <c r="B2196">
        <v>1001</v>
      </c>
      <c r="D2196" t="s">
        <v>22</v>
      </c>
      <c r="E2196" t="s">
        <v>23</v>
      </c>
      <c r="F2196" t="s">
        <v>24</v>
      </c>
      <c r="G2196">
        <v>2</v>
      </c>
      <c r="H2196">
        <v>0.77176</v>
      </c>
      <c r="I2196">
        <v>0.87863000000000002</v>
      </c>
      <c r="J2196">
        <v>0.12894</v>
      </c>
      <c r="K2196">
        <v>0.14154</v>
      </c>
      <c r="L2196">
        <v>1.65039</v>
      </c>
      <c r="M2196" t="s">
        <v>57</v>
      </c>
      <c r="N2196" t="s">
        <v>42</v>
      </c>
      <c r="O2196">
        <v>0.87863078274234596</v>
      </c>
      <c r="P2196">
        <v>0.77175568715456</v>
      </c>
      <c r="Q2196">
        <v>0.87863078274234596</v>
      </c>
      <c r="R2196">
        <v>0.77175568715456</v>
      </c>
      <c r="S2196">
        <v>0.99999997019767695</v>
      </c>
      <c r="T2196">
        <v>0.50023860170284296</v>
      </c>
      <c r="U2196" t="s">
        <v>51</v>
      </c>
      <c r="V2196" t="s">
        <v>52</v>
      </c>
      <c r="W2196" s="3" t="str">
        <f t="shared" si="34"/>
        <v>Holiday</v>
      </c>
      <c r="X2196" s="6">
        <f>Table1[[#This Row],[Utility 1]]*Table1[[#This Row],[Utility 2]]</f>
        <v>0.67808830349046811</v>
      </c>
    </row>
    <row r="2197" spans="1:24">
      <c r="A2197">
        <v>2.37</v>
      </c>
      <c r="B2197">
        <v>1001</v>
      </c>
      <c r="D2197" t="s">
        <v>22</v>
      </c>
      <c r="E2197" t="s">
        <v>24</v>
      </c>
      <c r="F2197" t="s">
        <v>24</v>
      </c>
      <c r="G2197">
        <v>1</v>
      </c>
      <c r="H2197">
        <v>0</v>
      </c>
      <c r="I2197">
        <v>0</v>
      </c>
      <c r="J2197">
        <v>1.2798</v>
      </c>
      <c r="K2197">
        <v>1.282</v>
      </c>
      <c r="L2197">
        <v>0</v>
      </c>
      <c r="M2197" t="s">
        <v>42</v>
      </c>
      <c r="N2197" t="s">
        <v>57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51</v>
      </c>
      <c r="V2197" t="s">
        <v>52</v>
      </c>
      <c r="W2197" s="3" t="str">
        <f t="shared" si="34"/>
        <v>Holiday</v>
      </c>
      <c r="X2197" s="6">
        <f>Table1[[#This Row],[Utility 1]]*Table1[[#This Row],[Utility 2]]</f>
        <v>0</v>
      </c>
    </row>
    <row r="2198" spans="1:24">
      <c r="A2198">
        <v>2E-3</v>
      </c>
      <c r="B2198">
        <v>3</v>
      </c>
      <c r="D2198" t="s">
        <v>22</v>
      </c>
      <c r="E2198" t="s">
        <v>23</v>
      </c>
      <c r="F2198" t="s">
        <v>24</v>
      </c>
      <c r="G2198">
        <v>2</v>
      </c>
      <c r="H2198">
        <v>0.90158000000000005</v>
      </c>
      <c r="I2198">
        <v>0.91142000000000001</v>
      </c>
      <c r="J2198">
        <v>0</v>
      </c>
      <c r="K2198">
        <v>0</v>
      </c>
      <c r="L2198">
        <v>1.8129999999999999</v>
      </c>
      <c r="M2198" t="s">
        <v>57</v>
      </c>
      <c r="N2198" t="s">
        <v>42</v>
      </c>
      <c r="O2198">
        <v>0.90157620590534604</v>
      </c>
      <c r="P2198">
        <v>0.91142408573910505</v>
      </c>
      <c r="Q2198">
        <v>0.90157620590534604</v>
      </c>
      <c r="R2198">
        <v>0.91142408573910505</v>
      </c>
      <c r="S2198">
        <v>0.80599384009838104</v>
      </c>
      <c r="T2198">
        <v>0.96908174359988097</v>
      </c>
      <c r="U2198" t="s">
        <v>51</v>
      </c>
      <c r="V2198" t="s">
        <v>52</v>
      </c>
      <c r="W2198" s="3" t="str">
        <f t="shared" si="34"/>
        <v>Holiday</v>
      </c>
      <c r="X2198" s="6">
        <f>Table1[[#This Row],[Utility 1]]*Table1[[#This Row],[Utility 2]]</f>
        <v>0.82171826919141111</v>
      </c>
    </row>
    <row r="2199" spans="1:24">
      <c r="A2199">
        <v>2.512</v>
      </c>
      <c r="B2199">
        <v>1001</v>
      </c>
      <c r="D2199" t="s">
        <v>22</v>
      </c>
      <c r="E2199" t="s">
        <v>24</v>
      </c>
      <c r="F2199" t="s">
        <v>24</v>
      </c>
      <c r="G2199">
        <v>1</v>
      </c>
      <c r="H2199">
        <v>0</v>
      </c>
      <c r="I2199">
        <v>0</v>
      </c>
      <c r="J2199">
        <v>1.2798</v>
      </c>
      <c r="K2199">
        <v>1.282</v>
      </c>
      <c r="L2199">
        <v>0</v>
      </c>
      <c r="M2199" t="s">
        <v>42</v>
      </c>
      <c r="N2199" t="s">
        <v>57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51</v>
      </c>
      <c r="V2199" t="s">
        <v>52</v>
      </c>
      <c r="W2199" s="3" t="str">
        <f t="shared" si="34"/>
        <v>Holiday</v>
      </c>
      <c r="X2199" s="6">
        <f>Table1[[#This Row],[Utility 1]]*Table1[[#This Row],[Utility 2]]</f>
        <v>0</v>
      </c>
    </row>
    <row r="2200" spans="1:24">
      <c r="A2200">
        <v>3.2330000000000001</v>
      </c>
      <c r="B2200">
        <v>1001</v>
      </c>
      <c r="D2200" t="s">
        <v>22</v>
      </c>
      <c r="E2200" t="s">
        <v>23</v>
      </c>
      <c r="F2200" t="s">
        <v>24</v>
      </c>
      <c r="G2200">
        <v>2</v>
      </c>
      <c r="H2200">
        <v>0.81528</v>
      </c>
      <c r="I2200">
        <v>1</v>
      </c>
      <c r="J2200">
        <v>0</v>
      </c>
      <c r="K2200">
        <v>0.13758999999999999</v>
      </c>
      <c r="L2200">
        <v>1.81528</v>
      </c>
      <c r="M2200" t="s">
        <v>57</v>
      </c>
      <c r="N2200" t="s">
        <v>42</v>
      </c>
      <c r="O2200">
        <v>1</v>
      </c>
      <c r="P2200">
        <v>0.81528316376636301</v>
      </c>
      <c r="Q2200">
        <v>1</v>
      </c>
      <c r="R2200">
        <v>0.81528316376636301</v>
      </c>
      <c r="S2200">
        <v>1</v>
      </c>
      <c r="T2200">
        <v>0.62857662266393599</v>
      </c>
      <c r="U2200" t="s">
        <v>51</v>
      </c>
      <c r="V2200" t="s">
        <v>52</v>
      </c>
      <c r="W2200" s="3" t="str">
        <f t="shared" si="34"/>
        <v>Holiday</v>
      </c>
      <c r="X2200" s="6">
        <f>Table1[[#This Row],[Utility 1]]*Table1[[#This Row],[Utility 2]]</f>
        <v>0.81528316376636301</v>
      </c>
    </row>
    <row r="2201" spans="1:24">
      <c r="A2201">
        <v>3.202</v>
      </c>
      <c r="B2201">
        <v>1001</v>
      </c>
      <c r="D2201" t="s">
        <v>22</v>
      </c>
      <c r="E2201" t="s">
        <v>24</v>
      </c>
      <c r="F2201" t="s">
        <v>24</v>
      </c>
      <c r="G2201">
        <v>1</v>
      </c>
      <c r="H2201">
        <v>0</v>
      </c>
      <c r="I2201">
        <v>0</v>
      </c>
      <c r="J2201">
        <v>1.2798</v>
      </c>
      <c r="K2201">
        <v>1.282</v>
      </c>
      <c r="L2201">
        <v>0</v>
      </c>
      <c r="M2201" t="s">
        <v>42</v>
      </c>
      <c r="N2201" t="s">
        <v>57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51</v>
      </c>
      <c r="V2201" t="s">
        <v>52</v>
      </c>
      <c r="W2201" s="3" t="str">
        <f t="shared" si="34"/>
        <v>Holiday</v>
      </c>
      <c r="X2201" s="6">
        <f>Table1[[#This Row],[Utility 1]]*Table1[[#This Row],[Utility 2]]</f>
        <v>0</v>
      </c>
    </row>
    <row r="2202" spans="1:24">
      <c r="A2202">
        <v>4.1509999999999998</v>
      </c>
      <c r="B2202">
        <v>999</v>
      </c>
      <c r="D2202" t="s">
        <v>22</v>
      </c>
      <c r="E2202" t="s">
        <v>23</v>
      </c>
      <c r="F2202" t="s">
        <v>24</v>
      </c>
      <c r="G2202">
        <v>2</v>
      </c>
      <c r="H2202">
        <v>0.79269000000000001</v>
      </c>
      <c r="I2202">
        <v>0.81208999999999998</v>
      </c>
      <c r="J2202">
        <v>0.1113</v>
      </c>
      <c r="K2202">
        <v>0.17379</v>
      </c>
      <c r="L2202">
        <v>1.6047800000000001</v>
      </c>
      <c r="M2202" t="s">
        <v>56</v>
      </c>
      <c r="N2202" t="s">
        <v>42</v>
      </c>
      <c r="O2202">
        <v>0.79268950904741198</v>
      </c>
      <c r="P2202">
        <v>0.81209050093465396</v>
      </c>
      <c r="Q2202">
        <v>0.79268950904741198</v>
      </c>
      <c r="R2202">
        <v>0.81209050093465396</v>
      </c>
      <c r="S2202">
        <v>0.86304221892169097</v>
      </c>
      <c r="T2202">
        <v>0.70687870518490603</v>
      </c>
      <c r="U2202" t="s">
        <v>49</v>
      </c>
      <c r="V2202" t="s">
        <v>50</v>
      </c>
      <c r="W2202" s="3" t="str">
        <f t="shared" si="34"/>
        <v>Party</v>
      </c>
      <c r="X2202" s="6">
        <f>Table1[[#This Row],[Utility 1]]*Table1[[#This Row],[Utility 2]]</f>
        <v>0.64373562048795774</v>
      </c>
    </row>
    <row r="2203" spans="1:24">
      <c r="A2203">
        <v>3.4969999999999999</v>
      </c>
      <c r="B2203">
        <v>1000</v>
      </c>
      <c r="D2203" t="s">
        <v>22</v>
      </c>
      <c r="E2203" t="s">
        <v>23</v>
      </c>
      <c r="F2203" t="s">
        <v>24</v>
      </c>
      <c r="G2203">
        <v>2</v>
      </c>
      <c r="H2203">
        <v>0.63804000000000005</v>
      </c>
      <c r="I2203">
        <v>0.97050000000000003</v>
      </c>
      <c r="J2203">
        <v>7.349E-2</v>
      </c>
      <c r="K2203">
        <v>0.24079999999999999</v>
      </c>
      <c r="L2203">
        <v>1.6085400000000001</v>
      </c>
      <c r="M2203" t="s">
        <v>42</v>
      </c>
      <c r="N2203" t="s">
        <v>56</v>
      </c>
      <c r="O2203">
        <v>0.97049835251840899</v>
      </c>
      <c r="P2203">
        <v>0.63803665616487704</v>
      </c>
      <c r="Q2203">
        <v>0.97049835251840899</v>
      </c>
      <c r="R2203">
        <v>0.63803665616487704</v>
      </c>
      <c r="S2203">
        <v>0.78851395916602596</v>
      </c>
      <c r="T2203">
        <v>0.78765958346799103</v>
      </c>
      <c r="U2203" t="s">
        <v>49</v>
      </c>
      <c r="V2203" t="s">
        <v>50</v>
      </c>
      <c r="W2203" s="3" t="str">
        <f t="shared" si="34"/>
        <v>Party</v>
      </c>
      <c r="X2203" s="6">
        <f>Table1[[#This Row],[Utility 1]]*Table1[[#This Row],[Utility 2]]</f>
        <v>0.61921352365436777</v>
      </c>
    </row>
    <row r="2204" spans="1:24">
      <c r="A2204">
        <v>3.67</v>
      </c>
      <c r="B2204">
        <v>1001</v>
      </c>
      <c r="D2204" t="s">
        <v>22</v>
      </c>
      <c r="E2204" t="s">
        <v>23</v>
      </c>
      <c r="F2204" t="s">
        <v>24</v>
      </c>
      <c r="G2204">
        <v>2</v>
      </c>
      <c r="H2204">
        <v>0.50897999999999999</v>
      </c>
      <c r="I2204">
        <v>0.76671</v>
      </c>
      <c r="J2204">
        <v>0.33278000000000002</v>
      </c>
      <c r="K2204">
        <v>0.4582</v>
      </c>
      <c r="L2204">
        <v>1.2756799999999999</v>
      </c>
      <c r="M2204" t="s">
        <v>56</v>
      </c>
      <c r="N2204" t="s">
        <v>42</v>
      </c>
      <c r="O2204">
        <v>0.50897826560682802</v>
      </c>
      <c r="P2204">
        <v>0.766706457750578</v>
      </c>
      <c r="Q2204">
        <v>0.50897826560682802</v>
      </c>
      <c r="R2204">
        <v>0.766706457750578</v>
      </c>
      <c r="S2204">
        <v>0.68603389821734895</v>
      </c>
      <c r="T2204">
        <v>0.82019670809714496</v>
      </c>
      <c r="U2204" t="s">
        <v>49</v>
      </c>
      <c r="V2204" t="s">
        <v>50</v>
      </c>
      <c r="W2204" s="3" t="str">
        <f t="shared" si="34"/>
        <v>Party</v>
      </c>
      <c r="X2204" s="6">
        <f>Table1[[#This Row],[Utility 1]]*Table1[[#This Row],[Utility 2]]</f>
        <v>0.39023692309544394</v>
      </c>
    </row>
    <row r="2205" spans="1:24">
      <c r="A2205">
        <v>4.9409999999999998</v>
      </c>
      <c r="B2205">
        <v>1001</v>
      </c>
      <c r="D2205" t="s">
        <v>22</v>
      </c>
      <c r="E2205" t="s">
        <v>23</v>
      </c>
      <c r="F2205" t="s">
        <v>24</v>
      </c>
      <c r="G2205">
        <v>2</v>
      </c>
      <c r="H2205">
        <v>0.68279999999999996</v>
      </c>
      <c r="I2205">
        <v>0.99958999999999998</v>
      </c>
      <c r="J2205">
        <v>2.2550000000000001E-2</v>
      </c>
      <c r="K2205">
        <v>0.20080999999999999</v>
      </c>
      <c r="L2205">
        <v>1.6823900000000001</v>
      </c>
      <c r="M2205" t="s">
        <v>42</v>
      </c>
      <c r="N2205" t="s">
        <v>56</v>
      </c>
      <c r="O2205">
        <v>0.99958744496610197</v>
      </c>
      <c r="P2205">
        <v>0.68280234496694603</v>
      </c>
      <c r="Q2205">
        <v>0.99958744496610197</v>
      </c>
      <c r="R2205">
        <v>0.68280234496694603</v>
      </c>
      <c r="S2205">
        <v>0.83673155193007498</v>
      </c>
      <c r="T2205">
        <v>0.78804833532979401</v>
      </c>
      <c r="U2205" t="s">
        <v>49</v>
      </c>
      <c r="V2205" t="s">
        <v>50</v>
      </c>
      <c r="W2205" s="3" t="str">
        <f t="shared" si="34"/>
        <v>Party</v>
      </c>
      <c r="X2205" s="6">
        <f>Table1[[#This Row],[Utility 1]]*Table1[[#This Row],[Utility 2]]</f>
        <v>0.6825206514223725</v>
      </c>
    </row>
    <row r="2206" spans="1:24">
      <c r="A2206">
        <v>4.726</v>
      </c>
      <c r="B2206">
        <v>1000</v>
      </c>
      <c r="D2206" t="s">
        <v>22</v>
      </c>
      <c r="E2206" t="s">
        <v>23</v>
      </c>
      <c r="F2206" t="s">
        <v>24</v>
      </c>
      <c r="G2206">
        <v>2</v>
      </c>
      <c r="H2206">
        <v>0.79290000000000005</v>
      </c>
      <c r="I2206">
        <v>0.82711999999999997</v>
      </c>
      <c r="J2206">
        <v>0.10027</v>
      </c>
      <c r="K2206">
        <v>0.16844999999999999</v>
      </c>
      <c r="L2206">
        <v>1.62001</v>
      </c>
      <c r="M2206" t="s">
        <v>56</v>
      </c>
      <c r="N2206" t="s">
        <v>42</v>
      </c>
      <c r="O2206">
        <v>0.79289578656436099</v>
      </c>
      <c r="P2206">
        <v>0.82711858377454806</v>
      </c>
      <c r="Q2206">
        <v>0.79289578656436099</v>
      </c>
      <c r="R2206">
        <v>0.82711858377454806</v>
      </c>
      <c r="S2206">
        <v>0.83092618744077895</v>
      </c>
      <c r="T2206">
        <v>0.72168457298851096</v>
      </c>
      <c r="U2206" t="s">
        <v>49</v>
      </c>
      <c r="V2206" t="s">
        <v>50</v>
      </c>
      <c r="W2206" s="3" t="str">
        <f t="shared" si="34"/>
        <v>Party</v>
      </c>
      <c r="X2206" s="6">
        <f>Table1[[#This Row],[Utility 1]]*Table1[[#This Row],[Utility 2]]</f>
        <v>0.65581884006392055</v>
      </c>
    </row>
    <row r="2207" spans="1:24">
      <c r="A2207">
        <v>1E-3</v>
      </c>
      <c r="B2207">
        <v>2</v>
      </c>
      <c r="D2207" t="s">
        <v>22</v>
      </c>
      <c r="E2207" t="s">
        <v>23</v>
      </c>
      <c r="F2207" t="s">
        <v>24</v>
      </c>
      <c r="G2207">
        <v>2</v>
      </c>
      <c r="H2207">
        <v>0.83423999999999998</v>
      </c>
      <c r="I2207">
        <v>0.90932000000000002</v>
      </c>
      <c r="J2207">
        <v>4.6969999999999998E-2</v>
      </c>
      <c r="K2207">
        <v>6.2269999999999999E-2</v>
      </c>
      <c r="L2207">
        <v>1.7435700000000001</v>
      </c>
      <c r="M2207" t="s">
        <v>42</v>
      </c>
      <c r="N2207" t="s">
        <v>56</v>
      </c>
      <c r="O2207">
        <v>0.90932475083808595</v>
      </c>
      <c r="P2207">
        <v>0.83424429585608295</v>
      </c>
      <c r="Q2207">
        <v>0.90932475083808595</v>
      </c>
      <c r="R2207">
        <v>0.83424429585608295</v>
      </c>
      <c r="S2207">
        <v>0.79190183864456098</v>
      </c>
      <c r="T2207">
        <v>0.898861130460062</v>
      </c>
      <c r="U2207" t="s">
        <v>49</v>
      </c>
      <c r="V2207" t="s">
        <v>50</v>
      </c>
      <c r="W2207" s="3" t="str">
        <f t="shared" si="34"/>
        <v>Party</v>
      </c>
      <c r="X2207" s="6">
        <f>Table1[[#This Row],[Utility 1]]*Table1[[#This Row],[Utility 2]]</f>
        <v>0.75859898646742707</v>
      </c>
    </row>
    <row r="2208" spans="1:24">
      <c r="A2208">
        <v>4.2910000000000004</v>
      </c>
      <c r="B2208">
        <v>999</v>
      </c>
      <c r="D2208" t="s">
        <v>22</v>
      </c>
      <c r="E2208" t="s">
        <v>23</v>
      </c>
      <c r="F2208" t="s">
        <v>24</v>
      </c>
      <c r="G2208">
        <v>2</v>
      </c>
      <c r="H2208">
        <v>0.80488999999999999</v>
      </c>
      <c r="I2208">
        <v>0.92969000000000002</v>
      </c>
      <c r="J2208">
        <v>4.5530000000000001E-2</v>
      </c>
      <c r="K2208">
        <v>0.15717999999999999</v>
      </c>
      <c r="L2208">
        <v>1.73458</v>
      </c>
      <c r="M2208" t="s">
        <v>56</v>
      </c>
      <c r="N2208" t="s">
        <v>42</v>
      </c>
      <c r="O2208">
        <v>0.80488723040705801</v>
      </c>
      <c r="P2208">
        <v>0.929692776597979</v>
      </c>
      <c r="Q2208">
        <v>0.80488723040705801</v>
      </c>
      <c r="R2208">
        <v>0.929692776597979</v>
      </c>
      <c r="S2208">
        <v>0.85045784845544103</v>
      </c>
      <c r="T2208">
        <v>0.714857962145931</v>
      </c>
      <c r="U2208" t="s">
        <v>49</v>
      </c>
      <c r="V2208" t="s">
        <v>50</v>
      </c>
      <c r="W2208" s="3" t="str">
        <f t="shared" si="34"/>
        <v>Party</v>
      </c>
      <c r="X2208" s="6">
        <f>Table1[[#This Row],[Utility 1]]*Table1[[#This Row],[Utility 2]]</f>
        <v>0.74829784408539501</v>
      </c>
    </row>
    <row r="2209" spans="1:24">
      <c r="A2209">
        <v>4.4909999999999997</v>
      </c>
      <c r="B2209">
        <v>1001</v>
      </c>
      <c r="D2209" t="s">
        <v>22</v>
      </c>
      <c r="E2209" t="s">
        <v>24</v>
      </c>
      <c r="F2209" t="s">
        <v>24</v>
      </c>
      <c r="G2209">
        <v>1</v>
      </c>
      <c r="H2209">
        <v>0.5</v>
      </c>
      <c r="I2209">
        <v>0.5</v>
      </c>
      <c r="J2209">
        <v>1.22373</v>
      </c>
      <c r="K2209">
        <v>1.2962499999999999</v>
      </c>
      <c r="L2209">
        <v>0</v>
      </c>
      <c r="M2209" t="s">
        <v>42</v>
      </c>
      <c r="N2209" t="s">
        <v>56</v>
      </c>
      <c r="O2209">
        <v>0.5</v>
      </c>
      <c r="P2209">
        <v>0.5</v>
      </c>
      <c r="Q2209">
        <v>0.5</v>
      </c>
      <c r="R2209">
        <v>0.5</v>
      </c>
      <c r="S2209">
        <v>0</v>
      </c>
      <c r="T2209">
        <v>0</v>
      </c>
      <c r="U2209" t="s">
        <v>49</v>
      </c>
      <c r="V2209" t="s">
        <v>50</v>
      </c>
      <c r="W2209" s="3" t="str">
        <f t="shared" si="34"/>
        <v>Party</v>
      </c>
      <c r="X2209" s="6">
        <f>Table1[[#This Row],[Utility 1]]*Table1[[#This Row],[Utility 2]]</f>
        <v>0.25</v>
      </c>
    </row>
    <row r="2210" spans="1:24">
      <c r="A2210">
        <v>3.1709999999999998</v>
      </c>
      <c r="B2210">
        <v>999</v>
      </c>
      <c r="D2210" t="s">
        <v>22</v>
      </c>
      <c r="E2210" t="s">
        <v>23</v>
      </c>
      <c r="F2210" t="s">
        <v>24</v>
      </c>
      <c r="G2210">
        <v>2</v>
      </c>
      <c r="H2210">
        <v>0.74629999999999996</v>
      </c>
      <c r="I2210">
        <v>1</v>
      </c>
      <c r="J2210">
        <v>0</v>
      </c>
      <c r="K2210">
        <v>0.24024999999999999</v>
      </c>
      <c r="L2210">
        <v>1.7463</v>
      </c>
      <c r="M2210" t="s">
        <v>56</v>
      </c>
      <c r="N2210" t="s">
        <v>42</v>
      </c>
      <c r="O2210">
        <v>0.74629649047777502</v>
      </c>
      <c r="P2210">
        <v>0.999999999999999</v>
      </c>
      <c r="Q2210">
        <v>0.74629649047777502</v>
      </c>
      <c r="R2210">
        <v>0.999999999999999</v>
      </c>
      <c r="S2210">
        <v>0.83076679975821299</v>
      </c>
      <c r="T2210">
        <v>0.69089685615332097</v>
      </c>
      <c r="U2210" t="s">
        <v>49</v>
      </c>
      <c r="V2210" t="s">
        <v>50</v>
      </c>
      <c r="W2210" s="3" t="str">
        <f t="shared" si="34"/>
        <v>Party</v>
      </c>
      <c r="X2210" s="6">
        <f>Table1[[#This Row],[Utility 1]]*Table1[[#This Row],[Utility 2]]</f>
        <v>0.74629649047777424</v>
      </c>
    </row>
    <row r="2211" spans="1:24">
      <c r="A2211">
        <v>1E-3</v>
      </c>
      <c r="B2211">
        <v>2</v>
      </c>
      <c r="D2211" t="s">
        <v>22</v>
      </c>
      <c r="E2211" t="s">
        <v>23</v>
      </c>
      <c r="F2211" t="s">
        <v>24</v>
      </c>
      <c r="G2211">
        <v>2</v>
      </c>
      <c r="H2211">
        <v>0.83389999999999997</v>
      </c>
      <c r="I2211">
        <v>0.96892999999999996</v>
      </c>
      <c r="J2211">
        <v>0</v>
      </c>
      <c r="K2211">
        <v>4.6969999999999998E-2</v>
      </c>
      <c r="L2211">
        <v>1.8028299999999999</v>
      </c>
      <c r="M2211" t="s">
        <v>42</v>
      </c>
      <c r="N2211" t="s">
        <v>56</v>
      </c>
      <c r="O2211">
        <v>0.96893380260894202</v>
      </c>
      <c r="P2211">
        <v>0.83389731718930105</v>
      </c>
      <c r="Q2211">
        <v>0.96893380260894202</v>
      </c>
      <c r="R2211">
        <v>0.83389731718930105</v>
      </c>
      <c r="S2211">
        <v>0.95380947451540299</v>
      </c>
      <c r="T2211">
        <v>0.87015204315155903</v>
      </c>
      <c r="U2211" t="s">
        <v>49</v>
      </c>
      <c r="V2211" t="s">
        <v>50</v>
      </c>
      <c r="W2211" s="3" t="str">
        <f t="shared" si="34"/>
        <v>Party</v>
      </c>
      <c r="X2211" s="6">
        <f>Table1[[#This Row],[Utility 1]]*Table1[[#This Row],[Utility 2]]</f>
        <v>0.80799129852962448</v>
      </c>
    </row>
    <row r="2212" spans="1:24">
      <c r="A2212">
        <v>0.97199999999999998</v>
      </c>
      <c r="B2212">
        <v>952</v>
      </c>
      <c r="D2212" t="s">
        <v>22</v>
      </c>
      <c r="E2212" t="s">
        <v>24</v>
      </c>
      <c r="F2212" t="s">
        <v>24</v>
      </c>
      <c r="G2212">
        <v>0</v>
      </c>
      <c r="H2212">
        <v>0.5</v>
      </c>
      <c r="I2212">
        <v>0.5</v>
      </c>
      <c r="J2212">
        <v>1.22373</v>
      </c>
      <c r="K2212">
        <v>1.2962499999999999</v>
      </c>
      <c r="L2212">
        <v>0</v>
      </c>
      <c r="M2212" t="s">
        <v>31</v>
      </c>
      <c r="N2212" t="s">
        <v>32</v>
      </c>
      <c r="O2212">
        <v>0.5</v>
      </c>
      <c r="P2212">
        <v>0.5</v>
      </c>
      <c r="Q2212">
        <v>0.5</v>
      </c>
      <c r="R2212">
        <v>0.5</v>
      </c>
      <c r="S2212">
        <v>0</v>
      </c>
      <c r="T2212">
        <v>0</v>
      </c>
      <c r="U2212" t="s">
        <v>49</v>
      </c>
      <c r="V2212" t="s">
        <v>50</v>
      </c>
      <c r="W2212" s="3" t="str">
        <f t="shared" si="34"/>
        <v>Party</v>
      </c>
      <c r="X2212" s="6">
        <f>Table1[[#This Row],[Utility 1]]*Table1[[#This Row],[Utility 2]]</f>
        <v>0.25</v>
      </c>
    </row>
    <row r="2213" spans="1:24">
      <c r="A2213">
        <v>1.3049999999999999</v>
      </c>
      <c r="B2213">
        <v>952</v>
      </c>
      <c r="D2213" t="s">
        <v>22</v>
      </c>
      <c r="E2213" t="s">
        <v>24</v>
      </c>
      <c r="F2213" t="s">
        <v>24</v>
      </c>
      <c r="G2213">
        <v>0</v>
      </c>
      <c r="H2213">
        <v>0.5</v>
      </c>
      <c r="I2213">
        <v>0.5</v>
      </c>
      <c r="J2213">
        <v>1.22373</v>
      </c>
      <c r="K2213">
        <v>1.2962499999999999</v>
      </c>
      <c r="L2213">
        <v>0</v>
      </c>
      <c r="M2213" t="s">
        <v>32</v>
      </c>
      <c r="N2213" t="s">
        <v>31</v>
      </c>
      <c r="O2213">
        <v>0.5</v>
      </c>
      <c r="P2213">
        <v>0.5</v>
      </c>
      <c r="Q2213">
        <v>0.5</v>
      </c>
      <c r="R2213">
        <v>0.5</v>
      </c>
      <c r="S2213">
        <v>0</v>
      </c>
      <c r="T2213">
        <v>0</v>
      </c>
      <c r="U2213" t="s">
        <v>49</v>
      </c>
      <c r="V2213" t="s">
        <v>50</v>
      </c>
      <c r="W2213" s="3" t="str">
        <f t="shared" si="34"/>
        <v>Party</v>
      </c>
      <c r="X2213" s="6">
        <f>Table1[[#This Row],[Utility 1]]*Table1[[#This Row],[Utility 2]]</f>
        <v>0.25</v>
      </c>
    </row>
    <row r="2214" spans="1:24">
      <c r="A2214">
        <v>1.5820000000000001</v>
      </c>
      <c r="B2214">
        <v>952</v>
      </c>
      <c r="D2214" t="s">
        <v>22</v>
      </c>
      <c r="E2214" t="s">
        <v>24</v>
      </c>
      <c r="F2214" t="s">
        <v>24</v>
      </c>
      <c r="G2214">
        <v>0</v>
      </c>
      <c r="H2214">
        <v>0.5</v>
      </c>
      <c r="I2214">
        <v>0.5</v>
      </c>
      <c r="J2214">
        <v>1.22373</v>
      </c>
      <c r="K2214">
        <v>1.2962499999999999</v>
      </c>
      <c r="L2214">
        <v>0</v>
      </c>
      <c r="M2214" t="s">
        <v>31</v>
      </c>
      <c r="N2214" t="s">
        <v>32</v>
      </c>
      <c r="O2214">
        <v>0.5</v>
      </c>
      <c r="P2214">
        <v>0.5</v>
      </c>
      <c r="Q2214">
        <v>0.5</v>
      </c>
      <c r="R2214">
        <v>0.5</v>
      </c>
      <c r="S2214">
        <v>0</v>
      </c>
      <c r="T2214">
        <v>0</v>
      </c>
      <c r="U2214" t="s">
        <v>49</v>
      </c>
      <c r="V2214" t="s">
        <v>50</v>
      </c>
      <c r="W2214" s="3" t="str">
        <f t="shared" si="34"/>
        <v>Party</v>
      </c>
      <c r="X2214" s="6">
        <f>Table1[[#This Row],[Utility 1]]*Table1[[#This Row],[Utility 2]]</f>
        <v>0.25</v>
      </c>
    </row>
    <row r="2215" spans="1:24">
      <c r="A2215">
        <v>1.4119999999999999</v>
      </c>
      <c r="B2215">
        <v>952</v>
      </c>
      <c r="D2215" t="s">
        <v>22</v>
      </c>
      <c r="E2215" t="s">
        <v>24</v>
      </c>
      <c r="F2215" t="s">
        <v>24</v>
      </c>
      <c r="G2215">
        <v>0</v>
      </c>
      <c r="H2215">
        <v>0.5</v>
      </c>
      <c r="I2215">
        <v>0.5</v>
      </c>
      <c r="J2215">
        <v>1.22373</v>
      </c>
      <c r="K2215">
        <v>1.2962499999999999</v>
      </c>
      <c r="L2215">
        <v>0</v>
      </c>
      <c r="M2215" t="s">
        <v>32</v>
      </c>
      <c r="N2215" t="s">
        <v>31</v>
      </c>
      <c r="O2215">
        <v>0.5</v>
      </c>
      <c r="P2215">
        <v>0.5</v>
      </c>
      <c r="Q2215">
        <v>0.5</v>
      </c>
      <c r="R2215">
        <v>0.5</v>
      </c>
      <c r="S2215">
        <v>0</v>
      </c>
      <c r="T2215">
        <v>0</v>
      </c>
      <c r="U2215" t="s">
        <v>49</v>
      </c>
      <c r="V2215" t="s">
        <v>50</v>
      </c>
      <c r="W2215" s="3" t="str">
        <f t="shared" si="34"/>
        <v>Party</v>
      </c>
      <c r="X2215" s="6">
        <f>Table1[[#This Row],[Utility 1]]*Table1[[#This Row],[Utility 2]]</f>
        <v>0.25</v>
      </c>
    </row>
    <row r="2216" spans="1:24">
      <c r="A2216">
        <v>1.361</v>
      </c>
      <c r="B2216">
        <v>952</v>
      </c>
      <c r="D2216" t="s">
        <v>22</v>
      </c>
      <c r="E2216" t="s">
        <v>24</v>
      </c>
      <c r="F2216" t="s">
        <v>24</v>
      </c>
      <c r="G2216">
        <v>0</v>
      </c>
      <c r="H2216">
        <v>0.5</v>
      </c>
      <c r="I2216">
        <v>0.5</v>
      </c>
      <c r="J2216">
        <v>1.22373</v>
      </c>
      <c r="K2216">
        <v>1.2962499999999999</v>
      </c>
      <c r="L2216">
        <v>0</v>
      </c>
      <c r="M2216" t="s">
        <v>31</v>
      </c>
      <c r="N2216" t="s">
        <v>32</v>
      </c>
      <c r="O2216">
        <v>0.5</v>
      </c>
      <c r="P2216">
        <v>0.5</v>
      </c>
      <c r="Q2216">
        <v>0.5</v>
      </c>
      <c r="R2216">
        <v>0.5</v>
      </c>
      <c r="S2216">
        <v>0</v>
      </c>
      <c r="T2216">
        <v>0</v>
      </c>
      <c r="U2216" t="s">
        <v>49</v>
      </c>
      <c r="V2216" t="s">
        <v>50</v>
      </c>
      <c r="W2216" s="3" t="str">
        <f t="shared" si="34"/>
        <v>Party</v>
      </c>
      <c r="X2216" s="6">
        <f>Table1[[#This Row],[Utility 1]]*Table1[[#This Row],[Utility 2]]</f>
        <v>0.25</v>
      </c>
    </row>
    <row r="2217" spans="1:24">
      <c r="A2217">
        <v>1.611</v>
      </c>
      <c r="B2217">
        <v>952</v>
      </c>
      <c r="D2217" t="s">
        <v>22</v>
      </c>
      <c r="E2217" t="s">
        <v>24</v>
      </c>
      <c r="F2217" t="s">
        <v>24</v>
      </c>
      <c r="G2217">
        <v>0</v>
      </c>
      <c r="H2217">
        <v>0.5</v>
      </c>
      <c r="I2217">
        <v>0.5</v>
      </c>
      <c r="J2217">
        <v>1.22373</v>
      </c>
      <c r="K2217">
        <v>1.2962499999999999</v>
      </c>
      <c r="L2217">
        <v>0</v>
      </c>
      <c r="M2217" t="s">
        <v>32</v>
      </c>
      <c r="N2217" t="s">
        <v>31</v>
      </c>
      <c r="O2217">
        <v>0.5</v>
      </c>
      <c r="P2217">
        <v>0.5</v>
      </c>
      <c r="Q2217">
        <v>0.5</v>
      </c>
      <c r="R2217">
        <v>0.5</v>
      </c>
      <c r="S2217">
        <v>0</v>
      </c>
      <c r="T2217">
        <v>0</v>
      </c>
      <c r="U2217" t="s">
        <v>49</v>
      </c>
      <c r="V2217" t="s">
        <v>50</v>
      </c>
      <c r="W2217" s="3" t="str">
        <f t="shared" si="34"/>
        <v>Party</v>
      </c>
      <c r="X2217" s="6">
        <f>Table1[[#This Row],[Utility 1]]*Table1[[#This Row],[Utility 2]]</f>
        <v>0.25</v>
      </c>
    </row>
    <row r="2218" spans="1:24">
      <c r="A2218">
        <v>1.3089999999999999</v>
      </c>
      <c r="B2218">
        <v>952</v>
      </c>
      <c r="D2218" t="s">
        <v>22</v>
      </c>
      <c r="E2218" t="s">
        <v>24</v>
      </c>
      <c r="F2218" t="s">
        <v>24</v>
      </c>
      <c r="G2218">
        <v>0</v>
      </c>
      <c r="H2218">
        <v>0.5</v>
      </c>
      <c r="I2218">
        <v>0.5</v>
      </c>
      <c r="J2218">
        <v>1.22373</v>
      </c>
      <c r="K2218">
        <v>1.2962499999999999</v>
      </c>
      <c r="L2218">
        <v>0</v>
      </c>
      <c r="M2218" t="s">
        <v>31</v>
      </c>
      <c r="N2218" t="s">
        <v>32</v>
      </c>
      <c r="O2218">
        <v>0.5</v>
      </c>
      <c r="P2218">
        <v>0.5</v>
      </c>
      <c r="Q2218">
        <v>0.5</v>
      </c>
      <c r="R2218">
        <v>0.5</v>
      </c>
      <c r="S2218">
        <v>0</v>
      </c>
      <c r="T2218">
        <v>0</v>
      </c>
      <c r="U2218" t="s">
        <v>49</v>
      </c>
      <c r="V2218" t="s">
        <v>50</v>
      </c>
      <c r="W2218" s="3" t="str">
        <f t="shared" si="34"/>
        <v>Party</v>
      </c>
      <c r="X2218" s="6">
        <f>Table1[[#This Row],[Utility 1]]*Table1[[#This Row],[Utility 2]]</f>
        <v>0.25</v>
      </c>
    </row>
    <row r="2219" spans="1:24">
      <c r="A2219">
        <v>1.2509999999999999</v>
      </c>
      <c r="B2219">
        <v>952</v>
      </c>
      <c r="D2219" t="s">
        <v>22</v>
      </c>
      <c r="E2219" t="s">
        <v>24</v>
      </c>
      <c r="F2219" t="s">
        <v>24</v>
      </c>
      <c r="G2219">
        <v>0</v>
      </c>
      <c r="H2219">
        <v>0.5</v>
      </c>
      <c r="I2219">
        <v>0.5</v>
      </c>
      <c r="J2219">
        <v>1.22373</v>
      </c>
      <c r="K2219">
        <v>1.2962499999999999</v>
      </c>
      <c r="L2219">
        <v>0</v>
      </c>
      <c r="M2219" t="s">
        <v>32</v>
      </c>
      <c r="N2219" t="s">
        <v>31</v>
      </c>
      <c r="O2219">
        <v>0.5</v>
      </c>
      <c r="P2219">
        <v>0.5</v>
      </c>
      <c r="Q2219">
        <v>0.5</v>
      </c>
      <c r="R2219">
        <v>0.5</v>
      </c>
      <c r="S2219">
        <v>0</v>
      </c>
      <c r="T2219">
        <v>0</v>
      </c>
      <c r="U2219" t="s">
        <v>49</v>
      </c>
      <c r="V2219" t="s">
        <v>50</v>
      </c>
      <c r="W2219" s="3" t="str">
        <f t="shared" si="34"/>
        <v>Party</v>
      </c>
      <c r="X2219" s="6">
        <f>Table1[[#This Row],[Utility 1]]*Table1[[#This Row],[Utility 2]]</f>
        <v>0.25</v>
      </c>
    </row>
    <row r="2220" spans="1:24">
      <c r="A2220">
        <v>1.5149999999999999</v>
      </c>
      <c r="B2220">
        <v>952</v>
      </c>
      <c r="D2220" t="s">
        <v>22</v>
      </c>
      <c r="E2220" t="s">
        <v>24</v>
      </c>
      <c r="F2220" t="s">
        <v>24</v>
      </c>
      <c r="G2220">
        <v>0</v>
      </c>
      <c r="H2220">
        <v>0.5</v>
      </c>
      <c r="I2220">
        <v>0.5</v>
      </c>
      <c r="J2220">
        <v>1.22373</v>
      </c>
      <c r="K2220">
        <v>1.2962499999999999</v>
      </c>
      <c r="L2220">
        <v>0</v>
      </c>
      <c r="M2220" t="s">
        <v>31</v>
      </c>
      <c r="N2220" t="s">
        <v>32</v>
      </c>
      <c r="O2220">
        <v>0.5</v>
      </c>
      <c r="P2220">
        <v>0.5</v>
      </c>
      <c r="Q2220">
        <v>0.5</v>
      </c>
      <c r="R2220">
        <v>0.5</v>
      </c>
      <c r="S2220">
        <v>0</v>
      </c>
      <c r="T2220">
        <v>0</v>
      </c>
      <c r="U2220" t="s">
        <v>49</v>
      </c>
      <c r="V2220" t="s">
        <v>50</v>
      </c>
      <c r="W2220" s="3" t="str">
        <f t="shared" si="34"/>
        <v>Party</v>
      </c>
      <c r="X2220" s="6">
        <f>Table1[[#This Row],[Utility 1]]*Table1[[#This Row],[Utility 2]]</f>
        <v>0.25</v>
      </c>
    </row>
    <row r="2221" spans="1:24">
      <c r="A2221">
        <v>2.3740000000000001</v>
      </c>
      <c r="B2221">
        <v>952</v>
      </c>
      <c r="D2221" t="s">
        <v>22</v>
      </c>
      <c r="E2221" t="s">
        <v>24</v>
      </c>
      <c r="F2221" t="s">
        <v>24</v>
      </c>
      <c r="G2221">
        <v>0</v>
      </c>
      <c r="H2221">
        <v>0.5</v>
      </c>
      <c r="I2221">
        <v>0.5</v>
      </c>
      <c r="J2221">
        <v>1.22373</v>
      </c>
      <c r="K2221">
        <v>1.2962499999999999</v>
      </c>
      <c r="L2221">
        <v>0</v>
      </c>
      <c r="M2221" t="s">
        <v>32</v>
      </c>
      <c r="N2221" t="s">
        <v>31</v>
      </c>
      <c r="O2221">
        <v>0.5</v>
      </c>
      <c r="P2221">
        <v>0.5</v>
      </c>
      <c r="Q2221">
        <v>0.5</v>
      </c>
      <c r="R2221">
        <v>0.5</v>
      </c>
      <c r="S2221">
        <v>0</v>
      </c>
      <c r="T2221">
        <v>0</v>
      </c>
      <c r="U2221" t="s">
        <v>49</v>
      </c>
      <c r="V2221" t="s">
        <v>50</v>
      </c>
      <c r="W2221" s="3" t="str">
        <f t="shared" si="34"/>
        <v>Party</v>
      </c>
      <c r="X2221" s="6">
        <f>Table1[[#This Row],[Utility 1]]*Table1[[#This Row],[Utility 2]]</f>
        <v>0.25</v>
      </c>
    </row>
    <row r="2222" spans="1:24">
      <c r="A2222">
        <v>2.3010000000000002</v>
      </c>
      <c r="B2222">
        <v>1001</v>
      </c>
      <c r="D2222" t="s">
        <v>22</v>
      </c>
      <c r="E2222" t="s">
        <v>24</v>
      </c>
      <c r="F2222" t="s">
        <v>24</v>
      </c>
      <c r="G2222">
        <v>1</v>
      </c>
      <c r="H2222">
        <v>0.2</v>
      </c>
      <c r="I2222">
        <v>0.3</v>
      </c>
      <c r="J2222">
        <v>0.88554999999999995</v>
      </c>
      <c r="K2222">
        <v>0.98492999999999997</v>
      </c>
      <c r="L2222">
        <v>0</v>
      </c>
      <c r="M2222" t="s">
        <v>43</v>
      </c>
      <c r="N2222" t="s">
        <v>29</v>
      </c>
      <c r="O2222">
        <v>0.3</v>
      </c>
      <c r="P2222">
        <v>0.2</v>
      </c>
      <c r="Q2222">
        <v>0.3</v>
      </c>
      <c r="R2222">
        <v>0.2</v>
      </c>
      <c r="S2222">
        <v>0</v>
      </c>
      <c r="T2222">
        <v>0</v>
      </c>
      <c r="U2222" t="s">
        <v>27</v>
      </c>
      <c r="V2222" t="s">
        <v>28</v>
      </c>
      <c r="W2222" s="3" t="str">
        <f t="shared" si="34"/>
        <v>Itex vs Cypress</v>
      </c>
      <c r="X2222" s="6">
        <f>Table1[[#This Row],[Utility 1]]*Table1[[#This Row],[Utility 2]]</f>
        <v>0.06</v>
      </c>
    </row>
    <row r="2223" spans="1:24">
      <c r="A2223">
        <v>2.0609999999999999</v>
      </c>
      <c r="B2223">
        <v>1001</v>
      </c>
      <c r="D2223" t="s">
        <v>22</v>
      </c>
      <c r="E2223" t="s">
        <v>24</v>
      </c>
      <c r="F2223" t="s">
        <v>24</v>
      </c>
      <c r="G2223">
        <v>1</v>
      </c>
      <c r="H2223">
        <v>0.2</v>
      </c>
      <c r="I2223">
        <v>0.3</v>
      </c>
      <c r="J2223">
        <v>0.88554999999999995</v>
      </c>
      <c r="K2223">
        <v>0.98492999999999997</v>
      </c>
      <c r="L2223">
        <v>0</v>
      </c>
      <c r="M2223" t="s">
        <v>29</v>
      </c>
      <c r="N2223" t="s">
        <v>43</v>
      </c>
      <c r="O2223">
        <v>0.3</v>
      </c>
      <c r="P2223">
        <v>0.2</v>
      </c>
      <c r="Q2223">
        <v>0.3</v>
      </c>
      <c r="R2223">
        <v>0.2</v>
      </c>
      <c r="S2223">
        <v>0</v>
      </c>
      <c r="T2223">
        <v>0</v>
      </c>
      <c r="U2223" t="s">
        <v>27</v>
      </c>
      <c r="V2223" t="s">
        <v>28</v>
      </c>
      <c r="W2223" s="3" t="str">
        <f t="shared" si="34"/>
        <v>Itex vs Cypress</v>
      </c>
      <c r="X2223" s="6">
        <f>Table1[[#This Row],[Utility 1]]*Table1[[#This Row],[Utility 2]]</f>
        <v>0.06</v>
      </c>
    </row>
    <row r="2224" spans="1:24">
      <c r="A2224">
        <v>2.7240000000000002</v>
      </c>
      <c r="B2224">
        <v>1001</v>
      </c>
      <c r="D2224" t="s">
        <v>22</v>
      </c>
      <c r="E2224" t="s">
        <v>24</v>
      </c>
      <c r="F2224" t="s">
        <v>24</v>
      </c>
      <c r="G2224">
        <v>1</v>
      </c>
      <c r="H2224">
        <v>0.2</v>
      </c>
      <c r="I2224">
        <v>0.3</v>
      </c>
      <c r="J2224">
        <v>0.88554999999999995</v>
      </c>
      <c r="K2224">
        <v>0.98492999999999997</v>
      </c>
      <c r="L2224">
        <v>0</v>
      </c>
      <c r="M2224" t="s">
        <v>43</v>
      </c>
      <c r="N2224" t="s">
        <v>29</v>
      </c>
      <c r="O2224">
        <v>0.3</v>
      </c>
      <c r="P2224">
        <v>0.2</v>
      </c>
      <c r="Q2224">
        <v>0.3</v>
      </c>
      <c r="R2224">
        <v>0.2</v>
      </c>
      <c r="S2224">
        <v>0</v>
      </c>
      <c r="T2224">
        <v>0</v>
      </c>
      <c r="U2224" t="s">
        <v>27</v>
      </c>
      <c r="V2224" t="s">
        <v>28</v>
      </c>
      <c r="W2224" s="3" t="str">
        <f t="shared" si="34"/>
        <v>Itex vs Cypress</v>
      </c>
      <c r="X2224" s="6">
        <f>Table1[[#This Row],[Utility 1]]*Table1[[#This Row],[Utility 2]]</f>
        <v>0.06</v>
      </c>
    </row>
    <row r="2225" spans="1:24">
      <c r="A2225">
        <v>2.25</v>
      </c>
      <c r="B2225">
        <v>1001</v>
      </c>
      <c r="D2225" t="s">
        <v>22</v>
      </c>
      <c r="E2225" t="s">
        <v>24</v>
      </c>
      <c r="F2225" t="s">
        <v>24</v>
      </c>
      <c r="G2225">
        <v>1</v>
      </c>
      <c r="H2225">
        <v>0.2</v>
      </c>
      <c r="I2225">
        <v>0.3</v>
      </c>
      <c r="J2225">
        <v>0.88554999999999995</v>
      </c>
      <c r="K2225">
        <v>0.98492999999999997</v>
      </c>
      <c r="L2225">
        <v>0</v>
      </c>
      <c r="M2225" t="s">
        <v>29</v>
      </c>
      <c r="N2225" t="s">
        <v>43</v>
      </c>
      <c r="O2225">
        <v>0.3</v>
      </c>
      <c r="P2225">
        <v>0.2</v>
      </c>
      <c r="Q2225">
        <v>0.3</v>
      </c>
      <c r="R2225">
        <v>0.2</v>
      </c>
      <c r="S2225">
        <v>0</v>
      </c>
      <c r="T2225">
        <v>0</v>
      </c>
      <c r="U2225" t="s">
        <v>27</v>
      </c>
      <c r="V2225" t="s">
        <v>28</v>
      </c>
      <c r="W2225" s="3" t="str">
        <f t="shared" si="34"/>
        <v>Itex vs Cypress</v>
      </c>
      <c r="X2225" s="6">
        <f>Table1[[#This Row],[Utility 1]]*Table1[[#This Row],[Utility 2]]</f>
        <v>0.06</v>
      </c>
    </row>
    <row r="2226" spans="1:24">
      <c r="A2226">
        <v>2.569</v>
      </c>
      <c r="B2226">
        <v>1001</v>
      </c>
      <c r="D2226" t="s">
        <v>22</v>
      </c>
      <c r="E2226" t="s">
        <v>24</v>
      </c>
      <c r="F2226" t="s">
        <v>24</v>
      </c>
      <c r="G2226">
        <v>1</v>
      </c>
      <c r="H2226">
        <v>0.2</v>
      </c>
      <c r="I2226">
        <v>0.3</v>
      </c>
      <c r="J2226">
        <v>0.88554999999999995</v>
      </c>
      <c r="K2226">
        <v>0.98492999999999997</v>
      </c>
      <c r="L2226">
        <v>0</v>
      </c>
      <c r="M2226" t="s">
        <v>43</v>
      </c>
      <c r="N2226" t="s">
        <v>29</v>
      </c>
      <c r="O2226">
        <v>0.3</v>
      </c>
      <c r="P2226">
        <v>0.2</v>
      </c>
      <c r="Q2226">
        <v>0.3</v>
      </c>
      <c r="R2226">
        <v>0.2</v>
      </c>
      <c r="S2226">
        <v>0</v>
      </c>
      <c r="T2226">
        <v>0</v>
      </c>
      <c r="U2226" t="s">
        <v>27</v>
      </c>
      <c r="V2226" t="s">
        <v>28</v>
      </c>
      <c r="W2226" s="3" t="str">
        <f t="shared" si="34"/>
        <v>Itex vs Cypress</v>
      </c>
      <c r="X2226" s="6">
        <f>Table1[[#This Row],[Utility 1]]*Table1[[#This Row],[Utility 2]]</f>
        <v>0.06</v>
      </c>
    </row>
    <row r="2227" spans="1:24">
      <c r="A2227">
        <v>2.367</v>
      </c>
      <c r="B2227">
        <v>1001</v>
      </c>
      <c r="D2227" t="s">
        <v>22</v>
      </c>
      <c r="E2227" t="s">
        <v>24</v>
      </c>
      <c r="F2227" t="s">
        <v>24</v>
      </c>
      <c r="G2227">
        <v>1</v>
      </c>
      <c r="H2227">
        <v>0.2</v>
      </c>
      <c r="I2227">
        <v>0.3</v>
      </c>
      <c r="J2227">
        <v>0.88554999999999995</v>
      </c>
      <c r="K2227">
        <v>0.98492999999999997</v>
      </c>
      <c r="L2227">
        <v>0</v>
      </c>
      <c r="M2227" t="s">
        <v>29</v>
      </c>
      <c r="N2227" t="s">
        <v>43</v>
      </c>
      <c r="O2227">
        <v>0.3</v>
      </c>
      <c r="P2227">
        <v>0.2</v>
      </c>
      <c r="Q2227">
        <v>0.3</v>
      </c>
      <c r="R2227">
        <v>0.2</v>
      </c>
      <c r="S2227">
        <v>0</v>
      </c>
      <c r="T2227">
        <v>0</v>
      </c>
      <c r="U2227" t="s">
        <v>27</v>
      </c>
      <c r="V2227" t="s">
        <v>28</v>
      </c>
      <c r="W2227" s="3" t="str">
        <f t="shared" si="34"/>
        <v>Itex vs Cypress</v>
      </c>
      <c r="X2227" s="6">
        <f>Table1[[#This Row],[Utility 1]]*Table1[[#This Row],[Utility 2]]</f>
        <v>0.06</v>
      </c>
    </row>
    <row r="2228" spans="1:24">
      <c r="A2228">
        <v>2.7050000000000001</v>
      </c>
      <c r="B2228">
        <v>1001</v>
      </c>
      <c r="D2228" t="s">
        <v>22</v>
      </c>
      <c r="E2228" t="s">
        <v>24</v>
      </c>
      <c r="F2228" t="s">
        <v>24</v>
      </c>
      <c r="G2228">
        <v>1</v>
      </c>
      <c r="H2228">
        <v>0.2</v>
      </c>
      <c r="I2228">
        <v>0.3</v>
      </c>
      <c r="J2228">
        <v>0.88554999999999995</v>
      </c>
      <c r="K2228">
        <v>0.98492999999999997</v>
      </c>
      <c r="L2228">
        <v>0</v>
      </c>
      <c r="M2228" t="s">
        <v>43</v>
      </c>
      <c r="N2228" t="s">
        <v>29</v>
      </c>
      <c r="O2228">
        <v>0.3</v>
      </c>
      <c r="P2228">
        <v>0.2</v>
      </c>
      <c r="Q2228">
        <v>0.3</v>
      </c>
      <c r="R2228">
        <v>0.2</v>
      </c>
      <c r="S2228">
        <v>0</v>
      </c>
      <c r="T2228">
        <v>0</v>
      </c>
      <c r="U2228" t="s">
        <v>27</v>
      </c>
      <c r="V2228" t="s">
        <v>28</v>
      </c>
      <c r="W2228" s="3" t="str">
        <f t="shared" si="34"/>
        <v>Itex vs Cypress</v>
      </c>
      <c r="X2228" s="6">
        <f>Table1[[#This Row],[Utility 1]]*Table1[[#This Row],[Utility 2]]</f>
        <v>0.06</v>
      </c>
    </row>
    <row r="2229" spans="1:24">
      <c r="A2229">
        <v>2.835</v>
      </c>
      <c r="B2229">
        <v>1001</v>
      </c>
      <c r="D2229" t="s">
        <v>22</v>
      </c>
      <c r="E2229" t="s">
        <v>24</v>
      </c>
      <c r="F2229" t="s">
        <v>24</v>
      </c>
      <c r="G2229">
        <v>1</v>
      </c>
      <c r="H2229">
        <v>0.2</v>
      </c>
      <c r="I2229">
        <v>0.3</v>
      </c>
      <c r="J2229">
        <v>0.88554999999999995</v>
      </c>
      <c r="K2229">
        <v>0.98492999999999997</v>
      </c>
      <c r="L2229">
        <v>0</v>
      </c>
      <c r="M2229" t="s">
        <v>29</v>
      </c>
      <c r="N2229" t="s">
        <v>43</v>
      </c>
      <c r="O2229">
        <v>0.3</v>
      </c>
      <c r="P2229">
        <v>0.2</v>
      </c>
      <c r="Q2229">
        <v>0.3</v>
      </c>
      <c r="R2229">
        <v>0.2</v>
      </c>
      <c r="S2229">
        <v>0</v>
      </c>
      <c r="T2229">
        <v>0</v>
      </c>
      <c r="U2229" t="s">
        <v>27</v>
      </c>
      <c r="V2229" t="s">
        <v>28</v>
      </c>
      <c r="W2229" s="3" t="str">
        <f t="shared" si="34"/>
        <v>Itex vs Cypress</v>
      </c>
      <c r="X2229" s="6">
        <f>Table1[[#This Row],[Utility 1]]*Table1[[#This Row],[Utility 2]]</f>
        <v>0.06</v>
      </c>
    </row>
    <row r="2230" spans="1:24">
      <c r="A2230">
        <v>2.4950000000000001</v>
      </c>
      <c r="B2230">
        <v>1001</v>
      </c>
      <c r="D2230" t="s">
        <v>22</v>
      </c>
      <c r="E2230" t="s">
        <v>24</v>
      </c>
      <c r="F2230" t="s">
        <v>24</v>
      </c>
      <c r="G2230">
        <v>1</v>
      </c>
      <c r="H2230">
        <v>0.2</v>
      </c>
      <c r="I2230">
        <v>0.3</v>
      </c>
      <c r="J2230">
        <v>0.88554999999999995</v>
      </c>
      <c r="K2230">
        <v>0.98492999999999997</v>
      </c>
      <c r="L2230">
        <v>0</v>
      </c>
      <c r="M2230" t="s">
        <v>43</v>
      </c>
      <c r="N2230" t="s">
        <v>29</v>
      </c>
      <c r="O2230">
        <v>0.3</v>
      </c>
      <c r="P2230">
        <v>0.2</v>
      </c>
      <c r="Q2230">
        <v>0.3</v>
      </c>
      <c r="R2230">
        <v>0.2</v>
      </c>
      <c r="S2230">
        <v>0</v>
      </c>
      <c r="T2230">
        <v>0</v>
      </c>
      <c r="U2230" t="s">
        <v>27</v>
      </c>
      <c r="V2230" t="s">
        <v>28</v>
      </c>
      <c r="W2230" s="3" t="str">
        <f t="shared" si="34"/>
        <v>Itex vs Cypress</v>
      </c>
      <c r="X2230" s="6">
        <f>Table1[[#This Row],[Utility 1]]*Table1[[#This Row],[Utility 2]]</f>
        <v>0.06</v>
      </c>
    </row>
    <row r="2231" spans="1:24">
      <c r="A2231">
        <v>2.5339999999999998</v>
      </c>
      <c r="B2231">
        <v>1001</v>
      </c>
      <c r="D2231" t="s">
        <v>22</v>
      </c>
      <c r="E2231" t="s">
        <v>24</v>
      </c>
      <c r="F2231" t="s">
        <v>24</v>
      </c>
      <c r="G2231">
        <v>1</v>
      </c>
      <c r="H2231">
        <v>0.2</v>
      </c>
      <c r="I2231">
        <v>0.3</v>
      </c>
      <c r="J2231">
        <v>0.88554999999999995</v>
      </c>
      <c r="K2231">
        <v>0.98492999999999997</v>
      </c>
      <c r="L2231">
        <v>0</v>
      </c>
      <c r="M2231" t="s">
        <v>29</v>
      </c>
      <c r="N2231" t="s">
        <v>43</v>
      </c>
      <c r="O2231">
        <v>0.3</v>
      </c>
      <c r="P2231">
        <v>0.2</v>
      </c>
      <c r="Q2231">
        <v>0.3</v>
      </c>
      <c r="R2231">
        <v>0.2</v>
      </c>
      <c r="S2231">
        <v>0</v>
      </c>
      <c r="T2231">
        <v>0</v>
      </c>
      <c r="U2231" t="s">
        <v>27</v>
      </c>
      <c r="V2231" t="s">
        <v>28</v>
      </c>
      <c r="W2231" s="3" t="str">
        <f t="shared" si="34"/>
        <v>Itex vs Cypress</v>
      </c>
      <c r="X2231" s="6">
        <f>Table1[[#This Row],[Utility 1]]*Table1[[#This Row],[Utility 2]]</f>
        <v>0.06</v>
      </c>
    </row>
    <row r="2232" spans="1:24">
      <c r="B2232">
        <v>1</v>
      </c>
      <c r="C2232" t="s">
        <v>300</v>
      </c>
      <c r="D2232" t="s">
        <v>22</v>
      </c>
      <c r="E2232" t="s">
        <v>24</v>
      </c>
      <c r="G2232">
        <v>0</v>
      </c>
      <c r="M2232" t="s">
        <v>87</v>
      </c>
      <c r="N2232" t="s">
        <v>32</v>
      </c>
      <c r="O2232">
        <v>0</v>
      </c>
      <c r="P2232">
        <v>0</v>
      </c>
      <c r="Q2232">
        <v>0</v>
      </c>
      <c r="R2232">
        <v>0</v>
      </c>
      <c r="U2232" t="s">
        <v>178</v>
      </c>
      <c r="V2232" t="s">
        <v>179</v>
      </c>
      <c r="W2232" s="3" t="str">
        <f t="shared" si="34"/>
        <v>Holiday</v>
      </c>
      <c r="X2232" s="6">
        <f>Table1[[#This Row],[Utility 1]]*Table1[[#This Row],[Utility 2]]</f>
        <v>0</v>
      </c>
    </row>
    <row r="2233" spans="1:24">
      <c r="B2233">
        <v>1</v>
      </c>
      <c r="C2233" t="s">
        <v>301</v>
      </c>
      <c r="D2233" t="s">
        <v>22</v>
      </c>
      <c r="E2233" t="s">
        <v>24</v>
      </c>
      <c r="G2233">
        <v>0</v>
      </c>
      <c r="M2233" t="s">
        <v>32</v>
      </c>
      <c r="N2233" t="s">
        <v>87</v>
      </c>
      <c r="O2233">
        <v>0</v>
      </c>
      <c r="P2233">
        <v>0</v>
      </c>
      <c r="Q2233">
        <v>0</v>
      </c>
      <c r="R2233">
        <v>0</v>
      </c>
      <c r="U2233" t="s">
        <v>178</v>
      </c>
      <c r="V2233" t="s">
        <v>179</v>
      </c>
      <c r="W2233" s="3" t="str">
        <f t="shared" si="34"/>
        <v>Holiday</v>
      </c>
      <c r="X2233" s="6">
        <f>Table1[[#This Row],[Utility 1]]*Table1[[#This Row],[Utility 2]]</f>
        <v>0</v>
      </c>
    </row>
    <row r="2234" spans="1:24">
      <c r="B2234">
        <v>1</v>
      </c>
      <c r="C2234" t="s">
        <v>302</v>
      </c>
      <c r="D2234" t="s">
        <v>22</v>
      </c>
      <c r="E2234" t="s">
        <v>24</v>
      </c>
      <c r="G2234">
        <v>0</v>
      </c>
      <c r="M2234" t="s">
        <v>87</v>
      </c>
      <c r="N2234" t="s">
        <v>32</v>
      </c>
      <c r="O2234">
        <v>0</v>
      </c>
      <c r="P2234">
        <v>0</v>
      </c>
      <c r="Q2234">
        <v>0</v>
      </c>
      <c r="R2234">
        <v>0</v>
      </c>
      <c r="U2234" t="s">
        <v>178</v>
      </c>
      <c r="V2234" t="s">
        <v>179</v>
      </c>
      <c r="W2234" s="3" t="str">
        <f t="shared" si="34"/>
        <v>Holiday</v>
      </c>
      <c r="X2234" s="6">
        <f>Table1[[#This Row],[Utility 1]]*Table1[[#This Row],[Utility 2]]</f>
        <v>0</v>
      </c>
    </row>
    <row r="2235" spans="1:24">
      <c r="B2235">
        <v>1</v>
      </c>
      <c r="C2235" t="s">
        <v>303</v>
      </c>
      <c r="D2235" t="s">
        <v>22</v>
      </c>
      <c r="E2235" t="s">
        <v>24</v>
      </c>
      <c r="G2235">
        <v>0</v>
      </c>
      <c r="M2235" t="s">
        <v>32</v>
      </c>
      <c r="N2235" t="s">
        <v>87</v>
      </c>
      <c r="O2235">
        <v>0</v>
      </c>
      <c r="P2235">
        <v>0</v>
      </c>
      <c r="Q2235">
        <v>0</v>
      </c>
      <c r="R2235">
        <v>0</v>
      </c>
      <c r="U2235" t="s">
        <v>178</v>
      </c>
      <c r="V2235" t="s">
        <v>179</v>
      </c>
      <c r="W2235" s="3" t="str">
        <f t="shared" si="34"/>
        <v>Holiday</v>
      </c>
      <c r="X2235" s="6">
        <f>Table1[[#This Row],[Utility 1]]*Table1[[#This Row],[Utility 2]]</f>
        <v>0</v>
      </c>
    </row>
    <row r="2236" spans="1:24">
      <c r="B2236">
        <v>1</v>
      </c>
      <c r="C2236" t="s">
        <v>304</v>
      </c>
      <c r="D2236" t="s">
        <v>22</v>
      </c>
      <c r="E2236" t="s">
        <v>24</v>
      </c>
      <c r="G2236">
        <v>0</v>
      </c>
      <c r="M2236" t="s">
        <v>87</v>
      </c>
      <c r="N2236" t="s">
        <v>32</v>
      </c>
      <c r="O2236">
        <v>0</v>
      </c>
      <c r="P2236">
        <v>0</v>
      </c>
      <c r="Q2236">
        <v>0</v>
      </c>
      <c r="R2236">
        <v>0</v>
      </c>
      <c r="U2236" t="s">
        <v>178</v>
      </c>
      <c r="V2236" t="s">
        <v>179</v>
      </c>
      <c r="W2236" s="3" t="str">
        <f t="shared" si="34"/>
        <v>Holiday</v>
      </c>
      <c r="X2236" s="6">
        <f>Table1[[#This Row],[Utility 1]]*Table1[[#This Row],[Utility 2]]</f>
        <v>0</v>
      </c>
    </row>
    <row r="2237" spans="1:24">
      <c r="B2237">
        <v>1</v>
      </c>
      <c r="C2237" t="s">
        <v>305</v>
      </c>
      <c r="D2237" t="s">
        <v>22</v>
      </c>
      <c r="E2237" t="s">
        <v>24</v>
      </c>
      <c r="G2237">
        <v>0</v>
      </c>
      <c r="M2237" t="s">
        <v>32</v>
      </c>
      <c r="N2237" t="s">
        <v>87</v>
      </c>
      <c r="O2237">
        <v>0</v>
      </c>
      <c r="P2237">
        <v>0</v>
      </c>
      <c r="Q2237">
        <v>0</v>
      </c>
      <c r="R2237">
        <v>0</v>
      </c>
      <c r="U2237" t="s">
        <v>178</v>
      </c>
      <c r="V2237" t="s">
        <v>179</v>
      </c>
      <c r="W2237" s="3" t="str">
        <f t="shared" si="34"/>
        <v>Holiday</v>
      </c>
      <c r="X2237" s="6">
        <f>Table1[[#This Row],[Utility 1]]*Table1[[#This Row],[Utility 2]]</f>
        <v>0</v>
      </c>
    </row>
    <row r="2238" spans="1:24">
      <c r="B2238">
        <v>1</v>
      </c>
      <c r="C2238" t="s">
        <v>306</v>
      </c>
      <c r="D2238" t="s">
        <v>22</v>
      </c>
      <c r="E2238" t="s">
        <v>24</v>
      </c>
      <c r="G2238">
        <v>0</v>
      </c>
      <c r="M2238" t="s">
        <v>87</v>
      </c>
      <c r="N2238" t="s">
        <v>32</v>
      </c>
      <c r="O2238">
        <v>0</v>
      </c>
      <c r="P2238">
        <v>0</v>
      </c>
      <c r="Q2238">
        <v>0</v>
      </c>
      <c r="R2238">
        <v>0</v>
      </c>
      <c r="U2238" t="s">
        <v>178</v>
      </c>
      <c r="V2238" t="s">
        <v>179</v>
      </c>
      <c r="W2238" s="3" t="str">
        <f t="shared" si="34"/>
        <v>Holiday</v>
      </c>
      <c r="X2238" s="6">
        <f>Table1[[#This Row],[Utility 1]]*Table1[[#This Row],[Utility 2]]</f>
        <v>0</v>
      </c>
    </row>
    <row r="2239" spans="1:24">
      <c r="B2239">
        <v>1</v>
      </c>
      <c r="C2239" t="s">
        <v>307</v>
      </c>
      <c r="D2239" t="s">
        <v>22</v>
      </c>
      <c r="E2239" t="s">
        <v>24</v>
      </c>
      <c r="G2239">
        <v>0</v>
      </c>
      <c r="M2239" t="s">
        <v>32</v>
      </c>
      <c r="N2239" t="s">
        <v>87</v>
      </c>
      <c r="O2239">
        <v>0</v>
      </c>
      <c r="P2239">
        <v>0</v>
      </c>
      <c r="Q2239">
        <v>0</v>
      </c>
      <c r="R2239">
        <v>0</v>
      </c>
      <c r="U2239" t="s">
        <v>178</v>
      </c>
      <c r="V2239" t="s">
        <v>179</v>
      </c>
      <c r="W2239" s="3" t="str">
        <f t="shared" si="34"/>
        <v>Holiday</v>
      </c>
      <c r="X2239" s="6">
        <f>Table1[[#This Row],[Utility 1]]*Table1[[#This Row],[Utility 2]]</f>
        <v>0</v>
      </c>
    </row>
    <row r="2240" spans="1:24">
      <c r="B2240">
        <v>1</v>
      </c>
      <c r="C2240" t="s">
        <v>308</v>
      </c>
      <c r="D2240" t="s">
        <v>22</v>
      </c>
      <c r="E2240" t="s">
        <v>24</v>
      </c>
      <c r="G2240">
        <v>0</v>
      </c>
      <c r="M2240" t="s">
        <v>87</v>
      </c>
      <c r="N2240" t="s">
        <v>32</v>
      </c>
      <c r="O2240">
        <v>0</v>
      </c>
      <c r="P2240">
        <v>0</v>
      </c>
      <c r="Q2240">
        <v>0</v>
      </c>
      <c r="R2240">
        <v>0</v>
      </c>
      <c r="U2240" t="s">
        <v>178</v>
      </c>
      <c r="V2240" t="s">
        <v>179</v>
      </c>
      <c r="W2240" s="3" t="str">
        <f t="shared" si="34"/>
        <v>Holiday</v>
      </c>
      <c r="X2240" s="6">
        <f>Table1[[#This Row],[Utility 1]]*Table1[[#This Row],[Utility 2]]</f>
        <v>0</v>
      </c>
    </row>
    <row r="2241" spans="1:24">
      <c r="B2241">
        <v>1</v>
      </c>
      <c r="C2241" t="s">
        <v>309</v>
      </c>
      <c r="D2241" t="s">
        <v>22</v>
      </c>
      <c r="E2241" t="s">
        <v>24</v>
      </c>
      <c r="G2241">
        <v>0</v>
      </c>
      <c r="M2241" t="s">
        <v>32</v>
      </c>
      <c r="N2241" t="s">
        <v>87</v>
      </c>
      <c r="O2241">
        <v>0</v>
      </c>
      <c r="P2241">
        <v>0</v>
      </c>
      <c r="Q2241">
        <v>0</v>
      </c>
      <c r="R2241">
        <v>0</v>
      </c>
      <c r="U2241" t="s">
        <v>178</v>
      </c>
      <c r="V2241" t="s">
        <v>179</v>
      </c>
      <c r="W2241" s="3" t="str">
        <f t="shared" si="34"/>
        <v>Holiday</v>
      </c>
      <c r="X2241" s="6">
        <f>Table1[[#This Row],[Utility 1]]*Table1[[#This Row],[Utility 2]]</f>
        <v>0</v>
      </c>
    </row>
    <row r="2242" spans="1:24">
      <c r="A2242">
        <v>1.474</v>
      </c>
      <c r="B2242">
        <v>952</v>
      </c>
      <c r="D2242" t="s">
        <v>22</v>
      </c>
      <c r="E2242" t="s">
        <v>24</v>
      </c>
      <c r="F2242" t="s">
        <v>24</v>
      </c>
      <c r="G2242">
        <v>0</v>
      </c>
      <c r="H2242">
        <v>0.3</v>
      </c>
      <c r="I2242">
        <v>0.3</v>
      </c>
      <c r="J2242">
        <v>1.09666</v>
      </c>
      <c r="K2242">
        <v>1.1693199999999999</v>
      </c>
      <c r="L2242">
        <v>0</v>
      </c>
      <c r="M2242" t="s">
        <v>31</v>
      </c>
      <c r="N2242" t="s">
        <v>43</v>
      </c>
      <c r="O2242">
        <v>0.3</v>
      </c>
      <c r="P2242">
        <v>0.3</v>
      </c>
      <c r="Q2242">
        <v>0.3</v>
      </c>
      <c r="R2242">
        <v>0.3</v>
      </c>
      <c r="S2242">
        <v>0</v>
      </c>
      <c r="T2242">
        <v>0</v>
      </c>
      <c r="U2242" t="s">
        <v>46</v>
      </c>
      <c r="V2242" t="s">
        <v>47</v>
      </c>
      <c r="W2242" s="3" t="str">
        <f t="shared" ref="W2242:W2305" si="35">IF(ISNUMBER(SEARCH("Itex",U2242)), "Itex vs Cypress", IF(ISNUMBER(SEARCH("laptop",U2242)), "Laptop", IF(ISNUMBER(SEARCH("England",U2242)), "England vs Zimbabwe", IF(ISNUMBER(SEARCH("Zimbabwe",U2242)), "England vs Zimbabwe", IF(ISNUMBER(SEARCH("party",U2242)), "Party", IF(ISNUMBER(SEARCH("holiday",U2242)), "Holiday", ""))))))</f>
        <v>England vs Zimbabwe</v>
      </c>
      <c r="X2242" s="6">
        <f>Table1[[#This Row],[Utility 1]]*Table1[[#This Row],[Utility 2]]</f>
        <v>0.09</v>
      </c>
    </row>
    <row r="2243" spans="1:24">
      <c r="A2243">
        <v>1.6739999999999999</v>
      </c>
      <c r="B2243">
        <v>952</v>
      </c>
      <c r="D2243" t="s">
        <v>22</v>
      </c>
      <c r="E2243" t="s">
        <v>24</v>
      </c>
      <c r="F2243" t="s">
        <v>24</v>
      </c>
      <c r="G2243">
        <v>0</v>
      </c>
      <c r="H2243">
        <v>0.3</v>
      </c>
      <c r="I2243">
        <v>0.3</v>
      </c>
      <c r="J2243">
        <v>1.09666</v>
      </c>
      <c r="K2243">
        <v>1.1693199999999999</v>
      </c>
      <c r="L2243">
        <v>0</v>
      </c>
      <c r="M2243" t="s">
        <v>43</v>
      </c>
      <c r="N2243" t="s">
        <v>31</v>
      </c>
      <c r="O2243">
        <v>0.3</v>
      </c>
      <c r="P2243">
        <v>0.3</v>
      </c>
      <c r="Q2243">
        <v>0.3</v>
      </c>
      <c r="R2243">
        <v>0.3</v>
      </c>
      <c r="S2243">
        <v>0</v>
      </c>
      <c r="T2243">
        <v>0</v>
      </c>
      <c r="U2243" t="s">
        <v>46</v>
      </c>
      <c r="V2243" t="s">
        <v>47</v>
      </c>
      <c r="W2243" s="3" t="str">
        <f t="shared" si="35"/>
        <v>England vs Zimbabwe</v>
      </c>
      <c r="X2243" s="6">
        <f>Table1[[#This Row],[Utility 1]]*Table1[[#This Row],[Utility 2]]</f>
        <v>0.09</v>
      </c>
    </row>
    <row r="2244" spans="1:24">
      <c r="A2244">
        <v>2.2010000000000001</v>
      </c>
      <c r="B2244">
        <v>952</v>
      </c>
      <c r="D2244" t="s">
        <v>22</v>
      </c>
      <c r="E2244" t="s">
        <v>24</v>
      </c>
      <c r="F2244" t="s">
        <v>24</v>
      </c>
      <c r="G2244">
        <v>0</v>
      </c>
      <c r="H2244">
        <v>0.3</v>
      </c>
      <c r="I2244">
        <v>0.3</v>
      </c>
      <c r="J2244">
        <v>1.09666</v>
      </c>
      <c r="K2244">
        <v>1.1693199999999999</v>
      </c>
      <c r="L2244">
        <v>0</v>
      </c>
      <c r="M2244" t="s">
        <v>31</v>
      </c>
      <c r="N2244" t="s">
        <v>43</v>
      </c>
      <c r="O2244">
        <v>0.3</v>
      </c>
      <c r="P2244">
        <v>0.3</v>
      </c>
      <c r="Q2244">
        <v>0.3</v>
      </c>
      <c r="R2244">
        <v>0.3</v>
      </c>
      <c r="S2244">
        <v>0</v>
      </c>
      <c r="T2244">
        <v>0</v>
      </c>
      <c r="U2244" t="s">
        <v>46</v>
      </c>
      <c r="V2244" t="s">
        <v>47</v>
      </c>
      <c r="W2244" s="3" t="str">
        <f t="shared" si="35"/>
        <v>England vs Zimbabwe</v>
      </c>
      <c r="X2244" s="6">
        <f>Table1[[#This Row],[Utility 1]]*Table1[[#This Row],[Utility 2]]</f>
        <v>0.09</v>
      </c>
    </row>
    <row r="2245" spans="1:24">
      <c r="A2245">
        <v>2.0110000000000001</v>
      </c>
      <c r="B2245">
        <v>952</v>
      </c>
      <c r="D2245" t="s">
        <v>22</v>
      </c>
      <c r="E2245" t="s">
        <v>24</v>
      </c>
      <c r="F2245" t="s">
        <v>24</v>
      </c>
      <c r="G2245">
        <v>0</v>
      </c>
      <c r="H2245">
        <v>0.3</v>
      </c>
      <c r="I2245">
        <v>0.3</v>
      </c>
      <c r="J2245">
        <v>1.09666</v>
      </c>
      <c r="K2245">
        <v>1.1693199999999999</v>
      </c>
      <c r="L2245">
        <v>0</v>
      </c>
      <c r="M2245" t="s">
        <v>43</v>
      </c>
      <c r="N2245" t="s">
        <v>31</v>
      </c>
      <c r="O2245">
        <v>0.3</v>
      </c>
      <c r="P2245">
        <v>0.3</v>
      </c>
      <c r="Q2245">
        <v>0.3</v>
      </c>
      <c r="R2245">
        <v>0.3</v>
      </c>
      <c r="S2245">
        <v>0</v>
      </c>
      <c r="T2245">
        <v>0</v>
      </c>
      <c r="U2245" t="s">
        <v>46</v>
      </c>
      <c r="V2245" t="s">
        <v>47</v>
      </c>
      <c r="W2245" s="3" t="str">
        <f t="shared" si="35"/>
        <v>England vs Zimbabwe</v>
      </c>
      <c r="X2245" s="6">
        <f>Table1[[#This Row],[Utility 1]]*Table1[[#This Row],[Utility 2]]</f>
        <v>0.09</v>
      </c>
    </row>
    <row r="2246" spans="1:24">
      <c r="A2246">
        <v>1.865</v>
      </c>
      <c r="B2246">
        <v>952</v>
      </c>
      <c r="D2246" t="s">
        <v>22</v>
      </c>
      <c r="E2246" t="s">
        <v>24</v>
      </c>
      <c r="F2246" t="s">
        <v>24</v>
      </c>
      <c r="G2246">
        <v>0</v>
      </c>
      <c r="H2246">
        <v>0.3</v>
      </c>
      <c r="I2246">
        <v>0.3</v>
      </c>
      <c r="J2246">
        <v>1.09666</v>
      </c>
      <c r="K2246">
        <v>1.1693199999999999</v>
      </c>
      <c r="L2246">
        <v>0</v>
      </c>
      <c r="M2246" t="s">
        <v>31</v>
      </c>
      <c r="N2246" t="s">
        <v>43</v>
      </c>
      <c r="O2246">
        <v>0.3</v>
      </c>
      <c r="P2246">
        <v>0.3</v>
      </c>
      <c r="Q2246">
        <v>0.3</v>
      </c>
      <c r="R2246">
        <v>0.3</v>
      </c>
      <c r="S2246">
        <v>0</v>
      </c>
      <c r="T2246">
        <v>0</v>
      </c>
      <c r="U2246" t="s">
        <v>46</v>
      </c>
      <c r="V2246" t="s">
        <v>47</v>
      </c>
      <c r="W2246" s="3" t="str">
        <f t="shared" si="35"/>
        <v>England vs Zimbabwe</v>
      </c>
      <c r="X2246" s="6">
        <f>Table1[[#This Row],[Utility 1]]*Table1[[#This Row],[Utility 2]]</f>
        <v>0.09</v>
      </c>
    </row>
    <row r="2247" spans="1:24">
      <c r="A2247">
        <v>2.3410000000000002</v>
      </c>
      <c r="B2247">
        <v>952</v>
      </c>
      <c r="D2247" t="s">
        <v>22</v>
      </c>
      <c r="E2247" t="s">
        <v>24</v>
      </c>
      <c r="F2247" t="s">
        <v>24</v>
      </c>
      <c r="G2247">
        <v>0</v>
      </c>
      <c r="H2247">
        <v>0.3</v>
      </c>
      <c r="I2247">
        <v>0.3</v>
      </c>
      <c r="J2247">
        <v>1.09666</v>
      </c>
      <c r="K2247">
        <v>1.1693199999999999</v>
      </c>
      <c r="L2247">
        <v>0</v>
      </c>
      <c r="M2247" t="s">
        <v>43</v>
      </c>
      <c r="N2247" t="s">
        <v>31</v>
      </c>
      <c r="O2247">
        <v>0.3</v>
      </c>
      <c r="P2247">
        <v>0.3</v>
      </c>
      <c r="Q2247">
        <v>0.3</v>
      </c>
      <c r="R2247">
        <v>0.3</v>
      </c>
      <c r="S2247">
        <v>0</v>
      </c>
      <c r="T2247">
        <v>0</v>
      </c>
      <c r="U2247" t="s">
        <v>46</v>
      </c>
      <c r="V2247" t="s">
        <v>47</v>
      </c>
      <c r="W2247" s="3" t="str">
        <f t="shared" si="35"/>
        <v>England vs Zimbabwe</v>
      </c>
      <c r="X2247" s="6">
        <f>Table1[[#This Row],[Utility 1]]*Table1[[#This Row],[Utility 2]]</f>
        <v>0.09</v>
      </c>
    </row>
    <row r="2248" spans="1:24">
      <c r="A2248">
        <v>2.0619999999999998</v>
      </c>
      <c r="B2248">
        <v>952</v>
      </c>
      <c r="D2248" t="s">
        <v>22</v>
      </c>
      <c r="E2248" t="s">
        <v>24</v>
      </c>
      <c r="F2248" t="s">
        <v>24</v>
      </c>
      <c r="G2248">
        <v>0</v>
      </c>
      <c r="H2248">
        <v>0.3</v>
      </c>
      <c r="I2248">
        <v>0.3</v>
      </c>
      <c r="J2248">
        <v>1.09666</v>
      </c>
      <c r="K2248">
        <v>1.1693199999999999</v>
      </c>
      <c r="L2248">
        <v>0</v>
      </c>
      <c r="M2248" t="s">
        <v>31</v>
      </c>
      <c r="N2248" t="s">
        <v>43</v>
      </c>
      <c r="O2248">
        <v>0.3</v>
      </c>
      <c r="P2248">
        <v>0.3</v>
      </c>
      <c r="Q2248">
        <v>0.3</v>
      </c>
      <c r="R2248">
        <v>0.3</v>
      </c>
      <c r="S2248">
        <v>0</v>
      </c>
      <c r="T2248">
        <v>0</v>
      </c>
      <c r="U2248" t="s">
        <v>46</v>
      </c>
      <c r="V2248" t="s">
        <v>47</v>
      </c>
      <c r="W2248" s="3" t="str">
        <f t="shared" si="35"/>
        <v>England vs Zimbabwe</v>
      </c>
      <c r="X2248" s="6">
        <f>Table1[[#This Row],[Utility 1]]*Table1[[#This Row],[Utility 2]]</f>
        <v>0.09</v>
      </c>
    </row>
    <row r="2249" spans="1:24">
      <c r="A2249">
        <v>1.5960000000000001</v>
      </c>
      <c r="B2249">
        <v>952</v>
      </c>
      <c r="D2249" t="s">
        <v>22</v>
      </c>
      <c r="E2249" t="s">
        <v>24</v>
      </c>
      <c r="F2249" t="s">
        <v>24</v>
      </c>
      <c r="G2249">
        <v>0</v>
      </c>
      <c r="H2249">
        <v>0.3</v>
      </c>
      <c r="I2249">
        <v>0.3</v>
      </c>
      <c r="J2249">
        <v>1.09666</v>
      </c>
      <c r="K2249">
        <v>1.1693199999999999</v>
      </c>
      <c r="L2249">
        <v>0</v>
      </c>
      <c r="M2249" t="s">
        <v>43</v>
      </c>
      <c r="N2249" t="s">
        <v>31</v>
      </c>
      <c r="O2249">
        <v>0.3</v>
      </c>
      <c r="P2249">
        <v>0.3</v>
      </c>
      <c r="Q2249">
        <v>0.3</v>
      </c>
      <c r="R2249">
        <v>0.3</v>
      </c>
      <c r="S2249">
        <v>0</v>
      </c>
      <c r="T2249">
        <v>0</v>
      </c>
      <c r="U2249" t="s">
        <v>46</v>
      </c>
      <c r="V2249" t="s">
        <v>47</v>
      </c>
      <c r="W2249" s="3" t="str">
        <f t="shared" si="35"/>
        <v>England vs Zimbabwe</v>
      </c>
      <c r="X2249" s="6">
        <f>Table1[[#This Row],[Utility 1]]*Table1[[#This Row],[Utility 2]]</f>
        <v>0.09</v>
      </c>
    </row>
    <row r="2250" spans="1:24">
      <c r="A2250">
        <v>2.2200000000000002</v>
      </c>
      <c r="B2250">
        <v>952</v>
      </c>
      <c r="D2250" t="s">
        <v>22</v>
      </c>
      <c r="E2250" t="s">
        <v>24</v>
      </c>
      <c r="F2250" t="s">
        <v>24</v>
      </c>
      <c r="G2250">
        <v>0</v>
      </c>
      <c r="H2250">
        <v>0.3</v>
      </c>
      <c r="I2250">
        <v>0.3</v>
      </c>
      <c r="J2250">
        <v>1.09666</v>
      </c>
      <c r="K2250">
        <v>1.1693199999999999</v>
      </c>
      <c r="L2250">
        <v>0</v>
      </c>
      <c r="M2250" t="s">
        <v>31</v>
      </c>
      <c r="N2250" t="s">
        <v>43</v>
      </c>
      <c r="O2250">
        <v>0.3</v>
      </c>
      <c r="P2250">
        <v>0.3</v>
      </c>
      <c r="Q2250">
        <v>0.3</v>
      </c>
      <c r="R2250">
        <v>0.3</v>
      </c>
      <c r="S2250">
        <v>0</v>
      </c>
      <c r="T2250">
        <v>0</v>
      </c>
      <c r="U2250" t="s">
        <v>46</v>
      </c>
      <c r="V2250" t="s">
        <v>47</v>
      </c>
      <c r="W2250" s="3" t="str">
        <f t="shared" si="35"/>
        <v>England vs Zimbabwe</v>
      </c>
      <c r="X2250" s="6">
        <f>Table1[[#This Row],[Utility 1]]*Table1[[#This Row],[Utility 2]]</f>
        <v>0.09</v>
      </c>
    </row>
    <row r="2251" spans="1:24">
      <c r="B2251">
        <v>1</v>
      </c>
      <c r="C2251" t="s">
        <v>310</v>
      </c>
      <c r="D2251" t="s">
        <v>22</v>
      </c>
      <c r="E2251" t="s">
        <v>24</v>
      </c>
      <c r="G2251">
        <v>0</v>
      </c>
      <c r="M2251" t="s">
        <v>43</v>
      </c>
      <c r="N2251" t="s">
        <v>31</v>
      </c>
      <c r="O2251">
        <v>0.3</v>
      </c>
      <c r="P2251">
        <v>0.3</v>
      </c>
      <c r="Q2251">
        <v>0.3</v>
      </c>
      <c r="R2251">
        <v>0.3</v>
      </c>
      <c r="U2251" t="s">
        <v>54</v>
      </c>
      <c r="V2251" t="s">
        <v>55</v>
      </c>
      <c r="W2251" s="3" t="str">
        <f t="shared" si="35"/>
        <v>England vs Zimbabwe</v>
      </c>
      <c r="X2251" s="6">
        <f>Table1[[#This Row],[Utility 1]]*Table1[[#This Row],[Utility 2]]</f>
        <v>0.09</v>
      </c>
    </row>
    <row r="2252" spans="1:24">
      <c r="A2252">
        <v>5.71</v>
      </c>
      <c r="B2252">
        <v>471</v>
      </c>
      <c r="D2252" t="s">
        <v>22</v>
      </c>
      <c r="E2252" t="s">
        <v>23</v>
      </c>
      <c r="F2252" t="s">
        <v>24</v>
      </c>
      <c r="G2252">
        <v>2</v>
      </c>
      <c r="H2252">
        <v>0.78651000000000004</v>
      </c>
      <c r="I2252">
        <v>0.82232000000000005</v>
      </c>
      <c r="J2252">
        <v>0</v>
      </c>
      <c r="K2252">
        <v>0.10335</v>
      </c>
      <c r="L2252">
        <v>1.60884</v>
      </c>
      <c r="M2252" t="s">
        <v>44</v>
      </c>
      <c r="N2252" t="s">
        <v>32</v>
      </c>
      <c r="O2252">
        <v>0.82232275843404401</v>
      </c>
      <c r="P2252">
        <v>0.78651320137335301</v>
      </c>
      <c r="Q2252">
        <v>0.82232275843404401</v>
      </c>
      <c r="R2252">
        <v>0.78651320137335301</v>
      </c>
      <c r="S2252">
        <v>0.72595225557310805</v>
      </c>
      <c r="T2252">
        <v>0.86239000473822502</v>
      </c>
      <c r="U2252" t="s">
        <v>46</v>
      </c>
      <c r="V2252" t="s">
        <v>47</v>
      </c>
      <c r="W2252" s="3" t="str">
        <f t="shared" si="35"/>
        <v>England vs Zimbabwe</v>
      </c>
      <c r="X2252" s="6">
        <f>Table1[[#This Row],[Utility 1]]*Table1[[#This Row],[Utility 2]]</f>
        <v>0.64676770529812633</v>
      </c>
    </row>
    <row r="2253" spans="1:24">
      <c r="A2253">
        <v>1.145</v>
      </c>
      <c r="B2253">
        <v>77</v>
      </c>
      <c r="D2253" t="s">
        <v>22</v>
      </c>
      <c r="E2253" t="s">
        <v>23</v>
      </c>
      <c r="F2253" t="s">
        <v>24</v>
      </c>
      <c r="G2253">
        <v>2</v>
      </c>
      <c r="H2253">
        <v>0.77603999999999995</v>
      </c>
      <c r="I2253">
        <v>0.82091000000000003</v>
      </c>
      <c r="J2253">
        <v>0</v>
      </c>
      <c r="K2253">
        <v>0.16084000000000001</v>
      </c>
      <c r="L2253">
        <v>1.5969500000000001</v>
      </c>
      <c r="M2253" t="s">
        <v>32</v>
      </c>
      <c r="N2253" t="s">
        <v>44</v>
      </c>
      <c r="O2253">
        <v>0.77604155798862795</v>
      </c>
      <c r="P2253">
        <v>0.82091226626332203</v>
      </c>
      <c r="Q2253">
        <v>0.77604155798862795</v>
      </c>
      <c r="R2253">
        <v>0.82091226626332203</v>
      </c>
      <c r="S2253">
        <v>0.82801361847004995</v>
      </c>
      <c r="T2253">
        <v>0.91030791861428295</v>
      </c>
      <c r="U2253" t="s">
        <v>46</v>
      </c>
      <c r="V2253" t="s">
        <v>47</v>
      </c>
      <c r="W2253" s="3" t="str">
        <f t="shared" si="35"/>
        <v>England vs Zimbabwe</v>
      </c>
      <c r="X2253" s="6">
        <f>Table1[[#This Row],[Utility 1]]*Table1[[#This Row],[Utility 2]]</f>
        <v>0.6370620340829638</v>
      </c>
    </row>
    <row r="2254" spans="1:24">
      <c r="A2254">
        <v>4.6989999999999998</v>
      </c>
      <c r="B2254">
        <v>379</v>
      </c>
      <c r="D2254" t="s">
        <v>22</v>
      </c>
      <c r="E2254" t="s">
        <v>23</v>
      </c>
      <c r="F2254" t="s">
        <v>24</v>
      </c>
      <c r="G2254">
        <v>2</v>
      </c>
      <c r="H2254">
        <v>0.63483000000000001</v>
      </c>
      <c r="I2254">
        <v>0.73799999999999999</v>
      </c>
      <c r="J2254">
        <v>0.14604</v>
      </c>
      <c r="K2254">
        <v>0.27609</v>
      </c>
      <c r="L2254">
        <v>1.37283</v>
      </c>
      <c r="M2254" t="s">
        <v>44</v>
      </c>
      <c r="N2254" t="s">
        <v>32</v>
      </c>
      <c r="O2254">
        <v>0.63482563262858005</v>
      </c>
      <c r="P2254">
        <v>0.73800028500603898</v>
      </c>
      <c r="Q2254">
        <v>0.63482563262858005</v>
      </c>
      <c r="R2254">
        <v>0.73800028500603898</v>
      </c>
      <c r="S2254">
        <v>0.84667447075116997</v>
      </c>
      <c r="T2254">
        <v>0.75303892603735301</v>
      </c>
      <c r="U2254" t="s">
        <v>46</v>
      </c>
      <c r="V2254" t="s">
        <v>47</v>
      </c>
      <c r="W2254" s="3" t="str">
        <f t="shared" si="35"/>
        <v>England vs Zimbabwe</v>
      </c>
      <c r="X2254" s="6">
        <f>Table1[[#This Row],[Utility 1]]*Table1[[#This Row],[Utility 2]]</f>
        <v>0.46850149780903105</v>
      </c>
    </row>
    <row r="2255" spans="1:24">
      <c r="A2255">
        <v>8.85</v>
      </c>
      <c r="B2255">
        <v>924</v>
      </c>
      <c r="D2255" t="s">
        <v>22</v>
      </c>
      <c r="E2255" t="s">
        <v>23</v>
      </c>
      <c r="F2255" t="s">
        <v>24</v>
      </c>
      <c r="G2255">
        <v>2</v>
      </c>
      <c r="H2255">
        <v>0.68435000000000001</v>
      </c>
      <c r="I2255">
        <v>0.79905999999999999</v>
      </c>
      <c r="J2255">
        <v>0.1028</v>
      </c>
      <c r="K2255">
        <v>0.12203</v>
      </c>
      <c r="L2255">
        <v>1.4834099999999999</v>
      </c>
      <c r="M2255" t="s">
        <v>32</v>
      </c>
      <c r="N2255" t="s">
        <v>44</v>
      </c>
      <c r="O2255">
        <v>0.79905751079527598</v>
      </c>
      <c r="P2255">
        <v>0.68435008130636998</v>
      </c>
      <c r="Q2255">
        <v>0.79905751079527598</v>
      </c>
      <c r="R2255">
        <v>0.68435008130636998</v>
      </c>
      <c r="S2255">
        <v>0.67313664596273204</v>
      </c>
      <c r="T2255">
        <v>0.52892472606631302</v>
      </c>
      <c r="U2255" t="s">
        <v>46</v>
      </c>
      <c r="V2255" t="s">
        <v>47</v>
      </c>
      <c r="W2255" s="3" t="str">
        <f t="shared" si="35"/>
        <v>England vs Zimbabwe</v>
      </c>
      <c r="X2255" s="6">
        <f>Table1[[#This Row],[Utility 1]]*Table1[[#This Row],[Utility 2]]</f>
        <v>0.54683507248121277</v>
      </c>
    </row>
    <row r="2256" spans="1:24">
      <c r="A2256">
        <v>2.0510000000000002</v>
      </c>
      <c r="B2256">
        <v>143</v>
      </c>
      <c r="D2256" t="s">
        <v>22</v>
      </c>
      <c r="E2256" t="s">
        <v>23</v>
      </c>
      <c r="F2256" t="s">
        <v>24</v>
      </c>
      <c r="G2256">
        <v>2</v>
      </c>
      <c r="H2256">
        <v>0.75490999999999997</v>
      </c>
      <c r="I2256">
        <v>0.83035999999999999</v>
      </c>
      <c r="J2256">
        <v>0</v>
      </c>
      <c r="K2256">
        <v>0.18375</v>
      </c>
      <c r="L2256">
        <v>1.58527</v>
      </c>
      <c r="M2256" t="s">
        <v>44</v>
      </c>
      <c r="N2256" t="s">
        <v>32</v>
      </c>
      <c r="O2256">
        <v>0.75490622322421297</v>
      </c>
      <c r="P2256">
        <v>0.83036111527719503</v>
      </c>
      <c r="Q2256">
        <v>0.75490622322421297</v>
      </c>
      <c r="R2256">
        <v>0.83036111527719503</v>
      </c>
      <c r="S2256">
        <v>0.89484256954452102</v>
      </c>
      <c r="T2256">
        <v>0.82928349131085499</v>
      </c>
      <c r="U2256" t="s">
        <v>46</v>
      </c>
      <c r="V2256" t="s">
        <v>47</v>
      </c>
      <c r="W2256" s="3" t="str">
        <f t="shared" si="35"/>
        <v>England vs Zimbabwe</v>
      </c>
      <c r="X2256" s="6">
        <f>Table1[[#This Row],[Utility 1]]*Table1[[#This Row],[Utility 2]]</f>
        <v>0.62684477344615264</v>
      </c>
    </row>
    <row r="2257" spans="1:24">
      <c r="A2257">
        <v>2.5129999999999999</v>
      </c>
      <c r="B2257">
        <v>165</v>
      </c>
      <c r="D2257" t="s">
        <v>22</v>
      </c>
      <c r="E2257" t="s">
        <v>23</v>
      </c>
      <c r="F2257" t="s">
        <v>24</v>
      </c>
      <c r="G2257">
        <v>2</v>
      </c>
      <c r="H2257">
        <v>0.72128999999999999</v>
      </c>
      <c r="I2257">
        <v>0.85901000000000005</v>
      </c>
      <c r="J2257">
        <v>0</v>
      </c>
      <c r="K2257">
        <v>0.22752</v>
      </c>
      <c r="L2257">
        <v>1.5803</v>
      </c>
      <c r="M2257" t="s">
        <v>32</v>
      </c>
      <c r="N2257" t="s">
        <v>44</v>
      </c>
      <c r="O2257">
        <v>0.72129146069697803</v>
      </c>
      <c r="P2257">
        <v>0.85900740927459895</v>
      </c>
      <c r="Q2257">
        <v>0.72129146069697803</v>
      </c>
      <c r="R2257">
        <v>0.85900740927459895</v>
      </c>
      <c r="S2257">
        <v>0.92770885028949501</v>
      </c>
      <c r="T2257">
        <v>0.86281528636588301</v>
      </c>
      <c r="U2257" t="s">
        <v>46</v>
      </c>
      <c r="V2257" t="s">
        <v>47</v>
      </c>
      <c r="W2257" s="3" t="str">
        <f t="shared" si="35"/>
        <v>England vs Zimbabwe</v>
      </c>
      <c r="X2257" s="6">
        <f>Table1[[#This Row],[Utility 1]]*Table1[[#This Row],[Utility 2]]</f>
        <v>0.6195947089852023</v>
      </c>
    </row>
    <row r="2258" spans="1:24">
      <c r="A2258">
        <v>5.0350000000000001</v>
      </c>
      <c r="B2258">
        <v>367</v>
      </c>
      <c r="D2258" t="s">
        <v>22</v>
      </c>
      <c r="E2258" t="s">
        <v>23</v>
      </c>
      <c r="F2258" t="s">
        <v>24</v>
      </c>
      <c r="G2258">
        <v>2</v>
      </c>
      <c r="H2258">
        <v>0.74582000000000004</v>
      </c>
      <c r="I2258">
        <v>0.77788999999999997</v>
      </c>
      <c r="J2258">
        <v>5.2580000000000002E-2</v>
      </c>
      <c r="K2258">
        <v>0.17099</v>
      </c>
      <c r="L2258">
        <v>1.5237099999999999</v>
      </c>
      <c r="M2258" t="s">
        <v>44</v>
      </c>
      <c r="N2258" t="s">
        <v>32</v>
      </c>
      <c r="O2258">
        <v>0.74581995379201305</v>
      </c>
      <c r="P2258">
        <v>0.77789016817969503</v>
      </c>
      <c r="Q2258">
        <v>0.74581995379201305</v>
      </c>
      <c r="R2258">
        <v>0.77789016817969503</v>
      </c>
      <c r="S2258">
        <v>0.759719645433931</v>
      </c>
      <c r="T2258">
        <v>0.760938893951837</v>
      </c>
      <c r="U2258" t="s">
        <v>46</v>
      </c>
      <c r="V2258" t="s">
        <v>47</v>
      </c>
      <c r="W2258" s="3" t="str">
        <f t="shared" si="35"/>
        <v>England vs Zimbabwe</v>
      </c>
      <c r="X2258" s="6">
        <f>Table1[[#This Row],[Utility 1]]*Table1[[#This Row],[Utility 2]]</f>
        <v>0.58016600928704143</v>
      </c>
    </row>
    <row r="2259" spans="1:24">
      <c r="A2259">
        <v>7.6479999999999997</v>
      </c>
      <c r="B2259">
        <v>499</v>
      </c>
      <c r="D2259" t="s">
        <v>22</v>
      </c>
      <c r="E2259" t="s">
        <v>23</v>
      </c>
      <c r="F2259" t="s">
        <v>24</v>
      </c>
      <c r="G2259">
        <v>2</v>
      </c>
      <c r="H2259">
        <v>0.70540000000000003</v>
      </c>
      <c r="I2259">
        <v>0.84684999999999999</v>
      </c>
      <c r="J2259">
        <v>6.9809999999999997E-2</v>
      </c>
      <c r="K2259">
        <v>6.9809999999999997E-2</v>
      </c>
      <c r="L2259">
        <v>1.5522499999999999</v>
      </c>
      <c r="M2259" t="s">
        <v>32</v>
      </c>
      <c r="N2259" t="s">
        <v>44</v>
      </c>
      <c r="O2259">
        <v>0.84685125152907903</v>
      </c>
      <c r="P2259">
        <v>0.70539596027844897</v>
      </c>
      <c r="Q2259">
        <v>0.84685125152907903</v>
      </c>
      <c r="R2259">
        <v>0.70539596027844897</v>
      </c>
      <c r="S2259">
        <v>0.45692514567458498</v>
      </c>
      <c r="T2259">
        <v>0.69216686961282503</v>
      </c>
      <c r="U2259" t="s">
        <v>46</v>
      </c>
      <c r="V2259" t="s">
        <v>47</v>
      </c>
      <c r="W2259" s="3" t="str">
        <f t="shared" si="35"/>
        <v>England vs Zimbabwe</v>
      </c>
      <c r="X2259" s="6">
        <f>Table1[[#This Row],[Utility 1]]*Table1[[#This Row],[Utility 2]]</f>
        <v>0.59736545178536105</v>
      </c>
    </row>
    <row r="2260" spans="1:24">
      <c r="A2260">
        <v>5.5990000000000002</v>
      </c>
      <c r="B2260">
        <v>469</v>
      </c>
      <c r="D2260" t="s">
        <v>22</v>
      </c>
      <c r="E2260" t="s">
        <v>23</v>
      </c>
      <c r="F2260" t="s">
        <v>24</v>
      </c>
      <c r="G2260">
        <v>2</v>
      </c>
      <c r="H2260">
        <v>0.78651000000000004</v>
      </c>
      <c r="I2260">
        <v>0.82232000000000005</v>
      </c>
      <c r="J2260">
        <v>0</v>
      </c>
      <c r="K2260">
        <v>0.10335</v>
      </c>
      <c r="L2260">
        <v>1.60884</v>
      </c>
      <c r="M2260" t="s">
        <v>44</v>
      </c>
      <c r="N2260" t="s">
        <v>32</v>
      </c>
      <c r="O2260">
        <v>0.82232275843404401</v>
      </c>
      <c r="P2260">
        <v>0.78651320137335301</v>
      </c>
      <c r="Q2260">
        <v>0.82232275843404401</v>
      </c>
      <c r="R2260">
        <v>0.78651320137335301</v>
      </c>
      <c r="S2260">
        <v>0.73288157521062702</v>
      </c>
      <c r="T2260">
        <v>0.79715711354007102</v>
      </c>
      <c r="U2260" t="s">
        <v>46</v>
      </c>
      <c r="V2260" t="s">
        <v>47</v>
      </c>
      <c r="W2260" s="3" t="str">
        <f t="shared" si="35"/>
        <v>England vs Zimbabwe</v>
      </c>
      <c r="X2260" s="6">
        <f>Table1[[#This Row],[Utility 1]]*Table1[[#This Row],[Utility 2]]</f>
        <v>0.64676770529812633</v>
      </c>
    </row>
    <row r="2261" spans="1:24">
      <c r="A2261">
        <v>7.39</v>
      </c>
      <c r="B2261">
        <v>470</v>
      </c>
      <c r="D2261" t="s">
        <v>22</v>
      </c>
      <c r="E2261" t="s">
        <v>23</v>
      </c>
      <c r="F2261" t="s">
        <v>24</v>
      </c>
      <c r="G2261">
        <v>2</v>
      </c>
      <c r="H2261">
        <v>0.78651000000000004</v>
      </c>
      <c r="I2261">
        <v>0.82232000000000005</v>
      </c>
      <c r="J2261">
        <v>0</v>
      </c>
      <c r="K2261">
        <v>0.10335</v>
      </c>
      <c r="L2261">
        <v>1.60884</v>
      </c>
      <c r="M2261" t="s">
        <v>32</v>
      </c>
      <c r="N2261" t="s">
        <v>44</v>
      </c>
      <c r="O2261">
        <v>0.82232275843404401</v>
      </c>
      <c r="P2261">
        <v>0.78651320137335301</v>
      </c>
      <c r="Q2261">
        <v>0.82232275843404401</v>
      </c>
      <c r="R2261">
        <v>0.78651320137335301</v>
      </c>
      <c r="S2261">
        <v>0.999999999999999</v>
      </c>
      <c r="T2261">
        <v>0.72178302319209997</v>
      </c>
      <c r="U2261" t="s">
        <v>46</v>
      </c>
      <c r="V2261" t="s">
        <v>47</v>
      </c>
      <c r="W2261" s="3" t="str">
        <f t="shared" si="35"/>
        <v>England vs Zimbabwe</v>
      </c>
      <c r="X2261" s="6">
        <f>Table1[[#This Row],[Utility 1]]*Table1[[#This Row],[Utility 2]]</f>
        <v>0.64676770529812633</v>
      </c>
    </row>
    <row r="2262" spans="1:24">
      <c r="A2262">
        <v>0.41499999999999998</v>
      </c>
      <c r="B2262">
        <v>63</v>
      </c>
      <c r="D2262" t="s">
        <v>22</v>
      </c>
      <c r="E2262" t="s">
        <v>23</v>
      </c>
      <c r="F2262" t="s">
        <v>24</v>
      </c>
      <c r="G2262">
        <v>2</v>
      </c>
      <c r="H2262">
        <v>0.90158000000000005</v>
      </c>
      <c r="I2262">
        <v>0.91142000000000001</v>
      </c>
      <c r="J2262">
        <v>0</v>
      </c>
      <c r="K2262">
        <v>0</v>
      </c>
      <c r="L2262">
        <v>1.8129999999999999</v>
      </c>
      <c r="M2262" t="s">
        <v>59</v>
      </c>
      <c r="N2262" t="s">
        <v>61</v>
      </c>
      <c r="O2262">
        <v>0.90157620590534604</v>
      </c>
      <c r="P2262">
        <v>0.91142408573910505</v>
      </c>
      <c r="Q2262">
        <v>0.90157620590534604</v>
      </c>
      <c r="R2262">
        <v>0.91142408573910505</v>
      </c>
      <c r="S2262">
        <v>0.82373939169940202</v>
      </c>
      <c r="T2262">
        <v>0.91518200769399904</v>
      </c>
      <c r="U2262" t="s">
        <v>51</v>
      </c>
      <c r="V2262" t="s">
        <v>52</v>
      </c>
      <c r="W2262" s="3" t="str">
        <f t="shared" si="35"/>
        <v>Holiday</v>
      </c>
      <c r="X2262" s="6">
        <f>Table1[[#This Row],[Utility 1]]*Table1[[#This Row],[Utility 2]]</f>
        <v>0.82171826919141111</v>
      </c>
    </row>
    <row r="2263" spans="1:24">
      <c r="A2263">
        <v>0.93799999999999994</v>
      </c>
      <c r="B2263">
        <v>203</v>
      </c>
      <c r="D2263" t="s">
        <v>22</v>
      </c>
      <c r="E2263" t="s">
        <v>23</v>
      </c>
      <c r="F2263" t="s">
        <v>24</v>
      </c>
      <c r="G2263">
        <v>2</v>
      </c>
      <c r="H2263">
        <v>0.90158000000000005</v>
      </c>
      <c r="I2263">
        <v>0.91142000000000001</v>
      </c>
      <c r="J2263">
        <v>0</v>
      </c>
      <c r="K2263">
        <v>0</v>
      </c>
      <c r="L2263">
        <v>1.8129999999999999</v>
      </c>
      <c r="M2263" t="s">
        <v>61</v>
      </c>
      <c r="N2263" t="s">
        <v>59</v>
      </c>
      <c r="O2263">
        <v>0.90157620590534604</v>
      </c>
      <c r="P2263">
        <v>0.91142408573910505</v>
      </c>
      <c r="Q2263">
        <v>0.90157620590534604</v>
      </c>
      <c r="R2263">
        <v>0.91142408573910505</v>
      </c>
      <c r="S2263">
        <v>0.89624468048373196</v>
      </c>
      <c r="T2263">
        <v>0.73684439932783896</v>
      </c>
      <c r="U2263" t="s">
        <v>51</v>
      </c>
      <c r="V2263" t="s">
        <v>52</v>
      </c>
      <c r="W2263" s="3" t="str">
        <f t="shared" si="35"/>
        <v>Holiday</v>
      </c>
      <c r="X2263" s="6">
        <f>Table1[[#This Row],[Utility 1]]*Table1[[#This Row],[Utility 2]]</f>
        <v>0.82171826919141111</v>
      </c>
    </row>
    <row r="2264" spans="1:24">
      <c r="A2264">
        <v>6.1470000000000002</v>
      </c>
      <c r="B2264">
        <v>1001</v>
      </c>
      <c r="D2264" t="s">
        <v>22</v>
      </c>
      <c r="E2264" t="s">
        <v>23</v>
      </c>
      <c r="F2264" t="s">
        <v>24</v>
      </c>
      <c r="G2264">
        <v>2</v>
      </c>
      <c r="H2264">
        <v>0.73716000000000004</v>
      </c>
      <c r="I2264">
        <v>0.97824</v>
      </c>
      <c r="J2264">
        <v>6.5259999999999999E-2</v>
      </c>
      <c r="K2264">
        <v>0.17748</v>
      </c>
      <c r="L2264">
        <v>1.7154</v>
      </c>
      <c r="M2264" t="s">
        <v>59</v>
      </c>
      <c r="N2264" t="s">
        <v>61</v>
      </c>
      <c r="O2264">
        <v>0.73715643920515495</v>
      </c>
      <c r="P2264">
        <v>0.97824431284544</v>
      </c>
      <c r="Q2264">
        <v>0.73715643920515495</v>
      </c>
      <c r="R2264">
        <v>0.97824431284544</v>
      </c>
      <c r="S2264">
        <v>0.25004091355209901</v>
      </c>
      <c r="T2264">
        <v>0.98168267463981196</v>
      </c>
      <c r="U2264" t="s">
        <v>51</v>
      </c>
      <c r="V2264" t="s">
        <v>52</v>
      </c>
      <c r="W2264" s="3" t="str">
        <f t="shared" si="35"/>
        <v>Holiday</v>
      </c>
      <c r="X2264" s="6">
        <f>Table1[[#This Row],[Utility 1]]*Table1[[#This Row],[Utility 2]]</f>
        <v>0.72111909432983812</v>
      </c>
    </row>
    <row r="2265" spans="1:24">
      <c r="A2265">
        <v>6.4349999999999996</v>
      </c>
      <c r="B2265">
        <v>1001</v>
      </c>
      <c r="D2265" t="s">
        <v>22</v>
      </c>
      <c r="E2265" t="s">
        <v>23</v>
      </c>
      <c r="F2265" t="s">
        <v>24</v>
      </c>
      <c r="G2265">
        <v>2</v>
      </c>
      <c r="H2265">
        <v>0.80771999999999999</v>
      </c>
      <c r="I2265">
        <v>0.86429999999999996</v>
      </c>
      <c r="J2265">
        <v>0.11020000000000001</v>
      </c>
      <c r="K2265">
        <v>0.11020000000000001</v>
      </c>
      <c r="L2265">
        <v>1.67201</v>
      </c>
      <c r="M2265" t="s">
        <v>61</v>
      </c>
      <c r="N2265" t="s">
        <v>59</v>
      </c>
      <c r="O2265">
        <v>0.86429669565102196</v>
      </c>
      <c r="P2265">
        <v>0.80771815605451502</v>
      </c>
      <c r="Q2265">
        <v>0.86429669565102196</v>
      </c>
      <c r="R2265">
        <v>0.80771815605451502</v>
      </c>
      <c r="S2265">
        <v>0.864398861689741</v>
      </c>
      <c r="T2265">
        <v>0.660567107750472</v>
      </c>
      <c r="U2265" t="s">
        <v>51</v>
      </c>
      <c r="V2265" t="s">
        <v>52</v>
      </c>
      <c r="W2265" s="3" t="str">
        <f t="shared" si="35"/>
        <v>Holiday</v>
      </c>
      <c r="X2265" s="6">
        <f>Table1[[#This Row],[Utility 1]]*Table1[[#This Row],[Utility 2]]</f>
        <v>0.69810813329525379</v>
      </c>
    </row>
    <row r="2266" spans="1:24">
      <c r="A2266">
        <v>6.5090000000000003</v>
      </c>
      <c r="B2266">
        <v>1001</v>
      </c>
      <c r="D2266" t="s">
        <v>22</v>
      </c>
      <c r="E2266" t="s">
        <v>23</v>
      </c>
      <c r="F2266" t="s">
        <v>24</v>
      </c>
      <c r="G2266">
        <v>2</v>
      </c>
      <c r="H2266">
        <v>0.49569000000000002</v>
      </c>
      <c r="I2266">
        <v>0.89068999999999998</v>
      </c>
      <c r="J2266">
        <v>0.3221</v>
      </c>
      <c r="K2266">
        <v>0.40640999999999999</v>
      </c>
      <c r="L2266">
        <v>1.38639</v>
      </c>
      <c r="M2266" t="s">
        <v>59</v>
      </c>
      <c r="N2266" t="s">
        <v>61</v>
      </c>
      <c r="O2266">
        <v>0.49569255904829801</v>
      </c>
      <c r="P2266">
        <v>0.89069433193921999</v>
      </c>
      <c r="Q2266">
        <v>0.49569255904829801</v>
      </c>
      <c r="R2266">
        <v>0.89069433193921999</v>
      </c>
      <c r="S2266">
        <v>0.28033870186732601</v>
      </c>
      <c r="T2266">
        <v>0.88607847747076895</v>
      </c>
      <c r="U2266" t="s">
        <v>51</v>
      </c>
      <c r="V2266" t="s">
        <v>52</v>
      </c>
      <c r="W2266" s="3" t="str">
        <f t="shared" si="35"/>
        <v>Holiday</v>
      </c>
      <c r="X2266" s="6">
        <f>Table1[[#This Row],[Utility 1]]*Table1[[#This Row],[Utility 2]]</f>
        <v>0.44151055272876616</v>
      </c>
    </row>
    <row r="2267" spans="1:24">
      <c r="A2267">
        <v>0.61599999999999999</v>
      </c>
      <c r="B2267">
        <v>132</v>
      </c>
      <c r="D2267" t="s">
        <v>22</v>
      </c>
      <c r="E2267" t="s">
        <v>23</v>
      </c>
      <c r="F2267" t="s">
        <v>24</v>
      </c>
      <c r="G2267">
        <v>2</v>
      </c>
      <c r="H2267">
        <v>0.90158000000000005</v>
      </c>
      <c r="I2267">
        <v>0.91142000000000001</v>
      </c>
      <c r="J2267">
        <v>0</v>
      </c>
      <c r="K2267">
        <v>0</v>
      </c>
      <c r="L2267">
        <v>1.8129999999999999</v>
      </c>
      <c r="M2267" t="s">
        <v>61</v>
      </c>
      <c r="N2267" t="s">
        <v>59</v>
      </c>
      <c r="O2267">
        <v>0.90157620590534604</v>
      </c>
      <c r="P2267">
        <v>0.91142408573910505</v>
      </c>
      <c r="Q2267">
        <v>0.90157620590534604</v>
      </c>
      <c r="R2267">
        <v>0.91142408573910505</v>
      </c>
      <c r="S2267">
        <v>0.90403617799136804</v>
      </c>
      <c r="T2267">
        <v>0.56056106160831298</v>
      </c>
      <c r="U2267" t="s">
        <v>51</v>
      </c>
      <c r="V2267" t="s">
        <v>52</v>
      </c>
      <c r="W2267" s="3" t="str">
        <f t="shared" si="35"/>
        <v>Holiday</v>
      </c>
      <c r="X2267" s="6">
        <f>Table1[[#This Row],[Utility 1]]*Table1[[#This Row],[Utility 2]]</f>
        <v>0.82171826919141111</v>
      </c>
    </row>
    <row r="2268" spans="1:24">
      <c r="A2268">
        <v>6.3680000000000003</v>
      </c>
      <c r="B2268">
        <v>1001</v>
      </c>
      <c r="D2268" t="s">
        <v>22</v>
      </c>
      <c r="E2268" t="s">
        <v>23</v>
      </c>
      <c r="F2268" t="s">
        <v>24</v>
      </c>
      <c r="G2268">
        <v>2</v>
      </c>
      <c r="H2268">
        <v>0.78</v>
      </c>
      <c r="I2268">
        <v>0.86765999999999999</v>
      </c>
      <c r="J2268">
        <v>0.12920999999999999</v>
      </c>
      <c r="K2268">
        <v>0.12920999999999999</v>
      </c>
      <c r="L2268">
        <v>1.6476599999999999</v>
      </c>
      <c r="M2268" t="s">
        <v>59</v>
      </c>
      <c r="N2268" t="s">
        <v>61</v>
      </c>
      <c r="O2268">
        <v>0.78000448073964701</v>
      </c>
      <c r="P2268">
        <v>0.86765714643733705</v>
      </c>
      <c r="Q2268">
        <v>0.78000448073964701</v>
      </c>
      <c r="R2268">
        <v>0.86765714643733705</v>
      </c>
      <c r="S2268">
        <v>0.74479810072849395</v>
      </c>
      <c r="T2268">
        <v>0.86053286228646497</v>
      </c>
      <c r="U2268" t="s">
        <v>51</v>
      </c>
      <c r="V2268" t="s">
        <v>52</v>
      </c>
      <c r="W2268" s="3" t="str">
        <f t="shared" si="35"/>
        <v>Holiday</v>
      </c>
      <c r="X2268" s="6">
        <f>Table1[[#This Row],[Utility 1]]*Table1[[#This Row],[Utility 2]]</f>
        <v>0.676776461966899</v>
      </c>
    </row>
    <row r="2269" spans="1:24">
      <c r="A2269">
        <v>6.2370000000000001</v>
      </c>
      <c r="B2269">
        <v>1001</v>
      </c>
      <c r="D2269" t="s">
        <v>22</v>
      </c>
      <c r="E2269" t="s">
        <v>23</v>
      </c>
      <c r="F2269" t="s">
        <v>24</v>
      </c>
      <c r="G2269">
        <v>2</v>
      </c>
      <c r="H2269">
        <v>0.80771999999999999</v>
      </c>
      <c r="I2269">
        <v>0.86429999999999996</v>
      </c>
      <c r="J2269">
        <v>0.11020000000000001</v>
      </c>
      <c r="K2269">
        <v>0.11020000000000001</v>
      </c>
      <c r="L2269">
        <v>1.67201</v>
      </c>
      <c r="M2269" t="s">
        <v>61</v>
      </c>
      <c r="N2269" t="s">
        <v>59</v>
      </c>
      <c r="O2269">
        <v>0.86429669565102196</v>
      </c>
      <c r="P2269">
        <v>0.80771815605451502</v>
      </c>
      <c r="Q2269">
        <v>0.86429669565102196</v>
      </c>
      <c r="R2269">
        <v>0.80771815605451502</v>
      </c>
      <c r="S2269">
        <v>0.85059333097340295</v>
      </c>
      <c r="T2269">
        <v>0.55436882970482604</v>
      </c>
      <c r="U2269" t="s">
        <v>51</v>
      </c>
      <c r="V2269" t="s">
        <v>52</v>
      </c>
      <c r="W2269" s="3" t="str">
        <f t="shared" si="35"/>
        <v>Holiday</v>
      </c>
      <c r="X2269" s="6">
        <f>Table1[[#This Row],[Utility 1]]*Table1[[#This Row],[Utility 2]]</f>
        <v>0.69810813329525379</v>
      </c>
    </row>
    <row r="2270" spans="1:24">
      <c r="A2270">
        <v>6.5990000000000002</v>
      </c>
      <c r="B2270">
        <v>1001</v>
      </c>
      <c r="D2270" t="s">
        <v>22</v>
      </c>
      <c r="E2270" t="s">
        <v>23</v>
      </c>
      <c r="F2270" t="s">
        <v>24</v>
      </c>
      <c r="G2270">
        <v>2</v>
      </c>
      <c r="H2270">
        <v>0.90158000000000005</v>
      </c>
      <c r="I2270">
        <v>0.91142000000000001</v>
      </c>
      <c r="J2270">
        <v>0</v>
      </c>
      <c r="K2270">
        <v>0</v>
      </c>
      <c r="L2270">
        <v>1.8129999999999999</v>
      </c>
      <c r="M2270" t="s">
        <v>59</v>
      </c>
      <c r="N2270" t="s">
        <v>61</v>
      </c>
      <c r="O2270">
        <v>0.90157620590534604</v>
      </c>
      <c r="P2270">
        <v>0.91142408573910505</v>
      </c>
      <c r="Q2270">
        <v>0.90157620590534604</v>
      </c>
      <c r="R2270">
        <v>0.91142408573910505</v>
      </c>
      <c r="S2270">
        <v>0.62204258397051804</v>
      </c>
      <c r="T2270">
        <v>0.90759990652821798</v>
      </c>
      <c r="U2270" t="s">
        <v>51</v>
      </c>
      <c r="V2270" t="s">
        <v>52</v>
      </c>
      <c r="W2270" s="3" t="str">
        <f t="shared" si="35"/>
        <v>Holiday</v>
      </c>
      <c r="X2270" s="6">
        <f>Table1[[#This Row],[Utility 1]]*Table1[[#This Row],[Utility 2]]</f>
        <v>0.82171826919141111</v>
      </c>
    </row>
    <row r="2271" spans="1:24">
      <c r="A2271">
        <v>7.194</v>
      </c>
      <c r="B2271">
        <v>1000</v>
      </c>
      <c r="D2271" t="s">
        <v>22</v>
      </c>
      <c r="E2271" t="s">
        <v>23</v>
      </c>
      <c r="F2271" t="s">
        <v>24</v>
      </c>
      <c r="G2271">
        <v>2</v>
      </c>
      <c r="H2271">
        <v>0.89710000000000001</v>
      </c>
      <c r="I2271">
        <v>0.90386</v>
      </c>
      <c r="J2271">
        <v>8.7899999999999992E-3</v>
      </c>
      <c r="K2271">
        <v>8.7899999999999992E-3</v>
      </c>
      <c r="L2271">
        <v>1.8009599999999999</v>
      </c>
      <c r="M2271" t="s">
        <v>61</v>
      </c>
      <c r="N2271" t="s">
        <v>59</v>
      </c>
      <c r="O2271">
        <v>0.89710462701590599</v>
      </c>
      <c r="P2271">
        <v>0.90385907802725696</v>
      </c>
      <c r="Q2271">
        <v>0.89710462701590599</v>
      </c>
      <c r="R2271">
        <v>0.90385907802725696</v>
      </c>
      <c r="S2271">
        <v>0.89063425109201599</v>
      </c>
      <c r="T2271">
        <v>0.91599751961264397</v>
      </c>
      <c r="U2271" t="s">
        <v>51</v>
      </c>
      <c r="V2271" t="s">
        <v>52</v>
      </c>
      <c r="W2271" s="3" t="str">
        <f t="shared" si="35"/>
        <v>Holiday</v>
      </c>
      <c r="X2271" s="6">
        <f>Table1[[#This Row],[Utility 1]]*Table1[[#This Row],[Utility 2]]</f>
        <v>0.81085616106858305</v>
      </c>
    </row>
    <row r="2272" spans="1:24">
      <c r="A2272">
        <v>4.3999999999999997E-2</v>
      </c>
      <c r="B2272">
        <v>2</v>
      </c>
      <c r="D2272" t="s">
        <v>22</v>
      </c>
      <c r="E2272" t="s">
        <v>23</v>
      </c>
      <c r="F2272" t="s">
        <v>24</v>
      </c>
      <c r="G2272">
        <v>2</v>
      </c>
      <c r="H2272">
        <v>0.69782999999999995</v>
      </c>
      <c r="I2272">
        <v>0.99917</v>
      </c>
      <c r="J2272">
        <v>7.5599999999999999E-3</v>
      </c>
      <c r="K2272">
        <v>0.18611</v>
      </c>
      <c r="L2272">
        <v>1.6970099999999999</v>
      </c>
      <c r="M2272" t="s">
        <v>59</v>
      </c>
      <c r="N2272" t="s">
        <v>25</v>
      </c>
      <c r="O2272">
        <v>0.99917488993220405</v>
      </c>
      <c r="P2272">
        <v>0.69783042780683902</v>
      </c>
      <c r="Q2272">
        <v>0.99917488993220405</v>
      </c>
      <c r="R2272">
        <v>0.69783042780683902</v>
      </c>
      <c r="S2272">
        <v>0.887119805295292</v>
      </c>
      <c r="T2272">
        <v>0</v>
      </c>
      <c r="U2272" t="s">
        <v>49</v>
      </c>
      <c r="V2272" t="s">
        <v>50</v>
      </c>
      <c r="W2272" s="3" t="str">
        <f t="shared" si="35"/>
        <v>Party</v>
      </c>
      <c r="X2272" s="6">
        <f>Table1[[#This Row],[Utility 1]]*Table1[[#This Row],[Utility 2]]</f>
        <v>0.69725464089524125</v>
      </c>
    </row>
    <row r="2273" spans="1:24">
      <c r="A2273">
        <v>2.8000000000000001E-2</v>
      </c>
      <c r="B2273">
        <v>3</v>
      </c>
      <c r="D2273" t="s">
        <v>22</v>
      </c>
      <c r="E2273" t="s">
        <v>23</v>
      </c>
      <c r="F2273" t="s">
        <v>24</v>
      </c>
      <c r="G2273">
        <v>2</v>
      </c>
      <c r="H2273">
        <v>0.74546999999999997</v>
      </c>
      <c r="I2273">
        <v>0.99248999999999998</v>
      </c>
      <c r="J2273">
        <v>7.5599999999999999E-3</v>
      </c>
      <c r="K2273">
        <v>0.23726</v>
      </c>
      <c r="L2273">
        <v>1.7379599999999999</v>
      </c>
      <c r="M2273" t="s">
        <v>25</v>
      </c>
      <c r="N2273" t="s">
        <v>59</v>
      </c>
      <c r="O2273">
        <v>0.74547138040997996</v>
      </c>
      <c r="P2273">
        <v>0.99248595858005295</v>
      </c>
      <c r="Q2273">
        <v>0.74547138040997996</v>
      </c>
      <c r="R2273">
        <v>0.99248595858005295</v>
      </c>
      <c r="S2273">
        <v>0</v>
      </c>
      <c r="T2273">
        <v>0.93043534722103405</v>
      </c>
      <c r="U2273" t="s">
        <v>49</v>
      </c>
      <c r="V2273" t="s">
        <v>50</v>
      </c>
      <c r="W2273" s="3" t="str">
        <f t="shared" si="35"/>
        <v>Party</v>
      </c>
      <c r="X2273" s="6">
        <f>Table1[[#This Row],[Utility 1]]*Table1[[#This Row],[Utility 2]]</f>
        <v>0.73986987758019429</v>
      </c>
    </row>
    <row r="2274" spans="1:24">
      <c r="A2274">
        <v>1.6E-2</v>
      </c>
      <c r="B2274">
        <v>2</v>
      </c>
      <c r="D2274" t="s">
        <v>22</v>
      </c>
      <c r="E2274" t="s">
        <v>23</v>
      </c>
      <c r="F2274" t="s">
        <v>24</v>
      </c>
      <c r="G2274">
        <v>2</v>
      </c>
      <c r="H2274">
        <v>0.83423999999999998</v>
      </c>
      <c r="I2274">
        <v>0.90932000000000002</v>
      </c>
      <c r="J2274">
        <v>4.6969999999999998E-2</v>
      </c>
      <c r="K2274">
        <v>6.2269999999999999E-2</v>
      </c>
      <c r="L2274">
        <v>1.7435700000000001</v>
      </c>
      <c r="M2274" t="s">
        <v>59</v>
      </c>
      <c r="N2274" t="s">
        <v>25</v>
      </c>
      <c r="O2274">
        <v>0.90932475083808595</v>
      </c>
      <c r="P2274">
        <v>0.83424429585608295</v>
      </c>
      <c r="Q2274">
        <v>0.90932475083808595</v>
      </c>
      <c r="R2274">
        <v>0.83424429585608295</v>
      </c>
      <c r="S2274">
        <v>0.84387006476868598</v>
      </c>
      <c r="T2274">
        <v>0</v>
      </c>
      <c r="U2274" t="s">
        <v>49</v>
      </c>
      <c r="V2274" t="s">
        <v>50</v>
      </c>
      <c r="W2274" s="3" t="str">
        <f t="shared" si="35"/>
        <v>Party</v>
      </c>
      <c r="X2274" s="6">
        <f>Table1[[#This Row],[Utility 1]]*Table1[[#This Row],[Utility 2]]</f>
        <v>0.75859898646742707</v>
      </c>
    </row>
    <row r="2275" spans="1:24">
      <c r="A2275">
        <v>3.5000000000000003E-2</v>
      </c>
      <c r="B2275">
        <v>3</v>
      </c>
      <c r="D2275" t="s">
        <v>22</v>
      </c>
      <c r="E2275" t="s">
        <v>23</v>
      </c>
      <c r="F2275" t="s">
        <v>24</v>
      </c>
      <c r="G2275">
        <v>2</v>
      </c>
      <c r="H2275">
        <v>0.84972000000000003</v>
      </c>
      <c r="I2275">
        <v>0.93764000000000003</v>
      </c>
      <c r="J2275">
        <v>0</v>
      </c>
      <c r="K2275">
        <v>0.1195</v>
      </c>
      <c r="L2275">
        <v>1.7873600000000001</v>
      </c>
      <c r="M2275" t="s">
        <v>25</v>
      </c>
      <c r="N2275" t="s">
        <v>59</v>
      </c>
      <c r="O2275">
        <v>0.84971569906722899</v>
      </c>
      <c r="P2275">
        <v>0.93764393855705797</v>
      </c>
      <c r="Q2275">
        <v>0.84971569906722899</v>
      </c>
      <c r="R2275">
        <v>0.93764393855705797</v>
      </c>
      <c r="S2275">
        <v>0</v>
      </c>
      <c r="T2275">
        <v>0.898578321171839</v>
      </c>
      <c r="U2275" t="s">
        <v>49</v>
      </c>
      <c r="V2275" t="s">
        <v>50</v>
      </c>
      <c r="W2275" s="3" t="str">
        <f t="shared" si="35"/>
        <v>Party</v>
      </c>
      <c r="X2275" s="6">
        <f>Table1[[#This Row],[Utility 1]]*Table1[[#This Row],[Utility 2]]</f>
        <v>0.79673077472716036</v>
      </c>
    </row>
    <row r="2276" spans="1:24">
      <c r="A2276">
        <v>1.2999999999999999E-2</v>
      </c>
      <c r="B2276">
        <v>2</v>
      </c>
      <c r="D2276" t="s">
        <v>22</v>
      </c>
      <c r="E2276" t="s">
        <v>23</v>
      </c>
      <c r="F2276" t="s">
        <v>24</v>
      </c>
      <c r="G2276">
        <v>2</v>
      </c>
      <c r="H2276">
        <v>0.81172999999999995</v>
      </c>
      <c r="I2276">
        <v>0.98446999999999996</v>
      </c>
      <c r="J2276">
        <v>0</v>
      </c>
      <c r="K2276">
        <v>7.3389999999999997E-2</v>
      </c>
      <c r="L2276">
        <v>1.7962</v>
      </c>
      <c r="M2276" t="s">
        <v>59</v>
      </c>
      <c r="N2276" t="s">
        <v>25</v>
      </c>
      <c r="O2276">
        <v>0.98446690130447101</v>
      </c>
      <c r="P2276">
        <v>0.81173303305783295</v>
      </c>
      <c r="Q2276">
        <v>0.98446690130447101</v>
      </c>
      <c r="R2276">
        <v>0.81173303305783295</v>
      </c>
      <c r="S2276">
        <v>0.97166353837145603</v>
      </c>
      <c r="T2276">
        <v>0</v>
      </c>
      <c r="U2276" t="s">
        <v>49</v>
      </c>
      <c r="V2276" t="s">
        <v>50</v>
      </c>
      <c r="W2276" s="3" t="str">
        <f t="shared" si="35"/>
        <v>Party</v>
      </c>
      <c r="X2276" s="6">
        <f>Table1[[#This Row],[Utility 1]]*Table1[[#This Row],[Utility 2]]</f>
        <v>0.79912430374092458</v>
      </c>
    </row>
    <row r="2277" spans="1:24">
      <c r="A2277">
        <v>2.9000000000000001E-2</v>
      </c>
      <c r="B2277">
        <v>3</v>
      </c>
      <c r="D2277" t="s">
        <v>22</v>
      </c>
      <c r="E2277" t="s">
        <v>23</v>
      </c>
      <c r="F2277" t="s">
        <v>24</v>
      </c>
      <c r="G2277">
        <v>2</v>
      </c>
      <c r="H2277">
        <v>0.83418000000000003</v>
      </c>
      <c r="I2277">
        <v>0.98197000000000001</v>
      </c>
      <c r="J2277">
        <v>0</v>
      </c>
      <c r="K2277">
        <v>0.15804000000000001</v>
      </c>
      <c r="L2277">
        <v>1.81616</v>
      </c>
      <c r="M2277" t="s">
        <v>25</v>
      </c>
      <c r="N2277" t="s">
        <v>59</v>
      </c>
      <c r="O2277">
        <v>0.8341826003717</v>
      </c>
      <c r="P2277">
        <v>0.98197250681999404</v>
      </c>
      <c r="Q2277">
        <v>0.8341826003717</v>
      </c>
      <c r="R2277">
        <v>0.98197250681999404</v>
      </c>
      <c r="S2277">
        <v>0</v>
      </c>
      <c r="T2277">
        <v>0.96263739620892697</v>
      </c>
      <c r="U2277" t="s">
        <v>49</v>
      </c>
      <c r="V2277" t="s">
        <v>50</v>
      </c>
      <c r="W2277" s="3" t="str">
        <f t="shared" si="35"/>
        <v>Party</v>
      </c>
      <c r="X2277" s="6">
        <f>Table1[[#This Row],[Utility 1]]*Table1[[#This Row],[Utility 2]]</f>
        <v>0.81914437923261951</v>
      </c>
    </row>
    <row r="2278" spans="1:24">
      <c r="A2278">
        <v>1.0999999999999999E-2</v>
      </c>
      <c r="B2278">
        <v>2</v>
      </c>
      <c r="D2278" t="s">
        <v>22</v>
      </c>
      <c r="E2278" t="s">
        <v>23</v>
      </c>
      <c r="F2278" t="s">
        <v>24</v>
      </c>
      <c r="G2278">
        <v>2</v>
      </c>
      <c r="H2278">
        <v>0.69032000000000004</v>
      </c>
      <c r="I2278">
        <v>0.99978999999999996</v>
      </c>
      <c r="J2278">
        <v>1.503E-2</v>
      </c>
      <c r="K2278">
        <v>0.19355</v>
      </c>
      <c r="L2278">
        <v>1.69011</v>
      </c>
      <c r="M2278" t="s">
        <v>59</v>
      </c>
      <c r="N2278" t="s">
        <v>25</v>
      </c>
      <c r="O2278">
        <v>0.99979372248305098</v>
      </c>
      <c r="P2278">
        <v>0.69031638638689297</v>
      </c>
      <c r="Q2278">
        <v>0.99979372248305098</v>
      </c>
      <c r="R2278">
        <v>0.69031638638689297</v>
      </c>
      <c r="S2278">
        <v>0.73709180947295205</v>
      </c>
      <c r="T2278">
        <v>0</v>
      </c>
      <c r="U2278" t="s">
        <v>49</v>
      </c>
      <c r="V2278" t="s">
        <v>50</v>
      </c>
      <c r="W2278" s="3" t="str">
        <f t="shared" si="35"/>
        <v>Party</v>
      </c>
      <c r="X2278" s="6">
        <f>Table1[[#This Row],[Utility 1]]*Table1[[#This Row],[Utility 2]]</f>
        <v>0.69017398963679988</v>
      </c>
    </row>
    <row r="2279" spans="1:24">
      <c r="A2279">
        <v>3.3000000000000002E-2</v>
      </c>
      <c r="B2279">
        <v>3</v>
      </c>
      <c r="D2279" t="s">
        <v>22</v>
      </c>
      <c r="E2279" t="s">
        <v>23</v>
      </c>
      <c r="F2279" t="s">
        <v>24</v>
      </c>
      <c r="G2279">
        <v>2</v>
      </c>
      <c r="H2279">
        <v>0.77517999999999998</v>
      </c>
      <c r="I2279">
        <v>0.90895000000000004</v>
      </c>
      <c r="J2279">
        <v>7.9869999999999997E-2</v>
      </c>
      <c r="K2279">
        <v>0.18085000000000001</v>
      </c>
      <c r="L2279">
        <v>1.6841299999999999</v>
      </c>
      <c r="M2279" t="s">
        <v>25</v>
      </c>
      <c r="N2279" t="s">
        <v>59</v>
      </c>
      <c r="O2279">
        <v>0.77517930540851898</v>
      </c>
      <c r="P2279">
        <v>0.90895340165613903</v>
      </c>
      <c r="Q2279">
        <v>0.77517930540851898</v>
      </c>
      <c r="R2279">
        <v>0.90895340165613903</v>
      </c>
      <c r="S2279">
        <v>0</v>
      </c>
      <c r="T2279">
        <v>0.92348977499742702</v>
      </c>
      <c r="U2279" t="s">
        <v>49</v>
      </c>
      <c r="V2279" t="s">
        <v>50</v>
      </c>
      <c r="W2279" s="3" t="str">
        <f t="shared" si="35"/>
        <v>Party</v>
      </c>
      <c r="X2279" s="6">
        <f>Table1[[#This Row],[Utility 1]]*Table1[[#This Row],[Utility 2]]</f>
        <v>0.7046018665445164</v>
      </c>
    </row>
    <row r="2280" spans="1:24">
      <c r="A2280">
        <v>1.9E-2</v>
      </c>
      <c r="B2280">
        <v>2</v>
      </c>
      <c r="D2280" t="s">
        <v>22</v>
      </c>
      <c r="E2280" t="s">
        <v>23</v>
      </c>
      <c r="F2280" t="s">
        <v>24</v>
      </c>
      <c r="G2280">
        <v>2</v>
      </c>
      <c r="H2280">
        <v>0.81135999999999997</v>
      </c>
      <c r="I2280">
        <v>0.96852000000000005</v>
      </c>
      <c r="J2280">
        <v>1.5949999999999999E-2</v>
      </c>
      <c r="K2280">
        <v>6.8559999999999996E-2</v>
      </c>
      <c r="L2280">
        <v>1.7798799999999999</v>
      </c>
      <c r="M2280" t="s">
        <v>59</v>
      </c>
      <c r="N2280" t="s">
        <v>25</v>
      </c>
      <c r="O2280">
        <v>0.96852124757504399</v>
      </c>
      <c r="P2280">
        <v>0.81135519292946101</v>
      </c>
      <c r="Q2280">
        <v>0.96852124757504399</v>
      </c>
      <c r="R2280">
        <v>0.81135519292946101</v>
      </c>
      <c r="S2280">
        <v>1</v>
      </c>
      <c r="T2280">
        <v>0</v>
      </c>
      <c r="U2280" t="s">
        <v>49</v>
      </c>
      <c r="V2280" t="s">
        <v>50</v>
      </c>
      <c r="W2280" s="3" t="str">
        <f t="shared" si="35"/>
        <v>Party</v>
      </c>
      <c r="X2280" s="6">
        <f>Table1[[#This Row],[Utility 1]]*Table1[[#This Row],[Utility 2]]</f>
        <v>0.78581474368253212</v>
      </c>
    </row>
    <row r="2281" spans="1:24">
      <c r="A2281">
        <v>1.9E-2</v>
      </c>
      <c r="B2281">
        <v>3</v>
      </c>
      <c r="D2281" t="s">
        <v>22</v>
      </c>
      <c r="E2281" t="s">
        <v>23</v>
      </c>
      <c r="F2281" t="s">
        <v>24</v>
      </c>
      <c r="G2281">
        <v>2</v>
      </c>
      <c r="H2281">
        <v>0.74609000000000003</v>
      </c>
      <c r="I2281">
        <v>0.98497000000000001</v>
      </c>
      <c r="J2281">
        <v>1.503E-2</v>
      </c>
      <c r="K2281">
        <v>0.23318</v>
      </c>
      <c r="L2281">
        <v>1.73106</v>
      </c>
      <c r="M2281" t="s">
        <v>25</v>
      </c>
      <c r="N2281" t="s">
        <v>59</v>
      </c>
      <c r="O2281">
        <v>0.746090212960826</v>
      </c>
      <c r="P2281">
        <v>0.98497191716010601</v>
      </c>
      <c r="Q2281">
        <v>0.746090212960826</v>
      </c>
      <c r="R2281">
        <v>0.98497191716010601</v>
      </c>
      <c r="S2281">
        <v>0</v>
      </c>
      <c r="T2281">
        <v>0.95247033155286598</v>
      </c>
      <c r="U2281" t="s">
        <v>49</v>
      </c>
      <c r="V2281" t="s">
        <v>50</v>
      </c>
      <c r="W2281" s="3" t="str">
        <f t="shared" si="35"/>
        <v>Party</v>
      </c>
      <c r="X2281" s="6">
        <f>Table1[[#This Row],[Utility 1]]*Table1[[#This Row],[Utility 2]]</f>
        <v>0.73487790743441661</v>
      </c>
    </row>
    <row r="2282" spans="1:24">
      <c r="A2282">
        <v>1.5329999999999999</v>
      </c>
      <c r="B2282">
        <v>963</v>
      </c>
      <c r="D2282" t="s">
        <v>22</v>
      </c>
      <c r="E2282" t="s">
        <v>23</v>
      </c>
      <c r="F2282" t="s">
        <v>24</v>
      </c>
      <c r="G2282">
        <v>2</v>
      </c>
      <c r="H2282">
        <v>0.89710000000000001</v>
      </c>
      <c r="I2282">
        <v>0.90386</v>
      </c>
      <c r="J2282">
        <v>8.7899999999999992E-3</v>
      </c>
      <c r="K2282">
        <v>8.7899999999999992E-3</v>
      </c>
      <c r="L2282">
        <v>1.8009599999999999</v>
      </c>
      <c r="M2282" t="s">
        <v>62</v>
      </c>
      <c r="N2282" t="s">
        <v>32</v>
      </c>
      <c r="O2282">
        <v>0.89710462701590599</v>
      </c>
      <c r="P2282">
        <v>0.90385907802725696</v>
      </c>
      <c r="Q2282">
        <v>0.89710462701590599</v>
      </c>
      <c r="R2282">
        <v>0.90385907802725696</v>
      </c>
      <c r="S2282">
        <v>0.97803277600202798</v>
      </c>
      <c r="T2282">
        <v>0.98172880477054703</v>
      </c>
      <c r="U2282" t="s">
        <v>51</v>
      </c>
      <c r="V2282" t="s">
        <v>52</v>
      </c>
      <c r="W2282" s="3" t="str">
        <f t="shared" si="35"/>
        <v>Holiday</v>
      </c>
      <c r="X2282" s="6">
        <f>Table1[[#This Row],[Utility 1]]*Table1[[#This Row],[Utility 2]]</f>
        <v>0.81085616106858305</v>
      </c>
    </row>
    <row r="2283" spans="1:24">
      <c r="A2283">
        <v>1.619</v>
      </c>
      <c r="B2283">
        <v>978</v>
      </c>
      <c r="D2283" t="s">
        <v>22</v>
      </c>
      <c r="E2283" t="s">
        <v>23</v>
      </c>
      <c r="F2283" t="s">
        <v>24</v>
      </c>
      <c r="G2283">
        <v>2</v>
      </c>
      <c r="H2283">
        <v>0.90158000000000005</v>
      </c>
      <c r="I2283">
        <v>0.91142000000000001</v>
      </c>
      <c r="J2283">
        <v>0</v>
      </c>
      <c r="K2283">
        <v>0</v>
      </c>
      <c r="L2283">
        <v>1.8129999999999999</v>
      </c>
      <c r="M2283" t="s">
        <v>32</v>
      </c>
      <c r="N2283" t="s">
        <v>62</v>
      </c>
      <c r="O2283">
        <v>0.90157620590534604</v>
      </c>
      <c r="P2283">
        <v>0.91142408573910505</v>
      </c>
      <c r="Q2283">
        <v>0.90157620590534604</v>
      </c>
      <c r="R2283">
        <v>0.91142408573910505</v>
      </c>
      <c r="S2283">
        <v>0.78834014110657202</v>
      </c>
      <c r="T2283">
        <v>0.92686234008244295</v>
      </c>
      <c r="U2283" t="s">
        <v>51</v>
      </c>
      <c r="V2283" t="s">
        <v>52</v>
      </c>
      <c r="W2283" s="3" t="str">
        <f t="shared" si="35"/>
        <v>Holiday</v>
      </c>
      <c r="X2283" s="6">
        <f>Table1[[#This Row],[Utility 1]]*Table1[[#This Row],[Utility 2]]</f>
        <v>0.82171826919141111</v>
      </c>
    </row>
    <row r="2284" spans="1:24">
      <c r="A2284">
        <v>2.052</v>
      </c>
      <c r="B2284">
        <v>958</v>
      </c>
      <c r="D2284" t="s">
        <v>22</v>
      </c>
      <c r="E2284" t="s">
        <v>23</v>
      </c>
      <c r="F2284" t="s">
        <v>24</v>
      </c>
      <c r="G2284">
        <v>2</v>
      </c>
      <c r="H2284">
        <v>0.79376999999999998</v>
      </c>
      <c r="I2284">
        <v>0.93867999999999996</v>
      </c>
      <c r="J2284">
        <v>6.4990000000000006E-2</v>
      </c>
      <c r="K2284">
        <v>0.12336999999999999</v>
      </c>
      <c r="L2284">
        <v>1.73245</v>
      </c>
      <c r="M2284" t="s">
        <v>62</v>
      </c>
      <c r="N2284" t="s">
        <v>32</v>
      </c>
      <c r="O2284">
        <v>0.93867811419194802</v>
      </c>
      <c r="P2284">
        <v>0.793766939301768</v>
      </c>
      <c r="Q2284">
        <v>0.93867811419194802</v>
      </c>
      <c r="R2284">
        <v>0.793766939301768</v>
      </c>
      <c r="S2284">
        <v>0.99255489117130202</v>
      </c>
      <c r="T2284">
        <v>0.66084435612676695</v>
      </c>
      <c r="U2284" t="s">
        <v>51</v>
      </c>
      <c r="V2284" t="s">
        <v>52</v>
      </c>
      <c r="W2284" s="3" t="str">
        <f t="shared" si="35"/>
        <v>Holiday</v>
      </c>
      <c r="X2284" s="6">
        <f>Table1[[#This Row],[Utility 1]]*Table1[[#This Row],[Utility 2]]</f>
        <v>0.74509165369169805</v>
      </c>
    </row>
    <row r="2285" spans="1:24">
      <c r="A2285">
        <v>1.7829999999999999</v>
      </c>
      <c r="B2285">
        <v>964</v>
      </c>
      <c r="D2285" t="s">
        <v>22</v>
      </c>
      <c r="E2285" t="s">
        <v>23</v>
      </c>
      <c r="F2285" t="s">
        <v>24</v>
      </c>
      <c r="G2285">
        <v>2</v>
      </c>
      <c r="H2285">
        <v>0.80132999999999999</v>
      </c>
      <c r="I2285">
        <v>0.80596000000000001</v>
      </c>
      <c r="J2285">
        <v>0.14582000000000001</v>
      </c>
      <c r="K2285">
        <v>0.14582000000000001</v>
      </c>
      <c r="L2285">
        <v>1.6072900000000001</v>
      </c>
      <c r="M2285" t="s">
        <v>32</v>
      </c>
      <c r="N2285" t="s">
        <v>62</v>
      </c>
      <c r="O2285">
        <v>0.80595586243592998</v>
      </c>
      <c r="P2285">
        <v>0.80133194701361599</v>
      </c>
      <c r="Q2285">
        <v>0.80595586243592998</v>
      </c>
      <c r="R2285">
        <v>0.80133194701361599</v>
      </c>
      <c r="S2285">
        <v>0.80170996661412997</v>
      </c>
      <c r="T2285">
        <v>0.97762162706643096</v>
      </c>
      <c r="U2285" t="s">
        <v>51</v>
      </c>
      <c r="V2285" t="s">
        <v>52</v>
      </c>
      <c r="W2285" s="3" t="str">
        <f t="shared" si="35"/>
        <v>Holiday</v>
      </c>
      <c r="X2285" s="6">
        <f>Table1[[#This Row],[Utility 1]]*Table1[[#This Row],[Utility 2]]</f>
        <v>0.64583818045282182</v>
      </c>
    </row>
    <row r="2286" spans="1:24">
      <c r="A2286">
        <v>2.4430000000000001</v>
      </c>
      <c r="B2286">
        <v>969</v>
      </c>
      <c r="D2286" t="s">
        <v>22</v>
      </c>
      <c r="E2286" t="s">
        <v>23</v>
      </c>
      <c r="F2286" t="s">
        <v>24</v>
      </c>
      <c r="G2286">
        <v>2</v>
      </c>
      <c r="H2286">
        <v>0.77151999999999998</v>
      </c>
      <c r="I2286">
        <v>0.87843000000000004</v>
      </c>
      <c r="J2286">
        <v>0.12920999999999999</v>
      </c>
      <c r="K2286">
        <v>0.14180999999999999</v>
      </c>
      <c r="L2286">
        <v>1.64994</v>
      </c>
      <c r="M2286" t="s">
        <v>62</v>
      </c>
      <c r="N2286" t="s">
        <v>32</v>
      </c>
      <c r="O2286">
        <v>0.87842827483429997</v>
      </c>
      <c r="P2286">
        <v>0.771516224464595</v>
      </c>
      <c r="Q2286">
        <v>0.87842827483429997</v>
      </c>
      <c r="R2286">
        <v>0.771516224464595</v>
      </c>
      <c r="S2286">
        <v>0.952848066209948</v>
      </c>
      <c r="T2286">
        <v>0.63266443393687599</v>
      </c>
      <c r="U2286" t="s">
        <v>51</v>
      </c>
      <c r="V2286" t="s">
        <v>52</v>
      </c>
      <c r="W2286" s="3" t="str">
        <f t="shared" si="35"/>
        <v>Holiday</v>
      </c>
      <c r="X2286" s="6">
        <f>Table1[[#This Row],[Utility 1]]*Table1[[#This Row],[Utility 2]]</f>
        <v>0.67772166606310669</v>
      </c>
    </row>
    <row r="2287" spans="1:24">
      <c r="A2287">
        <v>2.3759999999999999</v>
      </c>
      <c r="B2287">
        <v>982</v>
      </c>
      <c r="D2287" t="s">
        <v>22</v>
      </c>
      <c r="E2287" t="s">
        <v>23</v>
      </c>
      <c r="F2287" t="s">
        <v>24</v>
      </c>
      <c r="G2287">
        <v>2</v>
      </c>
      <c r="H2287">
        <v>0.77125999999999995</v>
      </c>
      <c r="I2287">
        <v>0.87990999999999997</v>
      </c>
      <c r="J2287">
        <v>0.12791</v>
      </c>
      <c r="K2287">
        <v>0.14183000000000001</v>
      </c>
      <c r="L2287">
        <v>1.65117</v>
      </c>
      <c r="M2287" t="s">
        <v>32</v>
      </c>
      <c r="N2287" t="s">
        <v>62</v>
      </c>
      <c r="O2287">
        <v>0.87990533710079599</v>
      </c>
      <c r="P2287">
        <v>0.771260659471947</v>
      </c>
      <c r="Q2287">
        <v>0.87990533710079599</v>
      </c>
      <c r="R2287">
        <v>0.771260659471947</v>
      </c>
      <c r="S2287">
        <v>0.67394116087993605</v>
      </c>
      <c r="T2287">
        <v>0.92963150465162203</v>
      </c>
      <c r="U2287" t="s">
        <v>51</v>
      </c>
      <c r="V2287" t="s">
        <v>52</v>
      </c>
      <c r="W2287" s="3" t="str">
        <f t="shared" si="35"/>
        <v>Holiday</v>
      </c>
      <c r="X2287" s="6">
        <f>Table1[[#This Row],[Utility 1]]*Table1[[#This Row],[Utility 2]]</f>
        <v>0.67863637056524573</v>
      </c>
    </row>
    <row r="2288" spans="1:24">
      <c r="A2288">
        <v>3.0840000000000001</v>
      </c>
      <c r="B2288">
        <v>959</v>
      </c>
      <c r="D2288" t="s">
        <v>22</v>
      </c>
      <c r="E2288" t="s">
        <v>23</v>
      </c>
      <c r="F2288" t="s">
        <v>24</v>
      </c>
      <c r="G2288">
        <v>2</v>
      </c>
      <c r="H2288">
        <v>0.84025000000000005</v>
      </c>
      <c r="I2288">
        <v>0.88990999999999998</v>
      </c>
      <c r="J2288">
        <v>6.4990000000000006E-2</v>
      </c>
      <c r="K2288">
        <v>6.4990000000000006E-2</v>
      </c>
      <c r="L2288">
        <v>1.7301599999999999</v>
      </c>
      <c r="M2288" t="s">
        <v>62</v>
      </c>
      <c r="N2288" t="s">
        <v>32</v>
      </c>
      <c r="O2288">
        <v>0.84025432009729495</v>
      </c>
      <c r="P2288">
        <v>0.88990786127451005</v>
      </c>
      <c r="Q2288">
        <v>0.84025432009729495</v>
      </c>
      <c r="R2288">
        <v>0.88990786127451005</v>
      </c>
      <c r="S2288">
        <v>0.97599271775983498</v>
      </c>
      <c r="T2288">
        <v>0.74452893544959697</v>
      </c>
      <c r="U2288" t="s">
        <v>51</v>
      </c>
      <c r="V2288" t="s">
        <v>52</v>
      </c>
      <c r="W2288" s="3" t="str">
        <f t="shared" si="35"/>
        <v>Holiday</v>
      </c>
      <c r="X2288" s="6">
        <f>Table1[[#This Row],[Utility 1]]*Table1[[#This Row],[Utility 2]]</f>
        <v>0.74774892492445133</v>
      </c>
    </row>
    <row r="2289" spans="1:24">
      <c r="A2289">
        <v>2.794</v>
      </c>
      <c r="B2289">
        <v>982</v>
      </c>
      <c r="D2289" t="s">
        <v>22</v>
      </c>
      <c r="E2289" t="s">
        <v>23</v>
      </c>
      <c r="F2289" t="s">
        <v>24</v>
      </c>
      <c r="G2289">
        <v>2</v>
      </c>
      <c r="H2289">
        <v>0.79867999999999995</v>
      </c>
      <c r="I2289">
        <v>1</v>
      </c>
      <c r="J2289">
        <v>0</v>
      </c>
      <c r="K2289">
        <v>0.13577</v>
      </c>
      <c r="L2289">
        <v>1.7986800000000001</v>
      </c>
      <c r="M2289" t="s">
        <v>32</v>
      </c>
      <c r="N2289" t="s">
        <v>62</v>
      </c>
      <c r="O2289">
        <v>0.79868083292125303</v>
      </c>
      <c r="P2289">
        <v>1</v>
      </c>
      <c r="Q2289">
        <v>0.79868083292125303</v>
      </c>
      <c r="R2289">
        <v>1</v>
      </c>
      <c r="S2289">
        <v>0.56450987989151402</v>
      </c>
      <c r="T2289">
        <v>0.94351524033459799</v>
      </c>
      <c r="U2289" t="s">
        <v>51</v>
      </c>
      <c r="V2289" t="s">
        <v>52</v>
      </c>
      <c r="W2289" s="3" t="str">
        <f t="shared" si="35"/>
        <v>Holiday</v>
      </c>
      <c r="X2289" s="6">
        <f>Table1[[#This Row],[Utility 1]]*Table1[[#This Row],[Utility 2]]</f>
        <v>0.79868083292125303</v>
      </c>
    </row>
    <row r="2290" spans="1:24">
      <c r="A2290">
        <v>2.3929999999999998</v>
      </c>
      <c r="B2290">
        <v>974</v>
      </c>
      <c r="D2290" t="s">
        <v>22</v>
      </c>
      <c r="E2290" t="s">
        <v>23</v>
      </c>
      <c r="F2290" t="s">
        <v>24</v>
      </c>
      <c r="G2290">
        <v>2</v>
      </c>
      <c r="H2290">
        <v>0.71760999999999997</v>
      </c>
      <c r="I2290">
        <v>0.84687999999999997</v>
      </c>
      <c r="J2290">
        <v>0.17326</v>
      </c>
      <c r="K2290">
        <v>0.19495999999999999</v>
      </c>
      <c r="L2290">
        <v>1.5644899999999999</v>
      </c>
      <c r="M2290" t="s">
        <v>62</v>
      </c>
      <c r="N2290" t="s">
        <v>32</v>
      </c>
      <c r="O2290">
        <v>0.71761054848119199</v>
      </c>
      <c r="P2290">
        <v>0.84687541234532004</v>
      </c>
      <c r="Q2290">
        <v>0.71761054848119199</v>
      </c>
      <c r="R2290">
        <v>0.84687541234532004</v>
      </c>
      <c r="S2290">
        <v>0.95440598506257501</v>
      </c>
      <c r="T2290">
        <v>0.77512789961338402</v>
      </c>
      <c r="U2290" t="s">
        <v>51</v>
      </c>
      <c r="V2290" t="s">
        <v>52</v>
      </c>
      <c r="W2290" s="3" t="str">
        <f t="shared" si="35"/>
        <v>Holiday</v>
      </c>
      <c r="X2290" s="6">
        <f>Table1[[#This Row],[Utility 1]]*Table1[[#This Row],[Utility 2]]</f>
        <v>0.60772672914836079</v>
      </c>
    </row>
    <row r="2291" spans="1:24">
      <c r="A2291">
        <v>2.4630000000000001</v>
      </c>
      <c r="B2291">
        <v>979</v>
      </c>
      <c r="D2291" t="s">
        <v>22</v>
      </c>
      <c r="E2291" t="s">
        <v>23</v>
      </c>
      <c r="F2291" t="s">
        <v>24</v>
      </c>
      <c r="G2291">
        <v>2</v>
      </c>
      <c r="H2291">
        <v>0.71699999999999997</v>
      </c>
      <c r="I2291">
        <v>0.84616000000000002</v>
      </c>
      <c r="J2291">
        <v>0.17418</v>
      </c>
      <c r="K2291">
        <v>0.19577</v>
      </c>
      <c r="L2291">
        <v>1.5631600000000001</v>
      </c>
      <c r="M2291" t="s">
        <v>32</v>
      </c>
      <c r="N2291" t="s">
        <v>62</v>
      </c>
      <c r="O2291">
        <v>0.71700302475705302</v>
      </c>
      <c r="P2291">
        <v>0.84615702427542505</v>
      </c>
      <c r="Q2291">
        <v>0.71700302475705302</v>
      </c>
      <c r="R2291">
        <v>0.84615702427542505</v>
      </c>
      <c r="S2291">
        <v>0.64705882352941102</v>
      </c>
      <c r="T2291">
        <v>0.98572896632792895</v>
      </c>
      <c r="U2291" t="s">
        <v>51</v>
      </c>
      <c r="V2291" t="s">
        <v>52</v>
      </c>
      <c r="W2291" s="3" t="str">
        <f t="shared" si="35"/>
        <v>Holiday</v>
      </c>
      <c r="X2291" s="6">
        <f>Table1[[#This Row],[Utility 1]]*Table1[[#This Row],[Utility 2]]</f>
        <v>0.60669714582490686</v>
      </c>
    </row>
    <row r="2292" spans="1:24">
      <c r="A2292">
        <v>3.6989999999999998</v>
      </c>
      <c r="B2292">
        <v>1001</v>
      </c>
      <c r="D2292" t="s">
        <v>22</v>
      </c>
      <c r="E2292" t="s">
        <v>24</v>
      </c>
      <c r="F2292" t="s">
        <v>24</v>
      </c>
      <c r="G2292">
        <v>1</v>
      </c>
      <c r="H2292">
        <v>0</v>
      </c>
      <c r="I2292">
        <v>0</v>
      </c>
      <c r="J2292">
        <v>1.2798</v>
      </c>
      <c r="K2292">
        <v>1.282</v>
      </c>
      <c r="L2292">
        <v>0</v>
      </c>
      <c r="M2292" t="s">
        <v>43</v>
      </c>
      <c r="N2292" t="s">
        <v>57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51</v>
      </c>
      <c r="V2292" t="s">
        <v>52</v>
      </c>
      <c r="W2292" s="3" t="str">
        <f t="shared" si="35"/>
        <v>Holiday</v>
      </c>
      <c r="X2292" s="6">
        <f>Table1[[#This Row],[Utility 1]]*Table1[[#This Row],[Utility 2]]</f>
        <v>0</v>
      </c>
    </row>
    <row r="2293" spans="1:24">
      <c r="A2293">
        <v>3.4590000000000001</v>
      </c>
      <c r="B2293">
        <v>1001</v>
      </c>
      <c r="D2293" t="s">
        <v>22</v>
      </c>
      <c r="E2293" t="s">
        <v>24</v>
      </c>
      <c r="F2293" t="s">
        <v>24</v>
      </c>
      <c r="G2293">
        <v>1</v>
      </c>
      <c r="H2293">
        <v>0</v>
      </c>
      <c r="I2293">
        <v>0</v>
      </c>
      <c r="J2293">
        <v>1.2798</v>
      </c>
      <c r="K2293">
        <v>1.282</v>
      </c>
      <c r="L2293">
        <v>0</v>
      </c>
      <c r="M2293" t="s">
        <v>57</v>
      </c>
      <c r="N2293" t="s">
        <v>43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51</v>
      </c>
      <c r="V2293" t="s">
        <v>52</v>
      </c>
      <c r="W2293" s="3" t="str">
        <f t="shared" si="35"/>
        <v>Holiday</v>
      </c>
      <c r="X2293" s="6">
        <f>Table1[[#This Row],[Utility 1]]*Table1[[#This Row],[Utility 2]]</f>
        <v>0</v>
      </c>
    </row>
    <row r="2294" spans="1:24">
      <c r="A2294">
        <v>1.2E-2</v>
      </c>
      <c r="B2294">
        <v>6</v>
      </c>
      <c r="D2294" t="s">
        <v>22</v>
      </c>
      <c r="E2294" t="s">
        <v>23</v>
      </c>
      <c r="F2294" t="s">
        <v>24</v>
      </c>
      <c r="G2294">
        <v>2</v>
      </c>
      <c r="H2294">
        <v>0.79327000000000003</v>
      </c>
      <c r="I2294">
        <v>0.93994999999999995</v>
      </c>
      <c r="J2294">
        <v>6.3950000000000007E-2</v>
      </c>
      <c r="K2294">
        <v>0.12422999999999999</v>
      </c>
      <c r="L2294">
        <v>1.73322</v>
      </c>
      <c r="M2294" t="s">
        <v>43</v>
      </c>
      <c r="N2294" t="s">
        <v>57</v>
      </c>
      <c r="O2294">
        <v>0.93995266855039805</v>
      </c>
      <c r="P2294">
        <v>0.793271911619155</v>
      </c>
      <c r="Q2294">
        <v>0.93995266855039805</v>
      </c>
      <c r="R2294">
        <v>0.793271911619155</v>
      </c>
      <c r="S2294">
        <v>0.841484078360203</v>
      </c>
      <c r="T2294">
        <v>0.908721121829969</v>
      </c>
      <c r="U2294" t="s">
        <v>51</v>
      </c>
      <c r="V2294" t="s">
        <v>52</v>
      </c>
      <c r="W2294" s="3" t="str">
        <f t="shared" si="35"/>
        <v>Holiday</v>
      </c>
      <c r="X2294" s="6">
        <f>Table1[[#This Row],[Utility 1]]*Table1[[#This Row],[Utility 2]]</f>
        <v>0.74563805021250029</v>
      </c>
    </row>
    <row r="2295" spans="1:24">
      <c r="A2295">
        <v>3.4239999999999999</v>
      </c>
      <c r="B2295">
        <v>1001</v>
      </c>
      <c r="D2295" t="s">
        <v>22</v>
      </c>
      <c r="E2295" t="s">
        <v>24</v>
      </c>
      <c r="F2295" t="s">
        <v>24</v>
      </c>
      <c r="G2295">
        <v>1</v>
      </c>
      <c r="H2295">
        <v>0</v>
      </c>
      <c r="I2295">
        <v>0</v>
      </c>
      <c r="J2295">
        <v>1.2798</v>
      </c>
      <c r="K2295">
        <v>1.282</v>
      </c>
      <c r="L2295">
        <v>0</v>
      </c>
      <c r="M2295" t="s">
        <v>57</v>
      </c>
      <c r="N2295" t="s">
        <v>43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51</v>
      </c>
      <c r="V2295" t="s">
        <v>52</v>
      </c>
      <c r="W2295" s="3" t="str">
        <f t="shared" si="35"/>
        <v>Holiday</v>
      </c>
      <c r="X2295" s="6">
        <f>Table1[[#This Row],[Utility 1]]*Table1[[#This Row],[Utility 2]]</f>
        <v>0</v>
      </c>
    </row>
    <row r="2296" spans="1:24">
      <c r="A2296">
        <v>3.383</v>
      </c>
      <c r="B2296">
        <v>1000</v>
      </c>
      <c r="D2296" t="s">
        <v>22</v>
      </c>
      <c r="E2296" t="s">
        <v>23</v>
      </c>
      <c r="F2296" t="s">
        <v>24</v>
      </c>
      <c r="G2296">
        <v>2</v>
      </c>
      <c r="H2296">
        <v>0.81528</v>
      </c>
      <c r="I2296">
        <v>1</v>
      </c>
      <c r="J2296">
        <v>0</v>
      </c>
      <c r="K2296">
        <v>0.13758999999999999</v>
      </c>
      <c r="L2296">
        <v>1.81528</v>
      </c>
      <c r="M2296" t="s">
        <v>43</v>
      </c>
      <c r="N2296" t="s">
        <v>57</v>
      </c>
      <c r="O2296">
        <v>1</v>
      </c>
      <c r="P2296">
        <v>0.81528316376636301</v>
      </c>
      <c r="Q2296">
        <v>1</v>
      </c>
      <c r="R2296">
        <v>0.81528316376636301</v>
      </c>
      <c r="S2296">
        <v>0.79100082583112297</v>
      </c>
      <c r="T2296">
        <v>0.86195669002157504</v>
      </c>
      <c r="U2296" t="s">
        <v>51</v>
      </c>
      <c r="V2296" t="s">
        <v>52</v>
      </c>
      <c r="W2296" s="3" t="str">
        <f t="shared" si="35"/>
        <v>Holiday</v>
      </c>
      <c r="X2296" s="6">
        <f>Table1[[#This Row],[Utility 1]]*Table1[[#This Row],[Utility 2]]</f>
        <v>0.81528316376636301</v>
      </c>
    </row>
    <row r="2297" spans="1:24">
      <c r="A2297">
        <v>3.1909999999999998</v>
      </c>
      <c r="B2297">
        <v>1001</v>
      </c>
      <c r="D2297" t="s">
        <v>22</v>
      </c>
      <c r="E2297" t="s">
        <v>24</v>
      </c>
      <c r="F2297" t="s">
        <v>24</v>
      </c>
      <c r="G2297">
        <v>1</v>
      </c>
      <c r="H2297">
        <v>0</v>
      </c>
      <c r="I2297">
        <v>0</v>
      </c>
      <c r="J2297">
        <v>1.2798</v>
      </c>
      <c r="K2297">
        <v>1.282</v>
      </c>
      <c r="L2297">
        <v>0</v>
      </c>
      <c r="M2297" t="s">
        <v>57</v>
      </c>
      <c r="N2297" t="s">
        <v>43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51</v>
      </c>
      <c r="V2297" t="s">
        <v>52</v>
      </c>
      <c r="W2297" s="3" t="str">
        <f t="shared" si="35"/>
        <v>Holiday</v>
      </c>
      <c r="X2297" s="6">
        <f>Table1[[#This Row],[Utility 1]]*Table1[[#This Row],[Utility 2]]</f>
        <v>0</v>
      </c>
    </row>
    <row r="2298" spans="1:24">
      <c r="A2298">
        <v>1.6E-2</v>
      </c>
      <c r="B2298">
        <v>8</v>
      </c>
      <c r="D2298" t="s">
        <v>22</v>
      </c>
      <c r="E2298" t="s">
        <v>23</v>
      </c>
      <c r="F2298" t="s">
        <v>24</v>
      </c>
      <c r="G2298">
        <v>2</v>
      </c>
      <c r="H2298">
        <v>0.81528</v>
      </c>
      <c r="I2298">
        <v>1</v>
      </c>
      <c r="J2298">
        <v>0</v>
      </c>
      <c r="K2298">
        <v>0.13758999999999999</v>
      </c>
      <c r="L2298">
        <v>1.81528</v>
      </c>
      <c r="M2298" t="s">
        <v>43</v>
      </c>
      <c r="N2298" t="s">
        <v>57</v>
      </c>
      <c r="O2298">
        <v>1</v>
      </c>
      <c r="P2298">
        <v>0.81528316376636301</v>
      </c>
      <c r="Q2298">
        <v>1</v>
      </c>
      <c r="R2298">
        <v>0.81528316376636301</v>
      </c>
      <c r="S2298">
        <v>0.93531856743679598</v>
      </c>
      <c r="T2298">
        <v>0.83208521248235201</v>
      </c>
      <c r="U2298" t="s">
        <v>51</v>
      </c>
      <c r="V2298" t="s">
        <v>52</v>
      </c>
      <c r="W2298" s="3" t="str">
        <f t="shared" si="35"/>
        <v>Holiday</v>
      </c>
      <c r="X2298" s="6">
        <f>Table1[[#This Row],[Utility 1]]*Table1[[#This Row],[Utility 2]]</f>
        <v>0.81528316376636301</v>
      </c>
    </row>
    <row r="2299" spans="1:24">
      <c r="A2299">
        <v>3.28</v>
      </c>
      <c r="B2299">
        <v>1001</v>
      </c>
      <c r="D2299" t="s">
        <v>22</v>
      </c>
      <c r="E2299" t="s">
        <v>24</v>
      </c>
      <c r="F2299" t="s">
        <v>24</v>
      </c>
      <c r="G2299">
        <v>1</v>
      </c>
      <c r="H2299">
        <v>0</v>
      </c>
      <c r="I2299">
        <v>0</v>
      </c>
      <c r="J2299">
        <v>1.2798</v>
      </c>
      <c r="K2299">
        <v>1.282</v>
      </c>
      <c r="L2299">
        <v>0</v>
      </c>
      <c r="M2299" t="s">
        <v>57</v>
      </c>
      <c r="N2299" t="s">
        <v>43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51</v>
      </c>
      <c r="V2299" t="s">
        <v>52</v>
      </c>
      <c r="W2299" s="3" t="str">
        <f t="shared" si="35"/>
        <v>Holiday</v>
      </c>
      <c r="X2299" s="6">
        <f>Table1[[#This Row],[Utility 1]]*Table1[[#This Row],[Utility 2]]</f>
        <v>0</v>
      </c>
    </row>
    <row r="2300" spans="1:24">
      <c r="A2300">
        <v>3.04</v>
      </c>
      <c r="B2300">
        <v>1001</v>
      </c>
      <c r="D2300" t="s">
        <v>22</v>
      </c>
      <c r="E2300" t="s">
        <v>24</v>
      </c>
      <c r="F2300" t="s">
        <v>24</v>
      </c>
      <c r="G2300">
        <v>1</v>
      </c>
      <c r="H2300">
        <v>0</v>
      </c>
      <c r="I2300">
        <v>0</v>
      </c>
      <c r="J2300">
        <v>1.2798</v>
      </c>
      <c r="K2300">
        <v>1.282</v>
      </c>
      <c r="L2300">
        <v>0</v>
      </c>
      <c r="M2300" t="s">
        <v>43</v>
      </c>
      <c r="N2300" t="s">
        <v>57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51</v>
      </c>
      <c r="V2300" t="s">
        <v>52</v>
      </c>
      <c r="W2300" s="3" t="str">
        <f t="shared" si="35"/>
        <v>Holiday</v>
      </c>
      <c r="X2300" s="6">
        <f>Table1[[#This Row],[Utility 1]]*Table1[[#This Row],[Utility 2]]</f>
        <v>0</v>
      </c>
    </row>
    <row r="2301" spans="1:24">
      <c r="A2301">
        <v>3.0449999999999999</v>
      </c>
      <c r="B2301">
        <v>1001</v>
      </c>
      <c r="D2301" t="s">
        <v>22</v>
      </c>
      <c r="E2301" t="s">
        <v>23</v>
      </c>
      <c r="F2301" t="s">
        <v>24</v>
      </c>
      <c r="G2301">
        <v>2</v>
      </c>
      <c r="H2301">
        <v>0.79327000000000003</v>
      </c>
      <c r="I2301">
        <v>0.93994999999999995</v>
      </c>
      <c r="J2301">
        <v>6.3950000000000007E-2</v>
      </c>
      <c r="K2301">
        <v>0.12422999999999999</v>
      </c>
      <c r="L2301">
        <v>1.73322</v>
      </c>
      <c r="M2301" t="s">
        <v>57</v>
      </c>
      <c r="N2301" t="s">
        <v>43</v>
      </c>
      <c r="O2301">
        <v>0.93995266855039805</v>
      </c>
      <c r="P2301">
        <v>0.793271911619155</v>
      </c>
      <c r="Q2301">
        <v>0.93995266855039805</v>
      </c>
      <c r="R2301">
        <v>0.793271911619155</v>
      </c>
      <c r="S2301">
        <v>0.99999995529651597</v>
      </c>
      <c r="T2301">
        <v>0.85613382385282</v>
      </c>
      <c r="U2301" t="s">
        <v>51</v>
      </c>
      <c r="V2301" t="s">
        <v>52</v>
      </c>
      <c r="W2301" s="3" t="str">
        <f t="shared" si="35"/>
        <v>Holiday</v>
      </c>
      <c r="X2301" s="6">
        <f>Table1[[#This Row],[Utility 1]]*Table1[[#This Row],[Utility 2]]</f>
        <v>0.74563805021250029</v>
      </c>
    </row>
    <row r="2302" spans="1:24">
      <c r="A2302">
        <v>2.5000000000000001E-2</v>
      </c>
      <c r="B2302">
        <v>3</v>
      </c>
      <c r="D2302" t="s">
        <v>22</v>
      </c>
      <c r="E2302" t="s">
        <v>23</v>
      </c>
      <c r="F2302" t="s">
        <v>24</v>
      </c>
      <c r="G2302">
        <v>2</v>
      </c>
      <c r="H2302">
        <v>0.46455999999999997</v>
      </c>
      <c r="I2302">
        <v>0.55103000000000002</v>
      </c>
      <c r="J2302">
        <v>0.41877999999999999</v>
      </c>
      <c r="K2302">
        <v>0.44907000000000002</v>
      </c>
      <c r="L2302">
        <v>1.01559</v>
      </c>
      <c r="M2302" t="s">
        <v>25</v>
      </c>
      <c r="N2302" t="s">
        <v>64</v>
      </c>
      <c r="O2302">
        <v>0.55102902784294505</v>
      </c>
      <c r="P2302">
        <v>0.46455916792369101</v>
      </c>
      <c r="Q2302">
        <v>0.55102902784294505</v>
      </c>
      <c r="R2302">
        <v>0.46455916792369101</v>
      </c>
      <c r="S2302">
        <v>0</v>
      </c>
      <c r="T2302">
        <v>1</v>
      </c>
      <c r="U2302" t="s">
        <v>46</v>
      </c>
      <c r="V2302" t="s">
        <v>47</v>
      </c>
      <c r="W2302" s="3" t="str">
        <f t="shared" si="35"/>
        <v>England vs Zimbabwe</v>
      </c>
      <c r="X2302" s="6">
        <f>Table1[[#This Row],[Utility 1]]*Table1[[#This Row],[Utility 2]]</f>
        <v>0.25598558667651894</v>
      </c>
    </row>
    <row r="2303" spans="1:24">
      <c r="A2303">
        <v>2.7E-2</v>
      </c>
      <c r="B2303">
        <v>3</v>
      </c>
      <c r="D2303" t="s">
        <v>22</v>
      </c>
      <c r="E2303" t="s">
        <v>23</v>
      </c>
      <c r="F2303" t="s">
        <v>24</v>
      </c>
      <c r="G2303">
        <v>2</v>
      </c>
      <c r="H2303">
        <v>0.72819999999999996</v>
      </c>
      <c r="I2303">
        <v>0.73163999999999996</v>
      </c>
      <c r="J2303">
        <v>0.1028</v>
      </c>
      <c r="K2303">
        <v>0.17929999999999999</v>
      </c>
      <c r="L2303">
        <v>1.45984</v>
      </c>
      <c r="M2303" t="s">
        <v>64</v>
      </c>
      <c r="N2303" t="s">
        <v>25</v>
      </c>
      <c r="O2303">
        <v>0.73164097558544405</v>
      </c>
      <c r="P2303">
        <v>0.728197995210212</v>
      </c>
      <c r="Q2303">
        <v>0.73164097558544405</v>
      </c>
      <c r="R2303">
        <v>0.728197995210212</v>
      </c>
      <c r="S2303">
        <v>0.999999999999999</v>
      </c>
      <c r="T2303">
        <v>0</v>
      </c>
      <c r="U2303" t="s">
        <v>46</v>
      </c>
      <c r="V2303" t="s">
        <v>47</v>
      </c>
      <c r="W2303" s="3" t="str">
        <f t="shared" si="35"/>
        <v>England vs Zimbabwe</v>
      </c>
      <c r="X2303" s="6">
        <f>Table1[[#This Row],[Utility 1]]*Table1[[#This Row],[Utility 2]]</f>
        <v>0.53277949163496408</v>
      </c>
    </row>
    <row r="2304" spans="1:24">
      <c r="A2304">
        <v>1.2E-2</v>
      </c>
      <c r="B2304">
        <v>3</v>
      </c>
      <c r="D2304" t="s">
        <v>22</v>
      </c>
      <c r="E2304" t="s">
        <v>23</v>
      </c>
      <c r="F2304" t="s">
        <v>24</v>
      </c>
      <c r="G2304">
        <v>2</v>
      </c>
      <c r="H2304">
        <v>0.43989</v>
      </c>
      <c r="I2304">
        <v>0.50405999999999995</v>
      </c>
      <c r="J2304">
        <v>0.46411000000000002</v>
      </c>
      <c r="K2304">
        <v>0.50153999999999999</v>
      </c>
      <c r="L2304">
        <v>0.94394999999999996</v>
      </c>
      <c r="M2304" t="s">
        <v>25</v>
      </c>
      <c r="N2304" t="s">
        <v>64</v>
      </c>
      <c r="O2304">
        <v>0.50405525809704299</v>
      </c>
      <c r="P2304">
        <v>0.43988980182992599</v>
      </c>
      <c r="Q2304">
        <v>0.50405525809704299</v>
      </c>
      <c r="R2304">
        <v>0.43988980182992599</v>
      </c>
      <c r="S2304">
        <v>0</v>
      </c>
      <c r="T2304">
        <v>0.999999999999999</v>
      </c>
      <c r="U2304" t="s">
        <v>46</v>
      </c>
      <c r="V2304" t="s">
        <v>47</v>
      </c>
      <c r="W2304" s="3" t="str">
        <f t="shared" si="35"/>
        <v>England vs Zimbabwe</v>
      </c>
      <c r="X2304" s="6">
        <f>Table1[[#This Row],[Utility 1]]*Table1[[#This Row],[Utility 2]]</f>
        <v>0.22172876759564045</v>
      </c>
    </row>
    <row r="2305" spans="1:24">
      <c r="A2305">
        <v>1.2E-2</v>
      </c>
      <c r="B2305">
        <v>2</v>
      </c>
      <c r="D2305" t="s">
        <v>22</v>
      </c>
      <c r="E2305" t="s">
        <v>23</v>
      </c>
      <c r="F2305" t="s">
        <v>24</v>
      </c>
      <c r="G2305">
        <v>2</v>
      </c>
      <c r="H2305">
        <v>0.47769</v>
      </c>
      <c r="I2305">
        <v>0.63488</v>
      </c>
      <c r="J2305">
        <v>0.34187000000000001</v>
      </c>
      <c r="K2305">
        <v>0.37613000000000002</v>
      </c>
      <c r="L2305">
        <v>1.11256</v>
      </c>
      <c r="M2305" t="s">
        <v>64</v>
      </c>
      <c r="N2305" t="s">
        <v>25</v>
      </c>
      <c r="O2305">
        <v>0.63487779760011998</v>
      </c>
      <c r="P2305">
        <v>0.47768519788541802</v>
      </c>
      <c r="Q2305">
        <v>0.63487779760011998</v>
      </c>
      <c r="R2305">
        <v>0.47768519788541802</v>
      </c>
      <c r="S2305">
        <v>1</v>
      </c>
      <c r="T2305">
        <v>0</v>
      </c>
      <c r="U2305" t="s">
        <v>46</v>
      </c>
      <c r="V2305" t="s">
        <v>47</v>
      </c>
      <c r="W2305" s="3" t="str">
        <f t="shared" si="35"/>
        <v>England vs Zimbabwe</v>
      </c>
      <c r="X2305" s="6">
        <f>Table1[[#This Row],[Utility 1]]*Table1[[#This Row],[Utility 2]]</f>
        <v>0.3032717263796717</v>
      </c>
    </row>
    <row r="2306" spans="1:24">
      <c r="A2306">
        <v>7.0000000000000001E-3</v>
      </c>
      <c r="B2306">
        <v>3</v>
      </c>
      <c r="D2306" t="s">
        <v>22</v>
      </c>
      <c r="E2306" t="s">
        <v>23</v>
      </c>
      <c r="F2306" t="s">
        <v>24</v>
      </c>
      <c r="G2306">
        <v>2</v>
      </c>
      <c r="H2306">
        <v>0.33690999999999999</v>
      </c>
      <c r="I2306">
        <v>0.43243999999999999</v>
      </c>
      <c r="J2306">
        <v>0.56357999999999997</v>
      </c>
      <c r="K2306">
        <v>0.64798999999999995</v>
      </c>
      <c r="L2306">
        <v>0.76936000000000004</v>
      </c>
      <c r="M2306" t="s">
        <v>25</v>
      </c>
      <c r="N2306" t="s">
        <v>64</v>
      </c>
      <c r="O2306">
        <v>0.33691454157491602</v>
      </c>
      <c r="P2306">
        <v>0.43244367126612898</v>
      </c>
      <c r="Q2306">
        <v>0.33691454157491602</v>
      </c>
      <c r="R2306">
        <v>0.43244367126612898</v>
      </c>
      <c r="S2306">
        <v>0</v>
      </c>
      <c r="T2306">
        <v>0.999999999999999</v>
      </c>
      <c r="U2306" t="s">
        <v>46</v>
      </c>
      <c r="V2306" t="s">
        <v>47</v>
      </c>
      <c r="W2306" s="3" t="str">
        <f t="shared" ref="W2306:W2369" si="36">IF(ISNUMBER(SEARCH("Itex",U2306)), "Itex vs Cypress", IF(ISNUMBER(SEARCH("laptop",U2306)), "Laptop", IF(ISNUMBER(SEARCH("England",U2306)), "England vs Zimbabwe", IF(ISNUMBER(SEARCH("Zimbabwe",U2306)), "England vs Zimbabwe", IF(ISNUMBER(SEARCH("party",U2306)), "Party", IF(ISNUMBER(SEARCH("holiday",U2306)), "Holiday", ""))))))</f>
        <v>England vs Zimbabwe</v>
      </c>
      <c r="X2306" s="6">
        <f>Table1[[#This Row],[Utility 1]]*Table1[[#This Row],[Utility 2]]</f>
        <v>0.14569656126160152</v>
      </c>
    </row>
    <row r="2307" spans="1:24">
      <c r="A2307">
        <v>8.9999999999999993E-3</v>
      </c>
      <c r="B2307">
        <v>2</v>
      </c>
      <c r="D2307" t="s">
        <v>22</v>
      </c>
      <c r="E2307" t="s">
        <v>23</v>
      </c>
      <c r="F2307" t="s">
        <v>24</v>
      </c>
      <c r="G2307">
        <v>2</v>
      </c>
      <c r="H2307">
        <v>0.34533000000000003</v>
      </c>
      <c r="I2307">
        <v>0.65239999999999998</v>
      </c>
      <c r="J2307">
        <v>0.37504999999999999</v>
      </c>
      <c r="K2307">
        <v>0.57128999999999996</v>
      </c>
      <c r="L2307">
        <v>0.99773000000000001</v>
      </c>
      <c r="M2307" t="s">
        <v>64</v>
      </c>
      <c r="N2307" t="s">
        <v>25</v>
      </c>
      <c r="O2307">
        <v>0.34533127344961001</v>
      </c>
      <c r="P2307">
        <v>0.65239894431651702</v>
      </c>
      <c r="Q2307">
        <v>0.34533127344961001</v>
      </c>
      <c r="R2307">
        <v>0.65239894431651702</v>
      </c>
      <c r="S2307">
        <v>0.999999999999999</v>
      </c>
      <c r="T2307">
        <v>0</v>
      </c>
      <c r="U2307" t="s">
        <v>46</v>
      </c>
      <c r="V2307" t="s">
        <v>47</v>
      </c>
      <c r="W2307" s="3" t="str">
        <f t="shared" si="36"/>
        <v>England vs Zimbabwe</v>
      </c>
      <c r="X2307" s="6">
        <f>Table1[[#This Row],[Utility 1]]*Table1[[#This Row],[Utility 2]]</f>
        <v>0.22529375823800404</v>
      </c>
    </row>
    <row r="2308" spans="1:24">
      <c r="A2308">
        <v>7.0000000000000001E-3</v>
      </c>
      <c r="B2308">
        <v>3</v>
      </c>
      <c r="D2308" t="s">
        <v>22</v>
      </c>
      <c r="E2308" t="s">
        <v>23</v>
      </c>
      <c r="F2308" t="s">
        <v>24</v>
      </c>
      <c r="G2308">
        <v>2</v>
      </c>
      <c r="H2308">
        <v>0.35592000000000001</v>
      </c>
      <c r="I2308">
        <v>0.43397000000000002</v>
      </c>
      <c r="J2308">
        <v>0.55113000000000001</v>
      </c>
      <c r="K2308">
        <v>0.63048999999999999</v>
      </c>
      <c r="L2308">
        <v>0.78990000000000005</v>
      </c>
      <c r="M2308" t="s">
        <v>25</v>
      </c>
      <c r="N2308" t="s">
        <v>64</v>
      </c>
      <c r="O2308">
        <v>0.35592278892665902</v>
      </c>
      <c r="P2308">
        <v>0.433972671269649</v>
      </c>
      <c r="Q2308">
        <v>0.35592278892665902</v>
      </c>
      <c r="R2308">
        <v>0.433972671269649</v>
      </c>
      <c r="S2308">
        <v>0</v>
      </c>
      <c r="T2308">
        <v>1</v>
      </c>
      <c r="U2308" t="s">
        <v>46</v>
      </c>
      <c r="V2308" t="s">
        <v>47</v>
      </c>
      <c r="W2308" s="3" t="str">
        <f t="shared" si="36"/>
        <v>England vs Zimbabwe</v>
      </c>
      <c r="X2308" s="6">
        <f>Table1[[#This Row],[Utility 1]]*Table1[[#This Row],[Utility 2]]</f>
        <v>0.15446076347624565</v>
      </c>
    </row>
    <row r="2309" spans="1:24">
      <c r="A2309">
        <v>5.0000000000000001E-3</v>
      </c>
      <c r="B2309">
        <v>2</v>
      </c>
      <c r="D2309" t="s">
        <v>22</v>
      </c>
      <c r="E2309" t="s">
        <v>23</v>
      </c>
      <c r="F2309" t="s">
        <v>24</v>
      </c>
      <c r="G2309">
        <v>2</v>
      </c>
      <c r="H2309">
        <v>0.51119999999999999</v>
      </c>
      <c r="I2309">
        <v>0.54085000000000005</v>
      </c>
      <c r="J2309">
        <v>0.37711</v>
      </c>
      <c r="K2309">
        <v>0.44356000000000001</v>
      </c>
      <c r="L2309">
        <v>1.0520499999999999</v>
      </c>
      <c r="M2309" t="s">
        <v>64</v>
      </c>
      <c r="N2309" t="s">
        <v>25</v>
      </c>
      <c r="O2309">
        <v>0.51119862481025202</v>
      </c>
      <c r="P2309">
        <v>0.54084704688741303</v>
      </c>
      <c r="Q2309">
        <v>0.51119862481025202</v>
      </c>
      <c r="R2309">
        <v>0.54084704688741303</v>
      </c>
      <c r="S2309">
        <v>1</v>
      </c>
      <c r="T2309">
        <v>0</v>
      </c>
      <c r="U2309" t="s">
        <v>46</v>
      </c>
      <c r="V2309" t="s">
        <v>47</v>
      </c>
      <c r="W2309" s="3" t="str">
        <f t="shared" si="36"/>
        <v>England vs Zimbabwe</v>
      </c>
      <c r="X2309" s="6">
        <f>Table1[[#This Row],[Utility 1]]*Table1[[#This Row],[Utility 2]]</f>
        <v>0.27648026660153141</v>
      </c>
    </row>
    <row r="2310" spans="1:24">
      <c r="A2310">
        <v>6.0000000000000001E-3</v>
      </c>
      <c r="B2310">
        <v>3</v>
      </c>
      <c r="D2310" t="s">
        <v>22</v>
      </c>
      <c r="E2310" t="s">
        <v>23</v>
      </c>
      <c r="F2310" t="s">
        <v>24</v>
      </c>
      <c r="G2310">
        <v>2</v>
      </c>
      <c r="H2310">
        <v>0.21781</v>
      </c>
      <c r="I2310">
        <v>0.44424000000000002</v>
      </c>
      <c r="J2310">
        <v>0.60238999999999998</v>
      </c>
      <c r="K2310">
        <v>0.69527000000000005</v>
      </c>
      <c r="L2310">
        <v>0.66203999999999996</v>
      </c>
      <c r="M2310" t="s">
        <v>25</v>
      </c>
      <c r="N2310" t="s">
        <v>64</v>
      </c>
      <c r="O2310">
        <v>0.44423548377400301</v>
      </c>
      <c r="P2310">
        <v>0.217805245008655</v>
      </c>
      <c r="Q2310">
        <v>0.44423548377400301</v>
      </c>
      <c r="R2310">
        <v>0.217805245008655</v>
      </c>
      <c r="S2310">
        <v>0</v>
      </c>
      <c r="T2310">
        <v>1</v>
      </c>
      <c r="U2310" t="s">
        <v>46</v>
      </c>
      <c r="V2310" t="s">
        <v>47</v>
      </c>
      <c r="W2310" s="3" t="str">
        <f t="shared" si="36"/>
        <v>England vs Zimbabwe</v>
      </c>
      <c r="X2310" s="6">
        <f>Table1[[#This Row],[Utility 1]]*Table1[[#This Row],[Utility 2]]</f>
        <v>9.6756818384935106E-2</v>
      </c>
    </row>
    <row r="2311" spans="1:24">
      <c r="A2311">
        <v>8.0000000000000002E-3</v>
      </c>
      <c r="B2311">
        <v>2</v>
      </c>
      <c r="D2311" t="s">
        <v>22</v>
      </c>
      <c r="E2311" t="s">
        <v>23</v>
      </c>
      <c r="F2311" t="s">
        <v>24</v>
      </c>
      <c r="G2311">
        <v>2</v>
      </c>
      <c r="H2311">
        <v>0.56835999999999998</v>
      </c>
      <c r="I2311">
        <v>0.89183000000000001</v>
      </c>
      <c r="J2311">
        <v>6.9790000000000005E-2</v>
      </c>
      <c r="K2311">
        <v>0.16594999999999999</v>
      </c>
      <c r="L2311">
        <v>1.4601900000000001</v>
      </c>
      <c r="M2311" t="s">
        <v>64</v>
      </c>
      <c r="N2311" t="s">
        <v>25</v>
      </c>
      <c r="O2311">
        <v>0.89182533554972498</v>
      </c>
      <c r="P2311">
        <v>0.56836140028323501</v>
      </c>
      <c r="Q2311">
        <v>0.89182533554972498</v>
      </c>
      <c r="R2311">
        <v>0.56836140028323501</v>
      </c>
      <c r="S2311">
        <v>1</v>
      </c>
      <c r="T2311">
        <v>0</v>
      </c>
      <c r="U2311" t="s">
        <v>46</v>
      </c>
      <c r="V2311" t="s">
        <v>47</v>
      </c>
      <c r="W2311" s="3" t="str">
        <f t="shared" si="36"/>
        <v>England vs Zimbabwe</v>
      </c>
      <c r="X2311" s="6">
        <f>Table1[[#This Row],[Utility 1]]*Table1[[#This Row],[Utility 2]]</f>
        <v>0.50687909652110763</v>
      </c>
    </row>
    <row r="2312" spans="1:24">
      <c r="A2312">
        <v>0.17699999999999999</v>
      </c>
      <c r="B2312">
        <v>104</v>
      </c>
      <c r="D2312" t="s">
        <v>22</v>
      </c>
      <c r="E2312" t="s">
        <v>23</v>
      </c>
      <c r="F2312" t="s">
        <v>24</v>
      </c>
      <c r="G2312">
        <v>2</v>
      </c>
      <c r="H2312">
        <v>0.62556999999999996</v>
      </c>
      <c r="I2312">
        <v>0.71475999999999995</v>
      </c>
      <c r="J2312">
        <v>0</v>
      </c>
      <c r="K2312">
        <v>0.10526000000000001</v>
      </c>
      <c r="L2312">
        <v>1.34033</v>
      </c>
      <c r="M2312" t="s">
        <v>57</v>
      </c>
      <c r="N2312" t="s">
        <v>42</v>
      </c>
      <c r="O2312">
        <v>0.71475764906581796</v>
      </c>
      <c r="P2312">
        <v>0.62556911622992795</v>
      </c>
      <c r="Q2312">
        <v>0.71475764906581796</v>
      </c>
      <c r="R2312">
        <v>0.62556911622992795</v>
      </c>
      <c r="S2312">
        <v>0.83537567066921603</v>
      </c>
      <c r="T2312">
        <v>0.59878129117259504</v>
      </c>
      <c r="U2312" t="s">
        <v>27</v>
      </c>
      <c r="V2312" t="s">
        <v>28</v>
      </c>
      <c r="W2312" s="3" t="str">
        <f t="shared" si="36"/>
        <v>Itex vs Cypress</v>
      </c>
      <c r="X2312" s="6">
        <f>Table1[[#This Row],[Utility 1]]*Table1[[#This Row],[Utility 2]]</f>
        <v>0.44713031084468474</v>
      </c>
    </row>
    <row r="2313" spans="1:24">
      <c r="A2313">
        <v>1.8</v>
      </c>
      <c r="B2313">
        <v>1001</v>
      </c>
      <c r="D2313" t="s">
        <v>22</v>
      </c>
      <c r="E2313" t="s">
        <v>24</v>
      </c>
      <c r="F2313" t="s">
        <v>24</v>
      </c>
      <c r="G2313">
        <v>1</v>
      </c>
      <c r="H2313">
        <v>0.2</v>
      </c>
      <c r="I2313">
        <v>0.3</v>
      </c>
      <c r="J2313">
        <v>0.88554999999999995</v>
      </c>
      <c r="K2313">
        <v>0.98492999999999997</v>
      </c>
      <c r="L2313">
        <v>0</v>
      </c>
      <c r="M2313" t="s">
        <v>42</v>
      </c>
      <c r="N2313" t="s">
        <v>57</v>
      </c>
      <c r="O2313">
        <v>0.3</v>
      </c>
      <c r="P2313">
        <v>0.2</v>
      </c>
      <c r="Q2313">
        <v>0.3</v>
      </c>
      <c r="R2313">
        <v>0.2</v>
      </c>
      <c r="S2313">
        <v>0</v>
      </c>
      <c r="T2313">
        <v>0</v>
      </c>
      <c r="U2313" t="s">
        <v>27</v>
      </c>
      <c r="V2313" t="s">
        <v>28</v>
      </c>
      <c r="W2313" s="3" t="str">
        <f t="shared" si="36"/>
        <v>Itex vs Cypress</v>
      </c>
      <c r="X2313" s="6">
        <f>Table1[[#This Row],[Utility 1]]*Table1[[#This Row],[Utility 2]]</f>
        <v>0.06</v>
      </c>
    </row>
    <row r="2314" spans="1:24">
      <c r="A2314">
        <v>0.33200000000000002</v>
      </c>
      <c r="B2314">
        <v>268</v>
      </c>
      <c r="D2314" t="s">
        <v>22</v>
      </c>
      <c r="E2314" t="s">
        <v>23</v>
      </c>
      <c r="F2314" t="s">
        <v>24</v>
      </c>
      <c r="G2314">
        <v>2</v>
      </c>
      <c r="H2314">
        <v>0.49080000000000001</v>
      </c>
      <c r="I2314">
        <v>0.73806000000000005</v>
      </c>
      <c r="J2314">
        <v>8.3680000000000004E-2</v>
      </c>
      <c r="K2314">
        <v>0.24002999999999999</v>
      </c>
      <c r="L2314">
        <v>1.22885</v>
      </c>
      <c r="M2314" t="s">
        <v>57</v>
      </c>
      <c r="N2314" t="s">
        <v>42</v>
      </c>
      <c r="O2314">
        <v>0.73805630946542999</v>
      </c>
      <c r="P2314">
        <v>0.49079612591106703</v>
      </c>
      <c r="Q2314">
        <v>0.73805630946542999</v>
      </c>
      <c r="R2314">
        <v>0.49079612591106703</v>
      </c>
      <c r="S2314">
        <v>0.81356605739467303</v>
      </c>
      <c r="T2314">
        <v>0.60788394620521002</v>
      </c>
      <c r="U2314" t="s">
        <v>27</v>
      </c>
      <c r="V2314" t="s">
        <v>28</v>
      </c>
      <c r="W2314" s="3" t="str">
        <f t="shared" si="36"/>
        <v>Itex vs Cypress</v>
      </c>
      <c r="X2314" s="6">
        <f>Table1[[#This Row],[Utility 1]]*Table1[[#This Row],[Utility 2]]</f>
        <v>0.36223517738985261</v>
      </c>
    </row>
    <row r="2315" spans="1:24">
      <c r="A2315">
        <v>0.44700000000000001</v>
      </c>
      <c r="B2315">
        <v>107</v>
      </c>
      <c r="D2315" t="s">
        <v>22</v>
      </c>
      <c r="E2315" t="s">
        <v>23</v>
      </c>
      <c r="F2315" t="s">
        <v>24</v>
      </c>
      <c r="G2315">
        <v>2</v>
      </c>
      <c r="H2315">
        <v>0.67078000000000004</v>
      </c>
      <c r="I2315">
        <v>0.72119999999999995</v>
      </c>
      <c r="J2315">
        <v>0</v>
      </c>
      <c r="K2315">
        <v>0</v>
      </c>
      <c r="L2315">
        <v>1.39198</v>
      </c>
      <c r="M2315" t="s">
        <v>42</v>
      </c>
      <c r="N2315" t="s">
        <v>57</v>
      </c>
      <c r="O2315">
        <v>0.67078105604074301</v>
      </c>
      <c r="P2315">
        <v>0.72120287408166805</v>
      </c>
      <c r="Q2315">
        <v>0.67078105604074301</v>
      </c>
      <c r="R2315">
        <v>0.72120287408166805</v>
      </c>
      <c r="S2315">
        <v>0.35673417491599302</v>
      </c>
      <c r="T2315">
        <v>0.80191780342430696</v>
      </c>
      <c r="U2315" t="s">
        <v>27</v>
      </c>
      <c r="V2315" t="s">
        <v>28</v>
      </c>
      <c r="W2315" s="3" t="str">
        <f t="shared" si="36"/>
        <v>Itex vs Cypress</v>
      </c>
      <c r="X2315" s="6">
        <f>Table1[[#This Row],[Utility 1]]*Table1[[#This Row],[Utility 2]]</f>
        <v>0.48376922549612028</v>
      </c>
    </row>
    <row r="2316" spans="1:24">
      <c r="A2316">
        <v>9.8000000000000004E-2</v>
      </c>
      <c r="B2316">
        <v>40</v>
      </c>
      <c r="D2316" t="s">
        <v>22</v>
      </c>
      <c r="E2316" t="s">
        <v>23</v>
      </c>
      <c r="F2316" t="s">
        <v>24</v>
      </c>
      <c r="G2316">
        <v>2</v>
      </c>
      <c r="H2316">
        <v>0.67078000000000004</v>
      </c>
      <c r="I2316">
        <v>0.72119999999999995</v>
      </c>
      <c r="J2316">
        <v>0</v>
      </c>
      <c r="K2316">
        <v>0</v>
      </c>
      <c r="L2316">
        <v>1.39198</v>
      </c>
      <c r="M2316" t="s">
        <v>57</v>
      </c>
      <c r="N2316" t="s">
        <v>42</v>
      </c>
      <c r="O2316">
        <v>0.67078105604074301</v>
      </c>
      <c r="P2316">
        <v>0.72120287408166805</v>
      </c>
      <c r="Q2316">
        <v>0.67078105604074301</v>
      </c>
      <c r="R2316">
        <v>0.72120287408166805</v>
      </c>
      <c r="S2316">
        <v>0.81465101211945901</v>
      </c>
      <c r="T2316">
        <v>0.81289308176100605</v>
      </c>
      <c r="U2316" t="s">
        <v>27</v>
      </c>
      <c r="V2316" t="s">
        <v>28</v>
      </c>
      <c r="W2316" s="3" t="str">
        <f t="shared" si="36"/>
        <v>Itex vs Cypress</v>
      </c>
      <c r="X2316" s="6">
        <f>Table1[[#This Row],[Utility 1]]*Table1[[#This Row],[Utility 2]]</f>
        <v>0.48376922549612028</v>
      </c>
    </row>
    <row r="2317" spans="1:24">
      <c r="A2317">
        <v>0.32200000000000001</v>
      </c>
      <c r="B2317">
        <v>175</v>
      </c>
      <c r="D2317" t="s">
        <v>22</v>
      </c>
      <c r="E2317" t="s">
        <v>23</v>
      </c>
      <c r="F2317" t="s">
        <v>24</v>
      </c>
      <c r="G2317">
        <v>2</v>
      </c>
      <c r="H2317">
        <v>0.62556999999999996</v>
      </c>
      <c r="I2317">
        <v>0.71475999999999995</v>
      </c>
      <c r="J2317">
        <v>0</v>
      </c>
      <c r="K2317">
        <v>0.10526000000000001</v>
      </c>
      <c r="L2317">
        <v>1.34033</v>
      </c>
      <c r="M2317" t="s">
        <v>42</v>
      </c>
      <c r="N2317" t="s">
        <v>57</v>
      </c>
      <c r="O2317">
        <v>0.71475764906581796</v>
      </c>
      <c r="P2317">
        <v>0.62556911622992795</v>
      </c>
      <c r="Q2317">
        <v>0.71475764906581796</v>
      </c>
      <c r="R2317">
        <v>0.62556911622992795</v>
      </c>
      <c r="S2317">
        <v>0.212190383681398</v>
      </c>
      <c r="T2317">
        <v>0.80716317504348301</v>
      </c>
      <c r="U2317" t="s">
        <v>27</v>
      </c>
      <c r="V2317" t="s">
        <v>28</v>
      </c>
      <c r="W2317" s="3" t="str">
        <f t="shared" si="36"/>
        <v>Itex vs Cypress</v>
      </c>
      <c r="X2317" s="6">
        <f>Table1[[#This Row],[Utility 1]]*Table1[[#This Row],[Utility 2]]</f>
        <v>0.44713031084468474</v>
      </c>
    </row>
    <row r="2318" spans="1:24">
      <c r="A2318">
        <v>1.67</v>
      </c>
      <c r="B2318">
        <v>1001</v>
      </c>
      <c r="D2318" t="s">
        <v>22</v>
      </c>
      <c r="E2318" t="s">
        <v>23</v>
      </c>
      <c r="F2318" t="s">
        <v>24</v>
      </c>
      <c r="G2318">
        <v>2</v>
      </c>
      <c r="H2318">
        <v>0.16358</v>
      </c>
      <c r="I2318">
        <v>1</v>
      </c>
      <c r="J2318">
        <v>0</v>
      </c>
      <c r="K2318">
        <v>0.64756000000000002</v>
      </c>
      <c r="L2318">
        <v>1.1635800000000001</v>
      </c>
      <c r="M2318" t="s">
        <v>57</v>
      </c>
      <c r="N2318" t="s">
        <v>42</v>
      </c>
      <c r="O2318">
        <v>1</v>
      </c>
      <c r="P2318">
        <v>0.163577281235707</v>
      </c>
      <c r="Q2318">
        <v>1</v>
      </c>
      <c r="R2318">
        <v>0.163577281235707</v>
      </c>
      <c r="S2318">
        <v>1</v>
      </c>
      <c r="T2318">
        <v>0.210456130251789</v>
      </c>
      <c r="U2318" t="s">
        <v>27</v>
      </c>
      <c r="V2318" t="s">
        <v>28</v>
      </c>
      <c r="W2318" s="3" t="str">
        <f t="shared" si="36"/>
        <v>Itex vs Cypress</v>
      </c>
      <c r="X2318" s="6">
        <f>Table1[[#This Row],[Utility 1]]*Table1[[#This Row],[Utility 2]]</f>
        <v>0.163577281235707</v>
      </c>
    </row>
    <row r="2319" spans="1:24">
      <c r="A2319">
        <v>0.51800000000000002</v>
      </c>
      <c r="B2319">
        <v>323</v>
      </c>
      <c r="D2319" t="s">
        <v>22</v>
      </c>
      <c r="E2319" t="s">
        <v>23</v>
      </c>
      <c r="F2319" t="s">
        <v>24</v>
      </c>
      <c r="G2319">
        <v>2</v>
      </c>
      <c r="H2319">
        <v>0.58845000000000003</v>
      </c>
      <c r="I2319">
        <v>0.75966</v>
      </c>
      <c r="J2319">
        <v>0</v>
      </c>
      <c r="K2319">
        <v>9.0870000000000006E-2</v>
      </c>
      <c r="L2319">
        <v>1.3481000000000001</v>
      </c>
      <c r="M2319" t="s">
        <v>42</v>
      </c>
      <c r="N2319" t="s">
        <v>57</v>
      </c>
      <c r="O2319">
        <v>0.58844662038933204</v>
      </c>
      <c r="P2319">
        <v>0.75965765007040298</v>
      </c>
      <c r="Q2319">
        <v>0.58844662038933204</v>
      </c>
      <c r="R2319">
        <v>0.75965765007040298</v>
      </c>
      <c r="S2319">
        <v>0.50060313630880504</v>
      </c>
      <c r="T2319">
        <v>0.85855724000419098</v>
      </c>
      <c r="U2319" t="s">
        <v>27</v>
      </c>
      <c r="V2319" t="s">
        <v>28</v>
      </c>
      <c r="W2319" s="3" t="str">
        <f t="shared" si="36"/>
        <v>Itex vs Cypress</v>
      </c>
      <c r="X2319" s="6">
        <f>Table1[[#This Row],[Utility 1]]*Table1[[#This Row],[Utility 2]]</f>
        <v>0.44701797683683048</v>
      </c>
    </row>
    <row r="2320" spans="1:24">
      <c r="A2320">
        <v>2.2130000000000001</v>
      </c>
      <c r="B2320">
        <v>1001</v>
      </c>
      <c r="D2320" t="s">
        <v>22</v>
      </c>
      <c r="E2320" t="s">
        <v>23</v>
      </c>
      <c r="F2320" t="s">
        <v>24</v>
      </c>
      <c r="G2320">
        <v>2</v>
      </c>
      <c r="H2320">
        <v>0.16358</v>
      </c>
      <c r="I2320">
        <v>1</v>
      </c>
      <c r="J2320">
        <v>0</v>
      </c>
      <c r="K2320">
        <v>0.64756000000000002</v>
      </c>
      <c r="L2320">
        <v>1.1635800000000001</v>
      </c>
      <c r="M2320" t="s">
        <v>57</v>
      </c>
      <c r="N2320" t="s">
        <v>42</v>
      </c>
      <c r="O2320">
        <v>1</v>
      </c>
      <c r="P2320">
        <v>0.163577281235707</v>
      </c>
      <c r="Q2320">
        <v>1</v>
      </c>
      <c r="R2320">
        <v>0.163577281235707</v>
      </c>
      <c r="S2320">
        <v>0.99999998509883803</v>
      </c>
      <c r="T2320">
        <v>0.30262630357496201</v>
      </c>
      <c r="U2320" t="s">
        <v>27</v>
      </c>
      <c r="V2320" t="s">
        <v>28</v>
      </c>
      <c r="W2320" s="3" t="str">
        <f t="shared" si="36"/>
        <v>Itex vs Cypress</v>
      </c>
      <c r="X2320" s="6">
        <f>Table1[[#This Row],[Utility 1]]*Table1[[#This Row],[Utility 2]]</f>
        <v>0.163577281235707</v>
      </c>
    </row>
    <row r="2321" spans="1:24">
      <c r="A2321">
        <v>2.2709999999999999</v>
      </c>
      <c r="B2321">
        <v>1001</v>
      </c>
      <c r="D2321" t="s">
        <v>22</v>
      </c>
      <c r="E2321" t="s">
        <v>24</v>
      </c>
      <c r="F2321" t="s">
        <v>24</v>
      </c>
      <c r="G2321">
        <v>1</v>
      </c>
      <c r="H2321">
        <v>0.2</v>
      </c>
      <c r="I2321">
        <v>0.3</v>
      </c>
      <c r="J2321">
        <v>0.88554999999999995</v>
      </c>
      <c r="K2321">
        <v>0.98492999999999997</v>
      </c>
      <c r="L2321">
        <v>0</v>
      </c>
      <c r="M2321" t="s">
        <v>42</v>
      </c>
      <c r="N2321" t="s">
        <v>57</v>
      </c>
      <c r="O2321">
        <v>0.3</v>
      </c>
      <c r="P2321">
        <v>0.2</v>
      </c>
      <c r="Q2321">
        <v>0.3</v>
      </c>
      <c r="R2321">
        <v>0.2</v>
      </c>
      <c r="S2321">
        <v>0</v>
      </c>
      <c r="T2321">
        <v>0</v>
      </c>
      <c r="U2321" t="s">
        <v>27</v>
      </c>
      <c r="V2321" t="s">
        <v>28</v>
      </c>
      <c r="W2321" s="3" t="str">
        <f t="shared" si="36"/>
        <v>Itex vs Cypress</v>
      </c>
      <c r="X2321" s="6">
        <f>Table1[[#This Row],[Utility 1]]*Table1[[#This Row],[Utility 2]]</f>
        <v>0.06</v>
      </c>
    </row>
    <row r="2322" spans="1:24">
      <c r="B2322">
        <v>2</v>
      </c>
      <c r="C2322" t="s">
        <v>311</v>
      </c>
      <c r="D2322" t="s">
        <v>22</v>
      </c>
      <c r="E2322" t="s">
        <v>24</v>
      </c>
      <c r="G2322">
        <v>0</v>
      </c>
      <c r="M2322" t="s">
        <v>41</v>
      </c>
      <c r="N2322" t="s">
        <v>62</v>
      </c>
      <c r="O2322">
        <v>0.5</v>
      </c>
      <c r="P2322">
        <v>0.5</v>
      </c>
      <c r="Q2322">
        <v>0.5</v>
      </c>
      <c r="R2322">
        <v>0.5</v>
      </c>
      <c r="U2322" t="s">
        <v>66</v>
      </c>
      <c r="V2322" t="s">
        <v>67</v>
      </c>
      <c r="W2322" s="3" t="str">
        <f t="shared" si="36"/>
        <v>Party</v>
      </c>
      <c r="X2322" s="6">
        <f>Table1[[#This Row],[Utility 1]]*Table1[[#This Row],[Utility 2]]</f>
        <v>0.25</v>
      </c>
    </row>
    <row r="2323" spans="1:24">
      <c r="A2323">
        <v>51.841999999999999</v>
      </c>
      <c r="B2323">
        <v>972</v>
      </c>
      <c r="D2323" t="s">
        <v>22</v>
      </c>
      <c r="E2323" t="s">
        <v>23</v>
      </c>
      <c r="F2323" t="s">
        <v>24</v>
      </c>
      <c r="G2323">
        <v>2</v>
      </c>
      <c r="H2323">
        <v>0.85568</v>
      </c>
      <c r="I2323">
        <v>0.95299</v>
      </c>
      <c r="J2323">
        <v>2.2550000000000001E-2</v>
      </c>
      <c r="K2323">
        <v>2.2550000000000001E-2</v>
      </c>
      <c r="L2323">
        <v>1.80867</v>
      </c>
      <c r="M2323" t="s">
        <v>62</v>
      </c>
      <c r="N2323" t="s">
        <v>41</v>
      </c>
      <c r="O2323">
        <v>0.95298814887951599</v>
      </c>
      <c r="P2323">
        <v>0.85568376119239797</v>
      </c>
      <c r="Q2323">
        <v>0.95298814887951599</v>
      </c>
      <c r="R2323">
        <v>0.85568376119239797</v>
      </c>
      <c r="S2323">
        <v>0.94892079810172703</v>
      </c>
      <c r="T2323">
        <v>0.58078374308832403</v>
      </c>
      <c r="U2323" t="s">
        <v>49</v>
      </c>
      <c r="V2323" t="s">
        <v>50</v>
      </c>
      <c r="W2323" s="3" t="str">
        <f t="shared" si="36"/>
        <v>Party</v>
      </c>
      <c r="X2323" s="6">
        <f>Table1[[#This Row],[Utility 1]]*Table1[[#This Row],[Utility 2]]</f>
        <v>0.81545648360500522</v>
      </c>
    </row>
    <row r="2324" spans="1:24">
      <c r="B2324">
        <v>2</v>
      </c>
      <c r="C2324" t="s">
        <v>312</v>
      </c>
      <c r="D2324" t="s">
        <v>22</v>
      </c>
      <c r="E2324" t="s">
        <v>24</v>
      </c>
      <c r="G2324">
        <v>0</v>
      </c>
      <c r="M2324" t="s">
        <v>41</v>
      </c>
      <c r="N2324" t="s">
        <v>62</v>
      </c>
      <c r="O2324">
        <v>0.5</v>
      </c>
      <c r="P2324">
        <v>0.5</v>
      </c>
      <c r="Q2324">
        <v>0.5</v>
      </c>
      <c r="R2324">
        <v>0.5</v>
      </c>
      <c r="U2324" t="s">
        <v>66</v>
      </c>
      <c r="V2324" t="s">
        <v>67</v>
      </c>
      <c r="W2324" s="3" t="str">
        <f t="shared" si="36"/>
        <v>Party</v>
      </c>
      <c r="X2324" s="6">
        <f>Table1[[#This Row],[Utility 1]]*Table1[[#This Row],[Utility 2]]</f>
        <v>0.25</v>
      </c>
    </row>
    <row r="2325" spans="1:24">
      <c r="A2325">
        <v>52.529000000000003</v>
      </c>
      <c r="B2325">
        <v>969</v>
      </c>
      <c r="D2325" t="s">
        <v>22</v>
      </c>
      <c r="E2325" t="s">
        <v>23</v>
      </c>
      <c r="F2325" t="s">
        <v>24</v>
      </c>
      <c r="G2325">
        <v>2</v>
      </c>
      <c r="H2325">
        <v>0.85192000000000001</v>
      </c>
      <c r="I2325">
        <v>0.88105</v>
      </c>
      <c r="J2325">
        <v>2.954E-2</v>
      </c>
      <c r="K2325">
        <v>7.6990000000000003E-2</v>
      </c>
      <c r="L2325">
        <v>1.7329699999999999</v>
      </c>
      <c r="M2325" t="s">
        <v>62</v>
      </c>
      <c r="N2325" t="s">
        <v>41</v>
      </c>
      <c r="O2325">
        <v>0.88104769271501704</v>
      </c>
      <c r="P2325">
        <v>0.85192481036930701</v>
      </c>
      <c r="Q2325">
        <v>0.88104769271501704</v>
      </c>
      <c r="R2325">
        <v>0.85192481036930701</v>
      </c>
      <c r="S2325">
        <v>0.93559800853073904</v>
      </c>
      <c r="T2325">
        <v>0.70495730146722801</v>
      </c>
      <c r="U2325" t="s">
        <v>49</v>
      </c>
      <c r="V2325" t="s">
        <v>50</v>
      </c>
      <c r="W2325" s="3" t="str">
        <f t="shared" si="36"/>
        <v>Party</v>
      </c>
      <c r="X2325" s="6">
        <f>Table1[[#This Row],[Utility 1]]*Table1[[#This Row],[Utility 2]]</f>
        <v>0.75058638854255633</v>
      </c>
    </row>
    <row r="2326" spans="1:24">
      <c r="B2326">
        <v>2</v>
      </c>
      <c r="C2326" t="s">
        <v>313</v>
      </c>
      <c r="D2326" t="s">
        <v>22</v>
      </c>
      <c r="E2326" t="s">
        <v>24</v>
      </c>
      <c r="G2326">
        <v>0</v>
      </c>
      <c r="M2326" t="s">
        <v>41</v>
      </c>
      <c r="N2326" t="s">
        <v>62</v>
      </c>
      <c r="O2326">
        <v>0.5</v>
      </c>
      <c r="P2326">
        <v>0.5</v>
      </c>
      <c r="Q2326">
        <v>0.5</v>
      </c>
      <c r="R2326">
        <v>0.5</v>
      </c>
      <c r="U2326" t="s">
        <v>66</v>
      </c>
      <c r="V2326" t="s">
        <v>67</v>
      </c>
      <c r="W2326" s="3" t="str">
        <f t="shared" si="36"/>
        <v>Party</v>
      </c>
      <c r="X2326" s="6">
        <f>Table1[[#This Row],[Utility 1]]*Table1[[#This Row],[Utility 2]]</f>
        <v>0.25</v>
      </c>
    </row>
    <row r="2327" spans="1:24">
      <c r="A2327">
        <v>26.920999999999999</v>
      </c>
      <c r="B2327">
        <v>1001</v>
      </c>
      <c r="D2327" t="s">
        <v>22</v>
      </c>
      <c r="E2327" t="s">
        <v>24</v>
      </c>
      <c r="F2327" t="s">
        <v>24</v>
      </c>
      <c r="G2327">
        <v>1</v>
      </c>
      <c r="H2327">
        <v>0.5</v>
      </c>
      <c r="I2327">
        <v>0.5</v>
      </c>
      <c r="J2327">
        <v>1.22373</v>
      </c>
      <c r="K2327">
        <v>1.2962499999999999</v>
      </c>
      <c r="L2327">
        <v>0</v>
      </c>
      <c r="M2327" t="s">
        <v>62</v>
      </c>
      <c r="N2327" t="s">
        <v>41</v>
      </c>
      <c r="O2327">
        <v>0.5</v>
      </c>
      <c r="P2327">
        <v>0.5</v>
      </c>
      <c r="Q2327">
        <v>0.5</v>
      </c>
      <c r="R2327">
        <v>0.5</v>
      </c>
      <c r="S2327">
        <v>0</v>
      </c>
      <c r="T2327">
        <v>0</v>
      </c>
      <c r="U2327" t="s">
        <v>49</v>
      </c>
      <c r="V2327" t="s">
        <v>50</v>
      </c>
      <c r="W2327" s="3" t="str">
        <f t="shared" si="36"/>
        <v>Party</v>
      </c>
      <c r="X2327" s="6">
        <f>Table1[[#This Row],[Utility 1]]*Table1[[#This Row],[Utility 2]]</f>
        <v>0.25</v>
      </c>
    </row>
    <row r="2328" spans="1:24">
      <c r="B2328">
        <v>2</v>
      </c>
      <c r="C2328" t="s">
        <v>314</v>
      </c>
      <c r="D2328" t="s">
        <v>22</v>
      </c>
      <c r="E2328" t="s">
        <v>24</v>
      </c>
      <c r="G2328">
        <v>0</v>
      </c>
      <c r="M2328" t="s">
        <v>41</v>
      </c>
      <c r="N2328" t="s">
        <v>62</v>
      </c>
      <c r="O2328">
        <v>0.5</v>
      </c>
      <c r="P2328">
        <v>0.5</v>
      </c>
      <c r="Q2328">
        <v>0.5</v>
      </c>
      <c r="R2328">
        <v>0.5</v>
      </c>
      <c r="U2328" t="s">
        <v>66</v>
      </c>
      <c r="V2328" t="s">
        <v>67</v>
      </c>
      <c r="W2328" s="3" t="str">
        <f t="shared" si="36"/>
        <v>Party</v>
      </c>
      <c r="X2328" s="6">
        <f>Table1[[#This Row],[Utility 1]]*Table1[[#This Row],[Utility 2]]</f>
        <v>0.25</v>
      </c>
    </row>
    <row r="2329" spans="1:24">
      <c r="B2329">
        <v>2</v>
      </c>
      <c r="C2329" t="s">
        <v>315</v>
      </c>
      <c r="D2329" t="s">
        <v>22</v>
      </c>
      <c r="E2329" t="s">
        <v>24</v>
      </c>
      <c r="G2329">
        <v>0</v>
      </c>
      <c r="M2329" t="s">
        <v>62</v>
      </c>
      <c r="N2329" t="s">
        <v>41</v>
      </c>
      <c r="O2329">
        <v>0.5</v>
      </c>
      <c r="P2329">
        <v>0.5</v>
      </c>
      <c r="Q2329">
        <v>0.5</v>
      </c>
      <c r="R2329">
        <v>0.5</v>
      </c>
      <c r="U2329" t="s">
        <v>66</v>
      </c>
      <c r="V2329" t="s">
        <v>67</v>
      </c>
      <c r="W2329" s="3" t="str">
        <f t="shared" si="36"/>
        <v>Party</v>
      </c>
      <c r="X2329" s="6">
        <f>Table1[[#This Row],[Utility 1]]*Table1[[#This Row],[Utility 2]]</f>
        <v>0.25</v>
      </c>
    </row>
    <row r="2330" spans="1:24">
      <c r="B2330">
        <v>2</v>
      </c>
      <c r="C2330" t="s">
        <v>316</v>
      </c>
      <c r="D2330" t="s">
        <v>22</v>
      </c>
      <c r="E2330" t="s">
        <v>24</v>
      </c>
      <c r="G2330">
        <v>0</v>
      </c>
      <c r="M2330" t="s">
        <v>41</v>
      </c>
      <c r="N2330" t="s">
        <v>62</v>
      </c>
      <c r="O2330">
        <v>0.5</v>
      </c>
      <c r="P2330">
        <v>0.5</v>
      </c>
      <c r="Q2330">
        <v>0.5</v>
      </c>
      <c r="R2330">
        <v>0.5</v>
      </c>
      <c r="U2330" t="s">
        <v>66</v>
      </c>
      <c r="V2330" t="s">
        <v>67</v>
      </c>
      <c r="W2330" s="3" t="str">
        <f t="shared" si="36"/>
        <v>Party</v>
      </c>
      <c r="X2330" s="6">
        <f>Table1[[#This Row],[Utility 1]]*Table1[[#This Row],[Utility 2]]</f>
        <v>0.25</v>
      </c>
    </row>
    <row r="2331" spans="1:24">
      <c r="B2331">
        <v>2</v>
      </c>
      <c r="C2331" t="s">
        <v>317</v>
      </c>
      <c r="D2331" t="s">
        <v>22</v>
      </c>
      <c r="E2331" t="s">
        <v>24</v>
      </c>
      <c r="G2331">
        <v>0</v>
      </c>
      <c r="M2331" t="s">
        <v>62</v>
      </c>
      <c r="N2331" t="s">
        <v>41</v>
      </c>
      <c r="O2331">
        <v>0.5</v>
      </c>
      <c r="P2331">
        <v>0.5</v>
      </c>
      <c r="Q2331">
        <v>0.5</v>
      </c>
      <c r="R2331">
        <v>0.5</v>
      </c>
      <c r="U2331" t="s">
        <v>66</v>
      </c>
      <c r="V2331" t="s">
        <v>67</v>
      </c>
      <c r="W2331" s="3" t="str">
        <f t="shared" si="36"/>
        <v>Party</v>
      </c>
      <c r="X2331" s="6">
        <f>Table1[[#This Row],[Utility 1]]*Table1[[#This Row],[Utility 2]]</f>
        <v>0.25</v>
      </c>
    </row>
    <row r="2332" spans="1:24">
      <c r="A2332">
        <v>986.16899999999998</v>
      </c>
      <c r="B2332">
        <v>932</v>
      </c>
      <c r="D2332" t="s">
        <v>22</v>
      </c>
      <c r="E2332" t="s">
        <v>23</v>
      </c>
      <c r="F2332" t="s">
        <v>24</v>
      </c>
      <c r="G2332">
        <v>2</v>
      </c>
      <c r="H2332">
        <v>0.90158000000000005</v>
      </c>
      <c r="I2332">
        <v>0.91142000000000001</v>
      </c>
      <c r="J2332">
        <v>0</v>
      </c>
      <c r="K2332">
        <v>0</v>
      </c>
      <c r="L2332">
        <v>1.8129999999999999</v>
      </c>
      <c r="M2332" t="s">
        <v>56</v>
      </c>
      <c r="N2332" t="s">
        <v>30</v>
      </c>
      <c r="O2332">
        <v>0.90157620590534604</v>
      </c>
      <c r="P2332">
        <v>0.91142408573910505</v>
      </c>
      <c r="Q2332">
        <v>0.90157620590534604</v>
      </c>
      <c r="R2332">
        <v>0.91142408573910505</v>
      </c>
      <c r="S2332">
        <v>0.92015409032339002</v>
      </c>
      <c r="T2332">
        <v>0.87661598300323795</v>
      </c>
      <c r="U2332" t="s">
        <v>51</v>
      </c>
      <c r="V2332" t="s">
        <v>52</v>
      </c>
      <c r="W2332" s="3" t="str">
        <f t="shared" si="36"/>
        <v>Holiday</v>
      </c>
      <c r="X2332" s="6">
        <f>Table1[[#This Row],[Utility 1]]*Table1[[#This Row],[Utility 2]]</f>
        <v>0.82171826919141111</v>
      </c>
    </row>
    <row r="2333" spans="1:24">
      <c r="A2333">
        <v>98.813999999999993</v>
      </c>
      <c r="B2333">
        <v>538</v>
      </c>
      <c r="D2333" t="s">
        <v>22</v>
      </c>
      <c r="E2333" t="s">
        <v>23</v>
      </c>
      <c r="F2333" t="s">
        <v>24</v>
      </c>
      <c r="G2333">
        <v>2</v>
      </c>
      <c r="H2333">
        <v>0.79867999999999995</v>
      </c>
      <c r="I2333">
        <v>1</v>
      </c>
      <c r="J2333">
        <v>0</v>
      </c>
      <c r="K2333">
        <v>0.13577</v>
      </c>
      <c r="L2333">
        <v>1.7986800000000001</v>
      </c>
      <c r="M2333" t="s">
        <v>30</v>
      </c>
      <c r="N2333" t="s">
        <v>56</v>
      </c>
      <c r="O2333">
        <v>0.79868083292125303</v>
      </c>
      <c r="P2333">
        <v>1</v>
      </c>
      <c r="Q2333">
        <v>0.79868083292125303</v>
      </c>
      <c r="R2333">
        <v>1</v>
      </c>
      <c r="S2333">
        <v>0.76885107488654503</v>
      </c>
      <c r="T2333">
        <v>1</v>
      </c>
      <c r="U2333" t="s">
        <v>51</v>
      </c>
      <c r="V2333" t="s">
        <v>52</v>
      </c>
      <c r="W2333" s="3" t="str">
        <f t="shared" si="36"/>
        <v>Holiday</v>
      </c>
      <c r="X2333" s="6">
        <f>Table1[[#This Row],[Utility 1]]*Table1[[#This Row],[Utility 2]]</f>
        <v>0.79868083292125303</v>
      </c>
    </row>
    <row r="2334" spans="1:24">
      <c r="A2334">
        <v>1072.1559999999999</v>
      </c>
      <c r="B2334">
        <v>967</v>
      </c>
      <c r="D2334" t="s">
        <v>22</v>
      </c>
      <c r="E2334" t="s">
        <v>23</v>
      </c>
      <c r="F2334" t="s">
        <v>24</v>
      </c>
      <c r="G2334">
        <v>2</v>
      </c>
      <c r="H2334">
        <v>0.79352999999999996</v>
      </c>
      <c r="I2334">
        <v>0.93847999999999998</v>
      </c>
      <c r="J2334">
        <v>6.5259999999999999E-2</v>
      </c>
      <c r="K2334">
        <v>0.12354</v>
      </c>
      <c r="L2334">
        <v>1.732</v>
      </c>
      <c r="M2334" t="s">
        <v>56</v>
      </c>
      <c r="N2334" t="s">
        <v>30</v>
      </c>
      <c r="O2334">
        <v>0.93847560628390203</v>
      </c>
      <c r="P2334">
        <v>0.79352747661180301</v>
      </c>
      <c r="Q2334">
        <v>0.93847560628390203</v>
      </c>
      <c r="R2334">
        <v>0.79352747661180301</v>
      </c>
      <c r="S2334">
        <v>0.95986706383068898</v>
      </c>
      <c r="T2334">
        <v>0.75302047276957895</v>
      </c>
      <c r="U2334" t="s">
        <v>51</v>
      </c>
      <c r="V2334" t="s">
        <v>52</v>
      </c>
      <c r="W2334" s="3" t="str">
        <f t="shared" si="36"/>
        <v>Holiday</v>
      </c>
      <c r="X2334" s="6">
        <f>Table1[[#This Row],[Utility 1]]*Table1[[#This Row],[Utility 2]]</f>
        <v>0.74470617971619668</v>
      </c>
    </row>
    <row r="2335" spans="1:24">
      <c r="A2335">
        <v>3.0000000000000001E-3</v>
      </c>
      <c r="B2335">
        <v>3</v>
      </c>
      <c r="D2335" t="s">
        <v>22</v>
      </c>
      <c r="E2335" t="s">
        <v>23</v>
      </c>
      <c r="F2335" t="s">
        <v>24</v>
      </c>
      <c r="G2335">
        <v>2</v>
      </c>
      <c r="H2335">
        <v>0.79867999999999995</v>
      </c>
      <c r="I2335">
        <v>1</v>
      </c>
      <c r="J2335">
        <v>0</v>
      </c>
      <c r="K2335">
        <v>0.13577</v>
      </c>
      <c r="L2335">
        <v>1.7986800000000001</v>
      </c>
      <c r="M2335" t="s">
        <v>30</v>
      </c>
      <c r="N2335" t="s">
        <v>56</v>
      </c>
      <c r="O2335">
        <v>0.79868083292125303</v>
      </c>
      <c r="P2335">
        <v>1</v>
      </c>
      <c r="Q2335">
        <v>0.79868083292125303</v>
      </c>
      <c r="R2335">
        <v>1</v>
      </c>
      <c r="S2335">
        <v>0.91866122357311797</v>
      </c>
      <c r="T2335">
        <v>0.999999999999999</v>
      </c>
      <c r="U2335" t="s">
        <v>51</v>
      </c>
      <c r="V2335" t="s">
        <v>52</v>
      </c>
      <c r="W2335" s="3" t="str">
        <f t="shared" si="36"/>
        <v>Holiday</v>
      </c>
      <c r="X2335" s="6">
        <f>Table1[[#This Row],[Utility 1]]*Table1[[#This Row],[Utility 2]]</f>
        <v>0.79868083292125303</v>
      </c>
    </row>
    <row r="2336" spans="1:24">
      <c r="A2336">
        <v>642.875</v>
      </c>
      <c r="B2336">
        <v>837</v>
      </c>
      <c r="D2336" t="s">
        <v>22</v>
      </c>
      <c r="E2336" t="s">
        <v>23</v>
      </c>
      <c r="F2336" t="s">
        <v>24</v>
      </c>
      <c r="G2336">
        <v>2</v>
      </c>
      <c r="H2336">
        <v>0.71914</v>
      </c>
      <c r="I2336">
        <v>0.96718999999999999</v>
      </c>
      <c r="J2336">
        <v>0.10158</v>
      </c>
      <c r="K2336">
        <v>0.20316999999999999</v>
      </c>
      <c r="L2336">
        <v>1.6863300000000001</v>
      </c>
      <c r="M2336" t="s">
        <v>56</v>
      </c>
      <c r="N2336" t="s">
        <v>30</v>
      </c>
      <c r="O2336">
        <v>0.96719206863511498</v>
      </c>
      <c r="P2336">
        <v>0.71914224179362096</v>
      </c>
      <c r="Q2336">
        <v>0.96719206863511498</v>
      </c>
      <c r="R2336">
        <v>0.71914224179362096</v>
      </c>
      <c r="S2336">
        <v>0.99023568831739195</v>
      </c>
      <c r="T2336">
        <v>0.86921420910411495</v>
      </c>
      <c r="U2336" t="s">
        <v>51</v>
      </c>
      <c r="V2336" t="s">
        <v>52</v>
      </c>
      <c r="W2336" s="3" t="str">
        <f t="shared" si="36"/>
        <v>Holiday</v>
      </c>
      <c r="X2336" s="6">
        <f>Table1[[#This Row],[Utility 1]]*Table1[[#This Row],[Utility 2]]</f>
        <v>0.69554867248326635</v>
      </c>
    </row>
    <row r="2337" spans="1:24">
      <c r="A2337">
        <v>0.126</v>
      </c>
      <c r="B2337">
        <v>2</v>
      </c>
      <c r="D2337" t="s">
        <v>22</v>
      </c>
      <c r="E2337" t="s">
        <v>23</v>
      </c>
      <c r="F2337" t="s">
        <v>24</v>
      </c>
      <c r="G2337">
        <v>2</v>
      </c>
      <c r="H2337">
        <v>0.90158000000000005</v>
      </c>
      <c r="I2337">
        <v>0.91142000000000001</v>
      </c>
      <c r="J2337">
        <v>0</v>
      </c>
      <c r="K2337">
        <v>0</v>
      </c>
      <c r="L2337">
        <v>1.8129999999999999</v>
      </c>
      <c r="M2337" t="s">
        <v>30</v>
      </c>
      <c r="N2337" t="s">
        <v>56</v>
      </c>
      <c r="O2337">
        <v>0.90157620590534604</v>
      </c>
      <c r="P2337">
        <v>0.91142408573910505</v>
      </c>
      <c r="Q2337">
        <v>0.90157620590534604</v>
      </c>
      <c r="R2337">
        <v>0.91142408573910505</v>
      </c>
      <c r="S2337">
        <v>0.89121292319018697</v>
      </c>
      <c r="T2337">
        <v>0.92283916152203904</v>
      </c>
      <c r="U2337" t="s">
        <v>51</v>
      </c>
      <c r="V2337" t="s">
        <v>52</v>
      </c>
      <c r="W2337" s="3" t="str">
        <f t="shared" si="36"/>
        <v>Holiday</v>
      </c>
      <c r="X2337" s="6">
        <f>Table1[[#This Row],[Utility 1]]*Table1[[#This Row],[Utility 2]]</f>
        <v>0.82171826919141111</v>
      </c>
    </row>
    <row r="2338" spans="1:24">
      <c r="A2338">
        <v>992.32299999999998</v>
      </c>
      <c r="B2338">
        <v>934</v>
      </c>
      <c r="D2338" t="s">
        <v>22</v>
      </c>
      <c r="E2338" t="s">
        <v>23</v>
      </c>
      <c r="F2338" t="s">
        <v>24</v>
      </c>
      <c r="G2338">
        <v>2</v>
      </c>
      <c r="H2338">
        <v>0.72670999999999997</v>
      </c>
      <c r="I2338">
        <v>0.9657</v>
      </c>
      <c r="J2338">
        <v>9.4979999999999995E-2</v>
      </c>
      <c r="K2338">
        <v>0.19553000000000001</v>
      </c>
      <c r="L2338">
        <v>1.69241</v>
      </c>
      <c r="M2338" t="s">
        <v>56</v>
      </c>
      <c r="N2338" t="s">
        <v>30</v>
      </c>
      <c r="O2338">
        <v>0.96570154233863503</v>
      </c>
      <c r="P2338">
        <v>0.72670724950546906</v>
      </c>
      <c r="Q2338">
        <v>0.96570154233863503</v>
      </c>
      <c r="R2338">
        <v>0.72670724950546906</v>
      </c>
      <c r="S2338">
        <v>0.96598444636141201</v>
      </c>
      <c r="T2338">
        <v>0.86738500486413095</v>
      </c>
      <c r="U2338" t="s">
        <v>51</v>
      </c>
      <c r="V2338" t="s">
        <v>52</v>
      </c>
      <c r="W2338" s="3" t="str">
        <f t="shared" si="36"/>
        <v>Holiday</v>
      </c>
      <c r="X2338" s="6">
        <f>Table1[[#This Row],[Utility 1]]*Table1[[#This Row],[Utility 2]]</f>
        <v>0.70178231167609872</v>
      </c>
    </row>
    <row r="2339" spans="1:24">
      <c r="A2339">
        <v>279.63400000000001</v>
      </c>
      <c r="B2339">
        <v>678</v>
      </c>
      <c r="D2339" t="s">
        <v>22</v>
      </c>
      <c r="E2339" t="s">
        <v>23</v>
      </c>
      <c r="F2339" t="s">
        <v>24</v>
      </c>
      <c r="G2339">
        <v>2</v>
      </c>
      <c r="H2339">
        <v>0.67562999999999995</v>
      </c>
      <c r="I2339">
        <v>0.95648999999999995</v>
      </c>
      <c r="J2339">
        <v>0.13052</v>
      </c>
      <c r="K2339">
        <v>0.23039000000000001</v>
      </c>
      <c r="L2339">
        <v>1.63212</v>
      </c>
      <c r="M2339" t="s">
        <v>30</v>
      </c>
      <c r="N2339" t="s">
        <v>56</v>
      </c>
      <c r="O2339">
        <v>0.67563204548905798</v>
      </c>
      <c r="P2339">
        <v>0.956488625690879</v>
      </c>
      <c r="Q2339">
        <v>0.67563204548905798</v>
      </c>
      <c r="R2339">
        <v>0.956488625690879</v>
      </c>
      <c r="S2339">
        <v>0.76738735564073401</v>
      </c>
      <c r="T2339">
        <v>0.99567428145581305</v>
      </c>
      <c r="U2339" t="s">
        <v>51</v>
      </c>
      <c r="V2339" t="s">
        <v>52</v>
      </c>
      <c r="W2339" s="3" t="str">
        <f t="shared" si="36"/>
        <v>Holiday</v>
      </c>
      <c r="X2339" s="6">
        <f>Table1[[#This Row],[Utility 1]]*Table1[[#This Row],[Utility 2]]</f>
        <v>0.64623436666254652</v>
      </c>
    </row>
    <row r="2340" spans="1:24">
      <c r="A2340">
        <v>906.48400000000004</v>
      </c>
      <c r="B2340">
        <v>914</v>
      </c>
      <c r="D2340" t="s">
        <v>22</v>
      </c>
      <c r="E2340" t="s">
        <v>23</v>
      </c>
      <c r="F2340" t="s">
        <v>24</v>
      </c>
      <c r="G2340">
        <v>2</v>
      </c>
      <c r="H2340">
        <v>0.79352999999999996</v>
      </c>
      <c r="I2340">
        <v>0.93847999999999998</v>
      </c>
      <c r="J2340">
        <v>6.5259999999999999E-2</v>
      </c>
      <c r="K2340">
        <v>0.12354</v>
      </c>
      <c r="L2340">
        <v>1.732</v>
      </c>
      <c r="M2340" t="s">
        <v>56</v>
      </c>
      <c r="N2340" t="s">
        <v>30</v>
      </c>
      <c r="O2340">
        <v>0.93847560628390203</v>
      </c>
      <c r="P2340">
        <v>0.79352747661180301</v>
      </c>
      <c r="Q2340">
        <v>0.93847560628390203</v>
      </c>
      <c r="R2340">
        <v>0.79352747661180301</v>
      </c>
      <c r="S2340">
        <v>0.96363754522587497</v>
      </c>
      <c r="T2340">
        <v>0.69400676880602297</v>
      </c>
      <c r="U2340" t="s">
        <v>51</v>
      </c>
      <c r="V2340" t="s">
        <v>52</v>
      </c>
      <c r="W2340" s="3" t="str">
        <f t="shared" si="36"/>
        <v>Holiday</v>
      </c>
      <c r="X2340" s="6">
        <f>Table1[[#This Row],[Utility 1]]*Table1[[#This Row],[Utility 2]]</f>
        <v>0.74470617971619668</v>
      </c>
    </row>
    <row r="2341" spans="1:24">
      <c r="A2341">
        <v>0.123</v>
      </c>
      <c r="B2341">
        <v>2</v>
      </c>
      <c r="D2341" t="s">
        <v>22</v>
      </c>
      <c r="E2341" t="s">
        <v>23</v>
      </c>
      <c r="F2341" t="s">
        <v>24</v>
      </c>
      <c r="G2341">
        <v>2</v>
      </c>
      <c r="H2341">
        <v>0.71848000000000001</v>
      </c>
      <c r="I2341">
        <v>0.84589999999999999</v>
      </c>
      <c r="J2341">
        <v>0.17372000000000001</v>
      </c>
      <c r="K2341">
        <v>0.19447</v>
      </c>
      <c r="L2341">
        <v>1.5643800000000001</v>
      </c>
      <c r="M2341" t="s">
        <v>30</v>
      </c>
      <c r="N2341" t="s">
        <v>56</v>
      </c>
      <c r="O2341">
        <v>0.71848008702354904</v>
      </c>
      <c r="P2341">
        <v>0.84590145928277705</v>
      </c>
      <c r="Q2341">
        <v>0.71848008702354904</v>
      </c>
      <c r="R2341">
        <v>0.84590145928277705</v>
      </c>
      <c r="S2341">
        <v>0.907400054910658</v>
      </c>
      <c r="T2341">
        <v>0.86784140670547605</v>
      </c>
      <c r="U2341" t="s">
        <v>51</v>
      </c>
      <c r="V2341" t="s">
        <v>52</v>
      </c>
      <c r="W2341" s="3" t="str">
        <f t="shared" si="36"/>
        <v>Holiday</v>
      </c>
      <c r="X2341" s="6">
        <f>Table1[[#This Row],[Utility 1]]*Table1[[#This Row],[Utility 2]]</f>
        <v>0.60776335407883675</v>
      </c>
    </row>
    <row r="2342" spans="1:24">
      <c r="B2342">
        <v>1</v>
      </c>
      <c r="C2342" t="s">
        <v>318</v>
      </c>
      <c r="D2342" t="s">
        <v>22</v>
      </c>
      <c r="E2342" t="s">
        <v>24</v>
      </c>
      <c r="G2342">
        <v>0</v>
      </c>
      <c r="M2342" t="s">
        <v>25</v>
      </c>
      <c r="N2342" t="s">
        <v>87</v>
      </c>
      <c r="O2342">
        <v>0.5</v>
      </c>
      <c r="P2342">
        <v>0.5</v>
      </c>
      <c r="Q2342">
        <v>0.5</v>
      </c>
      <c r="R2342">
        <v>0.5</v>
      </c>
      <c r="U2342" t="s">
        <v>66</v>
      </c>
      <c r="V2342" t="s">
        <v>67</v>
      </c>
      <c r="W2342" s="3" t="str">
        <f t="shared" si="36"/>
        <v>Party</v>
      </c>
      <c r="X2342" s="6">
        <f>Table1[[#This Row],[Utility 1]]*Table1[[#This Row],[Utility 2]]</f>
        <v>0.25</v>
      </c>
    </row>
    <row r="2343" spans="1:24">
      <c r="B2343">
        <v>1</v>
      </c>
      <c r="C2343" t="s">
        <v>319</v>
      </c>
      <c r="D2343" t="s">
        <v>22</v>
      </c>
      <c r="E2343" t="s">
        <v>24</v>
      </c>
      <c r="G2343">
        <v>0</v>
      </c>
      <c r="M2343" t="s">
        <v>87</v>
      </c>
      <c r="N2343" t="s">
        <v>25</v>
      </c>
      <c r="O2343">
        <v>0.5</v>
      </c>
      <c r="P2343">
        <v>0.5</v>
      </c>
      <c r="Q2343">
        <v>0.5</v>
      </c>
      <c r="R2343">
        <v>0.5</v>
      </c>
      <c r="U2343" t="s">
        <v>66</v>
      </c>
      <c r="V2343" t="s">
        <v>67</v>
      </c>
      <c r="W2343" s="3" t="str">
        <f t="shared" si="36"/>
        <v>Party</v>
      </c>
      <c r="X2343" s="6">
        <f>Table1[[#This Row],[Utility 1]]*Table1[[#This Row],[Utility 2]]</f>
        <v>0.25</v>
      </c>
    </row>
    <row r="2344" spans="1:24">
      <c r="B2344">
        <v>1</v>
      </c>
      <c r="C2344" t="s">
        <v>320</v>
      </c>
      <c r="D2344" t="s">
        <v>22</v>
      </c>
      <c r="E2344" t="s">
        <v>24</v>
      </c>
      <c r="G2344">
        <v>0</v>
      </c>
      <c r="M2344" t="s">
        <v>25</v>
      </c>
      <c r="N2344" t="s">
        <v>87</v>
      </c>
      <c r="O2344">
        <v>0.5</v>
      </c>
      <c r="P2344">
        <v>0.5</v>
      </c>
      <c r="Q2344">
        <v>0.5</v>
      </c>
      <c r="R2344">
        <v>0.5</v>
      </c>
      <c r="U2344" t="s">
        <v>66</v>
      </c>
      <c r="V2344" t="s">
        <v>67</v>
      </c>
      <c r="W2344" s="3" t="str">
        <f t="shared" si="36"/>
        <v>Party</v>
      </c>
      <c r="X2344" s="6">
        <f>Table1[[#This Row],[Utility 1]]*Table1[[#This Row],[Utility 2]]</f>
        <v>0.25</v>
      </c>
    </row>
    <row r="2345" spans="1:24">
      <c r="B2345">
        <v>1</v>
      </c>
      <c r="C2345" t="s">
        <v>321</v>
      </c>
      <c r="D2345" t="s">
        <v>22</v>
      </c>
      <c r="E2345" t="s">
        <v>24</v>
      </c>
      <c r="G2345">
        <v>0</v>
      </c>
      <c r="M2345" t="s">
        <v>87</v>
      </c>
      <c r="N2345" t="s">
        <v>25</v>
      </c>
      <c r="O2345">
        <v>0.5</v>
      </c>
      <c r="P2345">
        <v>0.5</v>
      </c>
      <c r="Q2345">
        <v>0.5</v>
      </c>
      <c r="R2345">
        <v>0.5</v>
      </c>
      <c r="U2345" t="s">
        <v>66</v>
      </c>
      <c r="V2345" t="s">
        <v>67</v>
      </c>
      <c r="W2345" s="3" t="str">
        <f t="shared" si="36"/>
        <v>Party</v>
      </c>
      <c r="X2345" s="6">
        <f>Table1[[#This Row],[Utility 1]]*Table1[[#This Row],[Utility 2]]</f>
        <v>0.25</v>
      </c>
    </row>
    <row r="2346" spans="1:24">
      <c r="B2346">
        <v>1</v>
      </c>
      <c r="C2346" t="s">
        <v>322</v>
      </c>
      <c r="D2346" t="s">
        <v>22</v>
      </c>
      <c r="E2346" t="s">
        <v>24</v>
      </c>
      <c r="G2346">
        <v>0</v>
      </c>
      <c r="M2346" t="s">
        <v>25</v>
      </c>
      <c r="N2346" t="s">
        <v>87</v>
      </c>
      <c r="O2346">
        <v>0.5</v>
      </c>
      <c r="P2346">
        <v>0.5</v>
      </c>
      <c r="Q2346">
        <v>0.5</v>
      </c>
      <c r="R2346">
        <v>0.5</v>
      </c>
      <c r="U2346" t="s">
        <v>66</v>
      </c>
      <c r="V2346" t="s">
        <v>67</v>
      </c>
      <c r="W2346" s="3" t="str">
        <f t="shared" si="36"/>
        <v>Party</v>
      </c>
      <c r="X2346" s="6">
        <f>Table1[[#This Row],[Utility 1]]*Table1[[#This Row],[Utility 2]]</f>
        <v>0.25</v>
      </c>
    </row>
    <row r="2347" spans="1:24">
      <c r="B2347">
        <v>1</v>
      </c>
      <c r="C2347" t="s">
        <v>323</v>
      </c>
      <c r="D2347" t="s">
        <v>22</v>
      </c>
      <c r="E2347" t="s">
        <v>24</v>
      </c>
      <c r="G2347">
        <v>0</v>
      </c>
      <c r="M2347" t="s">
        <v>87</v>
      </c>
      <c r="N2347" t="s">
        <v>25</v>
      </c>
      <c r="O2347">
        <v>0.5</v>
      </c>
      <c r="P2347">
        <v>0.5</v>
      </c>
      <c r="Q2347">
        <v>0.5</v>
      </c>
      <c r="R2347">
        <v>0.5</v>
      </c>
      <c r="U2347" t="s">
        <v>66</v>
      </c>
      <c r="V2347" t="s">
        <v>67</v>
      </c>
      <c r="W2347" s="3" t="str">
        <f t="shared" si="36"/>
        <v>Party</v>
      </c>
      <c r="X2347" s="6">
        <f>Table1[[#This Row],[Utility 1]]*Table1[[#This Row],[Utility 2]]</f>
        <v>0.25</v>
      </c>
    </row>
    <row r="2348" spans="1:24">
      <c r="B2348">
        <v>1</v>
      </c>
      <c r="C2348" t="s">
        <v>324</v>
      </c>
      <c r="D2348" t="s">
        <v>22</v>
      </c>
      <c r="E2348" t="s">
        <v>24</v>
      </c>
      <c r="G2348">
        <v>0</v>
      </c>
      <c r="M2348" t="s">
        <v>25</v>
      </c>
      <c r="N2348" t="s">
        <v>87</v>
      </c>
      <c r="O2348">
        <v>0.5</v>
      </c>
      <c r="P2348">
        <v>0.5</v>
      </c>
      <c r="Q2348">
        <v>0.5</v>
      </c>
      <c r="R2348">
        <v>0.5</v>
      </c>
      <c r="U2348" t="s">
        <v>66</v>
      </c>
      <c r="V2348" t="s">
        <v>67</v>
      </c>
      <c r="W2348" s="3" t="str">
        <f t="shared" si="36"/>
        <v>Party</v>
      </c>
      <c r="X2348" s="6">
        <f>Table1[[#This Row],[Utility 1]]*Table1[[#This Row],[Utility 2]]</f>
        <v>0.25</v>
      </c>
    </row>
    <row r="2349" spans="1:24">
      <c r="B2349">
        <v>1</v>
      </c>
      <c r="C2349" t="s">
        <v>325</v>
      </c>
      <c r="D2349" t="s">
        <v>22</v>
      </c>
      <c r="E2349" t="s">
        <v>24</v>
      </c>
      <c r="G2349">
        <v>0</v>
      </c>
      <c r="M2349" t="s">
        <v>87</v>
      </c>
      <c r="N2349" t="s">
        <v>25</v>
      </c>
      <c r="O2349">
        <v>0.5</v>
      </c>
      <c r="P2349">
        <v>0.5</v>
      </c>
      <c r="Q2349">
        <v>0.5</v>
      </c>
      <c r="R2349">
        <v>0.5</v>
      </c>
      <c r="U2349" t="s">
        <v>66</v>
      </c>
      <c r="V2349" t="s">
        <v>67</v>
      </c>
      <c r="W2349" s="3" t="str">
        <f t="shared" si="36"/>
        <v>Party</v>
      </c>
      <c r="X2349" s="6">
        <f>Table1[[#This Row],[Utility 1]]*Table1[[#This Row],[Utility 2]]</f>
        <v>0.25</v>
      </c>
    </row>
    <row r="2350" spans="1:24">
      <c r="B2350">
        <v>1</v>
      </c>
      <c r="C2350" t="s">
        <v>326</v>
      </c>
      <c r="D2350" t="s">
        <v>22</v>
      </c>
      <c r="E2350" t="s">
        <v>24</v>
      </c>
      <c r="G2350">
        <v>0</v>
      </c>
      <c r="M2350" t="s">
        <v>25</v>
      </c>
      <c r="N2350" t="s">
        <v>87</v>
      </c>
      <c r="O2350">
        <v>0.5</v>
      </c>
      <c r="P2350">
        <v>0.5</v>
      </c>
      <c r="Q2350">
        <v>0.5</v>
      </c>
      <c r="R2350">
        <v>0.5</v>
      </c>
      <c r="U2350" t="s">
        <v>66</v>
      </c>
      <c r="V2350" t="s">
        <v>67</v>
      </c>
      <c r="W2350" s="3" t="str">
        <f t="shared" si="36"/>
        <v>Party</v>
      </c>
      <c r="X2350" s="6">
        <f>Table1[[#This Row],[Utility 1]]*Table1[[#This Row],[Utility 2]]</f>
        <v>0.25</v>
      </c>
    </row>
    <row r="2351" spans="1:24">
      <c r="B2351">
        <v>1</v>
      </c>
      <c r="C2351" t="s">
        <v>327</v>
      </c>
      <c r="D2351" t="s">
        <v>22</v>
      </c>
      <c r="E2351" t="s">
        <v>24</v>
      </c>
      <c r="G2351">
        <v>0</v>
      </c>
      <c r="M2351" t="s">
        <v>87</v>
      </c>
      <c r="N2351" t="s">
        <v>25</v>
      </c>
      <c r="O2351">
        <v>0.5</v>
      </c>
      <c r="P2351">
        <v>0.5</v>
      </c>
      <c r="Q2351">
        <v>0.5</v>
      </c>
      <c r="R2351">
        <v>0.5</v>
      </c>
      <c r="U2351" t="s">
        <v>66</v>
      </c>
      <c r="V2351" t="s">
        <v>67</v>
      </c>
      <c r="W2351" s="3" t="str">
        <f t="shared" si="36"/>
        <v>Party</v>
      </c>
      <c r="X2351" s="6">
        <f>Table1[[#This Row],[Utility 1]]*Table1[[#This Row],[Utility 2]]</f>
        <v>0.25</v>
      </c>
    </row>
    <row r="2352" spans="1:24">
      <c r="A2352">
        <v>1.6E-2</v>
      </c>
      <c r="B2352">
        <v>3</v>
      </c>
      <c r="D2352" t="s">
        <v>22</v>
      </c>
      <c r="E2352" t="s">
        <v>23</v>
      </c>
      <c r="F2352" t="s">
        <v>24</v>
      </c>
      <c r="G2352">
        <v>2</v>
      </c>
      <c r="H2352">
        <v>0.30889</v>
      </c>
      <c r="I2352">
        <v>0.89368999999999998</v>
      </c>
      <c r="J2352">
        <v>0</v>
      </c>
      <c r="K2352">
        <v>0.46871000000000002</v>
      </c>
      <c r="L2352">
        <v>1.20258</v>
      </c>
      <c r="M2352" t="s">
        <v>25</v>
      </c>
      <c r="N2352" t="s">
        <v>31</v>
      </c>
      <c r="O2352">
        <v>0.89368506682529902</v>
      </c>
      <c r="P2352">
        <v>0.308890713144722</v>
      </c>
      <c r="Q2352">
        <v>0.89368506682529902</v>
      </c>
      <c r="R2352">
        <v>0.308890713144722</v>
      </c>
      <c r="S2352">
        <v>0</v>
      </c>
      <c r="T2352">
        <v>0.25122669283611299</v>
      </c>
      <c r="U2352" t="s">
        <v>27</v>
      </c>
      <c r="V2352" t="s">
        <v>28</v>
      </c>
      <c r="W2352" s="3" t="str">
        <f t="shared" si="36"/>
        <v>Itex vs Cypress</v>
      </c>
      <c r="X2352" s="6">
        <f>Table1[[#This Row],[Utility 1]]*Table1[[#This Row],[Utility 2]]</f>
        <v>0.27605101761845513</v>
      </c>
    </row>
    <row r="2353" spans="1:24">
      <c r="A2353">
        <v>8.0000000000000002E-3</v>
      </c>
      <c r="B2353">
        <v>2</v>
      </c>
      <c r="D2353" t="s">
        <v>22</v>
      </c>
      <c r="E2353" t="s">
        <v>23</v>
      </c>
      <c r="F2353" t="s">
        <v>24</v>
      </c>
      <c r="G2353">
        <v>2</v>
      </c>
      <c r="H2353">
        <v>0.20066000000000001</v>
      </c>
      <c r="I2353">
        <v>0.78134000000000003</v>
      </c>
      <c r="J2353">
        <v>0.156</v>
      </c>
      <c r="K2353">
        <v>0.53215000000000001</v>
      </c>
      <c r="L2353">
        <v>0.98199999999999998</v>
      </c>
      <c r="M2353" t="s">
        <v>31</v>
      </c>
      <c r="N2353" t="s">
        <v>25</v>
      </c>
      <c r="O2353">
        <v>0.78133968519647101</v>
      </c>
      <c r="P2353">
        <v>0.20066162939561499</v>
      </c>
      <c r="Q2353">
        <v>0.78133968519647101</v>
      </c>
      <c r="R2353">
        <v>0.20066162939561499</v>
      </c>
      <c r="S2353">
        <v>0.29680540984244003</v>
      </c>
      <c r="T2353">
        <v>0</v>
      </c>
      <c r="U2353" t="s">
        <v>27</v>
      </c>
      <c r="V2353" t="s">
        <v>28</v>
      </c>
      <c r="W2353" s="3" t="str">
        <f t="shared" si="36"/>
        <v>Itex vs Cypress</v>
      </c>
      <c r="X2353" s="6">
        <f>Table1[[#This Row],[Utility 1]]*Table1[[#This Row],[Utility 2]]</f>
        <v>0.15678489434298076</v>
      </c>
    </row>
    <row r="2354" spans="1:24">
      <c r="A2354">
        <v>5.0000000000000001E-3</v>
      </c>
      <c r="B2354">
        <v>3</v>
      </c>
      <c r="D2354" t="s">
        <v>22</v>
      </c>
      <c r="E2354" t="s">
        <v>23</v>
      </c>
      <c r="F2354" t="s">
        <v>24</v>
      </c>
      <c r="G2354">
        <v>2</v>
      </c>
      <c r="H2354">
        <v>0.30889</v>
      </c>
      <c r="I2354">
        <v>0.89368999999999998</v>
      </c>
      <c r="J2354">
        <v>0</v>
      </c>
      <c r="K2354">
        <v>0.46871000000000002</v>
      </c>
      <c r="L2354">
        <v>1.20258</v>
      </c>
      <c r="M2354" t="s">
        <v>25</v>
      </c>
      <c r="N2354" t="s">
        <v>31</v>
      </c>
      <c r="O2354">
        <v>0.89368506682529902</v>
      </c>
      <c r="P2354">
        <v>0.308890713144722</v>
      </c>
      <c r="Q2354">
        <v>0.89368506682529902</v>
      </c>
      <c r="R2354">
        <v>0.308890713144722</v>
      </c>
      <c r="S2354">
        <v>0</v>
      </c>
      <c r="T2354">
        <v>0.269583481489444</v>
      </c>
      <c r="U2354" t="s">
        <v>27</v>
      </c>
      <c r="V2354" t="s">
        <v>28</v>
      </c>
      <c r="W2354" s="3" t="str">
        <f t="shared" si="36"/>
        <v>Itex vs Cypress</v>
      </c>
      <c r="X2354" s="6">
        <f>Table1[[#This Row],[Utility 1]]*Table1[[#This Row],[Utility 2]]</f>
        <v>0.27605101761845513</v>
      </c>
    </row>
    <row r="2355" spans="1:24">
      <c r="A2355">
        <v>3.5999999999999997E-2</v>
      </c>
      <c r="B2355">
        <v>3</v>
      </c>
      <c r="D2355" t="s">
        <v>22</v>
      </c>
      <c r="E2355" t="s">
        <v>23</v>
      </c>
      <c r="F2355" t="s">
        <v>24</v>
      </c>
      <c r="G2355">
        <v>2</v>
      </c>
      <c r="H2355">
        <v>0.56764000000000003</v>
      </c>
      <c r="I2355">
        <v>0.66427999999999998</v>
      </c>
      <c r="J2355">
        <v>9.7619999999999998E-2</v>
      </c>
      <c r="K2355">
        <v>0.1178</v>
      </c>
      <c r="L2355">
        <v>1.2319199999999999</v>
      </c>
      <c r="M2355" t="s">
        <v>31</v>
      </c>
      <c r="N2355" t="s">
        <v>25</v>
      </c>
      <c r="O2355">
        <v>0.56764444421046201</v>
      </c>
      <c r="P2355">
        <v>0.664275483278712</v>
      </c>
      <c r="Q2355">
        <v>0.56764444421046201</v>
      </c>
      <c r="R2355">
        <v>0.664275483278712</v>
      </c>
      <c r="S2355">
        <v>0.422798523768112</v>
      </c>
      <c r="T2355">
        <v>0</v>
      </c>
      <c r="U2355" t="s">
        <v>27</v>
      </c>
      <c r="V2355" t="s">
        <v>28</v>
      </c>
      <c r="W2355" s="3" t="str">
        <f t="shared" si="36"/>
        <v>Itex vs Cypress</v>
      </c>
      <c r="X2355" s="6">
        <f>Table1[[#This Row],[Utility 1]]*Table1[[#This Row],[Utility 2]]</f>
        <v>0.37707228750838051</v>
      </c>
    </row>
    <row r="2356" spans="1:24">
      <c r="A2356">
        <v>5.0000000000000001E-3</v>
      </c>
      <c r="B2356">
        <v>3</v>
      </c>
      <c r="D2356" t="s">
        <v>22</v>
      </c>
      <c r="E2356" t="s">
        <v>23</v>
      </c>
      <c r="F2356" t="s">
        <v>24</v>
      </c>
      <c r="G2356">
        <v>2</v>
      </c>
      <c r="H2356">
        <v>0.39121</v>
      </c>
      <c r="I2356">
        <v>0.76041000000000003</v>
      </c>
      <c r="J2356">
        <v>5.6090000000000001E-2</v>
      </c>
      <c r="K2356">
        <v>0.2823</v>
      </c>
      <c r="L2356">
        <v>1.1516299999999999</v>
      </c>
      <c r="M2356" t="s">
        <v>25</v>
      </c>
      <c r="N2356" t="s">
        <v>31</v>
      </c>
      <c r="O2356">
        <v>0.391213510671724</v>
      </c>
      <c r="P2356">
        <v>0.76041242325055103</v>
      </c>
      <c r="Q2356">
        <v>0.391213510671724</v>
      </c>
      <c r="R2356">
        <v>0.76041242325055103</v>
      </c>
      <c r="S2356">
        <v>0</v>
      </c>
      <c r="T2356">
        <v>0.630725957457836</v>
      </c>
      <c r="U2356" t="s">
        <v>27</v>
      </c>
      <c r="V2356" t="s">
        <v>28</v>
      </c>
      <c r="W2356" s="3" t="str">
        <f t="shared" si="36"/>
        <v>Itex vs Cypress</v>
      </c>
      <c r="X2356" s="6">
        <f>Table1[[#This Row],[Utility 1]]*Table1[[#This Row],[Utility 2]]</f>
        <v>0.29748361365824094</v>
      </c>
    </row>
    <row r="2357" spans="1:24">
      <c r="A2357">
        <v>6.0000000000000001E-3</v>
      </c>
      <c r="B2357">
        <v>3</v>
      </c>
      <c r="D2357" t="s">
        <v>22</v>
      </c>
      <c r="E2357" t="s">
        <v>23</v>
      </c>
      <c r="F2357" t="s">
        <v>24</v>
      </c>
      <c r="G2357">
        <v>2</v>
      </c>
      <c r="H2357">
        <v>0.32216</v>
      </c>
      <c r="I2357">
        <v>0.52864</v>
      </c>
      <c r="J2357">
        <v>0.28239999999999998</v>
      </c>
      <c r="K2357">
        <v>0.39827000000000001</v>
      </c>
      <c r="L2357">
        <v>0.8508</v>
      </c>
      <c r="M2357" t="s">
        <v>31</v>
      </c>
      <c r="N2357" t="s">
        <v>25</v>
      </c>
      <c r="O2357">
        <v>0.32216288494429401</v>
      </c>
      <c r="P2357">
        <v>0.52863524725112399</v>
      </c>
      <c r="Q2357">
        <v>0.32216288494429401</v>
      </c>
      <c r="R2357">
        <v>0.52863524725112399</v>
      </c>
      <c r="S2357">
        <v>0.20135244710310099</v>
      </c>
      <c r="T2357">
        <v>0</v>
      </c>
      <c r="U2357" t="s">
        <v>27</v>
      </c>
      <c r="V2357" t="s">
        <v>28</v>
      </c>
      <c r="W2357" s="3" t="str">
        <f t="shared" si="36"/>
        <v>Itex vs Cypress</v>
      </c>
      <c r="X2357" s="6">
        <f>Table1[[#This Row],[Utility 1]]*Table1[[#This Row],[Utility 2]]</f>
        <v>0.17030665633766229</v>
      </c>
    </row>
    <row r="2358" spans="1:24">
      <c r="A2358">
        <v>8.9999999999999993E-3</v>
      </c>
      <c r="B2358">
        <v>4</v>
      </c>
      <c r="D2358" t="s">
        <v>22</v>
      </c>
      <c r="E2358" t="s">
        <v>23</v>
      </c>
      <c r="F2358" t="s">
        <v>24</v>
      </c>
      <c r="G2358">
        <v>2</v>
      </c>
      <c r="H2358">
        <v>0.57774999999999999</v>
      </c>
      <c r="I2358">
        <v>0.74407999999999996</v>
      </c>
      <c r="J2358">
        <v>0</v>
      </c>
      <c r="K2358">
        <v>0.16109000000000001</v>
      </c>
      <c r="L2358">
        <v>1.3218300000000001</v>
      </c>
      <c r="M2358" t="s">
        <v>25</v>
      </c>
      <c r="N2358" t="s">
        <v>31</v>
      </c>
      <c r="O2358">
        <v>0.74407537774920096</v>
      </c>
      <c r="P2358">
        <v>0.577752237304058</v>
      </c>
      <c r="Q2358">
        <v>0.74407537774920096</v>
      </c>
      <c r="R2358">
        <v>0.577752237304058</v>
      </c>
      <c r="S2358">
        <v>0</v>
      </c>
      <c r="T2358">
        <v>0.61033026984577698</v>
      </c>
      <c r="U2358" t="s">
        <v>27</v>
      </c>
      <c r="V2358" t="s">
        <v>28</v>
      </c>
      <c r="W2358" s="3" t="str">
        <f t="shared" si="36"/>
        <v>Itex vs Cypress</v>
      </c>
      <c r="X2358" s="6">
        <f>Table1[[#This Row],[Utility 1]]*Table1[[#This Row],[Utility 2]]</f>
        <v>0.42989121421746296</v>
      </c>
    </row>
    <row r="2359" spans="1:24">
      <c r="A2359">
        <v>3.0000000000000001E-3</v>
      </c>
      <c r="B2359">
        <v>2</v>
      </c>
      <c r="D2359" t="s">
        <v>22</v>
      </c>
      <c r="E2359" t="s">
        <v>23</v>
      </c>
      <c r="F2359" t="s">
        <v>24</v>
      </c>
      <c r="G2359">
        <v>2</v>
      </c>
      <c r="H2359">
        <v>0.39121</v>
      </c>
      <c r="I2359">
        <v>0.76041000000000003</v>
      </c>
      <c r="J2359">
        <v>5.6090000000000001E-2</v>
      </c>
      <c r="K2359">
        <v>0.2823</v>
      </c>
      <c r="L2359">
        <v>1.1516299999999999</v>
      </c>
      <c r="M2359" t="s">
        <v>31</v>
      </c>
      <c r="N2359" t="s">
        <v>25</v>
      </c>
      <c r="O2359">
        <v>0.391213510671724</v>
      </c>
      <c r="P2359">
        <v>0.76041242325055103</v>
      </c>
      <c r="Q2359">
        <v>0.391213510671724</v>
      </c>
      <c r="R2359">
        <v>0.76041242325055103</v>
      </c>
      <c r="S2359">
        <v>0.62737499969848898</v>
      </c>
      <c r="T2359">
        <v>0</v>
      </c>
      <c r="U2359" t="s">
        <v>27</v>
      </c>
      <c r="V2359" t="s">
        <v>28</v>
      </c>
      <c r="W2359" s="3" t="str">
        <f t="shared" si="36"/>
        <v>Itex vs Cypress</v>
      </c>
      <c r="X2359" s="6">
        <f>Table1[[#This Row],[Utility 1]]*Table1[[#This Row],[Utility 2]]</f>
        <v>0.29748361365824094</v>
      </c>
    </row>
    <row r="2360" spans="1:24">
      <c r="A2360">
        <v>5.0000000000000001E-3</v>
      </c>
      <c r="B2360">
        <v>3</v>
      </c>
      <c r="D2360" t="s">
        <v>22</v>
      </c>
      <c r="E2360" t="s">
        <v>23</v>
      </c>
      <c r="F2360" t="s">
        <v>24</v>
      </c>
      <c r="G2360">
        <v>2</v>
      </c>
      <c r="H2360">
        <v>0.39121</v>
      </c>
      <c r="I2360">
        <v>0.76041000000000003</v>
      </c>
      <c r="J2360">
        <v>5.6090000000000001E-2</v>
      </c>
      <c r="K2360">
        <v>0.2823</v>
      </c>
      <c r="L2360">
        <v>1.1516299999999999</v>
      </c>
      <c r="M2360" t="s">
        <v>25</v>
      </c>
      <c r="N2360" t="s">
        <v>31</v>
      </c>
      <c r="O2360">
        <v>0.391213510671724</v>
      </c>
      <c r="P2360">
        <v>0.76041242325055103</v>
      </c>
      <c r="Q2360">
        <v>0.391213510671724</v>
      </c>
      <c r="R2360">
        <v>0.76041242325055103</v>
      </c>
      <c r="S2360">
        <v>0</v>
      </c>
      <c r="T2360">
        <v>0.52008168822328105</v>
      </c>
      <c r="U2360" t="s">
        <v>27</v>
      </c>
      <c r="V2360" t="s">
        <v>28</v>
      </c>
      <c r="W2360" s="3" t="str">
        <f t="shared" si="36"/>
        <v>Itex vs Cypress</v>
      </c>
      <c r="X2360" s="6">
        <f>Table1[[#This Row],[Utility 1]]*Table1[[#This Row],[Utility 2]]</f>
        <v>0.29748361365824094</v>
      </c>
    </row>
    <row r="2361" spans="1:24">
      <c r="A2361">
        <v>3.0000000000000001E-3</v>
      </c>
      <c r="B2361">
        <v>2</v>
      </c>
      <c r="D2361" t="s">
        <v>22</v>
      </c>
      <c r="E2361" t="s">
        <v>23</v>
      </c>
      <c r="F2361" t="s">
        <v>24</v>
      </c>
      <c r="G2361">
        <v>2</v>
      </c>
      <c r="H2361">
        <v>0.39121</v>
      </c>
      <c r="I2361">
        <v>0.76041000000000003</v>
      </c>
      <c r="J2361">
        <v>5.6090000000000001E-2</v>
      </c>
      <c r="K2361">
        <v>0.2823</v>
      </c>
      <c r="L2361">
        <v>1.1516299999999999</v>
      </c>
      <c r="M2361" t="s">
        <v>31</v>
      </c>
      <c r="N2361" t="s">
        <v>25</v>
      </c>
      <c r="O2361">
        <v>0.391213510671724</v>
      </c>
      <c r="P2361">
        <v>0.76041242325055103</v>
      </c>
      <c r="Q2361">
        <v>0.391213510671724</v>
      </c>
      <c r="R2361">
        <v>0.76041242325055103</v>
      </c>
      <c r="S2361">
        <v>0.74206109258875697</v>
      </c>
      <c r="T2361">
        <v>0</v>
      </c>
      <c r="U2361" t="s">
        <v>27</v>
      </c>
      <c r="V2361" t="s">
        <v>28</v>
      </c>
      <c r="W2361" s="3" t="str">
        <f t="shared" si="36"/>
        <v>Itex vs Cypress</v>
      </c>
      <c r="X2361" s="6">
        <f>Table1[[#This Row],[Utility 1]]*Table1[[#This Row],[Utility 2]]</f>
        <v>0.29748361365824094</v>
      </c>
    </row>
    <row r="2362" spans="1:24">
      <c r="A2362">
        <v>1.49</v>
      </c>
      <c r="B2362">
        <v>952</v>
      </c>
      <c r="D2362" t="s">
        <v>22</v>
      </c>
      <c r="E2362" t="s">
        <v>24</v>
      </c>
      <c r="F2362" t="s">
        <v>24</v>
      </c>
      <c r="G2362">
        <v>0</v>
      </c>
      <c r="H2362">
        <v>0.2</v>
      </c>
      <c r="I2362">
        <v>0.3</v>
      </c>
      <c r="J2362">
        <v>0.88554999999999995</v>
      </c>
      <c r="K2362">
        <v>0.98492999999999997</v>
      </c>
      <c r="L2362">
        <v>0</v>
      </c>
      <c r="M2362" t="s">
        <v>31</v>
      </c>
      <c r="N2362" t="s">
        <v>63</v>
      </c>
      <c r="O2362">
        <v>0.3</v>
      </c>
      <c r="P2362">
        <v>0.2</v>
      </c>
      <c r="Q2362">
        <v>0.3</v>
      </c>
      <c r="R2362">
        <v>0.2</v>
      </c>
      <c r="S2362">
        <v>0</v>
      </c>
      <c r="T2362">
        <v>0</v>
      </c>
      <c r="U2362" t="s">
        <v>27</v>
      </c>
      <c r="V2362" t="s">
        <v>28</v>
      </c>
      <c r="W2362" s="3" t="str">
        <f t="shared" si="36"/>
        <v>Itex vs Cypress</v>
      </c>
      <c r="X2362" s="6">
        <f>Table1[[#This Row],[Utility 1]]*Table1[[#This Row],[Utility 2]]</f>
        <v>0.06</v>
      </c>
    </row>
    <row r="2363" spans="1:24">
      <c r="A2363">
        <v>1.3380000000000001</v>
      </c>
      <c r="B2363">
        <v>952</v>
      </c>
      <c r="D2363" t="s">
        <v>22</v>
      </c>
      <c r="E2363" t="s">
        <v>24</v>
      </c>
      <c r="F2363" t="s">
        <v>24</v>
      </c>
      <c r="G2363">
        <v>0</v>
      </c>
      <c r="H2363">
        <v>0.2</v>
      </c>
      <c r="I2363">
        <v>0.3</v>
      </c>
      <c r="J2363">
        <v>0.88554999999999995</v>
      </c>
      <c r="K2363">
        <v>0.98492999999999997</v>
      </c>
      <c r="L2363">
        <v>0</v>
      </c>
      <c r="M2363" t="s">
        <v>63</v>
      </c>
      <c r="N2363" t="s">
        <v>31</v>
      </c>
      <c r="O2363">
        <v>0.3</v>
      </c>
      <c r="P2363">
        <v>0.2</v>
      </c>
      <c r="Q2363">
        <v>0.3</v>
      </c>
      <c r="R2363">
        <v>0.2</v>
      </c>
      <c r="S2363">
        <v>0</v>
      </c>
      <c r="T2363">
        <v>0</v>
      </c>
      <c r="U2363" t="s">
        <v>27</v>
      </c>
      <c r="V2363" t="s">
        <v>28</v>
      </c>
      <c r="W2363" s="3" t="str">
        <f t="shared" si="36"/>
        <v>Itex vs Cypress</v>
      </c>
      <c r="X2363" s="6">
        <f>Table1[[#This Row],[Utility 1]]*Table1[[#This Row],[Utility 2]]</f>
        <v>0.06</v>
      </c>
    </row>
    <row r="2364" spans="1:24">
      <c r="A2364">
        <v>1.645</v>
      </c>
      <c r="B2364">
        <v>952</v>
      </c>
      <c r="D2364" t="s">
        <v>22</v>
      </c>
      <c r="E2364" t="s">
        <v>24</v>
      </c>
      <c r="F2364" t="s">
        <v>24</v>
      </c>
      <c r="G2364">
        <v>0</v>
      </c>
      <c r="H2364">
        <v>0.2</v>
      </c>
      <c r="I2364">
        <v>0.3</v>
      </c>
      <c r="J2364">
        <v>0.88554999999999995</v>
      </c>
      <c r="K2364">
        <v>0.98492999999999997</v>
      </c>
      <c r="L2364">
        <v>0</v>
      </c>
      <c r="M2364" t="s">
        <v>31</v>
      </c>
      <c r="N2364" t="s">
        <v>63</v>
      </c>
      <c r="O2364">
        <v>0.3</v>
      </c>
      <c r="P2364">
        <v>0.2</v>
      </c>
      <c r="Q2364">
        <v>0.3</v>
      </c>
      <c r="R2364">
        <v>0.2</v>
      </c>
      <c r="S2364">
        <v>0</v>
      </c>
      <c r="T2364">
        <v>0</v>
      </c>
      <c r="U2364" t="s">
        <v>27</v>
      </c>
      <c r="V2364" t="s">
        <v>28</v>
      </c>
      <c r="W2364" s="3" t="str">
        <f t="shared" si="36"/>
        <v>Itex vs Cypress</v>
      </c>
      <c r="X2364" s="6">
        <f>Table1[[#This Row],[Utility 1]]*Table1[[#This Row],[Utility 2]]</f>
        <v>0.06</v>
      </c>
    </row>
    <row r="2365" spans="1:24">
      <c r="A2365">
        <v>2.4129999999999998</v>
      </c>
      <c r="B2365">
        <v>952</v>
      </c>
      <c r="D2365" t="s">
        <v>22</v>
      </c>
      <c r="E2365" t="s">
        <v>24</v>
      </c>
      <c r="F2365" t="s">
        <v>24</v>
      </c>
      <c r="G2365">
        <v>0</v>
      </c>
      <c r="H2365">
        <v>0.2</v>
      </c>
      <c r="I2365">
        <v>0.3</v>
      </c>
      <c r="J2365">
        <v>0.88554999999999995</v>
      </c>
      <c r="K2365">
        <v>0.98492999999999997</v>
      </c>
      <c r="L2365">
        <v>0</v>
      </c>
      <c r="M2365" t="s">
        <v>63</v>
      </c>
      <c r="N2365" t="s">
        <v>31</v>
      </c>
      <c r="O2365">
        <v>0.3</v>
      </c>
      <c r="P2365">
        <v>0.2</v>
      </c>
      <c r="Q2365">
        <v>0.3</v>
      </c>
      <c r="R2365">
        <v>0.2</v>
      </c>
      <c r="S2365">
        <v>0</v>
      </c>
      <c r="T2365">
        <v>0</v>
      </c>
      <c r="U2365" t="s">
        <v>27</v>
      </c>
      <c r="V2365" t="s">
        <v>28</v>
      </c>
      <c r="W2365" s="3" t="str">
        <f t="shared" si="36"/>
        <v>Itex vs Cypress</v>
      </c>
      <c r="X2365" s="6">
        <f>Table1[[#This Row],[Utility 1]]*Table1[[#This Row],[Utility 2]]</f>
        <v>0.06</v>
      </c>
    </row>
    <row r="2366" spans="1:24">
      <c r="A2366">
        <v>2.3170000000000002</v>
      </c>
      <c r="B2366">
        <v>952</v>
      </c>
      <c r="D2366" t="s">
        <v>22</v>
      </c>
      <c r="E2366" t="s">
        <v>24</v>
      </c>
      <c r="F2366" t="s">
        <v>24</v>
      </c>
      <c r="G2366">
        <v>0</v>
      </c>
      <c r="H2366">
        <v>0.2</v>
      </c>
      <c r="I2366">
        <v>0.3</v>
      </c>
      <c r="J2366">
        <v>0.88554999999999995</v>
      </c>
      <c r="K2366">
        <v>0.98492999999999997</v>
      </c>
      <c r="L2366">
        <v>0</v>
      </c>
      <c r="M2366" t="s">
        <v>31</v>
      </c>
      <c r="N2366" t="s">
        <v>63</v>
      </c>
      <c r="O2366">
        <v>0.3</v>
      </c>
      <c r="P2366">
        <v>0.2</v>
      </c>
      <c r="Q2366">
        <v>0.3</v>
      </c>
      <c r="R2366">
        <v>0.2</v>
      </c>
      <c r="S2366">
        <v>0</v>
      </c>
      <c r="T2366">
        <v>0</v>
      </c>
      <c r="U2366" t="s">
        <v>27</v>
      </c>
      <c r="V2366" t="s">
        <v>28</v>
      </c>
      <c r="W2366" s="3" t="str">
        <f t="shared" si="36"/>
        <v>Itex vs Cypress</v>
      </c>
      <c r="X2366" s="6">
        <f>Table1[[#This Row],[Utility 1]]*Table1[[#This Row],[Utility 2]]</f>
        <v>0.06</v>
      </c>
    </row>
    <row r="2367" spans="1:24">
      <c r="A2367">
        <v>2.4670000000000001</v>
      </c>
      <c r="B2367">
        <v>952</v>
      </c>
      <c r="D2367" t="s">
        <v>22</v>
      </c>
      <c r="E2367" t="s">
        <v>24</v>
      </c>
      <c r="F2367" t="s">
        <v>24</v>
      </c>
      <c r="G2367">
        <v>0</v>
      </c>
      <c r="H2367">
        <v>0.2</v>
      </c>
      <c r="I2367">
        <v>0.3</v>
      </c>
      <c r="J2367">
        <v>0.88554999999999995</v>
      </c>
      <c r="K2367">
        <v>0.98492999999999997</v>
      </c>
      <c r="L2367">
        <v>0</v>
      </c>
      <c r="M2367" t="s">
        <v>63</v>
      </c>
      <c r="N2367" t="s">
        <v>31</v>
      </c>
      <c r="O2367">
        <v>0.3</v>
      </c>
      <c r="P2367">
        <v>0.2</v>
      </c>
      <c r="Q2367">
        <v>0.3</v>
      </c>
      <c r="R2367">
        <v>0.2</v>
      </c>
      <c r="S2367">
        <v>0</v>
      </c>
      <c r="T2367">
        <v>0</v>
      </c>
      <c r="U2367" t="s">
        <v>27</v>
      </c>
      <c r="V2367" t="s">
        <v>28</v>
      </c>
      <c r="W2367" s="3" t="str">
        <f t="shared" si="36"/>
        <v>Itex vs Cypress</v>
      </c>
      <c r="X2367" s="6">
        <f>Table1[[#This Row],[Utility 1]]*Table1[[#This Row],[Utility 2]]</f>
        <v>0.06</v>
      </c>
    </row>
    <row r="2368" spans="1:24">
      <c r="A2368">
        <v>2.4569999999999999</v>
      </c>
      <c r="B2368">
        <v>952</v>
      </c>
      <c r="D2368" t="s">
        <v>22</v>
      </c>
      <c r="E2368" t="s">
        <v>24</v>
      </c>
      <c r="F2368" t="s">
        <v>24</v>
      </c>
      <c r="G2368">
        <v>0</v>
      </c>
      <c r="H2368">
        <v>0.2</v>
      </c>
      <c r="I2368">
        <v>0.3</v>
      </c>
      <c r="J2368">
        <v>0.88554999999999995</v>
      </c>
      <c r="K2368">
        <v>0.98492999999999997</v>
      </c>
      <c r="L2368">
        <v>0</v>
      </c>
      <c r="M2368" t="s">
        <v>31</v>
      </c>
      <c r="N2368" t="s">
        <v>63</v>
      </c>
      <c r="O2368">
        <v>0.3</v>
      </c>
      <c r="P2368">
        <v>0.2</v>
      </c>
      <c r="Q2368">
        <v>0.3</v>
      </c>
      <c r="R2368">
        <v>0.2</v>
      </c>
      <c r="S2368">
        <v>0</v>
      </c>
      <c r="T2368">
        <v>0</v>
      </c>
      <c r="U2368" t="s">
        <v>27</v>
      </c>
      <c r="V2368" t="s">
        <v>28</v>
      </c>
      <c r="W2368" s="3" t="str">
        <f t="shared" si="36"/>
        <v>Itex vs Cypress</v>
      </c>
      <c r="X2368" s="6">
        <f>Table1[[#This Row],[Utility 1]]*Table1[[#This Row],[Utility 2]]</f>
        <v>0.06</v>
      </c>
    </row>
    <row r="2369" spans="1:24">
      <c r="A2369">
        <v>2.1629999999999998</v>
      </c>
      <c r="B2369">
        <v>952</v>
      </c>
      <c r="D2369" t="s">
        <v>22</v>
      </c>
      <c r="E2369" t="s">
        <v>24</v>
      </c>
      <c r="F2369" t="s">
        <v>24</v>
      </c>
      <c r="G2369">
        <v>0</v>
      </c>
      <c r="H2369">
        <v>0.2</v>
      </c>
      <c r="I2369">
        <v>0.3</v>
      </c>
      <c r="J2369">
        <v>0.88554999999999995</v>
      </c>
      <c r="K2369">
        <v>0.98492999999999997</v>
      </c>
      <c r="L2369">
        <v>0</v>
      </c>
      <c r="M2369" t="s">
        <v>63</v>
      </c>
      <c r="N2369" t="s">
        <v>31</v>
      </c>
      <c r="O2369">
        <v>0.3</v>
      </c>
      <c r="P2369">
        <v>0.2</v>
      </c>
      <c r="Q2369">
        <v>0.3</v>
      </c>
      <c r="R2369">
        <v>0.2</v>
      </c>
      <c r="S2369">
        <v>0</v>
      </c>
      <c r="T2369">
        <v>0</v>
      </c>
      <c r="U2369" t="s">
        <v>27</v>
      </c>
      <c r="V2369" t="s">
        <v>28</v>
      </c>
      <c r="W2369" s="3" t="str">
        <f t="shared" si="36"/>
        <v>Itex vs Cypress</v>
      </c>
      <c r="X2369" s="6">
        <f>Table1[[#This Row],[Utility 1]]*Table1[[#This Row],[Utility 2]]</f>
        <v>0.06</v>
      </c>
    </row>
    <row r="2370" spans="1:24">
      <c r="A2370">
        <v>2.1549999999999998</v>
      </c>
      <c r="B2370">
        <v>952</v>
      </c>
      <c r="D2370" t="s">
        <v>22</v>
      </c>
      <c r="E2370" t="s">
        <v>24</v>
      </c>
      <c r="F2370" t="s">
        <v>24</v>
      </c>
      <c r="G2370">
        <v>0</v>
      </c>
      <c r="H2370">
        <v>0.2</v>
      </c>
      <c r="I2370">
        <v>0.3</v>
      </c>
      <c r="J2370">
        <v>0.88554999999999995</v>
      </c>
      <c r="K2370">
        <v>0.98492999999999997</v>
      </c>
      <c r="L2370">
        <v>0</v>
      </c>
      <c r="M2370" t="s">
        <v>31</v>
      </c>
      <c r="N2370" t="s">
        <v>63</v>
      </c>
      <c r="O2370">
        <v>0.3</v>
      </c>
      <c r="P2370">
        <v>0.2</v>
      </c>
      <c r="Q2370">
        <v>0.3</v>
      </c>
      <c r="R2370">
        <v>0.2</v>
      </c>
      <c r="S2370">
        <v>0</v>
      </c>
      <c r="T2370">
        <v>0</v>
      </c>
      <c r="U2370" t="s">
        <v>27</v>
      </c>
      <c r="V2370" t="s">
        <v>28</v>
      </c>
      <c r="W2370" s="3" t="str">
        <f t="shared" ref="W2370:W2433" si="37">IF(ISNUMBER(SEARCH("Itex",U2370)), "Itex vs Cypress", IF(ISNUMBER(SEARCH("laptop",U2370)), "Laptop", IF(ISNUMBER(SEARCH("England",U2370)), "England vs Zimbabwe", IF(ISNUMBER(SEARCH("Zimbabwe",U2370)), "England vs Zimbabwe", IF(ISNUMBER(SEARCH("party",U2370)), "Party", IF(ISNUMBER(SEARCH("holiday",U2370)), "Holiday", ""))))))</f>
        <v>Itex vs Cypress</v>
      </c>
      <c r="X2370" s="6">
        <f>Table1[[#This Row],[Utility 1]]*Table1[[#This Row],[Utility 2]]</f>
        <v>0.06</v>
      </c>
    </row>
    <row r="2371" spans="1:24">
      <c r="A2371">
        <v>2.2069999999999999</v>
      </c>
      <c r="B2371">
        <v>952</v>
      </c>
      <c r="D2371" t="s">
        <v>22</v>
      </c>
      <c r="E2371" t="s">
        <v>24</v>
      </c>
      <c r="F2371" t="s">
        <v>24</v>
      </c>
      <c r="G2371">
        <v>0</v>
      </c>
      <c r="H2371">
        <v>0.2</v>
      </c>
      <c r="I2371">
        <v>0.3</v>
      </c>
      <c r="J2371">
        <v>0.88554999999999995</v>
      </c>
      <c r="K2371">
        <v>0.98492999999999997</v>
      </c>
      <c r="L2371">
        <v>0</v>
      </c>
      <c r="M2371" t="s">
        <v>63</v>
      </c>
      <c r="N2371" t="s">
        <v>31</v>
      </c>
      <c r="O2371">
        <v>0.3</v>
      </c>
      <c r="P2371">
        <v>0.2</v>
      </c>
      <c r="Q2371">
        <v>0.3</v>
      </c>
      <c r="R2371">
        <v>0.2</v>
      </c>
      <c r="S2371">
        <v>0</v>
      </c>
      <c r="T2371">
        <v>0</v>
      </c>
      <c r="U2371" t="s">
        <v>27</v>
      </c>
      <c r="V2371" t="s">
        <v>28</v>
      </c>
      <c r="W2371" s="3" t="str">
        <f t="shared" si="37"/>
        <v>Itex vs Cypress</v>
      </c>
      <c r="X2371" s="6">
        <f>Table1[[#This Row],[Utility 1]]*Table1[[#This Row],[Utility 2]]</f>
        <v>0.06</v>
      </c>
    </row>
    <row r="2372" spans="1:24">
      <c r="A2372">
        <v>1144.32</v>
      </c>
      <c r="B2372">
        <v>985</v>
      </c>
      <c r="D2372" t="s">
        <v>22</v>
      </c>
      <c r="E2372" t="s">
        <v>23</v>
      </c>
      <c r="F2372" t="s">
        <v>24</v>
      </c>
      <c r="G2372">
        <v>2</v>
      </c>
      <c r="H2372">
        <v>0.60651999999999995</v>
      </c>
      <c r="I2372">
        <v>0.77286999999999995</v>
      </c>
      <c r="J2372">
        <v>0.25634000000000001</v>
      </c>
      <c r="K2372">
        <v>0.29724</v>
      </c>
      <c r="L2372">
        <v>1.3793899999999999</v>
      </c>
      <c r="M2372" t="s">
        <v>45</v>
      </c>
      <c r="N2372" t="s">
        <v>30</v>
      </c>
      <c r="O2372">
        <v>0.60651980977456199</v>
      </c>
      <c r="P2372">
        <v>0.772871022314496</v>
      </c>
      <c r="Q2372">
        <v>0.60651980977456199</v>
      </c>
      <c r="R2372">
        <v>0.772871022314496</v>
      </c>
      <c r="S2372">
        <v>0.89021680888858701</v>
      </c>
      <c r="T2372">
        <v>0.80820656568176197</v>
      </c>
      <c r="U2372" t="s">
        <v>33</v>
      </c>
      <c r="V2372" t="s">
        <v>34</v>
      </c>
      <c r="W2372" s="3" t="str">
        <f t="shared" si="37"/>
        <v>Laptop</v>
      </c>
      <c r="X2372" s="6">
        <f>Table1[[#This Row],[Utility 1]]*Table1[[#This Row],[Utility 2]]</f>
        <v>0.46876158543445939</v>
      </c>
    </row>
    <row r="2373" spans="1:24">
      <c r="A2373">
        <v>6.3E-2</v>
      </c>
      <c r="B2373">
        <v>3</v>
      </c>
      <c r="D2373" t="s">
        <v>22</v>
      </c>
      <c r="E2373" t="s">
        <v>23</v>
      </c>
      <c r="F2373" t="s">
        <v>24</v>
      </c>
      <c r="G2373">
        <v>2</v>
      </c>
      <c r="H2373">
        <v>0.66666999999999998</v>
      </c>
      <c r="I2373">
        <v>0.88263000000000003</v>
      </c>
      <c r="J2373">
        <v>0.18922</v>
      </c>
      <c r="K2373">
        <v>0.27637</v>
      </c>
      <c r="L2373">
        <v>1.5492900000000001</v>
      </c>
      <c r="M2373" t="s">
        <v>30</v>
      </c>
      <c r="N2373" t="s">
        <v>45</v>
      </c>
      <c r="O2373">
        <v>0.88262769944671904</v>
      </c>
      <c r="P2373">
        <v>0.66666666666666596</v>
      </c>
      <c r="Q2373">
        <v>0.88262769944671904</v>
      </c>
      <c r="R2373">
        <v>0.66666666666666596</v>
      </c>
      <c r="S2373">
        <v>0.92782566585732695</v>
      </c>
      <c r="T2373">
        <v>1</v>
      </c>
      <c r="U2373" t="s">
        <v>33</v>
      </c>
      <c r="V2373" t="s">
        <v>34</v>
      </c>
      <c r="W2373" s="3" t="str">
        <f t="shared" si="37"/>
        <v>Laptop</v>
      </c>
      <c r="X2373" s="6">
        <f>Table1[[#This Row],[Utility 1]]*Table1[[#This Row],[Utility 2]]</f>
        <v>0.58841846629781203</v>
      </c>
    </row>
    <row r="2374" spans="1:24">
      <c r="A2374">
        <v>36.261000000000003</v>
      </c>
      <c r="B2374">
        <v>516</v>
      </c>
      <c r="D2374" t="s">
        <v>22</v>
      </c>
      <c r="E2374" t="s">
        <v>23</v>
      </c>
      <c r="F2374" t="s">
        <v>24</v>
      </c>
      <c r="G2374">
        <v>2</v>
      </c>
      <c r="H2374">
        <v>0.81508999999999998</v>
      </c>
      <c r="I2374">
        <v>1</v>
      </c>
      <c r="J2374">
        <v>0</v>
      </c>
      <c r="K2374">
        <v>0.19489999999999999</v>
      </c>
      <c r="L2374">
        <v>1.8150900000000001</v>
      </c>
      <c r="M2374" t="s">
        <v>45</v>
      </c>
      <c r="N2374" t="s">
        <v>30</v>
      </c>
      <c r="O2374">
        <v>1</v>
      </c>
      <c r="P2374">
        <v>0.81508996228364095</v>
      </c>
      <c r="Q2374">
        <v>1</v>
      </c>
      <c r="R2374">
        <v>0.81508996228364095</v>
      </c>
      <c r="S2374">
        <v>0.89136096004423704</v>
      </c>
      <c r="T2374">
        <v>0.856154924261321</v>
      </c>
      <c r="U2374" t="s">
        <v>33</v>
      </c>
      <c r="V2374" t="s">
        <v>34</v>
      </c>
      <c r="W2374" s="3" t="str">
        <f t="shared" si="37"/>
        <v>Laptop</v>
      </c>
      <c r="X2374" s="6">
        <f>Table1[[#This Row],[Utility 1]]*Table1[[#This Row],[Utility 2]]</f>
        <v>0.81508996228364095</v>
      </c>
    </row>
    <row r="2375" spans="1:24">
      <c r="A2375">
        <v>858.005</v>
      </c>
      <c r="B2375">
        <v>918</v>
      </c>
      <c r="D2375" t="s">
        <v>22</v>
      </c>
      <c r="E2375" t="s">
        <v>23</v>
      </c>
      <c r="F2375" t="s">
        <v>24</v>
      </c>
      <c r="G2375">
        <v>2</v>
      </c>
      <c r="H2375">
        <v>0.85145999999999999</v>
      </c>
      <c r="I2375">
        <v>0.94127000000000005</v>
      </c>
      <c r="J2375">
        <v>0</v>
      </c>
      <c r="K2375">
        <v>0</v>
      </c>
      <c r="L2375">
        <v>1.7927299999999999</v>
      </c>
      <c r="M2375" t="s">
        <v>30</v>
      </c>
      <c r="N2375" t="s">
        <v>45</v>
      </c>
      <c r="O2375">
        <v>0.85145874103907004</v>
      </c>
      <c r="P2375">
        <v>0.94127272766447601</v>
      </c>
      <c r="Q2375">
        <v>0.85145874103907004</v>
      </c>
      <c r="R2375">
        <v>0.94127272766447601</v>
      </c>
      <c r="S2375">
        <v>0.879709443095545</v>
      </c>
      <c r="T2375">
        <v>0.51547572361613203</v>
      </c>
      <c r="U2375" t="s">
        <v>33</v>
      </c>
      <c r="V2375" t="s">
        <v>34</v>
      </c>
      <c r="W2375" s="3" t="str">
        <f t="shared" si="37"/>
        <v>Laptop</v>
      </c>
      <c r="X2375" s="6">
        <f>Table1[[#This Row],[Utility 1]]*Table1[[#This Row],[Utility 2]]</f>
        <v>0.80145489167160622</v>
      </c>
    </row>
    <row r="2376" spans="1:24">
      <c r="A2376">
        <v>26.768000000000001</v>
      </c>
      <c r="B2376">
        <v>505</v>
      </c>
      <c r="D2376" t="s">
        <v>22</v>
      </c>
      <c r="E2376" t="s">
        <v>23</v>
      </c>
      <c r="F2376" t="s">
        <v>24</v>
      </c>
      <c r="G2376">
        <v>2</v>
      </c>
      <c r="H2376">
        <v>0.81508999999999998</v>
      </c>
      <c r="I2376">
        <v>1</v>
      </c>
      <c r="J2376">
        <v>0</v>
      </c>
      <c r="K2376">
        <v>0.19489999999999999</v>
      </c>
      <c r="L2376">
        <v>1.8150900000000001</v>
      </c>
      <c r="M2376" t="s">
        <v>45</v>
      </c>
      <c r="N2376" t="s">
        <v>30</v>
      </c>
      <c r="O2376">
        <v>1</v>
      </c>
      <c r="P2376">
        <v>0.81508996228364095</v>
      </c>
      <c r="Q2376">
        <v>1</v>
      </c>
      <c r="R2376">
        <v>0.81508996228364095</v>
      </c>
      <c r="S2376">
        <v>0.63763439381651099</v>
      </c>
      <c r="T2376">
        <v>0.856154924261321</v>
      </c>
      <c r="U2376" t="s">
        <v>33</v>
      </c>
      <c r="V2376" t="s">
        <v>34</v>
      </c>
      <c r="W2376" s="3" t="str">
        <f t="shared" si="37"/>
        <v>Laptop</v>
      </c>
      <c r="X2376" s="6">
        <f>Table1[[#This Row],[Utility 1]]*Table1[[#This Row],[Utility 2]]</f>
        <v>0.81508996228364095</v>
      </c>
    </row>
    <row r="2377" spans="1:24">
      <c r="A2377">
        <v>7.4999999999999997E-2</v>
      </c>
      <c r="B2377">
        <v>3</v>
      </c>
      <c r="D2377" t="s">
        <v>22</v>
      </c>
      <c r="E2377" t="s">
        <v>23</v>
      </c>
      <c r="F2377" t="s">
        <v>24</v>
      </c>
      <c r="G2377">
        <v>2</v>
      </c>
      <c r="H2377">
        <v>0.66666999999999998</v>
      </c>
      <c r="I2377">
        <v>0.88263000000000003</v>
      </c>
      <c r="J2377">
        <v>0.18922</v>
      </c>
      <c r="K2377">
        <v>0.27637</v>
      </c>
      <c r="L2377">
        <v>1.5492900000000001</v>
      </c>
      <c r="M2377" t="s">
        <v>30</v>
      </c>
      <c r="N2377" t="s">
        <v>45</v>
      </c>
      <c r="O2377">
        <v>0.88262769944671904</v>
      </c>
      <c r="P2377">
        <v>0.66666666666666596</v>
      </c>
      <c r="Q2377">
        <v>0.88262769944671904</v>
      </c>
      <c r="R2377">
        <v>0.66666666666666596</v>
      </c>
      <c r="S2377">
        <v>0.92782566585732695</v>
      </c>
      <c r="T2377">
        <v>1</v>
      </c>
      <c r="U2377" t="s">
        <v>33</v>
      </c>
      <c r="V2377" t="s">
        <v>34</v>
      </c>
      <c r="W2377" s="3" t="str">
        <f t="shared" si="37"/>
        <v>Laptop</v>
      </c>
      <c r="X2377" s="6">
        <f>Table1[[#This Row],[Utility 1]]*Table1[[#This Row],[Utility 2]]</f>
        <v>0.58841846629781203</v>
      </c>
    </row>
    <row r="2378" spans="1:24">
      <c r="A2378">
        <v>1069.3920000000001</v>
      </c>
      <c r="B2378">
        <v>971</v>
      </c>
      <c r="D2378" t="s">
        <v>22</v>
      </c>
      <c r="E2378" t="s">
        <v>23</v>
      </c>
      <c r="F2378" t="s">
        <v>24</v>
      </c>
      <c r="G2378">
        <v>2</v>
      </c>
      <c r="H2378">
        <v>0.87382000000000004</v>
      </c>
      <c r="I2378">
        <v>0.87388999999999994</v>
      </c>
      <c r="J2378">
        <v>0</v>
      </c>
      <c r="K2378">
        <v>7.109E-2</v>
      </c>
      <c r="L2378">
        <v>1.7477100000000001</v>
      </c>
      <c r="M2378" t="s">
        <v>45</v>
      </c>
      <c r="N2378" t="s">
        <v>30</v>
      </c>
      <c r="O2378">
        <v>0.87389407590423596</v>
      </c>
      <c r="P2378">
        <v>0.87381723461916405</v>
      </c>
      <c r="Q2378">
        <v>0.87389407590423596</v>
      </c>
      <c r="R2378">
        <v>0.87381723461916405</v>
      </c>
      <c r="S2378">
        <v>0.973621764071948</v>
      </c>
      <c r="T2378">
        <v>0.90410328284088104</v>
      </c>
      <c r="U2378" t="s">
        <v>33</v>
      </c>
      <c r="V2378" t="s">
        <v>34</v>
      </c>
      <c r="W2378" s="3" t="str">
        <f t="shared" si="37"/>
        <v>Laptop</v>
      </c>
      <c r="X2378" s="6">
        <f>Table1[[#This Row],[Utility 1]]*Table1[[#This Row],[Utility 2]]</f>
        <v>0.76362370475670927</v>
      </c>
    </row>
    <row r="2379" spans="1:24">
      <c r="A2379">
        <v>2E-3</v>
      </c>
      <c r="B2379">
        <v>3</v>
      </c>
      <c r="D2379" t="s">
        <v>22</v>
      </c>
      <c r="E2379" t="s">
        <v>23</v>
      </c>
      <c r="F2379" t="s">
        <v>24</v>
      </c>
      <c r="G2379">
        <v>2</v>
      </c>
      <c r="H2379">
        <v>0.66666999999999998</v>
      </c>
      <c r="I2379">
        <v>0.88263000000000003</v>
      </c>
      <c r="J2379">
        <v>0.18922</v>
      </c>
      <c r="K2379">
        <v>0.27637</v>
      </c>
      <c r="L2379">
        <v>1.5492900000000001</v>
      </c>
      <c r="M2379" t="s">
        <v>30</v>
      </c>
      <c r="N2379" t="s">
        <v>45</v>
      </c>
      <c r="O2379">
        <v>0.88262769944671904</v>
      </c>
      <c r="P2379">
        <v>0.66666666666666596</v>
      </c>
      <c r="Q2379">
        <v>0.88262769944671904</v>
      </c>
      <c r="R2379">
        <v>0.66666666666666596</v>
      </c>
      <c r="S2379">
        <v>0.92782566585732695</v>
      </c>
      <c r="T2379">
        <v>1</v>
      </c>
      <c r="U2379" t="s">
        <v>33</v>
      </c>
      <c r="V2379" t="s">
        <v>34</v>
      </c>
      <c r="W2379" s="3" t="str">
        <f t="shared" si="37"/>
        <v>Laptop</v>
      </c>
      <c r="X2379" s="6">
        <f>Table1[[#This Row],[Utility 1]]*Table1[[#This Row],[Utility 2]]</f>
        <v>0.58841846629781203</v>
      </c>
    </row>
    <row r="2380" spans="1:24">
      <c r="A2380">
        <v>27.808</v>
      </c>
      <c r="B2380">
        <v>506</v>
      </c>
      <c r="D2380" t="s">
        <v>22</v>
      </c>
      <c r="E2380" t="s">
        <v>23</v>
      </c>
      <c r="F2380" t="s">
        <v>24</v>
      </c>
      <c r="G2380">
        <v>2</v>
      </c>
      <c r="H2380">
        <v>0.81508999999999998</v>
      </c>
      <c r="I2380">
        <v>1</v>
      </c>
      <c r="J2380">
        <v>0</v>
      </c>
      <c r="K2380">
        <v>0.19489999999999999</v>
      </c>
      <c r="L2380">
        <v>1.8150900000000001</v>
      </c>
      <c r="M2380" t="s">
        <v>45</v>
      </c>
      <c r="N2380" t="s">
        <v>30</v>
      </c>
      <c r="O2380">
        <v>1</v>
      </c>
      <c r="P2380">
        <v>0.81508996228364095</v>
      </c>
      <c r="Q2380">
        <v>1</v>
      </c>
      <c r="R2380">
        <v>0.81508996228364095</v>
      </c>
      <c r="S2380">
        <v>0.60435533797679697</v>
      </c>
      <c r="T2380">
        <v>0.856154924261321</v>
      </c>
      <c r="U2380" t="s">
        <v>33</v>
      </c>
      <c r="V2380" t="s">
        <v>34</v>
      </c>
      <c r="W2380" s="3" t="str">
        <f t="shared" si="37"/>
        <v>Laptop</v>
      </c>
      <c r="X2380" s="6">
        <f>Table1[[#This Row],[Utility 1]]*Table1[[#This Row],[Utility 2]]</f>
        <v>0.81508996228364095</v>
      </c>
    </row>
    <row r="2381" spans="1:24">
      <c r="A2381">
        <v>1172.982</v>
      </c>
      <c r="B2381">
        <v>993</v>
      </c>
      <c r="D2381" t="s">
        <v>22</v>
      </c>
      <c r="E2381" t="s">
        <v>23</v>
      </c>
      <c r="F2381" t="s">
        <v>24</v>
      </c>
      <c r="G2381">
        <v>2</v>
      </c>
      <c r="H2381">
        <v>0.57696999999999998</v>
      </c>
      <c r="I2381">
        <v>0.81520999999999999</v>
      </c>
      <c r="J2381">
        <v>0.30141000000000001</v>
      </c>
      <c r="K2381">
        <v>0.36609999999999998</v>
      </c>
      <c r="L2381">
        <v>1.39218</v>
      </c>
      <c r="M2381" t="s">
        <v>30</v>
      </c>
      <c r="N2381" t="s">
        <v>45</v>
      </c>
      <c r="O2381">
        <v>0.81520792562759603</v>
      </c>
      <c r="P2381">
        <v>0.57697064338521398</v>
      </c>
      <c r="Q2381">
        <v>0.81520792562759603</v>
      </c>
      <c r="R2381">
        <v>0.57697064338521398</v>
      </c>
      <c r="S2381">
        <v>0.85565133171465402</v>
      </c>
      <c r="T2381">
        <v>0.78828990811914601</v>
      </c>
      <c r="U2381" t="s">
        <v>33</v>
      </c>
      <c r="V2381" t="s">
        <v>34</v>
      </c>
      <c r="W2381" s="3" t="str">
        <f t="shared" si="37"/>
        <v>Laptop</v>
      </c>
      <c r="X2381" s="6">
        <f>Table1[[#This Row],[Utility 1]]*Table1[[#This Row],[Utility 2]]</f>
        <v>0.47035104134207972</v>
      </c>
    </row>
    <row r="2382" spans="1:24">
      <c r="A2382">
        <v>1185.5360000000001</v>
      </c>
      <c r="B2382">
        <v>986</v>
      </c>
      <c r="D2382" t="s">
        <v>22</v>
      </c>
      <c r="E2382" t="s">
        <v>23</v>
      </c>
      <c r="F2382" t="s">
        <v>24</v>
      </c>
      <c r="G2382">
        <v>2</v>
      </c>
      <c r="H2382">
        <v>0.81528</v>
      </c>
      <c r="I2382">
        <v>1</v>
      </c>
      <c r="J2382">
        <v>0</v>
      </c>
      <c r="K2382">
        <v>0.13758999999999999</v>
      </c>
      <c r="L2382">
        <v>1.81528</v>
      </c>
      <c r="M2382" t="s">
        <v>48</v>
      </c>
      <c r="N2382" t="s">
        <v>30</v>
      </c>
      <c r="O2382">
        <v>1</v>
      </c>
      <c r="P2382">
        <v>0.81528316376636301</v>
      </c>
      <c r="Q2382">
        <v>1</v>
      </c>
      <c r="R2382">
        <v>0.81528316376636301</v>
      </c>
      <c r="S2382">
        <v>1</v>
      </c>
      <c r="T2382">
        <v>0.56994077637775997</v>
      </c>
      <c r="U2382" t="s">
        <v>51</v>
      </c>
      <c r="V2382" t="s">
        <v>52</v>
      </c>
      <c r="W2382" s="3" t="str">
        <f t="shared" si="37"/>
        <v>Holiday</v>
      </c>
      <c r="X2382" s="6">
        <f>Table1[[#This Row],[Utility 1]]*Table1[[#This Row],[Utility 2]]</f>
        <v>0.81528316376636301</v>
      </c>
    </row>
    <row r="2383" spans="1:24">
      <c r="A2383">
        <v>0.42</v>
      </c>
      <c r="B2383">
        <v>5</v>
      </c>
      <c r="D2383" t="s">
        <v>22</v>
      </c>
      <c r="E2383" t="s">
        <v>23</v>
      </c>
      <c r="F2383" t="s">
        <v>24</v>
      </c>
      <c r="G2383">
        <v>2</v>
      </c>
      <c r="H2383">
        <v>0.84004999999999996</v>
      </c>
      <c r="I2383">
        <v>0.88966999999999996</v>
      </c>
      <c r="J2383">
        <v>6.5259999999999999E-2</v>
      </c>
      <c r="K2383">
        <v>6.5259999999999999E-2</v>
      </c>
      <c r="L2383">
        <v>1.7297199999999999</v>
      </c>
      <c r="M2383" t="s">
        <v>30</v>
      </c>
      <c r="N2383" t="s">
        <v>48</v>
      </c>
      <c r="O2383">
        <v>0.84005181218924896</v>
      </c>
      <c r="P2383">
        <v>0.88966839858454505</v>
      </c>
      <c r="Q2383">
        <v>0.84005181218924896</v>
      </c>
      <c r="R2383">
        <v>0.88966839858454505</v>
      </c>
      <c r="S2383">
        <v>0.89348396477671099</v>
      </c>
      <c r="T2383">
        <v>0.86522716894239005</v>
      </c>
      <c r="U2383" t="s">
        <v>51</v>
      </c>
      <c r="V2383" t="s">
        <v>52</v>
      </c>
      <c r="W2383" s="3" t="str">
        <f t="shared" si="37"/>
        <v>Holiday</v>
      </c>
      <c r="X2383" s="6">
        <f>Table1[[#This Row],[Utility 1]]*Table1[[#This Row],[Utility 2]]</f>
        <v>0.74736755047845416</v>
      </c>
    </row>
    <row r="2384" spans="1:24">
      <c r="A2384">
        <v>1169.009</v>
      </c>
      <c r="B2384">
        <v>980</v>
      </c>
      <c r="D2384" t="s">
        <v>22</v>
      </c>
      <c r="E2384" t="s">
        <v>23</v>
      </c>
      <c r="F2384" t="s">
        <v>24</v>
      </c>
      <c r="G2384">
        <v>2</v>
      </c>
      <c r="H2384">
        <v>0.81528</v>
      </c>
      <c r="I2384">
        <v>1</v>
      </c>
      <c r="J2384">
        <v>0</v>
      </c>
      <c r="K2384">
        <v>0.13758999999999999</v>
      </c>
      <c r="L2384">
        <v>1.81528</v>
      </c>
      <c r="M2384" t="s">
        <v>48</v>
      </c>
      <c r="N2384" t="s">
        <v>30</v>
      </c>
      <c r="O2384">
        <v>1</v>
      </c>
      <c r="P2384">
        <v>0.81528316376636301</v>
      </c>
      <c r="Q2384">
        <v>1</v>
      </c>
      <c r="R2384">
        <v>0.81528316376636301</v>
      </c>
      <c r="S2384">
        <v>1</v>
      </c>
      <c r="T2384">
        <v>0.81061926040792198</v>
      </c>
      <c r="U2384" t="s">
        <v>51</v>
      </c>
      <c r="V2384" t="s">
        <v>52</v>
      </c>
      <c r="W2384" s="3" t="str">
        <f t="shared" si="37"/>
        <v>Holiday</v>
      </c>
      <c r="X2384" s="6">
        <f>Table1[[#This Row],[Utility 1]]*Table1[[#This Row],[Utility 2]]</f>
        <v>0.81528316376636301</v>
      </c>
    </row>
    <row r="2385" spans="1:24">
      <c r="A2385">
        <v>2.427</v>
      </c>
      <c r="B2385">
        <v>22</v>
      </c>
      <c r="D2385" t="s">
        <v>22</v>
      </c>
      <c r="E2385" t="s">
        <v>23</v>
      </c>
      <c r="F2385" t="s">
        <v>24</v>
      </c>
      <c r="G2385">
        <v>2</v>
      </c>
      <c r="H2385">
        <v>0.84025000000000005</v>
      </c>
      <c r="I2385">
        <v>0.88990999999999998</v>
      </c>
      <c r="J2385">
        <v>6.4990000000000006E-2</v>
      </c>
      <c r="K2385">
        <v>6.4990000000000006E-2</v>
      </c>
      <c r="L2385">
        <v>1.7301599999999999</v>
      </c>
      <c r="M2385" t="s">
        <v>30</v>
      </c>
      <c r="N2385" t="s">
        <v>48</v>
      </c>
      <c r="O2385">
        <v>0.84025432009729495</v>
      </c>
      <c r="P2385">
        <v>0.88990786127451005</v>
      </c>
      <c r="Q2385">
        <v>0.84025432009729495</v>
      </c>
      <c r="R2385">
        <v>0.88990786127451005</v>
      </c>
      <c r="S2385">
        <v>0.89429656870750895</v>
      </c>
      <c r="T2385">
        <v>0.90197919489225098</v>
      </c>
      <c r="U2385" t="s">
        <v>51</v>
      </c>
      <c r="V2385" t="s">
        <v>52</v>
      </c>
      <c r="W2385" s="3" t="str">
        <f t="shared" si="37"/>
        <v>Holiday</v>
      </c>
      <c r="X2385" s="6">
        <f>Table1[[#This Row],[Utility 1]]*Table1[[#This Row],[Utility 2]]</f>
        <v>0.74774892492445133</v>
      </c>
    </row>
    <row r="2386" spans="1:24">
      <c r="A2386">
        <v>1216.136</v>
      </c>
      <c r="B2386">
        <v>989</v>
      </c>
      <c r="D2386" t="s">
        <v>22</v>
      </c>
      <c r="E2386" t="s">
        <v>23</v>
      </c>
      <c r="F2386" t="s">
        <v>24</v>
      </c>
      <c r="G2386">
        <v>2</v>
      </c>
      <c r="H2386">
        <v>0.81528</v>
      </c>
      <c r="I2386">
        <v>1</v>
      </c>
      <c r="J2386">
        <v>0</v>
      </c>
      <c r="K2386">
        <v>0.13758999999999999</v>
      </c>
      <c r="L2386">
        <v>1.81528</v>
      </c>
      <c r="M2386" t="s">
        <v>48</v>
      </c>
      <c r="N2386" t="s">
        <v>30</v>
      </c>
      <c r="O2386">
        <v>1</v>
      </c>
      <c r="P2386">
        <v>0.81528316376636301</v>
      </c>
      <c r="Q2386">
        <v>1</v>
      </c>
      <c r="R2386">
        <v>0.81528316376636301</v>
      </c>
      <c r="S2386">
        <v>1</v>
      </c>
      <c r="T2386">
        <v>0.749590160648269</v>
      </c>
      <c r="U2386" t="s">
        <v>51</v>
      </c>
      <c r="V2386" t="s">
        <v>52</v>
      </c>
      <c r="W2386" s="3" t="str">
        <f t="shared" si="37"/>
        <v>Holiday</v>
      </c>
      <c r="X2386" s="6">
        <f>Table1[[#This Row],[Utility 1]]*Table1[[#This Row],[Utility 2]]</f>
        <v>0.81528316376636301</v>
      </c>
    </row>
    <row r="2387" spans="1:24">
      <c r="A2387">
        <v>2.4569999999999999</v>
      </c>
      <c r="B2387">
        <v>25</v>
      </c>
      <c r="D2387" t="s">
        <v>22</v>
      </c>
      <c r="E2387" t="s">
        <v>23</v>
      </c>
      <c r="F2387" t="s">
        <v>24</v>
      </c>
      <c r="G2387">
        <v>2</v>
      </c>
      <c r="H2387">
        <v>0.90158000000000005</v>
      </c>
      <c r="I2387">
        <v>0.91142000000000001</v>
      </c>
      <c r="J2387">
        <v>0</v>
      </c>
      <c r="K2387">
        <v>0</v>
      </c>
      <c r="L2387">
        <v>1.8129999999999999</v>
      </c>
      <c r="M2387" t="s">
        <v>30</v>
      </c>
      <c r="N2387" t="s">
        <v>48</v>
      </c>
      <c r="O2387">
        <v>0.90157620590534604</v>
      </c>
      <c r="P2387">
        <v>0.91142408573910505</v>
      </c>
      <c r="Q2387">
        <v>0.90157620590534604</v>
      </c>
      <c r="R2387">
        <v>0.91142408573910505</v>
      </c>
      <c r="S2387">
        <v>0.98781628985769299</v>
      </c>
      <c r="T2387">
        <v>0.91949152542372503</v>
      </c>
      <c r="U2387" t="s">
        <v>51</v>
      </c>
      <c r="V2387" t="s">
        <v>52</v>
      </c>
      <c r="W2387" s="3" t="str">
        <f t="shared" si="37"/>
        <v>Holiday</v>
      </c>
      <c r="X2387" s="6">
        <f>Table1[[#This Row],[Utility 1]]*Table1[[#This Row],[Utility 2]]</f>
        <v>0.82171826919141111</v>
      </c>
    </row>
    <row r="2388" spans="1:24">
      <c r="A2388">
        <v>1176.3209999999999</v>
      </c>
      <c r="B2388">
        <v>984</v>
      </c>
      <c r="D2388" t="s">
        <v>22</v>
      </c>
      <c r="E2388" t="s">
        <v>23</v>
      </c>
      <c r="F2388" t="s">
        <v>24</v>
      </c>
      <c r="G2388">
        <v>2</v>
      </c>
      <c r="H2388">
        <v>0.81528</v>
      </c>
      <c r="I2388">
        <v>1</v>
      </c>
      <c r="J2388">
        <v>0</v>
      </c>
      <c r="K2388">
        <v>0.13758999999999999</v>
      </c>
      <c r="L2388">
        <v>1.81528</v>
      </c>
      <c r="M2388" t="s">
        <v>48</v>
      </c>
      <c r="N2388" t="s">
        <v>30</v>
      </c>
      <c r="O2388">
        <v>1</v>
      </c>
      <c r="P2388">
        <v>0.81528316376636301</v>
      </c>
      <c r="Q2388">
        <v>1</v>
      </c>
      <c r="R2388">
        <v>0.81528316376636301</v>
      </c>
      <c r="S2388">
        <v>1</v>
      </c>
      <c r="T2388">
        <v>0.83431350089575396</v>
      </c>
      <c r="U2388" t="s">
        <v>51</v>
      </c>
      <c r="V2388" t="s">
        <v>52</v>
      </c>
      <c r="W2388" s="3" t="str">
        <f t="shared" si="37"/>
        <v>Holiday</v>
      </c>
      <c r="X2388" s="6">
        <f>Table1[[#This Row],[Utility 1]]*Table1[[#This Row],[Utility 2]]</f>
        <v>0.81528316376636301</v>
      </c>
    </row>
    <row r="2389" spans="1:24">
      <c r="A2389">
        <v>1198.579</v>
      </c>
      <c r="B2389">
        <v>992</v>
      </c>
      <c r="D2389" t="s">
        <v>22</v>
      </c>
      <c r="E2389" t="s">
        <v>23</v>
      </c>
      <c r="F2389" t="s">
        <v>24</v>
      </c>
      <c r="G2389">
        <v>2</v>
      </c>
      <c r="H2389">
        <v>0.79867999999999995</v>
      </c>
      <c r="I2389">
        <v>1</v>
      </c>
      <c r="J2389">
        <v>0</v>
      </c>
      <c r="K2389">
        <v>0.13577</v>
      </c>
      <c r="L2389">
        <v>1.7986800000000001</v>
      </c>
      <c r="M2389" t="s">
        <v>30</v>
      </c>
      <c r="N2389" t="s">
        <v>48</v>
      </c>
      <c r="O2389">
        <v>0.79868083292125303</v>
      </c>
      <c r="P2389">
        <v>1</v>
      </c>
      <c r="Q2389">
        <v>0.79868083292125303</v>
      </c>
      <c r="R2389">
        <v>1</v>
      </c>
      <c r="S2389">
        <v>0.61960284485415096</v>
      </c>
      <c r="T2389">
        <v>0.999999999999999</v>
      </c>
      <c r="U2389" t="s">
        <v>51</v>
      </c>
      <c r="V2389" t="s">
        <v>52</v>
      </c>
      <c r="W2389" s="3" t="str">
        <f t="shared" si="37"/>
        <v>Holiday</v>
      </c>
      <c r="X2389" s="6">
        <f>Table1[[#This Row],[Utility 1]]*Table1[[#This Row],[Utility 2]]</f>
        <v>0.79868083292125303</v>
      </c>
    </row>
    <row r="2390" spans="1:24">
      <c r="A2390">
        <v>0.38700000000000001</v>
      </c>
      <c r="B2390">
        <v>7</v>
      </c>
      <c r="D2390" t="s">
        <v>22</v>
      </c>
      <c r="E2390" t="s">
        <v>23</v>
      </c>
      <c r="F2390" t="s">
        <v>24</v>
      </c>
      <c r="G2390">
        <v>2</v>
      </c>
      <c r="H2390">
        <v>0.81528</v>
      </c>
      <c r="I2390">
        <v>1</v>
      </c>
      <c r="J2390">
        <v>0</v>
      </c>
      <c r="K2390">
        <v>0.13758999999999999</v>
      </c>
      <c r="L2390">
        <v>1.81528</v>
      </c>
      <c r="M2390" t="s">
        <v>48</v>
      </c>
      <c r="N2390" t="s">
        <v>30</v>
      </c>
      <c r="O2390">
        <v>1</v>
      </c>
      <c r="P2390">
        <v>0.81528316376636301</v>
      </c>
      <c r="Q2390">
        <v>1</v>
      </c>
      <c r="R2390">
        <v>0.81528316376636301</v>
      </c>
      <c r="S2390">
        <v>1</v>
      </c>
      <c r="T2390">
        <v>0.93217161612712796</v>
      </c>
      <c r="U2390" t="s">
        <v>51</v>
      </c>
      <c r="V2390" t="s">
        <v>52</v>
      </c>
      <c r="W2390" s="3" t="str">
        <f t="shared" si="37"/>
        <v>Holiday</v>
      </c>
      <c r="X2390" s="6">
        <f>Table1[[#This Row],[Utility 1]]*Table1[[#This Row],[Utility 2]]</f>
        <v>0.81528316376636301</v>
      </c>
    </row>
    <row r="2391" spans="1:24">
      <c r="A2391">
        <v>0.27600000000000002</v>
      </c>
      <c r="B2391">
        <v>3</v>
      </c>
      <c r="D2391" t="s">
        <v>22</v>
      </c>
      <c r="E2391" t="s">
        <v>23</v>
      </c>
      <c r="F2391" t="s">
        <v>24</v>
      </c>
      <c r="G2391">
        <v>2</v>
      </c>
      <c r="H2391">
        <v>0.71696000000000004</v>
      </c>
      <c r="I2391">
        <v>0.83782999999999996</v>
      </c>
      <c r="J2391">
        <v>0.18160000000000001</v>
      </c>
      <c r="K2391">
        <v>0.19874</v>
      </c>
      <c r="L2391">
        <v>1.5547899999999999</v>
      </c>
      <c r="M2391" t="s">
        <v>30</v>
      </c>
      <c r="N2391" t="s">
        <v>48</v>
      </c>
      <c r="O2391">
        <v>0.71696263266710003</v>
      </c>
      <c r="P2391">
        <v>0.83782532158563305</v>
      </c>
      <c r="Q2391">
        <v>0.71696263266710003</v>
      </c>
      <c r="R2391">
        <v>0.83782532158563305</v>
      </c>
      <c r="S2391">
        <v>0.88749757035256505</v>
      </c>
      <c r="T2391">
        <v>0.80850457871445403</v>
      </c>
      <c r="U2391" t="s">
        <v>51</v>
      </c>
      <c r="V2391" t="s">
        <v>52</v>
      </c>
      <c r="W2391" s="3" t="str">
        <f t="shared" si="37"/>
        <v>Holiday</v>
      </c>
      <c r="X2391" s="6">
        <f>Table1[[#This Row],[Utility 1]]*Table1[[#This Row],[Utility 2]]</f>
        <v>0.60068944827919524</v>
      </c>
    </row>
    <row r="2392" spans="1:24">
      <c r="A2392">
        <v>0.104</v>
      </c>
      <c r="B2392">
        <v>3</v>
      </c>
      <c r="D2392" t="s">
        <v>22</v>
      </c>
      <c r="E2392" t="s">
        <v>23</v>
      </c>
      <c r="F2392" t="s">
        <v>24</v>
      </c>
      <c r="G2392">
        <v>2</v>
      </c>
      <c r="H2392">
        <v>0.52795000000000003</v>
      </c>
      <c r="I2392">
        <v>0.57982999999999996</v>
      </c>
      <c r="J2392">
        <v>0.45399</v>
      </c>
      <c r="K2392">
        <v>0.48508000000000001</v>
      </c>
      <c r="L2392">
        <v>1.10778</v>
      </c>
      <c r="M2392" t="s">
        <v>41</v>
      </c>
      <c r="N2392" t="s">
        <v>64</v>
      </c>
      <c r="O2392">
        <v>0.52795015016132696</v>
      </c>
      <c r="P2392">
        <v>0.57982613686145101</v>
      </c>
      <c r="Q2392">
        <v>0.52795015016132696</v>
      </c>
      <c r="R2392">
        <v>0.57982613686145101</v>
      </c>
      <c r="S2392">
        <v>0.29183989496894502</v>
      </c>
      <c r="T2392">
        <v>0.81208595397443795</v>
      </c>
      <c r="U2392" t="s">
        <v>33</v>
      </c>
      <c r="V2392" t="s">
        <v>34</v>
      </c>
      <c r="W2392" s="3" t="str">
        <f t="shared" si="37"/>
        <v>Laptop</v>
      </c>
      <c r="X2392" s="6">
        <f>Table1[[#This Row],[Utility 1]]*Table1[[#This Row],[Utility 2]]</f>
        <v>0.30611929602346516</v>
      </c>
    </row>
    <row r="2393" spans="1:24">
      <c r="A2393">
        <v>0.60399999999999998</v>
      </c>
      <c r="B2393">
        <v>97</v>
      </c>
      <c r="D2393" t="s">
        <v>22</v>
      </c>
      <c r="E2393" t="s">
        <v>23</v>
      </c>
      <c r="F2393" t="s">
        <v>24</v>
      </c>
      <c r="G2393">
        <v>2</v>
      </c>
      <c r="H2393">
        <v>0.58664000000000005</v>
      </c>
      <c r="I2393">
        <v>0.87666999999999995</v>
      </c>
      <c r="J2393">
        <v>0.18561</v>
      </c>
      <c r="K2393">
        <v>0.27259</v>
      </c>
      <c r="L2393">
        <v>1.4633100000000001</v>
      </c>
      <c r="M2393" t="s">
        <v>64</v>
      </c>
      <c r="N2393" t="s">
        <v>41</v>
      </c>
      <c r="O2393">
        <v>0.586636300437967</v>
      </c>
      <c r="P2393">
        <v>0.87667272809540098</v>
      </c>
      <c r="Q2393">
        <v>0.586636300437967</v>
      </c>
      <c r="R2393">
        <v>0.87667272809540098</v>
      </c>
      <c r="S2393">
        <v>0.96620508261314697</v>
      </c>
      <c r="T2393">
        <v>0.71428571428571397</v>
      </c>
      <c r="U2393" t="s">
        <v>33</v>
      </c>
      <c r="V2393" t="s">
        <v>34</v>
      </c>
      <c r="W2393" s="3" t="str">
        <f t="shared" si="37"/>
        <v>Laptop</v>
      </c>
      <c r="X2393" s="6">
        <f>Table1[[#This Row],[Utility 1]]*Table1[[#This Row],[Utility 2]]</f>
        <v>0.51428804590474575</v>
      </c>
    </row>
    <row r="2394" spans="1:24">
      <c r="A2394">
        <v>2.5999999999999999E-2</v>
      </c>
      <c r="B2394">
        <v>5</v>
      </c>
      <c r="D2394" t="s">
        <v>22</v>
      </c>
      <c r="E2394" t="s">
        <v>23</v>
      </c>
      <c r="F2394" t="s">
        <v>24</v>
      </c>
      <c r="G2394">
        <v>2</v>
      </c>
      <c r="H2394">
        <v>0.46779999999999999</v>
      </c>
      <c r="I2394">
        <v>0.64954000000000001</v>
      </c>
      <c r="J2394">
        <v>0.43491999999999997</v>
      </c>
      <c r="K2394">
        <v>0.48197000000000001</v>
      </c>
      <c r="L2394">
        <v>1.1173500000000001</v>
      </c>
      <c r="M2394" t="s">
        <v>41</v>
      </c>
      <c r="N2394" t="s">
        <v>64</v>
      </c>
      <c r="O2394">
        <v>0.46780329326922299</v>
      </c>
      <c r="P2394">
        <v>0.64954375040989798</v>
      </c>
      <c r="Q2394">
        <v>0.46780329326922299</v>
      </c>
      <c r="R2394">
        <v>0.64954375040989798</v>
      </c>
      <c r="S2394">
        <v>0.27902240325865502</v>
      </c>
      <c r="T2394">
        <v>0.93321360645292495</v>
      </c>
      <c r="U2394" t="s">
        <v>33</v>
      </c>
      <c r="V2394" t="s">
        <v>34</v>
      </c>
      <c r="W2394" s="3" t="str">
        <f t="shared" si="37"/>
        <v>Laptop</v>
      </c>
      <c r="X2394" s="6">
        <f>Table1[[#This Row],[Utility 1]]*Table1[[#This Row],[Utility 2]]</f>
        <v>0.30385870556419248</v>
      </c>
    </row>
    <row r="2395" spans="1:24">
      <c r="A2395">
        <v>0.14299999999999999</v>
      </c>
      <c r="B2395">
        <v>21</v>
      </c>
      <c r="D2395" t="s">
        <v>22</v>
      </c>
      <c r="E2395" t="s">
        <v>23</v>
      </c>
      <c r="F2395" t="s">
        <v>24</v>
      </c>
      <c r="G2395">
        <v>2</v>
      </c>
      <c r="H2395">
        <v>0.52795000000000003</v>
      </c>
      <c r="I2395">
        <v>0.57982999999999996</v>
      </c>
      <c r="J2395">
        <v>0.45399</v>
      </c>
      <c r="K2395">
        <v>0.48508000000000001</v>
      </c>
      <c r="L2395">
        <v>1.10778</v>
      </c>
      <c r="M2395" t="s">
        <v>64</v>
      </c>
      <c r="N2395" t="s">
        <v>41</v>
      </c>
      <c r="O2395">
        <v>0.52795015016132696</v>
      </c>
      <c r="P2395">
        <v>0.57982613686145101</v>
      </c>
      <c r="Q2395">
        <v>0.52795015016132696</v>
      </c>
      <c r="R2395">
        <v>0.57982613686145101</v>
      </c>
      <c r="S2395">
        <v>0.90765099771579405</v>
      </c>
      <c r="T2395">
        <v>0.340816326530612</v>
      </c>
      <c r="U2395" t="s">
        <v>33</v>
      </c>
      <c r="V2395" t="s">
        <v>34</v>
      </c>
      <c r="W2395" s="3" t="str">
        <f t="shared" si="37"/>
        <v>Laptop</v>
      </c>
      <c r="X2395" s="6">
        <f>Table1[[#This Row],[Utility 1]]*Table1[[#This Row],[Utility 2]]</f>
        <v>0.30611929602346516</v>
      </c>
    </row>
    <row r="2396" spans="1:24">
      <c r="A2396">
        <v>0.02</v>
      </c>
      <c r="B2396">
        <v>4</v>
      </c>
      <c r="D2396" t="s">
        <v>22</v>
      </c>
      <c r="E2396" t="s">
        <v>23</v>
      </c>
      <c r="F2396" t="s">
        <v>24</v>
      </c>
      <c r="G2396">
        <v>2</v>
      </c>
      <c r="H2396">
        <v>0.48914999999999997</v>
      </c>
      <c r="I2396">
        <v>0.62444999999999995</v>
      </c>
      <c r="J2396">
        <v>0.44366</v>
      </c>
      <c r="K2396">
        <v>0.48130000000000001</v>
      </c>
      <c r="L2396">
        <v>1.1135999999999999</v>
      </c>
      <c r="M2396" t="s">
        <v>41</v>
      </c>
      <c r="N2396" t="s">
        <v>64</v>
      </c>
      <c r="O2396">
        <v>0.48914750922128197</v>
      </c>
      <c r="P2396">
        <v>0.62444772669752102</v>
      </c>
      <c r="Q2396">
        <v>0.48914750922128197</v>
      </c>
      <c r="R2396">
        <v>0.62444772669752102</v>
      </c>
      <c r="S2396">
        <v>0.17617107942973501</v>
      </c>
      <c r="T2396">
        <v>0.84998157610756697</v>
      </c>
      <c r="U2396" t="s">
        <v>33</v>
      </c>
      <c r="V2396" t="s">
        <v>34</v>
      </c>
      <c r="W2396" s="3" t="str">
        <f t="shared" si="37"/>
        <v>Laptop</v>
      </c>
      <c r="X2396" s="6">
        <f>Table1[[#This Row],[Utility 1]]*Table1[[#This Row],[Utility 2]]</f>
        <v>0.30544705015298423</v>
      </c>
    </row>
    <row r="2397" spans="1:24">
      <c r="A2397">
        <v>2.1999999999999999E-2</v>
      </c>
      <c r="B2397">
        <v>6</v>
      </c>
      <c r="D2397" t="s">
        <v>22</v>
      </c>
      <c r="E2397" t="s">
        <v>23</v>
      </c>
      <c r="F2397" t="s">
        <v>24</v>
      </c>
      <c r="G2397">
        <v>2</v>
      </c>
      <c r="H2397">
        <v>0.4173</v>
      </c>
      <c r="I2397">
        <v>0.67393999999999998</v>
      </c>
      <c r="J2397">
        <v>0.49839</v>
      </c>
      <c r="K2397">
        <v>0.55323</v>
      </c>
      <c r="L2397">
        <v>1.09124</v>
      </c>
      <c r="M2397" t="s">
        <v>64</v>
      </c>
      <c r="N2397" t="s">
        <v>41</v>
      </c>
      <c r="O2397">
        <v>0.673939583593686</v>
      </c>
      <c r="P2397">
        <v>0.41729715874502299</v>
      </c>
      <c r="Q2397">
        <v>0.673939583593686</v>
      </c>
      <c r="R2397">
        <v>0.41729715874502299</v>
      </c>
      <c r="S2397">
        <v>0.95768384034237097</v>
      </c>
      <c r="T2397">
        <v>0.14285714285714199</v>
      </c>
      <c r="U2397" t="s">
        <v>33</v>
      </c>
      <c r="V2397" t="s">
        <v>34</v>
      </c>
      <c r="W2397" s="3" t="str">
        <f t="shared" si="37"/>
        <v>Laptop</v>
      </c>
      <c r="X2397" s="6">
        <f>Table1[[#This Row],[Utility 1]]*Table1[[#This Row],[Utility 2]]</f>
        <v>0.28123307339944909</v>
      </c>
    </row>
    <row r="2398" spans="1:24">
      <c r="A2398">
        <v>1.4E-2</v>
      </c>
      <c r="B2398">
        <v>4</v>
      </c>
      <c r="D2398" t="s">
        <v>22</v>
      </c>
      <c r="E2398" t="s">
        <v>23</v>
      </c>
      <c r="F2398" t="s">
        <v>24</v>
      </c>
      <c r="G2398">
        <v>2</v>
      </c>
      <c r="H2398">
        <v>0.66666999999999998</v>
      </c>
      <c r="I2398">
        <v>0.70315000000000005</v>
      </c>
      <c r="J2398">
        <v>0.26845999999999998</v>
      </c>
      <c r="K2398">
        <v>0.30141000000000001</v>
      </c>
      <c r="L2398">
        <v>1.36982</v>
      </c>
      <c r="M2398" t="s">
        <v>41</v>
      </c>
      <c r="N2398" t="s">
        <v>64</v>
      </c>
      <c r="O2398">
        <v>0.66666666666666596</v>
      </c>
      <c r="P2398">
        <v>0.70315340876605004</v>
      </c>
      <c r="Q2398">
        <v>0.66666666666666596</v>
      </c>
      <c r="R2398">
        <v>0.70315340876605004</v>
      </c>
      <c r="S2398">
        <v>0.46801097439868</v>
      </c>
      <c r="T2398">
        <v>1</v>
      </c>
      <c r="U2398" t="s">
        <v>33</v>
      </c>
      <c r="V2398" t="s">
        <v>34</v>
      </c>
      <c r="W2398" s="3" t="str">
        <f t="shared" si="37"/>
        <v>Laptop</v>
      </c>
      <c r="X2398" s="6">
        <f>Table1[[#This Row],[Utility 1]]*Table1[[#This Row],[Utility 2]]</f>
        <v>0.46876893917736617</v>
      </c>
    </row>
    <row r="2399" spans="1:24">
      <c r="A2399">
        <v>2.968</v>
      </c>
      <c r="B2399">
        <v>902</v>
      </c>
      <c r="D2399" t="s">
        <v>22</v>
      </c>
      <c r="E2399" t="s">
        <v>23</v>
      </c>
      <c r="F2399" t="s">
        <v>24</v>
      </c>
      <c r="G2399">
        <v>2</v>
      </c>
      <c r="H2399">
        <v>0.51824000000000003</v>
      </c>
      <c r="I2399">
        <v>0.94130999999999998</v>
      </c>
      <c r="J2399">
        <v>0.30259000000000003</v>
      </c>
      <c r="K2399">
        <v>0.43247000000000002</v>
      </c>
      <c r="L2399">
        <v>1.45956</v>
      </c>
      <c r="M2399" t="s">
        <v>64</v>
      </c>
      <c r="N2399" t="s">
        <v>41</v>
      </c>
      <c r="O2399">
        <v>0.94131384972335996</v>
      </c>
      <c r="P2399">
        <v>0.51824337104969098</v>
      </c>
      <c r="Q2399">
        <v>0.94131384972335996</v>
      </c>
      <c r="R2399">
        <v>0.51824337104969098</v>
      </c>
      <c r="S2399">
        <v>1</v>
      </c>
      <c r="T2399">
        <v>0.29745423942772897</v>
      </c>
      <c r="U2399" t="s">
        <v>33</v>
      </c>
      <c r="V2399" t="s">
        <v>34</v>
      </c>
      <c r="W2399" s="3" t="str">
        <f t="shared" si="37"/>
        <v>Laptop</v>
      </c>
      <c r="X2399" s="6">
        <f>Table1[[#This Row],[Utility 1]]*Table1[[#This Row],[Utility 2]]</f>
        <v>0.48782966269639627</v>
      </c>
    </row>
    <row r="2400" spans="1:24">
      <c r="A2400">
        <v>5.0000000000000001E-3</v>
      </c>
      <c r="B2400">
        <v>3</v>
      </c>
      <c r="D2400" t="s">
        <v>22</v>
      </c>
      <c r="E2400" t="s">
        <v>23</v>
      </c>
      <c r="F2400" t="s">
        <v>24</v>
      </c>
      <c r="G2400">
        <v>2</v>
      </c>
      <c r="H2400">
        <v>0.60797999999999996</v>
      </c>
      <c r="I2400">
        <v>0.85158</v>
      </c>
      <c r="J2400">
        <v>0.18922</v>
      </c>
      <c r="K2400">
        <v>0.25946999999999998</v>
      </c>
      <c r="L2400">
        <v>1.45956</v>
      </c>
      <c r="M2400" t="s">
        <v>41</v>
      </c>
      <c r="N2400" t="s">
        <v>64</v>
      </c>
      <c r="O2400">
        <v>0.60798051639002604</v>
      </c>
      <c r="P2400">
        <v>0.85157670438302502</v>
      </c>
      <c r="Q2400">
        <v>0.60798051639002604</v>
      </c>
      <c r="R2400">
        <v>0.85157670438302502</v>
      </c>
      <c r="S2400">
        <v>0.32849977276935199</v>
      </c>
      <c r="T2400">
        <v>0.97508380071911305</v>
      </c>
      <c r="U2400" t="s">
        <v>33</v>
      </c>
      <c r="V2400" t="s">
        <v>34</v>
      </c>
      <c r="W2400" s="3" t="str">
        <f t="shared" si="37"/>
        <v>Laptop</v>
      </c>
      <c r="X2400" s="6">
        <f>Table1[[#This Row],[Utility 1]]*Table1[[#This Row],[Utility 2]]</f>
        <v>0.51774204447650807</v>
      </c>
    </row>
    <row r="2401" spans="1:24">
      <c r="A2401">
        <v>1.4E-2</v>
      </c>
      <c r="B2401">
        <v>7</v>
      </c>
      <c r="D2401" t="s">
        <v>22</v>
      </c>
      <c r="E2401" t="s">
        <v>23</v>
      </c>
      <c r="F2401" t="s">
        <v>24</v>
      </c>
      <c r="G2401">
        <v>2</v>
      </c>
      <c r="H2401">
        <v>0.81508999999999998</v>
      </c>
      <c r="I2401">
        <v>1</v>
      </c>
      <c r="J2401">
        <v>0</v>
      </c>
      <c r="K2401">
        <v>0.19489999999999999</v>
      </c>
      <c r="L2401">
        <v>1.8150900000000001</v>
      </c>
      <c r="M2401" t="s">
        <v>64</v>
      </c>
      <c r="N2401" t="s">
        <v>41</v>
      </c>
      <c r="O2401">
        <v>1</v>
      </c>
      <c r="P2401">
        <v>0.81508996228364095</v>
      </c>
      <c r="Q2401">
        <v>1</v>
      </c>
      <c r="R2401">
        <v>0.81508996228364095</v>
      </c>
      <c r="S2401">
        <v>0.89609293968972503</v>
      </c>
      <c r="T2401">
        <v>0.67092362718283105</v>
      </c>
      <c r="U2401" t="s">
        <v>33</v>
      </c>
      <c r="V2401" t="s">
        <v>34</v>
      </c>
      <c r="W2401" s="3" t="str">
        <f t="shared" si="37"/>
        <v>Laptop</v>
      </c>
      <c r="X2401" s="6">
        <f>Table1[[#This Row],[Utility 1]]*Table1[[#This Row],[Utility 2]]</f>
        <v>0.81508996228364095</v>
      </c>
    </row>
    <row r="2402" spans="1:24">
      <c r="B2402">
        <v>2</v>
      </c>
      <c r="C2402" t="s">
        <v>328</v>
      </c>
      <c r="D2402" t="s">
        <v>22</v>
      </c>
      <c r="E2402" t="s">
        <v>24</v>
      </c>
      <c r="G2402">
        <v>0</v>
      </c>
      <c r="M2402" t="s">
        <v>41</v>
      </c>
      <c r="N2402" t="s">
        <v>57</v>
      </c>
      <c r="O2402">
        <v>0.5</v>
      </c>
      <c r="P2402">
        <v>0.5</v>
      </c>
      <c r="Q2402">
        <v>0.5</v>
      </c>
      <c r="R2402">
        <v>0.5</v>
      </c>
      <c r="U2402" t="s">
        <v>66</v>
      </c>
      <c r="V2402" t="s">
        <v>67</v>
      </c>
      <c r="W2402" s="3" t="str">
        <f t="shared" si="37"/>
        <v>Party</v>
      </c>
      <c r="X2402" s="6">
        <f>Table1[[#This Row],[Utility 1]]*Table1[[#This Row],[Utility 2]]</f>
        <v>0.25</v>
      </c>
    </row>
    <row r="2403" spans="1:24">
      <c r="A2403">
        <v>0.84</v>
      </c>
      <c r="B2403">
        <v>22</v>
      </c>
      <c r="D2403" t="s">
        <v>22</v>
      </c>
      <c r="E2403" t="s">
        <v>23</v>
      </c>
      <c r="F2403" t="s">
        <v>24</v>
      </c>
      <c r="G2403">
        <v>2</v>
      </c>
      <c r="H2403">
        <v>0.76693999999999996</v>
      </c>
      <c r="I2403">
        <v>0.87982000000000005</v>
      </c>
      <c r="J2403">
        <v>0.11147</v>
      </c>
      <c r="K2403">
        <v>0.13341</v>
      </c>
      <c r="L2403">
        <v>1.64676</v>
      </c>
      <c r="M2403" t="s">
        <v>57</v>
      </c>
      <c r="N2403" t="s">
        <v>41</v>
      </c>
      <c r="O2403">
        <v>0.87982310335649505</v>
      </c>
      <c r="P2403">
        <v>0.76693648279417403</v>
      </c>
      <c r="Q2403">
        <v>0.87982310335649505</v>
      </c>
      <c r="R2403">
        <v>0.76693648279417403</v>
      </c>
      <c r="S2403">
        <v>0.80279348814040796</v>
      </c>
      <c r="T2403">
        <v>0.70693637001208698</v>
      </c>
      <c r="U2403" t="s">
        <v>49</v>
      </c>
      <c r="V2403" t="s">
        <v>50</v>
      </c>
      <c r="W2403" s="3" t="str">
        <f t="shared" si="37"/>
        <v>Party</v>
      </c>
      <c r="X2403" s="6">
        <f>Table1[[#This Row],[Utility 1]]*Table1[[#This Row],[Utility 2]]</f>
        <v>0.67476843636928541</v>
      </c>
    </row>
    <row r="2404" spans="1:24">
      <c r="A2404">
        <v>1.17</v>
      </c>
      <c r="B2404">
        <v>82</v>
      </c>
      <c r="D2404" t="s">
        <v>22</v>
      </c>
      <c r="E2404" t="s">
        <v>23</v>
      </c>
      <c r="F2404" t="s">
        <v>24</v>
      </c>
      <c r="G2404">
        <v>2</v>
      </c>
      <c r="H2404">
        <v>0.82143999999999995</v>
      </c>
      <c r="I2404">
        <v>0.85226999999999997</v>
      </c>
      <c r="J2404">
        <v>6.2269999999999999E-2</v>
      </c>
      <c r="K2404">
        <v>0.13449</v>
      </c>
      <c r="L2404">
        <v>1.67371</v>
      </c>
      <c r="M2404" t="s">
        <v>41</v>
      </c>
      <c r="N2404" t="s">
        <v>57</v>
      </c>
      <c r="O2404">
        <v>0.82143864094415997</v>
      </c>
      <c r="P2404">
        <v>0.85227178903608902</v>
      </c>
      <c r="Q2404">
        <v>0.82143864094415997</v>
      </c>
      <c r="R2404">
        <v>0.85227178903608902</v>
      </c>
      <c r="S2404">
        <v>0.49061805540800402</v>
      </c>
      <c r="T2404">
        <v>0.82796119616709496</v>
      </c>
      <c r="U2404" t="s">
        <v>49</v>
      </c>
      <c r="V2404" t="s">
        <v>50</v>
      </c>
      <c r="W2404" s="3" t="str">
        <f t="shared" si="37"/>
        <v>Party</v>
      </c>
      <c r="X2404" s="6">
        <f>Table1[[#This Row],[Utility 1]]*Table1[[#This Row],[Utility 2]]</f>
        <v>0.70008898010085274</v>
      </c>
    </row>
    <row r="2405" spans="1:24">
      <c r="A2405">
        <v>4.1950000000000003</v>
      </c>
      <c r="B2405">
        <v>81</v>
      </c>
      <c r="D2405" t="s">
        <v>22</v>
      </c>
      <c r="E2405" t="s">
        <v>23</v>
      </c>
      <c r="F2405" t="s">
        <v>24</v>
      </c>
      <c r="G2405">
        <v>2</v>
      </c>
      <c r="H2405">
        <v>0.50134000000000001</v>
      </c>
      <c r="I2405">
        <v>0.80135999999999996</v>
      </c>
      <c r="J2405">
        <v>0.28473999999999999</v>
      </c>
      <c r="K2405">
        <v>0.40639999999999998</v>
      </c>
      <c r="L2405">
        <v>1.3027</v>
      </c>
      <c r="M2405" t="s">
        <v>57</v>
      </c>
      <c r="N2405" t="s">
        <v>41</v>
      </c>
      <c r="O2405">
        <v>0.80135918577270104</v>
      </c>
      <c r="P2405">
        <v>0.50133981501019398</v>
      </c>
      <c r="Q2405">
        <v>0.80135918577270104</v>
      </c>
      <c r="R2405">
        <v>0.50133981501019398</v>
      </c>
      <c r="S2405">
        <v>0.86233941660588698</v>
      </c>
      <c r="T2405">
        <v>0.71412094437888396</v>
      </c>
      <c r="U2405" t="s">
        <v>49</v>
      </c>
      <c r="V2405" t="s">
        <v>50</v>
      </c>
      <c r="W2405" s="3" t="str">
        <f t="shared" si="37"/>
        <v>Party</v>
      </c>
      <c r="X2405" s="6">
        <f>Table1[[#This Row],[Utility 1]]*Table1[[#This Row],[Utility 2]]</f>
        <v>0.40175326595200561</v>
      </c>
    </row>
    <row r="2406" spans="1:24">
      <c r="B2406">
        <v>2</v>
      </c>
      <c r="C2406" t="s">
        <v>329</v>
      </c>
      <c r="D2406" t="s">
        <v>22</v>
      </c>
      <c r="E2406" t="s">
        <v>24</v>
      </c>
      <c r="G2406">
        <v>0</v>
      </c>
      <c r="M2406" t="s">
        <v>41</v>
      </c>
      <c r="N2406" t="s">
        <v>57</v>
      </c>
      <c r="O2406">
        <v>0.5</v>
      </c>
      <c r="P2406">
        <v>0.5</v>
      </c>
      <c r="Q2406">
        <v>0.5</v>
      </c>
      <c r="R2406">
        <v>0.5</v>
      </c>
      <c r="U2406" t="s">
        <v>66</v>
      </c>
      <c r="V2406" t="s">
        <v>67</v>
      </c>
      <c r="W2406" s="3" t="str">
        <f t="shared" si="37"/>
        <v>Party</v>
      </c>
      <c r="X2406" s="6">
        <f>Table1[[#This Row],[Utility 1]]*Table1[[#This Row],[Utility 2]]</f>
        <v>0.25</v>
      </c>
    </row>
    <row r="2407" spans="1:24">
      <c r="A2407">
        <v>1.2589999999999999</v>
      </c>
      <c r="B2407">
        <v>21</v>
      </c>
      <c r="D2407" t="s">
        <v>22</v>
      </c>
      <c r="E2407" t="s">
        <v>23</v>
      </c>
      <c r="F2407" t="s">
        <v>24</v>
      </c>
      <c r="G2407">
        <v>2</v>
      </c>
      <c r="H2407">
        <v>0.51373000000000002</v>
      </c>
      <c r="I2407">
        <v>0.74739999999999995</v>
      </c>
      <c r="J2407">
        <v>0.31705</v>
      </c>
      <c r="K2407">
        <v>0.41868</v>
      </c>
      <c r="L2407">
        <v>1.2611300000000001</v>
      </c>
      <c r="M2407" t="s">
        <v>57</v>
      </c>
      <c r="N2407" t="s">
        <v>41</v>
      </c>
      <c r="O2407">
        <v>0.74740171965190805</v>
      </c>
      <c r="P2407">
        <v>0.51373126850835604</v>
      </c>
      <c r="Q2407">
        <v>0.74740171965190805</v>
      </c>
      <c r="R2407">
        <v>0.51373126850835604</v>
      </c>
      <c r="S2407">
        <v>0.85440586507320404</v>
      </c>
      <c r="T2407">
        <v>0.48662977418894998</v>
      </c>
      <c r="U2407" t="s">
        <v>49</v>
      </c>
      <c r="V2407" t="s">
        <v>50</v>
      </c>
      <c r="W2407" s="3" t="str">
        <f t="shared" si="37"/>
        <v>Party</v>
      </c>
      <c r="X2407" s="6">
        <f>Table1[[#This Row],[Utility 1]]*Table1[[#This Row],[Utility 2]]</f>
        <v>0.38396363352210144</v>
      </c>
    </row>
    <row r="2408" spans="1:24">
      <c r="B2408">
        <v>2</v>
      </c>
      <c r="C2408" t="s">
        <v>330</v>
      </c>
      <c r="D2408" t="s">
        <v>22</v>
      </c>
      <c r="E2408" t="s">
        <v>24</v>
      </c>
      <c r="G2408">
        <v>0</v>
      </c>
      <c r="M2408" t="s">
        <v>41</v>
      </c>
      <c r="N2408" t="s">
        <v>57</v>
      </c>
      <c r="O2408">
        <v>0.5</v>
      </c>
      <c r="P2408">
        <v>0.5</v>
      </c>
      <c r="Q2408">
        <v>0.5</v>
      </c>
      <c r="R2408">
        <v>0.5</v>
      </c>
      <c r="U2408" t="s">
        <v>66</v>
      </c>
      <c r="V2408" t="s">
        <v>67</v>
      </c>
      <c r="W2408" s="3" t="str">
        <f t="shared" si="37"/>
        <v>Party</v>
      </c>
      <c r="X2408" s="6">
        <f>Table1[[#This Row],[Utility 1]]*Table1[[#This Row],[Utility 2]]</f>
        <v>0.25</v>
      </c>
    </row>
    <row r="2409" spans="1:24">
      <c r="B2409">
        <v>2</v>
      </c>
      <c r="C2409" t="s">
        <v>331</v>
      </c>
      <c r="D2409" t="s">
        <v>22</v>
      </c>
      <c r="E2409" t="s">
        <v>24</v>
      </c>
      <c r="G2409">
        <v>0</v>
      </c>
      <c r="M2409" t="s">
        <v>57</v>
      </c>
      <c r="N2409" t="s">
        <v>41</v>
      </c>
      <c r="O2409">
        <v>0.5</v>
      </c>
      <c r="P2409">
        <v>0.5</v>
      </c>
      <c r="Q2409">
        <v>0.5</v>
      </c>
      <c r="R2409">
        <v>0.5</v>
      </c>
      <c r="U2409" t="s">
        <v>66</v>
      </c>
      <c r="V2409" t="s">
        <v>67</v>
      </c>
      <c r="W2409" s="3" t="str">
        <f t="shared" si="37"/>
        <v>Party</v>
      </c>
      <c r="X2409" s="6">
        <f>Table1[[#This Row],[Utility 1]]*Table1[[#This Row],[Utility 2]]</f>
        <v>0.25</v>
      </c>
    </row>
    <row r="2410" spans="1:24">
      <c r="B2410">
        <v>2</v>
      </c>
      <c r="C2410" t="s">
        <v>332</v>
      </c>
      <c r="D2410" t="s">
        <v>22</v>
      </c>
      <c r="E2410" t="s">
        <v>24</v>
      </c>
      <c r="G2410">
        <v>0</v>
      </c>
      <c r="M2410" t="s">
        <v>41</v>
      </c>
      <c r="N2410" t="s">
        <v>57</v>
      </c>
      <c r="O2410">
        <v>0.5</v>
      </c>
      <c r="P2410">
        <v>0.5</v>
      </c>
      <c r="Q2410">
        <v>0.5</v>
      </c>
      <c r="R2410">
        <v>0.5</v>
      </c>
      <c r="U2410" t="s">
        <v>66</v>
      </c>
      <c r="V2410" t="s">
        <v>67</v>
      </c>
      <c r="W2410" s="3" t="str">
        <f t="shared" si="37"/>
        <v>Party</v>
      </c>
      <c r="X2410" s="6">
        <f>Table1[[#This Row],[Utility 1]]*Table1[[#This Row],[Utility 2]]</f>
        <v>0.25</v>
      </c>
    </row>
    <row r="2411" spans="1:24">
      <c r="A2411">
        <v>8.4779999999999998</v>
      </c>
      <c r="B2411">
        <v>47</v>
      </c>
      <c r="D2411" t="s">
        <v>22</v>
      </c>
      <c r="E2411" t="s">
        <v>23</v>
      </c>
      <c r="F2411" t="s">
        <v>24</v>
      </c>
      <c r="G2411">
        <v>2</v>
      </c>
      <c r="H2411">
        <v>0.64048000000000005</v>
      </c>
      <c r="I2411">
        <v>0.74563000000000001</v>
      </c>
      <c r="J2411">
        <v>0.26251000000000002</v>
      </c>
      <c r="K2411">
        <v>0.31574000000000002</v>
      </c>
      <c r="L2411">
        <v>1.38611</v>
      </c>
      <c r="M2411" t="s">
        <v>57</v>
      </c>
      <c r="N2411" t="s">
        <v>41</v>
      </c>
      <c r="O2411">
        <v>0.74563089222549295</v>
      </c>
      <c r="P2411">
        <v>0.64048136715287096</v>
      </c>
      <c r="Q2411">
        <v>0.74563089222549295</v>
      </c>
      <c r="R2411">
        <v>0.64048136715287096</v>
      </c>
      <c r="S2411">
        <v>0.85511023865937397</v>
      </c>
      <c r="T2411">
        <v>0.53808333484094595</v>
      </c>
      <c r="U2411" t="s">
        <v>49</v>
      </c>
      <c r="V2411" t="s">
        <v>50</v>
      </c>
      <c r="W2411" s="3" t="str">
        <f t="shared" si="37"/>
        <v>Party</v>
      </c>
      <c r="X2411" s="6">
        <f>Table1[[#This Row],[Utility 1]]*Table1[[#This Row],[Utility 2]]</f>
        <v>0.47756269324399869</v>
      </c>
    </row>
    <row r="2412" spans="1:24">
      <c r="A2412">
        <v>3.0830000000000002</v>
      </c>
      <c r="B2412">
        <v>915</v>
      </c>
      <c r="D2412" t="s">
        <v>22</v>
      </c>
      <c r="E2412" t="s">
        <v>23</v>
      </c>
      <c r="F2412" t="s">
        <v>24</v>
      </c>
      <c r="G2412">
        <v>2</v>
      </c>
      <c r="H2412">
        <v>0.49442000000000003</v>
      </c>
      <c r="I2412">
        <v>0.89119000000000004</v>
      </c>
      <c r="J2412">
        <v>0.32312999999999997</v>
      </c>
      <c r="K2412">
        <v>0.40766000000000002</v>
      </c>
      <c r="L2412">
        <v>1.38561</v>
      </c>
      <c r="M2412" t="s">
        <v>64</v>
      </c>
      <c r="N2412" t="s">
        <v>56</v>
      </c>
      <c r="O2412">
        <v>0.49441800468984798</v>
      </c>
      <c r="P2412">
        <v>0.89118935962183299</v>
      </c>
      <c r="Q2412">
        <v>0.49441800468984798</v>
      </c>
      <c r="R2412">
        <v>0.89118935962183299</v>
      </c>
      <c r="S2412">
        <v>0.84186050483577302</v>
      </c>
      <c r="T2412">
        <v>0.93164175103683999</v>
      </c>
      <c r="U2412" t="s">
        <v>51</v>
      </c>
      <c r="V2412" t="s">
        <v>52</v>
      </c>
      <c r="W2412" s="3" t="str">
        <f t="shared" si="37"/>
        <v>Holiday</v>
      </c>
      <c r="X2412" s="6">
        <f>Table1[[#This Row],[Utility 1]]*Table1[[#This Row],[Utility 2]]</f>
        <v>0.44062006498505002</v>
      </c>
    </row>
    <row r="2413" spans="1:24">
      <c r="A2413">
        <v>3.6819999999999999</v>
      </c>
      <c r="B2413">
        <v>1001</v>
      </c>
      <c r="D2413" t="s">
        <v>22</v>
      </c>
      <c r="E2413" t="s">
        <v>24</v>
      </c>
      <c r="F2413" t="s">
        <v>24</v>
      </c>
      <c r="G2413">
        <v>1</v>
      </c>
      <c r="H2413">
        <v>0</v>
      </c>
      <c r="I2413">
        <v>0</v>
      </c>
      <c r="J2413">
        <v>1.2798</v>
      </c>
      <c r="K2413">
        <v>1.282</v>
      </c>
      <c r="L2413">
        <v>0</v>
      </c>
      <c r="M2413" t="s">
        <v>56</v>
      </c>
      <c r="N2413" t="s">
        <v>64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51</v>
      </c>
      <c r="V2413" t="s">
        <v>52</v>
      </c>
      <c r="W2413" s="3" t="str">
        <f t="shared" si="37"/>
        <v>Holiday</v>
      </c>
      <c r="X2413" s="6">
        <f>Table1[[#This Row],[Utility 1]]*Table1[[#This Row],[Utility 2]]</f>
        <v>0</v>
      </c>
    </row>
    <row r="2414" spans="1:24">
      <c r="A2414">
        <v>3.8540000000000001</v>
      </c>
      <c r="B2414">
        <v>999</v>
      </c>
      <c r="D2414" t="s">
        <v>22</v>
      </c>
      <c r="E2414" t="s">
        <v>23</v>
      </c>
      <c r="F2414" t="s">
        <v>24</v>
      </c>
      <c r="G2414">
        <v>2</v>
      </c>
      <c r="H2414">
        <v>0.77853000000000006</v>
      </c>
      <c r="I2414">
        <v>0.86790999999999996</v>
      </c>
      <c r="J2414">
        <v>0.13052</v>
      </c>
      <c r="K2414">
        <v>0.13052</v>
      </c>
      <c r="L2414">
        <v>1.6464399999999999</v>
      </c>
      <c r="M2414" t="s">
        <v>64</v>
      </c>
      <c r="N2414" t="s">
        <v>56</v>
      </c>
      <c r="O2414">
        <v>0.77852741847315099</v>
      </c>
      <c r="P2414">
        <v>0.86791271142998505</v>
      </c>
      <c r="Q2414">
        <v>0.77852741847315099</v>
      </c>
      <c r="R2414">
        <v>0.86791271142998505</v>
      </c>
      <c r="S2414">
        <v>0.999999999999999</v>
      </c>
      <c r="T2414">
        <v>0.84750525414551503</v>
      </c>
      <c r="U2414" t="s">
        <v>51</v>
      </c>
      <c r="V2414" t="s">
        <v>52</v>
      </c>
      <c r="W2414" s="3" t="str">
        <f t="shared" si="37"/>
        <v>Holiday</v>
      </c>
      <c r="X2414" s="6">
        <f>Table1[[#This Row],[Utility 1]]*Table1[[#This Row],[Utility 2]]</f>
        <v>0.67569384268961907</v>
      </c>
    </row>
    <row r="2415" spans="1:24">
      <c r="A2415">
        <v>3.8420000000000001</v>
      </c>
      <c r="B2415">
        <v>999</v>
      </c>
      <c r="D2415" t="s">
        <v>22</v>
      </c>
      <c r="E2415" t="s">
        <v>23</v>
      </c>
      <c r="F2415" t="s">
        <v>24</v>
      </c>
      <c r="G2415">
        <v>2</v>
      </c>
      <c r="H2415">
        <v>0.71848000000000001</v>
      </c>
      <c r="I2415">
        <v>0.84589999999999999</v>
      </c>
      <c r="J2415">
        <v>0.17372000000000001</v>
      </c>
      <c r="K2415">
        <v>0.19447</v>
      </c>
      <c r="L2415">
        <v>1.5643800000000001</v>
      </c>
      <c r="M2415" t="s">
        <v>56</v>
      </c>
      <c r="N2415" t="s">
        <v>64</v>
      </c>
      <c r="O2415">
        <v>0.71848008702354904</v>
      </c>
      <c r="P2415">
        <v>0.84590145928277705</v>
      </c>
      <c r="Q2415">
        <v>0.71848008702354904</v>
      </c>
      <c r="R2415">
        <v>0.84590145928277705</v>
      </c>
      <c r="S2415">
        <v>0.743459543364418</v>
      </c>
      <c r="T2415">
        <v>0.959228361250131</v>
      </c>
      <c r="U2415" t="s">
        <v>51</v>
      </c>
      <c r="V2415" t="s">
        <v>52</v>
      </c>
      <c r="W2415" s="3" t="str">
        <f t="shared" si="37"/>
        <v>Holiday</v>
      </c>
      <c r="X2415" s="6">
        <f>Table1[[#This Row],[Utility 1]]*Table1[[#This Row],[Utility 2]]</f>
        <v>0.60776335407883675</v>
      </c>
    </row>
    <row r="2416" spans="1:24">
      <c r="A2416">
        <v>2.0720000000000001</v>
      </c>
      <c r="B2416">
        <v>463</v>
      </c>
      <c r="D2416" t="s">
        <v>22</v>
      </c>
      <c r="E2416" t="s">
        <v>23</v>
      </c>
      <c r="F2416" t="s">
        <v>24</v>
      </c>
      <c r="G2416">
        <v>2</v>
      </c>
      <c r="H2416">
        <v>0.73736000000000002</v>
      </c>
      <c r="I2416">
        <v>0.97848000000000002</v>
      </c>
      <c r="J2416">
        <v>6.4990000000000006E-2</v>
      </c>
      <c r="K2416">
        <v>0.17738000000000001</v>
      </c>
      <c r="L2416">
        <v>1.71584</v>
      </c>
      <c r="M2416" t="s">
        <v>64</v>
      </c>
      <c r="N2416" t="s">
        <v>56</v>
      </c>
      <c r="O2416">
        <v>0.73735894711320205</v>
      </c>
      <c r="P2416">
        <v>0.978483775535404</v>
      </c>
      <c r="Q2416">
        <v>0.73735894711320205</v>
      </c>
      <c r="R2416">
        <v>0.978483775535404</v>
      </c>
      <c r="S2416">
        <v>0.92524025733784399</v>
      </c>
      <c r="T2416">
        <v>0.99830177107815399</v>
      </c>
      <c r="U2416" t="s">
        <v>51</v>
      </c>
      <c r="V2416" t="s">
        <v>52</v>
      </c>
      <c r="W2416" s="3" t="str">
        <f t="shared" si="37"/>
        <v>Holiday</v>
      </c>
      <c r="X2416" s="6">
        <f>Table1[[#This Row],[Utility 1]]*Table1[[#This Row],[Utility 2]]</f>
        <v>0.72149376649613617</v>
      </c>
    </row>
    <row r="2417" spans="1:24">
      <c r="A2417">
        <v>3.6640000000000001</v>
      </c>
      <c r="B2417">
        <v>999</v>
      </c>
      <c r="D2417" t="s">
        <v>22</v>
      </c>
      <c r="E2417" t="s">
        <v>23</v>
      </c>
      <c r="F2417" t="s">
        <v>24</v>
      </c>
      <c r="G2417">
        <v>2</v>
      </c>
      <c r="H2417">
        <v>0.71253</v>
      </c>
      <c r="I2417">
        <v>0.83858999999999995</v>
      </c>
      <c r="J2417">
        <v>0.18296000000000001</v>
      </c>
      <c r="K2417">
        <v>0.20258999999999999</v>
      </c>
      <c r="L2417">
        <v>1.5511200000000001</v>
      </c>
      <c r="M2417" t="s">
        <v>56</v>
      </c>
      <c r="N2417" t="s">
        <v>64</v>
      </c>
      <c r="O2417">
        <v>0.71253144586761297</v>
      </c>
      <c r="P2417">
        <v>0.83859201656357696</v>
      </c>
      <c r="Q2417">
        <v>0.71253144586761297</v>
      </c>
      <c r="R2417">
        <v>0.83859201656357696</v>
      </c>
      <c r="S2417">
        <v>0.79910940599976399</v>
      </c>
      <c r="T2417">
        <v>1</v>
      </c>
      <c r="U2417" t="s">
        <v>51</v>
      </c>
      <c r="V2417" t="s">
        <v>52</v>
      </c>
      <c r="W2417" s="3" t="str">
        <f t="shared" si="37"/>
        <v>Holiday</v>
      </c>
      <c r="X2417" s="6">
        <f>Table1[[#This Row],[Utility 1]]*Table1[[#This Row],[Utility 2]]</f>
        <v>0.5975231820550827</v>
      </c>
    </row>
    <row r="2418" spans="1:24">
      <c r="A2418">
        <v>4.0629999999999997</v>
      </c>
      <c r="B2418">
        <v>999</v>
      </c>
      <c r="D2418" t="s">
        <v>22</v>
      </c>
      <c r="E2418" t="s">
        <v>23</v>
      </c>
      <c r="F2418" t="s">
        <v>24</v>
      </c>
      <c r="G2418">
        <v>2</v>
      </c>
      <c r="H2418">
        <v>0.56554000000000004</v>
      </c>
      <c r="I2418">
        <v>0.74851999999999996</v>
      </c>
      <c r="J2418">
        <v>0.35442000000000001</v>
      </c>
      <c r="K2418">
        <v>0.37824000000000002</v>
      </c>
      <c r="L2418">
        <v>1.31406</v>
      </c>
      <c r="M2418" t="s">
        <v>64</v>
      </c>
      <c r="N2418" t="s">
        <v>56</v>
      </c>
      <c r="O2418">
        <v>0.74852293773350398</v>
      </c>
      <c r="P2418">
        <v>0.56553872875901101</v>
      </c>
      <c r="Q2418">
        <v>0.74852293773350398</v>
      </c>
      <c r="R2418">
        <v>0.56553872875901101</v>
      </c>
      <c r="S2418">
        <v>0.999999999999999</v>
      </c>
      <c r="T2418">
        <v>0.67318411897400399</v>
      </c>
      <c r="U2418" t="s">
        <v>51</v>
      </c>
      <c r="V2418" t="s">
        <v>52</v>
      </c>
      <c r="W2418" s="3" t="str">
        <f t="shared" si="37"/>
        <v>Holiday</v>
      </c>
      <c r="X2418" s="6">
        <f>Table1[[#This Row],[Utility 1]]*Table1[[#This Row],[Utility 2]]</f>
        <v>0.42331871065276622</v>
      </c>
    </row>
    <row r="2419" spans="1:24">
      <c r="A2419">
        <v>4.4089999999999998</v>
      </c>
      <c r="B2419">
        <v>1000</v>
      </c>
      <c r="D2419" t="s">
        <v>22</v>
      </c>
      <c r="E2419" t="s">
        <v>23</v>
      </c>
      <c r="F2419" t="s">
        <v>24</v>
      </c>
      <c r="G2419">
        <v>2</v>
      </c>
      <c r="H2419">
        <v>0.53451000000000004</v>
      </c>
      <c r="I2419">
        <v>0.78134999999999999</v>
      </c>
      <c r="J2419">
        <v>0.34290999999999999</v>
      </c>
      <c r="K2419">
        <v>0.38943</v>
      </c>
      <c r="L2419">
        <v>1.3158700000000001</v>
      </c>
      <c r="M2419" t="s">
        <v>56</v>
      </c>
      <c r="N2419" t="s">
        <v>64</v>
      </c>
      <c r="O2419">
        <v>0.53451442959939399</v>
      </c>
      <c r="P2419">
        <v>0.78135278588899104</v>
      </c>
      <c r="Q2419">
        <v>0.53451442959939399</v>
      </c>
      <c r="R2419">
        <v>0.78135278588899104</v>
      </c>
      <c r="S2419">
        <v>0.59327189590136697</v>
      </c>
      <c r="T2419">
        <v>1</v>
      </c>
      <c r="U2419" t="s">
        <v>51</v>
      </c>
      <c r="V2419" t="s">
        <v>52</v>
      </c>
      <c r="W2419" s="3" t="str">
        <f t="shared" si="37"/>
        <v>Holiday</v>
      </c>
      <c r="X2419" s="6">
        <f>Table1[[#This Row],[Utility 1]]*Table1[[#This Row],[Utility 2]]</f>
        <v>0.41764433866535144</v>
      </c>
    </row>
    <row r="2420" spans="1:24">
      <c r="A2420">
        <v>4.3360000000000003</v>
      </c>
      <c r="B2420">
        <v>999</v>
      </c>
      <c r="D2420" t="s">
        <v>22</v>
      </c>
      <c r="E2420" t="s">
        <v>23</v>
      </c>
      <c r="F2420" t="s">
        <v>24</v>
      </c>
      <c r="G2420">
        <v>2</v>
      </c>
      <c r="H2420">
        <v>0.47</v>
      </c>
      <c r="I2420">
        <v>0.75178</v>
      </c>
      <c r="J2420">
        <v>0.41188000000000002</v>
      </c>
      <c r="K2420">
        <v>0.46016000000000001</v>
      </c>
      <c r="L2420">
        <v>1.22177</v>
      </c>
      <c r="M2420" t="s">
        <v>64</v>
      </c>
      <c r="N2420" t="s">
        <v>56</v>
      </c>
      <c r="O2420">
        <v>0.46999551926035199</v>
      </c>
      <c r="P2420">
        <v>0.75177652602993505</v>
      </c>
      <c r="Q2420">
        <v>0.46999551926035199</v>
      </c>
      <c r="R2420">
        <v>0.75177652602993505</v>
      </c>
      <c r="S2420">
        <v>0.96039268650235099</v>
      </c>
      <c r="T2420">
        <v>0.81565829192734296</v>
      </c>
      <c r="U2420" t="s">
        <v>51</v>
      </c>
      <c r="V2420" t="s">
        <v>52</v>
      </c>
      <c r="W2420" s="3" t="str">
        <f t="shared" si="37"/>
        <v>Holiday</v>
      </c>
      <c r="X2420" s="6">
        <f>Table1[[#This Row],[Utility 1]]*Table1[[#This Row],[Utility 2]]</f>
        <v>0.35333159871918285</v>
      </c>
    </row>
    <row r="2421" spans="1:24">
      <c r="A2421">
        <v>3.5350000000000001</v>
      </c>
      <c r="B2421">
        <v>964</v>
      </c>
      <c r="D2421" t="s">
        <v>22</v>
      </c>
      <c r="E2421" t="s">
        <v>23</v>
      </c>
      <c r="F2421" t="s">
        <v>24</v>
      </c>
      <c r="G2421">
        <v>2</v>
      </c>
      <c r="H2421">
        <v>0.44585000000000002</v>
      </c>
      <c r="I2421">
        <v>0.86578999999999995</v>
      </c>
      <c r="J2421">
        <v>0.39306000000000002</v>
      </c>
      <c r="K2421">
        <v>0.46694999999999998</v>
      </c>
      <c r="L2421">
        <v>1.3116399999999999</v>
      </c>
      <c r="M2421" t="s">
        <v>56</v>
      </c>
      <c r="N2421" t="s">
        <v>64</v>
      </c>
      <c r="O2421">
        <v>0.86578722194750202</v>
      </c>
      <c r="P2421">
        <v>0.44584949129909002</v>
      </c>
      <c r="Q2421">
        <v>0.86578722194750202</v>
      </c>
      <c r="R2421">
        <v>0.44584949129909002</v>
      </c>
      <c r="S2421">
        <v>0.91273823931879605</v>
      </c>
      <c r="T2421">
        <v>0.93504825747230202</v>
      </c>
      <c r="U2421" t="s">
        <v>51</v>
      </c>
      <c r="V2421" t="s">
        <v>52</v>
      </c>
      <c r="W2421" s="3" t="str">
        <f t="shared" si="37"/>
        <v>Holiday</v>
      </c>
      <c r="X2421" s="6">
        <f>Table1[[#This Row],[Utility 1]]*Table1[[#This Row],[Utility 2]]</f>
        <v>0.38601079247854614</v>
      </c>
    </row>
    <row r="2422" spans="1:24">
      <c r="A2422">
        <v>0.79200000000000004</v>
      </c>
      <c r="B2422">
        <v>82</v>
      </c>
      <c r="D2422" t="s">
        <v>22</v>
      </c>
      <c r="E2422" t="s">
        <v>23</v>
      </c>
      <c r="F2422" t="s">
        <v>24</v>
      </c>
      <c r="G2422">
        <v>2</v>
      </c>
      <c r="H2422">
        <v>0.72535000000000005</v>
      </c>
      <c r="I2422">
        <v>1</v>
      </c>
      <c r="J2422">
        <v>0</v>
      </c>
      <c r="K2422">
        <v>0.13911000000000001</v>
      </c>
      <c r="L2422">
        <v>1.7253499999999999</v>
      </c>
      <c r="M2422" t="s">
        <v>41</v>
      </c>
      <c r="N2422" t="s">
        <v>56</v>
      </c>
      <c r="O2422">
        <v>0.725352816943306</v>
      </c>
      <c r="P2422">
        <v>1</v>
      </c>
      <c r="Q2422">
        <v>0.725352816943306</v>
      </c>
      <c r="R2422">
        <v>1</v>
      </c>
      <c r="S2422">
        <v>0.60752217602800795</v>
      </c>
      <c r="T2422">
        <v>1</v>
      </c>
      <c r="U2422" t="s">
        <v>33</v>
      </c>
      <c r="V2422" t="s">
        <v>34</v>
      </c>
      <c r="W2422" s="3" t="str">
        <f t="shared" si="37"/>
        <v>Laptop</v>
      </c>
      <c r="X2422" s="6">
        <f>Table1[[#This Row],[Utility 1]]*Table1[[#This Row],[Utility 2]]</f>
        <v>0.725352816943306</v>
      </c>
    </row>
    <row r="2423" spans="1:24">
      <c r="A2423">
        <v>3.1669999999999998</v>
      </c>
      <c r="B2423">
        <v>877</v>
      </c>
      <c r="D2423" t="s">
        <v>22</v>
      </c>
      <c r="E2423" t="s">
        <v>23</v>
      </c>
      <c r="F2423" t="s">
        <v>24</v>
      </c>
      <c r="G2423">
        <v>2</v>
      </c>
      <c r="H2423">
        <v>0.87382000000000004</v>
      </c>
      <c r="I2423">
        <v>0.87388999999999994</v>
      </c>
      <c r="J2423">
        <v>0</v>
      </c>
      <c r="K2423">
        <v>7.109E-2</v>
      </c>
      <c r="L2423">
        <v>1.7477100000000001</v>
      </c>
      <c r="M2423" t="s">
        <v>56</v>
      </c>
      <c r="N2423" t="s">
        <v>41</v>
      </c>
      <c r="O2423">
        <v>0.87389407590423596</v>
      </c>
      <c r="P2423">
        <v>0.87381723461916405</v>
      </c>
      <c r="Q2423">
        <v>0.87389407590423596</v>
      </c>
      <c r="R2423">
        <v>0.87381723461916405</v>
      </c>
      <c r="S2423">
        <v>0.86536176361434303</v>
      </c>
      <c r="T2423">
        <v>0.81378077003997396</v>
      </c>
      <c r="U2423" t="s">
        <v>33</v>
      </c>
      <c r="V2423" t="s">
        <v>34</v>
      </c>
      <c r="W2423" s="3" t="str">
        <f t="shared" si="37"/>
        <v>Laptop</v>
      </c>
      <c r="X2423" s="6">
        <f>Table1[[#This Row],[Utility 1]]*Table1[[#This Row],[Utility 2]]</f>
        <v>0.76362370475670927</v>
      </c>
    </row>
    <row r="2424" spans="1:24">
      <c r="A2424">
        <v>0.26600000000000001</v>
      </c>
      <c r="B2424">
        <v>46</v>
      </c>
      <c r="D2424" t="s">
        <v>22</v>
      </c>
      <c r="E2424" t="s">
        <v>23</v>
      </c>
      <c r="F2424" t="s">
        <v>24</v>
      </c>
      <c r="G2424">
        <v>2</v>
      </c>
      <c r="H2424">
        <v>0.72535000000000005</v>
      </c>
      <c r="I2424">
        <v>1</v>
      </c>
      <c r="J2424">
        <v>0</v>
      </c>
      <c r="K2424">
        <v>0.13911000000000001</v>
      </c>
      <c r="L2424">
        <v>1.7253499999999999</v>
      </c>
      <c r="M2424" t="s">
        <v>41</v>
      </c>
      <c r="N2424" t="s">
        <v>56</v>
      </c>
      <c r="O2424">
        <v>0.725352816943306</v>
      </c>
      <c r="P2424">
        <v>1</v>
      </c>
      <c r="Q2424">
        <v>0.725352816943306</v>
      </c>
      <c r="R2424">
        <v>1</v>
      </c>
      <c r="S2424">
        <v>0.60752217602800795</v>
      </c>
      <c r="T2424">
        <v>1</v>
      </c>
      <c r="U2424" t="s">
        <v>33</v>
      </c>
      <c r="V2424" t="s">
        <v>34</v>
      </c>
      <c r="W2424" s="3" t="str">
        <f t="shared" si="37"/>
        <v>Laptop</v>
      </c>
      <c r="X2424" s="6">
        <f>Table1[[#This Row],[Utility 1]]*Table1[[#This Row],[Utility 2]]</f>
        <v>0.725352816943306</v>
      </c>
    </row>
    <row r="2425" spans="1:24">
      <c r="A2425">
        <v>8.0000000000000002E-3</v>
      </c>
      <c r="B2425">
        <v>7</v>
      </c>
      <c r="D2425" t="s">
        <v>22</v>
      </c>
      <c r="E2425" t="s">
        <v>23</v>
      </c>
      <c r="F2425" t="s">
        <v>24</v>
      </c>
      <c r="G2425">
        <v>2</v>
      </c>
      <c r="H2425">
        <v>0.81508999999999998</v>
      </c>
      <c r="I2425">
        <v>1</v>
      </c>
      <c r="J2425">
        <v>0</v>
      </c>
      <c r="K2425">
        <v>0.19489999999999999</v>
      </c>
      <c r="L2425">
        <v>1.8150900000000001</v>
      </c>
      <c r="M2425" t="s">
        <v>56</v>
      </c>
      <c r="N2425" t="s">
        <v>41</v>
      </c>
      <c r="O2425">
        <v>1</v>
      </c>
      <c r="P2425">
        <v>0.81508996228364095</v>
      </c>
      <c r="Q2425">
        <v>1</v>
      </c>
      <c r="R2425">
        <v>0.81508996228364095</v>
      </c>
      <c r="S2425">
        <v>0.999999999999999</v>
      </c>
      <c r="T2425">
        <v>0.67092362718283105</v>
      </c>
      <c r="U2425" t="s">
        <v>33</v>
      </c>
      <c r="V2425" t="s">
        <v>34</v>
      </c>
      <c r="W2425" s="3" t="str">
        <f t="shared" si="37"/>
        <v>Laptop</v>
      </c>
      <c r="X2425" s="6">
        <f>Table1[[#This Row],[Utility 1]]*Table1[[#This Row],[Utility 2]]</f>
        <v>0.81508996228364095</v>
      </c>
    </row>
    <row r="2426" spans="1:24">
      <c r="A2426">
        <v>0.23599999999999999</v>
      </c>
      <c r="B2426">
        <v>44</v>
      </c>
      <c r="D2426" t="s">
        <v>22</v>
      </c>
      <c r="E2426" t="s">
        <v>23</v>
      </c>
      <c r="F2426" t="s">
        <v>24</v>
      </c>
      <c r="G2426">
        <v>2</v>
      </c>
      <c r="H2426">
        <v>0.72535000000000005</v>
      </c>
      <c r="I2426">
        <v>1</v>
      </c>
      <c r="J2426">
        <v>0</v>
      </c>
      <c r="K2426">
        <v>0.13911000000000001</v>
      </c>
      <c r="L2426">
        <v>1.7253499999999999</v>
      </c>
      <c r="M2426" t="s">
        <v>41</v>
      </c>
      <c r="N2426" t="s">
        <v>56</v>
      </c>
      <c r="O2426">
        <v>0.725352816943306</v>
      </c>
      <c r="P2426">
        <v>1</v>
      </c>
      <c r="Q2426">
        <v>0.725352816943306</v>
      </c>
      <c r="R2426">
        <v>1</v>
      </c>
      <c r="S2426">
        <v>0.60752217602800795</v>
      </c>
      <c r="T2426">
        <v>1</v>
      </c>
      <c r="U2426" t="s">
        <v>33</v>
      </c>
      <c r="V2426" t="s">
        <v>34</v>
      </c>
      <c r="W2426" s="3" t="str">
        <f t="shared" si="37"/>
        <v>Laptop</v>
      </c>
      <c r="X2426" s="6">
        <f>Table1[[#This Row],[Utility 1]]*Table1[[#This Row],[Utility 2]]</f>
        <v>0.725352816943306</v>
      </c>
    </row>
    <row r="2427" spans="1:24">
      <c r="A2427">
        <v>0.02</v>
      </c>
      <c r="B2427">
        <v>7</v>
      </c>
      <c r="D2427" t="s">
        <v>22</v>
      </c>
      <c r="E2427" t="s">
        <v>23</v>
      </c>
      <c r="F2427" t="s">
        <v>24</v>
      </c>
      <c r="G2427">
        <v>2</v>
      </c>
      <c r="H2427">
        <v>0.81508999999999998</v>
      </c>
      <c r="I2427">
        <v>1</v>
      </c>
      <c r="J2427">
        <v>0</v>
      </c>
      <c r="K2427">
        <v>0.19489999999999999</v>
      </c>
      <c r="L2427">
        <v>1.8150900000000001</v>
      </c>
      <c r="M2427" t="s">
        <v>56</v>
      </c>
      <c r="N2427" t="s">
        <v>41</v>
      </c>
      <c r="O2427">
        <v>1</v>
      </c>
      <c r="P2427">
        <v>0.81508996228364095</v>
      </c>
      <c r="Q2427">
        <v>1</v>
      </c>
      <c r="R2427">
        <v>0.81508996228364095</v>
      </c>
      <c r="S2427">
        <v>1</v>
      </c>
      <c r="T2427">
        <v>0.67092362718283105</v>
      </c>
      <c r="U2427" t="s">
        <v>33</v>
      </c>
      <c r="V2427" t="s">
        <v>34</v>
      </c>
      <c r="W2427" s="3" t="str">
        <f t="shared" si="37"/>
        <v>Laptop</v>
      </c>
      <c r="X2427" s="6">
        <f>Table1[[#This Row],[Utility 1]]*Table1[[#This Row],[Utility 2]]</f>
        <v>0.81508996228364095</v>
      </c>
    </row>
    <row r="2428" spans="1:24">
      <c r="A2428">
        <v>2E-3</v>
      </c>
      <c r="B2428">
        <v>2</v>
      </c>
      <c r="D2428" t="s">
        <v>22</v>
      </c>
      <c r="E2428" t="s">
        <v>23</v>
      </c>
      <c r="F2428" t="s">
        <v>24</v>
      </c>
      <c r="G2428">
        <v>2</v>
      </c>
      <c r="H2428">
        <v>0.87382000000000004</v>
      </c>
      <c r="I2428">
        <v>0.87388999999999994</v>
      </c>
      <c r="J2428">
        <v>0</v>
      </c>
      <c r="K2428">
        <v>7.109E-2</v>
      </c>
      <c r="L2428">
        <v>1.7477100000000001</v>
      </c>
      <c r="M2428" t="s">
        <v>41</v>
      </c>
      <c r="N2428" t="s">
        <v>56</v>
      </c>
      <c r="O2428">
        <v>0.87389407590423596</v>
      </c>
      <c r="P2428">
        <v>0.87381723461916405</v>
      </c>
      <c r="Q2428">
        <v>0.87389407590423596</v>
      </c>
      <c r="R2428">
        <v>0.87381723461916405</v>
      </c>
      <c r="S2428">
        <v>0.82382892057026402</v>
      </c>
      <c r="T2428">
        <v>0.87169140510088305</v>
      </c>
      <c r="U2428" t="s">
        <v>33</v>
      </c>
      <c r="V2428" t="s">
        <v>34</v>
      </c>
      <c r="W2428" s="3" t="str">
        <f t="shared" si="37"/>
        <v>Laptop</v>
      </c>
      <c r="X2428" s="6">
        <f>Table1[[#This Row],[Utility 1]]*Table1[[#This Row],[Utility 2]]</f>
        <v>0.76362370475670927</v>
      </c>
    </row>
    <row r="2429" spans="1:24">
      <c r="A2429">
        <v>5.2999999999999999E-2</v>
      </c>
      <c r="B2429">
        <v>11</v>
      </c>
      <c r="D2429" t="s">
        <v>22</v>
      </c>
      <c r="E2429" t="s">
        <v>23</v>
      </c>
      <c r="F2429" t="s">
        <v>24</v>
      </c>
      <c r="G2429">
        <v>2</v>
      </c>
      <c r="H2429">
        <v>0.81508999999999998</v>
      </c>
      <c r="I2429">
        <v>1</v>
      </c>
      <c r="J2429">
        <v>0</v>
      </c>
      <c r="K2429">
        <v>0.19489999999999999</v>
      </c>
      <c r="L2429">
        <v>1.8150900000000001</v>
      </c>
      <c r="M2429" t="s">
        <v>56</v>
      </c>
      <c r="N2429" t="s">
        <v>41</v>
      </c>
      <c r="O2429">
        <v>1</v>
      </c>
      <c r="P2429">
        <v>0.81508996228364095</v>
      </c>
      <c r="Q2429">
        <v>1</v>
      </c>
      <c r="R2429">
        <v>0.81508996228364095</v>
      </c>
      <c r="S2429">
        <v>1</v>
      </c>
      <c r="T2429">
        <v>0.67092362718283105</v>
      </c>
      <c r="U2429" t="s">
        <v>33</v>
      </c>
      <c r="V2429" t="s">
        <v>34</v>
      </c>
      <c r="W2429" s="3" t="str">
        <f t="shared" si="37"/>
        <v>Laptop</v>
      </c>
      <c r="X2429" s="6">
        <f>Table1[[#This Row],[Utility 1]]*Table1[[#This Row],[Utility 2]]</f>
        <v>0.81508996228364095</v>
      </c>
    </row>
    <row r="2430" spans="1:24">
      <c r="A2430">
        <v>9.9000000000000005E-2</v>
      </c>
      <c r="B2430">
        <v>26</v>
      </c>
      <c r="D2430" t="s">
        <v>22</v>
      </c>
      <c r="E2430" t="s">
        <v>23</v>
      </c>
      <c r="F2430" t="s">
        <v>24</v>
      </c>
      <c r="G2430">
        <v>2</v>
      </c>
      <c r="H2430">
        <v>0.72535000000000005</v>
      </c>
      <c r="I2430">
        <v>1</v>
      </c>
      <c r="J2430">
        <v>0</v>
      </c>
      <c r="K2430">
        <v>0.13911000000000001</v>
      </c>
      <c r="L2430">
        <v>1.7253499999999999</v>
      </c>
      <c r="M2430" t="s">
        <v>41</v>
      </c>
      <c r="N2430" t="s">
        <v>56</v>
      </c>
      <c r="O2430">
        <v>0.725352816943306</v>
      </c>
      <c r="P2430">
        <v>1</v>
      </c>
      <c r="Q2430">
        <v>0.725352816943306</v>
      </c>
      <c r="R2430">
        <v>1</v>
      </c>
      <c r="S2430">
        <v>0.60752217602800795</v>
      </c>
      <c r="T2430">
        <v>1</v>
      </c>
      <c r="U2430" t="s">
        <v>33</v>
      </c>
      <c r="V2430" t="s">
        <v>34</v>
      </c>
      <c r="W2430" s="3" t="str">
        <f t="shared" si="37"/>
        <v>Laptop</v>
      </c>
      <c r="X2430" s="6">
        <f>Table1[[#This Row],[Utility 1]]*Table1[[#This Row],[Utility 2]]</f>
        <v>0.725352816943306</v>
      </c>
    </row>
    <row r="2431" spans="1:24">
      <c r="A2431">
        <v>3.3000000000000002E-2</v>
      </c>
      <c r="B2431">
        <v>10</v>
      </c>
      <c r="D2431" t="s">
        <v>22</v>
      </c>
      <c r="E2431" t="s">
        <v>23</v>
      </c>
      <c r="F2431" t="s">
        <v>24</v>
      </c>
      <c r="G2431">
        <v>2</v>
      </c>
      <c r="H2431">
        <v>0.81508999999999998</v>
      </c>
      <c r="I2431">
        <v>1</v>
      </c>
      <c r="J2431">
        <v>0</v>
      </c>
      <c r="K2431">
        <v>0.19489999999999999</v>
      </c>
      <c r="L2431">
        <v>1.8150900000000001</v>
      </c>
      <c r="M2431" t="s">
        <v>56</v>
      </c>
      <c r="N2431" t="s">
        <v>41</v>
      </c>
      <c r="O2431">
        <v>1</v>
      </c>
      <c r="P2431">
        <v>0.81508996228364095</v>
      </c>
      <c r="Q2431">
        <v>1</v>
      </c>
      <c r="R2431">
        <v>0.81508996228364095</v>
      </c>
      <c r="S2431">
        <v>1</v>
      </c>
      <c r="T2431">
        <v>0.67092362718283105</v>
      </c>
      <c r="U2431" t="s">
        <v>33</v>
      </c>
      <c r="V2431" t="s">
        <v>34</v>
      </c>
      <c r="W2431" s="3" t="str">
        <f t="shared" si="37"/>
        <v>Laptop</v>
      </c>
      <c r="X2431" s="6">
        <f>Table1[[#This Row],[Utility 1]]*Table1[[#This Row],[Utility 2]]</f>
        <v>0.81508996228364095</v>
      </c>
    </row>
    <row r="2432" spans="1:24">
      <c r="A2432">
        <v>2.0070000000000001</v>
      </c>
      <c r="B2432">
        <v>968</v>
      </c>
      <c r="D2432" t="s">
        <v>22</v>
      </c>
      <c r="E2432" t="s">
        <v>23</v>
      </c>
      <c r="F2432" t="s">
        <v>24</v>
      </c>
      <c r="G2432">
        <v>2</v>
      </c>
      <c r="H2432">
        <v>0.63061</v>
      </c>
      <c r="I2432">
        <v>0.80069000000000001</v>
      </c>
      <c r="J2432">
        <v>9.2950000000000005E-2</v>
      </c>
      <c r="K2432">
        <v>0.28827000000000003</v>
      </c>
      <c r="L2432">
        <v>1.4313</v>
      </c>
      <c r="M2432" t="s">
        <v>62</v>
      </c>
      <c r="N2432" t="s">
        <v>60</v>
      </c>
      <c r="O2432">
        <v>0.63060967784837796</v>
      </c>
      <c r="P2432">
        <v>0.80069220311145795</v>
      </c>
      <c r="Q2432">
        <v>0.63060967784837796</v>
      </c>
      <c r="R2432">
        <v>0.80069220311145795</v>
      </c>
      <c r="S2432">
        <v>0.95371291759231802</v>
      </c>
      <c r="T2432">
        <v>0</v>
      </c>
      <c r="U2432" t="s">
        <v>46</v>
      </c>
      <c r="V2432" t="s">
        <v>47</v>
      </c>
      <c r="W2432" s="3" t="str">
        <f t="shared" si="37"/>
        <v>England vs Zimbabwe</v>
      </c>
      <c r="X2432" s="6">
        <f>Table1[[#This Row],[Utility 1]]*Table1[[#This Row],[Utility 2]]</f>
        <v>0.50492425225982451</v>
      </c>
    </row>
    <row r="2433" spans="1:24">
      <c r="A2433">
        <v>2.1179999999999999</v>
      </c>
      <c r="B2433">
        <v>987</v>
      </c>
      <c r="D2433" t="s">
        <v>22</v>
      </c>
      <c r="E2433" t="s">
        <v>23</v>
      </c>
      <c r="F2433" t="s">
        <v>24</v>
      </c>
      <c r="G2433">
        <v>2</v>
      </c>
      <c r="H2433">
        <v>0.77705999999999997</v>
      </c>
      <c r="I2433">
        <v>0.84345999999999999</v>
      </c>
      <c r="J2433">
        <v>0</v>
      </c>
      <c r="K2433">
        <v>8.0420000000000005E-2</v>
      </c>
      <c r="L2433">
        <v>1.62052</v>
      </c>
      <c r="M2433" t="s">
        <v>60</v>
      </c>
      <c r="N2433" t="s">
        <v>62</v>
      </c>
      <c r="O2433">
        <v>0.84345809319845899</v>
      </c>
      <c r="P2433">
        <v>0.77706435235948002</v>
      </c>
      <c r="Q2433">
        <v>0.84345809319845899</v>
      </c>
      <c r="R2433">
        <v>0.77706435235948002</v>
      </c>
      <c r="S2433">
        <v>0</v>
      </c>
      <c r="T2433">
        <v>0.890671164455341</v>
      </c>
      <c r="U2433" t="s">
        <v>46</v>
      </c>
      <c r="V2433" t="s">
        <v>47</v>
      </c>
      <c r="W2433" s="3" t="str">
        <f t="shared" si="37"/>
        <v>England vs Zimbabwe</v>
      </c>
      <c r="X2433" s="6">
        <f>Table1[[#This Row],[Utility 1]]*Table1[[#This Row],[Utility 2]]</f>
        <v>0.65542121693362243</v>
      </c>
    </row>
    <row r="2434" spans="1:24">
      <c r="A2434">
        <v>2.3140000000000001</v>
      </c>
      <c r="B2434">
        <v>960</v>
      </c>
      <c r="D2434" t="s">
        <v>22</v>
      </c>
      <c r="E2434" t="s">
        <v>23</v>
      </c>
      <c r="F2434" t="s">
        <v>24</v>
      </c>
      <c r="G2434">
        <v>2</v>
      </c>
      <c r="H2434">
        <v>0.77603999999999995</v>
      </c>
      <c r="I2434">
        <v>0.82091000000000003</v>
      </c>
      <c r="J2434">
        <v>0</v>
      </c>
      <c r="K2434">
        <v>0.16084000000000001</v>
      </c>
      <c r="L2434">
        <v>1.5969500000000001</v>
      </c>
      <c r="M2434" t="s">
        <v>62</v>
      </c>
      <c r="N2434" t="s">
        <v>60</v>
      </c>
      <c r="O2434">
        <v>0.77604155798862795</v>
      </c>
      <c r="P2434">
        <v>0.82091226626332203</v>
      </c>
      <c r="Q2434">
        <v>0.77604155798862795</v>
      </c>
      <c r="R2434">
        <v>0.82091226626332203</v>
      </c>
      <c r="S2434">
        <v>0.97437471741649995</v>
      </c>
      <c r="T2434">
        <v>0</v>
      </c>
      <c r="U2434" t="s">
        <v>46</v>
      </c>
      <c r="V2434" t="s">
        <v>47</v>
      </c>
      <c r="W2434" s="3" t="str">
        <f t="shared" ref="W2434:W2497" si="38">IF(ISNUMBER(SEARCH("Itex",U2434)), "Itex vs Cypress", IF(ISNUMBER(SEARCH("laptop",U2434)), "Laptop", IF(ISNUMBER(SEARCH("England",U2434)), "England vs Zimbabwe", IF(ISNUMBER(SEARCH("Zimbabwe",U2434)), "England vs Zimbabwe", IF(ISNUMBER(SEARCH("party",U2434)), "Party", IF(ISNUMBER(SEARCH("holiday",U2434)), "Holiday", ""))))))</f>
        <v>England vs Zimbabwe</v>
      </c>
      <c r="X2434" s="6">
        <f>Table1[[#This Row],[Utility 1]]*Table1[[#This Row],[Utility 2]]</f>
        <v>0.6370620340829638</v>
      </c>
    </row>
    <row r="2435" spans="1:24">
      <c r="A2435">
        <v>2.7370000000000001</v>
      </c>
      <c r="B2435">
        <v>968</v>
      </c>
      <c r="D2435" t="s">
        <v>22</v>
      </c>
      <c r="E2435" t="s">
        <v>23</v>
      </c>
      <c r="F2435" t="s">
        <v>24</v>
      </c>
      <c r="G2435">
        <v>2</v>
      </c>
      <c r="H2435">
        <v>0.78651000000000004</v>
      </c>
      <c r="I2435">
        <v>0.82232000000000005</v>
      </c>
      <c r="J2435">
        <v>0</v>
      </c>
      <c r="K2435">
        <v>0.10335</v>
      </c>
      <c r="L2435">
        <v>1.60884</v>
      </c>
      <c r="M2435" t="s">
        <v>60</v>
      </c>
      <c r="N2435" t="s">
        <v>62</v>
      </c>
      <c r="O2435">
        <v>0.82232275843404401</v>
      </c>
      <c r="P2435">
        <v>0.78651320137335301</v>
      </c>
      <c r="Q2435">
        <v>0.82232275843404401</v>
      </c>
      <c r="R2435">
        <v>0.78651320137335301</v>
      </c>
      <c r="S2435">
        <v>0</v>
      </c>
      <c r="T2435">
        <v>0.83424307862094005</v>
      </c>
      <c r="U2435" t="s">
        <v>46</v>
      </c>
      <c r="V2435" t="s">
        <v>47</v>
      </c>
      <c r="W2435" s="3" t="str">
        <f t="shared" si="38"/>
        <v>England vs Zimbabwe</v>
      </c>
      <c r="X2435" s="6">
        <f>Table1[[#This Row],[Utility 1]]*Table1[[#This Row],[Utility 2]]</f>
        <v>0.64676770529812633</v>
      </c>
    </row>
    <row r="2436" spans="1:24">
      <c r="A2436">
        <v>2.4910000000000001</v>
      </c>
      <c r="B2436">
        <v>836</v>
      </c>
      <c r="D2436" t="s">
        <v>22</v>
      </c>
      <c r="E2436" t="s">
        <v>23</v>
      </c>
      <c r="F2436" t="s">
        <v>24</v>
      </c>
      <c r="G2436">
        <v>2</v>
      </c>
      <c r="H2436">
        <v>0.68749000000000005</v>
      </c>
      <c r="I2436">
        <v>0.87421000000000004</v>
      </c>
      <c r="J2436">
        <v>0</v>
      </c>
      <c r="K2436">
        <v>0.26416000000000001</v>
      </c>
      <c r="L2436">
        <v>1.5617000000000001</v>
      </c>
      <c r="M2436" t="s">
        <v>62</v>
      </c>
      <c r="N2436" t="s">
        <v>60</v>
      </c>
      <c r="O2436">
        <v>0.68748968801438104</v>
      </c>
      <c r="P2436">
        <v>0.87420902918103804</v>
      </c>
      <c r="Q2436">
        <v>0.68748968801438104</v>
      </c>
      <c r="R2436">
        <v>0.87420902918103804</v>
      </c>
      <c r="S2436">
        <v>0.97859262314290596</v>
      </c>
      <c r="T2436">
        <v>0</v>
      </c>
      <c r="U2436" t="s">
        <v>46</v>
      </c>
      <c r="V2436" t="s">
        <v>47</v>
      </c>
      <c r="W2436" s="3" t="str">
        <f t="shared" si="38"/>
        <v>England vs Zimbabwe</v>
      </c>
      <c r="X2436" s="6">
        <f>Table1[[#This Row],[Utility 1]]*Table1[[#This Row],[Utility 2]]</f>
        <v>0.60100969273102678</v>
      </c>
    </row>
    <row r="2437" spans="1:24">
      <c r="A2437">
        <v>3.11</v>
      </c>
      <c r="B2437">
        <v>987</v>
      </c>
      <c r="D2437" t="s">
        <v>22</v>
      </c>
      <c r="E2437" t="s">
        <v>23</v>
      </c>
      <c r="F2437" t="s">
        <v>24</v>
      </c>
      <c r="G2437">
        <v>2</v>
      </c>
      <c r="H2437">
        <v>0.73321999999999998</v>
      </c>
      <c r="I2437">
        <v>0.91086999999999996</v>
      </c>
      <c r="J2437">
        <v>0</v>
      </c>
      <c r="K2437">
        <v>0</v>
      </c>
      <c r="L2437">
        <v>1.6440900000000001</v>
      </c>
      <c r="M2437" t="s">
        <v>60</v>
      </c>
      <c r="N2437" t="s">
        <v>62</v>
      </c>
      <c r="O2437">
        <v>0.91087462840829103</v>
      </c>
      <c r="P2437">
        <v>0.733216438455637</v>
      </c>
      <c r="Q2437">
        <v>0.91087462840829103</v>
      </c>
      <c r="R2437">
        <v>0.733216438455637</v>
      </c>
      <c r="S2437">
        <v>0</v>
      </c>
      <c r="T2437">
        <v>0.82299044093109397</v>
      </c>
      <c r="U2437" t="s">
        <v>46</v>
      </c>
      <c r="V2437" t="s">
        <v>47</v>
      </c>
      <c r="W2437" s="3" t="str">
        <f t="shared" si="38"/>
        <v>England vs Zimbabwe</v>
      </c>
      <c r="X2437" s="6">
        <f>Table1[[#This Row],[Utility 1]]*Table1[[#This Row],[Utility 2]]</f>
        <v>0.66786825092112889</v>
      </c>
    </row>
    <row r="2438" spans="1:24">
      <c r="A2438">
        <v>2.8679999999999999</v>
      </c>
      <c r="B2438">
        <v>956</v>
      </c>
      <c r="D2438" t="s">
        <v>22</v>
      </c>
      <c r="E2438" t="s">
        <v>23</v>
      </c>
      <c r="F2438" t="s">
        <v>24</v>
      </c>
      <c r="G2438">
        <v>2</v>
      </c>
      <c r="H2438">
        <v>0.68749000000000005</v>
      </c>
      <c r="I2438">
        <v>0.87421000000000004</v>
      </c>
      <c r="J2438">
        <v>0</v>
      </c>
      <c r="K2438">
        <v>0.26416000000000001</v>
      </c>
      <c r="L2438">
        <v>1.5617000000000001</v>
      </c>
      <c r="M2438" t="s">
        <v>62</v>
      </c>
      <c r="N2438" t="s">
        <v>60</v>
      </c>
      <c r="O2438">
        <v>0.68748968801438104</v>
      </c>
      <c r="P2438">
        <v>0.87420902918103804</v>
      </c>
      <c r="Q2438">
        <v>0.68748968801438104</v>
      </c>
      <c r="R2438">
        <v>0.87420902918103804</v>
      </c>
      <c r="S2438">
        <v>0.98657491876894499</v>
      </c>
      <c r="T2438">
        <v>0</v>
      </c>
      <c r="U2438" t="s">
        <v>46</v>
      </c>
      <c r="V2438" t="s">
        <v>47</v>
      </c>
      <c r="W2438" s="3" t="str">
        <f t="shared" si="38"/>
        <v>England vs Zimbabwe</v>
      </c>
      <c r="X2438" s="6">
        <f>Table1[[#This Row],[Utility 1]]*Table1[[#This Row],[Utility 2]]</f>
        <v>0.60100969273102678</v>
      </c>
    </row>
    <row r="2439" spans="1:24">
      <c r="A2439">
        <v>2.8759999999999999</v>
      </c>
      <c r="B2439">
        <v>977</v>
      </c>
      <c r="D2439" t="s">
        <v>22</v>
      </c>
      <c r="E2439" t="s">
        <v>23</v>
      </c>
      <c r="F2439" t="s">
        <v>24</v>
      </c>
      <c r="G2439">
        <v>2</v>
      </c>
      <c r="H2439">
        <v>0.77705999999999997</v>
      </c>
      <c r="I2439">
        <v>0.84345999999999999</v>
      </c>
      <c r="J2439">
        <v>0</v>
      </c>
      <c r="K2439">
        <v>8.0420000000000005E-2</v>
      </c>
      <c r="L2439">
        <v>1.62052</v>
      </c>
      <c r="M2439" t="s">
        <v>60</v>
      </c>
      <c r="N2439" t="s">
        <v>62</v>
      </c>
      <c r="O2439">
        <v>0.84345809319845899</v>
      </c>
      <c r="P2439">
        <v>0.77706435235948002</v>
      </c>
      <c r="Q2439">
        <v>0.84345809319845899</v>
      </c>
      <c r="R2439">
        <v>0.77706435235948002</v>
      </c>
      <c r="S2439">
        <v>0</v>
      </c>
      <c r="T2439">
        <v>0.874850387561386</v>
      </c>
      <c r="U2439" t="s">
        <v>46</v>
      </c>
      <c r="V2439" t="s">
        <v>47</v>
      </c>
      <c r="W2439" s="3" t="str">
        <f t="shared" si="38"/>
        <v>England vs Zimbabwe</v>
      </c>
      <c r="X2439" s="6">
        <f>Table1[[#This Row],[Utility 1]]*Table1[[#This Row],[Utility 2]]</f>
        <v>0.65542121693362243</v>
      </c>
    </row>
    <row r="2440" spans="1:24">
      <c r="A2440">
        <v>2.831</v>
      </c>
      <c r="B2440">
        <v>952</v>
      </c>
      <c r="D2440" t="s">
        <v>22</v>
      </c>
      <c r="E2440" t="s">
        <v>23</v>
      </c>
      <c r="F2440" t="s">
        <v>24</v>
      </c>
      <c r="G2440">
        <v>2</v>
      </c>
      <c r="H2440">
        <v>0.74648999999999999</v>
      </c>
      <c r="I2440">
        <v>0.83682999999999996</v>
      </c>
      <c r="J2440">
        <v>0</v>
      </c>
      <c r="K2440">
        <v>0.19431000000000001</v>
      </c>
      <c r="L2440">
        <v>1.5833200000000001</v>
      </c>
      <c r="M2440" t="s">
        <v>62</v>
      </c>
      <c r="N2440" t="s">
        <v>60</v>
      </c>
      <c r="O2440">
        <v>0.74648949134951903</v>
      </c>
      <c r="P2440">
        <v>0.83682958970093702</v>
      </c>
      <c r="Q2440">
        <v>0.74648949134951903</v>
      </c>
      <c r="R2440">
        <v>0.83682958970093702</v>
      </c>
      <c r="S2440">
        <v>0.99714973984487398</v>
      </c>
      <c r="T2440">
        <v>0</v>
      </c>
      <c r="U2440" t="s">
        <v>46</v>
      </c>
      <c r="V2440" t="s">
        <v>47</v>
      </c>
      <c r="W2440" s="3" t="str">
        <f t="shared" si="38"/>
        <v>England vs Zimbabwe</v>
      </c>
      <c r="X2440" s="6">
        <f>Table1[[#This Row],[Utility 1]]*Table1[[#This Row],[Utility 2]]</f>
        <v>0.62468449476207921</v>
      </c>
    </row>
    <row r="2441" spans="1:24">
      <c r="A2441">
        <v>2.6269999999999998</v>
      </c>
      <c r="B2441">
        <v>987</v>
      </c>
      <c r="D2441" t="s">
        <v>22</v>
      </c>
      <c r="E2441" t="s">
        <v>23</v>
      </c>
      <c r="F2441" t="s">
        <v>24</v>
      </c>
      <c r="G2441">
        <v>2</v>
      </c>
      <c r="H2441">
        <v>0.77705999999999997</v>
      </c>
      <c r="I2441">
        <v>0.84345999999999999</v>
      </c>
      <c r="J2441">
        <v>0</v>
      </c>
      <c r="K2441">
        <v>8.0420000000000005E-2</v>
      </c>
      <c r="L2441">
        <v>1.62052</v>
      </c>
      <c r="M2441" t="s">
        <v>60</v>
      </c>
      <c r="N2441" t="s">
        <v>62</v>
      </c>
      <c r="O2441">
        <v>0.84345809319845899</v>
      </c>
      <c r="P2441">
        <v>0.77706435235948002</v>
      </c>
      <c r="Q2441">
        <v>0.84345809319845899</v>
      </c>
      <c r="R2441">
        <v>0.77706435235948002</v>
      </c>
      <c r="S2441">
        <v>0</v>
      </c>
      <c r="T2441">
        <v>0.85094435787517098</v>
      </c>
      <c r="U2441" t="s">
        <v>46</v>
      </c>
      <c r="V2441" t="s">
        <v>47</v>
      </c>
      <c r="W2441" s="3" t="str">
        <f t="shared" si="38"/>
        <v>England vs Zimbabwe</v>
      </c>
      <c r="X2441" s="6">
        <f>Table1[[#This Row],[Utility 1]]*Table1[[#This Row],[Utility 2]]</f>
        <v>0.65542121693362243</v>
      </c>
    </row>
    <row r="2442" spans="1:24">
      <c r="A2442">
        <v>2.5710000000000002</v>
      </c>
      <c r="B2442">
        <v>24</v>
      </c>
      <c r="D2442" t="s">
        <v>22</v>
      </c>
      <c r="E2442" t="s">
        <v>23</v>
      </c>
      <c r="F2442" t="s">
        <v>24</v>
      </c>
      <c r="G2442">
        <v>2</v>
      </c>
      <c r="H2442">
        <v>0.81208000000000002</v>
      </c>
      <c r="I2442">
        <v>0.92486000000000002</v>
      </c>
      <c r="J2442">
        <v>4.9180000000000001E-2</v>
      </c>
      <c r="K2442">
        <v>7.2040000000000007E-2</v>
      </c>
      <c r="L2442">
        <v>1.7369399999999999</v>
      </c>
      <c r="M2442" t="s">
        <v>48</v>
      </c>
      <c r="N2442" t="s">
        <v>32</v>
      </c>
      <c r="O2442">
        <v>0.92485784953361405</v>
      </c>
      <c r="P2442">
        <v>0.81208001172461497</v>
      </c>
      <c r="Q2442">
        <v>0.92485784953361405</v>
      </c>
      <c r="R2442">
        <v>0.81208001172461497</v>
      </c>
      <c r="S2442">
        <v>0.91795908539513404</v>
      </c>
      <c r="T2442">
        <v>0.47931392404075601</v>
      </c>
      <c r="U2442" t="s">
        <v>49</v>
      </c>
      <c r="V2442" t="s">
        <v>50</v>
      </c>
      <c r="W2442" s="3" t="str">
        <f t="shared" si="38"/>
        <v>Party</v>
      </c>
      <c r="X2442" s="6">
        <f>Table1[[#This Row],[Utility 1]]*Table1[[#This Row],[Utility 2]]</f>
        <v>0.75105857329285952</v>
      </c>
    </row>
    <row r="2443" spans="1:24">
      <c r="A2443">
        <v>0.153</v>
      </c>
      <c r="B2443">
        <v>35</v>
      </c>
      <c r="D2443" t="s">
        <v>22</v>
      </c>
      <c r="E2443" t="s">
        <v>23</v>
      </c>
      <c r="F2443" t="s">
        <v>24</v>
      </c>
      <c r="G2443">
        <v>2</v>
      </c>
      <c r="H2443">
        <v>0.76100000000000001</v>
      </c>
      <c r="I2443">
        <v>0.94816</v>
      </c>
      <c r="J2443">
        <v>5.389E-2</v>
      </c>
      <c r="K2443">
        <v>0.20471</v>
      </c>
      <c r="L2443">
        <v>1.70916</v>
      </c>
      <c r="M2443" t="s">
        <v>32</v>
      </c>
      <c r="N2443" t="s">
        <v>48</v>
      </c>
      <c r="O2443">
        <v>0.76100447910550795</v>
      </c>
      <c r="P2443">
        <v>0.94815739031711599</v>
      </c>
      <c r="Q2443">
        <v>0.76100447910550795</v>
      </c>
      <c r="R2443">
        <v>0.94815739031711599</v>
      </c>
      <c r="S2443">
        <v>0.41803168889970299</v>
      </c>
      <c r="T2443">
        <v>0.94291923809075295</v>
      </c>
      <c r="U2443" t="s">
        <v>49</v>
      </c>
      <c r="V2443" t="s">
        <v>50</v>
      </c>
      <c r="W2443" s="3" t="str">
        <f t="shared" si="38"/>
        <v>Party</v>
      </c>
      <c r="X2443" s="6">
        <f>Table1[[#This Row],[Utility 1]]*Table1[[#This Row],[Utility 2]]</f>
        <v>0.72155202092831461</v>
      </c>
    </row>
    <row r="2444" spans="1:24">
      <c r="A2444">
        <v>6.2E-2</v>
      </c>
      <c r="B2444">
        <v>16</v>
      </c>
      <c r="D2444" t="s">
        <v>22</v>
      </c>
      <c r="E2444" t="s">
        <v>23</v>
      </c>
      <c r="F2444" t="s">
        <v>24</v>
      </c>
      <c r="G2444">
        <v>2</v>
      </c>
      <c r="H2444">
        <v>0.78342000000000001</v>
      </c>
      <c r="I2444">
        <v>0.91034000000000004</v>
      </c>
      <c r="J2444">
        <v>7.7340000000000006E-2</v>
      </c>
      <c r="K2444">
        <v>0.10413</v>
      </c>
      <c r="L2444">
        <v>1.6937599999999999</v>
      </c>
      <c r="M2444" t="s">
        <v>48</v>
      </c>
      <c r="N2444" t="s">
        <v>32</v>
      </c>
      <c r="O2444">
        <v>0.91034306267965903</v>
      </c>
      <c r="P2444">
        <v>0.78342033628528696</v>
      </c>
      <c r="Q2444">
        <v>0.91034306267965903</v>
      </c>
      <c r="R2444">
        <v>0.78342033628528696</v>
      </c>
      <c r="S2444">
        <v>0.90304408296319405</v>
      </c>
      <c r="T2444">
        <v>0.43093003686773901</v>
      </c>
      <c r="U2444" t="s">
        <v>49</v>
      </c>
      <c r="V2444" t="s">
        <v>50</v>
      </c>
      <c r="W2444" s="3" t="str">
        <f t="shared" si="38"/>
        <v>Party</v>
      </c>
      <c r="X2444" s="6">
        <f>Table1[[#This Row],[Utility 1]]*Table1[[#This Row],[Utility 2]]</f>
        <v>0.71318126829947659</v>
      </c>
    </row>
    <row r="2445" spans="1:24">
      <c r="A2445">
        <v>2.5999999999999999E-2</v>
      </c>
      <c r="B2445">
        <v>6</v>
      </c>
      <c r="D2445" t="s">
        <v>22</v>
      </c>
      <c r="E2445" t="s">
        <v>23</v>
      </c>
      <c r="F2445" t="s">
        <v>24</v>
      </c>
      <c r="G2445">
        <v>2</v>
      </c>
      <c r="H2445">
        <v>0.74609000000000003</v>
      </c>
      <c r="I2445">
        <v>0.98497000000000001</v>
      </c>
      <c r="J2445">
        <v>1.503E-2</v>
      </c>
      <c r="K2445">
        <v>0.23318</v>
      </c>
      <c r="L2445">
        <v>1.73106</v>
      </c>
      <c r="M2445" t="s">
        <v>32</v>
      </c>
      <c r="N2445" t="s">
        <v>48</v>
      </c>
      <c r="O2445">
        <v>0.746090212960826</v>
      </c>
      <c r="P2445">
        <v>0.98497191716010601</v>
      </c>
      <c r="Q2445">
        <v>0.746090212960826</v>
      </c>
      <c r="R2445">
        <v>0.98497191716010601</v>
      </c>
      <c r="S2445">
        <v>0.48888998965293701</v>
      </c>
      <c r="T2445">
        <v>0.952256944444414</v>
      </c>
      <c r="U2445" t="s">
        <v>49</v>
      </c>
      <c r="V2445" t="s">
        <v>50</v>
      </c>
      <c r="W2445" s="3" t="str">
        <f t="shared" si="38"/>
        <v>Party</v>
      </c>
      <c r="X2445" s="6">
        <f>Table1[[#This Row],[Utility 1]]*Table1[[#This Row],[Utility 2]]</f>
        <v>0.73487790743441661</v>
      </c>
    </row>
    <row r="2446" spans="1:24">
      <c r="A2446">
        <v>0.08</v>
      </c>
      <c r="B2446">
        <v>18</v>
      </c>
      <c r="D2446" t="s">
        <v>22</v>
      </c>
      <c r="E2446" t="s">
        <v>23</v>
      </c>
      <c r="F2446" t="s">
        <v>24</v>
      </c>
      <c r="G2446">
        <v>2</v>
      </c>
      <c r="H2446">
        <v>0.73906000000000005</v>
      </c>
      <c r="I2446">
        <v>0.86585000000000001</v>
      </c>
      <c r="J2446">
        <v>0.13832</v>
      </c>
      <c r="K2446">
        <v>0.16441</v>
      </c>
      <c r="L2446">
        <v>1.6049199999999999</v>
      </c>
      <c r="M2446" t="s">
        <v>48</v>
      </c>
      <c r="N2446" t="s">
        <v>32</v>
      </c>
      <c r="O2446">
        <v>0.86585455457043303</v>
      </c>
      <c r="P2446">
        <v>0.73906090656075996</v>
      </c>
      <c r="Q2446">
        <v>0.86585455457043303</v>
      </c>
      <c r="R2446">
        <v>0.73906090656075996</v>
      </c>
      <c r="S2446">
        <v>0.88816186876582603</v>
      </c>
      <c r="T2446">
        <v>0.56119402950619601</v>
      </c>
      <c r="U2446" t="s">
        <v>49</v>
      </c>
      <c r="V2446" t="s">
        <v>50</v>
      </c>
      <c r="W2446" s="3" t="str">
        <f t="shared" si="38"/>
        <v>Party</v>
      </c>
      <c r="X2446" s="6">
        <f>Table1[[#This Row],[Utility 1]]*Table1[[#This Row],[Utility 2]]</f>
        <v>0.6399192520505872</v>
      </c>
    </row>
    <row r="2447" spans="1:24">
      <c r="A2447">
        <v>1.7000000000000001E-2</v>
      </c>
      <c r="B2447">
        <v>5</v>
      </c>
      <c r="D2447" t="s">
        <v>22</v>
      </c>
      <c r="E2447" t="s">
        <v>23</v>
      </c>
      <c r="F2447" t="s">
        <v>24</v>
      </c>
      <c r="G2447">
        <v>2</v>
      </c>
      <c r="H2447">
        <v>0.82774999999999999</v>
      </c>
      <c r="I2447">
        <v>0.89480999999999999</v>
      </c>
      <c r="J2447">
        <v>5.083E-2</v>
      </c>
      <c r="K2447">
        <v>7.7340000000000006E-2</v>
      </c>
      <c r="L2447">
        <v>1.7225600000000001</v>
      </c>
      <c r="M2447" t="s">
        <v>32</v>
      </c>
      <c r="N2447" t="s">
        <v>48</v>
      </c>
      <c r="O2447">
        <v>0.89480996398413004</v>
      </c>
      <c r="P2447">
        <v>0.82774890454822303</v>
      </c>
      <c r="Q2447">
        <v>0.89480996398413004</v>
      </c>
      <c r="R2447">
        <v>0.82774890454822303</v>
      </c>
      <c r="S2447">
        <v>0.57689990532748003</v>
      </c>
      <c r="T2447">
        <v>0.85566656170383204</v>
      </c>
      <c r="U2447" t="s">
        <v>49</v>
      </c>
      <c r="V2447" t="s">
        <v>50</v>
      </c>
      <c r="W2447" s="3" t="str">
        <f t="shared" si="38"/>
        <v>Party</v>
      </c>
      <c r="X2447" s="6">
        <f>Table1[[#This Row],[Utility 1]]*Table1[[#This Row],[Utility 2]]</f>
        <v>0.74067796746669856</v>
      </c>
    </row>
    <row r="2448" spans="1:24">
      <c r="A2448">
        <v>2.9000000000000001E-2</v>
      </c>
      <c r="B2448">
        <v>8</v>
      </c>
      <c r="D2448" t="s">
        <v>22</v>
      </c>
      <c r="E2448" t="s">
        <v>23</v>
      </c>
      <c r="F2448" t="s">
        <v>24</v>
      </c>
      <c r="G2448">
        <v>2</v>
      </c>
      <c r="H2448">
        <v>0.81091999999999997</v>
      </c>
      <c r="I2448">
        <v>0.92390000000000005</v>
      </c>
      <c r="J2448">
        <v>5.0560000000000001E-2</v>
      </c>
      <c r="K2448">
        <v>7.349E-2</v>
      </c>
      <c r="L2448">
        <v>1.73482</v>
      </c>
      <c r="M2448" t="s">
        <v>48</v>
      </c>
      <c r="N2448" t="s">
        <v>32</v>
      </c>
      <c r="O2448">
        <v>0.92389905643182302</v>
      </c>
      <c r="P2448">
        <v>0.81091807239032898</v>
      </c>
      <c r="Q2448">
        <v>0.92389905643182302</v>
      </c>
      <c r="R2448">
        <v>0.81091807239032898</v>
      </c>
      <c r="S2448">
        <v>0.80308320332425298</v>
      </c>
      <c r="T2448">
        <v>0.587208455042731</v>
      </c>
      <c r="U2448" t="s">
        <v>49</v>
      </c>
      <c r="V2448" t="s">
        <v>50</v>
      </c>
      <c r="W2448" s="3" t="str">
        <f t="shared" si="38"/>
        <v>Party</v>
      </c>
      <c r="X2448" s="6">
        <f>Table1[[#This Row],[Utility 1]]*Table1[[#This Row],[Utility 2]]</f>
        <v>0.74920644192493768</v>
      </c>
    </row>
    <row r="2449" spans="1:24">
      <c r="A2449">
        <v>1.9E-2</v>
      </c>
      <c r="B2449">
        <v>5</v>
      </c>
      <c r="D2449" t="s">
        <v>22</v>
      </c>
      <c r="E2449" t="s">
        <v>23</v>
      </c>
      <c r="F2449" t="s">
        <v>24</v>
      </c>
      <c r="G2449">
        <v>2</v>
      </c>
      <c r="H2449">
        <v>0.86524999999999996</v>
      </c>
      <c r="I2449">
        <v>0.91547999999999996</v>
      </c>
      <c r="J2449">
        <v>0</v>
      </c>
      <c r="K2449">
        <v>9.5699999999999993E-2</v>
      </c>
      <c r="L2449">
        <v>1.7807299999999999</v>
      </c>
      <c r="M2449" t="s">
        <v>32</v>
      </c>
      <c r="N2449" t="s">
        <v>48</v>
      </c>
      <c r="O2449">
        <v>0.86524879776275798</v>
      </c>
      <c r="P2449">
        <v>0.91547965442558998</v>
      </c>
      <c r="Q2449">
        <v>0.86524879776275798</v>
      </c>
      <c r="R2449">
        <v>0.91547965442558998</v>
      </c>
      <c r="S2449">
        <v>0.64041311268354395</v>
      </c>
      <c r="T2449">
        <v>0.88909277068568704</v>
      </c>
      <c r="U2449" t="s">
        <v>49</v>
      </c>
      <c r="V2449" t="s">
        <v>50</v>
      </c>
      <c r="W2449" s="3" t="str">
        <f t="shared" si="38"/>
        <v>Party</v>
      </c>
      <c r="X2449" s="6">
        <f>Table1[[#This Row],[Utility 1]]*Table1[[#This Row],[Utility 2]]</f>
        <v>0.79211767036800684</v>
      </c>
    </row>
    <row r="2450" spans="1:24">
      <c r="A2450">
        <v>2.5419999999999998</v>
      </c>
      <c r="B2450">
        <v>432</v>
      </c>
      <c r="D2450" t="s">
        <v>22</v>
      </c>
      <c r="E2450" t="s">
        <v>23</v>
      </c>
      <c r="F2450" t="s">
        <v>24</v>
      </c>
      <c r="G2450">
        <v>2</v>
      </c>
      <c r="H2450">
        <v>0.70533999999999997</v>
      </c>
      <c r="I2450">
        <v>1</v>
      </c>
      <c r="J2450">
        <v>0</v>
      </c>
      <c r="K2450">
        <v>0.17904999999999999</v>
      </c>
      <c r="L2450">
        <v>1.7053400000000001</v>
      </c>
      <c r="M2450" t="s">
        <v>48</v>
      </c>
      <c r="N2450" t="s">
        <v>32</v>
      </c>
      <c r="O2450">
        <v>1</v>
      </c>
      <c r="P2450">
        <v>0.70534446922678595</v>
      </c>
      <c r="Q2450">
        <v>1</v>
      </c>
      <c r="R2450">
        <v>0.70534446922678595</v>
      </c>
      <c r="S2450">
        <v>0.999999999999999</v>
      </c>
      <c r="T2450">
        <v>0.75535772023527104</v>
      </c>
      <c r="U2450" t="s">
        <v>49</v>
      </c>
      <c r="V2450" t="s">
        <v>50</v>
      </c>
      <c r="W2450" s="3" t="str">
        <f t="shared" si="38"/>
        <v>Party</v>
      </c>
      <c r="X2450" s="6">
        <f>Table1[[#This Row],[Utility 1]]*Table1[[#This Row],[Utility 2]]</f>
        <v>0.70534446922678595</v>
      </c>
    </row>
    <row r="2451" spans="1:24">
      <c r="A2451">
        <v>2.9000000000000001E-2</v>
      </c>
      <c r="B2451">
        <v>8</v>
      </c>
      <c r="D2451" t="s">
        <v>22</v>
      </c>
      <c r="E2451" t="s">
        <v>23</v>
      </c>
      <c r="F2451" t="s">
        <v>24</v>
      </c>
      <c r="G2451">
        <v>2</v>
      </c>
      <c r="H2451">
        <v>0.77654000000000001</v>
      </c>
      <c r="I2451">
        <v>0.92598999999999998</v>
      </c>
      <c r="J2451">
        <v>7.4099999999999999E-2</v>
      </c>
      <c r="K2451">
        <v>0.1832</v>
      </c>
      <c r="L2451">
        <v>1.7025300000000001</v>
      </c>
      <c r="M2451" t="s">
        <v>32</v>
      </c>
      <c r="N2451" t="s">
        <v>48</v>
      </c>
      <c r="O2451">
        <v>0.77653757780103705</v>
      </c>
      <c r="P2451">
        <v>0.92599310618564801</v>
      </c>
      <c r="Q2451">
        <v>0.77653757780103705</v>
      </c>
      <c r="R2451">
        <v>0.92599310618564801</v>
      </c>
      <c r="S2451">
        <v>0.80655391120507403</v>
      </c>
      <c r="T2451">
        <v>0.94690889966163505</v>
      </c>
      <c r="U2451" t="s">
        <v>49</v>
      </c>
      <c r="V2451" t="s">
        <v>50</v>
      </c>
      <c r="W2451" s="3" t="str">
        <f t="shared" si="38"/>
        <v>Party</v>
      </c>
      <c r="X2451" s="6">
        <f>Table1[[#This Row],[Utility 1]]*Table1[[#This Row],[Utility 2]]</f>
        <v>0.71906844373786161</v>
      </c>
    </row>
    <row r="2452" spans="1:24">
      <c r="A2452">
        <v>5.0000000000000001E-3</v>
      </c>
      <c r="B2452">
        <v>2</v>
      </c>
      <c r="D2452" t="s">
        <v>22</v>
      </c>
      <c r="E2452" t="s">
        <v>23</v>
      </c>
      <c r="F2452" t="s">
        <v>24</v>
      </c>
      <c r="G2452">
        <v>2</v>
      </c>
      <c r="H2452">
        <v>0.77517999999999998</v>
      </c>
      <c r="I2452">
        <v>0.90895000000000004</v>
      </c>
      <c r="J2452">
        <v>7.9869999999999997E-2</v>
      </c>
      <c r="K2452">
        <v>0.18085000000000001</v>
      </c>
      <c r="L2452">
        <v>1.6841299999999999</v>
      </c>
      <c r="M2452" t="s">
        <v>48</v>
      </c>
      <c r="N2452" t="s">
        <v>56</v>
      </c>
      <c r="O2452">
        <v>0.77517930540851898</v>
      </c>
      <c r="P2452">
        <v>0.90895340165613903</v>
      </c>
      <c r="Q2452">
        <v>0.77517930540851898</v>
      </c>
      <c r="R2452">
        <v>0.90895340165613903</v>
      </c>
      <c r="S2452">
        <v>0.83468099517042404</v>
      </c>
      <c r="T2452">
        <v>0.927918083927045</v>
      </c>
      <c r="U2452" t="s">
        <v>49</v>
      </c>
      <c r="V2452" t="s">
        <v>50</v>
      </c>
      <c r="W2452" s="3" t="str">
        <f t="shared" si="38"/>
        <v>Party</v>
      </c>
      <c r="X2452" s="6">
        <f>Table1[[#This Row],[Utility 1]]*Table1[[#This Row],[Utility 2]]</f>
        <v>0.7046018665445164</v>
      </c>
    </row>
    <row r="2453" spans="1:24">
      <c r="A2453">
        <v>14.99</v>
      </c>
      <c r="B2453">
        <v>999</v>
      </c>
      <c r="D2453" t="s">
        <v>22</v>
      </c>
      <c r="E2453" t="s">
        <v>23</v>
      </c>
      <c r="F2453" t="s">
        <v>24</v>
      </c>
      <c r="G2453">
        <v>2</v>
      </c>
      <c r="H2453">
        <v>0.80908999999999998</v>
      </c>
      <c r="I2453">
        <v>0.88078000000000001</v>
      </c>
      <c r="J2453">
        <v>7.0690000000000003E-2</v>
      </c>
      <c r="K2453">
        <v>0.10027</v>
      </c>
      <c r="L2453">
        <v>1.68987</v>
      </c>
      <c r="M2453" t="s">
        <v>56</v>
      </c>
      <c r="N2453" t="s">
        <v>48</v>
      </c>
      <c r="O2453">
        <v>0.88078189645828597</v>
      </c>
      <c r="P2453">
        <v>0.80909109059454198</v>
      </c>
      <c r="Q2453">
        <v>0.88078189645828597</v>
      </c>
      <c r="R2453">
        <v>0.80909109059454198</v>
      </c>
      <c r="S2453">
        <v>0.94418006785341801</v>
      </c>
      <c r="T2453">
        <v>0.90264946880071795</v>
      </c>
      <c r="U2453" t="s">
        <v>49</v>
      </c>
      <c r="V2453" t="s">
        <v>50</v>
      </c>
      <c r="W2453" s="3" t="str">
        <f t="shared" si="38"/>
        <v>Party</v>
      </c>
      <c r="X2453" s="6">
        <f>Table1[[#This Row],[Utility 1]]*Table1[[#This Row],[Utility 2]]</f>
        <v>0.71263278518136353</v>
      </c>
    </row>
    <row r="2454" spans="1:24">
      <c r="A2454">
        <v>1E-3</v>
      </c>
      <c r="B2454">
        <v>2</v>
      </c>
      <c r="D2454" t="s">
        <v>22</v>
      </c>
      <c r="E2454" t="s">
        <v>23</v>
      </c>
      <c r="F2454" t="s">
        <v>24</v>
      </c>
      <c r="G2454">
        <v>2</v>
      </c>
      <c r="H2454">
        <v>0.83594999999999997</v>
      </c>
      <c r="I2454">
        <v>0.86319999999999997</v>
      </c>
      <c r="J2454">
        <v>4.4339999999999997E-2</v>
      </c>
      <c r="K2454">
        <v>0.11840000000000001</v>
      </c>
      <c r="L2454">
        <v>1.6991499999999999</v>
      </c>
      <c r="M2454" t="s">
        <v>48</v>
      </c>
      <c r="N2454" t="s">
        <v>56</v>
      </c>
      <c r="O2454">
        <v>0.83595342779811599</v>
      </c>
      <c r="P2454">
        <v>0.86319992420357405</v>
      </c>
      <c r="Q2454">
        <v>0.83595342779811599</v>
      </c>
      <c r="R2454">
        <v>0.86319992420357405</v>
      </c>
      <c r="S2454">
        <v>0.84507613468172804</v>
      </c>
      <c r="T2454">
        <v>0.92161921802404301</v>
      </c>
      <c r="U2454" t="s">
        <v>49</v>
      </c>
      <c r="V2454" t="s">
        <v>50</v>
      </c>
      <c r="W2454" s="3" t="str">
        <f t="shared" si="38"/>
        <v>Party</v>
      </c>
      <c r="X2454" s="6">
        <f>Table1[[#This Row],[Utility 1]]*Table1[[#This Row],[Utility 2]]</f>
        <v>0.72159493551305165</v>
      </c>
    </row>
    <row r="2455" spans="1:24">
      <c r="A2455">
        <v>8.3759999999999994</v>
      </c>
      <c r="B2455">
        <v>999</v>
      </c>
      <c r="D2455" t="s">
        <v>22</v>
      </c>
      <c r="E2455" t="s">
        <v>23</v>
      </c>
      <c r="F2455" t="s">
        <v>24</v>
      </c>
      <c r="G2455">
        <v>2</v>
      </c>
      <c r="H2455">
        <v>0.87822999999999996</v>
      </c>
      <c r="I2455">
        <v>0.95340000000000003</v>
      </c>
      <c r="J2455">
        <v>0</v>
      </c>
      <c r="K2455">
        <v>0</v>
      </c>
      <c r="L2455">
        <v>1.8316300000000001</v>
      </c>
      <c r="M2455" t="s">
        <v>56</v>
      </c>
      <c r="N2455" t="s">
        <v>48</v>
      </c>
      <c r="O2455">
        <v>0.95340070391341303</v>
      </c>
      <c r="P2455">
        <v>0.87822588545223801</v>
      </c>
      <c r="Q2455">
        <v>0.95340070391341303</v>
      </c>
      <c r="R2455">
        <v>0.87822588545223801</v>
      </c>
      <c r="S2455">
        <v>0.97228993897750704</v>
      </c>
      <c r="T2455">
        <v>0.922749598110983</v>
      </c>
      <c r="U2455" t="s">
        <v>49</v>
      </c>
      <c r="V2455" t="s">
        <v>50</v>
      </c>
      <c r="W2455" s="3" t="str">
        <f t="shared" si="38"/>
        <v>Party</v>
      </c>
      <c r="X2455" s="6">
        <f>Table1[[#This Row],[Utility 1]]*Table1[[#This Row],[Utility 2]]</f>
        <v>0.8373011773851442</v>
      </c>
    </row>
    <row r="2456" spans="1:24">
      <c r="A2456">
        <v>1E-3</v>
      </c>
      <c r="B2456">
        <v>2</v>
      </c>
      <c r="D2456" t="s">
        <v>22</v>
      </c>
      <c r="E2456" t="s">
        <v>23</v>
      </c>
      <c r="F2456" t="s">
        <v>24</v>
      </c>
      <c r="G2456">
        <v>2</v>
      </c>
      <c r="H2456">
        <v>0.82938000000000001</v>
      </c>
      <c r="I2456">
        <v>0.88063999999999998</v>
      </c>
      <c r="J2456">
        <v>5.092E-2</v>
      </c>
      <c r="K2456">
        <v>8.7639999999999996E-2</v>
      </c>
      <c r="L2456">
        <v>1.7100200000000001</v>
      </c>
      <c r="M2456" t="s">
        <v>48</v>
      </c>
      <c r="N2456" t="s">
        <v>56</v>
      </c>
      <c r="O2456">
        <v>0.88063513768111901</v>
      </c>
      <c r="P2456">
        <v>0.82938268610946697</v>
      </c>
      <c r="Q2456">
        <v>0.88063513768111901</v>
      </c>
      <c r="R2456">
        <v>0.82938268610946697</v>
      </c>
      <c r="S2456">
        <v>0.846494022224206</v>
      </c>
      <c r="T2456">
        <v>0.897908852029763</v>
      </c>
      <c r="U2456" t="s">
        <v>49</v>
      </c>
      <c r="V2456" t="s">
        <v>50</v>
      </c>
      <c r="W2456" s="3" t="str">
        <f t="shared" si="38"/>
        <v>Party</v>
      </c>
      <c r="X2456" s="6">
        <f>Table1[[#This Row],[Utility 1]]*Table1[[#This Row],[Utility 2]]</f>
        <v>0.73038353597234673</v>
      </c>
    </row>
    <row r="2457" spans="1:24">
      <c r="A2457">
        <v>9.4320000000000004</v>
      </c>
      <c r="B2457">
        <v>999</v>
      </c>
      <c r="D2457" t="s">
        <v>22</v>
      </c>
      <c r="E2457" t="s">
        <v>23</v>
      </c>
      <c r="F2457" t="s">
        <v>24</v>
      </c>
      <c r="G2457">
        <v>2</v>
      </c>
      <c r="H2457">
        <v>0.84889000000000003</v>
      </c>
      <c r="I2457">
        <v>0.93013000000000001</v>
      </c>
      <c r="J2457">
        <v>7.5599999999999999E-3</v>
      </c>
      <c r="K2457">
        <v>0.11669</v>
      </c>
      <c r="L2457">
        <v>1.77902</v>
      </c>
      <c r="M2457" t="s">
        <v>56</v>
      </c>
      <c r="N2457" t="s">
        <v>48</v>
      </c>
      <c r="O2457">
        <v>0.84889058899943404</v>
      </c>
      <c r="P2457">
        <v>0.93012989713711103</v>
      </c>
      <c r="Q2457">
        <v>0.84889058899943404</v>
      </c>
      <c r="R2457">
        <v>0.93012989713711103</v>
      </c>
      <c r="S2457">
        <v>0.88606399840280703</v>
      </c>
      <c r="T2457">
        <v>0.92102880452178504</v>
      </c>
      <c r="U2457" t="s">
        <v>49</v>
      </c>
      <c r="V2457" t="s">
        <v>50</v>
      </c>
      <c r="W2457" s="3" t="str">
        <f t="shared" si="38"/>
        <v>Party</v>
      </c>
      <c r="X2457" s="6">
        <f>Table1[[#This Row],[Utility 1]]*Table1[[#This Row],[Utility 2]]</f>
        <v>0.78957851622670516</v>
      </c>
    </row>
    <row r="2458" spans="1:24">
      <c r="A2458">
        <v>1E-3</v>
      </c>
      <c r="B2458">
        <v>2</v>
      </c>
      <c r="D2458" t="s">
        <v>22</v>
      </c>
      <c r="E2458" t="s">
        <v>23</v>
      </c>
      <c r="F2458" t="s">
        <v>24</v>
      </c>
      <c r="G2458">
        <v>2</v>
      </c>
      <c r="H2458">
        <v>0.77625</v>
      </c>
      <c r="I2458">
        <v>0.84991000000000005</v>
      </c>
      <c r="J2458">
        <v>0.11133</v>
      </c>
      <c r="K2458">
        <v>0.14529</v>
      </c>
      <c r="L2458">
        <v>1.62616</v>
      </c>
      <c r="M2458" t="s">
        <v>48</v>
      </c>
      <c r="N2458" t="s">
        <v>56</v>
      </c>
      <c r="O2458">
        <v>0.84990890084100701</v>
      </c>
      <c r="P2458">
        <v>0.77625327353212203</v>
      </c>
      <c r="Q2458">
        <v>0.84990890084100701</v>
      </c>
      <c r="R2458">
        <v>0.77625327353212203</v>
      </c>
      <c r="S2458">
        <v>0.83548419160821097</v>
      </c>
      <c r="T2458">
        <v>0.87592603085008902</v>
      </c>
      <c r="U2458" t="s">
        <v>49</v>
      </c>
      <c r="V2458" t="s">
        <v>50</v>
      </c>
      <c r="W2458" s="3" t="str">
        <f t="shared" si="38"/>
        <v>Party</v>
      </c>
      <c r="X2458" s="6">
        <f>Table1[[#This Row],[Utility 1]]*Table1[[#This Row],[Utility 2]]</f>
        <v>0.65974456648191937</v>
      </c>
    </row>
    <row r="2459" spans="1:24">
      <c r="A2459">
        <v>9.3480000000000008</v>
      </c>
      <c r="B2459">
        <v>999</v>
      </c>
      <c r="D2459" t="s">
        <v>22</v>
      </c>
      <c r="E2459" t="s">
        <v>23</v>
      </c>
      <c r="F2459" t="s">
        <v>24</v>
      </c>
      <c r="G2459">
        <v>2</v>
      </c>
      <c r="H2459">
        <v>0.86504000000000003</v>
      </c>
      <c r="I2459">
        <v>0.90044999999999997</v>
      </c>
      <c r="J2459">
        <v>4.2199999999999998E-3</v>
      </c>
      <c r="K2459">
        <v>9.1109999999999997E-2</v>
      </c>
      <c r="L2459">
        <v>1.76549</v>
      </c>
      <c r="M2459" t="s">
        <v>56</v>
      </c>
      <c r="N2459" t="s">
        <v>48</v>
      </c>
      <c r="O2459">
        <v>0.86504252024580897</v>
      </c>
      <c r="P2459">
        <v>0.900451571585696</v>
      </c>
      <c r="Q2459">
        <v>0.86504252024580897</v>
      </c>
      <c r="R2459">
        <v>0.900451571585696</v>
      </c>
      <c r="S2459">
        <v>0.89150474108655198</v>
      </c>
      <c r="T2459">
        <v>0.90440214791829598</v>
      </c>
      <c r="U2459" t="s">
        <v>49</v>
      </c>
      <c r="V2459" t="s">
        <v>50</v>
      </c>
      <c r="W2459" s="3" t="str">
        <f t="shared" si="38"/>
        <v>Party</v>
      </c>
      <c r="X2459" s="6">
        <f>Table1[[#This Row],[Utility 1]]*Table1[[#This Row],[Utility 2]]</f>
        <v>0.77892889684378996</v>
      </c>
    </row>
    <row r="2460" spans="1:24">
      <c r="A2460">
        <v>9.5259999999999998</v>
      </c>
      <c r="B2460">
        <v>996</v>
      </c>
      <c r="D2460" t="s">
        <v>22</v>
      </c>
      <c r="E2460" t="s">
        <v>23</v>
      </c>
      <c r="F2460" t="s">
        <v>24</v>
      </c>
      <c r="G2460">
        <v>2</v>
      </c>
      <c r="H2460">
        <v>0.87822999999999996</v>
      </c>
      <c r="I2460">
        <v>0.95340000000000003</v>
      </c>
      <c r="J2460">
        <v>0</v>
      </c>
      <c r="K2460">
        <v>0</v>
      </c>
      <c r="L2460">
        <v>1.8316300000000001</v>
      </c>
      <c r="M2460" t="s">
        <v>48</v>
      </c>
      <c r="N2460" t="s">
        <v>56</v>
      </c>
      <c r="O2460">
        <v>0.95340070391341303</v>
      </c>
      <c r="P2460">
        <v>0.87822588545223801</v>
      </c>
      <c r="Q2460">
        <v>0.95340070391341303</v>
      </c>
      <c r="R2460">
        <v>0.87822588545223801</v>
      </c>
      <c r="S2460">
        <v>0.90195115619473598</v>
      </c>
      <c r="T2460">
        <v>0.90461148300069405</v>
      </c>
      <c r="U2460" t="s">
        <v>49</v>
      </c>
      <c r="V2460" t="s">
        <v>50</v>
      </c>
      <c r="W2460" s="3" t="str">
        <f t="shared" si="38"/>
        <v>Party</v>
      </c>
      <c r="X2460" s="6">
        <f>Table1[[#This Row],[Utility 1]]*Table1[[#This Row],[Utility 2]]</f>
        <v>0.8373011773851442</v>
      </c>
    </row>
    <row r="2461" spans="1:24">
      <c r="A2461">
        <v>9.5109999999999992</v>
      </c>
      <c r="B2461">
        <v>985</v>
      </c>
      <c r="D2461" t="s">
        <v>22</v>
      </c>
      <c r="E2461" t="s">
        <v>23</v>
      </c>
      <c r="F2461" t="s">
        <v>24</v>
      </c>
      <c r="G2461">
        <v>2</v>
      </c>
      <c r="H2461">
        <v>0.74629999999999996</v>
      </c>
      <c r="I2461">
        <v>1</v>
      </c>
      <c r="J2461">
        <v>0</v>
      </c>
      <c r="K2461">
        <v>0.24024999999999999</v>
      </c>
      <c r="L2461">
        <v>1.7463</v>
      </c>
      <c r="M2461" t="s">
        <v>56</v>
      </c>
      <c r="N2461" t="s">
        <v>48</v>
      </c>
      <c r="O2461">
        <v>0.74629649047777502</v>
      </c>
      <c r="P2461">
        <v>0.999999999999999</v>
      </c>
      <c r="Q2461">
        <v>0.74629649047777502</v>
      </c>
      <c r="R2461">
        <v>0.999999999999999</v>
      </c>
      <c r="S2461">
        <v>0.85094089610187196</v>
      </c>
      <c r="T2461">
        <v>1</v>
      </c>
      <c r="U2461" t="s">
        <v>49</v>
      </c>
      <c r="V2461" t="s">
        <v>50</v>
      </c>
      <c r="W2461" s="3" t="str">
        <f t="shared" si="38"/>
        <v>Party</v>
      </c>
      <c r="X2461" s="6">
        <f>Table1[[#This Row],[Utility 1]]*Table1[[#This Row],[Utility 2]]</f>
        <v>0.74629649047777424</v>
      </c>
    </row>
    <row r="2462" spans="1:24">
      <c r="A2462">
        <v>2.7010000000000001</v>
      </c>
      <c r="B2462">
        <v>986</v>
      </c>
      <c r="D2462" t="s">
        <v>22</v>
      </c>
      <c r="E2462" t="s">
        <v>23</v>
      </c>
      <c r="F2462" t="s">
        <v>24</v>
      </c>
      <c r="G2462">
        <v>2</v>
      </c>
      <c r="H2462">
        <v>0.59618000000000004</v>
      </c>
      <c r="I2462">
        <v>0.95584999999999998</v>
      </c>
      <c r="J2462">
        <v>0</v>
      </c>
      <c r="K2462">
        <v>0.14423</v>
      </c>
      <c r="L2462">
        <v>1.55203</v>
      </c>
      <c r="M2462" t="s">
        <v>29</v>
      </c>
      <c r="N2462" t="s">
        <v>62</v>
      </c>
      <c r="O2462">
        <v>0.95584871242893599</v>
      </c>
      <c r="P2462">
        <v>0.59618187846042203</v>
      </c>
      <c r="Q2462">
        <v>0.95584871242893599</v>
      </c>
      <c r="R2462">
        <v>0.59618187846042203</v>
      </c>
      <c r="S2462">
        <v>1</v>
      </c>
      <c r="T2462">
        <v>0.76605897474926798</v>
      </c>
      <c r="U2462" t="s">
        <v>46</v>
      </c>
      <c r="V2462" t="s">
        <v>47</v>
      </c>
      <c r="W2462" s="3" t="str">
        <f t="shared" si="38"/>
        <v>England vs Zimbabwe</v>
      </c>
      <c r="X2462" s="6">
        <f>Table1[[#This Row],[Utility 1]]*Table1[[#This Row],[Utility 2]]</f>
        <v>0.56985968089985883</v>
      </c>
    </row>
    <row r="2463" spans="1:24">
      <c r="A2463">
        <v>2.4849999999999999</v>
      </c>
      <c r="B2463">
        <v>986</v>
      </c>
      <c r="D2463" t="s">
        <v>22</v>
      </c>
      <c r="E2463" t="s">
        <v>23</v>
      </c>
      <c r="F2463" t="s">
        <v>24</v>
      </c>
      <c r="G2463">
        <v>2</v>
      </c>
      <c r="H2463">
        <v>0.49791000000000002</v>
      </c>
      <c r="I2463">
        <v>1</v>
      </c>
      <c r="J2463">
        <v>0</v>
      </c>
      <c r="K2463">
        <v>0.49164999999999998</v>
      </c>
      <c r="L2463">
        <v>1.4979100000000001</v>
      </c>
      <c r="M2463" t="s">
        <v>62</v>
      </c>
      <c r="N2463" t="s">
        <v>29</v>
      </c>
      <c r="O2463">
        <v>0.49790652030306798</v>
      </c>
      <c r="P2463">
        <v>1</v>
      </c>
      <c r="Q2463">
        <v>0.49790652030306798</v>
      </c>
      <c r="R2463">
        <v>1</v>
      </c>
      <c r="S2463">
        <v>0.91038832205101405</v>
      </c>
      <c r="T2463">
        <v>1</v>
      </c>
      <c r="U2463" t="s">
        <v>46</v>
      </c>
      <c r="V2463" t="s">
        <v>47</v>
      </c>
      <c r="W2463" s="3" t="str">
        <f t="shared" si="38"/>
        <v>England vs Zimbabwe</v>
      </c>
      <c r="X2463" s="6">
        <f>Table1[[#This Row],[Utility 1]]*Table1[[#This Row],[Utility 2]]</f>
        <v>0.49790652030306798</v>
      </c>
    </row>
    <row r="2464" spans="1:24">
      <c r="A2464">
        <v>2.5590000000000002</v>
      </c>
      <c r="B2464">
        <v>986</v>
      </c>
      <c r="D2464" t="s">
        <v>22</v>
      </c>
      <c r="E2464" t="s">
        <v>23</v>
      </c>
      <c r="F2464" t="s">
        <v>24</v>
      </c>
      <c r="G2464">
        <v>2</v>
      </c>
      <c r="H2464">
        <v>0.56177999999999995</v>
      </c>
      <c r="I2464">
        <v>0.59762999999999999</v>
      </c>
      <c r="J2464">
        <v>0.31124000000000002</v>
      </c>
      <c r="K2464">
        <v>0.35709000000000002</v>
      </c>
      <c r="L2464">
        <v>1.1594100000000001</v>
      </c>
      <c r="M2464" t="s">
        <v>29</v>
      </c>
      <c r="N2464" t="s">
        <v>62</v>
      </c>
      <c r="O2464">
        <v>0.59763070161536302</v>
      </c>
      <c r="P2464">
        <v>0.56178281357045301</v>
      </c>
      <c r="Q2464">
        <v>0.59763070161536302</v>
      </c>
      <c r="R2464">
        <v>0.56178281357045301</v>
      </c>
      <c r="S2464">
        <v>1</v>
      </c>
      <c r="T2464">
        <v>0.607261991059315</v>
      </c>
      <c r="U2464" t="s">
        <v>46</v>
      </c>
      <c r="V2464" t="s">
        <v>47</v>
      </c>
      <c r="W2464" s="3" t="str">
        <f t="shared" si="38"/>
        <v>England vs Zimbabwe</v>
      </c>
      <c r="X2464" s="6">
        <f>Table1[[#This Row],[Utility 1]]*Table1[[#This Row],[Utility 2]]</f>
        <v>0.33573865702956251</v>
      </c>
    </row>
    <row r="2465" spans="1:24">
      <c r="A2465">
        <v>2.6709999999999998</v>
      </c>
      <c r="B2465">
        <v>986</v>
      </c>
      <c r="D2465" t="s">
        <v>22</v>
      </c>
      <c r="E2465" t="s">
        <v>23</v>
      </c>
      <c r="F2465" t="s">
        <v>24</v>
      </c>
      <c r="G2465">
        <v>2</v>
      </c>
      <c r="H2465">
        <v>0.61099000000000003</v>
      </c>
      <c r="I2465">
        <v>0.87819000000000003</v>
      </c>
      <c r="J2465">
        <v>4.0460000000000003E-2</v>
      </c>
      <c r="K2465">
        <v>0.33309</v>
      </c>
      <c r="L2465">
        <v>1.4891799999999999</v>
      </c>
      <c r="M2465" t="s">
        <v>62</v>
      </c>
      <c r="N2465" t="s">
        <v>29</v>
      </c>
      <c r="O2465">
        <v>0.61098970883403103</v>
      </c>
      <c r="P2465">
        <v>0.87818595708467595</v>
      </c>
      <c r="Q2465">
        <v>0.61098970883403103</v>
      </c>
      <c r="R2465">
        <v>0.87818595708467595</v>
      </c>
      <c r="S2465">
        <v>0.756730204437989</v>
      </c>
      <c r="T2465">
        <v>1</v>
      </c>
      <c r="U2465" t="s">
        <v>46</v>
      </c>
      <c r="V2465" t="s">
        <v>47</v>
      </c>
      <c r="W2465" s="3" t="str">
        <f t="shared" si="38"/>
        <v>England vs Zimbabwe</v>
      </c>
      <c r="X2465" s="6">
        <f>Table1[[#This Row],[Utility 1]]*Table1[[#This Row],[Utility 2]]</f>
        <v>0.53656258222130104</v>
      </c>
    </row>
    <row r="2466" spans="1:24">
      <c r="A2466">
        <v>2.4900000000000002</v>
      </c>
      <c r="B2466">
        <v>986</v>
      </c>
      <c r="D2466" t="s">
        <v>22</v>
      </c>
      <c r="E2466" t="s">
        <v>23</v>
      </c>
      <c r="F2466" t="s">
        <v>24</v>
      </c>
      <c r="G2466">
        <v>2</v>
      </c>
      <c r="H2466">
        <v>0.71799999999999997</v>
      </c>
      <c r="I2466">
        <v>0.84684999999999999</v>
      </c>
      <c r="J2466">
        <v>5.917E-2</v>
      </c>
      <c r="K2466">
        <v>6.5799999999999997E-2</v>
      </c>
      <c r="L2466">
        <v>1.5648500000000001</v>
      </c>
      <c r="M2466" t="s">
        <v>29</v>
      </c>
      <c r="N2466" t="s">
        <v>62</v>
      </c>
      <c r="O2466">
        <v>0.84685407699075999</v>
      </c>
      <c r="P2466">
        <v>0.71799592137574497</v>
      </c>
      <c r="Q2466">
        <v>0.84685407699075999</v>
      </c>
      <c r="R2466">
        <v>0.71799592137574497</v>
      </c>
      <c r="S2466">
        <v>1</v>
      </c>
      <c r="T2466">
        <v>0.66409971118736399</v>
      </c>
      <c r="U2466" t="s">
        <v>46</v>
      </c>
      <c r="V2466" t="s">
        <v>47</v>
      </c>
      <c r="W2466" s="3" t="str">
        <f t="shared" si="38"/>
        <v>England vs Zimbabwe</v>
      </c>
      <c r="X2466" s="6">
        <f>Table1[[#This Row],[Utility 1]]*Table1[[#This Row],[Utility 2]]</f>
        <v>0.60803777327978681</v>
      </c>
    </row>
    <row r="2467" spans="1:24">
      <c r="A2467">
        <v>2.5299999999999998</v>
      </c>
      <c r="B2467">
        <v>986</v>
      </c>
      <c r="D2467" t="s">
        <v>22</v>
      </c>
      <c r="E2467" t="s">
        <v>23</v>
      </c>
      <c r="F2467" t="s">
        <v>24</v>
      </c>
      <c r="G2467">
        <v>2</v>
      </c>
      <c r="H2467">
        <v>0.49791000000000002</v>
      </c>
      <c r="I2467">
        <v>1</v>
      </c>
      <c r="J2467">
        <v>0</v>
      </c>
      <c r="K2467">
        <v>0.49164999999999998</v>
      </c>
      <c r="L2467">
        <v>1.4979100000000001</v>
      </c>
      <c r="M2467" t="s">
        <v>62</v>
      </c>
      <c r="N2467" t="s">
        <v>29</v>
      </c>
      <c r="O2467">
        <v>0.49790652030306798</v>
      </c>
      <c r="P2467">
        <v>1</v>
      </c>
      <c r="Q2467">
        <v>0.49790652030306798</v>
      </c>
      <c r="R2467">
        <v>1</v>
      </c>
      <c r="S2467">
        <v>0.88199738078821999</v>
      </c>
      <c r="T2467">
        <v>1</v>
      </c>
      <c r="U2467" t="s">
        <v>46</v>
      </c>
      <c r="V2467" t="s">
        <v>47</v>
      </c>
      <c r="W2467" s="3" t="str">
        <f t="shared" si="38"/>
        <v>England vs Zimbabwe</v>
      </c>
      <c r="X2467" s="6">
        <f>Table1[[#This Row],[Utility 1]]*Table1[[#This Row],[Utility 2]]</f>
        <v>0.49790652030306798</v>
      </c>
    </row>
    <row r="2468" spans="1:24">
      <c r="A2468">
        <v>2.09</v>
      </c>
      <c r="B2468">
        <v>986</v>
      </c>
      <c r="D2468" t="s">
        <v>22</v>
      </c>
      <c r="E2468" t="s">
        <v>23</v>
      </c>
      <c r="F2468" t="s">
        <v>24</v>
      </c>
      <c r="G2468">
        <v>2</v>
      </c>
      <c r="H2468">
        <v>0.58721000000000001</v>
      </c>
      <c r="I2468">
        <v>0.95503000000000005</v>
      </c>
      <c r="J2468">
        <v>6.1000000000000004E-3</v>
      </c>
      <c r="K2468">
        <v>0.15254000000000001</v>
      </c>
      <c r="L2468">
        <v>1.54223</v>
      </c>
      <c r="M2468" t="s">
        <v>29</v>
      </c>
      <c r="N2468" t="s">
        <v>62</v>
      </c>
      <c r="O2468">
        <v>0.95502591597935405</v>
      </c>
      <c r="P2468">
        <v>0.58720540448481096</v>
      </c>
      <c r="Q2468">
        <v>0.95502591597935405</v>
      </c>
      <c r="R2468">
        <v>0.58720540448481096</v>
      </c>
      <c r="S2468">
        <v>1</v>
      </c>
      <c r="T2468">
        <v>0.75839017353015903</v>
      </c>
      <c r="U2468" t="s">
        <v>46</v>
      </c>
      <c r="V2468" t="s">
        <v>47</v>
      </c>
      <c r="W2468" s="3" t="str">
        <f t="shared" si="38"/>
        <v>England vs Zimbabwe</v>
      </c>
      <c r="X2468" s="6">
        <f>Table1[[#This Row],[Utility 1]]*Table1[[#This Row],[Utility 2]]</f>
        <v>0.56079637928613368</v>
      </c>
    </row>
    <row r="2469" spans="1:24">
      <c r="A2469">
        <v>2.7770000000000001</v>
      </c>
      <c r="B2469">
        <v>986</v>
      </c>
      <c r="D2469" t="s">
        <v>22</v>
      </c>
      <c r="E2469" t="s">
        <v>23</v>
      </c>
      <c r="F2469" t="s">
        <v>24</v>
      </c>
      <c r="G2469">
        <v>2</v>
      </c>
      <c r="H2469">
        <v>0.58645999999999998</v>
      </c>
      <c r="I2469">
        <v>0.94669999999999999</v>
      </c>
      <c r="J2469">
        <v>0</v>
      </c>
      <c r="K2469">
        <v>0.38835999999999998</v>
      </c>
      <c r="L2469">
        <v>1.5331600000000001</v>
      </c>
      <c r="M2469" t="s">
        <v>62</v>
      </c>
      <c r="N2469" t="s">
        <v>29</v>
      </c>
      <c r="O2469">
        <v>0.58645839027731494</v>
      </c>
      <c r="P2469">
        <v>0.94670323708228399</v>
      </c>
      <c r="Q2469">
        <v>0.58645839027731494</v>
      </c>
      <c r="R2469">
        <v>0.94670323708228399</v>
      </c>
      <c r="S2469">
        <v>0.88632069931644797</v>
      </c>
      <c r="T2469">
        <v>1</v>
      </c>
      <c r="U2469" t="s">
        <v>46</v>
      </c>
      <c r="V2469" t="s">
        <v>47</v>
      </c>
      <c r="W2469" s="3" t="str">
        <f t="shared" si="38"/>
        <v>England vs Zimbabwe</v>
      </c>
      <c r="X2469" s="6">
        <f>Table1[[#This Row],[Utility 1]]*Table1[[#This Row],[Utility 2]]</f>
        <v>0.55520205648959953</v>
      </c>
    </row>
    <row r="2470" spans="1:24">
      <c r="A2470">
        <v>2.532</v>
      </c>
      <c r="B2470">
        <v>986</v>
      </c>
      <c r="D2470" t="s">
        <v>22</v>
      </c>
      <c r="E2470" t="s">
        <v>23</v>
      </c>
      <c r="F2470" t="s">
        <v>24</v>
      </c>
      <c r="G2470">
        <v>2</v>
      </c>
      <c r="H2470">
        <v>0.56254000000000004</v>
      </c>
      <c r="I2470">
        <v>0.91213999999999995</v>
      </c>
      <c r="J2470">
        <v>5.2220000000000003E-2</v>
      </c>
      <c r="K2470">
        <v>0.17069000000000001</v>
      </c>
      <c r="L2470">
        <v>1.47468</v>
      </c>
      <c r="M2470" t="s">
        <v>29</v>
      </c>
      <c r="N2470" t="s">
        <v>62</v>
      </c>
      <c r="O2470">
        <v>0.91214069932623798</v>
      </c>
      <c r="P2470">
        <v>0.56253603839104604</v>
      </c>
      <c r="Q2470">
        <v>0.91214069932623798</v>
      </c>
      <c r="R2470">
        <v>0.56253603839104604</v>
      </c>
      <c r="S2470">
        <v>1</v>
      </c>
      <c r="T2470">
        <v>0.59201455772567901</v>
      </c>
      <c r="U2470" t="s">
        <v>46</v>
      </c>
      <c r="V2470" t="s">
        <v>47</v>
      </c>
      <c r="W2470" s="3" t="str">
        <f t="shared" si="38"/>
        <v>England vs Zimbabwe</v>
      </c>
      <c r="X2470" s="6">
        <f>Table1[[#This Row],[Utility 1]]*Table1[[#This Row],[Utility 2]]</f>
        <v>0.51311201545422025</v>
      </c>
    </row>
    <row r="2471" spans="1:24">
      <c r="A2471">
        <v>2.2530000000000001</v>
      </c>
      <c r="B2471">
        <v>952</v>
      </c>
      <c r="D2471" t="s">
        <v>22</v>
      </c>
      <c r="E2471" t="s">
        <v>23</v>
      </c>
      <c r="F2471" t="s">
        <v>24</v>
      </c>
      <c r="G2471">
        <v>2</v>
      </c>
      <c r="H2471">
        <v>0.58645999999999998</v>
      </c>
      <c r="I2471">
        <v>0.94669999999999999</v>
      </c>
      <c r="J2471">
        <v>0</v>
      </c>
      <c r="K2471">
        <v>0.38835999999999998</v>
      </c>
      <c r="L2471">
        <v>1.5331600000000001</v>
      </c>
      <c r="M2471" t="s">
        <v>62</v>
      </c>
      <c r="N2471" t="s">
        <v>29</v>
      </c>
      <c r="O2471">
        <v>0.58645839027731494</v>
      </c>
      <c r="P2471">
        <v>0.94670323708228399</v>
      </c>
      <c r="Q2471">
        <v>0.58645839027731494</v>
      </c>
      <c r="R2471">
        <v>0.94670323708228399</v>
      </c>
      <c r="S2471">
        <v>0.97775879585848002</v>
      </c>
      <c r="T2471">
        <v>1</v>
      </c>
      <c r="U2471" t="s">
        <v>46</v>
      </c>
      <c r="V2471" t="s">
        <v>47</v>
      </c>
      <c r="W2471" s="3" t="str">
        <f t="shared" si="38"/>
        <v>England vs Zimbabwe</v>
      </c>
      <c r="X2471" s="6">
        <f>Table1[[#This Row],[Utility 1]]*Table1[[#This Row],[Utility 2]]</f>
        <v>0.55520205648959953</v>
      </c>
    </row>
    <row r="2472" spans="1:24">
      <c r="A2472">
        <v>6.6449999999999996</v>
      </c>
      <c r="B2472">
        <v>828</v>
      </c>
      <c r="D2472" t="s">
        <v>22</v>
      </c>
      <c r="E2472" t="s">
        <v>23</v>
      </c>
      <c r="F2472" t="s">
        <v>24</v>
      </c>
      <c r="G2472">
        <v>2</v>
      </c>
      <c r="H2472">
        <v>0.79867999999999995</v>
      </c>
      <c r="I2472">
        <v>1</v>
      </c>
      <c r="J2472">
        <v>0</v>
      </c>
      <c r="K2472">
        <v>0.13577</v>
      </c>
      <c r="L2472">
        <v>1.7986800000000001</v>
      </c>
      <c r="M2472" t="s">
        <v>44</v>
      </c>
      <c r="N2472" t="s">
        <v>42</v>
      </c>
      <c r="O2472">
        <v>0.79868083292125303</v>
      </c>
      <c r="P2472">
        <v>1</v>
      </c>
      <c r="Q2472">
        <v>0.79868083292125303</v>
      </c>
      <c r="R2472">
        <v>1</v>
      </c>
      <c r="S2472">
        <v>0.55579183204729299</v>
      </c>
      <c r="T2472">
        <v>0.80866186077074698</v>
      </c>
      <c r="U2472" t="s">
        <v>51</v>
      </c>
      <c r="V2472" t="s">
        <v>52</v>
      </c>
      <c r="W2472" s="3" t="str">
        <f t="shared" si="38"/>
        <v>Holiday</v>
      </c>
      <c r="X2472" s="6">
        <f>Table1[[#This Row],[Utility 1]]*Table1[[#This Row],[Utility 2]]</f>
        <v>0.79868083292125303</v>
      </c>
    </row>
    <row r="2473" spans="1:24">
      <c r="A2473">
        <v>3.7759999999999998</v>
      </c>
      <c r="B2473">
        <v>271</v>
      </c>
      <c r="D2473" t="s">
        <v>22</v>
      </c>
      <c r="E2473" t="s">
        <v>23</v>
      </c>
      <c r="F2473" t="s">
        <v>24</v>
      </c>
      <c r="G2473">
        <v>2</v>
      </c>
      <c r="H2473">
        <v>0.81528</v>
      </c>
      <c r="I2473">
        <v>1</v>
      </c>
      <c r="J2473">
        <v>0</v>
      </c>
      <c r="K2473">
        <v>0.13758999999999999</v>
      </c>
      <c r="L2473">
        <v>1.81528</v>
      </c>
      <c r="M2473" t="s">
        <v>42</v>
      </c>
      <c r="N2473" t="s">
        <v>44</v>
      </c>
      <c r="O2473">
        <v>1</v>
      </c>
      <c r="P2473">
        <v>0.81528316376636301</v>
      </c>
      <c r="Q2473">
        <v>1</v>
      </c>
      <c r="R2473">
        <v>0.81528316376636301</v>
      </c>
      <c r="S2473">
        <v>0.96598348510156795</v>
      </c>
      <c r="T2473">
        <v>0.79927348613946803</v>
      </c>
      <c r="U2473" t="s">
        <v>51</v>
      </c>
      <c r="V2473" t="s">
        <v>52</v>
      </c>
      <c r="W2473" s="3" t="str">
        <f t="shared" si="38"/>
        <v>Holiday</v>
      </c>
      <c r="X2473" s="6">
        <f>Table1[[#This Row],[Utility 1]]*Table1[[#This Row],[Utility 2]]</f>
        <v>0.81528316376636301</v>
      </c>
    </row>
    <row r="2474" spans="1:24">
      <c r="A2474">
        <v>8.0009999999999994</v>
      </c>
      <c r="B2474">
        <v>1001</v>
      </c>
      <c r="D2474" t="s">
        <v>22</v>
      </c>
      <c r="E2474" t="s">
        <v>23</v>
      </c>
      <c r="F2474" t="s">
        <v>24</v>
      </c>
      <c r="G2474">
        <v>2</v>
      </c>
      <c r="H2474">
        <v>0.52200000000000002</v>
      </c>
      <c r="I2474">
        <v>0.62883</v>
      </c>
      <c r="J2474">
        <v>0.47305999999999998</v>
      </c>
      <c r="K2474">
        <v>0.47543999999999997</v>
      </c>
      <c r="L2474">
        <v>1.15083</v>
      </c>
      <c r="M2474" t="s">
        <v>44</v>
      </c>
      <c r="N2474" t="s">
        <v>42</v>
      </c>
      <c r="O2474">
        <v>0.62883329065039195</v>
      </c>
      <c r="P2474">
        <v>0.521995149844525</v>
      </c>
      <c r="Q2474">
        <v>0.62883329065039195</v>
      </c>
      <c r="R2474">
        <v>0.521995149844525</v>
      </c>
      <c r="S2474">
        <v>0.51214986318204603</v>
      </c>
      <c r="T2474">
        <v>0.67667054364254597</v>
      </c>
      <c r="U2474" t="s">
        <v>51</v>
      </c>
      <c r="V2474" t="s">
        <v>52</v>
      </c>
      <c r="W2474" s="3" t="str">
        <f t="shared" si="38"/>
        <v>Holiday</v>
      </c>
      <c r="X2474" s="6">
        <f>Table1[[#This Row],[Utility 1]]*Table1[[#This Row],[Utility 2]]</f>
        <v>0.32824792778027706</v>
      </c>
    </row>
    <row r="2475" spans="1:24">
      <c r="A2475">
        <v>4.8470000000000004</v>
      </c>
      <c r="B2475">
        <v>483</v>
      </c>
      <c r="D2475" t="s">
        <v>22</v>
      </c>
      <c r="E2475" t="s">
        <v>23</v>
      </c>
      <c r="F2475" t="s">
        <v>24</v>
      </c>
      <c r="G2475">
        <v>2</v>
      </c>
      <c r="H2475">
        <v>0.81528</v>
      </c>
      <c r="I2475">
        <v>1</v>
      </c>
      <c r="J2475">
        <v>0</v>
      </c>
      <c r="K2475">
        <v>0.13758999999999999</v>
      </c>
      <c r="L2475">
        <v>1.81528</v>
      </c>
      <c r="M2475" t="s">
        <v>42</v>
      </c>
      <c r="N2475" t="s">
        <v>44</v>
      </c>
      <c r="O2475">
        <v>1</v>
      </c>
      <c r="P2475">
        <v>0.81528316376636301</v>
      </c>
      <c r="Q2475">
        <v>1</v>
      </c>
      <c r="R2475">
        <v>0.81528316376636301</v>
      </c>
      <c r="S2475">
        <v>0.73840059011963499</v>
      </c>
      <c r="T2475">
        <v>0.69570990603599203</v>
      </c>
      <c r="U2475" t="s">
        <v>51</v>
      </c>
      <c r="V2475" t="s">
        <v>52</v>
      </c>
      <c r="W2475" s="3" t="str">
        <f t="shared" si="38"/>
        <v>Holiday</v>
      </c>
      <c r="X2475" s="6">
        <f>Table1[[#This Row],[Utility 1]]*Table1[[#This Row],[Utility 2]]</f>
        <v>0.81528316376636301</v>
      </c>
    </row>
    <row r="2476" spans="1:24">
      <c r="A2476">
        <v>4.0960000000000001</v>
      </c>
      <c r="B2476">
        <v>344</v>
      </c>
      <c r="D2476" t="s">
        <v>22</v>
      </c>
      <c r="E2476" t="s">
        <v>23</v>
      </c>
      <c r="F2476" t="s">
        <v>24</v>
      </c>
      <c r="G2476">
        <v>2</v>
      </c>
      <c r="H2476">
        <v>0.79867999999999995</v>
      </c>
      <c r="I2476">
        <v>1</v>
      </c>
      <c r="J2476">
        <v>0</v>
      </c>
      <c r="K2476">
        <v>0.13577</v>
      </c>
      <c r="L2476">
        <v>1.7986800000000001</v>
      </c>
      <c r="M2476" t="s">
        <v>44</v>
      </c>
      <c r="N2476" t="s">
        <v>42</v>
      </c>
      <c r="O2476">
        <v>0.79868083292125303</v>
      </c>
      <c r="P2476">
        <v>1</v>
      </c>
      <c r="Q2476">
        <v>0.79868083292125303</v>
      </c>
      <c r="R2476">
        <v>1</v>
      </c>
      <c r="S2476">
        <v>0.76316621820465402</v>
      </c>
      <c r="T2476">
        <v>0.97923951048950997</v>
      </c>
      <c r="U2476" t="s">
        <v>51</v>
      </c>
      <c r="V2476" t="s">
        <v>52</v>
      </c>
      <c r="W2476" s="3" t="str">
        <f t="shared" si="38"/>
        <v>Holiday</v>
      </c>
      <c r="X2476" s="6">
        <f>Table1[[#This Row],[Utility 1]]*Table1[[#This Row],[Utility 2]]</f>
        <v>0.79868083292125303</v>
      </c>
    </row>
    <row r="2477" spans="1:24">
      <c r="A2477">
        <v>4.01</v>
      </c>
      <c r="B2477">
        <v>272</v>
      </c>
      <c r="D2477" t="s">
        <v>22</v>
      </c>
      <c r="E2477" t="s">
        <v>23</v>
      </c>
      <c r="F2477" t="s">
        <v>24</v>
      </c>
      <c r="G2477">
        <v>2</v>
      </c>
      <c r="H2477">
        <v>0.79327000000000003</v>
      </c>
      <c r="I2477">
        <v>0.93994999999999995</v>
      </c>
      <c r="J2477">
        <v>6.3950000000000007E-2</v>
      </c>
      <c r="K2477">
        <v>0.12422999999999999</v>
      </c>
      <c r="L2477">
        <v>1.73322</v>
      </c>
      <c r="M2477" t="s">
        <v>42</v>
      </c>
      <c r="N2477" t="s">
        <v>44</v>
      </c>
      <c r="O2477">
        <v>0.93995266855039805</v>
      </c>
      <c r="P2477">
        <v>0.793271911619155</v>
      </c>
      <c r="Q2477">
        <v>0.93995266855039805</v>
      </c>
      <c r="R2477">
        <v>0.793271911619155</v>
      </c>
      <c r="S2477">
        <v>0.78289525304040797</v>
      </c>
      <c r="T2477">
        <v>0.80300119827211802</v>
      </c>
      <c r="U2477" t="s">
        <v>51</v>
      </c>
      <c r="V2477" t="s">
        <v>52</v>
      </c>
      <c r="W2477" s="3" t="str">
        <f t="shared" si="38"/>
        <v>Holiday</v>
      </c>
      <c r="X2477" s="6">
        <f>Table1[[#This Row],[Utility 1]]*Table1[[#This Row],[Utility 2]]</f>
        <v>0.74563805021250029</v>
      </c>
    </row>
    <row r="2478" spans="1:24">
      <c r="A2478">
        <v>8.0250000000000004</v>
      </c>
      <c r="B2478">
        <v>1001</v>
      </c>
      <c r="D2478" t="s">
        <v>22</v>
      </c>
      <c r="E2478" t="s">
        <v>23</v>
      </c>
      <c r="F2478" t="s">
        <v>24</v>
      </c>
      <c r="G2478">
        <v>2</v>
      </c>
      <c r="H2478">
        <v>0.57948999999999995</v>
      </c>
      <c r="I2478">
        <v>0.81133999999999995</v>
      </c>
      <c r="J2478">
        <v>0.30198000000000003</v>
      </c>
      <c r="K2478">
        <v>0.34398000000000001</v>
      </c>
      <c r="L2478">
        <v>1.39083</v>
      </c>
      <c r="M2478" t="s">
        <v>44</v>
      </c>
      <c r="N2478" t="s">
        <v>42</v>
      </c>
      <c r="O2478">
        <v>0.81133534983803501</v>
      </c>
      <c r="P2478">
        <v>0.57948994551175803</v>
      </c>
      <c r="Q2478">
        <v>0.81133534983803501</v>
      </c>
      <c r="R2478">
        <v>0.57948994551175803</v>
      </c>
      <c r="S2478">
        <v>0.51136669307731397</v>
      </c>
      <c r="T2478">
        <v>0.50107528891175401</v>
      </c>
      <c r="U2478" t="s">
        <v>51</v>
      </c>
      <c r="V2478" t="s">
        <v>52</v>
      </c>
      <c r="W2478" s="3" t="str">
        <f t="shared" si="38"/>
        <v>Holiday</v>
      </c>
      <c r="X2478" s="6">
        <f>Table1[[#This Row],[Utility 1]]*Table1[[#This Row],[Utility 2]]</f>
        <v>0.47016067766940606</v>
      </c>
    </row>
    <row r="2479" spans="1:24">
      <c r="A2479">
        <v>8.4580000000000002</v>
      </c>
      <c r="B2479">
        <v>1001</v>
      </c>
      <c r="D2479" t="s">
        <v>22</v>
      </c>
      <c r="E2479" t="s">
        <v>24</v>
      </c>
      <c r="F2479" t="s">
        <v>24</v>
      </c>
      <c r="G2479">
        <v>1</v>
      </c>
      <c r="H2479">
        <v>0</v>
      </c>
      <c r="I2479">
        <v>0</v>
      </c>
      <c r="J2479">
        <v>1.2798</v>
      </c>
      <c r="K2479">
        <v>1.282</v>
      </c>
      <c r="L2479">
        <v>0</v>
      </c>
      <c r="M2479" t="s">
        <v>42</v>
      </c>
      <c r="N2479" t="s">
        <v>44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51</v>
      </c>
      <c r="V2479" t="s">
        <v>52</v>
      </c>
      <c r="W2479" s="3" t="str">
        <f t="shared" si="38"/>
        <v>Holiday</v>
      </c>
      <c r="X2479" s="6">
        <f>Table1[[#This Row],[Utility 1]]*Table1[[#This Row],[Utility 2]]</f>
        <v>0</v>
      </c>
    </row>
    <row r="2480" spans="1:24">
      <c r="A2480">
        <v>8.33</v>
      </c>
      <c r="B2480">
        <v>1001</v>
      </c>
      <c r="D2480" t="s">
        <v>22</v>
      </c>
      <c r="E2480" t="s">
        <v>23</v>
      </c>
      <c r="F2480" t="s">
        <v>24</v>
      </c>
      <c r="G2480">
        <v>2</v>
      </c>
      <c r="H2480">
        <v>0.65120999999999996</v>
      </c>
      <c r="I2480">
        <v>0.81708000000000003</v>
      </c>
      <c r="J2480">
        <v>0.23497000000000001</v>
      </c>
      <c r="K2480">
        <v>0.26755000000000001</v>
      </c>
      <c r="L2480">
        <v>1.4682900000000001</v>
      </c>
      <c r="M2480" t="s">
        <v>44</v>
      </c>
      <c r="N2480" t="s">
        <v>42</v>
      </c>
      <c r="O2480">
        <v>0.65120956005956099</v>
      </c>
      <c r="P2480">
        <v>0.81707579209898196</v>
      </c>
      <c r="Q2480">
        <v>0.65120956005956099</v>
      </c>
      <c r="R2480">
        <v>0.81707579209898196</v>
      </c>
      <c r="S2480">
        <v>0.51257997585790904</v>
      </c>
      <c r="T2480">
        <v>0.558778308424278</v>
      </c>
      <c r="U2480" t="s">
        <v>51</v>
      </c>
      <c r="V2480" t="s">
        <v>52</v>
      </c>
      <c r="W2480" s="3" t="str">
        <f t="shared" si="38"/>
        <v>Holiday</v>
      </c>
      <c r="X2480" s="6">
        <f>Table1[[#This Row],[Utility 1]]*Table1[[#This Row],[Utility 2]]</f>
        <v>0.53208756710809535</v>
      </c>
    </row>
    <row r="2481" spans="1:24">
      <c r="A2481">
        <v>7.2229999999999999</v>
      </c>
      <c r="B2481">
        <v>747</v>
      </c>
      <c r="D2481" t="s">
        <v>22</v>
      </c>
      <c r="E2481" t="s">
        <v>23</v>
      </c>
      <c r="F2481" t="s">
        <v>24</v>
      </c>
      <c r="G2481">
        <v>2</v>
      </c>
      <c r="H2481">
        <v>0.79327000000000003</v>
      </c>
      <c r="I2481">
        <v>0.93994999999999995</v>
      </c>
      <c r="J2481">
        <v>6.3950000000000007E-2</v>
      </c>
      <c r="K2481">
        <v>0.12422999999999999</v>
      </c>
      <c r="L2481">
        <v>1.73322</v>
      </c>
      <c r="M2481" t="s">
        <v>42</v>
      </c>
      <c r="N2481" t="s">
        <v>44</v>
      </c>
      <c r="O2481">
        <v>0.93995266855039805</v>
      </c>
      <c r="P2481">
        <v>0.793271911619155</v>
      </c>
      <c r="Q2481">
        <v>0.93995266855039805</v>
      </c>
      <c r="R2481">
        <v>0.793271911619155</v>
      </c>
      <c r="S2481">
        <v>0.76826841862128903</v>
      </c>
      <c r="T2481">
        <v>0.58720499155980199</v>
      </c>
      <c r="U2481" t="s">
        <v>51</v>
      </c>
      <c r="V2481" t="s">
        <v>52</v>
      </c>
      <c r="W2481" s="3" t="str">
        <f t="shared" si="38"/>
        <v>Holiday</v>
      </c>
      <c r="X2481" s="6">
        <f>Table1[[#This Row],[Utility 1]]*Table1[[#This Row],[Utility 2]]</f>
        <v>0.74563805021250029</v>
      </c>
    </row>
    <row r="2482" spans="1:24">
      <c r="A2482">
        <v>1.2999999999999999E-2</v>
      </c>
      <c r="B2482">
        <v>3</v>
      </c>
      <c r="D2482" t="s">
        <v>22</v>
      </c>
      <c r="E2482" t="s">
        <v>23</v>
      </c>
      <c r="F2482" t="s">
        <v>24</v>
      </c>
      <c r="G2482">
        <v>2</v>
      </c>
      <c r="H2482">
        <v>0.85602999999999996</v>
      </c>
      <c r="I2482">
        <v>0.89337999999999995</v>
      </c>
      <c r="J2482">
        <v>2.2550000000000001E-2</v>
      </c>
      <c r="K2482">
        <v>6.3990000000000005E-2</v>
      </c>
      <c r="L2482">
        <v>1.7494099999999999</v>
      </c>
      <c r="M2482" t="s">
        <v>61</v>
      </c>
      <c r="N2482" t="s">
        <v>60</v>
      </c>
      <c r="O2482">
        <v>0.89337909710865904</v>
      </c>
      <c r="P2482">
        <v>0.85603073985917999</v>
      </c>
      <c r="Q2482">
        <v>0.89337909710865904</v>
      </c>
      <c r="R2482">
        <v>0.85603073985917999</v>
      </c>
      <c r="S2482">
        <v>0.89090960682773501</v>
      </c>
      <c r="T2482">
        <v>0</v>
      </c>
      <c r="U2482" t="s">
        <v>49</v>
      </c>
      <c r="V2482" t="s">
        <v>50</v>
      </c>
      <c r="W2482" s="3" t="str">
        <f t="shared" si="38"/>
        <v>Party</v>
      </c>
      <c r="X2482" s="6">
        <f>Table1[[#This Row],[Utility 1]]*Table1[[#This Row],[Utility 2]]</f>
        <v>0.76475996947265157</v>
      </c>
    </row>
    <row r="2483" spans="1:24">
      <c r="A2483">
        <v>3.2000000000000001E-2</v>
      </c>
      <c r="B2483">
        <v>4</v>
      </c>
      <c r="D2483" t="s">
        <v>22</v>
      </c>
      <c r="E2483" t="s">
        <v>23</v>
      </c>
      <c r="F2483" t="s">
        <v>24</v>
      </c>
      <c r="G2483">
        <v>2</v>
      </c>
      <c r="H2483">
        <v>0.86524999999999996</v>
      </c>
      <c r="I2483">
        <v>0.91547999999999996</v>
      </c>
      <c r="J2483">
        <v>0</v>
      </c>
      <c r="K2483">
        <v>9.5699999999999993E-2</v>
      </c>
      <c r="L2483">
        <v>1.7807299999999999</v>
      </c>
      <c r="M2483" t="s">
        <v>60</v>
      </c>
      <c r="N2483" t="s">
        <v>61</v>
      </c>
      <c r="O2483">
        <v>0.86524879776275798</v>
      </c>
      <c r="P2483">
        <v>0.91547965442558998</v>
      </c>
      <c r="Q2483">
        <v>0.86524879776275798</v>
      </c>
      <c r="R2483">
        <v>0.91547965442558998</v>
      </c>
      <c r="S2483">
        <v>0</v>
      </c>
      <c r="T2483">
        <v>0.90851691789609801</v>
      </c>
      <c r="U2483" t="s">
        <v>49</v>
      </c>
      <c r="V2483" t="s">
        <v>50</v>
      </c>
      <c r="W2483" s="3" t="str">
        <f t="shared" si="38"/>
        <v>Party</v>
      </c>
      <c r="X2483" s="6">
        <f>Table1[[#This Row],[Utility 1]]*Table1[[#This Row],[Utility 2]]</f>
        <v>0.79211767036800684</v>
      </c>
    </row>
    <row r="2484" spans="1:24">
      <c r="A2484">
        <v>6.0000000000000001E-3</v>
      </c>
      <c r="B2484">
        <v>3</v>
      </c>
      <c r="D2484" t="s">
        <v>22</v>
      </c>
      <c r="E2484" t="s">
        <v>23</v>
      </c>
      <c r="F2484" t="s">
        <v>24</v>
      </c>
      <c r="G2484">
        <v>2</v>
      </c>
      <c r="H2484">
        <v>0.80422000000000005</v>
      </c>
      <c r="I2484">
        <v>0.98363999999999996</v>
      </c>
      <c r="J2484">
        <v>7.5599999999999999E-3</v>
      </c>
      <c r="K2484">
        <v>7.9949999999999993E-2</v>
      </c>
      <c r="L2484">
        <v>1.78786</v>
      </c>
      <c r="M2484" t="s">
        <v>61</v>
      </c>
      <c r="N2484" t="s">
        <v>60</v>
      </c>
      <c r="O2484">
        <v>0.98364179123667494</v>
      </c>
      <c r="P2484">
        <v>0.80421899163788702</v>
      </c>
      <c r="Q2484">
        <v>0.98364179123667494</v>
      </c>
      <c r="R2484">
        <v>0.80421899163788702</v>
      </c>
      <c r="S2484">
        <v>0.98150618399185896</v>
      </c>
      <c r="T2484">
        <v>0</v>
      </c>
      <c r="U2484" t="s">
        <v>49</v>
      </c>
      <c r="V2484" t="s">
        <v>50</v>
      </c>
      <c r="W2484" s="3" t="str">
        <f t="shared" si="38"/>
        <v>Party</v>
      </c>
      <c r="X2484" s="6">
        <f>Table1[[#This Row],[Utility 1]]*Table1[[#This Row],[Utility 2]]</f>
        <v>0.79106340948124365</v>
      </c>
    </row>
    <row r="2485" spans="1:24">
      <c r="A2485">
        <v>4.2000000000000003E-2</v>
      </c>
      <c r="B2485">
        <v>6</v>
      </c>
      <c r="D2485" t="s">
        <v>22</v>
      </c>
      <c r="E2485" t="s">
        <v>23</v>
      </c>
      <c r="F2485" t="s">
        <v>24</v>
      </c>
      <c r="G2485">
        <v>2</v>
      </c>
      <c r="H2485">
        <v>0.86504000000000003</v>
      </c>
      <c r="I2485">
        <v>0.90044999999999997</v>
      </c>
      <c r="J2485">
        <v>4.2199999999999998E-3</v>
      </c>
      <c r="K2485">
        <v>9.1109999999999997E-2</v>
      </c>
      <c r="L2485">
        <v>1.76549</v>
      </c>
      <c r="M2485" t="s">
        <v>60</v>
      </c>
      <c r="N2485" t="s">
        <v>61</v>
      </c>
      <c r="O2485">
        <v>0.86504252024580897</v>
      </c>
      <c r="P2485">
        <v>0.900451571585696</v>
      </c>
      <c r="Q2485">
        <v>0.86504252024580897</v>
      </c>
      <c r="R2485">
        <v>0.900451571585696</v>
      </c>
      <c r="S2485">
        <v>0</v>
      </c>
      <c r="T2485">
        <v>0.88731844599445198</v>
      </c>
      <c r="U2485" t="s">
        <v>49</v>
      </c>
      <c r="V2485" t="s">
        <v>50</v>
      </c>
      <c r="W2485" s="3" t="str">
        <f t="shared" si="38"/>
        <v>Party</v>
      </c>
      <c r="X2485" s="6">
        <f>Table1[[#This Row],[Utility 1]]*Table1[[#This Row],[Utility 2]]</f>
        <v>0.77892889684378996</v>
      </c>
    </row>
    <row r="2486" spans="1:24">
      <c r="A2486">
        <v>4.9000000000000002E-2</v>
      </c>
      <c r="B2486">
        <v>6</v>
      </c>
      <c r="D2486" t="s">
        <v>22</v>
      </c>
      <c r="E2486" t="s">
        <v>23</v>
      </c>
      <c r="F2486" t="s">
        <v>24</v>
      </c>
      <c r="G2486">
        <v>2</v>
      </c>
      <c r="H2486">
        <v>0.86524999999999996</v>
      </c>
      <c r="I2486">
        <v>0.91547999999999996</v>
      </c>
      <c r="J2486">
        <v>0</v>
      </c>
      <c r="K2486">
        <v>9.5699999999999993E-2</v>
      </c>
      <c r="L2486">
        <v>1.7807299999999999</v>
      </c>
      <c r="M2486" t="s">
        <v>61</v>
      </c>
      <c r="N2486" t="s">
        <v>60</v>
      </c>
      <c r="O2486">
        <v>0.86524879776275798</v>
      </c>
      <c r="P2486">
        <v>0.91547965442558998</v>
      </c>
      <c r="Q2486">
        <v>0.86524879776275798</v>
      </c>
      <c r="R2486">
        <v>0.91547965442558998</v>
      </c>
      <c r="S2486">
        <v>0.86378471789523803</v>
      </c>
      <c r="T2486">
        <v>0</v>
      </c>
      <c r="U2486" t="s">
        <v>49</v>
      </c>
      <c r="V2486" t="s">
        <v>50</v>
      </c>
      <c r="W2486" s="3" t="str">
        <f t="shared" si="38"/>
        <v>Party</v>
      </c>
      <c r="X2486" s="6">
        <f>Table1[[#This Row],[Utility 1]]*Table1[[#This Row],[Utility 2]]</f>
        <v>0.79211767036800684</v>
      </c>
    </row>
    <row r="2487" spans="1:24">
      <c r="A2487">
        <v>0.17799999999999999</v>
      </c>
      <c r="B2487">
        <v>18</v>
      </c>
      <c r="D2487" t="s">
        <v>22</v>
      </c>
      <c r="E2487" t="s">
        <v>23</v>
      </c>
      <c r="F2487" t="s">
        <v>24</v>
      </c>
      <c r="G2487">
        <v>2</v>
      </c>
      <c r="H2487">
        <v>0.86551</v>
      </c>
      <c r="I2487">
        <v>0.89624999999999999</v>
      </c>
      <c r="J2487">
        <v>0</v>
      </c>
      <c r="K2487">
        <v>8.9719999999999994E-2</v>
      </c>
      <c r="L2487">
        <v>1.7617700000000001</v>
      </c>
      <c r="M2487" t="s">
        <v>60</v>
      </c>
      <c r="N2487" t="s">
        <v>61</v>
      </c>
      <c r="O2487">
        <v>0.86551459401948805</v>
      </c>
      <c r="P2487">
        <v>0.89625337863224297</v>
      </c>
      <c r="Q2487">
        <v>0.86551459401948805</v>
      </c>
      <c r="R2487">
        <v>0.89625337863224297</v>
      </c>
      <c r="S2487">
        <v>0</v>
      </c>
      <c r="T2487">
        <v>0.89527931030970498</v>
      </c>
      <c r="U2487" t="s">
        <v>49</v>
      </c>
      <c r="V2487" t="s">
        <v>50</v>
      </c>
      <c r="W2487" s="3" t="str">
        <f t="shared" si="38"/>
        <v>Party</v>
      </c>
      <c r="X2487" s="6">
        <f>Table1[[#This Row],[Utility 1]]*Table1[[#This Row],[Utility 2]]</f>
        <v>0.77572037914548031</v>
      </c>
    </row>
    <row r="2488" spans="1:24">
      <c r="A2488">
        <v>4.2999999999999997E-2</v>
      </c>
      <c r="B2488">
        <v>6</v>
      </c>
      <c r="D2488" t="s">
        <v>22</v>
      </c>
      <c r="E2488" t="s">
        <v>23</v>
      </c>
      <c r="F2488" t="s">
        <v>24</v>
      </c>
      <c r="G2488">
        <v>2</v>
      </c>
      <c r="H2488">
        <v>0.86524999999999996</v>
      </c>
      <c r="I2488">
        <v>0.91547999999999996</v>
      </c>
      <c r="J2488">
        <v>0</v>
      </c>
      <c r="K2488">
        <v>9.5699999999999993E-2</v>
      </c>
      <c r="L2488">
        <v>1.7807299999999999</v>
      </c>
      <c r="M2488" t="s">
        <v>61</v>
      </c>
      <c r="N2488" t="s">
        <v>60</v>
      </c>
      <c r="O2488">
        <v>0.86524879776275798</v>
      </c>
      <c r="P2488">
        <v>0.91547965442558998</v>
      </c>
      <c r="Q2488">
        <v>0.86524879776275798</v>
      </c>
      <c r="R2488">
        <v>0.91547965442558998</v>
      </c>
      <c r="S2488">
        <v>0.86862092852835504</v>
      </c>
      <c r="T2488">
        <v>0</v>
      </c>
      <c r="U2488" t="s">
        <v>49</v>
      </c>
      <c r="V2488" t="s">
        <v>50</v>
      </c>
      <c r="W2488" s="3" t="str">
        <f t="shared" si="38"/>
        <v>Party</v>
      </c>
      <c r="X2488" s="6">
        <f>Table1[[#This Row],[Utility 1]]*Table1[[#This Row],[Utility 2]]</f>
        <v>0.79211767036800684</v>
      </c>
    </row>
    <row r="2489" spans="1:24">
      <c r="A2489">
        <v>8.1000000000000003E-2</v>
      </c>
      <c r="B2489">
        <v>9</v>
      </c>
      <c r="D2489" t="s">
        <v>22</v>
      </c>
      <c r="E2489" t="s">
        <v>23</v>
      </c>
      <c r="F2489" t="s">
        <v>24</v>
      </c>
      <c r="G2489">
        <v>2</v>
      </c>
      <c r="H2489">
        <v>0.83594999999999997</v>
      </c>
      <c r="I2489">
        <v>0.86319999999999997</v>
      </c>
      <c r="J2489">
        <v>4.4339999999999997E-2</v>
      </c>
      <c r="K2489">
        <v>0.11840000000000001</v>
      </c>
      <c r="L2489">
        <v>1.6991499999999999</v>
      </c>
      <c r="M2489" t="s">
        <v>60</v>
      </c>
      <c r="N2489" t="s">
        <v>61</v>
      </c>
      <c r="O2489">
        <v>0.83595342779811599</v>
      </c>
      <c r="P2489">
        <v>0.86319992420357405</v>
      </c>
      <c r="Q2489">
        <v>0.83595342779811599</v>
      </c>
      <c r="R2489">
        <v>0.86319992420357405</v>
      </c>
      <c r="S2489">
        <v>0</v>
      </c>
      <c r="T2489">
        <v>0.85916488067852403</v>
      </c>
      <c r="U2489" t="s">
        <v>49</v>
      </c>
      <c r="V2489" t="s">
        <v>50</v>
      </c>
      <c r="W2489" s="3" t="str">
        <f t="shared" si="38"/>
        <v>Party</v>
      </c>
      <c r="X2489" s="6">
        <f>Table1[[#This Row],[Utility 1]]*Table1[[#This Row],[Utility 2]]</f>
        <v>0.72159493551305165</v>
      </c>
    </row>
    <row r="2490" spans="1:24">
      <c r="A2490">
        <v>2.5000000000000001E-2</v>
      </c>
      <c r="B2490">
        <v>4</v>
      </c>
      <c r="D2490" t="s">
        <v>22</v>
      </c>
      <c r="E2490" t="s">
        <v>23</v>
      </c>
      <c r="F2490" t="s">
        <v>24</v>
      </c>
      <c r="G2490">
        <v>2</v>
      </c>
      <c r="H2490">
        <v>0.86353999999999997</v>
      </c>
      <c r="I2490">
        <v>0.89359</v>
      </c>
      <c r="J2490">
        <v>1.503E-2</v>
      </c>
      <c r="K2490">
        <v>6.1589999999999999E-2</v>
      </c>
      <c r="L2490">
        <v>1.7571300000000001</v>
      </c>
      <c r="M2490" t="s">
        <v>61</v>
      </c>
      <c r="N2490" t="s">
        <v>60</v>
      </c>
      <c r="O2490">
        <v>0.89358537462560805</v>
      </c>
      <c r="P2490">
        <v>0.86354478127912604</v>
      </c>
      <c r="Q2490">
        <v>0.89358537462560805</v>
      </c>
      <c r="R2490">
        <v>0.86354478127912604</v>
      </c>
      <c r="S2490">
        <v>0.89735295606644705</v>
      </c>
      <c r="T2490">
        <v>0</v>
      </c>
      <c r="U2490" t="s">
        <v>49</v>
      </c>
      <c r="V2490" t="s">
        <v>50</v>
      </c>
      <c r="W2490" s="3" t="str">
        <f t="shared" si="38"/>
        <v>Party</v>
      </c>
      <c r="X2490" s="6">
        <f>Table1[[#This Row],[Utility 1]]*Table1[[#This Row],[Utility 2]]</f>
        <v>0.77165098688529665</v>
      </c>
    </row>
    <row r="2491" spans="1:24">
      <c r="A2491">
        <v>0.20799999999999999</v>
      </c>
      <c r="B2491">
        <v>20</v>
      </c>
      <c r="D2491" t="s">
        <v>22</v>
      </c>
      <c r="E2491" t="s">
        <v>23</v>
      </c>
      <c r="F2491" t="s">
        <v>24</v>
      </c>
      <c r="G2491">
        <v>2</v>
      </c>
      <c r="H2491">
        <v>0.85192000000000001</v>
      </c>
      <c r="I2491">
        <v>0.88105</v>
      </c>
      <c r="J2491">
        <v>2.954E-2</v>
      </c>
      <c r="K2491">
        <v>7.6990000000000003E-2</v>
      </c>
      <c r="L2491">
        <v>1.7329699999999999</v>
      </c>
      <c r="M2491" t="s">
        <v>60</v>
      </c>
      <c r="N2491" t="s">
        <v>61</v>
      </c>
      <c r="O2491">
        <v>0.88104769271501704</v>
      </c>
      <c r="P2491">
        <v>0.85192481036930701</v>
      </c>
      <c r="Q2491">
        <v>0.88104769271501704</v>
      </c>
      <c r="R2491">
        <v>0.85192481036930701</v>
      </c>
      <c r="S2491">
        <v>0</v>
      </c>
      <c r="T2491">
        <v>0.85297457515895103</v>
      </c>
      <c r="U2491" t="s">
        <v>49</v>
      </c>
      <c r="V2491" t="s">
        <v>50</v>
      </c>
      <c r="W2491" s="3" t="str">
        <f t="shared" si="38"/>
        <v>Party</v>
      </c>
      <c r="X2491" s="6">
        <f>Table1[[#This Row],[Utility 1]]*Table1[[#This Row],[Utility 2]]</f>
        <v>0.75058638854255633</v>
      </c>
    </row>
    <row r="2492" spans="1:24">
      <c r="B2492">
        <v>1</v>
      </c>
      <c r="C2492" t="s">
        <v>333</v>
      </c>
      <c r="D2492" t="s">
        <v>22</v>
      </c>
      <c r="E2492" t="s">
        <v>24</v>
      </c>
      <c r="G2492">
        <v>0</v>
      </c>
      <c r="M2492" t="s">
        <v>29</v>
      </c>
      <c r="N2492" t="s">
        <v>87</v>
      </c>
      <c r="O2492">
        <v>0.4</v>
      </c>
      <c r="P2492">
        <v>0.7</v>
      </c>
      <c r="Q2492">
        <v>0.4</v>
      </c>
      <c r="R2492">
        <v>0.7</v>
      </c>
      <c r="U2492" t="s">
        <v>36</v>
      </c>
      <c r="V2492" t="s">
        <v>37</v>
      </c>
      <c r="W2492" s="3" t="str">
        <f t="shared" si="38"/>
        <v>Laptop</v>
      </c>
      <c r="X2492" s="6">
        <f>Table1[[#This Row],[Utility 1]]*Table1[[#This Row],[Utility 2]]</f>
        <v>0.27999999999999997</v>
      </c>
    </row>
    <row r="2493" spans="1:24">
      <c r="B2493">
        <v>1</v>
      </c>
      <c r="C2493" t="s">
        <v>334</v>
      </c>
      <c r="D2493" t="s">
        <v>22</v>
      </c>
      <c r="E2493" t="s">
        <v>24</v>
      </c>
      <c r="G2493">
        <v>0</v>
      </c>
      <c r="M2493" t="s">
        <v>87</v>
      </c>
      <c r="N2493" t="s">
        <v>29</v>
      </c>
      <c r="O2493">
        <v>0.4</v>
      </c>
      <c r="P2493">
        <v>0.7</v>
      </c>
      <c r="Q2493">
        <v>0.4</v>
      </c>
      <c r="R2493">
        <v>0.7</v>
      </c>
      <c r="U2493" t="s">
        <v>36</v>
      </c>
      <c r="V2493" t="s">
        <v>37</v>
      </c>
      <c r="W2493" s="3" t="str">
        <f t="shared" si="38"/>
        <v>Laptop</v>
      </c>
      <c r="X2493" s="6">
        <f>Table1[[#This Row],[Utility 1]]*Table1[[#This Row],[Utility 2]]</f>
        <v>0.27999999999999997</v>
      </c>
    </row>
    <row r="2494" spans="1:24">
      <c r="B2494">
        <v>1</v>
      </c>
      <c r="C2494" t="s">
        <v>335</v>
      </c>
      <c r="D2494" t="s">
        <v>22</v>
      </c>
      <c r="E2494" t="s">
        <v>24</v>
      </c>
      <c r="G2494">
        <v>0</v>
      </c>
      <c r="M2494" t="s">
        <v>29</v>
      </c>
      <c r="N2494" t="s">
        <v>87</v>
      </c>
      <c r="O2494">
        <v>0.4</v>
      </c>
      <c r="P2494">
        <v>0.7</v>
      </c>
      <c r="Q2494">
        <v>0.4</v>
      </c>
      <c r="R2494">
        <v>0.7</v>
      </c>
      <c r="U2494" t="s">
        <v>36</v>
      </c>
      <c r="V2494" t="s">
        <v>37</v>
      </c>
      <c r="W2494" s="3" t="str">
        <f t="shared" si="38"/>
        <v>Laptop</v>
      </c>
      <c r="X2494" s="6">
        <f>Table1[[#This Row],[Utility 1]]*Table1[[#This Row],[Utility 2]]</f>
        <v>0.27999999999999997</v>
      </c>
    </row>
    <row r="2495" spans="1:24">
      <c r="B2495">
        <v>1</v>
      </c>
      <c r="C2495" t="s">
        <v>336</v>
      </c>
      <c r="D2495" t="s">
        <v>22</v>
      </c>
      <c r="E2495" t="s">
        <v>24</v>
      </c>
      <c r="G2495">
        <v>0</v>
      </c>
      <c r="M2495" t="s">
        <v>87</v>
      </c>
      <c r="N2495" t="s">
        <v>29</v>
      </c>
      <c r="O2495">
        <v>0.4</v>
      </c>
      <c r="P2495">
        <v>0.7</v>
      </c>
      <c r="Q2495">
        <v>0.4</v>
      </c>
      <c r="R2495">
        <v>0.7</v>
      </c>
      <c r="U2495" t="s">
        <v>36</v>
      </c>
      <c r="V2495" t="s">
        <v>37</v>
      </c>
      <c r="W2495" s="3" t="str">
        <f t="shared" si="38"/>
        <v>Laptop</v>
      </c>
      <c r="X2495" s="6">
        <f>Table1[[#This Row],[Utility 1]]*Table1[[#This Row],[Utility 2]]</f>
        <v>0.27999999999999997</v>
      </c>
    </row>
    <row r="2496" spans="1:24">
      <c r="B2496">
        <v>1</v>
      </c>
      <c r="C2496" t="s">
        <v>337</v>
      </c>
      <c r="D2496" t="s">
        <v>22</v>
      </c>
      <c r="E2496" t="s">
        <v>24</v>
      </c>
      <c r="G2496">
        <v>0</v>
      </c>
      <c r="M2496" t="s">
        <v>29</v>
      </c>
      <c r="N2496" t="s">
        <v>87</v>
      </c>
      <c r="O2496">
        <v>0.4</v>
      </c>
      <c r="P2496">
        <v>0.7</v>
      </c>
      <c r="Q2496">
        <v>0.4</v>
      </c>
      <c r="R2496">
        <v>0.7</v>
      </c>
      <c r="U2496" t="s">
        <v>36</v>
      </c>
      <c r="V2496" t="s">
        <v>37</v>
      </c>
      <c r="W2496" s="3" t="str">
        <f t="shared" si="38"/>
        <v>Laptop</v>
      </c>
      <c r="X2496" s="6">
        <f>Table1[[#This Row],[Utility 1]]*Table1[[#This Row],[Utility 2]]</f>
        <v>0.27999999999999997</v>
      </c>
    </row>
    <row r="2497" spans="1:24">
      <c r="B2497">
        <v>1</v>
      </c>
      <c r="C2497" t="s">
        <v>338</v>
      </c>
      <c r="D2497" t="s">
        <v>22</v>
      </c>
      <c r="E2497" t="s">
        <v>24</v>
      </c>
      <c r="G2497">
        <v>0</v>
      </c>
      <c r="M2497" t="s">
        <v>87</v>
      </c>
      <c r="N2497" t="s">
        <v>29</v>
      </c>
      <c r="O2497">
        <v>0.4</v>
      </c>
      <c r="P2497">
        <v>0.7</v>
      </c>
      <c r="Q2497">
        <v>0.4</v>
      </c>
      <c r="R2497">
        <v>0.7</v>
      </c>
      <c r="U2497" t="s">
        <v>36</v>
      </c>
      <c r="V2497" t="s">
        <v>37</v>
      </c>
      <c r="W2497" s="3" t="str">
        <f t="shared" si="38"/>
        <v>Laptop</v>
      </c>
      <c r="X2497" s="6">
        <f>Table1[[#This Row],[Utility 1]]*Table1[[#This Row],[Utility 2]]</f>
        <v>0.27999999999999997</v>
      </c>
    </row>
    <row r="2498" spans="1:24">
      <c r="B2498">
        <v>1</v>
      </c>
      <c r="C2498" t="s">
        <v>339</v>
      </c>
      <c r="D2498" t="s">
        <v>22</v>
      </c>
      <c r="E2498" t="s">
        <v>24</v>
      </c>
      <c r="G2498">
        <v>0</v>
      </c>
      <c r="M2498" t="s">
        <v>29</v>
      </c>
      <c r="N2498" t="s">
        <v>87</v>
      </c>
      <c r="O2498">
        <v>0.4</v>
      </c>
      <c r="P2498">
        <v>0.7</v>
      </c>
      <c r="Q2498">
        <v>0.4</v>
      </c>
      <c r="R2498">
        <v>0.7</v>
      </c>
      <c r="U2498" t="s">
        <v>36</v>
      </c>
      <c r="V2498" t="s">
        <v>37</v>
      </c>
      <c r="W2498" s="3" t="str">
        <f t="shared" ref="W2498:W2561" si="39">IF(ISNUMBER(SEARCH("Itex",U2498)), "Itex vs Cypress", IF(ISNUMBER(SEARCH("laptop",U2498)), "Laptop", IF(ISNUMBER(SEARCH("England",U2498)), "England vs Zimbabwe", IF(ISNUMBER(SEARCH("Zimbabwe",U2498)), "England vs Zimbabwe", IF(ISNUMBER(SEARCH("party",U2498)), "Party", IF(ISNUMBER(SEARCH("holiday",U2498)), "Holiday", ""))))))</f>
        <v>Laptop</v>
      </c>
      <c r="X2498" s="6">
        <f>Table1[[#This Row],[Utility 1]]*Table1[[#This Row],[Utility 2]]</f>
        <v>0.27999999999999997</v>
      </c>
    </row>
    <row r="2499" spans="1:24">
      <c r="B2499">
        <v>1</v>
      </c>
      <c r="C2499" t="s">
        <v>340</v>
      </c>
      <c r="D2499" t="s">
        <v>22</v>
      </c>
      <c r="E2499" t="s">
        <v>24</v>
      </c>
      <c r="G2499">
        <v>0</v>
      </c>
      <c r="M2499" t="s">
        <v>87</v>
      </c>
      <c r="N2499" t="s">
        <v>29</v>
      </c>
      <c r="O2499">
        <v>0.4</v>
      </c>
      <c r="P2499">
        <v>0.7</v>
      </c>
      <c r="Q2499">
        <v>0.4</v>
      </c>
      <c r="R2499">
        <v>0.7</v>
      </c>
      <c r="U2499" t="s">
        <v>36</v>
      </c>
      <c r="V2499" t="s">
        <v>37</v>
      </c>
      <c r="W2499" s="3" t="str">
        <f t="shared" si="39"/>
        <v>Laptop</v>
      </c>
      <c r="X2499" s="6">
        <f>Table1[[#This Row],[Utility 1]]*Table1[[#This Row],[Utility 2]]</f>
        <v>0.27999999999999997</v>
      </c>
    </row>
    <row r="2500" spans="1:24">
      <c r="B2500">
        <v>1</v>
      </c>
      <c r="C2500" t="s">
        <v>341</v>
      </c>
      <c r="D2500" t="s">
        <v>22</v>
      </c>
      <c r="E2500" t="s">
        <v>24</v>
      </c>
      <c r="G2500">
        <v>0</v>
      </c>
      <c r="M2500" t="s">
        <v>29</v>
      </c>
      <c r="N2500" t="s">
        <v>87</v>
      </c>
      <c r="O2500">
        <v>0.4</v>
      </c>
      <c r="P2500">
        <v>0.7</v>
      </c>
      <c r="Q2500">
        <v>0.4</v>
      </c>
      <c r="R2500">
        <v>0.7</v>
      </c>
      <c r="U2500" t="s">
        <v>36</v>
      </c>
      <c r="V2500" t="s">
        <v>37</v>
      </c>
      <c r="W2500" s="3" t="str">
        <f t="shared" si="39"/>
        <v>Laptop</v>
      </c>
      <c r="X2500" s="6">
        <f>Table1[[#This Row],[Utility 1]]*Table1[[#This Row],[Utility 2]]</f>
        <v>0.27999999999999997</v>
      </c>
    </row>
    <row r="2501" spans="1:24">
      <c r="B2501">
        <v>1</v>
      </c>
      <c r="C2501" t="s">
        <v>342</v>
      </c>
      <c r="D2501" t="s">
        <v>22</v>
      </c>
      <c r="E2501" t="s">
        <v>24</v>
      </c>
      <c r="G2501">
        <v>0</v>
      </c>
      <c r="M2501" t="s">
        <v>87</v>
      </c>
      <c r="N2501" t="s">
        <v>29</v>
      </c>
      <c r="O2501">
        <v>0.4</v>
      </c>
      <c r="P2501">
        <v>0.7</v>
      </c>
      <c r="Q2501">
        <v>0.4</v>
      </c>
      <c r="R2501">
        <v>0.7</v>
      </c>
      <c r="U2501" t="s">
        <v>36</v>
      </c>
      <c r="V2501" t="s">
        <v>37</v>
      </c>
      <c r="W2501" s="3" t="str">
        <f t="shared" si="39"/>
        <v>Laptop</v>
      </c>
      <c r="X2501" s="6">
        <f>Table1[[#This Row],[Utility 1]]*Table1[[#This Row],[Utility 2]]</f>
        <v>0.27999999999999997</v>
      </c>
    </row>
    <row r="2502" spans="1:24">
      <c r="A2502">
        <v>6.1790000000000003</v>
      </c>
      <c r="B2502">
        <v>551</v>
      </c>
      <c r="D2502" t="s">
        <v>22</v>
      </c>
      <c r="E2502" t="s">
        <v>23</v>
      </c>
      <c r="F2502" t="s">
        <v>24</v>
      </c>
      <c r="G2502">
        <v>2</v>
      </c>
      <c r="H2502">
        <v>0.47886000000000001</v>
      </c>
      <c r="I2502">
        <v>0.67525000000000002</v>
      </c>
      <c r="J2502">
        <v>0.28244000000000002</v>
      </c>
      <c r="K2502">
        <v>0.43589</v>
      </c>
      <c r="L2502">
        <v>1.15411</v>
      </c>
      <c r="M2502" t="s">
        <v>31</v>
      </c>
      <c r="N2502" t="s">
        <v>44</v>
      </c>
      <c r="O2502">
        <v>0.47885722744450199</v>
      </c>
      <c r="P2502">
        <v>0.67525467307444997</v>
      </c>
      <c r="Q2502">
        <v>0.47885722744450199</v>
      </c>
      <c r="R2502">
        <v>0.67525467307444997</v>
      </c>
      <c r="S2502">
        <v>5.8562992125984203E-2</v>
      </c>
      <c r="T2502">
        <v>0.66702259010303899</v>
      </c>
      <c r="U2502" t="s">
        <v>46</v>
      </c>
      <c r="V2502" t="s">
        <v>47</v>
      </c>
      <c r="W2502" s="3" t="str">
        <f t="shared" si="39"/>
        <v>England vs Zimbabwe</v>
      </c>
      <c r="X2502" s="6">
        <f>Table1[[#This Row],[Utility 1]]*Table1[[#This Row],[Utility 2]]</f>
        <v>0.3233505805673747</v>
      </c>
    </row>
    <row r="2503" spans="1:24">
      <c r="A2503">
        <v>6.4720000000000004</v>
      </c>
      <c r="B2503">
        <v>488</v>
      </c>
      <c r="D2503" t="s">
        <v>22</v>
      </c>
      <c r="E2503" t="s">
        <v>23</v>
      </c>
      <c r="F2503" t="s">
        <v>24</v>
      </c>
      <c r="G2503">
        <v>2</v>
      </c>
      <c r="H2503">
        <v>0.59260999999999997</v>
      </c>
      <c r="I2503">
        <v>0.59977999999999998</v>
      </c>
      <c r="J2503">
        <v>0.28197</v>
      </c>
      <c r="K2503">
        <v>0.34510999999999997</v>
      </c>
      <c r="L2503">
        <v>1.1923900000000001</v>
      </c>
      <c r="M2503" t="s">
        <v>44</v>
      </c>
      <c r="N2503" t="s">
        <v>31</v>
      </c>
      <c r="O2503">
        <v>0.59260712807129001</v>
      </c>
      <c r="P2503">
        <v>0.59978009058307302</v>
      </c>
      <c r="Q2503">
        <v>0.59260712807129001</v>
      </c>
      <c r="R2503">
        <v>0.59978009058307302</v>
      </c>
      <c r="S2503">
        <v>0.6941551359932</v>
      </c>
      <c r="T2503">
        <v>0.27441957383784998</v>
      </c>
      <c r="U2503" t="s">
        <v>46</v>
      </c>
      <c r="V2503" t="s">
        <v>47</v>
      </c>
      <c r="W2503" s="3" t="str">
        <f t="shared" si="39"/>
        <v>England vs Zimbabwe</v>
      </c>
      <c r="X2503" s="6">
        <f>Table1[[#This Row],[Utility 1]]*Table1[[#This Row],[Utility 2]]</f>
        <v>0.35543395695477309</v>
      </c>
    </row>
    <row r="2504" spans="1:24">
      <c r="A2504">
        <v>9.2710000000000008</v>
      </c>
      <c r="B2504">
        <v>952</v>
      </c>
      <c r="D2504" t="s">
        <v>22</v>
      </c>
      <c r="E2504" t="s">
        <v>24</v>
      </c>
      <c r="F2504" t="s">
        <v>24</v>
      </c>
      <c r="G2504">
        <v>0</v>
      </c>
      <c r="H2504">
        <v>0.3</v>
      </c>
      <c r="I2504">
        <v>0.3</v>
      </c>
      <c r="J2504">
        <v>1.09666</v>
      </c>
      <c r="K2504">
        <v>1.1693199999999999</v>
      </c>
      <c r="L2504">
        <v>0</v>
      </c>
      <c r="M2504" t="s">
        <v>31</v>
      </c>
      <c r="N2504" t="s">
        <v>44</v>
      </c>
      <c r="O2504">
        <v>0.3</v>
      </c>
      <c r="P2504">
        <v>0.3</v>
      </c>
      <c r="Q2504">
        <v>0.3</v>
      </c>
      <c r="R2504">
        <v>0.3</v>
      </c>
      <c r="S2504">
        <v>0</v>
      </c>
      <c r="T2504">
        <v>0</v>
      </c>
      <c r="U2504" t="s">
        <v>46</v>
      </c>
      <c r="V2504" t="s">
        <v>47</v>
      </c>
      <c r="W2504" s="3" t="str">
        <f t="shared" si="39"/>
        <v>England vs Zimbabwe</v>
      </c>
      <c r="X2504" s="6">
        <f>Table1[[#This Row],[Utility 1]]*Table1[[#This Row],[Utility 2]]</f>
        <v>0.09</v>
      </c>
    </row>
    <row r="2505" spans="1:24">
      <c r="A2505">
        <v>7.2290000000000001</v>
      </c>
      <c r="B2505">
        <v>952</v>
      </c>
      <c r="D2505" t="s">
        <v>22</v>
      </c>
      <c r="E2505" t="s">
        <v>24</v>
      </c>
      <c r="F2505" t="s">
        <v>24</v>
      </c>
      <c r="G2505">
        <v>0</v>
      </c>
      <c r="H2505">
        <v>0.3</v>
      </c>
      <c r="I2505">
        <v>0.3</v>
      </c>
      <c r="J2505">
        <v>1.09666</v>
      </c>
      <c r="K2505">
        <v>1.1693199999999999</v>
      </c>
      <c r="L2505">
        <v>0</v>
      </c>
      <c r="M2505" t="s">
        <v>44</v>
      </c>
      <c r="N2505" t="s">
        <v>31</v>
      </c>
      <c r="O2505">
        <v>0.3</v>
      </c>
      <c r="P2505">
        <v>0.3</v>
      </c>
      <c r="Q2505">
        <v>0.3</v>
      </c>
      <c r="R2505">
        <v>0.3</v>
      </c>
      <c r="S2505">
        <v>0</v>
      </c>
      <c r="T2505">
        <v>0</v>
      </c>
      <c r="U2505" t="s">
        <v>46</v>
      </c>
      <c r="V2505" t="s">
        <v>47</v>
      </c>
      <c r="W2505" s="3" t="str">
        <f t="shared" si="39"/>
        <v>England vs Zimbabwe</v>
      </c>
      <c r="X2505" s="6">
        <f>Table1[[#This Row],[Utility 1]]*Table1[[#This Row],[Utility 2]]</f>
        <v>0.09</v>
      </c>
    </row>
    <row r="2506" spans="1:24">
      <c r="A2506">
        <v>8.6359999999999992</v>
      </c>
      <c r="B2506">
        <v>952</v>
      </c>
      <c r="D2506" t="s">
        <v>22</v>
      </c>
      <c r="E2506" t="s">
        <v>24</v>
      </c>
      <c r="F2506" t="s">
        <v>24</v>
      </c>
      <c r="G2506">
        <v>0</v>
      </c>
      <c r="H2506">
        <v>0.3</v>
      </c>
      <c r="I2506">
        <v>0.3</v>
      </c>
      <c r="J2506">
        <v>1.09666</v>
      </c>
      <c r="K2506">
        <v>1.1693199999999999</v>
      </c>
      <c r="L2506">
        <v>0</v>
      </c>
      <c r="M2506" t="s">
        <v>31</v>
      </c>
      <c r="N2506" t="s">
        <v>44</v>
      </c>
      <c r="O2506">
        <v>0.3</v>
      </c>
      <c r="P2506">
        <v>0.3</v>
      </c>
      <c r="Q2506">
        <v>0.3</v>
      </c>
      <c r="R2506">
        <v>0.3</v>
      </c>
      <c r="S2506">
        <v>0</v>
      </c>
      <c r="T2506">
        <v>0</v>
      </c>
      <c r="U2506" t="s">
        <v>46</v>
      </c>
      <c r="V2506" t="s">
        <v>47</v>
      </c>
      <c r="W2506" s="3" t="str">
        <f t="shared" si="39"/>
        <v>England vs Zimbabwe</v>
      </c>
      <c r="X2506" s="6">
        <f>Table1[[#This Row],[Utility 1]]*Table1[[#This Row],[Utility 2]]</f>
        <v>0.09</v>
      </c>
    </row>
    <row r="2507" spans="1:24">
      <c r="A2507">
        <v>10.159000000000001</v>
      </c>
      <c r="B2507">
        <v>952</v>
      </c>
      <c r="D2507" t="s">
        <v>22</v>
      </c>
      <c r="E2507" t="s">
        <v>24</v>
      </c>
      <c r="F2507" t="s">
        <v>24</v>
      </c>
      <c r="G2507">
        <v>0</v>
      </c>
      <c r="H2507">
        <v>0.3</v>
      </c>
      <c r="I2507">
        <v>0.3</v>
      </c>
      <c r="J2507">
        <v>1.09666</v>
      </c>
      <c r="K2507">
        <v>1.1693199999999999</v>
      </c>
      <c r="L2507">
        <v>0</v>
      </c>
      <c r="M2507" t="s">
        <v>44</v>
      </c>
      <c r="N2507" t="s">
        <v>31</v>
      </c>
      <c r="O2507">
        <v>0.3</v>
      </c>
      <c r="P2507">
        <v>0.3</v>
      </c>
      <c r="Q2507">
        <v>0.3</v>
      </c>
      <c r="R2507">
        <v>0.3</v>
      </c>
      <c r="S2507">
        <v>0</v>
      </c>
      <c r="T2507">
        <v>0</v>
      </c>
      <c r="U2507" t="s">
        <v>46</v>
      </c>
      <c r="V2507" t="s">
        <v>47</v>
      </c>
      <c r="W2507" s="3" t="str">
        <f t="shared" si="39"/>
        <v>England vs Zimbabwe</v>
      </c>
      <c r="X2507" s="6">
        <f>Table1[[#This Row],[Utility 1]]*Table1[[#This Row],[Utility 2]]</f>
        <v>0.09</v>
      </c>
    </row>
    <row r="2508" spans="1:24">
      <c r="A2508">
        <v>8.859</v>
      </c>
      <c r="B2508">
        <v>952</v>
      </c>
      <c r="D2508" t="s">
        <v>22</v>
      </c>
      <c r="E2508" t="s">
        <v>24</v>
      </c>
      <c r="F2508" t="s">
        <v>24</v>
      </c>
      <c r="G2508">
        <v>0</v>
      </c>
      <c r="H2508">
        <v>0.3</v>
      </c>
      <c r="I2508">
        <v>0.3</v>
      </c>
      <c r="J2508">
        <v>1.09666</v>
      </c>
      <c r="K2508">
        <v>1.1693199999999999</v>
      </c>
      <c r="L2508">
        <v>0</v>
      </c>
      <c r="M2508" t="s">
        <v>31</v>
      </c>
      <c r="N2508" t="s">
        <v>44</v>
      </c>
      <c r="O2508">
        <v>0.3</v>
      </c>
      <c r="P2508">
        <v>0.3</v>
      </c>
      <c r="Q2508">
        <v>0.3</v>
      </c>
      <c r="R2508">
        <v>0.3</v>
      </c>
      <c r="S2508">
        <v>0</v>
      </c>
      <c r="T2508">
        <v>0</v>
      </c>
      <c r="U2508" t="s">
        <v>46</v>
      </c>
      <c r="V2508" t="s">
        <v>47</v>
      </c>
      <c r="W2508" s="3" t="str">
        <f t="shared" si="39"/>
        <v>England vs Zimbabwe</v>
      </c>
      <c r="X2508" s="6">
        <f>Table1[[#This Row],[Utility 1]]*Table1[[#This Row],[Utility 2]]</f>
        <v>0.09</v>
      </c>
    </row>
    <row r="2509" spans="1:24">
      <c r="A2509">
        <v>10.757999999999999</v>
      </c>
      <c r="B2509">
        <v>950</v>
      </c>
      <c r="D2509" t="s">
        <v>22</v>
      </c>
      <c r="E2509" t="s">
        <v>23</v>
      </c>
      <c r="F2509" t="s">
        <v>24</v>
      </c>
      <c r="G2509">
        <v>2</v>
      </c>
      <c r="H2509">
        <v>0.49589</v>
      </c>
      <c r="I2509">
        <v>0.69027000000000005</v>
      </c>
      <c r="J2509">
        <v>0.28356999999999999</v>
      </c>
      <c r="K2509">
        <v>0.32402999999999998</v>
      </c>
      <c r="L2509">
        <v>1.18615</v>
      </c>
      <c r="M2509" t="s">
        <v>44</v>
      </c>
      <c r="N2509" t="s">
        <v>31</v>
      </c>
      <c r="O2509">
        <v>0.69026829922071498</v>
      </c>
      <c r="P2509">
        <v>0.495886089555441</v>
      </c>
      <c r="Q2509">
        <v>0.69026829922071498</v>
      </c>
      <c r="R2509">
        <v>0.495886089555441</v>
      </c>
      <c r="S2509">
        <v>0.51305091998288399</v>
      </c>
      <c r="T2509">
        <v>0.34535852584301302</v>
      </c>
      <c r="U2509" t="s">
        <v>46</v>
      </c>
      <c r="V2509" t="s">
        <v>47</v>
      </c>
      <c r="W2509" s="3" t="str">
        <f t="shared" si="39"/>
        <v>England vs Zimbabwe</v>
      </c>
      <c r="X2509" s="6">
        <f>Table1[[#This Row],[Utility 1]]*Table1[[#This Row],[Utility 2]]</f>
        <v>0.34229444764464539</v>
      </c>
    </row>
    <row r="2510" spans="1:24">
      <c r="A2510">
        <v>11.895</v>
      </c>
      <c r="B2510">
        <v>952</v>
      </c>
      <c r="D2510" t="s">
        <v>22</v>
      </c>
      <c r="E2510" t="s">
        <v>24</v>
      </c>
      <c r="F2510" t="s">
        <v>24</v>
      </c>
      <c r="G2510">
        <v>0</v>
      </c>
      <c r="H2510">
        <v>0.3</v>
      </c>
      <c r="I2510">
        <v>0.3</v>
      </c>
      <c r="J2510">
        <v>1.09666</v>
      </c>
      <c r="K2510">
        <v>1.1693199999999999</v>
      </c>
      <c r="L2510">
        <v>0</v>
      </c>
      <c r="M2510" t="s">
        <v>31</v>
      </c>
      <c r="N2510" t="s">
        <v>44</v>
      </c>
      <c r="O2510">
        <v>0.3</v>
      </c>
      <c r="P2510">
        <v>0.3</v>
      </c>
      <c r="Q2510">
        <v>0.3</v>
      </c>
      <c r="R2510">
        <v>0.3</v>
      </c>
      <c r="S2510">
        <v>0</v>
      </c>
      <c r="T2510">
        <v>0</v>
      </c>
      <c r="U2510" t="s">
        <v>46</v>
      </c>
      <c r="V2510" t="s">
        <v>47</v>
      </c>
      <c r="W2510" s="3" t="str">
        <f t="shared" si="39"/>
        <v>England vs Zimbabwe</v>
      </c>
      <c r="X2510" s="6">
        <f>Table1[[#This Row],[Utility 1]]*Table1[[#This Row],[Utility 2]]</f>
        <v>0.09</v>
      </c>
    </row>
    <row r="2511" spans="1:24">
      <c r="A2511">
        <v>6.734</v>
      </c>
      <c r="B2511">
        <v>458</v>
      </c>
      <c r="D2511" t="s">
        <v>22</v>
      </c>
      <c r="E2511" t="s">
        <v>23</v>
      </c>
      <c r="F2511" t="s">
        <v>24</v>
      </c>
      <c r="G2511">
        <v>2</v>
      </c>
      <c r="H2511">
        <v>0.49589</v>
      </c>
      <c r="I2511">
        <v>0.69027000000000005</v>
      </c>
      <c r="J2511">
        <v>0.28356999999999999</v>
      </c>
      <c r="K2511">
        <v>0.32402999999999998</v>
      </c>
      <c r="L2511">
        <v>1.18615</v>
      </c>
      <c r="M2511" t="s">
        <v>44</v>
      </c>
      <c r="N2511" t="s">
        <v>31</v>
      </c>
      <c r="O2511">
        <v>0.69026829922071498</v>
      </c>
      <c r="P2511">
        <v>0.495886089555441</v>
      </c>
      <c r="Q2511">
        <v>0.69026829922071498</v>
      </c>
      <c r="R2511">
        <v>0.495886089555441</v>
      </c>
      <c r="S2511">
        <v>0.70679112206884198</v>
      </c>
      <c r="T2511">
        <v>0.271080549339074</v>
      </c>
      <c r="U2511" t="s">
        <v>46</v>
      </c>
      <c r="V2511" t="s">
        <v>47</v>
      </c>
      <c r="W2511" s="3" t="str">
        <f t="shared" si="39"/>
        <v>England vs Zimbabwe</v>
      </c>
      <c r="X2511" s="6">
        <f>Table1[[#This Row],[Utility 1]]*Table1[[#This Row],[Utility 2]]</f>
        <v>0.34229444764464539</v>
      </c>
    </row>
    <row r="2512" spans="1:24">
      <c r="A2512">
        <v>6.1550000000000002</v>
      </c>
      <c r="B2512">
        <v>1001</v>
      </c>
      <c r="D2512" t="s">
        <v>22</v>
      </c>
      <c r="E2512" t="s">
        <v>23</v>
      </c>
      <c r="F2512" t="s">
        <v>24</v>
      </c>
      <c r="G2512">
        <v>2</v>
      </c>
      <c r="H2512">
        <v>0.81172999999999995</v>
      </c>
      <c r="I2512">
        <v>0.98446999999999996</v>
      </c>
      <c r="J2512">
        <v>0</v>
      </c>
      <c r="K2512">
        <v>7.3389999999999997E-2</v>
      </c>
      <c r="L2512">
        <v>1.7962</v>
      </c>
      <c r="M2512" t="s">
        <v>57</v>
      </c>
      <c r="N2512" t="s">
        <v>42</v>
      </c>
      <c r="O2512">
        <v>0.98446690130447101</v>
      </c>
      <c r="P2512">
        <v>0.81173303305783295</v>
      </c>
      <c r="Q2512">
        <v>0.98446690130447101</v>
      </c>
      <c r="R2512">
        <v>0.81173303305783295</v>
      </c>
      <c r="S2512">
        <v>1</v>
      </c>
      <c r="T2512">
        <v>0.38621509958010602</v>
      </c>
      <c r="U2512" t="s">
        <v>49</v>
      </c>
      <c r="V2512" t="s">
        <v>50</v>
      </c>
      <c r="W2512" s="3" t="str">
        <f t="shared" si="39"/>
        <v>Party</v>
      </c>
      <c r="X2512" s="6">
        <f>Table1[[#This Row],[Utility 1]]*Table1[[#This Row],[Utility 2]]</f>
        <v>0.79912430374092458</v>
      </c>
    </row>
    <row r="2513" spans="1:24">
      <c r="A2513">
        <v>4.8650000000000002</v>
      </c>
      <c r="B2513">
        <v>1001</v>
      </c>
      <c r="D2513" t="s">
        <v>22</v>
      </c>
      <c r="E2513" t="s">
        <v>24</v>
      </c>
      <c r="F2513" t="s">
        <v>24</v>
      </c>
      <c r="G2513">
        <v>1</v>
      </c>
      <c r="H2513">
        <v>0.5</v>
      </c>
      <c r="I2513">
        <v>0.5</v>
      </c>
      <c r="J2513">
        <v>1.22373</v>
      </c>
      <c r="K2513">
        <v>1.2962499999999999</v>
      </c>
      <c r="L2513">
        <v>0</v>
      </c>
      <c r="M2513" t="s">
        <v>42</v>
      </c>
      <c r="N2513" t="s">
        <v>57</v>
      </c>
      <c r="O2513">
        <v>0.5</v>
      </c>
      <c r="P2513">
        <v>0.5</v>
      </c>
      <c r="Q2513">
        <v>0.5</v>
      </c>
      <c r="R2513">
        <v>0.5</v>
      </c>
      <c r="S2513">
        <v>0</v>
      </c>
      <c r="T2513">
        <v>0</v>
      </c>
      <c r="U2513" t="s">
        <v>49</v>
      </c>
      <c r="V2513" t="s">
        <v>50</v>
      </c>
      <c r="W2513" s="3" t="str">
        <f t="shared" si="39"/>
        <v>Party</v>
      </c>
      <c r="X2513" s="6">
        <f>Table1[[#This Row],[Utility 1]]*Table1[[#This Row],[Utility 2]]</f>
        <v>0.25</v>
      </c>
    </row>
    <row r="2514" spans="1:24">
      <c r="A2514">
        <v>5.468</v>
      </c>
      <c r="B2514">
        <v>1001</v>
      </c>
      <c r="D2514" t="s">
        <v>22</v>
      </c>
      <c r="E2514" t="s">
        <v>23</v>
      </c>
      <c r="F2514" t="s">
        <v>24</v>
      </c>
      <c r="G2514">
        <v>2</v>
      </c>
      <c r="H2514">
        <v>0.70533999999999997</v>
      </c>
      <c r="I2514">
        <v>1</v>
      </c>
      <c r="J2514">
        <v>0</v>
      </c>
      <c r="K2514">
        <v>0.17904999999999999</v>
      </c>
      <c r="L2514">
        <v>1.7053400000000001</v>
      </c>
      <c r="M2514" t="s">
        <v>57</v>
      </c>
      <c r="N2514" t="s">
        <v>42</v>
      </c>
      <c r="O2514">
        <v>1</v>
      </c>
      <c r="P2514">
        <v>0.70534446922678595</v>
      </c>
      <c r="Q2514">
        <v>1</v>
      </c>
      <c r="R2514">
        <v>0.70534446922678595</v>
      </c>
      <c r="S2514">
        <v>0.99999998509883803</v>
      </c>
      <c r="T2514">
        <v>0.64343702165938799</v>
      </c>
      <c r="U2514" t="s">
        <v>49</v>
      </c>
      <c r="V2514" t="s">
        <v>50</v>
      </c>
      <c r="W2514" s="3" t="str">
        <f t="shared" si="39"/>
        <v>Party</v>
      </c>
      <c r="X2514" s="6">
        <f>Table1[[#This Row],[Utility 1]]*Table1[[#This Row],[Utility 2]]</f>
        <v>0.70534446922678595</v>
      </c>
    </row>
    <row r="2515" spans="1:24">
      <c r="A2515">
        <v>5.1289999999999996</v>
      </c>
      <c r="B2515">
        <v>1001</v>
      </c>
      <c r="D2515" t="s">
        <v>22</v>
      </c>
      <c r="E2515" t="s">
        <v>24</v>
      </c>
      <c r="F2515" t="s">
        <v>24</v>
      </c>
      <c r="G2515">
        <v>1</v>
      </c>
      <c r="H2515">
        <v>0.5</v>
      </c>
      <c r="I2515">
        <v>0.5</v>
      </c>
      <c r="J2515">
        <v>1.22373</v>
      </c>
      <c r="K2515">
        <v>1.2962499999999999</v>
      </c>
      <c r="L2515">
        <v>0</v>
      </c>
      <c r="M2515" t="s">
        <v>42</v>
      </c>
      <c r="N2515" t="s">
        <v>57</v>
      </c>
      <c r="O2515">
        <v>0.5</v>
      </c>
      <c r="P2515">
        <v>0.5</v>
      </c>
      <c r="Q2515">
        <v>0.5</v>
      </c>
      <c r="R2515">
        <v>0.5</v>
      </c>
      <c r="S2515">
        <v>0</v>
      </c>
      <c r="T2515">
        <v>0</v>
      </c>
      <c r="U2515" t="s">
        <v>49</v>
      </c>
      <c r="V2515" t="s">
        <v>50</v>
      </c>
      <c r="W2515" s="3" t="str">
        <f t="shared" si="39"/>
        <v>Party</v>
      </c>
      <c r="X2515" s="6">
        <f>Table1[[#This Row],[Utility 1]]*Table1[[#This Row],[Utility 2]]</f>
        <v>0.25</v>
      </c>
    </row>
    <row r="2516" spans="1:24">
      <c r="A2516">
        <v>5.6449999999999996</v>
      </c>
      <c r="B2516">
        <v>1001</v>
      </c>
      <c r="D2516" t="s">
        <v>22</v>
      </c>
      <c r="E2516" t="s">
        <v>23</v>
      </c>
      <c r="F2516" t="s">
        <v>24</v>
      </c>
      <c r="G2516">
        <v>2</v>
      </c>
      <c r="H2516">
        <v>0.63804000000000005</v>
      </c>
      <c r="I2516">
        <v>0.97050000000000003</v>
      </c>
      <c r="J2516">
        <v>7.349E-2</v>
      </c>
      <c r="K2516">
        <v>0.24079999999999999</v>
      </c>
      <c r="L2516">
        <v>1.6085400000000001</v>
      </c>
      <c r="M2516" t="s">
        <v>57</v>
      </c>
      <c r="N2516" t="s">
        <v>42</v>
      </c>
      <c r="O2516">
        <v>0.97049835251840899</v>
      </c>
      <c r="P2516">
        <v>0.63803665616487704</v>
      </c>
      <c r="Q2516">
        <v>0.97049835251840899</v>
      </c>
      <c r="R2516">
        <v>0.63803665616487704</v>
      </c>
      <c r="S2516">
        <v>1</v>
      </c>
      <c r="T2516">
        <v>0.483691478143149</v>
      </c>
      <c r="U2516" t="s">
        <v>49</v>
      </c>
      <c r="V2516" t="s">
        <v>50</v>
      </c>
      <c r="W2516" s="3" t="str">
        <f t="shared" si="39"/>
        <v>Party</v>
      </c>
      <c r="X2516" s="6">
        <f>Table1[[#This Row],[Utility 1]]*Table1[[#This Row],[Utility 2]]</f>
        <v>0.61921352365436777</v>
      </c>
    </row>
    <row r="2517" spans="1:24">
      <c r="A2517">
        <v>5.7729999999999997</v>
      </c>
      <c r="B2517">
        <v>1001</v>
      </c>
      <c r="D2517" t="s">
        <v>22</v>
      </c>
      <c r="E2517" t="s">
        <v>24</v>
      </c>
      <c r="F2517" t="s">
        <v>24</v>
      </c>
      <c r="G2517">
        <v>1</v>
      </c>
      <c r="H2517">
        <v>0.5</v>
      </c>
      <c r="I2517">
        <v>0.5</v>
      </c>
      <c r="J2517">
        <v>1.22373</v>
      </c>
      <c r="K2517">
        <v>1.2962499999999999</v>
      </c>
      <c r="L2517">
        <v>0</v>
      </c>
      <c r="M2517" t="s">
        <v>42</v>
      </c>
      <c r="N2517" t="s">
        <v>57</v>
      </c>
      <c r="O2517">
        <v>0.5</v>
      </c>
      <c r="P2517">
        <v>0.5</v>
      </c>
      <c r="Q2517">
        <v>0.5</v>
      </c>
      <c r="R2517">
        <v>0.5</v>
      </c>
      <c r="S2517">
        <v>0</v>
      </c>
      <c r="T2517">
        <v>0</v>
      </c>
      <c r="U2517" t="s">
        <v>49</v>
      </c>
      <c r="V2517" t="s">
        <v>50</v>
      </c>
      <c r="W2517" s="3" t="str">
        <f t="shared" si="39"/>
        <v>Party</v>
      </c>
      <c r="X2517" s="6">
        <f>Table1[[#This Row],[Utility 1]]*Table1[[#This Row],[Utility 2]]</f>
        <v>0.25</v>
      </c>
    </row>
    <row r="2518" spans="1:24">
      <c r="A2518">
        <v>6.2329999999999997</v>
      </c>
      <c r="B2518">
        <v>1001</v>
      </c>
      <c r="D2518" t="s">
        <v>22</v>
      </c>
      <c r="E2518" t="s">
        <v>23</v>
      </c>
      <c r="F2518" t="s">
        <v>24</v>
      </c>
      <c r="G2518">
        <v>2</v>
      </c>
      <c r="H2518">
        <v>0.75229000000000001</v>
      </c>
      <c r="I2518">
        <v>0.89473999999999998</v>
      </c>
      <c r="J2518">
        <v>0.10764</v>
      </c>
      <c r="K2518">
        <v>0.13893</v>
      </c>
      <c r="L2518">
        <v>1.6470199999999999</v>
      </c>
      <c r="M2518" t="s">
        <v>57</v>
      </c>
      <c r="N2518" t="s">
        <v>42</v>
      </c>
      <c r="O2518">
        <v>0.89473736950117699</v>
      </c>
      <c r="P2518">
        <v>0.75228624008265299</v>
      </c>
      <c r="Q2518">
        <v>0.89473736950117699</v>
      </c>
      <c r="R2518">
        <v>0.75228624008265299</v>
      </c>
      <c r="S2518">
        <v>0.99999988079071001</v>
      </c>
      <c r="T2518">
        <v>0.50411247130833903</v>
      </c>
      <c r="U2518" t="s">
        <v>49</v>
      </c>
      <c r="V2518" t="s">
        <v>50</v>
      </c>
      <c r="W2518" s="3" t="str">
        <f t="shared" si="39"/>
        <v>Party</v>
      </c>
      <c r="X2518" s="6">
        <f>Table1[[#This Row],[Utility 1]]*Table1[[#This Row],[Utility 2]]</f>
        <v>0.67309861156348383</v>
      </c>
    </row>
    <row r="2519" spans="1:24">
      <c r="A2519">
        <v>5.67</v>
      </c>
      <c r="B2519">
        <v>1001</v>
      </c>
      <c r="D2519" t="s">
        <v>22</v>
      </c>
      <c r="E2519" t="s">
        <v>24</v>
      </c>
      <c r="F2519" t="s">
        <v>24</v>
      </c>
      <c r="G2519">
        <v>1</v>
      </c>
      <c r="H2519">
        <v>0.5</v>
      </c>
      <c r="I2519">
        <v>0.5</v>
      </c>
      <c r="J2519">
        <v>1.22373</v>
      </c>
      <c r="K2519">
        <v>1.2962499999999999</v>
      </c>
      <c r="L2519">
        <v>0</v>
      </c>
      <c r="M2519" t="s">
        <v>42</v>
      </c>
      <c r="N2519" t="s">
        <v>57</v>
      </c>
      <c r="O2519">
        <v>0.5</v>
      </c>
      <c r="P2519">
        <v>0.5</v>
      </c>
      <c r="Q2519">
        <v>0.5</v>
      </c>
      <c r="R2519">
        <v>0.5</v>
      </c>
      <c r="S2519">
        <v>0</v>
      </c>
      <c r="T2519">
        <v>0</v>
      </c>
      <c r="U2519" t="s">
        <v>49</v>
      </c>
      <c r="V2519" t="s">
        <v>50</v>
      </c>
      <c r="W2519" s="3" t="str">
        <f t="shared" si="39"/>
        <v>Party</v>
      </c>
      <c r="X2519" s="6">
        <f>Table1[[#This Row],[Utility 1]]*Table1[[#This Row],[Utility 2]]</f>
        <v>0.25</v>
      </c>
    </row>
    <row r="2520" spans="1:24">
      <c r="A2520">
        <v>5.2370000000000001</v>
      </c>
      <c r="B2520">
        <v>1001</v>
      </c>
      <c r="D2520" t="s">
        <v>22</v>
      </c>
      <c r="E2520" t="s">
        <v>23</v>
      </c>
      <c r="F2520" t="s">
        <v>24</v>
      </c>
      <c r="G2520">
        <v>2</v>
      </c>
      <c r="H2520">
        <v>0.75941999999999998</v>
      </c>
      <c r="I2520">
        <v>0.87961999999999996</v>
      </c>
      <c r="J2520">
        <v>0.11629</v>
      </c>
      <c r="K2520">
        <v>0.13985</v>
      </c>
      <c r="L2520">
        <v>1.6390400000000001</v>
      </c>
      <c r="M2520" t="s">
        <v>57</v>
      </c>
      <c r="N2520" t="s">
        <v>42</v>
      </c>
      <c r="O2520">
        <v>0.87961682583954603</v>
      </c>
      <c r="P2520">
        <v>0.75942244137422799</v>
      </c>
      <c r="Q2520">
        <v>0.87961682583954603</v>
      </c>
      <c r="R2520">
        <v>0.75942244137422799</v>
      </c>
      <c r="S2520">
        <v>1</v>
      </c>
      <c r="T2520">
        <v>0.63849290646090096</v>
      </c>
      <c r="U2520" t="s">
        <v>49</v>
      </c>
      <c r="V2520" t="s">
        <v>50</v>
      </c>
      <c r="W2520" s="3" t="str">
        <f t="shared" si="39"/>
        <v>Party</v>
      </c>
      <c r="X2520" s="6">
        <f>Table1[[#This Row],[Utility 1]]*Table1[[#This Row],[Utility 2]]</f>
        <v>0.6680007573529172</v>
      </c>
    </row>
    <row r="2521" spans="1:24">
      <c r="A2521">
        <v>5.0330000000000004</v>
      </c>
      <c r="B2521">
        <v>1001</v>
      </c>
      <c r="D2521" t="s">
        <v>22</v>
      </c>
      <c r="E2521" t="s">
        <v>24</v>
      </c>
      <c r="F2521" t="s">
        <v>24</v>
      </c>
      <c r="G2521">
        <v>1</v>
      </c>
      <c r="H2521">
        <v>0.5</v>
      </c>
      <c r="I2521">
        <v>0.5</v>
      </c>
      <c r="J2521">
        <v>1.22373</v>
      </c>
      <c r="K2521">
        <v>1.2962499999999999</v>
      </c>
      <c r="L2521">
        <v>0</v>
      </c>
      <c r="M2521" t="s">
        <v>42</v>
      </c>
      <c r="N2521" t="s">
        <v>57</v>
      </c>
      <c r="O2521">
        <v>0.5</v>
      </c>
      <c r="P2521">
        <v>0.5</v>
      </c>
      <c r="Q2521">
        <v>0.5</v>
      </c>
      <c r="R2521">
        <v>0.5</v>
      </c>
      <c r="S2521">
        <v>0</v>
      </c>
      <c r="T2521">
        <v>0</v>
      </c>
      <c r="U2521" t="s">
        <v>49</v>
      </c>
      <c r="V2521" t="s">
        <v>50</v>
      </c>
      <c r="W2521" s="3" t="str">
        <f t="shared" si="39"/>
        <v>Party</v>
      </c>
      <c r="X2521" s="6">
        <f>Table1[[#This Row],[Utility 1]]*Table1[[#This Row],[Utility 2]]</f>
        <v>0.25</v>
      </c>
    </row>
    <row r="2522" spans="1:24">
      <c r="B2522">
        <v>1</v>
      </c>
      <c r="C2522" t="s">
        <v>343</v>
      </c>
      <c r="D2522" t="s">
        <v>22</v>
      </c>
      <c r="E2522" t="s">
        <v>24</v>
      </c>
      <c r="G2522">
        <v>0</v>
      </c>
      <c r="M2522" t="s">
        <v>87</v>
      </c>
      <c r="N2522" t="s">
        <v>63</v>
      </c>
      <c r="O2522">
        <v>0.4</v>
      </c>
      <c r="P2522">
        <v>0.7</v>
      </c>
      <c r="Q2522">
        <v>0.4</v>
      </c>
      <c r="R2522">
        <v>0.7</v>
      </c>
      <c r="U2522" t="s">
        <v>36</v>
      </c>
      <c r="V2522" t="s">
        <v>37</v>
      </c>
      <c r="W2522" s="3" t="str">
        <f t="shared" si="39"/>
        <v>Laptop</v>
      </c>
      <c r="X2522" s="6">
        <f>Table1[[#This Row],[Utility 1]]*Table1[[#This Row],[Utility 2]]</f>
        <v>0.27999999999999997</v>
      </c>
    </row>
    <row r="2523" spans="1:24">
      <c r="B2523">
        <v>1</v>
      </c>
      <c r="C2523" t="s">
        <v>344</v>
      </c>
      <c r="D2523" t="s">
        <v>22</v>
      </c>
      <c r="E2523" t="s">
        <v>24</v>
      </c>
      <c r="G2523">
        <v>0</v>
      </c>
      <c r="M2523" t="s">
        <v>63</v>
      </c>
      <c r="N2523" t="s">
        <v>87</v>
      </c>
      <c r="O2523">
        <v>0.4</v>
      </c>
      <c r="P2523">
        <v>0.7</v>
      </c>
      <c r="Q2523">
        <v>0.4</v>
      </c>
      <c r="R2523">
        <v>0.7</v>
      </c>
      <c r="U2523" t="s">
        <v>36</v>
      </c>
      <c r="V2523" t="s">
        <v>37</v>
      </c>
      <c r="W2523" s="3" t="str">
        <f t="shared" si="39"/>
        <v>Laptop</v>
      </c>
      <c r="X2523" s="6">
        <f>Table1[[#This Row],[Utility 1]]*Table1[[#This Row],[Utility 2]]</f>
        <v>0.27999999999999997</v>
      </c>
    </row>
    <row r="2524" spans="1:24">
      <c r="B2524">
        <v>1</v>
      </c>
      <c r="C2524" t="s">
        <v>345</v>
      </c>
      <c r="D2524" t="s">
        <v>22</v>
      </c>
      <c r="E2524" t="s">
        <v>24</v>
      </c>
      <c r="G2524">
        <v>0</v>
      </c>
      <c r="M2524" t="s">
        <v>87</v>
      </c>
      <c r="N2524" t="s">
        <v>63</v>
      </c>
      <c r="O2524">
        <v>0.4</v>
      </c>
      <c r="P2524">
        <v>0.7</v>
      </c>
      <c r="Q2524">
        <v>0.4</v>
      </c>
      <c r="R2524">
        <v>0.7</v>
      </c>
      <c r="U2524" t="s">
        <v>36</v>
      </c>
      <c r="V2524" t="s">
        <v>37</v>
      </c>
      <c r="W2524" s="3" t="str">
        <f t="shared" si="39"/>
        <v>Laptop</v>
      </c>
      <c r="X2524" s="6">
        <f>Table1[[#This Row],[Utility 1]]*Table1[[#This Row],[Utility 2]]</f>
        <v>0.27999999999999997</v>
      </c>
    </row>
    <row r="2525" spans="1:24">
      <c r="B2525">
        <v>1</v>
      </c>
      <c r="C2525" t="s">
        <v>346</v>
      </c>
      <c r="D2525" t="s">
        <v>22</v>
      </c>
      <c r="E2525" t="s">
        <v>24</v>
      </c>
      <c r="G2525">
        <v>0</v>
      </c>
      <c r="M2525" t="s">
        <v>63</v>
      </c>
      <c r="N2525" t="s">
        <v>87</v>
      </c>
      <c r="O2525">
        <v>0.4</v>
      </c>
      <c r="P2525">
        <v>0.7</v>
      </c>
      <c r="Q2525">
        <v>0.4</v>
      </c>
      <c r="R2525">
        <v>0.7</v>
      </c>
      <c r="U2525" t="s">
        <v>36</v>
      </c>
      <c r="V2525" t="s">
        <v>37</v>
      </c>
      <c r="W2525" s="3" t="str">
        <f t="shared" si="39"/>
        <v>Laptop</v>
      </c>
      <c r="X2525" s="6">
        <f>Table1[[#This Row],[Utility 1]]*Table1[[#This Row],[Utility 2]]</f>
        <v>0.27999999999999997</v>
      </c>
    </row>
    <row r="2526" spans="1:24">
      <c r="B2526">
        <v>1</v>
      </c>
      <c r="C2526" t="s">
        <v>347</v>
      </c>
      <c r="D2526" t="s">
        <v>22</v>
      </c>
      <c r="E2526" t="s">
        <v>24</v>
      </c>
      <c r="G2526">
        <v>0</v>
      </c>
      <c r="M2526" t="s">
        <v>87</v>
      </c>
      <c r="N2526" t="s">
        <v>63</v>
      </c>
      <c r="O2526">
        <v>0.4</v>
      </c>
      <c r="P2526">
        <v>0.7</v>
      </c>
      <c r="Q2526">
        <v>0.4</v>
      </c>
      <c r="R2526">
        <v>0.7</v>
      </c>
      <c r="U2526" t="s">
        <v>36</v>
      </c>
      <c r="V2526" t="s">
        <v>37</v>
      </c>
      <c r="W2526" s="3" t="str">
        <f t="shared" si="39"/>
        <v>Laptop</v>
      </c>
      <c r="X2526" s="6">
        <f>Table1[[#This Row],[Utility 1]]*Table1[[#This Row],[Utility 2]]</f>
        <v>0.27999999999999997</v>
      </c>
    </row>
    <row r="2527" spans="1:24">
      <c r="B2527">
        <v>1</v>
      </c>
      <c r="C2527" t="s">
        <v>348</v>
      </c>
      <c r="D2527" t="s">
        <v>22</v>
      </c>
      <c r="E2527" t="s">
        <v>24</v>
      </c>
      <c r="G2527">
        <v>0</v>
      </c>
      <c r="M2527" t="s">
        <v>63</v>
      </c>
      <c r="N2527" t="s">
        <v>87</v>
      </c>
      <c r="O2527">
        <v>0.4</v>
      </c>
      <c r="P2527">
        <v>0.7</v>
      </c>
      <c r="Q2527">
        <v>0.4</v>
      </c>
      <c r="R2527">
        <v>0.7</v>
      </c>
      <c r="U2527" t="s">
        <v>36</v>
      </c>
      <c r="V2527" t="s">
        <v>37</v>
      </c>
      <c r="W2527" s="3" t="str">
        <f t="shared" si="39"/>
        <v>Laptop</v>
      </c>
      <c r="X2527" s="6">
        <f>Table1[[#This Row],[Utility 1]]*Table1[[#This Row],[Utility 2]]</f>
        <v>0.27999999999999997</v>
      </c>
    </row>
    <row r="2528" spans="1:24">
      <c r="B2528">
        <v>1</v>
      </c>
      <c r="C2528" t="s">
        <v>349</v>
      </c>
      <c r="D2528" t="s">
        <v>22</v>
      </c>
      <c r="E2528" t="s">
        <v>24</v>
      </c>
      <c r="G2528">
        <v>0</v>
      </c>
      <c r="M2528" t="s">
        <v>87</v>
      </c>
      <c r="N2528" t="s">
        <v>63</v>
      </c>
      <c r="O2528">
        <v>0.4</v>
      </c>
      <c r="P2528">
        <v>0.7</v>
      </c>
      <c r="Q2528">
        <v>0.4</v>
      </c>
      <c r="R2528">
        <v>0.7</v>
      </c>
      <c r="U2528" t="s">
        <v>36</v>
      </c>
      <c r="V2528" t="s">
        <v>37</v>
      </c>
      <c r="W2528" s="3" t="str">
        <f t="shared" si="39"/>
        <v>Laptop</v>
      </c>
      <c r="X2528" s="6">
        <f>Table1[[#This Row],[Utility 1]]*Table1[[#This Row],[Utility 2]]</f>
        <v>0.27999999999999997</v>
      </c>
    </row>
    <row r="2529" spans="1:24">
      <c r="B2529">
        <v>1</v>
      </c>
      <c r="C2529" t="s">
        <v>350</v>
      </c>
      <c r="D2529" t="s">
        <v>22</v>
      </c>
      <c r="E2529" t="s">
        <v>24</v>
      </c>
      <c r="G2529">
        <v>0</v>
      </c>
      <c r="M2529" t="s">
        <v>63</v>
      </c>
      <c r="N2529" t="s">
        <v>87</v>
      </c>
      <c r="O2529">
        <v>0.4</v>
      </c>
      <c r="P2529">
        <v>0.7</v>
      </c>
      <c r="Q2529">
        <v>0.4</v>
      </c>
      <c r="R2529">
        <v>0.7</v>
      </c>
      <c r="U2529" t="s">
        <v>36</v>
      </c>
      <c r="V2529" t="s">
        <v>37</v>
      </c>
      <c r="W2529" s="3" t="str">
        <f t="shared" si="39"/>
        <v>Laptop</v>
      </c>
      <c r="X2529" s="6">
        <f>Table1[[#This Row],[Utility 1]]*Table1[[#This Row],[Utility 2]]</f>
        <v>0.27999999999999997</v>
      </c>
    </row>
    <row r="2530" spans="1:24">
      <c r="B2530">
        <v>1</v>
      </c>
      <c r="C2530" t="s">
        <v>351</v>
      </c>
      <c r="D2530" t="s">
        <v>22</v>
      </c>
      <c r="E2530" t="s">
        <v>24</v>
      </c>
      <c r="G2530">
        <v>0</v>
      </c>
      <c r="M2530" t="s">
        <v>87</v>
      </c>
      <c r="N2530" t="s">
        <v>63</v>
      </c>
      <c r="O2530">
        <v>0.4</v>
      </c>
      <c r="P2530">
        <v>0.7</v>
      </c>
      <c r="Q2530">
        <v>0.4</v>
      </c>
      <c r="R2530">
        <v>0.7</v>
      </c>
      <c r="U2530" t="s">
        <v>36</v>
      </c>
      <c r="V2530" t="s">
        <v>37</v>
      </c>
      <c r="W2530" s="3" t="str">
        <f t="shared" si="39"/>
        <v>Laptop</v>
      </c>
      <c r="X2530" s="6">
        <f>Table1[[#This Row],[Utility 1]]*Table1[[#This Row],[Utility 2]]</f>
        <v>0.27999999999999997</v>
      </c>
    </row>
    <row r="2531" spans="1:24">
      <c r="B2531">
        <v>1</v>
      </c>
      <c r="C2531" t="s">
        <v>352</v>
      </c>
      <c r="D2531" t="s">
        <v>22</v>
      </c>
      <c r="E2531" t="s">
        <v>24</v>
      </c>
      <c r="G2531">
        <v>0</v>
      </c>
      <c r="M2531" t="s">
        <v>63</v>
      </c>
      <c r="N2531" t="s">
        <v>87</v>
      </c>
      <c r="O2531">
        <v>0.4</v>
      </c>
      <c r="P2531">
        <v>0.7</v>
      </c>
      <c r="Q2531">
        <v>0.4</v>
      </c>
      <c r="R2531">
        <v>0.7</v>
      </c>
      <c r="U2531" t="s">
        <v>36</v>
      </c>
      <c r="V2531" t="s">
        <v>37</v>
      </c>
      <c r="W2531" s="3" t="str">
        <f t="shared" si="39"/>
        <v>Laptop</v>
      </c>
      <c r="X2531" s="6">
        <f>Table1[[#This Row],[Utility 1]]*Table1[[#This Row],[Utility 2]]</f>
        <v>0.27999999999999997</v>
      </c>
    </row>
    <row r="2532" spans="1:24">
      <c r="A2532">
        <v>0.435</v>
      </c>
      <c r="B2532">
        <v>311</v>
      </c>
      <c r="D2532" t="s">
        <v>22</v>
      </c>
      <c r="E2532" t="s">
        <v>23</v>
      </c>
      <c r="F2532" t="s">
        <v>24</v>
      </c>
      <c r="G2532">
        <v>2</v>
      </c>
      <c r="H2532">
        <v>0.58845000000000003</v>
      </c>
      <c r="I2532">
        <v>0.75966</v>
      </c>
      <c r="J2532">
        <v>0</v>
      </c>
      <c r="K2532">
        <v>9.0870000000000006E-2</v>
      </c>
      <c r="L2532">
        <v>1.3481000000000001</v>
      </c>
      <c r="M2532" t="s">
        <v>42</v>
      </c>
      <c r="N2532" t="s">
        <v>32</v>
      </c>
      <c r="O2532">
        <v>0.58844662038933204</v>
      </c>
      <c r="P2532">
        <v>0.75965765007040298</v>
      </c>
      <c r="Q2532">
        <v>0.58844662038933204</v>
      </c>
      <c r="R2532">
        <v>0.75965765007040298</v>
      </c>
      <c r="S2532">
        <v>0.58667346014492705</v>
      </c>
      <c r="T2532">
        <v>0.81956446595229804</v>
      </c>
      <c r="U2532" t="s">
        <v>27</v>
      </c>
      <c r="V2532" t="s">
        <v>28</v>
      </c>
      <c r="W2532" s="3" t="str">
        <f t="shared" si="39"/>
        <v>Itex vs Cypress</v>
      </c>
      <c r="X2532" s="6">
        <f>Table1[[#This Row],[Utility 1]]*Table1[[#This Row],[Utility 2]]</f>
        <v>0.44701797683683048</v>
      </c>
    </row>
    <row r="2533" spans="1:24">
      <c r="A2533">
        <v>0.55600000000000005</v>
      </c>
      <c r="B2533">
        <v>239</v>
      </c>
      <c r="D2533" t="s">
        <v>22</v>
      </c>
      <c r="E2533" t="s">
        <v>23</v>
      </c>
      <c r="F2533" t="s">
        <v>24</v>
      </c>
      <c r="G2533">
        <v>2</v>
      </c>
      <c r="H2533">
        <v>0.57589000000000001</v>
      </c>
      <c r="I2533">
        <v>0.77710000000000001</v>
      </c>
      <c r="J2533">
        <v>0</v>
      </c>
      <c r="K2533">
        <v>0.18004999999999999</v>
      </c>
      <c r="L2533">
        <v>1.3529899999999999</v>
      </c>
      <c r="M2533" t="s">
        <v>32</v>
      </c>
      <c r="N2533" t="s">
        <v>42</v>
      </c>
      <c r="O2533">
        <v>0.77709598921544398</v>
      </c>
      <c r="P2533">
        <v>0.57588944217265303</v>
      </c>
      <c r="Q2533">
        <v>0.77709598921544398</v>
      </c>
      <c r="R2533">
        <v>0.57588944217265303</v>
      </c>
      <c r="S2533">
        <v>0.52349786645138896</v>
      </c>
      <c r="T2533">
        <v>0.49938099659548102</v>
      </c>
      <c r="U2533" t="s">
        <v>27</v>
      </c>
      <c r="V2533" t="s">
        <v>28</v>
      </c>
      <c r="W2533" s="3" t="str">
        <f t="shared" si="39"/>
        <v>Itex vs Cypress</v>
      </c>
      <c r="X2533" s="6">
        <f>Table1[[#This Row],[Utility 1]]*Table1[[#This Row],[Utility 2]]</f>
        <v>0.44752137574388801</v>
      </c>
    </row>
    <row r="2534" spans="1:24">
      <c r="A2534">
        <v>0.13100000000000001</v>
      </c>
      <c r="B2534">
        <v>112</v>
      </c>
      <c r="D2534" t="s">
        <v>22</v>
      </c>
      <c r="E2534" t="s">
        <v>23</v>
      </c>
      <c r="F2534" t="s">
        <v>24</v>
      </c>
      <c r="G2534">
        <v>2</v>
      </c>
      <c r="H2534">
        <v>0.67078000000000004</v>
      </c>
      <c r="I2534">
        <v>0.72119999999999995</v>
      </c>
      <c r="J2534">
        <v>0</v>
      </c>
      <c r="K2534">
        <v>0</v>
      </c>
      <c r="L2534">
        <v>1.39198</v>
      </c>
      <c r="M2534" t="s">
        <v>42</v>
      </c>
      <c r="N2534" t="s">
        <v>32</v>
      </c>
      <c r="O2534">
        <v>0.67078105604074301</v>
      </c>
      <c r="P2534">
        <v>0.72120287408166805</v>
      </c>
      <c r="Q2534">
        <v>0.67078105604074301</v>
      </c>
      <c r="R2534">
        <v>0.72120287408166805</v>
      </c>
      <c r="S2534">
        <v>0.38919710051674</v>
      </c>
      <c r="T2534">
        <v>0.77102635990090895</v>
      </c>
      <c r="U2534" t="s">
        <v>27</v>
      </c>
      <c r="V2534" t="s">
        <v>28</v>
      </c>
      <c r="W2534" s="3" t="str">
        <f t="shared" si="39"/>
        <v>Itex vs Cypress</v>
      </c>
      <c r="X2534" s="6">
        <f>Table1[[#This Row],[Utility 1]]*Table1[[#This Row],[Utility 2]]</f>
        <v>0.48376922549612028</v>
      </c>
    </row>
    <row r="2535" spans="1:24">
      <c r="A2535">
        <v>0.96199999999999997</v>
      </c>
      <c r="B2535">
        <v>353</v>
      </c>
      <c r="D2535" t="s">
        <v>22</v>
      </c>
      <c r="E2535" t="s">
        <v>23</v>
      </c>
      <c r="F2535" t="s">
        <v>24</v>
      </c>
      <c r="G2535">
        <v>2</v>
      </c>
      <c r="H2535">
        <v>0.43243999999999999</v>
      </c>
      <c r="I2535">
        <v>0.85038999999999998</v>
      </c>
      <c r="J2535">
        <v>0</v>
      </c>
      <c r="K2535">
        <v>0.34005999999999997</v>
      </c>
      <c r="L2535">
        <v>1.2828299999999999</v>
      </c>
      <c r="M2535" t="s">
        <v>32</v>
      </c>
      <c r="N2535" t="s">
        <v>42</v>
      </c>
      <c r="O2535">
        <v>0.85039031092390105</v>
      </c>
      <c r="P2535">
        <v>0.43243880539504298</v>
      </c>
      <c r="Q2535">
        <v>0.85039031092390105</v>
      </c>
      <c r="R2535">
        <v>0.43243880539504298</v>
      </c>
      <c r="S2535">
        <v>0.62739393939393895</v>
      </c>
      <c r="T2535">
        <v>0.57091713479058104</v>
      </c>
      <c r="U2535" t="s">
        <v>27</v>
      </c>
      <c r="V2535" t="s">
        <v>28</v>
      </c>
      <c r="W2535" s="3" t="str">
        <f t="shared" si="39"/>
        <v>Itex vs Cypress</v>
      </c>
      <c r="X2535" s="6">
        <f>Table1[[#This Row],[Utility 1]]*Table1[[#This Row],[Utility 2]]</f>
        <v>0.36774177017545095</v>
      </c>
    </row>
    <row r="2536" spans="1:24">
      <c r="A2536">
        <v>0.66200000000000003</v>
      </c>
      <c r="B2536">
        <v>272</v>
      </c>
      <c r="D2536" t="s">
        <v>22</v>
      </c>
      <c r="E2536" t="s">
        <v>23</v>
      </c>
      <c r="F2536" t="s">
        <v>24</v>
      </c>
      <c r="G2536">
        <v>2</v>
      </c>
      <c r="H2536">
        <v>0.63241999999999998</v>
      </c>
      <c r="I2536">
        <v>0.66402000000000005</v>
      </c>
      <c r="J2536">
        <v>6.8849999999999995E-2</v>
      </c>
      <c r="K2536">
        <v>6.8849999999999995E-2</v>
      </c>
      <c r="L2536">
        <v>1.2964500000000001</v>
      </c>
      <c r="M2536" t="s">
        <v>42</v>
      </c>
      <c r="N2536" t="s">
        <v>32</v>
      </c>
      <c r="O2536">
        <v>0.63242321341440699</v>
      </c>
      <c r="P2536">
        <v>0.66402389221866298</v>
      </c>
      <c r="Q2536">
        <v>0.63242321341440699</v>
      </c>
      <c r="R2536">
        <v>0.66402389221866298</v>
      </c>
      <c r="S2536">
        <v>0.37955309713977098</v>
      </c>
      <c r="T2536">
        <v>0.78342844513806797</v>
      </c>
      <c r="U2536" t="s">
        <v>27</v>
      </c>
      <c r="V2536" t="s">
        <v>28</v>
      </c>
      <c r="W2536" s="3" t="str">
        <f t="shared" si="39"/>
        <v>Itex vs Cypress</v>
      </c>
      <c r="X2536" s="6">
        <f>Table1[[#This Row],[Utility 1]]*Table1[[#This Row],[Utility 2]]</f>
        <v>0.4199441237008687</v>
      </c>
    </row>
    <row r="2537" spans="1:24">
      <c r="A2537">
        <v>0.433</v>
      </c>
      <c r="B2537">
        <v>327</v>
      </c>
      <c r="D2537" t="s">
        <v>22</v>
      </c>
      <c r="E2537" t="s">
        <v>23</v>
      </c>
      <c r="F2537" t="s">
        <v>24</v>
      </c>
      <c r="G2537">
        <v>2</v>
      </c>
      <c r="H2537">
        <v>0.45234000000000002</v>
      </c>
      <c r="I2537">
        <v>0.82038999999999995</v>
      </c>
      <c r="J2537">
        <v>2.792E-2</v>
      </c>
      <c r="K2537">
        <v>0.30768000000000001</v>
      </c>
      <c r="L2537">
        <v>1.2727299999999999</v>
      </c>
      <c r="M2537" t="s">
        <v>32</v>
      </c>
      <c r="N2537" t="s">
        <v>42</v>
      </c>
      <c r="O2537">
        <v>0.82039074511684096</v>
      </c>
      <c r="P2537">
        <v>0.45234134992233199</v>
      </c>
      <c r="Q2537">
        <v>0.82039074511684096</v>
      </c>
      <c r="R2537">
        <v>0.45234134992233199</v>
      </c>
      <c r="S2537">
        <v>0.76969538364911505</v>
      </c>
      <c r="T2537">
        <v>0.53564410706522902</v>
      </c>
      <c r="U2537" t="s">
        <v>27</v>
      </c>
      <c r="V2537" t="s">
        <v>28</v>
      </c>
      <c r="W2537" s="3" t="str">
        <f t="shared" si="39"/>
        <v>Itex vs Cypress</v>
      </c>
      <c r="X2537" s="6">
        <f>Table1[[#This Row],[Utility 1]]*Table1[[#This Row],[Utility 2]]</f>
        <v>0.37109665710993961</v>
      </c>
    </row>
    <row r="2538" spans="1:24">
      <c r="A2538">
        <v>0.113</v>
      </c>
      <c r="B2538">
        <v>52</v>
      </c>
      <c r="D2538" t="s">
        <v>22</v>
      </c>
      <c r="E2538" t="s">
        <v>23</v>
      </c>
      <c r="F2538" t="s">
        <v>24</v>
      </c>
      <c r="G2538">
        <v>2</v>
      </c>
      <c r="H2538">
        <v>0.67078000000000004</v>
      </c>
      <c r="I2538">
        <v>0.72119999999999995</v>
      </c>
      <c r="J2538">
        <v>0</v>
      </c>
      <c r="K2538">
        <v>0</v>
      </c>
      <c r="L2538">
        <v>1.39198</v>
      </c>
      <c r="M2538" t="s">
        <v>42</v>
      </c>
      <c r="N2538" t="s">
        <v>32</v>
      </c>
      <c r="O2538">
        <v>0.67078105604074301</v>
      </c>
      <c r="P2538">
        <v>0.72120287408166805</v>
      </c>
      <c r="Q2538">
        <v>0.67078105604074301</v>
      </c>
      <c r="R2538">
        <v>0.72120287408166805</v>
      </c>
      <c r="S2538">
        <v>0.45019930631050298</v>
      </c>
      <c r="T2538">
        <v>0.70531319977487394</v>
      </c>
      <c r="U2538" t="s">
        <v>27</v>
      </c>
      <c r="V2538" t="s">
        <v>28</v>
      </c>
      <c r="W2538" s="3" t="str">
        <f t="shared" si="39"/>
        <v>Itex vs Cypress</v>
      </c>
      <c r="X2538" s="6">
        <f>Table1[[#This Row],[Utility 1]]*Table1[[#This Row],[Utility 2]]</f>
        <v>0.48376922549612028</v>
      </c>
    </row>
    <row r="2539" spans="1:24">
      <c r="A2539">
        <v>0.17100000000000001</v>
      </c>
      <c r="B2539">
        <v>120</v>
      </c>
      <c r="D2539" t="s">
        <v>22</v>
      </c>
      <c r="E2539" t="s">
        <v>23</v>
      </c>
      <c r="F2539" t="s">
        <v>24</v>
      </c>
      <c r="G2539">
        <v>2</v>
      </c>
      <c r="H2539">
        <v>0.57589000000000001</v>
      </c>
      <c r="I2539">
        <v>0.77710000000000001</v>
      </c>
      <c r="J2539">
        <v>0</v>
      </c>
      <c r="K2539">
        <v>0.18004999999999999</v>
      </c>
      <c r="L2539">
        <v>1.3529899999999999</v>
      </c>
      <c r="M2539" t="s">
        <v>32</v>
      </c>
      <c r="N2539" t="s">
        <v>42</v>
      </c>
      <c r="O2539">
        <v>0.77709598921544398</v>
      </c>
      <c r="P2539">
        <v>0.57588944217265303</v>
      </c>
      <c r="Q2539">
        <v>0.77709598921544398</v>
      </c>
      <c r="R2539">
        <v>0.57588944217265303</v>
      </c>
      <c r="S2539">
        <v>0.81063553826199697</v>
      </c>
      <c r="T2539">
        <v>0.69053444832614597</v>
      </c>
      <c r="U2539" t="s">
        <v>27</v>
      </c>
      <c r="V2539" t="s">
        <v>28</v>
      </c>
      <c r="W2539" s="3" t="str">
        <f t="shared" si="39"/>
        <v>Itex vs Cypress</v>
      </c>
      <c r="X2539" s="6">
        <f>Table1[[#This Row],[Utility 1]]*Table1[[#This Row],[Utility 2]]</f>
        <v>0.44752137574388801</v>
      </c>
    </row>
    <row r="2540" spans="1:24">
      <c r="A2540">
        <v>0.20599999999999999</v>
      </c>
      <c r="B2540">
        <v>138</v>
      </c>
      <c r="D2540" t="s">
        <v>22</v>
      </c>
      <c r="E2540" t="s">
        <v>23</v>
      </c>
      <c r="F2540" t="s">
        <v>24</v>
      </c>
      <c r="G2540">
        <v>2</v>
      </c>
      <c r="H2540">
        <v>0.67078000000000004</v>
      </c>
      <c r="I2540">
        <v>0.72119999999999995</v>
      </c>
      <c r="J2540">
        <v>0</v>
      </c>
      <c r="K2540">
        <v>0</v>
      </c>
      <c r="L2540">
        <v>1.39198</v>
      </c>
      <c r="M2540" t="s">
        <v>42</v>
      </c>
      <c r="N2540" t="s">
        <v>32</v>
      </c>
      <c r="O2540">
        <v>0.67078105604074301</v>
      </c>
      <c r="P2540">
        <v>0.72120287408166805</v>
      </c>
      <c r="Q2540">
        <v>0.67078105604074301</v>
      </c>
      <c r="R2540">
        <v>0.72120287408166805</v>
      </c>
      <c r="S2540">
        <v>0.76216968011126496</v>
      </c>
      <c r="T2540">
        <v>0.73109435135453804</v>
      </c>
      <c r="U2540" t="s">
        <v>27</v>
      </c>
      <c r="V2540" t="s">
        <v>28</v>
      </c>
      <c r="W2540" s="3" t="str">
        <f t="shared" si="39"/>
        <v>Itex vs Cypress</v>
      </c>
      <c r="X2540" s="6">
        <f>Table1[[#This Row],[Utility 1]]*Table1[[#This Row],[Utility 2]]</f>
        <v>0.48376922549612028</v>
      </c>
    </row>
    <row r="2541" spans="1:24">
      <c r="A2541">
        <v>2.625</v>
      </c>
      <c r="B2541">
        <v>1001</v>
      </c>
      <c r="D2541" t="s">
        <v>22</v>
      </c>
      <c r="E2541" t="s">
        <v>23</v>
      </c>
      <c r="F2541" t="s">
        <v>24</v>
      </c>
      <c r="G2541">
        <v>2</v>
      </c>
      <c r="H2541">
        <v>0.61621000000000004</v>
      </c>
      <c r="I2541">
        <v>0.66173999999999999</v>
      </c>
      <c r="J2541">
        <v>5.3839999999999999E-2</v>
      </c>
      <c r="K2541">
        <v>0.10538</v>
      </c>
      <c r="L2541">
        <v>1.2779499999999999</v>
      </c>
      <c r="M2541" t="s">
        <v>32</v>
      </c>
      <c r="N2541" t="s">
        <v>42</v>
      </c>
      <c r="O2541">
        <v>0.66174094209779</v>
      </c>
      <c r="P2541">
        <v>0.61620701329279304</v>
      </c>
      <c r="Q2541">
        <v>0.66174094209779</v>
      </c>
      <c r="R2541">
        <v>0.61620701329279304</v>
      </c>
      <c r="S2541">
        <v>0.19874296536796501</v>
      </c>
      <c r="T2541">
        <v>0.63110390398340799</v>
      </c>
      <c r="U2541" t="s">
        <v>27</v>
      </c>
      <c r="V2541" t="s">
        <v>28</v>
      </c>
      <c r="W2541" s="3" t="str">
        <f t="shared" si="39"/>
        <v>Itex vs Cypress</v>
      </c>
      <c r="X2541" s="6">
        <f>Table1[[#This Row],[Utility 1]]*Table1[[#This Row],[Utility 2]]</f>
        <v>0.40776940950363827</v>
      </c>
    </row>
    <row r="2542" spans="1:24">
      <c r="B2542">
        <v>2</v>
      </c>
      <c r="C2542" t="s">
        <v>353</v>
      </c>
      <c r="D2542" t="s">
        <v>22</v>
      </c>
      <c r="E2542" t="s">
        <v>24</v>
      </c>
      <c r="G2542">
        <v>0</v>
      </c>
      <c r="M2542" t="s">
        <v>41</v>
      </c>
      <c r="N2542" t="s">
        <v>31</v>
      </c>
      <c r="O2542">
        <v>0.5</v>
      </c>
      <c r="P2542">
        <v>0.5</v>
      </c>
      <c r="Q2542">
        <v>0.5</v>
      </c>
      <c r="R2542">
        <v>0.5</v>
      </c>
      <c r="U2542" t="s">
        <v>66</v>
      </c>
      <c r="V2542" t="s">
        <v>67</v>
      </c>
      <c r="W2542" s="3" t="str">
        <f t="shared" si="39"/>
        <v>Party</v>
      </c>
      <c r="X2542" s="6">
        <f>Table1[[#This Row],[Utility 1]]*Table1[[#This Row],[Utility 2]]</f>
        <v>0.25</v>
      </c>
    </row>
    <row r="2543" spans="1:24">
      <c r="B2543">
        <v>2</v>
      </c>
      <c r="C2543" t="s">
        <v>354</v>
      </c>
      <c r="D2543" t="s">
        <v>22</v>
      </c>
      <c r="E2543" t="s">
        <v>24</v>
      </c>
      <c r="G2543">
        <v>0</v>
      </c>
      <c r="M2543" t="s">
        <v>31</v>
      </c>
      <c r="N2543" t="s">
        <v>41</v>
      </c>
      <c r="O2543">
        <v>0.5</v>
      </c>
      <c r="P2543">
        <v>0.5</v>
      </c>
      <c r="Q2543">
        <v>0.5</v>
      </c>
      <c r="R2543">
        <v>0.5</v>
      </c>
      <c r="U2543" t="s">
        <v>66</v>
      </c>
      <c r="V2543" t="s">
        <v>67</v>
      </c>
      <c r="W2543" s="3" t="str">
        <f t="shared" si="39"/>
        <v>Party</v>
      </c>
      <c r="X2543" s="6">
        <f>Table1[[#This Row],[Utility 1]]*Table1[[#This Row],[Utility 2]]</f>
        <v>0.25</v>
      </c>
    </row>
    <row r="2544" spans="1:24">
      <c r="B2544">
        <v>2</v>
      </c>
      <c r="C2544" t="s">
        <v>355</v>
      </c>
      <c r="D2544" t="s">
        <v>22</v>
      </c>
      <c r="E2544" t="s">
        <v>24</v>
      </c>
      <c r="G2544">
        <v>0</v>
      </c>
      <c r="M2544" t="s">
        <v>41</v>
      </c>
      <c r="N2544" t="s">
        <v>31</v>
      </c>
      <c r="O2544">
        <v>0.5</v>
      </c>
      <c r="P2544">
        <v>0.5</v>
      </c>
      <c r="Q2544">
        <v>0.5</v>
      </c>
      <c r="R2544">
        <v>0.5</v>
      </c>
      <c r="U2544" t="s">
        <v>66</v>
      </c>
      <c r="V2544" t="s">
        <v>67</v>
      </c>
      <c r="W2544" s="3" t="str">
        <f t="shared" si="39"/>
        <v>Party</v>
      </c>
      <c r="X2544" s="6">
        <f>Table1[[#This Row],[Utility 1]]*Table1[[#This Row],[Utility 2]]</f>
        <v>0.25</v>
      </c>
    </row>
    <row r="2545" spans="1:24">
      <c r="B2545">
        <v>2</v>
      </c>
      <c r="C2545" t="s">
        <v>356</v>
      </c>
      <c r="D2545" t="s">
        <v>22</v>
      </c>
      <c r="E2545" t="s">
        <v>24</v>
      </c>
      <c r="G2545">
        <v>0</v>
      </c>
      <c r="M2545" t="s">
        <v>31</v>
      </c>
      <c r="N2545" t="s">
        <v>41</v>
      </c>
      <c r="O2545">
        <v>0.5</v>
      </c>
      <c r="P2545">
        <v>0.5</v>
      </c>
      <c r="Q2545">
        <v>0.5</v>
      </c>
      <c r="R2545">
        <v>0.5</v>
      </c>
      <c r="U2545" t="s">
        <v>66</v>
      </c>
      <c r="V2545" t="s">
        <v>67</v>
      </c>
      <c r="W2545" s="3" t="str">
        <f t="shared" si="39"/>
        <v>Party</v>
      </c>
      <c r="X2545" s="6">
        <f>Table1[[#This Row],[Utility 1]]*Table1[[#This Row],[Utility 2]]</f>
        <v>0.25</v>
      </c>
    </row>
    <row r="2546" spans="1:24">
      <c r="B2546">
        <v>2</v>
      </c>
      <c r="C2546" t="s">
        <v>357</v>
      </c>
      <c r="D2546" t="s">
        <v>22</v>
      </c>
      <c r="E2546" t="s">
        <v>24</v>
      </c>
      <c r="G2546">
        <v>0</v>
      </c>
      <c r="M2546" t="s">
        <v>41</v>
      </c>
      <c r="N2546" t="s">
        <v>31</v>
      </c>
      <c r="O2546">
        <v>0.5</v>
      </c>
      <c r="P2546">
        <v>0.5</v>
      </c>
      <c r="Q2546">
        <v>0.5</v>
      </c>
      <c r="R2546">
        <v>0.5</v>
      </c>
      <c r="U2546" t="s">
        <v>66</v>
      </c>
      <c r="V2546" t="s">
        <v>67</v>
      </c>
      <c r="W2546" s="3" t="str">
        <f t="shared" si="39"/>
        <v>Party</v>
      </c>
      <c r="X2546" s="6">
        <f>Table1[[#This Row],[Utility 1]]*Table1[[#This Row],[Utility 2]]</f>
        <v>0.25</v>
      </c>
    </row>
    <row r="2547" spans="1:24">
      <c r="A2547">
        <v>63.116999999999997</v>
      </c>
      <c r="B2547">
        <v>952</v>
      </c>
      <c r="D2547" t="s">
        <v>22</v>
      </c>
      <c r="E2547" t="s">
        <v>24</v>
      </c>
      <c r="F2547" t="s">
        <v>24</v>
      </c>
      <c r="G2547">
        <v>0</v>
      </c>
      <c r="H2547">
        <v>0.5</v>
      </c>
      <c r="I2547">
        <v>0.5</v>
      </c>
      <c r="J2547">
        <v>1.22373</v>
      </c>
      <c r="K2547">
        <v>1.2962499999999999</v>
      </c>
      <c r="L2547">
        <v>0</v>
      </c>
      <c r="M2547" t="s">
        <v>31</v>
      </c>
      <c r="N2547" t="s">
        <v>41</v>
      </c>
      <c r="O2547">
        <v>0.5</v>
      </c>
      <c r="P2547">
        <v>0.5</v>
      </c>
      <c r="Q2547">
        <v>0.5</v>
      </c>
      <c r="R2547">
        <v>0.5</v>
      </c>
      <c r="S2547">
        <v>0</v>
      </c>
      <c r="T2547">
        <v>0</v>
      </c>
      <c r="U2547" t="s">
        <v>49</v>
      </c>
      <c r="V2547" t="s">
        <v>50</v>
      </c>
      <c r="W2547" s="3" t="str">
        <f t="shared" si="39"/>
        <v>Party</v>
      </c>
      <c r="X2547" s="6">
        <f>Table1[[#This Row],[Utility 1]]*Table1[[#This Row],[Utility 2]]</f>
        <v>0.25</v>
      </c>
    </row>
    <row r="2548" spans="1:24">
      <c r="B2548">
        <v>2</v>
      </c>
      <c r="C2548" t="s">
        <v>358</v>
      </c>
      <c r="D2548" t="s">
        <v>22</v>
      </c>
      <c r="E2548" t="s">
        <v>24</v>
      </c>
      <c r="G2548">
        <v>0</v>
      </c>
      <c r="M2548" t="s">
        <v>41</v>
      </c>
      <c r="N2548" t="s">
        <v>31</v>
      </c>
      <c r="O2548">
        <v>0.5</v>
      </c>
      <c r="P2548">
        <v>0.5</v>
      </c>
      <c r="Q2548">
        <v>0.5</v>
      </c>
      <c r="R2548">
        <v>0.5</v>
      </c>
      <c r="U2548" t="s">
        <v>66</v>
      </c>
      <c r="V2548" t="s">
        <v>67</v>
      </c>
      <c r="W2548" s="3" t="str">
        <f t="shared" si="39"/>
        <v>Party</v>
      </c>
      <c r="X2548" s="6">
        <f>Table1[[#This Row],[Utility 1]]*Table1[[#This Row],[Utility 2]]</f>
        <v>0.25</v>
      </c>
    </row>
    <row r="2549" spans="1:24">
      <c r="A2549">
        <v>49.368000000000002</v>
      </c>
      <c r="B2549">
        <v>952</v>
      </c>
      <c r="D2549" t="s">
        <v>22</v>
      </c>
      <c r="E2549" t="s">
        <v>24</v>
      </c>
      <c r="F2549" t="s">
        <v>24</v>
      </c>
      <c r="G2549">
        <v>0</v>
      </c>
      <c r="H2549">
        <v>0.5</v>
      </c>
      <c r="I2549">
        <v>0.5</v>
      </c>
      <c r="J2549">
        <v>1.22373</v>
      </c>
      <c r="K2549">
        <v>1.2962499999999999</v>
      </c>
      <c r="L2549">
        <v>0</v>
      </c>
      <c r="M2549" t="s">
        <v>31</v>
      </c>
      <c r="N2549" t="s">
        <v>41</v>
      </c>
      <c r="O2549">
        <v>0.5</v>
      </c>
      <c r="P2549">
        <v>0.5</v>
      </c>
      <c r="Q2549">
        <v>0.5</v>
      </c>
      <c r="R2549">
        <v>0.5</v>
      </c>
      <c r="S2549">
        <v>0</v>
      </c>
      <c r="T2549">
        <v>0</v>
      </c>
      <c r="U2549" t="s">
        <v>49</v>
      </c>
      <c r="V2549" t="s">
        <v>50</v>
      </c>
      <c r="W2549" s="3" t="str">
        <f t="shared" si="39"/>
        <v>Party</v>
      </c>
      <c r="X2549" s="6">
        <f>Table1[[#This Row],[Utility 1]]*Table1[[#This Row],[Utility 2]]</f>
        <v>0.25</v>
      </c>
    </row>
    <row r="2550" spans="1:24">
      <c r="B2550">
        <v>2</v>
      </c>
      <c r="C2550" t="s">
        <v>359</v>
      </c>
      <c r="D2550" t="s">
        <v>22</v>
      </c>
      <c r="E2550" t="s">
        <v>24</v>
      </c>
      <c r="G2550">
        <v>0</v>
      </c>
      <c r="M2550" t="s">
        <v>41</v>
      </c>
      <c r="N2550" t="s">
        <v>31</v>
      </c>
      <c r="O2550">
        <v>0.5</v>
      </c>
      <c r="P2550">
        <v>0.5</v>
      </c>
      <c r="Q2550">
        <v>0.5</v>
      </c>
      <c r="R2550">
        <v>0.5</v>
      </c>
      <c r="U2550" t="s">
        <v>66</v>
      </c>
      <c r="V2550" t="s">
        <v>67</v>
      </c>
      <c r="W2550" s="3" t="str">
        <f t="shared" si="39"/>
        <v>Party</v>
      </c>
      <c r="X2550" s="6">
        <f>Table1[[#This Row],[Utility 1]]*Table1[[#This Row],[Utility 2]]</f>
        <v>0.25</v>
      </c>
    </row>
    <row r="2551" spans="1:24">
      <c r="B2551">
        <v>2</v>
      </c>
      <c r="C2551" t="s">
        <v>360</v>
      </c>
      <c r="D2551" t="s">
        <v>22</v>
      </c>
      <c r="E2551" t="s">
        <v>24</v>
      </c>
      <c r="G2551">
        <v>0</v>
      </c>
      <c r="M2551" t="s">
        <v>31</v>
      </c>
      <c r="N2551" t="s">
        <v>41</v>
      </c>
      <c r="O2551">
        <v>0.5</v>
      </c>
      <c r="P2551">
        <v>0.5</v>
      </c>
      <c r="Q2551">
        <v>0.5</v>
      </c>
      <c r="R2551">
        <v>0.5</v>
      </c>
      <c r="U2551" t="s">
        <v>66</v>
      </c>
      <c r="V2551" t="s">
        <v>67</v>
      </c>
      <c r="W2551" s="3" t="str">
        <f t="shared" si="39"/>
        <v>Party</v>
      </c>
      <c r="X2551" s="6">
        <f>Table1[[#This Row],[Utility 1]]*Table1[[#This Row],[Utility 2]]</f>
        <v>0.25</v>
      </c>
    </row>
    <row r="2552" spans="1:24">
      <c r="A2552">
        <v>2.0590000000000002</v>
      </c>
      <c r="B2552">
        <v>1001</v>
      </c>
      <c r="D2552" t="s">
        <v>22</v>
      </c>
      <c r="E2552" t="s">
        <v>24</v>
      </c>
      <c r="F2552" t="s">
        <v>24</v>
      </c>
      <c r="G2552">
        <v>1</v>
      </c>
      <c r="H2552">
        <v>0.4</v>
      </c>
      <c r="I2552">
        <v>0.7</v>
      </c>
      <c r="J2552">
        <v>1.2353700000000001</v>
      </c>
      <c r="K2552">
        <v>1.2692399999999999</v>
      </c>
      <c r="L2552">
        <v>0</v>
      </c>
      <c r="M2552" t="s">
        <v>26</v>
      </c>
      <c r="N2552" t="s">
        <v>63</v>
      </c>
      <c r="O2552">
        <v>0.4</v>
      </c>
      <c r="P2552">
        <v>0.7</v>
      </c>
      <c r="Q2552">
        <v>0.4</v>
      </c>
      <c r="R2552">
        <v>0.7</v>
      </c>
      <c r="S2552">
        <v>0</v>
      </c>
      <c r="T2552">
        <v>0</v>
      </c>
      <c r="U2552" t="s">
        <v>33</v>
      </c>
      <c r="V2552" t="s">
        <v>34</v>
      </c>
      <c r="W2552" s="3" t="str">
        <f t="shared" si="39"/>
        <v>Laptop</v>
      </c>
      <c r="X2552" s="6">
        <f>Table1[[#This Row],[Utility 1]]*Table1[[#This Row],[Utility 2]]</f>
        <v>0.27999999999999997</v>
      </c>
    </row>
    <row r="2553" spans="1:24">
      <c r="A2553">
        <v>2.2999999999999998</v>
      </c>
      <c r="B2553">
        <v>1001</v>
      </c>
      <c r="D2553" t="s">
        <v>22</v>
      </c>
      <c r="E2553" t="s">
        <v>23</v>
      </c>
      <c r="F2553" t="s">
        <v>24</v>
      </c>
      <c r="G2553">
        <v>2</v>
      </c>
      <c r="H2553">
        <v>0.72538999999999998</v>
      </c>
      <c r="I2553">
        <v>0.75651999999999997</v>
      </c>
      <c r="J2553">
        <v>0.18922</v>
      </c>
      <c r="K2553">
        <v>0.23583000000000001</v>
      </c>
      <c r="L2553">
        <v>1.4819199999999999</v>
      </c>
      <c r="M2553" t="s">
        <v>63</v>
      </c>
      <c r="N2553" t="s">
        <v>26</v>
      </c>
      <c r="O2553">
        <v>0.75652177535095599</v>
      </c>
      <c r="P2553">
        <v>0.72539393900218896</v>
      </c>
      <c r="Q2553">
        <v>0.75652177535095599</v>
      </c>
      <c r="R2553">
        <v>0.72539393900218896</v>
      </c>
      <c r="S2553">
        <v>0.768011068827122</v>
      </c>
      <c r="T2553">
        <v>0</v>
      </c>
      <c r="U2553" t="s">
        <v>33</v>
      </c>
      <c r="V2553" t="s">
        <v>34</v>
      </c>
      <c r="W2553" s="3" t="str">
        <f t="shared" si="39"/>
        <v>Laptop</v>
      </c>
      <c r="X2553" s="6">
        <f>Table1[[#This Row],[Utility 1]]*Table1[[#This Row],[Utility 2]]</f>
        <v>0.54877631056275911</v>
      </c>
    </row>
    <row r="2554" spans="1:24">
      <c r="A2554">
        <v>1.5740000000000001</v>
      </c>
      <c r="B2554">
        <v>1001</v>
      </c>
      <c r="D2554" t="s">
        <v>22</v>
      </c>
      <c r="E2554" t="s">
        <v>24</v>
      </c>
      <c r="F2554" t="s">
        <v>24</v>
      </c>
      <c r="G2554">
        <v>1</v>
      </c>
      <c r="H2554">
        <v>0.4</v>
      </c>
      <c r="I2554">
        <v>0.7</v>
      </c>
      <c r="J2554">
        <v>1.2353700000000001</v>
      </c>
      <c r="K2554">
        <v>1.2692399999999999</v>
      </c>
      <c r="L2554">
        <v>0</v>
      </c>
      <c r="M2554" t="s">
        <v>26</v>
      </c>
      <c r="N2554" t="s">
        <v>63</v>
      </c>
      <c r="O2554">
        <v>0.4</v>
      </c>
      <c r="P2554">
        <v>0.7</v>
      </c>
      <c r="Q2554">
        <v>0.4</v>
      </c>
      <c r="R2554">
        <v>0.7</v>
      </c>
      <c r="S2554">
        <v>0</v>
      </c>
      <c r="T2554">
        <v>0</v>
      </c>
      <c r="U2554" t="s">
        <v>33</v>
      </c>
      <c r="V2554" t="s">
        <v>34</v>
      </c>
      <c r="W2554" s="3" t="str">
        <f t="shared" si="39"/>
        <v>Laptop</v>
      </c>
      <c r="X2554" s="6">
        <f>Table1[[#This Row],[Utility 1]]*Table1[[#This Row],[Utility 2]]</f>
        <v>0.27999999999999997</v>
      </c>
    </row>
    <row r="2555" spans="1:24">
      <c r="A2555">
        <v>2.7879999999999998</v>
      </c>
      <c r="B2555">
        <v>1001</v>
      </c>
      <c r="D2555" t="s">
        <v>22</v>
      </c>
      <c r="E2555" t="s">
        <v>23</v>
      </c>
      <c r="F2555" t="s">
        <v>24</v>
      </c>
      <c r="G2555">
        <v>2</v>
      </c>
      <c r="H2555">
        <v>0.72538999999999998</v>
      </c>
      <c r="I2555">
        <v>0.75651999999999997</v>
      </c>
      <c r="J2555">
        <v>0.18922</v>
      </c>
      <c r="K2555">
        <v>0.23583000000000001</v>
      </c>
      <c r="L2555">
        <v>1.4819199999999999</v>
      </c>
      <c r="M2555" t="s">
        <v>63</v>
      </c>
      <c r="N2555" t="s">
        <v>26</v>
      </c>
      <c r="O2555">
        <v>0.75652177535095599</v>
      </c>
      <c r="P2555">
        <v>0.72539393900218896</v>
      </c>
      <c r="Q2555">
        <v>0.75652177535095599</v>
      </c>
      <c r="R2555">
        <v>0.72539393900218896</v>
      </c>
      <c r="S2555">
        <v>0.768011068827122</v>
      </c>
      <c r="T2555">
        <v>0</v>
      </c>
      <c r="U2555" t="s">
        <v>33</v>
      </c>
      <c r="V2555" t="s">
        <v>34</v>
      </c>
      <c r="W2555" s="3" t="str">
        <f t="shared" si="39"/>
        <v>Laptop</v>
      </c>
      <c r="X2555" s="6">
        <f>Table1[[#This Row],[Utility 1]]*Table1[[#This Row],[Utility 2]]</f>
        <v>0.54877631056275911</v>
      </c>
    </row>
    <row r="2556" spans="1:24">
      <c r="A2556">
        <v>2.411</v>
      </c>
      <c r="B2556">
        <v>1001</v>
      </c>
      <c r="D2556" t="s">
        <v>22</v>
      </c>
      <c r="E2556" t="s">
        <v>24</v>
      </c>
      <c r="F2556" t="s">
        <v>24</v>
      </c>
      <c r="G2556">
        <v>1</v>
      </c>
      <c r="H2556">
        <v>0.4</v>
      </c>
      <c r="I2556">
        <v>0.7</v>
      </c>
      <c r="J2556">
        <v>1.2353700000000001</v>
      </c>
      <c r="K2556">
        <v>1.2692399999999999</v>
      </c>
      <c r="L2556">
        <v>0</v>
      </c>
      <c r="M2556" t="s">
        <v>26</v>
      </c>
      <c r="N2556" t="s">
        <v>63</v>
      </c>
      <c r="O2556">
        <v>0.4</v>
      </c>
      <c r="P2556">
        <v>0.7</v>
      </c>
      <c r="Q2556">
        <v>0.4</v>
      </c>
      <c r="R2556">
        <v>0.7</v>
      </c>
      <c r="S2556">
        <v>0</v>
      </c>
      <c r="T2556">
        <v>0</v>
      </c>
      <c r="U2556" t="s">
        <v>33</v>
      </c>
      <c r="V2556" t="s">
        <v>34</v>
      </c>
      <c r="W2556" s="3" t="str">
        <f t="shared" si="39"/>
        <v>Laptop</v>
      </c>
      <c r="X2556" s="6">
        <f>Table1[[#This Row],[Utility 1]]*Table1[[#This Row],[Utility 2]]</f>
        <v>0.27999999999999997</v>
      </c>
    </row>
    <row r="2557" spans="1:24">
      <c r="A2557">
        <v>2.5609999999999999</v>
      </c>
      <c r="B2557">
        <v>1001</v>
      </c>
      <c r="D2557" t="s">
        <v>22</v>
      </c>
      <c r="E2557" t="s">
        <v>23</v>
      </c>
      <c r="F2557" t="s">
        <v>24</v>
      </c>
      <c r="G2557">
        <v>2</v>
      </c>
      <c r="H2557">
        <v>0.72538999999999998</v>
      </c>
      <c r="I2557">
        <v>0.75651999999999997</v>
      </c>
      <c r="J2557">
        <v>0.18922</v>
      </c>
      <c r="K2557">
        <v>0.23583000000000001</v>
      </c>
      <c r="L2557">
        <v>1.4819199999999999</v>
      </c>
      <c r="M2557" t="s">
        <v>63</v>
      </c>
      <c r="N2557" t="s">
        <v>26</v>
      </c>
      <c r="O2557">
        <v>0.75652177535095599</v>
      </c>
      <c r="P2557">
        <v>0.72539393900218896</v>
      </c>
      <c r="Q2557">
        <v>0.75652177535095599</v>
      </c>
      <c r="R2557">
        <v>0.72539393900218896</v>
      </c>
      <c r="S2557">
        <v>0.768011068827122</v>
      </c>
      <c r="T2557">
        <v>0</v>
      </c>
      <c r="U2557" t="s">
        <v>33</v>
      </c>
      <c r="V2557" t="s">
        <v>34</v>
      </c>
      <c r="W2557" s="3" t="str">
        <f t="shared" si="39"/>
        <v>Laptop</v>
      </c>
      <c r="X2557" s="6">
        <f>Table1[[#This Row],[Utility 1]]*Table1[[#This Row],[Utility 2]]</f>
        <v>0.54877631056275911</v>
      </c>
    </row>
    <row r="2558" spans="1:24">
      <c r="A2558">
        <v>2.3410000000000002</v>
      </c>
      <c r="B2558">
        <v>1001</v>
      </c>
      <c r="D2558" t="s">
        <v>22</v>
      </c>
      <c r="E2558" t="s">
        <v>24</v>
      </c>
      <c r="F2558" t="s">
        <v>24</v>
      </c>
      <c r="G2558">
        <v>1</v>
      </c>
      <c r="H2558">
        <v>0.4</v>
      </c>
      <c r="I2558">
        <v>0.7</v>
      </c>
      <c r="J2558">
        <v>1.2353700000000001</v>
      </c>
      <c r="K2558">
        <v>1.2692399999999999</v>
      </c>
      <c r="L2558">
        <v>0</v>
      </c>
      <c r="M2558" t="s">
        <v>26</v>
      </c>
      <c r="N2558" t="s">
        <v>63</v>
      </c>
      <c r="O2558">
        <v>0.4</v>
      </c>
      <c r="P2558">
        <v>0.7</v>
      </c>
      <c r="Q2558">
        <v>0.4</v>
      </c>
      <c r="R2558">
        <v>0.7</v>
      </c>
      <c r="S2558">
        <v>0</v>
      </c>
      <c r="T2558">
        <v>0</v>
      </c>
      <c r="U2558" t="s">
        <v>33</v>
      </c>
      <c r="V2558" t="s">
        <v>34</v>
      </c>
      <c r="W2558" s="3" t="str">
        <f t="shared" si="39"/>
        <v>Laptop</v>
      </c>
      <c r="X2558" s="6">
        <f>Table1[[#This Row],[Utility 1]]*Table1[[#This Row],[Utility 2]]</f>
        <v>0.27999999999999997</v>
      </c>
    </row>
    <row r="2559" spans="1:24">
      <c r="A2559">
        <v>3.242</v>
      </c>
      <c r="B2559">
        <v>1001</v>
      </c>
      <c r="D2559" t="s">
        <v>22</v>
      </c>
      <c r="E2559" t="s">
        <v>23</v>
      </c>
      <c r="F2559" t="s">
        <v>24</v>
      </c>
      <c r="G2559">
        <v>2</v>
      </c>
      <c r="H2559">
        <v>0.72538999999999998</v>
      </c>
      <c r="I2559">
        <v>0.75651999999999997</v>
      </c>
      <c r="J2559">
        <v>0.18922</v>
      </c>
      <c r="K2559">
        <v>0.23583000000000001</v>
      </c>
      <c r="L2559">
        <v>1.4819199999999999</v>
      </c>
      <c r="M2559" t="s">
        <v>63</v>
      </c>
      <c r="N2559" t="s">
        <v>26</v>
      </c>
      <c r="O2559">
        <v>0.75652177535095599</v>
      </c>
      <c r="P2559">
        <v>0.72539393900218896</v>
      </c>
      <c r="Q2559">
        <v>0.75652177535095599</v>
      </c>
      <c r="R2559">
        <v>0.72539393900218896</v>
      </c>
      <c r="S2559">
        <v>0.768011068827122</v>
      </c>
      <c r="T2559">
        <v>0</v>
      </c>
      <c r="U2559" t="s">
        <v>33</v>
      </c>
      <c r="V2559" t="s">
        <v>34</v>
      </c>
      <c r="W2559" s="3" t="str">
        <f t="shared" si="39"/>
        <v>Laptop</v>
      </c>
      <c r="X2559" s="6">
        <f>Table1[[#This Row],[Utility 1]]*Table1[[#This Row],[Utility 2]]</f>
        <v>0.54877631056275911</v>
      </c>
    </row>
    <row r="2560" spans="1:24">
      <c r="A2560">
        <v>2.4860000000000002</v>
      </c>
      <c r="B2560">
        <v>1001</v>
      </c>
      <c r="D2560" t="s">
        <v>22</v>
      </c>
      <c r="E2560" t="s">
        <v>24</v>
      </c>
      <c r="F2560" t="s">
        <v>24</v>
      </c>
      <c r="G2560">
        <v>1</v>
      </c>
      <c r="H2560">
        <v>0.4</v>
      </c>
      <c r="I2560">
        <v>0.7</v>
      </c>
      <c r="J2560">
        <v>1.2353700000000001</v>
      </c>
      <c r="K2560">
        <v>1.2692399999999999</v>
      </c>
      <c r="L2560">
        <v>0</v>
      </c>
      <c r="M2560" t="s">
        <v>26</v>
      </c>
      <c r="N2560" t="s">
        <v>63</v>
      </c>
      <c r="O2560">
        <v>0.4</v>
      </c>
      <c r="P2560">
        <v>0.7</v>
      </c>
      <c r="Q2560">
        <v>0.4</v>
      </c>
      <c r="R2560">
        <v>0.7</v>
      </c>
      <c r="S2560">
        <v>0</v>
      </c>
      <c r="T2560">
        <v>0</v>
      </c>
      <c r="U2560" t="s">
        <v>33</v>
      </c>
      <c r="V2560" t="s">
        <v>34</v>
      </c>
      <c r="W2560" s="3" t="str">
        <f t="shared" si="39"/>
        <v>Laptop</v>
      </c>
      <c r="X2560" s="6">
        <f>Table1[[#This Row],[Utility 1]]*Table1[[#This Row],[Utility 2]]</f>
        <v>0.27999999999999997</v>
      </c>
    </row>
    <row r="2561" spans="1:24">
      <c r="A2561">
        <v>2.9889999999999999</v>
      </c>
      <c r="B2561">
        <v>1001</v>
      </c>
      <c r="D2561" t="s">
        <v>22</v>
      </c>
      <c r="E2561" t="s">
        <v>23</v>
      </c>
      <c r="F2561" t="s">
        <v>24</v>
      </c>
      <c r="G2561">
        <v>2</v>
      </c>
      <c r="H2561">
        <v>0.72538999999999998</v>
      </c>
      <c r="I2561">
        <v>0.75651999999999997</v>
      </c>
      <c r="J2561">
        <v>0.18922</v>
      </c>
      <c r="K2561">
        <v>0.23583000000000001</v>
      </c>
      <c r="L2561">
        <v>1.4819199999999999</v>
      </c>
      <c r="M2561" t="s">
        <v>63</v>
      </c>
      <c r="N2561" t="s">
        <v>26</v>
      </c>
      <c r="O2561">
        <v>0.75652177535095599</v>
      </c>
      <c r="P2561">
        <v>0.72539393900218896</v>
      </c>
      <c r="Q2561">
        <v>0.75652177535095599</v>
      </c>
      <c r="R2561">
        <v>0.72539393900218896</v>
      </c>
      <c r="S2561">
        <v>0.768011068827122</v>
      </c>
      <c r="T2561">
        <v>0</v>
      </c>
      <c r="U2561" t="s">
        <v>33</v>
      </c>
      <c r="V2561" t="s">
        <v>34</v>
      </c>
      <c r="W2561" s="3" t="str">
        <f t="shared" si="39"/>
        <v>Laptop</v>
      </c>
      <c r="X2561" s="6">
        <f>Table1[[#This Row],[Utility 1]]*Table1[[#This Row],[Utility 2]]</f>
        <v>0.54877631056275911</v>
      </c>
    </row>
    <row r="2562" spans="1:24">
      <c r="A2562">
        <v>9.8490000000000002</v>
      </c>
      <c r="B2562">
        <v>952</v>
      </c>
      <c r="D2562" t="s">
        <v>22</v>
      </c>
      <c r="E2562" t="s">
        <v>24</v>
      </c>
      <c r="F2562" t="s">
        <v>24</v>
      </c>
      <c r="G2562">
        <v>0</v>
      </c>
      <c r="H2562">
        <v>0.5</v>
      </c>
      <c r="I2562">
        <v>0.5</v>
      </c>
      <c r="J2562">
        <v>1.22373</v>
      </c>
      <c r="K2562">
        <v>1.2962499999999999</v>
      </c>
      <c r="L2562">
        <v>0</v>
      </c>
      <c r="M2562" t="s">
        <v>31</v>
      </c>
      <c r="N2562" t="s">
        <v>48</v>
      </c>
      <c r="O2562">
        <v>0.5</v>
      </c>
      <c r="P2562">
        <v>0.5</v>
      </c>
      <c r="Q2562">
        <v>0.5</v>
      </c>
      <c r="R2562">
        <v>0.5</v>
      </c>
      <c r="S2562">
        <v>0</v>
      </c>
      <c r="T2562">
        <v>0</v>
      </c>
      <c r="U2562" t="s">
        <v>49</v>
      </c>
      <c r="V2562" t="s">
        <v>50</v>
      </c>
      <c r="W2562" s="3" t="str">
        <f t="shared" ref="W2562:W2625" si="40">IF(ISNUMBER(SEARCH("Itex",U2562)), "Itex vs Cypress", IF(ISNUMBER(SEARCH("laptop",U2562)), "Laptop", IF(ISNUMBER(SEARCH("England",U2562)), "England vs Zimbabwe", IF(ISNUMBER(SEARCH("Zimbabwe",U2562)), "England vs Zimbabwe", IF(ISNUMBER(SEARCH("party",U2562)), "Party", IF(ISNUMBER(SEARCH("holiday",U2562)), "Holiday", ""))))))</f>
        <v>Party</v>
      </c>
      <c r="X2562" s="6">
        <f>Table1[[#This Row],[Utility 1]]*Table1[[#This Row],[Utility 2]]</f>
        <v>0.25</v>
      </c>
    </row>
    <row r="2563" spans="1:24">
      <c r="A2563">
        <v>8.3789999999999996</v>
      </c>
      <c r="B2563">
        <v>952</v>
      </c>
      <c r="D2563" t="s">
        <v>22</v>
      </c>
      <c r="E2563" t="s">
        <v>24</v>
      </c>
      <c r="F2563" t="s">
        <v>24</v>
      </c>
      <c r="G2563">
        <v>0</v>
      </c>
      <c r="H2563">
        <v>0.5</v>
      </c>
      <c r="I2563">
        <v>0.5</v>
      </c>
      <c r="J2563">
        <v>1.22373</v>
      </c>
      <c r="K2563">
        <v>1.2962499999999999</v>
      </c>
      <c r="L2563">
        <v>0</v>
      </c>
      <c r="M2563" t="s">
        <v>48</v>
      </c>
      <c r="N2563" t="s">
        <v>31</v>
      </c>
      <c r="O2563">
        <v>0.5</v>
      </c>
      <c r="P2563">
        <v>0.5</v>
      </c>
      <c r="Q2563">
        <v>0.5</v>
      </c>
      <c r="R2563">
        <v>0.5</v>
      </c>
      <c r="S2563">
        <v>0</v>
      </c>
      <c r="T2563">
        <v>0</v>
      </c>
      <c r="U2563" t="s">
        <v>49</v>
      </c>
      <c r="V2563" t="s">
        <v>50</v>
      </c>
      <c r="W2563" s="3" t="str">
        <f t="shared" si="40"/>
        <v>Party</v>
      </c>
      <c r="X2563" s="6">
        <f>Table1[[#This Row],[Utility 1]]*Table1[[#This Row],[Utility 2]]</f>
        <v>0.25</v>
      </c>
    </row>
    <row r="2564" spans="1:24">
      <c r="A2564">
        <v>6.2149999999999999</v>
      </c>
      <c r="B2564">
        <v>952</v>
      </c>
      <c r="D2564" t="s">
        <v>22</v>
      </c>
      <c r="E2564" t="s">
        <v>24</v>
      </c>
      <c r="F2564" t="s">
        <v>24</v>
      </c>
      <c r="G2564">
        <v>0</v>
      </c>
      <c r="H2564">
        <v>0.5</v>
      </c>
      <c r="I2564">
        <v>0.5</v>
      </c>
      <c r="J2564">
        <v>1.22373</v>
      </c>
      <c r="K2564">
        <v>1.2962499999999999</v>
      </c>
      <c r="L2564">
        <v>0</v>
      </c>
      <c r="M2564" t="s">
        <v>31</v>
      </c>
      <c r="N2564" t="s">
        <v>48</v>
      </c>
      <c r="O2564">
        <v>0.5</v>
      </c>
      <c r="P2564">
        <v>0.5</v>
      </c>
      <c r="Q2564">
        <v>0.5</v>
      </c>
      <c r="R2564">
        <v>0.5</v>
      </c>
      <c r="S2564">
        <v>0</v>
      </c>
      <c r="T2564">
        <v>0</v>
      </c>
      <c r="U2564" t="s">
        <v>49</v>
      </c>
      <c r="V2564" t="s">
        <v>50</v>
      </c>
      <c r="W2564" s="3" t="str">
        <f t="shared" si="40"/>
        <v>Party</v>
      </c>
      <c r="X2564" s="6">
        <f>Table1[[#This Row],[Utility 1]]*Table1[[#This Row],[Utility 2]]</f>
        <v>0.25</v>
      </c>
    </row>
    <row r="2565" spans="1:24">
      <c r="A2565">
        <v>6.5190000000000001</v>
      </c>
      <c r="B2565">
        <v>952</v>
      </c>
      <c r="D2565" t="s">
        <v>22</v>
      </c>
      <c r="E2565" t="s">
        <v>24</v>
      </c>
      <c r="F2565" t="s">
        <v>24</v>
      </c>
      <c r="G2565">
        <v>0</v>
      </c>
      <c r="H2565">
        <v>0.5</v>
      </c>
      <c r="I2565">
        <v>0.5</v>
      </c>
      <c r="J2565">
        <v>1.22373</v>
      </c>
      <c r="K2565">
        <v>1.2962499999999999</v>
      </c>
      <c r="L2565">
        <v>0</v>
      </c>
      <c r="M2565" t="s">
        <v>48</v>
      </c>
      <c r="N2565" t="s">
        <v>31</v>
      </c>
      <c r="O2565">
        <v>0.5</v>
      </c>
      <c r="P2565">
        <v>0.5</v>
      </c>
      <c r="Q2565">
        <v>0.5</v>
      </c>
      <c r="R2565">
        <v>0.5</v>
      </c>
      <c r="S2565">
        <v>0</v>
      </c>
      <c r="T2565">
        <v>0</v>
      </c>
      <c r="U2565" t="s">
        <v>49</v>
      </c>
      <c r="V2565" t="s">
        <v>50</v>
      </c>
      <c r="W2565" s="3" t="str">
        <f t="shared" si="40"/>
        <v>Party</v>
      </c>
      <c r="X2565" s="6">
        <f>Table1[[#This Row],[Utility 1]]*Table1[[#This Row],[Utility 2]]</f>
        <v>0.25</v>
      </c>
    </row>
    <row r="2566" spans="1:24">
      <c r="A2566">
        <v>7.085</v>
      </c>
      <c r="B2566">
        <v>952</v>
      </c>
      <c r="D2566" t="s">
        <v>22</v>
      </c>
      <c r="E2566" t="s">
        <v>24</v>
      </c>
      <c r="F2566" t="s">
        <v>24</v>
      </c>
      <c r="G2566">
        <v>0</v>
      </c>
      <c r="H2566">
        <v>0.5</v>
      </c>
      <c r="I2566">
        <v>0.5</v>
      </c>
      <c r="J2566">
        <v>1.22373</v>
      </c>
      <c r="K2566">
        <v>1.2962499999999999</v>
      </c>
      <c r="L2566">
        <v>0</v>
      </c>
      <c r="M2566" t="s">
        <v>31</v>
      </c>
      <c r="N2566" t="s">
        <v>48</v>
      </c>
      <c r="O2566">
        <v>0.5</v>
      </c>
      <c r="P2566">
        <v>0.5</v>
      </c>
      <c r="Q2566">
        <v>0.5</v>
      </c>
      <c r="R2566">
        <v>0.5</v>
      </c>
      <c r="S2566">
        <v>0</v>
      </c>
      <c r="T2566">
        <v>0</v>
      </c>
      <c r="U2566" t="s">
        <v>49</v>
      </c>
      <c r="V2566" t="s">
        <v>50</v>
      </c>
      <c r="W2566" s="3" t="str">
        <f t="shared" si="40"/>
        <v>Party</v>
      </c>
      <c r="X2566" s="6">
        <f>Table1[[#This Row],[Utility 1]]*Table1[[#This Row],[Utility 2]]</f>
        <v>0.25</v>
      </c>
    </row>
    <row r="2567" spans="1:24">
      <c r="A2567">
        <v>6.9580000000000002</v>
      </c>
      <c r="B2567">
        <v>952</v>
      </c>
      <c r="D2567" t="s">
        <v>22</v>
      </c>
      <c r="E2567" t="s">
        <v>24</v>
      </c>
      <c r="F2567" t="s">
        <v>24</v>
      </c>
      <c r="G2567">
        <v>0</v>
      </c>
      <c r="H2567">
        <v>0.5</v>
      </c>
      <c r="I2567">
        <v>0.5</v>
      </c>
      <c r="J2567">
        <v>1.22373</v>
      </c>
      <c r="K2567">
        <v>1.2962499999999999</v>
      </c>
      <c r="L2567">
        <v>0</v>
      </c>
      <c r="M2567" t="s">
        <v>48</v>
      </c>
      <c r="N2567" t="s">
        <v>31</v>
      </c>
      <c r="O2567">
        <v>0.5</v>
      </c>
      <c r="P2567">
        <v>0.5</v>
      </c>
      <c r="Q2567">
        <v>0.5</v>
      </c>
      <c r="R2567">
        <v>0.5</v>
      </c>
      <c r="S2567">
        <v>0</v>
      </c>
      <c r="T2567">
        <v>0</v>
      </c>
      <c r="U2567" t="s">
        <v>49</v>
      </c>
      <c r="V2567" t="s">
        <v>50</v>
      </c>
      <c r="W2567" s="3" t="str">
        <f t="shared" si="40"/>
        <v>Party</v>
      </c>
      <c r="X2567" s="6">
        <f>Table1[[#This Row],[Utility 1]]*Table1[[#This Row],[Utility 2]]</f>
        <v>0.25</v>
      </c>
    </row>
    <row r="2568" spans="1:24">
      <c r="A2568">
        <v>7.1269999999999998</v>
      </c>
      <c r="B2568">
        <v>952</v>
      </c>
      <c r="D2568" t="s">
        <v>22</v>
      </c>
      <c r="E2568" t="s">
        <v>24</v>
      </c>
      <c r="F2568" t="s">
        <v>24</v>
      </c>
      <c r="G2568">
        <v>0</v>
      </c>
      <c r="H2568">
        <v>0.5</v>
      </c>
      <c r="I2568">
        <v>0.5</v>
      </c>
      <c r="J2568">
        <v>1.22373</v>
      </c>
      <c r="K2568">
        <v>1.2962499999999999</v>
      </c>
      <c r="L2568">
        <v>0</v>
      </c>
      <c r="M2568" t="s">
        <v>31</v>
      </c>
      <c r="N2568" t="s">
        <v>48</v>
      </c>
      <c r="O2568">
        <v>0.5</v>
      </c>
      <c r="P2568">
        <v>0.5</v>
      </c>
      <c r="Q2568">
        <v>0.5</v>
      </c>
      <c r="R2568">
        <v>0.5</v>
      </c>
      <c r="S2568">
        <v>0</v>
      </c>
      <c r="T2568">
        <v>0</v>
      </c>
      <c r="U2568" t="s">
        <v>49</v>
      </c>
      <c r="V2568" t="s">
        <v>50</v>
      </c>
      <c r="W2568" s="3" t="str">
        <f t="shared" si="40"/>
        <v>Party</v>
      </c>
      <c r="X2568" s="6">
        <f>Table1[[#This Row],[Utility 1]]*Table1[[#This Row],[Utility 2]]</f>
        <v>0.25</v>
      </c>
    </row>
    <row r="2569" spans="1:24">
      <c r="A2569">
        <v>7.4610000000000003</v>
      </c>
      <c r="B2569">
        <v>952</v>
      </c>
      <c r="D2569" t="s">
        <v>22</v>
      </c>
      <c r="E2569" t="s">
        <v>24</v>
      </c>
      <c r="F2569" t="s">
        <v>24</v>
      </c>
      <c r="G2569">
        <v>0</v>
      </c>
      <c r="H2569">
        <v>0.5</v>
      </c>
      <c r="I2569">
        <v>0.5</v>
      </c>
      <c r="J2569">
        <v>1.22373</v>
      </c>
      <c r="K2569">
        <v>1.2962499999999999</v>
      </c>
      <c r="L2569">
        <v>0</v>
      </c>
      <c r="M2569" t="s">
        <v>48</v>
      </c>
      <c r="N2569" t="s">
        <v>31</v>
      </c>
      <c r="O2569">
        <v>0.5</v>
      </c>
      <c r="P2569">
        <v>0.5</v>
      </c>
      <c r="Q2569">
        <v>0.5</v>
      </c>
      <c r="R2569">
        <v>0.5</v>
      </c>
      <c r="S2569">
        <v>0</v>
      </c>
      <c r="T2569">
        <v>0</v>
      </c>
      <c r="U2569" t="s">
        <v>49</v>
      </c>
      <c r="V2569" t="s">
        <v>50</v>
      </c>
      <c r="W2569" s="3" t="str">
        <f t="shared" si="40"/>
        <v>Party</v>
      </c>
      <c r="X2569" s="6">
        <f>Table1[[#This Row],[Utility 1]]*Table1[[#This Row],[Utility 2]]</f>
        <v>0.25</v>
      </c>
    </row>
    <row r="2570" spans="1:24">
      <c r="A2570">
        <v>6.4039999999999999</v>
      </c>
      <c r="B2570">
        <v>952</v>
      </c>
      <c r="D2570" t="s">
        <v>22</v>
      </c>
      <c r="E2570" t="s">
        <v>24</v>
      </c>
      <c r="F2570" t="s">
        <v>24</v>
      </c>
      <c r="G2570">
        <v>0</v>
      </c>
      <c r="H2570">
        <v>0.5</v>
      </c>
      <c r="I2570">
        <v>0.5</v>
      </c>
      <c r="J2570">
        <v>1.22373</v>
      </c>
      <c r="K2570">
        <v>1.2962499999999999</v>
      </c>
      <c r="L2570">
        <v>0</v>
      </c>
      <c r="M2570" t="s">
        <v>31</v>
      </c>
      <c r="N2570" t="s">
        <v>48</v>
      </c>
      <c r="O2570">
        <v>0.5</v>
      </c>
      <c r="P2570">
        <v>0.5</v>
      </c>
      <c r="Q2570">
        <v>0.5</v>
      </c>
      <c r="R2570">
        <v>0.5</v>
      </c>
      <c r="S2570">
        <v>0</v>
      </c>
      <c r="T2570">
        <v>0</v>
      </c>
      <c r="U2570" t="s">
        <v>49</v>
      </c>
      <c r="V2570" t="s">
        <v>50</v>
      </c>
      <c r="W2570" s="3" t="str">
        <f t="shared" si="40"/>
        <v>Party</v>
      </c>
      <c r="X2570" s="6">
        <f>Table1[[#This Row],[Utility 1]]*Table1[[#This Row],[Utility 2]]</f>
        <v>0.25</v>
      </c>
    </row>
    <row r="2571" spans="1:24">
      <c r="A2571">
        <v>6.8049999999999997</v>
      </c>
      <c r="B2571">
        <v>952</v>
      </c>
      <c r="D2571" t="s">
        <v>22</v>
      </c>
      <c r="E2571" t="s">
        <v>24</v>
      </c>
      <c r="F2571" t="s">
        <v>24</v>
      </c>
      <c r="G2571">
        <v>0</v>
      </c>
      <c r="H2571">
        <v>0.5</v>
      </c>
      <c r="I2571">
        <v>0.5</v>
      </c>
      <c r="J2571">
        <v>1.22373</v>
      </c>
      <c r="K2571">
        <v>1.2962499999999999</v>
      </c>
      <c r="L2571">
        <v>0</v>
      </c>
      <c r="M2571" t="s">
        <v>48</v>
      </c>
      <c r="N2571" t="s">
        <v>31</v>
      </c>
      <c r="O2571">
        <v>0.5</v>
      </c>
      <c r="P2571">
        <v>0.5</v>
      </c>
      <c r="Q2571">
        <v>0.5</v>
      </c>
      <c r="R2571">
        <v>0.5</v>
      </c>
      <c r="S2571">
        <v>0</v>
      </c>
      <c r="T2571">
        <v>0</v>
      </c>
      <c r="U2571" t="s">
        <v>49</v>
      </c>
      <c r="V2571" t="s">
        <v>50</v>
      </c>
      <c r="W2571" s="3" t="str">
        <f t="shared" si="40"/>
        <v>Party</v>
      </c>
      <c r="X2571" s="6">
        <f>Table1[[#This Row],[Utility 1]]*Table1[[#This Row],[Utility 2]]</f>
        <v>0.25</v>
      </c>
    </row>
    <row r="2572" spans="1:24">
      <c r="B2572">
        <v>1</v>
      </c>
      <c r="C2572" t="s">
        <v>361</v>
      </c>
      <c r="D2572" t="s">
        <v>22</v>
      </c>
      <c r="E2572" t="s">
        <v>24</v>
      </c>
      <c r="G2572">
        <v>0</v>
      </c>
      <c r="M2572" t="s">
        <v>44</v>
      </c>
      <c r="N2572" t="s">
        <v>87</v>
      </c>
      <c r="O2572">
        <v>0</v>
      </c>
      <c r="P2572">
        <v>0</v>
      </c>
      <c r="Q2572">
        <v>0</v>
      </c>
      <c r="R2572">
        <v>0</v>
      </c>
      <c r="U2572" t="s">
        <v>178</v>
      </c>
      <c r="V2572" t="s">
        <v>179</v>
      </c>
      <c r="W2572" s="3" t="str">
        <f t="shared" si="40"/>
        <v>Holiday</v>
      </c>
      <c r="X2572" s="6">
        <f>Table1[[#This Row],[Utility 1]]*Table1[[#This Row],[Utility 2]]</f>
        <v>0</v>
      </c>
    </row>
    <row r="2573" spans="1:24">
      <c r="B2573">
        <v>1</v>
      </c>
      <c r="C2573" t="s">
        <v>362</v>
      </c>
      <c r="D2573" t="s">
        <v>22</v>
      </c>
      <c r="E2573" t="s">
        <v>24</v>
      </c>
      <c r="G2573">
        <v>0</v>
      </c>
      <c r="M2573" t="s">
        <v>87</v>
      </c>
      <c r="N2573" t="s">
        <v>44</v>
      </c>
      <c r="O2573">
        <v>0</v>
      </c>
      <c r="P2573">
        <v>0</v>
      </c>
      <c r="Q2573">
        <v>0</v>
      </c>
      <c r="R2573">
        <v>0</v>
      </c>
      <c r="U2573" t="s">
        <v>178</v>
      </c>
      <c r="V2573" t="s">
        <v>179</v>
      </c>
      <c r="W2573" s="3" t="str">
        <f t="shared" si="40"/>
        <v>Holiday</v>
      </c>
      <c r="X2573" s="6">
        <f>Table1[[#This Row],[Utility 1]]*Table1[[#This Row],[Utility 2]]</f>
        <v>0</v>
      </c>
    </row>
    <row r="2574" spans="1:24">
      <c r="B2574">
        <v>1</v>
      </c>
      <c r="C2574" t="s">
        <v>363</v>
      </c>
      <c r="D2574" t="s">
        <v>22</v>
      </c>
      <c r="E2574" t="s">
        <v>24</v>
      </c>
      <c r="G2574">
        <v>0</v>
      </c>
      <c r="M2574" t="s">
        <v>44</v>
      </c>
      <c r="N2574" t="s">
        <v>87</v>
      </c>
      <c r="O2574">
        <v>0</v>
      </c>
      <c r="P2574">
        <v>0</v>
      </c>
      <c r="Q2574">
        <v>0</v>
      </c>
      <c r="R2574">
        <v>0</v>
      </c>
      <c r="U2574" t="s">
        <v>178</v>
      </c>
      <c r="V2574" t="s">
        <v>179</v>
      </c>
      <c r="W2574" s="3" t="str">
        <f t="shared" si="40"/>
        <v>Holiday</v>
      </c>
      <c r="X2574" s="6">
        <f>Table1[[#This Row],[Utility 1]]*Table1[[#This Row],[Utility 2]]</f>
        <v>0</v>
      </c>
    </row>
    <row r="2575" spans="1:24">
      <c r="B2575">
        <v>1</v>
      </c>
      <c r="C2575" t="s">
        <v>364</v>
      </c>
      <c r="D2575" t="s">
        <v>22</v>
      </c>
      <c r="E2575" t="s">
        <v>24</v>
      </c>
      <c r="G2575">
        <v>0</v>
      </c>
      <c r="M2575" t="s">
        <v>87</v>
      </c>
      <c r="N2575" t="s">
        <v>44</v>
      </c>
      <c r="O2575">
        <v>0</v>
      </c>
      <c r="P2575">
        <v>0</v>
      </c>
      <c r="Q2575">
        <v>0</v>
      </c>
      <c r="R2575">
        <v>0</v>
      </c>
      <c r="U2575" t="s">
        <v>178</v>
      </c>
      <c r="V2575" t="s">
        <v>179</v>
      </c>
      <c r="W2575" s="3" t="str">
        <f t="shared" si="40"/>
        <v>Holiday</v>
      </c>
      <c r="X2575" s="6">
        <f>Table1[[#This Row],[Utility 1]]*Table1[[#This Row],[Utility 2]]</f>
        <v>0</v>
      </c>
    </row>
    <row r="2576" spans="1:24">
      <c r="B2576">
        <v>1</v>
      </c>
      <c r="C2576" t="s">
        <v>365</v>
      </c>
      <c r="D2576" t="s">
        <v>22</v>
      </c>
      <c r="E2576" t="s">
        <v>24</v>
      </c>
      <c r="G2576">
        <v>0</v>
      </c>
      <c r="M2576" t="s">
        <v>44</v>
      </c>
      <c r="N2576" t="s">
        <v>87</v>
      </c>
      <c r="O2576">
        <v>0</v>
      </c>
      <c r="P2576">
        <v>0</v>
      </c>
      <c r="Q2576">
        <v>0</v>
      </c>
      <c r="R2576">
        <v>0</v>
      </c>
      <c r="U2576" t="s">
        <v>178</v>
      </c>
      <c r="V2576" t="s">
        <v>179</v>
      </c>
      <c r="W2576" s="3" t="str">
        <f t="shared" si="40"/>
        <v>Holiday</v>
      </c>
      <c r="X2576" s="6">
        <f>Table1[[#This Row],[Utility 1]]*Table1[[#This Row],[Utility 2]]</f>
        <v>0</v>
      </c>
    </row>
    <row r="2577" spans="1:24">
      <c r="B2577">
        <v>1</v>
      </c>
      <c r="C2577" t="s">
        <v>366</v>
      </c>
      <c r="D2577" t="s">
        <v>22</v>
      </c>
      <c r="E2577" t="s">
        <v>24</v>
      </c>
      <c r="G2577">
        <v>0</v>
      </c>
      <c r="M2577" t="s">
        <v>87</v>
      </c>
      <c r="N2577" t="s">
        <v>44</v>
      </c>
      <c r="O2577">
        <v>0</v>
      </c>
      <c r="P2577">
        <v>0</v>
      </c>
      <c r="Q2577">
        <v>0</v>
      </c>
      <c r="R2577">
        <v>0</v>
      </c>
      <c r="U2577" t="s">
        <v>178</v>
      </c>
      <c r="V2577" t="s">
        <v>179</v>
      </c>
      <c r="W2577" s="3" t="str">
        <f t="shared" si="40"/>
        <v>Holiday</v>
      </c>
      <c r="X2577" s="6">
        <f>Table1[[#This Row],[Utility 1]]*Table1[[#This Row],[Utility 2]]</f>
        <v>0</v>
      </c>
    </row>
    <row r="2578" spans="1:24">
      <c r="B2578">
        <v>1</v>
      </c>
      <c r="C2578" t="s">
        <v>367</v>
      </c>
      <c r="D2578" t="s">
        <v>22</v>
      </c>
      <c r="E2578" t="s">
        <v>24</v>
      </c>
      <c r="G2578">
        <v>0</v>
      </c>
      <c r="M2578" t="s">
        <v>44</v>
      </c>
      <c r="N2578" t="s">
        <v>87</v>
      </c>
      <c r="O2578">
        <v>0</v>
      </c>
      <c r="P2578">
        <v>0</v>
      </c>
      <c r="Q2578">
        <v>0</v>
      </c>
      <c r="R2578">
        <v>0</v>
      </c>
      <c r="U2578" t="s">
        <v>178</v>
      </c>
      <c r="V2578" t="s">
        <v>179</v>
      </c>
      <c r="W2578" s="3" t="str">
        <f t="shared" si="40"/>
        <v>Holiday</v>
      </c>
      <c r="X2578" s="6">
        <f>Table1[[#This Row],[Utility 1]]*Table1[[#This Row],[Utility 2]]</f>
        <v>0</v>
      </c>
    </row>
    <row r="2579" spans="1:24">
      <c r="B2579">
        <v>1</v>
      </c>
      <c r="C2579" t="s">
        <v>368</v>
      </c>
      <c r="D2579" t="s">
        <v>22</v>
      </c>
      <c r="E2579" t="s">
        <v>24</v>
      </c>
      <c r="G2579">
        <v>0</v>
      </c>
      <c r="M2579" t="s">
        <v>87</v>
      </c>
      <c r="N2579" t="s">
        <v>44</v>
      </c>
      <c r="O2579">
        <v>0</v>
      </c>
      <c r="P2579">
        <v>0</v>
      </c>
      <c r="Q2579">
        <v>0</v>
      </c>
      <c r="R2579">
        <v>0</v>
      </c>
      <c r="U2579" t="s">
        <v>178</v>
      </c>
      <c r="V2579" t="s">
        <v>179</v>
      </c>
      <c r="W2579" s="3" t="str">
        <f t="shared" si="40"/>
        <v>Holiday</v>
      </c>
      <c r="X2579" s="6">
        <f>Table1[[#This Row],[Utility 1]]*Table1[[#This Row],[Utility 2]]</f>
        <v>0</v>
      </c>
    </row>
    <row r="2580" spans="1:24">
      <c r="B2580">
        <v>1</v>
      </c>
      <c r="C2580" t="s">
        <v>369</v>
      </c>
      <c r="D2580" t="s">
        <v>22</v>
      </c>
      <c r="E2580" t="s">
        <v>24</v>
      </c>
      <c r="G2580">
        <v>0</v>
      </c>
      <c r="M2580" t="s">
        <v>44</v>
      </c>
      <c r="N2580" t="s">
        <v>87</v>
      </c>
      <c r="O2580">
        <v>0</v>
      </c>
      <c r="P2580">
        <v>0</v>
      </c>
      <c r="Q2580">
        <v>0</v>
      </c>
      <c r="R2580">
        <v>0</v>
      </c>
      <c r="U2580" t="s">
        <v>178</v>
      </c>
      <c r="V2580" t="s">
        <v>179</v>
      </c>
      <c r="W2580" s="3" t="str">
        <f t="shared" si="40"/>
        <v>Holiday</v>
      </c>
      <c r="X2580" s="6">
        <f>Table1[[#This Row],[Utility 1]]*Table1[[#This Row],[Utility 2]]</f>
        <v>0</v>
      </c>
    </row>
    <row r="2581" spans="1:24">
      <c r="B2581">
        <v>1</v>
      </c>
      <c r="C2581" t="s">
        <v>370</v>
      </c>
      <c r="D2581" t="s">
        <v>22</v>
      </c>
      <c r="E2581" t="s">
        <v>24</v>
      </c>
      <c r="G2581">
        <v>0</v>
      </c>
      <c r="M2581" t="s">
        <v>87</v>
      </c>
      <c r="N2581" t="s">
        <v>44</v>
      </c>
      <c r="O2581">
        <v>0</v>
      </c>
      <c r="P2581">
        <v>0</v>
      </c>
      <c r="Q2581">
        <v>0</v>
      </c>
      <c r="R2581">
        <v>0</v>
      </c>
      <c r="U2581" t="s">
        <v>178</v>
      </c>
      <c r="V2581" t="s">
        <v>179</v>
      </c>
      <c r="W2581" s="3" t="str">
        <f t="shared" si="40"/>
        <v>Holiday</v>
      </c>
      <c r="X2581" s="6">
        <f>Table1[[#This Row],[Utility 1]]*Table1[[#This Row],[Utility 2]]</f>
        <v>0</v>
      </c>
    </row>
    <row r="2582" spans="1:24">
      <c r="A2582">
        <v>3.169</v>
      </c>
      <c r="B2582">
        <v>952</v>
      </c>
      <c r="D2582" t="s">
        <v>22</v>
      </c>
      <c r="E2582" t="s">
        <v>24</v>
      </c>
      <c r="F2582" t="s">
        <v>24</v>
      </c>
      <c r="G2582">
        <v>0</v>
      </c>
      <c r="H2582">
        <v>0.2</v>
      </c>
      <c r="I2582">
        <v>0.3</v>
      </c>
      <c r="J2582">
        <v>0.88554999999999995</v>
      </c>
      <c r="K2582">
        <v>0.98492999999999997</v>
      </c>
      <c r="L2582">
        <v>0</v>
      </c>
      <c r="M2582" t="s">
        <v>31</v>
      </c>
      <c r="N2582" t="s">
        <v>61</v>
      </c>
      <c r="O2582">
        <v>0.3</v>
      </c>
      <c r="P2582">
        <v>0.2</v>
      </c>
      <c r="Q2582">
        <v>0.3</v>
      </c>
      <c r="R2582">
        <v>0.2</v>
      </c>
      <c r="S2582">
        <v>0</v>
      </c>
      <c r="T2582">
        <v>0</v>
      </c>
      <c r="U2582" t="s">
        <v>27</v>
      </c>
      <c r="V2582" t="s">
        <v>28</v>
      </c>
      <c r="W2582" s="3" t="str">
        <f t="shared" si="40"/>
        <v>Itex vs Cypress</v>
      </c>
      <c r="X2582" s="6">
        <f>Table1[[#This Row],[Utility 1]]*Table1[[#This Row],[Utility 2]]</f>
        <v>0.06</v>
      </c>
    </row>
    <row r="2583" spans="1:24">
      <c r="A2583">
        <v>2.3319999999999999</v>
      </c>
      <c r="B2583">
        <v>952</v>
      </c>
      <c r="D2583" t="s">
        <v>22</v>
      </c>
      <c r="E2583" t="s">
        <v>24</v>
      </c>
      <c r="F2583" t="s">
        <v>24</v>
      </c>
      <c r="G2583">
        <v>0</v>
      </c>
      <c r="H2583">
        <v>0.2</v>
      </c>
      <c r="I2583">
        <v>0.3</v>
      </c>
      <c r="J2583">
        <v>0.88554999999999995</v>
      </c>
      <c r="K2583">
        <v>0.98492999999999997</v>
      </c>
      <c r="L2583">
        <v>0</v>
      </c>
      <c r="M2583" t="s">
        <v>61</v>
      </c>
      <c r="N2583" t="s">
        <v>31</v>
      </c>
      <c r="O2583">
        <v>0.3</v>
      </c>
      <c r="P2583">
        <v>0.2</v>
      </c>
      <c r="Q2583">
        <v>0.3</v>
      </c>
      <c r="R2583">
        <v>0.2</v>
      </c>
      <c r="S2583">
        <v>0</v>
      </c>
      <c r="T2583">
        <v>0</v>
      </c>
      <c r="U2583" t="s">
        <v>27</v>
      </c>
      <c r="V2583" t="s">
        <v>28</v>
      </c>
      <c r="W2583" s="3" t="str">
        <f t="shared" si="40"/>
        <v>Itex vs Cypress</v>
      </c>
      <c r="X2583" s="6">
        <f>Table1[[#This Row],[Utility 1]]*Table1[[#This Row],[Utility 2]]</f>
        <v>0.06</v>
      </c>
    </row>
    <row r="2584" spans="1:24">
      <c r="A2584">
        <v>2.3199999999999998</v>
      </c>
      <c r="B2584">
        <v>952</v>
      </c>
      <c r="D2584" t="s">
        <v>22</v>
      </c>
      <c r="E2584" t="s">
        <v>24</v>
      </c>
      <c r="F2584" t="s">
        <v>24</v>
      </c>
      <c r="G2584">
        <v>0</v>
      </c>
      <c r="H2584">
        <v>0.2</v>
      </c>
      <c r="I2584">
        <v>0.3</v>
      </c>
      <c r="J2584">
        <v>0.88554999999999995</v>
      </c>
      <c r="K2584">
        <v>0.98492999999999997</v>
      </c>
      <c r="L2584">
        <v>0</v>
      </c>
      <c r="M2584" t="s">
        <v>31</v>
      </c>
      <c r="N2584" t="s">
        <v>61</v>
      </c>
      <c r="O2584">
        <v>0.3</v>
      </c>
      <c r="P2584">
        <v>0.2</v>
      </c>
      <c r="Q2584">
        <v>0.3</v>
      </c>
      <c r="R2584">
        <v>0.2</v>
      </c>
      <c r="S2584">
        <v>0</v>
      </c>
      <c r="T2584">
        <v>0</v>
      </c>
      <c r="U2584" t="s">
        <v>27</v>
      </c>
      <c r="V2584" t="s">
        <v>28</v>
      </c>
      <c r="W2584" s="3" t="str">
        <f t="shared" si="40"/>
        <v>Itex vs Cypress</v>
      </c>
      <c r="X2584" s="6">
        <f>Table1[[#This Row],[Utility 1]]*Table1[[#This Row],[Utility 2]]</f>
        <v>0.06</v>
      </c>
    </row>
    <row r="2585" spans="1:24">
      <c r="A2585">
        <v>2.3039999999999998</v>
      </c>
      <c r="B2585">
        <v>952</v>
      </c>
      <c r="D2585" t="s">
        <v>22</v>
      </c>
      <c r="E2585" t="s">
        <v>24</v>
      </c>
      <c r="F2585" t="s">
        <v>24</v>
      </c>
      <c r="G2585">
        <v>0</v>
      </c>
      <c r="H2585">
        <v>0.2</v>
      </c>
      <c r="I2585">
        <v>0.3</v>
      </c>
      <c r="J2585">
        <v>0.88554999999999995</v>
      </c>
      <c r="K2585">
        <v>0.98492999999999997</v>
      </c>
      <c r="L2585">
        <v>0</v>
      </c>
      <c r="M2585" t="s">
        <v>61</v>
      </c>
      <c r="N2585" t="s">
        <v>31</v>
      </c>
      <c r="O2585">
        <v>0.3</v>
      </c>
      <c r="P2585">
        <v>0.2</v>
      </c>
      <c r="Q2585">
        <v>0.3</v>
      </c>
      <c r="R2585">
        <v>0.2</v>
      </c>
      <c r="S2585">
        <v>0</v>
      </c>
      <c r="T2585">
        <v>0</v>
      </c>
      <c r="U2585" t="s">
        <v>27</v>
      </c>
      <c r="V2585" t="s">
        <v>28</v>
      </c>
      <c r="W2585" s="3" t="str">
        <f t="shared" si="40"/>
        <v>Itex vs Cypress</v>
      </c>
      <c r="X2585" s="6">
        <f>Table1[[#This Row],[Utility 1]]*Table1[[#This Row],[Utility 2]]</f>
        <v>0.06</v>
      </c>
    </row>
    <row r="2586" spans="1:24">
      <c r="A2586">
        <v>2.7719999999999998</v>
      </c>
      <c r="B2586">
        <v>952</v>
      </c>
      <c r="D2586" t="s">
        <v>22</v>
      </c>
      <c r="E2586" t="s">
        <v>24</v>
      </c>
      <c r="F2586" t="s">
        <v>24</v>
      </c>
      <c r="G2586">
        <v>0</v>
      </c>
      <c r="H2586">
        <v>0.2</v>
      </c>
      <c r="I2586">
        <v>0.3</v>
      </c>
      <c r="J2586">
        <v>0.88554999999999995</v>
      </c>
      <c r="K2586">
        <v>0.98492999999999997</v>
      </c>
      <c r="L2586">
        <v>0</v>
      </c>
      <c r="M2586" t="s">
        <v>31</v>
      </c>
      <c r="N2586" t="s">
        <v>61</v>
      </c>
      <c r="O2586">
        <v>0.3</v>
      </c>
      <c r="P2586">
        <v>0.2</v>
      </c>
      <c r="Q2586">
        <v>0.3</v>
      </c>
      <c r="R2586">
        <v>0.2</v>
      </c>
      <c r="S2586">
        <v>0</v>
      </c>
      <c r="T2586">
        <v>0</v>
      </c>
      <c r="U2586" t="s">
        <v>27</v>
      </c>
      <c r="V2586" t="s">
        <v>28</v>
      </c>
      <c r="W2586" s="3" t="str">
        <f t="shared" si="40"/>
        <v>Itex vs Cypress</v>
      </c>
      <c r="X2586" s="6">
        <f>Table1[[#This Row],[Utility 1]]*Table1[[#This Row],[Utility 2]]</f>
        <v>0.06</v>
      </c>
    </row>
    <row r="2587" spans="1:24">
      <c r="A2587">
        <v>2.4540000000000002</v>
      </c>
      <c r="B2587">
        <v>952</v>
      </c>
      <c r="D2587" t="s">
        <v>22</v>
      </c>
      <c r="E2587" t="s">
        <v>24</v>
      </c>
      <c r="F2587" t="s">
        <v>24</v>
      </c>
      <c r="G2587">
        <v>0</v>
      </c>
      <c r="H2587">
        <v>0.2</v>
      </c>
      <c r="I2587">
        <v>0.3</v>
      </c>
      <c r="J2587">
        <v>0.88554999999999995</v>
      </c>
      <c r="K2587">
        <v>0.98492999999999997</v>
      </c>
      <c r="L2587">
        <v>0</v>
      </c>
      <c r="M2587" t="s">
        <v>61</v>
      </c>
      <c r="N2587" t="s">
        <v>31</v>
      </c>
      <c r="O2587">
        <v>0.3</v>
      </c>
      <c r="P2587">
        <v>0.2</v>
      </c>
      <c r="Q2587">
        <v>0.3</v>
      </c>
      <c r="R2587">
        <v>0.2</v>
      </c>
      <c r="S2587">
        <v>0</v>
      </c>
      <c r="T2587">
        <v>0</v>
      </c>
      <c r="U2587" t="s">
        <v>27</v>
      </c>
      <c r="V2587" t="s">
        <v>28</v>
      </c>
      <c r="W2587" s="3" t="str">
        <f t="shared" si="40"/>
        <v>Itex vs Cypress</v>
      </c>
      <c r="X2587" s="6">
        <f>Table1[[#This Row],[Utility 1]]*Table1[[#This Row],[Utility 2]]</f>
        <v>0.06</v>
      </c>
    </row>
    <row r="2588" spans="1:24">
      <c r="A2588">
        <v>2.476</v>
      </c>
      <c r="B2588">
        <v>952</v>
      </c>
      <c r="D2588" t="s">
        <v>22</v>
      </c>
      <c r="E2588" t="s">
        <v>24</v>
      </c>
      <c r="F2588" t="s">
        <v>24</v>
      </c>
      <c r="G2588">
        <v>0</v>
      </c>
      <c r="H2588">
        <v>0.2</v>
      </c>
      <c r="I2588">
        <v>0.3</v>
      </c>
      <c r="J2588">
        <v>0.88554999999999995</v>
      </c>
      <c r="K2588">
        <v>0.98492999999999997</v>
      </c>
      <c r="L2588">
        <v>0</v>
      </c>
      <c r="M2588" t="s">
        <v>31</v>
      </c>
      <c r="N2588" t="s">
        <v>61</v>
      </c>
      <c r="O2588">
        <v>0.3</v>
      </c>
      <c r="P2588">
        <v>0.2</v>
      </c>
      <c r="Q2588">
        <v>0.3</v>
      </c>
      <c r="R2588">
        <v>0.2</v>
      </c>
      <c r="S2588">
        <v>0</v>
      </c>
      <c r="T2588">
        <v>0</v>
      </c>
      <c r="U2588" t="s">
        <v>27</v>
      </c>
      <c r="V2588" t="s">
        <v>28</v>
      </c>
      <c r="W2588" s="3" t="str">
        <f t="shared" si="40"/>
        <v>Itex vs Cypress</v>
      </c>
      <c r="X2588" s="6">
        <f>Table1[[#This Row],[Utility 1]]*Table1[[#This Row],[Utility 2]]</f>
        <v>0.06</v>
      </c>
    </row>
    <row r="2589" spans="1:24">
      <c r="A2589">
        <v>2.8809999999999998</v>
      </c>
      <c r="B2589">
        <v>952</v>
      </c>
      <c r="D2589" t="s">
        <v>22</v>
      </c>
      <c r="E2589" t="s">
        <v>24</v>
      </c>
      <c r="F2589" t="s">
        <v>24</v>
      </c>
      <c r="G2589">
        <v>0</v>
      </c>
      <c r="H2589">
        <v>0.2</v>
      </c>
      <c r="I2589">
        <v>0.3</v>
      </c>
      <c r="J2589">
        <v>0.88554999999999995</v>
      </c>
      <c r="K2589">
        <v>0.98492999999999997</v>
      </c>
      <c r="L2589">
        <v>0</v>
      </c>
      <c r="M2589" t="s">
        <v>61</v>
      </c>
      <c r="N2589" t="s">
        <v>31</v>
      </c>
      <c r="O2589">
        <v>0.3</v>
      </c>
      <c r="P2589">
        <v>0.2</v>
      </c>
      <c r="Q2589">
        <v>0.3</v>
      </c>
      <c r="R2589">
        <v>0.2</v>
      </c>
      <c r="S2589">
        <v>0</v>
      </c>
      <c r="T2589">
        <v>0</v>
      </c>
      <c r="U2589" t="s">
        <v>27</v>
      </c>
      <c r="V2589" t="s">
        <v>28</v>
      </c>
      <c r="W2589" s="3" t="str">
        <f t="shared" si="40"/>
        <v>Itex vs Cypress</v>
      </c>
      <c r="X2589" s="6">
        <f>Table1[[#This Row],[Utility 1]]*Table1[[#This Row],[Utility 2]]</f>
        <v>0.06</v>
      </c>
    </row>
    <row r="2590" spans="1:24">
      <c r="A2590">
        <v>1.837</v>
      </c>
      <c r="B2590">
        <v>952</v>
      </c>
      <c r="D2590" t="s">
        <v>22</v>
      </c>
      <c r="E2590" t="s">
        <v>24</v>
      </c>
      <c r="F2590" t="s">
        <v>24</v>
      </c>
      <c r="G2590">
        <v>0</v>
      </c>
      <c r="H2590">
        <v>0.2</v>
      </c>
      <c r="I2590">
        <v>0.3</v>
      </c>
      <c r="J2590">
        <v>0.88554999999999995</v>
      </c>
      <c r="K2590">
        <v>0.98492999999999997</v>
      </c>
      <c r="L2590">
        <v>0</v>
      </c>
      <c r="M2590" t="s">
        <v>31</v>
      </c>
      <c r="N2590" t="s">
        <v>61</v>
      </c>
      <c r="O2590">
        <v>0.3</v>
      </c>
      <c r="P2590">
        <v>0.2</v>
      </c>
      <c r="Q2590">
        <v>0.3</v>
      </c>
      <c r="R2590">
        <v>0.2</v>
      </c>
      <c r="S2590">
        <v>0</v>
      </c>
      <c r="T2590">
        <v>0</v>
      </c>
      <c r="U2590" t="s">
        <v>27</v>
      </c>
      <c r="V2590" t="s">
        <v>28</v>
      </c>
      <c r="W2590" s="3" t="str">
        <f t="shared" si="40"/>
        <v>Itex vs Cypress</v>
      </c>
      <c r="X2590" s="6">
        <f>Table1[[#This Row],[Utility 1]]*Table1[[#This Row],[Utility 2]]</f>
        <v>0.06</v>
      </c>
    </row>
    <row r="2591" spans="1:24">
      <c r="A2591">
        <v>1.4930000000000001</v>
      </c>
      <c r="B2591">
        <v>952</v>
      </c>
      <c r="D2591" t="s">
        <v>22</v>
      </c>
      <c r="E2591" t="s">
        <v>24</v>
      </c>
      <c r="F2591" t="s">
        <v>24</v>
      </c>
      <c r="G2591">
        <v>0</v>
      </c>
      <c r="H2591">
        <v>0.2</v>
      </c>
      <c r="I2591">
        <v>0.3</v>
      </c>
      <c r="J2591">
        <v>0.88554999999999995</v>
      </c>
      <c r="K2591">
        <v>0.98492999999999997</v>
      </c>
      <c r="L2591">
        <v>0</v>
      </c>
      <c r="M2591" t="s">
        <v>61</v>
      </c>
      <c r="N2591" t="s">
        <v>31</v>
      </c>
      <c r="O2591">
        <v>0.3</v>
      </c>
      <c r="P2591">
        <v>0.2</v>
      </c>
      <c r="Q2591">
        <v>0.3</v>
      </c>
      <c r="R2591">
        <v>0.2</v>
      </c>
      <c r="S2591">
        <v>0</v>
      </c>
      <c r="T2591">
        <v>0</v>
      </c>
      <c r="U2591" t="s">
        <v>27</v>
      </c>
      <c r="V2591" t="s">
        <v>28</v>
      </c>
      <c r="W2591" s="3" t="str">
        <f t="shared" si="40"/>
        <v>Itex vs Cypress</v>
      </c>
      <c r="X2591" s="6">
        <f>Table1[[#This Row],[Utility 1]]*Table1[[#This Row],[Utility 2]]</f>
        <v>0.06</v>
      </c>
    </row>
    <row r="2592" spans="1:24">
      <c r="A2592">
        <v>1.895</v>
      </c>
      <c r="B2592">
        <v>960</v>
      </c>
      <c r="D2592" t="s">
        <v>22</v>
      </c>
      <c r="E2592" t="s">
        <v>23</v>
      </c>
      <c r="F2592" t="s">
        <v>24</v>
      </c>
      <c r="G2592">
        <v>2</v>
      </c>
      <c r="H2592">
        <v>0.85145999999999999</v>
      </c>
      <c r="I2592">
        <v>0.94127000000000005</v>
      </c>
      <c r="J2592">
        <v>0</v>
      </c>
      <c r="K2592">
        <v>0</v>
      </c>
      <c r="L2592">
        <v>1.7927299999999999</v>
      </c>
      <c r="M2592" t="s">
        <v>63</v>
      </c>
      <c r="N2592" t="s">
        <v>56</v>
      </c>
      <c r="O2592">
        <v>0.85145874103907004</v>
      </c>
      <c r="P2592">
        <v>0.94127272766447601</v>
      </c>
      <c r="Q2592">
        <v>0.85145874103907004</v>
      </c>
      <c r="R2592">
        <v>0.94127272766447601</v>
      </c>
      <c r="S2592">
        <v>0.81440885506169702</v>
      </c>
      <c r="T2592">
        <v>0.941773525268638</v>
      </c>
      <c r="U2592" t="s">
        <v>33</v>
      </c>
      <c r="V2592" t="s">
        <v>34</v>
      </c>
      <c r="W2592" s="3" t="str">
        <f t="shared" si="40"/>
        <v>Laptop</v>
      </c>
      <c r="X2592" s="6">
        <f>Table1[[#This Row],[Utility 1]]*Table1[[#This Row],[Utility 2]]</f>
        <v>0.80145489167160622</v>
      </c>
    </row>
    <row r="2593" spans="1:24">
      <c r="A2593">
        <v>2.9649999999999999</v>
      </c>
      <c r="B2593">
        <v>999</v>
      </c>
      <c r="D2593" t="s">
        <v>22</v>
      </c>
      <c r="E2593" t="s">
        <v>23</v>
      </c>
      <c r="F2593" t="s">
        <v>24</v>
      </c>
      <c r="G2593">
        <v>2</v>
      </c>
      <c r="H2593">
        <v>0.72535000000000005</v>
      </c>
      <c r="I2593">
        <v>1</v>
      </c>
      <c r="J2593">
        <v>0</v>
      </c>
      <c r="K2593">
        <v>0.13911000000000001</v>
      </c>
      <c r="L2593">
        <v>1.7253499999999999</v>
      </c>
      <c r="M2593" t="s">
        <v>56</v>
      </c>
      <c r="N2593" t="s">
        <v>63</v>
      </c>
      <c r="O2593">
        <v>0.725352816943306</v>
      </c>
      <c r="P2593">
        <v>1</v>
      </c>
      <c r="Q2593">
        <v>0.725352816943306</v>
      </c>
      <c r="R2593">
        <v>1</v>
      </c>
      <c r="S2593">
        <v>0.70703395448290296</v>
      </c>
      <c r="T2593">
        <v>1</v>
      </c>
      <c r="U2593" t="s">
        <v>33</v>
      </c>
      <c r="V2593" t="s">
        <v>34</v>
      </c>
      <c r="W2593" s="3" t="str">
        <f t="shared" si="40"/>
        <v>Laptop</v>
      </c>
      <c r="X2593" s="6">
        <f>Table1[[#This Row],[Utility 1]]*Table1[[#This Row],[Utility 2]]</f>
        <v>0.725352816943306</v>
      </c>
    </row>
    <row r="2594" spans="1:24">
      <c r="A2594">
        <v>2.8820000000000001</v>
      </c>
      <c r="B2594">
        <v>953</v>
      </c>
      <c r="D2594" t="s">
        <v>22</v>
      </c>
      <c r="E2594" t="s">
        <v>23</v>
      </c>
      <c r="F2594" t="s">
        <v>24</v>
      </c>
      <c r="G2594">
        <v>2</v>
      </c>
      <c r="H2594">
        <v>0.85145999999999999</v>
      </c>
      <c r="I2594">
        <v>0.94127000000000005</v>
      </c>
      <c r="J2594">
        <v>0</v>
      </c>
      <c r="K2594">
        <v>0</v>
      </c>
      <c r="L2594">
        <v>1.7927299999999999</v>
      </c>
      <c r="M2594" t="s">
        <v>63</v>
      </c>
      <c r="N2594" t="s">
        <v>56</v>
      </c>
      <c r="O2594">
        <v>0.85145874103907004</v>
      </c>
      <c r="P2594">
        <v>0.94127272766447601</v>
      </c>
      <c r="Q2594">
        <v>0.85145874103907004</v>
      </c>
      <c r="R2594">
        <v>0.94127272766447601</v>
      </c>
      <c r="S2594">
        <v>0.81440885506169702</v>
      </c>
      <c r="T2594">
        <v>0.94001273901625304</v>
      </c>
      <c r="U2594" t="s">
        <v>33</v>
      </c>
      <c r="V2594" t="s">
        <v>34</v>
      </c>
      <c r="W2594" s="3" t="str">
        <f t="shared" si="40"/>
        <v>Laptop</v>
      </c>
      <c r="X2594" s="6">
        <f>Table1[[#This Row],[Utility 1]]*Table1[[#This Row],[Utility 2]]</f>
        <v>0.80145489167160622</v>
      </c>
    </row>
    <row r="2595" spans="1:24">
      <c r="A2595">
        <v>2.8839999999999999</v>
      </c>
      <c r="B2595">
        <v>999</v>
      </c>
      <c r="D2595" t="s">
        <v>22</v>
      </c>
      <c r="E2595" t="s">
        <v>23</v>
      </c>
      <c r="F2595" t="s">
        <v>24</v>
      </c>
      <c r="G2595">
        <v>2</v>
      </c>
      <c r="H2595">
        <v>0.72535000000000005</v>
      </c>
      <c r="I2595">
        <v>1</v>
      </c>
      <c r="J2595">
        <v>0</v>
      </c>
      <c r="K2595">
        <v>0.13911000000000001</v>
      </c>
      <c r="L2595">
        <v>1.7253499999999999</v>
      </c>
      <c r="M2595" t="s">
        <v>56</v>
      </c>
      <c r="N2595" t="s">
        <v>63</v>
      </c>
      <c r="O2595">
        <v>0.725352816943306</v>
      </c>
      <c r="P2595">
        <v>1</v>
      </c>
      <c r="Q2595">
        <v>0.725352816943306</v>
      </c>
      <c r="R2595">
        <v>1</v>
      </c>
      <c r="S2595">
        <v>0.70309178372065695</v>
      </c>
      <c r="T2595">
        <v>1</v>
      </c>
      <c r="U2595" t="s">
        <v>33</v>
      </c>
      <c r="V2595" t="s">
        <v>34</v>
      </c>
      <c r="W2595" s="3" t="str">
        <f t="shared" si="40"/>
        <v>Laptop</v>
      </c>
      <c r="X2595" s="6">
        <f>Table1[[#This Row],[Utility 1]]*Table1[[#This Row],[Utility 2]]</f>
        <v>0.725352816943306</v>
      </c>
    </row>
    <row r="2596" spans="1:24">
      <c r="A2596">
        <v>3.0710000000000002</v>
      </c>
      <c r="B2596">
        <v>964</v>
      </c>
      <c r="D2596" t="s">
        <v>22</v>
      </c>
      <c r="E2596" t="s">
        <v>23</v>
      </c>
      <c r="F2596" t="s">
        <v>24</v>
      </c>
      <c r="G2596">
        <v>2</v>
      </c>
      <c r="H2596">
        <v>0.85145999999999999</v>
      </c>
      <c r="I2596">
        <v>0.94127000000000005</v>
      </c>
      <c r="J2596">
        <v>0</v>
      </c>
      <c r="K2596">
        <v>0</v>
      </c>
      <c r="L2596">
        <v>1.7927299999999999</v>
      </c>
      <c r="M2596" t="s">
        <v>63</v>
      </c>
      <c r="N2596" t="s">
        <v>56</v>
      </c>
      <c r="O2596">
        <v>0.85145874103907004</v>
      </c>
      <c r="P2596">
        <v>0.94127272766447601</v>
      </c>
      <c r="Q2596">
        <v>0.85145874103907004</v>
      </c>
      <c r="R2596">
        <v>0.94127272766447601</v>
      </c>
      <c r="S2596">
        <v>0.81440885506169702</v>
      </c>
      <c r="T2596">
        <v>0.93938726256928595</v>
      </c>
      <c r="U2596" t="s">
        <v>33</v>
      </c>
      <c r="V2596" t="s">
        <v>34</v>
      </c>
      <c r="W2596" s="3" t="str">
        <f t="shared" si="40"/>
        <v>Laptop</v>
      </c>
      <c r="X2596" s="6">
        <f>Table1[[#This Row],[Utility 1]]*Table1[[#This Row],[Utility 2]]</f>
        <v>0.80145489167160622</v>
      </c>
    </row>
    <row r="2597" spans="1:24">
      <c r="A2597">
        <v>2.343</v>
      </c>
      <c r="B2597">
        <v>999</v>
      </c>
      <c r="D2597" t="s">
        <v>22</v>
      </c>
      <c r="E2597" t="s">
        <v>23</v>
      </c>
      <c r="F2597" t="s">
        <v>24</v>
      </c>
      <c r="G2597">
        <v>2</v>
      </c>
      <c r="H2597">
        <v>0.72535000000000005</v>
      </c>
      <c r="I2597">
        <v>1</v>
      </c>
      <c r="J2597">
        <v>0</v>
      </c>
      <c r="K2597">
        <v>0.13911000000000001</v>
      </c>
      <c r="L2597">
        <v>1.7253499999999999</v>
      </c>
      <c r="M2597" t="s">
        <v>56</v>
      </c>
      <c r="N2597" t="s">
        <v>63</v>
      </c>
      <c r="O2597">
        <v>0.725352816943306</v>
      </c>
      <c r="P2597">
        <v>1</v>
      </c>
      <c r="Q2597">
        <v>0.725352816943306</v>
      </c>
      <c r="R2597">
        <v>1</v>
      </c>
      <c r="S2597">
        <v>0.69782456970110296</v>
      </c>
      <c r="T2597">
        <v>1</v>
      </c>
      <c r="U2597" t="s">
        <v>33</v>
      </c>
      <c r="V2597" t="s">
        <v>34</v>
      </c>
      <c r="W2597" s="3" t="str">
        <f t="shared" si="40"/>
        <v>Laptop</v>
      </c>
      <c r="X2597" s="6">
        <f>Table1[[#This Row],[Utility 1]]*Table1[[#This Row],[Utility 2]]</f>
        <v>0.725352816943306</v>
      </c>
    </row>
    <row r="2598" spans="1:24">
      <c r="A2598">
        <v>3.03</v>
      </c>
      <c r="B2598">
        <v>954</v>
      </c>
      <c r="D2598" t="s">
        <v>22</v>
      </c>
      <c r="E2598" t="s">
        <v>23</v>
      </c>
      <c r="F2598" t="s">
        <v>24</v>
      </c>
      <c r="G2598">
        <v>2</v>
      </c>
      <c r="H2598">
        <v>0.85145999999999999</v>
      </c>
      <c r="I2598">
        <v>0.94127000000000005</v>
      </c>
      <c r="J2598">
        <v>0</v>
      </c>
      <c r="K2598">
        <v>0</v>
      </c>
      <c r="L2598">
        <v>1.7927299999999999</v>
      </c>
      <c r="M2598" t="s">
        <v>63</v>
      </c>
      <c r="N2598" t="s">
        <v>56</v>
      </c>
      <c r="O2598">
        <v>0.85145874103907004</v>
      </c>
      <c r="P2598">
        <v>0.94127272766447601</v>
      </c>
      <c r="Q2598">
        <v>0.85145874103907004</v>
      </c>
      <c r="R2598">
        <v>0.94127272766447601</v>
      </c>
      <c r="S2598">
        <v>0.81440885506169702</v>
      </c>
      <c r="T2598">
        <v>0.94380586822715995</v>
      </c>
      <c r="U2598" t="s">
        <v>33</v>
      </c>
      <c r="V2598" t="s">
        <v>34</v>
      </c>
      <c r="W2598" s="3" t="str">
        <f t="shared" si="40"/>
        <v>Laptop</v>
      </c>
      <c r="X2598" s="6">
        <f>Table1[[#This Row],[Utility 1]]*Table1[[#This Row],[Utility 2]]</f>
        <v>0.80145489167160622</v>
      </c>
    </row>
    <row r="2599" spans="1:24">
      <c r="A2599">
        <v>2.9820000000000002</v>
      </c>
      <c r="B2599">
        <v>999</v>
      </c>
      <c r="D2599" t="s">
        <v>22</v>
      </c>
      <c r="E2599" t="s">
        <v>23</v>
      </c>
      <c r="F2599" t="s">
        <v>24</v>
      </c>
      <c r="G2599">
        <v>2</v>
      </c>
      <c r="H2599">
        <v>0.72535000000000005</v>
      </c>
      <c r="I2599">
        <v>1</v>
      </c>
      <c r="J2599">
        <v>0</v>
      </c>
      <c r="K2599">
        <v>0.13911000000000001</v>
      </c>
      <c r="L2599">
        <v>1.7253499999999999</v>
      </c>
      <c r="M2599" t="s">
        <v>56</v>
      </c>
      <c r="N2599" t="s">
        <v>63</v>
      </c>
      <c r="O2599">
        <v>0.725352816943306</v>
      </c>
      <c r="P2599">
        <v>1</v>
      </c>
      <c r="Q2599">
        <v>0.725352816943306</v>
      </c>
      <c r="R2599">
        <v>1</v>
      </c>
      <c r="S2599">
        <v>0.70505119908643998</v>
      </c>
      <c r="T2599">
        <v>1</v>
      </c>
      <c r="U2599" t="s">
        <v>33</v>
      </c>
      <c r="V2599" t="s">
        <v>34</v>
      </c>
      <c r="W2599" s="3" t="str">
        <f t="shared" si="40"/>
        <v>Laptop</v>
      </c>
      <c r="X2599" s="6">
        <f>Table1[[#This Row],[Utility 1]]*Table1[[#This Row],[Utility 2]]</f>
        <v>0.725352816943306</v>
      </c>
    </row>
    <row r="2600" spans="1:24">
      <c r="A2600">
        <v>3.0819999999999999</v>
      </c>
      <c r="B2600">
        <v>952</v>
      </c>
      <c r="D2600" t="s">
        <v>22</v>
      </c>
      <c r="E2600" t="s">
        <v>23</v>
      </c>
      <c r="F2600" t="s">
        <v>24</v>
      </c>
      <c r="G2600">
        <v>2</v>
      </c>
      <c r="H2600">
        <v>0.85145999999999999</v>
      </c>
      <c r="I2600">
        <v>0.94127000000000005</v>
      </c>
      <c r="J2600">
        <v>0</v>
      </c>
      <c r="K2600">
        <v>0</v>
      </c>
      <c r="L2600">
        <v>1.7927299999999999</v>
      </c>
      <c r="M2600" t="s">
        <v>63</v>
      </c>
      <c r="N2600" t="s">
        <v>56</v>
      </c>
      <c r="O2600">
        <v>0.85145874103907004</v>
      </c>
      <c r="P2600">
        <v>0.94127272766447601</v>
      </c>
      <c r="Q2600">
        <v>0.85145874103907004</v>
      </c>
      <c r="R2600">
        <v>0.94127272766447601</v>
      </c>
      <c r="S2600">
        <v>0.81440885506169702</v>
      </c>
      <c r="T2600">
        <v>0.94534104026098698</v>
      </c>
      <c r="U2600" t="s">
        <v>33</v>
      </c>
      <c r="V2600" t="s">
        <v>34</v>
      </c>
      <c r="W2600" s="3" t="str">
        <f t="shared" si="40"/>
        <v>Laptop</v>
      </c>
      <c r="X2600" s="6">
        <f>Table1[[#This Row],[Utility 1]]*Table1[[#This Row],[Utility 2]]</f>
        <v>0.80145489167160622</v>
      </c>
    </row>
    <row r="2601" spans="1:24">
      <c r="A2601">
        <v>2.7690000000000001</v>
      </c>
      <c r="B2601">
        <v>1000</v>
      </c>
      <c r="D2601" t="s">
        <v>22</v>
      </c>
      <c r="E2601" t="s">
        <v>23</v>
      </c>
      <c r="F2601" t="s">
        <v>24</v>
      </c>
      <c r="G2601">
        <v>2</v>
      </c>
      <c r="H2601">
        <v>0.72535000000000005</v>
      </c>
      <c r="I2601">
        <v>1</v>
      </c>
      <c r="J2601">
        <v>0</v>
      </c>
      <c r="K2601">
        <v>0.13911000000000001</v>
      </c>
      <c r="L2601">
        <v>1.7253499999999999</v>
      </c>
      <c r="M2601" t="s">
        <v>56</v>
      </c>
      <c r="N2601" t="s">
        <v>63</v>
      </c>
      <c r="O2601">
        <v>0.725352816943306</v>
      </c>
      <c r="P2601">
        <v>1</v>
      </c>
      <c r="Q2601">
        <v>0.725352816943306</v>
      </c>
      <c r="R2601">
        <v>1</v>
      </c>
      <c r="S2601">
        <v>0.70434957822951605</v>
      </c>
      <c r="T2601">
        <v>1</v>
      </c>
      <c r="U2601" t="s">
        <v>33</v>
      </c>
      <c r="V2601" t="s">
        <v>34</v>
      </c>
      <c r="W2601" s="3" t="str">
        <f t="shared" si="40"/>
        <v>Laptop</v>
      </c>
      <c r="X2601" s="6">
        <f>Table1[[#This Row],[Utility 1]]*Table1[[#This Row],[Utility 2]]</f>
        <v>0.725352816943306</v>
      </c>
    </row>
    <row r="2602" spans="1:24">
      <c r="A2602">
        <v>3.6999999999999998E-2</v>
      </c>
      <c r="B2602">
        <v>3</v>
      </c>
      <c r="D2602" t="s">
        <v>22</v>
      </c>
      <c r="E2602" t="s">
        <v>23</v>
      </c>
      <c r="F2602" t="s">
        <v>24</v>
      </c>
      <c r="G2602">
        <v>2</v>
      </c>
      <c r="H2602">
        <v>0.67859000000000003</v>
      </c>
      <c r="I2602">
        <v>0.95598000000000005</v>
      </c>
      <c r="J2602">
        <v>0.12791</v>
      </c>
      <c r="K2602">
        <v>0.22739999999999999</v>
      </c>
      <c r="L2602">
        <v>1.63456</v>
      </c>
      <c r="M2602" t="s">
        <v>25</v>
      </c>
      <c r="N2602" t="s">
        <v>57</v>
      </c>
      <c r="O2602">
        <v>0.67858617002204902</v>
      </c>
      <c r="P2602">
        <v>0.95597749570558299</v>
      </c>
      <c r="Q2602">
        <v>0.67858617002204902</v>
      </c>
      <c r="R2602">
        <v>0.95597749570558299</v>
      </c>
      <c r="S2602">
        <v>0</v>
      </c>
      <c r="T2602">
        <v>0.999999940395355</v>
      </c>
      <c r="U2602" t="s">
        <v>51</v>
      </c>
      <c r="V2602" t="s">
        <v>52</v>
      </c>
      <c r="W2602" s="3" t="str">
        <f t="shared" si="40"/>
        <v>Holiday</v>
      </c>
      <c r="X2602" s="6">
        <f>Table1[[#This Row],[Utility 1]]*Table1[[#This Row],[Utility 2]]</f>
        <v>0.64871310743812138</v>
      </c>
    </row>
    <row r="2603" spans="1:24">
      <c r="A2603">
        <v>0.01</v>
      </c>
      <c r="B2603">
        <v>2</v>
      </c>
      <c r="D2603" t="s">
        <v>22</v>
      </c>
      <c r="E2603" t="s">
        <v>23</v>
      </c>
      <c r="F2603" t="s">
        <v>24</v>
      </c>
      <c r="G2603">
        <v>2</v>
      </c>
      <c r="H2603">
        <v>0.68318000000000001</v>
      </c>
      <c r="I2603">
        <v>0.84433000000000002</v>
      </c>
      <c r="J2603">
        <v>0.20416999999999999</v>
      </c>
      <c r="K2603">
        <v>0.23530999999999999</v>
      </c>
      <c r="L2603">
        <v>1.5275099999999999</v>
      </c>
      <c r="M2603" t="s">
        <v>57</v>
      </c>
      <c r="N2603" t="s">
        <v>25</v>
      </c>
      <c r="O2603">
        <v>0.84433232508098199</v>
      </c>
      <c r="P2603">
        <v>0.68317977289366605</v>
      </c>
      <c r="Q2603">
        <v>0.84433232508098199</v>
      </c>
      <c r="R2603">
        <v>0.68317977289366605</v>
      </c>
      <c r="S2603">
        <v>1</v>
      </c>
      <c r="T2603">
        <v>0</v>
      </c>
      <c r="U2603" t="s">
        <v>51</v>
      </c>
      <c r="V2603" t="s">
        <v>52</v>
      </c>
      <c r="W2603" s="3" t="str">
        <f t="shared" si="40"/>
        <v>Holiday</v>
      </c>
      <c r="X2603" s="6">
        <f>Table1[[#This Row],[Utility 1]]*Table1[[#This Row],[Utility 2]]</f>
        <v>0.57683076609560624</v>
      </c>
    </row>
    <row r="2604" spans="1:24">
      <c r="A2604">
        <v>1.2E-2</v>
      </c>
      <c r="B2604">
        <v>3</v>
      </c>
      <c r="D2604" t="s">
        <v>22</v>
      </c>
      <c r="E2604" t="s">
        <v>23</v>
      </c>
      <c r="F2604" t="s">
        <v>24</v>
      </c>
      <c r="G2604">
        <v>2</v>
      </c>
      <c r="H2604">
        <v>0.65736000000000006</v>
      </c>
      <c r="I2604">
        <v>0.82462000000000002</v>
      </c>
      <c r="J2604">
        <v>0.22523000000000001</v>
      </c>
      <c r="K2604">
        <v>0.25918000000000002</v>
      </c>
      <c r="L2604">
        <v>1.4819899999999999</v>
      </c>
      <c r="M2604" t="s">
        <v>25</v>
      </c>
      <c r="N2604" t="s">
        <v>57</v>
      </c>
      <c r="O2604">
        <v>0.65736070912354405</v>
      </c>
      <c r="P2604">
        <v>0.82462469750814704</v>
      </c>
      <c r="Q2604">
        <v>0.65736070912354405</v>
      </c>
      <c r="R2604">
        <v>0.82462469750814704</v>
      </c>
      <c r="S2604">
        <v>0</v>
      </c>
      <c r="T2604">
        <v>1</v>
      </c>
      <c r="U2604" t="s">
        <v>51</v>
      </c>
      <c r="V2604" t="s">
        <v>52</v>
      </c>
      <c r="W2604" s="3" t="str">
        <f t="shared" si="40"/>
        <v>Holiday</v>
      </c>
      <c r="X2604" s="6">
        <f>Table1[[#This Row],[Utility 1]]*Table1[[#This Row],[Utility 2]]</f>
        <v>0.5420758759147436</v>
      </c>
    </row>
    <row r="2605" spans="1:24">
      <c r="A2605">
        <v>8.9999999999999993E-3</v>
      </c>
      <c r="B2605">
        <v>2</v>
      </c>
      <c r="D2605" t="s">
        <v>22</v>
      </c>
      <c r="E2605" t="s">
        <v>23</v>
      </c>
      <c r="F2605" t="s">
        <v>24</v>
      </c>
      <c r="G2605">
        <v>2</v>
      </c>
      <c r="H2605">
        <v>0.71914</v>
      </c>
      <c r="I2605">
        <v>0.96718999999999999</v>
      </c>
      <c r="J2605">
        <v>0.10158</v>
      </c>
      <c r="K2605">
        <v>0.20316999999999999</v>
      </c>
      <c r="L2605">
        <v>1.6863300000000001</v>
      </c>
      <c r="M2605" t="s">
        <v>57</v>
      </c>
      <c r="N2605" t="s">
        <v>25</v>
      </c>
      <c r="O2605">
        <v>0.96719206863511498</v>
      </c>
      <c r="P2605">
        <v>0.71914224179362096</v>
      </c>
      <c r="Q2605">
        <v>0.96719206863511498</v>
      </c>
      <c r="R2605">
        <v>0.71914224179362096</v>
      </c>
      <c r="S2605">
        <v>0.99999997019767695</v>
      </c>
      <c r="T2605">
        <v>0</v>
      </c>
      <c r="U2605" t="s">
        <v>51</v>
      </c>
      <c r="V2605" t="s">
        <v>52</v>
      </c>
      <c r="W2605" s="3" t="str">
        <f t="shared" si="40"/>
        <v>Holiday</v>
      </c>
      <c r="X2605" s="6">
        <f>Table1[[#This Row],[Utility 1]]*Table1[[#This Row],[Utility 2]]</f>
        <v>0.69554867248326635</v>
      </c>
    </row>
    <row r="2606" spans="1:24">
      <c r="A2606">
        <v>1.0999999999999999E-2</v>
      </c>
      <c r="B2606">
        <v>3</v>
      </c>
      <c r="D2606" t="s">
        <v>22</v>
      </c>
      <c r="E2606" t="s">
        <v>23</v>
      </c>
      <c r="F2606" t="s">
        <v>24</v>
      </c>
      <c r="G2606">
        <v>2</v>
      </c>
      <c r="H2606">
        <v>0.73863000000000001</v>
      </c>
      <c r="I2606">
        <v>0.97799000000000003</v>
      </c>
      <c r="J2606">
        <v>6.3950000000000007E-2</v>
      </c>
      <c r="K2606">
        <v>0.17601</v>
      </c>
      <c r="L2606">
        <v>1.71662</v>
      </c>
      <c r="M2606" t="s">
        <v>25</v>
      </c>
      <c r="N2606" t="s">
        <v>57</v>
      </c>
      <c r="O2606">
        <v>0.73863350147165097</v>
      </c>
      <c r="P2606">
        <v>0.977988747852791</v>
      </c>
      <c r="Q2606">
        <v>0.73863350147165097</v>
      </c>
      <c r="R2606">
        <v>0.977988747852791</v>
      </c>
      <c r="S2606">
        <v>0</v>
      </c>
      <c r="T2606">
        <v>1</v>
      </c>
      <c r="U2606" t="s">
        <v>51</v>
      </c>
      <c r="V2606" t="s">
        <v>52</v>
      </c>
      <c r="W2606" s="3" t="str">
        <f t="shared" si="40"/>
        <v>Holiday</v>
      </c>
      <c r="X2606" s="6">
        <f>Table1[[#This Row],[Utility 1]]*Table1[[#This Row],[Utility 2]]</f>
        <v>0.72237525322638263</v>
      </c>
    </row>
    <row r="2607" spans="1:24">
      <c r="A2607">
        <v>8.0000000000000002E-3</v>
      </c>
      <c r="B2607">
        <v>2</v>
      </c>
      <c r="D2607" t="s">
        <v>22</v>
      </c>
      <c r="E2607" t="s">
        <v>23</v>
      </c>
      <c r="F2607" t="s">
        <v>24</v>
      </c>
      <c r="G2607">
        <v>2</v>
      </c>
      <c r="H2607">
        <v>0.81528</v>
      </c>
      <c r="I2607">
        <v>1</v>
      </c>
      <c r="J2607">
        <v>0</v>
      </c>
      <c r="K2607">
        <v>0.13758999999999999</v>
      </c>
      <c r="L2607">
        <v>1.81528</v>
      </c>
      <c r="M2607" t="s">
        <v>57</v>
      </c>
      <c r="N2607" t="s">
        <v>25</v>
      </c>
      <c r="O2607">
        <v>1</v>
      </c>
      <c r="P2607">
        <v>0.81528316376636301</v>
      </c>
      <c r="Q2607">
        <v>1</v>
      </c>
      <c r="R2607">
        <v>0.81528316376636301</v>
      </c>
      <c r="S2607">
        <v>0.99999998509883803</v>
      </c>
      <c r="T2607">
        <v>0</v>
      </c>
      <c r="U2607" t="s">
        <v>51</v>
      </c>
      <c r="V2607" t="s">
        <v>52</v>
      </c>
      <c r="W2607" s="3" t="str">
        <f t="shared" si="40"/>
        <v>Holiday</v>
      </c>
      <c r="X2607" s="6">
        <f>Table1[[#This Row],[Utility 1]]*Table1[[#This Row],[Utility 2]]</f>
        <v>0.81528316376636301</v>
      </c>
    </row>
    <row r="2608" spans="1:24">
      <c r="A2608">
        <v>1.0999999999999999E-2</v>
      </c>
      <c r="B2608">
        <v>3</v>
      </c>
      <c r="D2608" t="s">
        <v>22</v>
      </c>
      <c r="E2608" t="s">
        <v>23</v>
      </c>
      <c r="F2608" t="s">
        <v>24</v>
      </c>
      <c r="G2608">
        <v>2</v>
      </c>
      <c r="H2608">
        <v>0.55425999999999997</v>
      </c>
      <c r="I2608">
        <v>0.91295999999999999</v>
      </c>
      <c r="J2608">
        <v>0.25945000000000001</v>
      </c>
      <c r="K2608">
        <v>0.34732000000000002</v>
      </c>
      <c r="L2608">
        <v>1.46722</v>
      </c>
      <c r="M2608" t="s">
        <v>25</v>
      </c>
      <c r="N2608" t="s">
        <v>57</v>
      </c>
      <c r="O2608">
        <v>0.55426282823140405</v>
      </c>
      <c r="P2608">
        <v>0.912961149079076</v>
      </c>
      <c r="Q2608">
        <v>0.55426282823140405</v>
      </c>
      <c r="R2608">
        <v>0.912961149079076</v>
      </c>
      <c r="S2608">
        <v>0</v>
      </c>
      <c r="T2608">
        <v>0.99999997019767695</v>
      </c>
      <c r="U2608" t="s">
        <v>51</v>
      </c>
      <c r="V2608" t="s">
        <v>52</v>
      </c>
      <c r="W2608" s="3" t="str">
        <f t="shared" si="40"/>
        <v>Holiday</v>
      </c>
      <c r="X2608" s="6">
        <f>Table1[[#This Row],[Utility 1]]*Table1[[#This Row],[Utility 2]]</f>
        <v>0.50602042855396112</v>
      </c>
    </row>
    <row r="2609" spans="1:24">
      <c r="A2609">
        <v>8.9999999999999993E-3</v>
      </c>
      <c r="B2609">
        <v>2</v>
      </c>
      <c r="D2609" t="s">
        <v>22</v>
      </c>
      <c r="E2609" t="s">
        <v>23</v>
      </c>
      <c r="F2609" t="s">
        <v>24</v>
      </c>
      <c r="G2609">
        <v>2</v>
      </c>
      <c r="H2609">
        <v>0.79352999999999996</v>
      </c>
      <c r="I2609">
        <v>0.93847999999999998</v>
      </c>
      <c r="J2609">
        <v>6.5259999999999999E-2</v>
      </c>
      <c r="K2609">
        <v>0.12354</v>
      </c>
      <c r="L2609">
        <v>1.732</v>
      </c>
      <c r="M2609" t="s">
        <v>57</v>
      </c>
      <c r="N2609" t="s">
        <v>25</v>
      </c>
      <c r="O2609">
        <v>0.93847560628390203</v>
      </c>
      <c r="P2609">
        <v>0.79352747661180301</v>
      </c>
      <c r="Q2609">
        <v>0.93847560628390203</v>
      </c>
      <c r="R2609">
        <v>0.79352747661180301</v>
      </c>
      <c r="S2609">
        <v>0.999999940395355</v>
      </c>
      <c r="T2609">
        <v>0</v>
      </c>
      <c r="U2609" t="s">
        <v>51</v>
      </c>
      <c r="V2609" t="s">
        <v>52</v>
      </c>
      <c r="W2609" s="3" t="str">
        <f t="shared" si="40"/>
        <v>Holiday</v>
      </c>
      <c r="X2609" s="6">
        <f>Table1[[#This Row],[Utility 1]]*Table1[[#This Row],[Utility 2]]</f>
        <v>0.74470617971619668</v>
      </c>
    </row>
    <row r="2610" spans="1:24">
      <c r="A2610">
        <v>4.0000000000000001E-3</v>
      </c>
      <c r="B2610">
        <v>2</v>
      </c>
      <c r="D2610" t="s">
        <v>22</v>
      </c>
      <c r="E2610" t="s">
        <v>23</v>
      </c>
      <c r="F2610" t="s">
        <v>24</v>
      </c>
      <c r="G2610">
        <v>2</v>
      </c>
      <c r="H2610">
        <v>0.81528</v>
      </c>
      <c r="I2610">
        <v>1</v>
      </c>
      <c r="J2610">
        <v>0</v>
      </c>
      <c r="K2610">
        <v>0.13758999999999999</v>
      </c>
      <c r="L2610">
        <v>1.81528</v>
      </c>
      <c r="M2610" t="s">
        <v>25</v>
      </c>
      <c r="N2610" t="s">
        <v>57</v>
      </c>
      <c r="O2610">
        <v>1</v>
      </c>
      <c r="P2610">
        <v>0.81528316376636301</v>
      </c>
      <c r="Q2610">
        <v>1</v>
      </c>
      <c r="R2610">
        <v>0.81528316376636301</v>
      </c>
      <c r="S2610">
        <v>0</v>
      </c>
      <c r="T2610">
        <v>0.95657547514719399</v>
      </c>
      <c r="U2610" t="s">
        <v>51</v>
      </c>
      <c r="V2610" t="s">
        <v>52</v>
      </c>
      <c r="W2610" s="3" t="str">
        <f t="shared" si="40"/>
        <v>Holiday</v>
      </c>
      <c r="X2610" s="6">
        <f>Table1[[#This Row],[Utility 1]]*Table1[[#This Row],[Utility 2]]</f>
        <v>0.81528316376636301</v>
      </c>
    </row>
    <row r="2611" spans="1:24">
      <c r="A2611">
        <v>1.0999999999999999E-2</v>
      </c>
      <c r="B2611">
        <v>2</v>
      </c>
      <c r="D2611" t="s">
        <v>22</v>
      </c>
      <c r="E2611" t="s">
        <v>23</v>
      </c>
      <c r="F2611" t="s">
        <v>24</v>
      </c>
      <c r="G2611">
        <v>2</v>
      </c>
      <c r="H2611">
        <v>0.69762999999999997</v>
      </c>
      <c r="I2611">
        <v>0.90586999999999995</v>
      </c>
      <c r="J2611">
        <v>0.15068000000000001</v>
      </c>
      <c r="K2611">
        <v>0.21384</v>
      </c>
      <c r="L2611">
        <v>1.6034999999999999</v>
      </c>
      <c r="M2611" t="s">
        <v>57</v>
      </c>
      <c r="N2611" t="s">
        <v>25</v>
      </c>
      <c r="O2611">
        <v>0.905870182827064</v>
      </c>
      <c r="P2611">
        <v>0.69762601732902596</v>
      </c>
      <c r="Q2611">
        <v>0.905870182827064</v>
      </c>
      <c r="R2611">
        <v>0.69762601732902596</v>
      </c>
      <c r="S2611">
        <v>0.99999998509883803</v>
      </c>
      <c r="T2611">
        <v>0</v>
      </c>
      <c r="U2611" t="s">
        <v>51</v>
      </c>
      <c r="V2611" t="s">
        <v>52</v>
      </c>
      <c r="W2611" s="3" t="str">
        <f t="shared" si="40"/>
        <v>Holiday</v>
      </c>
      <c r="X2611" s="6">
        <f>Table1[[#This Row],[Utility 1]]*Table1[[#This Row],[Utility 2]]</f>
        <v>0.63195860786276126</v>
      </c>
    </row>
    <row r="2612" spans="1:24">
      <c r="A2612">
        <v>2.1999999999999999E-2</v>
      </c>
      <c r="B2612">
        <v>3</v>
      </c>
      <c r="D2612" t="s">
        <v>22</v>
      </c>
      <c r="E2612" t="s">
        <v>23</v>
      </c>
      <c r="F2612" t="s">
        <v>24</v>
      </c>
      <c r="G2612">
        <v>2</v>
      </c>
      <c r="H2612">
        <v>0.49791000000000002</v>
      </c>
      <c r="I2612">
        <v>1</v>
      </c>
      <c r="J2612">
        <v>0</v>
      </c>
      <c r="K2612">
        <v>0.49164999999999998</v>
      </c>
      <c r="L2612">
        <v>1.4979100000000001</v>
      </c>
      <c r="M2612" t="s">
        <v>25</v>
      </c>
      <c r="N2612" t="s">
        <v>56</v>
      </c>
      <c r="O2612">
        <v>0.49790652030306798</v>
      </c>
      <c r="P2612">
        <v>1</v>
      </c>
      <c r="Q2612">
        <v>0.49790652030306798</v>
      </c>
      <c r="R2612">
        <v>1</v>
      </c>
      <c r="S2612">
        <v>0</v>
      </c>
      <c r="T2612">
        <v>1</v>
      </c>
      <c r="U2612" t="s">
        <v>46</v>
      </c>
      <c r="V2612" t="s">
        <v>47</v>
      </c>
      <c r="W2612" s="3" t="str">
        <f t="shared" si="40"/>
        <v>England vs Zimbabwe</v>
      </c>
      <c r="X2612" s="6">
        <f>Table1[[#This Row],[Utility 1]]*Table1[[#This Row],[Utility 2]]</f>
        <v>0.49790652030306798</v>
      </c>
    </row>
    <row r="2613" spans="1:24">
      <c r="A2613">
        <v>8.0000000000000002E-3</v>
      </c>
      <c r="B2613">
        <v>2</v>
      </c>
      <c r="D2613" t="s">
        <v>22</v>
      </c>
      <c r="E2613" t="s">
        <v>23</v>
      </c>
      <c r="F2613" t="s">
        <v>24</v>
      </c>
      <c r="G2613">
        <v>2</v>
      </c>
      <c r="H2613">
        <v>0.51868999999999998</v>
      </c>
      <c r="I2613">
        <v>0.97955999999999999</v>
      </c>
      <c r="J2613">
        <v>0</v>
      </c>
      <c r="K2613">
        <v>0.22525000000000001</v>
      </c>
      <c r="L2613">
        <v>1.4982500000000001</v>
      </c>
      <c r="M2613" t="s">
        <v>56</v>
      </c>
      <c r="N2613" t="s">
        <v>25</v>
      </c>
      <c r="O2613">
        <v>0.97955723453607002</v>
      </c>
      <c r="P2613">
        <v>0.51868812448720403</v>
      </c>
      <c r="Q2613">
        <v>0.97955723453607002</v>
      </c>
      <c r="R2613">
        <v>0.51868812448720403</v>
      </c>
      <c r="S2613">
        <v>1</v>
      </c>
      <c r="T2613">
        <v>0</v>
      </c>
      <c r="U2613" t="s">
        <v>46</v>
      </c>
      <c r="V2613" t="s">
        <v>47</v>
      </c>
      <c r="W2613" s="3" t="str">
        <f t="shared" si="40"/>
        <v>England vs Zimbabwe</v>
      </c>
      <c r="X2613" s="6">
        <f>Table1[[#This Row],[Utility 1]]*Table1[[#This Row],[Utility 2]]</f>
        <v>0.50808470480938639</v>
      </c>
    </row>
    <row r="2614" spans="1:24">
      <c r="B2614">
        <v>1</v>
      </c>
      <c r="C2614" t="s">
        <v>371</v>
      </c>
      <c r="D2614" t="s">
        <v>22</v>
      </c>
      <c r="E2614" t="s">
        <v>24</v>
      </c>
      <c r="G2614">
        <v>0</v>
      </c>
      <c r="M2614" t="s">
        <v>25</v>
      </c>
      <c r="N2614" t="s">
        <v>56</v>
      </c>
      <c r="O2614">
        <v>0.3</v>
      </c>
      <c r="P2614">
        <v>0.3</v>
      </c>
      <c r="Q2614">
        <v>0.3</v>
      </c>
      <c r="R2614">
        <v>0.3</v>
      </c>
      <c r="U2614" t="s">
        <v>54</v>
      </c>
      <c r="V2614" t="s">
        <v>55</v>
      </c>
      <c r="W2614" s="3" t="str">
        <f t="shared" si="40"/>
        <v>England vs Zimbabwe</v>
      </c>
      <c r="X2614" s="6">
        <f>Table1[[#This Row],[Utility 1]]*Table1[[#This Row],[Utility 2]]</f>
        <v>0.09</v>
      </c>
    </row>
    <row r="2615" spans="1:24">
      <c r="A2615">
        <v>6.0000000000000001E-3</v>
      </c>
      <c r="B2615">
        <v>2</v>
      </c>
      <c r="D2615" t="s">
        <v>22</v>
      </c>
      <c r="E2615" t="s">
        <v>23</v>
      </c>
      <c r="F2615" t="s">
        <v>24</v>
      </c>
      <c r="G2615">
        <v>2</v>
      </c>
      <c r="H2615">
        <v>0.56899999999999995</v>
      </c>
      <c r="I2615">
        <v>0.90371999999999997</v>
      </c>
      <c r="J2615">
        <v>5.8069999999999997E-2</v>
      </c>
      <c r="K2615">
        <v>0.16436999999999999</v>
      </c>
      <c r="L2615">
        <v>1.4727300000000001</v>
      </c>
      <c r="M2615" t="s">
        <v>56</v>
      </c>
      <c r="N2615" t="s">
        <v>25</v>
      </c>
      <c r="O2615">
        <v>0.90372396745154504</v>
      </c>
      <c r="P2615">
        <v>0.56900451281478803</v>
      </c>
      <c r="Q2615">
        <v>0.90372396745154504</v>
      </c>
      <c r="R2615">
        <v>0.56900451281478803</v>
      </c>
      <c r="S2615">
        <v>1</v>
      </c>
      <c r="T2615">
        <v>0</v>
      </c>
      <c r="U2615" t="s">
        <v>46</v>
      </c>
      <c r="V2615" t="s">
        <v>47</v>
      </c>
      <c r="W2615" s="3" t="str">
        <f t="shared" si="40"/>
        <v>England vs Zimbabwe</v>
      </c>
      <c r="X2615" s="6">
        <f>Table1[[#This Row],[Utility 1]]*Table1[[#This Row],[Utility 2]]</f>
        <v>0.51422301581881369</v>
      </c>
    </row>
    <row r="2616" spans="1:24">
      <c r="B2616">
        <v>1</v>
      </c>
      <c r="C2616" t="s">
        <v>372</v>
      </c>
      <c r="D2616" t="s">
        <v>22</v>
      </c>
      <c r="E2616" t="s">
        <v>24</v>
      </c>
      <c r="G2616">
        <v>0</v>
      </c>
      <c r="M2616" t="s">
        <v>25</v>
      </c>
      <c r="N2616" t="s">
        <v>56</v>
      </c>
      <c r="O2616">
        <v>0.3</v>
      </c>
      <c r="P2616">
        <v>0.3</v>
      </c>
      <c r="Q2616">
        <v>0.3</v>
      </c>
      <c r="R2616">
        <v>0.3</v>
      </c>
      <c r="U2616" t="s">
        <v>54</v>
      </c>
      <c r="V2616" t="s">
        <v>55</v>
      </c>
      <c r="W2616" s="3" t="str">
        <f t="shared" si="40"/>
        <v>England vs Zimbabwe</v>
      </c>
      <c r="X2616" s="6">
        <f>Table1[[#This Row],[Utility 1]]*Table1[[#This Row],[Utility 2]]</f>
        <v>0.09</v>
      </c>
    </row>
    <row r="2617" spans="1:24">
      <c r="A2617">
        <v>6.0000000000000001E-3</v>
      </c>
      <c r="B2617">
        <v>2</v>
      </c>
      <c r="D2617" t="s">
        <v>22</v>
      </c>
      <c r="E2617" t="s">
        <v>23</v>
      </c>
      <c r="F2617" t="s">
        <v>24</v>
      </c>
      <c r="G2617">
        <v>2</v>
      </c>
      <c r="H2617">
        <v>0.45017000000000001</v>
      </c>
      <c r="I2617">
        <v>1</v>
      </c>
      <c r="J2617">
        <v>0</v>
      </c>
      <c r="K2617">
        <v>0.29675000000000001</v>
      </c>
      <c r="L2617">
        <v>1.45017</v>
      </c>
      <c r="M2617" t="s">
        <v>56</v>
      </c>
      <c r="N2617" t="s">
        <v>25</v>
      </c>
      <c r="O2617">
        <v>1</v>
      </c>
      <c r="P2617">
        <v>0.45017084448959599</v>
      </c>
      <c r="Q2617">
        <v>1</v>
      </c>
      <c r="R2617">
        <v>0.45017084448959599</v>
      </c>
      <c r="S2617">
        <v>1</v>
      </c>
      <c r="T2617">
        <v>0</v>
      </c>
      <c r="U2617" t="s">
        <v>46</v>
      </c>
      <c r="V2617" t="s">
        <v>47</v>
      </c>
      <c r="W2617" s="3" t="str">
        <f t="shared" si="40"/>
        <v>England vs Zimbabwe</v>
      </c>
      <c r="X2617" s="6">
        <f>Table1[[#This Row],[Utility 1]]*Table1[[#This Row],[Utility 2]]</f>
        <v>0.45017084448959599</v>
      </c>
    </row>
    <row r="2618" spans="1:24">
      <c r="B2618">
        <v>1</v>
      </c>
      <c r="C2618" t="s">
        <v>373</v>
      </c>
      <c r="D2618" t="s">
        <v>22</v>
      </c>
      <c r="E2618" t="s">
        <v>24</v>
      </c>
      <c r="G2618">
        <v>0</v>
      </c>
      <c r="M2618" t="s">
        <v>25</v>
      </c>
      <c r="N2618" t="s">
        <v>56</v>
      </c>
      <c r="O2618">
        <v>0.3</v>
      </c>
      <c r="P2618">
        <v>0.3</v>
      </c>
      <c r="Q2618">
        <v>0.3</v>
      </c>
      <c r="R2618">
        <v>0.3</v>
      </c>
      <c r="U2618" t="s">
        <v>54</v>
      </c>
      <c r="V2618" t="s">
        <v>55</v>
      </c>
      <c r="W2618" s="3" t="str">
        <f t="shared" si="40"/>
        <v>England vs Zimbabwe</v>
      </c>
      <c r="X2618" s="6">
        <f>Table1[[#This Row],[Utility 1]]*Table1[[#This Row],[Utility 2]]</f>
        <v>0.09</v>
      </c>
    </row>
    <row r="2619" spans="1:24">
      <c r="A2619">
        <v>2.7E-2</v>
      </c>
      <c r="B2619">
        <v>5</v>
      </c>
      <c r="D2619" t="s">
        <v>22</v>
      </c>
      <c r="E2619" t="s">
        <v>23</v>
      </c>
      <c r="F2619" t="s">
        <v>24</v>
      </c>
      <c r="G2619">
        <v>2</v>
      </c>
      <c r="H2619">
        <v>0.45017000000000001</v>
      </c>
      <c r="I2619">
        <v>1</v>
      </c>
      <c r="J2619">
        <v>0</v>
      </c>
      <c r="K2619">
        <v>0.29675000000000001</v>
      </c>
      <c r="L2619">
        <v>1.45017</v>
      </c>
      <c r="M2619" t="s">
        <v>56</v>
      </c>
      <c r="N2619" t="s">
        <v>25</v>
      </c>
      <c r="O2619">
        <v>1</v>
      </c>
      <c r="P2619">
        <v>0.45017084448959599</v>
      </c>
      <c r="Q2619">
        <v>1</v>
      </c>
      <c r="R2619">
        <v>0.45017084448959599</v>
      </c>
      <c r="S2619">
        <v>0.999999999999999</v>
      </c>
      <c r="T2619">
        <v>0</v>
      </c>
      <c r="U2619" t="s">
        <v>46</v>
      </c>
      <c r="V2619" t="s">
        <v>47</v>
      </c>
      <c r="W2619" s="3" t="str">
        <f t="shared" si="40"/>
        <v>England vs Zimbabwe</v>
      </c>
      <c r="X2619" s="6">
        <f>Table1[[#This Row],[Utility 1]]*Table1[[#This Row],[Utility 2]]</f>
        <v>0.45017084448959599</v>
      </c>
    </row>
    <row r="2620" spans="1:24">
      <c r="B2620">
        <v>1</v>
      </c>
      <c r="C2620" t="s">
        <v>374</v>
      </c>
      <c r="D2620" t="s">
        <v>22</v>
      </c>
      <c r="E2620" t="s">
        <v>24</v>
      </c>
      <c r="G2620">
        <v>0</v>
      </c>
      <c r="M2620" t="s">
        <v>25</v>
      </c>
      <c r="N2620" t="s">
        <v>56</v>
      </c>
      <c r="O2620">
        <v>0.3</v>
      </c>
      <c r="P2620">
        <v>0.3</v>
      </c>
      <c r="Q2620">
        <v>0.3</v>
      </c>
      <c r="R2620">
        <v>0.3</v>
      </c>
      <c r="U2620" t="s">
        <v>54</v>
      </c>
      <c r="V2620" t="s">
        <v>55</v>
      </c>
      <c r="W2620" s="3" t="str">
        <f t="shared" si="40"/>
        <v>England vs Zimbabwe</v>
      </c>
      <c r="X2620" s="6">
        <f>Table1[[#This Row],[Utility 1]]*Table1[[#This Row],[Utility 2]]</f>
        <v>0.09</v>
      </c>
    </row>
    <row r="2621" spans="1:24">
      <c r="A2621">
        <v>6.0000000000000001E-3</v>
      </c>
      <c r="B2621">
        <v>2</v>
      </c>
      <c r="D2621" t="s">
        <v>22</v>
      </c>
      <c r="E2621" t="s">
        <v>23</v>
      </c>
      <c r="F2621" t="s">
        <v>24</v>
      </c>
      <c r="G2621">
        <v>2</v>
      </c>
      <c r="H2621">
        <v>0.58721000000000001</v>
      </c>
      <c r="I2621">
        <v>0.95503000000000005</v>
      </c>
      <c r="J2621">
        <v>6.1000000000000004E-3</v>
      </c>
      <c r="K2621">
        <v>0.15254000000000001</v>
      </c>
      <c r="L2621">
        <v>1.54223</v>
      </c>
      <c r="M2621" t="s">
        <v>56</v>
      </c>
      <c r="N2621" t="s">
        <v>25</v>
      </c>
      <c r="O2621">
        <v>0.95502591597935405</v>
      </c>
      <c r="P2621">
        <v>0.58720540448481096</v>
      </c>
      <c r="Q2621">
        <v>0.95502591597935405</v>
      </c>
      <c r="R2621">
        <v>0.58720540448481096</v>
      </c>
      <c r="S2621">
        <v>0.999999999999999</v>
      </c>
      <c r="T2621">
        <v>0</v>
      </c>
      <c r="U2621" t="s">
        <v>46</v>
      </c>
      <c r="V2621" t="s">
        <v>47</v>
      </c>
      <c r="W2621" s="3" t="str">
        <f t="shared" si="40"/>
        <v>England vs Zimbabwe</v>
      </c>
      <c r="X2621" s="6">
        <f>Table1[[#This Row],[Utility 1]]*Table1[[#This Row],[Utility 2]]</f>
        <v>0.56079637928613368</v>
      </c>
    </row>
    <row r="2622" spans="1:24">
      <c r="A2622">
        <v>441.83100000000002</v>
      </c>
      <c r="B2622">
        <v>651</v>
      </c>
      <c r="D2622" t="s">
        <v>22</v>
      </c>
      <c r="E2622" t="s">
        <v>23</v>
      </c>
      <c r="F2622" t="s">
        <v>24</v>
      </c>
      <c r="G2622">
        <v>2</v>
      </c>
      <c r="H2622">
        <v>0.58721000000000001</v>
      </c>
      <c r="I2622">
        <v>0.95503000000000005</v>
      </c>
      <c r="J2622">
        <v>6.1000000000000004E-3</v>
      </c>
      <c r="K2622">
        <v>0.15254000000000001</v>
      </c>
      <c r="L2622">
        <v>1.54223</v>
      </c>
      <c r="M2622" t="s">
        <v>63</v>
      </c>
      <c r="N2622" t="s">
        <v>30</v>
      </c>
      <c r="O2622">
        <v>0.95502591597935405</v>
      </c>
      <c r="P2622">
        <v>0.58720540448481096</v>
      </c>
      <c r="Q2622">
        <v>0.95502591597935405</v>
      </c>
      <c r="R2622">
        <v>0.58720540448481096</v>
      </c>
      <c r="S2622">
        <v>0.98334920833296102</v>
      </c>
      <c r="T2622">
        <v>0.492446992679972</v>
      </c>
      <c r="U2622" t="s">
        <v>46</v>
      </c>
      <c r="V2622" t="s">
        <v>47</v>
      </c>
      <c r="W2622" s="3" t="str">
        <f t="shared" si="40"/>
        <v>England vs Zimbabwe</v>
      </c>
      <c r="X2622" s="6">
        <f>Table1[[#This Row],[Utility 1]]*Table1[[#This Row],[Utility 2]]</f>
        <v>0.56079637928613368</v>
      </c>
    </row>
    <row r="2623" spans="1:24">
      <c r="A2623">
        <v>734.50199999999995</v>
      </c>
      <c r="B2623">
        <v>901</v>
      </c>
      <c r="D2623" t="s">
        <v>22</v>
      </c>
      <c r="E2623" t="s">
        <v>23</v>
      </c>
      <c r="F2623" t="s">
        <v>24</v>
      </c>
      <c r="G2623">
        <v>2</v>
      </c>
      <c r="H2623">
        <v>0.61165999999999998</v>
      </c>
      <c r="I2623">
        <v>0.92452999999999996</v>
      </c>
      <c r="J2623">
        <v>0</v>
      </c>
      <c r="K2623">
        <v>0.35515000000000002</v>
      </c>
      <c r="L2623">
        <v>1.5361800000000001</v>
      </c>
      <c r="M2623" t="s">
        <v>30</v>
      </c>
      <c r="N2623" t="s">
        <v>63</v>
      </c>
      <c r="O2623">
        <v>0.61165642092985595</v>
      </c>
      <c r="P2623">
        <v>0.92452541750862305</v>
      </c>
      <c r="Q2623">
        <v>0.61165642092985595</v>
      </c>
      <c r="R2623">
        <v>0.92452541750862305</v>
      </c>
      <c r="S2623">
        <v>0.80618326427021703</v>
      </c>
      <c r="T2623">
        <v>0.92406621459984895</v>
      </c>
      <c r="U2623" t="s">
        <v>46</v>
      </c>
      <c r="V2623" t="s">
        <v>47</v>
      </c>
      <c r="W2623" s="3" t="str">
        <f t="shared" si="40"/>
        <v>England vs Zimbabwe</v>
      </c>
      <c r="X2623" s="6">
        <f>Table1[[#This Row],[Utility 1]]*Table1[[#This Row],[Utility 2]]</f>
        <v>0.5654919079320051</v>
      </c>
    </row>
    <row r="2624" spans="1:24">
      <c r="A2624">
        <v>587.78399999999999</v>
      </c>
      <c r="B2624">
        <v>724</v>
      </c>
      <c r="D2624" t="s">
        <v>22</v>
      </c>
      <c r="E2624" t="s">
        <v>23</v>
      </c>
      <c r="F2624" t="s">
        <v>24</v>
      </c>
      <c r="G2624">
        <v>2</v>
      </c>
      <c r="H2624">
        <v>0.63751999999999998</v>
      </c>
      <c r="I2624">
        <v>0.87919000000000003</v>
      </c>
      <c r="J2624">
        <v>6.2440000000000002E-2</v>
      </c>
      <c r="K2624">
        <v>0.1008</v>
      </c>
      <c r="L2624">
        <v>1.51671</v>
      </c>
      <c r="M2624" t="s">
        <v>63</v>
      </c>
      <c r="N2624" t="s">
        <v>30</v>
      </c>
      <c r="O2624">
        <v>0.87919264889482895</v>
      </c>
      <c r="P2624">
        <v>0.63752179281239596</v>
      </c>
      <c r="Q2624">
        <v>0.87919264889482895</v>
      </c>
      <c r="R2624">
        <v>0.63752179281239596</v>
      </c>
      <c r="S2624">
        <v>0.95386992266949899</v>
      </c>
      <c r="T2624">
        <v>0.69247125741953897</v>
      </c>
      <c r="U2624" t="s">
        <v>46</v>
      </c>
      <c r="V2624" t="s">
        <v>47</v>
      </c>
      <c r="W2624" s="3" t="str">
        <f t="shared" si="40"/>
        <v>England vs Zimbabwe</v>
      </c>
      <c r="X2624" s="6">
        <f>Table1[[#This Row],[Utility 1]]*Table1[[#This Row],[Utility 2]]</f>
        <v>0.56050447375091073</v>
      </c>
    </row>
    <row r="2625" spans="1:24">
      <c r="A2625">
        <v>838.22</v>
      </c>
      <c r="B2625">
        <v>924</v>
      </c>
      <c r="D2625" t="s">
        <v>22</v>
      </c>
      <c r="E2625" t="s">
        <v>23</v>
      </c>
      <c r="F2625" t="s">
        <v>24</v>
      </c>
      <c r="G2625">
        <v>2</v>
      </c>
      <c r="H2625">
        <v>0.63619000000000003</v>
      </c>
      <c r="I2625">
        <v>0.85601000000000005</v>
      </c>
      <c r="J2625">
        <v>4.947E-2</v>
      </c>
      <c r="K2625">
        <v>0.30087999999999998</v>
      </c>
      <c r="L2625">
        <v>1.4922</v>
      </c>
      <c r="M2625" t="s">
        <v>30</v>
      </c>
      <c r="N2625" t="s">
        <v>63</v>
      </c>
      <c r="O2625">
        <v>0.63618773948657104</v>
      </c>
      <c r="P2625">
        <v>0.85600813751101501</v>
      </c>
      <c r="Q2625">
        <v>0.63618773948657104</v>
      </c>
      <c r="R2625">
        <v>0.85600813751101501</v>
      </c>
      <c r="S2625">
        <v>0.74293221313080304</v>
      </c>
      <c r="T2625">
        <v>0.85595380311200897</v>
      </c>
      <c r="U2625" t="s">
        <v>46</v>
      </c>
      <c r="V2625" t="s">
        <v>47</v>
      </c>
      <c r="W2625" s="3" t="str">
        <f t="shared" si="40"/>
        <v>England vs Zimbabwe</v>
      </c>
      <c r="X2625" s="6">
        <f>Table1[[#This Row],[Utility 1]]*Table1[[#This Row],[Utility 2]]</f>
        <v>0.54458188198524249</v>
      </c>
    </row>
    <row r="2626" spans="1:24">
      <c r="A2626">
        <v>945.90700000000004</v>
      </c>
      <c r="B2626">
        <v>847</v>
      </c>
      <c r="D2626" t="s">
        <v>22</v>
      </c>
      <c r="E2626" t="s">
        <v>23</v>
      </c>
      <c r="F2626" t="s">
        <v>24</v>
      </c>
      <c r="G2626">
        <v>2</v>
      </c>
      <c r="H2626">
        <v>0.77705999999999997</v>
      </c>
      <c r="I2626">
        <v>0.84345999999999999</v>
      </c>
      <c r="J2626">
        <v>0</v>
      </c>
      <c r="K2626">
        <v>8.0420000000000005E-2</v>
      </c>
      <c r="L2626">
        <v>1.62052</v>
      </c>
      <c r="M2626" t="s">
        <v>63</v>
      </c>
      <c r="N2626" t="s">
        <v>30</v>
      </c>
      <c r="O2626">
        <v>0.84345809319845899</v>
      </c>
      <c r="P2626">
        <v>0.77706435235948002</v>
      </c>
      <c r="Q2626">
        <v>0.84345809319845899</v>
      </c>
      <c r="R2626">
        <v>0.77706435235948002</v>
      </c>
      <c r="S2626">
        <v>0.92102199180833599</v>
      </c>
      <c r="T2626">
        <v>0.82540510190599503</v>
      </c>
      <c r="U2626" t="s">
        <v>46</v>
      </c>
      <c r="V2626" t="s">
        <v>47</v>
      </c>
      <c r="W2626" s="3" t="str">
        <f t="shared" ref="W2626:W2689" si="41">IF(ISNUMBER(SEARCH("Itex",U2626)), "Itex vs Cypress", IF(ISNUMBER(SEARCH("laptop",U2626)), "Laptop", IF(ISNUMBER(SEARCH("England",U2626)), "England vs Zimbabwe", IF(ISNUMBER(SEARCH("Zimbabwe",U2626)), "England vs Zimbabwe", IF(ISNUMBER(SEARCH("party",U2626)), "Party", IF(ISNUMBER(SEARCH("holiday",U2626)), "Holiday", ""))))))</f>
        <v>England vs Zimbabwe</v>
      </c>
      <c r="X2626" s="6">
        <f>Table1[[#This Row],[Utility 1]]*Table1[[#This Row],[Utility 2]]</f>
        <v>0.65542121693362243</v>
      </c>
    </row>
    <row r="2627" spans="1:24">
      <c r="A2627">
        <v>999.07299999999998</v>
      </c>
      <c r="B2627">
        <v>965</v>
      </c>
      <c r="D2627" t="s">
        <v>22</v>
      </c>
      <c r="E2627" t="s">
        <v>23</v>
      </c>
      <c r="F2627" t="s">
        <v>24</v>
      </c>
      <c r="G2627">
        <v>2</v>
      </c>
      <c r="H2627">
        <v>0.74648999999999999</v>
      </c>
      <c r="I2627">
        <v>0.83682999999999996</v>
      </c>
      <c r="J2627">
        <v>0</v>
      </c>
      <c r="K2627">
        <v>0.19431000000000001</v>
      </c>
      <c r="L2627">
        <v>1.5833200000000001</v>
      </c>
      <c r="M2627" t="s">
        <v>30</v>
      </c>
      <c r="N2627" t="s">
        <v>63</v>
      </c>
      <c r="O2627">
        <v>0.74648949134951903</v>
      </c>
      <c r="P2627">
        <v>0.83682958970093702</v>
      </c>
      <c r="Q2627">
        <v>0.74648949134951903</v>
      </c>
      <c r="R2627">
        <v>0.83682958970093702</v>
      </c>
      <c r="S2627">
        <v>0.80483436056672497</v>
      </c>
      <c r="T2627">
        <v>0.83634439606295197</v>
      </c>
      <c r="U2627" t="s">
        <v>46</v>
      </c>
      <c r="V2627" t="s">
        <v>47</v>
      </c>
      <c r="W2627" s="3" t="str">
        <f t="shared" si="41"/>
        <v>England vs Zimbabwe</v>
      </c>
      <c r="X2627" s="6">
        <f>Table1[[#This Row],[Utility 1]]*Table1[[#This Row],[Utility 2]]</f>
        <v>0.62468449476207921</v>
      </c>
    </row>
    <row r="2628" spans="1:24">
      <c r="A2628">
        <v>1314.337</v>
      </c>
      <c r="B2628">
        <v>953</v>
      </c>
      <c r="D2628" t="s">
        <v>22</v>
      </c>
      <c r="E2628" t="s">
        <v>23</v>
      </c>
      <c r="F2628" t="s">
        <v>24</v>
      </c>
      <c r="G2628">
        <v>2</v>
      </c>
      <c r="H2628">
        <v>0.73321999999999998</v>
      </c>
      <c r="I2628">
        <v>0.91086999999999996</v>
      </c>
      <c r="J2628">
        <v>0</v>
      </c>
      <c r="K2628">
        <v>0</v>
      </c>
      <c r="L2628">
        <v>1.6440900000000001</v>
      </c>
      <c r="M2628" t="s">
        <v>63</v>
      </c>
      <c r="N2628" t="s">
        <v>30</v>
      </c>
      <c r="O2628">
        <v>0.91087462840829103</v>
      </c>
      <c r="P2628">
        <v>0.733216438455637</v>
      </c>
      <c r="Q2628">
        <v>0.91087462840829103</v>
      </c>
      <c r="R2628">
        <v>0.733216438455637</v>
      </c>
      <c r="S2628">
        <v>0.90806425994982798</v>
      </c>
      <c r="T2628">
        <v>0.67296366607275504</v>
      </c>
      <c r="U2628" t="s">
        <v>46</v>
      </c>
      <c r="V2628" t="s">
        <v>47</v>
      </c>
      <c r="W2628" s="3" t="str">
        <f t="shared" si="41"/>
        <v>England vs Zimbabwe</v>
      </c>
      <c r="X2628" s="6">
        <f>Table1[[#This Row],[Utility 1]]*Table1[[#This Row],[Utility 2]]</f>
        <v>0.66786825092112889</v>
      </c>
    </row>
    <row r="2629" spans="1:24">
      <c r="A2629">
        <v>1157.2819999999999</v>
      </c>
      <c r="B2629">
        <v>999</v>
      </c>
      <c r="D2629" t="s">
        <v>22</v>
      </c>
      <c r="E2629" t="s">
        <v>23</v>
      </c>
      <c r="F2629" t="s">
        <v>24</v>
      </c>
      <c r="G2629">
        <v>2</v>
      </c>
      <c r="H2629">
        <v>0.65386999999999995</v>
      </c>
      <c r="I2629">
        <v>0.90286</v>
      </c>
      <c r="J2629">
        <v>0</v>
      </c>
      <c r="K2629">
        <v>0.30793999999999999</v>
      </c>
      <c r="L2629">
        <v>1.5567299999999999</v>
      </c>
      <c r="M2629" t="s">
        <v>30</v>
      </c>
      <c r="N2629" t="s">
        <v>63</v>
      </c>
      <c r="O2629">
        <v>0.65387492548714699</v>
      </c>
      <c r="P2629">
        <v>0.90285532317844097</v>
      </c>
      <c r="Q2629">
        <v>0.65387492548714699</v>
      </c>
      <c r="R2629">
        <v>0.90285532317844097</v>
      </c>
      <c r="S2629">
        <v>0.81453866625944904</v>
      </c>
      <c r="T2629">
        <v>0.90396154063939504</v>
      </c>
      <c r="U2629" t="s">
        <v>46</v>
      </c>
      <c r="V2629" t="s">
        <v>47</v>
      </c>
      <c r="W2629" s="3" t="str">
        <f t="shared" si="41"/>
        <v>England vs Zimbabwe</v>
      </c>
      <c r="X2629" s="6">
        <f>Table1[[#This Row],[Utility 1]]*Table1[[#This Row],[Utility 2]]</f>
        <v>0.59035445716897705</v>
      </c>
    </row>
    <row r="2630" spans="1:24">
      <c r="A2630">
        <v>958.11300000000006</v>
      </c>
      <c r="B2630">
        <v>865</v>
      </c>
      <c r="D2630" t="s">
        <v>22</v>
      </c>
      <c r="E2630" t="s">
        <v>23</v>
      </c>
      <c r="F2630" t="s">
        <v>24</v>
      </c>
      <c r="G2630">
        <v>2</v>
      </c>
      <c r="H2630">
        <v>0.70242000000000004</v>
      </c>
      <c r="I2630">
        <v>0.85956999999999995</v>
      </c>
      <c r="J2630">
        <v>5.9839999999999997E-2</v>
      </c>
      <c r="K2630">
        <v>5.9839999999999997E-2</v>
      </c>
      <c r="L2630">
        <v>1.56199</v>
      </c>
      <c r="M2630" t="s">
        <v>63</v>
      </c>
      <c r="N2630" t="s">
        <v>30</v>
      </c>
      <c r="O2630">
        <v>0.85956985441880096</v>
      </c>
      <c r="P2630">
        <v>0.70241558568831797</v>
      </c>
      <c r="Q2630">
        <v>0.85956985441880096</v>
      </c>
      <c r="R2630">
        <v>0.70241558568831797</v>
      </c>
      <c r="S2630">
        <v>0.86490850684561005</v>
      </c>
      <c r="T2630">
        <v>0.78414769261474304</v>
      </c>
      <c r="U2630" t="s">
        <v>46</v>
      </c>
      <c r="V2630" t="s">
        <v>47</v>
      </c>
      <c r="W2630" s="3" t="str">
        <f t="shared" si="41"/>
        <v>England vs Zimbabwe</v>
      </c>
      <c r="X2630" s="6">
        <f>Table1[[#This Row],[Utility 1]]*Table1[[#This Row],[Utility 2]]</f>
        <v>0.60377526273160431</v>
      </c>
    </row>
    <row r="2631" spans="1:24">
      <c r="A2631">
        <v>1079.787</v>
      </c>
      <c r="B2631">
        <v>983</v>
      </c>
      <c r="D2631" t="s">
        <v>22</v>
      </c>
      <c r="E2631" t="s">
        <v>23</v>
      </c>
      <c r="F2631" t="s">
        <v>24</v>
      </c>
      <c r="G2631">
        <v>2</v>
      </c>
      <c r="H2631">
        <v>0.52244000000000002</v>
      </c>
      <c r="I2631">
        <v>0.93147999999999997</v>
      </c>
      <c r="J2631">
        <v>4.947E-2</v>
      </c>
      <c r="K2631">
        <v>0.43611</v>
      </c>
      <c r="L2631">
        <v>1.4539200000000001</v>
      </c>
      <c r="M2631" t="s">
        <v>30</v>
      </c>
      <c r="N2631" t="s">
        <v>63</v>
      </c>
      <c r="O2631">
        <v>0.52243783885978401</v>
      </c>
      <c r="P2631">
        <v>0.93148272000239196</v>
      </c>
      <c r="Q2631">
        <v>0.52243783885978401</v>
      </c>
      <c r="R2631">
        <v>0.93148272000239196</v>
      </c>
      <c r="S2631">
        <v>0.51593950842569503</v>
      </c>
      <c r="T2631">
        <v>0.93176489617597802</v>
      </c>
      <c r="U2631" t="s">
        <v>46</v>
      </c>
      <c r="V2631" t="s">
        <v>47</v>
      </c>
      <c r="W2631" s="3" t="str">
        <f t="shared" si="41"/>
        <v>England vs Zimbabwe</v>
      </c>
      <c r="X2631" s="6">
        <f>Table1[[#This Row],[Utility 1]]*Table1[[#This Row],[Utility 2]]</f>
        <v>0.48664181917328297</v>
      </c>
    </row>
    <row r="2632" spans="1:24">
      <c r="A2632">
        <v>0.252</v>
      </c>
      <c r="B2632">
        <v>132</v>
      </c>
      <c r="D2632" t="s">
        <v>22</v>
      </c>
      <c r="E2632" t="s">
        <v>23</v>
      </c>
      <c r="F2632" t="s">
        <v>24</v>
      </c>
      <c r="G2632">
        <v>2</v>
      </c>
      <c r="H2632">
        <v>0.63241999999999998</v>
      </c>
      <c r="I2632">
        <v>0.66402000000000005</v>
      </c>
      <c r="J2632">
        <v>6.8849999999999995E-2</v>
      </c>
      <c r="K2632">
        <v>6.8849999999999995E-2</v>
      </c>
      <c r="L2632">
        <v>1.2964500000000001</v>
      </c>
      <c r="M2632" t="s">
        <v>59</v>
      </c>
      <c r="N2632" t="s">
        <v>32</v>
      </c>
      <c r="O2632">
        <v>0.63242321341440699</v>
      </c>
      <c r="P2632">
        <v>0.66402389221866298</v>
      </c>
      <c r="Q2632">
        <v>0.63242321341440699</v>
      </c>
      <c r="R2632">
        <v>0.66402389221866298</v>
      </c>
      <c r="S2632">
        <v>0.51861702127659504</v>
      </c>
      <c r="T2632">
        <v>0.78745405411031599</v>
      </c>
      <c r="U2632" t="s">
        <v>27</v>
      </c>
      <c r="V2632" t="s">
        <v>28</v>
      </c>
      <c r="W2632" s="3" t="str">
        <f t="shared" si="41"/>
        <v>Itex vs Cypress</v>
      </c>
      <c r="X2632" s="6">
        <f>Table1[[#This Row],[Utility 1]]*Table1[[#This Row],[Utility 2]]</f>
        <v>0.4199441237008687</v>
      </c>
    </row>
    <row r="2633" spans="1:24">
      <c r="A2633">
        <v>2.0950000000000002</v>
      </c>
      <c r="B2633">
        <v>983</v>
      </c>
      <c r="D2633" t="s">
        <v>22</v>
      </c>
      <c r="E2633" t="s">
        <v>23</v>
      </c>
      <c r="F2633" t="s">
        <v>24</v>
      </c>
      <c r="G2633">
        <v>2</v>
      </c>
      <c r="H2633">
        <v>0.49435000000000001</v>
      </c>
      <c r="I2633">
        <v>0.80772999999999995</v>
      </c>
      <c r="J2633">
        <v>0</v>
      </c>
      <c r="K2633">
        <v>0.19650000000000001</v>
      </c>
      <c r="L2633">
        <v>1.3020799999999999</v>
      </c>
      <c r="M2633" t="s">
        <v>32</v>
      </c>
      <c r="N2633" t="s">
        <v>59</v>
      </c>
      <c r="O2633">
        <v>0.494350122502004</v>
      </c>
      <c r="P2633">
        <v>0.80772612005632205</v>
      </c>
      <c r="Q2633">
        <v>0.494350122502004</v>
      </c>
      <c r="R2633">
        <v>0.80772612005632205</v>
      </c>
      <c r="S2633">
        <v>0.50276930404877596</v>
      </c>
      <c r="T2633">
        <v>0.846305152730638</v>
      </c>
      <c r="U2633" t="s">
        <v>27</v>
      </c>
      <c r="V2633" t="s">
        <v>28</v>
      </c>
      <c r="W2633" s="3" t="str">
        <f t="shared" si="41"/>
        <v>Itex vs Cypress</v>
      </c>
      <c r="X2633" s="6">
        <f>Table1[[#This Row],[Utility 1]]*Table1[[#This Row],[Utility 2]]</f>
        <v>0.39929950639791117</v>
      </c>
    </row>
    <row r="2634" spans="1:24">
      <c r="A2634">
        <v>3.032</v>
      </c>
      <c r="B2634">
        <v>982</v>
      </c>
      <c r="D2634" t="s">
        <v>22</v>
      </c>
      <c r="E2634" t="s">
        <v>23</v>
      </c>
      <c r="F2634" t="s">
        <v>24</v>
      </c>
      <c r="G2634">
        <v>2</v>
      </c>
      <c r="H2634">
        <v>0.57589000000000001</v>
      </c>
      <c r="I2634">
        <v>0.77710000000000001</v>
      </c>
      <c r="J2634">
        <v>0</v>
      </c>
      <c r="K2634">
        <v>0.18004999999999999</v>
      </c>
      <c r="L2634">
        <v>1.3529899999999999</v>
      </c>
      <c r="M2634" t="s">
        <v>59</v>
      </c>
      <c r="N2634" t="s">
        <v>32</v>
      </c>
      <c r="O2634">
        <v>0.77709598921544398</v>
      </c>
      <c r="P2634">
        <v>0.57588944217265303</v>
      </c>
      <c r="Q2634">
        <v>0.77709598921544398</v>
      </c>
      <c r="R2634">
        <v>0.57588944217265303</v>
      </c>
      <c r="S2634">
        <v>0.33535057200483598</v>
      </c>
      <c r="T2634">
        <v>0.71425453978645403</v>
      </c>
      <c r="U2634" t="s">
        <v>27</v>
      </c>
      <c r="V2634" t="s">
        <v>28</v>
      </c>
      <c r="W2634" s="3" t="str">
        <f t="shared" si="41"/>
        <v>Itex vs Cypress</v>
      </c>
      <c r="X2634" s="6">
        <f>Table1[[#This Row],[Utility 1]]*Table1[[#This Row],[Utility 2]]</f>
        <v>0.44752137574388801</v>
      </c>
    </row>
    <row r="2635" spans="1:24">
      <c r="A2635">
        <v>1.8080000000000001</v>
      </c>
      <c r="B2635">
        <v>982</v>
      </c>
      <c r="D2635" t="s">
        <v>22</v>
      </c>
      <c r="E2635" t="s">
        <v>23</v>
      </c>
      <c r="F2635" t="s">
        <v>24</v>
      </c>
      <c r="G2635">
        <v>2</v>
      </c>
      <c r="H2635">
        <v>0.61621000000000004</v>
      </c>
      <c r="I2635">
        <v>0.66173999999999999</v>
      </c>
      <c r="J2635">
        <v>5.3839999999999999E-2</v>
      </c>
      <c r="K2635">
        <v>0.10538</v>
      </c>
      <c r="L2635">
        <v>1.2779499999999999</v>
      </c>
      <c r="M2635" t="s">
        <v>32</v>
      </c>
      <c r="N2635" t="s">
        <v>59</v>
      </c>
      <c r="O2635">
        <v>0.66174094209779</v>
      </c>
      <c r="P2635">
        <v>0.61620701329279304</v>
      </c>
      <c r="Q2635">
        <v>0.66174094209779</v>
      </c>
      <c r="R2635">
        <v>0.61620701329279304</v>
      </c>
      <c r="S2635">
        <v>0.41288768796992398</v>
      </c>
      <c r="T2635">
        <v>0.73706055027726103</v>
      </c>
      <c r="U2635" t="s">
        <v>27</v>
      </c>
      <c r="V2635" t="s">
        <v>28</v>
      </c>
      <c r="W2635" s="3" t="str">
        <f t="shared" si="41"/>
        <v>Itex vs Cypress</v>
      </c>
      <c r="X2635" s="6">
        <f>Table1[[#This Row],[Utility 1]]*Table1[[#This Row],[Utility 2]]</f>
        <v>0.40776940950363827</v>
      </c>
    </row>
    <row r="2636" spans="1:24">
      <c r="A2636">
        <v>2.8519999999999999</v>
      </c>
      <c r="B2636">
        <v>982</v>
      </c>
      <c r="D2636" t="s">
        <v>22</v>
      </c>
      <c r="E2636" t="s">
        <v>23</v>
      </c>
      <c r="F2636" t="s">
        <v>24</v>
      </c>
      <c r="G2636">
        <v>2</v>
      </c>
      <c r="H2636">
        <v>0.47088999999999998</v>
      </c>
      <c r="I2636">
        <v>0.76805999999999996</v>
      </c>
      <c r="J2636">
        <v>5.3839999999999999E-2</v>
      </c>
      <c r="K2636">
        <v>0.26855000000000001</v>
      </c>
      <c r="L2636">
        <v>1.23895</v>
      </c>
      <c r="M2636" t="s">
        <v>59</v>
      </c>
      <c r="N2636" t="s">
        <v>32</v>
      </c>
      <c r="O2636">
        <v>0.76805587527248997</v>
      </c>
      <c r="P2636">
        <v>0.47089358138377801</v>
      </c>
      <c r="Q2636">
        <v>0.76805587527248997</v>
      </c>
      <c r="R2636">
        <v>0.47089358138377801</v>
      </c>
      <c r="S2636">
        <v>0.84514316543824397</v>
      </c>
      <c r="T2636">
        <v>0.47463379404128803</v>
      </c>
      <c r="U2636" t="s">
        <v>27</v>
      </c>
      <c r="V2636" t="s">
        <v>28</v>
      </c>
      <c r="W2636" s="3" t="str">
        <f t="shared" si="41"/>
        <v>Itex vs Cypress</v>
      </c>
      <c r="X2636" s="6">
        <f>Table1[[#This Row],[Utility 1]]*Table1[[#This Row],[Utility 2]]</f>
        <v>0.36167258180991513</v>
      </c>
    </row>
    <row r="2637" spans="1:24">
      <c r="A2637">
        <v>2.581</v>
      </c>
      <c r="B2637">
        <v>992</v>
      </c>
      <c r="D2637" t="s">
        <v>22</v>
      </c>
      <c r="E2637" t="s">
        <v>23</v>
      </c>
      <c r="F2637" t="s">
        <v>24</v>
      </c>
      <c r="G2637">
        <v>2</v>
      </c>
      <c r="H2637">
        <v>0.42423</v>
      </c>
      <c r="I2637">
        <v>0.75854999999999995</v>
      </c>
      <c r="J2637">
        <v>7.9710000000000003E-2</v>
      </c>
      <c r="K2637">
        <v>0.24936</v>
      </c>
      <c r="L2637">
        <v>1.1827799999999999</v>
      </c>
      <c r="M2637" t="s">
        <v>32</v>
      </c>
      <c r="N2637" t="s">
        <v>59</v>
      </c>
      <c r="O2637">
        <v>0.42423412213796602</v>
      </c>
      <c r="P2637">
        <v>0.75854962811914595</v>
      </c>
      <c r="Q2637">
        <v>0.42423412213796602</v>
      </c>
      <c r="R2637">
        <v>0.75854962811914595</v>
      </c>
      <c r="S2637">
        <v>0.59697478714699703</v>
      </c>
      <c r="T2637">
        <v>0.96611190925208701</v>
      </c>
      <c r="U2637" t="s">
        <v>27</v>
      </c>
      <c r="V2637" t="s">
        <v>28</v>
      </c>
      <c r="W2637" s="3" t="str">
        <f t="shared" si="41"/>
        <v>Itex vs Cypress</v>
      </c>
      <c r="X2637" s="6">
        <f>Table1[[#This Row],[Utility 1]]*Table1[[#This Row],[Utility 2]]</f>
        <v>0.32180263558320649</v>
      </c>
    </row>
    <row r="2638" spans="1:24">
      <c r="A2638">
        <v>2.7669999999999999</v>
      </c>
      <c r="B2638">
        <v>982</v>
      </c>
      <c r="D2638" t="s">
        <v>22</v>
      </c>
      <c r="E2638" t="s">
        <v>23</v>
      </c>
      <c r="F2638" t="s">
        <v>24</v>
      </c>
      <c r="G2638">
        <v>2</v>
      </c>
      <c r="H2638">
        <v>0.34548000000000001</v>
      </c>
      <c r="I2638">
        <v>0.84436999999999995</v>
      </c>
      <c r="J2638">
        <v>2.2929999999999999E-2</v>
      </c>
      <c r="K2638">
        <v>0.41388000000000003</v>
      </c>
      <c r="L2638">
        <v>1.1898500000000001</v>
      </c>
      <c r="M2638" t="s">
        <v>59</v>
      </c>
      <c r="N2638" t="s">
        <v>32</v>
      </c>
      <c r="O2638">
        <v>0.84437124264012997</v>
      </c>
      <c r="P2638">
        <v>0.345482694002053</v>
      </c>
      <c r="Q2638">
        <v>0.84437124264012997</v>
      </c>
      <c r="R2638">
        <v>0.345482694002053</v>
      </c>
      <c r="S2638">
        <v>0.57445382323733796</v>
      </c>
      <c r="T2638">
        <v>0.33755380161145598</v>
      </c>
      <c r="U2638" t="s">
        <v>27</v>
      </c>
      <c r="V2638" t="s">
        <v>28</v>
      </c>
      <c r="W2638" s="3" t="str">
        <f t="shared" si="41"/>
        <v>Itex vs Cypress</v>
      </c>
      <c r="X2638" s="6">
        <f>Table1[[#This Row],[Utility 1]]*Table1[[#This Row],[Utility 2]]</f>
        <v>0.29171565164517327</v>
      </c>
    </row>
    <row r="2639" spans="1:24">
      <c r="A2639">
        <v>3.6179999999999999</v>
      </c>
      <c r="B2639">
        <v>983</v>
      </c>
      <c r="D2639" t="s">
        <v>22</v>
      </c>
      <c r="E2639" t="s">
        <v>23</v>
      </c>
      <c r="F2639" t="s">
        <v>24</v>
      </c>
      <c r="G2639">
        <v>2</v>
      </c>
      <c r="H2639">
        <v>0.60067000000000004</v>
      </c>
      <c r="I2639">
        <v>0.66241000000000005</v>
      </c>
      <c r="J2639">
        <v>9.1499999999999998E-2</v>
      </c>
      <c r="K2639">
        <v>9.1499999999999998E-2</v>
      </c>
      <c r="L2639">
        <v>1.26308</v>
      </c>
      <c r="M2639" t="s">
        <v>32</v>
      </c>
      <c r="N2639" t="s">
        <v>59</v>
      </c>
      <c r="O2639">
        <v>0.60066505567670503</v>
      </c>
      <c r="P2639">
        <v>0.66241268814730803</v>
      </c>
      <c r="Q2639">
        <v>0.60066505567670503</v>
      </c>
      <c r="R2639">
        <v>0.66241268814730803</v>
      </c>
      <c r="S2639">
        <v>0.57617925567055694</v>
      </c>
      <c r="T2639">
        <v>0.87799604665651498</v>
      </c>
      <c r="U2639" t="s">
        <v>27</v>
      </c>
      <c r="V2639" t="s">
        <v>28</v>
      </c>
      <c r="W2639" s="3" t="str">
        <f t="shared" si="41"/>
        <v>Itex vs Cypress</v>
      </c>
      <c r="X2639" s="6">
        <f>Table1[[#This Row],[Utility 1]]*Table1[[#This Row],[Utility 2]]</f>
        <v>0.39788815420695861</v>
      </c>
    </row>
    <row r="2640" spans="1:24">
      <c r="A2640">
        <v>2.403</v>
      </c>
      <c r="B2640">
        <v>982</v>
      </c>
      <c r="D2640" t="s">
        <v>22</v>
      </c>
      <c r="E2640" t="s">
        <v>23</v>
      </c>
      <c r="F2640" t="s">
        <v>24</v>
      </c>
      <c r="G2640">
        <v>2</v>
      </c>
      <c r="H2640">
        <v>0.48026000000000002</v>
      </c>
      <c r="I2640">
        <v>0.82106999999999997</v>
      </c>
      <c r="J2640">
        <v>0</v>
      </c>
      <c r="K2640">
        <v>0.28398000000000001</v>
      </c>
      <c r="L2640">
        <v>1.3013300000000001</v>
      </c>
      <c r="M2640" t="s">
        <v>59</v>
      </c>
      <c r="N2640" t="s">
        <v>32</v>
      </c>
      <c r="O2640">
        <v>0.82107258224051805</v>
      </c>
      <c r="P2640">
        <v>0.48025568432091298</v>
      </c>
      <c r="Q2640">
        <v>0.82107258224051805</v>
      </c>
      <c r="R2640">
        <v>0.48025568432091298</v>
      </c>
      <c r="S2640">
        <v>0.62193576685023599</v>
      </c>
      <c r="T2640">
        <v>0.61991716298334099</v>
      </c>
      <c r="U2640" t="s">
        <v>27</v>
      </c>
      <c r="V2640" t="s">
        <v>28</v>
      </c>
      <c r="W2640" s="3" t="str">
        <f t="shared" si="41"/>
        <v>Itex vs Cypress</v>
      </c>
      <c r="X2640" s="6">
        <f>Table1[[#This Row],[Utility 1]]*Table1[[#This Row],[Utility 2]]</f>
        <v>0.3943247748610591</v>
      </c>
    </row>
    <row r="2641" spans="1:24">
      <c r="A2641">
        <v>2.29</v>
      </c>
      <c r="B2641">
        <v>982</v>
      </c>
      <c r="D2641" t="s">
        <v>22</v>
      </c>
      <c r="E2641" t="s">
        <v>23</v>
      </c>
      <c r="F2641" t="s">
        <v>24</v>
      </c>
      <c r="G2641">
        <v>2</v>
      </c>
      <c r="H2641">
        <v>0.27439999999999998</v>
      </c>
      <c r="I2641">
        <v>0.67298000000000002</v>
      </c>
      <c r="J2641">
        <v>0.16108</v>
      </c>
      <c r="K2641">
        <v>0.39929999999999999</v>
      </c>
      <c r="L2641">
        <v>0.94738</v>
      </c>
      <c r="M2641" t="s">
        <v>32</v>
      </c>
      <c r="N2641" t="s">
        <v>59</v>
      </c>
      <c r="O2641">
        <v>0.274398968989648</v>
      </c>
      <c r="P2641">
        <v>0.67298242817267895</v>
      </c>
      <c r="Q2641">
        <v>0.274398968989648</v>
      </c>
      <c r="R2641">
        <v>0.67298242817267895</v>
      </c>
      <c r="S2641">
        <v>0.55886273388805596</v>
      </c>
      <c r="T2641">
        <v>0.62210408476882295</v>
      </c>
      <c r="U2641" t="s">
        <v>27</v>
      </c>
      <c r="V2641" t="s">
        <v>28</v>
      </c>
      <c r="W2641" s="3" t="str">
        <f t="shared" si="41"/>
        <v>Itex vs Cypress</v>
      </c>
      <c r="X2641" s="6">
        <f>Table1[[#This Row],[Utility 1]]*Table1[[#This Row],[Utility 2]]</f>
        <v>0.18466568443873294</v>
      </c>
    </row>
    <row r="2642" spans="1:24">
      <c r="B2642">
        <v>1</v>
      </c>
      <c r="C2642" t="s">
        <v>375</v>
      </c>
      <c r="D2642" t="s">
        <v>22</v>
      </c>
      <c r="E2642" t="s">
        <v>24</v>
      </c>
      <c r="G2642">
        <v>0</v>
      </c>
      <c r="M2642" t="s">
        <v>26</v>
      </c>
      <c r="N2642" t="s">
        <v>87</v>
      </c>
      <c r="O2642">
        <v>0.5</v>
      </c>
      <c r="P2642">
        <v>0.5</v>
      </c>
      <c r="Q2642">
        <v>0.5</v>
      </c>
      <c r="R2642">
        <v>0.5</v>
      </c>
      <c r="U2642" t="s">
        <v>66</v>
      </c>
      <c r="V2642" t="s">
        <v>67</v>
      </c>
      <c r="W2642" s="3" t="str">
        <f t="shared" si="41"/>
        <v>Party</v>
      </c>
      <c r="X2642" s="6">
        <f>Table1[[#This Row],[Utility 1]]*Table1[[#This Row],[Utility 2]]</f>
        <v>0.25</v>
      </c>
    </row>
    <row r="2643" spans="1:24">
      <c r="B2643">
        <v>1</v>
      </c>
      <c r="C2643" t="s">
        <v>376</v>
      </c>
      <c r="D2643" t="s">
        <v>22</v>
      </c>
      <c r="E2643" t="s">
        <v>24</v>
      </c>
      <c r="G2643">
        <v>0</v>
      </c>
      <c r="M2643" t="s">
        <v>87</v>
      </c>
      <c r="N2643" t="s">
        <v>26</v>
      </c>
      <c r="O2643">
        <v>0.5</v>
      </c>
      <c r="P2643">
        <v>0.5</v>
      </c>
      <c r="Q2643">
        <v>0.5</v>
      </c>
      <c r="R2643">
        <v>0.5</v>
      </c>
      <c r="U2643" t="s">
        <v>66</v>
      </c>
      <c r="V2643" t="s">
        <v>67</v>
      </c>
      <c r="W2643" s="3" t="str">
        <f t="shared" si="41"/>
        <v>Party</v>
      </c>
      <c r="X2643" s="6">
        <f>Table1[[#This Row],[Utility 1]]*Table1[[#This Row],[Utility 2]]</f>
        <v>0.25</v>
      </c>
    </row>
    <row r="2644" spans="1:24">
      <c r="B2644">
        <v>1</v>
      </c>
      <c r="C2644" t="s">
        <v>377</v>
      </c>
      <c r="D2644" t="s">
        <v>22</v>
      </c>
      <c r="E2644" t="s">
        <v>24</v>
      </c>
      <c r="G2644">
        <v>0</v>
      </c>
      <c r="M2644" t="s">
        <v>26</v>
      </c>
      <c r="N2644" t="s">
        <v>87</v>
      </c>
      <c r="O2644">
        <v>0.5</v>
      </c>
      <c r="P2644">
        <v>0.5</v>
      </c>
      <c r="Q2644">
        <v>0.5</v>
      </c>
      <c r="R2644">
        <v>0.5</v>
      </c>
      <c r="U2644" t="s">
        <v>66</v>
      </c>
      <c r="V2644" t="s">
        <v>67</v>
      </c>
      <c r="W2644" s="3" t="str">
        <f t="shared" si="41"/>
        <v>Party</v>
      </c>
      <c r="X2644" s="6">
        <f>Table1[[#This Row],[Utility 1]]*Table1[[#This Row],[Utility 2]]</f>
        <v>0.25</v>
      </c>
    </row>
    <row r="2645" spans="1:24">
      <c r="B2645">
        <v>1</v>
      </c>
      <c r="C2645" t="s">
        <v>378</v>
      </c>
      <c r="D2645" t="s">
        <v>22</v>
      </c>
      <c r="E2645" t="s">
        <v>24</v>
      </c>
      <c r="G2645">
        <v>0</v>
      </c>
      <c r="M2645" t="s">
        <v>87</v>
      </c>
      <c r="N2645" t="s">
        <v>26</v>
      </c>
      <c r="O2645">
        <v>0.5</v>
      </c>
      <c r="P2645">
        <v>0.5</v>
      </c>
      <c r="Q2645">
        <v>0.5</v>
      </c>
      <c r="R2645">
        <v>0.5</v>
      </c>
      <c r="U2645" t="s">
        <v>66</v>
      </c>
      <c r="V2645" t="s">
        <v>67</v>
      </c>
      <c r="W2645" s="3" t="str">
        <f t="shared" si="41"/>
        <v>Party</v>
      </c>
      <c r="X2645" s="6">
        <f>Table1[[#This Row],[Utility 1]]*Table1[[#This Row],[Utility 2]]</f>
        <v>0.25</v>
      </c>
    </row>
    <row r="2646" spans="1:24">
      <c r="B2646">
        <v>1</v>
      </c>
      <c r="C2646" t="s">
        <v>379</v>
      </c>
      <c r="D2646" t="s">
        <v>22</v>
      </c>
      <c r="E2646" t="s">
        <v>24</v>
      </c>
      <c r="G2646">
        <v>0</v>
      </c>
      <c r="M2646" t="s">
        <v>26</v>
      </c>
      <c r="N2646" t="s">
        <v>87</v>
      </c>
      <c r="O2646">
        <v>0.5</v>
      </c>
      <c r="P2646">
        <v>0.5</v>
      </c>
      <c r="Q2646">
        <v>0.5</v>
      </c>
      <c r="R2646">
        <v>0.5</v>
      </c>
      <c r="U2646" t="s">
        <v>66</v>
      </c>
      <c r="V2646" t="s">
        <v>67</v>
      </c>
      <c r="W2646" s="3" t="str">
        <f t="shared" si="41"/>
        <v>Party</v>
      </c>
      <c r="X2646" s="6">
        <f>Table1[[#This Row],[Utility 1]]*Table1[[#This Row],[Utility 2]]</f>
        <v>0.25</v>
      </c>
    </row>
    <row r="2647" spans="1:24">
      <c r="B2647">
        <v>1</v>
      </c>
      <c r="C2647" t="s">
        <v>380</v>
      </c>
      <c r="D2647" t="s">
        <v>22</v>
      </c>
      <c r="E2647" t="s">
        <v>24</v>
      </c>
      <c r="G2647">
        <v>0</v>
      </c>
      <c r="M2647" t="s">
        <v>87</v>
      </c>
      <c r="N2647" t="s">
        <v>26</v>
      </c>
      <c r="O2647">
        <v>0.5</v>
      </c>
      <c r="P2647">
        <v>0.5</v>
      </c>
      <c r="Q2647">
        <v>0.5</v>
      </c>
      <c r="R2647">
        <v>0.5</v>
      </c>
      <c r="U2647" t="s">
        <v>66</v>
      </c>
      <c r="V2647" t="s">
        <v>67</v>
      </c>
      <c r="W2647" s="3" t="str">
        <f t="shared" si="41"/>
        <v>Party</v>
      </c>
      <c r="X2647" s="6">
        <f>Table1[[#This Row],[Utility 1]]*Table1[[#This Row],[Utility 2]]</f>
        <v>0.25</v>
      </c>
    </row>
    <row r="2648" spans="1:24">
      <c r="B2648">
        <v>1</v>
      </c>
      <c r="C2648" t="s">
        <v>381</v>
      </c>
      <c r="D2648" t="s">
        <v>22</v>
      </c>
      <c r="E2648" t="s">
        <v>24</v>
      </c>
      <c r="G2648">
        <v>0</v>
      </c>
      <c r="M2648" t="s">
        <v>26</v>
      </c>
      <c r="N2648" t="s">
        <v>87</v>
      </c>
      <c r="O2648">
        <v>0.5</v>
      </c>
      <c r="P2648">
        <v>0.5</v>
      </c>
      <c r="Q2648">
        <v>0.5</v>
      </c>
      <c r="R2648">
        <v>0.5</v>
      </c>
      <c r="U2648" t="s">
        <v>66</v>
      </c>
      <c r="V2648" t="s">
        <v>67</v>
      </c>
      <c r="W2648" s="3" t="str">
        <f t="shared" si="41"/>
        <v>Party</v>
      </c>
      <c r="X2648" s="6">
        <f>Table1[[#This Row],[Utility 1]]*Table1[[#This Row],[Utility 2]]</f>
        <v>0.25</v>
      </c>
    </row>
    <row r="2649" spans="1:24">
      <c r="B2649">
        <v>1</v>
      </c>
      <c r="C2649" t="s">
        <v>382</v>
      </c>
      <c r="D2649" t="s">
        <v>22</v>
      </c>
      <c r="E2649" t="s">
        <v>24</v>
      </c>
      <c r="G2649">
        <v>0</v>
      </c>
      <c r="M2649" t="s">
        <v>87</v>
      </c>
      <c r="N2649" t="s">
        <v>26</v>
      </c>
      <c r="O2649">
        <v>0.5</v>
      </c>
      <c r="P2649">
        <v>0.5</v>
      </c>
      <c r="Q2649">
        <v>0.5</v>
      </c>
      <c r="R2649">
        <v>0.5</v>
      </c>
      <c r="U2649" t="s">
        <v>66</v>
      </c>
      <c r="V2649" t="s">
        <v>67</v>
      </c>
      <c r="W2649" s="3" t="str">
        <f t="shared" si="41"/>
        <v>Party</v>
      </c>
      <c r="X2649" s="6">
        <f>Table1[[#This Row],[Utility 1]]*Table1[[#This Row],[Utility 2]]</f>
        <v>0.25</v>
      </c>
    </row>
    <row r="2650" spans="1:24">
      <c r="B2650">
        <v>1</v>
      </c>
      <c r="C2650" t="s">
        <v>383</v>
      </c>
      <c r="D2650" t="s">
        <v>22</v>
      </c>
      <c r="E2650" t="s">
        <v>24</v>
      </c>
      <c r="G2650">
        <v>0</v>
      </c>
      <c r="M2650" t="s">
        <v>26</v>
      </c>
      <c r="N2650" t="s">
        <v>87</v>
      </c>
      <c r="O2650">
        <v>0.5</v>
      </c>
      <c r="P2650">
        <v>0.5</v>
      </c>
      <c r="Q2650">
        <v>0.5</v>
      </c>
      <c r="R2650">
        <v>0.5</v>
      </c>
      <c r="U2650" t="s">
        <v>66</v>
      </c>
      <c r="V2650" t="s">
        <v>67</v>
      </c>
      <c r="W2650" s="3" t="str">
        <f t="shared" si="41"/>
        <v>Party</v>
      </c>
      <c r="X2650" s="6">
        <f>Table1[[#This Row],[Utility 1]]*Table1[[#This Row],[Utility 2]]</f>
        <v>0.25</v>
      </c>
    </row>
    <row r="2651" spans="1:24">
      <c r="B2651">
        <v>1</v>
      </c>
      <c r="C2651" t="s">
        <v>384</v>
      </c>
      <c r="D2651" t="s">
        <v>22</v>
      </c>
      <c r="E2651" t="s">
        <v>24</v>
      </c>
      <c r="G2651">
        <v>0</v>
      </c>
      <c r="M2651" t="s">
        <v>87</v>
      </c>
      <c r="N2651" t="s">
        <v>26</v>
      </c>
      <c r="O2651">
        <v>0.5</v>
      </c>
      <c r="P2651">
        <v>0.5</v>
      </c>
      <c r="Q2651">
        <v>0.5</v>
      </c>
      <c r="R2651">
        <v>0.5</v>
      </c>
      <c r="U2651" t="s">
        <v>66</v>
      </c>
      <c r="V2651" t="s">
        <v>67</v>
      </c>
      <c r="W2651" s="3" t="str">
        <f t="shared" si="41"/>
        <v>Party</v>
      </c>
      <c r="X2651" s="6">
        <f>Table1[[#This Row],[Utility 1]]*Table1[[#This Row],[Utility 2]]</f>
        <v>0.25</v>
      </c>
    </row>
    <row r="2652" spans="1:24">
      <c r="A2652">
        <v>0.504</v>
      </c>
      <c r="B2652">
        <v>344</v>
      </c>
      <c r="D2652" t="s">
        <v>22</v>
      </c>
      <c r="E2652" t="s">
        <v>23</v>
      </c>
      <c r="F2652" t="s">
        <v>24</v>
      </c>
      <c r="G2652">
        <v>2</v>
      </c>
      <c r="H2652">
        <v>0.85145999999999999</v>
      </c>
      <c r="I2652">
        <v>0.94127000000000005</v>
      </c>
      <c r="J2652">
        <v>0</v>
      </c>
      <c r="K2652">
        <v>0</v>
      </c>
      <c r="L2652">
        <v>1.7927299999999999</v>
      </c>
      <c r="M2652" t="s">
        <v>44</v>
      </c>
      <c r="N2652" t="s">
        <v>29</v>
      </c>
      <c r="O2652">
        <v>0.85145874103907004</v>
      </c>
      <c r="P2652">
        <v>0.94127272766447601</v>
      </c>
      <c r="Q2652">
        <v>0.85145874103907004</v>
      </c>
      <c r="R2652">
        <v>0.94127272766447601</v>
      </c>
      <c r="S2652">
        <v>0.78369325545774304</v>
      </c>
      <c r="T2652">
        <v>0.85714285714285698</v>
      </c>
      <c r="U2652" t="s">
        <v>33</v>
      </c>
      <c r="V2652" t="s">
        <v>34</v>
      </c>
      <c r="W2652" s="3" t="str">
        <f t="shared" si="41"/>
        <v>Laptop</v>
      </c>
      <c r="X2652" s="6">
        <f>Table1[[#This Row],[Utility 1]]*Table1[[#This Row],[Utility 2]]</f>
        <v>0.80145489167160622</v>
      </c>
    </row>
    <row r="2653" spans="1:24">
      <c r="A2653">
        <v>0.42099999999999999</v>
      </c>
      <c r="B2653">
        <v>287</v>
      </c>
      <c r="D2653" t="s">
        <v>22</v>
      </c>
      <c r="E2653" t="s">
        <v>23</v>
      </c>
      <c r="F2653" t="s">
        <v>24</v>
      </c>
      <c r="G2653">
        <v>2</v>
      </c>
      <c r="H2653">
        <v>0.87382000000000004</v>
      </c>
      <c r="I2653">
        <v>0.87388999999999994</v>
      </c>
      <c r="J2653">
        <v>0</v>
      </c>
      <c r="K2653">
        <v>7.109E-2</v>
      </c>
      <c r="L2653">
        <v>1.7477100000000001</v>
      </c>
      <c r="M2653" t="s">
        <v>29</v>
      </c>
      <c r="N2653" t="s">
        <v>44</v>
      </c>
      <c r="O2653">
        <v>0.87389407590423596</v>
      </c>
      <c r="P2653">
        <v>0.87381723461916405</v>
      </c>
      <c r="Q2653">
        <v>0.87389407590423596</v>
      </c>
      <c r="R2653">
        <v>0.87381723461916405</v>
      </c>
      <c r="S2653">
        <v>0.82382892057026402</v>
      </c>
      <c r="T2653">
        <v>0.81378077003997396</v>
      </c>
      <c r="U2653" t="s">
        <v>33</v>
      </c>
      <c r="V2653" t="s">
        <v>34</v>
      </c>
      <c r="W2653" s="3" t="str">
        <f t="shared" si="41"/>
        <v>Laptop</v>
      </c>
      <c r="X2653" s="6">
        <f>Table1[[#This Row],[Utility 1]]*Table1[[#This Row],[Utility 2]]</f>
        <v>0.76362370475670927</v>
      </c>
    </row>
    <row r="2654" spans="1:24">
      <c r="A2654">
        <v>1.012</v>
      </c>
      <c r="B2654">
        <v>344</v>
      </c>
      <c r="D2654" t="s">
        <v>22</v>
      </c>
      <c r="E2654" t="s">
        <v>23</v>
      </c>
      <c r="F2654" t="s">
        <v>24</v>
      </c>
      <c r="G2654">
        <v>2</v>
      </c>
      <c r="H2654">
        <v>0.85145999999999999</v>
      </c>
      <c r="I2654">
        <v>0.94127000000000005</v>
      </c>
      <c r="J2654">
        <v>0</v>
      </c>
      <c r="K2654">
        <v>0</v>
      </c>
      <c r="L2654">
        <v>1.7927299999999999</v>
      </c>
      <c r="M2654" t="s">
        <v>44</v>
      </c>
      <c r="N2654" t="s">
        <v>29</v>
      </c>
      <c r="O2654">
        <v>0.85145874103907004</v>
      </c>
      <c r="P2654">
        <v>0.94127272766447601</v>
      </c>
      <c r="Q2654">
        <v>0.85145874103907004</v>
      </c>
      <c r="R2654">
        <v>0.94127272766447601</v>
      </c>
      <c r="S2654">
        <v>0.78369325545774304</v>
      </c>
      <c r="T2654">
        <v>0.85714285714285698</v>
      </c>
      <c r="U2654" t="s">
        <v>33</v>
      </c>
      <c r="V2654" t="s">
        <v>34</v>
      </c>
      <c r="W2654" s="3" t="str">
        <f t="shared" si="41"/>
        <v>Laptop</v>
      </c>
      <c r="X2654" s="6">
        <f>Table1[[#This Row],[Utility 1]]*Table1[[#This Row],[Utility 2]]</f>
        <v>0.80145489167160622</v>
      </c>
    </row>
    <row r="2655" spans="1:24">
      <c r="A2655">
        <v>0.97799999999999998</v>
      </c>
      <c r="B2655">
        <v>287</v>
      </c>
      <c r="D2655" t="s">
        <v>22</v>
      </c>
      <c r="E2655" t="s">
        <v>23</v>
      </c>
      <c r="F2655" t="s">
        <v>24</v>
      </c>
      <c r="G2655">
        <v>2</v>
      </c>
      <c r="H2655">
        <v>0.87382000000000004</v>
      </c>
      <c r="I2655">
        <v>0.87388999999999994</v>
      </c>
      <c r="J2655">
        <v>0</v>
      </c>
      <c r="K2655">
        <v>7.109E-2</v>
      </c>
      <c r="L2655">
        <v>1.7477100000000001</v>
      </c>
      <c r="M2655" t="s">
        <v>29</v>
      </c>
      <c r="N2655" t="s">
        <v>44</v>
      </c>
      <c r="O2655">
        <v>0.87389407590423596</v>
      </c>
      <c r="P2655">
        <v>0.87381723461916405</v>
      </c>
      <c r="Q2655">
        <v>0.87389407590423596</v>
      </c>
      <c r="R2655">
        <v>0.87381723461916405</v>
      </c>
      <c r="S2655">
        <v>0.82382892057026402</v>
      </c>
      <c r="T2655">
        <v>0.81378077003997396</v>
      </c>
      <c r="U2655" t="s">
        <v>33</v>
      </c>
      <c r="V2655" t="s">
        <v>34</v>
      </c>
      <c r="W2655" s="3" t="str">
        <f t="shared" si="41"/>
        <v>Laptop</v>
      </c>
      <c r="X2655" s="6">
        <f>Table1[[#This Row],[Utility 1]]*Table1[[#This Row],[Utility 2]]</f>
        <v>0.76362370475670927</v>
      </c>
    </row>
    <row r="2656" spans="1:24">
      <c r="A2656">
        <v>1.006</v>
      </c>
      <c r="B2656">
        <v>344</v>
      </c>
      <c r="D2656" t="s">
        <v>22</v>
      </c>
      <c r="E2656" t="s">
        <v>23</v>
      </c>
      <c r="F2656" t="s">
        <v>24</v>
      </c>
      <c r="G2656">
        <v>2</v>
      </c>
      <c r="H2656">
        <v>0.85145999999999999</v>
      </c>
      <c r="I2656">
        <v>0.94127000000000005</v>
      </c>
      <c r="J2656">
        <v>0</v>
      </c>
      <c r="K2656">
        <v>0</v>
      </c>
      <c r="L2656">
        <v>1.7927299999999999</v>
      </c>
      <c r="M2656" t="s">
        <v>44</v>
      </c>
      <c r="N2656" t="s">
        <v>29</v>
      </c>
      <c r="O2656">
        <v>0.85145874103907004</v>
      </c>
      <c r="P2656">
        <v>0.94127272766447601</v>
      </c>
      <c r="Q2656">
        <v>0.85145874103907004</v>
      </c>
      <c r="R2656">
        <v>0.94127272766447601</v>
      </c>
      <c r="S2656">
        <v>0.78369325545774304</v>
      </c>
      <c r="T2656">
        <v>0.85714285714285698</v>
      </c>
      <c r="U2656" t="s">
        <v>33</v>
      </c>
      <c r="V2656" t="s">
        <v>34</v>
      </c>
      <c r="W2656" s="3" t="str">
        <f t="shared" si="41"/>
        <v>Laptop</v>
      </c>
      <c r="X2656" s="6">
        <f>Table1[[#This Row],[Utility 1]]*Table1[[#This Row],[Utility 2]]</f>
        <v>0.80145489167160622</v>
      </c>
    </row>
    <row r="2657" spans="1:24">
      <c r="A2657">
        <v>1.036</v>
      </c>
      <c r="B2657">
        <v>287</v>
      </c>
      <c r="D2657" t="s">
        <v>22</v>
      </c>
      <c r="E2657" t="s">
        <v>23</v>
      </c>
      <c r="F2657" t="s">
        <v>24</v>
      </c>
      <c r="G2657">
        <v>2</v>
      </c>
      <c r="H2657">
        <v>0.87382000000000004</v>
      </c>
      <c r="I2657">
        <v>0.87388999999999994</v>
      </c>
      <c r="J2657">
        <v>0</v>
      </c>
      <c r="K2657">
        <v>7.109E-2</v>
      </c>
      <c r="L2657">
        <v>1.7477100000000001</v>
      </c>
      <c r="M2657" t="s">
        <v>29</v>
      </c>
      <c r="N2657" t="s">
        <v>44</v>
      </c>
      <c r="O2657">
        <v>0.87389407590423596</v>
      </c>
      <c r="P2657">
        <v>0.87381723461916405</v>
      </c>
      <c r="Q2657">
        <v>0.87389407590423596</v>
      </c>
      <c r="R2657">
        <v>0.87381723461916405</v>
      </c>
      <c r="S2657">
        <v>0.82382892057026402</v>
      </c>
      <c r="T2657">
        <v>0.81378077003997396</v>
      </c>
      <c r="U2657" t="s">
        <v>33</v>
      </c>
      <c r="V2657" t="s">
        <v>34</v>
      </c>
      <c r="W2657" s="3" t="str">
        <f t="shared" si="41"/>
        <v>Laptop</v>
      </c>
      <c r="X2657" s="6">
        <f>Table1[[#This Row],[Utility 1]]*Table1[[#This Row],[Utility 2]]</f>
        <v>0.76362370475670927</v>
      </c>
    </row>
    <row r="2658" spans="1:24">
      <c r="A2658">
        <v>0.47399999999999998</v>
      </c>
      <c r="B2658">
        <v>344</v>
      </c>
      <c r="D2658" t="s">
        <v>22</v>
      </c>
      <c r="E2658" t="s">
        <v>23</v>
      </c>
      <c r="F2658" t="s">
        <v>24</v>
      </c>
      <c r="G2658">
        <v>2</v>
      </c>
      <c r="H2658">
        <v>0.85145999999999999</v>
      </c>
      <c r="I2658">
        <v>0.94127000000000005</v>
      </c>
      <c r="J2658">
        <v>0</v>
      </c>
      <c r="K2658">
        <v>0</v>
      </c>
      <c r="L2658">
        <v>1.7927299999999999</v>
      </c>
      <c r="M2658" t="s">
        <v>44</v>
      </c>
      <c r="N2658" t="s">
        <v>29</v>
      </c>
      <c r="O2658">
        <v>0.85145874103907004</v>
      </c>
      <c r="P2658">
        <v>0.94127272766447601</v>
      </c>
      <c r="Q2658">
        <v>0.85145874103907004</v>
      </c>
      <c r="R2658">
        <v>0.94127272766447601</v>
      </c>
      <c r="S2658">
        <v>0.78369325545774304</v>
      </c>
      <c r="T2658">
        <v>0.85714285714285698</v>
      </c>
      <c r="U2658" t="s">
        <v>33</v>
      </c>
      <c r="V2658" t="s">
        <v>34</v>
      </c>
      <c r="W2658" s="3" t="str">
        <f t="shared" si="41"/>
        <v>Laptop</v>
      </c>
      <c r="X2658" s="6">
        <f>Table1[[#This Row],[Utility 1]]*Table1[[#This Row],[Utility 2]]</f>
        <v>0.80145489167160622</v>
      </c>
    </row>
    <row r="2659" spans="1:24">
      <c r="A2659">
        <v>0.92200000000000004</v>
      </c>
      <c r="B2659">
        <v>287</v>
      </c>
      <c r="D2659" t="s">
        <v>22</v>
      </c>
      <c r="E2659" t="s">
        <v>23</v>
      </c>
      <c r="F2659" t="s">
        <v>24</v>
      </c>
      <c r="G2659">
        <v>2</v>
      </c>
      <c r="H2659">
        <v>0.87382000000000004</v>
      </c>
      <c r="I2659">
        <v>0.87388999999999994</v>
      </c>
      <c r="J2659">
        <v>0</v>
      </c>
      <c r="K2659">
        <v>7.109E-2</v>
      </c>
      <c r="L2659">
        <v>1.7477100000000001</v>
      </c>
      <c r="M2659" t="s">
        <v>29</v>
      </c>
      <c r="N2659" t="s">
        <v>44</v>
      </c>
      <c r="O2659">
        <v>0.87389407590423596</v>
      </c>
      <c r="P2659">
        <v>0.87381723461916405</v>
      </c>
      <c r="Q2659">
        <v>0.87389407590423596</v>
      </c>
      <c r="R2659">
        <v>0.87381723461916405</v>
      </c>
      <c r="S2659">
        <v>0.82382892057026402</v>
      </c>
      <c r="T2659">
        <v>0.81378077003997396</v>
      </c>
      <c r="U2659" t="s">
        <v>33</v>
      </c>
      <c r="V2659" t="s">
        <v>34</v>
      </c>
      <c r="W2659" s="3" t="str">
        <f t="shared" si="41"/>
        <v>Laptop</v>
      </c>
      <c r="X2659" s="6">
        <f>Table1[[#This Row],[Utility 1]]*Table1[[#This Row],[Utility 2]]</f>
        <v>0.76362370475670927</v>
      </c>
    </row>
    <row r="2660" spans="1:24">
      <c r="A2660">
        <v>0.73699999999999999</v>
      </c>
      <c r="B2660">
        <v>344</v>
      </c>
      <c r="D2660" t="s">
        <v>22</v>
      </c>
      <c r="E2660" t="s">
        <v>23</v>
      </c>
      <c r="F2660" t="s">
        <v>24</v>
      </c>
      <c r="G2660">
        <v>2</v>
      </c>
      <c r="H2660">
        <v>0.85145999999999999</v>
      </c>
      <c r="I2660">
        <v>0.94127000000000005</v>
      </c>
      <c r="J2660">
        <v>0</v>
      </c>
      <c r="K2660">
        <v>0</v>
      </c>
      <c r="L2660">
        <v>1.7927299999999999</v>
      </c>
      <c r="M2660" t="s">
        <v>44</v>
      </c>
      <c r="N2660" t="s">
        <v>29</v>
      </c>
      <c r="O2660">
        <v>0.85145874103907004</v>
      </c>
      <c r="P2660">
        <v>0.94127272766447601</v>
      </c>
      <c r="Q2660">
        <v>0.85145874103907004</v>
      </c>
      <c r="R2660">
        <v>0.94127272766447601</v>
      </c>
      <c r="S2660">
        <v>0.78369325545774304</v>
      </c>
      <c r="T2660">
        <v>0.85714285714285698</v>
      </c>
      <c r="U2660" t="s">
        <v>33</v>
      </c>
      <c r="V2660" t="s">
        <v>34</v>
      </c>
      <c r="W2660" s="3" t="str">
        <f t="shared" si="41"/>
        <v>Laptop</v>
      </c>
      <c r="X2660" s="6">
        <f>Table1[[#This Row],[Utility 1]]*Table1[[#This Row],[Utility 2]]</f>
        <v>0.80145489167160622</v>
      </c>
    </row>
    <row r="2661" spans="1:24">
      <c r="A2661">
        <v>0.68899999999999995</v>
      </c>
      <c r="B2661">
        <v>287</v>
      </c>
      <c r="D2661" t="s">
        <v>22</v>
      </c>
      <c r="E2661" t="s">
        <v>23</v>
      </c>
      <c r="F2661" t="s">
        <v>24</v>
      </c>
      <c r="G2661">
        <v>2</v>
      </c>
      <c r="H2661">
        <v>0.87382000000000004</v>
      </c>
      <c r="I2661">
        <v>0.87388999999999994</v>
      </c>
      <c r="J2661">
        <v>0</v>
      </c>
      <c r="K2661">
        <v>7.109E-2</v>
      </c>
      <c r="L2661">
        <v>1.7477100000000001</v>
      </c>
      <c r="M2661" t="s">
        <v>29</v>
      </c>
      <c r="N2661" t="s">
        <v>44</v>
      </c>
      <c r="O2661">
        <v>0.87389407590423596</v>
      </c>
      <c r="P2661">
        <v>0.87381723461916405</v>
      </c>
      <c r="Q2661">
        <v>0.87389407590423596</v>
      </c>
      <c r="R2661">
        <v>0.87381723461916405</v>
      </c>
      <c r="S2661">
        <v>0.82382892057026402</v>
      </c>
      <c r="T2661">
        <v>0.81378077003997396</v>
      </c>
      <c r="U2661" t="s">
        <v>33</v>
      </c>
      <c r="V2661" t="s">
        <v>34</v>
      </c>
      <c r="W2661" s="3" t="str">
        <f t="shared" si="41"/>
        <v>Laptop</v>
      </c>
      <c r="X2661" s="6">
        <f>Table1[[#This Row],[Utility 1]]*Table1[[#This Row],[Utility 2]]</f>
        <v>0.76362370475670927</v>
      </c>
    </row>
    <row r="2662" spans="1:24">
      <c r="A2662">
        <v>1.2E-2</v>
      </c>
      <c r="B2662">
        <v>2</v>
      </c>
      <c r="D2662" t="s">
        <v>22</v>
      </c>
      <c r="E2662" t="s">
        <v>23</v>
      </c>
      <c r="F2662" t="s">
        <v>24</v>
      </c>
      <c r="G2662">
        <v>2</v>
      </c>
      <c r="H2662">
        <v>0.82672999999999996</v>
      </c>
      <c r="I2662">
        <v>0.90849999999999997</v>
      </c>
      <c r="J2662">
        <v>5.389E-2</v>
      </c>
      <c r="K2662">
        <v>6.8320000000000006E-2</v>
      </c>
      <c r="L2662">
        <v>1.7352300000000001</v>
      </c>
      <c r="M2662" t="s">
        <v>44</v>
      </c>
      <c r="N2662" t="s">
        <v>56</v>
      </c>
      <c r="O2662">
        <v>0.90849964077029</v>
      </c>
      <c r="P2662">
        <v>0.82673025443613701</v>
      </c>
      <c r="Q2662">
        <v>0.90849964077029</v>
      </c>
      <c r="R2662">
        <v>0.82673025443613701</v>
      </c>
      <c r="S2662">
        <v>1</v>
      </c>
      <c r="T2662">
        <v>0.88449794113636004</v>
      </c>
      <c r="U2662" t="s">
        <v>49</v>
      </c>
      <c r="V2662" t="s">
        <v>50</v>
      </c>
      <c r="W2662" s="3" t="str">
        <f t="shared" si="41"/>
        <v>Party</v>
      </c>
      <c r="X2662" s="6">
        <f>Table1[[#This Row],[Utility 1]]*Table1[[#This Row],[Utility 2]]</f>
        <v>0.75108413916916095</v>
      </c>
    </row>
    <row r="2663" spans="1:24">
      <c r="A2663">
        <v>180.22200000000001</v>
      </c>
      <c r="B2663">
        <v>628</v>
      </c>
      <c r="D2663" t="s">
        <v>22</v>
      </c>
      <c r="E2663" t="s">
        <v>23</v>
      </c>
      <c r="F2663" t="s">
        <v>24</v>
      </c>
      <c r="G2663">
        <v>2</v>
      </c>
      <c r="H2663">
        <v>0.70533999999999997</v>
      </c>
      <c r="I2663">
        <v>1</v>
      </c>
      <c r="J2663">
        <v>0</v>
      </c>
      <c r="K2663">
        <v>0.17904999999999999</v>
      </c>
      <c r="L2663">
        <v>1.7053400000000001</v>
      </c>
      <c r="M2663" t="s">
        <v>56</v>
      </c>
      <c r="N2663" t="s">
        <v>44</v>
      </c>
      <c r="O2663">
        <v>1</v>
      </c>
      <c r="P2663">
        <v>0.70534446922678595</v>
      </c>
      <c r="Q2663">
        <v>1</v>
      </c>
      <c r="R2663">
        <v>0.70534446922678595</v>
      </c>
      <c r="S2663">
        <v>1</v>
      </c>
      <c r="T2663">
        <v>0.64066972930421195</v>
      </c>
      <c r="U2663" t="s">
        <v>49</v>
      </c>
      <c r="V2663" t="s">
        <v>50</v>
      </c>
      <c r="W2663" s="3" t="str">
        <f t="shared" si="41"/>
        <v>Party</v>
      </c>
      <c r="X2663" s="6">
        <f>Table1[[#This Row],[Utility 1]]*Table1[[#This Row],[Utility 2]]</f>
        <v>0.70534446922678595</v>
      </c>
    </row>
    <row r="2664" spans="1:24">
      <c r="A2664">
        <v>75.561000000000007</v>
      </c>
      <c r="B2664">
        <v>164</v>
      </c>
      <c r="D2664" t="s">
        <v>22</v>
      </c>
      <c r="E2664" t="s">
        <v>23</v>
      </c>
      <c r="F2664" t="s">
        <v>24</v>
      </c>
      <c r="G2664">
        <v>2</v>
      </c>
      <c r="H2664">
        <v>0.83418000000000003</v>
      </c>
      <c r="I2664">
        <v>0.98197000000000001</v>
      </c>
      <c r="J2664">
        <v>0</v>
      </c>
      <c r="K2664">
        <v>0.15804000000000001</v>
      </c>
      <c r="L2664">
        <v>1.81616</v>
      </c>
      <c r="M2664" t="s">
        <v>44</v>
      </c>
      <c r="N2664" t="s">
        <v>56</v>
      </c>
      <c r="O2664">
        <v>0.8341826003717</v>
      </c>
      <c r="P2664">
        <v>0.98197250681999404</v>
      </c>
      <c r="Q2664">
        <v>0.8341826003717</v>
      </c>
      <c r="R2664">
        <v>0.98197250681999404</v>
      </c>
      <c r="S2664">
        <v>0.85662348748984396</v>
      </c>
      <c r="T2664">
        <v>0.999999999999999</v>
      </c>
      <c r="U2664" t="s">
        <v>49</v>
      </c>
      <c r="V2664" t="s">
        <v>50</v>
      </c>
      <c r="W2664" s="3" t="str">
        <f t="shared" si="41"/>
        <v>Party</v>
      </c>
      <c r="X2664" s="6">
        <f>Table1[[#This Row],[Utility 1]]*Table1[[#This Row],[Utility 2]]</f>
        <v>0.81914437923261951</v>
      </c>
    </row>
    <row r="2665" spans="1:24">
      <c r="A2665">
        <v>187.65600000000001</v>
      </c>
      <c r="B2665">
        <v>544</v>
      </c>
      <c r="D2665" t="s">
        <v>22</v>
      </c>
      <c r="E2665" t="s">
        <v>23</v>
      </c>
      <c r="F2665" t="s">
        <v>24</v>
      </c>
      <c r="G2665">
        <v>2</v>
      </c>
      <c r="H2665">
        <v>0.69032000000000004</v>
      </c>
      <c r="I2665">
        <v>0.99978999999999996</v>
      </c>
      <c r="J2665">
        <v>1.503E-2</v>
      </c>
      <c r="K2665">
        <v>0.19355</v>
      </c>
      <c r="L2665">
        <v>1.69011</v>
      </c>
      <c r="M2665" t="s">
        <v>56</v>
      </c>
      <c r="N2665" t="s">
        <v>44</v>
      </c>
      <c r="O2665">
        <v>0.99979372248305098</v>
      </c>
      <c r="P2665">
        <v>0.69031638638689297</v>
      </c>
      <c r="Q2665">
        <v>0.99979372248305098</v>
      </c>
      <c r="R2665">
        <v>0.69031638638689297</v>
      </c>
      <c r="S2665">
        <v>1</v>
      </c>
      <c r="T2665">
        <v>0.66890150629845402</v>
      </c>
      <c r="U2665" t="s">
        <v>49</v>
      </c>
      <c r="V2665" t="s">
        <v>50</v>
      </c>
      <c r="W2665" s="3" t="str">
        <f t="shared" si="41"/>
        <v>Party</v>
      </c>
      <c r="X2665" s="6">
        <f>Table1[[#This Row],[Utility 1]]*Table1[[#This Row],[Utility 2]]</f>
        <v>0.69017398963679988</v>
      </c>
    </row>
    <row r="2666" spans="1:24">
      <c r="A2666">
        <v>154.33199999999999</v>
      </c>
      <c r="B2666">
        <v>427</v>
      </c>
      <c r="D2666" t="s">
        <v>22</v>
      </c>
      <c r="E2666" t="s">
        <v>23</v>
      </c>
      <c r="F2666" t="s">
        <v>24</v>
      </c>
      <c r="G2666">
        <v>2</v>
      </c>
      <c r="H2666">
        <v>0.74629999999999996</v>
      </c>
      <c r="I2666">
        <v>1</v>
      </c>
      <c r="J2666">
        <v>0</v>
      </c>
      <c r="K2666">
        <v>0.24024999999999999</v>
      </c>
      <c r="L2666">
        <v>1.7463</v>
      </c>
      <c r="M2666" t="s">
        <v>44</v>
      </c>
      <c r="N2666" t="s">
        <v>56</v>
      </c>
      <c r="O2666">
        <v>0.74629649047777502</v>
      </c>
      <c r="P2666">
        <v>0.999999999999999</v>
      </c>
      <c r="Q2666">
        <v>0.74629649047777502</v>
      </c>
      <c r="R2666">
        <v>0.999999999999999</v>
      </c>
      <c r="S2666">
        <v>0.72300883268570304</v>
      </c>
      <c r="T2666">
        <v>1</v>
      </c>
      <c r="U2666" t="s">
        <v>49</v>
      </c>
      <c r="V2666" t="s">
        <v>50</v>
      </c>
      <c r="W2666" s="3" t="str">
        <f t="shared" si="41"/>
        <v>Party</v>
      </c>
      <c r="X2666" s="6">
        <f>Table1[[#This Row],[Utility 1]]*Table1[[#This Row],[Utility 2]]</f>
        <v>0.74629649047777424</v>
      </c>
    </row>
    <row r="2667" spans="1:24">
      <c r="A2667">
        <v>215.14400000000001</v>
      </c>
      <c r="B2667">
        <v>683</v>
      </c>
      <c r="D2667" t="s">
        <v>22</v>
      </c>
      <c r="E2667" t="s">
        <v>23</v>
      </c>
      <c r="F2667" t="s">
        <v>24</v>
      </c>
      <c r="G2667">
        <v>2</v>
      </c>
      <c r="H2667">
        <v>0.68279999999999996</v>
      </c>
      <c r="I2667">
        <v>0.99958999999999998</v>
      </c>
      <c r="J2667">
        <v>2.2550000000000001E-2</v>
      </c>
      <c r="K2667">
        <v>0.20080999999999999</v>
      </c>
      <c r="L2667">
        <v>1.6823900000000001</v>
      </c>
      <c r="M2667" t="s">
        <v>56</v>
      </c>
      <c r="N2667" t="s">
        <v>44</v>
      </c>
      <c r="O2667">
        <v>0.99958744496610197</v>
      </c>
      <c r="P2667">
        <v>0.68280234496694603</v>
      </c>
      <c r="Q2667">
        <v>0.99958744496610197</v>
      </c>
      <c r="R2667">
        <v>0.68280234496694603</v>
      </c>
      <c r="S2667">
        <v>0.99962893030328404</v>
      </c>
      <c r="T2667">
        <v>0.63590687428110904</v>
      </c>
      <c r="U2667" t="s">
        <v>49</v>
      </c>
      <c r="V2667" t="s">
        <v>50</v>
      </c>
      <c r="W2667" s="3" t="str">
        <f t="shared" si="41"/>
        <v>Party</v>
      </c>
      <c r="X2667" s="6">
        <f>Table1[[#This Row],[Utility 1]]*Table1[[#This Row],[Utility 2]]</f>
        <v>0.6825206514223725</v>
      </c>
    </row>
    <row r="2668" spans="1:24">
      <c r="A2668">
        <v>183.54</v>
      </c>
      <c r="B2668">
        <v>722</v>
      </c>
      <c r="D2668" t="s">
        <v>22</v>
      </c>
      <c r="E2668" t="s">
        <v>23</v>
      </c>
      <c r="F2668" t="s">
        <v>24</v>
      </c>
      <c r="G2668">
        <v>2</v>
      </c>
      <c r="H2668">
        <v>0.74629999999999996</v>
      </c>
      <c r="I2668">
        <v>1</v>
      </c>
      <c r="J2668">
        <v>0</v>
      </c>
      <c r="K2668">
        <v>0.24024999999999999</v>
      </c>
      <c r="L2668">
        <v>1.7463</v>
      </c>
      <c r="M2668" t="s">
        <v>44</v>
      </c>
      <c r="N2668" t="s">
        <v>56</v>
      </c>
      <c r="O2668">
        <v>0.74629649047777502</v>
      </c>
      <c r="P2668">
        <v>0.999999999999999</v>
      </c>
      <c r="Q2668">
        <v>0.74629649047777502</v>
      </c>
      <c r="R2668">
        <v>0.999999999999999</v>
      </c>
      <c r="S2668">
        <v>0.60888269282301999</v>
      </c>
      <c r="T2668">
        <v>1</v>
      </c>
      <c r="U2668" t="s">
        <v>49</v>
      </c>
      <c r="V2668" t="s">
        <v>50</v>
      </c>
      <c r="W2668" s="3" t="str">
        <f t="shared" si="41"/>
        <v>Party</v>
      </c>
      <c r="X2668" s="6">
        <f>Table1[[#This Row],[Utility 1]]*Table1[[#This Row],[Utility 2]]</f>
        <v>0.74629649047777424</v>
      </c>
    </row>
    <row r="2669" spans="1:24">
      <c r="A2669">
        <v>208.21899999999999</v>
      </c>
      <c r="B2669">
        <v>790</v>
      </c>
      <c r="D2669" t="s">
        <v>22</v>
      </c>
      <c r="E2669" t="s">
        <v>23</v>
      </c>
      <c r="F2669" t="s">
        <v>24</v>
      </c>
      <c r="G2669">
        <v>2</v>
      </c>
      <c r="H2669">
        <v>0.64554999999999996</v>
      </c>
      <c r="I2669">
        <v>0.96987999999999996</v>
      </c>
      <c r="J2669">
        <v>6.6949999999999996E-2</v>
      </c>
      <c r="K2669">
        <v>0.23326</v>
      </c>
      <c r="L2669">
        <v>1.6154299999999999</v>
      </c>
      <c r="M2669" t="s">
        <v>56</v>
      </c>
      <c r="N2669" t="s">
        <v>44</v>
      </c>
      <c r="O2669">
        <v>0.96987951996756205</v>
      </c>
      <c r="P2669">
        <v>0.64555069758482397</v>
      </c>
      <c r="Q2669">
        <v>0.96987951996756205</v>
      </c>
      <c r="R2669">
        <v>0.64555069758482397</v>
      </c>
      <c r="S2669">
        <v>0.98490404665820297</v>
      </c>
      <c r="T2669">
        <v>0.63046192744011598</v>
      </c>
      <c r="U2669" t="s">
        <v>49</v>
      </c>
      <c r="V2669" t="s">
        <v>50</v>
      </c>
      <c r="W2669" s="3" t="str">
        <f t="shared" si="41"/>
        <v>Party</v>
      </c>
      <c r="X2669" s="6">
        <f>Table1[[#This Row],[Utility 1]]*Table1[[#This Row],[Utility 2]]</f>
        <v>0.62610640068829393</v>
      </c>
    </row>
    <row r="2670" spans="1:24">
      <c r="A2670">
        <v>189.12200000000001</v>
      </c>
      <c r="B2670">
        <v>837</v>
      </c>
      <c r="D2670" t="s">
        <v>22</v>
      </c>
      <c r="E2670" t="s">
        <v>23</v>
      </c>
      <c r="F2670" t="s">
        <v>24</v>
      </c>
      <c r="G2670">
        <v>2</v>
      </c>
      <c r="H2670">
        <v>0.83335999999999999</v>
      </c>
      <c r="I2670">
        <v>0.97445999999999999</v>
      </c>
      <c r="J2670">
        <v>7.5599999999999999E-3</v>
      </c>
      <c r="K2670">
        <v>0.15384999999999999</v>
      </c>
      <c r="L2670">
        <v>1.80782</v>
      </c>
      <c r="M2670" t="s">
        <v>44</v>
      </c>
      <c r="N2670" t="s">
        <v>56</v>
      </c>
      <c r="O2670">
        <v>0.83335749030390505</v>
      </c>
      <c r="P2670">
        <v>0.97445846540004699</v>
      </c>
      <c r="Q2670">
        <v>0.83335749030390505</v>
      </c>
      <c r="R2670">
        <v>0.97445846540004699</v>
      </c>
      <c r="S2670">
        <v>0.62079149637187403</v>
      </c>
      <c r="T2670">
        <v>0.97100463961924699</v>
      </c>
      <c r="U2670" t="s">
        <v>49</v>
      </c>
      <c r="V2670" t="s">
        <v>50</v>
      </c>
      <c r="W2670" s="3" t="str">
        <f t="shared" si="41"/>
        <v>Party</v>
      </c>
      <c r="X2670" s="6">
        <f>Table1[[#This Row],[Utility 1]]*Table1[[#This Row],[Utility 2]]</f>
        <v>0.81207226113117781</v>
      </c>
    </row>
    <row r="2671" spans="1:24">
      <c r="A2671">
        <v>245.87</v>
      </c>
      <c r="B2671">
        <v>803</v>
      </c>
      <c r="D2671" t="s">
        <v>22</v>
      </c>
      <c r="E2671" t="s">
        <v>23</v>
      </c>
      <c r="F2671" t="s">
        <v>24</v>
      </c>
      <c r="G2671">
        <v>2</v>
      </c>
      <c r="H2671">
        <v>0.70533999999999997</v>
      </c>
      <c r="I2671">
        <v>1</v>
      </c>
      <c r="J2671">
        <v>0</v>
      </c>
      <c r="K2671">
        <v>0.17904999999999999</v>
      </c>
      <c r="L2671">
        <v>1.7053400000000001</v>
      </c>
      <c r="M2671" t="s">
        <v>56</v>
      </c>
      <c r="N2671" t="s">
        <v>44</v>
      </c>
      <c r="O2671">
        <v>1</v>
      </c>
      <c r="P2671">
        <v>0.70534446922678595</v>
      </c>
      <c r="Q2671">
        <v>1</v>
      </c>
      <c r="R2671">
        <v>0.70534446922678595</v>
      </c>
      <c r="S2671">
        <v>0.98553948672830205</v>
      </c>
      <c r="T2671">
        <v>0.65248096854076798</v>
      </c>
      <c r="U2671" t="s">
        <v>49</v>
      </c>
      <c r="V2671" t="s">
        <v>50</v>
      </c>
      <c r="W2671" s="3" t="str">
        <f t="shared" si="41"/>
        <v>Party</v>
      </c>
      <c r="X2671" s="6">
        <f>Table1[[#This Row],[Utility 1]]*Table1[[#This Row],[Utility 2]]</f>
        <v>0.70534446922678595</v>
      </c>
    </row>
    <row r="2672" spans="1:24">
      <c r="A2672">
        <v>1.8320000000000001</v>
      </c>
      <c r="B2672">
        <v>952</v>
      </c>
      <c r="D2672" t="s">
        <v>22</v>
      </c>
      <c r="E2672" t="s">
        <v>24</v>
      </c>
      <c r="F2672" t="s">
        <v>24</v>
      </c>
      <c r="G2672">
        <v>0</v>
      </c>
      <c r="H2672">
        <v>0.2</v>
      </c>
      <c r="I2672">
        <v>0.3</v>
      </c>
      <c r="J2672">
        <v>0.88554999999999995</v>
      </c>
      <c r="K2672">
        <v>0.98492999999999997</v>
      </c>
      <c r="L2672">
        <v>0</v>
      </c>
      <c r="M2672" t="s">
        <v>31</v>
      </c>
      <c r="N2672" t="s">
        <v>56</v>
      </c>
      <c r="O2672">
        <v>0.3</v>
      </c>
      <c r="P2672">
        <v>0.2</v>
      </c>
      <c r="Q2672">
        <v>0.3</v>
      </c>
      <c r="R2672">
        <v>0.2</v>
      </c>
      <c r="S2672">
        <v>0</v>
      </c>
      <c r="T2672">
        <v>0</v>
      </c>
      <c r="U2672" t="s">
        <v>27</v>
      </c>
      <c r="V2672" t="s">
        <v>28</v>
      </c>
      <c r="W2672" s="3" t="str">
        <f t="shared" si="41"/>
        <v>Itex vs Cypress</v>
      </c>
      <c r="X2672" s="6">
        <f>Table1[[#This Row],[Utility 1]]*Table1[[#This Row],[Utility 2]]</f>
        <v>0.06</v>
      </c>
    </row>
    <row r="2673" spans="1:24">
      <c r="A2673">
        <v>1.839</v>
      </c>
      <c r="B2673">
        <v>952</v>
      </c>
      <c r="D2673" t="s">
        <v>22</v>
      </c>
      <c r="E2673" t="s">
        <v>24</v>
      </c>
      <c r="F2673" t="s">
        <v>24</v>
      </c>
      <c r="G2673">
        <v>0</v>
      </c>
      <c r="H2673">
        <v>0.2</v>
      </c>
      <c r="I2673">
        <v>0.3</v>
      </c>
      <c r="J2673">
        <v>0.88554999999999995</v>
      </c>
      <c r="K2673">
        <v>0.98492999999999997</v>
      </c>
      <c r="L2673">
        <v>0</v>
      </c>
      <c r="M2673" t="s">
        <v>56</v>
      </c>
      <c r="N2673" t="s">
        <v>31</v>
      </c>
      <c r="O2673">
        <v>0.3</v>
      </c>
      <c r="P2673">
        <v>0.2</v>
      </c>
      <c r="Q2673">
        <v>0.3</v>
      </c>
      <c r="R2673">
        <v>0.2</v>
      </c>
      <c r="S2673">
        <v>0</v>
      </c>
      <c r="T2673">
        <v>0</v>
      </c>
      <c r="U2673" t="s">
        <v>27</v>
      </c>
      <c r="V2673" t="s">
        <v>28</v>
      </c>
      <c r="W2673" s="3" t="str">
        <f t="shared" si="41"/>
        <v>Itex vs Cypress</v>
      </c>
      <c r="X2673" s="6">
        <f>Table1[[#This Row],[Utility 1]]*Table1[[#This Row],[Utility 2]]</f>
        <v>0.06</v>
      </c>
    </row>
    <row r="2674" spans="1:24">
      <c r="A2674">
        <v>2.286</v>
      </c>
      <c r="B2674">
        <v>952</v>
      </c>
      <c r="D2674" t="s">
        <v>22</v>
      </c>
      <c r="E2674" t="s">
        <v>24</v>
      </c>
      <c r="F2674" t="s">
        <v>24</v>
      </c>
      <c r="G2674">
        <v>0</v>
      </c>
      <c r="H2674">
        <v>0.2</v>
      </c>
      <c r="I2674">
        <v>0.3</v>
      </c>
      <c r="J2674">
        <v>0.88554999999999995</v>
      </c>
      <c r="K2674">
        <v>0.98492999999999997</v>
      </c>
      <c r="L2674">
        <v>0</v>
      </c>
      <c r="M2674" t="s">
        <v>31</v>
      </c>
      <c r="N2674" t="s">
        <v>56</v>
      </c>
      <c r="O2674">
        <v>0.3</v>
      </c>
      <c r="P2674">
        <v>0.2</v>
      </c>
      <c r="Q2674">
        <v>0.3</v>
      </c>
      <c r="R2674">
        <v>0.2</v>
      </c>
      <c r="S2674">
        <v>0</v>
      </c>
      <c r="T2674">
        <v>0</v>
      </c>
      <c r="U2674" t="s">
        <v>27</v>
      </c>
      <c r="V2674" t="s">
        <v>28</v>
      </c>
      <c r="W2674" s="3" t="str">
        <f t="shared" si="41"/>
        <v>Itex vs Cypress</v>
      </c>
      <c r="X2674" s="6">
        <f>Table1[[#This Row],[Utility 1]]*Table1[[#This Row],[Utility 2]]</f>
        <v>0.06</v>
      </c>
    </row>
    <row r="2675" spans="1:24">
      <c r="A2675">
        <v>2.4529999999999998</v>
      </c>
      <c r="B2675">
        <v>952</v>
      </c>
      <c r="D2675" t="s">
        <v>22</v>
      </c>
      <c r="E2675" t="s">
        <v>24</v>
      </c>
      <c r="F2675" t="s">
        <v>24</v>
      </c>
      <c r="G2675">
        <v>0</v>
      </c>
      <c r="H2675">
        <v>0.2</v>
      </c>
      <c r="I2675">
        <v>0.3</v>
      </c>
      <c r="J2675">
        <v>0.88554999999999995</v>
      </c>
      <c r="K2675">
        <v>0.98492999999999997</v>
      </c>
      <c r="L2675">
        <v>0</v>
      </c>
      <c r="M2675" t="s">
        <v>56</v>
      </c>
      <c r="N2675" t="s">
        <v>31</v>
      </c>
      <c r="O2675">
        <v>0.3</v>
      </c>
      <c r="P2675">
        <v>0.2</v>
      </c>
      <c r="Q2675">
        <v>0.3</v>
      </c>
      <c r="R2675">
        <v>0.2</v>
      </c>
      <c r="S2675">
        <v>0</v>
      </c>
      <c r="T2675">
        <v>0</v>
      </c>
      <c r="U2675" t="s">
        <v>27</v>
      </c>
      <c r="V2675" t="s">
        <v>28</v>
      </c>
      <c r="W2675" s="3" t="str">
        <f t="shared" si="41"/>
        <v>Itex vs Cypress</v>
      </c>
      <c r="X2675" s="6">
        <f>Table1[[#This Row],[Utility 1]]*Table1[[#This Row],[Utility 2]]</f>
        <v>0.06</v>
      </c>
    </row>
    <row r="2676" spans="1:24">
      <c r="A2676">
        <v>1.5129999999999999</v>
      </c>
      <c r="B2676">
        <v>952</v>
      </c>
      <c r="D2676" t="s">
        <v>22</v>
      </c>
      <c r="E2676" t="s">
        <v>24</v>
      </c>
      <c r="F2676" t="s">
        <v>24</v>
      </c>
      <c r="G2676">
        <v>0</v>
      </c>
      <c r="H2676">
        <v>0.2</v>
      </c>
      <c r="I2676">
        <v>0.3</v>
      </c>
      <c r="J2676">
        <v>0.88554999999999995</v>
      </c>
      <c r="K2676">
        <v>0.98492999999999997</v>
      </c>
      <c r="L2676">
        <v>0</v>
      </c>
      <c r="M2676" t="s">
        <v>31</v>
      </c>
      <c r="N2676" t="s">
        <v>56</v>
      </c>
      <c r="O2676">
        <v>0.3</v>
      </c>
      <c r="P2676">
        <v>0.2</v>
      </c>
      <c r="Q2676">
        <v>0.3</v>
      </c>
      <c r="R2676">
        <v>0.2</v>
      </c>
      <c r="S2676">
        <v>0</v>
      </c>
      <c r="T2676">
        <v>0</v>
      </c>
      <c r="U2676" t="s">
        <v>27</v>
      </c>
      <c r="V2676" t="s">
        <v>28</v>
      </c>
      <c r="W2676" s="3" t="str">
        <f t="shared" si="41"/>
        <v>Itex vs Cypress</v>
      </c>
      <c r="X2676" s="6">
        <f>Table1[[#This Row],[Utility 1]]*Table1[[#This Row],[Utility 2]]</f>
        <v>0.06</v>
      </c>
    </row>
    <row r="2677" spans="1:24">
      <c r="A2677">
        <v>2.044</v>
      </c>
      <c r="B2677">
        <v>952</v>
      </c>
      <c r="D2677" t="s">
        <v>22</v>
      </c>
      <c r="E2677" t="s">
        <v>24</v>
      </c>
      <c r="F2677" t="s">
        <v>24</v>
      </c>
      <c r="G2677">
        <v>0</v>
      </c>
      <c r="H2677">
        <v>0.2</v>
      </c>
      <c r="I2677">
        <v>0.3</v>
      </c>
      <c r="J2677">
        <v>0.88554999999999995</v>
      </c>
      <c r="K2677">
        <v>0.98492999999999997</v>
      </c>
      <c r="L2677">
        <v>0</v>
      </c>
      <c r="M2677" t="s">
        <v>56</v>
      </c>
      <c r="N2677" t="s">
        <v>31</v>
      </c>
      <c r="O2677">
        <v>0.3</v>
      </c>
      <c r="P2677">
        <v>0.2</v>
      </c>
      <c r="Q2677">
        <v>0.3</v>
      </c>
      <c r="R2677">
        <v>0.2</v>
      </c>
      <c r="S2677">
        <v>0</v>
      </c>
      <c r="T2677">
        <v>0</v>
      </c>
      <c r="U2677" t="s">
        <v>27</v>
      </c>
      <c r="V2677" t="s">
        <v>28</v>
      </c>
      <c r="W2677" s="3" t="str">
        <f t="shared" si="41"/>
        <v>Itex vs Cypress</v>
      </c>
      <c r="X2677" s="6">
        <f>Table1[[#This Row],[Utility 1]]*Table1[[#This Row],[Utility 2]]</f>
        <v>0.06</v>
      </c>
    </row>
    <row r="2678" spans="1:24">
      <c r="A2678">
        <v>2.149</v>
      </c>
      <c r="B2678">
        <v>952</v>
      </c>
      <c r="D2678" t="s">
        <v>22</v>
      </c>
      <c r="E2678" t="s">
        <v>24</v>
      </c>
      <c r="F2678" t="s">
        <v>24</v>
      </c>
      <c r="G2678">
        <v>0</v>
      </c>
      <c r="H2678">
        <v>0.2</v>
      </c>
      <c r="I2678">
        <v>0.3</v>
      </c>
      <c r="J2678">
        <v>0.88554999999999995</v>
      </c>
      <c r="K2678">
        <v>0.98492999999999997</v>
      </c>
      <c r="L2678">
        <v>0</v>
      </c>
      <c r="M2678" t="s">
        <v>31</v>
      </c>
      <c r="N2678" t="s">
        <v>56</v>
      </c>
      <c r="O2678">
        <v>0.3</v>
      </c>
      <c r="P2678">
        <v>0.2</v>
      </c>
      <c r="Q2678">
        <v>0.3</v>
      </c>
      <c r="R2678">
        <v>0.2</v>
      </c>
      <c r="S2678">
        <v>0</v>
      </c>
      <c r="T2678">
        <v>0</v>
      </c>
      <c r="U2678" t="s">
        <v>27</v>
      </c>
      <c r="V2678" t="s">
        <v>28</v>
      </c>
      <c r="W2678" s="3" t="str">
        <f t="shared" si="41"/>
        <v>Itex vs Cypress</v>
      </c>
      <c r="X2678" s="6">
        <f>Table1[[#This Row],[Utility 1]]*Table1[[#This Row],[Utility 2]]</f>
        <v>0.06</v>
      </c>
    </row>
    <row r="2679" spans="1:24">
      <c r="A2679">
        <v>2.0169999999999999</v>
      </c>
      <c r="B2679">
        <v>952</v>
      </c>
      <c r="D2679" t="s">
        <v>22</v>
      </c>
      <c r="E2679" t="s">
        <v>24</v>
      </c>
      <c r="F2679" t="s">
        <v>24</v>
      </c>
      <c r="G2679">
        <v>0</v>
      </c>
      <c r="H2679">
        <v>0.2</v>
      </c>
      <c r="I2679">
        <v>0.3</v>
      </c>
      <c r="J2679">
        <v>0.88554999999999995</v>
      </c>
      <c r="K2679">
        <v>0.98492999999999997</v>
      </c>
      <c r="L2679">
        <v>0</v>
      </c>
      <c r="M2679" t="s">
        <v>56</v>
      </c>
      <c r="N2679" t="s">
        <v>31</v>
      </c>
      <c r="O2679">
        <v>0.3</v>
      </c>
      <c r="P2679">
        <v>0.2</v>
      </c>
      <c r="Q2679">
        <v>0.3</v>
      </c>
      <c r="R2679">
        <v>0.2</v>
      </c>
      <c r="S2679">
        <v>0</v>
      </c>
      <c r="T2679">
        <v>0</v>
      </c>
      <c r="U2679" t="s">
        <v>27</v>
      </c>
      <c r="V2679" t="s">
        <v>28</v>
      </c>
      <c r="W2679" s="3" t="str">
        <f t="shared" si="41"/>
        <v>Itex vs Cypress</v>
      </c>
      <c r="X2679" s="6">
        <f>Table1[[#This Row],[Utility 1]]*Table1[[#This Row],[Utility 2]]</f>
        <v>0.06</v>
      </c>
    </row>
    <row r="2680" spans="1:24">
      <c r="A2680">
        <v>1.9339999999999999</v>
      </c>
      <c r="B2680">
        <v>952</v>
      </c>
      <c r="D2680" t="s">
        <v>22</v>
      </c>
      <c r="E2680" t="s">
        <v>24</v>
      </c>
      <c r="F2680" t="s">
        <v>24</v>
      </c>
      <c r="G2680">
        <v>0</v>
      </c>
      <c r="H2680">
        <v>0.2</v>
      </c>
      <c r="I2680">
        <v>0.3</v>
      </c>
      <c r="J2680">
        <v>0.88554999999999995</v>
      </c>
      <c r="K2680">
        <v>0.98492999999999997</v>
      </c>
      <c r="L2680">
        <v>0</v>
      </c>
      <c r="M2680" t="s">
        <v>31</v>
      </c>
      <c r="N2680" t="s">
        <v>56</v>
      </c>
      <c r="O2680">
        <v>0.3</v>
      </c>
      <c r="P2680">
        <v>0.2</v>
      </c>
      <c r="Q2680">
        <v>0.3</v>
      </c>
      <c r="R2680">
        <v>0.2</v>
      </c>
      <c r="S2680">
        <v>0</v>
      </c>
      <c r="T2680">
        <v>0</v>
      </c>
      <c r="U2680" t="s">
        <v>27</v>
      </c>
      <c r="V2680" t="s">
        <v>28</v>
      </c>
      <c r="W2680" s="3" t="str">
        <f t="shared" si="41"/>
        <v>Itex vs Cypress</v>
      </c>
      <c r="X2680" s="6">
        <f>Table1[[#This Row],[Utility 1]]*Table1[[#This Row],[Utility 2]]</f>
        <v>0.06</v>
      </c>
    </row>
    <row r="2681" spans="1:24">
      <c r="A2681">
        <v>2.1059999999999999</v>
      </c>
      <c r="B2681">
        <v>952</v>
      </c>
      <c r="D2681" t="s">
        <v>22</v>
      </c>
      <c r="E2681" t="s">
        <v>24</v>
      </c>
      <c r="F2681" t="s">
        <v>24</v>
      </c>
      <c r="G2681">
        <v>0</v>
      </c>
      <c r="H2681">
        <v>0.2</v>
      </c>
      <c r="I2681">
        <v>0.3</v>
      </c>
      <c r="J2681">
        <v>0.88554999999999995</v>
      </c>
      <c r="K2681">
        <v>0.98492999999999997</v>
      </c>
      <c r="L2681">
        <v>0</v>
      </c>
      <c r="M2681" t="s">
        <v>56</v>
      </c>
      <c r="N2681" t="s">
        <v>31</v>
      </c>
      <c r="O2681">
        <v>0.3</v>
      </c>
      <c r="P2681">
        <v>0.2</v>
      </c>
      <c r="Q2681">
        <v>0.3</v>
      </c>
      <c r="R2681">
        <v>0.2</v>
      </c>
      <c r="S2681">
        <v>0</v>
      </c>
      <c r="T2681">
        <v>0</v>
      </c>
      <c r="U2681" t="s">
        <v>27</v>
      </c>
      <c r="V2681" t="s">
        <v>28</v>
      </c>
      <c r="W2681" s="3" t="str">
        <f t="shared" si="41"/>
        <v>Itex vs Cypress</v>
      </c>
      <c r="X2681" s="6">
        <f>Table1[[#This Row],[Utility 1]]*Table1[[#This Row],[Utility 2]]</f>
        <v>0.06</v>
      </c>
    </row>
    <row r="2682" spans="1:24">
      <c r="B2682">
        <v>1</v>
      </c>
      <c r="C2682" t="s">
        <v>385</v>
      </c>
      <c r="D2682" t="s">
        <v>22</v>
      </c>
      <c r="E2682" t="s">
        <v>24</v>
      </c>
      <c r="G2682">
        <v>0</v>
      </c>
      <c r="M2682" t="s">
        <v>87</v>
      </c>
      <c r="N2682" t="s">
        <v>62</v>
      </c>
      <c r="O2682">
        <v>0.3</v>
      </c>
      <c r="P2682">
        <v>0.3</v>
      </c>
      <c r="Q2682">
        <v>0.3</v>
      </c>
      <c r="R2682">
        <v>0.3</v>
      </c>
      <c r="U2682" t="s">
        <v>54</v>
      </c>
      <c r="V2682" t="s">
        <v>55</v>
      </c>
      <c r="W2682" s="3" t="str">
        <f t="shared" si="41"/>
        <v>England vs Zimbabwe</v>
      </c>
      <c r="X2682" s="6">
        <f>Table1[[#This Row],[Utility 1]]*Table1[[#This Row],[Utility 2]]</f>
        <v>0.09</v>
      </c>
    </row>
    <row r="2683" spans="1:24">
      <c r="B2683">
        <v>1</v>
      </c>
      <c r="C2683" t="s">
        <v>386</v>
      </c>
      <c r="D2683" t="s">
        <v>22</v>
      </c>
      <c r="E2683" t="s">
        <v>24</v>
      </c>
      <c r="G2683">
        <v>0</v>
      </c>
      <c r="M2683" t="s">
        <v>62</v>
      </c>
      <c r="N2683" t="s">
        <v>87</v>
      </c>
      <c r="O2683">
        <v>0.3</v>
      </c>
      <c r="P2683">
        <v>0.3</v>
      </c>
      <c r="Q2683">
        <v>0.3</v>
      </c>
      <c r="R2683">
        <v>0.3</v>
      </c>
      <c r="U2683" t="s">
        <v>54</v>
      </c>
      <c r="V2683" t="s">
        <v>55</v>
      </c>
      <c r="W2683" s="3" t="str">
        <f t="shared" si="41"/>
        <v>England vs Zimbabwe</v>
      </c>
      <c r="X2683" s="6">
        <f>Table1[[#This Row],[Utility 1]]*Table1[[#This Row],[Utility 2]]</f>
        <v>0.09</v>
      </c>
    </row>
    <row r="2684" spans="1:24">
      <c r="B2684">
        <v>1</v>
      </c>
      <c r="C2684" t="s">
        <v>387</v>
      </c>
      <c r="D2684" t="s">
        <v>22</v>
      </c>
      <c r="E2684" t="s">
        <v>24</v>
      </c>
      <c r="G2684">
        <v>0</v>
      </c>
      <c r="M2684" t="s">
        <v>87</v>
      </c>
      <c r="N2684" t="s">
        <v>62</v>
      </c>
      <c r="O2684">
        <v>0.3</v>
      </c>
      <c r="P2684">
        <v>0.3</v>
      </c>
      <c r="Q2684">
        <v>0.3</v>
      </c>
      <c r="R2684">
        <v>0.3</v>
      </c>
      <c r="U2684" t="s">
        <v>54</v>
      </c>
      <c r="V2684" t="s">
        <v>55</v>
      </c>
      <c r="W2684" s="3" t="str">
        <f t="shared" si="41"/>
        <v>England vs Zimbabwe</v>
      </c>
      <c r="X2684" s="6">
        <f>Table1[[#This Row],[Utility 1]]*Table1[[#This Row],[Utility 2]]</f>
        <v>0.09</v>
      </c>
    </row>
    <row r="2685" spans="1:24">
      <c r="B2685">
        <v>1</v>
      </c>
      <c r="C2685" t="s">
        <v>388</v>
      </c>
      <c r="D2685" t="s">
        <v>22</v>
      </c>
      <c r="E2685" t="s">
        <v>24</v>
      </c>
      <c r="G2685">
        <v>0</v>
      </c>
      <c r="M2685" t="s">
        <v>62</v>
      </c>
      <c r="N2685" t="s">
        <v>87</v>
      </c>
      <c r="O2685">
        <v>0.3</v>
      </c>
      <c r="P2685">
        <v>0.3</v>
      </c>
      <c r="Q2685">
        <v>0.3</v>
      </c>
      <c r="R2685">
        <v>0.3</v>
      </c>
      <c r="U2685" t="s">
        <v>54</v>
      </c>
      <c r="V2685" t="s">
        <v>55</v>
      </c>
      <c r="W2685" s="3" t="str">
        <f t="shared" si="41"/>
        <v>England vs Zimbabwe</v>
      </c>
      <c r="X2685" s="6">
        <f>Table1[[#This Row],[Utility 1]]*Table1[[#This Row],[Utility 2]]</f>
        <v>0.09</v>
      </c>
    </row>
    <row r="2686" spans="1:24">
      <c r="B2686">
        <v>1</v>
      </c>
      <c r="C2686" t="s">
        <v>389</v>
      </c>
      <c r="D2686" t="s">
        <v>22</v>
      </c>
      <c r="E2686" t="s">
        <v>24</v>
      </c>
      <c r="G2686">
        <v>0</v>
      </c>
      <c r="M2686" t="s">
        <v>87</v>
      </c>
      <c r="N2686" t="s">
        <v>62</v>
      </c>
      <c r="O2686">
        <v>0.3</v>
      </c>
      <c r="P2686">
        <v>0.3</v>
      </c>
      <c r="Q2686">
        <v>0.3</v>
      </c>
      <c r="R2686">
        <v>0.3</v>
      </c>
      <c r="U2686" t="s">
        <v>54</v>
      </c>
      <c r="V2686" t="s">
        <v>55</v>
      </c>
      <c r="W2686" s="3" t="str">
        <f t="shared" si="41"/>
        <v>England vs Zimbabwe</v>
      </c>
      <c r="X2686" s="6">
        <f>Table1[[#This Row],[Utility 1]]*Table1[[#This Row],[Utility 2]]</f>
        <v>0.09</v>
      </c>
    </row>
    <row r="2687" spans="1:24">
      <c r="B2687">
        <v>1</v>
      </c>
      <c r="C2687" t="s">
        <v>390</v>
      </c>
      <c r="D2687" t="s">
        <v>22</v>
      </c>
      <c r="E2687" t="s">
        <v>24</v>
      </c>
      <c r="G2687">
        <v>0</v>
      </c>
      <c r="M2687" t="s">
        <v>62</v>
      </c>
      <c r="N2687" t="s">
        <v>87</v>
      </c>
      <c r="O2687">
        <v>0.3</v>
      </c>
      <c r="P2687">
        <v>0.3</v>
      </c>
      <c r="Q2687">
        <v>0.3</v>
      </c>
      <c r="R2687">
        <v>0.3</v>
      </c>
      <c r="U2687" t="s">
        <v>54</v>
      </c>
      <c r="V2687" t="s">
        <v>55</v>
      </c>
      <c r="W2687" s="3" t="str">
        <f t="shared" si="41"/>
        <v>England vs Zimbabwe</v>
      </c>
      <c r="X2687" s="6">
        <f>Table1[[#This Row],[Utility 1]]*Table1[[#This Row],[Utility 2]]</f>
        <v>0.09</v>
      </c>
    </row>
    <row r="2688" spans="1:24">
      <c r="B2688">
        <v>1</v>
      </c>
      <c r="C2688" t="s">
        <v>391</v>
      </c>
      <c r="D2688" t="s">
        <v>22</v>
      </c>
      <c r="E2688" t="s">
        <v>24</v>
      </c>
      <c r="G2688">
        <v>0</v>
      </c>
      <c r="M2688" t="s">
        <v>87</v>
      </c>
      <c r="N2688" t="s">
        <v>62</v>
      </c>
      <c r="O2688">
        <v>0.3</v>
      </c>
      <c r="P2688">
        <v>0.3</v>
      </c>
      <c r="Q2688">
        <v>0.3</v>
      </c>
      <c r="R2688">
        <v>0.3</v>
      </c>
      <c r="U2688" t="s">
        <v>54</v>
      </c>
      <c r="V2688" t="s">
        <v>55</v>
      </c>
      <c r="W2688" s="3" t="str">
        <f t="shared" si="41"/>
        <v>England vs Zimbabwe</v>
      </c>
      <c r="X2688" s="6">
        <f>Table1[[#This Row],[Utility 1]]*Table1[[#This Row],[Utility 2]]</f>
        <v>0.09</v>
      </c>
    </row>
    <row r="2689" spans="1:24">
      <c r="B2689">
        <v>1</v>
      </c>
      <c r="C2689" t="s">
        <v>392</v>
      </c>
      <c r="D2689" t="s">
        <v>22</v>
      </c>
      <c r="E2689" t="s">
        <v>24</v>
      </c>
      <c r="G2689">
        <v>0</v>
      </c>
      <c r="M2689" t="s">
        <v>62</v>
      </c>
      <c r="N2689" t="s">
        <v>87</v>
      </c>
      <c r="O2689">
        <v>0.3</v>
      </c>
      <c r="P2689">
        <v>0.3</v>
      </c>
      <c r="Q2689">
        <v>0.3</v>
      </c>
      <c r="R2689">
        <v>0.3</v>
      </c>
      <c r="U2689" t="s">
        <v>54</v>
      </c>
      <c r="V2689" t="s">
        <v>55</v>
      </c>
      <c r="W2689" s="3" t="str">
        <f t="shared" si="41"/>
        <v>England vs Zimbabwe</v>
      </c>
      <c r="X2689" s="6">
        <f>Table1[[#This Row],[Utility 1]]*Table1[[#This Row],[Utility 2]]</f>
        <v>0.09</v>
      </c>
    </row>
    <row r="2690" spans="1:24">
      <c r="B2690">
        <v>1</v>
      </c>
      <c r="C2690" t="s">
        <v>393</v>
      </c>
      <c r="D2690" t="s">
        <v>22</v>
      </c>
      <c r="E2690" t="s">
        <v>24</v>
      </c>
      <c r="G2690">
        <v>0</v>
      </c>
      <c r="M2690" t="s">
        <v>87</v>
      </c>
      <c r="N2690" t="s">
        <v>62</v>
      </c>
      <c r="O2690">
        <v>0.3</v>
      </c>
      <c r="P2690">
        <v>0.3</v>
      </c>
      <c r="Q2690">
        <v>0.3</v>
      </c>
      <c r="R2690">
        <v>0.3</v>
      </c>
      <c r="U2690" t="s">
        <v>54</v>
      </c>
      <c r="V2690" t="s">
        <v>55</v>
      </c>
      <c r="W2690" s="3" t="str">
        <f t="shared" ref="W2690:W2753" si="42">IF(ISNUMBER(SEARCH("Itex",U2690)), "Itex vs Cypress", IF(ISNUMBER(SEARCH("laptop",U2690)), "Laptop", IF(ISNUMBER(SEARCH("England",U2690)), "England vs Zimbabwe", IF(ISNUMBER(SEARCH("Zimbabwe",U2690)), "England vs Zimbabwe", IF(ISNUMBER(SEARCH("party",U2690)), "Party", IF(ISNUMBER(SEARCH("holiday",U2690)), "Holiday", ""))))))</f>
        <v>England vs Zimbabwe</v>
      </c>
      <c r="X2690" s="6">
        <f>Table1[[#This Row],[Utility 1]]*Table1[[#This Row],[Utility 2]]</f>
        <v>0.09</v>
      </c>
    </row>
    <row r="2691" spans="1:24">
      <c r="B2691">
        <v>1</v>
      </c>
      <c r="C2691" t="s">
        <v>394</v>
      </c>
      <c r="D2691" t="s">
        <v>22</v>
      </c>
      <c r="E2691" t="s">
        <v>24</v>
      </c>
      <c r="G2691">
        <v>0</v>
      </c>
      <c r="M2691" t="s">
        <v>62</v>
      </c>
      <c r="N2691" t="s">
        <v>87</v>
      </c>
      <c r="O2691">
        <v>0.3</v>
      </c>
      <c r="P2691">
        <v>0.3</v>
      </c>
      <c r="Q2691">
        <v>0.3</v>
      </c>
      <c r="R2691">
        <v>0.3</v>
      </c>
      <c r="U2691" t="s">
        <v>54</v>
      </c>
      <c r="V2691" t="s">
        <v>55</v>
      </c>
      <c r="W2691" s="3" t="str">
        <f t="shared" si="42"/>
        <v>England vs Zimbabwe</v>
      </c>
      <c r="X2691" s="6">
        <f>Table1[[#This Row],[Utility 1]]*Table1[[#This Row],[Utility 2]]</f>
        <v>0.09</v>
      </c>
    </row>
    <row r="2692" spans="1:24">
      <c r="A2692">
        <v>8.9999999999999993E-3</v>
      </c>
      <c r="B2692">
        <v>4</v>
      </c>
      <c r="D2692" t="s">
        <v>22</v>
      </c>
      <c r="E2692" t="s">
        <v>23</v>
      </c>
      <c r="F2692" t="s">
        <v>24</v>
      </c>
      <c r="G2692">
        <v>2</v>
      </c>
      <c r="H2692">
        <v>0.85145999999999999</v>
      </c>
      <c r="I2692">
        <v>0.94127000000000005</v>
      </c>
      <c r="J2692">
        <v>0</v>
      </c>
      <c r="K2692">
        <v>0</v>
      </c>
      <c r="L2692">
        <v>1.7927299999999999</v>
      </c>
      <c r="M2692" t="s">
        <v>48</v>
      </c>
      <c r="N2692" t="s">
        <v>60</v>
      </c>
      <c r="O2692">
        <v>0.85145874103907004</v>
      </c>
      <c r="P2692">
        <v>0.94127272766447601</v>
      </c>
      <c r="Q2692">
        <v>0.85145874103907004</v>
      </c>
      <c r="R2692">
        <v>0.94127272766447601</v>
      </c>
      <c r="S2692">
        <v>0.887534155943005</v>
      </c>
      <c r="T2692">
        <v>0</v>
      </c>
      <c r="U2692" t="s">
        <v>33</v>
      </c>
      <c r="V2692" t="s">
        <v>34</v>
      </c>
      <c r="W2692" s="3" t="str">
        <f t="shared" si="42"/>
        <v>Laptop</v>
      </c>
      <c r="X2692" s="6">
        <f>Table1[[#This Row],[Utility 1]]*Table1[[#This Row],[Utility 2]]</f>
        <v>0.80145489167160622</v>
      </c>
    </row>
    <row r="2693" spans="1:24">
      <c r="A2693">
        <v>5.0000000000000001E-3</v>
      </c>
      <c r="B2693">
        <v>4</v>
      </c>
      <c r="D2693" t="s">
        <v>22</v>
      </c>
      <c r="E2693" t="s">
        <v>23</v>
      </c>
      <c r="F2693" t="s">
        <v>24</v>
      </c>
      <c r="G2693">
        <v>2</v>
      </c>
      <c r="H2693">
        <v>0.87382000000000004</v>
      </c>
      <c r="I2693">
        <v>0.87388999999999994</v>
      </c>
      <c r="J2693">
        <v>0</v>
      </c>
      <c r="K2693">
        <v>7.109E-2</v>
      </c>
      <c r="L2693">
        <v>1.7477100000000001</v>
      </c>
      <c r="M2693" t="s">
        <v>60</v>
      </c>
      <c r="N2693" t="s">
        <v>48</v>
      </c>
      <c r="O2693">
        <v>0.87389407590423596</v>
      </c>
      <c r="P2693">
        <v>0.87381723461916405</v>
      </c>
      <c r="Q2693">
        <v>0.87389407590423596</v>
      </c>
      <c r="R2693">
        <v>0.87381723461916405</v>
      </c>
      <c r="S2693">
        <v>0</v>
      </c>
      <c r="T2693">
        <v>0.93506630967631399</v>
      </c>
      <c r="U2693" t="s">
        <v>33</v>
      </c>
      <c r="V2693" t="s">
        <v>34</v>
      </c>
      <c r="W2693" s="3" t="str">
        <f t="shared" si="42"/>
        <v>Laptop</v>
      </c>
      <c r="X2693" s="6">
        <f>Table1[[#This Row],[Utility 1]]*Table1[[#This Row],[Utility 2]]</f>
        <v>0.76362370475670927</v>
      </c>
    </row>
    <row r="2694" spans="1:24">
      <c r="A2694">
        <v>8.0000000000000002E-3</v>
      </c>
      <c r="B2694">
        <v>4</v>
      </c>
      <c r="D2694" t="s">
        <v>22</v>
      </c>
      <c r="E2694" t="s">
        <v>23</v>
      </c>
      <c r="F2694" t="s">
        <v>24</v>
      </c>
      <c r="G2694">
        <v>2</v>
      </c>
      <c r="H2694">
        <v>0.85145999999999999</v>
      </c>
      <c r="I2694">
        <v>0.94127000000000005</v>
      </c>
      <c r="J2694">
        <v>0</v>
      </c>
      <c r="K2694">
        <v>0</v>
      </c>
      <c r="L2694">
        <v>1.7927299999999999</v>
      </c>
      <c r="M2694" t="s">
        <v>48</v>
      </c>
      <c r="N2694" t="s">
        <v>60</v>
      </c>
      <c r="O2694">
        <v>0.85145874103907004</v>
      </c>
      <c r="P2694">
        <v>0.94127272766447601</v>
      </c>
      <c r="Q2694">
        <v>0.85145874103907004</v>
      </c>
      <c r="R2694">
        <v>0.94127272766447601</v>
      </c>
      <c r="S2694">
        <v>0.887534155943005</v>
      </c>
      <c r="T2694">
        <v>0</v>
      </c>
      <c r="U2694" t="s">
        <v>33</v>
      </c>
      <c r="V2694" t="s">
        <v>34</v>
      </c>
      <c r="W2694" s="3" t="str">
        <f t="shared" si="42"/>
        <v>Laptop</v>
      </c>
      <c r="X2694" s="6">
        <f>Table1[[#This Row],[Utility 1]]*Table1[[#This Row],[Utility 2]]</f>
        <v>0.80145489167160622</v>
      </c>
    </row>
    <row r="2695" spans="1:24">
      <c r="A2695">
        <v>1.6E-2</v>
      </c>
      <c r="B2695">
        <v>4</v>
      </c>
      <c r="D2695" t="s">
        <v>22</v>
      </c>
      <c r="E2695" t="s">
        <v>23</v>
      </c>
      <c r="F2695" t="s">
        <v>24</v>
      </c>
      <c r="G2695">
        <v>2</v>
      </c>
      <c r="H2695">
        <v>0.87382000000000004</v>
      </c>
      <c r="I2695">
        <v>0.87388999999999994</v>
      </c>
      <c r="J2695">
        <v>0</v>
      </c>
      <c r="K2695">
        <v>7.109E-2</v>
      </c>
      <c r="L2695">
        <v>1.7477100000000001</v>
      </c>
      <c r="M2695" t="s">
        <v>60</v>
      </c>
      <c r="N2695" t="s">
        <v>48</v>
      </c>
      <c r="O2695">
        <v>0.87389407590423596</v>
      </c>
      <c r="P2695">
        <v>0.87381723461916405</v>
      </c>
      <c r="Q2695">
        <v>0.87389407590423596</v>
      </c>
      <c r="R2695">
        <v>0.87381723461916405</v>
      </c>
      <c r="S2695">
        <v>0</v>
      </c>
      <c r="T2695">
        <v>0.93506630967631399</v>
      </c>
      <c r="U2695" t="s">
        <v>33</v>
      </c>
      <c r="V2695" t="s">
        <v>34</v>
      </c>
      <c r="W2695" s="3" t="str">
        <f t="shared" si="42"/>
        <v>Laptop</v>
      </c>
      <c r="X2695" s="6">
        <f>Table1[[#This Row],[Utility 1]]*Table1[[#This Row],[Utility 2]]</f>
        <v>0.76362370475670927</v>
      </c>
    </row>
    <row r="2696" spans="1:24">
      <c r="A2696">
        <v>4.0000000000000001E-3</v>
      </c>
      <c r="B2696">
        <v>4</v>
      </c>
      <c r="D2696" t="s">
        <v>22</v>
      </c>
      <c r="E2696" t="s">
        <v>23</v>
      </c>
      <c r="F2696" t="s">
        <v>24</v>
      </c>
      <c r="G2696">
        <v>2</v>
      </c>
      <c r="H2696">
        <v>0.85145999999999999</v>
      </c>
      <c r="I2696">
        <v>0.94127000000000005</v>
      </c>
      <c r="J2696">
        <v>0</v>
      </c>
      <c r="K2696">
        <v>0</v>
      </c>
      <c r="L2696">
        <v>1.7927299999999999</v>
      </c>
      <c r="M2696" t="s">
        <v>48</v>
      </c>
      <c r="N2696" t="s">
        <v>60</v>
      </c>
      <c r="O2696">
        <v>0.85145874103907004</v>
      </c>
      <c r="P2696">
        <v>0.94127272766447601</v>
      </c>
      <c r="Q2696">
        <v>0.85145874103907004</v>
      </c>
      <c r="R2696">
        <v>0.94127272766447601</v>
      </c>
      <c r="S2696">
        <v>0.887534155943005</v>
      </c>
      <c r="T2696">
        <v>0</v>
      </c>
      <c r="U2696" t="s">
        <v>33</v>
      </c>
      <c r="V2696" t="s">
        <v>34</v>
      </c>
      <c r="W2696" s="3" t="str">
        <f t="shared" si="42"/>
        <v>Laptop</v>
      </c>
      <c r="X2696" s="6">
        <f>Table1[[#This Row],[Utility 1]]*Table1[[#This Row],[Utility 2]]</f>
        <v>0.80145489167160622</v>
      </c>
    </row>
    <row r="2697" spans="1:24">
      <c r="A2697">
        <v>5.0000000000000001E-3</v>
      </c>
      <c r="B2697">
        <v>4</v>
      </c>
      <c r="D2697" t="s">
        <v>22</v>
      </c>
      <c r="E2697" t="s">
        <v>23</v>
      </c>
      <c r="F2697" t="s">
        <v>24</v>
      </c>
      <c r="G2697">
        <v>2</v>
      </c>
      <c r="H2697">
        <v>0.87382000000000004</v>
      </c>
      <c r="I2697">
        <v>0.87388999999999994</v>
      </c>
      <c r="J2697">
        <v>0</v>
      </c>
      <c r="K2697">
        <v>7.109E-2</v>
      </c>
      <c r="L2697">
        <v>1.7477100000000001</v>
      </c>
      <c r="M2697" t="s">
        <v>60</v>
      </c>
      <c r="N2697" t="s">
        <v>48</v>
      </c>
      <c r="O2697">
        <v>0.87389407590423596</v>
      </c>
      <c r="P2697">
        <v>0.87381723461916405</v>
      </c>
      <c r="Q2697">
        <v>0.87389407590423596</v>
      </c>
      <c r="R2697">
        <v>0.87381723461916405</v>
      </c>
      <c r="S2697">
        <v>0</v>
      </c>
      <c r="T2697">
        <v>0.93506630967631399</v>
      </c>
      <c r="U2697" t="s">
        <v>33</v>
      </c>
      <c r="V2697" t="s">
        <v>34</v>
      </c>
      <c r="W2697" s="3" t="str">
        <f t="shared" si="42"/>
        <v>Laptop</v>
      </c>
      <c r="X2697" s="6">
        <f>Table1[[#This Row],[Utility 1]]*Table1[[#This Row],[Utility 2]]</f>
        <v>0.76362370475670927</v>
      </c>
    </row>
    <row r="2698" spans="1:24">
      <c r="A2698">
        <v>5.0000000000000001E-3</v>
      </c>
      <c r="B2698">
        <v>4</v>
      </c>
      <c r="D2698" t="s">
        <v>22</v>
      </c>
      <c r="E2698" t="s">
        <v>23</v>
      </c>
      <c r="F2698" t="s">
        <v>24</v>
      </c>
      <c r="G2698">
        <v>2</v>
      </c>
      <c r="H2698">
        <v>0.85145999999999999</v>
      </c>
      <c r="I2698">
        <v>0.94127000000000005</v>
      </c>
      <c r="J2698">
        <v>0</v>
      </c>
      <c r="K2698">
        <v>0</v>
      </c>
      <c r="L2698">
        <v>1.7927299999999999</v>
      </c>
      <c r="M2698" t="s">
        <v>48</v>
      </c>
      <c r="N2698" t="s">
        <v>60</v>
      </c>
      <c r="O2698">
        <v>0.85145874103907004</v>
      </c>
      <c r="P2698">
        <v>0.94127272766447601</v>
      </c>
      <c r="Q2698">
        <v>0.85145874103907004</v>
      </c>
      <c r="R2698">
        <v>0.94127272766447601</v>
      </c>
      <c r="S2698">
        <v>0.887534155943005</v>
      </c>
      <c r="T2698">
        <v>0</v>
      </c>
      <c r="U2698" t="s">
        <v>33</v>
      </c>
      <c r="V2698" t="s">
        <v>34</v>
      </c>
      <c r="W2698" s="3" t="str">
        <f t="shared" si="42"/>
        <v>Laptop</v>
      </c>
      <c r="X2698" s="6">
        <f>Table1[[#This Row],[Utility 1]]*Table1[[#This Row],[Utility 2]]</f>
        <v>0.80145489167160622</v>
      </c>
    </row>
    <row r="2699" spans="1:24">
      <c r="A2699">
        <v>3.0000000000000001E-3</v>
      </c>
      <c r="B2699">
        <v>3</v>
      </c>
      <c r="D2699" t="s">
        <v>22</v>
      </c>
      <c r="E2699" t="s">
        <v>23</v>
      </c>
      <c r="F2699" t="s">
        <v>24</v>
      </c>
      <c r="G2699">
        <v>2</v>
      </c>
      <c r="H2699">
        <v>0.87382000000000004</v>
      </c>
      <c r="I2699">
        <v>0.87388999999999994</v>
      </c>
      <c r="J2699">
        <v>0</v>
      </c>
      <c r="K2699">
        <v>7.109E-2</v>
      </c>
      <c r="L2699">
        <v>1.7477100000000001</v>
      </c>
      <c r="M2699" t="s">
        <v>60</v>
      </c>
      <c r="N2699" t="s">
        <v>48</v>
      </c>
      <c r="O2699">
        <v>0.87389407590423596</v>
      </c>
      <c r="P2699">
        <v>0.87381723461916405</v>
      </c>
      <c r="Q2699">
        <v>0.87389407590423596</v>
      </c>
      <c r="R2699">
        <v>0.87381723461916405</v>
      </c>
      <c r="S2699">
        <v>0</v>
      </c>
      <c r="T2699">
        <v>0.93506630967631399</v>
      </c>
      <c r="U2699" t="s">
        <v>33</v>
      </c>
      <c r="V2699" t="s">
        <v>34</v>
      </c>
      <c r="W2699" s="3" t="str">
        <f t="shared" si="42"/>
        <v>Laptop</v>
      </c>
      <c r="X2699" s="6">
        <f>Table1[[#This Row],[Utility 1]]*Table1[[#This Row],[Utility 2]]</f>
        <v>0.76362370475670927</v>
      </c>
    </row>
    <row r="2700" spans="1:24">
      <c r="A2700">
        <v>4.0000000000000001E-3</v>
      </c>
      <c r="B2700">
        <v>4</v>
      </c>
      <c r="D2700" t="s">
        <v>22</v>
      </c>
      <c r="E2700" t="s">
        <v>23</v>
      </c>
      <c r="F2700" t="s">
        <v>24</v>
      </c>
      <c r="G2700">
        <v>2</v>
      </c>
      <c r="H2700">
        <v>0.85145999999999999</v>
      </c>
      <c r="I2700">
        <v>0.94127000000000005</v>
      </c>
      <c r="J2700">
        <v>0</v>
      </c>
      <c r="K2700">
        <v>0</v>
      </c>
      <c r="L2700">
        <v>1.7927299999999999</v>
      </c>
      <c r="M2700" t="s">
        <v>48</v>
      </c>
      <c r="N2700" t="s">
        <v>60</v>
      </c>
      <c r="O2700">
        <v>0.85145874103907004</v>
      </c>
      <c r="P2700">
        <v>0.94127272766447601</v>
      </c>
      <c r="Q2700">
        <v>0.85145874103907004</v>
      </c>
      <c r="R2700">
        <v>0.94127272766447601</v>
      </c>
      <c r="S2700">
        <v>0.887534155943005</v>
      </c>
      <c r="T2700">
        <v>0</v>
      </c>
      <c r="U2700" t="s">
        <v>33</v>
      </c>
      <c r="V2700" t="s">
        <v>34</v>
      </c>
      <c r="W2700" s="3" t="str">
        <f t="shared" si="42"/>
        <v>Laptop</v>
      </c>
      <c r="X2700" s="6">
        <f>Table1[[#This Row],[Utility 1]]*Table1[[#This Row],[Utility 2]]</f>
        <v>0.80145489167160622</v>
      </c>
    </row>
    <row r="2701" spans="1:24">
      <c r="A2701">
        <v>4.0000000000000001E-3</v>
      </c>
      <c r="B2701">
        <v>4</v>
      </c>
      <c r="D2701" t="s">
        <v>22</v>
      </c>
      <c r="E2701" t="s">
        <v>23</v>
      </c>
      <c r="F2701" t="s">
        <v>24</v>
      </c>
      <c r="G2701">
        <v>2</v>
      </c>
      <c r="H2701">
        <v>0.87382000000000004</v>
      </c>
      <c r="I2701">
        <v>0.87388999999999994</v>
      </c>
      <c r="J2701">
        <v>0</v>
      </c>
      <c r="K2701">
        <v>7.109E-2</v>
      </c>
      <c r="L2701">
        <v>1.7477100000000001</v>
      </c>
      <c r="M2701" t="s">
        <v>60</v>
      </c>
      <c r="N2701" t="s">
        <v>48</v>
      </c>
      <c r="O2701">
        <v>0.87389407590423596</v>
      </c>
      <c r="P2701">
        <v>0.87381723461916405</v>
      </c>
      <c r="Q2701">
        <v>0.87389407590423596</v>
      </c>
      <c r="R2701">
        <v>0.87381723461916405</v>
      </c>
      <c r="S2701">
        <v>0</v>
      </c>
      <c r="T2701">
        <v>0.93506630967631399</v>
      </c>
      <c r="U2701" t="s">
        <v>33</v>
      </c>
      <c r="V2701" t="s">
        <v>34</v>
      </c>
      <c r="W2701" s="3" t="str">
        <f t="shared" si="42"/>
        <v>Laptop</v>
      </c>
      <c r="X2701" s="6">
        <f>Table1[[#This Row],[Utility 1]]*Table1[[#This Row],[Utility 2]]</f>
        <v>0.76362370475670927</v>
      </c>
    </row>
    <row r="2702" spans="1:24">
      <c r="A2702">
        <v>145.86500000000001</v>
      </c>
      <c r="B2702">
        <v>631</v>
      </c>
      <c r="D2702" t="s">
        <v>22</v>
      </c>
      <c r="E2702" t="s">
        <v>23</v>
      </c>
      <c r="F2702" t="s">
        <v>24</v>
      </c>
      <c r="G2702">
        <v>2</v>
      </c>
      <c r="H2702">
        <v>0.78654999999999997</v>
      </c>
      <c r="I2702">
        <v>0.88036999999999999</v>
      </c>
      <c r="J2702">
        <v>9.2999999999999999E-2</v>
      </c>
      <c r="K2702">
        <v>0.11720999999999999</v>
      </c>
      <c r="L2702">
        <v>1.66692</v>
      </c>
      <c r="M2702" t="s">
        <v>44</v>
      </c>
      <c r="N2702" t="s">
        <v>42</v>
      </c>
      <c r="O2702">
        <v>0.88036934142438905</v>
      </c>
      <c r="P2702">
        <v>0.78654896633470195</v>
      </c>
      <c r="Q2702">
        <v>0.88036934142438905</v>
      </c>
      <c r="R2702">
        <v>0.78654896633470195</v>
      </c>
      <c r="S2702">
        <v>0.63834253859458401</v>
      </c>
      <c r="T2702">
        <v>0.44452747206580501</v>
      </c>
      <c r="U2702" t="s">
        <v>49</v>
      </c>
      <c r="V2702" t="s">
        <v>50</v>
      </c>
      <c r="W2702" s="3" t="str">
        <f t="shared" si="42"/>
        <v>Party</v>
      </c>
      <c r="X2702" s="6">
        <f>Table1[[#This Row],[Utility 1]]*Table1[[#This Row],[Utility 2]]</f>
        <v>0.69245359549011554</v>
      </c>
    </row>
    <row r="2703" spans="1:24">
      <c r="A2703">
        <v>126.301</v>
      </c>
      <c r="B2703">
        <v>396</v>
      </c>
      <c r="D2703" t="s">
        <v>22</v>
      </c>
      <c r="E2703" t="s">
        <v>23</v>
      </c>
      <c r="F2703" t="s">
        <v>24</v>
      </c>
      <c r="G2703">
        <v>2</v>
      </c>
      <c r="H2703">
        <v>0.83389999999999997</v>
      </c>
      <c r="I2703">
        <v>0.96892999999999996</v>
      </c>
      <c r="J2703">
        <v>0</v>
      </c>
      <c r="K2703">
        <v>4.6969999999999998E-2</v>
      </c>
      <c r="L2703">
        <v>1.8028299999999999</v>
      </c>
      <c r="M2703" t="s">
        <v>42</v>
      </c>
      <c r="N2703" t="s">
        <v>44</v>
      </c>
      <c r="O2703">
        <v>0.96893380260894202</v>
      </c>
      <c r="P2703">
        <v>0.83389731718930105</v>
      </c>
      <c r="Q2703">
        <v>0.96893380260894202</v>
      </c>
      <c r="R2703">
        <v>0.83389731718930105</v>
      </c>
      <c r="S2703">
        <v>0.72395660975321097</v>
      </c>
      <c r="T2703">
        <v>0.75790766778979501</v>
      </c>
      <c r="U2703" t="s">
        <v>49</v>
      </c>
      <c r="V2703" t="s">
        <v>50</v>
      </c>
      <c r="W2703" s="3" t="str">
        <f t="shared" si="42"/>
        <v>Party</v>
      </c>
      <c r="X2703" s="6">
        <f>Table1[[#This Row],[Utility 1]]*Table1[[#This Row],[Utility 2]]</f>
        <v>0.80799129852962448</v>
      </c>
    </row>
    <row r="2704" spans="1:24">
      <c r="A2704">
        <v>131.529</v>
      </c>
      <c r="B2704">
        <v>606</v>
      </c>
      <c r="D2704" t="s">
        <v>22</v>
      </c>
      <c r="E2704" t="s">
        <v>23</v>
      </c>
      <c r="F2704" t="s">
        <v>24</v>
      </c>
      <c r="G2704">
        <v>2</v>
      </c>
      <c r="H2704">
        <v>0.79290000000000005</v>
      </c>
      <c r="I2704">
        <v>0.82711999999999997</v>
      </c>
      <c r="J2704">
        <v>0.10027</v>
      </c>
      <c r="K2704">
        <v>0.16844999999999999</v>
      </c>
      <c r="L2704">
        <v>1.62001</v>
      </c>
      <c r="M2704" t="s">
        <v>44</v>
      </c>
      <c r="N2704" t="s">
        <v>42</v>
      </c>
      <c r="O2704">
        <v>0.79289578656436099</v>
      </c>
      <c r="P2704">
        <v>0.82711858377454806</v>
      </c>
      <c r="Q2704">
        <v>0.79289578656436099</v>
      </c>
      <c r="R2704">
        <v>0.82711858377454806</v>
      </c>
      <c r="S2704">
        <v>0.65022290787191805</v>
      </c>
      <c r="T2704">
        <v>0.64353393085787403</v>
      </c>
      <c r="U2704" t="s">
        <v>49</v>
      </c>
      <c r="V2704" t="s">
        <v>50</v>
      </c>
      <c r="W2704" s="3" t="str">
        <f t="shared" si="42"/>
        <v>Party</v>
      </c>
      <c r="X2704" s="6">
        <f>Table1[[#This Row],[Utility 1]]*Table1[[#This Row],[Utility 2]]</f>
        <v>0.65581884006392055</v>
      </c>
    </row>
    <row r="2705" spans="1:24">
      <c r="A2705">
        <v>183.41499999999999</v>
      </c>
      <c r="B2705">
        <v>1001</v>
      </c>
      <c r="D2705" t="s">
        <v>22</v>
      </c>
      <c r="E2705" t="s">
        <v>24</v>
      </c>
      <c r="F2705" t="s">
        <v>24</v>
      </c>
      <c r="G2705">
        <v>1</v>
      </c>
      <c r="H2705">
        <v>0.5</v>
      </c>
      <c r="I2705">
        <v>0.5</v>
      </c>
      <c r="J2705">
        <v>1.22373</v>
      </c>
      <c r="K2705">
        <v>1.2962499999999999</v>
      </c>
      <c r="L2705">
        <v>0</v>
      </c>
      <c r="M2705" t="s">
        <v>42</v>
      </c>
      <c r="N2705" t="s">
        <v>44</v>
      </c>
      <c r="O2705">
        <v>0.5</v>
      </c>
      <c r="P2705">
        <v>0.5</v>
      </c>
      <c r="Q2705">
        <v>0.5</v>
      </c>
      <c r="R2705">
        <v>0.5</v>
      </c>
      <c r="S2705">
        <v>0</v>
      </c>
      <c r="T2705">
        <v>0</v>
      </c>
      <c r="U2705" t="s">
        <v>49</v>
      </c>
      <c r="V2705" t="s">
        <v>50</v>
      </c>
      <c r="W2705" s="3" t="str">
        <f t="shared" si="42"/>
        <v>Party</v>
      </c>
      <c r="X2705" s="6">
        <f>Table1[[#This Row],[Utility 1]]*Table1[[#This Row],[Utility 2]]</f>
        <v>0.25</v>
      </c>
    </row>
    <row r="2706" spans="1:24">
      <c r="A2706">
        <v>163.09399999999999</v>
      </c>
      <c r="B2706">
        <v>1001</v>
      </c>
      <c r="D2706" t="s">
        <v>22</v>
      </c>
      <c r="E2706" t="s">
        <v>23</v>
      </c>
      <c r="F2706" t="s">
        <v>24</v>
      </c>
      <c r="G2706">
        <v>2</v>
      </c>
      <c r="H2706">
        <v>0.16628000000000001</v>
      </c>
      <c r="I2706">
        <v>0.54552999999999996</v>
      </c>
      <c r="J2706">
        <v>0.70508000000000004</v>
      </c>
      <c r="K2706">
        <v>0.82050999999999996</v>
      </c>
      <c r="L2706">
        <v>0.71181000000000005</v>
      </c>
      <c r="M2706" t="s">
        <v>44</v>
      </c>
      <c r="N2706" t="s">
        <v>42</v>
      </c>
      <c r="O2706">
        <v>0.54553221892292303</v>
      </c>
      <c r="P2706">
        <v>0.16627626902051601</v>
      </c>
      <c r="Q2706">
        <v>0.54553221892292303</v>
      </c>
      <c r="R2706">
        <v>0.16627626902051601</v>
      </c>
      <c r="S2706">
        <v>0.63338711441367401</v>
      </c>
      <c r="T2706">
        <v>0.227317895674406</v>
      </c>
      <c r="U2706" t="s">
        <v>49</v>
      </c>
      <c r="V2706" t="s">
        <v>50</v>
      </c>
      <c r="W2706" s="3" t="str">
        <f t="shared" si="42"/>
        <v>Party</v>
      </c>
      <c r="X2706" s="6">
        <f>Table1[[#This Row],[Utility 1]]*Table1[[#This Row],[Utility 2]]</f>
        <v>9.0709061992986978E-2</v>
      </c>
    </row>
    <row r="2707" spans="1:24">
      <c r="A2707">
        <v>124.60899999999999</v>
      </c>
      <c r="B2707">
        <v>489</v>
      </c>
      <c r="D2707" t="s">
        <v>22</v>
      </c>
      <c r="E2707" t="s">
        <v>23</v>
      </c>
      <c r="F2707" t="s">
        <v>24</v>
      </c>
      <c r="G2707">
        <v>2</v>
      </c>
      <c r="H2707">
        <v>0.85568</v>
      </c>
      <c r="I2707">
        <v>0.95299</v>
      </c>
      <c r="J2707">
        <v>2.2550000000000001E-2</v>
      </c>
      <c r="K2707">
        <v>2.2550000000000001E-2</v>
      </c>
      <c r="L2707">
        <v>1.80867</v>
      </c>
      <c r="M2707" t="s">
        <v>42</v>
      </c>
      <c r="N2707" t="s">
        <v>44</v>
      </c>
      <c r="O2707">
        <v>0.95298814887951599</v>
      </c>
      <c r="P2707">
        <v>0.85568376119239797</v>
      </c>
      <c r="Q2707">
        <v>0.95298814887951599</v>
      </c>
      <c r="R2707">
        <v>0.85568376119239797</v>
      </c>
      <c r="S2707">
        <v>0.77241908715160201</v>
      </c>
      <c r="T2707">
        <v>0.74173907572471698</v>
      </c>
      <c r="U2707" t="s">
        <v>49</v>
      </c>
      <c r="V2707" t="s">
        <v>50</v>
      </c>
      <c r="W2707" s="3" t="str">
        <f t="shared" si="42"/>
        <v>Party</v>
      </c>
      <c r="X2707" s="6">
        <f>Table1[[#This Row],[Utility 1]]*Table1[[#This Row],[Utility 2]]</f>
        <v>0.81545648360500522</v>
      </c>
    </row>
    <row r="2708" spans="1:24">
      <c r="A2708">
        <v>160.833</v>
      </c>
      <c r="B2708">
        <v>1001</v>
      </c>
      <c r="D2708" t="s">
        <v>22</v>
      </c>
      <c r="E2708" t="s">
        <v>23</v>
      </c>
      <c r="F2708" t="s">
        <v>24</v>
      </c>
      <c r="G2708">
        <v>2</v>
      </c>
      <c r="H2708">
        <v>0.30553000000000002</v>
      </c>
      <c r="I2708">
        <v>0.35358000000000001</v>
      </c>
      <c r="J2708">
        <v>0.77847999999999995</v>
      </c>
      <c r="K2708">
        <v>0.83365999999999996</v>
      </c>
      <c r="L2708">
        <v>0.65910999999999997</v>
      </c>
      <c r="M2708" t="s">
        <v>44</v>
      </c>
      <c r="N2708" t="s">
        <v>42</v>
      </c>
      <c r="O2708">
        <v>0.30553113922520497</v>
      </c>
      <c r="P2708">
        <v>0.35357790291389202</v>
      </c>
      <c r="Q2708">
        <v>0.30553113922520497</v>
      </c>
      <c r="R2708">
        <v>0.35357790291389202</v>
      </c>
      <c r="S2708">
        <v>0.55945563332437198</v>
      </c>
      <c r="T2708">
        <v>0.25618409970372003</v>
      </c>
      <c r="U2708" t="s">
        <v>49</v>
      </c>
      <c r="V2708" t="s">
        <v>50</v>
      </c>
      <c r="W2708" s="3" t="str">
        <f t="shared" si="42"/>
        <v>Party</v>
      </c>
      <c r="X2708" s="6">
        <f>Table1[[#This Row],[Utility 1]]*Table1[[#This Row],[Utility 2]]</f>
        <v>0.10802905948214035</v>
      </c>
    </row>
    <row r="2709" spans="1:24">
      <c r="A2709">
        <v>208.839</v>
      </c>
      <c r="B2709">
        <v>1001</v>
      </c>
      <c r="D2709" t="s">
        <v>22</v>
      </c>
      <c r="E2709" t="s">
        <v>24</v>
      </c>
      <c r="F2709" t="s">
        <v>24</v>
      </c>
      <c r="G2709">
        <v>1</v>
      </c>
      <c r="H2709">
        <v>0.5</v>
      </c>
      <c r="I2709">
        <v>0.5</v>
      </c>
      <c r="J2709">
        <v>1.22373</v>
      </c>
      <c r="K2709">
        <v>1.2962499999999999</v>
      </c>
      <c r="L2709">
        <v>0</v>
      </c>
      <c r="M2709" t="s">
        <v>42</v>
      </c>
      <c r="N2709" t="s">
        <v>44</v>
      </c>
      <c r="O2709">
        <v>0.5</v>
      </c>
      <c r="P2709">
        <v>0.5</v>
      </c>
      <c r="Q2709">
        <v>0.5</v>
      </c>
      <c r="R2709">
        <v>0.5</v>
      </c>
      <c r="S2709">
        <v>0</v>
      </c>
      <c r="T2709">
        <v>0</v>
      </c>
      <c r="U2709" t="s">
        <v>49</v>
      </c>
      <c r="V2709" t="s">
        <v>50</v>
      </c>
      <c r="W2709" s="3" t="str">
        <f t="shared" si="42"/>
        <v>Party</v>
      </c>
      <c r="X2709" s="6">
        <f>Table1[[#This Row],[Utility 1]]*Table1[[#This Row],[Utility 2]]</f>
        <v>0.25</v>
      </c>
    </row>
    <row r="2710" spans="1:24">
      <c r="A2710">
        <v>177.88499999999999</v>
      </c>
      <c r="B2710">
        <v>1001</v>
      </c>
      <c r="D2710" t="s">
        <v>22</v>
      </c>
      <c r="E2710" t="s">
        <v>23</v>
      </c>
      <c r="F2710" t="s">
        <v>24</v>
      </c>
      <c r="G2710">
        <v>2</v>
      </c>
      <c r="H2710">
        <v>0.52171999999999996</v>
      </c>
      <c r="I2710">
        <v>0.64507999999999999</v>
      </c>
      <c r="J2710">
        <v>0.42</v>
      </c>
      <c r="K2710">
        <v>0.49060999999999999</v>
      </c>
      <c r="L2710">
        <v>1.1668000000000001</v>
      </c>
      <c r="M2710" t="s">
        <v>44</v>
      </c>
      <c r="N2710" t="s">
        <v>42</v>
      </c>
      <c r="O2710">
        <v>0.52172222503436805</v>
      </c>
      <c r="P2710">
        <v>0.64508209039430098</v>
      </c>
      <c r="Q2710">
        <v>0.52172222503436805</v>
      </c>
      <c r="R2710">
        <v>0.64508209039430098</v>
      </c>
      <c r="S2710">
        <v>0.56937551669530395</v>
      </c>
      <c r="T2710">
        <v>0.51485795424798098</v>
      </c>
      <c r="U2710" t="s">
        <v>49</v>
      </c>
      <c r="V2710" t="s">
        <v>50</v>
      </c>
      <c r="W2710" s="3" t="str">
        <f t="shared" si="42"/>
        <v>Party</v>
      </c>
      <c r="X2710" s="6">
        <f>Table1[[#This Row],[Utility 1]]*Table1[[#This Row],[Utility 2]]</f>
        <v>0.33655366353033606</v>
      </c>
    </row>
    <row r="2711" spans="1:24">
      <c r="A2711">
        <v>161.85499999999999</v>
      </c>
      <c r="B2711">
        <v>565</v>
      </c>
      <c r="D2711" t="s">
        <v>22</v>
      </c>
      <c r="E2711" t="s">
        <v>23</v>
      </c>
      <c r="F2711" t="s">
        <v>24</v>
      </c>
      <c r="G2711">
        <v>2</v>
      </c>
      <c r="H2711">
        <v>0.81842999999999999</v>
      </c>
      <c r="I2711">
        <v>0.92327999999999999</v>
      </c>
      <c r="J2711">
        <v>4.82E-2</v>
      </c>
      <c r="K2711">
        <v>6.6949999999999996E-2</v>
      </c>
      <c r="L2711">
        <v>1.7417100000000001</v>
      </c>
      <c r="M2711" t="s">
        <v>42</v>
      </c>
      <c r="N2711" t="s">
        <v>44</v>
      </c>
      <c r="O2711">
        <v>0.92328022388097597</v>
      </c>
      <c r="P2711">
        <v>0.81843211381027603</v>
      </c>
      <c r="Q2711">
        <v>0.92328022388097597</v>
      </c>
      <c r="R2711">
        <v>0.81843211381027603</v>
      </c>
      <c r="S2711">
        <v>0.73646028752554404</v>
      </c>
      <c r="T2711">
        <v>0.695740410841027</v>
      </c>
      <c r="U2711" t="s">
        <v>49</v>
      </c>
      <c r="V2711" t="s">
        <v>50</v>
      </c>
      <c r="W2711" s="3" t="str">
        <f t="shared" si="42"/>
        <v>Party</v>
      </c>
      <c r="X2711" s="6">
        <f>Table1[[#This Row],[Utility 1]]*Table1[[#This Row],[Utility 2]]</f>
        <v>0.75564218527013205</v>
      </c>
    </row>
    <row r="2712" spans="1:24">
      <c r="A2712">
        <v>0.13800000000000001</v>
      </c>
      <c r="B2712">
        <v>5</v>
      </c>
      <c r="D2712" t="s">
        <v>22</v>
      </c>
      <c r="E2712" t="s">
        <v>23</v>
      </c>
      <c r="F2712" t="s">
        <v>24</v>
      </c>
      <c r="G2712">
        <v>2</v>
      </c>
      <c r="H2712">
        <v>0.64442999999999995</v>
      </c>
      <c r="I2712">
        <v>0.79276999999999997</v>
      </c>
      <c r="J2712">
        <v>0.24331</v>
      </c>
      <c r="K2712">
        <v>0.30259000000000003</v>
      </c>
      <c r="L2712">
        <v>1.4372</v>
      </c>
      <c r="M2712" t="s">
        <v>25</v>
      </c>
      <c r="N2712" t="s">
        <v>41</v>
      </c>
      <c r="O2712">
        <v>0.79277259076243001</v>
      </c>
      <c r="P2712">
        <v>0.64442613643052604</v>
      </c>
      <c r="Q2712">
        <v>0.79277259076243001</v>
      </c>
      <c r="R2712">
        <v>0.64442613643052604</v>
      </c>
      <c r="S2712">
        <v>0</v>
      </c>
      <c r="T2712">
        <v>0.48367346938775502</v>
      </c>
      <c r="U2712" t="s">
        <v>33</v>
      </c>
      <c r="V2712" t="s">
        <v>34</v>
      </c>
      <c r="W2712" s="3" t="str">
        <f t="shared" si="42"/>
        <v>Laptop</v>
      </c>
      <c r="X2712" s="6">
        <f>Table1[[#This Row],[Utility 1]]*Table1[[#This Row],[Utility 2]]</f>
        <v>0.51088337773305126</v>
      </c>
    </row>
    <row r="2713" spans="1:24">
      <c r="A2713">
        <v>4.8000000000000001E-2</v>
      </c>
      <c r="B2713">
        <v>5</v>
      </c>
      <c r="D2713" t="s">
        <v>22</v>
      </c>
      <c r="E2713" t="s">
        <v>23</v>
      </c>
      <c r="F2713" t="s">
        <v>24</v>
      </c>
      <c r="G2713">
        <v>2</v>
      </c>
      <c r="H2713">
        <v>0.81508999999999998</v>
      </c>
      <c r="I2713">
        <v>1</v>
      </c>
      <c r="J2713">
        <v>0</v>
      </c>
      <c r="K2713">
        <v>0.19489999999999999</v>
      </c>
      <c r="L2713">
        <v>1.8150900000000001</v>
      </c>
      <c r="M2713" t="s">
        <v>41</v>
      </c>
      <c r="N2713" t="s">
        <v>25</v>
      </c>
      <c r="O2713">
        <v>1</v>
      </c>
      <c r="P2713">
        <v>0.81508996228364095</v>
      </c>
      <c r="Q2713">
        <v>1</v>
      </c>
      <c r="R2713">
        <v>0.81508996228364095</v>
      </c>
      <c r="S2713">
        <v>1</v>
      </c>
      <c r="T2713">
        <v>0</v>
      </c>
      <c r="U2713" t="s">
        <v>33</v>
      </c>
      <c r="V2713" t="s">
        <v>34</v>
      </c>
      <c r="W2713" s="3" t="str">
        <f t="shared" si="42"/>
        <v>Laptop</v>
      </c>
      <c r="X2713" s="6">
        <f>Table1[[#This Row],[Utility 1]]*Table1[[#This Row],[Utility 2]]</f>
        <v>0.81508996228364095</v>
      </c>
    </row>
    <row r="2714" spans="1:24">
      <c r="A2714">
        <v>3.4000000000000002E-2</v>
      </c>
      <c r="B2714">
        <v>5</v>
      </c>
      <c r="D2714" t="s">
        <v>22</v>
      </c>
      <c r="E2714" t="s">
        <v>23</v>
      </c>
      <c r="F2714" t="s">
        <v>24</v>
      </c>
      <c r="G2714">
        <v>2</v>
      </c>
      <c r="H2714">
        <v>0.73517999999999994</v>
      </c>
      <c r="I2714">
        <v>0.75048999999999999</v>
      </c>
      <c r="J2714">
        <v>0.18561</v>
      </c>
      <c r="K2714">
        <v>0.22342999999999999</v>
      </c>
      <c r="L2714">
        <v>1.48567</v>
      </c>
      <c r="M2714" t="s">
        <v>25</v>
      </c>
      <c r="N2714" t="s">
        <v>41</v>
      </c>
      <c r="O2714">
        <v>0.73517755939889695</v>
      </c>
      <c r="P2714">
        <v>0.75048996271456603</v>
      </c>
      <c r="Q2714">
        <v>0.73517755939889695</v>
      </c>
      <c r="R2714">
        <v>0.75048996271456603</v>
      </c>
      <c r="S2714">
        <v>0</v>
      </c>
      <c r="T2714">
        <v>0.52806648432568903</v>
      </c>
      <c r="U2714" t="s">
        <v>33</v>
      </c>
      <c r="V2714" t="s">
        <v>34</v>
      </c>
      <c r="W2714" s="3" t="str">
        <f t="shared" si="42"/>
        <v>Laptop</v>
      </c>
      <c r="X2714" s="6">
        <f>Table1[[#This Row],[Utility 1]]*Table1[[#This Row],[Utility 2]]</f>
        <v>0.55174337914186378</v>
      </c>
    </row>
    <row r="2715" spans="1:24">
      <c r="A2715">
        <v>8.0000000000000002E-3</v>
      </c>
      <c r="B2715">
        <v>2</v>
      </c>
      <c r="D2715" t="s">
        <v>22</v>
      </c>
      <c r="E2715" t="s">
        <v>23</v>
      </c>
      <c r="F2715" t="s">
        <v>24</v>
      </c>
      <c r="G2715">
        <v>2</v>
      </c>
      <c r="H2715">
        <v>0.87382000000000004</v>
      </c>
      <c r="I2715">
        <v>0.87388999999999994</v>
      </c>
      <c r="J2715">
        <v>0</v>
      </c>
      <c r="K2715">
        <v>7.109E-2</v>
      </c>
      <c r="L2715">
        <v>1.7477100000000001</v>
      </c>
      <c r="M2715" t="s">
        <v>41</v>
      </c>
      <c r="N2715" t="s">
        <v>25</v>
      </c>
      <c r="O2715">
        <v>0.87389407590423596</v>
      </c>
      <c r="P2715">
        <v>0.87381723461916405</v>
      </c>
      <c r="Q2715">
        <v>0.87389407590423596</v>
      </c>
      <c r="R2715">
        <v>0.87381723461916405</v>
      </c>
      <c r="S2715">
        <v>0.82382892057026402</v>
      </c>
      <c r="T2715">
        <v>0</v>
      </c>
      <c r="U2715" t="s">
        <v>33</v>
      </c>
      <c r="V2715" t="s">
        <v>34</v>
      </c>
      <c r="W2715" s="3" t="str">
        <f t="shared" si="42"/>
        <v>Laptop</v>
      </c>
      <c r="X2715" s="6">
        <f>Table1[[#This Row],[Utility 1]]*Table1[[#This Row],[Utility 2]]</f>
        <v>0.76362370475670927</v>
      </c>
    </row>
    <row r="2716" spans="1:24">
      <c r="A2716">
        <v>1.6E-2</v>
      </c>
      <c r="B2716">
        <v>3</v>
      </c>
      <c r="D2716" t="s">
        <v>22</v>
      </c>
      <c r="E2716" t="s">
        <v>23</v>
      </c>
      <c r="F2716" t="s">
        <v>24</v>
      </c>
      <c r="G2716">
        <v>2</v>
      </c>
      <c r="H2716">
        <v>0.51824000000000003</v>
      </c>
      <c r="I2716">
        <v>0.94130999999999998</v>
      </c>
      <c r="J2716">
        <v>0.30259000000000003</v>
      </c>
      <c r="K2716">
        <v>0.43247000000000002</v>
      </c>
      <c r="L2716">
        <v>1.45956</v>
      </c>
      <c r="M2716" t="s">
        <v>25</v>
      </c>
      <c r="N2716" t="s">
        <v>41</v>
      </c>
      <c r="O2716">
        <v>0.94131384972335996</v>
      </c>
      <c r="P2716">
        <v>0.51824337104969098</v>
      </c>
      <c r="Q2716">
        <v>0.94131384972335996</v>
      </c>
      <c r="R2716">
        <v>0.51824337104969098</v>
      </c>
      <c r="S2716">
        <v>0</v>
      </c>
      <c r="T2716">
        <v>0.29745423942772897</v>
      </c>
      <c r="U2716" t="s">
        <v>33</v>
      </c>
      <c r="V2716" t="s">
        <v>34</v>
      </c>
      <c r="W2716" s="3" t="str">
        <f t="shared" si="42"/>
        <v>Laptop</v>
      </c>
      <c r="X2716" s="6">
        <f>Table1[[#This Row],[Utility 1]]*Table1[[#This Row],[Utility 2]]</f>
        <v>0.48782966269639627</v>
      </c>
    </row>
    <row r="2717" spans="1:24">
      <c r="A2717">
        <v>8.6999999999999994E-2</v>
      </c>
      <c r="B2717">
        <v>6</v>
      </c>
      <c r="D2717" t="s">
        <v>22</v>
      </c>
      <c r="E2717" t="s">
        <v>23</v>
      </c>
      <c r="F2717" t="s">
        <v>24</v>
      </c>
      <c r="G2717">
        <v>2</v>
      </c>
      <c r="H2717">
        <v>0.66666999999999998</v>
      </c>
      <c r="I2717">
        <v>0.88263000000000003</v>
      </c>
      <c r="J2717">
        <v>0.18922</v>
      </c>
      <c r="K2717">
        <v>0.27637</v>
      </c>
      <c r="L2717">
        <v>1.5492900000000001</v>
      </c>
      <c r="M2717" t="s">
        <v>41</v>
      </c>
      <c r="N2717" t="s">
        <v>25</v>
      </c>
      <c r="O2717">
        <v>0.88262769944671904</v>
      </c>
      <c r="P2717">
        <v>0.66666666666666596</v>
      </c>
      <c r="Q2717">
        <v>0.88262769944671904</v>
      </c>
      <c r="R2717">
        <v>0.66666666666666596</v>
      </c>
      <c r="S2717">
        <v>0.72097759674134398</v>
      </c>
      <c r="T2717">
        <v>0</v>
      </c>
      <c r="U2717" t="s">
        <v>33</v>
      </c>
      <c r="V2717" t="s">
        <v>34</v>
      </c>
      <c r="W2717" s="3" t="str">
        <f t="shared" si="42"/>
        <v>Laptop</v>
      </c>
      <c r="X2717" s="6">
        <f>Table1[[#This Row],[Utility 1]]*Table1[[#This Row],[Utility 2]]</f>
        <v>0.58841846629781203</v>
      </c>
    </row>
    <row r="2718" spans="1:24">
      <c r="A2718">
        <v>2.5999999999999999E-2</v>
      </c>
      <c r="B2718">
        <v>6</v>
      </c>
      <c r="D2718" t="s">
        <v>22</v>
      </c>
      <c r="E2718" t="s">
        <v>23</v>
      </c>
      <c r="F2718" t="s">
        <v>24</v>
      </c>
      <c r="G2718">
        <v>2</v>
      </c>
      <c r="H2718">
        <v>0.85145999999999999</v>
      </c>
      <c r="I2718">
        <v>0.94127000000000005</v>
      </c>
      <c r="J2718">
        <v>0</v>
      </c>
      <c r="K2718">
        <v>0</v>
      </c>
      <c r="L2718">
        <v>1.7927299999999999</v>
      </c>
      <c r="M2718" t="s">
        <v>25</v>
      </c>
      <c r="N2718" t="s">
        <v>41</v>
      </c>
      <c r="O2718">
        <v>0.85145874103907004</v>
      </c>
      <c r="P2718">
        <v>0.94127272766447601</v>
      </c>
      <c r="Q2718">
        <v>0.85145874103907004</v>
      </c>
      <c r="R2718">
        <v>0.94127272766447601</v>
      </c>
      <c r="S2718">
        <v>0</v>
      </c>
      <c r="T2718">
        <v>0.85714285714285698</v>
      </c>
      <c r="U2718" t="s">
        <v>33</v>
      </c>
      <c r="V2718" t="s">
        <v>34</v>
      </c>
      <c r="W2718" s="3" t="str">
        <f t="shared" si="42"/>
        <v>Laptop</v>
      </c>
      <c r="X2718" s="6">
        <f>Table1[[#This Row],[Utility 1]]*Table1[[#This Row],[Utility 2]]</f>
        <v>0.80145489167160622</v>
      </c>
    </row>
    <row r="2719" spans="1:24">
      <c r="A2719">
        <v>7.3999999999999996E-2</v>
      </c>
      <c r="B2719">
        <v>5</v>
      </c>
      <c r="D2719" t="s">
        <v>22</v>
      </c>
      <c r="E2719" t="s">
        <v>23</v>
      </c>
      <c r="F2719" t="s">
        <v>24</v>
      </c>
      <c r="G2719">
        <v>2</v>
      </c>
      <c r="H2719">
        <v>0.46779999999999999</v>
      </c>
      <c r="I2719">
        <v>0.64954000000000001</v>
      </c>
      <c r="J2719">
        <v>0.43491999999999997</v>
      </c>
      <c r="K2719">
        <v>0.48197000000000001</v>
      </c>
      <c r="L2719">
        <v>1.1173500000000001</v>
      </c>
      <c r="M2719" t="s">
        <v>41</v>
      </c>
      <c r="N2719" t="s">
        <v>25</v>
      </c>
      <c r="O2719">
        <v>0.46780329326922299</v>
      </c>
      <c r="P2719">
        <v>0.64954375040989798</v>
      </c>
      <c r="Q2719">
        <v>0.46780329326922299</v>
      </c>
      <c r="R2719">
        <v>0.64954375040989798</v>
      </c>
      <c r="S2719">
        <v>0.27902240325865502</v>
      </c>
      <c r="T2719">
        <v>0</v>
      </c>
      <c r="U2719" t="s">
        <v>33</v>
      </c>
      <c r="V2719" t="s">
        <v>34</v>
      </c>
      <c r="W2719" s="3" t="str">
        <f t="shared" si="42"/>
        <v>Laptop</v>
      </c>
      <c r="X2719" s="6">
        <f>Table1[[#This Row],[Utility 1]]*Table1[[#This Row],[Utility 2]]</f>
        <v>0.30385870556419248</v>
      </c>
    </row>
    <row r="2720" spans="1:24">
      <c r="A2720">
        <v>2.7E-2</v>
      </c>
      <c r="B2720">
        <v>4</v>
      </c>
      <c r="D2720" t="s">
        <v>22</v>
      </c>
      <c r="E2720" t="s">
        <v>23</v>
      </c>
      <c r="F2720" t="s">
        <v>24</v>
      </c>
      <c r="G2720">
        <v>2</v>
      </c>
      <c r="H2720">
        <v>0.51824000000000003</v>
      </c>
      <c r="I2720">
        <v>0.94130999999999998</v>
      </c>
      <c r="J2720">
        <v>0.30259000000000003</v>
      </c>
      <c r="K2720">
        <v>0.43247000000000002</v>
      </c>
      <c r="L2720">
        <v>1.45956</v>
      </c>
      <c r="M2720" t="s">
        <v>25</v>
      </c>
      <c r="N2720" t="s">
        <v>41</v>
      </c>
      <c r="O2720">
        <v>0.94131384972335996</v>
      </c>
      <c r="P2720">
        <v>0.51824337104969098</v>
      </c>
      <c r="Q2720">
        <v>0.94131384972335996</v>
      </c>
      <c r="R2720">
        <v>0.51824337104969098</v>
      </c>
      <c r="S2720">
        <v>0</v>
      </c>
      <c r="T2720">
        <v>0.29745423942772897</v>
      </c>
      <c r="U2720" t="s">
        <v>33</v>
      </c>
      <c r="V2720" t="s">
        <v>34</v>
      </c>
      <c r="W2720" s="3" t="str">
        <f t="shared" si="42"/>
        <v>Laptop</v>
      </c>
      <c r="X2720" s="6">
        <f>Table1[[#This Row],[Utility 1]]*Table1[[#This Row],[Utility 2]]</f>
        <v>0.48782966269639627</v>
      </c>
    </row>
    <row r="2721" spans="1:24">
      <c r="A2721">
        <v>0.04</v>
      </c>
      <c r="B2721">
        <v>5</v>
      </c>
      <c r="D2721" t="s">
        <v>22</v>
      </c>
      <c r="E2721" t="s">
        <v>23</v>
      </c>
      <c r="F2721" t="s">
        <v>24</v>
      </c>
      <c r="G2721">
        <v>2</v>
      </c>
      <c r="H2721">
        <v>0.81508999999999998</v>
      </c>
      <c r="I2721">
        <v>1</v>
      </c>
      <c r="J2721">
        <v>0</v>
      </c>
      <c r="K2721">
        <v>0.19489999999999999</v>
      </c>
      <c r="L2721">
        <v>1.8150900000000001</v>
      </c>
      <c r="M2721" t="s">
        <v>41</v>
      </c>
      <c r="N2721" t="s">
        <v>25</v>
      </c>
      <c r="O2721">
        <v>1</v>
      </c>
      <c r="P2721">
        <v>0.81508996228364095</v>
      </c>
      <c r="Q2721">
        <v>1</v>
      </c>
      <c r="R2721">
        <v>0.81508996228364095</v>
      </c>
      <c r="S2721">
        <v>1</v>
      </c>
      <c r="T2721">
        <v>0</v>
      </c>
      <c r="U2721" t="s">
        <v>33</v>
      </c>
      <c r="V2721" t="s">
        <v>34</v>
      </c>
      <c r="W2721" s="3" t="str">
        <f t="shared" si="42"/>
        <v>Laptop</v>
      </c>
      <c r="X2721" s="6">
        <f>Table1[[#This Row],[Utility 1]]*Table1[[#This Row],[Utility 2]]</f>
        <v>0.81508996228364095</v>
      </c>
    </row>
    <row r="2722" spans="1:24">
      <c r="A2722">
        <v>10.348000000000001</v>
      </c>
      <c r="B2722">
        <v>999</v>
      </c>
      <c r="D2722" t="s">
        <v>22</v>
      </c>
      <c r="E2722" t="s">
        <v>23</v>
      </c>
      <c r="F2722" t="s">
        <v>24</v>
      </c>
      <c r="G2722">
        <v>2</v>
      </c>
      <c r="H2722">
        <v>0.78595999999999999</v>
      </c>
      <c r="I2722">
        <v>0.80276999999999998</v>
      </c>
      <c r="J2722">
        <v>0.15970000000000001</v>
      </c>
      <c r="K2722">
        <v>0.15970000000000001</v>
      </c>
      <c r="L2722">
        <v>1.58873</v>
      </c>
      <c r="M2722" t="s">
        <v>26</v>
      </c>
      <c r="N2722" t="s">
        <v>48</v>
      </c>
      <c r="O2722">
        <v>0.80277230193492399</v>
      </c>
      <c r="P2722">
        <v>0.78596246889995502</v>
      </c>
      <c r="Q2722">
        <v>0.80277230193492399</v>
      </c>
      <c r="R2722">
        <v>0.78596246889995502</v>
      </c>
      <c r="S2722">
        <v>0</v>
      </c>
      <c r="T2722">
        <v>0.852680810472072</v>
      </c>
      <c r="U2722" t="s">
        <v>51</v>
      </c>
      <c r="V2722" t="s">
        <v>52</v>
      </c>
      <c r="W2722" s="3" t="str">
        <f t="shared" si="42"/>
        <v>Holiday</v>
      </c>
      <c r="X2722" s="6">
        <f>Table1[[#This Row],[Utility 1]]*Table1[[#This Row],[Utility 2]]</f>
        <v>0.630948900393273</v>
      </c>
    </row>
    <row r="2723" spans="1:24">
      <c r="A2723">
        <v>7.7779999999999996</v>
      </c>
      <c r="B2723">
        <v>1000</v>
      </c>
      <c r="D2723" t="s">
        <v>22</v>
      </c>
      <c r="E2723" t="s">
        <v>23</v>
      </c>
      <c r="F2723" t="s">
        <v>24</v>
      </c>
      <c r="G2723">
        <v>2</v>
      </c>
      <c r="H2723">
        <v>0.71996000000000004</v>
      </c>
      <c r="I2723">
        <v>0.84565000000000001</v>
      </c>
      <c r="J2723">
        <v>0.17327000000000001</v>
      </c>
      <c r="K2723">
        <v>0.19316</v>
      </c>
      <c r="L2723">
        <v>1.5656000000000001</v>
      </c>
      <c r="M2723" t="s">
        <v>48</v>
      </c>
      <c r="N2723" t="s">
        <v>26</v>
      </c>
      <c r="O2723">
        <v>0.71995714929004495</v>
      </c>
      <c r="P2723">
        <v>0.84564589429012904</v>
      </c>
      <c r="Q2723">
        <v>0.71995714929004495</v>
      </c>
      <c r="R2723">
        <v>0.84564589429012904</v>
      </c>
      <c r="S2723">
        <v>0.78191755328235002</v>
      </c>
      <c r="T2723">
        <v>0</v>
      </c>
      <c r="U2723" t="s">
        <v>51</v>
      </c>
      <c r="V2723" t="s">
        <v>52</v>
      </c>
      <c r="W2723" s="3" t="str">
        <f t="shared" si="42"/>
        <v>Holiday</v>
      </c>
      <c r="X2723" s="6">
        <f>Table1[[#This Row],[Utility 1]]*Table1[[#This Row],[Utility 2]]</f>
        <v>0.608828807361952</v>
      </c>
    </row>
    <row r="2724" spans="1:24">
      <c r="A2724">
        <v>3.7370000000000001</v>
      </c>
      <c r="B2724">
        <v>1000</v>
      </c>
      <c r="D2724" t="s">
        <v>22</v>
      </c>
      <c r="E2724" t="s">
        <v>23</v>
      </c>
      <c r="F2724" t="s">
        <v>24</v>
      </c>
      <c r="G2724">
        <v>2</v>
      </c>
      <c r="H2724">
        <v>0.73426999999999998</v>
      </c>
      <c r="I2724">
        <v>0.83298000000000005</v>
      </c>
      <c r="J2724">
        <v>0.18562999999999999</v>
      </c>
      <c r="K2724">
        <v>0.18997</v>
      </c>
      <c r="L2724">
        <v>1.56725</v>
      </c>
      <c r="M2724" t="s">
        <v>26</v>
      </c>
      <c r="N2724" t="s">
        <v>48</v>
      </c>
      <c r="O2724">
        <v>0.83297929058261699</v>
      </c>
      <c r="P2724">
        <v>0.73427225721731704</v>
      </c>
      <c r="Q2724">
        <v>0.83297929058261699</v>
      </c>
      <c r="R2724">
        <v>0.73427225721731704</v>
      </c>
      <c r="S2724">
        <v>0</v>
      </c>
      <c r="T2724">
        <v>0.85118124586302502</v>
      </c>
      <c r="U2724" t="s">
        <v>51</v>
      </c>
      <c r="V2724" t="s">
        <v>52</v>
      </c>
      <c r="W2724" s="3" t="str">
        <f t="shared" si="42"/>
        <v>Holiday</v>
      </c>
      <c r="X2724" s="6">
        <f>Table1[[#This Row],[Utility 1]]*Table1[[#This Row],[Utility 2]]</f>
        <v>0.61163358391137757</v>
      </c>
    </row>
    <row r="2725" spans="1:24">
      <c r="A2725">
        <v>3.6949999999999998</v>
      </c>
      <c r="B2725">
        <v>1001</v>
      </c>
      <c r="D2725" t="s">
        <v>22</v>
      </c>
      <c r="E2725" t="s">
        <v>23</v>
      </c>
      <c r="F2725" t="s">
        <v>24</v>
      </c>
      <c r="G2725">
        <v>2</v>
      </c>
      <c r="H2725">
        <v>0.69298999999999999</v>
      </c>
      <c r="I2725">
        <v>0.70721999999999996</v>
      </c>
      <c r="J2725">
        <v>0.29189999999999999</v>
      </c>
      <c r="K2725">
        <v>0.29189999999999999</v>
      </c>
      <c r="L2725">
        <v>1.40021</v>
      </c>
      <c r="M2725" t="s">
        <v>48</v>
      </c>
      <c r="N2725" t="s">
        <v>26</v>
      </c>
      <c r="O2725">
        <v>0.69298555514365001</v>
      </c>
      <c r="P2725">
        <v>0.707223116063457</v>
      </c>
      <c r="Q2725">
        <v>0.69298555514365001</v>
      </c>
      <c r="R2725">
        <v>0.707223116063457</v>
      </c>
      <c r="S2725">
        <v>0.687574245664057</v>
      </c>
      <c r="T2725">
        <v>0</v>
      </c>
      <c r="U2725" t="s">
        <v>51</v>
      </c>
      <c r="V2725" t="s">
        <v>52</v>
      </c>
      <c r="W2725" s="3" t="str">
        <f t="shared" si="42"/>
        <v>Holiday</v>
      </c>
      <c r="X2725" s="6">
        <f>Table1[[#This Row],[Utility 1]]*Table1[[#This Row],[Utility 2]]</f>
        <v>0.49009540369565679</v>
      </c>
    </row>
    <row r="2726" spans="1:24">
      <c r="A2726">
        <v>3.7610000000000001</v>
      </c>
      <c r="B2726">
        <v>999</v>
      </c>
      <c r="D2726" t="s">
        <v>22</v>
      </c>
      <c r="E2726" t="s">
        <v>23</v>
      </c>
      <c r="F2726" t="s">
        <v>24</v>
      </c>
      <c r="G2726">
        <v>2</v>
      </c>
      <c r="H2726">
        <v>0.90158000000000005</v>
      </c>
      <c r="I2726">
        <v>0.91142000000000001</v>
      </c>
      <c r="J2726">
        <v>0</v>
      </c>
      <c r="K2726">
        <v>0</v>
      </c>
      <c r="L2726">
        <v>1.8129999999999999</v>
      </c>
      <c r="M2726" t="s">
        <v>26</v>
      </c>
      <c r="N2726" t="s">
        <v>48</v>
      </c>
      <c r="O2726">
        <v>0.90157620590534604</v>
      </c>
      <c r="P2726">
        <v>0.91142408573910505</v>
      </c>
      <c r="Q2726">
        <v>0.90157620590534604</v>
      </c>
      <c r="R2726">
        <v>0.91142408573910505</v>
      </c>
      <c r="S2726">
        <v>0</v>
      </c>
      <c r="T2726">
        <v>0.86882716049382502</v>
      </c>
      <c r="U2726" t="s">
        <v>51</v>
      </c>
      <c r="V2726" t="s">
        <v>52</v>
      </c>
      <c r="W2726" s="3" t="str">
        <f t="shared" si="42"/>
        <v>Holiday</v>
      </c>
      <c r="X2726" s="6">
        <f>Table1[[#This Row],[Utility 1]]*Table1[[#This Row],[Utility 2]]</f>
        <v>0.82171826919141111</v>
      </c>
    </row>
    <row r="2727" spans="1:24">
      <c r="A2727">
        <v>3.5550000000000002</v>
      </c>
      <c r="B2727">
        <v>1000</v>
      </c>
      <c r="D2727" t="s">
        <v>22</v>
      </c>
      <c r="E2727" t="s">
        <v>23</v>
      </c>
      <c r="F2727" t="s">
        <v>24</v>
      </c>
      <c r="G2727">
        <v>2</v>
      </c>
      <c r="H2727">
        <v>0.73736000000000002</v>
      </c>
      <c r="I2727">
        <v>0.97848000000000002</v>
      </c>
      <c r="J2727">
        <v>6.4990000000000006E-2</v>
      </c>
      <c r="K2727">
        <v>0.17738000000000001</v>
      </c>
      <c r="L2727">
        <v>1.71584</v>
      </c>
      <c r="M2727" t="s">
        <v>48</v>
      </c>
      <c r="N2727" t="s">
        <v>26</v>
      </c>
      <c r="O2727">
        <v>0.73735894711320205</v>
      </c>
      <c r="P2727">
        <v>0.978483775535404</v>
      </c>
      <c r="Q2727">
        <v>0.73735894711320205</v>
      </c>
      <c r="R2727">
        <v>0.978483775535404</v>
      </c>
      <c r="S2727">
        <v>0.70307129016888104</v>
      </c>
      <c r="T2727">
        <v>0</v>
      </c>
      <c r="U2727" t="s">
        <v>51</v>
      </c>
      <c r="V2727" t="s">
        <v>52</v>
      </c>
      <c r="W2727" s="3" t="str">
        <f t="shared" si="42"/>
        <v>Holiday</v>
      </c>
      <c r="X2727" s="6">
        <f>Table1[[#This Row],[Utility 1]]*Table1[[#This Row],[Utility 2]]</f>
        <v>0.72149376649613617</v>
      </c>
    </row>
    <row r="2728" spans="1:24">
      <c r="A2728">
        <v>3.601</v>
      </c>
      <c r="B2728">
        <v>1001</v>
      </c>
      <c r="D2728" t="s">
        <v>22</v>
      </c>
      <c r="E2728" t="s">
        <v>23</v>
      </c>
      <c r="F2728" t="s">
        <v>24</v>
      </c>
      <c r="G2728">
        <v>2</v>
      </c>
      <c r="H2728">
        <v>0.63941000000000003</v>
      </c>
      <c r="I2728">
        <v>0.72275999999999996</v>
      </c>
      <c r="J2728">
        <v>0.32551999999999998</v>
      </c>
      <c r="K2728">
        <v>0.32551999999999998</v>
      </c>
      <c r="L2728">
        <v>1.3621700000000001</v>
      </c>
      <c r="M2728" t="s">
        <v>26</v>
      </c>
      <c r="N2728" t="s">
        <v>48</v>
      </c>
      <c r="O2728">
        <v>0.72276059991528196</v>
      </c>
      <c r="P2728">
        <v>0.63941283359189705</v>
      </c>
      <c r="Q2728">
        <v>0.72276059991528196</v>
      </c>
      <c r="R2728">
        <v>0.63941283359189705</v>
      </c>
      <c r="S2728">
        <v>0</v>
      </c>
      <c r="T2728">
        <v>0.52907512145573898</v>
      </c>
      <c r="U2728" t="s">
        <v>51</v>
      </c>
      <c r="V2728" t="s">
        <v>52</v>
      </c>
      <c r="W2728" s="3" t="str">
        <f t="shared" si="42"/>
        <v>Holiday</v>
      </c>
      <c r="X2728" s="6">
        <f>Table1[[#This Row],[Utility 1]]*Table1[[#This Row],[Utility 2]]</f>
        <v>0.46214240320040989</v>
      </c>
    </row>
    <row r="2729" spans="1:24">
      <c r="A2729">
        <v>3.8820000000000001</v>
      </c>
      <c r="B2729">
        <v>1001</v>
      </c>
      <c r="D2729" t="s">
        <v>22</v>
      </c>
      <c r="E2729" t="s">
        <v>24</v>
      </c>
      <c r="F2729" t="s">
        <v>24</v>
      </c>
      <c r="G2729">
        <v>1</v>
      </c>
      <c r="H2729">
        <v>0</v>
      </c>
      <c r="I2729">
        <v>0</v>
      </c>
      <c r="J2729">
        <v>1.2798</v>
      </c>
      <c r="K2729">
        <v>1.282</v>
      </c>
      <c r="L2729">
        <v>0</v>
      </c>
      <c r="M2729" t="s">
        <v>48</v>
      </c>
      <c r="N2729" t="s">
        <v>26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51</v>
      </c>
      <c r="V2729" t="s">
        <v>52</v>
      </c>
      <c r="W2729" s="3" t="str">
        <f t="shared" si="42"/>
        <v>Holiday</v>
      </c>
      <c r="X2729" s="6">
        <f>Table1[[#This Row],[Utility 1]]*Table1[[#This Row],[Utility 2]]</f>
        <v>0</v>
      </c>
    </row>
    <row r="2730" spans="1:24">
      <c r="A2730">
        <v>4.133</v>
      </c>
      <c r="B2730">
        <v>1000</v>
      </c>
      <c r="D2730" t="s">
        <v>22</v>
      </c>
      <c r="E2730" t="s">
        <v>23</v>
      </c>
      <c r="F2730" t="s">
        <v>24</v>
      </c>
      <c r="G2730">
        <v>2</v>
      </c>
      <c r="H2730">
        <v>0.78020999999999996</v>
      </c>
      <c r="I2730">
        <v>0.8679</v>
      </c>
      <c r="J2730">
        <v>0.12894</v>
      </c>
      <c r="K2730">
        <v>0.12894</v>
      </c>
      <c r="L2730">
        <v>1.6480999999999999</v>
      </c>
      <c r="M2730" t="s">
        <v>26</v>
      </c>
      <c r="N2730" t="s">
        <v>48</v>
      </c>
      <c r="O2730">
        <v>0.780206988647693</v>
      </c>
      <c r="P2730">
        <v>0.86789660912730204</v>
      </c>
      <c r="Q2730">
        <v>0.780206988647693</v>
      </c>
      <c r="R2730">
        <v>0.86789660912730204</v>
      </c>
      <c r="S2730">
        <v>0</v>
      </c>
      <c r="T2730">
        <v>0.87505181675366905</v>
      </c>
      <c r="U2730" t="s">
        <v>51</v>
      </c>
      <c r="V2730" t="s">
        <v>52</v>
      </c>
      <c r="W2730" s="3" t="str">
        <f t="shared" si="42"/>
        <v>Holiday</v>
      </c>
      <c r="X2730" s="6">
        <f>Table1[[#This Row],[Utility 1]]*Table1[[#This Row],[Utility 2]]</f>
        <v>0.67713899986475623</v>
      </c>
    </row>
    <row r="2731" spans="1:24">
      <c r="A2731">
        <v>5.0190000000000001</v>
      </c>
      <c r="B2731">
        <v>1000</v>
      </c>
      <c r="D2731" t="s">
        <v>22</v>
      </c>
      <c r="E2731" t="s">
        <v>23</v>
      </c>
      <c r="F2731" t="s">
        <v>24</v>
      </c>
      <c r="G2731">
        <v>2</v>
      </c>
      <c r="H2731">
        <v>0.69425999999999999</v>
      </c>
      <c r="I2731">
        <v>0.70672999999999997</v>
      </c>
      <c r="J2731">
        <v>0.29133999999999999</v>
      </c>
      <c r="K2731">
        <v>0.29133999999999999</v>
      </c>
      <c r="L2731">
        <v>1.40099</v>
      </c>
      <c r="M2731" t="s">
        <v>48</v>
      </c>
      <c r="N2731" t="s">
        <v>26</v>
      </c>
      <c r="O2731">
        <v>0.69426010950209904</v>
      </c>
      <c r="P2731">
        <v>0.706728088380844</v>
      </c>
      <c r="Q2731">
        <v>0.69426010950209904</v>
      </c>
      <c r="R2731">
        <v>0.706728088380844</v>
      </c>
      <c r="S2731">
        <v>0.67794831256639398</v>
      </c>
      <c r="T2731">
        <v>0</v>
      </c>
      <c r="U2731" t="s">
        <v>51</v>
      </c>
      <c r="V2731" t="s">
        <v>52</v>
      </c>
      <c r="W2731" s="3" t="str">
        <f t="shared" si="42"/>
        <v>Holiday</v>
      </c>
      <c r="X2731" s="6">
        <f>Table1[[#This Row],[Utility 1]]*Table1[[#This Row],[Utility 2]]</f>
        <v>0.49065312002749389</v>
      </c>
    </row>
    <row r="2732" spans="1:24">
      <c r="A2732">
        <v>0.158</v>
      </c>
      <c r="B2732">
        <v>3</v>
      </c>
      <c r="D2732" t="s">
        <v>22</v>
      </c>
      <c r="E2732" t="s">
        <v>23</v>
      </c>
      <c r="F2732" t="s">
        <v>24</v>
      </c>
      <c r="G2732">
        <v>2</v>
      </c>
      <c r="H2732">
        <v>0.47299000000000002</v>
      </c>
      <c r="I2732">
        <v>0.75960000000000005</v>
      </c>
      <c r="J2732">
        <v>0.40481</v>
      </c>
      <c r="K2732">
        <v>0.45467999999999997</v>
      </c>
      <c r="L2732">
        <v>1.2325900000000001</v>
      </c>
      <c r="M2732" t="s">
        <v>25</v>
      </c>
      <c r="N2732" t="s">
        <v>41</v>
      </c>
      <c r="O2732">
        <v>0.47299003588329702</v>
      </c>
      <c r="P2732">
        <v>0.75959709873443104</v>
      </c>
      <c r="Q2732">
        <v>0.47299003588329702</v>
      </c>
      <c r="R2732">
        <v>0.75959709873443104</v>
      </c>
      <c r="S2732">
        <v>0</v>
      </c>
      <c r="T2732">
        <v>0.47119956727881401</v>
      </c>
      <c r="U2732" t="s">
        <v>51</v>
      </c>
      <c r="V2732" t="s">
        <v>52</v>
      </c>
      <c r="W2732" s="3" t="str">
        <f t="shared" si="42"/>
        <v>Holiday</v>
      </c>
      <c r="X2732" s="6">
        <f>Table1[[#This Row],[Utility 1]]*Table1[[#This Row],[Utility 2]]</f>
        <v>0.35928185898724685</v>
      </c>
    </row>
    <row r="2733" spans="1:24">
      <c r="A2733">
        <v>2.5000000000000001E-2</v>
      </c>
      <c r="B2733">
        <v>2</v>
      </c>
      <c r="D2733" t="s">
        <v>22</v>
      </c>
      <c r="E2733" t="s">
        <v>23</v>
      </c>
      <c r="F2733" t="s">
        <v>24</v>
      </c>
      <c r="G2733">
        <v>2</v>
      </c>
      <c r="H2733">
        <v>0.57948999999999995</v>
      </c>
      <c r="I2733">
        <v>0.81133999999999995</v>
      </c>
      <c r="J2733">
        <v>0.30198000000000003</v>
      </c>
      <c r="K2733">
        <v>0.34398000000000001</v>
      </c>
      <c r="L2733">
        <v>1.39083</v>
      </c>
      <c r="M2733" t="s">
        <v>41</v>
      </c>
      <c r="N2733" t="s">
        <v>25</v>
      </c>
      <c r="O2733">
        <v>0.81133534983803501</v>
      </c>
      <c r="P2733">
        <v>0.57948994551175803</v>
      </c>
      <c r="Q2733">
        <v>0.81133534983803501</v>
      </c>
      <c r="R2733">
        <v>0.57948994551175803</v>
      </c>
      <c r="S2733">
        <v>0.80079881668893504</v>
      </c>
      <c r="T2733">
        <v>0</v>
      </c>
      <c r="U2733" t="s">
        <v>51</v>
      </c>
      <c r="V2733" t="s">
        <v>52</v>
      </c>
      <c r="W2733" s="3" t="str">
        <f t="shared" si="42"/>
        <v>Holiday</v>
      </c>
      <c r="X2733" s="6">
        <f>Table1[[#This Row],[Utility 1]]*Table1[[#This Row],[Utility 2]]</f>
        <v>0.47016067766940606</v>
      </c>
    </row>
    <row r="2734" spans="1:24">
      <c r="A2734">
        <v>2.1000000000000001E-2</v>
      </c>
      <c r="B2734">
        <v>3</v>
      </c>
      <c r="D2734" t="s">
        <v>22</v>
      </c>
      <c r="E2734" t="s">
        <v>23</v>
      </c>
      <c r="F2734" t="s">
        <v>24</v>
      </c>
      <c r="G2734">
        <v>2</v>
      </c>
      <c r="H2734">
        <v>0.74422999999999995</v>
      </c>
      <c r="I2734">
        <v>0.77934000000000003</v>
      </c>
      <c r="J2734">
        <v>0.20544000000000001</v>
      </c>
      <c r="K2734">
        <v>0.20544000000000001</v>
      </c>
      <c r="L2734">
        <v>1.5235700000000001</v>
      </c>
      <c r="M2734" t="s">
        <v>25</v>
      </c>
      <c r="N2734" t="s">
        <v>41</v>
      </c>
      <c r="O2734">
        <v>0.74422896081178602</v>
      </c>
      <c r="P2734">
        <v>0.77933679716909099</v>
      </c>
      <c r="Q2734">
        <v>0.74422896081178602</v>
      </c>
      <c r="R2734">
        <v>0.77933679716909099</v>
      </c>
      <c r="S2734">
        <v>0</v>
      </c>
      <c r="T2734">
        <v>0.31806643346867303</v>
      </c>
      <c r="U2734" t="s">
        <v>51</v>
      </c>
      <c r="V2734" t="s">
        <v>52</v>
      </c>
      <c r="W2734" s="3" t="str">
        <f t="shared" si="42"/>
        <v>Holiday</v>
      </c>
      <c r="X2734" s="6">
        <f>Table1[[#This Row],[Utility 1]]*Table1[[#This Row],[Utility 2]]</f>
        <v>0.58000501467953824</v>
      </c>
    </row>
    <row r="2735" spans="1:24">
      <c r="A2735">
        <v>2.3E-2</v>
      </c>
      <c r="B2735">
        <v>2</v>
      </c>
      <c r="D2735" t="s">
        <v>22</v>
      </c>
      <c r="E2735" t="s">
        <v>23</v>
      </c>
      <c r="F2735" t="s">
        <v>24</v>
      </c>
      <c r="G2735">
        <v>2</v>
      </c>
      <c r="H2735">
        <v>0.74975999999999998</v>
      </c>
      <c r="I2735">
        <v>0.81689999999999996</v>
      </c>
      <c r="J2735">
        <v>0.1825</v>
      </c>
      <c r="K2735">
        <v>0.1825</v>
      </c>
      <c r="L2735">
        <v>1.5666599999999999</v>
      </c>
      <c r="M2735" t="s">
        <v>41</v>
      </c>
      <c r="N2735" t="s">
        <v>25</v>
      </c>
      <c r="O2735">
        <v>0.816903881118202</v>
      </c>
      <c r="P2735">
        <v>0.749760537310035</v>
      </c>
      <c r="Q2735">
        <v>0.816903881118202</v>
      </c>
      <c r="R2735">
        <v>0.749760537310035</v>
      </c>
      <c r="S2735">
        <v>0.652262847487039</v>
      </c>
      <c r="T2735">
        <v>0</v>
      </c>
      <c r="U2735" t="s">
        <v>51</v>
      </c>
      <c r="V2735" t="s">
        <v>52</v>
      </c>
      <c r="W2735" s="3" t="str">
        <f t="shared" si="42"/>
        <v>Holiday</v>
      </c>
      <c r="X2735" s="6">
        <f>Table1[[#This Row],[Utility 1]]*Table1[[#This Row],[Utility 2]]</f>
        <v>0.61248229283783606</v>
      </c>
    </row>
    <row r="2736" spans="1:24">
      <c r="A2736">
        <v>5.0999999999999997E-2</v>
      </c>
      <c r="B2736">
        <v>3</v>
      </c>
      <c r="D2736" t="s">
        <v>22</v>
      </c>
      <c r="E2736" t="s">
        <v>23</v>
      </c>
      <c r="F2736" t="s">
        <v>24</v>
      </c>
      <c r="G2736">
        <v>2</v>
      </c>
      <c r="H2736">
        <v>0.83706000000000003</v>
      </c>
      <c r="I2736">
        <v>0.88185000000000002</v>
      </c>
      <c r="J2736">
        <v>7.0970000000000005E-2</v>
      </c>
      <c r="K2736">
        <v>7.0970000000000005E-2</v>
      </c>
      <c r="L2736">
        <v>1.7189099999999999</v>
      </c>
      <c r="M2736" t="s">
        <v>25</v>
      </c>
      <c r="N2736" t="s">
        <v>41</v>
      </c>
      <c r="O2736">
        <v>0.83705729556630404</v>
      </c>
      <c r="P2736">
        <v>0.88184782588004895</v>
      </c>
      <c r="Q2736">
        <v>0.83705729556630404</v>
      </c>
      <c r="R2736">
        <v>0.88184782588004895</v>
      </c>
      <c r="S2736">
        <v>0</v>
      </c>
      <c r="T2736">
        <v>0.54959672949486005</v>
      </c>
      <c r="U2736" t="s">
        <v>51</v>
      </c>
      <c r="V2736" t="s">
        <v>52</v>
      </c>
      <c r="W2736" s="3" t="str">
        <f t="shared" si="42"/>
        <v>Holiday</v>
      </c>
      <c r="X2736" s="6">
        <f>Table1[[#This Row],[Utility 1]]*Table1[[#This Row],[Utility 2]]</f>
        <v>0.7381571562321787</v>
      </c>
    </row>
    <row r="2737" spans="1:24">
      <c r="A2737">
        <v>1.4999999999999999E-2</v>
      </c>
      <c r="B2737">
        <v>2</v>
      </c>
      <c r="D2737" t="s">
        <v>22</v>
      </c>
      <c r="E2737" t="s">
        <v>23</v>
      </c>
      <c r="F2737" t="s">
        <v>24</v>
      </c>
      <c r="G2737">
        <v>2</v>
      </c>
      <c r="H2737">
        <v>0.70518999999999998</v>
      </c>
      <c r="I2737">
        <v>0.90437999999999996</v>
      </c>
      <c r="J2737">
        <v>0.14582000000000001</v>
      </c>
      <c r="K2737">
        <v>0.20624999999999999</v>
      </c>
      <c r="L2737">
        <v>1.6095699999999999</v>
      </c>
      <c r="M2737" t="s">
        <v>41</v>
      </c>
      <c r="N2737" t="s">
        <v>25</v>
      </c>
      <c r="O2737">
        <v>0.90437965653058405</v>
      </c>
      <c r="P2737">
        <v>0.70519102504087405</v>
      </c>
      <c r="Q2737">
        <v>0.90437965653058405</v>
      </c>
      <c r="R2737">
        <v>0.70519102504087405</v>
      </c>
      <c r="S2737">
        <v>0.90003153314525397</v>
      </c>
      <c r="T2737">
        <v>0</v>
      </c>
      <c r="U2737" t="s">
        <v>51</v>
      </c>
      <c r="V2737" t="s">
        <v>52</v>
      </c>
      <c r="W2737" s="3" t="str">
        <f t="shared" si="42"/>
        <v>Holiday</v>
      </c>
      <c r="X2737" s="6">
        <f>Table1[[#This Row],[Utility 1]]*Table1[[#This Row],[Utility 2]]</f>
        <v>0.63776041701491615</v>
      </c>
    </row>
    <row r="2738" spans="1:24">
      <c r="A2738">
        <v>1.7000000000000001E-2</v>
      </c>
      <c r="B2738">
        <v>3</v>
      </c>
      <c r="D2738" t="s">
        <v>22</v>
      </c>
      <c r="E2738" t="s">
        <v>23</v>
      </c>
      <c r="F2738" t="s">
        <v>24</v>
      </c>
      <c r="G2738">
        <v>2</v>
      </c>
      <c r="H2738">
        <v>0.52022999999999997</v>
      </c>
      <c r="I2738">
        <v>0.83706999999999998</v>
      </c>
      <c r="J2738">
        <v>0.33705000000000002</v>
      </c>
      <c r="K2738">
        <v>0.39646999999999999</v>
      </c>
      <c r="L2738">
        <v>1.35731</v>
      </c>
      <c r="M2738" t="s">
        <v>25</v>
      </c>
      <c r="N2738" t="s">
        <v>41</v>
      </c>
      <c r="O2738">
        <v>0.83707075959628896</v>
      </c>
      <c r="P2738">
        <v>0.52023472611727195</v>
      </c>
      <c r="Q2738">
        <v>0.83707075959628896</v>
      </c>
      <c r="R2738">
        <v>0.52023472611727195</v>
      </c>
      <c r="S2738">
        <v>0</v>
      </c>
      <c r="T2738">
        <v>0.60885567615844205</v>
      </c>
      <c r="U2738" t="s">
        <v>51</v>
      </c>
      <c r="V2738" t="s">
        <v>52</v>
      </c>
      <c r="W2738" s="3" t="str">
        <f t="shared" si="42"/>
        <v>Holiday</v>
      </c>
      <c r="X2738" s="6">
        <f>Table1[[#This Row],[Utility 1]]*Table1[[#This Row],[Utility 2]]</f>
        <v>0.43547327735935215</v>
      </c>
    </row>
    <row r="2739" spans="1:24">
      <c r="A2739">
        <v>1.2999999999999999E-2</v>
      </c>
      <c r="B2739">
        <v>2</v>
      </c>
      <c r="D2739" t="s">
        <v>22</v>
      </c>
      <c r="E2739" t="s">
        <v>23</v>
      </c>
      <c r="F2739" t="s">
        <v>24</v>
      </c>
      <c r="G2739">
        <v>2</v>
      </c>
      <c r="H2739">
        <v>0.77176</v>
      </c>
      <c r="I2739">
        <v>0.87863000000000002</v>
      </c>
      <c r="J2739">
        <v>0.12894</v>
      </c>
      <c r="K2739">
        <v>0.14154</v>
      </c>
      <c r="L2739">
        <v>1.65039</v>
      </c>
      <c r="M2739" t="s">
        <v>41</v>
      </c>
      <c r="N2739" t="s">
        <v>25</v>
      </c>
      <c r="O2739">
        <v>0.87863078274234596</v>
      </c>
      <c r="P2739">
        <v>0.77175568715456</v>
      </c>
      <c r="Q2739">
        <v>0.87863078274234596</v>
      </c>
      <c r="R2739">
        <v>0.77175568715456</v>
      </c>
      <c r="S2739">
        <v>0.78626410285555204</v>
      </c>
      <c r="T2739">
        <v>0</v>
      </c>
      <c r="U2739" t="s">
        <v>51</v>
      </c>
      <c r="V2739" t="s">
        <v>52</v>
      </c>
      <c r="W2739" s="3" t="str">
        <f t="shared" si="42"/>
        <v>Holiday</v>
      </c>
      <c r="X2739" s="6">
        <f>Table1[[#This Row],[Utility 1]]*Table1[[#This Row],[Utility 2]]</f>
        <v>0.67808830349046811</v>
      </c>
    </row>
    <row r="2740" spans="1:24">
      <c r="A2740">
        <v>2.7E-2</v>
      </c>
      <c r="B2740">
        <v>3</v>
      </c>
      <c r="D2740" t="s">
        <v>22</v>
      </c>
      <c r="E2740" t="s">
        <v>23</v>
      </c>
      <c r="F2740" t="s">
        <v>24</v>
      </c>
      <c r="G2740">
        <v>2</v>
      </c>
      <c r="H2740">
        <v>0.58784000000000003</v>
      </c>
      <c r="I2740">
        <v>0.60248000000000002</v>
      </c>
      <c r="J2740">
        <v>0.44063999999999998</v>
      </c>
      <c r="K2740">
        <v>0.44063999999999998</v>
      </c>
      <c r="L2740">
        <v>1.19032</v>
      </c>
      <c r="M2740" t="s">
        <v>25</v>
      </c>
      <c r="N2740" t="s">
        <v>41</v>
      </c>
      <c r="O2740">
        <v>0.602476893138016</v>
      </c>
      <c r="P2740">
        <v>0.58784142388831595</v>
      </c>
      <c r="Q2740">
        <v>0.602476893138016</v>
      </c>
      <c r="R2740">
        <v>0.58784142388831595</v>
      </c>
      <c r="S2740">
        <v>0</v>
      </c>
      <c r="T2740">
        <v>0.55769486026212201</v>
      </c>
      <c r="U2740" t="s">
        <v>51</v>
      </c>
      <c r="V2740" t="s">
        <v>52</v>
      </c>
      <c r="W2740" s="3" t="str">
        <f t="shared" si="42"/>
        <v>Holiday</v>
      </c>
      <c r="X2740" s="6">
        <f>Table1[[#This Row],[Utility 1]]*Table1[[#This Row],[Utility 2]]</f>
        <v>0.35416087472206009</v>
      </c>
    </row>
    <row r="2741" spans="1:24">
      <c r="A2741">
        <v>8.9999999999999993E-3</v>
      </c>
      <c r="B2741">
        <v>2</v>
      </c>
      <c r="D2741" t="s">
        <v>22</v>
      </c>
      <c r="E2741" t="s">
        <v>23</v>
      </c>
      <c r="F2741" t="s">
        <v>24</v>
      </c>
      <c r="G2741">
        <v>2</v>
      </c>
      <c r="H2741">
        <v>0.68318000000000001</v>
      </c>
      <c r="I2741">
        <v>0.84433000000000002</v>
      </c>
      <c r="J2741">
        <v>0.20416999999999999</v>
      </c>
      <c r="K2741">
        <v>0.23530999999999999</v>
      </c>
      <c r="L2741">
        <v>1.5275099999999999</v>
      </c>
      <c r="M2741" t="s">
        <v>41</v>
      </c>
      <c r="N2741" t="s">
        <v>25</v>
      </c>
      <c r="O2741">
        <v>0.84433232508098199</v>
      </c>
      <c r="P2741">
        <v>0.68317977289366605</v>
      </c>
      <c r="Q2741">
        <v>0.84433232508098199</v>
      </c>
      <c r="R2741">
        <v>0.68317977289366605</v>
      </c>
      <c r="S2741">
        <v>0.89869315163310504</v>
      </c>
      <c r="T2741">
        <v>0</v>
      </c>
      <c r="U2741" t="s">
        <v>51</v>
      </c>
      <c r="V2741" t="s">
        <v>52</v>
      </c>
      <c r="W2741" s="3" t="str">
        <f t="shared" si="42"/>
        <v>Holiday</v>
      </c>
      <c r="X2741" s="6">
        <f>Table1[[#This Row],[Utility 1]]*Table1[[#This Row],[Utility 2]]</f>
        <v>0.57683076609560624</v>
      </c>
    </row>
    <row r="2742" spans="1:24">
      <c r="A2742">
        <v>2.6930000000000001</v>
      </c>
      <c r="B2742">
        <v>987</v>
      </c>
      <c r="D2742" t="s">
        <v>22</v>
      </c>
      <c r="E2742" t="s">
        <v>23</v>
      </c>
      <c r="F2742" t="s">
        <v>24</v>
      </c>
      <c r="G2742">
        <v>2</v>
      </c>
      <c r="H2742">
        <v>0.85145999999999999</v>
      </c>
      <c r="I2742">
        <v>0.94127000000000005</v>
      </c>
      <c r="J2742">
        <v>0</v>
      </c>
      <c r="K2742">
        <v>0</v>
      </c>
      <c r="L2742">
        <v>1.7927299999999999</v>
      </c>
      <c r="M2742" t="s">
        <v>62</v>
      </c>
      <c r="N2742" t="s">
        <v>56</v>
      </c>
      <c r="O2742">
        <v>0.85145874103907004</v>
      </c>
      <c r="P2742">
        <v>0.94127272766447601</v>
      </c>
      <c r="Q2742">
        <v>0.85145874103907004</v>
      </c>
      <c r="R2742">
        <v>0.94127272766447601</v>
      </c>
      <c r="S2742">
        <v>0.90331878868069604</v>
      </c>
      <c r="T2742">
        <v>0.94101881995596903</v>
      </c>
      <c r="U2742" t="s">
        <v>33</v>
      </c>
      <c r="V2742" t="s">
        <v>34</v>
      </c>
      <c r="W2742" s="3" t="str">
        <f t="shared" si="42"/>
        <v>Laptop</v>
      </c>
      <c r="X2742" s="6">
        <f>Table1[[#This Row],[Utility 1]]*Table1[[#This Row],[Utility 2]]</f>
        <v>0.80145489167160622</v>
      </c>
    </row>
    <row r="2743" spans="1:24">
      <c r="A2743">
        <v>2.4460000000000002</v>
      </c>
      <c r="B2743">
        <v>986</v>
      </c>
      <c r="D2743" t="s">
        <v>22</v>
      </c>
      <c r="E2743" t="s">
        <v>23</v>
      </c>
      <c r="F2743" t="s">
        <v>24</v>
      </c>
      <c r="G2743">
        <v>2</v>
      </c>
      <c r="H2743">
        <v>0.81508999999999998</v>
      </c>
      <c r="I2743">
        <v>1</v>
      </c>
      <c r="J2743">
        <v>0</v>
      </c>
      <c r="K2743">
        <v>0.19489999999999999</v>
      </c>
      <c r="L2743">
        <v>1.8150900000000001</v>
      </c>
      <c r="M2743" t="s">
        <v>56</v>
      </c>
      <c r="N2743" t="s">
        <v>62</v>
      </c>
      <c r="O2743">
        <v>1</v>
      </c>
      <c r="P2743">
        <v>0.81508996228364095</v>
      </c>
      <c r="Q2743">
        <v>1</v>
      </c>
      <c r="R2743">
        <v>0.81508996228364095</v>
      </c>
      <c r="S2743">
        <v>1</v>
      </c>
      <c r="T2743">
        <v>0.89312361285176101</v>
      </c>
      <c r="U2743" t="s">
        <v>33</v>
      </c>
      <c r="V2743" t="s">
        <v>34</v>
      </c>
      <c r="W2743" s="3" t="str">
        <f t="shared" si="42"/>
        <v>Laptop</v>
      </c>
      <c r="X2743" s="6">
        <f>Table1[[#This Row],[Utility 1]]*Table1[[#This Row],[Utility 2]]</f>
        <v>0.81508996228364095</v>
      </c>
    </row>
    <row r="2744" spans="1:24">
      <c r="A2744">
        <v>2.6840000000000002</v>
      </c>
      <c r="B2744">
        <v>986</v>
      </c>
      <c r="D2744" t="s">
        <v>22</v>
      </c>
      <c r="E2744" t="s">
        <v>23</v>
      </c>
      <c r="F2744" t="s">
        <v>24</v>
      </c>
      <c r="G2744">
        <v>2</v>
      </c>
      <c r="H2744">
        <v>0.85145999999999999</v>
      </c>
      <c r="I2744">
        <v>0.94127000000000005</v>
      </c>
      <c r="J2744">
        <v>0</v>
      </c>
      <c r="K2744">
        <v>0</v>
      </c>
      <c r="L2744">
        <v>1.7927299999999999</v>
      </c>
      <c r="M2744" t="s">
        <v>62</v>
      </c>
      <c r="N2744" t="s">
        <v>56</v>
      </c>
      <c r="O2744">
        <v>0.85145874103907004</v>
      </c>
      <c r="P2744">
        <v>0.94127272766447601</v>
      </c>
      <c r="Q2744">
        <v>0.85145874103907004</v>
      </c>
      <c r="R2744">
        <v>0.94127272766447601</v>
      </c>
      <c r="S2744">
        <v>0.90331878868069604</v>
      </c>
      <c r="T2744">
        <v>0.93505337696923296</v>
      </c>
      <c r="U2744" t="s">
        <v>33</v>
      </c>
      <c r="V2744" t="s">
        <v>34</v>
      </c>
      <c r="W2744" s="3" t="str">
        <f t="shared" si="42"/>
        <v>Laptop</v>
      </c>
      <c r="X2744" s="6">
        <f>Table1[[#This Row],[Utility 1]]*Table1[[#This Row],[Utility 2]]</f>
        <v>0.80145489167160622</v>
      </c>
    </row>
    <row r="2745" spans="1:24">
      <c r="A2745">
        <v>3.2069999999999999</v>
      </c>
      <c r="B2745">
        <v>987</v>
      </c>
      <c r="D2745" t="s">
        <v>22</v>
      </c>
      <c r="E2745" t="s">
        <v>23</v>
      </c>
      <c r="F2745" t="s">
        <v>24</v>
      </c>
      <c r="G2745">
        <v>2</v>
      </c>
      <c r="H2745">
        <v>0.81508999999999998</v>
      </c>
      <c r="I2745">
        <v>1</v>
      </c>
      <c r="J2745">
        <v>0</v>
      </c>
      <c r="K2745">
        <v>0.19489999999999999</v>
      </c>
      <c r="L2745">
        <v>1.8150900000000001</v>
      </c>
      <c r="M2745" t="s">
        <v>56</v>
      </c>
      <c r="N2745" t="s">
        <v>62</v>
      </c>
      <c r="O2745">
        <v>1</v>
      </c>
      <c r="P2745">
        <v>0.81508996228364095</v>
      </c>
      <c r="Q2745">
        <v>1</v>
      </c>
      <c r="R2745">
        <v>0.81508996228364095</v>
      </c>
      <c r="S2745">
        <v>0.999999999999999</v>
      </c>
      <c r="T2745">
        <v>0.89312361285176101</v>
      </c>
      <c r="U2745" t="s">
        <v>33</v>
      </c>
      <c r="V2745" t="s">
        <v>34</v>
      </c>
      <c r="W2745" s="3" t="str">
        <f t="shared" si="42"/>
        <v>Laptop</v>
      </c>
      <c r="X2745" s="6">
        <f>Table1[[#This Row],[Utility 1]]*Table1[[#This Row],[Utility 2]]</f>
        <v>0.81508996228364095</v>
      </c>
    </row>
    <row r="2746" spans="1:24">
      <c r="A2746">
        <v>2.7170000000000001</v>
      </c>
      <c r="B2746">
        <v>986</v>
      </c>
      <c r="D2746" t="s">
        <v>22</v>
      </c>
      <c r="E2746" t="s">
        <v>23</v>
      </c>
      <c r="F2746" t="s">
        <v>24</v>
      </c>
      <c r="G2746">
        <v>2</v>
      </c>
      <c r="H2746">
        <v>0.85145999999999999</v>
      </c>
      <c r="I2746">
        <v>0.94127000000000005</v>
      </c>
      <c r="J2746">
        <v>0</v>
      </c>
      <c r="K2746">
        <v>0</v>
      </c>
      <c r="L2746">
        <v>1.7927299999999999</v>
      </c>
      <c r="M2746" t="s">
        <v>62</v>
      </c>
      <c r="N2746" t="s">
        <v>56</v>
      </c>
      <c r="O2746">
        <v>0.85145874103907004</v>
      </c>
      <c r="P2746">
        <v>0.94127272766447601</v>
      </c>
      <c r="Q2746">
        <v>0.85145874103907004</v>
      </c>
      <c r="R2746">
        <v>0.94127272766447601</v>
      </c>
      <c r="S2746">
        <v>0.90331878868069604</v>
      </c>
      <c r="T2746">
        <v>0.93948560421093297</v>
      </c>
      <c r="U2746" t="s">
        <v>33</v>
      </c>
      <c r="V2746" t="s">
        <v>34</v>
      </c>
      <c r="W2746" s="3" t="str">
        <f t="shared" si="42"/>
        <v>Laptop</v>
      </c>
      <c r="X2746" s="6">
        <f>Table1[[#This Row],[Utility 1]]*Table1[[#This Row],[Utility 2]]</f>
        <v>0.80145489167160622</v>
      </c>
    </row>
    <row r="2747" spans="1:24">
      <c r="A2747">
        <v>3.1680000000000001</v>
      </c>
      <c r="B2747">
        <v>987</v>
      </c>
      <c r="D2747" t="s">
        <v>22</v>
      </c>
      <c r="E2747" t="s">
        <v>23</v>
      </c>
      <c r="F2747" t="s">
        <v>24</v>
      </c>
      <c r="G2747">
        <v>2</v>
      </c>
      <c r="H2747">
        <v>0.81508999999999998</v>
      </c>
      <c r="I2747">
        <v>1</v>
      </c>
      <c r="J2747">
        <v>0</v>
      </c>
      <c r="K2747">
        <v>0.19489999999999999</v>
      </c>
      <c r="L2747">
        <v>1.8150900000000001</v>
      </c>
      <c r="M2747" t="s">
        <v>56</v>
      </c>
      <c r="N2747" t="s">
        <v>62</v>
      </c>
      <c r="O2747">
        <v>1</v>
      </c>
      <c r="P2747">
        <v>0.81508996228364095</v>
      </c>
      <c r="Q2747">
        <v>1</v>
      </c>
      <c r="R2747">
        <v>0.81508996228364095</v>
      </c>
      <c r="S2747">
        <v>1</v>
      </c>
      <c r="T2747">
        <v>0.89312361285176101</v>
      </c>
      <c r="U2747" t="s">
        <v>33</v>
      </c>
      <c r="V2747" t="s">
        <v>34</v>
      </c>
      <c r="W2747" s="3" t="str">
        <f t="shared" si="42"/>
        <v>Laptop</v>
      </c>
      <c r="X2747" s="6">
        <f>Table1[[#This Row],[Utility 1]]*Table1[[#This Row],[Utility 2]]</f>
        <v>0.81508996228364095</v>
      </c>
    </row>
    <row r="2748" spans="1:24">
      <c r="A2748">
        <v>2.266</v>
      </c>
      <c r="B2748">
        <v>986</v>
      </c>
      <c r="D2748" t="s">
        <v>22</v>
      </c>
      <c r="E2748" t="s">
        <v>23</v>
      </c>
      <c r="F2748" t="s">
        <v>24</v>
      </c>
      <c r="G2748">
        <v>2</v>
      </c>
      <c r="H2748">
        <v>0.85145999999999999</v>
      </c>
      <c r="I2748">
        <v>0.94127000000000005</v>
      </c>
      <c r="J2748">
        <v>0</v>
      </c>
      <c r="K2748">
        <v>0</v>
      </c>
      <c r="L2748">
        <v>1.7927299999999999</v>
      </c>
      <c r="M2748" t="s">
        <v>62</v>
      </c>
      <c r="N2748" t="s">
        <v>56</v>
      </c>
      <c r="O2748">
        <v>0.85145874103907004</v>
      </c>
      <c r="P2748">
        <v>0.94127272766447601</v>
      </c>
      <c r="Q2748">
        <v>0.85145874103907004</v>
      </c>
      <c r="R2748">
        <v>0.94127272766447601</v>
      </c>
      <c r="S2748">
        <v>0.90331878868069604</v>
      </c>
      <c r="T2748">
        <v>0.94036682296280505</v>
      </c>
      <c r="U2748" t="s">
        <v>33</v>
      </c>
      <c r="V2748" t="s">
        <v>34</v>
      </c>
      <c r="W2748" s="3" t="str">
        <f t="shared" si="42"/>
        <v>Laptop</v>
      </c>
      <c r="X2748" s="6">
        <f>Table1[[#This Row],[Utility 1]]*Table1[[#This Row],[Utility 2]]</f>
        <v>0.80145489167160622</v>
      </c>
    </row>
    <row r="2749" spans="1:24">
      <c r="A2749">
        <v>2.883</v>
      </c>
      <c r="B2749">
        <v>987</v>
      </c>
      <c r="D2749" t="s">
        <v>22</v>
      </c>
      <c r="E2749" t="s">
        <v>23</v>
      </c>
      <c r="F2749" t="s">
        <v>24</v>
      </c>
      <c r="G2749">
        <v>2</v>
      </c>
      <c r="H2749">
        <v>0.81508999999999998</v>
      </c>
      <c r="I2749">
        <v>1</v>
      </c>
      <c r="J2749">
        <v>0</v>
      </c>
      <c r="K2749">
        <v>0.19489999999999999</v>
      </c>
      <c r="L2749">
        <v>1.8150900000000001</v>
      </c>
      <c r="M2749" t="s">
        <v>56</v>
      </c>
      <c r="N2749" t="s">
        <v>62</v>
      </c>
      <c r="O2749">
        <v>1</v>
      </c>
      <c r="P2749">
        <v>0.81508996228364095</v>
      </c>
      <c r="Q2749">
        <v>1</v>
      </c>
      <c r="R2749">
        <v>0.81508996228364095</v>
      </c>
      <c r="S2749">
        <v>1</v>
      </c>
      <c r="T2749">
        <v>0.89312361285176101</v>
      </c>
      <c r="U2749" t="s">
        <v>33</v>
      </c>
      <c r="V2749" t="s">
        <v>34</v>
      </c>
      <c r="W2749" s="3" t="str">
        <f t="shared" si="42"/>
        <v>Laptop</v>
      </c>
      <c r="X2749" s="6">
        <f>Table1[[#This Row],[Utility 1]]*Table1[[#This Row],[Utility 2]]</f>
        <v>0.81508996228364095</v>
      </c>
    </row>
    <row r="2750" spans="1:24">
      <c r="A2750">
        <v>2.6989999999999998</v>
      </c>
      <c r="B2750">
        <v>986</v>
      </c>
      <c r="D2750" t="s">
        <v>22</v>
      </c>
      <c r="E2750" t="s">
        <v>23</v>
      </c>
      <c r="F2750" t="s">
        <v>24</v>
      </c>
      <c r="G2750">
        <v>2</v>
      </c>
      <c r="H2750">
        <v>0.85145999999999999</v>
      </c>
      <c r="I2750">
        <v>0.94127000000000005</v>
      </c>
      <c r="J2750">
        <v>0</v>
      </c>
      <c r="K2750">
        <v>0</v>
      </c>
      <c r="L2750">
        <v>1.7927299999999999</v>
      </c>
      <c r="M2750" t="s">
        <v>62</v>
      </c>
      <c r="N2750" t="s">
        <v>56</v>
      </c>
      <c r="O2750">
        <v>0.85145874103907004</v>
      </c>
      <c r="P2750">
        <v>0.94127272766447601</v>
      </c>
      <c r="Q2750">
        <v>0.85145874103907004</v>
      </c>
      <c r="R2750">
        <v>0.94127272766447601</v>
      </c>
      <c r="S2750">
        <v>0.90331878868069604</v>
      </c>
      <c r="T2750">
        <v>0.94166336854937804</v>
      </c>
      <c r="U2750" t="s">
        <v>33</v>
      </c>
      <c r="V2750" t="s">
        <v>34</v>
      </c>
      <c r="W2750" s="3" t="str">
        <f t="shared" si="42"/>
        <v>Laptop</v>
      </c>
      <c r="X2750" s="6">
        <f>Table1[[#This Row],[Utility 1]]*Table1[[#This Row],[Utility 2]]</f>
        <v>0.80145489167160622</v>
      </c>
    </row>
    <row r="2751" spans="1:24">
      <c r="A2751">
        <v>2.4729999999999999</v>
      </c>
      <c r="B2751">
        <v>986</v>
      </c>
      <c r="D2751" t="s">
        <v>22</v>
      </c>
      <c r="E2751" t="s">
        <v>23</v>
      </c>
      <c r="F2751" t="s">
        <v>24</v>
      </c>
      <c r="G2751">
        <v>2</v>
      </c>
      <c r="H2751">
        <v>0.81508999999999998</v>
      </c>
      <c r="I2751">
        <v>1</v>
      </c>
      <c r="J2751">
        <v>0</v>
      </c>
      <c r="K2751">
        <v>0.19489999999999999</v>
      </c>
      <c r="L2751">
        <v>1.8150900000000001</v>
      </c>
      <c r="M2751" t="s">
        <v>56</v>
      </c>
      <c r="N2751" t="s">
        <v>62</v>
      </c>
      <c r="O2751">
        <v>1</v>
      </c>
      <c r="P2751">
        <v>0.81508996228364095</v>
      </c>
      <c r="Q2751">
        <v>1</v>
      </c>
      <c r="R2751">
        <v>0.81508996228364095</v>
      </c>
      <c r="S2751">
        <v>1</v>
      </c>
      <c r="T2751">
        <v>0.89312361285176101</v>
      </c>
      <c r="U2751" t="s">
        <v>33</v>
      </c>
      <c r="V2751" t="s">
        <v>34</v>
      </c>
      <c r="W2751" s="3" t="str">
        <f t="shared" si="42"/>
        <v>Laptop</v>
      </c>
      <c r="X2751" s="6">
        <f>Table1[[#This Row],[Utility 1]]*Table1[[#This Row],[Utility 2]]</f>
        <v>0.81508996228364095</v>
      </c>
    </row>
    <row r="2752" spans="1:24">
      <c r="A2752">
        <v>7.5</v>
      </c>
      <c r="B2752">
        <v>872</v>
      </c>
      <c r="D2752" t="s">
        <v>22</v>
      </c>
      <c r="E2752" t="s">
        <v>23</v>
      </c>
      <c r="F2752" t="s">
        <v>24</v>
      </c>
      <c r="G2752">
        <v>2</v>
      </c>
      <c r="H2752">
        <v>0.83706000000000003</v>
      </c>
      <c r="I2752">
        <v>0.88185000000000002</v>
      </c>
      <c r="J2752">
        <v>7.0970000000000005E-2</v>
      </c>
      <c r="K2752">
        <v>7.0970000000000005E-2</v>
      </c>
      <c r="L2752">
        <v>1.7189099999999999</v>
      </c>
      <c r="M2752" t="s">
        <v>44</v>
      </c>
      <c r="N2752" t="s">
        <v>56</v>
      </c>
      <c r="O2752">
        <v>0.83705729556630404</v>
      </c>
      <c r="P2752">
        <v>0.88184782588004895</v>
      </c>
      <c r="Q2752">
        <v>0.83705729556630404</v>
      </c>
      <c r="R2752">
        <v>0.88184782588004895</v>
      </c>
      <c r="S2752">
        <v>0.55800427327087199</v>
      </c>
      <c r="T2752">
        <v>0.91590162958716603</v>
      </c>
      <c r="U2752" t="s">
        <v>51</v>
      </c>
      <c r="V2752" t="s">
        <v>52</v>
      </c>
      <c r="W2752" s="3" t="str">
        <f t="shared" si="42"/>
        <v>Holiday</v>
      </c>
      <c r="X2752" s="6">
        <f>Table1[[#This Row],[Utility 1]]*Table1[[#This Row],[Utility 2]]</f>
        <v>0.7381571562321787</v>
      </c>
    </row>
    <row r="2753" spans="1:24">
      <c r="A2753">
        <v>7.149</v>
      </c>
      <c r="B2753">
        <v>712</v>
      </c>
      <c r="D2753" t="s">
        <v>22</v>
      </c>
      <c r="E2753" t="s">
        <v>23</v>
      </c>
      <c r="F2753" t="s">
        <v>24</v>
      </c>
      <c r="G2753">
        <v>2</v>
      </c>
      <c r="H2753">
        <v>0.81528</v>
      </c>
      <c r="I2753">
        <v>1</v>
      </c>
      <c r="J2753">
        <v>0</v>
      </c>
      <c r="K2753">
        <v>0.13758999999999999</v>
      </c>
      <c r="L2753">
        <v>1.81528</v>
      </c>
      <c r="M2753" t="s">
        <v>56</v>
      </c>
      <c r="N2753" t="s">
        <v>44</v>
      </c>
      <c r="O2753">
        <v>1</v>
      </c>
      <c r="P2753">
        <v>0.81528316376636301</v>
      </c>
      <c r="Q2753">
        <v>1</v>
      </c>
      <c r="R2753">
        <v>0.81528316376636301</v>
      </c>
      <c r="S2753">
        <v>1</v>
      </c>
      <c r="T2753">
        <v>0.59891785275589005</v>
      </c>
      <c r="U2753" t="s">
        <v>51</v>
      </c>
      <c r="V2753" t="s">
        <v>52</v>
      </c>
      <c r="W2753" s="3" t="str">
        <f t="shared" si="42"/>
        <v>Holiday</v>
      </c>
      <c r="X2753" s="6">
        <f>Table1[[#This Row],[Utility 1]]*Table1[[#This Row],[Utility 2]]</f>
        <v>0.81528316376636301</v>
      </c>
    </row>
    <row r="2754" spans="1:24">
      <c r="A2754">
        <v>6.633</v>
      </c>
      <c r="B2754">
        <v>668</v>
      </c>
      <c r="D2754" t="s">
        <v>22</v>
      </c>
      <c r="E2754" t="s">
        <v>23</v>
      </c>
      <c r="F2754" t="s">
        <v>24</v>
      </c>
      <c r="G2754">
        <v>2</v>
      </c>
      <c r="H2754">
        <v>0.73863000000000001</v>
      </c>
      <c r="I2754">
        <v>0.97799000000000003</v>
      </c>
      <c r="J2754">
        <v>6.3950000000000007E-2</v>
      </c>
      <c r="K2754">
        <v>0.17601</v>
      </c>
      <c r="L2754">
        <v>1.71662</v>
      </c>
      <c r="M2754" t="s">
        <v>44</v>
      </c>
      <c r="N2754" t="s">
        <v>56</v>
      </c>
      <c r="O2754">
        <v>0.73863350147165097</v>
      </c>
      <c r="P2754">
        <v>0.977988747852791</v>
      </c>
      <c r="Q2754">
        <v>0.73863350147165097</v>
      </c>
      <c r="R2754">
        <v>0.977988747852791</v>
      </c>
      <c r="S2754">
        <v>0.62535462245934204</v>
      </c>
      <c r="T2754">
        <v>0.98438791349167098</v>
      </c>
      <c r="U2754" t="s">
        <v>51</v>
      </c>
      <c r="V2754" t="s">
        <v>52</v>
      </c>
      <c r="W2754" s="3" t="str">
        <f t="shared" ref="W2754:W2817" si="43">IF(ISNUMBER(SEARCH("Itex",U2754)), "Itex vs Cypress", IF(ISNUMBER(SEARCH("laptop",U2754)), "Laptop", IF(ISNUMBER(SEARCH("England",U2754)), "England vs Zimbabwe", IF(ISNUMBER(SEARCH("Zimbabwe",U2754)), "England vs Zimbabwe", IF(ISNUMBER(SEARCH("party",U2754)), "Party", IF(ISNUMBER(SEARCH("holiday",U2754)), "Holiday", ""))))))</f>
        <v>Holiday</v>
      </c>
      <c r="X2754" s="6">
        <f>Table1[[#This Row],[Utility 1]]*Table1[[#This Row],[Utility 2]]</f>
        <v>0.72237525322638263</v>
      </c>
    </row>
    <row r="2755" spans="1:24">
      <c r="A2755">
        <v>5.5469999999999997</v>
      </c>
      <c r="B2755">
        <v>418</v>
      </c>
      <c r="D2755" t="s">
        <v>22</v>
      </c>
      <c r="E2755" t="s">
        <v>23</v>
      </c>
      <c r="F2755" t="s">
        <v>24</v>
      </c>
      <c r="G2755">
        <v>2</v>
      </c>
      <c r="H2755">
        <v>0.81528</v>
      </c>
      <c r="I2755">
        <v>1</v>
      </c>
      <c r="J2755">
        <v>0</v>
      </c>
      <c r="K2755">
        <v>0.13758999999999999</v>
      </c>
      <c r="L2755">
        <v>1.81528</v>
      </c>
      <c r="M2755" t="s">
        <v>56</v>
      </c>
      <c r="N2755" t="s">
        <v>44</v>
      </c>
      <c r="O2755">
        <v>1</v>
      </c>
      <c r="P2755">
        <v>0.81528316376636301</v>
      </c>
      <c r="Q2755">
        <v>1</v>
      </c>
      <c r="R2755">
        <v>0.81528316376636301</v>
      </c>
      <c r="S2755">
        <v>1</v>
      </c>
      <c r="T2755">
        <v>0.72679331615660003</v>
      </c>
      <c r="U2755" t="s">
        <v>51</v>
      </c>
      <c r="V2755" t="s">
        <v>52</v>
      </c>
      <c r="W2755" s="3" t="str">
        <f t="shared" si="43"/>
        <v>Holiday</v>
      </c>
      <c r="X2755" s="6">
        <f>Table1[[#This Row],[Utility 1]]*Table1[[#This Row],[Utility 2]]</f>
        <v>0.81528316376636301</v>
      </c>
    </row>
    <row r="2756" spans="1:24">
      <c r="A2756">
        <v>3.0000000000000001E-3</v>
      </c>
      <c r="B2756">
        <v>2</v>
      </c>
      <c r="D2756" t="s">
        <v>22</v>
      </c>
      <c r="E2756" t="s">
        <v>23</v>
      </c>
      <c r="F2756" t="s">
        <v>24</v>
      </c>
      <c r="G2756">
        <v>2</v>
      </c>
      <c r="H2756">
        <v>0.81528</v>
      </c>
      <c r="I2756">
        <v>1</v>
      </c>
      <c r="J2756">
        <v>0</v>
      </c>
      <c r="K2756">
        <v>0.13758999999999999</v>
      </c>
      <c r="L2756">
        <v>1.81528</v>
      </c>
      <c r="M2756" t="s">
        <v>44</v>
      </c>
      <c r="N2756" t="s">
        <v>56</v>
      </c>
      <c r="O2756">
        <v>1</v>
      </c>
      <c r="P2756">
        <v>0.81528316376636301</v>
      </c>
      <c r="Q2756">
        <v>1</v>
      </c>
      <c r="R2756">
        <v>0.81528316376636301</v>
      </c>
      <c r="S2756">
        <v>1</v>
      </c>
      <c r="T2756">
        <v>0.86474380745641</v>
      </c>
      <c r="U2756" t="s">
        <v>51</v>
      </c>
      <c r="V2756" t="s">
        <v>52</v>
      </c>
      <c r="W2756" s="3" t="str">
        <f t="shared" si="43"/>
        <v>Holiday</v>
      </c>
      <c r="X2756" s="6">
        <f>Table1[[#This Row],[Utility 1]]*Table1[[#This Row],[Utility 2]]</f>
        <v>0.81528316376636301</v>
      </c>
    </row>
    <row r="2757" spans="1:24">
      <c r="A2757">
        <v>8.2530000000000001</v>
      </c>
      <c r="B2757">
        <v>891</v>
      </c>
      <c r="D2757" t="s">
        <v>22</v>
      </c>
      <c r="E2757" t="s">
        <v>23</v>
      </c>
      <c r="F2757" t="s">
        <v>24</v>
      </c>
      <c r="G2757">
        <v>2</v>
      </c>
      <c r="H2757">
        <v>0.83557999999999999</v>
      </c>
      <c r="I2757">
        <v>0.8821</v>
      </c>
      <c r="J2757">
        <v>7.2220000000000006E-2</v>
      </c>
      <c r="K2757">
        <v>7.2220000000000006E-2</v>
      </c>
      <c r="L2757">
        <v>1.7176800000000001</v>
      </c>
      <c r="M2757" t="s">
        <v>56</v>
      </c>
      <c r="N2757" t="s">
        <v>44</v>
      </c>
      <c r="O2757">
        <v>0.83558023329980802</v>
      </c>
      <c r="P2757">
        <v>0.88210339087269696</v>
      </c>
      <c r="Q2757">
        <v>0.83558023329980802</v>
      </c>
      <c r="R2757">
        <v>0.88210339087269696</v>
      </c>
      <c r="S2757">
        <v>0.860278641269839</v>
      </c>
      <c r="T2757">
        <v>0.54925074950265795</v>
      </c>
      <c r="U2757" t="s">
        <v>51</v>
      </c>
      <c r="V2757" t="s">
        <v>52</v>
      </c>
      <c r="W2757" s="3" t="str">
        <f t="shared" si="43"/>
        <v>Holiday</v>
      </c>
      <c r="X2757" s="6">
        <f>Table1[[#This Row],[Utility 1]]*Table1[[#This Row],[Utility 2]]</f>
        <v>0.73706815713995988</v>
      </c>
    </row>
    <row r="2758" spans="1:24">
      <c r="A2758">
        <v>6.2430000000000003</v>
      </c>
      <c r="B2758">
        <v>449</v>
      </c>
      <c r="D2758" t="s">
        <v>22</v>
      </c>
      <c r="E2758" t="s">
        <v>23</v>
      </c>
      <c r="F2758" t="s">
        <v>24</v>
      </c>
      <c r="G2758">
        <v>2</v>
      </c>
      <c r="H2758">
        <v>0.79867999999999995</v>
      </c>
      <c r="I2758">
        <v>1</v>
      </c>
      <c r="J2758">
        <v>0</v>
      </c>
      <c r="K2758">
        <v>0.13577</v>
      </c>
      <c r="L2758">
        <v>1.7986800000000001</v>
      </c>
      <c r="M2758" t="s">
        <v>44</v>
      </c>
      <c r="N2758" t="s">
        <v>56</v>
      </c>
      <c r="O2758">
        <v>0.79868083292125303</v>
      </c>
      <c r="P2758">
        <v>1</v>
      </c>
      <c r="Q2758">
        <v>0.79868083292125303</v>
      </c>
      <c r="R2758">
        <v>1</v>
      </c>
      <c r="S2758">
        <v>0.71094036719347498</v>
      </c>
      <c r="T2758">
        <v>1</v>
      </c>
      <c r="U2758" t="s">
        <v>51</v>
      </c>
      <c r="V2758" t="s">
        <v>52</v>
      </c>
      <c r="W2758" s="3" t="str">
        <f t="shared" si="43"/>
        <v>Holiday</v>
      </c>
      <c r="X2758" s="6">
        <f>Table1[[#This Row],[Utility 1]]*Table1[[#This Row],[Utility 2]]</f>
        <v>0.79868083292125303</v>
      </c>
    </row>
    <row r="2759" spans="1:24">
      <c r="A2759">
        <v>7.6660000000000004</v>
      </c>
      <c r="B2759">
        <v>793</v>
      </c>
      <c r="D2759" t="s">
        <v>22</v>
      </c>
      <c r="E2759" t="s">
        <v>23</v>
      </c>
      <c r="F2759" t="s">
        <v>24</v>
      </c>
      <c r="G2759">
        <v>2</v>
      </c>
      <c r="H2759">
        <v>0.77151999999999998</v>
      </c>
      <c r="I2759">
        <v>0.87843000000000004</v>
      </c>
      <c r="J2759">
        <v>0.12920999999999999</v>
      </c>
      <c r="K2759">
        <v>0.14180999999999999</v>
      </c>
      <c r="L2759">
        <v>1.64994</v>
      </c>
      <c r="M2759" t="s">
        <v>56</v>
      </c>
      <c r="N2759" t="s">
        <v>44</v>
      </c>
      <c r="O2759">
        <v>0.87842827483429997</v>
      </c>
      <c r="P2759">
        <v>0.771516224464595</v>
      </c>
      <c r="Q2759">
        <v>0.87842827483429997</v>
      </c>
      <c r="R2759">
        <v>0.771516224464595</v>
      </c>
      <c r="S2759">
        <v>0.94249654563721996</v>
      </c>
      <c r="T2759">
        <v>0.67590314519699302</v>
      </c>
      <c r="U2759" t="s">
        <v>51</v>
      </c>
      <c r="V2759" t="s">
        <v>52</v>
      </c>
      <c r="W2759" s="3" t="str">
        <f t="shared" si="43"/>
        <v>Holiday</v>
      </c>
      <c r="X2759" s="6">
        <f>Table1[[#This Row],[Utility 1]]*Table1[[#This Row],[Utility 2]]</f>
        <v>0.67772166606310669</v>
      </c>
    </row>
    <row r="2760" spans="1:24">
      <c r="A2760">
        <v>7.8259999999999996</v>
      </c>
      <c r="B2760">
        <v>714</v>
      </c>
      <c r="D2760" t="s">
        <v>22</v>
      </c>
      <c r="E2760" t="s">
        <v>23</v>
      </c>
      <c r="F2760" t="s">
        <v>24</v>
      </c>
      <c r="G2760">
        <v>2</v>
      </c>
      <c r="H2760">
        <v>0.73736000000000002</v>
      </c>
      <c r="I2760">
        <v>0.97848000000000002</v>
      </c>
      <c r="J2760">
        <v>6.4990000000000006E-2</v>
      </c>
      <c r="K2760">
        <v>0.17738000000000001</v>
      </c>
      <c r="L2760">
        <v>1.71584</v>
      </c>
      <c r="M2760" t="s">
        <v>44</v>
      </c>
      <c r="N2760" t="s">
        <v>56</v>
      </c>
      <c r="O2760">
        <v>0.73735894711320205</v>
      </c>
      <c r="P2760">
        <v>0.978483775535404</v>
      </c>
      <c r="Q2760">
        <v>0.73735894711320205</v>
      </c>
      <c r="R2760">
        <v>0.978483775535404</v>
      </c>
      <c r="S2760">
        <v>0.61885726616504</v>
      </c>
      <c r="T2760">
        <v>0.98210188921291897</v>
      </c>
      <c r="U2760" t="s">
        <v>51</v>
      </c>
      <c r="V2760" t="s">
        <v>52</v>
      </c>
      <c r="W2760" s="3" t="str">
        <f t="shared" si="43"/>
        <v>Holiday</v>
      </c>
      <c r="X2760" s="6">
        <f>Table1[[#This Row],[Utility 1]]*Table1[[#This Row],[Utility 2]]</f>
        <v>0.72149376649613617</v>
      </c>
    </row>
    <row r="2761" spans="1:24">
      <c r="A2761">
        <v>5.2119999999999997</v>
      </c>
      <c r="B2761">
        <v>330</v>
      </c>
      <c r="D2761" t="s">
        <v>22</v>
      </c>
      <c r="E2761" t="s">
        <v>23</v>
      </c>
      <c r="F2761" t="s">
        <v>24</v>
      </c>
      <c r="G2761">
        <v>2</v>
      </c>
      <c r="H2761">
        <v>0.81528</v>
      </c>
      <c r="I2761">
        <v>1</v>
      </c>
      <c r="J2761">
        <v>0</v>
      </c>
      <c r="K2761">
        <v>0.13758999999999999</v>
      </c>
      <c r="L2761">
        <v>1.81528</v>
      </c>
      <c r="M2761" t="s">
        <v>56</v>
      </c>
      <c r="N2761" t="s">
        <v>44</v>
      </c>
      <c r="O2761">
        <v>1</v>
      </c>
      <c r="P2761">
        <v>0.81528316376636301</v>
      </c>
      <c r="Q2761">
        <v>1</v>
      </c>
      <c r="R2761">
        <v>0.81528316376636301</v>
      </c>
      <c r="S2761">
        <v>1</v>
      </c>
      <c r="T2761">
        <v>0.76967668556092494</v>
      </c>
      <c r="U2761" t="s">
        <v>51</v>
      </c>
      <c r="V2761" t="s">
        <v>52</v>
      </c>
      <c r="W2761" s="3" t="str">
        <f t="shared" si="43"/>
        <v>Holiday</v>
      </c>
      <c r="X2761" s="6">
        <f>Table1[[#This Row],[Utility 1]]*Table1[[#This Row],[Utility 2]]</f>
        <v>0.81528316376636301</v>
      </c>
    </row>
    <row r="2762" spans="1:24">
      <c r="A2762">
        <v>1.7450000000000001</v>
      </c>
      <c r="B2762">
        <v>785</v>
      </c>
      <c r="D2762" t="s">
        <v>22</v>
      </c>
      <c r="E2762" t="s">
        <v>23</v>
      </c>
      <c r="F2762" t="s">
        <v>24</v>
      </c>
      <c r="G2762">
        <v>2</v>
      </c>
      <c r="H2762">
        <v>0.35671000000000003</v>
      </c>
      <c r="I2762">
        <v>0.86436999999999997</v>
      </c>
      <c r="J2762">
        <v>0</v>
      </c>
      <c r="K2762">
        <v>0.41271000000000002</v>
      </c>
      <c r="L2762">
        <v>1.2210700000000001</v>
      </c>
      <c r="M2762" t="s">
        <v>59</v>
      </c>
      <c r="N2762" t="s">
        <v>44</v>
      </c>
      <c r="O2762">
        <v>0.86436733814191602</v>
      </c>
      <c r="P2762">
        <v>0.35670759207059199</v>
      </c>
      <c r="Q2762">
        <v>0.86436733814191602</v>
      </c>
      <c r="R2762">
        <v>0.35670759207059199</v>
      </c>
      <c r="S2762">
        <v>0.85954537054148905</v>
      </c>
      <c r="T2762">
        <v>0.57591501240694698</v>
      </c>
      <c r="U2762" t="s">
        <v>27</v>
      </c>
      <c r="V2762" t="s">
        <v>28</v>
      </c>
      <c r="W2762" s="3" t="str">
        <f t="shared" si="43"/>
        <v>Itex vs Cypress</v>
      </c>
      <c r="X2762" s="6">
        <f>Table1[[#This Row],[Utility 1]]*Table1[[#This Row],[Utility 2]]</f>
        <v>0.30832639185307004</v>
      </c>
    </row>
    <row r="2763" spans="1:24">
      <c r="A2763">
        <v>1.9430000000000001</v>
      </c>
      <c r="B2763">
        <v>804</v>
      </c>
      <c r="D2763" t="s">
        <v>22</v>
      </c>
      <c r="E2763" t="s">
        <v>23</v>
      </c>
      <c r="F2763" t="s">
        <v>24</v>
      </c>
      <c r="G2763">
        <v>2</v>
      </c>
      <c r="H2763">
        <v>0.3619</v>
      </c>
      <c r="I2763">
        <v>0.80823</v>
      </c>
      <c r="J2763">
        <v>0</v>
      </c>
      <c r="K2763">
        <v>0.32090999999999997</v>
      </c>
      <c r="L2763">
        <v>1.1701299999999999</v>
      </c>
      <c r="M2763" t="s">
        <v>44</v>
      </c>
      <c r="N2763" t="s">
        <v>59</v>
      </c>
      <c r="O2763">
        <v>0.36189578198834099</v>
      </c>
      <c r="P2763">
        <v>0.80822930217642097</v>
      </c>
      <c r="Q2763">
        <v>0.36189578198834099</v>
      </c>
      <c r="R2763">
        <v>0.80822930217642097</v>
      </c>
      <c r="S2763">
        <v>0.56843595187544205</v>
      </c>
      <c r="T2763">
        <v>0.999999999999999</v>
      </c>
      <c r="U2763" t="s">
        <v>27</v>
      </c>
      <c r="V2763" t="s">
        <v>28</v>
      </c>
      <c r="W2763" s="3" t="str">
        <f t="shared" si="43"/>
        <v>Itex vs Cypress</v>
      </c>
      <c r="X2763" s="6">
        <f>Table1[[#This Row],[Utility 1]]*Table1[[#This Row],[Utility 2]]</f>
        <v>0.292494775337027</v>
      </c>
    </row>
    <row r="2764" spans="1:24">
      <c r="A2764">
        <v>1.9139999999999999</v>
      </c>
      <c r="B2764">
        <v>888</v>
      </c>
      <c r="D2764" t="s">
        <v>22</v>
      </c>
      <c r="E2764" t="s">
        <v>23</v>
      </c>
      <c r="F2764" t="s">
        <v>24</v>
      </c>
      <c r="G2764">
        <v>2</v>
      </c>
      <c r="H2764">
        <v>0.57589000000000001</v>
      </c>
      <c r="I2764">
        <v>0.77710000000000001</v>
      </c>
      <c r="J2764">
        <v>0</v>
      </c>
      <c r="K2764">
        <v>0.18004999999999999</v>
      </c>
      <c r="L2764">
        <v>1.3529899999999999</v>
      </c>
      <c r="M2764" t="s">
        <v>59</v>
      </c>
      <c r="N2764" t="s">
        <v>44</v>
      </c>
      <c r="O2764">
        <v>0.77709598921544398</v>
      </c>
      <c r="P2764">
        <v>0.57588944217265303</v>
      </c>
      <c r="Q2764">
        <v>0.77709598921544398</v>
      </c>
      <c r="R2764">
        <v>0.57588944217265303</v>
      </c>
      <c r="S2764">
        <v>0.47550910073887098</v>
      </c>
      <c r="T2764">
        <v>0.66317086942749703</v>
      </c>
      <c r="U2764" t="s">
        <v>27</v>
      </c>
      <c r="V2764" t="s">
        <v>28</v>
      </c>
      <c r="W2764" s="3" t="str">
        <f t="shared" si="43"/>
        <v>Itex vs Cypress</v>
      </c>
      <c r="X2764" s="6">
        <f>Table1[[#This Row],[Utility 1]]*Table1[[#This Row],[Utility 2]]</f>
        <v>0.44752137574388801</v>
      </c>
    </row>
    <row r="2765" spans="1:24">
      <c r="A2765">
        <v>2.5979999999999999</v>
      </c>
      <c r="B2765">
        <v>820</v>
      </c>
      <c r="D2765" t="s">
        <v>22</v>
      </c>
      <c r="E2765" t="s">
        <v>23</v>
      </c>
      <c r="F2765" t="s">
        <v>24</v>
      </c>
      <c r="G2765">
        <v>2</v>
      </c>
      <c r="H2765">
        <v>0.27439999999999998</v>
      </c>
      <c r="I2765">
        <v>0.67298000000000002</v>
      </c>
      <c r="J2765">
        <v>0.16108</v>
      </c>
      <c r="K2765">
        <v>0.39929999999999999</v>
      </c>
      <c r="L2765">
        <v>0.94738</v>
      </c>
      <c r="M2765" t="s">
        <v>44</v>
      </c>
      <c r="N2765" t="s">
        <v>59</v>
      </c>
      <c r="O2765">
        <v>0.274398968989648</v>
      </c>
      <c r="P2765">
        <v>0.67298242817267895</v>
      </c>
      <c r="Q2765">
        <v>0.274398968989648</v>
      </c>
      <c r="R2765">
        <v>0.67298242817267895</v>
      </c>
      <c r="S2765">
        <v>0.55886332882273304</v>
      </c>
      <c r="T2765">
        <v>0.73217742317067502</v>
      </c>
      <c r="U2765" t="s">
        <v>27</v>
      </c>
      <c r="V2765" t="s">
        <v>28</v>
      </c>
      <c r="W2765" s="3" t="str">
        <f t="shared" si="43"/>
        <v>Itex vs Cypress</v>
      </c>
      <c r="X2765" s="6">
        <f>Table1[[#This Row],[Utility 1]]*Table1[[#This Row],[Utility 2]]</f>
        <v>0.18466568443873294</v>
      </c>
    </row>
    <row r="2766" spans="1:24">
      <c r="A2766">
        <v>2.415</v>
      </c>
      <c r="B2766">
        <v>1001</v>
      </c>
      <c r="D2766" t="s">
        <v>22</v>
      </c>
      <c r="E2766" t="s">
        <v>23</v>
      </c>
      <c r="F2766" t="s">
        <v>24</v>
      </c>
      <c r="G2766">
        <v>2</v>
      </c>
      <c r="H2766">
        <v>0.49435000000000001</v>
      </c>
      <c r="I2766">
        <v>0.80772999999999995</v>
      </c>
      <c r="J2766">
        <v>0</v>
      </c>
      <c r="K2766">
        <v>0.19650000000000001</v>
      </c>
      <c r="L2766">
        <v>1.3020799999999999</v>
      </c>
      <c r="M2766" t="s">
        <v>59</v>
      </c>
      <c r="N2766" t="s">
        <v>44</v>
      </c>
      <c r="O2766">
        <v>0.494350122502004</v>
      </c>
      <c r="P2766">
        <v>0.80772612005632205</v>
      </c>
      <c r="Q2766">
        <v>0.494350122502004</v>
      </c>
      <c r="R2766">
        <v>0.80772612005632205</v>
      </c>
      <c r="S2766">
        <v>0.517390482859032</v>
      </c>
      <c r="T2766">
        <v>1</v>
      </c>
      <c r="U2766" t="s">
        <v>27</v>
      </c>
      <c r="V2766" t="s">
        <v>28</v>
      </c>
      <c r="W2766" s="3" t="str">
        <f t="shared" si="43"/>
        <v>Itex vs Cypress</v>
      </c>
      <c r="X2766" s="6">
        <f>Table1[[#This Row],[Utility 1]]*Table1[[#This Row],[Utility 2]]</f>
        <v>0.39929950639791117</v>
      </c>
    </row>
    <row r="2767" spans="1:24">
      <c r="A2767">
        <v>1.952</v>
      </c>
      <c r="B2767">
        <v>762</v>
      </c>
      <c r="D2767" t="s">
        <v>22</v>
      </c>
      <c r="E2767" t="s">
        <v>23</v>
      </c>
      <c r="F2767" t="s">
        <v>24</v>
      </c>
      <c r="G2767">
        <v>2</v>
      </c>
      <c r="H2767">
        <v>0.42423</v>
      </c>
      <c r="I2767">
        <v>0.75854999999999995</v>
      </c>
      <c r="J2767">
        <v>7.9710000000000003E-2</v>
      </c>
      <c r="K2767">
        <v>0.24936</v>
      </c>
      <c r="L2767">
        <v>1.1827799999999999</v>
      </c>
      <c r="M2767" t="s">
        <v>44</v>
      </c>
      <c r="N2767" t="s">
        <v>59</v>
      </c>
      <c r="O2767">
        <v>0.42423412213796602</v>
      </c>
      <c r="P2767">
        <v>0.75854962811914595</v>
      </c>
      <c r="Q2767">
        <v>0.42423412213796602</v>
      </c>
      <c r="R2767">
        <v>0.75854962811914595</v>
      </c>
      <c r="S2767">
        <v>0.58616033199393902</v>
      </c>
      <c r="T2767">
        <v>0.75385984861314004</v>
      </c>
      <c r="U2767" t="s">
        <v>27</v>
      </c>
      <c r="V2767" t="s">
        <v>28</v>
      </c>
      <c r="W2767" s="3" t="str">
        <f t="shared" si="43"/>
        <v>Itex vs Cypress</v>
      </c>
      <c r="X2767" s="6">
        <f>Table1[[#This Row],[Utility 1]]*Table1[[#This Row],[Utility 2]]</f>
        <v>0.32180263558320649</v>
      </c>
    </row>
    <row r="2768" spans="1:24">
      <c r="A2768">
        <v>1.599</v>
      </c>
      <c r="B2768">
        <v>587</v>
      </c>
      <c r="D2768" t="s">
        <v>22</v>
      </c>
      <c r="E2768" t="s">
        <v>23</v>
      </c>
      <c r="F2768" t="s">
        <v>24</v>
      </c>
      <c r="G2768">
        <v>2</v>
      </c>
      <c r="H2768">
        <v>0.39418999999999998</v>
      </c>
      <c r="I2768">
        <v>0.73311999999999999</v>
      </c>
      <c r="J2768">
        <v>0.12306</v>
      </c>
      <c r="K2768">
        <v>0.33290999999999998</v>
      </c>
      <c r="L2768">
        <v>1.1273</v>
      </c>
      <c r="M2768" t="s">
        <v>59</v>
      </c>
      <c r="N2768" t="s">
        <v>44</v>
      </c>
      <c r="O2768">
        <v>0.73311939619036903</v>
      </c>
      <c r="P2768">
        <v>0.394185302254347</v>
      </c>
      <c r="Q2768">
        <v>0.73311939619036903</v>
      </c>
      <c r="R2768">
        <v>0.394185302254347</v>
      </c>
      <c r="S2768">
        <v>0.61346531942276605</v>
      </c>
      <c r="T2768">
        <v>0.65038230291767196</v>
      </c>
      <c r="U2768" t="s">
        <v>27</v>
      </c>
      <c r="V2768" t="s">
        <v>28</v>
      </c>
      <c r="W2768" s="3" t="str">
        <f t="shared" si="43"/>
        <v>Itex vs Cypress</v>
      </c>
      <c r="X2768" s="6">
        <f>Table1[[#This Row],[Utility 1]]*Table1[[#This Row],[Utility 2]]</f>
        <v>0.28898489077582501</v>
      </c>
    </row>
    <row r="2769" spans="1:24">
      <c r="A2769">
        <v>2.6560000000000001</v>
      </c>
      <c r="B2769">
        <v>944</v>
      </c>
      <c r="D2769" t="s">
        <v>22</v>
      </c>
      <c r="E2769" t="s">
        <v>23</v>
      </c>
      <c r="F2769" t="s">
        <v>24</v>
      </c>
      <c r="G2769">
        <v>2</v>
      </c>
      <c r="H2769">
        <v>0.31791999999999998</v>
      </c>
      <c r="I2769">
        <v>0.90386</v>
      </c>
      <c r="J2769">
        <v>0</v>
      </c>
      <c r="K2769">
        <v>0.39734000000000003</v>
      </c>
      <c r="L2769">
        <v>1.2217800000000001</v>
      </c>
      <c r="M2769" t="s">
        <v>44</v>
      </c>
      <c r="N2769" t="s">
        <v>59</v>
      </c>
      <c r="O2769">
        <v>0.31791918896326599</v>
      </c>
      <c r="P2769">
        <v>0.90386306002816097</v>
      </c>
      <c r="Q2769">
        <v>0.31791918896326599</v>
      </c>
      <c r="R2769">
        <v>0.90386306002816097</v>
      </c>
      <c r="S2769">
        <v>0.52845950694239696</v>
      </c>
      <c r="T2769">
        <v>1</v>
      </c>
      <c r="U2769" t="s">
        <v>27</v>
      </c>
      <c r="V2769" t="s">
        <v>28</v>
      </c>
      <c r="W2769" s="3" t="str">
        <f t="shared" si="43"/>
        <v>Itex vs Cypress</v>
      </c>
      <c r="X2769" s="6">
        <f>Table1[[#This Row],[Utility 1]]*Table1[[#This Row],[Utility 2]]</f>
        <v>0.28735541097800871</v>
      </c>
    </row>
    <row r="2770" spans="1:24">
      <c r="A2770">
        <v>1.901</v>
      </c>
      <c r="B2770">
        <v>789</v>
      </c>
      <c r="D2770" t="s">
        <v>22</v>
      </c>
      <c r="E2770" t="s">
        <v>23</v>
      </c>
      <c r="F2770" t="s">
        <v>24</v>
      </c>
      <c r="G2770">
        <v>2</v>
      </c>
      <c r="H2770">
        <v>0.57774999999999999</v>
      </c>
      <c r="I2770">
        <v>0.74407999999999996</v>
      </c>
      <c r="J2770">
        <v>0</v>
      </c>
      <c r="K2770">
        <v>0.16109000000000001</v>
      </c>
      <c r="L2770">
        <v>1.3218300000000001</v>
      </c>
      <c r="M2770" t="s">
        <v>59</v>
      </c>
      <c r="N2770" t="s">
        <v>44</v>
      </c>
      <c r="O2770">
        <v>0.74407537774920096</v>
      </c>
      <c r="P2770">
        <v>0.577752237304058</v>
      </c>
      <c r="Q2770">
        <v>0.74407537774920096</v>
      </c>
      <c r="R2770">
        <v>0.577752237304058</v>
      </c>
      <c r="S2770">
        <v>0.472323158682249</v>
      </c>
      <c r="T2770">
        <v>0.64215047594002606</v>
      </c>
      <c r="U2770" t="s">
        <v>27</v>
      </c>
      <c r="V2770" t="s">
        <v>28</v>
      </c>
      <c r="W2770" s="3" t="str">
        <f t="shared" si="43"/>
        <v>Itex vs Cypress</v>
      </c>
      <c r="X2770" s="6">
        <f>Table1[[#This Row],[Utility 1]]*Table1[[#This Row],[Utility 2]]</f>
        <v>0.42989121421746296</v>
      </c>
    </row>
    <row r="2771" spans="1:24">
      <c r="A2771">
        <v>1.966</v>
      </c>
      <c r="B2771">
        <v>739</v>
      </c>
      <c r="D2771" t="s">
        <v>22</v>
      </c>
      <c r="E2771" t="s">
        <v>23</v>
      </c>
      <c r="F2771" t="s">
        <v>24</v>
      </c>
      <c r="G2771">
        <v>2</v>
      </c>
      <c r="H2771">
        <v>0.31838</v>
      </c>
      <c r="I2771">
        <v>0.85468999999999995</v>
      </c>
      <c r="J2771">
        <v>0</v>
      </c>
      <c r="K2771">
        <v>0.37684000000000001</v>
      </c>
      <c r="L2771">
        <v>1.17306</v>
      </c>
      <c r="M2771" t="s">
        <v>44</v>
      </c>
      <c r="N2771" t="s">
        <v>59</v>
      </c>
      <c r="O2771">
        <v>0.318375562014723</v>
      </c>
      <c r="P2771">
        <v>0.85468656809098498</v>
      </c>
      <c r="Q2771">
        <v>0.318375562014723</v>
      </c>
      <c r="R2771">
        <v>0.85468656809098498</v>
      </c>
      <c r="S2771">
        <v>0.59416975985890896</v>
      </c>
      <c r="T2771">
        <v>0.999999999999999</v>
      </c>
      <c r="U2771" t="s">
        <v>27</v>
      </c>
      <c r="V2771" t="s">
        <v>28</v>
      </c>
      <c r="W2771" s="3" t="str">
        <f t="shared" si="43"/>
        <v>Itex vs Cypress</v>
      </c>
      <c r="X2771" s="6">
        <f>Table1[[#This Row],[Utility 1]]*Table1[[#This Row],[Utility 2]]</f>
        <v>0.27211131646240216</v>
      </c>
    </row>
    <row r="2772" spans="1:24">
      <c r="A2772">
        <v>2.1179999999999999</v>
      </c>
      <c r="B2772">
        <v>998</v>
      </c>
      <c r="D2772" t="s">
        <v>22</v>
      </c>
      <c r="E2772" t="s">
        <v>23</v>
      </c>
      <c r="F2772" t="s">
        <v>24</v>
      </c>
      <c r="G2772">
        <v>2</v>
      </c>
      <c r="H2772">
        <v>0.16358</v>
      </c>
      <c r="I2772">
        <v>1</v>
      </c>
      <c r="J2772">
        <v>0</v>
      </c>
      <c r="K2772">
        <v>0.64756000000000002</v>
      </c>
      <c r="L2772">
        <v>1.1635800000000001</v>
      </c>
      <c r="M2772" t="s">
        <v>57</v>
      </c>
      <c r="N2772" t="s">
        <v>45</v>
      </c>
      <c r="O2772">
        <v>1</v>
      </c>
      <c r="P2772">
        <v>0.163577281235707</v>
      </c>
      <c r="Q2772">
        <v>1</v>
      </c>
      <c r="R2772">
        <v>0.163577281235707</v>
      </c>
      <c r="S2772">
        <v>0.93599275170129403</v>
      </c>
      <c r="T2772">
        <v>0.51942346892972802</v>
      </c>
      <c r="U2772" t="s">
        <v>27</v>
      </c>
      <c r="V2772" t="s">
        <v>28</v>
      </c>
      <c r="W2772" s="3" t="str">
        <f t="shared" si="43"/>
        <v>Itex vs Cypress</v>
      </c>
      <c r="X2772" s="6">
        <f>Table1[[#This Row],[Utility 1]]*Table1[[#This Row],[Utility 2]]</f>
        <v>0.163577281235707</v>
      </c>
    </row>
    <row r="2773" spans="1:24">
      <c r="A2773">
        <v>2.698</v>
      </c>
      <c r="B2773">
        <v>990</v>
      </c>
      <c r="D2773" t="s">
        <v>22</v>
      </c>
      <c r="E2773" t="s">
        <v>23</v>
      </c>
      <c r="F2773" t="s">
        <v>24</v>
      </c>
      <c r="G2773">
        <v>2</v>
      </c>
      <c r="H2773">
        <v>0.31838</v>
      </c>
      <c r="I2773">
        <v>0.85468999999999995</v>
      </c>
      <c r="J2773">
        <v>0</v>
      </c>
      <c r="K2773">
        <v>0.37684000000000001</v>
      </c>
      <c r="L2773">
        <v>1.17306</v>
      </c>
      <c r="M2773" t="s">
        <v>45</v>
      </c>
      <c r="N2773" t="s">
        <v>57</v>
      </c>
      <c r="O2773">
        <v>0.318375562014723</v>
      </c>
      <c r="P2773">
        <v>0.85468656809098498</v>
      </c>
      <c r="Q2773">
        <v>0.318375562014723</v>
      </c>
      <c r="R2773">
        <v>0.85468656809098498</v>
      </c>
      <c r="S2773">
        <v>0.82199704235276505</v>
      </c>
      <c r="T2773">
        <v>0.92382310211664997</v>
      </c>
      <c r="U2773" t="s">
        <v>27</v>
      </c>
      <c r="V2773" t="s">
        <v>28</v>
      </c>
      <c r="W2773" s="3" t="str">
        <f t="shared" si="43"/>
        <v>Itex vs Cypress</v>
      </c>
      <c r="X2773" s="6">
        <f>Table1[[#This Row],[Utility 1]]*Table1[[#This Row],[Utility 2]]</f>
        <v>0.27211131646240216</v>
      </c>
    </row>
    <row r="2774" spans="1:24">
      <c r="A2774">
        <v>2.3839999999999999</v>
      </c>
      <c r="B2774">
        <v>993</v>
      </c>
      <c r="D2774" t="s">
        <v>22</v>
      </c>
      <c r="E2774" t="s">
        <v>23</v>
      </c>
      <c r="F2774" t="s">
        <v>24</v>
      </c>
      <c r="G2774">
        <v>2</v>
      </c>
      <c r="H2774">
        <v>0.11484</v>
      </c>
      <c r="I2774">
        <v>0.75229000000000001</v>
      </c>
      <c r="J2774">
        <v>0.23879</v>
      </c>
      <c r="K2774">
        <v>0.61180999999999996</v>
      </c>
      <c r="L2774">
        <v>0.86712999999999996</v>
      </c>
      <c r="M2774" t="s">
        <v>57</v>
      </c>
      <c r="N2774" t="s">
        <v>45</v>
      </c>
      <c r="O2774">
        <v>0.75228677941016597</v>
      </c>
      <c r="P2774">
        <v>0.114843998079034</v>
      </c>
      <c r="Q2774">
        <v>0.75228677941016597</v>
      </c>
      <c r="R2774">
        <v>0.114843998079034</v>
      </c>
      <c r="S2774">
        <v>0.89497449858940403</v>
      </c>
      <c r="T2774">
        <v>0.73834817226335703</v>
      </c>
      <c r="U2774" t="s">
        <v>27</v>
      </c>
      <c r="V2774" t="s">
        <v>28</v>
      </c>
      <c r="W2774" s="3" t="str">
        <f t="shared" si="43"/>
        <v>Itex vs Cypress</v>
      </c>
      <c r="X2774" s="6">
        <f>Table1[[#This Row],[Utility 1]]*Table1[[#This Row],[Utility 2]]</f>
        <v>8.6395621449463778E-2</v>
      </c>
    </row>
    <row r="2775" spans="1:24">
      <c r="A2775">
        <v>2.29</v>
      </c>
      <c r="B2775">
        <v>1001</v>
      </c>
      <c r="D2775" t="s">
        <v>22</v>
      </c>
      <c r="E2775" t="s">
        <v>23</v>
      </c>
      <c r="F2775" t="s">
        <v>24</v>
      </c>
      <c r="G2775">
        <v>2</v>
      </c>
      <c r="H2775">
        <v>0.21206</v>
      </c>
      <c r="I2775">
        <v>1</v>
      </c>
      <c r="J2775">
        <v>0</v>
      </c>
      <c r="K2775">
        <v>0.53680000000000005</v>
      </c>
      <c r="L2775">
        <v>1.2120599999999999</v>
      </c>
      <c r="M2775" t="s">
        <v>45</v>
      </c>
      <c r="N2775" t="s">
        <v>57</v>
      </c>
      <c r="O2775">
        <v>0.212060628840022</v>
      </c>
      <c r="P2775">
        <v>1</v>
      </c>
      <c r="Q2775">
        <v>0.212060628840022</v>
      </c>
      <c r="R2775">
        <v>1</v>
      </c>
      <c r="S2775">
        <v>0.42248955859788501</v>
      </c>
      <c r="T2775">
        <v>1</v>
      </c>
      <c r="U2775" t="s">
        <v>27</v>
      </c>
      <c r="V2775" t="s">
        <v>28</v>
      </c>
      <c r="W2775" s="3" t="str">
        <f t="shared" si="43"/>
        <v>Itex vs Cypress</v>
      </c>
      <c r="X2775" s="6">
        <f>Table1[[#This Row],[Utility 1]]*Table1[[#This Row],[Utility 2]]</f>
        <v>0.212060628840022</v>
      </c>
    </row>
    <row r="2776" spans="1:24">
      <c r="A2776">
        <v>2.15</v>
      </c>
      <c r="B2776">
        <v>979</v>
      </c>
      <c r="D2776" t="s">
        <v>22</v>
      </c>
      <c r="E2776" t="s">
        <v>23</v>
      </c>
      <c r="F2776" t="s">
        <v>24</v>
      </c>
      <c r="G2776">
        <v>2</v>
      </c>
      <c r="H2776">
        <v>0.39355000000000001</v>
      </c>
      <c r="I2776">
        <v>0.75026999999999999</v>
      </c>
      <c r="J2776">
        <v>0.1074</v>
      </c>
      <c r="K2776">
        <v>0.33716000000000002</v>
      </c>
      <c r="L2776">
        <v>1.1438299999999999</v>
      </c>
      <c r="M2776" t="s">
        <v>57</v>
      </c>
      <c r="N2776" t="s">
        <v>45</v>
      </c>
      <c r="O2776">
        <v>0.75027474475280298</v>
      </c>
      <c r="P2776">
        <v>0.39355116398797202</v>
      </c>
      <c r="Q2776">
        <v>0.75027474475280298</v>
      </c>
      <c r="R2776">
        <v>0.39355116398797202</v>
      </c>
      <c r="S2776">
        <v>0.90732079876824101</v>
      </c>
      <c r="T2776">
        <v>0.96118246838779897</v>
      </c>
      <c r="U2776" t="s">
        <v>27</v>
      </c>
      <c r="V2776" t="s">
        <v>28</v>
      </c>
      <c r="W2776" s="3" t="str">
        <f t="shared" si="43"/>
        <v>Itex vs Cypress</v>
      </c>
      <c r="X2776" s="6">
        <f>Table1[[#This Row],[Utility 1]]*Table1[[#This Row],[Utility 2]]</f>
        <v>0.29527149910824424</v>
      </c>
    </row>
    <row r="2777" spans="1:24">
      <c r="A2777">
        <v>2.012</v>
      </c>
      <c r="B2777">
        <v>996</v>
      </c>
      <c r="D2777" t="s">
        <v>22</v>
      </c>
      <c r="E2777" t="s">
        <v>23</v>
      </c>
      <c r="F2777" t="s">
        <v>24</v>
      </c>
      <c r="G2777">
        <v>2</v>
      </c>
      <c r="H2777">
        <v>0.16808000000000001</v>
      </c>
      <c r="I2777">
        <v>0.81830000000000003</v>
      </c>
      <c r="J2777">
        <v>0.12306</v>
      </c>
      <c r="K2777">
        <v>0.51198999999999995</v>
      </c>
      <c r="L2777">
        <v>0.98638000000000003</v>
      </c>
      <c r="M2777" t="s">
        <v>45</v>
      </c>
      <c r="N2777" t="s">
        <v>57</v>
      </c>
      <c r="O2777">
        <v>0.16808403581494799</v>
      </c>
      <c r="P2777">
        <v>0.81829586008169397</v>
      </c>
      <c r="Q2777">
        <v>0.16808403581494799</v>
      </c>
      <c r="R2777">
        <v>0.81829586008169397</v>
      </c>
      <c r="S2777">
        <v>0.59701254292551997</v>
      </c>
      <c r="T2777">
        <v>0.86404933803202899</v>
      </c>
      <c r="U2777" t="s">
        <v>27</v>
      </c>
      <c r="V2777" t="s">
        <v>28</v>
      </c>
      <c r="W2777" s="3" t="str">
        <f t="shared" si="43"/>
        <v>Itex vs Cypress</v>
      </c>
      <c r="X2777" s="6">
        <f>Table1[[#This Row],[Utility 1]]*Table1[[#This Row],[Utility 2]]</f>
        <v>0.13754247065319511</v>
      </c>
    </row>
    <row r="2778" spans="1:24">
      <c r="A2778">
        <v>2.2549999999999999</v>
      </c>
      <c r="B2778">
        <v>988</v>
      </c>
      <c r="D2778" t="s">
        <v>22</v>
      </c>
      <c r="E2778" t="s">
        <v>23</v>
      </c>
      <c r="F2778" t="s">
        <v>24</v>
      </c>
      <c r="G2778">
        <v>2</v>
      </c>
      <c r="H2778">
        <v>0.34548000000000001</v>
      </c>
      <c r="I2778">
        <v>0.84436999999999995</v>
      </c>
      <c r="J2778">
        <v>2.2929999999999999E-2</v>
      </c>
      <c r="K2778">
        <v>0.41388000000000003</v>
      </c>
      <c r="L2778">
        <v>1.1898500000000001</v>
      </c>
      <c r="M2778" t="s">
        <v>57</v>
      </c>
      <c r="N2778" t="s">
        <v>45</v>
      </c>
      <c r="O2778">
        <v>0.84437124264012997</v>
      </c>
      <c r="P2778">
        <v>0.345482694002053</v>
      </c>
      <c r="Q2778">
        <v>0.84437124264012997</v>
      </c>
      <c r="R2778">
        <v>0.345482694002053</v>
      </c>
      <c r="S2778">
        <v>0.82265602607719901</v>
      </c>
      <c r="T2778">
        <v>0.85104239714525498</v>
      </c>
      <c r="U2778" t="s">
        <v>27</v>
      </c>
      <c r="V2778" t="s">
        <v>28</v>
      </c>
      <c r="W2778" s="3" t="str">
        <f t="shared" si="43"/>
        <v>Itex vs Cypress</v>
      </c>
      <c r="X2778" s="6">
        <f>Table1[[#This Row],[Utility 1]]*Table1[[#This Row],[Utility 2]]</f>
        <v>0.29171565164517327</v>
      </c>
    </row>
    <row r="2779" spans="1:24">
      <c r="A2779">
        <v>2.36</v>
      </c>
      <c r="B2779">
        <v>998</v>
      </c>
      <c r="D2779" t="s">
        <v>22</v>
      </c>
      <c r="E2779" t="s">
        <v>23</v>
      </c>
      <c r="F2779" t="s">
        <v>24</v>
      </c>
      <c r="G2779">
        <v>2</v>
      </c>
      <c r="H2779">
        <v>0.28534999999999999</v>
      </c>
      <c r="I2779">
        <v>0.85655000000000003</v>
      </c>
      <c r="J2779">
        <v>3.3070000000000002E-2</v>
      </c>
      <c r="K2779">
        <v>0.40849999999999997</v>
      </c>
      <c r="L2779">
        <v>1.1418999999999999</v>
      </c>
      <c r="M2779" t="s">
        <v>45</v>
      </c>
      <c r="N2779" t="s">
        <v>57</v>
      </c>
      <c r="O2779">
        <v>0.28535495054847998</v>
      </c>
      <c r="P2779">
        <v>0.85654936322238995</v>
      </c>
      <c r="Q2779">
        <v>0.28535495054847998</v>
      </c>
      <c r="R2779">
        <v>0.85654936322238995</v>
      </c>
      <c r="S2779">
        <v>0.41891850513197598</v>
      </c>
      <c r="T2779">
        <v>0.88676306624846402</v>
      </c>
      <c r="U2779" t="s">
        <v>27</v>
      </c>
      <c r="V2779" t="s">
        <v>28</v>
      </c>
      <c r="W2779" s="3" t="str">
        <f t="shared" si="43"/>
        <v>Itex vs Cypress</v>
      </c>
      <c r="X2779" s="6">
        <f>Table1[[#This Row],[Utility 1]]*Table1[[#This Row],[Utility 2]]</f>
        <v>0.24442060118465711</v>
      </c>
    </row>
    <row r="2780" spans="1:24">
      <c r="A2780">
        <v>2.3E-2</v>
      </c>
      <c r="B2780">
        <v>3</v>
      </c>
      <c r="D2780" t="s">
        <v>22</v>
      </c>
      <c r="E2780" t="s">
        <v>23</v>
      </c>
      <c r="F2780" t="s">
        <v>24</v>
      </c>
      <c r="G2780">
        <v>2</v>
      </c>
      <c r="H2780">
        <v>0.38371</v>
      </c>
      <c r="I2780">
        <v>0.60267999999999999</v>
      </c>
      <c r="J2780">
        <v>0.23879</v>
      </c>
      <c r="K2780">
        <v>0.34429999999999999</v>
      </c>
      <c r="L2780">
        <v>0.98638000000000003</v>
      </c>
      <c r="M2780" t="s">
        <v>57</v>
      </c>
      <c r="N2780" t="s">
        <v>45</v>
      </c>
      <c r="O2780">
        <v>0.60267709033406702</v>
      </c>
      <c r="P2780">
        <v>0.38370552223836901</v>
      </c>
      <c r="Q2780">
        <v>0.60267709033406702</v>
      </c>
      <c r="R2780">
        <v>0.38370552223836901</v>
      </c>
      <c r="S2780">
        <v>0.86830484531192798</v>
      </c>
      <c r="T2780">
        <v>0.999999999999999</v>
      </c>
      <c r="U2780" t="s">
        <v>27</v>
      </c>
      <c r="V2780" t="s">
        <v>28</v>
      </c>
      <c r="W2780" s="3" t="str">
        <f t="shared" si="43"/>
        <v>Itex vs Cypress</v>
      </c>
      <c r="X2780" s="6">
        <f>Table1[[#This Row],[Utility 1]]*Table1[[#This Row],[Utility 2]]</f>
        <v>0.23125052768773388</v>
      </c>
    </row>
    <row r="2781" spans="1:24">
      <c r="A2781">
        <v>2.2829999999999999</v>
      </c>
      <c r="B2781">
        <v>997</v>
      </c>
      <c r="D2781" t="s">
        <v>22</v>
      </c>
      <c r="E2781" t="s">
        <v>23</v>
      </c>
      <c r="F2781" t="s">
        <v>24</v>
      </c>
      <c r="G2781">
        <v>2</v>
      </c>
      <c r="H2781">
        <v>0.25603999999999999</v>
      </c>
      <c r="I2781">
        <v>0.90437000000000001</v>
      </c>
      <c r="J2781">
        <v>0</v>
      </c>
      <c r="K2781">
        <v>0.45339000000000002</v>
      </c>
      <c r="L2781">
        <v>1.1604000000000001</v>
      </c>
      <c r="M2781" t="s">
        <v>45</v>
      </c>
      <c r="N2781" t="s">
        <v>57</v>
      </c>
      <c r="O2781">
        <v>0.25603722186509698</v>
      </c>
      <c r="P2781">
        <v>0.904366242148259</v>
      </c>
      <c r="Q2781">
        <v>0.25603722186509698</v>
      </c>
      <c r="R2781">
        <v>0.904366242148259</v>
      </c>
      <c r="S2781">
        <v>0.50567139775181102</v>
      </c>
      <c r="T2781">
        <v>0.92112304140912804</v>
      </c>
      <c r="U2781" t="s">
        <v>27</v>
      </c>
      <c r="V2781" t="s">
        <v>28</v>
      </c>
      <c r="W2781" s="3" t="str">
        <f t="shared" si="43"/>
        <v>Itex vs Cypress</v>
      </c>
      <c r="X2781" s="6">
        <f>Table1[[#This Row],[Utility 1]]*Table1[[#This Row],[Utility 2]]</f>
        <v>0.23155142018821781</v>
      </c>
    </row>
    <row r="2782" spans="1:24">
      <c r="B2782">
        <v>1</v>
      </c>
      <c r="C2782" t="s">
        <v>395</v>
      </c>
      <c r="D2782" t="s">
        <v>22</v>
      </c>
      <c r="E2782" t="s">
        <v>24</v>
      </c>
      <c r="G2782">
        <v>0</v>
      </c>
      <c r="M2782" t="s">
        <v>87</v>
      </c>
      <c r="N2782" t="s">
        <v>62</v>
      </c>
      <c r="O2782">
        <v>0.5</v>
      </c>
      <c r="P2782">
        <v>0.5</v>
      </c>
      <c r="Q2782">
        <v>0.5</v>
      </c>
      <c r="R2782">
        <v>0.5</v>
      </c>
      <c r="U2782" t="s">
        <v>66</v>
      </c>
      <c r="V2782" t="s">
        <v>67</v>
      </c>
      <c r="W2782" s="3" t="str">
        <f t="shared" si="43"/>
        <v>Party</v>
      </c>
      <c r="X2782" s="6">
        <f>Table1[[#This Row],[Utility 1]]*Table1[[#This Row],[Utility 2]]</f>
        <v>0.25</v>
      </c>
    </row>
    <row r="2783" spans="1:24">
      <c r="B2783">
        <v>1</v>
      </c>
      <c r="C2783" t="s">
        <v>396</v>
      </c>
      <c r="D2783" t="s">
        <v>22</v>
      </c>
      <c r="E2783" t="s">
        <v>24</v>
      </c>
      <c r="G2783">
        <v>0</v>
      </c>
      <c r="M2783" t="s">
        <v>62</v>
      </c>
      <c r="N2783" t="s">
        <v>87</v>
      </c>
      <c r="O2783">
        <v>0.5</v>
      </c>
      <c r="P2783">
        <v>0.5</v>
      </c>
      <c r="Q2783">
        <v>0.5</v>
      </c>
      <c r="R2783">
        <v>0.5</v>
      </c>
      <c r="U2783" t="s">
        <v>66</v>
      </c>
      <c r="V2783" t="s">
        <v>67</v>
      </c>
      <c r="W2783" s="3" t="str">
        <f t="shared" si="43"/>
        <v>Party</v>
      </c>
      <c r="X2783" s="6">
        <f>Table1[[#This Row],[Utility 1]]*Table1[[#This Row],[Utility 2]]</f>
        <v>0.25</v>
      </c>
    </row>
    <row r="2784" spans="1:24">
      <c r="B2784">
        <v>1</v>
      </c>
      <c r="C2784" t="s">
        <v>397</v>
      </c>
      <c r="D2784" t="s">
        <v>22</v>
      </c>
      <c r="E2784" t="s">
        <v>24</v>
      </c>
      <c r="G2784">
        <v>0</v>
      </c>
      <c r="M2784" t="s">
        <v>87</v>
      </c>
      <c r="N2784" t="s">
        <v>62</v>
      </c>
      <c r="O2784">
        <v>0.5</v>
      </c>
      <c r="P2784">
        <v>0.5</v>
      </c>
      <c r="Q2784">
        <v>0.5</v>
      </c>
      <c r="R2784">
        <v>0.5</v>
      </c>
      <c r="U2784" t="s">
        <v>66</v>
      </c>
      <c r="V2784" t="s">
        <v>67</v>
      </c>
      <c r="W2784" s="3" t="str">
        <f t="shared" si="43"/>
        <v>Party</v>
      </c>
      <c r="X2784" s="6">
        <f>Table1[[#This Row],[Utility 1]]*Table1[[#This Row],[Utility 2]]</f>
        <v>0.25</v>
      </c>
    </row>
    <row r="2785" spans="1:24">
      <c r="B2785">
        <v>1</v>
      </c>
      <c r="C2785" t="s">
        <v>398</v>
      </c>
      <c r="D2785" t="s">
        <v>22</v>
      </c>
      <c r="E2785" t="s">
        <v>24</v>
      </c>
      <c r="G2785">
        <v>0</v>
      </c>
      <c r="M2785" t="s">
        <v>62</v>
      </c>
      <c r="N2785" t="s">
        <v>87</v>
      </c>
      <c r="O2785">
        <v>0.5</v>
      </c>
      <c r="P2785">
        <v>0.5</v>
      </c>
      <c r="Q2785">
        <v>0.5</v>
      </c>
      <c r="R2785">
        <v>0.5</v>
      </c>
      <c r="U2785" t="s">
        <v>66</v>
      </c>
      <c r="V2785" t="s">
        <v>67</v>
      </c>
      <c r="W2785" s="3" t="str">
        <f t="shared" si="43"/>
        <v>Party</v>
      </c>
      <c r="X2785" s="6">
        <f>Table1[[#This Row],[Utility 1]]*Table1[[#This Row],[Utility 2]]</f>
        <v>0.25</v>
      </c>
    </row>
    <row r="2786" spans="1:24">
      <c r="B2786">
        <v>1</v>
      </c>
      <c r="C2786" t="s">
        <v>399</v>
      </c>
      <c r="D2786" t="s">
        <v>22</v>
      </c>
      <c r="E2786" t="s">
        <v>24</v>
      </c>
      <c r="G2786">
        <v>0</v>
      </c>
      <c r="M2786" t="s">
        <v>87</v>
      </c>
      <c r="N2786" t="s">
        <v>62</v>
      </c>
      <c r="O2786">
        <v>0.5</v>
      </c>
      <c r="P2786">
        <v>0.5</v>
      </c>
      <c r="Q2786">
        <v>0.5</v>
      </c>
      <c r="R2786">
        <v>0.5</v>
      </c>
      <c r="U2786" t="s">
        <v>66</v>
      </c>
      <c r="V2786" t="s">
        <v>67</v>
      </c>
      <c r="W2786" s="3" t="str">
        <f t="shared" si="43"/>
        <v>Party</v>
      </c>
      <c r="X2786" s="6">
        <f>Table1[[#This Row],[Utility 1]]*Table1[[#This Row],[Utility 2]]</f>
        <v>0.25</v>
      </c>
    </row>
    <row r="2787" spans="1:24">
      <c r="B2787">
        <v>1</v>
      </c>
      <c r="C2787" t="s">
        <v>400</v>
      </c>
      <c r="D2787" t="s">
        <v>22</v>
      </c>
      <c r="E2787" t="s">
        <v>24</v>
      </c>
      <c r="G2787">
        <v>0</v>
      </c>
      <c r="M2787" t="s">
        <v>62</v>
      </c>
      <c r="N2787" t="s">
        <v>87</v>
      </c>
      <c r="O2787">
        <v>0.5</v>
      </c>
      <c r="P2787">
        <v>0.5</v>
      </c>
      <c r="Q2787">
        <v>0.5</v>
      </c>
      <c r="R2787">
        <v>0.5</v>
      </c>
      <c r="U2787" t="s">
        <v>66</v>
      </c>
      <c r="V2787" t="s">
        <v>67</v>
      </c>
      <c r="W2787" s="3" t="str">
        <f t="shared" si="43"/>
        <v>Party</v>
      </c>
      <c r="X2787" s="6">
        <f>Table1[[#This Row],[Utility 1]]*Table1[[#This Row],[Utility 2]]</f>
        <v>0.25</v>
      </c>
    </row>
    <row r="2788" spans="1:24">
      <c r="B2788">
        <v>1</v>
      </c>
      <c r="C2788" t="s">
        <v>401</v>
      </c>
      <c r="D2788" t="s">
        <v>22</v>
      </c>
      <c r="E2788" t="s">
        <v>24</v>
      </c>
      <c r="G2788">
        <v>0</v>
      </c>
      <c r="M2788" t="s">
        <v>87</v>
      </c>
      <c r="N2788" t="s">
        <v>62</v>
      </c>
      <c r="O2788">
        <v>0.5</v>
      </c>
      <c r="P2788">
        <v>0.5</v>
      </c>
      <c r="Q2788">
        <v>0.5</v>
      </c>
      <c r="R2788">
        <v>0.5</v>
      </c>
      <c r="U2788" t="s">
        <v>66</v>
      </c>
      <c r="V2788" t="s">
        <v>67</v>
      </c>
      <c r="W2788" s="3" t="str">
        <f t="shared" si="43"/>
        <v>Party</v>
      </c>
      <c r="X2788" s="6">
        <f>Table1[[#This Row],[Utility 1]]*Table1[[#This Row],[Utility 2]]</f>
        <v>0.25</v>
      </c>
    </row>
    <row r="2789" spans="1:24">
      <c r="B2789">
        <v>1</v>
      </c>
      <c r="C2789" t="s">
        <v>402</v>
      </c>
      <c r="D2789" t="s">
        <v>22</v>
      </c>
      <c r="E2789" t="s">
        <v>24</v>
      </c>
      <c r="G2789">
        <v>0</v>
      </c>
      <c r="M2789" t="s">
        <v>62</v>
      </c>
      <c r="N2789" t="s">
        <v>87</v>
      </c>
      <c r="O2789">
        <v>0.5</v>
      </c>
      <c r="P2789">
        <v>0.5</v>
      </c>
      <c r="Q2789">
        <v>0.5</v>
      </c>
      <c r="R2789">
        <v>0.5</v>
      </c>
      <c r="U2789" t="s">
        <v>66</v>
      </c>
      <c r="V2789" t="s">
        <v>67</v>
      </c>
      <c r="W2789" s="3" t="str">
        <f t="shared" si="43"/>
        <v>Party</v>
      </c>
      <c r="X2789" s="6">
        <f>Table1[[#This Row],[Utility 1]]*Table1[[#This Row],[Utility 2]]</f>
        <v>0.25</v>
      </c>
    </row>
    <row r="2790" spans="1:24">
      <c r="B2790">
        <v>1</v>
      </c>
      <c r="C2790" t="s">
        <v>403</v>
      </c>
      <c r="D2790" t="s">
        <v>22</v>
      </c>
      <c r="E2790" t="s">
        <v>24</v>
      </c>
      <c r="G2790">
        <v>0</v>
      </c>
      <c r="M2790" t="s">
        <v>87</v>
      </c>
      <c r="N2790" t="s">
        <v>62</v>
      </c>
      <c r="O2790">
        <v>0.5</v>
      </c>
      <c r="P2790">
        <v>0.5</v>
      </c>
      <c r="Q2790">
        <v>0.5</v>
      </c>
      <c r="R2790">
        <v>0.5</v>
      </c>
      <c r="U2790" t="s">
        <v>66</v>
      </c>
      <c r="V2790" t="s">
        <v>67</v>
      </c>
      <c r="W2790" s="3" t="str">
        <f t="shared" si="43"/>
        <v>Party</v>
      </c>
      <c r="X2790" s="6">
        <f>Table1[[#This Row],[Utility 1]]*Table1[[#This Row],[Utility 2]]</f>
        <v>0.25</v>
      </c>
    </row>
    <row r="2791" spans="1:24">
      <c r="B2791">
        <v>1</v>
      </c>
      <c r="C2791" t="s">
        <v>404</v>
      </c>
      <c r="D2791" t="s">
        <v>22</v>
      </c>
      <c r="E2791" t="s">
        <v>24</v>
      </c>
      <c r="G2791">
        <v>0</v>
      </c>
      <c r="M2791" t="s">
        <v>62</v>
      </c>
      <c r="N2791" t="s">
        <v>87</v>
      </c>
      <c r="O2791">
        <v>0.5</v>
      </c>
      <c r="P2791">
        <v>0.5</v>
      </c>
      <c r="Q2791">
        <v>0.5</v>
      </c>
      <c r="R2791">
        <v>0.5</v>
      </c>
      <c r="U2791" t="s">
        <v>66</v>
      </c>
      <c r="V2791" t="s">
        <v>67</v>
      </c>
      <c r="W2791" s="3" t="str">
        <f t="shared" si="43"/>
        <v>Party</v>
      </c>
      <c r="X2791" s="6">
        <f>Table1[[#This Row],[Utility 1]]*Table1[[#This Row],[Utility 2]]</f>
        <v>0.25</v>
      </c>
    </row>
    <row r="2792" spans="1:24">
      <c r="A2792">
        <v>1153.453</v>
      </c>
      <c r="B2792">
        <v>969</v>
      </c>
      <c r="D2792" t="s">
        <v>22</v>
      </c>
      <c r="E2792" t="s">
        <v>23</v>
      </c>
      <c r="F2792" t="s">
        <v>24</v>
      </c>
      <c r="G2792">
        <v>2</v>
      </c>
      <c r="H2792">
        <v>0.49080000000000001</v>
      </c>
      <c r="I2792">
        <v>0.73806000000000005</v>
      </c>
      <c r="J2792">
        <v>8.3680000000000004E-2</v>
      </c>
      <c r="K2792">
        <v>0.24002999999999999</v>
      </c>
      <c r="L2792">
        <v>1.22885</v>
      </c>
      <c r="M2792" t="s">
        <v>60</v>
      </c>
      <c r="N2792" t="s">
        <v>30</v>
      </c>
      <c r="O2792">
        <v>0.73805630946542999</v>
      </c>
      <c r="P2792">
        <v>0.49079612591106703</v>
      </c>
      <c r="Q2792">
        <v>0.73805630946542999</v>
      </c>
      <c r="R2792">
        <v>0.49079612591106703</v>
      </c>
      <c r="S2792">
        <v>0</v>
      </c>
      <c r="T2792">
        <v>0.76746847744267699</v>
      </c>
      <c r="U2792" t="s">
        <v>27</v>
      </c>
      <c r="V2792" t="s">
        <v>28</v>
      </c>
      <c r="W2792" s="3" t="str">
        <f t="shared" si="43"/>
        <v>Itex vs Cypress</v>
      </c>
      <c r="X2792" s="6">
        <f>Table1[[#This Row],[Utility 1]]*Table1[[#This Row],[Utility 2]]</f>
        <v>0.36223517738985261</v>
      </c>
    </row>
    <row r="2793" spans="1:24">
      <c r="A2793">
        <v>1152.1880000000001</v>
      </c>
      <c r="B2793">
        <v>986</v>
      </c>
      <c r="D2793" t="s">
        <v>22</v>
      </c>
      <c r="E2793" t="s">
        <v>23</v>
      </c>
      <c r="F2793" t="s">
        <v>24</v>
      </c>
      <c r="G2793">
        <v>2</v>
      </c>
      <c r="H2793">
        <v>0.36166999999999999</v>
      </c>
      <c r="I2793">
        <v>0.73114000000000001</v>
      </c>
      <c r="J2793">
        <v>7.7090000000000006E-2</v>
      </c>
      <c r="K2793">
        <v>0.30926999999999999</v>
      </c>
      <c r="L2793">
        <v>1.0928100000000001</v>
      </c>
      <c r="M2793" t="s">
        <v>30</v>
      </c>
      <c r="N2793" t="s">
        <v>60</v>
      </c>
      <c r="O2793">
        <v>0.36167031791612098</v>
      </c>
      <c r="P2793">
        <v>0.73113847584066405</v>
      </c>
      <c r="Q2793">
        <v>0.36167031791612098</v>
      </c>
      <c r="R2793">
        <v>0.73113847584066405</v>
      </c>
      <c r="S2793">
        <v>0.44612178062468899</v>
      </c>
      <c r="T2793">
        <v>0</v>
      </c>
      <c r="U2793" t="s">
        <v>27</v>
      </c>
      <c r="V2793" t="s">
        <v>28</v>
      </c>
      <c r="W2793" s="3" t="str">
        <f t="shared" si="43"/>
        <v>Itex vs Cypress</v>
      </c>
      <c r="X2793" s="6">
        <f>Table1[[#This Row],[Utility 1]]*Table1[[#This Row],[Utility 2]]</f>
        <v>0.26443108499800111</v>
      </c>
    </row>
    <row r="2794" spans="1:24">
      <c r="A2794">
        <v>1158.914</v>
      </c>
      <c r="B2794">
        <v>972</v>
      </c>
      <c r="D2794" t="s">
        <v>22</v>
      </c>
      <c r="E2794" t="s">
        <v>23</v>
      </c>
      <c r="F2794" t="s">
        <v>24</v>
      </c>
      <c r="G2794">
        <v>2</v>
      </c>
      <c r="H2794">
        <v>0.39540999999999998</v>
      </c>
      <c r="I2794">
        <v>0.71725000000000005</v>
      </c>
      <c r="J2794">
        <v>0.13408</v>
      </c>
      <c r="K2794">
        <v>0.32908999999999999</v>
      </c>
      <c r="L2794">
        <v>1.11267</v>
      </c>
      <c r="M2794" t="s">
        <v>60</v>
      </c>
      <c r="N2794" t="s">
        <v>30</v>
      </c>
      <c r="O2794">
        <v>0.71725413328656096</v>
      </c>
      <c r="P2794">
        <v>0.39541395911937699</v>
      </c>
      <c r="Q2794">
        <v>0.71725413328656096</v>
      </c>
      <c r="R2794">
        <v>0.39541395911937699</v>
      </c>
      <c r="S2794">
        <v>0</v>
      </c>
      <c r="T2794">
        <v>0.48334356861711603</v>
      </c>
      <c r="U2794" t="s">
        <v>27</v>
      </c>
      <c r="V2794" t="s">
        <v>28</v>
      </c>
      <c r="W2794" s="3" t="str">
        <f t="shared" si="43"/>
        <v>Itex vs Cypress</v>
      </c>
      <c r="X2794" s="6">
        <f>Table1[[#This Row],[Utility 1]]*Table1[[#This Row],[Utility 2]]</f>
        <v>0.28361229653757641</v>
      </c>
    </row>
    <row r="2795" spans="1:24">
      <c r="A2795">
        <v>1149.6020000000001</v>
      </c>
      <c r="B2795">
        <v>984</v>
      </c>
      <c r="D2795" t="s">
        <v>22</v>
      </c>
      <c r="E2795" t="s">
        <v>23</v>
      </c>
      <c r="F2795" t="s">
        <v>24</v>
      </c>
      <c r="G2795">
        <v>2</v>
      </c>
      <c r="H2795">
        <v>0.39167000000000002</v>
      </c>
      <c r="I2795">
        <v>0.71123999999999998</v>
      </c>
      <c r="J2795">
        <v>0.10145999999999999</v>
      </c>
      <c r="K2795">
        <v>0.27928999999999998</v>
      </c>
      <c r="L2795">
        <v>1.1029100000000001</v>
      </c>
      <c r="M2795" t="s">
        <v>30</v>
      </c>
      <c r="N2795" t="s">
        <v>60</v>
      </c>
      <c r="O2795">
        <v>0.39166988372318101</v>
      </c>
      <c r="P2795">
        <v>0.71123593131337504</v>
      </c>
      <c r="Q2795">
        <v>0.39166988372318101</v>
      </c>
      <c r="R2795">
        <v>0.71123593131337504</v>
      </c>
      <c r="S2795">
        <v>0.68814319918864797</v>
      </c>
      <c r="T2795">
        <v>0</v>
      </c>
      <c r="U2795" t="s">
        <v>27</v>
      </c>
      <c r="V2795" t="s">
        <v>28</v>
      </c>
      <c r="W2795" s="3" t="str">
        <f t="shared" si="43"/>
        <v>Itex vs Cypress</v>
      </c>
      <c r="X2795" s="6">
        <f>Table1[[#This Row],[Utility 1]]*Table1[[#This Row],[Utility 2]]</f>
        <v>0.27856969451725794</v>
      </c>
    </row>
    <row r="2796" spans="1:24">
      <c r="A2796">
        <v>1155.607</v>
      </c>
      <c r="B2796">
        <v>969</v>
      </c>
      <c r="D2796" t="s">
        <v>22</v>
      </c>
      <c r="E2796" t="s">
        <v>23</v>
      </c>
      <c r="F2796" t="s">
        <v>24</v>
      </c>
      <c r="G2796">
        <v>2</v>
      </c>
      <c r="H2796">
        <v>0.63241999999999998</v>
      </c>
      <c r="I2796">
        <v>0.66402000000000005</v>
      </c>
      <c r="J2796">
        <v>6.8849999999999995E-2</v>
      </c>
      <c r="K2796">
        <v>6.8849999999999995E-2</v>
      </c>
      <c r="L2796">
        <v>1.2964500000000001</v>
      </c>
      <c r="M2796" t="s">
        <v>60</v>
      </c>
      <c r="N2796" t="s">
        <v>30</v>
      </c>
      <c r="O2796">
        <v>0.63242321341440699</v>
      </c>
      <c r="P2796">
        <v>0.66402389221866298</v>
      </c>
      <c r="Q2796">
        <v>0.63242321341440699</v>
      </c>
      <c r="R2796">
        <v>0.66402389221866298</v>
      </c>
      <c r="S2796">
        <v>0</v>
      </c>
      <c r="T2796">
        <v>0.84858839706398304</v>
      </c>
      <c r="U2796" t="s">
        <v>27</v>
      </c>
      <c r="V2796" t="s">
        <v>28</v>
      </c>
      <c r="W2796" s="3" t="str">
        <f t="shared" si="43"/>
        <v>Itex vs Cypress</v>
      </c>
      <c r="X2796" s="6">
        <f>Table1[[#This Row],[Utility 1]]*Table1[[#This Row],[Utility 2]]</f>
        <v>0.4199441237008687</v>
      </c>
    </row>
    <row r="2797" spans="1:24">
      <c r="A2797">
        <v>3.0000000000000001E-3</v>
      </c>
      <c r="B2797">
        <v>4</v>
      </c>
      <c r="D2797" t="s">
        <v>22</v>
      </c>
      <c r="E2797" t="s">
        <v>23</v>
      </c>
      <c r="F2797" t="s">
        <v>24</v>
      </c>
      <c r="G2797">
        <v>2</v>
      </c>
      <c r="H2797">
        <v>0.67078000000000004</v>
      </c>
      <c r="I2797">
        <v>0.72119999999999995</v>
      </c>
      <c r="J2797">
        <v>0</v>
      </c>
      <c r="K2797">
        <v>0</v>
      </c>
      <c r="L2797">
        <v>1.39198</v>
      </c>
      <c r="M2797" t="s">
        <v>30</v>
      </c>
      <c r="N2797" t="s">
        <v>60</v>
      </c>
      <c r="O2797">
        <v>0.67078105604074301</v>
      </c>
      <c r="P2797">
        <v>0.72120287408166805</v>
      </c>
      <c r="Q2797">
        <v>0.67078105604074301</v>
      </c>
      <c r="R2797">
        <v>0.72120287408166805</v>
      </c>
      <c r="S2797">
        <v>0.917928368462402</v>
      </c>
      <c r="T2797">
        <v>0</v>
      </c>
      <c r="U2797" t="s">
        <v>27</v>
      </c>
      <c r="V2797" t="s">
        <v>28</v>
      </c>
      <c r="W2797" s="3" t="str">
        <f t="shared" si="43"/>
        <v>Itex vs Cypress</v>
      </c>
      <c r="X2797" s="6">
        <f>Table1[[#This Row],[Utility 1]]*Table1[[#This Row],[Utility 2]]</f>
        <v>0.48376922549612028</v>
      </c>
    </row>
    <row r="2798" spans="1:24">
      <c r="A2798">
        <v>1148.8430000000001</v>
      </c>
      <c r="B2798">
        <v>967</v>
      </c>
      <c r="D2798" t="s">
        <v>22</v>
      </c>
      <c r="E2798" t="s">
        <v>23</v>
      </c>
      <c r="F2798" t="s">
        <v>24</v>
      </c>
      <c r="G2798">
        <v>2</v>
      </c>
      <c r="H2798">
        <v>0.67078000000000004</v>
      </c>
      <c r="I2798">
        <v>0.72119999999999995</v>
      </c>
      <c r="J2798">
        <v>0</v>
      </c>
      <c r="K2798">
        <v>0</v>
      </c>
      <c r="L2798">
        <v>1.39198</v>
      </c>
      <c r="M2798" t="s">
        <v>60</v>
      </c>
      <c r="N2798" t="s">
        <v>30</v>
      </c>
      <c r="O2798">
        <v>0.67078105604074301</v>
      </c>
      <c r="P2798">
        <v>0.72120287408166805</v>
      </c>
      <c r="Q2798">
        <v>0.67078105604074301</v>
      </c>
      <c r="R2798">
        <v>0.72120287408166805</v>
      </c>
      <c r="S2798">
        <v>0</v>
      </c>
      <c r="T2798">
        <v>0.711953791394765</v>
      </c>
      <c r="U2798" t="s">
        <v>27</v>
      </c>
      <c r="V2798" t="s">
        <v>28</v>
      </c>
      <c r="W2798" s="3" t="str">
        <f t="shared" si="43"/>
        <v>Itex vs Cypress</v>
      </c>
      <c r="X2798" s="6">
        <f>Table1[[#This Row],[Utility 1]]*Table1[[#This Row],[Utility 2]]</f>
        <v>0.48376922549612028</v>
      </c>
    </row>
    <row r="2799" spans="1:24">
      <c r="A2799">
        <v>1128.79</v>
      </c>
      <c r="B2799">
        <v>981</v>
      </c>
      <c r="D2799" t="s">
        <v>22</v>
      </c>
      <c r="E2799" t="s">
        <v>23</v>
      </c>
      <c r="F2799" t="s">
        <v>24</v>
      </c>
      <c r="G2799">
        <v>2</v>
      </c>
      <c r="H2799">
        <v>0.39167000000000002</v>
      </c>
      <c r="I2799">
        <v>0.71123999999999998</v>
      </c>
      <c r="J2799">
        <v>0.10145999999999999</v>
      </c>
      <c r="K2799">
        <v>0.27928999999999998</v>
      </c>
      <c r="L2799">
        <v>1.1029100000000001</v>
      </c>
      <c r="M2799" t="s">
        <v>30</v>
      </c>
      <c r="N2799" t="s">
        <v>60</v>
      </c>
      <c r="O2799">
        <v>0.39166988372318101</v>
      </c>
      <c r="P2799">
        <v>0.71123593131337504</v>
      </c>
      <c r="Q2799">
        <v>0.39166988372318101</v>
      </c>
      <c r="R2799">
        <v>0.71123593131337504</v>
      </c>
      <c r="S2799">
        <v>0.59835948563587404</v>
      </c>
      <c r="T2799">
        <v>0</v>
      </c>
      <c r="U2799" t="s">
        <v>27</v>
      </c>
      <c r="V2799" t="s">
        <v>28</v>
      </c>
      <c r="W2799" s="3" t="str">
        <f t="shared" si="43"/>
        <v>Itex vs Cypress</v>
      </c>
      <c r="X2799" s="6">
        <f>Table1[[#This Row],[Utility 1]]*Table1[[#This Row],[Utility 2]]</f>
        <v>0.27856969451725794</v>
      </c>
    </row>
    <row r="2800" spans="1:24">
      <c r="A2800">
        <v>1114.6420000000001</v>
      </c>
      <c r="B2800">
        <v>966</v>
      </c>
      <c r="D2800" t="s">
        <v>22</v>
      </c>
      <c r="E2800" t="s">
        <v>23</v>
      </c>
      <c r="F2800" t="s">
        <v>24</v>
      </c>
      <c r="G2800">
        <v>2</v>
      </c>
      <c r="H2800">
        <v>0.67078000000000004</v>
      </c>
      <c r="I2800">
        <v>0.72119999999999995</v>
      </c>
      <c r="J2800">
        <v>0</v>
      </c>
      <c r="K2800">
        <v>0</v>
      </c>
      <c r="L2800">
        <v>1.39198</v>
      </c>
      <c r="M2800" t="s">
        <v>60</v>
      </c>
      <c r="N2800" t="s">
        <v>30</v>
      </c>
      <c r="O2800">
        <v>0.67078105604074301</v>
      </c>
      <c r="P2800">
        <v>0.72120287408166805</v>
      </c>
      <c r="Q2800">
        <v>0.67078105604074301</v>
      </c>
      <c r="R2800">
        <v>0.72120287408166805</v>
      </c>
      <c r="S2800">
        <v>0</v>
      </c>
      <c r="T2800">
        <v>0.49579913641019702</v>
      </c>
      <c r="U2800" t="s">
        <v>27</v>
      </c>
      <c r="V2800" t="s">
        <v>28</v>
      </c>
      <c r="W2800" s="3" t="str">
        <f t="shared" si="43"/>
        <v>Itex vs Cypress</v>
      </c>
      <c r="X2800" s="6">
        <f>Table1[[#This Row],[Utility 1]]*Table1[[#This Row],[Utility 2]]</f>
        <v>0.48376922549612028</v>
      </c>
    </row>
    <row r="2801" spans="1:24">
      <c r="A2801">
        <v>1111.319</v>
      </c>
      <c r="B2801">
        <v>981</v>
      </c>
      <c r="D2801" t="s">
        <v>22</v>
      </c>
      <c r="E2801" t="s">
        <v>23</v>
      </c>
      <c r="F2801" t="s">
        <v>24</v>
      </c>
      <c r="G2801">
        <v>2</v>
      </c>
      <c r="H2801">
        <v>0.46821000000000002</v>
      </c>
      <c r="I2801">
        <v>0.66291999999999995</v>
      </c>
      <c r="J2801">
        <v>0.14715</v>
      </c>
      <c r="K2801">
        <v>0.21079000000000001</v>
      </c>
      <c r="L2801">
        <v>1.13113</v>
      </c>
      <c r="M2801" t="s">
        <v>30</v>
      </c>
      <c r="N2801" t="s">
        <v>60</v>
      </c>
      <c r="O2801">
        <v>0.46821071516304102</v>
      </c>
      <c r="P2801">
        <v>0.66291587026740595</v>
      </c>
      <c r="Q2801">
        <v>0.46821071516304102</v>
      </c>
      <c r="R2801">
        <v>0.66291587026740595</v>
      </c>
      <c r="S2801">
        <v>0.41321846454158201</v>
      </c>
      <c r="T2801">
        <v>0</v>
      </c>
      <c r="U2801" t="s">
        <v>27</v>
      </c>
      <c r="V2801" t="s">
        <v>28</v>
      </c>
      <c r="W2801" s="3" t="str">
        <f t="shared" si="43"/>
        <v>Itex vs Cypress</v>
      </c>
      <c r="X2801" s="6">
        <f>Table1[[#This Row],[Utility 1]]*Table1[[#This Row],[Utility 2]]</f>
        <v>0.31038431371083186</v>
      </c>
    </row>
    <row r="2802" spans="1:24">
      <c r="A2802">
        <v>1.599</v>
      </c>
      <c r="B2802">
        <v>952</v>
      </c>
      <c r="D2802" t="s">
        <v>22</v>
      </c>
      <c r="E2802" t="s">
        <v>24</v>
      </c>
      <c r="F2802" t="s">
        <v>24</v>
      </c>
      <c r="G2802">
        <v>0</v>
      </c>
      <c r="H2802">
        <v>0.4</v>
      </c>
      <c r="I2802">
        <v>0.7</v>
      </c>
      <c r="J2802">
        <v>1.2353700000000001</v>
      </c>
      <c r="K2802">
        <v>1.2692399999999999</v>
      </c>
      <c r="L2802">
        <v>0</v>
      </c>
      <c r="M2802" t="s">
        <v>31</v>
      </c>
      <c r="N2802" t="s">
        <v>61</v>
      </c>
      <c r="O2802">
        <v>0.4</v>
      </c>
      <c r="P2802">
        <v>0.7</v>
      </c>
      <c r="Q2802">
        <v>0.4</v>
      </c>
      <c r="R2802">
        <v>0.7</v>
      </c>
      <c r="S2802">
        <v>0</v>
      </c>
      <c r="T2802">
        <v>0</v>
      </c>
      <c r="U2802" t="s">
        <v>33</v>
      </c>
      <c r="V2802" t="s">
        <v>34</v>
      </c>
      <c r="W2802" s="3" t="str">
        <f t="shared" si="43"/>
        <v>Laptop</v>
      </c>
      <c r="X2802" s="6">
        <f>Table1[[#This Row],[Utility 1]]*Table1[[#This Row],[Utility 2]]</f>
        <v>0.27999999999999997</v>
      </c>
    </row>
    <row r="2803" spans="1:24">
      <c r="A2803">
        <v>1.962</v>
      </c>
      <c r="B2803">
        <v>952</v>
      </c>
      <c r="D2803" t="s">
        <v>22</v>
      </c>
      <c r="E2803" t="s">
        <v>24</v>
      </c>
      <c r="F2803" t="s">
        <v>24</v>
      </c>
      <c r="G2803">
        <v>0</v>
      </c>
      <c r="H2803">
        <v>0.4</v>
      </c>
      <c r="I2803">
        <v>0.7</v>
      </c>
      <c r="J2803">
        <v>1.2353700000000001</v>
      </c>
      <c r="K2803">
        <v>1.2692399999999999</v>
      </c>
      <c r="L2803">
        <v>0</v>
      </c>
      <c r="M2803" t="s">
        <v>61</v>
      </c>
      <c r="N2803" t="s">
        <v>31</v>
      </c>
      <c r="O2803">
        <v>0.4</v>
      </c>
      <c r="P2803">
        <v>0.7</v>
      </c>
      <c r="Q2803">
        <v>0.4</v>
      </c>
      <c r="R2803">
        <v>0.7</v>
      </c>
      <c r="S2803">
        <v>0</v>
      </c>
      <c r="T2803">
        <v>0</v>
      </c>
      <c r="U2803" t="s">
        <v>33</v>
      </c>
      <c r="V2803" t="s">
        <v>34</v>
      </c>
      <c r="W2803" s="3" t="str">
        <f t="shared" si="43"/>
        <v>Laptop</v>
      </c>
      <c r="X2803" s="6">
        <f>Table1[[#This Row],[Utility 1]]*Table1[[#This Row],[Utility 2]]</f>
        <v>0.27999999999999997</v>
      </c>
    </row>
    <row r="2804" spans="1:24">
      <c r="A2804">
        <v>2.7370000000000001</v>
      </c>
      <c r="B2804">
        <v>952</v>
      </c>
      <c r="D2804" t="s">
        <v>22</v>
      </c>
      <c r="E2804" t="s">
        <v>24</v>
      </c>
      <c r="F2804" t="s">
        <v>24</v>
      </c>
      <c r="G2804">
        <v>0</v>
      </c>
      <c r="H2804">
        <v>0.4</v>
      </c>
      <c r="I2804">
        <v>0.7</v>
      </c>
      <c r="J2804">
        <v>1.2353700000000001</v>
      </c>
      <c r="K2804">
        <v>1.2692399999999999</v>
      </c>
      <c r="L2804">
        <v>0</v>
      </c>
      <c r="M2804" t="s">
        <v>31</v>
      </c>
      <c r="N2804" t="s">
        <v>61</v>
      </c>
      <c r="O2804">
        <v>0.4</v>
      </c>
      <c r="P2804">
        <v>0.7</v>
      </c>
      <c r="Q2804">
        <v>0.4</v>
      </c>
      <c r="R2804">
        <v>0.7</v>
      </c>
      <c r="S2804">
        <v>0</v>
      </c>
      <c r="T2804">
        <v>0</v>
      </c>
      <c r="U2804" t="s">
        <v>33</v>
      </c>
      <c r="V2804" t="s">
        <v>34</v>
      </c>
      <c r="W2804" s="3" t="str">
        <f t="shared" si="43"/>
        <v>Laptop</v>
      </c>
      <c r="X2804" s="6">
        <f>Table1[[#This Row],[Utility 1]]*Table1[[#This Row],[Utility 2]]</f>
        <v>0.27999999999999997</v>
      </c>
    </row>
    <row r="2805" spans="1:24">
      <c r="A2805">
        <v>2.613</v>
      </c>
      <c r="B2805">
        <v>952</v>
      </c>
      <c r="D2805" t="s">
        <v>22</v>
      </c>
      <c r="E2805" t="s">
        <v>24</v>
      </c>
      <c r="F2805" t="s">
        <v>24</v>
      </c>
      <c r="G2805">
        <v>0</v>
      </c>
      <c r="H2805">
        <v>0.4</v>
      </c>
      <c r="I2805">
        <v>0.7</v>
      </c>
      <c r="J2805">
        <v>1.2353700000000001</v>
      </c>
      <c r="K2805">
        <v>1.2692399999999999</v>
      </c>
      <c r="L2805">
        <v>0</v>
      </c>
      <c r="M2805" t="s">
        <v>61</v>
      </c>
      <c r="N2805" t="s">
        <v>31</v>
      </c>
      <c r="O2805">
        <v>0.4</v>
      </c>
      <c r="P2805">
        <v>0.7</v>
      </c>
      <c r="Q2805">
        <v>0.4</v>
      </c>
      <c r="R2805">
        <v>0.7</v>
      </c>
      <c r="S2805">
        <v>0</v>
      </c>
      <c r="T2805">
        <v>0</v>
      </c>
      <c r="U2805" t="s">
        <v>33</v>
      </c>
      <c r="V2805" t="s">
        <v>34</v>
      </c>
      <c r="W2805" s="3" t="str">
        <f t="shared" si="43"/>
        <v>Laptop</v>
      </c>
      <c r="X2805" s="6">
        <f>Table1[[#This Row],[Utility 1]]*Table1[[#This Row],[Utility 2]]</f>
        <v>0.27999999999999997</v>
      </c>
    </row>
    <row r="2806" spans="1:24">
      <c r="B2806">
        <v>2</v>
      </c>
      <c r="C2806" t="s">
        <v>405</v>
      </c>
      <c r="D2806" t="s">
        <v>22</v>
      </c>
      <c r="E2806" t="s">
        <v>24</v>
      </c>
      <c r="G2806">
        <v>0</v>
      </c>
      <c r="M2806" t="s">
        <v>31</v>
      </c>
      <c r="N2806" t="s">
        <v>61</v>
      </c>
      <c r="O2806">
        <v>0.4</v>
      </c>
      <c r="P2806">
        <v>0.7</v>
      </c>
      <c r="Q2806">
        <v>0.4</v>
      </c>
      <c r="R2806">
        <v>0.7</v>
      </c>
      <c r="U2806" t="s">
        <v>36</v>
      </c>
      <c r="V2806" t="s">
        <v>37</v>
      </c>
      <c r="W2806" s="3" t="str">
        <f t="shared" si="43"/>
        <v>Laptop</v>
      </c>
      <c r="X2806" s="6">
        <f>Table1[[#This Row],[Utility 1]]*Table1[[#This Row],[Utility 2]]</f>
        <v>0.27999999999999997</v>
      </c>
    </row>
    <row r="2807" spans="1:24">
      <c r="A2807">
        <v>3.0630000000000002</v>
      </c>
      <c r="B2807">
        <v>952</v>
      </c>
      <c r="D2807" t="s">
        <v>22</v>
      </c>
      <c r="E2807" t="s">
        <v>24</v>
      </c>
      <c r="F2807" t="s">
        <v>24</v>
      </c>
      <c r="G2807">
        <v>0</v>
      </c>
      <c r="H2807">
        <v>0.4</v>
      </c>
      <c r="I2807">
        <v>0.7</v>
      </c>
      <c r="J2807">
        <v>1.2353700000000001</v>
      </c>
      <c r="K2807">
        <v>1.2692399999999999</v>
      </c>
      <c r="L2807">
        <v>0</v>
      </c>
      <c r="M2807" t="s">
        <v>61</v>
      </c>
      <c r="N2807" t="s">
        <v>31</v>
      </c>
      <c r="O2807">
        <v>0.4</v>
      </c>
      <c r="P2807">
        <v>0.7</v>
      </c>
      <c r="Q2807">
        <v>0.4</v>
      </c>
      <c r="R2807">
        <v>0.7</v>
      </c>
      <c r="S2807">
        <v>0</v>
      </c>
      <c r="T2807">
        <v>0</v>
      </c>
      <c r="U2807" t="s">
        <v>33</v>
      </c>
      <c r="V2807" t="s">
        <v>34</v>
      </c>
      <c r="W2807" s="3" t="str">
        <f t="shared" si="43"/>
        <v>Laptop</v>
      </c>
      <c r="X2807" s="6">
        <f>Table1[[#This Row],[Utility 1]]*Table1[[#This Row],[Utility 2]]</f>
        <v>0.27999999999999997</v>
      </c>
    </row>
    <row r="2808" spans="1:24">
      <c r="B2808">
        <v>2</v>
      </c>
      <c r="C2808" t="s">
        <v>406</v>
      </c>
      <c r="D2808" t="s">
        <v>22</v>
      </c>
      <c r="E2808" t="s">
        <v>24</v>
      </c>
      <c r="G2808">
        <v>0</v>
      </c>
      <c r="M2808" t="s">
        <v>31</v>
      </c>
      <c r="N2808" t="s">
        <v>61</v>
      </c>
      <c r="O2808">
        <v>0.4</v>
      </c>
      <c r="P2808">
        <v>0.7</v>
      </c>
      <c r="Q2808">
        <v>0.4</v>
      </c>
      <c r="R2808">
        <v>0.7</v>
      </c>
      <c r="U2808" t="s">
        <v>36</v>
      </c>
      <c r="V2808" t="s">
        <v>37</v>
      </c>
      <c r="W2808" s="3" t="str">
        <f t="shared" si="43"/>
        <v>Laptop</v>
      </c>
      <c r="X2808" s="6">
        <f>Table1[[#This Row],[Utility 1]]*Table1[[#This Row],[Utility 2]]</f>
        <v>0.27999999999999997</v>
      </c>
    </row>
    <row r="2809" spans="1:24">
      <c r="A2809">
        <v>1E-3</v>
      </c>
      <c r="B2809">
        <v>2</v>
      </c>
      <c r="D2809" t="s">
        <v>22</v>
      </c>
      <c r="E2809" t="s">
        <v>23</v>
      </c>
      <c r="F2809" t="s">
        <v>24</v>
      </c>
      <c r="G2809">
        <v>2</v>
      </c>
      <c r="H2809">
        <v>0.81508999999999998</v>
      </c>
      <c r="I2809">
        <v>1</v>
      </c>
      <c r="J2809">
        <v>0</v>
      </c>
      <c r="K2809">
        <v>0.19489999999999999</v>
      </c>
      <c r="L2809">
        <v>1.8150900000000001</v>
      </c>
      <c r="M2809" t="s">
        <v>61</v>
      </c>
      <c r="N2809" t="s">
        <v>31</v>
      </c>
      <c r="O2809">
        <v>1</v>
      </c>
      <c r="P2809">
        <v>0.81508996228364095</v>
      </c>
      <c r="Q2809">
        <v>1</v>
      </c>
      <c r="R2809">
        <v>0.81508996228364095</v>
      </c>
      <c r="S2809">
        <v>1</v>
      </c>
      <c r="T2809">
        <v>0.67092362718283105</v>
      </c>
      <c r="U2809" t="s">
        <v>33</v>
      </c>
      <c r="V2809" t="s">
        <v>34</v>
      </c>
      <c r="W2809" s="3" t="str">
        <f t="shared" si="43"/>
        <v>Laptop</v>
      </c>
      <c r="X2809" s="6">
        <f>Table1[[#This Row],[Utility 1]]*Table1[[#This Row],[Utility 2]]</f>
        <v>0.81508996228364095</v>
      </c>
    </row>
    <row r="2810" spans="1:24">
      <c r="B2810">
        <v>18</v>
      </c>
      <c r="C2810" t="s">
        <v>407</v>
      </c>
      <c r="D2810" t="s">
        <v>22</v>
      </c>
      <c r="E2810" t="s">
        <v>24</v>
      </c>
      <c r="G2810">
        <v>0</v>
      </c>
      <c r="M2810" t="s">
        <v>31</v>
      </c>
      <c r="N2810" t="s">
        <v>61</v>
      </c>
      <c r="O2810">
        <v>0.4</v>
      </c>
      <c r="P2810">
        <v>0.7</v>
      </c>
      <c r="Q2810">
        <v>0.4</v>
      </c>
      <c r="R2810">
        <v>0.7</v>
      </c>
      <c r="U2810" t="s">
        <v>36</v>
      </c>
      <c r="V2810" t="s">
        <v>37</v>
      </c>
      <c r="W2810" s="3" t="str">
        <f t="shared" si="43"/>
        <v>Laptop</v>
      </c>
      <c r="X2810" s="6">
        <f>Table1[[#This Row],[Utility 1]]*Table1[[#This Row],[Utility 2]]</f>
        <v>0.27999999999999997</v>
      </c>
    </row>
    <row r="2811" spans="1:24">
      <c r="B2811">
        <v>2</v>
      </c>
      <c r="C2811" t="s">
        <v>408</v>
      </c>
      <c r="D2811" t="s">
        <v>22</v>
      </c>
      <c r="E2811" t="s">
        <v>24</v>
      </c>
      <c r="G2811">
        <v>0</v>
      </c>
      <c r="M2811" t="s">
        <v>61</v>
      </c>
      <c r="N2811" t="s">
        <v>31</v>
      </c>
      <c r="O2811">
        <v>0.4</v>
      </c>
      <c r="P2811">
        <v>0.7</v>
      </c>
      <c r="Q2811">
        <v>0.4</v>
      </c>
      <c r="R2811">
        <v>0.7</v>
      </c>
      <c r="U2811" t="s">
        <v>36</v>
      </c>
      <c r="V2811" t="s">
        <v>37</v>
      </c>
      <c r="W2811" s="3" t="str">
        <f t="shared" si="43"/>
        <v>Laptop</v>
      </c>
      <c r="X2811" s="6">
        <f>Table1[[#This Row],[Utility 1]]*Table1[[#This Row],[Utility 2]]</f>
        <v>0.27999999999999997</v>
      </c>
    </row>
    <row r="2812" spans="1:24">
      <c r="A2812">
        <v>0.44400000000000001</v>
      </c>
      <c r="B2812">
        <v>101</v>
      </c>
      <c r="D2812" t="s">
        <v>22</v>
      </c>
      <c r="E2812" t="s">
        <v>23</v>
      </c>
      <c r="F2812" t="s">
        <v>24</v>
      </c>
      <c r="G2812">
        <v>2</v>
      </c>
      <c r="H2812">
        <v>0.55891000000000002</v>
      </c>
      <c r="I2812">
        <v>0.91295999999999999</v>
      </c>
      <c r="J2812">
        <v>5.3060000000000003E-2</v>
      </c>
      <c r="K2812">
        <v>0.17432</v>
      </c>
      <c r="L2812">
        <v>1.47187</v>
      </c>
      <c r="M2812" t="s">
        <v>59</v>
      </c>
      <c r="N2812" t="s">
        <v>64</v>
      </c>
      <c r="O2812">
        <v>0.91296067031413997</v>
      </c>
      <c r="P2812">
        <v>0.55891255126936201</v>
      </c>
      <c r="Q2812">
        <v>0.91296067031413997</v>
      </c>
      <c r="R2812">
        <v>0.55891255126936201</v>
      </c>
      <c r="S2812">
        <v>0.59326582918331905</v>
      </c>
      <c r="T2812">
        <v>0.87355322593256901</v>
      </c>
      <c r="U2812" t="s">
        <v>46</v>
      </c>
      <c r="V2812" t="s">
        <v>47</v>
      </c>
      <c r="W2812" s="3" t="str">
        <f t="shared" si="43"/>
        <v>England vs Zimbabwe</v>
      </c>
      <c r="X2812" s="6">
        <f>Table1[[#This Row],[Utility 1]]*Table1[[#This Row],[Utility 2]]</f>
        <v>0.51026517745386291</v>
      </c>
    </row>
    <row r="2813" spans="1:24">
      <c r="A2813">
        <v>3.6539999999999999</v>
      </c>
      <c r="B2813">
        <v>1001</v>
      </c>
      <c r="D2813" t="s">
        <v>22</v>
      </c>
      <c r="E2813" t="s">
        <v>24</v>
      </c>
      <c r="F2813" t="s">
        <v>24</v>
      </c>
      <c r="G2813">
        <v>1</v>
      </c>
      <c r="H2813">
        <v>0.3</v>
      </c>
      <c r="I2813">
        <v>0.3</v>
      </c>
      <c r="J2813">
        <v>1.09666</v>
      </c>
      <c r="K2813">
        <v>1.1693199999999999</v>
      </c>
      <c r="L2813">
        <v>0</v>
      </c>
      <c r="M2813" t="s">
        <v>64</v>
      </c>
      <c r="N2813" t="s">
        <v>59</v>
      </c>
      <c r="O2813">
        <v>0.3</v>
      </c>
      <c r="P2813">
        <v>0.3</v>
      </c>
      <c r="Q2813">
        <v>0.3</v>
      </c>
      <c r="R2813">
        <v>0.3</v>
      </c>
      <c r="S2813">
        <v>0</v>
      </c>
      <c r="T2813">
        <v>0</v>
      </c>
      <c r="U2813" t="s">
        <v>46</v>
      </c>
      <c r="V2813" t="s">
        <v>47</v>
      </c>
      <c r="W2813" s="3" t="str">
        <f t="shared" si="43"/>
        <v>England vs Zimbabwe</v>
      </c>
      <c r="X2813" s="6">
        <f>Table1[[#This Row],[Utility 1]]*Table1[[#This Row],[Utility 2]]</f>
        <v>0.09</v>
      </c>
    </row>
    <row r="2814" spans="1:24">
      <c r="A2814">
        <v>0.182</v>
      </c>
      <c r="B2814">
        <v>55</v>
      </c>
      <c r="D2814" t="s">
        <v>22</v>
      </c>
      <c r="E2814" t="s">
        <v>23</v>
      </c>
      <c r="F2814" t="s">
        <v>24</v>
      </c>
      <c r="G2814">
        <v>2</v>
      </c>
      <c r="H2814">
        <v>0.68469999999999998</v>
      </c>
      <c r="I2814">
        <v>0.72338000000000002</v>
      </c>
      <c r="J2814">
        <v>0.14197000000000001</v>
      </c>
      <c r="K2814">
        <v>0.19367000000000001</v>
      </c>
      <c r="L2814">
        <v>1.40808</v>
      </c>
      <c r="M2814" t="s">
        <v>59</v>
      </c>
      <c r="N2814" t="s">
        <v>64</v>
      </c>
      <c r="O2814">
        <v>0.72337750260282696</v>
      </c>
      <c r="P2814">
        <v>0.68470352208832297</v>
      </c>
      <c r="Q2814">
        <v>0.72337750260282696</v>
      </c>
      <c r="R2814">
        <v>0.68470352208832297</v>
      </c>
      <c r="S2814">
        <v>0.72010356426295197</v>
      </c>
      <c r="T2814">
        <v>0.96887798611722797</v>
      </c>
      <c r="U2814" t="s">
        <v>46</v>
      </c>
      <c r="V2814" t="s">
        <v>47</v>
      </c>
      <c r="W2814" s="3" t="str">
        <f t="shared" si="43"/>
        <v>England vs Zimbabwe</v>
      </c>
      <c r="X2814" s="6">
        <f>Table1[[#This Row],[Utility 1]]*Table1[[#This Row],[Utility 2]]</f>
        <v>0.49529912383161062</v>
      </c>
    </row>
    <row r="2815" spans="1:24">
      <c r="A2815">
        <v>0.55600000000000005</v>
      </c>
      <c r="B2815">
        <v>205</v>
      </c>
      <c r="D2815" t="s">
        <v>22</v>
      </c>
      <c r="E2815" t="s">
        <v>23</v>
      </c>
      <c r="F2815" t="s">
        <v>24</v>
      </c>
      <c r="G2815">
        <v>2</v>
      </c>
      <c r="H2815">
        <v>0.61165999999999998</v>
      </c>
      <c r="I2815">
        <v>0.92452999999999996</v>
      </c>
      <c r="J2815">
        <v>0</v>
      </c>
      <c r="K2815">
        <v>0.35515000000000002</v>
      </c>
      <c r="L2815">
        <v>1.5361800000000001</v>
      </c>
      <c r="M2815" t="s">
        <v>64</v>
      </c>
      <c r="N2815" t="s">
        <v>59</v>
      </c>
      <c r="O2815">
        <v>0.61165642092985595</v>
      </c>
      <c r="P2815">
        <v>0.92452541750862305</v>
      </c>
      <c r="Q2815">
        <v>0.61165642092985595</v>
      </c>
      <c r="R2815">
        <v>0.92452541750862305</v>
      </c>
      <c r="S2815">
        <v>0.96201435089352105</v>
      </c>
      <c r="T2815">
        <v>0.74559779584924302</v>
      </c>
      <c r="U2815" t="s">
        <v>46</v>
      </c>
      <c r="V2815" t="s">
        <v>47</v>
      </c>
      <c r="W2815" s="3" t="str">
        <f t="shared" si="43"/>
        <v>England vs Zimbabwe</v>
      </c>
      <c r="X2815" s="6">
        <f>Table1[[#This Row],[Utility 1]]*Table1[[#This Row],[Utility 2]]</f>
        <v>0.5654919079320051</v>
      </c>
    </row>
    <row r="2816" spans="1:24">
      <c r="A2816">
        <v>0.98899999999999999</v>
      </c>
      <c r="B2816">
        <v>335</v>
      </c>
      <c r="D2816" t="s">
        <v>22</v>
      </c>
      <c r="E2816" t="s">
        <v>23</v>
      </c>
      <c r="F2816" t="s">
        <v>24</v>
      </c>
      <c r="G2816">
        <v>2</v>
      </c>
      <c r="H2816">
        <v>0.57198000000000004</v>
      </c>
      <c r="I2816">
        <v>0.89100999999999997</v>
      </c>
      <c r="J2816">
        <v>6.9209999999999994E-2</v>
      </c>
      <c r="K2816">
        <v>0.16245000000000001</v>
      </c>
      <c r="L2816">
        <v>1.46299</v>
      </c>
      <c r="M2816" t="s">
        <v>59</v>
      </c>
      <c r="N2816" t="s">
        <v>64</v>
      </c>
      <c r="O2816">
        <v>0.891005364561823</v>
      </c>
      <c r="P2816">
        <v>0.57198488740491904</v>
      </c>
      <c r="Q2816">
        <v>0.891005364561823</v>
      </c>
      <c r="R2816">
        <v>0.57198488740491904</v>
      </c>
      <c r="S2816">
        <v>0.81074766355140104</v>
      </c>
      <c r="T2816">
        <v>0.96053277191193798</v>
      </c>
      <c r="U2816" t="s">
        <v>46</v>
      </c>
      <c r="V2816" t="s">
        <v>47</v>
      </c>
      <c r="W2816" s="3" t="str">
        <f t="shared" si="43"/>
        <v>England vs Zimbabwe</v>
      </c>
      <c r="X2816" s="6">
        <f>Table1[[#This Row],[Utility 1]]*Table1[[#This Row],[Utility 2]]</f>
        <v>0.50964160312607321</v>
      </c>
    </row>
    <row r="2817" spans="1:24">
      <c r="A2817">
        <v>3.488</v>
      </c>
      <c r="B2817">
        <v>1001</v>
      </c>
      <c r="D2817" t="s">
        <v>22</v>
      </c>
      <c r="E2817" t="s">
        <v>23</v>
      </c>
      <c r="F2817" t="s">
        <v>24</v>
      </c>
      <c r="G2817">
        <v>2</v>
      </c>
      <c r="H2817">
        <v>0.63551999999999997</v>
      </c>
      <c r="I2817">
        <v>0.79706999999999995</v>
      </c>
      <c r="J2817">
        <v>9.3009999999999995E-2</v>
      </c>
      <c r="K2817">
        <v>0.28266000000000002</v>
      </c>
      <c r="L2817">
        <v>1.43259</v>
      </c>
      <c r="M2817" t="s">
        <v>64</v>
      </c>
      <c r="N2817" t="s">
        <v>59</v>
      </c>
      <c r="O2817">
        <v>0.63551820192906605</v>
      </c>
      <c r="P2817">
        <v>0.79706871598977302</v>
      </c>
      <c r="Q2817">
        <v>0.63551820192906605</v>
      </c>
      <c r="R2817">
        <v>0.79706871598977302</v>
      </c>
      <c r="S2817">
        <v>0.84367602072085801</v>
      </c>
      <c r="T2817">
        <v>0.64364757495639402</v>
      </c>
      <c r="U2817" t="s">
        <v>46</v>
      </c>
      <c r="V2817" t="s">
        <v>47</v>
      </c>
      <c r="W2817" s="3" t="str">
        <f t="shared" si="43"/>
        <v>England vs Zimbabwe</v>
      </c>
      <c r="X2817" s="6">
        <f>Table1[[#This Row],[Utility 1]]*Table1[[#This Row],[Utility 2]]</f>
        <v>0.50655167719972993</v>
      </c>
    </row>
    <row r="2818" spans="1:24">
      <c r="A2818">
        <v>1.742</v>
      </c>
      <c r="B2818">
        <v>539</v>
      </c>
      <c r="D2818" t="s">
        <v>22</v>
      </c>
      <c r="E2818" t="s">
        <v>23</v>
      </c>
      <c r="F2818" t="s">
        <v>24</v>
      </c>
      <c r="G2818">
        <v>2</v>
      </c>
      <c r="H2818">
        <v>0.45315</v>
      </c>
      <c r="I2818">
        <v>0.64602999999999999</v>
      </c>
      <c r="J2818">
        <v>0.33989999999999998</v>
      </c>
      <c r="K2818">
        <v>0.38546000000000002</v>
      </c>
      <c r="L2818">
        <v>1.09918</v>
      </c>
      <c r="M2818" t="s">
        <v>59</v>
      </c>
      <c r="N2818" t="s">
        <v>64</v>
      </c>
      <c r="O2818">
        <v>0.64603169522991499</v>
      </c>
      <c r="P2818">
        <v>0.453151219079727</v>
      </c>
      <c r="Q2818">
        <v>0.64603169522991499</v>
      </c>
      <c r="R2818">
        <v>0.453151219079727</v>
      </c>
      <c r="S2818">
        <v>0.49343063478577398</v>
      </c>
      <c r="T2818">
        <v>0.88819707421642902</v>
      </c>
      <c r="U2818" t="s">
        <v>46</v>
      </c>
      <c r="V2818" t="s">
        <v>47</v>
      </c>
      <c r="W2818" s="3" t="str">
        <f t="shared" ref="W2818:W2881" si="44">IF(ISNUMBER(SEARCH("Itex",U2818)), "Itex vs Cypress", IF(ISNUMBER(SEARCH("laptop",U2818)), "Laptop", IF(ISNUMBER(SEARCH("England",U2818)), "England vs Zimbabwe", IF(ISNUMBER(SEARCH("Zimbabwe",U2818)), "England vs Zimbabwe", IF(ISNUMBER(SEARCH("party",U2818)), "Party", IF(ISNUMBER(SEARCH("holiday",U2818)), "Holiday", ""))))))</f>
        <v>England vs Zimbabwe</v>
      </c>
      <c r="X2818" s="6">
        <f>Table1[[#This Row],[Utility 1]]*Table1[[#This Row],[Utility 2]]</f>
        <v>0.29275005025757861</v>
      </c>
    </row>
    <row r="2819" spans="1:24">
      <c r="A2819">
        <v>0.628</v>
      </c>
      <c r="B2819">
        <v>228</v>
      </c>
      <c r="D2819" t="s">
        <v>22</v>
      </c>
      <c r="E2819" t="s">
        <v>23</v>
      </c>
      <c r="F2819" t="s">
        <v>24</v>
      </c>
      <c r="G2819">
        <v>2</v>
      </c>
      <c r="H2819">
        <v>0.67906999999999995</v>
      </c>
      <c r="I2819">
        <v>0.88068000000000002</v>
      </c>
      <c r="J2819">
        <v>0</v>
      </c>
      <c r="K2819">
        <v>0.27472999999999997</v>
      </c>
      <c r="L2819">
        <v>1.55975</v>
      </c>
      <c r="M2819" t="s">
        <v>64</v>
      </c>
      <c r="N2819" t="s">
        <v>59</v>
      </c>
      <c r="O2819">
        <v>0.67907295613968699</v>
      </c>
      <c r="P2819">
        <v>0.88067750360478003</v>
      </c>
      <c r="Q2819">
        <v>0.67907295613968699</v>
      </c>
      <c r="R2819">
        <v>0.88067750360478003</v>
      </c>
      <c r="S2819">
        <v>0.86617399473394496</v>
      </c>
      <c r="T2819">
        <v>0.78876231384436102</v>
      </c>
      <c r="U2819" t="s">
        <v>46</v>
      </c>
      <c r="V2819" t="s">
        <v>47</v>
      </c>
      <c r="W2819" s="3" t="str">
        <f t="shared" si="44"/>
        <v>England vs Zimbabwe</v>
      </c>
      <c r="X2819" s="6">
        <f>Table1[[#This Row],[Utility 1]]*Table1[[#This Row],[Utility 2]]</f>
        <v>0.59804427577861785</v>
      </c>
    </row>
    <row r="2820" spans="1:24">
      <c r="A2820">
        <v>3.609</v>
      </c>
      <c r="B2820">
        <v>974</v>
      </c>
      <c r="D2820" t="s">
        <v>22</v>
      </c>
      <c r="E2820" t="s">
        <v>23</v>
      </c>
      <c r="F2820" t="s">
        <v>24</v>
      </c>
      <c r="G2820">
        <v>2</v>
      </c>
      <c r="H2820">
        <v>0.70936999999999995</v>
      </c>
      <c r="I2820">
        <v>0.77034999999999998</v>
      </c>
      <c r="J2820">
        <v>9.3009999999999995E-2</v>
      </c>
      <c r="K2820">
        <v>0.14252999999999999</v>
      </c>
      <c r="L2820">
        <v>1.4797199999999999</v>
      </c>
      <c r="M2820" t="s">
        <v>59</v>
      </c>
      <c r="N2820" t="s">
        <v>64</v>
      </c>
      <c r="O2820">
        <v>0.77035127234872902</v>
      </c>
      <c r="P2820">
        <v>0.70937288818208799</v>
      </c>
      <c r="Q2820">
        <v>0.77035127234872902</v>
      </c>
      <c r="R2820">
        <v>0.70937288818208799</v>
      </c>
      <c r="S2820">
        <v>0.36104846509495597</v>
      </c>
      <c r="T2820">
        <v>0.92372723493443598</v>
      </c>
      <c r="U2820" t="s">
        <v>46</v>
      </c>
      <c r="V2820" t="s">
        <v>47</v>
      </c>
      <c r="W2820" s="3" t="str">
        <f t="shared" si="44"/>
        <v>England vs Zimbabwe</v>
      </c>
      <c r="X2820" s="6">
        <f>Table1[[#This Row],[Utility 1]]*Table1[[#This Row],[Utility 2]]</f>
        <v>0.54646630698076415</v>
      </c>
    </row>
    <row r="2821" spans="1:24">
      <c r="A2821">
        <v>3.8239999999999998</v>
      </c>
      <c r="B2821">
        <v>1001</v>
      </c>
      <c r="D2821" t="s">
        <v>22</v>
      </c>
      <c r="E2821" t="s">
        <v>23</v>
      </c>
      <c r="F2821" t="s">
        <v>24</v>
      </c>
      <c r="G2821">
        <v>2</v>
      </c>
      <c r="H2821">
        <v>0.57804</v>
      </c>
      <c r="I2821">
        <v>0.72675000000000001</v>
      </c>
      <c r="J2821">
        <v>0.18364</v>
      </c>
      <c r="K2821">
        <v>0.33289999999999997</v>
      </c>
      <c r="L2821">
        <v>1.3047899999999999</v>
      </c>
      <c r="M2821" t="s">
        <v>64</v>
      </c>
      <c r="N2821" t="s">
        <v>59</v>
      </c>
      <c r="O2821">
        <v>0.57804165840262201</v>
      </c>
      <c r="P2821">
        <v>0.72674796403189501</v>
      </c>
      <c r="Q2821">
        <v>0.57804165840262201</v>
      </c>
      <c r="R2821">
        <v>0.72674796403189501</v>
      </c>
      <c r="S2821">
        <v>0.98264683216105597</v>
      </c>
      <c r="T2821">
        <v>0.78507925126707401</v>
      </c>
      <c r="U2821" t="s">
        <v>46</v>
      </c>
      <c r="V2821" t="s">
        <v>47</v>
      </c>
      <c r="W2821" s="3" t="str">
        <f t="shared" si="44"/>
        <v>England vs Zimbabwe</v>
      </c>
      <c r="X2821" s="6">
        <f>Table1[[#This Row],[Utility 1]]*Table1[[#This Row],[Utility 2]]</f>
        <v>0.42009059836972568</v>
      </c>
    </row>
    <row r="2822" spans="1:24">
      <c r="A2822">
        <v>1.57</v>
      </c>
      <c r="B2822">
        <v>986</v>
      </c>
      <c r="D2822" t="s">
        <v>22</v>
      </c>
      <c r="E2822" t="s">
        <v>23</v>
      </c>
      <c r="F2822" t="s">
        <v>24</v>
      </c>
      <c r="G2822">
        <v>2</v>
      </c>
      <c r="H2822">
        <v>0.71201999999999999</v>
      </c>
      <c r="I2822">
        <v>0.79308999999999996</v>
      </c>
      <c r="J2822">
        <v>5.5690000000000003E-2</v>
      </c>
      <c r="K2822">
        <v>0.20768</v>
      </c>
      <c r="L2822">
        <v>1.5051099999999999</v>
      </c>
      <c r="M2822" t="s">
        <v>63</v>
      </c>
      <c r="N2822" t="s">
        <v>62</v>
      </c>
      <c r="O2822">
        <v>0.71201818110941595</v>
      </c>
      <c r="P2822">
        <v>0.79309178808613501</v>
      </c>
      <c r="Q2822">
        <v>0.71201818110941595</v>
      </c>
      <c r="R2822">
        <v>0.79309178808613501</v>
      </c>
      <c r="S2822">
        <v>0.999999999999998</v>
      </c>
      <c r="T2822">
        <v>0.72730231052868499</v>
      </c>
      <c r="U2822" t="s">
        <v>46</v>
      </c>
      <c r="V2822" t="s">
        <v>47</v>
      </c>
      <c r="W2822" s="3" t="str">
        <f t="shared" si="44"/>
        <v>England vs Zimbabwe</v>
      </c>
      <c r="X2822" s="6">
        <f>Table1[[#This Row],[Utility 1]]*Table1[[#This Row],[Utility 2]]</f>
        <v>0.56469577240590418</v>
      </c>
    </row>
    <row r="2823" spans="1:24">
      <c r="A2823">
        <v>2.0409999999999999</v>
      </c>
      <c r="B2823">
        <v>986</v>
      </c>
      <c r="D2823" t="s">
        <v>22</v>
      </c>
      <c r="E2823" t="s">
        <v>23</v>
      </c>
      <c r="F2823" t="s">
        <v>24</v>
      </c>
      <c r="G2823">
        <v>2</v>
      </c>
      <c r="H2823">
        <v>0.49791000000000002</v>
      </c>
      <c r="I2823">
        <v>1</v>
      </c>
      <c r="J2823">
        <v>0</v>
      </c>
      <c r="K2823">
        <v>0.49164999999999998</v>
      </c>
      <c r="L2823">
        <v>1.4979100000000001</v>
      </c>
      <c r="M2823" t="s">
        <v>62</v>
      </c>
      <c r="N2823" t="s">
        <v>63</v>
      </c>
      <c r="O2823">
        <v>0.49790652030306798</v>
      </c>
      <c r="P2823">
        <v>1</v>
      </c>
      <c r="Q2823">
        <v>0.49790652030306798</v>
      </c>
      <c r="R2823">
        <v>1</v>
      </c>
      <c r="S2823">
        <v>0.93116516347976996</v>
      </c>
      <c r="T2823">
        <v>1</v>
      </c>
      <c r="U2823" t="s">
        <v>46</v>
      </c>
      <c r="V2823" t="s">
        <v>47</v>
      </c>
      <c r="W2823" s="3" t="str">
        <f t="shared" si="44"/>
        <v>England vs Zimbabwe</v>
      </c>
      <c r="X2823" s="6">
        <f>Table1[[#This Row],[Utility 1]]*Table1[[#This Row],[Utility 2]]</f>
        <v>0.49790652030306798</v>
      </c>
    </row>
    <row r="2824" spans="1:24">
      <c r="A2824">
        <v>1.5940000000000001</v>
      </c>
      <c r="B2824">
        <v>986</v>
      </c>
      <c r="D2824" t="s">
        <v>22</v>
      </c>
      <c r="E2824" t="s">
        <v>23</v>
      </c>
      <c r="F2824" t="s">
        <v>24</v>
      </c>
      <c r="G2824">
        <v>2</v>
      </c>
      <c r="H2824">
        <v>0.51868999999999998</v>
      </c>
      <c r="I2824">
        <v>0.97955999999999999</v>
      </c>
      <c r="J2824">
        <v>0</v>
      </c>
      <c r="K2824">
        <v>0.22525000000000001</v>
      </c>
      <c r="L2824">
        <v>1.4982500000000001</v>
      </c>
      <c r="M2824" t="s">
        <v>63</v>
      </c>
      <c r="N2824" t="s">
        <v>62</v>
      </c>
      <c r="O2824">
        <v>0.97955723453607002</v>
      </c>
      <c r="P2824">
        <v>0.51868812448720403</v>
      </c>
      <c r="Q2824">
        <v>0.97955723453607002</v>
      </c>
      <c r="R2824">
        <v>0.51868812448720403</v>
      </c>
      <c r="S2824">
        <v>0.999999999999999</v>
      </c>
      <c r="T2824">
        <v>0.56885427730530502</v>
      </c>
      <c r="U2824" t="s">
        <v>46</v>
      </c>
      <c r="V2824" t="s">
        <v>47</v>
      </c>
      <c r="W2824" s="3" t="str">
        <f t="shared" si="44"/>
        <v>England vs Zimbabwe</v>
      </c>
      <c r="X2824" s="6">
        <f>Table1[[#This Row],[Utility 1]]*Table1[[#This Row],[Utility 2]]</f>
        <v>0.50808470480938639</v>
      </c>
    </row>
    <row r="2825" spans="1:24">
      <c r="A2825">
        <v>2.0139999999999998</v>
      </c>
      <c r="B2825">
        <v>783</v>
      </c>
      <c r="D2825" t="s">
        <v>22</v>
      </c>
      <c r="E2825" t="s">
        <v>23</v>
      </c>
      <c r="F2825" t="s">
        <v>24</v>
      </c>
      <c r="G2825">
        <v>2</v>
      </c>
      <c r="H2825">
        <v>0.61165999999999998</v>
      </c>
      <c r="I2825">
        <v>0.92452999999999996</v>
      </c>
      <c r="J2825">
        <v>0</v>
      </c>
      <c r="K2825">
        <v>0.35515000000000002</v>
      </c>
      <c r="L2825">
        <v>1.5361800000000001</v>
      </c>
      <c r="M2825" t="s">
        <v>62</v>
      </c>
      <c r="N2825" t="s">
        <v>63</v>
      </c>
      <c r="O2825">
        <v>0.61165642092985595</v>
      </c>
      <c r="P2825">
        <v>0.92452541750862305</v>
      </c>
      <c r="Q2825">
        <v>0.61165642092985595</v>
      </c>
      <c r="R2825">
        <v>0.92452541750862305</v>
      </c>
      <c r="S2825">
        <v>0.99464371817773101</v>
      </c>
      <c r="T2825">
        <v>0.92425404516144705</v>
      </c>
      <c r="U2825" t="s">
        <v>46</v>
      </c>
      <c r="V2825" t="s">
        <v>47</v>
      </c>
      <c r="W2825" s="3" t="str">
        <f t="shared" si="44"/>
        <v>England vs Zimbabwe</v>
      </c>
      <c r="X2825" s="6">
        <f>Table1[[#This Row],[Utility 1]]*Table1[[#This Row],[Utility 2]]</f>
        <v>0.5654919079320051</v>
      </c>
    </row>
    <row r="2826" spans="1:24">
      <c r="A2826">
        <v>2.3170000000000002</v>
      </c>
      <c r="B2826">
        <v>986</v>
      </c>
      <c r="D2826" t="s">
        <v>22</v>
      </c>
      <c r="E2826" t="s">
        <v>23</v>
      </c>
      <c r="F2826" t="s">
        <v>24</v>
      </c>
      <c r="G2826">
        <v>2</v>
      </c>
      <c r="H2826">
        <v>0.51505999999999996</v>
      </c>
      <c r="I2826">
        <v>0.98038000000000003</v>
      </c>
      <c r="J2826">
        <v>0</v>
      </c>
      <c r="K2826">
        <v>0.22896</v>
      </c>
      <c r="L2826">
        <v>1.4954400000000001</v>
      </c>
      <c r="M2826" t="s">
        <v>63</v>
      </c>
      <c r="N2826" t="s">
        <v>62</v>
      </c>
      <c r="O2826">
        <v>0.98037720552397101</v>
      </c>
      <c r="P2826">
        <v>0.515064637365519</v>
      </c>
      <c r="Q2826">
        <v>0.98037720552397101</v>
      </c>
      <c r="R2826">
        <v>0.515064637365519</v>
      </c>
      <c r="S2826">
        <v>1</v>
      </c>
      <c r="T2826">
        <v>0.530503012156467</v>
      </c>
      <c r="U2826" t="s">
        <v>46</v>
      </c>
      <c r="V2826" t="s">
        <v>47</v>
      </c>
      <c r="W2826" s="3" t="str">
        <f t="shared" si="44"/>
        <v>England vs Zimbabwe</v>
      </c>
      <c r="X2826" s="6">
        <f>Table1[[#This Row],[Utility 1]]*Table1[[#This Row],[Utility 2]]</f>
        <v>0.504957629844625</v>
      </c>
    </row>
    <row r="2827" spans="1:24">
      <c r="A2827">
        <v>1.925</v>
      </c>
      <c r="B2827">
        <v>952</v>
      </c>
      <c r="D2827" t="s">
        <v>22</v>
      </c>
      <c r="E2827" t="s">
        <v>23</v>
      </c>
      <c r="F2827" t="s">
        <v>24</v>
      </c>
      <c r="G2827">
        <v>2</v>
      </c>
      <c r="H2827">
        <v>0.49791000000000002</v>
      </c>
      <c r="I2827">
        <v>1</v>
      </c>
      <c r="J2827">
        <v>0</v>
      </c>
      <c r="K2827">
        <v>0.49164999999999998</v>
      </c>
      <c r="L2827">
        <v>1.4979100000000001</v>
      </c>
      <c r="M2827" t="s">
        <v>62</v>
      </c>
      <c r="N2827" t="s">
        <v>63</v>
      </c>
      <c r="O2827">
        <v>0.49790652030306798</v>
      </c>
      <c r="P2827">
        <v>1</v>
      </c>
      <c r="Q2827">
        <v>0.49790652030306798</v>
      </c>
      <c r="R2827">
        <v>1</v>
      </c>
      <c r="S2827">
        <v>0.96922578038246099</v>
      </c>
      <c r="T2827">
        <v>0.999999999999999</v>
      </c>
      <c r="U2827" t="s">
        <v>46</v>
      </c>
      <c r="V2827" t="s">
        <v>47</v>
      </c>
      <c r="W2827" s="3" t="str">
        <f t="shared" si="44"/>
        <v>England vs Zimbabwe</v>
      </c>
      <c r="X2827" s="6">
        <f>Table1[[#This Row],[Utility 1]]*Table1[[#This Row],[Utility 2]]</f>
        <v>0.49790652030306798</v>
      </c>
    </row>
    <row r="2828" spans="1:24">
      <c r="A2828">
        <v>1.9239999999999999</v>
      </c>
      <c r="B2828">
        <v>986</v>
      </c>
      <c r="D2828" t="s">
        <v>22</v>
      </c>
      <c r="E2828" t="s">
        <v>23</v>
      </c>
      <c r="F2828" t="s">
        <v>24</v>
      </c>
      <c r="G2828">
        <v>2</v>
      </c>
      <c r="H2828">
        <v>0.58357999999999999</v>
      </c>
      <c r="I2828">
        <v>0.95992999999999995</v>
      </c>
      <c r="J2828">
        <v>0</v>
      </c>
      <c r="K2828">
        <v>0.15747</v>
      </c>
      <c r="L2828">
        <v>1.54352</v>
      </c>
      <c r="M2828" t="s">
        <v>63</v>
      </c>
      <c r="N2828" t="s">
        <v>62</v>
      </c>
      <c r="O2828">
        <v>0.95993444006004203</v>
      </c>
      <c r="P2828">
        <v>0.58358191736312603</v>
      </c>
      <c r="Q2828">
        <v>0.95993444006004203</v>
      </c>
      <c r="R2828">
        <v>0.58358191736312603</v>
      </c>
      <c r="S2828">
        <v>1</v>
      </c>
      <c r="T2828">
        <v>0.44328570498855602</v>
      </c>
      <c r="U2828" t="s">
        <v>46</v>
      </c>
      <c r="V2828" t="s">
        <v>47</v>
      </c>
      <c r="W2828" s="3" t="str">
        <f t="shared" si="44"/>
        <v>England vs Zimbabwe</v>
      </c>
      <c r="X2828" s="6">
        <f>Table1[[#This Row],[Utility 1]]*Table1[[#This Row],[Utility 2]]</f>
        <v>0.56020038107313808</v>
      </c>
    </row>
    <row r="2829" spans="1:24">
      <c r="A2829">
        <v>2.7120000000000002</v>
      </c>
      <c r="B2829">
        <v>839</v>
      </c>
      <c r="D2829" t="s">
        <v>22</v>
      </c>
      <c r="E2829" t="s">
        <v>23</v>
      </c>
      <c r="F2829" t="s">
        <v>24</v>
      </c>
      <c r="G2829">
        <v>2</v>
      </c>
      <c r="H2829">
        <v>0.67771000000000003</v>
      </c>
      <c r="I2829">
        <v>0.77527000000000001</v>
      </c>
      <c r="J2829">
        <v>9.2299999999999993E-2</v>
      </c>
      <c r="K2829">
        <v>0.23691999999999999</v>
      </c>
      <c r="L2829">
        <v>1.4529799999999999</v>
      </c>
      <c r="M2829" t="s">
        <v>62</v>
      </c>
      <c r="N2829" t="s">
        <v>63</v>
      </c>
      <c r="O2829">
        <v>0.67771367474337696</v>
      </c>
      <c r="P2829">
        <v>0.775269612197099</v>
      </c>
      <c r="Q2829">
        <v>0.67771367474337696</v>
      </c>
      <c r="R2829">
        <v>0.775269612197099</v>
      </c>
      <c r="S2829">
        <v>0.99264090088253398</v>
      </c>
      <c r="T2829">
        <v>0.77587818431262801</v>
      </c>
      <c r="U2829" t="s">
        <v>46</v>
      </c>
      <c r="V2829" t="s">
        <v>47</v>
      </c>
      <c r="W2829" s="3" t="str">
        <f t="shared" si="44"/>
        <v>England vs Zimbabwe</v>
      </c>
      <c r="X2829" s="6">
        <f>Table1[[#This Row],[Utility 1]]*Table1[[#This Row],[Utility 2]]</f>
        <v>0.5254108177989687</v>
      </c>
    </row>
    <row r="2830" spans="1:24">
      <c r="A2830">
        <v>2.2410000000000001</v>
      </c>
      <c r="B2830">
        <v>986</v>
      </c>
      <c r="D2830" t="s">
        <v>22</v>
      </c>
      <c r="E2830" t="s">
        <v>23</v>
      </c>
      <c r="F2830" t="s">
        <v>24</v>
      </c>
      <c r="G2830">
        <v>2</v>
      </c>
      <c r="H2830">
        <v>0.51505999999999996</v>
      </c>
      <c r="I2830">
        <v>0.98038000000000003</v>
      </c>
      <c r="J2830">
        <v>0</v>
      </c>
      <c r="K2830">
        <v>0.22896</v>
      </c>
      <c r="L2830">
        <v>1.4954400000000001</v>
      </c>
      <c r="M2830" t="s">
        <v>63</v>
      </c>
      <c r="N2830" t="s">
        <v>62</v>
      </c>
      <c r="O2830">
        <v>0.98037720552397101</v>
      </c>
      <c r="P2830">
        <v>0.515064637365519</v>
      </c>
      <c r="Q2830">
        <v>0.98037720552397101</v>
      </c>
      <c r="R2830">
        <v>0.515064637365519</v>
      </c>
      <c r="S2830">
        <v>0.999999999999999</v>
      </c>
      <c r="T2830">
        <v>0.55103330905002101</v>
      </c>
      <c r="U2830" t="s">
        <v>46</v>
      </c>
      <c r="V2830" t="s">
        <v>47</v>
      </c>
      <c r="W2830" s="3" t="str">
        <f t="shared" si="44"/>
        <v>England vs Zimbabwe</v>
      </c>
      <c r="X2830" s="6">
        <f>Table1[[#This Row],[Utility 1]]*Table1[[#This Row],[Utility 2]]</f>
        <v>0.504957629844625</v>
      </c>
    </row>
    <row r="2831" spans="1:24">
      <c r="A2831">
        <v>2.99</v>
      </c>
      <c r="B2831">
        <v>952</v>
      </c>
      <c r="D2831" t="s">
        <v>22</v>
      </c>
      <c r="E2831" t="s">
        <v>23</v>
      </c>
      <c r="F2831" t="s">
        <v>24</v>
      </c>
      <c r="G2831">
        <v>2</v>
      </c>
      <c r="H2831">
        <v>0.49791000000000002</v>
      </c>
      <c r="I2831">
        <v>1</v>
      </c>
      <c r="J2831">
        <v>0</v>
      </c>
      <c r="K2831">
        <v>0.49164999999999998</v>
      </c>
      <c r="L2831">
        <v>1.4979100000000001</v>
      </c>
      <c r="M2831" t="s">
        <v>62</v>
      </c>
      <c r="N2831" t="s">
        <v>63</v>
      </c>
      <c r="O2831">
        <v>0.49790652030306798</v>
      </c>
      <c r="P2831">
        <v>1</v>
      </c>
      <c r="Q2831">
        <v>0.49790652030306798</v>
      </c>
      <c r="R2831">
        <v>1</v>
      </c>
      <c r="S2831">
        <v>0.95261062489312698</v>
      </c>
      <c r="T2831">
        <v>1</v>
      </c>
      <c r="U2831" t="s">
        <v>46</v>
      </c>
      <c r="V2831" t="s">
        <v>47</v>
      </c>
      <c r="W2831" s="3" t="str">
        <f t="shared" si="44"/>
        <v>England vs Zimbabwe</v>
      </c>
      <c r="X2831" s="6">
        <f>Table1[[#This Row],[Utility 1]]*Table1[[#This Row],[Utility 2]]</f>
        <v>0.49790652030306798</v>
      </c>
    </row>
    <row r="2832" spans="1:24">
      <c r="A2832">
        <v>7.2859999999999996</v>
      </c>
      <c r="B2832">
        <v>23</v>
      </c>
      <c r="D2832" t="s">
        <v>22</v>
      </c>
      <c r="E2832" t="s">
        <v>23</v>
      </c>
      <c r="F2832" t="s">
        <v>24</v>
      </c>
      <c r="G2832">
        <v>2</v>
      </c>
      <c r="H2832">
        <v>0.68725000000000003</v>
      </c>
      <c r="I2832">
        <v>0.72582000000000002</v>
      </c>
      <c r="J2832">
        <v>0.24662999999999999</v>
      </c>
      <c r="K2832">
        <v>0.30669999999999997</v>
      </c>
      <c r="L2832">
        <v>1.41306</v>
      </c>
      <c r="M2832" t="s">
        <v>44</v>
      </c>
      <c r="N2832" t="s">
        <v>32</v>
      </c>
      <c r="O2832">
        <v>0.68724642981315798</v>
      </c>
      <c r="P2832">
        <v>0.72581667339478495</v>
      </c>
      <c r="Q2832">
        <v>0.68724642981315798</v>
      </c>
      <c r="R2832">
        <v>0.72581667339478495</v>
      </c>
      <c r="S2832">
        <v>0.94604766300243304</v>
      </c>
      <c r="T2832">
        <v>0.54218707399677102</v>
      </c>
      <c r="U2832" t="s">
        <v>49</v>
      </c>
      <c r="V2832" t="s">
        <v>50</v>
      </c>
      <c r="W2832" s="3" t="str">
        <f t="shared" si="44"/>
        <v>Party</v>
      </c>
      <c r="X2832" s="6">
        <f>Table1[[#This Row],[Utility 1]]*Table1[[#This Row],[Utility 2]]</f>
        <v>0.49881491748942886</v>
      </c>
    </row>
    <row r="2833" spans="1:24">
      <c r="A2833">
        <v>63.637</v>
      </c>
      <c r="B2833">
        <v>231</v>
      </c>
      <c r="D2833" t="s">
        <v>22</v>
      </c>
      <c r="E2833" t="s">
        <v>23</v>
      </c>
      <c r="F2833" t="s">
        <v>24</v>
      </c>
      <c r="G2833">
        <v>2</v>
      </c>
      <c r="H2833">
        <v>0.83418000000000003</v>
      </c>
      <c r="I2833">
        <v>0.98197000000000001</v>
      </c>
      <c r="J2833">
        <v>0</v>
      </c>
      <c r="K2833">
        <v>0.15804000000000001</v>
      </c>
      <c r="L2833">
        <v>1.81616</v>
      </c>
      <c r="M2833" t="s">
        <v>32</v>
      </c>
      <c r="N2833" t="s">
        <v>44</v>
      </c>
      <c r="O2833">
        <v>0.8341826003717</v>
      </c>
      <c r="P2833">
        <v>0.98197250681999404</v>
      </c>
      <c r="Q2833">
        <v>0.8341826003717</v>
      </c>
      <c r="R2833">
        <v>0.98197250681999404</v>
      </c>
      <c r="S2833">
        <v>0.900783073951959</v>
      </c>
      <c r="T2833">
        <v>0.88842081469565304</v>
      </c>
      <c r="U2833" t="s">
        <v>49</v>
      </c>
      <c r="V2833" t="s">
        <v>50</v>
      </c>
      <c r="W2833" s="3" t="str">
        <f t="shared" si="44"/>
        <v>Party</v>
      </c>
      <c r="X2833" s="6">
        <f>Table1[[#This Row],[Utility 1]]*Table1[[#This Row],[Utility 2]]</f>
        <v>0.81914437923261951</v>
      </c>
    </row>
    <row r="2834" spans="1:24">
      <c r="A2834">
        <v>40.481000000000002</v>
      </c>
      <c r="B2834">
        <v>137</v>
      </c>
      <c r="D2834" t="s">
        <v>22</v>
      </c>
      <c r="E2834" t="s">
        <v>23</v>
      </c>
      <c r="F2834" t="s">
        <v>24</v>
      </c>
      <c r="G2834">
        <v>2</v>
      </c>
      <c r="H2834">
        <v>0.81091999999999997</v>
      </c>
      <c r="I2834">
        <v>0.92390000000000005</v>
      </c>
      <c r="J2834">
        <v>5.0560000000000001E-2</v>
      </c>
      <c r="K2834">
        <v>7.349E-2</v>
      </c>
      <c r="L2834">
        <v>1.73482</v>
      </c>
      <c r="M2834" t="s">
        <v>44</v>
      </c>
      <c r="N2834" t="s">
        <v>32</v>
      </c>
      <c r="O2834">
        <v>0.92389905643182302</v>
      </c>
      <c r="P2834">
        <v>0.81091807239032898</v>
      </c>
      <c r="Q2834">
        <v>0.92389905643182302</v>
      </c>
      <c r="R2834">
        <v>0.81091807239032898</v>
      </c>
      <c r="S2834">
        <v>0.88110348432650698</v>
      </c>
      <c r="T2834">
        <v>0.68042726569573897</v>
      </c>
      <c r="U2834" t="s">
        <v>49</v>
      </c>
      <c r="V2834" t="s">
        <v>50</v>
      </c>
      <c r="W2834" s="3" t="str">
        <f t="shared" si="44"/>
        <v>Party</v>
      </c>
      <c r="X2834" s="6">
        <f>Table1[[#This Row],[Utility 1]]*Table1[[#This Row],[Utility 2]]</f>
        <v>0.74920644192493768</v>
      </c>
    </row>
    <row r="2835" spans="1:24">
      <c r="A2835">
        <v>53.94</v>
      </c>
      <c r="B2835">
        <v>213</v>
      </c>
      <c r="D2835" t="s">
        <v>22</v>
      </c>
      <c r="E2835" t="s">
        <v>23</v>
      </c>
      <c r="F2835" t="s">
        <v>24</v>
      </c>
      <c r="G2835">
        <v>2</v>
      </c>
      <c r="H2835">
        <v>0.77559</v>
      </c>
      <c r="I2835">
        <v>0.93149999999999999</v>
      </c>
      <c r="J2835">
        <v>7.4380000000000002E-2</v>
      </c>
      <c r="K2835">
        <v>0.18562000000000001</v>
      </c>
      <c r="L2835">
        <v>1.70709</v>
      </c>
      <c r="M2835" t="s">
        <v>32</v>
      </c>
      <c r="N2835" t="s">
        <v>44</v>
      </c>
      <c r="O2835">
        <v>0.77559186044241701</v>
      </c>
      <c r="P2835">
        <v>0.93149552591597895</v>
      </c>
      <c r="Q2835">
        <v>0.77559186044241701</v>
      </c>
      <c r="R2835">
        <v>0.93149552591597895</v>
      </c>
      <c r="S2835">
        <v>0.58413385426500697</v>
      </c>
      <c r="T2835">
        <v>0.96619933164612704</v>
      </c>
      <c r="U2835" t="s">
        <v>49</v>
      </c>
      <c r="V2835" t="s">
        <v>50</v>
      </c>
      <c r="W2835" s="3" t="str">
        <f t="shared" si="44"/>
        <v>Party</v>
      </c>
      <c r="X2835" s="6">
        <f>Table1[[#This Row],[Utility 1]]*Table1[[#This Row],[Utility 2]]</f>
        <v>0.72246034793896174</v>
      </c>
    </row>
    <row r="2836" spans="1:24">
      <c r="A2836">
        <v>5.8179999999999996</v>
      </c>
      <c r="B2836">
        <v>21</v>
      </c>
      <c r="D2836" t="s">
        <v>22</v>
      </c>
      <c r="E2836" t="s">
        <v>23</v>
      </c>
      <c r="F2836" t="s">
        <v>24</v>
      </c>
      <c r="G2836">
        <v>2</v>
      </c>
      <c r="H2836">
        <v>0.74443000000000004</v>
      </c>
      <c r="I2836">
        <v>0.95496999999999999</v>
      </c>
      <c r="J2836">
        <v>5.9630000000000002E-2</v>
      </c>
      <c r="K2836">
        <v>0.13381000000000001</v>
      </c>
      <c r="L2836">
        <v>1.69939</v>
      </c>
      <c r="M2836" t="s">
        <v>44</v>
      </c>
      <c r="N2836" t="s">
        <v>32</v>
      </c>
      <c r="O2836">
        <v>0.95496525382288</v>
      </c>
      <c r="P2836">
        <v>0.74442521999592404</v>
      </c>
      <c r="Q2836">
        <v>0.95496525382288</v>
      </c>
      <c r="R2836">
        <v>0.74442521999592404</v>
      </c>
      <c r="S2836">
        <v>0.96121775282742195</v>
      </c>
      <c r="T2836">
        <v>0.57569453738524001</v>
      </c>
      <c r="U2836" t="s">
        <v>49</v>
      </c>
      <c r="V2836" t="s">
        <v>50</v>
      </c>
      <c r="W2836" s="3" t="str">
        <f t="shared" si="44"/>
        <v>Party</v>
      </c>
      <c r="X2836" s="6">
        <f>Table1[[#This Row],[Utility 1]]*Table1[[#This Row],[Utility 2]]</f>
        <v>0.7109002191655609</v>
      </c>
    </row>
    <row r="2837" spans="1:24">
      <c r="A2837">
        <v>16.905000000000001</v>
      </c>
      <c r="B2837">
        <v>58</v>
      </c>
      <c r="D2837" t="s">
        <v>22</v>
      </c>
      <c r="E2837" t="s">
        <v>23</v>
      </c>
      <c r="F2837" t="s">
        <v>24</v>
      </c>
      <c r="G2837">
        <v>2</v>
      </c>
      <c r="H2837">
        <v>0.82103000000000004</v>
      </c>
      <c r="I2837">
        <v>0.82972999999999997</v>
      </c>
      <c r="J2837">
        <v>8.0030000000000004E-2</v>
      </c>
      <c r="K2837">
        <v>0.14097999999999999</v>
      </c>
      <c r="L2837">
        <v>1.65076</v>
      </c>
      <c r="M2837" t="s">
        <v>32</v>
      </c>
      <c r="N2837" t="s">
        <v>44</v>
      </c>
      <c r="O2837">
        <v>0.82102608591026205</v>
      </c>
      <c r="P2837">
        <v>0.82972966477624799</v>
      </c>
      <c r="Q2837">
        <v>0.82102608591026205</v>
      </c>
      <c r="R2837">
        <v>0.82972966477624799</v>
      </c>
      <c r="S2837">
        <v>0.54662829564864401</v>
      </c>
      <c r="T2837">
        <v>0.93717985045434804</v>
      </c>
      <c r="U2837" t="s">
        <v>49</v>
      </c>
      <c r="V2837" t="s">
        <v>50</v>
      </c>
      <c r="W2837" s="3" t="str">
        <f t="shared" si="44"/>
        <v>Party</v>
      </c>
      <c r="X2837" s="6">
        <f>Table1[[#This Row],[Utility 1]]*Table1[[#This Row],[Utility 2]]</f>
        <v>0.68122969903487673</v>
      </c>
    </row>
    <row r="2838" spans="1:24">
      <c r="A2838">
        <v>23.643000000000001</v>
      </c>
      <c r="B2838">
        <v>80</v>
      </c>
      <c r="D2838" t="s">
        <v>22</v>
      </c>
      <c r="E2838" t="s">
        <v>23</v>
      </c>
      <c r="F2838" t="s">
        <v>24</v>
      </c>
      <c r="G2838">
        <v>2</v>
      </c>
      <c r="H2838">
        <v>0.74622999999999995</v>
      </c>
      <c r="I2838">
        <v>0.92566999999999999</v>
      </c>
      <c r="J2838">
        <v>8.4830000000000003E-2</v>
      </c>
      <c r="K2838">
        <v>0.13488</v>
      </c>
      <c r="L2838">
        <v>1.6718999999999999</v>
      </c>
      <c r="M2838" t="s">
        <v>44</v>
      </c>
      <c r="N2838" t="s">
        <v>32</v>
      </c>
      <c r="O2838">
        <v>0.92566988385823801</v>
      </c>
      <c r="P2838">
        <v>0.74622796931392499</v>
      </c>
      <c r="Q2838">
        <v>0.92566988385823801</v>
      </c>
      <c r="R2838">
        <v>0.74622796931392499</v>
      </c>
      <c r="S2838">
        <v>0.94166957483045299</v>
      </c>
      <c r="T2838">
        <v>0.43333202378428698</v>
      </c>
      <c r="U2838" t="s">
        <v>49</v>
      </c>
      <c r="V2838" t="s">
        <v>50</v>
      </c>
      <c r="W2838" s="3" t="str">
        <f t="shared" si="44"/>
        <v>Party</v>
      </c>
      <c r="X2838" s="6">
        <f>Table1[[#This Row],[Utility 1]]*Table1[[#This Row],[Utility 2]]</f>
        <v>0.69076075768658973</v>
      </c>
    </row>
    <row r="2839" spans="1:24">
      <c r="A2839">
        <v>24.582000000000001</v>
      </c>
      <c r="B2839">
        <v>84</v>
      </c>
      <c r="D2839" t="s">
        <v>22</v>
      </c>
      <c r="E2839" t="s">
        <v>23</v>
      </c>
      <c r="F2839" t="s">
        <v>24</v>
      </c>
      <c r="G2839">
        <v>2</v>
      </c>
      <c r="H2839">
        <v>0.69276000000000004</v>
      </c>
      <c r="I2839">
        <v>0.77493000000000001</v>
      </c>
      <c r="J2839">
        <v>0.22058</v>
      </c>
      <c r="K2839">
        <v>0.25739000000000001</v>
      </c>
      <c r="L2839">
        <v>1.4676899999999999</v>
      </c>
      <c r="M2839" t="s">
        <v>32</v>
      </c>
      <c r="N2839" t="s">
        <v>44</v>
      </c>
      <c r="O2839">
        <v>0.77492626219013405</v>
      </c>
      <c r="P2839">
        <v>0.692761097374886</v>
      </c>
      <c r="Q2839">
        <v>0.77492626219013405</v>
      </c>
      <c r="R2839">
        <v>0.692761097374886</v>
      </c>
      <c r="S2839">
        <v>0.66972253719143404</v>
      </c>
      <c r="T2839">
        <v>0.97013701908693795</v>
      </c>
      <c r="U2839" t="s">
        <v>49</v>
      </c>
      <c r="V2839" t="s">
        <v>50</v>
      </c>
      <c r="W2839" s="3" t="str">
        <f t="shared" si="44"/>
        <v>Party</v>
      </c>
      <c r="X2839" s="6">
        <f>Table1[[#This Row],[Utility 1]]*Table1[[#This Row],[Utility 2]]</f>
        <v>0.53683876777945594</v>
      </c>
    </row>
    <row r="2840" spans="1:24">
      <c r="A2840">
        <v>8.7140000000000004</v>
      </c>
      <c r="B2840">
        <v>28</v>
      </c>
      <c r="D2840" t="s">
        <v>22</v>
      </c>
      <c r="E2840" t="s">
        <v>23</v>
      </c>
      <c r="F2840" t="s">
        <v>24</v>
      </c>
      <c r="G2840">
        <v>2</v>
      </c>
      <c r="H2840">
        <v>0.67845999999999995</v>
      </c>
      <c r="I2840">
        <v>0.73023000000000005</v>
      </c>
      <c r="J2840">
        <v>0.25639000000000001</v>
      </c>
      <c r="K2840">
        <v>0.29952000000000001</v>
      </c>
      <c r="L2840">
        <v>1.40869</v>
      </c>
      <c r="M2840" t="s">
        <v>44</v>
      </c>
      <c r="N2840" t="s">
        <v>32</v>
      </c>
      <c r="O2840">
        <v>0.73023147656396004</v>
      </c>
      <c r="P2840">
        <v>0.67845783333014698</v>
      </c>
      <c r="Q2840">
        <v>0.73023147656396004</v>
      </c>
      <c r="R2840">
        <v>0.67845783333014698</v>
      </c>
      <c r="S2840">
        <v>0.97707644697839602</v>
      </c>
      <c r="T2840">
        <v>0.58216030322240597</v>
      </c>
      <c r="U2840" t="s">
        <v>49</v>
      </c>
      <c r="V2840" t="s">
        <v>50</v>
      </c>
      <c r="W2840" s="3" t="str">
        <f t="shared" si="44"/>
        <v>Party</v>
      </c>
      <c r="X2840" s="6">
        <f>Table1[[#This Row],[Utility 1]]*Table1[[#This Row],[Utility 2]]</f>
        <v>0.4954312654190583</v>
      </c>
    </row>
    <row r="2841" spans="1:24">
      <c r="A2841">
        <v>5.335</v>
      </c>
      <c r="B2841">
        <v>15</v>
      </c>
      <c r="D2841" t="s">
        <v>22</v>
      </c>
      <c r="E2841" t="s">
        <v>23</v>
      </c>
      <c r="F2841" t="s">
        <v>24</v>
      </c>
      <c r="G2841">
        <v>2</v>
      </c>
      <c r="H2841">
        <v>0.76141999999999999</v>
      </c>
      <c r="I2841">
        <v>0.93313000000000001</v>
      </c>
      <c r="J2841">
        <v>6.8559999999999996E-2</v>
      </c>
      <c r="K2841">
        <v>0.19968</v>
      </c>
      <c r="L2841">
        <v>1.69455</v>
      </c>
      <c r="M2841" t="s">
        <v>32</v>
      </c>
      <c r="N2841" t="s">
        <v>44</v>
      </c>
      <c r="O2841">
        <v>0.76141703413940598</v>
      </c>
      <c r="P2841">
        <v>0.933129307477223</v>
      </c>
      <c r="Q2841">
        <v>0.76141703413940598</v>
      </c>
      <c r="R2841">
        <v>0.933129307477223</v>
      </c>
      <c r="S2841">
        <v>0.42527968036529601</v>
      </c>
      <c r="T2841">
        <v>0.97319494664627404</v>
      </c>
      <c r="U2841" t="s">
        <v>49</v>
      </c>
      <c r="V2841" t="s">
        <v>50</v>
      </c>
      <c r="W2841" s="3" t="str">
        <f t="shared" si="44"/>
        <v>Party</v>
      </c>
      <c r="X2841" s="6">
        <f>Table1[[#This Row],[Utility 1]]*Table1[[#This Row],[Utility 2]]</f>
        <v>0.71050054976786492</v>
      </c>
    </row>
    <row r="2842" spans="1:24">
      <c r="A2842">
        <v>0.23799999999999999</v>
      </c>
      <c r="B2842">
        <v>147</v>
      </c>
      <c r="D2842" t="s">
        <v>22</v>
      </c>
      <c r="E2842" t="s">
        <v>23</v>
      </c>
      <c r="F2842" t="s">
        <v>24</v>
      </c>
      <c r="G2842">
        <v>2</v>
      </c>
      <c r="H2842">
        <v>0.81508999999999998</v>
      </c>
      <c r="I2842">
        <v>1</v>
      </c>
      <c r="J2842">
        <v>0</v>
      </c>
      <c r="K2842">
        <v>0.19489999999999999</v>
      </c>
      <c r="L2842">
        <v>1.8150900000000001</v>
      </c>
      <c r="M2842" t="s">
        <v>63</v>
      </c>
      <c r="N2842" t="s">
        <v>42</v>
      </c>
      <c r="O2842">
        <v>1</v>
      </c>
      <c r="P2842">
        <v>0.81508996228364095</v>
      </c>
      <c r="Q2842">
        <v>1</v>
      </c>
      <c r="R2842">
        <v>0.81508996228364095</v>
      </c>
      <c r="S2842">
        <v>1</v>
      </c>
      <c r="T2842">
        <v>0.67092362718283105</v>
      </c>
      <c r="U2842" t="s">
        <v>33</v>
      </c>
      <c r="V2842" t="s">
        <v>34</v>
      </c>
      <c r="W2842" s="3" t="str">
        <f t="shared" si="44"/>
        <v>Laptop</v>
      </c>
      <c r="X2842" s="6">
        <f>Table1[[#This Row],[Utility 1]]*Table1[[#This Row],[Utility 2]]</f>
        <v>0.81508996228364095</v>
      </c>
    </row>
    <row r="2843" spans="1:24">
      <c r="A2843">
        <v>0.43099999999999999</v>
      </c>
      <c r="B2843">
        <v>363</v>
      </c>
      <c r="D2843" t="s">
        <v>22</v>
      </c>
      <c r="E2843" t="s">
        <v>23</v>
      </c>
      <c r="F2843" t="s">
        <v>24</v>
      </c>
      <c r="G2843">
        <v>2</v>
      </c>
      <c r="H2843">
        <v>0.72535000000000005</v>
      </c>
      <c r="I2843">
        <v>1</v>
      </c>
      <c r="J2843">
        <v>0</v>
      </c>
      <c r="K2843">
        <v>0.13911000000000001</v>
      </c>
      <c r="L2843">
        <v>1.7253499999999999</v>
      </c>
      <c r="M2843" t="s">
        <v>42</v>
      </c>
      <c r="N2843" t="s">
        <v>63</v>
      </c>
      <c r="O2843">
        <v>0.725352816943306</v>
      </c>
      <c r="P2843">
        <v>1</v>
      </c>
      <c r="Q2843">
        <v>0.725352816943306</v>
      </c>
      <c r="R2843">
        <v>1</v>
      </c>
      <c r="S2843">
        <v>0.60752217602800795</v>
      </c>
      <c r="T2843">
        <v>1</v>
      </c>
      <c r="U2843" t="s">
        <v>33</v>
      </c>
      <c r="V2843" t="s">
        <v>34</v>
      </c>
      <c r="W2843" s="3" t="str">
        <f t="shared" si="44"/>
        <v>Laptop</v>
      </c>
      <c r="X2843" s="6">
        <f>Table1[[#This Row],[Utility 1]]*Table1[[#This Row],[Utility 2]]</f>
        <v>0.725352816943306</v>
      </c>
    </row>
    <row r="2844" spans="1:24">
      <c r="A2844">
        <v>0.246</v>
      </c>
      <c r="B2844">
        <v>147</v>
      </c>
      <c r="D2844" t="s">
        <v>22</v>
      </c>
      <c r="E2844" t="s">
        <v>23</v>
      </c>
      <c r="F2844" t="s">
        <v>24</v>
      </c>
      <c r="G2844">
        <v>2</v>
      </c>
      <c r="H2844">
        <v>0.81508999999999998</v>
      </c>
      <c r="I2844">
        <v>1</v>
      </c>
      <c r="J2844">
        <v>0</v>
      </c>
      <c r="K2844">
        <v>0.19489999999999999</v>
      </c>
      <c r="L2844">
        <v>1.8150900000000001</v>
      </c>
      <c r="M2844" t="s">
        <v>63</v>
      </c>
      <c r="N2844" t="s">
        <v>42</v>
      </c>
      <c r="O2844">
        <v>1</v>
      </c>
      <c r="P2844">
        <v>0.81508996228364095</v>
      </c>
      <c r="Q2844">
        <v>1</v>
      </c>
      <c r="R2844">
        <v>0.81508996228364095</v>
      </c>
      <c r="S2844">
        <v>1</v>
      </c>
      <c r="T2844">
        <v>0.67092362718283105</v>
      </c>
      <c r="U2844" t="s">
        <v>33</v>
      </c>
      <c r="V2844" t="s">
        <v>34</v>
      </c>
      <c r="W2844" s="3" t="str">
        <f t="shared" si="44"/>
        <v>Laptop</v>
      </c>
      <c r="X2844" s="6">
        <f>Table1[[#This Row],[Utility 1]]*Table1[[#This Row],[Utility 2]]</f>
        <v>0.81508996228364095</v>
      </c>
    </row>
    <row r="2845" spans="1:24">
      <c r="A2845">
        <v>0.376</v>
      </c>
      <c r="B2845">
        <v>363</v>
      </c>
      <c r="D2845" t="s">
        <v>22</v>
      </c>
      <c r="E2845" t="s">
        <v>23</v>
      </c>
      <c r="F2845" t="s">
        <v>24</v>
      </c>
      <c r="G2845">
        <v>2</v>
      </c>
      <c r="H2845">
        <v>0.72535000000000005</v>
      </c>
      <c r="I2845">
        <v>1</v>
      </c>
      <c r="J2845">
        <v>0</v>
      </c>
      <c r="K2845">
        <v>0.13911000000000001</v>
      </c>
      <c r="L2845">
        <v>1.7253499999999999</v>
      </c>
      <c r="M2845" t="s">
        <v>42</v>
      </c>
      <c r="N2845" t="s">
        <v>63</v>
      </c>
      <c r="O2845">
        <v>0.725352816943306</v>
      </c>
      <c r="P2845">
        <v>1</v>
      </c>
      <c r="Q2845">
        <v>0.725352816943306</v>
      </c>
      <c r="R2845">
        <v>1</v>
      </c>
      <c r="S2845">
        <v>0.60752217602800795</v>
      </c>
      <c r="T2845">
        <v>1</v>
      </c>
      <c r="U2845" t="s">
        <v>33</v>
      </c>
      <c r="V2845" t="s">
        <v>34</v>
      </c>
      <c r="W2845" s="3" t="str">
        <f t="shared" si="44"/>
        <v>Laptop</v>
      </c>
      <c r="X2845" s="6">
        <f>Table1[[#This Row],[Utility 1]]*Table1[[#This Row],[Utility 2]]</f>
        <v>0.725352816943306</v>
      </c>
    </row>
    <row r="2846" spans="1:24">
      <c r="A2846">
        <v>0.36799999999999999</v>
      </c>
      <c r="B2846">
        <v>147</v>
      </c>
      <c r="D2846" t="s">
        <v>22</v>
      </c>
      <c r="E2846" t="s">
        <v>23</v>
      </c>
      <c r="F2846" t="s">
        <v>24</v>
      </c>
      <c r="G2846">
        <v>2</v>
      </c>
      <c r="H2846">
        <v>0.81508999999999998</v>
      </c>
      <c r="I2846">
        <v>1</v>
      </c>
      <c r="J2846">
        <v>0</v>
      </c>
      <c r="K2846">
        <v>0.19489999999999999</v>
      </c>
      <c r="L2846">
        <v>1.8150900000000001</v>
      </c>
      <c r="M2846" t="s">
        <v>63</v>
      </c>
      <c r="N2846" t="s">
        <v>42</v>
      </c>
      <c r="O2846">
        <v>1</v>
      </c>
      <c r="P2846">
        <v>0.81508996228364095</v>
      </c>
      <c r="Q2846">
        <v>1</v>
      </c>
      <c r="R2846">
        <v>0.81508996228364095</v>
      </c>
      <c r="S2846">
        <v>1</v>
      </c>
      <c r="T2846">
        <v>0.67092362718283105</v>
      </c>
      <c r="U2846" t="s">
        <v>33</v>
      </c>
      <c r="V2846" t="s">
        <v>34</v>
      </c>
      <c r="W2846" s="3" t="str">
        <f t="shared" si="44"/>
        <v>Laptop</v>
      </c>
      <c r="X2846" s="6">
        <f>Table1[[#This Row],[Utility 1]]*Table1[[#This Row],[Utility 2]]</f>
        <v>0.81508996228364095</v>
      </c>
    </row>
    <row r="2847" spans="1:24">
      <c r="A2847">
        <v>0.497</v>
      </c>
      <c r="B2847">
        <v>363</v>
      </c>
      <c r="D2847" t="s">
        <v>22</v>
      </c>
      <c r="E2847" t="s">
        <v>23</v>
      </c>
      <c r="F2847" t="s">
        <v>24</v>
      </c>
      <c r="G2847">
        <v>2</v>
      </c>
      <c r="H2847">
        <v>0.72535000000000005</v>
      </c>
      <c r="I2847">
        <v>1</v>
      </c>
      <c r="J2847">
        <v>0</v>
      </c>
      <c r="K2847">
        <v>0.13911000000000001</v>
      </c>
      <c r="L2847">
        <v>1.7253499999999999</v>
      </c>
      <c r="M2847" t="s">
        <v>42</v>
      </c>
      <c r="N2847" t="s">
        <v>63</v>
      </c>
      <c r="O2847">
        <v>0.725352816943306</v>
      </c>
      <c r="P2847">
        <v>1</v>
      </c>
      <c r="Q2847">
        <v>0.725352816943306</v>
      </c>
      <c r="R2847">
        <v>1</v>
      </c>
      <c r="S2847">
        <v>0.60752217602800795</v>
      </c>
      <c r="T2847">
        <v>1</v>
      </c>
      <c r="U2847" t="s">
        <v>33</v>
      </c>
      <c r="V2847" t="s">
        <v>34</v>
      </c>
      <c r="W2847" s="3" t="str">
        <f t="shared" si="44"/>
        <v>Laptop</v>
      </c>
      <c r="X2847" s="6">
        <f>Table1[[#This Row],[Utility 1]]*Table1[[#This Row],[Utility 2]]</f>
        <v>0.725352816943306</v>
      </c>
    </row>
    <row r="2848" spans="1:24">
      <c r="A2848">
        <v>0.38900000000000001</v>
      </c>
      <c r="B2848">
        <v>147</v>
      </c>
      <c r="D2848" t="s">
        <v>22</v>
      </c>
      <c r="E2848" t="s">
        <v>23</v>
      </c>
      <c r="F2848" t="s">
        <v>24</v>
      </c>
      <c r="G2848">
        <v>2</v>
      </c>
      <c r="H2848">
        <v>0.81508999999999998</v>
      </c>
      <c r="I2848">
        <v>1</v>
      </c>
      <c r="J2848">
        <v>0</v>
      </c>
      <c r="K2848">
        <v>0.19489999999999999</v>
      </c>
      <c r="L2848">
        <v>1.8150900000000001</v>
      </c>
      <c r="M2848" t="s">
        <v>63</v>
      </c>
      <c r="N2848" t="s">
        <v>42</v>
      </c>
      <c r="O2848">
        <v>1</v>
      </c>
      <c r="P2848">
        <v>0.81508996228364095</v>
      </c>
      <c r="Q2848">
        <v>1</v>
      </c>
      <c r="R2848">
        <v>0.81508996228364095</v>
      </c>
      <c r="S2848">
        <v>1</v>
      </c>
      <c r="T2848">
        <v>0.67092362718283105</v>
      </c>
      <c r="U2848" t="s">
        <v>33</v>
      </c>
      <c r="V2848" t="s">
        <v>34</v>
      </c>
      <c r="W2848" s="3" t="str">
        <f t="shared" si="44"/>
        <v>Laptop</v>
      </c>
      <c r="X2848" s="6">
        <f>Table1[[#This Row],[Utility 1]]*Table1[[#This Row],[Utility 2]]</f>
        <v>0.81508996228364095</v>
      </c>
    </row>
    <row r="2849" spans="1:24">
      <c r="A2849">
        <v>0.45700000000000002</v>
      </c>
      <c r="B2849">
        <v>363</v>
      </c>
      <c r="D2849" t="s">
        <v>22</v>
      </c>
      <c r="E2849" t="s">
        <v>23</v>
      </c>
      <c r="F2849" t="s">
        <v>24</v>
      </c>
      <c r="G2849">
        <v>2</v>
      </c>
      <c r="H2849">
        <v>0.72535000000000005</v>
      </c>
      <c r="I2849">
        <v>1</v>
      </c>
      <c r="J2849">
        <v>0</v>
      </c>
      <c r="K2849">
        <v>0.13911000000000001</v>
      </c>
      <c r="L2849">
        <v>1.7253499999999999</v>
      </c>
      <c r="M2849" t="s">
        <v>42</v>
      </c>
      <c r="N2849" t="s">
        <v>63</v>
      </c>
      <c r="O2849">
        <v>0.725352816943306</v>
      </c>
      <c r="P2849">
        <v>1</v>
      </c>
      <c r="Q2849">
        <v>0.725352816943306</v>
      </c>
      <c r="R2849">
        <v>1</v>
      </c>
      <c r="S2849">
        <v>0.60752217602800795</v>
      </c>
      <c r="T2849">
        <v>1</v>
      </c>
      <c r="U2849" t="s">
        <v>33</v>
      </c>
      <c r="V2849" t="s">
        <v>34</v>
      </c>
      <c r="W2849" s="3" t="str">
        <f t="shared" si="44"/>
        <v>Laptop</v>
      </c>
      <c r="X2849" s="6">
        <f>Table1[[#This Row],[Utility 1]]*Table1[[#This Row],[Utility 2]]</f>
        <v>0.725352816943306</v>
      </c>
    </row>
    <row r="2850" spans="1:24">
      <c r="A2850">
        <v>0.55800000000000005</v>
      </c>
      <c r="B2850">
        <v>147</v>
      </c>
      <c r="D2850" t="s">
        <v>22</v>
      </c>
      <c r="E2850" t="s">
        <v>23</v>
      </c>
      <c r="F2850" t="s">
        <v>24</v>
      </c>
      <c r="G2850">
        <v>2</v>
      </c>
      <c r="H2850">
        <v>0.81508999999999998</v>
      </c>
      <c r="I2850">
        <v>1</v>
      </c>
      <c r="J2850">
        <v>0</v>
      </c>
      <c r="K2850">
        <v>0.19489999999999999</v>
      </c>
      <c r="L2850">
        <v>1.8150900000000001</v>
      </c>
      <c r="M2850" t="s">
        <v>63</v>
      </c>
      <c r="N2850" t="s">
        <v>42</v>
      </c>
      <c r="O2850">
        <v>1</v>
      </c>
      <c r="P2850">
        <v>0.81508996228364095</v>
      </c>
      <c r="Q2850">
        <v>1</v>
      </c>
      <c r="R2850">
        <v>0.81508996228364095</v>
      </c>
      <c r="S2850">
        <v>1</v>
      </c>
      <c r="T2850">
        <v>0.67092362718283105</v>
      </c>
      <c r="U2850" t="s">
        <v>33</v>
      </c>
      <c r="V2850" t="s">
        <v>34</v>
      </c>
      <c r="W2850" s="3" t="str">
        <f t="shared" si="44"/>
        <v>Laptop</v>
      </c>
      <c r="X2850" s="6">
        <f>Table1[[#This Row],[Utility 1]]*Table1[[#This Row],[Utility 2]]</f>
        <v>0.81508996228364095</v>
      </c>
    </row>
    <row r="2851" spans="1:24">
      <c r="A2851">
        <v>0.92400000000000004</v>
      </c>
      <c r="B2851">
        <v>363</v>
      </c>
      <c r="D2851" t="s">
        <v>22</v>
      </c>
      <c r="E2851" t="s">
        <v>23</v>
      </c>
      <c r="F2851" t="s">
        <v>24</v>
      </c>
      <c r="G2851">
        <v>2</v>
      </c>
      <c r="H2851">
        <v>0.72535000000000005</v>
      </c>
      <c r="I2851">
        <v>1</v>
      </c>
      <c r="J2851">
        <v>0</v>
      </c>
      <c r="K2851">
        <v>0.13911000000000001</v>
      </c>
      <c r="L2851">
        <v>1.7253499999999999</v>
      </c>
      <c r="M2851" t="s">
        <v>42</v>
      </c>
      <c r="N2851" t="s">
        <v>63</v>
      </c>
      <c r="O2851">
        <v>0.725352816943306</v>
      </c>
      <c r="P2851">
        <v>1</v>
      </c>
      <c r="Q2851">
        <v>0.725352816943306</v>
      </c>
      <c r="R2851">
        <v>1</v>
      </c>
      <c r="S2851">
        <v>0.60752217602800795</v>
      </c>
      <c r="T2851">
        <v>1</v>
      </c>
      <c r="U2851" t="s">
        <v>33</v>
      </c>
      <c r="V2851" t="s">
        <v>34</v>
      </c>
      <c r="W2851" s="3" t="str">
        <f t="shared" si="44"/>
        <v>Laptop</v>
      </c>
      <c r="X2851" s="6">
        <f>Table1[[#This Row],[Utility 1]]*Table1[[#This Row],[Utility 2]]</f>
        <v>0.725352816943306</v>
      </c>
    </row>
    <row r="2852" spans="1:24">
      <c r="A2852">
        <v>11.416</v>
      </c>
      <c r="B2852">
        <v>999</v>
      </c>
      <c r="D2852" t="s">
        <v>22</v>
      </c>
      <c r="E2852" t="s">
        <v>23</v>
      </c>
      <c r="F2852" t="s">
        <v>24</v>
      </c>
      <c r="G2852">
        <v>2</v>
      </c>
      <c r="H2852">
        <v>0.84889000000000003</v>
      </c>
      <c r="I2852">
        <v>0.93013000000000001</v>
      </c>
      <c r="J2852">
        <v>7.5599999999999999E-3</v>
      </c>
      <c r="K2852">
        <v>0.11669</v>
      </c>
      <c r="L2852">
        <v>1.77902</v>
      </c>
      <c r="M2852" t="s">
        <v>43</v>
      </c>
      <c r="N2852" t="s">
        <v>48</v>
      </c>
      <c r="O2852">
        <v>0.84889058899943404</v>
      </c>
      <c r="P2852">
        <v>0.93012989713711103</v>
      </c>
      <c r="Q2852">
        <v>0.84889058899943404</v>
      </c>
      <c r="R2852">
        <v>0.93012989713711103</v>
      </c>
      <c r="S2852">
        <v>0.589482548210293</v>
      </c>
      <c r="T2852">
        <v>0.90884265943716502</v>
      </c>
      <c r="U2852" t="s">
        <v>49</v>
      </c>
      <c r="V2852" t="s">
        <v>50</v>
      </c>
      <c r="W2852" s="3" t="str">
        <f t="shared" si="44"/>
        <v>Party</v>
      </c>
      <c r="X2852" s="6">
        <f>Table1[[#This Row],[Utility 1]]*Table1[[#This Row],[Utility 2]]</f>
        <v>0.78957851622670516</v>
      </c>
    </row>
    <row r="2853" spans="1:24">
      <c r="A2853">
        <v>4.0000000000000001E-3</v>
      </c>
      <c r="B2853">
        <v>2</v>
      </c>
      <c r="D2853" t="s">
        <v>22</v>
      </c>
      <c r="E2853" t="s">
        <v>23</v>
      </c>
      <c r="F2853" t="s">
        <v>24</v>
      </c>
      <c r="G2853">
        <v>2</v>
      </c>
      <c r="H2853">
        <v>0.77736000000000005</v>
      </c>
      <c r="I2853">
        <v>0.93350999999999995</v>
      </c>
      <c r="J2853">
        <v>7.2470000000000007E-2</v>
      </c>
      <c r="K2853">
        <v>0.18451000000000001</v>
      </c>
      <c r="L2853">
        <v>1.7108699999999999</v>
      </c>
      <c r="M2853" t="s">
        <v>48</v>
      </c>
      <c r="N2853" t="s">
        <v>43</v>
      </c>
      <c r="O2853">
        <v>0.777362687868832</v>
      </c>
      <c r="P2853">
        <v>0.93350714760559494</v>
      </c>
      <c r="Q2853">
        <v>0.777362687868832</v>
      </c>
      <c r="R2853">
        <v>0.93350714760559494</v>
      </c>
      <c r="S2853">
        <v>0.83851040397039001</v>
      </c>
      <c r="T2853">
        <v>0.75937109187621599</v>
      </c>
      <c r="U2853" t="s">
        <v>49</v>
      </c>
      <c r="V2853" t="s">
        <v>50</v>
      </c>
      <c r="W2853" s="3" t="str">
        <f t="shared" si="44"/>
        <v>Party</v>
      </c>
      <c r="X2853" s="6">
        <f>Table1[[#This Row],[Utility 1]]*Table1[[#This Row],[Utility 2]]</f>
        <v>0.72567362540745184</v>
      </c>
    </row>
    <row r="2854" spans="1:24">
      <c r="A2854">
        <v>6.7850000000000001</v>
      </c>
      <c r="B2854">
        <v>995</v>
      </c>
      <c r="D2854" t="s">
        <v>22</v>
      </c>
      <c r="E2854" t="s">
        <v>23</v>
      </c>
      <c r="F2854" t="s">
        <v>24</v>
      </c>
      <c r="G2854">
        <v>2</v>
      </c>
      <c r="H2854">
        <v>0.83418000000000003</v>
      </c>
      <c r="I2854">
        <v>0.98197000000000001</v>
      </c>
      <c r="J2854">
        <v>0</v>
      </c>
      <c r="K2854">
        <v>0.15804000000000001</v>
      </c>
      <c r="L2854">
        <v>1.81616</v>
      </c>
      <c r="M2854" t="s">
        <v>43</v>
      </c>
      <c r="N2854" t="s">
        <v>48</v>
      </c>
      <c r="O2854">
        <v>0.8341826003717</v>
      </c>
      <c r="P2854">
        <v>0.98197250681999404</v>
      </c>
      <c r="Q2854">
        <v>0.8341826003717</v>
      </c>
      <c r="R2854">
        <v>0.98197250681999404</v>
      </c>
      <c r="S2854">
        <v>0.52927742584399695</v>
      </c>
      <c r="T2854">
        <v>0.99174254460217504</v>
      </c>
      <c r="U2854" t="s">
        <v>49</v>
      </c>
      <c r="V2854" t="s">
        <v>50</v>
      </c>
      <c r="W2854" s="3" t="str">
        <f t="shared" si="44"/>
        <v>Party</v>
      </c>
      <c r="X2854" s="6">
        <f>Table1[[#This Row],[Utility 1]]*Table1[[#This Row],[Utility 2]]</f>
        <v>0.81914437923261951</v>
      </c>
    </row>
    <row r="2855" spans="1:24">
      <c r="A2855">
        <v>2.3E-2</v>
      </c>
      <c r="B2855">
        <v>6</v>
      </c>
      <c r="D2855" t="s">
        <v>22</v>
      </c>
      <c r="E2855" t="s">
        <v>23</v>
      </c>
      <c r="F2855" t="s">
        <v>24</v>
      </c>
      <c r="G2855">
        <v>2</v>
      </c>
      <c r="H2855">
        <v>0.86504000000000003</v>
      </c>
      <c r="I2855">
        <v>0.90044999999999997</v>
      </c>
      <c r="J2855">
        <v>4.2199999999999998E-3</v>
      </c>
      <c r="K2855">
        <v>9.1109999999999997E-2</v>
      </c>
      <c r="L2855">
        <v>1.76549</v>
      </c>
      <c r="M2855" t="s">
        <v>48</v>
      </c>
      <c r="N2855" t="s">
        <v>43</v>
      </c>
      <c r="O2855">
        <v>0.86504252024580897</v>
      </c>
      <c r="P2855">
        <v>0.900451571585696</v>
      </c>
      <c r="Q2855">
        <v>0.86504252024580897</v>
      </c>
      <c r="R2855">
        <v>0.900451571585696</v>
      </c>
      <c r="S2855">
        <v>0.86475219922883295</v>
      </c>
      <c r="T2855">
        <v>0.989086226136068</v>
      </c>
      <c r="U2855" t="s">
        <v>49</v>
      </c>
      <c r="V2855" t="s">
        <v>50</v>
      </c>
      <c r="W2855" s="3" t="str">
        <f t="shared" si="44"/>
        <v>Party</v>
      </c>
      <c r="X2855" s="6">
        <f>Table1[[#This Row],[Utility 1]]*Table1[[#This Row],[Utility 2]]</f>
        <v>0.77892889684378996</v>
      </c>
    </row>
    <row r="2856" spans="1:24">
      <c r="A2856">
        <v>0.03</v>
      </c>
      <c r="B2856">
        <v>6</v>
      </c>
      <c r="D2856" t="s">
        <v>22</v>
      </c>
      <c r="E2856" t="s">
        <v>23</v>
      </c>
      <c r="F2856" t="s">
        <v>24</v>
      </c>
      <c r="G2856">
        <v>2</v>
      </c>
      <c r="H2856">
        <v>0.87822999999999996</v>
      </c>
      <c r="I2856">
        <v>0.95340000000000003</v>
      </c>
      <c r="J2856">
        <v>0</v>
      </c>
      <c r="K2856">
        <v>0</v>
      </c>
      <c r="L2856">
        <v>1.8316300000000001</v>
      </c>
      <c r="M2856" t="s">
        <v>43</v>
      </c>
      <c r="N2856" t="s">
        <v>48</v>
      </c>
      <c r="O2856">
        <v>0.95340070391341303</v>
      </c>
      <c r="P2856">
        <v>0.87822588545223801</v>
      </c>
      <c r="Q2856">
        <v>0.95340070391341303</v>
      </c>
      <c r="R2856">
        <v>0.87822588545223801</v>
      </c>
      <c r="S2856">
        <v>0.88360077205767296</v>
      </c>
      <c r="T2856">
        <v>0.84974946605129797</v>
      </c>
      <c r="U2856" t="s">
        <v>49</v>
      </c>
      <c r="V2856" t="s">
        <v>50</v>
      </c>
      <c r="W2856" s="3" t="str">
        <f t="shared" si="44"/>
        <v>Party</v>
      </c>
      <c r="X2856" s="6">
        <f>Table1[[#This Row],[Utility 1]]*Table1[[#This Row],[Utility 2]]</f>
        <v>0.8373011773851442</v>
      </c>
    </row>
    <row r="2857" spans="1:24">
      <c r="A2857">
        <v>3.1E-2</v>
      </c>
      <c r="B2857">
        <v>6</v>
      </c>
      <c r="D2857" t="s">
        <v>22</v>
      </c>
      <c r="E2857" t="s">
        <v>23</v>
      </c>
      <c r="F2857" t="s">
        <v>24</v>
      </c>
      <c r="G2857">
        <v>2</v>
      </c>
      <c r="H2857">
        <v>0.83418000000000003</v>
      </c>
      <c r="I2857">
        <v>0.98197000000000001</v>
      </c>
      <c r="J2857">
        <v>0</v>
      </c>
      <c r="K2857">
        <v>0.15804000000000001</v>
      </c>
      <c r="L2857">
        <v>1.81616</v>
      </c>
      <c r="M2857" t="s">
        <v>48</v>
      </c>
      <c r="N2857" t="s">
        <v>43</v>
      </c>
      <c r="O2857">
        <v>0.8341826003717</v>
      </c>
      <c r="P2857">
        <v>0.98197250681999404</v>
      </c>
      <c r="Q2857">
        <v>0.8341826003717</v>
      </c>
      <c r="R2857">
        <v>0.98197250681999404</v>
      </c>
      <c r="S2857">
        <v>0.850626888325002</v>
      </c>
      <c r="T2857">
        <v>0.74567530363790802</v>
      </c>
      <c r="U2857" t="s">
        <v>49</v>
      </c>
      <c r="V2857" t="s">
        <v>50</v>
      </c>
      <c r="W2857" s="3" t="str">
        <f t="shared" si="44"/>
        <v>Party</v>
      </c>
      <c r="X2857" s="6">
        <f>Table1[[#This Row],[Utility 1]]*Table1[[#This Row],[Utility 2]]</f>
        <v>0.81914437923261951</v>
      </c>
    </row>
    <row r="2858" spans="1:24">
      <c r="A2858">
        <v>6.7080000000000002</v>
      </c>
      <c r="B2858">
        <v>997</v>
      </c>
      <c r="D2858" t="s">
        <v>22</v>
      </c>
      <c r="E2858" t="s">
        <v>23</v>
      </c>
      <c r="F2858" t="s">
        <v>24</v>
      </c>
      <c r="G2858">
        <v>2</v>
      </c>
      <c r="H2858">
        <v>0.83335999999999999</v>
      </c>
      <c r="I2858">
        <v>0.97445999999999999</v>
      </c>
      <c r="J2858">
        <v>7.5599999999999999E-3</v>
      </c>
      <c r="K2858">
        <v>0.15384999999999999</v>
      </c>
      <c r="L2858">
        <v>1.80782</v>
      </c>
      <c r="M2858" t="s">
        <v>43</v>
      </c>
      <c r="N2858" t="s">
        <v>48</v>
      </c>
      <c r="O2858">
        <v>0.83335749030390505</v>
      </c>
      <c r="P2858">
        <v>0.97445846540004699</v>
      </c>
      <c r="Q2858">
        <v>0.83335749030390505</v>
      </c>
      <c r="R2858">
        <v>0.97445846540004699</v>
      </c>
      <c r="S2858">
        <v>0.53742245071588102</v>
      </c>
      <c r="T2858">
        <v>0.97413717780692</v>
      </c>
      <c r="U2858" t="s">
        <v>49</v>
      </c>
      <c r="V2858" t="s">
        <v>50</v>
      </c>
      <c r="W2858" s="3" t="str">
        <f t="shared" si="44"/>
        <v>Party</v>
      </c>
      <c r="X2858" s="6">
        <f>Table1[[#This Row],[Utility 1]]*Table1[[#This Row],[Utility 2]]</f>
        <v>0.81207226113117781</v>
      </c>
    </row>
    <row r="2859" spans="1:24">
      <c r="A2859">
        <v>8.9999999999999993E-3</v>
      </c>
      <c r="B2859">
        <v>3</v>
      </c>
      <c r="D2859" t="s">
        <v>22</v>
      </c>
      <c r="E2859" t="s">
        <v>23</v>
      </c>
      <c r="F2859" t="s">
        <v>24</v>
      </c>
      <c r="G2859">
        <v>2</v>
      </c>
      <c r="H2859">
        <v>0.83418000000000003</v>
      </c>
      <c r="I2859">
        <v>0.98197000000000001</v>
      </c>
      <c r="J2859">
        <v>0</v>
      </c>
      <c r="K2859">
        <v>0.15804000000000001</v>
      </c>
      <c r="L2859">
        <v>1.81616</v>
      </c>
      <c r="M2859" t="s">
        <v>48</v>
      </c>
      <c r="N2859" t="s">
        <v>43</v>
      </c>
      <c r="O2859">
        <v>0.8341826003717</v>
      </c>
      <c r="P2859">
        <v>0.98197250681999404</v>
      </c>
      <c r="Q2859">
        <v>0.8341826003717</v>
      </c>
      <c r="R2859">
        <v>0.98197250681999404</v>
      </c>
      <c r="S2859">
        <v>0.87199855047045804</v>
      </c>
      <c r="T2859">
        <v>0.89582989655109202</v>
      </c>
      <c r="U2859" t="s">
        <v>49</v>
      </c>
      <c r="V2859" t="s">
        <v>50</v>
      </c>
      <c r="W2859" s="3" t="str">
        <f t="shared" si="44"/>
        <v>Party</v>
      </c>
      <c r="X2859" s="6">
        <f>Table1[[#This Row],[Utility 1]]*Table1[[#This Row],[Utility 2]]</f>
        <v>0.81914437923261951</v>
      </c>
    </row>
    <row r="2860" spans="1:24">
      <c r="A2860">
        <v>0.01</v>
      </c>
      <c r="B2860">
        <v>3</v>
      </c>
      <c r="D2860" t="s">
        <v>22</v>
      </c>
      <c r="E2860" t="s">
        <v>23</v>
      </c>
      <c r="F2860" t="s">
        <v>24</v>
      </c>
      <c r="G2860">
        <v>2</v>
      </c>
      <c r="H2860">
        <v>0.81172999999999995</v>
      </c>
      <c r="I2860">
        <v>0.98446999999999996</v>
      </c>
      <c r="J2860">
        <v>0</v>
      </c>
      <c r="K2860">
        <v>7.3389999999999997E-2</v>
      </c>
      <c r="L2860">
        <v>1.7962</v>
      </c>
      <c r="M2860" t="s">
        <v>43</v>
      </c>
      <c r="N2860" t="s">
        <v>48</v>
      </c>
      <c r="O2860">
        <v>0.98446690130447101</v>
      </c>
      <c r="P2860">
        <v>0.81173303305783295</v>
      </c>
      <c r="Q2860">
        <v>0.98446690130447101</v>
      </c>
      <c r="R2860">
        <v>0.81173303305783295</v>
      </c>
      <c r="S2860">
        <v>0.77740657814827696</v>
      </c>
      <c r="T2860">
        <v>0.83782986018912098</v>
      </c>
      <c r="U2860" t="s">
        <v>49</v>
      </c>
      <c r="V2860" t="s">
        <v>50</v>
      </c>
      <c r="W2860" s="3" t="str">
        <f t="shared" si="44"/>
        <v>Party</v>
      </c>
      <c r="X2860" s="6">
        <f>Table1[[#This Row],[Utility 1]]*Table1[[#This Row],[Utility 2]]</f>
        <v>0.79912430374092458</v>
      </c>
    </row>
    <row r="2861" spans="1:24">
      <c r="A2861">
        <v>7.0000000000000001E-3</v>
      </c>
      <c r="B2861">
        <v>3</v>
      </c>
      <c r="D2861" t="s">
        <v>22</v>
      </c>
      <c r="E2861" t="s">
        <v>23</v>
      </c>
      <c r="F2861" t="s">
        <v>24</v>
      </c>
      <c r="G2861">
        <v>2</v>
      </c>
      <c r="H2861">
        <v>0.83418000000000003</v>
      </c>
      <c r="I2861">
        <v>0.98197000000000001</v>
      </c>
      <c r="J2861">
        <v>0</v>
      </c>
      <c r="K2861">
        <v>0.15804000000000001</v>
      </c>
      <c r="L2861">
        <v>1.81616</v>
      </c>
      <c r="M2861" t="s">
        <v>48</v>
      </c>
      <c r="N2861" t="s">
        <v>43</v>
      </c>
      <c r="O2861">
        <v>0.8341826003717</v>
      </c>
      <c r="P2861">
        <v>0.98197250681999404</v>
      </c>
      <c r="Q2861">
        <v>0.8341826003717</v>
      </c>
      <c r="R2861">
        <v>0.98197250681999404</v>
      </c>
      <c r="S2861">
        <v>0.77359425837863105</v>
      </c>
      <c r="T2861">
        <v>0.82557791508417799</v>
      </c>
      <c r="U2861" t="s">
        <v>49</v>
      </c>
      <c r="V2861" t="s">
        <v>50</v>
      </c>
      <c r="W2861" s="3" t="str">
        <f t="shared" si="44"/>
        <v>Party</v>
      </c>
      <c r="X2861" s="6">
        <f>Table1[[#This Row],[Utility 1]]*Table1[[#This Row],[Utility 2]]</f>
        <v>0.81914437923261951</v>
      </c>
    </row>
    <row r="2862" spans="1:24">
      <c r="A2862">
        <v>4.5590000000000002</v>
      </c>
      <c r="B2862">
        <v>1001</v>
      </c>
      <c r="D2862" t="s">
        <v>22</v>
      </c>
      <c r="E2862" t="s">
        <v>23</v>
      </c>
      <c r="F2862" t="s">
        <v>24</v>
      </c>
      <c r="G2862">
        <v>2</v>
      </c>
      <c r="H2862">
        <v>0.56532000000000004</v>
      </c>
      <c r="I2862">
        <v>0.95615000000000006</v>
      </c>
      <c r="J2862">
        <v>0</v>
      </c>
      <c r="K2862">
        <v>0.41122999999999998</v>
      </c>
      <c r="L2862">
        <v>1.5214799999999999</v>
      </c>
      <c r="M2862" t="s">
        <v>48</v>
      </c>
      <c r="N2862" t="s">
        <v>42</v>
      </c>
      <c r="O2862">
        <v>0.56532305551289996</v>
      </c>
      <c r="P2862">
        <v>0.95615208609615698</v>
      </c>
      <c r="Q2862">
        <v>0.56532305551289996</v>
      </c>
      <c r="R2862">
        <v>0.95615208609615698</v>
      </c>
      <c r="S2862">
        <v>0.52428484153870003</v>
      </c>
      <c r="T2862">
        <v>0.95487905672984297</v>
      </c>
      <c r="U2862" t="s">
        <v>46</v>
      </c>
      <c r="V2862" t="s">
        <v>47</v>
      </c>
      <c r="W2862" s="3" t="str">
        <f t="shared" si="44"/>
        <v>England vs Zimbabwe</v>
      </c>
      <c r="X2862" s="6">
        <f>Table1[[#This Row],[Utility 1]]*Table1[[#This Row],[Utility 2]]</f>
        <v>0.5405348188469129</v>
      </c>
    </row>
    <row r="2863" spans="1:24">
      <c r="A2863">
        <v>5.2610000000000001</v>
      </c>
      <c r="B2863">
        <v>1000</v>
      </c>
      <c r="D2863" t="s">
        <v>22</v>
      </c>
      <c r="E2863" t="s">
        <v>23</v>
      </c>
      <c r="F2863" t="s">
        <v>24</v>
      </c>
      <c r="G2863">
        <v>2</v>
      </c>
      <c r="H2863">
        <v>0.75885999999999998</v>
      </c>
      <c r="I2863">
        <v>0.79215999999999998</v>
      </c>
      <c r="J2863">
        <v>4.0919999999999998E-2</v>
      </c>
      <c r="K2863">
        <v>0.12146</v>
      </c>
      <c r="L2863">
        <v>1.5510200000000001</v>
      </c>
      <c r="M2863" t="s">
        <v>42</v>
      </c>
      <c r="N2863" t="s">
        <v>48</v>
      </c>
      <c r="O2863">
        <v>0.79215614467064999</v>
      </c>
      <c r="P2863">
        <v>0.75886346068945698</v>
      </c>
      <c r="Q2863">
        <v>0.79215614467064999</v>
      </c>
      <c r="R2863">
        <v>0.75886346068945698</v>
      </c>
      <c r="S2863">
        <v>0.55594880497413801</v>
      </c>
      <c r="T2863">
        <v>0.73780665455074101</v>
      </c>
      <c r="U2863" t="s">
        <v>46</v>
      </c>
      <c r="V2863" t="s">
        <v>47</v>
      </c>
      <c r="W2863" s="3" t="str">
        <f t="shared" si="44"/>
        <v>England vs Zimbabwe</v>
      </c>
      <c r="X2863" s="6">
        <f>Table1[[#This Row],[Utility 1]]*Table1[[#This Row],[Utility 2]]</f>
        <v>0.60113835335118759</v>
      </c>
    </row>
    <row r="2864" spans="1:24">
      <c r="A2864">
        <v>2.528</v>
      </c>
      <c r="B2864">
        <v>1001</v>
      </c>
      <c r="D2864" t="s">
        <v>22</v>
      </c>
      <c r="E2864" t="s">
        <v>23</v>
      </c>
      <c r="F2864" t="s">
        <v>24</v>
      </c>
      <c r="G2864">
        <v>2</v>
      </c>
      <c r="H2864">
        <v>0.63617999999999997</v>
      </c>
      <c r="I2864">
        <v>0.84340999999999999</v>
      </c>
      <c r="J2864">
        <v>5.6820000000000002E-2</v>
      </c>
      <c r="K2864">
        <v>0.29597000000000001</v>
      </c>
      <c r="L2864">
        <v>1.47959</v>
      </c>
      <c r="M2864" t="s">
        <v>48</v>
      </c>
      <c r="N2864" t="s">
        <v>42</v>
      </c>
      <c r="O2864">
        <v>0.63618491402489097</v>
      </c>
      <c r="P2864">
        <v>0.84340817641372001</v>
      </c>
      <c r="Q2864">
        <v>0.63618491402489097</v>
      </c>
      <c r="R2864">
        <v>0.84340817641372001</v>
      </c>
      <c r="S2864">
        <v>0.45980604155865501</v>
      </c>
      <c r="T2864">
        <v>0.69834741124842503</v>
      </c>
      <c r="U2864" t="s">
        <v>46</v>
      </c>
      <c r="V2864" t="s">
        <v>47</v>
      </c>
      <c r="W2864" s="3" t="str">
        <f t="shared" si="44"/>
        <v>England vs Zimbabwe</v>
      </c>
      <c r="X2864" s="6">
        <f>Table1[[#This Row],[Utility 1]]*Table1[[#This Row],[Utility 2]]</f>
        <v>0.53656355819965251</v>
      </c>
    </row>
    <row r="2865" spans="1:24">
      <c r="B2865">
        <v>1</v>
      </c>
      <c r="C2865" t="s">
        <v>409</v>
      </c>
      <c r="D2865" t="s">
        <v>22</v>
      </c>
      <c r="E2865" t="s">
        <v>24</v>
      </c>
      <c r="G2865">
        <v>0</v>
      </c>
      <c r="M2865" t="s">
        <v>42</v>
      </c>
      <c r="N2865" t="s">
        <v>48</v>
      </c>
      <c r="O2865">
        <v>0.3</v>
      </c>
      <c r="P2865">
        <v>0.3</v>
      </c>
      <c r="Q2865">
        <v>0.3</v>
      </c>
      <c r="R2865">
        <v>0.3</v>
      </c>
      <c r="U2865" t="s">
        <v>54</v>
      </c>
      <c r="V2865" t="s">
        <v>55</v>
      </c>
      <c r="W2865" s="3" t="str">
        <f t="shared" si="44"/>
        <v>England vs Zimbabwe</v>
      </c>
      <c r="X2865" s="6">
        <f>Table1[[#This Row],[Utility 1]]*Table1[[#This Row],[Utility 2]]</f>
        <v>0.09</v>
      </c>
    </row>
    <row r="2866" spans="1:24">
      <c r="A2866">
        <v>2.9220000000000002</v>
      </c>
      <c r="B2866">
        <v>1001</v>
      </c>
      <c r="D2866" t="s">
        <v>22</v>
      </c>
      <c r="E2866" t="s">
        <v>23</v>
      </c>
      <c r="F2866" t="s">
        <v>24</v>
      </c>
      <c r="G2866">
        <v>2</v>
      </c>
      <c r="H2866">
        <v>0.52244000000000002</v>
      </c>
      <c r="I2866">
        <v>0.91888000000000003</v>
      </c>
      <c r="J2866">
        <v>5.6820000000000002E-2</v>
      </c>
      <c r="K2866">
        <v>0.43053000000000002</v>
      </c>
      <c r="L2866">
        <v>1.4413199999999999</v>
      </c>
      <c r="M2866" t="s">
        <v>48</v>
      </c>
      <c r="N2866" t="s">
        <v>42</v>
      </c>
      <c r="O2866">
        <v>0.52243501339810305</v>
      </c>
      <c r="P2866">
        <v>0.91888275890509596</v>
      </c>
      <c r="Q2866">
        <v>0.52243501339810305</v>
      </c>
      <c r="R2866">
        <v>0.91888275890509596</v>
      </c>
      <c r="S2866">
        <v>0.52696381902748501</v>
      </c>
      <c r="T2866">
        <v>0.82409966237454901</v>
      </c>
      <c r="U2866" t="s">
        <v>46</v>
      </c>
      <c r="V2866" t="s">
        <v>47</v>
      </c>
      <c r="W2866" s="3" t="str">
        <f t="shared" si="44"/>
        <v>England vs Zimbabwe</v>
      </c>
      <c r="X2866" s="6">
        <f>Table1[[#This Row],[Utility 1]]*Table1[[#This Row],[Utility 2]]</f>
        <v>0.48005652645986968</v>
      </c>
    </row>
    <row r="2867" spans="1:24">
      <c r="B2867">
        <v>1</v>
      </c>
      <c r="C2867" t="s">
        <v>410</v>
      </c>
      <c r="D2867" t="s">
        <v>22</v>
      </c>
      <c r="E2867" t="s">
        <v>24</v>
      </c>
      <c r="G2867">
        <v>0</v>
      </c>
      <c r="M2867" t="s">
        <v>42</v>
      </c>
      <c r="N2867" t="s">
        <v>48</v>
      </c>
      <c r="O2867">
        <v>0.3</v>
      </c>
      <c r="P2867">
        <v>0.3</v>
      </c>
      <c r="Q2867">
        <v>0.3</v>
      </c>
      <c r="R2867">
        <v>0.3</v>
      </c>
      <c r="U2867" t="s">
        <v>54</v>
      </c>
      <c r="V2867" t="s">
        <v>55</v>
      </c>
      <c r="W2867" s="3" t="str">
        <f t="shared" si="44"/>
        <v>England vs Zimbabwe</v>
      </c>
      <c r="X2867" s="6">
        <f>Table1[[#This Row],[Utility 1]]*Table1[[#This Row],[Utility 2]]</f>
        <v>0.09</v>
      </c>
    </row>
    <row r="2868" spans="1:24">
      <c r="A2868">
        <v>2.9260000000000002</v>
      </c>
      <c r="B2868">
        <v>1001</v>
      </c>
      <c r="D2868" t="s">
        <v>22</v>
      </c>
      <c r="E2868" t="s">
        <v>23</v>
      </c>
      <c r="F2868" t="s">
        <v>24</v>
      </c>
      <c r="G2868">
        <v>2</v>
      </c>
      <c r="H2868">
        <v>0.74648999999999999</v>
      </c>
      <c r="I2868">
        <v>0.83682999999999996</v>
      </c>
      <c r="J2868">
        <v>0</v>
      </c>
      <c r="K2868">
        <v>0.19431000000000001</v>
      </c>
      <c r="L2868">
        <v>1.5833200000000001</v>
      </c>
      <c r="M2868" t="s">
        <v>48</v>
      </c>
      <c r="N2868" t="s">
        <v>42</v>
      </c>
      <c r="O2868">
        <v>0.74648949134951903</v>
      </c>
      <c r="P2868">
        <v>0.83682958970093702</v>
      </c>
      <c r="Q2868">
        <v>0.74648949134951903</v>
      </c>
      <c r="R2868">
        <v>0.83682958970093702</v>
      </c>
      <c r="S2868">
        <v>0.54393630311556795</v>
      </c>
      <c r="T2868">
        <v>0.79703017146933697</v>
      </c>
      <c r="U2868" t="s">
        <v>46</v>
      </c>
      <c r="V2868" t="s">
        <v>47</v>
      </c>
      <c r="W2868" s="3" t="str">
        <f t="shared" si="44"/>
        <v>England vs Zimbabwe</v>
      </c>
      <c r="X2868" s="6">
        <f>Table1[[#This Row],[Utility 1]]*Table1[[#This Row],[Utility 2]]</f>
        <v>0.62468449476207921</v>
      </c>
    </row>
    <row r="2869" spans="1:24">
      <c r="A2869">
        <v>2.9409999999999998</v>
      </c>
      <c r="B2869">
        <v>1001</v>
      </c>
      <c r="D2869" t="s">
        <v>22</v>
      </c>
      <c r="E2869" t="s">
        <v>23</v>
      </c>
      <c r="F2869" t="s">
        <v>24</v>
      </c>
      <c r="G2869">
        <v>2</v>
      </c>
      <c r="H2869">
        <v>0.64649999999999996</v>
      </c>
      <c r="I2869">
        <v>0.88002000000000002</v>
      </c>
      <c r="J2869">
        <v>5.8299999999999998E-2</v>
      </c>
      <c r="K2869">
        <v>9.2050000000000007E-2</v>
      </c>
      <c r="L2869">
        <v>1.52651</v>
      </c>
      <c r="M2869" t="s">
        <v>42</v>
      </c>
      <c r="N2869" t="s">
        <v>48</v>
      </c>
      <c r="O2869">
        <v>0.88001544534441101</v>
      </c>
      <c r="P2869">
        <v>0.64649826678800704</v>
      </c>
      <c r="Q2869">
        <v>0.88001544534441101</v>
      </c>
      <c r="R2869">
        <v>0.64649826678800704</v>
      </c>
      <c r="S2869">
        <v>0.61365484384509095</v>
      </c>
      <c r="T2869">
        <v>0.64155054005659995</v>
      </c>
      <c r="U2869" t="s">
        <v>46</v>
      </c>
      <c r="V2869" t="s">
        <v>47</v>
      </c>
      <c r="W2869" s="3" t="str">
        <f t="shared" si="44"/>
        <v>England vs Zimbabwe</v>
      </c>
      <c r="X2869" s="6">
        <f>Table1[[#This Row],[Utility 1]]*Table1[[#This Row],[Utility 2]]</f>
        <v>0.56892846016183785</v>
      </c>
    </row>
    <row r="2870" spans="1:24">
      <c r="A2870">
        <v>2.6960000000000002</v>
      </c>
      <c r="B2870">
        <v>1000</v>
      </c>
      <c r="D2870" t="s">
        <v>22</v>
      </c>
      <c r="E2870" t="s">
        <v>23</v>
      </c>
      <c r="F2870" t="s">
        <v>24</v>
      </c>
      <c r="G2870">
        <v>2</v>
      </c>
      <c r="H2870">
        <v>0.56532000000000004</v>
      </c>
      <c r="I2870">
        <v>0.95615000000000006</v>
      </c>
      <c r="J2870">
        <v>0</v>
      </c>
      <c r="K2870">
        <v>0.41122999999999998</v>
      </c>
      <c r="L2870">
        <v>1.5214799999999999</v>
      </c>
      <c r="M2870" t="s">
        <v>48</v>
      </c>
      <c r="N2870" t="s">
        <v>42</v>
      </c>
      <c r="O2870">
        <v>0.56532305551289996</v>
      </c>
      <c r="P2870">
        <v>0.95615208609615698</v>
      </c>
      <c r="Q2870">
        <v>0.56532305551289996</v>
      </c>
      <c r="R2870">
        <v>0.95615208609615698</v>
      </c>
      <c r="S2870">
        <v>0.56929320755620805</v>
      </c>
      <c r="T2870">
        <v>0.90257202288374505</v>
      </c>
      <c r="U2870" t="s">
        <v>46</v>
      </c>
      <c r="V2870" t="s">
        <v>47</v>
      </c>
      <c r="W2870" s="3" t="str">
        <f t="shared" si="44"/>
        <v>England vs Zimbabwe</v>
      </c>
      <c r="X2870" s="6">
        <f>Table1[[#This Row],[Utility 1]]*Table1[[#This Row],[Utility 2]]</f>
        <v>0.5405348188469129</v>
      </c>
    </row>
    <row r="2871" spans="1:24">
      <c r="A2871">
        <v>3.31</v>
      </c>
      <c r="B2871">
        <v>1001</v>
      </c>
      <c r="D2871" t="s">
        <v>22</v>
      </c>
      <c r="E2871" t="s">
        <v>24</v>
      </c>
      <c r="F2871" t="s">
        <v>24</v>
      </c>
      <c r="G2871">
        <v>1</v>
      </c>
      <c r="H2871">
        <v>0.3</v>
      </c>
      <c r="I2871">
        <v>0.3</v>
      </c>
      <c r="J2871">
        <v>1.09666</v>
      </c>
      <c r="K2871">
        <v>1.1693199999999999</v>
      </c>
      <c r="L2871">
        <v>0</v>
      </c>
      <c r="M2871" t="s">
        <v>42</v>
      </c>
      <c r="N2871" t="s">
        <v>48</v>
      </c>
      <c r="O2871">
        <v>0.3</v>
      </c>
      <c r="P2871">
        <v>0.3</v>
      </c>
      <c r="Q2871">
        <v>0.3</v>
      </c>
      <c r="R2871">
        <v>0.3</v>
      </c>
      <c r="S2871">
        <v>0</v>
      </c>
      <c r="T2871">
        <v>0</v>
      </c>
      <c r="U2871" t="s">
        <v>46</v>
      </c>
      <c r="V2871" t="s">
        <v>47</v>
      </c>
      <c r="W2871" s="3" t="str">
        <f t="shared" si="44"/>
        <v>England vs Zimbabwe</v>
      </c>
      <c r="X2871" s="6">
        <f>Table1[[#This Row],[Utility 1]]*Table1[[#This Row],[Utility 2]]</f>
        <v>0.09</v>
      </c>
    </row>
    <row r="2872" spans="1:24">
      <c r="A2872">
        <v>3.9E-2</v>
      </c>
      <c r="B2872">
        <v>3</v>
      </c>
      <c r="D2872" t="s">
        <v>22</v>
      </c>
      <c r="E2872" t="s">
        <v>23</v>
      </c>
      <c r="F2872" t="s">
        <v>24</v>
      </c>
      <c r="G2872">
        <v>2</v>
      </c>
      <c r="H2872">
        <v>0.75570999999999999</v>
      </c>
      <c r="I2872">
        <v>0.77102000000000004</v>
      </c>
      <c r="J2872">
        <v>5.9839999999999997E-2</v>
      </c>
      <c r="K2872">
        <v>0.14165</v>
      </c>
      <c r="L2872">
        <v>1.5267299999999999</v>
      </c>
      <c r="M2872" t="s">
        <v>25</v>
      </c>
      <c r="N2872" t="s">
        <v>31</v>
      </c>
      <c r="O2872">
        <v>0.77101798444455405</v>
      </c>
      <c r="P2872">
        <v>0.75571234860603398</v>
      </c>
      <c r="Q2872">
        <v>0.77101798444455405</v>
      </c>
      <c r="R2872">
        <v>0.75571234860603398</v>
      </c>
      <c r="S2872">
        <v>0</v>
      </c>
      <c r="T2872">
        <v>0.51140505882793297</v>
      </c>
      <c r="U2872" t="s">
        <v>46</v>
      </c>
      <c r="V2872" t="s">
        <v>47</v>
      </c>
      <c r="W2872" s="3" t="str">
        <f t="shared" si="44"/>
        <v>England vs Zimbabwe</v>
      </c>
      <c r="X2872" s="6">
        <f>Table1[[#This Row],[Utility 1]]*Table1[[#This Row],[Utility 2]]</f>
        <v>0.58266781184208449</v>
      </c>
    </row>
    <row r="2873" spans="1:24">
      <c r="A2873">
        <v>1.6E-2</v>
      </c>
      <c r="B2873">
        <v>3</v>
      </c>
      <c r="D2873" t="s">
        <v>22</v>
      </c>
      <c r="E2873" t="s">
        <v>23</v>
      </c>
      <c r="F2873" t="s">
        <v>24</v>
      </c>
      <c r="G2873">
        <v>2</v>
      </c>
      <c r="H2873">
        <v>0.61868000000000001</v>
      </c>
      <c r="I2873">
        <v>0.81598999999999999</v>
      </c>
      <c r="J2873">
        <v>0.12798000000000001</v>
      </c>
      <c r="K2873">
        <v>0.14873</v>
      </c>
      <c r="L2873">
        <v>1.4346699999999999</v>
      </c>
      <c r="M2873" t="s">
        <v>31</v>
      </c>
      <c r="N2873" t="s">
        <v>25</v>
      </c>
      <c r="O2873">
        <v>0.8159920684652</v>
      </c>
      <c r="P2873">
        <v>0.61867778861081901</v>
      </c>
      <c r="Q2873">
        <v>0.8159920684652</v>
      </c>
      <c r="R2873">
        <v>0.61867778861081901</v>
      </c>
      <c r="S2873">
        <v>0.33149165176188999</v>
      </c>
      <c r="T2873">
        <v>0</v>
      </c>
      <c r="U2873" t="s">
        <v>46</v>
      </c>
      <c r="V2873" t="s">
        <v>47</v>
      </c>
      <c r="W2873" s="3" t="str">
        <f t="shared" si="44"/>
        <v>England vs Zimbabwe</v>
      </c>
      <c r="X2873" s="6">
        <f>Table1[[#This Row],[Utility 1]]*Table1[[#This Row],[Utility 2]]</f>
        <v>0.50483616844201795</v>
      </c>
    </row>
    <row r="2874" spans="1:24">
      <c r="A2874">
        <v>1.7999999999999999E-2</v>
      </c>
      <c r="B2874">
        <v>3</v>
      </c>
      <c r="D2874" t="s">
        <v>22</v>
      </c>
      <c r="E2874" t="s">
        <v>23</v>
      </c>
      <c r="F2874" t="s">
        <v>24</v>
      </c>
      <c r="G2874">
        <v>2</v>
      </c>
      <c r="H2874">
        <v>0.58818000000000004</v>
      </c>
      <c r="I2874">
        <v>0.78932999999999998</v>
      </c>
      <c r="J2874">
        <v>0.16489999999999999</v>
      </c>
      <c r="K2874">
        <v>0.18923000000000001</v>
      </c>
      <c r="L2874">
        <v>1.3775200000000001</v>
      </c>
      <c r="M2874" t="s">
        <v>25</v>
      </c>
      <c r="N2874" t="s">
        <v>31</v>
      </c>
      <c r="O2874">
        <v>0.78933366249581105</v>
      </c>
      <c r="P2874">
        <v>0.58818306062486603</v>
      </c>
      <c r="Q2874">
        <v>0.78933366249581105</v>
      </c>
      <c r="R2874">
        <v>0.58818306062486603</v>
      </c>
      <c r="S2874">
        <v>0</v>
      </c>
      <c r="T2874">
        <v>0.28516989059381198</v>
      </c>
      <c r="U2874" t="s">
        <v>46</v>
      </c>
      <c r="V2874" t="s">
        <v>47</v>
      </c>
      <c r="W2874" s="3" t="str">
        <f t="shared" si="44"/>
        <v>England vs Zimbabwe</v>
      </c>
      <c r="X2874" s="6">
        <f>Table1[[#This Row],[Utility 1]]*Table1[[#This Row],[Utility 2]]</f>
        <v>0.46427268946102118</v>
      </c>
    </row>
    <row r="2875" spans="1:24">
      <c r="A2875">
        <v>0.02</v>
      </c>
      <c r="B2875">
        <v>4</v>
      </c>
      <c r="D2875" t="s">
        <v>22</v>
      </c>
      <c r="E2875" t="s">
        <v>23</v>
      </c>
      <c r="F2875" t="s">
        <v>24</v>
      </c>
      <c r="G2875">
        <v>2</v>
      </c>
      <c r="H2875">
        <v>0.65307999999999999</v>
      </c>
      <c r="I2875">
        <v>0.76971000000000001</v>
      </c>
      <c r="J2875">
        <v>0.14343</v>
      </c>
      <c r="K2875">
        <v>0.16233</v>
      </c>
      <c r="L2875">
        <v>1.42279</v>
      </c>
      <c r="M2875" t="s">
        <v>31</v>
      </c>
      <c r="N2875" t="s">
        <v>25</v>
      </c>
      <c r="O2875">
        <v>0.76971086801978295</v>
      </c>
      <c r="P2875">
        <v>0.65307685350078903</v>
      </c>
      <c r="Q2875">
        <v>0.76971086801978295</v>
      </c>
      <c r="R2875">
        <v>0.65307685350078903</v>
      </c>
      <c r="S2875">
        <v>0.14266035906466701</v>
      </c>
      <c r="T2875">
        <v>0</v>
      </c>
      <c r="U2875" t="s">
        <v>46</v>
      </c>
      <c r="V2875" t="s">
        <v>47</v>
      </c>
      <c r="W2875" s="3" t="str">
        <f t="shared" si="44"/>
        <v>England vs Zimbabwe</v>
      </c>
      <c r="X2875" s="6">
        <f>Table1[[#This Row],[Utility 1]]*Table1[[#This Row],[Utility 2]]</f>
        <v>0.50268035179172099</v>
      </c>
    </row>
    <row r="2876" spans="1:24">
      <c r="A2876">
        <v>1.7000000000000001E-2</v>
      </c>
      <c r="B2876">
        <v>3</v>
      </c>
      <c r="D2876" t="s">
        <v>22</v>
      </c>
      <c r="E2876" t="s">
        <v>23</v>
      </c>
      <c r="F2876" t="s">
        <v>24</v>
      </c>
      <c r="G2876">
        <v>2</v>
      </c>
      <c r="H2876">
        <v>0.53786999999999996</v>
      </c>
      <c r="I2876">
        <v>0.86516999999999999</v>
      </c>
      <c r="J2876">
        <v>0.10521999999999999</v>
      </c>
      <c r="K2876">
        <v>0.20063</v>
      </c>
      <c r="L2876">
        <v>1.40303</v>
      </c>
      <c r="M2876" t="s">
        <v>25</v>
      </c>
      <c r="N2876" t="s">
        <v>31</v>
      </c>
      <c r="O2876">
        <v>0.86516692958033603</v>
      </c>
      <c r="P2876">
        <v>0.53786667229728202</v>
      </c>
      <c r="Q2876">
        <v>0.86516692958033603</v>
      </c>
      <c r="R2876">
        <v>0.53786667229728202</v>
      </c>
      <c r="S2876">
        <v>0</v>
      </c>
      <c r="T2876">
        <v>0.41129282550041002</v>
      </c>
      <c r="U2876" t="s">
        <v>46</v>
      </c>
      <c r="V2876" t="s">
        <v>47</v>
      </c>
      <c r="W2876" s="3" t="str">
        <f t="shared" si="44"/>
        <v>England vs Zimbabwe</v>
      </c>
      <c r="X2876" s="6">
        <f>Table1[[#This Row],[Utility 1]]*Table1[[#This Row],[Utility 2]]</f>
        <v>0.46534445739503227</v>
      </c>
    </row>
    <row r="2877" spans="1:24">
      <c r="A2877">
        <v>2.3E-2</v>
      </c>
      <c r="B2877">
        <v>3</v>
      </c>
      <c r="D2877" t="s">
        <v>22</v>
      </c>
      <c r="E2877" t="s">
        <v>23</v>
      </c>
      <c r="F2877" t="s">
        <v>24</v>
      </c>
      <c r="G2877">
        <v>2</v>
      </c>
      <c r="H2877">
        <v>0.49951000000000001</v>
      </c>
      <c r="I2877">
        <v>0.68535999999999997</v>
      </c>
      <c r="J2877">
        <v>0.28716000000000003</v>
      </c>
      <c r="K2877">
        <v>0.32477</v>
      </c>
      <c r="L2877">
        <v>1.1848700000000001</v>
      </c>
      <c r="M2877" t="s">
        <v>31</v>
      </c>
      <c r="N2877" t="s">
        <v>25</v>
      </c>
      <c r="O2877">
        <v>0.68535977514002799</v>
      </c>
      <c r="P2877">
        <v>0.49950957667712598</v>
      </c>
      <c r="Q2877">
        <v>0.68535977514002799</v>
      </c>
      <c r="R2877">
        <v>0.49950957667712598</v>
      </c>
      <c r="S2877">
        <v>0.37136465324384699</v>
      </c>
      <c r="T2877">
        <v>0</v>
      </c>
      <c r="U2877" t="s">
        <v>46</v>
      </c>
      <c r="V2877" t="s">
        <v>47</v>
      </c>
      <c r="W2877" s="3" t="str">
        <f t="shared" si="44"/>
        <v>England vs Zimbabwe</v>
      </c>
      <c r="X2877" s="6">
        <f>Table1[[#This Row],[Utility 1]]*Table1[[#This Row],[Utility 2]]</f>
        <v>0.34234377115172565</v>
      </c>
    </row>
    <row r="2878" spans="1:24">
      <c r="A2878">
        <v>5.0000000000000001E-3</v>
      </c>
      <c r="B2878">
        <v>3</v>
      </c>
      <c r="D2878" t="s">
        <v>22</v>
      </c>
      <c r="E2878" t="s">
        <v>23</v>
      </c>
      <c r="F2878" t="s">
        <v>24</v>
      </c>
      <c r="G2878">
        <v>2</v>
      </c>
      <c r="H2878">
        <v>0.48457</v>
      </c>
      <c r="I2878">
        <v>0.68806</v>
      </c>
      <c r="J2878">
        <v>0.28933999999999999</v>
      </c>
      <c r="K2878">
        <v>0.33387</v>
      </c>
      <c r="L2878">
        <v>1.1726300000000001</v>
      </c>
      <c r="M2878" t="s">
        <v>25</v>
      </c>
      <c r="N2878" t="s">
        <v>31</v>
      </c>
      <c r="O2878">
        <v>0.68806318963184299</v>
      </c>
      <c r="P2878">
        <v>0.48456990937956601</v>
      </c>
      <c r="Q2878">
        <v>0.68806318963184299</v>
      </c>
      <c r="R2878">
        <v>0.48456990937956601</v>
      </c>
      <c r="S2878">
        <v>0</v>
      </c>
      <c r="T2878">
        <v>0.32117631843146099</v>
      </c>
      <c r="U2878" t="s">
        <v>46</v>
      </c>
      <c r="V2878" t="s">
        <v>47</v>
      </c>
      <c r="W2878" s="3" t="str">
        <f t="shared" si="44"/>
        <v>England vs Zimbabwe</v>
      </c>
      <c r="X2878" s="6">
        <f>Table1[[#This Row],[Utility 1]]*Table1[[#This Row],[Utility 2]]</f>
        <v>0.33341471744731732</v>
      </c>
    </row>
    <row r="2879" spans="1:24">
      <c r="A2879">
        <v>1.6E-2</v>
      </c>
      <c r="B2879">
        <v>4</v>
      </c>
      <c r="D2879" t="s">
        <v>22</v>
      </c>
      <c r="E2879" t="s">
        <v>23</v>
      </c>
      <c r="F2879" t="s">
        <v>24</v>
      </c>
      <c r="G2879">
        <v>2</v>
      </c>
      <c r="H2879">
        <v>0.48457</v>
      </c>
      <c r="I2879">
        <v>0.68806</v>
      </c>
      <c r="J2879">
        <v>0.28933999999999999</v>
      </c>
      <c r="K2879">
        <v>0.33387</v>
      </c>
      <c r="L2879">
        <v>1.1726300000000001</v>
      </c>
      <c r="M2879" t="s">
        <v>31</v>
      </c>
      <c r="N2879" t="s">
        <v>25</v>
      </c>
      <c r="O2879">
        <v>0.68806318963184299</v>
      </c>
      <c r="P2879">
        <v>0.48456990937956601</v>
      </c>
      <c r="Q2879">
        <v>0.68806318963184299</v>
      </c>
      <c r="R2879">
        <v>0.48456990937956601</v>
      </c>
      <c r="S2879">
        <v>0.73296384935130299</v>
      </c>
      <c r="T2879">
        <v>0</v>
      </c>
      <c r="U2879" t="s">
        <v>46</v>
      </c>
      <c r="V2879" t="s">
        <v>47</v>
      </c>
      <c r="W2879" s="3" t="str">
        <f t="shared" si="44"/>
        <v>England vs Zimbabwe</v>
      </c>
      <c r="X2879" s="6">
        <f>Table1[[#This Row],[Utility 1]]*Table1[[#This Row],[Utility 2]]</f>
        <v>0.33341471744731732</v>
      </c>
    </row>
    <row r="2880" spans="1:24">
      <c r="A2880">
        <v>5.0000000000000001E-3</v>
      </c>
      <c r="B2880">
        <v>3</v>
      </c>
      <c r="D2880" t="s">
        <v>22</v>
      </c>
      <c r="E2880" t="s">
        <v>23</v>
      </c>
      <c r="F2880" t="s">
        <v>24</v>
      </c>
      <c r="G2880">
        <v>2</v>
      </c>
      <c r="H2880">
        <v>0.43325000000000002</v>
      </c>
      <c r="I2880">
        <v>0.50551000000000001</v>
      </c>
      <c r="J2880">
        <v>0.44785999999999998</v>
      </c>
      <c r="K2880">
        <v>0.52912999999999999</v>
      </c>
      <c r="L2880">
        <v>0.93874999999999997</v>
      </c>
      <c r="M2880" t="s">
        <v>25</v>
      </c>
      <c r="N2880" t="s">
        <v>31</v>
      </c>
      <c r="O2880">
        <v>0.43324556455659102</v>
      </c>
      <c r="P2880">
        <v>0.50550567606260599</v>
      </c>
      <c r="Q2880">
        <v>0.43324556455659102</v>
      </c>
      <c r="R2880">
        <v>0.50550567606260599</v>
      </c>
      <c r="S2880">
        <v>0</v>
      </c>
      <c r="T2880">
        <v>0.35350928925033198</v>
      </c>
      <c r="U2880" t="s">
        <v>46</v>
      </c>
      <c r="V2880" t="s">
        <v>47</v>
      </c>
      <c r="W2880" s="3" t="str">
        <f t="shared" si="44"/>
        <v>England vs Zimbabwe</v>
      </c>
      <c r="X2880" s="6">
        <f>Table1[[#This Row],[Utility 1]]*Table1[[#This Row],[Utility 2]]</f>
        <v>0.21900809201230495</v>
      </c>
    </row>
    <row r="2881" spans="1:24">
      <c r="A2881">
        <v>0.01</v>
      </c>
      <c r="B2881">
        <v>3</v>
      </c>
      <c r="D2881" t="s">
        <v>22</v>
      </c>
      <c r="E2881" t="s">
        <v>23</v>
      </c>
      <c r="F2881" t="s">
        <v>24</v>
      </c>
      <c r="G2881">
        <v>2</v>
      </c>
      <c r="H2881">
        <v>0.55879999999999996</v>
      </c>
      <c r="I2881">
        <v>0.61034999999999995</v>
      </c>
      <c r="J2881">
        <v>0.30764000000000002</v>
      </c>
      <c r="K2881">
        <v>0.34747</v>
      </c>
      <c r="L2881">
        <v>1.1691499999999999</v>
      </c>
      <c r="M2881" t="s">
        <v>31</v>
      </c>
      <c r="N2881" t="s">
        <v>25</v>
      </c>
      <c r="O2881">
        <v>0.61034930450508496</v>
      </c>
      <c r="P2881">
        <v>0.558802438980321</v>
      </c>
      <c r="Q2881">
        <v>0.61034930450508496</v>
      </c>
      <c r="R2881">
        <v>0.558802438980321</v>
      </c>
      <c r="S2881">
        <v>2.6607538802660698E-2</v>
      </c>
      <c r="T2881">
        <v>0</v>
      </c>
      <c r="U2881" t="s">
        <v>46</v>
      </c>
      <c r="V2881" t="s">
        <v>47</v>
      </c>
      <c r="W2881" s="3" t="str">
        <f t="shared" si="44"/>
        <v>England vs Zimbabwe</v>
      </c>
      <c r="X2881" s="6">
        <f>Table1[[#This Row],[Utility 1]]*Table1[[#This Row],[Utility 2]]</f>
        <v>0.3410646799873841</v>
      </c>
    </row>
    <row r="2882" spans="1:24">
      <c r="B2882">
        <v>1</v>
      </c>
      <c r="C2882" t="s">
        <v>411</v>
      </c>
      <c r="D2882" t="s">
        <v>22</v>
      </c>
      <c r="E2882" t="s">
        <v>24</v>
      </c>
      <c r="G2882">
        <v>0</v>
      </c>
      <c r="M2882" t="s">
        <v>26</v>
      </c>
      <c r="N2882" t="s">
        <v>87</v>
      </c>
      <c r="O2882">
        <v>0.3</v>
      </c>
      <c r="P2882">
        <v>0.2</v>
      </c>
      <c r="Q2882">
        <v>0.3</v>
      </c>
      <c r="R2882">
        <v>0.2</v>
      </c>
      <c r="U2882" t="s">
        <v>88</v>
      </c>
      <c r="V2882" t="s">
        <v>89</v>
      </c>
      <c r="W2882" s="3" t="str">
        <f t="shared" ref="W2882:W2945" si="45">IF(ISNUMBER(SEARCH("Itex",U2882)), "Itex vs Cypress", IF(ISNUMBER(SEARCH("laptop",U2882)), "Laptop", IF(ISNUMBER(SEARCH("England",U2882)), "England vs Zimbabwe", IF(ISNUMBER(SEARCH("Zimbabwe",U2882)), "England vs Zimbabwe", IF(ISNUMBER(SEARCH("party",U2882)), "Party", IF(ISNUMBER(SEARCH("holiday",U2882)), "Holiday", ""))))))</f>
        <v>Itex vs Cypress</v>
      </c>
      <c r="X2882" s="6">
        <f>Table1[[#This Row],[Utility 1]]*Table1[[#This Row],[Utility 2]]</f>
        <v>0.06</v>
      </c>
    </row>
    <row r="2883" spans="1:24">
      <c r="B2883">
        <v>1</v>
      </c>
      <c r="C2883" t="s">
        <v>412</v>
      </c>
      <c r="D2883" t="s">
        <v>22</v>
      </c>
      <c r="E2883" t="s">
        <v>24</v>
      </c>
      <c r="G2883">
        <v>0</v>
      </c>
      <c r="M2883" t="s">
        <v>87</v>
      </c>
      <c r="N2883" t="s">
        <v>26</v>
      </c>
      <c r="O2883">
        <v>0.3</v>
      </c>
      <c r="P2883">
        <v>0.2</v>
      </c>
      <c r="Q2883">
        <v>0.3</v>
      </c>
      <c r="R2883">
        <v>0.2</v>
      </c>
      <c r="U2883" t="s">
        <v>88</v>
      </c>
      <c r="V2883" t="s">
        <v>89</v>
      </c>
      <c r="W2883" s="3" t="str">
        <f t="shared" si="45"/>
        <v>Itex vs Cypress</v>
      </c>
      <c r="X2883" s="6">
        <f>Table1[[#This Row],[Utility 1]]*Table1[[#This Row],[Utility 2]]</f>
        <v>0.06</v>
      </c>
    </row>
    <row r="2884" spans="1:24">
      <c r="B2884">
        <v>1</v>
      </c>
      <c r="C2884" t="s">
        <v>413</v>
      </c>
      <c r="D2884" t="s">
        <v>22</v>
      </c>
      <c r="E2884" t="s">
        <v>24</v>
      </c>
      <c r="G2884">
        <v>0</v>
      </c>
      <c r="M2884" t="s">
        <v>26</v>
      </c>
      <c r="N2884" t="s">
        <v>87</v>
      </c>
      <c r="O2884">
        <v>0.3</v>
      </c>
      <c r="P2884">
        <v>0.2</v>
      </c>
      <c r="Q2884">
        <v>0.3</v>
      </c>
      <c r="R2884">
        <v>0.2</v>
      </c>
      <c r="U2884" t="s">
        <v>88</v>
      </c>
      <c r="V2884" t="s">
        <v>89</v>
      </c>
      <c r="W2884" s="3" t="str">
        <f t="shared" si="45"/>
        <v>Itex vs Cypress</v>
      </c>
      <c r="X2884" s="6">
        <f>Table1[[#This Row],[Utility 1]]*Table1[[#This Row],[Utility 2]]</f>
        <v>0.06</v>
      </c>
    </row>
    <row r="2885" spans="1:24">
      <c r="B2885">
        <v>1</v>
      </c>
      <c r="C2885" t="s">
        <v>414</v>
      </c>
      <c r="D2885" t="s">
        <v>22</v>
      </c>
      <c r="E2885" t="s">
        <v>24</v>
      </c>
      <c r="G2885">
        <v>0</v>
      </c>
      <c r="M2885" t="s">
        <v>87</v>
      </c>
      <c r="N2885" t="s">
        <v>26</v>
      </c>
      <c r="O2885">
        <v>0.3</v>
      </c>
      <c r="P2885">
        <v>0.2</v>
      </c>
      <c r="Q2885">
        <v>0.3</v>
      </c>
      <c r="R2885">
        <v>0.2</v>
      </c>
      <c r="U2885" t="s">
        <v>88</v>
      </c>
      <c r="V2885" t="s">
        <v>89</v>
      </c>
      <c r="W2885" s="3" t="str">
        <f t="shared" si="45"/>
        <v>Itex vs Cypress</v>
      </c>
      <c r="X2885" s="6">
        <f>Table1[[#This Row],[Utility 1]]*Table1[[#This Row],[Utility 2]]</f>
        <v>0.06</v>
      </c>
    </row>
    <row r="2886" spans="1:24">
      <c r="B2886">
        <v>1</v>
      </c>
      <c r="C2886" t="s">
        <v>415</v>
      </c>
      <c r="D2886" t="s">
        <v>22</v>
      </c>
      <c r="E2886" t="s">
        <v>24</v>
      </c>
      <c r="G2886">
        <v>0</v>
      </c>
      <c r="M2886" t="s">
        <v>26</v>
      </c>
      <c r="N2886" t="s">
        <v>87</v>
      </c>
      <c r="O2886">
        <v>0.3</v>
      </c>
      <c r="P2886">
        <v>0.2</v>
      </c>
      <c r="Q2886">
        <v>0.3</v>
      </c>
      <c r="R2886">
        <v>0.2</v>
      </c>
      <c r="U2886" t="s">
        <v>88</v>
      </c>
      <c r="V2886" t="s">
        <v>89</v>
      </c>
      <c r="W2886" s="3" t="str">
        <f t="shared" si="45"/>
        <v>Itex vs Cypress</v>
      </c>
      <c r="X2886" s="6">
        <f>Table1[[#This Row],[Utility 1]]*Table1[[#This Row],[Utility 2]]</f>
        <v>0.06</v>
      </c>
    </row>
    <row r="2887" spans="1:24">
      <c r="B2887">
        <v>1</v>
      </c>
      <c r="C2887" t="s">
        <v>416</v>
      </c>
      <c r="D2887" t="s">
        <v>22</v>
      </c>
      <c r="E2887" t="s">
        <v>24</v>
      </c>
      <c r="G2887">
        <v>0</v>
      </c>
      <c r="M2887" t="s">
        <v>87</v>
      </c>
      <c r="N2887" t="s">
        <v>26</v>
      </c>
      <c r="O2887">
        <v>0.3</v>
      </c>
      <c r="P2887">
        <v>0.2</v>
      </c>
      <c r="Q2887">
        <v>0.3</v>
      </c>
      <c r="R2887">
        <v>0.2</v>
      </c>
      <c r="U2887" t="s">
        <v>88</v>
      </c>
      <c r="V2887" t="s">
        <v>89</v>
      </c>
      <c r="W2887" s="3" t="str">
        <f t="shared" si="45"/>
        <v>Itex vs Cypress</v>
      </c>
      <c r="X2887" s="6">
        <f>Table1[[#This Row],[Utility 1]]*Table1[[#This Row],[Utility 2]]</f>
        <v>0.06</v>
      </c>
    </row>
    <row r="2888" spans="1:24">
      <c r="B2888">
        <v>1</v>
      </c>
      <c r="C2888" t="s">
        <v>417</v>
      </c>
      <c r="D2888" t="s">
        <v>22</v>
      </c>
      <c r="E2888" t="s">
        <v>24</v>
      </c>
      <c r="G2888">
        <v>0</v>
      </c>
      <c r="M2888" t="s">
        <v>26</v>
      </c>
      <c r="N2888" t="s">
        <v>87</v>
      </c>
      <c r="O2888">
        <v>0.3</v>
      </c>
      <c r="P2888">
        <v>0.2</v>
      </c>
      <c r="Q2888">
        <v>0.3</v>
      </c>
      <c r="R2888">
        <v>0.2</v>
      </c>
      <c r="U2888" t="s">
        <v>88</v>
      </c>
      <c r="V2888" t="s">
        <v>89</v>
      </c>
      <c r="W2888" s="3" t="str">
        <f t="shared" si="45"/>
        <v>Itex vs Cypress</v>
      </c>
      <c r="X2888" s="6">
        <f>Table1[[#This Row],[Utility 1]]*Table1[[#This Row],[Utility 2]]</f>
        <v>0.06</v>
      </c>
    </row>
    <row r="2889" spans="1:24">
      <c r="B2889">
        <v>1</v>
      </c>
      <c r="C2889" t="s">
        <v>418</v>
      </c>
      <c r="D2889" t="s">
        <v>22</v>
      </c>
      <c r="E2889" t="s">
        <v>24</v>
      </c>
      <c r="G2889">
        <v>0</v>
      </c>
      <c r="M2889" t="s">
        <v>87</v>
      </c>
      <c r="N2889" t="s">
        <v>26</v>
      </c>
      <c r="O2889">
        <v>0.3</v>
      </c>
      <c r="P2889">
        <v>0.2</v>
      </c>
      <c r="Q2889">
        <v>0.3</v>
      </c>
      <c r="R2889">
        <v>0.2</v>
      </c>
      <c r="U2889" t="s">
        <v>88</v>
      </c>
      <c r="V2889" t="s">
        <v>89</v>
      </c>
      <c r="W2889" s="3" t="str">
        <f t="shared" si="45"/>
        <v>Itex vs Cypress</v>
      </c>
      <c r="X2889" s="6">
        <f>Table1[[#This Row],[Utility 1]]*Table1[[#This Row],[Utility 2]]</f>
        <v>0.06</v>
      </c>
    </row>
    <row r="2890" spans="1:24">
      <c r="B2890">
        <v>1</v>
      </c>
      <c r="C2890" t="s">
        <v>419</v>
      </c>
      <c r="D2890" t="s">
        <v>22</v>
      </c>
      <c r="E2890" t="s">
        <v>24</v>
      </c>
      <c r="G2890">
        <v>0</v>
      </c>
      <c r="M2890" t="s">
        <v>26</v>
      </c>
      <c r="N2890" t="s">
        <v>87</v>
      </c>
      <c r="O2890">
        <v>0.3</v>
      </c>
      <c r="P2890">
        <v>0.2</v>
      </c>
      <c r="Q2890">
        <v>0.3</v>
      </c>
      <c r="R2890">
        <v>0.2</v>
      </c>
      <c r="U2890" t="s">
        <v>88</v>
      </c>
      <c r="V2890" t="s">
        <v>89</v>
      </c>
      <c r="W2890" s="3" t="str">
        <f t="shared" si="45"/>
        <v>Itex vs Cypress</v>
      </c>
      <c r="X2890" s="6">
        <f>Table1[[#This Row],[Utility 1]]*Table1[[#This Row],[Utility 2]]</f>
        <v>0.06</v>
      </c>
    </row>
    <row r="2891" spans="1:24">
      <c r="B2891">
        <v>1</v>
      </c>
      <c r="C2891" t="s">
        <v>420</v>
      </c>
      <c r="D2891" t="s">
        <v>22</v>
      </c>
      <c r="E2891" t="s">
        <v>24</v>
      </c>
      <c r="G2891">
        <v>0</v>
      </c>
      <c r="M2891" t="s">
        <v>87</v>
      </c>
      <c r="N2891" t="s">
        <v>26</v>
      </c>
      <c r="O2891">
        <v>0.3</v>
      </c>
      <c r="P2891">
        <v>0.2</v>
      </c>
      <c r="Q2891">
        <v>0.3</v>
      </c>
      <c r="R2891">
        <v>0.2</v>
      </c>
      <c r="U2891" t="s">
        <v>88</v>
      </c>
      <c r="V2891" t="s">
        <v>89</v>
      </c>
      <c r="W2891" s="3" t="str">
        <f t="shared" si="45"/>
        <v>Itex vs Cypress</v>
      </c>
      <c r="X2891" s="6">
        <f>Table1[[#This Row],[Utility 1]]*Table1[[#This Row],[Utility 2]]</f>
        <v>0.06</v>
      </c>
    </row>
    <row r="2892" spans="1:24">
      <c r="A2892">
        <v>3.3679999999999999</v>
      </c>
      <c r="B2892">
        <v>999</v>
      </c>
      <c r="D2892" t="s">
        <v>22</v>
      </c>
      <c r="E2892" t="s">
        <v>23</v>
      </c>
      <c r="F2892" t="s">
        <v>24</v>
      </c>
      <c r="G2892">
        <v>2</v>
      </c>
      <c r="H2892">
        <v>0.72521999999999998</v>
      </c>
      <c r="I2892">
        <v>0.74436000000000002</v>
      </c>
      <c r="J2892">
        <v>9.9169999999999994E-2</v>
      </c>
      <c r="K2892">
        <v>0.16671</v>
      </c>
      <c r="L2892">
        <v>1.4695800000000001</v>
      </c>
      <c r="M2892" t="s">
        <v>41</v>
      </c>
      <c r="N2892" t="s">
        <v>56</v>
      </c>
      <c r="O2892">
        <v>0.74435957847516598</v>
      </c>
      <c r="P2892">
        <v>0.72521762062008099</v>
      </c>
      <c r="Q2892">
        <v>0.74435957847516598</v>
      </c>
      <c r="R2892">
        <v>0.72521762062008099</v>
      </c>
      <c r="S2892">
        <v>0.61382929464423497</v>
      </c>
      <c r="T2892">
        <v>0.78790020326211596</v>
      </c>
      <c r="U2892" t="s">
        <v>46</v>
      </c>
      <c r="V2892" t="s">
        <v>47</v>
      </c>
      <c r="W2892" s="3" t="str">
        <f t="shared" si="45"/>
        <v>England vs Zimbabwe</v>
      </c>
      <c r="X2892" s="6">
        <f>Table1[[#This Row],[Utility 1]]*Table1[[#This Row],[Utility 2]]</f>
        <v>0.53982268238752629</v>
      </c>
    </row>
    <row r="2893" spans="1:24">
      <c r="A2893">
        <v>32.122</v>
      </c>
      <c r="B2893">
        <v>999</v>
      </c>
      <c r="D2893" t="s">
        <v>22</v>
      </c>
      <c r="E2893" t="s">
        <v>23</v>
      </c>
      <c r="F2893" t="s">
        <v>24</v>
      </c>
      <c r="G2893">
        <v>2</v>
      </c>
      <c r="H2893">
        <v>0.61165999999999998</v>
      </c>
      <c r="I2893">
        <v>0.92452999999999996</v>
      </c>
      <c r="J2893">
        <v>0</v>
      </c>
      <c r="K2893">
        <v>0.35515000000000002</v>
      </c>
      <c r="L2893">
        <v>1.5361800000000001</v>
      </c>
      <c r="M2893" t="s">
        <v>56</v>
      </c>
      <c r="N2893" t="s">
        <v>41</v>
      </c>
      <c r="O2893">
        <v>0.61165642092985595</v>
      </c>
      <c r="P2893">
        <v>0.92452541750862305</v>
      </c>
      <c r="Q2893">
        <v>0.61165642092985595</v>
      </c>
      <c r="R2893">
        <v>0.92452541750862305</v>
      </c>
      <c r="S2893">
        <v>0.77938242457109796</v>
      </c>
      <c r="T2893">
        <v>0.99556760211727402</v>
      </c>
      <c r="U2893" t="s">
        <v>46</v>
      </c>
      <c r="V2893" t="s">
        <v>47</v>
      </c>
      <c r="W2893" s="3" t="str">
        <f t="shared" si="45"/>
        <v>England vs Zimbabwe</v>
      </c>
      <c r="X2893" s="6">
        <f>Table1[[#This Row],[Utility 1]]*Table1[[#This Row],[Utility 2]]</f>
        <v>0.5654919079320051</v>
      </c>
    </row>
    <row r="2894" spans="1:24">
      <c r="A2894">
        <v>8.1000000000000003E-2</v>
      </c>
      <c r="B2894">
        <v>11</v>
      </c>
      <c r="D2894" t="s">
        <v>22</v>
      </c>
      <c r="E2894" t="s">
        <v>23</v>
      </c>
      <c r="F2894" t="s">
        <v>24</v>
      </c>
      <c r="G2894">
        <v>2</v>
      </c>
      <c r="H2894">
        <v>0.49791000000000002</v>
      </c>
      <c r="I2894">
        <v>1</v>
      </c>
      <c r="J2894">
        <v>0</v>
      </c>
      <c r="K2894">
        <v>0.49164999999999998</v>
      </c>
      <c r="L2894">
        <v>1.4979100000000001</v>
      </c>
      <c r="M2894" t="s">
        <v>41</v>
      </c>
      <c r="N2894" t="s">
        <v>56</v>
      </c>
      <c r="O2894">
        <v>0.49790652030306798</v>
      </c>
      <c r="P2894">
        <v>1</v>
      </c>
      <c r="Q2894">
        <v>0.49790652030306798</v>
      </c>
      <c r="R2894">
        <v>1</v>
      </c>
      <c r="S2894">
        <v>0.46813666244839702</v>
      </c>
      <c r="T2894">
        <v>1</v>
      </c>
      <c r="U2894" t="s">
        <v>46</v>
      </c>
      <c r="V2894" t="s">
        <v>47</v>
      </c>
      <c r="W2894" s="3" t="str">
        <f t="shared" si="45"/>
        <v>England vs Zimbabwe</v>
      </c>
      <c r="X2894" s="6">
        <f>Table1[[#This Row],[Utility 1]]*Table1[[#This Row],[Utility 2]]</f>
        <v>0.49790652030306798</v>
      </c>
    </row>
    <row r="2895" spans="1:24">
      <c r="A2895">
        <v>29.593</v>
      </c>
      <c r="B2895">
        <v>1001</v>
      </c>
      <c r="D2895" t="s">
        <v>22</v>
      </c>
      <c r="E2895" t="s">
        <v>24</v>
      </c>
      <c r="F2895" t="s">
        <v>24</v>
      </c>
      <c r="G2895">
        <v>1</v>
      </c>
      <c r="H2895">
        <v>0.3</v>
      </c>
      <c r="I2895">
        <v>0.3</v>
      </c>
      <c r="J2895">
        <v>1.09666</v>
      </c>
      <c r="K2895">
        <v>1.1693199999999999</v>
      </c>
      <c r="L2895">
        <v>0</v>
      </c>
      <c r="M2895" t="s">
        <v>56</v>
      </c>
      <c r="N2895" t="s">
        <v>41</v>
      </c>
      <c r="O2895">
        <v>0.3</v>
      </c>
      <c r="P2895">
        <v>0.3</v>
      </c>
      <c r="Q2895">
        <v>0.3</v>
      </c>
      <c r="R2895">
        <v>0.3</v>
      </c>
      <c r="S2895">
        <v>0</v>
      </c>
      <c r="T2895">
        <v>0</v>
      </c>
      <c r="U2895" t="s">
        <v>46</v>
      </c>
      <c r="V2895" t="s">
        <v>47</v>
      </c>
      <c r="W2895" s="3" t="str">
        <f t="shared" si="45"/>
        <v>England vs Zimbabwe</v>
      </c>
      <c r="X2895" s="6">
        <f>Table1[[#This Row],[Utility 1]]*Table1[[#This Row],[Utility 2]]</f>
        <v>0.09</v>
      </c>
    </row>
    <row r="2896" spans="1:24">
      <c r="A2896">
        <v>2.972</v>
      </c>
      <c r="B2896">
        <v>919</v>
      </c>
      <c r="D2896" t="s">
        <v>22</v>
      </c>
      <c r="E2896" t="s">
        <v>23</v>
      </c>
      <c r="F2896" t="s">
        <v>24</v>
      </c>
      <c r="G2896">
        <v>2</v>
      </c>
      <c r="H2896">
        <v>0.63273999999999997</v>
      </c>
      <c r="I2896">
        <v>0.9123</v>
      </c>
      <c r="J2896">
        <v>0</v>
      </c>
      <c r="K2896">
        <v>0.33079999999999998</v>
      </c>
      <c r="L2896">
        <v>1.54504</v>
      </c>
      <c r="M2896" t="s">
        <v>41</v>
      </c>
      <c r="N2896" t="s">
        <v>56</v>
      </c>
      <c r="O2896">
        <v>0.632739590722732</v>
      </c>
      <c r="P2896">
        <v>0.91230417219231397</v>
      </c>
      <c r="Q2896">
        <v>0.632739590722732</v>
      </c>
      <c r="R2896">
        <v>0.91230417219231397</v>
      </c>
      <c r="S2896">
        <v>0.73502923976608103</v>
      </c>
      <c r="T2896">
        <v>0.94597628673153</v>
      </c>
      <c r="U2896" t="s">
        <v>46</v>
      </c>
      <c r="V2896" t="s">
        <v>47</v>
      </c>
      <c r="W2896" s="3" t="str">
        <f t="shared" si="45"/>
        <v>England vs Zimbabwe</v>
      </c>
      <c r="X2896" s="6">
        <f>Table1[[#This Row],[Utility 1]]*Table1[[#This Row],[Utility 2]]</f>
        <v>0.5772509685276056</v>
      </c>
    </row>
    <row r="2897" spans="1:24">
      <c r="A2897">
        <v>16.693000000000001</v>
      </c>
      <c r="B2897">
        <v>1000</v>
      </c>
      <c r="D2897" t="s">
        <v>22</v>
      </c>
      <c r="E2897" t="s">
        <v>23</v>
      </c>
      <c r="F2897" t="s">
        <v>24</v>
      </c>
      <c r="G2897">
        <v>2</v>
      </c>
      <c r="H2897">
        <v>0.63273999999999997</v>
      </c>
      <c r="I2897">
        <v>0.9123</v>
      </c>
      <c r="J2897">
        <v>0</v>
      </c>
      <c r="K2897">
        <v>0.33079999999999998</v>
      </c>
      <c r="L2897">
        <v>1.54504</v>
      </c>
      <c r="M2897" t="s">
        <v>56</v>
      </c>
      <c r="N2897" t="s">
        <v>41</v>
      </c>
      <c r="O2897">
        <v>0.632739590722732</v>
      </c>
      <c r="P2897">
        <v>0.91230417219231397</v>
      </c>
      <c r="Q2897">
        <v>0.632739590722732</v>
      </c>
      <c r="R2897">
        <v>0.91230417219231397</v>
      </c>
      <c r="S2897">
        <v>0.69419497909954497</v>
      </c>
      <c r="T2897">
        <v>0.87214534565352697</v>
      </c>
      <c r="U2897" t="s">
        <v>46</v>
      </c>
      <c r="V2897" t="s">
        <v>47</v>
      </c>
      <c r="W2897" s="3" t="str">
        <f t="shared" si="45"/>
        <v>England vs Zimbabwe</v>
      </c>
      <c r="X2897" s="6">
        <f>Table1[[#This Row],[Utility 1]]*Table1[[#This Row],[Utility 2]]</f>
        <v>0.5772509685276056</v>
      </c>
    </row>
    <row r="2898" spans="1:24">
      <c r="A2898">
        <v>2.7879999999999998</v>
      </c>
      <c r="B2898">
        <v>1001</v>
      </c>
      <c r="D2898" t="s">
        <v>22</v>
      </c>
      <c r="E2898" t="s">
        <v>23</v>
      </c>
      <c r="F2898" t="s">
        <v>24</v>
      </c>
      <c r="G2898">
        <v>2</v>
      </c>
      <c r="H2898">
        <v>0.58818000000000004</v>
      </c>
      <c r="I2898">
        <v>0.78932999999999998</v>
      </c>
      <c r="J2898">
        <v>0.16489999999999999</v>
      </c>
      <c r="K2898">
        <v>0.18923000000000001</v>
      </c>
      <c r="L2898">
        <v>1.3775200000000001</v>
      </c>
      <c r="M2898" t="s">
        <v>41</v>
      </c>
      <c r="N2898" t="s">
        <v>56</v>
      </c>
      <c r="O2898">
        <v>0.78933366249581105</v>
      </c>
      <c r="P2898">
        <v>0.58818306062486603</v>
      </c>
      <c r="Q2898">
        <v>0.78933366249581105</v>
      </c>
      <c r="R2898">
        <v>0.58818306062486603</v>
      </c>
      <c r="S2898">
        <v>0.63775120801260698</v>
      </c>
      <c r="T2898">
        <v>0.70767756636119705</v>
      </c>
      <c r="U2898" t="s">
        <v>46</v>
      </c>
      <c r="V2898" t="s">
        <v>47</v>
      </c>
      <c r="W2898" s="3" t="str">
        <f t="shared" si="45"/>
        <v>England vs Zimbabwe</v>
      </c>
      <c r="X2898" s="6">
        <f>Table1[[#This Row],[Utility 1]]*Table1[[#This Row],[Utility 2]]</f>
        <v>0.46427268946102118</v>
      </c>
    </row>
    <row r="2899" spans="1:24">
      <c r="B2899">
        <v>2</v>
      </c>
      <c r="C2899" t="s">
        <v>421</v>
      </c>
      <c r="D2899" t="s">
        <v>22</v>
      </c>
      <c r="E2899" t="s">
        <v>24</v>
      </c>
      <c r="G2899">
        <v>0</v>
      </c>
      <c r="M2899" t="s">
        <v>56</v>
      </c>
      <c r="N2899" t="s">
        <v>41</v>
      </c>
      <c r="O2899">
        <v>0.3</v>
      </c>
      <c r="P2899">
        <v>0.3</v>
      </c>
      <c r="Q2899">
        <v>0.3</v>
      </c>
      <c r="R2899">
        <v>0.3</v>
      </c>
      <c r="U2899" t="s">
        <v>54</v>
      </c>
      <c r="V2899" t="s">
        <v>55</v>
      </c>
      <c r="W2899" s="3" t="str">
        <f t="shared" si="45"/>
        <v>England vs Zimbabwe</v>
      </c>
      <c r="X2899" s="6">
        <f>Table1[[#This Row],[Utility 1]]*Table1[[#This Row],[Utility 2]]</f>
        <v>0.09</v>
      </c>
    </row>
    <row r="2900" spans="1:24">
      <c r="A2900">
        <v>3.31</v>
      </c>
      <c r="B2900">
        <v>902</v>
      </c>
      <c r="D2900" t="s">
        <v>22</v>
      </c>
      <c r="E2900" t="s">
        <v>23</v>
      </c>
      <c r="F2900" t="s">
        <v>24</v>
      </c>
      <c r="G2900">
        <v>2</v>
      </c>
      <c r="H2900">
        <v>0.56532000000000004</v>
      </c>
      <c r="I2900">
        <v>0.95615000000000006</v>
      </c>
      <c r="J2900">
        <v>0</v>
      </c>
      <c r="K2900">
        <v>0.41122999999999998</v>
      </c>
      <c r="L2900">
        <v>1.5214799999999999</v>
      </c>
      <c r="M2900" t="s">
        <v>41</v>
      </c>
      <c r="N2900" t="s">
        <v>56</v>
      </c>
      <c r="O2900">
        <v>0.56532305551289996</v>
      </c>
      <c r="P2900">
        <v>0.95615208609615698</v>
      </c>
      <c r="Q2900">
        <v>0.56532305551289996</v>
      </c>
      <c r="R2900">
        <v>0.95615208609615698</v>
      </c>
      <c r="S2900">
        <v>0.280411794072706</v>
      </c>
      <c r="T2900">
        <v>0.97401824501088596</v>
      </c>
      <c r="U2900" t="s">
        <v>46</v>
      </c>
      <c r="V2900" t="s">
        <v>47</v>
      </c>
      <c r="W2900" s="3" t="str">
        <f t="shared" si="45"/>
        <v>England vs Zimbabwe</v>
      </c>
      <c r="X2900" s="6">
        <f>Table1[[#This Row],[Utility 1]]*Table1[[#This Row],[Utility 2]]</f>
        <v>0.5405348188469129</v>
      </c>
    </row>
    <row r="2901" spans="1:24">
      <c r="A2901">
        <v>0.74399999999999999</v>
      </c>
      <c r="B2901">
        <v>28</v>
      </c>
      <c r="D2901" t="s">
        <v>22</v>
      </c>
      <c r="E2901" t="s">
        <v>23</v>
      </c>
      <c r="F2901" t="s">
        <v>24</v>
      </c>
      <c r="G2901">
        <v>2</v>
      </c>
      <c r="H2901">
        <v>0.45017000000000001</v>
      </c>
      <c r="I2901">
        <v>1</v>
      </c>
      <c r="J2901">
        <v>0</v>
      </c>
      <c r="K2901">
        <v>0.29675000000000001</v>
      </c>
      <c r="L2901">
        <v>1.45017</v>
      </c>
      <c r="M2901" t="s">
        <v>56</v>
      </c>
      <c r="N2901" t="s">
        <v>41</v>
      </c>
      <c r="O2901">
        <v>1</v>
      </c>
      <c r="P2901">
        <v>0.45017084448959599</v>
      </c>
      <c r="Q2901">
        <v>1</v>
      </c>
      <c r="R2901">
        <v>0.45017084448959599</v>
      </c>
      <c r="S2901">
        <v>1</v>
      </c>
      <c r="T2901">
        <v>0.35829194541794201</v>
      </c>
      <c r="U2901" t="s">
        <v>46</v>
      </c>
      <c r="V2901" t="s">
        <v>47</v>
      </c>
      <c r="W2901" s="3" t="str">
        <f t="shared" si="45"/>
        <v>England vs Zimbabwe</v>
      </c>
      <c r="X2901" s="6">
        <f>Table1[[#This Row],[Utility 1]]*Table1[[#This Row],[Utility 2]]</f>
        <v>0.45017084448959599</v>
      </c>
    </row>
    <row r="2902" spans="1:24">
      <c r="A2902">
        <v>9.1609999999999996</v>
      </c>
      <c r="B2902">
        <v>1000</v>
      </c>
      <c r="D2902" t="s">
        <v>22</v>
      </c>
      <c r="E2902" t="s">
        <v>23</v>
      </c>
      <c r="F2902" t="s">
        <v>24</v>
      </c>
      <c r="G2902">
        <v>2</v>
      </c>
      <c r="H2902">
        <v>0.67688999999999999</v>
      </c>
      <c r="I2902">
        <v>0.76629000000000003</v>
      </c>
      <c r="J2902">
        <v>9.9089999999999998E-2</v>
      </c>
      <c r="K2902">
        <v>0.23630999999999999</v>
      </c>
      <c r="L2902">
        <v>1.4431799999999999</v>
      </c>
      <c r="M2902" t="s">
        <v>48</v>
      </c>
      <c r="N2902" t="s">
        <v>56</v>
      </c>
      <c r="O2902">
        <v>0.67689087829379502</v>
      </c>
      <c r="P2902">
        <v>0.76629313822148803</v>
      </c>
      <c r="Q2902">
        <v>0.67689087829379502</v>
      </c>
      <c r="R2902">
        <v>0.76629313822148803</v>
      </c>
      <c r="S2902">
        <v>0.70369410364793195</v>
      </c>
      <c r="T2902">
        <v>0.84199977597019604</v>
      </c>
      <c r="U2902" t="s">
        <v>46</v>
      </c>
      <c r="V2902" t="s">
        <v>47</v>
      </c>
      <c r="W2902" s="3" t="str">
        <f t="shared" si="45"/>
        <v>England vs Zimbabwe</v>
      </c>
      <c r="X2902" s="6">
        <f>Table1[[#This Row],[Utility 1]]*Table1[[#This Row],[Utility 2]]</f>
        <v>0.51869683536125155</v>
      </c>
    </row>
    <row r="2903" spans="1:24">
      <c r="A2903">
        <v>5.5369999999999999</v>
      </c>
      <c r="B2903">
        <v>999</v>
      </c>
      <c r="D2903" t="s">
        <v>22</v>
      </c>
      <c r="E2903" t="s">
        <v>23</v>
      </c>
      <c r="F2903" t="s">
        <v>24</v>
      </c>
      <c r="G2903">
        <v>2</v>
      </c>
      <c r="H2903">
        <v>0.65386999999999995</v>
      </c>
      <c r="I2903">
        <v>0.90286</v>
      </c>
      <c r="J2903">
        <v>0</v>
      </c>
      <c r="K2903">
        <v>0.30793999999999999</v>
      </c>
      <c r="L2903">
        <v>1.5567299999999999</v>
      </c>
      <c r="M2903" t="s">
        <v>56</v>
      </c>
      <c r="N2903" t="s">
        <v>48</v>
      </c>
      <c r="O2903">
        <v>0.65387492548714699</v>
      </c>
      <c r="P2903">
        <v>0.90285532317844097</v>
      </c>
      <c r="Q2903">
        <v>0.65387492548714699</v>
      </c>
      <c r="R2903">
        <v>0.90285532317844097</v>
      </c>
      <c r="S2903">
        <v>0.82793421458648797</v>
      </c>
      <c r="T2903">
        <v>0.908244153022842</v>
      </c>
      <c r="U2903" t="s">
        <v>46</v>
      </c>
      <c r="V2903" t="s">
        <v>47</v>
      </c>
      <c r="W2903" s="3" t="str">
        <f t="shared" si="45"/>
        <v>England vs Zimbabwe</v>
      </c>
      <c r="X2903" s="6">
        <f>Table1[[#This Row],[Utility 1]]*Table1[[#This Row],[Utility 2]]</f>
        <v>0.59035445716897705</v>
      </c>
    </row>
    <row r="2904" spans="1:24">
      <c r="A2904">
        <v>3.3210000000000002</v>
      </c>
      <c r="B2904">
        <v>1000</v>
      </c>
      <c r="D2904" t="s">
        <v>22</v>
      </c>
      <c r="E2904" t="s">
        <v>23</v>
      </c>
      <c r="F2904" t="s">
        <v>24</v>
      </c>
      <c r="G2904">
        <v>2</v>
      </c>
      <c r="H2904">
        <v>0.63273999999999997</v>
      </c>
      <c r="I2904">
        <v>0.9123</v>
      </c>
      <c r="J2904">
        <v>0</v>
      </c>
      <c r="K2904">
        <v>0.33079999999999998</v>
      </c>
      <c r="L2904">
        <v>1.54504</v>
      </c>
      <c r="M2904" t="s">
        <v>48</v>
      </c>
      <c r="N2904" t="s">
        <v>56</v>
      </c>
      <c r="O2904">
        <v>0.632739590722732</v>
      </c>
      <c r="P2904">
        <v>0.91230417219231397</v>
      </c>
      <c r="Q2904">
        <v>0.632739590722732</v>
      </c>
      <c r="R2904">
        <v>0.91230417219231397</v>
      </c>
      <c r="S2904">
        <v>0.72583245679866004</v>
      </c>
      <c r="T2904">
        <v>0.94105770907566599</v>
      </c>
      <c r="U2904" t="s">
        <v>46</v>
      </c>
      <c r="V2904" t="s">
        <v>47</v>
      </c>
      <c r="W2904" s="3" t="str">
        <f t="shared" si="45"/>
        <v>England vs Zimbabwe</v>
      </c>
      <c r="X2904" s="6">
        <f>Table1[[#This Row],[Utility 1]]*Table1[[#This Row],[Utility 2]]</f>
        <v>0.5772509685276056</v>
      </c>
    </row>
    <row r="2905" spans="1:24">
      <c r="A2905">
        <v>7.5049999999999999</v>
      </c>
      <c r="B2905">
        <v>999</v>
      </c>
      <c r="D2905" t="s">
        <v>22</v>
      </c>
      <c r="E2905" t="s">
        <v>23</v>
      </c>
      <c r="F2905" t="s">
        <v>24</v>
      </c>
      <c r="G2905">
        <v>2</v>
      </c>
      <c r="H2905">
        <v>0.58984999999999999</v>
      </c>
      <c r="I2905">
        <v>0.88763000000000003</v>
      </c>
      <c r="J2905">
        <v>4.2849999999999999E-2</v>
      </c>
      <c r="K2905">
        <v>0.35622999999999999</v>
      </c>
      <c r="L2905">
        <v>1.47749</v>
      </c>
      <c r="M2905" t="s">
        <v>56</v>
      </c>
      <c r="N2905" t="s">
        <v>48</v>
      </c>
      <c r="O2905">
        <v>0.58985437406961605</v>
      </c>
      <c r="P2905">
        <v>0.88763480609854895</v>
      </c>
      <c r="Q2905">
        <v>0.58985437406961605</v>
      </c>
      <c r="R2905">
        <v>0.88763480609854895</v>
      </c>
      <c r="S2905">
        <v>0.74224548939805501</v>
      </c>
      <c r="T2905">
        <v>0.91019270101065097</v>
      </c>
      <c r="U2905" t="s">
        <v>46</v>
      </c>
      <c r="V2905" t="s">
        <v>47</v>
      </c>
      <c r="W2905" s="3" t="str">
        <f t="shared" si="45"/>
        <v>England vs Zimbabwe</v>
      </c>
      <c r="X2905" s="6">
        <f>Table1[[#This Row],[Utility 1]]*Table1[[#This Row],[Utility 2]]</f>
        <v>0.52357527295366457</v>
      </c>
    </row>
    <row r="2906" spans="1:24">
      <c r="A2906">
        <v>2.93</v>
      </c>
      <c r="B2906">
        <v>999</v>
      </c>
      <c r="D2906" t="s">
        <v>22</v>
      </c>
      <c r="E2906" t="s">
        <v>23</v>
      </c>
      <c r="F2906" t="s">
        <v>24</v>
      </c>
      <c r="G2906">
        <v>2</v>
      </c>
      <c r="H2906">
        <v>0.64148000000000005</v>
      </c>
      <c r="I2906">
        <v>0.70077999999999996</v>
      </c>
      <c r="J2906">
        <v>0.18923000000000001</v>
      </c>
      <c r="K2906">
        <v>0.22925000000000001</v>
      </c>
      <c r="L2906">
        <v>1.34226</v>
      </c>
      <c r="M2906" t="s">
        <v>48</v>
      </c>
      <c r="N2906" t="s">
        <v>56</v>
      </c>
      <c r="O2906">
        <v>0.70078179252156403</v>
      </c>
      <c r="P2906">
        <v>0.64147982354258204</v>
      </c>
      <c r="Q2906">
        <v>0.70078179252156403</v>
      </c>
      <c r="R2906">
        <v>0.64147982354258204</v>
      </c>
      <c r="S2906">
        <v>0.82755695682258301</v>
      </c>
      <c r="T2906">
        <v>0.73516307653742896</v>
      </c>
      <c r="U2906" t="s">
        <v>46</v>
      </c>
      <c r="V2906" t="s">
        <v>47</v>
      </c>
      <c r="W2906" s="3" t="str">
        <f t="shared" si="45"/>
        <v>England vs Zimbabwe</v>
      </c>
      <c r="X2906" s="6">
        <f>Table1[[#This Row],[Utility 1]]*Table1[[#This Row],[Utility 2]]</f>
        <v>0.44953738060858722</v>
      </c>
    </row>
    <row r="2907" spans="1:24">
      <c r="B2907">
        <v>1</v>
      </c>
      <c r="C2907" t="s">
        <v>422</v>
      </c>
      <c r="D2907" t="s">
        <v>22</v>
      </c>
      <c r="E2907" t="s">
        <v>24</v>
      </c>
      <c r="G2907">
        <v>0</v>
      </c>
      <c r="M2907" t="s">
        <v>56</v>
      </c>
      <c r="N2907" t="s">
        <v>48</v>
      </c>
      <c r="O2907">
        <v>0.3</v>
      </c>
      <c r="P2907">
        <v>0.3</v>
      </c>
      <c r="Q2907">
        <v>0.3</v>
      </c>
      <c r="R2907">
        <v>0.3</v>
      </c>
      <c r="U2907" t="s">
        <v>54</v>
      </c>
      <c r="V2907" t="s">
        <v>55</v>
      </c>
      <c r="W2907" s="3" t="str">
        <f t="shared" si="45"/>
        <v>England vs Zimbabwe</v>
      </c>
      <c r="X2907" s="6">
        <f>Table1[[#This Row],[Utility 1]]*Table1[[#This Row],[Utility 2]]</f>
        <v>0.09</v>
      </c>
    </row>
    <row r="2908" spans="1:24">
      <c r="A2908">
        <v>3.0819999999999999</v>
      </c>
      <c r="B2908">
        <v>1001</v>
      </c>
      <c r="D2908" t="s">
        <v>22</v>
      </c>
      <c r="E2908" t="s">
        <v>23</v>
      </c>
      <c r="F2908" t="s">
        <v>24</v>
      </c>
      <c r="G2908">
        <v>2</v>
      </c>
      <c r="H2908">
        <v>0.77603999999999995</v>
      </c>
      <c r="I2908">
        <v>0.82091000000000003</v>
      </c>
      <c r="J2908">
        <v>0</v>
      </c>
      <c r="K2908">
        <v>0.16084000000000001</v>
      </c>
      <c r="L2908">
        <v>1.5969500000000001</v>
      </c>
      <c r="M2908" t="s">
        <v>48</v>
      </c>
      <c r="N2908" t="s">
        <v>56</v>
      </c>
      <c r="O2908">
        <v>0.77604155798862795</v>
      </c>
      <c r="P2908">
        <v>0.82091226626332203</v>
      </c>
      <c r="Q2908">
        <v>0.77604155798862795</v>
      </c>
      <c r="R2908">
        <v>0.82091226626332203</v>
      </c>
      <c r="S2908">
        <v>0.58525103549553803</v>
      </c>
      <c r="T2908">
        <v>0.87915804771614003</v>
      </c>
      <c r="U2908" t="s">
        <v>46</v>
      </c>
      <c r="V2908" t="s">
        <v>47</v>
      </c>
      <c r="W2908" s="3" t="str">
        <f t="shared" si="45"/>
        <v>England vs Zimbabwe</v>
      </c>
      <c r="X2908" s="6">
        <f>Table1[[#This Row],[Utility 1]]*Table1[[#This Row],[Utility 2]]</f>
        <v>0.6370620340829638</v>
      </c>
    </row>
    <row r="2909" spans="1:24">
      <c r="A2909">
        <v>2.4969999999999999</v>
      </c>
      <c r="B2909">
        <v>1000</v>
      </c>
      <c r="D2909" t="s">
        <v>22</v>
      </c>
      <c r="E2909" t="s">
        <v>23</v>
      </c>
      <c r="F2909" t="s">
        <v>24</v>
      </c>
      <c r="G2909">
        <v>2</v>
      </c>
      <c r="H2909">
        <v>0.72128999999999999</v>
      </c>
      <c r="I2909">
        <v>0.85901000000000005</v>
      </c>
      <c r="J2909">
        <v>0</v>
      </c>
      <c r="K2909">
        <v>0.22752</v>
      </c>
      <c r="L2909">
        <v>1.5803</v>
      </c>
      <c r="M2909" t="s">
        <v>56</v>
      </c>
      <c r="N2909" t="s">
        <v>48</v>
      </c>
      <c r="O2909">
        <v>0.72129146069697803</v>
      </c>
      <c r="P2909">
        <v>0.85900740927459895</v>
      </c>
      <c r="Q2909">
        <v>0.72129146069697803</v>
      </c>
      <c r="R2909">
        <v>0.85900740927459895</v>
      </c>
      <c r="S2909">
        <v>0.73289638045351702</v>
      </c>
      <c r="T2909">
        <v>0.83914717390265803</v>
      </c>
      <c r="U2909" t="s">
        <v>46</v>
      </c>
      <c r="V2909" t="s">
        <v>47</v>
      </c>
      <c r="W2909" s="3" t="str">
        <f t="shared" si="45"/>
        <v>England vs Zimbabwe</v>
      </c>
      <c r="X2909" s="6">
        <f>Table1[[#This Row],[Utility 1]]*Table1[[#This Row],[Utility 2]]</f>
        <v>0.6195947089852023</v>
      </c>
    </row>
    <row r="2910" spans="1:24">
      <c r="A2910">
        <v>3.109</v>
      </c>
      <c r="B2910">
        <v>1000</v>
      </c>
      <c r="D2910" t="s">
        <v>22</v>
      </c>
      <c r="E2910" t="s">
        <v>23</v>
      </c>
      <c r="F2910" t="s">
        <v>24</v>
      </c>
      <c r="G2910">
        <v>2</v>
      </c>
      <c r="H2910">
        <v>0.7036</v>
      </c>
      <c r="I2910">
        <v>0.81215999999999999</v>
      </c>
      <c r="J2910">
        <v>4.947E-2</v>
      </c>
      <c r="K2910">
        <v>0.2218</v>
      </c>
      <c r="L2910">
        <v>1.51576</v>
      </c>
      <c r="M2910" t="s">
        <v>48</v>
      </c>
      <c r="N2910" t="s">
        <v>56</v>
      </c>
      <c r="O2910">
        <v>0.70360427469640296</v>
      </c>
      <c r="P2910">
        <v>0.81216022360717299</v>
      </c>
      <c r="Q2910">
        <v>0.70360427469640296</v>
      </c>
      <c r="R2910">
        <v>0.81216022360717299</v>
      </c>
      <c r="S2910">
        <v>0.741149018099587</v>
      </c>
      <c r="T2910">
        <v>0.86765820122201598</v>
      </c>
      <c r="U2910" t="s">
        <v>46</v>
      </c>
      <c r="V2910" t="s">
        <v>47</v>
      </c>
      <c r="W2910" s="3" t="str">
        <f t="shared" si="45"/>
        <v>England vs Zimbabwe</v>
      </c>
      <c r="X2910" s="6">
        <f>Table1[[#This Row],[Utility 1]]*Table1[[#This Row],[Utility 2]]</f>
        <v>0.57143940506839341</v>
      </c>
    </row>
    <row r="2911" spans="1:24">
      <c r="A2911">
        <v>2.181</v>
      </c>
      <c r="B2911">
        <v>999</v>
      </c>
      <c r="D2911" t="s">
        <v>22</v>
      </c>
      <c r="E2911" t="s">
        <v>23</v>
      </c>
      <c r="F2911" t="s">
        <v>24</v>
      </c>
      <c r="G2911">
        <v>2</v>
      </c>
      <c r="H2911">
        <v>0.52244000000000002</v>
      </c>
      <c r="I2911">
        <v>0.93147999999999997</v>
      </c>
      <c r="J2911">
        <v>4.947E-2</v>
      </c>
      <c r="K2911">
        <v>0.43611</v>
      </c>
      <c r="L2911">
        <v>1.4539200000000001</v>
      </c>
      <c r="M2911" t="s">
        <v>56</v>
      </c>
      <c r="N2911" t="s">
        <v>48</v>
      </c>
      <c r="O2911">
        <v>0.52243783885978401</v>
      </c>
      <c r="P2911">
        <v>0.93148272000239196</v>
      </c>
      <c r="Q2911">
        <v>0.52243783885978401</v>
      </c>
      <c r="R2911">
        <v>0.93148272000239196</v>
      </c>
      <c r="S2911">
        <v>0.71171436248289899</v>
      </c>
      <c r="T2911">
        <v>0.92634236099043399</v>
      </c>
      <c r="U2911" t="s">
        <v>46</v>
      </c>
      <c r="V2911" t="s">
        <v>47</v>
      </c>
      <c r="W2911" s="3" t="str">
        <f t="shared" si="45"/>
        <v>England vs Zimbabwe</v>
      </c>
      <c r="X2911" s="6">
        <f>Table1[[#This Row],[Utility 1]]*Table1[[#This Row],[Utility 2]]</f>
        <v>0.48664181917328297</v>
      </c>
    </row>
    <row r="2912" spans="1:24">
      <c r="A2912">
        <v>5.2439999999999998</v>
      </c>
      <c r="B2912">
        <v>952</v>
      </c>
      <c r="D2912" t="s">
        <v>22</v>
      </c>
      <c r="E2912" t="s">
        <v>24</v>
      </c>
      <c r="F2912" t="s">
        <v>24</v>
      </c>
      <c r="G2912">
        <v>0</v>
      </c>
      <c r="H2912">
        <v>0.2</v>
      </c>
      <c r="I2912">
        <v>0.3</v>
      </c>
      <c r="J2912">
        <v>0.88554999999999995</v>
      </c>
      <c r="K2912">
        <v>0.98492999999999997</v>
      </c>
      <c r="L2912">
        <v>0</v>
      </c>
      <c r="M2912" t="s">
        <v>31</v>
      </c>
      <c r="N2912" t="s">
        <v>48</v>
      </c>
      <c r="O2912">
        <v>0.3</v>
      </c>
      <c r="P2912">
        <v>0.2</v>
      </c>
      <c r="Q2912">
        <v>0.3</v>
      </c>
      <c r="R2912">
        <v>0.2</v>
      </c>
      <c r="S2912">
        <v>0</v>
      </c>
      <c r="T2912">
        <v>0</v>
      </c>
      <c r="U2912" t="s">
        <v>27</v>
      </c>
      <c r="V2912" t="s">
        <v>28</v>
      </c>
      <c r="W2912" s="3" t="str">
        <f t="shared" si="45"/>
        <v>Itex vs Cypress</v>
      </c>
      <c r="X2912" s="6">
        <f>Table1[[#This Row],[Utility 1]]*Table1[[#This Row],[Utility 2]]</f>
        <v>0.06</v>
      </c>
    </row>
    <row r="2913" spans="1:24">
      <c r="A2913">
        <v>2.5150000000000001</v>
      </c>
      <c r="B2913">
        <v>952</v>
      </c>
      <c r="D2913" t="s">
        <v>22</v>
      </c>
      <c r="E2913" t="s">
        <v>24</v>
      </c>
      <c r="F2913" t="s">
        <v>24</v>
      </c>
      <c r="G2913">
        <v>0</v>
      </c>
      <c r="H2913">
        <v>0.2</v>
      </c>
      <c r="I2913">
        <v>0.3</v>
      </c>
      <c r="J2913">
        <v>0.88554999999999995</v>
      </c>
      <c r="K2913">
        <v>0.98492999999999997</v>
      </c>
      <c r="L2913">
        <v>0</v>
      </c>
      <c r="M2913" t="s">
        <v>48</v>
      </c>
      <c r="N2913" t="s">
        <v>31</v>
      </c>
      <c r="O2913">
        <v>0.3</v>
      </c>
      <c r="P2913">
        <v>0.2</v>
      </c>
      <c r="Q2913">
        <v>0.3</v>
      </c>
      <c r="R2913">
        <v>0.2</v>
      </c>
      <c r="S2913">
        <v>0</v>
      </c>
      <c r="T2913">
        <v>0</v>
      </c>
      <c r="U2913" t="s">
        <v>27</v>
      </c>
      <c r="V2913" t="s">
        <v>28</v>
      </c>
      <c r="W2913" s="3" t="str">
        <f t="shared" si="45"/>
        <v>Itex vs Cypress</v>
      </c>
      <c r="X2913" s="6">
        <f>Table1[[#This Row],[Utility 1]]*Table1[[#This Row],[Utility 2]]</f>
        <v>0.06</v>
      </c>
    </row>
    <row r="2914" spans="1:24">
      <c r="A2914">
        <v>4.4859999999999998</v>
      </c>
      <c r="B2914">
        <v>952</v>
      </c>
      <c r="D2914" t="s">
        <v>22</v>
      </c>
      <c r="E2914" t="s">
        <v>24</v>
      </c>
      <c r="F2914" t="s">
        <v>24</v>
      </c>
      <c r="G2914">
        <v>0</v>
      </c>
      <c r="H2914">
        <v>0.2</v>
      </c>
      <c r="I2914">
        <v>0.3</v>
      </c>
      <c r="J2914">
        <v>0.88554999999999995</v>
      </c>
      <c r="K2914">
        <v>0.98492999999999997</v>
      </c>
      <c r="L2914">
        <v>0</v>
      </c>
      <c r="M2914" t="s">
        <v>31</v>
      </c>
      <c r="N2914" t="s">
        <v>48</v>
      </c>
      <c r="O2914">
        <v>0.3</v>
      </c>
      <c r="P2914">
        <v>0.2</v>
      </c>
      <c r="Q2914">
        <v>0.3</v>
      </c>
      <c r="R2914">
        <v>0.2</v>
      </c>
      <c r="S2914">
        <v>0</v>
      </c>
      <c r="T2914">
        <v>0</v>
      </c>
      <c r="U2914" t="s">
        <v>27</v>
      </c>
      <c r="V2914" t="s">
        <v>28</v>
      </c>
      <c r="W2914" s="3" t="str">
        <f t="shared" si="45"/>
        <v>Itex vs Cypress</v>
      </c>
      <c r="X2914" s="6">
        <f>Table1[[#This Row],[Utility 1]]*Table1[[#This Row],[Utility 2]]</f>
        <v>0.06</v>
      </c>
    </row>
    <row r="2915" spans="1:24">
      <c r="A2915">
        <v>2.1779999999999999</v>
      </c>
      <c r="B2915">
        <v>952</v>
      </c>
      <c r="D2915" t="s">
        <v>22</v>
      </c>
      <c r="E2915" t="s">
        <v>24</v>
      </c>
      <c r="F2915" t="s">
        <v>24</v>
      </c>
      <c r="G2915">
        <v>0</v>
      </c>
      <c r="H2915">
        <v>0.2</v>
      </c>
      <c r="I2915">
        <v>0.3</v>
      </c>
      <c r="J2915">
        <v>0.88554999999999995</v>
      </c>
      <c r="K2915">
        <v>0.98492999999999997</v>
      </c>
      <c r="L2915">
        <v>0</v>
      </c>
      <c r="M2915" t="s">
        <v>48</v>
      </c>
      <c r="N2915" t="s">
        <v>31</v>
      </c>
      <c r="O2915">
        <v>0.3</v>
      </c>
      <c r="P2915">
        <v>0.2</v>
      </c>
      <c r="Q2915">
        <v>0.3</v>
      </c>
      <c r="R2915">
        <v>0.2</v>
      </c>
      <c r="S2915">
        <v>0</v>
      </c>
      <c r="T2915">
        <v>0</v>
      </c>
      <c r="U2915" t="s">
        <v>27</v>
      </c>
      <c r="V2915" t="s">
        <v>28</v>
      </c>
      <c r="W2915" s="3" t="str">
        <f t="shared" si="45"/>
        <v>Itex vs Cypress</v>
      </c>
      <c r="X2915" s="6">
        <f>Table1[[#This Row],[Utility 1]]*Table1[[#This Row],[Utility 2]]</f>
        <v>0.06</v>
      </c>
    </row>
    <row r="2916" spans="1:24">
      <c r="A2916">
        <v>2.3180000000000001</v>
      </c>
      <c r="B2916">
        <v>952</v>
      </c>
      <c r="D2916" t="s">
        <v>22</v>
      </c>
      <c r="E2916" t="s">
        <v>24</v>
      </c>
      <c r="F2916" t="s">
        <v>24</v>
      </c>
      <c r="G2916">
        <v>0</v>
      </c>
      <c r="H2916">
        <v>0.2</v>
      </c>
      <c r="I2916">
        <v>0.3</v>
      </c>
      <c r="J2916">
        <v>0.88554999999999995</v>
      </c>
      <c r="K2916">
        <v>0.98492999999999997</v>
      </c>
      <c r="L2916">
        <v>0</v>
      </c>
      <c r="M2916" t="s">
        <v>31</v>
      </c>
      <c r="N2916" t="s">
        <v>48</v>
      </c>
      <c r="O2916">
        <v>0.3</v>
      </c>
      <c r="P2916">
        <v>0.2</v>
      </c>
      <c r="Q2916">
        <v>0.3</v>
      </c>
      <c r="R2916">
        <v>0.2</v>
      </c>
      <c r="S2916">
        <v>0</v>
      </c>
      <c r="T2916">
        <v>0</v>
      </c>
      <c r="U2916" t="s">
        <v>27</v>
      </c>
      <c r="V2916" t="s">
        <v>28</v>
      </c>
      <c r="W2916" s="3" t="str">
        <f t="shared" si="45"/>
        <v>Itex vs Cypress</v>
      </c>
      <c r="X2916" s="6">
        <f>Table1[[#This Row],[Utility 1]]*Table1[[#This Row],[Utility 2]]</f>
        <v>0.06</v>
      </c>
    </row>
    <row r="2917" spans="1:24">
      <c r="A2917">
        <v>2.7709999999999999</v>
      </c>
      <c r="B2917">
        <v>952</v>
      </c>
      <c r="D2917" t="s">
        <v>22</v>
      </c>
      <c r="E2917" t="s">
        <v>24</v>
      </c>
      <c r="F2917" t="s">
        <v>24</v>
      </c>
      <c r="G2917">
        <v>0</v>
      </c>
      <c r="H2917">
        <v>0.2</v>
      </c>
      <c r="I2917">
        <v>0.3</v>
      </c>
      <c r="J2917">
        <v>0.88554999999999995</v>
      </c>
      <c r="K2917">
        <v>0.98492999999999997</v>
      </c>
      <c r="L2917">
        <v>0</v>
      </c>
      <c r="M2917" t="s">
        <v>48</v>
      </c>
      <c r="N2917" t="s">
        <v>31</v>
      </c>
      <c r="O2917">
        <v>0.3</v>
      </c>
      <c r="P2917">
        <v>0.2</v>
      </c>
      <c r="Q2917">
        <v>0.3</v>
      </c>
      <c r="R2917">
        <v>0.2</v>
      </c>
      <c r="S2917">
        <v>0</v>
      </c>
      <c r="T2917">
        <v>0</v>
      </c>
      <c r="U2917" t="s">
        <v>27</v>
      </c>
      <c r="V2917" t="s">
        <v>28</v>
      </c>
      <c r="W2917" s="3" t="str">
        <f t="shared" si="45"/>
        <v>Itex vs Cypress</v>
      </c>
      <c r="X2917" s="6">
        <f>Table1[[#This Row],[Utility 1]]*Table1[[#This Row],[Utility 2]]</f>
        <v>0.06</v>
      </c>
    </row>
    <row r="2918" spans="1:24">
      <c r="A2918">
        <v>2.6560000000000001</v>
      </c>
      <c r="B2918">
        <v>952</v>
      </c>
      <c r="D2918" t="s">
        <v>22</v>
      </c>
      <c r="E2918" t="s">
        <v>24</v>
      </c>
      <c r="F2918" t="s">
        <v>24</v>
      </c>
      <c r="G2918">
        <v>0</v>
      </c>
      <c r="H2918">
        <v>0.2</v>
      </c>
      <c r="I2918">
        <v>0.3</v>
      </c>
      <c r="J2918">
        <v>0.88554999999999995</v>
      </c>
      <c r="K2918">
        <v>0.98492999999999997</v>
      </c>
      <c r="L2918">
        <v>0</v>
      </c>
      <c r="M2918" t="s">
        <v>31</v>
      </c>
      <c r="N2918" t="s">
        <v>48</v>
      </c>
      <c r="O2918">
        <v>0.3</v>
      </c>
      <c r="P2918">
        <v>0.2</v>
      </c>
      <c r="Q2918">
        <v>0.3</v>
      </c>
      <c r="R2918">
        <v>0.2</v>
      </c>
      <c r="S2918">
        <v>0</v>
      </c>
      <c r="T2918">
        <v>0</v>
      </c>
      <c r="U2918" t="s">
        <v>27</v>
      </c>
      <c r="V2918" t="s">
        <v>28</v>
      </c>
      <c r="W2918" s="3" t="str">
        <f t="shared" si="45"/>
        <v>Itex vs Cypress</v>
      </c>
      <c r="X2918" s="6">
        <f>Table1[[#This Row],[Utility 1]]*Table1[[#This Row],[Utility 2]]</f>
        <v>0.06</v>
      </c>
    </row>
    <row r="2919" spans="1:24">
      <c r="A2919">
        <v>1.931</v>
      </c>
      <c r="B2919">
        <v>952</v>
      </c>
      <c r="D2919" t="s">
        <v>22</v>
      </c>
      <c r="E2919" t="s">
        <v>24</v>
      </c>
      <c r="F2919" t="s">
        <v>24</v>
      </c>
      <c r="G2919">
        <v>0</v>
      </c>
      <c r="H2919">
        <v>0.2</v>
      </c>
      <c r="I2919">
        <v>0.3</v>
      </c>
      <c r="J2919">
        <v>0.88554999999999995</v>
      </c>
      <c r="K2919">
        <v>0.98492999999999997</v>
      </c>
      <c r="L2919">
        <v>0</v>
      </c>
      <c r="M2919" t="s">
        <v>48</v>
      </c>
      <c r="N2919" t="s">
        <v>31</v>
      </c>
      <c r="O2919">
        <v>0.3</v>
      </c>
      <c r="P2919">
        <v>0.2</v>
      </c>
      <c r="Q2919">
        <v>0.3</v>
      </c>
      <c r="R2919">
        <v>0.2</v>
      </c>
      <c r="S2919">
        <v>0</v>
      </c>
      <c r="T2919">
        <v>0</v>
      </c>
      <c r="U2919" t="s">
        <v>27</v>
      </c>
      <c r="V2919" t="s">
        <v>28</v>
      </c>
      <c r="W2919" s="3" t="str">
        <f t="shared" si="45"/>
        <v>Itex vs Cypress</v>
      </c>
      <c r="X2919" s="6">
        <f>Table1[[#This Row],[Utility 1]]*Table1[[#This Row],[Utility 2]]</f>
        <v>0.06</v>
      </c>
    </row>
    <row r="2920" spans="1:24">
      <c r="A2920">
        <v>1.944</v>
      </c>
      <c r="B2920">
        <v>952</v>
      </c>
      <c r="D2920" t="s">
        <v>22</v>
      </c>
      <c r="E2920" t="s">
        <v>24</v>
      </c>
      <c r="F2920" t="s">
        <v>24</v>
      </c>
      <c r="G2920">
        <v>0</v>
      </c>
      <c r="H2920">
        <v>0.2</v>
      </c>
      <c r="I2920">
        <v>0.3</v>
      </c>
      <c r="J2920">
        <v>0.88554999999999995</v>
      </c>
      <c r="K2920">
        <v>0.98492999999999997</v>
      </c>
      <c r="L2920">
        <v>0</v>
      </c>
      <c r="M2920" t="s">
        <v>31</v>
      </c>
      <c r="N2920" t="s">
        <v>48</v>
      </c>
      <c r="O2920">
        <v>0.3</v>
      </c>
      <c r="P2920">
        <v>0.2</v>
      </c>
      <c r="Q2920">
        <v>0.3</v>
      </c>
      <c r="R2920">
        <v>0.2</v>
      </c>
      <c r="S2920">
        <v>0</v>
      </c>
      <c r="T2920">
        <v>0</v>
      </c>
      <c r="U2920" t="s">
        <v>27</v>
      </c>
      <c r="V2920" t="s">
        <v>28</v>
      </c>
      <c r="W2920" s="3" t="str">
        <f t="shared" si="45"/>
        <v>Itex vs Cypress</v>
      </c>
      <c r="X2920" s="6">
        <f>Table1[[#This Row],[Utility 1]]*Table1[[#This Row],[Utility 2]]</f>
        <v>0.06</v>
      </c>
    </row>
    <row r="2921" spans="1:24">
      <c r="A2921">
        <v>2.7149999999999999</v>
      </c>
      <c r="B2921">
        <v>997</v>
      </c>
      <c r="D2921" t="s">
        <v>22</v>
      </c>
      <c r="E2921" t="s">
        <v>24</v>
      </c>
      <c r="F2921" t="s">
        <v>24</v>
      </c>
      <c r="G2921">
        <v>0</v>
      </c>
      <c r="H2921">
        <v>0.2</v>
      </c>
      <c r="I2921">
        <v>0.3</v>
      </c>
      <c r="J2921">
        <v>0.88554999999999995</v>
      </c>
      <c r="K2921">
        <v>0.98492999999999997</v>
      </c>
      <c r="L2921">
        <v>0</v>
      </c>
      <c r="M2921" t="s">
        <v>48</v>
      </c>
      <c r="N2921" t="s">
        <v>31</v>
      </c>
      <c r="O2921">
        <v>0.3</v>
      </c>
      <c r="P2921">
        <v>0.2</v>
      </c>
      <c r="Q2921">
        <v>0.3</v>
      </c>
      <c r="R2921">
        <v>0.2</v>
      </c>
      <c r="S2921">
        <v>0</v>
      </c>
      <c r="T2921">
        <v>0</v>
      </c>
      <c r="U2921" t="s">
        <v>27</v>
      </c>
      <c r="V2921" t="s">
        <v>28</v>
      </c>
      <c r="W2921" s="3" t="str">
        <f t="shared" si="45"/>
        <v>Itex vs Cypress</v>
      </c>
      <c r="X2921" s="6">
        <f>Table1[[#This Row],[Utility 1]]*Table1[[#This Row],[Utility 2]]</f>
        <v>0.06</v>
      </c>
    </row>
    <row r="2922" spans="1:24">
      <c r="A2922">
        <v>6.7000000000000004E-2</v>
      </c>
      <c r="B2922">
        <v>2</v>
      </c>
      <c r="D2922" t="s">
        <v>22</v>
      </c>
      <c r="E2922" t="s">
        <v>23</v>
      </c>
      <c r="F2922" t="s">
        <v>24</v>
      </c>
      <c r="G2922">
        <v>2</v>
      </c>
      <c r="H2922">
        <v>0.51868999999999998</v>
      </c>
      <c r="I2922">
        <v>0.97955999999999999</v>
      </c>
      <c r="J2922">
        <v>0</v>
      </c>
      <c r="K2922">
        <v>0.22525000000000001</v>
      </c>
      <c r="L2922">
        <v>1.4982500000000001</v>
      </c>
      <c r="M2922" t="s">
        <v>59</v>
      </c>
      <c r="N2922" t="s">
        <v>25</v>
      </c>
      <c r="O2922">
        <v>0.97955723453607002</v>
      </c>
      <c r="P2922">
        <v>0.51868812448720403</v>
      </c>
      <c r="Q2922">
        <v>0.97955723453607002</v>
      </c>
      <c r="R2922">
        <v>0.51868812448720403</v>
      </c>
      <c r="S2922">
        <v>0.93996222342147795</v>
      </c>
      <c r="T2922">
        <v>0</v>
      </c>
      <c r="U2922" t="s">
        <v>46</v>
      </c>
      <c r="V2922" t="s">
        <v>47</v>
      </c>
      <c r="W2922" s="3" t="str">
        <f t="shared" si="45"/>
        <v>England vs Zimbabwe</v>
      </c>
      <c r="X2922" s="6">
        <f>Table1[[#This Row],[Utility 1]]*Table1[[#This Row],[Utility 2]]</f>
        <v>0.50808470480938639</v>
      </c>
    </row>
    <row r="2923" spans="1:24">
      <c r="A2923">
        <v>4.3999999999999997E-2</v>
      </c>
      <c r="B2923">
        <v>3</v>
      </c>
      <c r="D2923" t="s">
        <v>22</v>
      </c>
      <c r="E2923" t="s">
        <v>23</v>
      </c>
      <c r="F2923" t="s">
        <v>24</v>
      </c>
      <c r="G2923">
        <v>2</v>
      </c>
      <c r="H2923">
        <v>0.49791000000000002</v>
      </c>
      <c r="I2923">
        <v>1</v>
      </c>
      <c r="J2923">
        <v>0</v>
      </c>
      <c r="K2923">
        <v>0.49164999999999998</v>
      </c>
      <c r="L2923">
        <v>1.4979100000000001</v>
      </c>
      <c r="M2923" t="s">
        <v>25</v>
      </c>
      <c r="N2923" t="s">
        <v>59</v>
      </c>
      <c r="O2923">
        <v>0.49790652030306798</v>
      </c>
      <c r="P2923">
        <v>1</v>
      </c>
      <c r="Q2923">
        <v>0.49790652030306798</v>
      </c>
      <c r="R2923">
        <v>1</v>
      </c>
      <c r="S2923">
        <v>0</v>
      </c>
      <c r="T2923">
        <v>0.98123104832232899</v>
      </c>
      <c r="U2923" t="s">
        <v>46</v>
      </c>
      <c r="V2923" t="s">
        <v>47</v>
      </c>
      <c r="W2923" s="3" t="str">
        <f t="shared" si="45"/>
        <v>England vs Zimbabwe</v>
      </c>
      <c r="X2923" s="6">
        <f>Table1[[#This Row],[Utility 1]]*Table1[[#This Row],[Utility 2]]</f>
        <v>0.49790652030306798</v>
      </c>
    </row>
    <row r="2924" spans="1:24">
      <c r="A2924">
        <v>1.2999999999999999E-2</v>
      </c>
      <c r="B2924">
        <v>2</v>
      </c>
      <c r="D2924" t="s">
        <v>22</v>
      </c>
      <c r="E2924" t="s">
        <v>23</v>
      </c>
      <c r="F2924" t="s">
        <v>24</v>
      </c>
      <c r="G2924">
        <v>2</v>
      </c>
      <c r="H2924">
        <v>0.71201999999999999</v>
      </c>
      <c r="I2924">
        <v>0.80569000000000002</v>
      </c>
      <c r="J2924">
        <v>4.6449999999999998E-2</v>
      </c>
      <c r="K2924">
        <v>0.21165</v>
      </c>
      <c r="L2924">
        <v>1.5177099999999999</v>
      </c>
      <c r="M2924" t="s">
        <v>59</v>
      </c>
      <c r="N2924" t="s">
        <v>25</v>
      </c>
      <c r="O2924">
        <v>0.71202100657109701</v>
      </c>
      <c r="P2924">
        <v>0.80569174918343101</v>
      </c>
      <c r="Q2924">
        <v>0.71202100657109701</v>
      </c>
      <c r="R2924">
        <v>0.80569174918343101</v>
      </c>
      <c r="S2924">
        <v>0.73648563984064297</v>
      </c>
      <c r="T2924">
        <v>0</v>
      </c>
      <c r="U2924" t="s">
        <v>46</v>
      </c>
      <c r="V2924" t="s">
        <v>47</v>
      </c>
      <c r="W2924" s="3" t="str">
        <f t="shared" si="45"/>
        <v>England vs Zimbabwe</v>
      </c>
      <c r="X2924" s="6">
        <f>Table1[[#This Row],[Utility 1]]*Table1[[#This Row],[Utility 2]]</f>
        <v>0.57366945023961435</v>
      </c>
    </row>
    <row r="2925" spans="1:24">
      <c r="A2925">
        <v>1.0999999999999999E-2</v>
      </c>
      <c r="B2925">
        <v>3</v>
      </c>
      <c r="D2925" t="s">
        <v>22</v>
      </c>
      <c r="E2925" t="s">
        <v>23</v>
      </c>
      <c r="F2925" t="s">
        <v>24</v>
      </c>
      <c r="G2925">
        <v>2</v>
      </c>
      <c r="H2925">
        <v>0.49791000000000002</v>
      </c>
      <c r="I2925">
        <v>1</v>
      </c>
      <c r="J2925">
        <v>0</v>
      </c>
      <c r="K2925">
        <v>0.49164999999999998</v>
      </c>
      <c r="L2925">
        <v>1.4979100000000001</v>
      </c>
      <c r="M2925" t="s">
        <v>25</v>
      </c>
      <c r="N2925" t="s">
        <v>59</v>
      </c>
      <c r="O2925">
        <v>0.49790652030306798</v>
      </c>
      <c r="P2925">
        <v>1</v>
      </c>
      <c r="Q2925">
        <v>0.49790652030306798</v>
      </c>
      <c r="R2925">
        <v>1</v>
      </c>
      <c r="S2925">
        <v>0</v>
      </c>
      <c r="T2925">
        <v>0.97780899226335105</v>
      </c>
      <c r="U2925" t="s">
        <v>46</v>
      </c>
      <c r="V2925" t="s">
        <v>47</v>
      </c>
      <c r="W2925" s="3" t="str">
        <f t="shared" si="45"/>
        <v>England vs Zimbabwe</v>
      </c>
      <c r="X2925" s="6">
        <f>Table1[[#This Row],[Utility 1]]*Table1[[#This Row],[Utility 2]]</f>
        <v>0.49790652030306798</v>
      </c>
    </row>
    <row r="2926" spans="1:24">
      <c r="A2926">
        <v>8.0000000000000002E-3</v>
      </c>
      <c r="B2926">
        <v>2</v>
      </c>
      <c r="D2926" t="s">
        <v>22</v>
      </c>
      <c r="E2926" t="s">
        <v>23</v>
      </c>
      <c r="F2926" t="s">
        <v>24</v>
      </c>
      <c r="G2926">
        <v>2</v>
      </c>
      <c r="H2926">
        <v>0.69035000000000002</v>
      </c>
      <c r="I2926">
        <v>0.81259999999999999</v>
      </c>
      <c r="J2926">
        <v>9.2050000000000007E-2</v>
      </c>
      <c r="K2926">
        <v>0.10722</v>
      </c>
      <c r="L2926">
        <v>1.50295</v>
      </c>
      <c r="M2926" t="s">
        <v>59</v>
      </c>
      <c r="N2926" t="s">
        <v>25</v>
      </c>
      <c r="O2926">
        <v>0.81259891013457997</v>
      </c>
      <c r="P2926">
        <v>0.69034618069184905</v>
      </c>
      <c r="Q2926">
        <v>0.81259891013457997</v>
      </c>
      <c r="R2926">
        <v>0.69034618069184905</v>
      </c>
      <c r="S2926">
        <v>0.70081733897202303</v>
      </c>
      <c r="T2926">
        <v>0</v>
      </c>
      <c r="U2926" t="s">
        <v>46</v>
      </c>
      <c r="V2926" t="s">
        <v>47</v>
      </c>
      <c r="W2926" s="3" t="str">
        <f t="shared" si="45"/>
        <v>England vs Zimbabwe</v>
      </c>
      <c r="X2926" s="6">
        <f>Table1[[#This Row],[Utility 1]]*Table1[[#This Row],[Utility 2]]</f>
        <v>0.56097455404576635</v>
      </c>
    </row>
    <row r="2927" spans="1:24">
      <c r="A2927">
        <v>1.9E-2</v>
      </c>
      <c r="B2927">
        <v>3</v>
      </c>
      <c r="D2927" t="s">
        <v>22</v>
      </c>
      <c r="E2927" t="s">
        <v>23</v>
      </c>
      <c r="F2927" t="s">
        <v>24</v>
      </c>
      <c r="G2927">
        <v>2</v>
      </c>
      <c r="H2927">
        <v>0.49791000000000002</v>
      </c>
      <c r="I2927">
        <v>1</v>
      </c>
      <c r="J2927">
        <v>0</v>
      </c>
      <c r="K2927">
        <v>0.49164999999999998</v>
      </c>
      <c r="L2927">
        <v>1.4979100000000001</v>
      </c>
      <c r="M2927" t="s">
        <v>25</v>
      </c>
      <c r="N2927" t="s">
        <v>59</v>
      </c>
      <c r="O2927">
        <v>0.49790652030306798</v>
      </c>
      <c r="P2927">
        <v>1</v>
      </c>
      <c r="Q2927">
        <v>0.49790652030306798</v>
      </c>
      <c r="R2927">
        <v>1</v>
      </c>
      <c r="S2927">
        <v>0</v>
      </c>
      <c r="T2927">
        <v>1</v>
      </c>
      <c r="U2927" t="s">
        <v>46</v>
      </c>
      <c r="V2927" t="s">
        <v>47</v>
      </c>
      <c r="W2927" s="3" t="str">
        <f t="shared" si="45"/>
        <v>England vs Zimbabwe</v>
      </c>
      <c r="X2927" s="6">
        <f>Table1[[#This Row],[Utility 1]]*Table1[[#This Row],[Utility 2]]</f>
        <v>0.49790652030306798</v>
      </c>
    </row>
    <row r="2928" spans="1:24">
      <c r="A2928">
        <v>5.0000000000000001E-3</v>
      </c>
      <c r="B2928">
        <v>2</v>
      </c>
      <c r="D2928" t="s">
        <v>22</v>
      </c>
      <c r="E2928" t="s">
        <v>23</v>
      </c>
      <c r="F2928" t="s">
        <v>24</v>
      </c>
      <c r="G2928">
        <v>2</v>
      </c>
      <c r="H2928">
        <v>0.51505999999999996</v>
      </c>
      <c r="I2928">
        <v>0.98038000000000003</v>
      </c>
      <c r="J2928">
        <v>0</v>
      </c>
      <c r="K2928">
        <v>0.22896</v>
      </c>
      <c r="L2928">
        <v>1.4954400000000001</v>
      </c>
      <c r="M2928" t="s">
        <v>59</v>
      </c>
      <c r="N2928" t="s">
        <v>25</v>
      </c>
      <c r="O2928">
        <v>0.98037720552397101</v>
      </c>
      <c r="P2928">
        <v>0.515064637365519</v>
      </c>
      <c r="Q2928">
        <v>0.98037720552397101</v>
      </c>
      <c r="R2928">
        <v>0.515064637365519</v>
      </c>
      <c r="S2928">
        <v>0.63411038166240097</v>
      </c>
      <c r="T2928">
        <v>0</v>
      </c>
      <c r="U2928" t="s">
        <v>46</v>
      </c>
      <c r="V2928" t="s">
        <v>47</v>
      </c>
      <c r="W2928" s="3" t="str">
        <f t="shared" si="45"/>
        <v>England vs Zimbabwe</v>
      </c>
      <c r="X2928" s="6">
        <f>Table1[[#This Row],[Utility 1]]*Table1[[#This Row],[Utility 2]]</f>
        <v>0.504957629844625</v>
      </c>
    </row>
    <row r="2929" spans="1:24">
      <c r="A2929">
        <v>1.7000000000000001E-2</v>
      </c>
      <c r="B2929">
        <v>3</v>
      </c>
      <c r="D2929" t="s">
        <v>22</v>
      </c>
      <c r="E2929" t="s">
        <v>23</v>
      </c>
      <c r="F2929" t="s">
        <v>24</v>
      </c>
      <c r="G2929">
        <v>2</v>
      </c>
      <c r="H2929">
        <v>0.49791000000000002</v>
      </c>
      <c r="I2929">
        <v>1</v>
      </c>
      <c r="J2929">
        <v>0</v>
      </c>
      <c r="K2929">
        <v>0.49164999999999998</v>
      </c>
      <c r="L2929">
        <v>1.4979100000000001</v>
      </c>
      <c r="M2929" t="s">
        <v>25</v>
      </c>
      <c r="N2929" t="s">
        <v>59</v>
      </c>
      <c r="O2929">
        <v>0.49790652030306798</v>
      </c>
      <c r="P2929">
        <v>1</v>
      </c>
      <c r="Q2929">
        <v>0.49790652030306798</v>
      </c>
      <c r="R2929">
        <v>1</v>
      </c>
      <c r="S2929">
        <v>0</v>
      </c>
      <c r="T2929">
        <v>1</v>
      </c>
      <c r="U2929" t="s">
        <v>46</v>
      </c>
      <c r="V2929" t="s">
        <v>47</v>
      </c>
      <c r="W2929" s="3" t="str">
        <f t="shared" si="45"/>
        <v>England vs Zimbabwe</v>
      </c>
      <c r="X2929" s="6">
        <f>Table1[[#This Row],[Utility 1]]*Table1[[#This Row],[Utility 2]]</f>
        <v>0.49790652030306798</v>
      </c>
    </row>
    <row r="2930" spans="1:24">
      <c r="A2930">
        <v>1.6E-2</v>
      </c>
      <c r="B2930">
        <v>2</v>
      </c>
      <c r="D2930" t="s">
        <v>22</v>
      </c>
      <c r="E2930" t="s">
        <v>23</v>
      </c>
      <c r="F2930" t="s">
        <v>24</v>
      </c>
      <c r="G2930">
        <v>2</v>
      </c>
      <c r="H2930">
        <v>0.59618000000000004</v>
      </c>
      <c r="I2930">
        <v>0.95584999999999998</v>
      </c>
      <c r="J2930">
        <v>0</v>
      </c>
      <c r="K2930">
        <v>0.14423</v>
      </c>
      <c r="L2930">
        <v>1.55203</v>
      </c>
      <c r="M2930" t="s">
        <v>59</v>
      </c>
      <c r="N2930" t="s">
        <v>25</v>
      </c>
      <c r="O2930">
        <v>0.95584871242893599</v>
      </c>
      <c r="P2930">
        <v>0.59618187846042203</v>
      </c>
      <c r="Q2930">
        <v>0.95584871242893599</v>
      </c>
      <c r="R2930">
        <v>0.59618187846042203</v>
      </c>
      <c r="S2930">
        <v>0.64324676702593198</v>
      </c>
      <c r="T2930">
        <v>0</v>
      </c>
      <c r="U2930" t="s">
        <v>46</v>
      </c>
      <c r="V2930" t="s">
        <v>47</v>
      </c>
      <c r="W2930" s="3" t="str">
        <f t="shared" si="45"/>
        <v>England vs Zimbabwe</v>
      </c>
      <c r="X2930" s="6">
        <f>Table1[[#This Row],[Utility 1]]*Table1[[#This Row],[Utility 2]]</f>
        <v>0.56985968089985883</v>
      </c>
    </row>
    <row r="2931" spans="1:24">
      <c r="A2931">
        <v>8.9999999999999993E-3</v>
      </c>
      <c r="B2931">
        <v>3</v>
      </c>
      <c r="D2931" t="s">
        <v>22</v>
      </c>
      <c r="E2931" t="s">
        <v>23</v>
      </c>
      <c r="F2931" t="s">
        <v>24</v>
      </c>
      <c r="G2931">
        <v>2</v>
      </c>
      <c r="H2931">
        <v>0.49791000000000002</v>
      </c>
      <c r="I2931">
        <v>1</v>
      </c>
      <c r="J2931">
        <v>0</v>
      </c>
      <c r="K2931">
        <v>0.49164999999999998</v>
      </c>
      <c r="L2931">
        <v>1.4979100000000001</v>
      </c>
      <c r="M2931" t="s">
        <v>25</v>
      </c>
      <c r="N2931" t="s">
        <v>59</v>
      </c>
      <c r="O2931">
        <v>0.49790652030306798</v>
      </c>
      <c r="P2931">
        <v>1</v>
      </c>
      <c r="Q2931">
        <v>0.49790652030306798</v>
      </c>
      <c r="R2931">
        <v>1</v>
      </c>
      <c r="S2931">
        <v>0</v>
      </c>
      <c r="T2931">
        <v>0.95841158564636697</v>
      </c>
      <c r="U2931" t="s">
        <v>46</v>
      </c>
      <c r="V2931" t="s">
        <v>47</v>
      </c>
      <c r="W2931" s="3" t="str">
        <f t="shared" si="45"/>
        <v>England vs Zimbabwe</v>
      </c>
      <c r="X2931" s="6">
        <f>Table1[[#This Row],[Utility 1]]*Table1[[#This Row],[Utility 2]]</f>
        <v>0.49790652030306798</v>
      </c>
    </row>
    <row r="2932" spans="1:24">
      <c r="A2932">
        <v>0.91200000000000003</v>
      </c>
      <c r="B2932">
        <v>552</v>
      </c>
      <c r="D2932" t="s">
        <v>22</v>
      </c>
      <c r="E2932" t="s">
        <v>23</v>
      </c>
      <c r="F2932" t="s">
        <v>24</v>
      </c>
      <c r="G2932">
        <v>2</v>
      </c>
      <c r="H2932">
        <v>0.57696999999999998</v>
      </c>
      <c r="I2932">
        <v>0.81520999999999999</v>
      </c>
      <c r="J2932">
        <v>0.30141000000000001</v>
      </c>
      <c r="K2932">
        <v>0.36609999999999998</v>
      </c>
      <c r="L2932">
        <v>1.39218</v>
      </c>
      <c r="M2932" t="s">
        <v>44</v>
      </c>
      <c r="N2932" t="s">
        <v>64</v>
      </c>
      <c r="O2932">
        <v>0.81520792562759603</v>
      </c>
      <c r="P2932">
        <v>0.57697064338521398</v>
      </c>
      <c r="Q2932">
        <v>0.81520792562759603</v>
      </c>
      <c r="R2932">
        <v>0.57697064338521398</v>
      </c>
      <c r="S2932">
        <v>0.68431771894093596</v>
      </c>
      <c r="T2932">
        <v>0.851906757800587</v>
      </c>
      <c r="U2932" t="s">
        <v>33</v>
      </c>
      <c r="V2932" t="s">
        <v>34</v>
      </c>
      <c r="W2932" s="3" t="str">
        <f t="shared" si="45"/>
        <v>Laptop</v>
      </c>
      <c r="X2932" s="6">
        <f>Table1[[#This Row],[Utility 1]]*Table1[[#This Row],[Utility 2]]</f>
        <v>0.47035104134207972</v>
      </c>
    </row>
    <row r="2933" spans="1:24">
      <c r="A2933">
        <v>1.127</v>
      </c>
      <c r="B2933">
        <v>582</v>
      </c>
      <c r="D2933" t="s">
        <v>22</v>
      </c>
      <c r="E2933" t="s">
        <v>23</v>
      </c>
      <c r="F2933" t="s">
        <v>24</v>
      </c>
      <c r="G2933">
        <v>2</v>
      </c>
      <c r="H2933">
        <v>0.81508999999999998</v>
      </c>
      <c r="I2933">
        <v>1</v>
      </c>
      <c r="J2933">
        <v>0</v>
      </c>
      <c r="K2933">
        <v>0.19489999999999999</v>
      </c>
      <c r="L2933">
        <v>1.8150900000000001</v>
      </c>
      <c r="M2933" t="s">
        <v>64</v>
      </c>
      <c r="N2933" t="s">
        <v>44</v>
      </c>
      <c r="O2933">
        <v>1</v>
      </c>
      <c r="P2933">
        <v>0.81508996228364095</v>
      </c>
      <c r="Q2933">
        <v>1</v>
      </c>
      <c r="R2933">
        <v>0.81508996228364095</v>
      </c>
      <c r="S2933">
        <v>0.792632719987729</v>
      </c>
      <c r="T2933">
        <v>0.67092362718283105</v>
      </c>
      <c r="U2933" t="s">
        <v>33</v>
      </c>
      <c r="V2933" t="s">
        <v>34</v>
      </c>
      <c r="W2933" s="3" t="str">
        <f t="shared" si="45"/>
        <v>Laptop</v>
      </c>
      <c r="X2933" s="6">
        <f>Table1[[#This Row],[Utility 1]]*Table1[[#This Row],[Utility 2]]</f>
        <v>0.81508996228364095</v>
      </c>
    </row>
    <row r="2934" spans="1:24">
      <c r="A2934">
        <v>0.80500000000000005</v>
      </c>
      <c r="B2934">
        <v>349</v>
      </c>
      <c r="D2934" t="s">
        <v>22</v>
      </c>
      <c r="E2934" t="s">
        <v>23</v>
      </c>
      <c r="F2934" t="s">
        <v>24</v>
      </c>
      <c r="G2934">
        <v>2</v>
      </c>
      <c r="H2934">
        <v>0.85145999999999999</v>
      </c>
      <c r="I2934">
        <v>0.94127000000000005</v>
      </c>
      <c r="J2934">
        <v>0</v>
      </c>
      <c r="K2934">
        <v>0</v>
      </c>
      <c r="L2934">
        <v>1.7927299999999999</v>
      </c>
      <c r="M2934" t="s">
        <v>44</v>
      </c>
      <c r="N2934" t="s">
        <v>64</v>
      </c>
      <c r="O2934">
        <v>0.85145874103907004</v>
      </c>
      <c r="P2934">
        <v>0.94127272766447601</v>
      </c>
      <c r="Q2934">
        <v>0.85145874103907004</v>
      </c>
      <c r="R2934">
        <v>0.94127272766447601</v>
      </c>
      <c r="S2934">
        <v>0.78369325545774304</v>
      </c>
      <c r="T2934">
        <v>0.88118654358230497</v>
      </c>
      <c r="U2934" t="s">
        <v>33</v>
      </c>
      <c r="V2934" t="s">
        <v>34</v>
      </c>
      <c r="W2934" s="3" t="str">
        <f t="shared" si="45"/>
        <v>Laptop</v>
      </c>
      <c r="X2934" s="6">
        <f>Table1[[#This Row],[Utility 1]]*Table1[[#This Row],[Utility 2]]</f>
        <v>0.80145489167160622</v>
      </c>
    </row>
    <row r="2935" spans="1:24">
      <c r="A2935">
        <v>0.79100000000000004</v>
      </c>
      <c r="B2935">
        <v>288</v>
      </c>
      <c r="D2935" t="s">
        <v>22</v>
      </c>
      <c r="E2935" t="s">
        <v>23</v>
      </c>
      <c r="F2935" t="s">
        <v>24</v>
      </c>
      <c r="G2935">
        <v>2</v>
      </c>
      <c r="H2935">
        <v>0.60797999999999996</v>
      </c>
      <c r="I2935">
        <v>0.85158</v>
      </c>
      <c r="J2935">
        <v>0.18922</v>
      </c>
      <c r="K2935">
        <v>0.25946999999999998</v>
      </c>
      <c r="L2935">
        <v>1.45956</v>
      </c>
      <c r="M2935" t="s">
        <v>64</v>
      </c>
      <c r="N2935" t="s">
        <v>44</v>
      </c>
      <c r="O2935">
        <v>0.60798051639002604</v>
      </c>
      <c r="P2935">
        <v>0.85157670438302502</v>
      </c>
      <c r="Q2935">
        <v>0.60798051639002604</v>
      </c>
      <c r="R2935">
        <v>0.85157670438302502</v>
      </c>
      <c r="S2935">
        <v>0.848049983929965</v>
      </c>
      <c r="T2935">
        <v>0.81326530612244896</v>
      </c>
      <c r="U2935" t="s">
        <v>33</v>
      </c>
      <c r="V2935" t="s">
        <v>34</v>
      </c>
      <c r="W2935" s="3" t="str">
        <f t="shared" si="45"/>
        <v>Laptop</v>
      </c>
      <c r="X2935" s="6">
        <f>Table1[[#This Row],[Utility 1]]*Table1[[#This Row],[Utility 2]]</f>
        <v>0.51774204447650807</v>
      </c>
    </row>
    <row r="2936" spans="1:24">
      <c r="A2936">
        <v>0.54600000000000004</v>
      </c>
      <c r="B2936">
        <v>267</v>
      </c>
      <c r="D2936" t="s">
        <v>22</v>
      </c>
      <c r="E2936" t="s">
        <v>23</v>
      </c>
      <c r="F2936" t="s">
        <v>24</v>
      </c>
      <c r="G2936">
        <v>2</v>
      </c>
      <c r="H2936">
        <v>0.87382000000000004</v>
      </c>
      <c r="I2936">
        <v>0.87388999999999994</v>
      </c>
      <c r="J2936">
        <v>0</v>
      </c>
      <c r="K2936">
        <v>7.109E-2</v>
      </c>
      <c r="L2936">
        <v>1.7477100000000001</v>
      </c>
      <c r="M2936" t="s">
        <v>44</v>
      </c>
      <c r="N2936" t="s">
        <v>64</v>
      </c>
      <c r="O2936">
        <v>0.87389407590423596</v>
      </c>
      <c r="P2936">
        <v>0.87381723461916405</v>
      </c>
      <c r="Q2936">
        <v>0.87389407590423596</v>
      </c>
      <c r="R2936">
        <v>0.87381723461916405</v>
      </c>
      <c r="S2936">
        <v>0.82382892057026402</v>
      </c>
      <c r="T2936">
        <v>1</v>
      </c>
      <c r="U2936" t="s">
        <v>33</v>
      </c>
      <c r="V2936" t="s">
        <v>34</v>
      </c>
      <c r="W2936" s="3" t="str">
        <f t="shared" si="45"/>
        <v>Laptop</v>
      </c>
      <c r="X2936" s="6">
        <f>Table1[[#This Row],[Utility 1]]*Table1[[#This Row],[Utility 2]]</f>
        <v>0.76362370475670927</v>
      </c>
    </row>
    <row r="2937" spans="1:24">
      <c r="A2937">
        <v>1.7869999999999999</v>
      </c>
      <c r="B2937">
        <v>610</v>
      </c>
      <c r="D2937" t="s">
        <v>22</v>
      </c>
      <c r="E2937" t="s">
        <v>23</v>
      </c>
      <c r="F2937" t="s">
        <v>24</v>
      </c>
      <c r="G2937">
        <v>2</v>
      </c>
      <c r="H2937">
        <v>0.60651999999999995</v>
      </c>
      <c r="I2937">
        <v>0.77286999999999995</v>
      </c>
      <c r="J2937">
        <v>0.25634000000000001</v>
      </c>
      <c r="K2937">
        <v>0.29724</v>
      </c>
      <c r="L2937">
        <v>1.3793899999999999</v>
      </c>
      <c r="M2937" t="s">
        <v>64</v>
      </c>
      <c r="N2937" t="s">
        <v>44</v>
      </c>
      <c r="O2937">
        <v>0.60651980977456199</v>
      </c>
      <c r="P2937">
        <v>0.772871022314496</v>
      </c>
      <c r="Q2937">
        <v>0.60651980977456199</v>
      </c>
      <c r="R2937">
        <v>0.772871022314496</v>
      </c>
      <c r="S2937">
        <v>0.93845909627337998</v>
      </c>
      <c r="T2937">
        <v>0.659183673469387</v>
      </c>
      <c r="U2937" t="s">
        <v>33</v>
      </c>
      <c r="V2937" t="s">
        <v>34</v>
      </c>
      <c r="W2937" s="3" t="str">
        <f t="shared" si="45"/>
        <v>Laptop</v>
      </c>
      <c r="X2937" s="6">
        <f>Table1[[#This Row],[Utility 1]]*Table1[[#This Row],[Utility 2]]</f>
        <v>0.46876158543445939</v>
      </c>
    </row>
    <row r="2938" spans="1:24">
      <c r="A2938">
        <v>0.96399999999999997</v>
      </c>
      <c r="B2938">
        <v>344</v>
      </c>
      <c r="D2938" t="s">
        <v>22</v>
      </c>
      <c r="E2938" t="s">
        <v>23</v>
      </c>
      <c r="F2938" t="s">
        <v>24</v>
      </c>
      <c r="G2938">
        <v>2</v>
      </c>
      <c r="H2938">
        <v>0.85145999999999999</v>
      </c>
      <c r="I2938">
        <v>0.94127000000000005</v>
      </c>
      <c r="J2938">
        <v>0</v>
      </c>
      <c r="K2938">
        <v>0</v>
      </c>
      <c r="L2938">
        <v>1.7927299999999999</v>
      </c>
      <c r="M2938" t="s">
        <v>44</v>
      </c>
      <c r="N2938" t="s">
        <v>64</v>
      </c>
      <c r="O2938">
        <v>0.85145874103907004</v>
      </c>
      <c r="P2938">
        <v>0.94127272766447601</v>
      </c>
      <c r="Q2938">
        <v>0.85145874103907004</v>
      </c>
      <c r="R2938">
        <v>0.94127272766447601</v>
      </c>
      <c r="S2938">
        <v>0.78369325545774304</v>
      </c>
      <c r="T2938">
        <v>1</v>
      </c>
      <c r="U2938" t="s">
        <v>33</v>
      </c>
      <c r="V2938" t="s">
        <v>34</v>
      </c>
      <c r="W2938" s="3" t="str">
        <f t="shared" si="45"/>
        <v>Laptop</v>
      </c>
      <c r="X2938" s="6">
        <f>Table1[[#This Row],[Utility 1]]*Table1[[#This Row],[Utility 2]]</f>
        <v>0.80145489167160622</v>
      </c>
    </row>
    <row r="2939" spans="1:24">
      <c r="A2939">
        <v>1.57</v>
      </c>
      <c r="B2939">
        <v>582</v>
      </c>
      <c r="D2939" t="s">
        <v>22</v>
      </c>
      <c r="E2939" t="s">
        <v>23</v>
      </c>
      <c r="F2939" t="s">
        <v>24</v>
      </c>
      <c r="G2939">
        <v>2</v>
      </c>
      <c r="H2939">
        <v>0.81508999999999998</v>
      </c>
      <c r="I2939">
        <v>1</v>
      </c>
      <c r="J2939">
        <v>0</v>
      </c>
      <c r="K2939">
        <v>0.19489999999999999</v>
      </c>
      <c r="L2939">
        <v>1.8150900000000001</v>
      </c>
      <c r="M2939" t="s">
        <v>64</v>
      </c>
      <c r="N2939" t="s">
        <v>44</v>
      </c>
      <c r="O2939">
        <v>1</v>
      </c>
      <c r="P2939">
        <v>0.81508996228364095</v>
      </c>
      <c r="Q2939">
        <v>1</v>
      </c>
      <c r="R2939">
        <v>0.81508996228364095</v>
      </c>
      <c r="S2939">
        <v>1</v>
      </c>
      <c r="T2939">
        <v>0.67092362718283105</v>
      </c>
      <c r="U2939" t="s">
        <v>33</v>
      </c>
      <c r="V2939" t="s">
        <v>34</v>
      </c>
      <c r="W2939" s="3" t="str">
        <f t="shared" si="45"/>
        <v>Laptop</v>
      </c>
      <c r="X2939" s="6">
        <f>Table1[[#This Row],[Utility 1]]*Table1[[#This Row],[Utility 2]]</f>
        <v>0.81508996228364095</v>
      </c>
    </row>
    <row r="2940" spans="1:24">
      <c r="A2940">
        <v>1.2270000000000001</v>
      </c>
      <c r="B2940">
        <v>354</v>
      </c>
      <c r="D2940" t="s">
        <v>22</v>
      </c>
      <c r="E2940" t="s">
        <v>23</v>
      </c>
      <c r="F2940" t="s">
        <v>24</v>
      </c>
      <c r="G2940">
        <v>2</v>
      </c>
      <c r="H2940">
        <v>0.85145999999999999</v>
      </c>
      <c r="I2940">
        <v>0.94127000000000005</v>
      </c>
      <c r="J2940">
        <v>0</v>
      </c>
      <c r="K2940">
        <v>0</v>
      </c>
      <c r="L2940">
        <v>1.7927299999999999</v>
      </c>
      <c r="M2940" t="s">
        <v>44</v>
      </c>
      <c r="N2940" t="s">
        <v>64</v>
      </c>
      <c r="O2940">
        <v>0.85145874103907004</v>
      </c>
      <c r="P2940">
        <v>0.94127272766447601</v>
      </c>
      <c r="Q2940">
        <v>0.85145874103907004</v>
      </c>
      <c r="R2940">
        <v>0.94127272766447601</v>
      </c>
      <c r="S2940">
        <v>0.78369325545774304</v>
      </c>
      <c r="T2940">
        <v>0.91487327779351302</v>
      </c>
      <c r="U2940" t="s">
        <v>33</v>
      </c>
      <c r="V2940" t="s">
        <v>34</v>
      </c>
      <c r="W2940" s="3" t="str">
        <f t="shared" si="45"/>
        <v>Laptop</v>
      </c>
      <c r="X2940" s="6">
        <f>Table1[[#This Row],[Utility 1]]*Table1[[#This Row],[Utility 2]]</f>
        <v>0.80145489167160622</v>
      </c>
    </row>
    <row r="2941" spans="1:24">
      <c r="A2941">
        <v>2.1509999999999998</v>
      </c>
      <c r="B2941">
        <v>610</v>
      </c>
      <c r="D2941" t="s">
        <v>22</v>
      </c>
      <c r="E2941" t="s">
        <v>23</v>
      </c>
      <c r="F2941" t="s">
        <v>24</v>
      </c>
      <c r="G2941">
        <v>2</v>
      </c>
      <c r="H2941">
        <v>0.60651999999999995</v>
      </c>
      <c r="I2941">
        <v>0.77286999999999995</v>
      </c>
      <c r="J2941">
        <v>0.25634000000000001</v>
      </c>
      <c r="K2941">
        <v>0.29724</v>
      </c>
      <c r="L2941">
        <v>1.3793899999999999</v>
      </c>
      <c r="M2941" t="s">
        <v>64</v>
      </c>
      <c r="N2941" t="s">
        <v>44</v>
      </c>
      <c r="O2941">
        <v>0.60651980977456199</v>
      </c>
      <c r="P2941">
        <v>0.772871022314496</v>
      </c>
      <c r="Q2941">
        <v>0.60651980977456199</v>
      </c>
      <c r="R2941">
        <v>0.772871022314496</v>
      </c>
      <c r="S2941">
        <v>0.972008852596838</v>
      </c>
      <c r="T2941">
        <v>0.659183673469387</v>
      </c>
      <c r="U2941" t="s">
        <v>33</v>
      </c>
      <c r="V2941" t="s">
        <v>34</v>
      </c>
      <c r="W2941" s="3" t="str">
        <f t="shared" si="45"/>
        <v>Laptop</v>
      </c>
      <c r="X2941" s="6">
        <f>Table1[[#This Row],[Utility 1]]*Table1[[#This Row],[Utility 2]]</f>
        <v>0.46876158543445939</v>
      </c>
    </row>
    <row r="2942" spans="1:24">
      <c r="A2942">
        <v>7.681</v>
      </c>
      <c r="B2942">
        <v>1000</v>
      </c>
      <c r="D2942" t="s">
        <v>22</v>
      </c>
      <c r="E2942" t="s">
        <v>23</v>
      </c>
      <c r="F2942" t="s">
        <v>24</v>
      </c>
      <c r="G2942">
        <v>2</v>
      </c>
      <c r="H2942">
        <v>0.68749000000000005</v>
      </c>
      <c r="I2942">
        <v>0.87421000000000004</v>
      </c>
      <c r="J2942">
        <v>0</v>
      </c>
      <c r="K2942">
        <v>0.26416000000000001</v>
      </c>
      <c r="L2942">
        <v>1.5617000000000001</v>
      </c>
      <c r="M2942" t="s">
        <v>59</v>
      </c>
      <c r="N2942" t="s">
        <v>48</v>
      </c>
      <c r="O2942">
        <v>0.68748968801438104</v>
      </c>
      <c r="P2942">
        <v>0.87420902918103804</v>
      </c>
      <c r="Q2942">
        <v>0.68748968801438104</v>
      </c>
      <c r="R2942">
        <v>0.87420902918103804</v>
      </c>
      <c r="S2942">
        <v>0.86794371254287905</v>
      </c>
      <c r="T2942">
        <v>0.87318155965967004</v>
      </c>
      <c r="U2942" t="s">
        <v>46</v>
      </c>
      <c r="V2942" t="s">
        <v>47</v>
      </c>
      <c r="W2942" s="3" t="str">
        <f t="shared" si="45"/>
        <v>England vs Zimbabwe</v>
      </c>
      <c r="X2942" s="6">
        <f>Table1[[#This Row],[Utility 1]]*Table1[[#This Row],[Utility 2]]</f>
        <v>0.60100969273102678</v>
      </c>
    </row>
    <row r="2943" spans="1:24">
      <c r="A2943">
        <v>3.4060000000000001</v>
      </c>
      <c r="B2943">
        <v>1001</v>
      </c>
      <c r="D2943" t="s">
        <v>22</v>
      </c>
      <c r="E2943" t="s">
        <v>23</v>
      </c>
      <c r="F2943" t="s">
        <v>24</v>
      </c>
      <c r="G2943">
        <v>2</v>
      </c>
      <c r="H2943">
        <v>0.67906999999999995</v>
      </c>
      <c r="I2943">
        <v>0.88068000000000002</v>
      </c>
      <c r="J2943">
        <v>0</v>
      </c>
      <c r="K2943">
        <v>0.27472999999999997</v>
      </c>
      <c r="L2943">
        <v>1.55975</v>
      </c>
      <c r="M2943" t="s">
        <v>48</v>
      </c>
      <c r="N2943" t="s">
        <v>59</v>
      </c>
      <c r="O2943">
        <v>0.67907295613968699</v>
      </c>
      <c r="P2943">
        <v>0.88067750360478003</v>
      </c>
      <c r="Q2943">
        <v>0.67907295613968699</v>
      </c>
      <c r="R2943">
        <v>0.88067750360478003</v>
      </c>
      <c r="S2943">
        <v>0.57891469388413197</v>
      </c>
      <c r="T2943">
        <v>0.83019047612777097</v>
      </c>
      <c r="U2943" t="s">
        <v>46</v>
      </c>
      <c r="V2943" t="s">
        <v>47</v>
      </c>
      <c r="W2943" s="3" t="str">
        <f t="shared" si="45"/>
        <v>England vs Zimbabwe</v>
      </c>
      <c r="X2943" s="6">
        <f>Table1[[#This Row],[Utility 1]]*Table1[[#This Row],[Utility 2]]</f>
        <v>0.59804427577861785</v>
      </c>
    </row>
    <row r="2944" spans="1:24">
      <c r="A2944">
        <v>11.504</v>
      </c>
      <c r="B2944">
        <v>1000</v>
      </c>
      <c r="D2944" t="s">
        <v>22</v>
      </c>
      <c r="E2944" t="s">
        <v>23</v>
      </c>
      <c r="F2944" t="s">
        <v>24</v>
      </c>
      <c r="G2944">
        <v>2</v>
      </c>
      <c r="H2944">
        <v>0.73321999999999998</v>
      </c>
      <c r="I2944">
        <v>0.91086999999999996</v>
      </c>
      <c r="J2944">
        <v>0</v>
      </c>
      <c r="K2944">
        <v>0</v>
      </c>
      <c r="L2944">
        <v>1.6440900000000001</v>
      </c>
      <c r="M2944" t="s">
        <v>59</v>
      </c>
      <c r="N2944" t="s">
        <v>48</v>
      </c>
      <c r="O2944">
        <v>0.91087462840829103</v>
      </c>
      <c r="P2944">
        <v>0.733216438455637</v>
      </c>
      <c r="Q2944">
        <v>0.91087462840829103</v>
      </c>
      <c r="R2944">
        <v>0.733216438455637</v>
      </c>
      <c r="S2944">
        <v>0.48742868953486601</v>
      </c>
      <c r="T2944">
        <v>0.73254460125852205</v>
      </c>
      <c r="U2944" t="s">
        <v>46</v>
      </c>
      <c r="V2944" t="s">
        <v>47</v>
      </c>
      <c r="W2944" s="3" t="str">
        <f t="shared" si="45"/>
        <v>England vs Zimbabwe</v>
      </c>
      <c r="X2944" s="6">
        <f>Table1[[#This Row],[Utility 1]]*Table1[[#This Row],[Utility 2]]</f>
        <v>0.66786825092112889</v>
      </c>
    </row>
    <row r="2945" spans="1:24">
      <c r="A2945">
        <v>3.383</v>
      </c>
      <c r="B2945">
        <v>1000</v>
      </c>
      <c r="D2945" t="s">
        <v>22</v>
      </c>
      <c r="E2945" t="s">
        <v>23</v>
      </c>
      <c r="F2945" t="s">
        <v>24</v>
      </c>
      <c r="G2945">
        <v>2</v>
      </c>
      <c r="H2945">
        <v>0.74582000000000004</v>
      </c>
      <c r="I2945">
        <v>0.79049000000000003</v>
      </c>
      <c r="J2945">
        <v>4.0890000000000003E-2</v>
      </c>
      <c r="K2945">
        <v>0.17471</v>
      </c>
      <c r="L2945">
        <v>1.5363100000000001</v>
      </c>
      <c r="M2945" t="s">
        <v>48</v>
      </c>
      <c r="N2945" t="s">
        <v>59</v>
      </c>
      <c r="O2945">
        <v>0.745822779253694</v>
      </c>
      <c r="P2945">
        <v>0.79049012927699103</v>
      </c>
      <c r="Q2945">
        <v>0.745822779253694</v>
      </c>
      <c r="R2945">
        <v>0.79049012927699103</v>
      </c>
      <c r="S2945">
        <v>0.81779058201614196</v>
      </c>
      <c r="T2945">
        <v>0.81218878966040498</v>
      </c>
      <c r="U2945" t="s">
        <v>46</v>
      </c>
      <c r="V2945" t="s">
        <v>47</v>
      </c>
      <c r="W2945" s="3" t="str">
        <f t="shared" si="45"/>
        <v>England vs Zimbabwe</v>
      </c>
      <c r="X2945" s="6">
        <f>Table1[[#This Row],[Utility 1]]*Table1[[#This Row],[Utility 2]]</f>
        <v>0.58956554518997728</v>
      </c>
    </row>
    <row r="2946" spans="1:24">
      <c r="A2946">
        <v>2.8340000000000001</v>
      </c>
      <c r="B2946">
        <v>1000</v>
      </c>
      <c r="D2946" t="s">
        <v>22</v>
      </c>
      <c r="E2946" t="s">
        <v>23</v>
      </c>
      <c r="F2946" t="s">
        <v>24</v>
      </c>
      <c r="G2946">
        <v>2</v>
      </c>
      <c r="H2946">
        <v>0.70021</v>
      </c>
      <c r="I2946">
        <v>0.87122999999999995</v>
      </c>
      <c r="J2946">
        <v>0</v>
      </c>
      <c r="K2946">
        <v>0.25185000000000002</v>
      </c>
      <c r="L2946">
        <v>1.5714399999999999</v>
      </c>
      <c r="M2946" t="s">
        <v>59</v>
      </c>
      <c r="N2946" t="s">
        <v>48</v>
      </c>
      <c r="O2946">
        <v>0.70020829090410297</v>
      </c>
      <c r="P2946">
        <v>0.87122865459090704</v>
      </c>
      <c r="Q2946">
        <v>0.70020829090410297</v>
      </c>
      <c r="R2946">
        <v>0.87122865459090704</v>
      </c>
      <c r="S2946">
        <v>0.70653007935581702</v>
      </c>
      <c r="T2946">
        <v>0.87177825884590898</v>
      </c>
      <c r="U2946" t="s">
        <v>46</v>
      </c>
      <c r="V2946" t="s">
        <v>47</v>
      </c>
      <c r="W2946" s="3" t="str">
        <f t="shared" ref="W2946:W3009" si="46">IF(ISNUMBER(SEARCH("Itex",U2946)), "Itex vs Cypress", IF(ISNUMBER(SEARCH("laptop",U2946)), "Laptop", IF(ISNUMBER(SEARCH("England",U2946)), "England vs Zimbabwe", IF(ISNUMBER(SEARCH("Zimbabwe",U2946)), "England vs Zimbabwe", IF(ISNUMBER(SEARCH("party",U2946)), "Party", IF(ISNUMBER(SEARCH("holiday",U2946)), "Holiday", ""))))))</f>
        <v>England vs Zimbabwe</v>
      </c>
      <c r="X2946" s="6">
        <f>Table1[[#This Row],[Utility 1]]*Table1[[#This Row],[Utility 2]]</f>
        <v>0.61004152721778004</v>
      </c>
    </row>
    <row r="2947" spans="1:24">
      <c r="A2947">
        <v>2.9390000000000001</v>
      </c>
      <c r="B2947">
        <v>1000</v>
      </c>
      <c r="D2947" t="s">
        <v>22</v>
      </c>
      <c r="E2947" t="s">
        <v>23</v>
      </c>
      <c r="F2947" t="s">
        <v>24</v>
      </c>
      <c r="G2947">
        <v>2</v>
      </c>
      <c r="H2947">
        <v>0.6784</v>
      </c>
      <c r="I2947">
        <v>0.82174000000000003</v>
      </c>
      <c r="J2947">
        <v>5.3249999999999999E-2</v>
      </c>
      <c r="K2947">
        <v>0.24875</v>
      </c>
      <c r="L2947">
        <v>1.50014</v>
      </c>
      <c r="M2947" t="s">
        <v>48</v>
      </c>
      <c r="N2947" t="s">
        <v>59</v>
      </c>
      <c r="O2947">
        <v>0.67840341858218201</v>
      </c>
      <c r="P2947">
        <v>0.82173808208353805</v>
      </c>
      <c r="Q2947">
        <v>0.67840341858218201</v>
      </c>
      <c r="R2947">
        <v>0.82173808208353805</v>
      </c>
      <c r="S2947">
        <v>0.706766991766272</v>
      </c>
      <c r="T2947">
        <v>0.85645190951396599</v>
      </c>
      <c r="U2947" t="s">
        <v>46</v>
      </c>
      <c r="V2947" t="s">
        <v>47</v>
      </c>
      <c r="W2947" s="3" t="str">
        <f t="shared" si="46"/>
        <v>England vs Zimbabwe</v>
      </c>
      <c r="X2947" s="6">
        <f>Table1[[#This Row],[Utility 1]]*Table1[[#This Row],[Utility 2]]</f>
        <v>0.55746992406463791</v>
      </c>
    </row>
    <row r="2948" spans="1:24">
      <c r="A2948">
        <v>2.911</v>
      </c>
      <c r="B2948">
        <v>1000</v>
      </c>
      <c r="D2948" t="s">
        <v>22</v>
      </c>
      <c r="E2948" t="s">
        <v>23</v>
      </c>
      <c r="F2948" t="s">
        <v>24</v>
      </c>
      <c r="G2948">
        <v>2</v>
      </c>
      <c r="H2948">
        <v>0.77705999999999997</v>
      </c>
      <c r="I2948">
        <v>0.84345999999999999</v>
      </c>
      <c r="J2948">
        <v>0</v>
      </c>
      <c r="K2948">
        <v>8.0420000000000005E-2</v>
      </c>
      <c r="L2948">
        <v>1.62052</v>
      </c>
      <c r="M2948" t="s">
        <v>59</v>
      </c>
      <c r="N2948" t="s">
        <v>48</v>
      </c>
      <c r="O2948">
        <v>0.84345809319845899</v>
      </c>
      <c r="P2948">
        <v>0.77706435235948002</v>
      </c>
      <c r="Q2948">
        <v>0.84345809319845899</v>
      </c>
      <c r="R2948">
        <v>0.77706435235948002</v>
      </c>
      <c r="S2948">
        <v>0.698195466544281</v>
      </c>
      <c r="T2948">
        <v>0.76163508870340202</v>
      </c>
      <c r="U2948" t="s">
        <v>46</v>
      </c>
      <c r="V2948" t="s">
        <v>47</v>
      </c>
      <c r="W2948" s="3" t="str">
        <f t="shared" si="46"/>
        <v>England vs Zimbabwe</v>
      </c>
      <c r="X2948" s="6">
        <f>Table1[[#This Row],[Utility 1]]*Table1[[#This Row],[Utility 2]]</f>
        <v>0.65542121693362243</v>
      </c>
    </row>
    <row r="2949" spans="1:24">
      <c r="A2949">
        <v>2.7509999999999999</v>
      </c>
      <c r="B2949">
        <v>1000</v>
      </c>
      <c r="D2949" t="s">
        <v>22</v>
      </c>
      <c r="E2949" t="s">
        <v>23</v>
      </c>
      <c r="F2949" t="s">
        <v>24</v>
      </c>
      <c r="G2949">
        <v>2</v>
      </c>
      <c r="H2949">
        <v>0.68749000000000005</v>
      </c>
      <c r="I2949">
        <v>0.87421000000000004</v>
      </c>
      <c r="J2949">
        <v>0</v>
      </c>
      <c r="K2949">
        <v>0.26416000000000001</v>
      </c>
      <c r="L2949">
        <v>1.5617000000000001</v>
      </c>
      <c r="M2949" t="s">
        <v>48</v>
      </c>
      <c r="N2949" t="s">
        <v>59</v>
      </c>
      <c r="O2949">
        <v>0.68748968801438104</v>
      </c>
      <c r="P2949">
        <v>0.87420902918103804</v>
      </c>
      <c r="Q2949">
        <v>0.68748968801438104</v>
      </c>
      <c r="R2949">
        <v>0.87420902918103804</v>
      </c>
      <c r="S2949">
        <v>0.76230286748672305</v>
      </c>
      <c r="T2949">
        <v>0.85885169705543196</v>
      </c>
      <c r="U2949" t="s">
        <v>46</v>
      </c>
      <c r="V2949" t="s">
        <v>47</v>
      </c>
      <c r="W2949" s="3" t="str">
        <f t="shared" si="46"/>
        <v>England vs Zimbabwe</v>
      </c>
      <c r="X2949" s="6">
        <f>Table1[[#This Row],[Utility 1]]*Table1[[#This Row],[Utility 2]]</f>
        <v>0.60100969273102678</v>
      </c>
    </row>
    <row r="2950" spans="1:24">
      <c r="A2950">
        <v>3.0169999999999999</v>
      </c>
      <c r="B2950">
        <v>1000</v>
      </c>
      <c r="D2950" t="s">
        <v>22</v>
      </c>
      <c r="E2950" t="s">
        <v>23</v>
      </c>
      <c r="F2950" t="s">
        <v>24</v>
      </c>
      <c r="G2950">
        <v>2</v>
      </c>
      <c r="H2950">
        <v>0.67840999999999996</v>
      </c>
      <c r="I2950">
        <v>0.83433999999999997</v>
      </c>
      <c r="J2950">
        <v>4.0890000000000003E-2</v>
      </c>
      <c r="K2950">
        <v>0.25351000000000001</v>
      </c>
      <c r="L2950">
        <v>1.51274</v>
      </c>
      <c r="M2950" t="s">
        <v>59</v>
      </c>
      <c r="N2950" t="s">
        <v>48</v>
      </c>
      <c r="O2950">
        <v>0.67840624404386196</v>
      </c>
      <c r="P2950">
        <v>0.83433804318083404</v>
      </c>
      <c r="Q2950">
        <v>0.67840624404386196</v>
      </c>
      <c r="R2950">
        <v>0.83433804318083404</v>
      </c>
      <c r="S2950">
        <v>0.65326527574233695</v>
      </c>
      <c r="T2950">
        <v>0.83307476303707195</v>
      </c>
      <c r="U2950" t="s">
        <v>46</v>
      </c>
      <c r="V2950" t="s">
        <v>47</v>
      </c>
      <c r="W2950" s="3" t="str">
        <f t="shared" si="46"/>
        <v>England vs Zimbabwe</v>
      </c>
      <c r="X2950" s="6">
        <f>Table1[[#This Row],[Utility 1]]*Table1[[#This Row],[Utility 2]]</f>
        <v>0.56602013813721519</v>
      </c>
    </row>
    <row r="2951" spans="1:24">
      <c r="A2951">
        <v>2.9420000000000002</v>
      </c>
      <c r="B2951">
        <v>999</v>
      </c>
      <c r="D2951" t="s">
        <v>22</v>
      </c>
      <c r="E2951" t="s">
        <v>23</v>
      </c>
      <c r="F2951" t="s">
        <v>24</v>
      </c>
      <c r="G2951">
        <v>2</v>
      </c>
      <c r="H2951">
        <v>0.61438000000000004</v>
      </c>
      <c r="I2951">
        <v>0.80652000000000001</v>
      </c>
      <c r="J2951">
        <v>9.8409999999999997E-2</v>
      </c>
      <c r="K2951">
        <v>0.30542000000000002</v>
      </c>
      <c r="L2951">
        <v>1.4209000000000001</v>
      </c>
      <c r="M2951" t="s">
        <v>48</v>
      </c>
      <c r="N2951" t="s">
        <v>59</v>
      </c>
      <c r="O2951">
        <v>0.61438286716465096</v>
      </c>
      <c r="P2951">
        <v>0.80651756500364602</v>
      </c>
      <c r="Q2951">
        <v>0.61438286716465096</v>
      </c>
      <c r="R2951">
        <v>0.80651756500364602</v>
      </c>
      <c r="S2951">
        <v>0.838699644404999</v>
      </c>
      <c r="T2951">
        <v>0.69614294015768297</v>
      </c>
      <c r="U2951" t="s">
        <v>46</v>
      </c>
      <c r="V2951" t="s">
        <v>47</v>
      </c>
      <c r="W2951" s="3" t="str">
        <f t="shared" si="46"/>
        <v>England vs Zimbabwe</v>
      </c>
      <c r="X2951" s="6">
        <f>Table1[[#This Row],[Utility 1]]*Table1[[#This Row],[Utility 2]]</f>
        <v>0.49551057400559279</v>
      </c>
    </row>
    <row r="2952" spans="1:24">
      <c r="A2952">
        <v>1.27</v>
      </c>
      <c r="B2952">
        <v>952</v>
      </c>
      <c r="D2952" t="s">
        <v>22</v>
      </c>
      <c r="E2952" t="s">
        <v>24</v>
      </c>
      <c r="F2952" t="s">
        <v>24</v>
      </c>
      <c r="G2952">
        <v>0</v>
      </c>
      <c r="H2952">
        <v>0.2</v>
      </c>
      <c r="I2952">
        <v>0.3</v>
      </c>
      <c r="J2952">
        <v>0.88554999999999995</v>
      </c>
      <c r="K2952">
        <v>0.98492999999999997</v>
      </c>
      <c r="L2952">
        <v>0</v>
      </c>
      <c r="M2952" t="s">
        <v>31</v>
      </c>
      <c r="N2952" t="s">
        <v>43</v>
      </c>
      <c r="O2952">
        <v>0.3</v>
      </c>
      <c r="P2952">
        <v>0.2</v>
      </c>
      <c r="Q2952">
        <v>0.3</v>
      </c>
      <c r="R2952">
        <v>0.2</v>
      </c>
      <c r="S2952">
        <v>0</v>
      </c>
      <c r="T2952">
        <v>0</v>
      </c>
      <c r="U2952" t="s">
        <v>27</v>
      </c>
      <c r="V2952" t="s">
        <v>28</v>
      </c>
      <c r="W2952" s="3" t="str">
        <f t="shared" si="46"/>
        <v>Itex vs Cypress</v>
      </c>
      <c r="X2952" s="6">
        <f>Table1[[#This Row],[Utility 1]]*Table1[[#This Row],[Utility 2]]</f>
        <v>0.06</v>
      </c>
    </row>
    <row r="2953" spans="1:24">
      <c r="A2953">
        <v>1.897</v>
      </c>
      <c r="B2953">
        <v>952</v>
      </c>
      <c r="D2953" t="s">
        <v>22</v>
      </c>
      <c r="E2953" t="s">
        <v>24</v>
      </c>
      <c r="F2953" t="s">
        <v>24</v>
      </c>
      <c r="G2953">
        <v>0</v>
      </c>
      <c r="H2953">
        <v>0.2</v>
      </c>
      <c r="I2953">
        <v>0.3</v>
      </c>
      <c r="J2953">
        <v>0.88554999999999995</v>
      </c>
      <c r="K2953">
        <v>0.98492999999999997</v>
      </c>
      <c r="L2953">
        <v>0</v>
      </c>
      <c r="M2953" t="s">
        <v>43</v>
      </c>
      <c r="N2953" t="s">
        <v>31</v>
      </c>
      <c r="O2953">
        <v>0.3</v>
      </c>
      <c r="P2953">
        <v>0.2</v>
      </c>
      <c r="Q2953">
        <v>0.3</v>
      </c>
      <c r="R2953">
        <v>0.2</v>
      </c>
      <c r="S2953">
        <v>0</v>
      </c>
      <c r="T2953">
        <v>0</v>
      </c>
      <c r="U2953" t="s">
        <v>27</v>
      </c>
      <c r="V2953" t="s">
        <v>28</v>
      </c>
      <c r="W2953" s="3" t="str">
        <f t="shared" si="46"/>
        <v>Itex vs Cypress</v>
      </c>
      <c r="X2953" s="6">
        <f>Table1[[#This Row],[Utility 1]]*Table1[[#This Row],[Utility 2]]</f>
        <v>0.06</v>
      </c>
    </row>
    <row r="2954" spans="1:24">
      <c r="A2954">
        <v>1.873</v>
      </c>
      <c r="B2954">
        <v>952</v>
      </c>
      <c r="D2954" t="s">
        <v>22</v>
      </c>
      <c r="E2954" t="s">
        <v>24</v>
      </c>
      <c r="F2954" t="s">
        <v>24</v>
      </c>
      <c r="G2954">
        <v>0</v>
      </c>
      <c r="H2954">
        <v>0.2</v>
      </c>
      <c r="I2954">
        <v>0.3</v>
      </c>
      <c r="J2954">
        <v>0.88554999999999995</v>
      </c>
      <c r="K2954">
        <v>0.98492999999999997</v>
      </c>
      <c r="L2954">
        <v>0</v>
      </c>
      <c r="M2954" t="s">
        <v>31</v>
      </c>
      <c r="N2954" t="s">
        <v>43</v>
      </c>
      <c r="O2954">
        <v>0.3</v>
      </c>
      <c r="P2954">
        <v>0.2</v>
      </c>
      <c r="Q2954">
        <v>0.3</v>
      </c>
      <c r="R2954">
        <v>0.2</v>
      </c>
      <c r="S2954">
        <v>0</v>
      </c>
      <c r="T2954">
        <v>0</v>
      </c>
      <c r="U2954" t="s">
        <v>27</v>
      </c>
      <c r="V2954" t="s">
        <v>28</v>
      </c>
      <c r="W2954" s="3" t="str">
        <f t="shared" si="46"/>
        <v>Itex vs Cypress</v>
      </c>
      <c r="X2954" s="6">
        <f>Table1[[#This Row],[Utility 1]]*Table1[[#This Row],[Utility 2]]</f>
        <v>0.06</v>
      </c>
    </row>
    <row r="2955" spans="1:24">
      <c r="A2955">
        <v>1.53</v>
      </c>
      <c r="B2955">
        <v>952</v>
      </c>
      <c r="D2955" t="s">
        <v>22</v>
      </c>
      <c r="E2955" t="s">
        <v>24</v>
      </c>
      <c r="F2955" t="s">
        <v>24</v>
      </c>
      <c r="G2955">
        <v>0</v>
      </c>
      <c r="H2955">
        <v>0.2</v>
      </c>
      <c r="I2955">
        <v>0.3</v>
      </c>
      <c r="J2955">
        <v>0.88554999999999995</v>
      </c>
      <c r="K2955">
        <v>0.98492999999999997</v>
      </c>
      <c r="L2955">
        <v>0</v>
      </c>
      <c r="M2955" t="s">
        <v>43</v>
      </c>
      <c r="N2955" t="s">
        <v>31</v>
      </c>
      <c r="O2955">
        <v>0.3</v>
      </c>
      <c r="P2955">
        <v>0.2</v>
      </c>
      <c r="Q2955">
        <v>0.3</v>
      </c>
      <c r="R2955">
        <v>0.2</v>
      </c>
      <c r="S2955">
        <v>0</v>
      </c>
      <c r="T2955">
        <v>0</v>
      </c>
      <c r="U2955" t="s">
        <v>27</v>
      </c>
      <c r="V2955" t="s">
        <v>28</v>
      </c>
      <c r="W2955" s="3" t="str">
        <f t="shared" si="46"/>
        <v>Itex vs Cypress</v>
      </c>
      <c r="X2955" s="6">
        <f>Table1[[#This Row],[Utility 1]]*Table1[[#This Row],[Utility 2]]</f>
        <v>0.06</v>
      </c>
    </row>
    <row r="2956" spans="1:24">
      <c r="A2956">
        <v>2.2709999999999999</v>
      </c>
      <c r="B2956">
        <v>952</v>
      </c>
      <c r="D2956" t="s">
        <v>22</v>
      </c>
      <c r="E2956" t="s">
        <v>24</v>
      </c>
      <c r="F2956" t="s">
        <v>24</v>
      </c>
      <c r="G2956">
        <v>0</v>
      </c>
      <c r="H2956">
        <v>0.2</v>
      </c>
      <c r="I2956">
        <v>0.3</v>
      </c>
      <c r="J2956">
        <v>0.88554999999999995</v>
      </c>
      <c r="K2956">
        <v>0.98492999999999997</v>
      </c>
      <c r="L2956">
        <v>0</v>
      </c>
      <c r="M2956" t="s">
        <v>31</v>
      </c>
      <c r="N2956" t="s">
        <v>43</v>
      </c>
      <c r="O2956">
        <v>0.3</v>
      </c>
      <c r="P2956">
        <v>0.2</v>
      </c>
      <c r="Q2956">
        <v>0.3</v>
      </c>
      <c r="R2956">
        <v>0.2</v>
      </c>
      <c r="S2956">
        <v>0</v>
      </c>
      <c r="T2956">
        <v>0</v>
      </c>
      <c r="U2956" t="s">
        <v>27</v>
      </c>
      <c r="V2956" t="s">
        <v>28</v>
      </c>
      <c r="W2956" s="3" t="str">
        <f t="shared" si="46"/>
        <v>Itex vs Cypress</v>
      </c>
      <c r="X2956" s="6">
        <f>Table1[[#This Row],[Utility 1]]*Table1[[#This Row],[Utility 2]]</f>
        <v>0.06</v>
      </c>
    </row>
    <row r="2957" spans="1:24">
      <c r="A2957">
        <v>2.4870000000000001</v>
      </c>
      <c r="B2957">
        <v>952</v>
      </c>
      <c r="D2957" t="s">
        <v>22</v>
      </c>
      <c r="E2957" t="s">
        <v>24</v>
      </c>
      <c r="F2957" t="s">
        <v>24</v>
      </c>
      <c r="G2957">
        <v>0</v>
      </c>
      <c r="H2957">
        <v>0.2</v>
      </c>
      <c r="I2957">
        <v>0.3</v>
      </c>
      <c r="J2957">
        <v>0.88554999999999995</v>
      </c>
      <c r="K2957">
        <v>0.98492999999999997</v>
      </c>
      <c r="L2957">
        <v>0</v>
      </c>
      <c r="M2957" t="s">
        <v>43</v>
      </c>
      <c r="N2957" t="s">
        <v>31</v>
      </c>
      <c r="O2957">
        <v>0.3</v>
      </c>
      <c r="P2957">
        <v>0.2</v>
      </c>
      <c r="Q2957">
        <v>0.3</v>
      </c>
      <c r="R2957">
        <v>0.2</v>
      </c>
      <c r="S2957">
        <v>0</v>
      </c>
      <c r="T2957">
        <v>0</v>
      </c>
      <c r="U2957" t="s">
        <v>27</v>
      </c>
      <c r="V2957" t="s">
        <v>28</v>
      </c>
      <c r="W2957" s="3" t="str">
        <f t="shared" si="46"/>
        <v>Itex vs Cypress</v>
      </c>
      <c r="X2957" s="6">
        <f>Table1[[#This Row],[Utility 1]]*Table1[[#This Row],[Utility 2]]</f>
        <v>0.06</v>
      </c>
    </row>
    <row r="2958" spans="1:24">
      <c r="A2958">
        <v>1.79</v>
      </c>
      <c r="B2958">
        <v>952</v>
      </c>
      <c r="D2958" t="s">
        <v>22</v>
      </c>
      <c r="E2958" t="s">
        <v>24</v>
      </c>
      <c r="F2958" t="s">
        <v>24</v>
      </c>
      <c r="G2958">
        <v>0</v>
      </c>
      <c r="H2958">
        <v>0.2</v>
      </c>
      <c r="I2958">
        <v>0.3</v>
      </c>
      <c r="J2958">
        <v>0.88554999999999995</v>
      </c>
      <c r="K2958">
        <v>0.98492999999999997</v>
      </c>
      <c r="L2958">
        <v>0</v>
      </c>
      <c r="M2958" t="s">
        <v>31</v>
      </c>
      <c r="N2958" t="s">
        <v>43</v>
      </c>
      <c r="O2958">
        <v>0.3</v>
      </c>
      <c r="P2958">
        <v>0.2</v>
      </c>
      <c r="Q2958">
        <v>0.3</v>
      </c>
      <c r="R2958">
        <v>0.2</v>
      </c>
      <c r="S2958">
        <v>0</v>
      </c>
      <c r="T2958">
        <v>0</v>
      </c>
      <c r="U2958" t="s">
        <v>27</v>
      </c>
      <c r="V2958" t="s">
        <v>28</v>
      </c>
      <c r="W2958" s="3" t="str">
        <f t="shared" si="46"/>
        <v>Itex vs Cypress</v>
      </c>
      <c r="X2958" s="6">
        <f>Table1[[#This Row],[Utility 1]]*Table1[[#This Row],[Utility 2]]</f>
        <v>0.06</v>
      </c>
    </row>
    <row r="2959" spans="1:24">
      <c r="A2959">
        <v>2.6579999999999999</v>
      </c>
      <c r="B2959">
        <v>952</v>
      </c>
      <c r="D2959" t="s">
        <v>22</v>
      </c>
      <c r="E2959" t="s">
        <v>24</v>
      </c>
      <c r="F2959" t="s">
        <v>24</v>
      </c>
      <c r="G2959">
        <v>0</v>
      </c>
      <c r="H2959">
        <v>0.2</v>
      </c>
      <c r="I2959">
        <v>0.3</v>
      </c>
      <c r="J2959">
        <v>0.88554999999999995</v>
      </c>
      <c r="K2959">
        <v>0.98492999999999997</v>
      </c>
      <c r="L2959">
        <v>0</v>
      </c>
      <c r="M2959" t="s">
        <v>43</v>
      </c>
      <c r="N2959" t="s">
        <v>31</v>
      </c>
      <c r="O2959">
        <v>0.3</v>
      </c>
      <c r="P2959">
        <v>0.2</v>
      </c>
      <c r="Q2959">
        <v>0.3</v>
      </c>
      <c r="R2959">
        <v>0.2</v>
      </c>
      <c r="S2959">
        <v>0</v>
      </c>
      <c r="T2959">
        <v>0</v>
      </c>
      <c r="U2959" t="s">
        <v>27</v>
      </c>
      <c r="V2959" t="s">
        <v>28</v>
      </c>
      <c r="W2959" s="3" t="str">
        <f t="shared" si="46"/>
        <v>Itex vs Cypress</v>
      </c>
      <c r="X2959" s="6">
        <f>Table1[[#This Row],[Utility 1]]*Table1[[#This Row],[Utility 2]]</f>
        <v>0.06</v>
      </c>
    </row>
    <row r="2960" spans="1:24">
      <c r="A2960">
        <v>2.226</v>
      </c>
      <c r="B2960">
        <v>952</v>
      </c>
      <c r="D2960" t="s">
        <v>22</v>
      </c>
      <c r="E2960" t="s">
        <v>24</v>
      </c>
      <c r="F2960" t="s">
        <v>24</v>
      </c>
      <c r="G2960">
        <v>0</v>
      </c>
      <c r="H2960">
        <v>0.2</v>
      </c>
      <c r="I2960">
        <v>0.3</v>
      </c>
      <c r="J2960">
        <v>0.88554999999999995</v>
      </c>
      <c r="K2960">
        <v>0.98492999999999997</v>
      </c>
      <c r="L2960">
        <v>0</v>
      </c>
      <c r="M2960" t="s">
        <v>31</v>
      </c>
      <c r="N2960" t="s">
        <v>43</v>
      </c>
      <c r="O2960">
        <v>0.3</v>
      </c>
      <c r="P2960">
        <v>0.2</v>
      </c>
      <c r="Q2960">
        <v>0.3</v>
      </c>
      <c r="R2960">
        <v>0.2</v>
      </c>
      <c r="S2960">
        <v>0</v>
      </c>
      <c r="T2960">
        <v>0</v>
      </c>
      <c r="U2960" t="s">
        <v>27</v>
      </c>
      <c r="V2960" t="s">
        <v>28</v>
      </c>
      <c r="W2960" s="3" t="str">
        <f t="shared" si="46"/>
        <v>Itex vs Cypress</v>
      </c>
      <c r="X2960" s="6">
        <f>Table1[[#This Row],[Utility 1]]*Table1[[#This Row],[Utility 2]]</f>
        <v>0.06</v>
      </c>
    </row>
    <row r="2961" spans="1:24">
      <c r="A2961">
        <v>2.6709999999999998</v>
      </c>
      <c r="B2961">
        <v>952</v>
      </c>
      <c r="D2961" t="s">
        <v>22</v>
      </c>
      <c r="E2961" t="s">
        <v>24</v>
      </c>
      <c r="F2961" t="s">
        <v>24</v>
      </c>
      <c r="G2961">
        <v>0</v>
      </c>
      <c r="H2961">
        <v>0.2</v>
      </c>
      <c r="I2961">
        <v>0.3</v>
      </c>
      <c r="J2961">
        <v>0.88554999999999995</v>
      </c>
      <c r="K2961">
        <v>0.98492999999999997</v>
      </c>
      <c r="L2961">
        <v>0</v>
      </c>
      <c r="M2961" t="s">
        <v>43</v>
      </c>
      <c r="N2961" t="s">
        <v>31</v>
      </c>
      <c r="O2961">
        <v>0.3</v>
      </c>
      <c r="P2961">
        <v>0.2</v>
      </c>
      <c r="Q2961">
        <v>0.3</v>
      </c>
      <c r="R2961">
        <v>0.2</v>
      </c>
      <c r="S2961">
        <v>0</v>
      </c>
      <c r="T2961">
        <v>0</v>
      </c>
      <c r="U2961" t="s">
        <v>27</v>
      </c>
      <c r="V2961" t="s">
        <v>28</v>
      </c>
      <c r="W2961" s="3" t="str">
        <f t="shared" si="46"/>
        <v>Itex vs Cypress</v>
      </c>
      <c r="X2961" s="6">
        <f>Table1[[#This Row],[Utility 1]]*Table1[[#This Row],[Utility 2]]</f>
        <v>0.06</v>
      </c>
    </row>
    <row r="2962" spans="1:24">
      <c r="A2962">
        <v>2.2000000000000002</v>
      </c>
      <c r="B2962">
        <v>952</v>
      </c>
      <c r="D2962" t="s">
        <v>22</v>
      </c>
      <c r="E2962" t="s">
        <v>24</v>
      </c>
      <c r="F2962" t="s">
        <v>24</v>
      </c>
      <c r="G2962">
        <v>0</v>
      </c>
      <c r="H2962">
        <v>0.5</v>
      </c>
      <c r="I2962">
        <v>0.5</v>
      </c>
      <c r="J2962">
        <v>1.22373</v>
      </c>
      <c r="K2962">
        <v>1.2962499999999999</v>
      </c>
      <c r="L2962">
        <v>0</v>
      </c>
      <c r="M2962" t="s">
        <v>31</v>
      </c>
      <c r="N2962" t="s">
        <v>63</v>
      </c>
      <c r="O2962">
        <v>0.5</v>
      </c>
      <c r="P2962">
        <v>0.5</v>
      </c>
      <c r="Q2962">
        <v>0.5</v>
      </c>
      <c r="R2962">
        <v>0.5</v>
      </c>
      <c r="S2962">
        <v>0</v>
      </c>
      <c r="T2962">
        <v>0</v>
      </c>
      <c r="U2962" t="s">
        <v>49</v>
      </c>
      <c r="V2962" t="s">
        <v>50</v>
      </c>
      <c r="W2962" s="3" t="str">
        <f t="shared" si="46"/>
        <v>Party</v>
      </c>
      <c r="X2962" s="6">
        <f>Table1[[#This Row],[Utility 1]]*Table1[[#This Row],[Utility 2]]</f>
        <v>0.25</v>
      </c>
    </row>
    <row r="2963" spans="1:24">
      <c r="A2963">
        <v>2.2730000000000001</v>
      </c>
      <c r="B2963">
        <v>952</v>
      </c>
      <c r="D2963" t="s">
        <v>22</v>
      </c>
      <c r="E2963" t="s">
        <v>24</v>
      </c>
      <c r="F2963" t="s">
        <v>24</v>
      </c>
      <c r="G2963">
        <v>0</v>
      </c>
      <c r="H2963">
        <v>0.5</v>
      </c>
      <c r="I2963">
        <v>0.5</v>
      </c>
      <c r="J2963">
        <v>1.22373</v>
      </c>
      <c r="K2963">
        <v>1.2962499999999999</v>
      </c>
      <c r="L2963">
        <v>0</v>
      </c>
      <c r="M2963" t="s">
        <v>63</v>
      </c>
      <c r="N2963" t="s">
        <v>31</v>
      </c>
      <c r="O2963">
        <v>0.5</v>
      </c>
      <c r="P2963">
        <v>0.5</v>
      </c>
      <c r="Q2963">
        <v>0.5</v>
      </c>
      <c r="R2963">
        <v>0.5</v>
      </c>
      <c r="S2963">
        <v>0</v>
      </c>
      <c r="T2963">
        <v>0</v>
      </c>
      <c r="U2963" t="s">
        <v>49</v>
      </c>
      <c r="V2963" t="s">
        <v>50</v>
      </c>
      <c r="W2963" s="3" t="str">
        <f t="shared" si="46"/>
        <v>Party</v>
      </c>
      <c r="X2963" s="6">
        <f>Table1[[#This Row],[Utility 1]]*Table1[[#This Row],[Utility 2]]</f>
        <v>0.25</v>
      </c>
    </row>
    <row r="2964" spans="1:24">
      <c r="A2964">
        <v>2.36</v>
      </c>
      <c r="B2964">
        <v>952</v>
      </c>
      <c r="D2964" t="s">
        <v>22</v>
      </c>
      <c r="E2964" t="s">
        <v>24</v>
      </c>
      <c r="F2964" t="s">
        <v>24</v>
      </c>
      <c r="G2964">
        <v>0</v>
      </c>
      <c r="H2964">
        <v>0.5</v>
      </c>
      <c r="I2964">
        <v>0.5</v>
      </c>
      <c r="J2964">
        <v>1.22373</v>
      </c>
      <c r="K2964">
        <v>1.2962499999999999</v>
      </c>
      <c r="L2964">
        <v>0</v>
      </c>
      <c r="M2964" t="s">
        <v>31</v>
      </c>
      <c r="N2964" t="s">
        <v>63</v>
      </c>
      <c r="O2964">
        <v>0.5</v>
      </c>
      <c r="P2964">
        <v>0.5</v>
      </c>
      <c r="Q2964">
        <v>0.5</v>
      </c>
      <c r="R2964">
        <v>0.5</v>
      </c>
      <c r="S2964">
        <v>0</v>
      </c>
      <c r="T2964">
        <v>0</v>
      </c>
      <c r="U2964" t="s">
        <v>49</v>
      </c>
      <c r="V2964" t="s">
        <v>50</v>
      </c>
      <c r="W2964" s="3" t="str">
        <f t="shared" si="46"/>
        <v>Party</v>
      </c>
      <c r="X2964" s="6">
        <f>Table1[[#This Row],[Utility 1]]*Table1[[#This Row],[Utility 2]]</f>
        <v>0.25</v>
      </c>
    </row>
    <row r="2965" spans="1:24">
      <c r="A2965">
        <v>2.3199999999999998</v>
      </c>
      <c r="B2965">
        <v>952</v>
      </c>
      <c r="D2965" t="s">
        <v>22</v>
      </c>
      <c r="E2965" t="s">
        <v>24</v>
      </c>
      <c r="F2965" t="s">
        <v>24</v>
      </c>
      <c r="G2965">
        <v>0</v>
      </c>
      <c r="H2965">
        <v>0.5</v>
      </c>
      <c r="I2965">
        <v>0.5</v>
      </c>
      <c r="J2965">
        <v>1.22373</v>
      </c>
      <c r="K2965">
        <v>1.2962499999999999</v>
      </c>
      <c r="L2965">
        <v>0</v>
      </c>
      <c r="M2965" t="s">
        <v>63</v>
      </c>
      <c r="N2965" t="s">
        <v>31</v>
      </c>
      <c r="O2965">
        <v>0.5</v>
      </c>
      <c r="P2965">
        <v>0.5</v>
      </c>
      <c r="Q2965">
        <v>0.5</v>
      </c>
      <c r="R2965">
        <v>0.5</v>
      </c>
      <c r="S2965">
        <v>0</v>
      </c>
      <c r="T2965">
        <v>0</v>
      </c>
      <c r="U2965" t="s">
        <v>49</v>
      </c>
      <c r="V2965" t="s">
        <v>50</v>
      </c>
      <c r="W2965" s="3" t="str">
        <f t="shared" si="46"/>
        <v>Party</v>
      </c>
      <c r="X2965" s="6">
        <f>Table1[[#This Row],[Utility 1]]*Table1[[#This Row],[Utility 2]]</f>
        <v>0.25</v>
      </c>
    </row>
    <row r="2966" spans="1:24">
      <c r="A2966">
        <v>1.9339999999999999</v>
      </c>
      <c r="B2966">
        <v>952</v>
      </c>
      <c r="D2966" t="s">
        <v>22</v>
      </c>
      <c r="E2966" t="s">
        <v>24</v>
      </c>
      <c r="F2966" t="s">
        <v>24</v>
      </c>
      <c r="G2966">
        <v>0</v>
      </c>
      <c r="H2966">
        <v>0.5</v>
      </c>
      <c r="I2966">
        <v>0.5</v>
      </c>
      <c r="J2966">
        <v>1.22373</v>
      </c>
      <c r="K2966">
        <v>1.2962499999999999</v>
      </c>
      <c r="L2966">
        <v>0</v>
      </c>
      <c r="M2966" t="s">
        <v>31</v>
      </c>
      <c r="N2966" t="s">
        <v>63</v>
      </c>
      <c r="O2966">
        <v>0.5</v>
      </c>
      <c r="P2966">
        <v>0.5</v>
      </c>
      <c r="Q2966">
        <v>0.5</v>
      </c>
      <c r="R2966">
        <v>0.5</v>
      </c>
      <c r="S2966">
        <v>0</v>
      </c>
      <c r="T2966">
        <v>0</v>
      </c>
      <c r="U2966" t="s">
        <v>49</v>
      </c>
      <c r="V2966" t="s">
        <v>50</v>
      </c>
      <c r="W2966" s="3" t="str">
        <f t="shared" si="46"/>
        <v>Party</v>
      </c>
      <c r="X2966" s="6">
        <f>Table1[[#This Row],[Utility 1]]*Table1[[#This Row],[Utility 2]]</f>
        <v>0.25</v>
      </c>
    </row>
    <row r="2967" spans="1:24">
      <c r="A2967">
        <v>2.052</v>
      </c>
      <c r="B2967">
        <v>952</v>
      </c>
      <c r="D2967" t="s">
        <v>22</v>
      </c>
      <c r="E2967" t="s">
        <v>24</v>
      </c>
      <c r="F2967" t="s">
        <v>24</v>
      </c>
      <c r="G2967">
        <v>0</v>
      </c>
      <c r="H2967">
        <v>0.5</v>
      </c>
      <c r="I2967">
        <v>0.5</v>
      </c>
      <c r="J2967">
        <v>1.22373</v>
      </c>
      <c r="K2967">
        <v>1.2962499999999999</v>
      </c>
      <c r="L2967">
        <v>0</v>
      </c>
      <c r="M2967" t="s">
        <v>63</v>
      </c>
      <c r="N2967" t="s">
        <v>31</v>
      </c>
      <c r="O2967">
        <v>0.5</v>
      </c>
      <c r="P2967">
        <v>0.5</v>
      </c>
      <c r="Q2967">
        <v>0.5</v>
      </c>
      <c r="R2967">
        <v>0.5</v>
      </c>
      <c r="S2967">
        <v>0</v>
      </c>
      <c r="T2967">
        <v>0</v>
      </c>
      <c r="U2967" t="s">
        <v>49</v>
      </c>
      <c r="V2967" t="s">
        <v>50</v>
      </c>
      <c r="W2967" s="3" t="str">
        <f t="shared" si="46"/>
        <v>Party</v>
      </c>
      <c r="X2967" s="6">
        <f>Table1[[#This Row],[Utility 1]]*Table1[[#This Row],[Utility 2]]</f>
        <v>0.25</v>
      </c>
    </row>
    <row r="2968" spans="1:24">
      <c r="A2968">
        <v>2.4279999999999999</v>
      </c>
      <c r="B2968">
        <v>952</v>
      </c>
      <c r="D2968" t="s">
        <v>22</v>
      </c>
      <c r="E2968" t="s">
        <v>24</v>
      </c>
      <c r="F2968" t="s">
        <v>24</v>
      </c>
      <c r="G2968">
        <v>0</v>
      </c>
      <c r="H2968">
        <v>0.5</v>
      </c>
      <c r="I2968">
        <v>0.5</v>
      </c>
      <c r="J2968">
        <v>1.22373</v>
      </c>
      <c r="K2968">
        <v>1.2962499999999999</v>
      </c>
      <c r="L2968">
        <v>0</v>
      </c>
      <c r="M2968" t="s">
        <v>31</v>
      </c>
      <c r="N2968" t="s">
        <v>63</v>
      </c>
      <c r="O2968">
        <v>0.5</v>
      </c>
      <c r="P2968">
        <v>0.5</v>
      </c>
      <c r="Q2968">
        <v>0.5</v>
      </c>
      <c r="R2968">
        <v>0.5</v>
      </c>
      <c r="S2968">
        <v>0</v>
      </c>
      <c r="T2968">
        <v>0</v>
      </c>
      <c r="U2968" t="s">
        <v>49</v>
      </c>
      <c r="V2968" t="s">
        <v>50</v>
      </c>
      <c r="W2968" s="3" t="str">
        <f t="shared" si="46"/>
        <v>Party</v>
      </c>
      <c r="X2968" s="6">
        <f>Table1[[#This Row],[Utility 1]]*Table1[[#This Row],[Utility 2]]</f>
        <v>0.25</v>
      </c>
    </row>
    <row r="2969" spans="1:24">
      <c r="A2969">
        <v>2.3130000000000002</v>
      </c>
      <c r="B2969">
        <v>952</v>
      </c>
      <c r="D2969" t="s">
        <v>22</v>
      </c>
      <c r="E2969" t="s">
        <v>24</v>
      </c>
      <c r="F2969" t="s">
        <v>24</v>
      </c>
      <c r="G2969">
        <v>0</v>
      </c>
      <c r="H2969">
        <v>0.5</v>
      </c>
      <c r="I2969">
        <v>0.5</v>
      </c>
      <c r="J2969">
        <v>1.22373</v>
      </c>
      <c r="K2969">
        <v>1.2962499999999999</v>
      </c>
      <c r="L2969">
        <v>0</v>
      </c>
      <c r="M2969" t="s">
        <v>63</v>
      </c>
      <c r="N2969" t="s">
        <v>31</v>
      </c>
      <c r="O2969">
        <v>0.5</v>
      </c>
      <c r="P2969">
        <v>0.5</v>
      </c>
      <c r="Q2969">
        <v>0.5</v>
      </c>
      <c r="R2969">
        <v>0.5</v>
      </c>
      <c r="S2969">
        <v>0</v>
      </c>
      <c r="T2969">
        <v>0</v>
      </c>
      <c r="U2969" t="s">
        <v>49</v>
      </c>
      <c r="V2969" t="s">
        <v>50</v>
      </c>
      <c r="W2969" s="3" t="str">
        <f t="shared" si="46"/>
        <v>Party</v>
      </c>
      <c r="X2969" s="6">
        <f>Table1[[#This Row],[Utility 1]]*Table1[[#This Row],[Utility 2]]</f>
        <v>0.25</v>
      </c>
    </row>
    <row r="2970" spans="1:24">
      <c r="A2970">
        <v>2.524</v>
      </c>
      <c r="B2970">
        <v>952</v>
      </c>
      <c r="D2970" t="s">
        <v>22</v>
      </c>
      <c r="E2970" t="s">
        <v>24</v>
      </c>
      <c r="F2970" t="s">
        <v>24</v>
      </c>
      <c r="G2970">
        <v>0</v>
      </c>
      <c r="H2970">
        <v>0.5</v>
      </c>
      <c r="I2970">
        <v>0.5</v>
      </c>
      <c r="J2970">
        <v>1.22373</v>
      </c>
      <c r="K2970">
        <v>1.2962499999999999</v>
      </c>
      <c r="L2970">
        <v>0</v>
      </c>
      <c r="M2970" t="s">
        <v>31</v>
      </c>
      <c r="N2970" t="s">
        <v>63</v>
      </c>
      <c r="O2970">
        <v>0.5</v>
      </c>
      <c r="P2970">
        <v>0.5</v>
      </c>
      <c r="Q2970">
        <v>0.5</v>
      </c>
      <c r="R2970">
        <v>0.5</v>
      </c>
      <c r="S2970">
        <v>0</v>
      </c>
      <c r="T2970">
        <v>0</v>
      </c>
      <c r="U2970" t="s">
        <v>49</v>
      </c>
      <c r="V2970" t="s">
        <v>50</v>
      </c>
      <c r="W2970" s="3" t="str">
        <f t="shared" si="46"/>
        <v>Party</v>
      </c>
      <c r="X2970" s="6">
        <f>Table1[[#This Row],[Utility 1]]*Table1[[#This Row],[Utility 2]]</f>
        <v>0.25</v>
      </c>
    </row>
    <row r="2971" spans="1:24">
      <c r="A2971">
        <v>2.7130000000000001</v>
      </c>
      <c r="B2971">
        <v>952</v>
      </c>
      <c r="D2971" t="s">
        <v>22</v>
      </c>
      <c r="E2971" t="s">
        <v>24</v>
      </c>
      <c r="F2971" t="s">
        <v>24</v>
      </c>
      <c r="G2971">
        <v>0</v>
      </c>
      <c r="H2971">
        <v>0.5</v>
      </c>
      <c r="I2971">
        <v>0.5</v>
      </c>
      <c r="J2971">
        <v>1.22373</v>
      </c>
      <c r="K2971">
        <v>1.2962499999999999</v>
      </c>
      <c r="L2971">
        <v>0</v>
      </c>
      <c r="M2971" t="s">
        <v>63</v>
      </c>
      <c r="N2971" t="s">
        <v>31</v>
      </c>
      <c r="O2971">
        <v>0.5</v>
      </c>
      <c r="P2971">
        <v>0.5</v>
      </c>
      <c r="Q2971">
        <v>0.5</v>
      </c>
      <c r="R2971">
        <v>0.5</v>
      </c>
      <c r="S2971">
        <v>0</v>
      </c>
      <c r="T2971">
        <v>0</v>
      </c>
      <c r="U2971" t="s">
        <v>49</v>
      </c>
      <c r="V2971" t="s">
        <v>50</v>
      </c>
      <c r="W2971" s="3" t="str">
        <f t="shared" si="46"/>
        <v>Party</v>
      </c>
      <c r="X2971" s="6">
        <f>Table1[[#This Row],[Utility 1]]*Table1[[#This Row],[Utility 2]]</f>
        <v>0.25</v>
      </c>
    </row>
    <row r="2972" spans="1:24">
      <c r="A2972">
        <v>4.742</v>
      </c>
      <c r="B2972">
        <v>902</v>
      </c>
      <c r="D2972" t="s">
        <v>22</v>
      </c>
      <c r="E2972" t="s">
        <v>23</v>
      </c>
      <c r="F2972" t="s">
        <v>24</v>
      </c>
      <c r="G2972">
        <v>2</v>
      </c>
      <c r="H2972">
        <v>0.63619000000000003</v>
      </c>
      <c r="I2972">
        <v>0.85601000000000005</v>
      </c>
      <c r="J2972">
        <v>4.947E-2</v>
      </c>
      <c r="K2972">
        <v>0.30087999999999998</v>
      </c>
      <c r="L2972">
        <v>1.4922</v>
      </c>
      <c r="M2972" t="s">
        <v>41</v>
      </c>
      <c r="N2972" t="s">
        <v>61</v>
      </c>
      <c r="O2972">
        <v>0.63618773948657104</v>
      </c>
      <c r="P2972">
        <v>0.85600813751101501</v>
      </c>
      <c r="Q2972">
        <v>0.63618773948657104</v>
      </c>
      <c r="R2972">
        <v>0.85600813751101501</v>
      </c>
      <c r="S2972">
        <v>0.262672484811039</v>
      </c>
      <c r="T2972">
        <v>0.856411069748512</v>
      </c>
      <c r="U2972" t="s">
        <v>46</v>
      </c>
      <c r="V2972" t="s">
        <v>47</v>
      </c>
      <c r="W2972" s="3" t="str">
        <f t="shared" si="46"/>
        <v>England vs Zimbabwe</v>
      </c>
      <c r="X2972" s="6">
        <f>Table1[[#This Row],[Utility 1]]*Table1[[#This Row],[Utility 2]]</f>
        <v>0.54458188198524249</v>
      </c>
    </row>
    <row r="2973" spans="1:24">
      <c r="A2973">
        <v>0.38600000000000001</v>
      </c>
      <c r="B2973">
        <v>15</v>
      </c>
      <c r="D2973" t="s">
        <v>22</v>
      </c>
      <c r="E2973" t="s">
        <v>23</v>
      </c>
      <c r="F2973" t="s">
        <v>24</v>
      </c>
      <c r="G2973">
        <v>2</v>
      </c>
      <c r="H2973">
        <v>0.58721000000000001</v>
      </c>
      <c r="I2973">
        <v>0.95503000000000005</v>
      </c>
      <c r="J2973">
        <v>6.1000000000000004E-3</v>
      </c>
      <c r="K2973">
        <v>0.15254000000000001</v>
      </c>
      <c r="L2973">
        <v>1.54223</v>
      </c>
      <c r="M2973" t="s">
        <v>61</v>
      </c>
      <c r="N2973" t="s">
        <v>41</v>
      </c>
      <c r="O2973">
        <v>0.95502591597935405</v>
      </c>
      <c r="P2973">
        <v>0.58720540448481096</v>
      </c>
      <c r="Q2973">
        <v>0.95502591597935405</v>
      </c>
      <c r="R2973">
        <v>0.58720540448481096</v>
      </c>
      <c r="S2973">
        <v>0.98079808209816599</v>
      </c>
      <c r="T2973">
        <v>0.50610239800886203</v>
      </c>
      <c r="U2973" t="s">
        <v>46</v>
      </c>
      <c r="V2973" t="s">
        <v>47</v>
      </c>
      <c r="W2973" s="3" t="str">
        <f t="shared" si="46"/>
        <v>England vs Zimbabwe</v>
      </c>
      <c r="X2973" s="6">
        <f>Table1[[#This Row],[Utility 1]]*Table1[[#This Row],[Utility 2]]</f>
        <v>0.56079637928613368</v>
      </c>
    </row>
    <row r="2974" spans="1:24">
      <c r="A2974">
        <v>0.104</v>
      </c>
      <c r="B2974">
        <v>13</v>
      </c>
      <c r="D2974" t="s">
        <v>22</v>
      </c>
      <c r="E2974" t="s">
        <v>23</v>
      </c>
      <c r="F2974" t="s">
        <v>24</v>
      </c>
      <c r="G2974">
        <v>2</v>
      </c>
      <c r="H2974">
        <v>0.49791000000000002</v>
      </c>
      <c r="I2974">
        <v>1</v>
      </c>
      <c r="J2974">
        <v>0</v>
      </c>
      <c r="K2974">
        <v>0.49164999999999998</v>
      </c>
      <c r="L2974">
        <v>1.4979100000000001</v>
      </c>
      <c r="M2974" t="s">
        <v>41</v>
      </c>
      <c r="N2974" t="s">
        <v>61</v>
      </c>
      <c r="O2974">
        <v>0.49790652030306798</v>
      </c>
      <c r="P2974">
        <v>1</v>
      </c>
      <c r="Q2974">
        <v>0.49790652030306798</v>
      </c>
      <c r="R2974">
        <v>1</v>
      </c>
      <c r="S2974">
        <v>0.37129294755877001</v>
      </c>
      <c r="T2974">
        <v>1</v>
      </c>
      <c r="U2974" t="s">
        <v>46</v>
      </c>
      <c r="V2974" t="s">
        <v>47</v>
      </c>
      <c r="W2974" s="3" t="str">
        <f t="shared" si="46"/>
        <v>England vs Zimbabwe</v>
      </c>
      <c r="X2974" s="6">
        <f>Table1[[#This Row],[Utility 1]]*Table1[[#This Row],[Utility 2]]</f>
        <v>0.49790652030306798</v>
      </c>
    </row>
    <row r="2975" spans="1:24">
      <c r="A2975">
        <v>8.1000000000000003E-2</v>
      </c>
      <c r="B2975">
        <v>6</v>
      </c>
      <c r="D2975" t="s">
        <v>22</v>
      </c>
      <c r="E2975" t="s">
        <v>23</v>
      </c>
      <c r="F2975" t="s">
        <v>24</v>
      </c>
      <c r="G2975">
        <v>2</v>
      </c>
      <c r="H2975">
        <v>0.56835999999999998</v>
      </c>
      <c r="I2975">
        <v>0.89183000000000001</v>
      </c>
      <c r="J2975">
        <v>6.9790000000000005E-2</v>
      </c>
      <c r="K2975">
        <v>0.16594999999999999</v>
      </c>
      <c r="L2975">
        <v>1.4601900000000001</v>
      </c>
      <c r="M2975" t="s">
        <v>61</v>
      </c>
      <c r="N2975" t="s">
        <v>41</v>
      </c>
      <c r="O2975">
        <v>0.89182533554972498</v>
      </c>
      <c r="P2975">
        <v>0.56836140028323501</v>
      </c>
      <c r="Q2975">
        <v>0.89182533554972498</v>
      </c>
      <c r="R2975">
        <v>0.56836140028323501</v>
      </c>
      <c r="S2975">
        <v>0.91280844767869496</v>
      </c>
      <c r="T2975">
        <v>0.37124357715418399</v>
      </c>
      <c r="U2975" t="s">
        <v>46</v>
      </c>
      <c r="V2975" t="s">
        <v>47</v>
      </c>
      <c r="W2975" s="3" t="str">
        <f t="shared" si="46"/>
        <v>England vs Zimbabwe</v>
      </c>
      <c r="X2975" s="6">
        <f>Table1[[#This Row],[Utility 1]]*Table1[[#This Row],[Utility 2]]</f>
        <v>0.50687909652110763</v>
      </c>
    </row>
    <row r="2976" spans="1:24">
      <c r="A2976">
        <v>0.30199999999999999</v>
      </c>
      <c r="B2976">
        <v>50</v>
      </c>
      <c r="D2976" t="s">
        <v>22</v>
      </c>
      <c r="E2976" t="s">
        <v>23</v>
      </c>
      <c r="F2976" t="s">
        <v>24</v>
      </c>
      <c r="G2976">
        <v>2</v>
      </c>
      <c r="H2976">
        <v>0.67906999999999995</v>
      </c>
      <c r="I2976">
        <v>0.88068000000000002</v>
      </c>
      <c r="J2976">
        <v>0</v>
      </c>
      <c r="K2976">
        <v>0.27472999999999997</v>
      </c>
      <c r="L2976">
        <v>1.55975</v>
      </c>
      <c r="M2976" t="s">
        <v>41</v>
      </c>
      <c r="N2976" t="s">
        <v>61</v>
      </c>
      <c r="O2976">
        <v>0.67907295613968699</v>
      </c>
      <c r="P2976">
        <v>0.88067750360478003</v>
      </c>
      <c r="Q2976">
        <v>0.67907295613968699</v>
      </c>
      <c r="R2976">
        <v>0.88067750360478003</v>
      </c>
      <c r="S2976">
        <v>0.36398239310380098</v>
      </c>
      <c r="T2976">
        <v>0.88529924217327305</v>
      </c>
      <c r="U2976" t="s">
        <v>46</v>
      </c>
      <c r="V2976" t="s">
        <v>47</v>
      </c>
      <c r="W2976" s="3" t="str">
        <f t="shared" si="46"/>
        <v>England vs Zimbabwe</v>
      </c>
      <c r="X2976" s="6">
        <f>Table1[[#This Row],[Utility 1]]*Table1[[#This Row],[Utility 2]]</f>
        <v>0.59804427577861785</v>
      </c>
    </row>
    <row r="2977" spans="1:24">
      <c r="B2977">
        <v>2</v>
      </c>
      <c r="C2977" t="s">
        <v>423</v>
      </c>
      <c r="D2977" t="s">
        <v>22</v>
      </c>
      <c r="E2977" t="s">
        <v>24</v>
      </c>
      <c r="G2977">
        <v>0</v>
      </c>
      <c r="M2977" t="s">
        <v>61</v>
      </c>
      <c r="N2977" t="s">
        <v>41</v>
      </c>
      <c r="O2977">
        <v>0.3</v>
      </c>
      <c r="P2977">
        <v>0.3</v>
      </c>
      <c r="Q2977">
        <v>0.3</v>
      </c>
      <c r="R2977">
        <v>0.3</v>
      </c>
      <c r="U2977" t="s">
        <v>54</v>
      </c>
      <c r="V2977" t="s">
        <v>55</v>
      </c>
      <c r="W2977" s="3" t="str">
        <f t="shared" si="46"/>
        <v>England vs Zimbabwe</v>
      </c>
      <c r="X2977" s="6">
        <f>Table1[[#This Row],[Utility 1]]*Table1[[#This Row],[Utility 2]]</f>
        <v>0.09</v>
      </c>
    </row>
    <row r="2978" spans="1:24">
      <c r="A2978">
        <v>5.1999999999999998E-2</v>
      </c>
      <c r="B2978">
        <v>13</v>
      </c>
      <c r="D2978" t="s">
        <v>22</v>
      </c>
      <c r="E2978" t="s">
        <v>23</v>
      </c>
      <c r="F2978" t="s">
        <v>24</v>
      </c>
      <c r="G2978">
        <v>2</v>
      </c>
      <c r="H2978">
        <v>0.65386999999999995</v>
      </c>
      <c r="I2978">
        <v>0.90286</v>
      </c>
      <c r="J2978">
        <v>0</v>
      </c>
      <c r="K2978">
        <v>0.30793999999999999</v>
      </c>
      <c r="L2978">
        <v>1.5567299999999999</v>
      </c>
      <c r="M2978" t="s">
        <v>41</v>
      </c>
      <c r="N2978" t="s">
        <v>61</v>
      </c>
      <c r="O2978">
        <v>0.65387492548714699</v>
      </c>
      <c r="P2978">
        <v>0.90285532317844097</v>
      </c>
      <c r="Q2978">
        <v>0.65387492548714699</v>
      </c>
      <c r="R2978">
        <v>0.90285532317844097</v>
      </c>
      <c r="S2978">
        <v>0.17167381974248899</v>
      </c>
      <c r="T2978">
        <v>0.90550893948259104</v>
      </c>
      <c r="U2978" t="s">
        <v>46</v>
      </c>
      <c r="V2978" t="s">
        <v>47</v>
      </c>
      <c r="W2978" s="3" t="str">
        <f t="shared" si="46"/>
        <v>England vs Zimbabwe</v>
      </c>
      <c r="X2978" s="6">
        <f>Table1[[#This Row],[Utility 1]]*Table1[[#This Row],[Utility 2]]</f>
        <v>0.59035445716897705</v>
      </c>
    </row>
    <row r="2979" spans="1:24">
      <c r="A2979">
        <v>0.184</v>
      </c>
      <c r="B2979">
        <v>8</v>
      </c>
      <c r="D2979" t="s">
        <v>22</v>
      </c>
      <c r="E2979" t="s">
        <v>23</v>
      </c>
      <c r="F2979" t="s">
        <v>24</v>
      </c>
      <c r="G2979">
        <v>2</v>
      </c>
      <c r="H2979">
        <v>0.51505999999999996</v>
      </c>
      <c r="I2979">
        <v>0.98038000000000003</v>
      </c>
      <c r="J2979">
        <v>0</v>
      </c>
      <c r="K2979">
        <v>0.22896</v>
      </c>
      <c r="L2979">
        <v>1.4954400000000001</v>
      </c>
      <c r="M2979" t="s">
        <v>61</v>
      </c>
      <c r="N2979" t="s">
        <v>41</v>
      </c>
      <c r="O2979">
        <v>0.98037720552397101</v>
      </c>
      <c r="P2979">
        <v>0.515064637365519</v>
      </c>
      <c r="Q2979">
        <v>0.98037720552397101</v>
      </c>
      <c r="R2979">
        <v>0.515064637365519</v>
      </c>
      <c r="S2979">
        <v>0.999999999999999</v>
      </c>
      <c r="T2979">
        <v>0.32643801905193998</v>
      </c>
      <c r="U2979" t="s">
        <v>46</v>
      </c>
      <c r="V2979" t="s">
        <v>47</v>
      </c>
      <c r="W2979" s="3" t="str">
        <f t="shared" si="46"/>
        <v>England vs Zimbabwe</v>
      </c>
      <c r="X2979" s="6">
        <f>Table1[[#This Row],[Utility 1]]*Table1[[#This Row],[Utility 2]]</f>
        <v>0.504957629844625</v>
      </c>
    </row>
    <row r="2980" spans="1:24">
      <c r="A2980">
        <v>8.0000000000000002E-3</v>
      </c>
      <c r="B2980">
        <v>4</v>
      </c>
      <c r="D2980" t="s">
        <v>22</v>
      </c>
      <c r="E2980" t="s">
        <v>23</v>
      </c>
      <c r="F2980" t="s">
        <v>24</v>
      </c>
      <c r="G2980">
        <v>2</v>
      </c>
      <c r="H2980">
        <v>0.63619000000000003</v>
      </c>
      <c r="I2980">
        <v>0.85601000000000005</v>
      </c>
      <c r="J2980">
        <v>4.947E-2</v>
      </c>
      <c r="K2980">
        <v>0.30087999999999998</v>
      </c>
      <c r="L2980">
        <v>1.4922</v>
      </c>
      <c r="M2980" t="s">
        <v>41</v>
      </c>
      <c r="N2980" t="s">
        <v>61</v>
      </c>
      <c r="O2980">
        <v>0.63618773948657104</v>
      </c>
      <c r="P2980">
        <v>0.85600813751101501</v>
      </c>
      <c r="Q2980">
        <v>0.63618773948657104</v>
      </c>
      <c r="R2980">
        <v>0.85600813751101501</v>
      </c>
      <c r="S2980">
        <v>0.56452533904353996</v>
      </c>
      <c r="T2980">
        <v>0.85271515495393102</v>
      </c>
      <c r="U2980" t="s">
        <v>46</v>
      </c>
      <c r="V2980" t="s">
        <v>47</v>
      </c>
      <c r="W2980" s="3" t="str">
        <f t="shared" si="46"/>
        <v>England vs Zimbabwe</v>
      </c>
      <c r="X2980" s="6">
        <f>Table1[[#This Row],[Utility 1]]*Table1[[#This Row],[Utility 2]]</f>
        <v>0.54458188198524249</v>
      </c>
    </row>
    <row r="2981" spans="1:24">
      <c r="A2981">
        <v>0.20200000000000001</v>
      </c>
      <c r="B2981">
        <v>8</v>
      </c>
      <c r="D2981" t="s">
        <v>22</v>
      </c>
      <c r="E2981" t="s">
        <v>23</v>
      </c>
      <c r="F2981" t="s">
        <v>24</v>
      </c>
      <c r="G2981">
        <v>2</v>
      </c>
      <c r="H2981">
        <v>0.66469999999999996</v>
      </c>
      <c r="I2981">
        <v>0.93540999999999996</v>
      </c>
      <c r="J2981">
        <v>0</v>
      </c>
      <c r="K2981">
        <v>7.2779999999999997E-2</v>
      </c>
      <c r="L2981">
        <v>1.6001099999999999</v>
      </c>
      <c r="M2981" t="s">
        <v>61</v>
      </c>
      <c r="N2981" t="s">
        <v>41</v>
      </c>
      <c r="O2981">
        <v>0.93540594696500701</v>
      </c>
      <c r="P2981">
        <v>0.66469915845802996</v>
      </c>
      <c r="Q2981">
        <v>0.93540594696500701</v>
      </c>
      <c r="R2981">
        <v>0.66469915845802996</v>
      </c>
      <c r="S2981">
        <v>0.946165834280288</v>
      </c>
      <c r="T2981">
        <v>0.57431824564253098</v>
      </c>
      <c r="U2981" t="s">
        <v>46</v>
      </c>
      <c r="V2981" t="s">
        <v>47</v>
      </c>
      <c r="W2981" s="3" t="str">
        <f t="shared" si="46"/>
        <v>England vs Zimbabwe</v>
      </c>
      <c r="X2981" s="6">
        <f>Table1[[#This Row],[Utility 1]]*Table1[[#This Row],[Utility 2]]</f>
        <v>0.62176354576427673</v>
      </c>
    </row>
    <row r="2982" spans="1:24">
      <c r="B2982">
        <v>1</v>
      </c>
      <c r="C2982" t="s">
        <v>424</v>
      </c>
      <c r="D2982" t="s">
        <v>22</v>
      </c>
      <c r="E2982" t="s">
        <v>24</v>
      </c>
      <c r="G2982">
        <v>0</v>
      </c>
      <c r="M2982" t="s">
        <v>87</v>
      </c>
      <c r="N2982" t="s">
        <v>56</v>
      </c>
      <c r="O2982">
        <v>0.4</v>
      </c>
      <c r="P2982">
        <v>0.7</v>
      </c>
      <c r="Q2982">
        <v>0.4</v>
      </c>
      <c r="R2982">
        <v>0.7</v>
      </c>
      <c r="U2982" t="s">
        <v>36</v>
      </c>
      <c r="V2982" t="s">
        <v>37</v>
      </c>
      <c r="W2982" s="3" t="str">
        <f t="shared" si="46"/>
        <v>Laptop</v>
      </c>
      <c r="X2982" s="6">
        <f>Table1[[#This Row],[Utility 1]]*Table1[[#This Row],[Utility 2]]</f>
        <v>0.27999999999999997</v>
      </c>
    </row>
    <row r="2983" spans="1:24">
      <c r="B2983">
        <v>1</v>
      </c>
      <c r="C2983" t="s">
        <v>425</v>
      </c>
      <c r="D2983" t="s">
        <v>22</v>
      </c>
      <c r="E2983" t="s">
        <v>24</v>
      </c>
      <c r="G2983">
        <v>0</v>
      </c>
      <c r="M2983" t="s">
        <v>56</v>
      </c>
      <c r="N2983" t="s">
        <v>87</v>
      </c>
      <c r="O2983">
        <v>0.4</v>
      </c>
      <c r="P2983">
        <v>0.7</v>
      </c>
      <c r="Q2983">
        <v>0.4</v>
      </c>
      <c r="R2983">
        <v>0.7</v>
      </c>
      <c r="U2983" t="s">
        <v>36</v>
      </c>
      <c r="V2983" t="s">
        <v>37</v>
      </c>
      <c r="W2983" s="3" t="str">
        <f t="shared" si="46"/>
        <v>Laptop</v>
      </c>
      <c r="X2983" s="6">
        <f>Table1[[#This Row],[Utility 1]]*Table1[[#This Row],[Utility 2]]</f>
        <v>0.27999999999999997</v>
      </c>
    </row>
    <row r="2984" spans="1:24">
      <c r="B2984">
        <v>1</v>
      </c>
      <c r="C2984" t="s">
        <v>426</v>
      </c>
      <c r="D2984" t="s">
        <v>22</v>
      </c>
      <c r="E2984" t="s">
        <v>24</v>
      </c>
      <c r="G2984">
        <v>0</v>
      </c>
      <c r="M2984" t="s">
        <v>87</v>
      </c>
      <c r="N2984" t="s">
        <v>56</v>
      </c>
      <c r="O2984">
        <v>0.4</v>
      </c>
      <c r="P2984">
        <v>0.7</v>
      </c>
      <c r="Q2984">
        <v>0.4</v>
      </c>
      <c r="R2984">
        <v>0.7</v>
      </c>
      <c r="U2984" t="s">
        <v>36</v>
      </c>
      <c r="V2984" t="s">
        <v>37</v>
      </c>
      <c r="W2984" s="3" t="str">
        <f t="shared" si="46"/>
        <v>Laptop</v>
      </c>
      <c r="X2984" s="6">
        <f>Table1[[#This Row],[Utility 1]]*Table1[[#This Row],[Utility 2]]</f>
        <v>0.27999999999999997</v>
      </c>
    </row>
    <row r="2985" spans="1:24">
      <c r="B2985">
        <v>1</v>
      </c>
      <c r="C2985" t="s">
        <v>427</v>
      </c>
      <c r="D2985" t="s">
        <v>22</v>
      </c>
      <c r="E2985" t="s">
        <v>24</v>
      </c>
      <c r="G2985">
        <v>0</v>
      </c>
      <c r="M2985" t="s">
        <v>56</v>
      </c>
      <c r="N2985" t="s">
        <v>87</v>
      </c>
      <c r="O2985">
        <v>0.4</v>
      </c>
      <c r="P2985">
        <v>0.7</v>
      </c>
      <c r="Q2985">
        <v>0.4</v>
      </c>
      <c r="R2985">
        <v>0.7</v>
      </c>
      <c r="U2985" t="s">
        <v>36</v>
      </c>
      <c r="V2985" t="s">
        <v>37</v>
      </c>
      <c r="W2985" s="3" t="str">
        <f t="shared" si="46"/>
        <v>Laptop</v>
      </c>
      <c r="X2985" s="6">
        <f>Table1[[#This Row],[Utility 1]]*Table1[[#This Row],[Utility 2]]</f>
        <v>0.27999999999999997</v>
      </c>
    </row>
    <row r="2986" spans="1:24">
      <c r="B2986">
        <v>1</v>
      </c>
      <c r="C2986" t="s">
        <v>428</v>
      </c>
      <c r="D2986" t="s">
        <v>22</v>
      </c>
      <c r="E2986" t="s">
        <v>24</v>
      </c>
      <c r="G2986">
        <v>0</v>
      </c>
      <c r="M2986" t="s">
        <v>87</v>
      </c>
      <c r="N2986" t="s">
        <v>56</v>
      </c>
      <c r="O2986">
        <v>0.4</v>
      </c>
      <c r="P2986">
        <v>0.7</v>
      </c>
      <c r="Q2986">
        <v>0.4</v>
      </c>
      <c r="R2986">
        <v>0.7</v>
      </c>
      <c r="U2986" t="s">
        <v>36</v>
      </c>
      <c r="V2986" t="s">
        <v>37</v>
      </c>
      <c r="W2986" s="3" t="str">
        <f t="shared" si="46"/>
        <v>Laptop</v>
      </c>
      <c r="X2986" s="6">
        <f>Table1[[#This Row],[Utility 1]]*Table1[[#This Row],[Utility 2]]</f>
        <v>0.27999999999999997</v>
      </c>
    </row>
    <row r="2987" spans="1:24">
      <c r="B2987">
        <v>1</v>
      </c>
      <c r="C2987" t="s">
        <v>429</v>
      </c>
      <c r="D2987" t="s">
        <v>22</v>
      </c>
      <c r="E2987" t="s">
        <v>24</v>
      </c>
      <c r="G2987">
        <v>0</v>
      </c>
      <c r="M2987" t="s">
        <v>56</v>
      </c>
      <c r="N2987" t="s">
        <v>87</v>
      </c>
      <c r="O2987">
        <v>0.4</v>
      </c>
      <c r="P2987">
        <v>0.7</v>
      </c>
      <c r="Q2987">
        <v>0.4</v>
      </c>
      <c r="R2987">
        <v>0.7</v>
      </c>
      <c r="U2987" t="s">
        <v>36</v>
      </c>
      <c r="V2987" t="s">
        <v>37</v>
      </c>
      <c r="W2987" s="3" t="str">
        <f t="shared" si="46"/>
        <v>Laptop</v>
      </c>
      <c r="X2987" s="6">
        <f>Table1[[#This Row],[Utility 1]]*Table1[[#This Row],[Utility 2]]</f>
        <v>0.27999999999999997</v>
      </c>
    </row>
    <row r="2988" spans="1:24">
      <c r="B2988">
        <v>1</v>
      </c>
      <c r="C2988" t="s">
        <v>430</v>
      </c>
      <c r="D2988" t="s">
        <v>22</v>
      </c>
      <c r="E2988" t="s">
        <v>24</v>
      </c>
      <c r="G2988">
        <v>0</v>
      </c>
      <c r="M2988" t="s">
        <v>87</v>
      </c>
      <c r="N2988" t="s">
        <v>56</v>
      </c>
      <c r="O2988">
        <v>0.4</v>
      </c>
      <c r="P2988">
        <v>0.7</v>
      </c>
      <c r="Q2988">
        <v>0.4</v>
      </c>
      <c r="R2988">
        <v>0.7</v>
      </c>
      <c r="U2988" t="s">
        <v>36</v>
      </c>
      <c r="V2988" t="s">
        <v>37</v>
      </c>
      <c r="W2988" s="3" t="str">
        <f t="shared" si="46"/>
        <v>Laptop</v>
      </c>
      <c r="X2988" s="6">
        <f>Table1[[#This Row],[Utility 1]]*Table1[[#This Row],[Utility 2]]</f>
        <v>0.27999999999999997</v>
      </c>
    </row>
    <row r="2989" spans="1:24">
      <c r="B2989">
        <v>1</v>
      </c>
      <c r="C2989" t="s">
        <v>431</v>
      </c>
      <c r="D2989" t="s">
        <v>22</v>
      </c>
      <c r="E2989" t="s">
        <v>24</v>
      </c>
      <c r="G2989">
        <v>0</v>
      </c>
      <c r="M2989" t="s">
        <v>56</v>
      </c>
      <c r="N2989" t="s">
        <v>87</v>
      </c>
      <c r="O2989">
        <v>0.4</v>
      </c>
      <c r="P2989">
        <v>0.7</v>
      </c>
      <c r="Q2989">
        <v>0.4</v>
      </c>
      <c r="R2989">
        <v>0.7</v>
      </c>
      <c r="U2989" t="s">
        <v>36</v>
      </c>
      <c r="V2989" t="s">
        <v>37</v>
      </c>
      <c r="W2989" s="3" t="str">
        <f t="shared" si="46"/>
        <v>Laptop</v>
      </c>
      <c r="X2989" s="6">
        <f>Table1[[#This Row],[Utility 1]]*Table1[[#This Row],[Utility 2]]</f>
        <v>0.27999999999999997</v>
      </c>
    </row>
    <row r="2990" spans="1:24">
      <c r="B2990">
        <v>1</v>
      </c>
      <c r="C2990" t="s">
        <v>432</v>
      </c>
      <c r="D2990" t="s">
        <v>22</v>
      </c>
      <c r="E2990" t="s">
        <v>24</v>
      </c>
      <c r="G2990">
        <v>0</v>
      </c>
      <c r="M2990" t="s">
        <v>87</v>
      </c>
      <c r="N2990" t="s">
        <v>56</v>
      </c>
      <c r="O2990">
        <v>0.4</v>
      </c>
      <c r="P2990">
        <v>0.7</v>
      </c>
      <c r="Q2990">
        <v>0.4</v>
      </c>
      <c r="R2990">
        <v>0.7</v>
      </c>
      <c r="U2990" t="s">
        <v>36</v>
      </c>
      <c r="V2990" t="s">
        <v>37</v>
      </c>
      <c r="W2990" s="3" t="str">
        <f t="shared" si="46"/>
        <v>Laptop</v>
      </c>
      <c r="X2990" s="6">
        <f>Table1[[#This Row],[Utility 1]]*Table1[[#This Row],[Utility 2]]</f>
        <v>0.27999999999999997</v>
      </c>
    </row>
    <row r="2991" spans="1:24">
      <c r="B2991">
        <v>1</v>
      </c>
      <c r="C2991" t="s">
        <v>433</v>
      </c>
      <c r="D2991" t="s">
        <v>22</v>
      </c>
      <c r="E2991" t="s">
        <v>24</v>
      </c>
      <c r="G2991">
        <v>0</v>
      </c>
      <c r="M2991" t="s">
        <v>56</v>
      </c>
      <c r="N2991" t="s">
        <v>87</v>
      </c>
      <c r="O2991">
        <v>0.4</v>
      </c>
      <c r="P2991">
        <v>0.7</v>
      </c>
      <c r="Q2991">
        <v>0.4</v>
      </c>
      <c r="R2991">
        <v>0.7</v>
      </c>
      <c r="U2991" t="s">
        <v>36</v>
      </c>
      <c r="V2991" t="s">
        <v>37</v>
      </c>
      <c r="W2991" s="3" t="str">
        <f t="shared" si="46"/>
        <v>Laptop</v>
      </c>
      <c r="X2991" s="6">
        <f>Table1[[#This Row],[Utility 1]]*Table1[[#This Row],[Utility 2]]</f>
        <v>0.27999999999999997</v>
      </c>
    </row>
    <row r="2992" spans="1:24">
      <c r="A2992">
        <v>0.20100000000000001</v>
      </c>
      <c r="B2992">
        <v>15</v>
      </c>
      <c r="D2992" t="s">
        <v>22</v>
      </c>
      <c r="E2992" t="s">
        <v>23</v>
      </c>
      <c r="F2992" t="s">
        <v>24</v>
      </c>
      <c r="G2992">
        <v>2</v>
      </c>
      <c r="H2992">
        <v>0.51063000000000003</v>
      </c>
      <c r="I2992">
        <v>0.77059999999999995</v>
      </c>
      <c r="J2992">
        <v>0.18412000000000001</v>
      </c>
      <c r="K2992">
        <v>0.40199000000000001</v>
      </c>
      <c r="L2992">
        <v>1.28122</v>
      </c>
      <c r="M2992" t="s">
        <v>41</v>
      </c>
      <c r="N2992" t="s">
        <v>60</v>
      </c>
      <c r="O2992">
        <v>0.51062512319278996</v>
      </c>
      <c r="P2992">
        <v>0.77059587793573803</v>
      </c>
      <c r="Q2992">
        <v>0.51062512319278996</v>
      </c>
      <c r="R2992">
        <v>0.77059587793573803</v>
      </c>
      <c r="S2992">
        <v>0.692529018296281</v>
      </c>
      <c r="T2992">
        <v>0</v>
      </c>
      <c r="U2992" t="s">
        <v>46</v>
      </c>
      <c r="V2992" t="s">
        <v>47</v>
      </c>
      <c r="W2992" s="3" t="str">
        <f t="shared" si="46"/>
        <v>England vs Zimbabwe</v>
      </c>
      <c r="X2992" s="6">
        <f>Table1[[#This Row],[Utility 1]]*Table1[[#This Row],[Utility 2]]</f>
        <v>0.39348561510279234</v>
      </c>
    </row>
    <row r="2993" spans="1:24">
      <c r="A2993">
        <v>0.73199999999999998</v>
      </c>
      <c r="B2993">
        <v>18</v>
      </c>
      <c r="D2993" t="s">
        <v>22</v>
      </c>
      <c r="E2993" t="s">
        <v>23</v>
      </c>
      <c r="F2993" t="s">
        <v>24</v>
      </c>
      <c r="G2993">
        <v>2</v>
      </c>
      <c r="H2993">
        <v>0.48360999999999998</v>
      </c>
      <c r="I2993">
        <v>0.50841000000000003</v>
      </c>
      <c r="J2993">
        <v>0.41877999999999999</v>
      </c>
      <c r="K2993">
        <v>0.48280000000000001</v>
      </c>
      <c r="L2993">
        <v>0.99202000000000001</v>
      </c>
      <c r="M2993" t="s">
        <v>60</v>
      </c>
      <c r="N2993" t="s">
        <v>41</v>
      </c>
      <c r="O2993">
        <v>0.48361249263311301</v>
      </c>
      <c r="P2993">
        <v>0.50840708182753303</v>
      </c>
      <c r="Q2993">
        <v>0.48361249263311301</v>
      </c>
      <c r="R2993">
        <v>0.50840708182753303</v>
      </c>
      <c r="S2993">
        <v>0</v>
      </c>
      <c r="T2993">
        <v>0.47857381230242502</v>
      </c>
      <c r="U2993" t="s">
        <v>46</v>
      </c>
      <c r="V2993" t="s">
        <v>47</v>
      </c>
      <c r="W2993" s="3" t="str">
        <f t="shared" si="46"/>
        <v>England vs Zimbabwe</v>
      </c>
      <c r="X2993" s="6">
        <f>Table1[[#This Row],[Utility 1]]*Table1[[#This Row],[Utility 2]]</f>
        <v>0.24587201611494031</v>
      </c>
    </row>
    <row r="2994" spans="1:24">
      <c r="A2994">
        <v>4.0000000000000001E-3</v>
      </c>
      <c r="B2994">
        <v>2</v>
      </c>
      <c r="D2994" t="s">
        <v>22</v>
      </c>
      <c r="E2994" t="s">
        <v>23</v>
      </c>
      <c r="F2994" t="s">
        <v>24</v>
      </c>
      <c r="G2994">
        <v>2</v>
      </c>
      <c r="H2994">
        <v>0.75490999999999997</v>
      </c>
      <c r="I2994">
        <v>0.83035999999999999</v>
      </c>
      <c r="J2994">
        <v>0</v>
      </c>
      <c r="K2994">
        <v>0.18375</v>
      </c>
      <c r="L2994">
        <v>1.58527</v>
      </c>
      <c r="M2994" t="s">
        <v>41</v>
      </c>
      <c r="N2994" t="s">
        <v>60</v>
      </c>
      <c r="O2994">
        <v>0.75490622322421297</v>
      </c>
      <c r="P2994">
        <v>0.83036111527719503</v>
      </c>
      <c r="Q2994">
        <v>0.75490622322421297</v>
      </c>
      <c r="R2994">
        <v>0.83036111527719503</v>
      </c>
      <c r="S2994">
        <v>0.58965308592174204</v>
      </c>
      <c r="T2994">
        <v>0</v>
      </c>
      <c r="U2994" t="s">
        <v>46</v>
      </c>
      <c r="V2994" t="s">
        <v>47</v>
      </c>
      <c r="W2994" s="3" t="str">
        <f t="shared" si="46"/>
        <v>England vs Zimbabwe</v>
      </c>
      <c r="X2994" s="6">
        <f>Table1[[#This Row],[Utility 1]]*Table1[[#This Row],[Utility 2]]</f>
        <v>0.62684477344615264</v>
      </c>
    </row>
    <row r="2995" spans="1:24">
      <c r="A2995">
        <v>2.7E-2</v>
      </c>
      <c r="B2995">
        <v>3</v>
      </c>
      <c r="D2995" t="s">
        <v>22</v>
      </c>
      <c r="E2995" t="s">
        <v>23</v>
      </c>
      <c r="F2995" t="s">
        <v>24</v>
      </c>
      <c r="G2995">
        <v>2</v>
      </c>
      <c r="H2995">
        <v>0.5806</v>
      </c>
      <c r="I2995">
        <v>0.70699999999999996</v>
      </c>
      <c r="J2995">
        <v>0.23601</v>
      </c>
      <c r="K2995">
        <v>0.25467000000000001</v>
      </c>
      <c r="L2995">
        <v>1.2876000000000001</v>
      </c>
      <c r="M2995" t="s">
        <v>60</v>
      </c>
      <c r="N2995" t="s">
        <v>41</v>
      </c>
      <c r="O2995">
        <v>0.706997433027023</v>
      </c>
      <c r="P2995">
        <v>0.58060154277299503</v>
      </c>
      <c r="Q2995">
        <v>0.706997433027023</v>
      </c>
      <c r="R2995">
        <v>0.58060154277299503</v>
      </c>
      <c r="S2995">
        <v>0</v>
      </c>
      <c r="T2995">
        <v>0.30378427584455397</v>
      </c>
      <c r="U2995" t="s">
        <v>46</v>
      </c>
      <c r="V2995" t="s">
        <v>47</v>
      </c>
      <c r="W2995" s="3" t="str">
        <f t="shared" si="46"/>
        <v>England vs Zimbabwe</v>
      </c>
      <c r="X2995" s="6">
        <f>Table1[[#This Row],[Utility 1]]*Table1[[#This Row],[Utility 2]]</f>
        <v>0.4104838003520368</v>
      </c>
    </row>
    <row r="2996" spans="1:24">
      <c r="A2996">
        <v>2.5000000000000001E-2</v>
      </c>
      <c r="B2996">
        <v>9</v>
      </c>
      <c r="D2996" t="s">
        <v>22</v>
      </c>
      <c r="E2996" t="s">
        <v>23</v>
      </c>
      <c r="F2996" t="s">
        <v>24</v>
      </c>
      <c r="G2996">
        <v>2</v>
      </c>
      <c r="H2996">
        <v>0.52310000000000001</v>
      </c>
      <c r="I2996">
        <v>0.81793000000000005</v>
      </c>
      <c r="J2996">
        <v>0.13858000000000001</v>
      </c>
      <c r="K2996">
        <v>0.39692</v>
      </c>
      <c r="L2996">
        <v>1.34104</v>
      </c>
      <c r="M2996" t="s">
        <v>41</v>
      </c>
      <c r="N2996" t="s">
        <v>60</v>
      </c>
      <c r="O2996">
        <v>0.52310455095560904</v>
      </c>
      <c r="P2996">
        <v>0.81793189167319102</v>
      </c>
      <c r="Q2996">
        <v>0.52310455095560904</v>
      </c>
      <c r="R2996">
        <v>0.81793189167319102</v>
      </c>
      <c r="S2996">
        <v>0.46617663084501298</v>
      </c>
      <c r="T2996">
        <v>0</v>
      </c>
      <c r="U2996" t="s">
        <v>46</v>
      </c>
      <c r="V2996" t="s">
        <v>47</v>
      </c>
      <c r="W2996" s="3" t="str">
        <f t="shared" si="46"/>
        <v>England vs Zimbabwe</v>
      </c>
      <c r="X2996" s="6">
        <f>Table1[[#This Row],[Utility 1]]*Table1[[#This Row],[Utility 2]]</f>
        <v>0.42786389490597643</v>
      </c>
    </row>
    <row r="2997" spans="1:24">
      <c r="A2997">
        <v>0.60199999999999998</v>
      </c>
      <c r="B2997">
        <v>22</v>
      </c>
      <c r="D2997" t="s">
        <v>22</v>
      </c>
      <c r="E2997" t="s">
        <v>23</v>
      </c>
      <c r="F2997" t="s">
        <v>24</v>
      </c>
      <c r="G2997">
        <v>2</v>
      </c>
      <c r="H2997">
        <v>0.55378000000000005</v>
      </c>
      <c r="I2997">
        <v>0.83560999999999996</v>
      </c>
      <c r="J2997">
        <v>0.12748999999999999</v>
      </c>
      <c r="K2997">
        <v>0.19458</v>
      </c>
      <c r="L2997">
        <v>1.3894</v>
      </c>
      <c r="M2997" t="s">
        <v>60</v>
      </c>
      <c r="N2997" t="s">
        <v>41</v>
      </c>
      <c r="O2997">
        <v>0.835614862941228</v>
      </c>
      <c r="P2997">
        <v>0.55378399573489701</v>
      </c>
      <c r="Q2997">
        <v>0.835614862941228</v>
      </c>
      <c r="R2997">
        <v>0.55378399573489701</v>
      </c>
      <c r="S2997">
        <v>0</v>
      </c>
      <c r="T2997">
        <v>0.409380488716312</v>
      </c>
      <c r="U2997" t="s">
        <v>46</v>
      </c>
      <c r="V2997" t="s">
        <v>47</v>
      </c>
      <c r="W2997" s="3" t="str">
        <f t="shared" si="46"/>
        <v>England vs Zimbabwe</v>
      </c>
      <c r="X2997" s="6">
        <f>Table1[[#This Row],[Utility 1]]*Table1[[#This Row],[Utility 2]]</f>
        <v>0.46275013769506157</v>
      </c>
    </row>
    <row r="2998" spans="1:24">
      <c r="A2998">
        <v>0.22600000000000001</v>
      </c>
      <c r="B2998">
        <v>80</v>
      </c>
      <c r="D2998" t="s">
        <v>22</v>
      </c>
      <c r="E2998" t="s">
        <v>23</v>
      </c>
      <c r="F2998" t="s">
        <v>24</v>
      </c>
      <c r="G2998">
        <v>2</v>
      </c>
      <c r="H2998">
        <v>0.72128999999999999</v>
      </c>
      <c r="I2998">
        <v>0.85901000000000005</v>
      </c>
      <c r="J2998">
        <v>0</v>
      </c>
      <c r="K2998">
        <v>0.22752</v>
      </c>
      <c r="L2998">
        <v>1.5803</v>
      </c>
      <c r="M2998" t="s">
        <v>41</v>
      </c>
      <c r="N2998" t="s">
        <v>60</v>
      </c>
      <c r="O2998">
        <v>0.72129146069697803</v>
      </c>
      <c r="P2998">
        <v>0.85900740927459895</v>
      </c>
      <c r="Q2998">
        <v>0.72129146069697803</v>
      </c>
      <c r="R2998">
        <v>0.85900740927459895</v>
      </c>
      <c r="S2998">
        <v>0.29353265479219598</v>
      </c>
      <c r="T2998">
        <v>0</v>
      </c>
      <c r="U2998" t="s">
        <v>46</v>
      </c>
      <c r="V2998" t="s">
        <v>47</v>
      </c>
      <c r="W2998" s="3" t="str">
        <f t="shared" si="46"/>
        <v>England vs Zimbabwe</v>
      </c>
      <c r="X2998" s="6">
        <f>Table1[[#This Row],[Utility 1]]*Table1[[#This Row],[Utility 2]]</f>
        <v>0.6195947089852023</v>
      </c>
    </row>
    <row r="2999" spans="1:24">
      <c r="A2999">
        <v>6.6000000000000003E-2</v>
      </c>
      <c r="B2999">
        <v>5</v>
      </c>
      <c r="D2999" t="s">
        <v>22</v>
      </c>
      <c r="E2999" t="s">
        <v>23</v>
      </c>
      <c r="F2999" t="s">
        <v>24</v>
      </c>
      <c r="G2999">
        <v>2</v>
      </c>
      <c r="H2999">
        <v>0.68115999999999999</v>
      </c>
      <c r="I2999">
        <v>0.70637000000000005</v>
      </c>
      <c r="J2999">
        <v>0.14426</v>
      </c>
      <c r="K2999">
        <v>0.23128000000000001</v>
      </c>
      <c r="L2999">
        <v>1.3875299999999999</v>
      </c>
      <c r="M2999" t="s">
        <v>60</v>
      </c>
      <c r="N2999" t="s">
        <v>41</v>
      </c>
      <c r="O2999">
        <v>0.68115899804553603</v>
      </c>
      <c r="P2999">
        <v>0.70637361641850505</v>
      </c>
      <c r="Q2999">
        <v>0.68115899804553603</v>
      </c>
      <c r="R2999">
        <v>0.70637361641850505</v>
      </c>
      <c r="S2999">
        <v>0</v>
      </c>
      <c r="T2999">
        <v>0.47709505901712501</v>
      </c>
      <c r="U2999" t="s">
        <v>46</v>
      </c>
      <c r="V2999" t="s">
        <v>47</v>
      </c>
      <c r="W2999" s="3" t="str">
        <f t="shared" si="46"/>
        <v>England vs Zimbabwe</v>
      </c>
      <c r="X2999" s="6">
        <f>Table1[[#This Row],[Utility 1]]*Table1[[#This Row],[Utility 2]]</f>
        <v>0.48115274480543069</v>
      </c>
    </row>
    <row r="3000" spans="1:24">
      <c r="A3000">
        <v>2.5739999999999998</v>
      </c>
      <c r="B3000">
        <v>902</v>
      </c>
      <c r="D3000" t="s">
        <v>22</v>
      </c>
      <c r="E3000" t="s">
        <v>23</v>
      </c>
      <c r="F3000" t="s">
        <v>24</v>
      </c>
      <c r="G3000">
        <v>2</v>
      </c>
      <c r="H3000">
        <v>0.71201999999999999</v>
      </c>
      <c r="I3000">
        <v>0.79308999999999996</v>
      </c>
      <c r="J3000">
        <v>5.5690000000000003E-2</v>
      </c>
      <c r="K3000">
        <v>0.20768</v>
      </c>
      <c r="L3000">
        <v>1.5051099999999999</v>
      </c>
      <c r="M3000" t="s">
        <v>41</v>
      </c>
      <c r="N3000" t="s">
        <v>60</v>
      </c>
      <c r="O3000">
        <v>0.71201818110941595</v>
      </c>
      <c r="P3000">
        <v>0.79309178808613501</v>
      </c>
      <c r="Q3000">
        <v>0.71201818110941595</v>
      </c>
      <c r="R3000">
        <v>0.79309178808613501</v>
      </c>
      <c r="S3000">
        <v>0.82026044382640895</v>
      </c>
      <c r="T3000">
        <v>0</v>
      </c>
      <c r="U3000" t="s">
        <v>46</v>
      </c>
      <c r="V3000" t="s">
        <v>47</v>
      </c>
      <c r="W3000" s="3" t="str">
        <f t="shared" si="46"/>
        <v>England vs Zimbabwe</v>
      </c>
      <c r="X3000" s="6">
        <f>Table1[[#This Row],[Utility 1]]*Table1[[#This Row],[Utility 2]]</f>
        <v>0.56469577240590418</v>
      </c>
    </row>
    <row r="3001" spans="1:24">
      <c r="A3001">
        <v>0.11700000000000001</v>
      </c>
      <c r="B3001">
        <v>6</v>
      </c>
      <c r="D3001" t="s">
        <v>22</v>
      </c>
      <c r="E3001" t="s">
        <v>23</v>
      </c>
      <c r="F3001" t="s">
        <v>24</v>
      </c>
      <c r="G3001">
        <v>2</v>
      </c>
      <c r="H3001">
        <v>0.42737000000000003</v>
      </c>
      <c r="I3001">
        <v>0.71070999999999995</v>
      </c>
      <c r="J3001">
        <v>0.28356999999999999</v>
      </c>
      <c r="K3001">
        <v>0.36552000000000001</v>
      </c>
      <c r="L3001">
        <v>1.13808</v>
      </c>
      <c r="M3001" t="s">
        <v>60</v>
      </c>
      <c r="N3001" t="s">
        <v>41</v>
      </c>
      <c r="O3001">
        <v>0.71071106468464496</v>
      </c>
      <c r="P3001">
        <v>0.42736880955783302</v>
      </c>
      <c r="Q3001">
        <v>0.71071106468464496</v>
      </c>
      <c r="R3001">
        <v>0.42736880955783302</v>
      </c>
      <c r="S3001">
        <v>0</v>
      </c>
      <c r="T3001">
        <v>0.32524704756275902</v>
      </c>
      <c r="U3001" t="s">
        <v>46</v>
      </c>
      <c r="V3001" t="s">
        <v>47</v>
      </c>
      <c r="W3001" s="3" t="str">
        <f t="shared" si="46"/>
        <v>England vs Zimbabwe</v>
      </c>
      <c r="X3001" s="6">
        <f>Table1[[#This Row],[Utility 1]]*Table1[[#This Row],[Utility 2]]</f>
        <v>0.30373574165385675</v>
      </c>
    </row>
    <row r="3002" spans="1:24">
      <c r="A3002">
        <v>0.36599999999999999</v>
      </c>
      <c r="B3002">
        <v>37</v>
      </c>
      <c r="D3002" t="s">
        <v>22</v>
      </c>
      <c r="E3002" t="s">
        <v>23</v>
      </c>
      <c r="F3002" t="s">
        <v>24</v>
      </c>
      <c r="G3002">
        <v>2</v>
      </c>
      <c r="H3002">
        <v>0.79867999999999995</v>
      </c>
      <c r="I3002">
        <v>1</v>
      </c>
      <c r="J3002">
        <v>0</v>
      </c>
      <c r="K3002">
        <v>0.13577</v>
      </c>
      <c r="L3002">
        <v>1.7986800000000001</v>
      </c>
      <c r="M3002" t="s">
        <v>41</v>
      </c>
      <c r="N3002" t="s">
        <v>56</v>
      </c>
      <c r="O3002">
        <v>0.79868083292125303</v>
      </c>
      <c r="P3002">
        <v>1</v>
      </c>
      <c r="Q3002">
        <v>0.79868083292125303</v>
      </c>
      <c r="R3002">
        <v>1</v>
      </c>
      <c r="S3002">
        <v>0.64751214520973099</v>
      </c>
      <c r="T3002">
        <v>1</v>
      </c>
      <c r="U3002" t="s">
        <v>51</v>
      </c>
      <c r="V3002" t="s">
        <v>52</v>
      </c>
      <c r="W3002" s="3" t="str">
        <f t="shared" si="46"/>
        <v>Holiday</v>
      </c>
      <c r="X3002" s="6">
        <f>Table1[[#This Row],[Utility 1]]*Table1[[#This Row],[Utility 2]]</f>
        <v>0.79868083292125303</v>
      </c>
    </row>
    <row r="3003" spans="1:24">
      <c r="A3003">
        <v>0.20599999999999999</v>
      </c>
      <c r="B3003">
        <v>29</v>
      </c>
      <c r="D3003" t="s">
        <v>22</v>
      </c>
      <c r="E3003" t="s">
        <v>23</v>
      </c>
      <c r="F3003" t="s">
        <v>24</v>
      </c>
      <c r="G3003">
        <v>2</v>
      </c>
      <c r="H3003">
        <v>0.81528</v>
      </c>
      <c r="I3003">
        <v>1</v>
      </c>
      <c r="J3003">
        <v>0</v>
      </c>
      <c r="K3003">
        <v>0.13758999999999999</v>
      </c>
      <c r="L3003">
        <v>1.81528</v>
      </c>
      <c r="M3003" t="s">
        <v>56</v>
      </c>
      <c r="N3003" t="s">
        <v>41</v>
      </c>
      <c r="O3003">
        <v>1</v>
      </c>
      <c r="P3003">
        <v>0.81528316376636301</v>
      </c>
      <c r="Q3003">
        <v>1</v>
      </c>
      <c r="R3003">
        <v>0.81528316376636301</v>
      </c>
      <c r="S3003">
        <v>1</v>
      </c>
      <c r="T3003">
        <v>0.75067551076134698</v>
      </c>
      <c r="U3003" t="s">
        <v>51</v>
      </c>
      <c r="V3003" t="s">
        <v>52</v>
      </c>
      <c r="W3003" s="3" t="str">
        <f t="shared" si="46"/>
        <v>Holiday</v>
      </c>
      <c r="X3003" s="6">
        <f>Table1[[#This Row],[Utility 1]]*Table1[[#This Row],[Utility 2]]</f>
        <v>0.81528316376636301</v>
      </c>
    </row>
    <row r="3004" spans="1:24">
      <c r="A3004">
        <v>6.3639999999999999</v>
      </c>
      <c r="B3004">
        <v>938</v>
      </c>
      <c r="D3004" t="s">
        <v>22</v>
      </c>
      <c r="E3004" t="s">
        <v>23</v>
      </c>
      <c r="F3004" t="s">
        <v>24</v>
      </c>
      <c r="G3004">
        <v>2</v>
      </c>
      <c r="H3004">
        <v>0.83706000000000003</v>
      </c>
      <c r="I3004">
        <v>0.88185000000000002</v>
      </c>
      <c r="J3004">
        <v>7.0970000000000005E-2</v>
      </c>
      <c r="K3004">
        <v>7.0970000000000005E-2</v>
      </c>
      <c r="L3004">
        <v>1.7189099999999999</v>
      </c>
      <c r="M3004" t="s">
        <v>41</v>
      </c>
      <c r="N3004" t="s">
        <v>56</v>
      </c>
      <c r="O3004">
        <v>0.83705729556630404</v>
      </c>
      <c r="P3004">
        <v>0.88184782588004895</v>
      </c>
      <c r="Q3004">
        <v>0.83705729556630404</v>
      </c>
      <c r="R3004">
        <v>0.88184782588004895</v>
      </c>
      <c r="S3004">
        <v>0.80347900601237499</v>
      </c>
      <c r="T3004">
        <v>0.89619262110093201</v>
      </c>
      <c r="U3004" t="s">
        <v>51</v>
      </c>
      <c r="V3004" t="s">
        <v>52</v>
      </c>
      <c r="W3004" s="3" t="str">
        <f t="shared" si="46"/>
        <v>Holiday</v>
      </c>
      <c r="X3004" s="6">
        <f>Table1[[#This Row],[Utility 1]]*Table1[[#This Row],[Utility 2]]</f>
        <v>0.7381571562321787</v>
      </c>
    </row>
    <row r="3005" spans="1:24">
      <c r="A3005">
        <v>6.133</v>
      </c>
      <c r="B3005">
        <v>1001</v>
      </c>
      <c r="D3005" t="s">
        <v>22</v>
      </c>
      <c r="E3005" t="s">
        <v>24</v>
      </c>
      <c r="F3005" t="s">
        <v>24</v>
      </c>
      <c r="G3005">
        <v>1</v>
      </c>
      <c r="H3005">
        <v>0</v>
      </c>
      <c r="I3005">
        <v>0</v>
      </c>
      <c r="J3005">
        <v>1.2798</v>
      </c>
      <c r="K3005">
        <v>1.282</v>
      </c>
      <c r="L3005">
        <v>0</v>
      </c>
      <c r="M3005" t="s">
        <v>56</v>
      </c>
      <c r="N3005" t="s">
        <v>41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51</v>
      </c>
      <c r="V3005" t="s">
        <v>52</v>
      </c>
      <c r="W3005" s="3" t="str">
        <f t="shared" si="46"/>
        <v>Holiday</v>
      </c>
      <c r="X3005" s="6">
        <f>Table1[[#This Row],[Utility 1]]*Table1[[#This Row],[Utility 2]]</f>
        <v>0</v>
      </c>
    </row>
    <row r="3006" spans="1:24">
      <c r="A3006">
        <v>2.5000000000000001E-2</v>
      </c>
      <c r="B3006">
        <v>2</v>
      </c>
      <c r="D3006" t="s">
        <v>22</v>
      </c>
      <c r="E3006" t="s">
        <v>23</v>
      </c>
      <c r="F3006" t="s">
        <v>24</v>
      </c>
      <c r="G3006">
        <v>2</v>
      </c>
      <c r="H3006">
        <v>0.84004999999999996</v>
      </c>
      <c r="I3006">
        <v>0.88966999999999996</v>
      </c>
      <c r="J3006">
        <v>6.5259999999999999E-2</v>
      </c>
      <c r="K3006">
        <v>6.5259999999999999E-2</v>
      </c>
      <c r="L3006">
        <v>1.7297199999999999</v>
      </c>
      <c r="M3006" t="s">
        <v>41</v>
      </c>
      <c r="N3006" t="s">
        <v>56</v>
      </c>
      <c r="O3006">
        <v>0.84005181218924896</v>
      </c>
      <c r="P3006">
        <v>0.88966839858454505</v>
      </c>
      <c r="Q3006">
        <v>0.84005181218924896</v>
      </c>
      <c r="R3006">
        <v>0.88966839858454505</v>
      </c>
      <c r="S3006">
        <v>0.66574277015657901</v>
      </c>
      <c r="T3006">
        <v>0.85481268091029405</v>
      </c>
      <c r="U3006" t="s">
        <v>51</v>
      </c>
      <c r="V3006" t="s">
        <v>52</v>
      </c>
      <c r="W3006" s="3" t="str">
        <f t="shared" si="46"/>
        <v>Holiday</v>
      </c>
      <c r="X3006" s="6">
        <f>Table1[[#This Row],[Utility 1]]*Table1[[#This Row],[Utility 2]]</f>
        <v>0.74736755047845416</v>
      </c>
    </row>
    <row r="3007" spans="1:24">
      <c r="A3007">
        <v>7.37</v>
      </c>
      <c r="B3007">
        <v>1001</v>
      </c>
      <c r="D3007" t="s">
        <v>22</v>
      </c>
      <c r="E3007" t="s">
        <v>23</v>
      </c>
      <c r="F3007" t="s">
        <v>24</v>
      </c>
      <c r="G3007">
        <v>2</v>
      </c>
      <c r="H3007">
        <v>0.43309999999999998</v>
      </c>
      <c r="I3007">
        <v>0.86967000000000005</v>
      </c>
      <c r="J3007">
        <v>0.38812000000000002</v>
      </c>
      <c r="K3007">
        <v>0.47033999999999998</v>
      </c>
      <c r="L3007">
        <v>1.30277</v>
      </c>
      <c r="M3007" t="s">
        <v>56</v>
      </c>
      <c r="N3007" t="s">
        <v>41</v>
      </c>
      <c r="O3007">
        <v>0.433096118881797</v>
      </c>
      <c r="P3007">
        <v>0.86967313515723699</v>
      </c>
      <c r="Q3007">
        <v>0.433096118881797</v>
      </c>
      <c r="R3007">
        <v>0.86967313515723699</v>
      </c>
      <c r="S3007">
        <v>0.51546739982781897</v>
      </c>
      <c r="T3007">
        <v>0.71476271648070899</v>
      </c>
      <c r="U3007" t="s">
        <v>51</v>
      </c>
      <c r="V3007" t="s">
        <v>52</v>
      </c>
      <c r="W3007" s="3" t="str">
        <f t="shared" si="46"/>
        <v>Holiday</v>
      </c>
      <c r="X3007" s="6">
        <f>Table1[[#This Row],[Utility 1]]*Table1[[#This Row],[Utility 2]]</f>
        <v>0.3766520595323638</v>
      </c>
    </row>
    <row r="3008" spans="1:24">
      <c r="A3008">
        <v>5.2380000000000004</v>
      </c>
      <c r="B3008">
        <v>1001</v>
      </c>
      <c r="D3008" t="s">
        <v>22</v>
      </c>
      <c r="E3008" t="s">
        <v>24</v>
      </c>
      <c r="F3008" t="s">
        <v>24</v>
      </c>
      <c r="G3008">
        <v>1</v>
      </c>
      <c r="H3008">
        <v>0</v>
      </c>
      <c r="I3008">
        <v>0</v>
      </c>
      <c r="J3008">
        <v>1.2798</v>
      </c>
      <c r="K3008">
        <v>1.282</v>
      </c>
      <c r="L3008">
        <v>0</v>
      </c>
      <c r="M3008" t="s">
        <v>41</v>
      </c>
      <c r="N3008" t="s">
        <v>56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51</v>
      </c>
      <c r="V3008" t="s">
        <v>52</v>
      </c>
      <c r="W3008" s="3" t="str">
        <f t="shared" si="46"/>
        <v>Holiday</v>
      </c>
      <c r="X3008" s="6">
        <f>Table1[[#This Row],[Utility 1]]*Table1[[#This Row],[Utility 2]]</f>
        <v>0</v>
      </c>
    </row>
    <row r="3009" spans="1:24">
      <c r="A3009">
        <v>5.3150000000000004</v>
      </c>
      <c r="B3009">
        <v>939</v>
      </c>
      <c r="D3009" t="s">
        <v>22</v>
      </c>
      <c r="E3009" t="s">
        <v>23</v>
      </c>
      <c r="F3009" t="s">
        <v>24</v>
      </c>
      <c r="G3009">
        <v>2</v>
      </c>
      <c r="H3009">
        <v>0.77853000000000006</v>
      </c>
      <c r="I3009">
        <v>0.86790999999999996</v>
      </c>
      <c r="J3009">
        <v>0.13052</v>
      </c>
      <c r="K3009">
        <v>0.13052</v>
      </c>
      <c r="L3009">
        <v>1.6464399999999999</v>
      </c>
      <c r="M3009" t="s">
        <v>56</v>
      </c>
      <c r="N3009" t="s">
        <v>41</v>
      </c>
      <c r="O3009">
        <v>0.77852741847315099</v>
      </c>
      <c r="P3009">
        <v>0.86791271142998505</v>
      </c>
      <c r="Q3009">
        <v>0.77852741847315099</v>
      </c>
      <c r="R3009">
        <v>0.86791271142998505</v>
      </c>
      <c r="S3009">
        <v>0.80710963479671904</v>
      </c>
      <c r="T3009">
        <v>0.72735330615133897</v>
      </c>
      <c r="U3009" t="s">
        <v>51</v>
      </c>
      <c r="V3009" t="s">
        <v>52</v>
      </c>
      <c r="W3009" s="3" t="str">
        <f t="shared" si="46"/>
        <v>Holiday</v>
      </c>
      <c r="X3009" s="6">
        <f>Table1[[#This Row],[Utility 1]]*Table1[[#This Row],[Utility 2]]</f>
        <v>0.67569384268961907</v>
      </c>
    </row>
    <row r="3010" spans="1:24">
      <c r="A3010">
        <v>5.3869999999999996</v>
      </c>
      <c r="B3010">
        <v>1001</v>
      </c>
      <c r="D3010" t="s">
        <v>22</v>
      </c>
      <c r="E3010" t="s">
        <v>24</v>
      </c>
      <c r="F3010" t="s">
        <v>24</v>
      </c>
      <c r="G3010">
        <v>1</v>
      </c>
      <c r="H3010">
        <v>0</v>
      </c>
      <c r="I3010">
        <v>0</v>
      </c>
      <c r="J3010">
        <v>1.2798</v>
      </c>
      <c r="K3010">
        <v>1.282</v>
      </c>
      <c r="L3010">
        <v>0</v>
      </c>
      <c r="M3010" t="s">
        <v>41</v>
      </c>
      <c r="N3010" t="s">
        <v>56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51</v>
      </c>
      <c r="V3010" t="s">
        <v>52</v>
      </c>
      <c r="W3010" s="3" t="str">
        <f t="shared" ref="W3010:W3073" si="47">IF(ISNUMBER(SEARCH("Itex",U3010)), "Itex vs Cypress", IF(ISNUMBER(SEARCH("laptop",U3010)), "Laptop", IF(ISNUMBER(SEARCH("England",U3010)), "England vs Zimbabwe", IF(ISNUMBER(SEARCH("Zimbabwe",U3010)), "England vs Zimbabwe", IF(ISNUMBER(SEARCH("party",U3010)), "Party", IF(ISNUMBER(SEARCH("holiday",U3010)), "Holiday", ""))))))</f>
        <v>Holiday</v>
      </c>
      <c r="X3010" s="6">
        <f>Table1[[#This Row],[Utility 1]]*Table1[[#This Row],[Utility 2]]</f>
        <v>0</v>
      </c>
    </row>
    <row r="3011" spans="1:24">
      <c r="A3011">
        <v>4.0830000000000002</v>
      </c>
      <c r="B3011">
        <v>937</v>
      </c>
      <c r="D3011" t="s">
        <v>22</v>
      </c>
      <c r="E3011" t="s">
        <v>23</v>
      </c>
      <c r="F3011" t="s">
        <v>24</v>
      </c>
      <c r="G3011">
        <v>2</v>
      </c>
      <c r="H3011">
        <v>0.83577999999999997</v>
      </c>
      <c r="I3011">
        <v>0.88234000000000001</v>
      </c>
      <c r="J3011">
        <v>7.1929999999999994E-2</v>
      </c>
      <c r="K3011">
        <v>7.1929999999999994E-2</v>
      </c>
      <c r="L3011">
        <v>1.7181299999999999</v>
      </c>
      <c r="M3011" t="s">
        <v>56</v>
      </c>
      <c r="N3011" t="s">
        <v>41</v>
      </c>
      <c r="O3011">
        <v>0.83578274120785501</v>
      </c>
      <c r="P3011">
        <v>0.88234285356266196</v>
      </c>
      <c r="Q3011">
        <v>0.83578274120785501</v>
      </c>
      <c r="R3011">
        <v>0.88234285356266196</v>
      </c>
      <c r="S3011">
        <v>0.840618278385873</v>
      </c>
      <c r="T3011">
        <v>0.78861788617886097</v>
      </c>
      <c r="U3011" t="s">
        <v>51</v>
      </c>
      <c r="V3011" t="s">
        <v>52</v>
      </c>
      <c r="W3011" s="3" t="str">
        <f t="shared" si="47"/>
        <v>Holiday</v>
      </c>
      <c r="X3011" s="6">
        <f>Table1[[#This Row],[Utility 1]]*Table1[[#This Row],[Utility 2]]</f>
        <v>0.73744692883576257</v>
      </c>
    </row>
    <row r="3012" spans="1:24">
      <c r="B3012">
        <v>1</v>
      </c>
      <c r="C3012" t="s">
        <v>434</v>
      </c>
      <c r="D3012" t="s">
        <v>22</v>
      </c>
      <c r="E3012" t="s">
        <v>24</v>
      </c>
      <c r="G3012">
        <v>0</v>
      </c>
      <c r="M3012" t="s">
        <v>25</v>
      </c>
      <c r="N3012" t="s">
        <v>87</v>
      </c>
      <c r="O3012">
        <v>0.4</v>
      </c>
      <c r="P3012">
        <v>0.7</v>
      </c>
      <c r="Q3012">
        <v>0.4</v>
      </c>
      <c r="R3012">
        <v>0.7</v>
      </c>
      <c r="U3012" t="s">
        <v>36</v>
      </c>
      <c r="V3012" t="s">
        <v>37</v>
      </c>
      <c r="W3012" s="3" t="str">
        <f t="shared" si="47"/>
        <v>Laptop</v>
      </c>
      <c r="X3012" s="6">
        <f>Table1[[#This Row],[Utility 1]]*Table1[[#This Row],[Utility 2]]</f>
        <v>0.27999999999999997</v>
      </c>
    </row>
    <row r="3013" spans="1:24">
      <c r="B3013">
        <v>1</v>
      </c>
      <c r="C3013" t="s">
        <v>435</v>
      </c>
      <c r="D3013" t="s">
        <v>22</v>
      </c>
      <c r="E3013" t="s">
        <v>24</v>
      </c>
      <c r="G3013">
        <v>0</v>
      </c>
      <c r="M3013" t="s">
        <v>87</v>
      </c>
      <c r="N3013" t="s">
        <v>25</v>
      </c>
      <c r="O3013">
        <v>0.4</v>
      </c>
      <c r="P3013">
        <v>0.7</v>
      </c>
      <c r="Q3013">
        <v>0.4</v>
      </c>
      <c r="R3013">
        <v>0.7</v>
      </c>
      <c r="U3013" t="s">
        <v>36</v>
      </c>
      <c r="V3013" t="s">
        <v>37</v>
      </c>
      <c r="W3013" s="3" t="str">
        <f t="shared" si="47"/>
        <v>Laptop</v>
      </c>
      <c r="X3013" s="6">
        <f>Table1[[#This Row],[Utility 1]]*Table1[[#This Row],[Utility 2]]</f>
        <v>0.27999999999999997</v>
      </c>
    </row>
    <row r="3014" spans="1:24">
      <c r="B3014">
        <v>1</v>
      </c>
      <c r="C3014" t="s">
        <v>436</v>
      </c>
      <c r="D3014" t="s">
        <v>22</v>
      </c>
      <c r="E3014" t="s">
        <v>24</v>
      </c>
      <c r="G3014">
        <v>0</v>
      </c>
      <c r="M3014" t="s">
        <v>25</v>
      </c>
      <c r="N3014" t="s">
        <v>87</v>
      </c>
      <c r="O3014">
        <v>0.4</v>
      </c>
      <c r="P3014">
        <v>0.7</v>
      </c>
      <c r="Q3014">
        <v>0.4</v>
      </c>
      <c r="R3014">
        <v>0.7</v>
      </c>
      <c r="U3014" t="s">
        <v>36</v>
      </c>
      <c r="V3014" t="s">
        <v>37</v>
      </c>
      <c r="W3014" s="3" t="str">
        <f t="shared" si="47"/>
        <v>Laptop</v>
      </c>
      <c r="X3014" s="6">
        <f>Table1[[#This Row],[Utility 1]]*Table1[[#This Row],[Utility 2]]</f>
        <v>0.27999999999999997</v>
      </c>
    </row>
    <row r="3015" spans="1:24">
      <c r="B3015">
        <v>1</v>
      </c>
      <c r="C3015" t="s">
        <v>437</v>
      </c>
      <c r="D3015" t="s">
        <v>22</v>
      </c>
      <c r="E3015" t="s">
        <v>24</v>
      </c>
      <c r="G3015">
        <v>0</v>
      </c>
      <c r="M3015" t="s">
        <v>87</v>
      </c>
      <c r="N3015" t="s">
        <v>25</v>
      </c>
      <c r="O3015">
        <v>0.4</v>
      </c>
      <c r="P3015">
        <v>0.7</v>
      </c>
      <c r="Q3015">
        <v>0.4</v>
      </c>
      <c r="R3015">
        <v>0.7</v>
      </c>
      <c r="U3015" t="s">
        <v>36</v>
      </c>
      <c r="V3015" t="s">
        <v>37</v>
      </c>
      <c r="W3015" s="3" t="str">
        <f t="shared" si="47"/>
        <v>Laptop</v>
      </c>
      <c r="X3015" s="6">
        <f>Table1[[#This Row],[Utility 1]]*Table1[[#This Row],[Utility 2]]</f>
        <v>0.27999999999999997</v>
      </c>
    </row>
    <row r="3016" spans="1:24">
      <c r="B3016">
        <v>1</v>
      </c>
      <c r="C3016" t="s">
        <v>438</v>
      </c>
      <c r="D3016" t="s">
        <v>22</v>
      </c>
      <c r="E3016" t="s">
        <v>24</v>
      </c>
      <c r="G3016">
        <v>0</v>
      </c>
      <c r="M3016" t="s">
        <v>25</v>
      </c>
      <c r="N3016" t="s">
        <v>87</v>
      </c>
      <c r="O3016">
        <v>0.4</v>
      </c>
      <c r="P3016">
        <v>0.7</v>
      </c>
      <c r="Q3016">
        <v>0.4</v>
      </c>
      <c r="R3016">
        <v>0.7</v>
      </c>
      <c r="U3016" t="s">
        <v>36</v>
      </c>
      <c r="V3016" t="s">
        <v>37</v>
      </c>
      <c r="W3016" s="3" t="str">
        <f t="shared" si="47"/>
        <v>Laptop</v>
      </c>
      <c r="X3016" s="6">
        <f>Table1[[#This Row],[Utility 1]]*Table1[[#This Row],[Utility 2]]</f>
        <v>0.27999999999999997</v>
      </c>
    </row>
    <row r="3017" spans="1:24">
      <c r="B3017">
        <v>1</v>
      </c>
      <c r="C3017" t="s">
        <v>439</v>
      </c>
      <c r="D3017" t="s">
        <v>22</v>
      </c>
      <c r="E3017" t="s">
        <v>24</v>
      </c>
      <c r="G3017">
        <v>0</v>
      </c>
      <c r="M3017" t="s">
        <v>87</v>
      </c>
      <c r="N3017" t="s">
        <v>25</v>
      </c>
      <c r="O3017">
        <v>0.4</v>
      </c>
      <c r="P3017">
        <v>0.7</v>
      </c>
      <c r="Q3017">
        <v>0.4</v>
      </c>
      <c r="R3017">
        <v>0.7</v>
      </c>
      <c r="U3017" t="s">
        <v>36</v>
      </c>
      <c r="V3017" t="s">
        <v>37</v>
      </c>
      <c r="W3017" s="3" t="str">
        <f t="shared" si="47"/>
        <v>Laptop</v>
      </c>
      <c r="X3017" s="6">
        <f>Table1[[#This Row],[Utility 1]]*Table1[[#This Row],[Utility 2]]</f>
        <v>0.27999999999999997</v>
      </c>
    </row>
    <row r="3018" spans="1:24">
      <c r="B3018">
        <v>1</v>
      </c>
      <c r="C3018" t="s">
        <v>440</v>
      </c>
      <c r="D3018" t="s">
        <v>22</v>
      </c>
      <c r="E3018" t="s">
        <v>24</v>
      </c>
      <c r="G3018">
        <v>0</v>
      </c>
      <c r="M3018" t="s">
        <v>25</v>
      </c>
      <c r="N3018" t="s">
        <v>87</v>
      </c>
      <c r="O3018">
        <v>0.4</v>
      </c>
      <c r="P3018">
        <v>0.7</v>
      </c>
      <c r="Q3018">
        <v>0.4</v>
      </c>
      <c r="R3018">
        <v>0.7</v>
      </c>
      <c r="U3018" t="s">
        <v>36</v>
      </c>
      <c r="V3018" t="s">
        <v>37</v>
      </c>
      <c r="W3018" s="3" t="str">
        <f t="shared" si="47"/>
        <v>Laptop</v>
      </c>
      <c r="X3018" s="6">
        <f>Table1[[#This Row],[Utility 1]]*Table1[[#This Row],[Utility 2]]</f>
        <v>0.27999999999999997</v>
      </c>
    </row>
    <row r="3019" spans="1:24">
      <c r="B3019">
        <v>1</v>
      </c>
      <c r="C3019" t="s">
        <v>441</v>
      </c>
      <c r="D3019" t="s">
        <v>22</v>
      </c>
      <c r="E3019" t="s">
        <v>24</v>
      </c>
      <c r="G3019">
        <v>0</v>
      </c>
      <c r="M3019" t="s">
        <v>87</v>
      </c>
      <c r="N3019" t="s">
        <v>25</v>
      </c>
      <c r="O3019">
        <v>0.4</v>
      </c>
      <c r="P3019">
        <v>0.7</v>
      </c>
      <c r="Q3019">
        <v>0.4</v>
      </c>
      <c r="R3019">
        <v>0.7</v>
      </c>
      <c r="U3019" t="s">
        <v>36</v>
      </c>
      <c r="V3019" t="s">
        <v>37</v>
      </c>
      <c r="W3019" s="3" t="str">
        <f t="shared" si="47"/>
        <v>Laptop</v>
      </c>
      <c r="X3019" s="6">
        <f>Table1[[#This Row],[Utility 1]]*Table1[[#This Row],[Utility 2]]</f>
        <v>0.27999999999999997</v>
      </c>
    </row>
    <row r="3020" spans="1:24">
      <c r="B3020">
        <v>1</v>
      </c>
      <c r="C3020" t="s">
        <v>442</v>
      </c>
      <c r="D3020" t="s">
        <v>22</v>
      </c>
      <c r="E3020" t="s">
        <v>24</v>
      </c>
      <c r="G3020">
        <v>0</v>
      </c>
      <c r="M3020" t="s">
        <v>25</v>
      </c>
      <c r="N3020" t="s">
        <v>87</v>
      </c>
      <c r="O3020">
        <v>0.4</v>
      </c>
      <c r="P3020">
        <v>0.7</v>
      </c>
      <c r="Q3020">
        <v>0.4</v>
      </c>
      <c r="R3020">
        <v>0.7</v>
      </c>
      <c r="U3020" t="s">
        <v>36</v>
      </c>
      <c r="V3020" t="s">
        <v>37</v>
      </c>
      <c r="W3020" s="3" t="str">
        <f t="shared" si="47"/>
        <v>Laptop</v>
      </c>
      <c r="X3020" s="6">
        <f>Table1[[#This Row],[Utility 1]]*Table1[[#This Row],[Utility 2]]</f>
        <v>0.27999999999999997</v>
      </c>
    </row>
    <row r="3021" spans="1:24">
      <c r="B3021">
        <v>1</v>
      </c>
      <c r="C3021" t="s">
        <v>443</v>
      </c>
      <c r="D3021" t="s">
        <v>22</v>
      </c>
      <c r="E3021" t="s">
        <v>24</v>
      </c>
      <c r="G3021">
        <v>0</v>
      </c>
      <c r="M3021" t="s">
        <v>87</v>
      </c>
      <c r="N3021" t="s">
        <v>25</v>
      </c>
      <c r="O3021">
        <v>0.4</v>
      </c>
      <c r="P3021">
        <v>0.7</v>
      </c>
      <c r="Q3021">
        <v>0.4</v>
      </c>
      <c r="R3021">
        <v>0.7</v>
      </c>
      <c r="U3021" t="s">
        <v>36</v>
      </c>
      <c r="V3021" t="s">
        <v>37</v>
      </c>
      <c r="W3021" s="3" t="str">
        <f t="shared" si="47"/>
        <v>Laptop</v>
      </c>
      <c r="X3021" s="6">
        <f>Table1[[#This Row],[Utility 1]]*Table1[[#This Row],[Utility 2]]</f>
        <v>0.27999999999999997</v>
      </c>
    </row>
    <row r="3022" spans="1:24">
      <c r="A3022">
        <v>4.8419999999999996</v>
      </c>
      <c r="B3022">
        <v>1001</v>
      </c>
      <c r="D3022" t="s">
        <v>22</v>
      </c>
      <c r="E3022" t="s">
        <v>23</v>
      </c>
      <c r="F3022" t="s">
        <v>24</v>
      </c>
      <c r="G3022">
        <v>2</v>
      </c>
      <c r="H3022">
        <v>0.69032000000000004</v>
      </c>
      <c r="I3022">
        <v>0.99978999999999996</v>
      </c>
      <c r="J3022">
        <v>1.503E-2</v>
      </c>
      <c r="K3022">
        <v>0.19355</v>
      </c>
      <c r="L3022">
        <v>1.69011</v>
      </c>
      <c r="M3022" t="s">
        <v>57</v>
      </c>
      <c r="N3022" t="s">
        <v>63</v>
      </c>
      <c r="O3022">
        <v>0.99979372248305098</v>
      </c>
      <c r="P3022">
        <v>0.69031638638689297</v>
      </c>
      <c r="Q3022">
        <v>0.99979372248305098</v>
      </c>
      <c r="R3022">
        <v>0.69031638638689297</v>
      </c>
      <c r="S3022">
        <v>0.99999998509883803</v>
      </c>
      <c r="T3022">
        <v>0.69031558099312296</v>
      </c>
      <c r="U3022" t="s">
        <v>49</v>
      </c>
      <c r="V3022" t="s">
        <v>50</v>
      </c>
      <c r="W3022" s="3" t="str">
        <f t="shared" si="47"/>
        <v>Party</v>
      </c>
      <c r="X3022" s="6">
        <f>Table1[[#This Row],[Utility 1]]*Table1[[#This Row],[Utility 2]]</f>
        <v>0.69017398963679988</v>
      </c>
    </row>
    <row r="3023" spans="1:24">
      <c r="A3023">
        <v>4.8019999999999996</v>
      </c>
      <c r="B3023">
        <v>1001</v>
      </c>
      <c r="D3023" t="s">
        <v>22</v>
      </c>
      <c r="E3023" t="s">
        <v>24</v>
      </c>
      <c r="F3023" t="s">
        <v>24</v>
      </c>
      <c r="G3023">
        <v>1</v>
      </c>
      <c r="H3023">
        <v>0.5</v>
      </c>
      <c r="I3023">
        <v>0.5</v>
      </c>
      <c r="J3023">
        <v>1.22373</v>
      </c>
      <c r="K3023">
        <v>1.2962499999999999</v>
      </c>
      <c r="L3023">
        <v>0</v>
      </c>
      <c r="M3023" t="s">
        <v>63</v>
      </c>
      <c r="N3023" t="s">
        <v>57</v>
      </c>
      <c r="O3023">
        <v>0.5</v>
      </c>
      <c r="P3023">
        <v>0.5</v>
      </c>
      <c r="Q3023">
        <v>0.5</v>
      </c>
      <c r="R3023">
        <v>0.5</v>
      </c>
      <c r="S3023">
        <v>0</v>
      </c>
      <c r="T3023">
        <v>0</v>
      </c>
      <c r="U3023" t="s">
        <v>49</v>
      </c>
      <c r="V3023" t="s">
        <v>50</v>
      </c>
      <c r="W3023" s="3" t="str">
        <f t="shared" si="47"/>
        <v>Party</v>
      </c>
      <c r="X3023" s="6">
        <f>Table1[[#This Row],[Utility 1]]*Table1[[#This Row],[Utility 2]]</f>
        <v>0.25</v>
      </c>
    </row>
    <row r="3024" spans="1:24">
      <c r="A3024">
        <v>5.0000000000000001E-3</v>
      </c>
      <c r="B3024">
        <v>3</v>
      </c>
      <c r="D3024" t="s">
        <v>22</v>
      </c>
      <c r="E3024" t="s">
        <v>23</v>
      </c>
      <c r="F3024" t="s">
        <v>24</v>
      </c>
      <c r="G3024">
        <v>2</v>
      </c>
      <c r="H3024">
        <v>0.74629999999999996</v>
      </c>
      <c r="I3024">
        <v>1</v>
      </c>
      <c r="J3024">
        <v>0</v>
      </c>
      <c r="K3024">
        <v>0.24024999999999999</v>
      </c>
      <c r="L3024">
        <v>1.7463</v>
      </c>
      <c r="M3024" t="s">
        <v>57</v>
      </c>
      <c r="N3024" t="s">
        <v>63</v>
      </c>
      <c r="O3024">
        <v>0.74629649047777502</v>
      </c>
      <c r="P3024">
        <v>0.999999999999999</v>
      </c>
      <c r="Q3024">
        <v>0.74629649047777502</v>
      </c>
      <c r="R3024">
        <v>0.999999999999999</v>
      </c>
      <c r="S3024">
        <v>0.84061878129433898</v>
      </c>
      <c r="T3024">
        <v>1</v>
      </c>
      <c r="U3024" t="s">
        <v>49</v>
      </c>
      <c r="V3024" t="s">
        <v>50</v>
      </c>
      <c r="W3024" s="3" t="str">
        <f t="shared" si="47"/>
        <v>Party</v>
      </c>
      <c r="X3024" s="6">
        <f>Table1[[#This Row],[Utility 1]]*Table1[[#This Row],[Utility 2]]</f>
        <v>0.74629649047777424</v>
      </c>
    </row>
    <row r="3025" spans="1:24">
      <c r="A3025">
        <v>6.5590000000000002</v>
      </c>
      <c r="B3025">
        <v>1001</v>
      </c>
      <c r="D3025" t="s">
        <v>22</v>
      </c>
      <c r="E3025" t="s">
        <v>24</v>
      </c>
      <c r="F3025" t="s">
        <v>24</v>
      </c>
      <c r="G3025">
        <v>1</v>
      </c>
      <c r="H3025">
        <v>0.5</v>
      </c>
      <c r="I3025">
        <v>0.5</v>
      </c>
      <c r="J3025">
        <v>1.22373</v>
      </c>
      <c r="K3025">
        <v>1.2962499999999999</v>
      </c>
      <c r="L3025">
        <v>0</v>
      </c>
      <c r="M3025" t="s">
        <v>63</v>
      </c>
      <c r="N3025" t="s">
        <v>57</v>
      </c>
      <c r="O3025">
        <v>0.5</v>
      </c>
      <c r="P3025">
        <v>0.5</v>
      </c>
      <c r="Q3025">
        <v>0.5</v>
      </c>
      <c r="R3025">
        <v>0.5</v>
      </c>
      <c r="S3025">
        <v>0</v>
      </c>
      <c r="T3025">
        <v>0</v>
      </c>
      <c r="U3025" t="s">
        <v>49</v>
      </c>
      <c r="V3025" t="s">
        <v>50</v>
      </c>
      <c r="W3025" s="3" t="str">
        <f t="shared" si="47"/>
        <v>Party</v>
      </c>
      <c r="X3025" s="6">
        <f>Table1[[#This Row],[Utility 1]]*Table1[[#This Row],[Utility 2]]</f>
        <v>0.25</v>
      </c>
    </row>
    <row r="3026" spans="1:24">
      <c r="A3026">
        <v>6.2949999999999999</v>
      </c>
      <c r="B3026">
        <v>1001</v>
      </c>
      <c r="D3026" t="s">
        <v>22</v>
      </c>
      <c r="E3026" t="s">
        <v>23</v>
      </c>
      <c r="F3026" t="s">
        <v>24</v>
      </c>
      <c r="G3026">
        <v>2</v>
      </c>
      <c r="H3026">
        <v>0.82594999999999996</v>
      </c>
      <c r="I3026">
        <v>0.92410999999999999</v>
      </c>
      <c r="J3026">
        <v>4.5530000000000001E-2</v>
      </c>
      <c r="K3026">
        <v>5.9929999999999997E-2</v>
      </c>
      <c r="L3026">
        <v>1.7500500000000001</v>
      </c>
      <c r="M3026" t="s">
        <v>57</v>
      </c>
      <c r="N3026" t="s">
        <v>63</v>
      </c>
      <c r="O3026">
        <v>0.92410533394877103</v>
      </c>
      <c r="P3026">
        <v>0.82594615523022197</v>
      </c>
      <c r="Q3026">
        <v>0.92410533394877103</v>
      </c>
      <c r="R3026">
        <v>0.82594615523022197</v>
      </c>
      <c r="S3026">
        <v>1</v>
      </c>
      <c r="T3026">
        <v>0.82600727852462896</v>
      </c>
      <c r="U3026" t="s">
        <v>49</v>
      </c>
      <c r="V3026" t="s">
        <v>50</v>
      </c>
      <c r="W3026" s="3" t="str">
        <f t="shared" si="47"/>
        <v>Party</v>
      </c>
      <c r="X3026" s="6">
        <f>Table1[[#This Row],[Utility 1]]*Table1[[#This Row],[Utility 2]]</f>
        <v>0.76326124760272773</v>
      </c>
    </row>
    <row r="3027" spans="1:24">
      <c r="A3027">
        <v>6.11</v>
      </c>
      <c r="B3027">
        <v>1001</v>
      </c>
      <c r="D3027" t="s">
        <v>22</v>
      </c>
      <c r="E3027" t="s">
        <v>24</v>
      </c>
      <c r="F3027" t="s">
        <v>24</v>
      </c>
      <c r="G3027">
        <v>1</v>
      </c>
      <c r="H3027">
        <v>0.5</v>
      </c>
      <c r="I3027">
        <v>0.5</v>
      </c>
      <c r="J3027">
        <v>1.22373</v>
      </c>
      <c r="K3027">
        <v>1.2962499999999999</v>
      </c>
      <c r="L3027">
        <v>0</v>
      </c>
      <c r="M3027" t="s">
        <v>63</v>
      </c>
      <c r="N3027" t="s">
        <v>57</v>
      </c>
      <c r="O3027">
        <v>0.5</v>
      </c>
      <c r="P3027">
        <v>0.5</v>
      </c>
      <c r="Q3027">
        <v>0.5</v>
      </c>
      <c r="R3027">
        <v>0.5</v>
      </c>
      <c r="S3027">
        <v>0</v>
      </c>
      <c r="T3027">
        <v>0</v>
      </c>
      <c r="U3027" t="s">
        <v>49</v>
      </c>
      <c r="V3027" t="s">
        <v>50</v>
      </c>
      <c r="W3027" s="3" t="str">
        <f t="shared" si="47"/>
        <v>Party</v>
      </c>
      <c r="X3027" s="6">
        <f>Table1[[#This Row],[Utility 1]]*Table1[[#This Row],[Utility 2]]</f>
        <v>0.25</v>
      </c>
    </row>
    <row r="3028" spans="1:24">
      <c r="A3028">
        <v>6.0229999999999997</v>
      </c>
      <c r="B3028">
        <v>1001</v>
      </c>
      <c r="D3028" t="s">
        <v>22</v>
      </c>
      <c r="E3028" t="s">
        <v>23</v>
      </c>
      <c r="F3028" t="s">
        <v>24</v>
      </c>
      <c r="G3028">
        <v>2</v>
      </c>
      <c r="H3028">
        <v>0.70028000000000001</v>
      </c>
      <c r="I3028">
        <v>0.77431000000000005</v>
      </c>
      <c r="J3028">
        <v>0.21462999999999999</v>
      </c>
      <c r="K3028">
        <v>0.25247000000000003</v>
      </c>
      <c r="L3028">
        <v>1.47458</v>
      </c>
      <c r="M3028" t="s">
        <v>57</v>
      </c>
      <c r="N3028" t="s">
        <v>63</v>
      </c>
      <c r="O3028">
        <v>0.774307429639288</v>
      </c>
      <c r="P3028">
        <v>0.70027513879483305</v>
      </c>
      <c r="Q3028">
        <v>0.774307429639288</v>
      </c>
      <c r="R3028">
        <v>0.70027513879483305</v>
      </c>
      <c r="S3028">
        <v>1</v>
      </c>
      <c r="T3028">
        <v>0.69825995623307502</v>
      </c>
      <c r="U3028" t="s">
        <v>49</v>
      </c>
      <c r="V3028" t="s">
        <v>50</v>
      </c>
      <c r="W3028" s="3" t="str">
        <f t="shared" si="47"/>
        <v>Party</v>
      </c>
      <c r="X3028" s="6">
        <f>Table1[[#This Row],[Utility 1]]*Table1[[#This Row],[Utility 2]]</f>
        <v>0.54222824276052284</v>
      </c>
    </row>
    <row r="3029" spans="1:24">
      <c r="A3029">
        <v>6.5590000000000002</v>
      </c>
      <c r="B3029">
        <v>1001</v>
      </c>
      <c r="D3029" t="s">
        <v>22</v>
      </c>
      <c r="E3029" t="s">
        <v>24</v>
      </c>
      <c r="F3029" t="s">
        <v>24</v>
      </c>
      <c r="G3029">
        <v>1</v>
      </c>
      <c r="H3029">
        <v>0.5</v>
      </c>
      <c r="I3029">
        <v>0.5</v>
      </c>
      <c r="J3029">
        <v>1.22373</v>
      </c>
      <c r="K3029">
        <v>1.2962499999999999</v>
      </c>
      <c r="L3029">
        <v>0</v>
      </c>
      <c r="M3029" t="s">
        <v>63</v>
      </c>
      <c r="N3029" t="s">
        <v>57</v>
      </c>
      <c r="O3029">
        <v>0.5</v>
      </c>
      <c r="P3029">
        <v>0.5</v>
      </c>
      <c r="Q3029">
        <v>0.5</v>
      </c>
      <c r="R3029">
        <v>0.5</v>
      </c>
      <c r="S3029">
        <v>0</v>
      </c>
      <c r="T3029">
        <v>0</v>
      </c>
      <c r="U3029" t="s">
        <v>49</v>
      </c>
      <c r="V3029" t="s">
        <v>50</v>
      </c>
      <c r="W3029" s="3" t="str">
        <f t="shared" si="47"/>
        <v>Party</v>
      </c>
      <c r="X3029" s="6">
        <f>Table1[[#This Row],[Utility 1]]*Table1[[#This Row],[Utility 2]]</f>
        <v>0.25</v>
      </c>
    </row>
    <row r="3030" spans="1:24">
      <c r="A3030">
        <v>5.9029999999999996</v>
      </c>
      <c r="B3030">
        <v>1001</v>
      </c>
      <c r="D3030" t="s">
        <v>22</v>
      </c>
      <c r="E3030" t="s">
        <v>23</v>
      </c>
      <c r="F3030" t="s">
        <v>24</v>
      </c>
      <c r="G3030">
        <v>2</v>
      </c>
      <c r="H3030">
        <v>0.69782999999999995</v>
      </c>
      <c r="I3030">
        <v>0.99917</v>
      </c>
      <c r="J3030">
        <v>7.5599999999999999E-3</v>
      </c>
      <c r="K3030">
        <v>0.18611</v>
      </c>
      <c r="L3030">
        <v>1.6970099999999999</v>
      </c>
      <c r="M3030" t="s">
        <v>57</v>
      </c>
      <c r="N3030" t="s">
        <v>63</v>
      </c>
      <c r="O3030">
        <v>0.99917488993220405</v>
      </c>
      <c r="P3030">
        <v>0.69783042780683902</v>
      </c>
      <c r="Q3030">
        <v>0.99917488993220405</v>
      </c>
      <c r="R3030">
        <v>0.69783042780683902</v>
      </c>
      <c r="S3030">
        <v>1</v>
      </c>
      <c r="T3030">
        <v>0.70906231900705197</v>
      </c>
      <c r="U3030" t="s">
        <v>49</v>
      </c>
      <c r="V3030" t="s">
        <v>50</v>
      </c>
      <c r="W3030" s="3" t="str">
        <f t="shared" si="47"/>
        <v>Party</v>
      </c>
      <c r="X3030" s="6">
        <f>Table1[[#This Row],[Utility 1]]*Table1[[#This Row],[Utility 2]]</f>
        <v>0.69725464089524125</v>
      </c>
    </row>
    <row r="3031" spans="1:24">
      <c r="A3031">
        <v>1E-3</v>
      </c>
      <c r="B3031">
        <v>2</v>
      </c>
      <c r="D3031" t="s">
        <v>22</v>
      </c>
      <c r="E3031" t="s">
        <v>23</v>
      </c>
      <c r="F3031" t="s">
        <v>24</v>
      </c>
      <c r="G3031">
        <v>2</v>
      </c>
      <c r="H3031">
        <v>0.69032000000000004</v>
      </c>
      <c r="I3031">
        <v>0.99978999999999996</v>
      </c>
      <c r="J3031">
        <v>1.503E-2</v>
      </c>
      <c r="K3031">
        <v>0.19355</v>
      </c>
      <c r="L3031">
        <v>1.69011</v>
      </c>
      <c r="M3031" t="s">
        <v>63</v>
      </c>
      <c r="N3031" t="s">
        <v>57</v>
      </c>
      <c r="O3031">
        <v>0.99979372248305098</v>
      </c>
      <c r="P3031">
        <v>0.69031638638689297</v>
      </c>
      <c r="Q3031">
        <v>0.99979372248305098</v>
      </c>
      <c r="R3031">
        <v>0.69031638638689297</v>
      </c>
      <c r="S3031">
        <v>0.999999999999998</v>
      </c>
      <c r="T3031">
        <v>0.84756279274645197</v>
      </c>
      <c r="U3031" t="s">
        <v>49</v>
      </c>
      <c r="V3031" t="s">
        <v>50</v>
      </c>
      <c r="W3031" s="3" t="str">
        <f t="shared" si="47"/>
        <v>Party</v>
      </c>
      <c r="X3031" s="6">
        <f>Table1[[#This Row],[Utility 1]]*Table1[[#This Row],[Utility 2]]</f>
        <v>0.69017398963679988</v>
      </c>
    </row>
    <row r="3032" spans="1:24">
      <c r="A3032">
        <v>2.1760000000000002</v>
      </c>
      <c r="B3032">
        <v>666</v>
      </c>
      <c r="D3032" t="s">
        <v>22</v>
      </c>
      <c r="E3032" t="s">
        <v>23</v>
      </c>
      <c r="F3032" t="s">
        <v>24</v>
      </c>
      <c r="G3032">
        <v>2</v>
      </c>
      <c r="H3032">
        <v>0.43496000000000001</v>
      </c>
      <c r="I3032">
        <v>0.58769000000000005</v>
      </c>
      <c r="J3032">
        <v>0.22791</v>
      </c>
      <c r="K3032">
        <v>0.27099000000000001</v>
      </c>
      <c r="L3032">
        <v>1.0226500000000001</v>
      </c>
      <c r="M3032" t="s">
        <v>44</v>
      </c>
      <c r="N3032" t="s">
        <v>26</v>
      </c>
      <c r="O3032">
        <v>0.43496463962457899</v>
      </c>
      <c r="P3032">
        <v>0.587687839063054</v>
      </c>
      <c r="Q3032">
        <v>0.43496463962457899</v>
      </c>
      <c r="R3032">
        <v>0.587687839063054</v>
      </c>
      <c r="S3032">
        <v>0.61722120754916698</v>
      </c>
      <c r="T3032">
        <v>0</v>
      </c>
      <c r="U3032" t="s">
        <v>27</v>
      </c>
      <c r="V3032" t="s">
        <v>28</v>
      </c>
      <c r="W3032" s="3" t="str">
        <f t="shared" si="47"/>
        <v>Itex vs Cypress</v>
      </c>
      <c r="X3032" s="6">
        <f>Table1[[#This Row],[Utility 1]]*Table1[[#This Row],[Utility 2]]</f>
        <v>0.25562342912980884</v>
      </c>
    </row>
    <row r="3033" spans="1:24">
      <c r="A3033">
        <v>1.4950000000000001</v>
      </c>
      <c r="B3033">
        <v>601</v>
      </c>
      <c r="D3033" t="s">
        <v>22</v>
      </c>
      <c r="E3033" t="s">
        <v>23</v>
      </c>
      <c r="F3033" t="s">
        <v>24</v>
      </c>
      <c r="G3033">
        <v>2</v>
      </c>
      <c r="H3033">
        <v>0.67078000000000004</v>
      </c>
      <c r="I3033">
        <v>0.72119999999999995</v>
      </c>
      <c r="J3033">
        <v>0</v>
      </c>
      <c r="K3033">
        <v>0</v>
      </c>
      <c r="L3033">
        <v>1.39198</v>
      </c>
      <c r="M3033" t="s">
        <v>26</v>
      </c>
      <c r="N3033" t="s">
        <v>44</v>
      </c>
      <c r="O3033">
        <v>0.67078105604074301</v>
      </c>
      <c r="P3033">
        <v>0.72120287408166805</v>
      </c>
      <c r="Q3033">
        <v>0.67078105604074301</v>
      </c>
      <c r="R3033">
        <v>0.72120287408166805</v>
      </c>
      <c r="S3033">
        <v>0</v>
      </c>
      <c r="T3033">
        <v>0.82525597092928804</v>
      </c>
      <c r="U3033" t="s">
        <v>27</v>
      </c>
      <c r="V3033" t="s">
        <v>28</v>
      </c>
      <c r="W3033" s="3" t="str">
        <f t="shared" si="47"/>
        <v>Itex vs Cypress</v>
      </c>
      <c r="X3033" s="6">
        <f>Table1[[#This Row],[Utility 1]]*Table1[[#This Row],[Utility 2]]</f>
        <v>0.48376922549612028</v>
      </c>
    </row>
    <row r="3034" spans="1:24">
      <c r="A3034">
        <v>1.123</v>
      </c>
      <c r="B3034">
        <v>510</v>
      </c>
      <c r="D3034" t="s">
        <v>22</v>
      </c>
      <c r="E3034" t="s">
        <v>23</v>
      </c>
      <c r="F3034" t="s">
        <v>24</v>
      </c>
      <c r="G3034">
        <v>2</v>
      </c>
      <c r="H3034">
        <v>0.31838</v>
      </c>
      <c r="I3034">
        <v>0.85468999999999995</v>
      </c>
      <c r="J3034">
        <v>0</v>
      </c>
      <c r="K3034">
        <v>0.37684000000000001</v>
      </c>
      <c r="L3034">
        <v>1.17306</v>
      </c>
      <c r="M3034" t="s">
        <v>44</v>
      </c>
      <c r="N3034" t="s">
        <v>26</v>
      </c>
      <c r="O3034">
        <v>0.318375562014723</v>
      </c>
      <c r="P3034">
        <v>0.85468656809098498</v>
      </c>
      <c r="Q3034">
        <v>0.318375562014723</v>
      </c>
      <c r="R3034">
        <v>0.85468656809098498</v>
      </c>
      <c r="S3034">
        <v>0.70999053030303005</v>
      </c>
      <c r="T3034">
        <v>0</v>
      </c>
      <c r="U3034" t="s">
        <v>27</v>
      </c>
      <c r="V3034" t="s">
        <v>28</v>
      </c>
      <c r="W3034" s="3" t="str">
        <f t="shared" si="47"/>
        <v>Itex vs Cypress</v>
      </c>
      <c r="X3034" s="6">
        <f>Table1[[#This Row],[Utility 1]]*Table1[[#This Row],[Utility 2]]</f>
        <v>0.27211131646240216</v>
      </c>
    </row>
    <row r="3035" spans="1:24">
      <c r="A3035">
        <v>1.4059999999999999</v>
      </c>
      <c r="B3035">
        <v>525</v>
      </c>
      <c r="D3035" t="s">
        <v>22</v>
      </c>
      <c r="E3035" t="s">
        <v>23</v>
      </c>
      <c r="F3035" t="s">
        <v>24</v>
      </c>
      <c r="G3035">
        <v>2</v>
      </c>
      <c r="H3035">
        <v>0.62556999999999996</v>
      </c>
      <c r="I3035">
        <v>0.71475999999999995</v>
      </c>
      <c r="J3035">
        <v>0</v>
      </c>
      <c r="K3035">
        <v>0.10526000000000001</v>
      </c>
      <c r="L3035">
        <v>1.34033</v>
      </c>
      <c r="M3035" t="s">
        <v>26</v>
      </c>
      <c r="N3035" t="s">
        <v>44</v>
      </c>
      <c r="O3035">
        <v>0.71475764906581796</v>
      </c>
      <c r="P3035">
        <v>0.62556911622992795</v>
      </c>
      <c r="Q3035">
        <v>0.71475764906581796</v>
      </c>
      <c r="R3035">
        <v>0.62556911622992795</v>
      </c>
      <c r="S3035">
        <v>0</v>
      </c>
      <c r="T3035">
        <v>0.74694085425447598</v>
      </c>
      <c r="U3035" t="s">
        <v>27</v>
      </c>
      <c r="V3035" t="s">
        <v>28</v>
      </c>
      <c r="W3035" s="3" t="str">
        <f t="shared" si="47"/>
        <v>Itex vs Cypress</v>
      </c>
      <c r="X3035" s="6">
        <f>Table1[[#This Row],[Utility 1]]*Table1[[#This Row],[Utility 2]]</f>
        <v>0.44713031084468474</v>
      </c>
    </row>
    <row r="3036" spans="1:24">
      <c r="A3036">
        <v>1.5509999999999999</v>
      </c>
      <c r="B3036">
        <v>505</v>
      </c>
      <c r="D3036" t="s">
        <v>22</v>
      </c>
      <c r="E3036" t="s">
        <v>23</v>
      </c>
      <c r="F3036" t="s">
        <v>24</v>
      </c>
      <c r="G3036">
        <v>2</v>
      </c>
      <c r="H3036">
        <v>0.25885999999999998</v>
      </c>
      <c r="I3036">
        <v>0.67135999999999996</v>
      </c>
      <c r="J3036">
        <v>0.17132</v>
      </c>
      <c r="K3036">
        <v>0.41493000000000002</v>
      </c>
      <c r="L3036">
        <v>0.93022000000000005</v>
      </c>
      <c r="M3036" t="s">
        <v>44</v>
      </c>
      <c r="N3036" t="s">
        <v>26</v>
      </c>
      <c r="O3036">
        <v>0.25885533719954301</v>
      </c>
      <c r="P3036">
        <v>0.671361568973737</v>
      </c>
      <c r="Q3036">
        <v>0.25885533719954301</v>
      </c>
      <c r="R3036">
        <v>0.671361568973737</v>
      </c>
      <c r="S3036">
        <v>0.72614107883817403</v>
      </c>
      <c r="T3036">
        <v>0</v>
      </c>
      <c r="U3036" t="s">
        <v>27</v>
      </c>
      <c r="V3036" t="s">
        <v>28</v>
      </c>
      <c r="W3036" s="3" t="str">
        <f t="shared" si="47"/>
        <v>Itex vs Cypress</v>
      </c>
      <c r="X3036" s="6">
        <f>Table1[[#This Row],[Utility 1]]*Table1[[#This Row],[Utility 2]]</f>
        <v>0.17378552531951094</v>
      </c>
    </row>
    <row r="3037" spans="1:24">
      <c r="A3037">
        <v>1.472</v>
      </c>
      <c r="B3037">
        <v>599</v>
      </c>
      <c r="D3037" t="s">
        <v>22</v>
      </c>
      <c r="E3037" t="s">
        <v>23</v>
      </c>
      <c r="F3037" t="s">
        <v>24</v>
      </c>
      <c r="G3037">
        <v>2</v>
      </c>
      <c r="H3037">
        <v>0.67078000000000004</v>
      </c>
      <c r="I3037">
        <v>0.72119999999999995</v>
      </c>
      <c r="J3037">
        <v>0</v>
      </c>
      <c r="K3037">
        <v>0</v>
      </c>
      <c r="L3037">
        <v>1.39198</v>
      </c>
      <c r="M3037" t="s">
        <v>26</v>
      </c>
      <c r="N3037" t="s">
        <v>44</v>
      </c>
      <c r="O3037">
        <v>0.67078105604074301</v>
      </c>
      <c r="P3037">
        <v>0.72120287408166805</v>
      </c>
      <c r="Q3037">
        <v>0.67078105604074301</v>
      </c>
      <c r="R3037">
        <v>0.72120287408166805</v>
      </c>
      <c r="S3037">
        <v>0</v>
      </c>
      <c r="T3037">
        <v>0.83452768729641602</v>
      </c>
      <c r="U3037" t="s">
        <v>27</v>
      </c>
      <c r="V3037" t="s">
        <v>28</v>
      </c>
      <c r="W3037" s="3" t="str">
        <f t="shared" si="47"/>
        <v>Itex vs Cypress</v>
      </c>
      <c r="X3037" s="6">
        <f>Table1[[#This Row],[Utility 1]]*Table1[[#This Row],[Utility 2]]</f>
        <v>0.48376922549612028</v>
      </c>
    </row>
    <row r="3038" spans="1:24">
      <c r="A3038">
        <v>1.83</v>
      </c>
      <c r="B3038">
        <v>675</v>
      </c>
      <c r="D3038" t="s">
        <v>22</v>
      </c>
      <c r="E3038" t="s">
        <v>23</v>
      </c>
      <c r="F3038" t="s">
        <v>24</v>
      </c>
      <c r="G3038">
        <v>2</v>
      </c>
      <c r="H3038">
        <v>0.29330000000000001</v>
      </c>
      <c r="I3038">
        <v>0.52727999999999997</v>
      </c>
      <c r="J3038">
        <v>0.28921000000000002</v>
      </c>
      <c r="K3038">
        <v>0.42437999999999998</v>
      </c>
      <c r="L3038">
        <v>0.82057999999999998</v>
      </c>
      <c r="M3038" t="s">
        <v>44</v>
      </c>
      <c r="N3038" t="s">
        <v>26</v>
      </c>
      <c r="O3038">
        <v>0.29330152931236803</v>
      </c>
      <c r="P3038">
        <v>0.52727563423981705</v>
      </c>
      <c r="Q3038">
        <v>0.29330152931236803</v>
      </c>
      <c r="R3038">
        <v>0.52727563423981705</v>
      </c>
      <c r="S3038">
        <v>0.68291069459757403</v>
      </c>
      <c r="T3038">
        <v>0</v>
      </c>
      <c r="U3038" t="s">
        <v>27</v>
      </c>
      <c r="V3038" t="s">
        <v>28</v>
      </c>
      <c r="W3038" s="3" t="str">
        <f t="shared" si="47"/>
        <v>Itex vs Cypress</v>
      </c>
      <c r="X3038" s="6">
        <f>Table1[[#This Row],[Utility 1]]*Table1[[#This Row],[Utility 2]]</f>
        <v>0.15465074989168714</v>
      </c>
    </row>
    <row r="3039" spans="1:24">
      <c r="A3039">
        <v>1.724</v>
      </c>
      <c r="B3039">
        <v>606</v>
      </c>
      <c r="D3039" t="s">
        <v>22</v>
      </c>
      <c r="E3039" t="s">
        <v>23</v>
      </c>
      <c r="F3039" t="s">
        <v>24</v>
      </c>
      <c r="G3039">
        <v>2</v>
      </c>
      <c r="H3039">
        <v>0.62556999999999996</v>
      </c>
      <c r="I3039">
        <v>0.71475999999999995</v>
      </c>
      <c r="J3039">
        <v>0</v>
      </c>
      <c r="K3039">
        <v>0.10526000000000001</v>
      </c>
      <c r="L3039">
        <v>1.34033</v>
      </c>
      <c r="M3039" t="s">
        <v>26</v>
      </c>
      <c r="N3039" t="s">
        <v>44</v>
      </c>
      <c r="O3039">
        <v>0.71475764906581796</v>
      </c>
      <c r="P3039">
        <v>0.62556911622992795</v>
      </c>
      <c r="Q3039">
        <v>0.71475764906581796</v>
      </c>
      <c r="R3039">
        <v>0.62556911622992795</v>
      </c>
      <c r="S3039">
        <v>0</v>
      </c>
      <c r="T3039">
        <v>0.64625952883414395</v>
      </c>
      <c r="U3039" t="s">
        <v>27</v>
      </c>
      <c r="V3039" t="s">
        <v>28</v>
      </c>
      <c r="W3039" s="3" t="str">
        <f t="shared" si="47"/>
        <v>Itex vs Cypress</v>
      </c>
      <c r="X3039" s="6">
        <f>Table1[[#This Row],[Utility 1]]*Table1[[#This Row],[Utility 2]]</f>
        <v>0.44713031084468474</v>
      </c>
    </row>
    <row r="3040" spans="1:24">
      <c r="A3040">
        <v>1.3129999999999999</v>
      </c>
      <c r="B3040">
        <v>512</v>
      </c>
      <c r="D3040" t="s">
        <v>22</v>
      </c>
      <c r="E3040" t="s">
        <v>23</v>
      </c>
      <c r="F3040" t="s">
        <v>24</v>
      </c>
      <c r="G3040">
        <v>2</v>
      </c>
      <c r="H3040">
        <v>0.45234000000000002</v>
      </c>
      <c r="I3040">
        <v>0.82038999999999995</v>
      </c>
      <c r="J3040">
        <v>2.792E-2</v>
      </c>
      <c r="K3040">
        <v>0.30768000000000001</v>
      </c>
      <c r="L3040">
        <v>1.2727299999999999</v>
      </c>
      <c r="M3040" t="s">
        <v>44</v>
      </c>
      <c r="N3040" t="s">
        <v>26</v>
      </c>
      <c r="O3040">
        <v>0.82039074511684096</v>
      </c>
      <c r="P3040">
        <v>0.45234134992233199</v>
      </c>
      <c r="Q3040">
        <v>0.82039074511684096</v>
      </c>
      <c r="R3040">
        <v>0.45234134992233199</v>
      </c>
      <c r="S3040">
        <v>0.70239277144269696</v>
      </c>
      <c r="T3040">
        <v>0</v>
      </c>
      <c r="U3040" t="s">
        <v>27</v>
      </c>
      <c r="V3040" t="s">
        <v>28</v>
      </c>
      <c r="W3040" s="3" t="str">
        <f t="shared" si="47"/>
        <v>Itex vs Cypress</v>
      </c>
      <c r="X3040" s="6">
        <f>Table1[[#This Row],[Utility 1]]*Table1[[#This Row],[Utility 2]]</f>
        <v>0.37109665710993961</v>
      </c>
    </row>
    <row r="3041" spans="1:24">
      <c r="A3041">
        <v>1.458</v>
      </c>
      <c r="B3041">
        <v>664</v>
      </c>
      <c r="D3041" t="s">
        <v>22</v>
      </c>
      <c r="E3041" t="s">
        <v>23</v>
      </c>
      <c r="F3041" t="s">
        <v>24</v>
      </c>
      <c r="G3041">
        <v>2</v>
      </c>
      <c r="H3041">
        <v>0.62556999999999996</v>
      </c>
      <c r="I3041">
        <v>0.71475999999999995</v>
      </c>
      <c r="J3041">
        <v>0</v>
      </c>
      <c r="K3041">
        <v>0.10526000000000001</v>
      </c>
      <c r="L3041">
        <v>1.34033</v>
      </c>
      <c r="M3041" t="s">
        <v>26</v>
      </c>
      <c r="N3041" t="s">
        <v>44</v>
      </c>
      <c r="O3041">
        <v>0.71475764906581796</v>
      </c>
      <c r="P3041">
        <v>0.62556911622992795</v>
      </c>
      <c r="Q3041">
        <v>0.71475764906581796</v>
      </c>
      <c r="R3041">
        <v>0.62556911622992795</v>
      </c>
      <c r="S3041">
        <v>0</v>
      </c>
      <c r="T3041">
        <v>0.64819989582375803</v>
      </c>
      <c r="U3041" t="s">
        <v>27</v>
      </c>
      <c r="V3041" t="s">
        <v>28</v>
      </c>
      <c r="W3041" s="3" t="str">
        <f t="shared" si="47"/>
        <v>Itex vs Cypress</v>
      </c>
      <c r="X3041" s="6">
        <f>Table1[[#This Row],[Utility 1]]*Table1[[#This Row],[Utility 2]]</f>
        <v>0.44713031084468474</v>
      </c>
    </row>
    <row r="3042" spans="1:24">
      <c r="A3042">
        <v>6.742</v>
      </c>
      <c r="B3042">
        <v>1001</v>
      </c>
      <c r="D3042" t="s">
        <v>22</v>
      </c>
      <c r="E3042" t="s">
        <v>23</v>
      </c>
      <c r="F3042" t="s">
        <v>24</v>
      </c>
      <c r="G3042">
        <v>2</v>
      </c>
      <c r="H3042">
        <v>0.79207000000000005</v>
      </c>
      <c r="I3042">
        <v>0.8196</v>
      </c>
      <c r="J3042">
        <v>0.10616</v>
      </c>
      <c r="K3042">
        <v>0.17165</v>
      </c>
      <c r="L3042">
        <v>1.61168</v>
      </c>
      <c r="M3042" t="s">
        <v>59</v>
      </c>
      <c r="N3042" t="s">
        <v>42</v>
      </c>
      <c r="O3042">
        <v>0.79207067649656604</v>
      </c>
      <c r="P3042">
        <v>0.81960454235460101</v>
      </c>
      <c r="Q3042">
        <v>0.79207067649656604</v>
      </c>
      <c r="R3042">
        <v>0.81960454235460101</v>
      </c>
      <c r="S3042">
        <v>0.457180681693098</v>
      </c>
      <c r="T3042">
        <v>0.78507586527241602</v>
      </c>
      <c r="U3042" t="s">
        <v>49</v>
      </c>
      <c r="V3042" t="s">
        <v>50</v>
      </c>
      <c r="W3042" s="3" t="str">
        <f t="shared" si="47"/>
        <v>Party</v>
      </c>
      <c r="X3042" s="6">
        <f>Table1[[#This Row],[Utility 1]]*Table1[[#This Row],[Utility 2]]</f>
        <v>0.64918472432246721</v>
      </c>
    </row>
    <row r="3043" spans="1:24">
      <c r="A3043">
        <v>7.0810000000000004</v>
      </c>
      <c r="B3043">
        <v>1001</v>
      </c>
      <c r="D3043" t="s">
        <v>22</v>
      </c>
      <c r="E3043" t="s">
        <v>24</v>
      </c>
      <c r="F3043" t="s">
        <v>24</v>
      </c>
      <c r="G3043">
        <v>1</v>
      </c>
      <c r="H3043">
        <v>0.5</v>
      </c>
      <c r="I3043">
        <v>0.5</v>
      </c>
      <c r="J3043">
        <v>1.22373</v>
      </c>
      <c r="K3043">
        <v>1.2962499999999999</v>
      </c>
      <c r="L3043">
        <v>0</v>
      </c>
      <c r="M3043" t="s">
        <v>42</v>
      </c>
      <c r="N3043" t="s">
        <v>59</v>
      </c>
      <c r="O3043">
        <v>0.5</v>
      </c>
      <c r="P3043">
        <v>0.5</v>
      </c>
      <c r="Q3043">
        <v>0.5</v>
      </c>
      <c r="R3043">
        <v>0.5</v>
      </c>
      <c r="S3043">
        <v>0</v>
      </c>
      <c r="T3043">
        <v>0</v>
      </c>
      <c r="U3043" t="s">
        <v>49</v>
      </c>
      <c r="V3043" t="s">
        <v>50</v>
      </c>
      <c r="W3043" s="3" t="str">
        <f t="shared" si="47"/>
        <v>Party</v>
      </c>
      <c r="X3043" s="6">
        <f>Table1[[#This Row],[Utility 1]]*Table1[[#This Row],[Utility 2]]</f>
        <v>0.25</v>
      </c>
    </row>
    <row r="3044" spans="1:24">
      <c r="A3044">
        <v>8.0690000000000008</v>
      </c>
      <c r="B3044">
        <v>1001</v>
      </c>
      <c r="D3044" t="s">
        <v>22</v>
      </c>
      <c r="E3044" t="s">
        <v>23</v>
      </c>
      <c r="F3044" t="s">
        <v>24</v>
      </c>
      <c r="G3044">
        <v>2</v>
      </c>
      <c r="H3044">
        <v>0.77476999999999996</v>
      </c>
      <c r="I3044">
        <v>0.92398000000000002</v>
      </c>
      <c r="J3044">
        <v>7.6179999999999998E-2</v>
      </c>
      <c r="K3044">
        <v>0.18440000000000001</v>
      </c>
      <c r="L3044">
        <v>1.69875</v>
      </c>
      <c r="M3044" t="s">
        <v>59</v>
      </c>
      <c r="N3044" t="s">
        <v>42</v>
      </c>
      <c r="O3044">
        <v>0.77476675037462095</v>
      </c>
      <c r="P3044">
        <v>0.92398148449603201</v>
      </c>
      <c r="Q3044">
        <v>0.77476675037462095</v>
      </c>
      <c r="R3044">
        <v>0.92398148449603201</v>
      </c>
      <c r="S3044">
        <v>0.43670060975850999</v>
      </c>
      <c r="T3044">
        <v>0.79357874237343196</v>
      </c>
      <c r="U3044" t="s">
        <v>49</v>
      </c>
      <c r="V3044" t="s">
        <v>50</v>
      </c>
      <c r="W3044" s="3" t="str">
        <f t="shared" si="47"/>
        <v>Party</v>
      </c>
      <c r="X3044" s="6">
        <f>Table1[[#This Row],[Utility 1]]*Table1[[#This Row],[Utility 2]]</f>
        <v>0.71587013214930895</v>
      </c>
    </row>
    <row r="3045" spans="1:24">
      <c r="A3045">
        <v>8.0259999999999998</v>
      </c>
      <c r="B3045">
        <v>1001</v>
      </c>
      <c r="D3045" t="s">
        <v>22</v>
      </c>
      <c r="E3045" t="s">
        <v>23</v>
      </c>
      <c r="F3045" t="s">
        <v>24</v>
      </c>
      <c r="G3045">
        <v>2</v>
      </c>
      <c r="H3045">
        <v>0.69782999999999995</v>
      </c>
      <c r="I3045">
        <v>0.99917</v>
      </c>
      <c r="J3045">
        <v>7.5599999999999999E-3</v>
      </c>
      <c r="K3045">
        <v>0.18611</v>
      </c>
      <c r="L3045">
        <v>1.6970099999999999</v>
      </c>
      <c r="M3045" t="s">
        <v>42</v>
      </c>
      <c r="N3045" t="s">
        <v>59</v>
      </c>
      <c r="O3045">
        <v>0.99917488993220405</v>
      </c>
      <c r="P3045">
        <v>0.69783042780683902</v>
      </c>
      <c r="Q3045">
        <v>0.99917488993220405</v>
      </c>
      <c r="R3045">
        <v>0.69783042780683902</v>
      </c>
      <c r="S3045">
        <v>0.98460802654528501</v>
      </c>
      <c r="T3045">
        <v>0.56566060834353504</v>
      </c>
      <c r="U3045" t="s">
        <v>49</v>
      </c>
      <c r="V3045" t="s">
        <v>50</v>
      </c>
      <c r="W3045" s="3" t="str">
        <f t="shared" si="47"/>
        <v>Party</v>
      </c>
      <c r="X3045" s="6">
        <f>Table1[[#This Row],[Utility 1]]*Table1[[#This Row],[Utility 2]]</f>
        <v>0.69725464089524125</v>
      </c>
    </row>
    <row r="3046" spans="1:24">
      <c r="A3046">
        <v>8.8759999999999994</v>
      </c>
      <c r="B3046">
        <v>1001</v>
      </c>
      <c r="D3046" t="s">
        <v>22</v>
      </c>
      <c r="E3046" t="s">
        <v>23</v>
      </c>
      <c r="F3046" t="s">
        <v>24</v>
      </c>
      <c r="G3046">
        <v>2</v>
      </c>
      <c r="H3046">
        <v>0.80447000000000002</v>
      </c>
      <c r="I3046">
        <v>0.90715000000000001</v>
      </c>
      <c r="J3046">
        <v>5.4559999999999997E-2</v>
      </c>
      <c r="K3046">
        <v>0.15171000000000001</v>
      </c>
      <c r="L3046">
        <v>1.71163</v>
      </c>
      <c r="M3046" t="s">
        <v>59</v>
      </c>
      <c r="N3046" t="s">
        <v>42</v>
      </c>
      <c r="O3046">
        <v>0.80447467537316097</v>
      </c>
      <c r="P3046">
        <v>0.90715065233813796</v>
      </c>
      <c r="Q3046">
        <v>0.80447467537316097</v>
      </c>
      <c r="R3046">
        <v>0.90715065233813796</v>
      </c>
      <c r="S3046">
        <v>0.53649936833134504</v>
      </c>
      <c r="T3046">
        <v>0.56589462996007001</v>
      </c>
      <c r="U3046" t="s">
        <v>49</v>
      </c>
      <c r="V3046" t="s">
        <v>50</v>
      </c>
      <c r="W3046" s="3" t="str">
        <f t="shared" si="47"/>
        <v>Party</v>
      </c>
      <c r="X3046" s="6">
        <f>Table1[[#This Row],[Utility 1]]*Table1[[#This Row],[Utility 2]]</f>
        <v>0.7297797265542747</v>
      </c>
    </row>
    <row r="3047" spans="1:24">
      <c r="A3047">
        <v>8.3079999999999998</v>
      </c>
      <c r="B3047">
        <v>1001</v>
      </c>
      <c r="D3047" t="s">
        <v>22</v>
      </c>
      <c r="E3047" t="s">
        <v>24</v>
      </c>
      <c r="F3047" t="s">
        <v>24</v>
      </c>
      <c r="G3047">
        <v>1</v>
      </c>
      <c r="H3047">
        <v>0.5</v>
      </c>
      <c r="I3047">
        <v>0.5</v>
      </c>
      <c r="J3047">
        <v>1.22373</v>
      </c>
      <c r="K3047">
        <v>1.2962499999999999</v>
      </c>
      <c r="L3047">
        <v>0</v>
      </c>
      <c r="M3047" t="s">
        <v>42</v>
      </c>
      <c r="N3047" t="s">
        <v>59</v>
      </c>
      <c r="O3047">
        <v>0.5</v>
      </c>
      <c r="P3047">
        <v>0.5</v>
      </c>
      <c r="Q3047">
        <v>0.5</v>
      </c>
      <c r="R3047">
        <v>0.5</v>
      </c>
      <c r="S3047">
        <v>0</v>
      </c>
      <c r="T3047">
        <v>0</v>
      </c>
      <c r="U3047" t="s">
        <v>49</v>
      </c>
      <c r="V3047" t="s">
        <v>50</v>
      </c>
      <c r="W3047" s="3" t="str">
        <f t="shared" si="47"/>
        <v>Party</v>
      </c>
      <c r="X3047" s="6">
        <f>Table1[[#This Row],[Utility 1]]*Table1[[#This Row],[Utility 2]]</f>
        <v>0.25</v>
      </c>
    </row>
    <row r="3048" spans="1:24">
      <c r="A3048">
        <v>8</v>
      </c>
      <c r="B3048">
        <v>1001</v>
      </c>
      <c r="D3048" t="s">
        <v>22</v>
      </c>
      <c r="E3048" t="s">
        <v>23</v>
      </c>
      <c r="F3048" t="s">
        <v>24</v>
      </c>
      <c r="G3048">
        <v>2</v>
      </c>
      <c r="H3048">
        <v>0.76100000000000001</v>
      </c>
      <c r="I3048">
        <v>0.94816</v>
      </c>
      <c r="J3048">
        <v>5.389E-2</v>
      </c>
      <c r="K3048">
        <v>0.20471</v>
      </c>
      <c r="L3048">
        <v>1.70916</v>
      </c>
      <c r="M3048" t="s">
        <v>59</v>
      </c>
      <c r="N3048" t="s">
        <v>42</v>
      </c>
      <c r="O3048">
        <v>0.76100447910550795</v>
      </c>
      <c r="P3048">
        <v>0.94815739031711599</v>
      </c>
      <c r="Q3048">
        <v>0.76100447910550795</v>
      </c>
      <c r="R3048">
        <v>0.94815739031711599</v>
      </c>
      <c r="S3048">
        <v>0.66685362676764603</v>
      </c>
      <c r="T3048">
        <v>0.87510961558070699</v>
      </c>
      <c r="U3048" t="s">
        <v>49</v>
      </c>
      <c r="V3048" t="s">
        <v>50</v>
      </c>
      <c r="W3048" s="3" t="str">
        <f t="shared" si="47"/>
        <v>Party</v>
      </c>
      <c r="X3048" s="6">
        <f>Table1[[#This Row],[Utility 1]]*Table1[[#This Row],[Utility 2]]</f>
        <v>0.72155202092831461</v>
      </c>
    </row>
    <row r="3049" spans="1:24">
      <c r="A3049">
        <v>7.38</v>
      </c>
      <c r="B3049">
        <v>1001</v>
      </c>
      <c r="D3049" t="s">
        <v>22</v>
      </c>
      <c r="E3049" t="s">
        <v>23</v>
      </c>
      <c r="F3049" t="s">
        <v>24</v>
      </c>
      <c r="G3049">
        <v>2</v>
      </c>
      <c r="H3049">
        <v>0.77410000000000001</v>
      </c>
      <c r="I3049">
        <v>0.93881000000000003</v>
      </c>
      <c r="J3049">
        <v>5.9159999999999997E-2</v>
      </c>
      <c r="K3049">
        <v>0.10514</v>
      </c>
      <c r="L3049">
        <v>1.71292</v>
      </c>
      <c r="M3049" t="s">
        <v>42</v>
      </c>
      <c r="N3049" t="s">
        <v>59</v>
      </c>
      <c r="O3049">
        <v>0.93881332257650496</v>
      </c>
      <c r="P3049">
        <v>0.77410354554733896</v>
      </c>
      <c r="Q3049">
        <v>0.93881332257650496</v>
      </c>
      <c r="R3049">
        <v>0.77410354554733896</v>
      </c>
      <c r="S3049">
        <v>0.68082226766577103</v>
      </c>
      <c r="T3049">
        <v>0.69390913261625697</v>
      </c>
      <c r="U3049" t="s">
        <v>49</v>
      </c>
      <c r="V3049" t="s">
        <v>50</v>
      </c>
      <c r="W3049" s="3" t="str">
        <f t="shared" si="47"/>
        <v>Party</v>
      </c>
      <c r="X3049" s="6">
        <f>Table1[[#This Row],[Utility 1]]*Table1[[#This Row],[Utility 2]]</f>
        <v>0.72673872161355013</v>
      </c>
    </row>
    <row r="3050" spans="1:24">
      <c r="A3050">
        <v>7.4080000000000004</v>
      </c>
      <c r="B3050">
        <v>1001</v>
      </c>
      <c r="D3050" t="s">
        <v>22</v>
      </c>
      <c r="E3050" t="s">
        <v>23</v>
      </c>
      <c r="F3050" t="s">
        <v>24</v>
      </c>
      <c r="G3050">
        <v>2</v>
      </c>
      <c r="H3050">
        <v>0.83398000000000005</v>
      </c>
      <c r="I3050">
        <v>0.96694000000000002</v>
      </c>
      <c r="J3050">
        <v>1.503E-2</v>
      </c>
      <c r="K3050">
        <v>0.14877000000000001</v>
      </c>
      <c r="L3050">
        <v>1.8009200000000001</v>
      </c>
      <c r="M3050" t="s">
        <v>59</v>
      </c>
      <c r="N3050" t="s">
        <v>42</v>
      </c>
      <c r="O3050">
        <v>0.83397632285475098</v>
      </c>
      <c r="P3050">
        <v>0.96694442398010105</v>
      </c>
      <c r="Q3050">
        <v>0.83397632285475098</v>
      </c>
      <c r="R3050">
        <v>0.96694442398010105</v>
      </c>
      <c r="S3050">
        <v>0.67146046620765598</v>
      </c>
      <c r="T3050">
        <v>0.87086556054919695</v>
      </c>
      <c r="U3050" t="s">
        <v>49</v>
      </c>
      <c r="V3050" t="s">
        <v>50</v>
      </c>
      <c r="W3050" s="3" t="str">
        <f t="shared" si="47"/>
        <v>Party</v>
      </c>
      <c r="X3050" s="6">
        <f>Table1[[#This Row],[Utility 1]]*Table1[[#This Row],[Utility 2]]</f>
        <v>0.80640875511582999</v>
      </c>
    </row>
    <row r="3051" spans="1:24">
      <c r="A3051">
        <v>7.9820000000000002</v>
      </c>
      <c r="B3051">
        <v>1001</v>
      </c>
      <c r="D3051" t="s">
        <v>22</v>
      </c>
      <c r="E3051" t="s">
        <v>23</v>
      </c>
      <c r="F3051" t="s">
        <v>24</v>
      </c>
      <c r="G3051">
        <v>2</v>
      </c>
      <c r="H3051">
        <v>0.74443000000000004</v>
      </c>
      <c r="I3051">
        <v>0.95496999999999999</v>
      </c>
      <c r="J3051">
        <v>5.9630000000000002E-2</v>
      </c>
      <c r="K3051">
        <v>0.13381000000000001</v>
      </c>
      <c r="L3051">
        <v>1.69939</v>
      </c>
      <c r="M3051" t="s">
        <v>42</v>
      </c>
      <c r="N3051" t="s">
        <v>59</v>
      </c>
      <c r="O3051">
        <v>0.95496525382288</v>
      </c>
      <c r="P3051">
        <v>0.74442521999592404</v>
      </c>
      <c r="Q3051">
        <v>0.95496525382288</v>
      </c>
      <c r="R3051">
        <v>0.74442521999592404</v>
      </c>
      <c r="S3051">
        <v>0.77055538450299099</v>
      </c>
      <c r="T3051">
        <v>0.38928923351920802</v>
      </c>
      <c r="U3051" t="s">
        <v>49</v>
      </c>
      <c r="V3051" t="s">
        <v>50</v>
      </c>
      <c r="W3051" s="3" t="str">
        <f t="shared" si="47"/>
        <v>Party</v>
      </c>
      <c r="X3051" s="6">
        <f>Table1[[#This Row],[Utility 1]]*Table1[[#This Row],[Utility 2]]</f>
        <v>0.7109002191655609</v>
      </c>
    </row>
    <row r="3052" spans="1:24">
      <c r="A3052">
        <v>4.3179999999999996</v>
      </c>
      <c r="B3052">
        <v>1001</v>
      </c>
      <c r="D3052" t="s">
        <v>22</v>
      </c>
      <c r="E3052" t="s">
        <v>24</v>
      </c>
      <c r="F3052" t="s">
        <v>24</v>
      </c>
      <c r="G3052">
        <v>1</v>
      </c>
      <c r="H3052">
        <v>0</v>
      </c>
      <c r="I3052">
        <v>0</v>
      </c>
      <c r="J3052">
        <v>1.2798</v>
      </c>
      <c r="K3052">
        <v>1.282</v>
      </c>
      <c r="L3052">
        <v>0</v>
      </c>
      <c r="M3052" t="s">
        <v>26</v>
      </c>
      <c r="N3052" t="s">
        <v>62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51</v>
      </c>
      <c r="V3052" t="s">
        <v>52</v>
      </c>
      <c r="W3052" s="3" t="str">
        <f t="shared" si="47"/>
        <v>Holiday</v>
      </c>
      <c r="X3052" s="6">
        <f>Table1[[#This Row],[Utility 1]]*Table1[[#This Row],[Utility 2]]</f>
        <v>0</v>
      </c>
    </row>
    <row r="3053" spans="1:24">
      <c r="A3053">
        <v>3.2639999999999998</v>
      </c>
      <c r="B3053">
        <v>987</v>
      </c>
      <c r="D3053" t="s">
        <v>22</v>
      </c>
      <c r="E3053" t="s">
        <v>23</v>
      </c>
      <c r="F3053" t="s">
        <v>24</v>
      </c>
      <c r="G3053">
        <v>2</v>
      </c>
      <c r="H3053">
        <v>0.77151999999999998</v>
      </c>
      <c r="I3053">
        <v>0.87843000000000004</v>
      </c>
      <c r="J3053">
        <v>0.12920999999999999</v>
      </c>
      <c r="K3053">
        <v>0.14180999999999999</v>
      </c>
      <c r="L3053">
        <v>1.64994</v>
      </c>
      <c r="M3053" t="s">
        <v>62</v>
      </c>
      <c r="N3053" t="s">
        <v>26</v>
      </c>
      <c r="O3053">
        <v>0.87842827483429997</v>
      </c>
      <c r="P3053">
        <v>0.771516224464595</v>
      </c>
      <c r="Q3053">
        <v>0.87842827483429997</v>
      </c>
      <c r="R3053">
        <v>0.771516224464595</v>
      </c>
      <c r="S3053">
        <v>0.96568920539598802</v>
      </c>
      <c r="T3053">
        <v>0</v>
      </c>
      <c r="U3053" t="s">
        <v>51</v>
      </c>
      <c r="V3053" t="s">
        <v>52</v>
      </c>
      <c r="W3053" s="3" t="str">
        <f t="shared" si="47"/>
        <v>Holiday</v>
      </c>
      <c r="X3053" s="6">
        <f>Table1[[#This Row],[Utility 1]]*Table1[[#This Row],[Utility 2]]</f>
        <v>0.67772166606310669</v>
      </c>
    </row>
    <row r="3054" spans="1:24">
      <c r="A3054">
        <v>3.032</v>
      </c>
      <c r="B3054">
        <v>970</v>
      </c>
      <c r="D3054" t="s">
        <v>22</v>
      </c>
      <c r="E3054" t="s">
        <v>23</v>
      </c>
      <c r="F3054" t="s">
        <v>24</v>
      </c>
      <c r="G3054">
        <v>2</v>
      </c>
      <c r="H3054">
        <v>0.71914</v>
      </c>
      <c r="I3054">
        <v>0.96718999999999999</v>
      </c>
      <c r="J3054">
        <v>0.10158</v>
      </c>
      <c r="K3054">
        <v>0.20316999999999999</v>
      </c>
      <c r="L3054">
        <v>1.6863300000000001</v>
      </c>
      <c r="M3054" t="s">
        <v>26</v>
      </c>
      <c r="N3054" t="s">
        <v>62</v>
      </c>
      <c r="O3054">
        <v>0.96719206863511498</v>
      </c>
      <c r="P3054">
        <v>0.71914224179362096</v>
      </c>
      <c r="Q3054">
        <v>0.96719206863511498</v>
      </c>
      <c r="R3054">
        <v>0.71914224179362096</v>
      </c>
      <c r="S3054">
        <v>0</v>
      </c>
      <c r="T3054">
        <v>0.93367707086713603</v>
      </c>
      <c r="U3054" t="s">
        <v>51</v>
      </c>
      <c r="V3054" t="s">
        <v>52</v>
      </c>
      <c r="W3054" s="3" t="str">
        <f t="shared" si="47"/>
        <v>Holiday</v>
      </c>
      <c r="X3054" s="6">
        <f>Table1[[#This Row],[Utility 1]]*Table1[[#This Row],[Utility 2]]</f>
        <v>0.69554867248326635</v>
      </c>
    </row>
    <row r="3055" spans="1:24">
      <c r="A3055">
        <v>3.0750000000000002</v>
      </c>
      <c r="B3055">
        <v>952</v>
      </c>
      <c r="D3055" t="s">
        <v>22</v>
      </c>
      <c r="E3055" t="s">
        <v>23</v>
      </c>
      <c r="F3055" t="s">
        <v>24</v>
      </c>
      <c r="G3055">
        <v>2</v>
      </c>
      <c r="H3055">
        <v>0.73736000000000002</v>
      </c>
      <c r="I3055">
        <v>0.97848000000000002</v>
      </c>
      <c r="J3055">
        <v>6.4990000000000006E-2</v>
      </c>
      <c r="K3055">
        <v>0.17738000000000001</v>
      </c>
      <c r="L3055">
        <v>1.71584</v>
      </c>
      <c r="M3055" t="s">
        <v>62</v>
      </c>
      <c r="N3055" t="s">
        <v>26</v>
      </c>
      <c r="O3055">
        <v>0.73735894711320205</v>
      </c>
      <c r="P3055">
        <v>0.978483775535404</v>
      </c>
      <c r="Q3055">
        <v>0.73735894711320205</v>
      </c>
      <c r="R3055">
        <v>0.978483775535404</v>
      </c>
      <c r="S3055">
        <v>0.960868813479964</v>
      </c>
      <c r="T3055">
        <v>0</v>
      </c>
      <c r="U3055" t="s">
        <v>51</v>
      </c>
      <c r="V3055" t="s">
        <v>52</v>
      </c>
      <c r="W3055" s="3" t="str">
        <f t="shared" si="47"/>
        <v>Holiday</v>
      </c>
      <c r="X3055" s="6">
        <f>Table1[[#This Row],[Utility 1]]*Table1[[#This Row],[Utility 2]]</f>
        <v>0.72149376649613617</v>
      </c>
    </row>
    <row r="3056" spans="1:24">
      <c r="A3056">
        <v>3.2989999999999999</v>
      </c>
      <c r="B3056">
        <v>1001</v>
      </c>
      <c r="D3056" t="s">
        <v>22</v>
      </c>
      <c r="E3056" t="s">
        <v>24</v>
      </c>
      <c r="F3056" t="s">
        <v>24</v>
      </c>
      <c r="G3056">
        <v>1</v>
      </c>
      <c r="H3056">
        <v>0</v>
      </c>
      <c r="I3056">
        <v>0</v>
      </c>
      <c r="J3056">
        <v>1.2798</v>
      </c>
      <c r="K3056">
        <v>1.282</v>
      </c>
      <c r="L3056">
        <v>0</v>
      </c>
      <c r="M3056" t="s">
        <v>26</v>
      </c>
      <c r="N3056" t="s">
        <v>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51</v>
      </c>
      <c r="V3056" t="s">
        <v>52</v>
      </c>
      <c r="W3056" s="3" t="str">
        <f t="shared" si="47"/>
        <v>Holiday</v>
      </c>
      <c r="X3056" s="6">
        <f>Table1[[#This Row],[Utility 1]]*Table1[[#This Row],[Utility 2]]</f>
        <v>0</v>
      </c>
    </row>
    <row r="3057" spans="1:24">
      <c r="A3057">
        <v>3.0470000000000002</v>
      </c>
      <c r="B3057">
        <v>958</v>
      </c>
      <c r="D3057" t="s">
        <v>22</v>
      </c>
      <c r="E3057" t="s">
        <v>23</v>
      </c>
      <c r="F3057" t="s">
        <v>24</v>
      </c>
      <c r="G3057">
        <v>2</v>
      </c>
      <c r="H3057">
        <v>0.79352999999999996</v>
      </c>
      <c r="I3057">
        <v>0.93847999999999998</v>
      </c>
      <c r="J3057">
        <v>6.5259999999999999E-2</v>
      </c>
      <c r="K3057">
        <v>0.12354</v>
      </c>
      <c r="L3057">
        <v>1.732</v>
      </c>
      <c r="M3057" t="s">
        <v>62</v>
      </c>
      <c r="N3057" t="s">
        <v>26</v>
      </c>
      <c r="O3057">
        <v>0.93847560628390203</v>
      </c>
      <c r="P3057">
        <v>0.79352747661180301</v>
      </c>
      <c r="Q3057">
        <v>0.93847560628390203</v>
      </c>
      <c r="R3057">
        <v>0.79352747661180301</v>
      </c>
      <c r="S3057">
        <v>0.99575612002404501</v>
      </c>
      <c r="T3057">
        <v>0</v>
      </c>
      <c r="U3057" t="s">
        <v>51</v>
      </c>
      <c r="V3057" t="s">
        <v>52</v>
      </c>
      <c r="W3057" s="3" t="str">
        <f t="shared" si="47"/>
        <v>Holiday</v>
      </c>
      <c r="X3057" s="6">
        <f>Table1[[#This Row],[Utility 1]]*Table1[[#This Row],[Utility 2]]</f>
        <v>0.74470617971619668</v>
      </c>
    </row>
    <row r="3058" spans="1:24">
      <c r="A3058">
        <v>3.35</v>
      </c>
      <c r="B3058">
        <v>977</v>
      </c>
      <c r="D3058" t="s">
        <v>22</v>
      </c>
      <c r="E3058" t="s">
        <v>23</v>
      </c>
      <c r="F3058" t="s">
        <v>24</v>
      </c>
      <c r="G3058">
        <v>2</v>
      </c>
      <c r="H3058">
        <v>0.67993000000000003</v>
      </c>
      <c r="I3058">
        <v>0.74268999999999996</v>
      </c>
      <c r="J3058">
        <v>0.27856999999999998</v>
      </c>
      <c r="K3058">
        <v>0.27856999999999998</v>
      </c>
      <c r="L3058">
        <v>1.42262</v>
      </c>
      <c r="M3058" t="s">
        <v>26</v>
      </c>
      <c r="N3058" t="s">
        <v>62</v>
      </c>
      <c r="O3058">
        <v>0.67992602241077504</v>
      </c>
      <c r="P3058">
        <v>0.74269055728080002</v>
      </c>
      <c r="Q3058">
        <v>0.67992602241077504</v>
      </c>
      <c r="R3058">
        <v>0.74269055728080002</v>
      </c>
      <c r="S3058">
        <v>0</v>
      </c>
      <c r="T3058">
        <v>0.93394475903412</v>
      </c>
      <c r="U3058" t="s">
        <v>51</v>
      </c>
      <c r="V3058" t="s">
        <v>52</v>
      </c>
      <c r="W3058" s="3" t="str">
        <f t="shared" si="47"/>
        <v>Holiday</v>
      </c>
      <c r="X3058" s="6">
        <f>Table1[[#This Row],[Utility 1]]*Table1[[#This Row],[Utility 2]]</f>
        <v>0.50497463649397623</v>
      </c>
    </row>
    <row r="3059" spans="1:24">
      <c r="A3059">
        <v>3.206</v>
      </c>
      <c r="B3059">
        <v>986</v>
      </c>
      <c r="D3059" t="s">
        <v>22</v>
      </c>
      <c r="E3059" t="s">
        <v>23</v>
      </c>
      <c r="F3059" t="s">
        <v>24</v>
      </c>
      <c r="G3059">
        <v>2</v>
      </c>
      <c r="H3059">
        <v>0.71272999999999997</v>
      </c>
      <c r="I3059">
        <v>0.83882999999999996</v>
      </c>
      <c r="J3059">
        <v>0.18265000000000001</v>
      </c>
      <c r="K3059">
        <v>0.20230999999999999</v>
      </c>
      <c r="L3059">
        <v>1.5515699999999999</v>
      </c>
      <c r="M3059" t="s">
        <v>62</v>
      </c>
      <c r="N3059" t="s">
        <v>26</v>
      </c>
      <c r="O3059">
        <v>0.71273395377565896</v>
      </c>
      <c r="P3059">
        <v>0.83883147925354196</v>
      </c>
      <c r="Q3059">
        <v>0.71273395377565896</v>
      </c>
      <c r="R3059">
        <v>0.83883147925354196</v>
      </c>
      <c r="S3059">
        <v>0.93756404694750495</v>
      </c>
      <c r="T3059">
        <v>0</v>
      </c>
      <c r="U3059" t="s">
        <v>51</v>
      </c>
      <c r="V3059" t="s">
        <v>52</v>
      </c>
      <c r="W3059" s="3" t="str">
        <f t="shared" si="47"/>
        <v>Holiday</v>
      </c>
      <c r="X3059" s="6">
        <f>Table1[[#This Row],[Utility 1]]*Table1[[#This Row],[Utility 2]]</f>
        <v>0.59786367675986163</v>
      </c>
    </row>
    <row r="3060" spans="1:24">
      <c r="A3060">
        <v>3.1379999999999999</v>
      </c>
      <c r="B3060">
        <v>1001</v>
      </c>
      <c r="D3060" t="s">
        <v>22</v>
      </c>
      <c r="E3060" t="s">
        <v>24</v>
      </c>
      <c r="F3060" t="s">
        <v>24</v>
      </c>
      <c r="G3060">
        <v>1</v>
      </c>
      <c r="H3060">
        <v>0</v>
      </c>
      <c r="I3060">
        <v>0</v>
      </c>
      <c r="J3060">
        <v>1.2798</v>
      </c>
      <c r="K3060">
        <v>1.282</v>
      </c>
      <c r="L3060">
        <v>0</v>
      </c>
      <c r="M3060" t="s">
        <v>26</v>
      </c>
      <c r="N3060" t="s">
        <v>62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51</v>
      </c>
      <c r="V3060" t="s">
        <v>52</v>
      </c>
      <c r="W3060" s="3" t="str">
        <f t="shared" si="47"/>
        <v>Holiday</v>
      </c>
      <c r="X3060" s="6">
        <f>Table1[[#This Row],[Utility 1]]*Table1[[#This Row],[Utility 2]]</f>
        <v>0</v>
      </c>
    </row>
    <row r="3061" spans="1:24">
      <c r="A3061">
        <v>3.484</v>
      </c>
      <c r="B3061">
        <v>987</v>
      </c>
      <c r="D3061" t="s">
        <v>22</v>
      </c>
      <c r="E3061" t="s">
        <v>23</v>
      </c>
      <c r="F3061" t="s">
        <v>24</v>
      </c>
      <c r="G3061">
        <v>2</v>
      </c>
      <c r="H3061">
        <v>0.75002000000000002</v>
      </c>
      <c r="I3061">
        <v>0.81542999999999999</v>
      </c>
      <c r="J3061">
        <v>0.18296000000000001</v>
      </c>
      <c r="K3061">
        <v>0.18296000000000001</v>
      </c>
      <c r="L3061">
        <v>1.5654399999999999</v>
      </c>
      <c r="M3061" t="s">
        <v>62</v>
      </c>
      <c r="N3061" t="s">
        <v>26</v>
      </c>
      <c r="O3061">
        <v>0.81542681885170598</v>
      </c>
      <c r="P3061">
        <v>0.75001610230268301</v>
      </c>
      <c r="Q3061">
        <v>0.81542681885170598</v>
      </c>
      <c r="R3061">
        <v>0.75001610230268301</v>
      </c>
      <c r="S3061">
        <v>0.95709867873949195</v>
      </c>
      <c r="T3061">
        <v>0</v>
      </c>
      <c r="U3061" t="s">
        <v>51</v>
      </c>
      <c r="V3061" t="s">
        <v>52</v>
      </c>
      <c r="W3061" s="3" t="str">
        <f t="shared" si="47"/>
        <v>Holiday</v>
      </c>
      <c r="X3061" s="6">
        <f>Table1[[#This Row],[Utility 1]]*Table1[[#This Row],[Utility 2]]</f>
        <v>0.61158324438823253</v>
      </c>
    </row>
    <row r="3062" spans="1:24">
      <c r="A3062">
        <v>2.2549999999999999</v>
      </c>
      <c r="B3062">
        <v>991</v>
      </c>
      <c r="D3062" t="s">
        <v>22</v>
      </c>
      <c r="E3062" t="s">
        <v>23</v>
      </c>
      <c r="F3062" t="s">
        <v>24</v>
      </c>
      <c r="G3062">
        <v>2</v>
      </c>
      <c r="H3062">
        <v>0.58357999999999999</v>
      </c>
      <c r="I3062">
        <v>0.95992999999999995</v>
      </c>
      <c r="J3062">
        <v>0</v>
      </c>
      <c r="K3062">
        <v>0.15747</v>
      </c>
      <c r="L3062">
        <v>1.54352</v>
      </c>
      <c r="M3062" t="s">
        <v>45</v>
      </c>
      <c r="N3062" t="s">
        <v>64</v>
      </c>
      <c r="O3062">
        <v>0.95993444006004203</v>
      </c>
      <c r="P3062">
        <v>0.58358191736312603</v>
      </c>
      <c r="Q3062">
        <v>0.95993444006004203</v>
      </c>
      <c r="R3062">
        <v>0.58358191736312603</v>
      </c>
      <c r="S3062">
        <v>0.77370799592767203</v>
      </c>
      <c r="T3062">
        <v>0.90457362292822296</v>
      </c>
      <c r="U3062" t="s">
        <v>46</v>
      </c>
      <c r="V3062" t="s">
        <v>47</v>
      </c>
      <c r="W3062" s="3" t="str">
        <f t="shared" si="47"/>
        <v>England vs Zimbabwe</v>
      </c>
      <c r="X3062" s="6">
        <f>Table1[[#This Row],[Utility 1]]*Table1[[#This Row],[Utility 2]]</f>
        <v>0.56020038107313808</v>
      </c>
    </row>
    <row r="3063" spans="1:24">
      <c r="A3063">
        <v>2.734</v>
      </c>
      <c r="B3063">
        <v>961</v>
      </c>
      <c r="D3063" t="s">
        <v>22</v>
      </c>
      <c r="E3063" t="s">
        <v>23</v>
      </c>
      <c r="F3063" t="s">
        <v>24</v>
      </c>
      <c r="G3063">
        <v>2</v>
      </c>
      <c r="H3063">
        <v>0.51402000000000003</v>
      </c>
      <c r="I3063">
        <v>0.69893000000000005</v>
      </c>
      <c r="J3063">
        <v>0.24418000000000001</v>
      </c>
      <c r="K3063">
        <v>0.39833000000000002</v>
      </c>
      <c r="L3063">
        <v>1.21295</v>
      </c>
      <c r="M3063" t="s">
        <v>64</v>
      </c>
      <c r="N3063" t="s">
        <v>45</v>
      </c>
      <c r="O3063">
        <v>0.51401828152341</v>
      </c>
      <c r="P3063">
        <v>0.69892748585470799</v>
      </c>
      <c r="Q3063">
        <v>0.51401828152341</v>
      </c>
      <c r="R3063">
        <v>0.69892748585470799</v>
      </c>
      <c r="S3063">
        <v>0.91974878626559597</v>
      </c>
      <c r="T3063">
        <v>0.98895449614782904</v>
      </c>
      <c r="U3063" t="s">
        <v>46</v>
      </c>
      <c r="V3063" t="s">
        <v>47</v>
      </c>
      <c r="W3063" s="3" t="str">
        <f t="shared" si="47"/>
        <v>England vs Zimbabwe</v>
      </c>
      <c r="X3063" s="6">
        <f>Table1[[#This Row],[Utility 1]]*Table1[[#This Row],[Utility 2]]</f>
        <v>0.35926150518851446</v>
      </c>
    </row>
    <row r="3064" spans="1:24">
      <c r="A3064">
        <v>2.4790000000000001</v>
      </c>
      <c r="B3064">
        <v>991</v>
      </c>
      <c r="D3064" t="s">
        <v>22</v>
      </c>
      <c r="E3064" t="s">
        <v>23</v>
      </c>
      <c r="F3064" t="s">
        <v>24</v>
      </c>
      <c r="G3064">
        <v>2</v>
      </c>
      <c r="H3064">
        <v>0.68179999999999996</v>
      </c>
      <c r="I3064">
        <v>0.76266999999999996</v>
      </c>
      <c r="J3064">
        <v>9.8409999999999997E-2</v>
      </c>
      <c r="K3064">
        <v>0.23096</v>
      </c>
      <c r="L3064">
        <v>1.4444699999999999</v>
      </c>
      <c r="M3064" t="s">
        <v>45</v>
      </c>
      <c r="N3064" t="s">
        <v>64</v>
      </c>
      <c r="O3064">
        <v>0.681799402374482</v>
      </c>
      <c r="P3064">
        <v>0.762669651099804</v>
      </c>
      <c r="Q3064">
        <v>0.681799402374482</v>
      </c>
      <c r="R3064">
        <v>0.762669651099804</v>
      </c>
      <c r="S3064">
        <v>0.77822908877470098</v>
      </c>
      <c r="T3064">
        <v>1</v>
      </c>
      <c r="U3064" t="s">
        <v>46</v>
      </c>
      <c r="V3064" t="s">
        <v>47</v>
      </c>
      <c r="W3064" s="3" t="str">
        <f t="shared" si="47"/>
        <v>England vs Zimbabwe</v>
      </c>
      <c r="X3064" s="6">
        <f>Table1[[#This Row],[Utility 1]]*Table1[[#This Row],[Utility 2]]</f>
        <v>0.51998771232900109</v>
      </c>
    </row>
    <row r="3065" spans="1:24">
      <c r="A3065">
        <v>2.8210000000000002</v>
      </c>
      <c r="B3065">
        <v>993</v>
      </c>
      <c r="D3065" t="s">
        <v>22</v>
      </c>
      <c r="E3065" t="s">
        <v>23</v>
      </c>
      <c r="F3065" t="s">
        <v>24</v>
      </c>
      <c r="G3065">
        <v>2</v>
      </c>
      <c r="H3065">
        <v>0.53461000000000003</v>
      </c>
      <c r="I3065">
        <v>0.54551000000000005</v>
      </c>
      <c r="J3065">
        <v>0.36237999999999998</v>
      </c>
      <c r="K3065">
        <v>0.41586000000000001</v>
      </c>
      <c r="L3065">
        <v>1.0801099999999999</v>
      </c>
      <c r="M3065" t="s">
        <v>64</v>
      </c>
      <c r="N3065" t="s">
        <v>45</v>
      </c>
      <c r="O3065">
        <v>0.54550595663797097</v>
      </c>
      <c r="P3065">
        <v>0.53460544792481901</v>
      </c>
      <c r="Q3065">
        <v>0.54550595663797097</v>
      </c>
      <c r="R3065">
        <v>0.53460544792481901</v>
      </c>
      <c r="S3065">
        <v>0.947136425494291</v>
      </c>
      <c r="T3065">
        <v>0.73903632108817896</v>
      </c>
      <c r="U3065" t="s">
        <v>46</v>
      </c>
      <c r="V3065" t="s">
        <v>47</v>
      </c>
      <c r="W3065" s="3" t="str">
        <f t="shared" si="47"/>
        <v>England vs Zimbabwe</v>
      </c>
      <c r="X3065" s="6">
        <f>Table1[[#This Row],[Utility 1]]*Table1[[#This Row],[Utility 2]]</f>
        <v>0.29163045629409934</v>
      </c>
    </row>
    <row r="3066" spans="1:24">
      <c r="A3066">
        <v>2.8820000000000001</v>
      </c>
      <c r="B3066">
        <v>968</v>
      </c>
      <c r="D3066" t="s">
        <v>22</v>
      </c>
      <c r="E3066" t="s">
        <v>23</v>
      </c>
      <c r="F3066" t="s">
        <v>24</v>
      </c>
      <c r="G3066">
        <v>2</v>
      </c>
      <c r="H3066">
        <v>0.69979999999999998</v>
      </c>
      <c r="I3066">
        <v>0.79146000000000005</v>
      </c>
      <c r="J3066">
        <v>9.2050000000000007E-2</v>
      </c>
      <c r="K3066">
        <v>0.124</v>
      </c>
      <c r="L3066">
        <v>1.49126</v>
      </c>
      <c r="M3066" t="s">
        <v>45</v>
      </c>
      <c r="N3066" t="s">
        <v>64</v>
      </c>
      <c r="O3066">
        <v>0.79146357537016498</v>
      </c>
      <c r="P3066">
        <v>0.69979502970572205</v>
      </c>
      <c r="Q3066">
        <v>0.79146357537016498</v>
      </c>
      <c r="R3066">
        <v>0.69979502970572205</v>
      </c>
      <c r="S3066">
        <v>0.97961878701196203</v>
      </c>
      <c r="T3066">
        <v>0.94247213798329099</v>
      </c>
      <c r="U3066" t="s">
        <v>46</v>
      </c>
      <c r="V3066" t="s">
        <v>47</v>
      </c>
      <c r="W3066" s="3" t="str">
        <f t="shared" si="47"/>
        <v>England vs Zimbabwe</v>
      </c>
      <c r="X3066" s="6">
        <f>Table1[[#This Row],[Utility 1]]*Table1[[#This Row],[Utility 2]]</f>
        <v>0.55386227623716155</v>
      </c>
    </row>
    <row r="3067" spans="1:24">
      <c r="A3067">
        <v>7.0000000000000001E-3</v>
      </c>
      <c r="B3067">
        <v>3</v>
      </c>
      <c r="D3067" t="s">
        <v>22</v>
      </c>
      <c r="E3067" t="s">
        <v>23</v>
      </c>
      <c r="F3067" t="s">
        <v>24</v>
      </c>
      <c r="G3067">
        <v>2</v>
      </c>
      <c r="H3067">
        <v>0.78651000000000004</v>
      </c>
      <c r="I3067">
        <v>0.82232000000000005</v>
      </c>
      <c r="J3067">
        <v>0</v>
      </c>
      <c r="K3067">
        <v>0.10335</v>
      </c>
      <c r="L3067">
        <v>1.60884</v>
      </c>
      <c r="M3067" t="s">
        <v>64</v>
      </c>
      <c r="N3067" t="s">
        <v>45</v>
      </c>
      <c r="O3067">
        <v>0.82232275843404401</v>
      </c>
      <c r="P3067">
        <v>0.78651320137335301</v>
      </c>
      <c r="Q3067">
        <v>0.82232275843404401</v>
      </c>
      <c r="R3067">
        <v>0.78651320137335301</v>
      </c>
      <c r="S3067">
        <v>1</v>
      </c>
      <c r="T3067">
        <v>0.41581812188922401</v>
      </c>
      <c r="U3067" t="s">
        <v>46</v>
      </c>
      <c r="V3067" t="s">
        <v>47</v>
      </c>
      <c r="W3067" s="3" t="str">
        <f t="shared" si="47"/>
        <v>England vs Zimbabwe</v>
      </c>
      <c r="X3067" s="6">
        <f>Table1[[#This Row],[Utility 1]]*Table1[[#This Row],[Utility 2]]</f>
        <v>0.64676770529812633</v>
      </c>
    </row>
    <row r="3068" spans="1:24">
      <c r="A3068">
        <v>2.3159999999999998</v>
      </c>
      <c r="B3068">
        <v>981</v>
      </c>
      <c r="D3068" t="s">
        <v>22</v>
      </c>
      <c r="E3068" t="s">
        <v>23</v>
      </c>
      <c r="F3068" t="s">
        <v>24</v>
      </c>
      <c r="G3068">
        <v>2</v>
      </c>
      <c r="H3068">
        <v>0.50849</v>
      </c>
      <c r="I3068">
        <v>0.68618000000000001</v>
      </c>
      <c r="J3068">
        <v>0.28356999999999999</v>
      </c>
      <c r="K3068">
        <v>0.31779000000000002</v>
      </c>
      <c r="L3068">
        <v>1.1946699999999999</v>
      </c>
      <c r="M3068" t="s">
        <v>45</v>
      </c>
      <c r="N3068" t="s">
        <v>64</v>
      </c>
      <c r="O3068">
        <v>0.68618257158961005</v>
      </c>
      <c r="P3068">
        <v>0.508486050652737</v>
      </c>
      <c r="Q3068">
        <v>0.68618257158961005</v>
      </c>
      <c r="R3068">
        <v>0.508486050652737</v>
      </c>
      <c r="S3068">
        <v>0.915399412328185</v>
      </c>
      <c r="T3068">
        <v>1</v>
      </c>
      <c r="U3068" t="s">
        <v>46</v>
      </c>
      <c r="V3068" t="s">
        <v>47</v>
      </c>
      <c r="W3068" s="3" t="str">
        <f t="shared" si="47"/>
        <v>England vs Zimbabwe</v>
      </c>
      <c r="X3068" s="6">
        <f>Table1[[#This Row],[Utility 1]]*Table1[[#This Row],[Utility 2]]</f>
        <v>0.34891426585433977</v>
      </c>
    </row>
    <row r="3069" spans="1:24">
      <c r="A3069">
        <v>3.3290000000000002</v>
      </c>
      <c r="B3069">
        <v>982</v>
      </c>
      <c r="D3069" t="s">
        <v>22</v>
      </c>
      <c r="E3069" t="s">
        <v>23</v>
      </c>
      <c r="F3069" t="s">
        <v>24</v>
      </c>
      <c r="G3069">
        <v>2</v>
      </c>
      <c r="H3069">
        <v>0.47069</v>
      </c>
      <c r="I3069">
        <v>0.55535999999999996</v>
      </c>
      <c r="J3069">
        <v>0.41132000000000002</v>
      </c>
      <c r="K3069">
        <v>0.44194</v>
      </c>
      <c r="L3069">
        <v>1.0260499999999999</v>
      </c>
      <c r="M3069" t="s">
        <v>64</v>
      </c>
      <c r="N3069" t="s">
        <v>45</v>
      </c>
      <c r="O3069">
        <v>0.55536003208653295</v>
      </c>
      <c r="P3069">
        <v>0.47069065459724402</v>
      </c>
      <c r="Q3069">
        <v>0.55536003208653295</v>
      </c>
      <c r="R3069">
        <v>0.47069065459724402</v>
      </c>
      <c r="S3069">
        <v>0.72094200157959099</v>
      </c>
      <c r="T3069">
        <v>0.92817859962432503</v>
      </c>
      <c r="U3069" t="s">
        <v>46</v>
      </c>
      <c r="V3069" t="s">
        <v>47</v>
      </c>
      <c r="W3069" s="3" t="str">
        <f t="shared" si="47"/>
        <v>England vs Zimbabwe</v>
      </c>
      <c r="X3069" s="6">
        <f>Table1[[#This Row],[Utility 1]]*Table1[[#This Row],[Utility 2]]</f>
        <v>0.26140277703995662</v>
      </c>
    </row>
    <row r="3070" spans="1:24">
      <c r="A3070">
        <v>3.4119999999999999</v>
      </c>
      <c r="B3070">
        <v>983</v>
      </c>
      <c r="D3070" t="s">
        <v>22</v>
      </c>
      <c r="E3070" t="s">
        <v>23</v>
      </c>
      <c r="F3070" t="s">
        <v>24</v>
      </c>
      <c r="G3070">
        <v>2</v>
      </c>
      <c r="H3070">
        <v>0.64947999999999995</v>
      </c>
      <c r="I3070">
        <v>0.86729999999999996</v>
      </c>
      <c r="J3070">
        <v>6.9790000000000005E-2</v>
      </c>
      <c r="K3070">
        <v>9.4399999999999998E-2</v>
      </c>
      <c r="L3070">
        <v>1.51678</v>
      </c>
      <c r="M3070" t="s">
        <v>45</v>
      </c>
      <c r="N3070" t="s">
        <v>64</v>
      </c>
      <c r="O3070">
        <v>0.86729684245468996</v>
      </c>
      <c r="P3070">
        <v>0.64947864137813804</v>
      </c>
      <c r="Q3070">
        <v>0.86729684245468996</v>
      </c>
      <c r="R3070">
        <v>0.64947864137813804</v>
      </c>
      <c r="S3070">
        <v>0.89690676683233705</v>
      </c>
      <c r="T3070">
        <v>0.81667837652254305</v>
      </c>
      <c r="U3070" t="s">
        <v>46</v>
      </c>
      <c r="V3070" t="s">
        <v>47</v>
      </c>
      <c r="W3070" s="3" t="str">
        <f t="shared" si="47"/>
        <v>England vs Zimbabwe</v>
      </c>
      <c r="X3070" s="6">
        <f>Table1[[#This Row],[Utility 1]]*Table1[[#This Row],[Utility 2]]</f>
        <v>0.56329077490902102</v>
      </c>
    </row>
    <row r="3071" spans="1:24">
      <c r="A3071">
        <v>3.47</v>
      </c>
      <c r="B3071">
        <v>993</v>
      </c>
      <c r="D3071" t="s">
        <v>22</v>
      </c>
      <c r="E3071" t="s">
        <v>23</v>
      </c>
      <c r="F3071" t="s">
        <v>24</v>
      </c>
      <c r="G3071">
        <v>2</v>
      </c>
      <c r="H3071">
        <v>0.56537999999999999</v>
      </c>
      <c r="I3071">
        <v>0.90454000000000001</v>
      </c>
      <c r="J3071">
        <v>5.8299999999999998E-2</v>
      </c>
      <c r="K3071">
        <v>0.16794999999999999</v>
      </c>
      <c r="L3071">
        <v>1.4699199999999999</v>
      </c>
      <c r="M3071" t="s">
        <v>64</v>
      </c>
      <c r="N3071" t="s">
        <v>45</v>
      </c>
      <c r="O3071">
        <v>0.90454393843944603</v>
      </c>
      <c r="P3071">
        <v>0.565381025693104</v>
      </c>
      <c r="Q3071">
        <v>0.90454393843944603</v>
      </c>
      <c r="R3071">
        <v>0.565381025693104</v>
      </c>
      <c r="S3071">
        <v>0.84165308716929299</v>
      </c>
      <c r="T3071">
        <v>0.72147571555187795</v>
      </c>
      <c r="U3071" t="s">
        <v>46</v>
      </c>
      <c r="V3071" t="s">
        <v>47</v>
      </c>
      <c r="W3071" s="3" t="str">
        <f t="shared" si="47"/>
        <v>England vs Zimbabwe</v>
      </c>
      <c r="X3071" s="6">
        <f>Table1[[#This Row],[Utility 1]]*Table1[[#This Row],[Utility 2]]</f>
        <v>0.51141197969937391</v>
      </c>
    </row>
    <row r="3072" spans="1:24">
      <c r="A3072">
        <v>2.0459999999999998</v>
      </c>
      <c r="B3072">
        <v>1001</v>
      </c>
      <c r="D3072" t="s">
        <v>22</v>
      </c>
      <c r="E3072" t="s">
        <v>24</v>
      </c>
      <c r="F3072" t="s">
        <v>24</v>
      </c>
      <c r="G3072">
        <v>1</v>
      </c>
      <c r="H3072">
        <v>0.2</v>
      </c>
      <c r="I3072">
        <v>0.3</v>
      </c>
      <c r="J3072">
        <v>0.88554999999999995</v>
      </c>
      <c r="K3072">
        <v>0.98492999999999997</v>
      </c>
      <c r="L3072">
        <v>0</v>
      </c>
      <c r="M3072" t="s">
        <v>63</v>
      </c>
      <c r="N3072" t="s">
        <v>64</v>
      </c>
      <c r="O3072">
        <v>0.3</v>
      </c>
      <c r="P3072">
        <v>0.2</v>
      </c>
      <c r="Q3072">
        <v>0.3</v>
      </c>
      <c r="R3072">
        <v>0.2</v>
      </c>
      <c r="S3072">
        <v>0</v>
      </c>
      <c r="T3072">
        <v>0</v>
      </c>
      <c r="U3072" t="s">
        <v>27</v>
      </c>
      <c r="V3072" t="s">
        <v>28</v>
      </c>
      <c r="W3072" s="3" t="str">
        <f t="shared" si="47"/>
        <v>Itex vs Cypress</v>
      </c>
      <c r="X3072" s="6">
        <f>Table1[[#This Row],[Utility 1]]*Table1[[#This Row],[Utility 2]]</f>
        <v>0.06</v>
      </c>
    </row>
    <row r="3073" spans="1:24">
      <c r="A3073">
        <v>1.996</v>
      </c>
      <c r="B3073">
        <v>1001</v>
      </c>
      <c r="D3073" t="s">
        <v>22</v>
      </c>
      <c r="E3073" t="s">
        <v>23</v>
      </c>
      <c r="F3073" t="s">
        <v>24</v>
      </c>
      <c r="G3073">
        <v>2</v>
      </c>
      <c r="H3073">
        <v>0.43064000000000002</v>
      </c>
      <c r="I3073">
        <v>0.53161000000000003</v>
      </c>
      <c r="J3073">
        <v>0.25841999999999998</v>
      </c>
      <c r="K3073">
        <v>0.32218000000000002</v>
      </c>
      <c r="L3073">
        <v>0.96225000000000005</v>
      </c>
      <c r="M3073" t="s">
        <v>64</v>
      </c>
      <c r="N3073" t="s">
        <v>63</v>
      </c>
      <c r="O3073">
        <v>0.53161442994927499</v>
      </c>
      <c r="P3073">
        <v>0.43063551214787998</v>
      </c>
      <c r="Q3073">
        <v>0.53161442994927499</v>
      </c>
      <c r="R3073">
        <v>0.43063551214787998</v>
      </c>
      <c r="S3073">
        <v>1</v>
      </c>
      <c r="T3073">
        <v>0.42114739080653901</v>
      </c>
      <c r="U3073" t="s">
        <v>27</v>
      </c>
      <c r="V3073" t="s">
        <v>28</v>
      </c>
      <c r="W3073" s="3" t="str">
        <f t="shared" si="47"/>
        <v>Itex vs Cypress</v>
      </c>
      <c r="X3073" s="6">
        <f>Table1[[#This Row],[Utility 1]]*Table1[[#This Row],[Utility 2]]</f>
        <v>0.22893205230640931</v>
      </c>
    </row>
    <row r="3074" spans="1:24">
      <c r="A3074">
        <v>2.3029999999999999</v>
      </c>
      <c r="B3074">
        <v>1001</v>
      </c>
      <c r="D3074" t="s">
        <v>22</v>
      </c>
      <c r="E3074" t="s">
        <v>24</v>
      </c>
      <c r="F3074" t="s">
        <v>24</v>
      </c>
      <c r="G3074">
        <v>1</v>
      </c>
      <c r="H3074">
        <v>0.2</v>
      </c>
      <c r="I3074">
        <v>0.3</v>
      </c>
      <c r="J3074">
        <v>0.88554999999999995</v>
      </c>
      <c r="K3074">
        <v>0.98492999999999997</v>
      </c>
      <c r="L3074">
        <v>0</v>
      </c>
      <c r="M3074" t="s">
        <v>63</v>
      </c>
      <c r="N3074" t="s">
        <v>64</v>
      </c>
      <c r="O3074">
        <v>0.3</v>
      </c>
      <c r="P3074">
        <v>0.2</v>
      </c>
      <c r="Q3074">
        <v>0.3</v>
      </c>
      <c r="R3074">
        <v>0.2</v>
      </c>
      <c r="S3074">
        <v>0</v>
      </c>
      <c r="T3074">
        <v>0</v>
      </c>
      <c r="U3074" t="s">
        <v>27</v>
      </c>
      <c r="V3074" t="s">
        <v>28</v>
      </c>
      <c r="W3074" s="3" t="str">
        <f t="shared" ref="W3074:W3137" si="48">IF(ISNUMBER(SEARCH("Itex",U3074)), "Itex vs Cypress", IF(ISNUMBER(SEARCH("laptop",U3074)), "Laptop", IF(ISNUMBER(SEARCH("England",U3074)), "England vs Zimbabwe", IF(ISNUMBER(SEARCH("Zimbabwe",U3074)), "England vs Zimbabwe", IF(ISNUMBER(SEARCH("party",U3074)), "Party", IF(ISNUMBER(SEARCH("holiday",U3074)), "Holiday", ""))))))</f>
        <v>Itex vs Cypress</v>
      </c>
      <c r="X3074" s="6">
        <f>Table1[[#This Row],[Utility 1]]*Table1[[#This Row],[Utility 2]]</f>
        <v>0.06</v>
      </c>
    </row>
    <row r="3075" spans="1:24">
      <c r="A3075">
        <v>2.2000000000000002</v>
      </c>
      <c r="B3075">
        <v>1001</v>
      </c>
      <c r="D3075" t="s">
        <v>22</v>
      </c>
      <c r="E3075" t="s">
        <v>23</v>
      </c>
      <c r="F3075" t="s">
        <v>24</v>
      </c>
      <c r="G3075">
        <v>2</v>
      </c>
      <c r="H3075">
        <v>0.45234000000000002</v>
      </c>
      <c r="I3075">
        <v>0.82038999999999995</v>
      </c>
      <c r="J3075">
        <v>2.792E-2</v>
      </c>
      <c r="K3075">
        <v>0.30768000000000001</v>
      </c>
      <c r="L3075">
        <v>1.2727299999999999</v>
      </c>
      <c r="M3075" t="s">
        <v>64</v>
      </c>
      <c r="N3075" t="s">
        <v>63</v>
      </c>
      <c r="O3075">
        <v>0.82039074511684096</v>
      </c>
      <c r="P3075">
        <v>0.45234134992233199</v>
      </c>
      <c r="Q3075">
        <v>0.82039074511684096</v>
      </c>
      <c r="R3075">
        <v>0.45234134992233199</v>
      </c>
      <c r="S3075">
        <v>1</v>
      </c>
      <c r="T3075">
        <v>0.45918982335178798</v>
      </c>
      <c r="U3075" t="s">
        <v>27</v>
      </c>
      <c r="V3075" t="s">
        <v>28</v>
      </c>
      <c r="W3075" s="3" t="str">
        <f t="shared" si="48"/>
        <v>Itex vs Cypress</v>
      </c>
      <c r="X3075" s="6">
        <f>Table1[[#This Row],[Utility 1]]*Table1[[#This Row],[Utility 2]]</f>
        <v>0.37109665710993961</v>
      </c>
    </row>
    <row r="3076" spans="1:24">
      <c r="A3076">
        <v>2.7989999999999999</v>
      </c>
      <c r="B3076">
        <v>1001</v>
      </c>
      <c r="D3076" t="s">
        <v>22</v>
      </c>
      <c r="E3076" t="s">
        <v>24</v>
      </c>
      <c r="F3076" t="s">
        <v>24</v>
      </c>
      <c r="G3076">
        <v>1</v>
      </c>
      <c r="H3076">
        <v>0.2</v>
      </c>
      <c r="I3076">
        <v>0.3</v>
      </c>
      <c r="J3076">
        <v>0.88554999999999995</v>
      </c>
      <c r="K3076">
        <v>0.98492999999999997</v>
      </c>
      <c r="L3076">
        <v>0</v>
      </c>
      <c r="M3076" t="s">
        <v>63</v>
      </c>
      <c r="N3076" t="s">
        <v>64</v>
      </c>
      <c r="O3076">
        <v>0.3</v>
      </c>
      <c r="P3076">
        <v>0.2</v>
      </c>
      <c r="Q3076">
        <v>0.3</v>
      </c>
      <c r="R3076">
        <v>0.2</v>
      </c>
      <c r="S3076">
        <v>0</v>
      </c>
      <c r="T3076">
        <v>0</v>
      </c>
      <c r="U3076" t="s">
        <v>27</v>
      </c>
      <c r="V3076" t="s">
        <v>28</v>
      </c>
      <c r="W3076" s="3" t="str">
        <f t="shared" si="48"/>
        <v>Itex vs Cypress</v>
      </c>
      <c r="X3076" s="6">
        <f>Table1[[#This Row],[Utility 1]]*Table1[[#This Row],[Utility 2]]</f>
        <v>0.06</v>
      </c>
    </row>
    <row r="3077" spans="1:24">
      <c r="A3077">
        <v>2.1150000000000002</v>
      </c>
      <c r="B3077">
        <v>1001</v>
      </c>
      <c r="D3077" t="s">
        <v>22</v>
      </c>
      <c r="E3077" t="s">
        <v>23</v>
      </c>
      <c r="F3077" t="s">
        <v>24</v>
      </c>
      <c r="G3077">
        <v>2</v>
      </c>
      <c r="H3077">
        <v>0.38025999999999999</v>
      </c>
      <c r="I3077">
        <v>0.57684999999999997</v>
      </c>
      <c r="J3077">
        <v>0.23211000000000001</v>
      </c>
      <c r="K3077">
        <v>0.32440999999999998</v>
      </c>
      <c r="L3077">
        <v>0.95709999999999995</v>
      </c>
      <c r="M3077" t="s">
        <v>64</v>
      </c>
      <c r="N3077" t="s">
        <v>63</v>
      </c>
      <c r="O3077">
        <v>0.38025752911289101</v>
      </c>
      <c r="P3077">
        <v>0.57684548820084003</v>
      </c>
      <c r="Q3077">
        <v>0.38025752911289101</v>
      </c>
      <c r="R3077">
        <v>0.57684548820084003</v>
      </c>
      <c r="S3077">
        <v>1</v>
      </c>
      <c r="T3077">
        <v>0.57643679524445701</v>
      </c>
      <c r="U3077" t="s">
        <v>27</v>
      </c>
      <c r="V3077" t="s">
        <v>28</v>
      </c>
      <c r="W3077" s="3" t="str">
        <f t="shared" si="48"/>
        <v>Itex vs Cypress</v>
      </c>
      <c r="X3077" s="6">
        <f>Table1[[#This Row],[Utility 1]]*Table1[[#This Row],[Utility 2]]</f>
        <v>0.21934984002317076</v>
      </c>
    </row>
    <row r="3078" spans="1:24">
      <c r="A3078">
        <v>2.6160000000000001</v>
      </c>
      <c r="B3078">
        <v>1001</v>
      </c>
      <c r="D3078" t="s">
        <v>22</v>
      </c>
      <c r="E3078" t="s">
        <v>24</v>
      </c>
      <c r="F3078" t="s">
        <v>24</v>
      </c>
      <c r="G3078">
        <v>1</v>
      </c>
      <c r="H3078">
        <v>0.2</v>
      </c>
      <c r="I3078">
        <v>0.3</v>
      </c>
      <c r="J3078">
        <v>0.88554999999999995</v>
      </c>
      <c r="K3078">
        <v>0.98492999999999997</v>
      </c>
      <c r="L3078">
        <v>0</v>
      </c>
      <c r="M3078" t="s">
        <v>63</v>
      </c>
      <c r="N3078" t="s">
        <v>64</v>
      </c>
      <c r="O3078">
        <v>0.3</v>
      </c>
      <c r="P3078">
        <v>0.2</v>
      </c>
      <c r="Q3078">
        <v>0.3</v>
      </c>
      <c r="R3078">
        <v>0.2</v>
      </c>
      <c r="S3078">
        <v>0</v>
      </c>
      <c r="T3078">
        <v>0</v>
      </c>
      <c r="U3078" t="s">
        <v>27</v>
      </c>
      <c r="V3078" t="s">
        <v>28</v>
      </c>
      <c r="W3078" s="3" t="str">
        <f t="shared" si="48"/>
        <v>Itex vs Cypress</v>
      </c>
      <c r="X3078" s="6">
        <f>Table1[[#This Row],[Utility 1]]*Table1[[#This Row],[Utility 2]]</f>
        <v>0.06</v>
      </c>
    </row>
    <row r="3079" spans="1:24">
      <c r="A3079">
        <v>1.925</v>
      </c>
      <c r="B3079">
        <v>1001</v>
      </c>
      <c r="D3079" t="s">
        <v>22</v>
      </c>
      <c r="E3079" t="s">
        <v>23</v>
      </c>
      <c r="F3079" t="s">
        <v>24</v>
      </c>
      <c r="G3079">
        <v>2</v>
      </c>
      <c r="H3079">
        <v>0.43064000000000002</v>
      </c>
      <c r="I3079">
        <v>0.53161000000000003</v>
      </c>
      <c r="J3079">
        <v>0.25841999999999998</v>
      </c>
      <c r="K3079">
        <v>0.32218000000000002</v>
      </c>
      <c r="L3079">
        <v>0.96225000000000005</v>
      </c>
      <c r="M3079" t="s">
        <v>64</v>
      </c>
      <c r="N3079" t="s">
        <v>63</v>
      </c>
      <c r="O3079">
        <v>0.53161442994927499</v>
      </c>
      <c r="P3079">
        <v>0.43063551214787998</v>
      </c>
      <c r="Q3079">
        <v>0.53161442994927499</v>
      </c>
      <c r="R3079">
        <v>0.43063551214787998</v>
      </c>
      <c r="S3079">
        <v>1</v>
      </c>
      <c r="T3079">
        <v>0.40713779360715702</v>
      </c>
      <c r="U3079" t="s">
        <v>27</v>
      </c>
      <c r="V3079" t="s">
        <v>28</v>
      </c>
      <c r="W3079" s="3" t="str">
        <f t="shared" si="48"/>
        <v>Itex vs Cypress</v>
      </c>
      <c r="X3079" s="6">
        <f>Table1[[#This Row],[Utility 1]]*Table1[[#This Row],[Utility 2]]</f>
        <v>0.22893205230640931</v>
      </c>
    </row>
    <row r="3080" spans="1:24">
      <c r="A3080">
        <v>2.6480000000000001</v>
      </c>
      <c r="B3080">
        <v>1001</v>
      </c>
      <c r="D3080" t="s">
        <v>22</v>
      </c>
      <c r="E3080" t="s">
        <v>24</v>
      </c>
      <c r="F3080" t="s">
        <v>24</v>
      </c>
      <c r="G3080">
        <v>1</v>
      </c>
      <c r="H3080">
        <v>0.2</v>
      </c>
      <c r="I3080">
        <v>0.3</v>
      </c>
      <c r="J3080">
        <v>0.88554999999999995</v>
      </c>
      <c r="K3080">
        <v>0.98492999999999997</v>
      </c>
      <c r="L3080">
        <v>0</v>
      </c>
      <c r="M3080" t="s">
        <v>63</v>
      </c>
      <c r="N3080" t="s">
        <v>64</v>
      </c>
      <c r="O3080">
        <v>0.3</v>
      </c>
      <c r="P3080">
        <v>0.2</v>
      </c>
      <c r="Q3080">
        <v>0.3</v>
      </c>
      <c r="R3080">
        <v>0.2</v>
      </c>
      <c r="S3080">
        <v>0</v>
      </c>
      <c r="T3080">
        <v>0</v>
      </c>
      <c r="U3080" t="s">
        <v>27</v>
      </c>
      <c r="V3080" t="s">
        <v>28</v>
      </c>
      <c r="W3080" s="3" t="str">
        <f t="shared" si="48"/>
        <v>Itex vs Cypress</v>
      </c>
      <c r="X3080" s="6">
        <f>Table1[[#This Row],[Utility 1]]*Table1[[#This Row],[Utility 2]]</f>
        <v>0.06</v>
      </c>
    </row>
    <row r="3081" spans="1:24">
      <c r="A3081">
        <v>2.4430000000000001</v>
      </c>
      <c r="B3081">
        <v>1001</v>
      </c>
      <c r="D3081" t="s">
        <v>22</v>
      </c>
      <c r="E3081" t="s">
        <v>23</v>
      </c>
      <c r="F3081" t="s">
        <v>24</v>
      </c>
      <c r="G3081">
        <v>2</v>
      </c>
      <c r="H3081">
        <v>0.42530000000000001</v>
      </c>
      <c r="I3081">
        <v>0.57594999999999996</v>
      </c>
      <c r="J3081">
        <v>0.24077999999999999</v>
      </c>
      <c r="K3081">
        <v>0.28523999999999999</v>
      </c>
      <c r="L3081">
        <v>1.00125</v>
      </c>
      <c r="M3081" t="s">
        <v>64</v>
      </c>
      <c r="N3081" t="s">
        <v>63</v>
      </c>
      <c r="O3081">
        <v>0.42529949677457402</v>
      </c>
      <c r="P3081">
        <v>0.57594894405689501</v>
      </c>
      <c r="Q3081">
        <v>0.42529949677457402</v>
      </c>
      <c r="R3081">
        <v>0.57594894405689501</v>
      </c>
      <c r="S3081">
        <v>1</v>
      </c>
      <c r="T3081">
        <v>0.56835413798164203</v>
      </c>
      <c r="U3081" t="s">
        <v>27</v>
      </c>
      <c r="V3081" t="s">
        <v>28</v>
      </c>
      <c r="W3081" s="3" t="str">
        <f t="shared" si="48"/>
        <v>Itex vs Cypress</v>
      </c>
      <c r="X3081" s="6">
        <f>Table1[[#This Row],[Utility 1]]*Table1[[#This Row],[Utility 2]]</f>
        <v>0.24495079607524473</v>
      </c>
    </row>
    <row r="3082" spans="1:24">
      <c r="B3082">
        <v>1</v>
      </c>
      <c r="C3082" t="s">
        <v>444</v>
      </c>
      <c r="D3082" t="s">
        <v>22</v>
      </c>
      <c r="E3082" t="s">
        <v>24</v>
      </c>
      <c r="G3082">
        <v>0</v>
      </c>
      <c r="M3082" t="s">
        <v>26</v>
      </c>
      <c r="N3082" t="s">
        <v>87</v>
      </c>
      <c r="O3082">
        <v>0.4</v>
      </c>
      <c r="P3082">
        <v>0.7</v>
      </c>
      <c r="Q3082">
        <v>0.4</v>
      </c>
      <c r="R3082">
        <v>0.7</v>
      </c>
      <c r="U3082" t="s">
        <v>36</v>
      </c>
      <c r="V3082" t="s">
        <v>37</v>
      </c>
      <c r="W3082" s="3" t="str">
        <f t="shared" si="48"/>
        <v>Laptop</v>
      </c>
      <c r="X3082" s="6">
        <f>Table1[[#This Row],[Utility 1]]*Table1[[#This Row],[Utility 2]]</f>
        <v>0.27999999999999997</v>
      </c>
    </row>
    <row r="3083" spans="1:24">
      <c r="B3083">
        <v>1</v>
      </c>
      <c r="C3083" t="s">
        <v>445</v>
      </c>
      <c r="D3083" t="s">
        <v>22</v>
      </c>
      <c r="E3083" t="s">
        <v>24</v>
      </c>
      <c r="G3083">
        <v>0</v>
      </c>
      <c r="M3083" t="s">
        <v>87</v>
      </c>
      <c r="N3083" t="s">
        <v>26</v>
      </c>
      <c r="O3083">
        <v>0.4</v>
      </c>
      <c r="P3083">
        <v>0.7</v>
      </c>
      <c r="Q3083">
        <v>0.4</v>
      </c>
      <c r="R3083">
        <v>0.7</v>
      </c>
      <c r="U3083" t="s">
        <v>36</v>
      </c>
      <c r="V3083" t="s">
        <v>37</v>
      </c>
      <c r="W3083" s="3" t="str">
        <f t="shared" si="48"/>
        <v>Laptop</v>
      </c>
      <c r="X3083" s="6">
        <f>Table1[[#This Row],[Utility 1]]*Table1[[#This Row],[Utility 2]]</f>
        <v>0.27999999999999997</v>
      </c>
    </row>
    <row r="3084" spans="1:24">
      <c r="B3084">
        <v>1</v>
      </c>
      <c r="C3084" t="s">
        <v>446</v>
      </c>
      <c r="D3084" t="s">
        <v>22</v>
      </c>
      <c r="E3084" t="s">
        <v>24</v>
      </c>
      <c r="G3084">
        <v>0</v>
      </c>
      <c r="M3084" t="s">
        <v>26</v>
      </c>
      <c r="N3084" t="s">
        <v>87</v>
      </c>
      <c r="O3084">
        <v>0.4</v>
      </c>
      <c r="P3084">
        <v>0.7</v>
      </c>
      <c r="Q3084">
        <v>0.4</v>
      </c>
      <c r="R3084">
        <v>0.7</v>
      </c>
      <c r="U3084" t="s">
        <v>36</v>
      </c>
      <c r="V3084" t="s">
        <v>37</v>
      </c>
      <c r="W3084" s="3" t="str">
        <f t="shared" si="48"/>
        <v>Laptop</v>
      </c>
      <c r="X3084" s="6">
        <f>Table1[[#This Row],[Utility 1]]*Table1[[#This Row],[Utility 2]]</f>
        <v>0.27999999999999997</v>
      </c>
    </row>
    <row r="3085" spans="1:24">
      <c r="B3085">
        <v>1</v>
      </c>
      <c r="C3085" t="s">
        <v>447</v>
      </c>
      <c r="D3085" t="s">
        <v>22</v>
      </c>
      <c r="E3085" t="s">
        <v>24</v>
      </c>
      <c r="G3085">
        <v>0</v>
      </c>
      <c r="M3085" t="s">
        <v>87</v>
      </c>
      <c r="N3085" t="s">
        <v>26</v>
      </c>
      <c r="O3085">
        <v>0.4</v>
      </c>
      <c r="P3085">
        <v>0.7</v>
      </c>
      <c r="Q3085">
        <v>0.4</v>
      </c>
      <c r="R3085">
        <v>0.7</v>
      </c>
      <c r="U3085" t="s">
        <v>36</v>
      </c>
      <c r="V3085" t="s">
        <v>37</v>
      </c>
      <c r="W3085" s="3" t="str">
        <f t="shared" si="48"/>
        <v>Laptop</v>
      </c>
      <c r="X3085" s="6">
        <f>Table1[[#This Row],[Utility 1]]*Table1[[#This Row],[Utility 2]]</f>
        <v>0.27999999999999997</v>
      </c>
    </row>
    <row r="3086" spans="1:24">
      <c r="B3086">
        <v>1</v>
      </c>
      <c r="C3086" t="s">
        <v>448</v>
      </c>
      <c r="D3086" t="s">
        <v>22</v>
      </c>
      <c r="E3086" t="s">
        <v>24</v>
      </c>
      <c r="G3086">
        <v>0</v>
      </c>
      <c r="M3086" t="s">
        <v>26</v>
      </c>
      <c r="N3086" t="s">
        <v>87</v>
      </c>
      <c r="O3086">
        <v>0.4</v>
      </c>
      <c r="P3086">
        <v>0.7</v>
      </c>
      <c r="Q3086">
        <v>0.4</v>
      </c>
      <c r="R3086">
        <v>0.7</v>
      </c>
      <c r="U3086" t="s">
        <v>36</v>
      </c>
      <c r="V3086" t="s">
        <v>37</v>
      </c>
      <c r="W3086" s="3" t="str">
        <f t="shared" si="48"/>
        <v>Laptop</v>
      </c>
      <c r="X3086" s="6">
        <f>Table1[[#This Row],[Utility 1]]*Table1[[#This Row],[Utility 2]]</f>
        <v>0.27999999999999997</v>
      </c>
    </row>
    <row r="3087" spans="1:24">
      <c r="B3087">
        <v>1</v>
      </c>
      <c r="C3087" t="s">
        <v>449</v>
      </c>
      <c r="D3087" t="s">
        <v>22</v>
      </c>
      <c r="E3087" t="s">
        <v>24</v>
      </c>
      <c r="G3087">
        <v>0</v>
      </c>
      <c r="M3087" t="s">
        <v>87</v>
      </c>
      <c r="N3087" t="s">
        <v>26</v>
      </c>
      <c r="O3087">
        <v>0.4</v>
      </c>
      <c r="P3087">
        <v>0.7</v>
      </c>
      <c r="Q3087">
        <v>0.4</v>
      </c>
      <c r="R3087">
        <v>0.7</v>
      </c>
      <c r="U3087" t="s">
        <v>36</v>
      </c>
      <c r="V3087" t="s">
        <v>37</v>
      </c>
      <c r="W3087" s="3" t="str">
        <f t="shared" si="48"/>
        <v>Laptop</v>
      </c>
      <c r="X3087" s="6">
        <f>Table1[[#This Row],[Utility 1]]*Table1[[#This Row],[Utility 2]]</f>
        <v>0.27999999999999997</v>
      </c>
    </row>
    <row r="3088" spans="1:24">
      <c r="B3088">
        <v>1</v>
      </c>
      <c r="C3088" t="s">
        <v>450</v>
      </c>
      <c r="D3088" t="s">
        <v>22</v>
      </c>
      <c r="E3088" t="s">
        <v>24</v>
      </c>
      <c r="G3088">
        <v>0</v>
      </c>
      <c r="M3088" t="s">
        <v>26</v>
      </c>
      <c r="N3088" t="s">
        <v>87</v>
      </c>
      <c r="O3088">
        <v>0.4</v>
      </c>
      <c r="P3088">
        <v>0.7</v>
      </c>
      <c r="Q3088">
        <v>0.4</v>
      </c>
      <c r="R3088">
        <v>0.7</v>
      </c>
      <c r="U3088" t="s">
        <v>36</v>
      </c>
      <c r="V3088" t="s">
        <v>37</v>
      </c>
      <c r="W3088" s="3" t="str">
        <f t="shared" si="48"/>
        <v>Laptop</v>
      </c>
      <c r="X3088" s="6">
        <f>Table1[[#This Row],[Utility 1]]*Table1[[#This Row],[Utility 2]]</f>
        <v>0.27999999999999997</v>
      </c>
    </row>
    <row r="3089" spans="1:24">
      <c r="B3089">
        <v>1</v>
      </c>
      <c r="C3089" t="s">
        <v>451</v>
      </c>
      <c r="D3089" t="s">
        <v>22</v>
      </c>
      <c r="E3089" t="s">
        <v>24</v>
      </c>
      <c r="G3089">
        <v>0</v>
      </c>
      <c r="M3089" t="s">
        <v>87</v>
      </c>
      <c r="N3089" t="s">
        <v>26</v>
      </c>
      <c r="O3089">
        <v>0.4</v>
      </c>
      <c r="P3089">
        <v>0.7</v>
      </c>
      <c r="Q3089">
        <v>0.4</v>
      </c>
      <c r="R3089">
        <v>0.7</v>
      </c>
      <c r="U3089" t="s">
        <v>36</v>
      </c>
      <c r="V3089" t="s">
        <v>37</v>
      </c>
      <c r="W3089" s="3" t="str">
        <f t="shared" si="48"/>
        <v>Laptop</v>
      </c>
      <c r="X3089" s="6">
        <f>Table1[[#This Row],[Utility 1]]*Table1[[#This Row],[Utility 2]]</f>
        <v>0.27999999999999997</v>
      </c>
    </row>
    <row r="3090" spans="1:24">
      <c r="B3090">
        <v>1</v>
      </c>
      <c r="C3090" t="s">
        <v>452</v>
      </c>
      <c r="D3090" t="s">
        <v>22</v>
      </c>
      <c r="E3090" t="s">
        <v>24</v>
      </c>
      <c r="G3090">
        <v>0</v>
      </c>
      <c r="M3090" t="s">
        <v>26</v>
      </c>
      <c r="N3090" t="s">
        <v>87</v>
      </c>
      <c r="O3090">
        <v>0.4</v>
      </c>
      <c r="P3090">
        <v>0.7</v>
      </c>
      <c r="Q3090">
        <v>0.4</v>
      </c>
      <c r="R3090">
        <v>0.7</v>
      </c>
      <c r="U3090" t="s">
        <v>36</v>
      </c>
      <c r="V3090" t="s">
        <v>37</v>
      </c>
      <c r="W3090" s="3" t="str">
        <f t="shared" si="48"/>
        <v>Laptop</v>
      </c>
      <c r="X3090" s="6">
        <f>Table1[[#This Row],[Utility 1]]*Table1[[#This Row],[Utility 2]]</f>
        <v>0.27999999999999997</v>
      </c>
    </row>
    <row r="3091" spans="1:24">
      <c r="B3091">
        <v>1</v>
      </c>
      <c r="C3091" t="s">
        <v>453</v>
      </c>
      <c r="D3091" t="s">
        <v>22</v>
      </c>
      <c r="E3091" t="s">
        <v>24</v>
      </c>
      <c r="G3091">
        <v>0</v>
      </c>
      <c r="M3091" t="s">
        <v>87</v>
      </c>
      <c r="N3091" t="s">
        <v>26</v>
      </c>
      <c r="O3091">
        <v>0.4</v>
      </c>
      <c r="P3091">
        <v>0.7</v>
      </c>
      <c r="Q3091">
        <v>0.4</v>
      </c>
      <c r="R3091">
        <v>0.7</v>
      </c>
      <c r="U3091" t="s">
        <v>36</v>
      </c>
      <c r="V3091" t="s">
        <v>37</v>
      </c>
      <c r="W3091" s="3" t="str">
        <f t="shared" si="48"/>
        <v>Laptop</v>
      </c>
      <c r="X3091" s="6">
        <f>Table1[[#This Row],[Utility 1]]*Table1[[#This Row],[Utility 2]]</f>
        <v>0.27999999999999997</v>
      </c>
    </row>
    <row r="3092" spans="1:24">
      <c r="A3092">
        <v>1662.818</v>
      </c>
      <c r="B3092">
        <v>1000</v>
      </c>
      <c r="D3092" t="s">
        <v>22</v>
      </c>
      <c r="E3092" t="s">
        <v>23</v>
      </c>
      <c r="F3092" t="s">
        <v>24</v>
      </c>
      <c r="G3092">
        <v>2</v>
      </c>
      <c r="H3092">
        <v>0.55559999999999998</v>
      </c>
      <c r="I3092">
        <v>0.63356000000000001</v>
      </c>
      <c r="J3092">
        <v>0.27442</v>
      </c>
      <c r="K3092">
        <v>0.36898999999999998</v>
      </c>
      <c r="L3092">
        <v>1.18916</v>
      </c>
      <c r="M3092" t="s">
        <v>42</v>
      </c>
      <c r="N3092" t="s">
        <v>30</v>
      </c>
      <c r="O3092">
        <v>0.55559920721343503</v>
      </c>
      <c r="P3092">
        <v>0.63356131794052295</v>
      </c>
      <c r="Q3092">
        <v>0.55559920721343503</v>
      </c>
      <c r="R3092">
        <v>0.63356131794052295</v>
      </c>
      <c r="S3092">
        <v>0.39321984360437601</v>
      </c>
      <c r="T3092">
        <v>0.672760821382551</v>
      </c>
      <c r="U3092" t="s">
        <v>46</v>
      </c>
      <c r="V3092" t="s">
        <v>47</v>
      </c>
      <c r="W3092" s="3" t="str">
        <f t="shared" si="48"/>
        <v>England vs Zimbabwe</v>
      </c>
      <c r="X3092" s="6">
        <f>Table1[[#This Row],[Utility 1]]*Table1[[#This Row],[Utility 2]]</f>
        <v>0.35200616596885359</v>
      </c>
    </row>
    <row r="3093" spans="1:24">
      <c r="A3093">
        <v>1171.7550000000001</v>
      </c>
      <c r="B3093">
        <v>1001</v>
      </c>
      <c r="D3093" t="s">
        <v>22</v>
      </c>
      <c r="E3093" t="s">
        <v>23</v>
      </c>
      <c r="F3093" t="s">
        <v>24</v>
      </c>
      <c r="G3093">
        <v>2</v>
      </c>
      <c r="H3093">
        <v>0.49791000000000002</v>
      </c>
      <c r="I3093">
        <v>1</v>
      </c>
      <c r="J3093">
        <v>0</v>
      </c>
      <c r="K3093">
        <v>0.49164999999999998</v>
      </c>
      <c r="L3093">
        <v>1.4979100000000001</v>
      </c>
      <c r="M3093" t="s">
        <v>30</v>
      </c>
      <c r="N3093" t="s">
        <v>42</v>
      </c>
      <c r="O3093">
        <v>0.49790652030306798</v>
      </c>
      <c r="P3093">
        <v>1</v>
      </c>
      <c r="Q3093">
        <v>0.49790652030306798</v>
      </c>
      <c r="R3093">
        <v>1</v>
      </c>
      <c r="S3093">
        <v>0.32403343375434901</v>
      </c>
      <c r="T3093">
        <v>1</v>
      </c>
      <c r="U3093" t="s">
        <v>46</v>
      </c>
      <c r="V3093" t="s">
        <v>47</v>
      </c>
      <c r="W3093" s="3" t="str">
        <f t="shared" si="48"/>
        <v>England vs Zimbabwe</v>
      </c>
      <c r="X3093" s="6">
        <f>Table1[[#This Row],[Utility 1]]*Table1[[#This Row],[Utility 2]]</f>
        <v>0.49790652030306798</v>
      </c>
    </row>
    <row r="3094" spans="1:24">
      <c r="A3094">
        <v>1566.934</v>
      </c>
      <c r="B3094">
        <v>1000</v>
      </c>
      <c r="D3094" t="s">
        <v>22</v>
      </c>
      <c r="E3094" t="s">
        <v>23</v>
      </c>
      <c r="F3094" t="s">
        <v>24</v>
      </c>
      <c r="G3094">
        <v>2</v>
      </c>
      <c r="H3094">
        <v>0.41576999999999997</v>
      </c>
      <c r="I3094">
        <v>0.64178000000000002</v>
      </c>
      <c r="J3094">
        <v>0.35285</v>
      </c>
      <c r="K3094">
        <v>0.41615000000000002</v>
      </c>
      <c r="L3094">
        <v>1.05755</v>
      </c>
      <c r="M3094" t="s">
        <v>42</v>
      </c>
      <c r="N3094" t="s">
        <v>30</v>
      </c>
      <c r="O3094">
        <v>0.64178198918642604</v>
      </c>
      <c r="P3094">
        <v>0.41577177959962702</v>
      </c>
      <c r="Q3094">
        <v>0.64178198918642604</v>
      </c>
      <c r="R3094">
        <v>0.41577177959962702</v>
      </c>
      <c r="S3094">
        <v>0.71360856269113104</v>
      </c>
      <c r="T3094">
        <v>0.27215944509317402</v>
      </c>
      <c r="U3094" t="s">
        <v>46</v>
      </c>
      <c r="V3094" t="s">
        <v>47</v>
      </c>
      <c r="W3094" s="3" t="str">
        <f t="shared" si="48"/>
        <v>England vs Zimbabwe</v>
      </c>
      <c r="X3094" s="6">
        <f>Table1[[#This Row],[Utility 1]]*Table1[[#This Row],[Utility 2]]</f>
        <v>0.26683483975902894</v>
      </c>
    </row>
    <row r="3095" spans="1:24">
      <c r="A3095">
        <v>1209.585</v>
      </c>
      <c r="B3095">
        <v>1001</v>
      </c>
      <c r="D3095" t="s">
        <v>22</v>
      </c>
      <c r="E3095" t="s">
        <v>23</v>
      </c>
      <c r="F3095" t="s">
        <v>24</v>
      </c>
      <c r="G3095">
        <v>2</v>
      </c>
      <c r="H3095">
        <v>0.52244000000000002</v>
      </c>
      <c r="I3095">
        <v>0.91888000000000003</v>
      </c>
      <c r="J3095">
        <v>5.6820000000000002E-2</v>
      </c>
      <c r="K3095">
        <v>0.43053000000000002</v>
      </c>
      <c r="L3095">
        <v>1.4413199999999999</v>
      </c>
      <c r="M3095" t="s">
        <v>30</v>
      </c>
      <c r="N3095" t="s">
        <v>42</v>
      </c>
      <c r="O3095">
        <v>0.52243501339810305</v>
      </c>
      <c r="P3095">
        <v>0.91888275890509596</v>
      </c>
      <c r="Q3095">
        <v>0.52243501339810305</v>
      </c>
      <c r="R3095">
        <v>0.91888275890509596</v>
      </c>
      <c r="S3095">
        <v>0.42851083947645502</v>
      </c>
      <c r="T3095">
        <v>0.71022887306650595</v>
      </c>
      <c r="U3095" t="s">
        <v>46</v>
      </c>
      <c r="V3095" t="s">
        <v>47</v>
      </c>
      <c r="W3095" s="3" t="str">
        <f t="shared" si="48"/>
        <v>England vs Zimbabwe</v>
      </c>
      <c r="X3095" s="6">
        <f>Table1[[#This Row],[Utility 1]]*Table1[[#This Row],[Utility 2]]</f>
        <v>0.48005652645986968</v>
      </c>
    </row>
    <row r="3096" spans="1:24">
      <c r="A3096">
        <v>1703.018</v>
      </c>
      <c r="B3096">
        <v>1001</v>
      </c>
      <c r="D3096" t="s">
        <v>22</v>
      </c>
      <c r="E3096" t="s">
        <v>23</v>
      </c>
      <c r="F3096" t="s">
        <v>24</v>
      </c>
      <c r="G3096">
        <v>2</v>
      </c>
      <c r="H3096">
        <v>0.56254000000000004</v>
      </c>
      <c r="I3096">
        <v>0.91213999999999995</v>
      </c>
      <c r="J3096">
        <v>5.2220000000000003E-2</v>
      </c>
      <c r="K3096">
        <v>0.17069000000000001</v>
      </c>
      <c r="L3096">
        <v>1.47468</v>
      </c>
      <c r="M3096" t="s">
        <v>42</v>
      </c>
      <c r="N3096" t="s">
        <v>30</v>
      </c>
      <c r="O3096">
        <v>0.91214069932623798</v>
      </c>
      <c r="P3096">
        <v>0.56253603839104604</v>
      </c>
      <c r="Q3096">
        <v>0.91214069932623798</v>
      </c>
      <c r="R3096">
        <v>0.56253603839104604</v>
      </c>
      <c r="S3096">
        <v>0.57487797461872003</v>
      </c>
      <c r="T3096">
        <v>0.59286353747797105</v>
      </c>
      <c r="U3096" t="s">
        <v>46</v>
      </c>
      <c r="V3096" t="s">
        <v>47</v>
      </c>
      <c r="W3096" s="3" t="str">
        <f t="shared" si="48"/>
        <v>England vs Zimbabwe</v>
      </c>
      <c r="X3096" s="6">
        <f>Table1[[#This Row],[Utility 1]]*Table1[[#This Row],[Utility 2]]</f>
        <v>0.51311201545422025</v>
      </c>
    </row>
    <row r="3097" spans="1:24">
      <c r="A3097">
        <v>1222.154</v>
      </c>
      <c r="B3097">
        <v>1000</v>
      </c>
      <c r="D3097" t="s">
        <v>22</v>
      </c>
      <c r="E3097" t="s">
        <v>23</v>
      </c>
      <c r="F3097" t="s">
        <v>24</v>
      </c>
      <c r="G3097">
        <v>2</v>
      </c>
      <c r="H3097">
        <v>0.49791000000000002</v>
      </c>
      <c r="I3097">
        <v>1</v>
      </c>
      <c r="J3097">
        <v>0</v>
      </c>
      <c r="K3097">
        <v>0.49164999999999998</v>
      </c>
      <c r="L3097">
        <v>1.4979100000000001</v>
      </c>
      <c r="M3097" t="s">
        <v>30</v>
      </c>
      <c r="N3097" t="s">
        <v>42</v>
      </c>
      <c r="O3097">
        <v>0.49790652030306798</v>
      </c>
      <c r="P3097">
        <v>1</v>
      </c>
      <c r="Q3097">
        <v>0.49790652030306798</v>
      </c>
      <c r="R3097">
        <v>1</v>
      </c>
      <c r="S3097">
        <v>0.406374381381642</v>
      </c>
      <c r="T3097">
        <v>1</v>
      </c>
      <c r="U3097" t="s">
        <v>46</v>
      </c>
      <c r="V3097" t="s">
        <v>47</v>
      </c>
      <c r="W3097" s="3" t="str">
        <f t="shared" si="48"/>
        <v>England vs Zimbabwe</v>
      </c>
      <c r="X3097" s="6">
        <f>Table1[[#This Row],[Utility 1]]*Table1[[#This Row],[Utility 2]]</f>
        <v>0.49790652030306798</v>
      </c>
    </row>
    <row r="3098" spans="1:24">
      <c r="A3098">
        <v>1643.2719999999999</v>
      </c>
      <c r="B3098">
        <v>1000</v>
      </c>
      <c r="D3098" t="s">
        <v>22</v>
      </c>
      <c r="E3098" t="s">
        <v>23</v>
      </c>
      <c r="F3098" t="s">
        <v>24</v>
      </c>
      <c r="G3098">
        <v>2</v>
      </c>
      <c r="H3098">
        <v>0.59618000000000004</v>
      </c>
      <c r="I3098">
        <v>0.95584999999999998</v>
      </c>
      <c r="J3098">
        <v>0</v>
      </c>
      <c r="K3098">
        <v>0.14423</v>
      </c>
      <c r="L3098">
        <v>1.55203</v>
      </c>
      <c r="M3098" t="s">
        <v>42</v>
      </c>
      <c r="N3098" t="s">
        <v>30</v>
      </c>
      <c r="O3098">
        <v>0.95584871242893599</v>
      </c>
      <c r="P3098">
        <v>0.59618187846042203</v>
      </c>
      <c r="Q3098">
        <v>0.95584871242893599</v>
      </c>
      <c r="R3098">
        <v>0.59618187846042203</v>
      </c>
      <c r="S3098">
        <v>0.59945638627809095</v>
      </c>
      <c r="T3098">
        <v>0.41276256987827697</v>
      </c>
      <c r="U3098" t="s">
        <v>46</v>
      </c>
      <c r="V3098" t="s">
        <v>47</v>
      </c>
      <c r="W3098" s="3" t="str">
        <f t="shared" si="48"/>
        <v>England vs Zimbabwe</v>
      </c>
      <c r="X3098" s="6">
        <f>Table1[[#This Row],[Utility 1]]*Table1[[#This Row],[Utility 2]]</f>
        <v>0.56985968089985883</v>
      </c>
    </row>
    <row r="3099" spans="1:24">
      <c r="A3099">
        <v>1231.886</v>
      </c>
      <c r="B3099">
        <v>1000</v>
      </c>
      <c r="D3099" t="s">
        <v>22</v>
      </c>
      <c r="E3099" t="s">
        <v>23</v>
      </c>
      <c r="F3099" t="s">
        <v>24</v>
      </c>
      <c r="G3099">
        <v>2</v>
      </c>
      <c r="H3099">
        <v>0.4466</v>
      </c>
      <c r="I3099">
        <v>0.74278</v>
      </c>
      <c r="J3099">
        <v>0.24418000000000001</v>
      </c>
      <c r="K3099">
        <v>0.46437</v>
      </c>
      <c r="L3099">
        <v>1.1893800000000001</v>
      </c>
      <c r="M3099" t="s">
        <v>30</v>
      </c>
      <c r="N3099" t="s">
        <v>42</v>
      </c>
      <c r="O3099">
        <v>0.44660174631357802</v>
      </c>
      <c r="P3099">
        <v>0.74277539975855</v>
      </c>
      <c r="Q3099">
        <v>0.44660174631357802</v>
      </c>
      <c r="R3099">
        <v>0.74277539975855</v>
      </c>
      <c r="S3099">
        <v>0.61746174605222703</v>
      </c>
      <c r="T3099">
        <v>0.74026433696014704</v>
      </c>
      <c r="U3099" t="s">
        <v>46</v>
      </c>
      <c r="V3099" t="s">
        <v>47</v>
      </c>
      <c r="W3099" s="3" t="str">
        <f t="shared" si="48"/>
        <v>England vs Zimbabwe</v>
      </c>
      <c r="X3099" s="6">
        <f>Table1[[#This Row],[Utility 1]]*Table1[[#This Row],[Utility 2]]</f>
        <v>0.33172479065093446</v>
      </c>
    </row>
    <row r="3100" spans="1:24">
      <c r="A3100">
        <v>1705.5440000000001</v>
      </c>
      <c r="B3100">
        <v>1000</v>
      </c>
      <c r="D3100" t="s">
        <v>22</v>
      </c>
      <c r="E3100" t="s">
        <v>23</v>
      </c>
      <c r="F3100" t="s">
        <v>24</v>
      </c>
      <c r="G3100">
        <v>2</v>
      </c>
      <c r="H3100">
        <v>0.70540000000000003</v>
      </c>
      <c r="I3100">
        <v>0.84684999999999999</v>
      </c>
      <c r="J3100">
        <v>6.9809999999999997E-2</v>
      </c>
      <c r="K3100">
        <v>6.9809999999999997E-2</v>
      </c>
      <c r="L3100">
        <v>1.5522499999999999</v>
      </c>
      <c r="M3100" t="s">
        <v>42</v>
      </c>
      <c r="N3100" t="s">
        <v>30</v>
      </c>
      <c r="O3100">
        <v>0.84685125152907903</v>
      </c>
      <c r="P3100">
        <v>0.70539596027844897</v>
      </c>
      <c r="Q3100">
        <v>0.84685125152907903</v>
      </c>
      <c r="R3100">
        <v>0.70539596027844897</v>
      </c>
      <c r="S3100">
        <v>0.88368328467699597</v>
      </c>
      <c r="T3100">
        <v>0.77612894485515305</v>
      </c>
      <c r="U3100" t="s">
        <v>46</v>
      </c>
      <c r="V3100" t="s">
        <v>47</v>
      </c>
      <c r="W3100" s="3" t="str">
        <f t="shared" si="48"/>
        <v>England vs Zimbabwe</v>
      </c>
      <c r="X3100" s="6">
        <f>Table1[[#This Row],[Utility 1]]*Table1[[#This Row],[Utility 2]]</f>
        <v>0.59736545178536105</v>
      </c>
    </row>
    <row r="3101" spans="1:24">
      <c r="A3101">
        <v>1195.8889999999999</v>
      </c>
      <c r="B3101">
        <v>1000</v>
      </c>
      <c r="D3101" t="s">
        <v>22</v>
      </c>
      <c r="E3101" t="s">
        <v>23</v>
      </c>
      <c r="F3101" t="s">
        <v>24</v>
      </c>
      <c r="G3101">
        <v>2</v>
      </c>
      <c r="H3101">
        <v>0.56532000000000004</v>
      </c>
      <c r="I3101">
        <v>0.95615000000000006</v>
      </c>
      <c r="J3101">
        <v>0</v>
      </c>
      <c r="K3101">
        <v>0.41122999999999998</v>
      </c>
      <c r="L3101">
        <v>1.5214799999999999</v>
      </c>
      <c r="M3101" t="s">
        <v>30</v>
      </c>
      <c r="N3101" t="s">
        <v>42</v>
      </c>
      <c r="O3101">
        <v>0.56532305551289996</v>
      </c>
      <c r="P3101">
        <v>0.95615208609615698</v>
      </c>
      <c r="Q3101">
        <v>0.56532305551289996</v>
      </c>
      <c r="R3101">
        <v>0.95615208609615698</v>
      </c>
      <c r="S3101">
        <v>0.45243702190310298</v>
      </c>
      <c r="T3101">
        <v>0.99295808890584902</v>
      </c>
      <c r="U3101" t="s">
        <v>46</v>
      </c>
      <c r="V3101" t="s">
        <v>47</v>
      </c>
      <c r="W3101" s="3" t="str">
        <f t="shared" si="48"/>
        <v>England vs Zimbabwe</v>
      </c>
      <c r="X3101" s="6">
        <f>Table1[[#This Row],[Utility 1]]*Table1[[#This Row],[Utility 2]]</f>
        <v>0.5405348188469129</v>
      </c>
    </row>
    <row r="3102" spans="1:24">
      <c r="A3102">
        <v>4.9329999999999998</v>
      </c>
      <c r="B3102">
        <v>1001</v>
      </c>
      <c r="D3102" t="s">
        <v>22</v>
      </c>
      <c r="E3102" t="s">
        <v>23</v>
      </c>
      <c r="F3102" t="s">
        <v>24</v>
      </c>
      <c r="G3102">
        <v>2</v>
      </c>
      <c r="H3102">
        <v>0.68957000000000002</v>
      </c>
      <c r="I3102">
        <v>0.77144000000000001</v>
      </c>
      <c r="J3102">
        <v>0.25720999999999999</v>
      </c>
      <c r="K3102">
        <v>0.25720999999999999</v>
      </c>
      <c r="L3102">
        <v>1.4610099999999999</v>
      </c>
      <c r="M3102" t="s">
        <v>31</v>
      </c>
      <c r="N3102" t="s">
        <v>61</v>
      </c>
      <c r="O3102">
        <v>0.77144143283653599</v>
      </c>
      <c r="P3102">
        <v>0.68956598193456498</v>
      </c>
      <c r="Q3102">
        <v>0.77144143283653599</v>
      </c>
      <c r="R3102">
        <v>0.68956598193456498</v>
      </c>
      <c r="S3102">
        <v>0.38953126332972199</v>
      </c>
      <c r="T3102">
        <v>0.681065753874594</v>
      </c>
      <c r="U3102" t="s">
        <v>51</v>
      </c>
      <c r="V3102" t="s">
        <v>52</v>
      </c>
      <c r="W3102" s="3" t="str">
        <f t="shared" si="48"/>
        <v>Holiday</v>
      </c>
      <c r="X3102" s="6">
        <f>Table1[[#This Row],[Utility 1]]*Table1[[#This Row],[Utility 2]]</f>
        <v>0.53195976913893372</v>
      </c>
    </row>
    <row r="3103" spans="1:24">
      <c r="A3103">
        <v>5.1360000000000001</v>
      </c>
      <c r="B3103">
        <v>1001</v>
      </c>
      <c r="D3103" t="s">
        <v>22</v>
      </c>
      <c r="E3103" t="s">
        <v>24</v>
      </c>
      <c r="F3103" t="s">
        <v>24</v>
      </c>
      <c r="G3103">
        <v>1</v>
      </c>
      <c r="H3103">
        <v>0</v>
      </c>
      <c r="I3103">
        <v>0</v>
      </c>
      <c r="J3103">
        <v>1.2798</v>
      </c>
      <c r="K3103">
        <v>1.282</v>
      </c>
      <c r="L3103">
        <v>0</v>
      </c>
      <c r="M3103" t="s">
        <v>61</v>
      </c>
      <c r="N3103" t="s">
        <v>31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51</v>
      </c>
      <c r="V3103" t="s">
        <v>52</v>
      </c>
      <c r="W3103" s="3" t="str">
        <f t="shared" si="48"/>
        <v>Holiday</v>
      </c>
      <c r="X3103" s="6">
        <f>Table1[[#This Row],[Utility 1]]*Table1[[#This Row],[Utility 2]]</f>
        <v>0</v>
      </c>
    </row>
    <row r="3104" spans="1:24">
      <c r="A3104">
        <v>4.7089999999999996</v>
      </c>
      <c r="B3104">
        <v>1001</v>
      </c>
      <c r="D3104" t="s">
        <v>22</v>
      </c>
      <c r="E3104" t="s">
        <v>23</v>
      </c>
      <c r="F3104" t="s">
        <v>24</v>
      </c>
      <c r="G3104">
        <v>2</v>
      </c>
      <c r="H3104">
        <v>0.58748</v>
      </c>
      <c r="I3104">
        <v>0.62502000000000002</v>
      </c>
      <c r="J3104">
        <v>0.42507</v>
      </c>
      <c r="K3104">
        <v>0.42507</v>
      </c>
      <c r="L3104">
        <v>1.2124900000000001</v>
      </c>
      <c r="M3104" t="s">
        <v>31</v>
      </c>
      <c r="N3104" t="s">
        <v>61</v>
      </c>
      <c r="O3104">
        <v>0.58747577541238105</v>
      </c>
      <c r="P3104">
        <v>0.62501730854077897</v>
      </c>
      <c r="Q3104">
        <v>0.58747577541238105</v>
      </c>
      <c r="R3104">
        <v>0.62501730854077897</v>
      </c>
      <c r="S3104">
        <v>0.24877999799176601</v>
      </c>
      <c r="T3104">
        <v>0.64155359826857605</v>
      </c>
      <c r="U3104" t="s">
        <v>51</v>
      </c>
      <c r="V3104" t="s">
        <v>52</v>
      </c>
      <c r="W3104" s="3" t="str">
        <f t="shared" si="48"/>
        <v>Holiday</v>
      </c>
      <c r="X3104" s="6">
        <f>Table1[[#This Row],[Utility 1]]*Table1[[#This Row],[Utility 2]]</f>
        <v>0.36718252798115353</v>
      </c>
    </row>
    <row r="3105" spans="1:24">
      <c r="A3105">
        <v>4.8559999999999999</v>
      </c>
      <c r="B3105">
        <v>1001</v>
      </c>
      <c r="D3105" t="s">
        <v>22</v>
      </c>
      <c r="E3105" t="s">
        <v>24</v>
      </c>
      <c r="F3105" t="s">
        <v>24</v>
      </c>
      <c r="G3105">
        <v>1</v>
      </c>
      <c r="H3105">
        <v>0</v>
      </c>
      <c r="I3105">
        <v>0</v>
      </c>
      <c r="J3105">
        <v>1.2798</v>
      </c>
      <c r="K3105">
        <v>1.282</v>
      </c>
      <c r="L3105">
        <v>0</v>
      </c>
      <c r="M3105" t="s">
        <v>61</v>
      </c>
      <c r="N3105" t="s">
        <v>31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51</v>
      </c>
      <c r="V3105" t="s">
        <v>52</v>
      </c>
      <c r="W3105" s="3" t="str">
        <f t="shared" si="48"/>
        <v>Holiday</v>
      </c>
      <c r="X3105" s="6">
        <f>Table1[[#This Row],[Utility 1]]*Table1[[#This Row],[Utility 2]]</f>
        <v>0</v>
      </c>
    </row>
    <row r="3106" spans="1:24">
      <c r="A3106">
        <v>4.4720000000000004</v>
      </c>
      <c r="B3106">
        <v>1001</v>
      </c>
      <c r="D3106" t="s">
        <v>22</v>
      </c>
      <c r="E3106" t="s">
        <v>23</v>
      </c>
      <c r="F3106" t="s">
        <v>24</v>
      </c>
      <c r="G3106">
        <v>2</v>
      </c>
      <c r="H3106">
        <v>0.55747999999999998</v>
      </c>
      <c r="I3106">
        <v>0.75129000000000001</v>
      </c>
      <c r="J3106">
        <v>0.35821999999999998</v>
      </c>
      <c r="K3106">
        <v>0.38452999999999998</v>
      </c>
      <c r="L3106">
        <v>1.30877</v>
      </c>
      <c r="M3106" t="s">
        <v>31</v>
      </c>
      <c r="N3106" t="s">
        <v>61</v>
      </c>
      <c r="O3106">
        <v>0.75128801838843295</v>
      </c>
      <c r="P3106">
        <v>0.55747869336455003</v>
      </c>
      <c r="Q3106">
        <v>0.75128801838843295</v>
      </c>
      <c r="R3106">
        <v>0.55747869336455003</v>
      </c>
      <c r="S3106">
        <v>0.56420259524909</v>
      </c>
      <c r="T3106">
        <v>0.56557100147009798</v>
      </c>
      <c r="U3106" t="s">
        <v>51</v>
      </c>
      <c r="V3106" t="s">
        <v>52</v>
      </c>
      <c r="W3106" s="3" t="str">
        <f t="shared" si="48"/>
        <v>Holiday</v>
      </c>
      <c r="X3106" s="6">
        <f>Table1[[#This Row],[Utility 1]]*Table1[[#This Row],[Utility 2]]</f>
        <v>0.41882706283162563</v>
      </c>
    </row>
    <row r="3107" spans="1:24">
      <c r="A3107">
        <v>4.2089999999999996</v>
      </c>
      <c r="B3107">
        <v>1001</v>
      </c>
      <c r="D3107" t="s">
        <v>22</v>
      </c>
      <c r="E3107" t="s">
        <v>24</v>
      </c>
      <c r="F3107" t="s">
        <v>24</v>
      </c>
      <c r="G3107">
        <v>1</v>
      </c>
      <c r="H3107">
        <v>0</v>
      </c>
      <c r="I3107">
        <v>0</v>
      </c>
      <c r="J3107">
        <v>1.2798</v>
      </c>
      <c r="K3107">
        <v>1.282</v>
      </c>
      <c r="L3107">
        <v>0</v>
      </c>
      <c r="M3107" t="s">
        <v>61</v>
      </c>
      <c r="N3107" t="s">
        <v>31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51</v>
      </c>
      <c r="V3107" t="s">
        <v>52</v>
      </c>
      <c r="W3107" s="3" t="str">
        <f t="shared" si="48"/>
        <v>Holiday</v>
      </c>
      <c r="X3107" s="6">
        <f>Table1[[#This Row],[Utility 1]]*Table1[[#This Row],[Utility 2]]</f>
        <v>0</v>
      </c>
    </row>
    <row r="3108" spans="1:24">
      <c r="A3108">
        <v>4.2629999999999999</v>
      </c>
      <c r="B3108">
        <v>1001</v>
      </c>
      <c r="D3108" t="s">
        <v>22</v>
      </c>
      <c r="E3108" t="s">
        <v>23</v>
      </c>
      <c r="F3108" t="s">
        <v>24</v>
      </c>
      <c r="G3108">
        <v>2</v>
      </c>
      <c r="H3108">
        <v>0.55747999999999998</v>
      </c>
      <c r="I3108">
        <v>0.75129000000000001</v>
      </c>
      <c r="J3108">
        <v>0.35821999999999998</v>
      </c>
      <c r="K3108">
        <v>0.38452999999999998</v>
      </c>
      <c r="L3108">
        <v>1.30877</v>
      </c>
      <c r="M3108" t="s">
        <v>31</v>
      </c>
      <c r="N3108" t="s">
        <v>61</v>
      </c>
      <c r="O3108">
        <v>0.75128801838843295</v>
      </c>
      <c r="P3108">
        <v>0.55747869336455003</v>
      </c>
      <c r="Q3108">
        <v>0.75128801838843295</v>
      </c>
      <c r="R3108">
        <v>0.55747869336455003</v>
      </c>
      <c r="S3108">
        <v>0.35634268473518599</v>
      </c>
      <c r="T3108">
        <v>0.56130370564505105</v>
      </c>
      <c r="U3108" t="s">
        <v>51</v>
      </c>
      <c r="V3108" t="s">
        <v>52</v>
      </c>
      <c r="W3108" s="3" t="str">
        <f t="shared" si="48"/>
        <v>Holiday</v>
      </c>
      <c r="X3108" s="6">
        <f>Table1[[#This Row],[Utility 1]]*Table1[[#This Row],[Utility 2]]</f>
        <v>0.41882706283162563</v>
      </c>
    </row>
    <row r="3109" spans="1:24">
      <c r="A3109">
        <v>3.722</v>
      </c>
      <c r="B3109">
        <v>1001</v>
      </c>
      <c r="D3109" t="s">
        <v>22</v>
      </c>
      <c r="E3109" t="s">
        <v>24</v>
      </c>
      <c r="F3109" t="s">
        <v>24</v>
      </c>
      <c r="G3109">
        <v>1</v>
      </c>
      <c r="H3109">
        <v>0</v>
      </c>
      <c r="I3109">
        <v>0</v>
      </c>
      <c r="J3109">
        <v>1.2798</v>
      </c>
      <c r="K3109">
        <v>1.282</v>
      </c>
      <c r="L3109">
        <v>0</v>
      </c>
      <c r="M3109" t="s">
        <v>61</v>
      </c>
      <c r="N3109" t="s">
        <v>31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51</v>
      </c>
      <c r="V3109" t="s">
        <v>52</v>
      </c>
      <c r="W3109" s="3" t="str">
        <f t="shared" si="48"/>
        <v>Holiday</v>
      </c>
      <c r="X3109" s="6">
        <f>Table1[[#This Row],[Utility 1]]*Table1[[#This Row],[Utility 2]]</f>
        <v>0</v>
      </c>
    </row>
    <row r="3110" spans="1:24">
      <c r="A3110">
        <v>4.3419999999999996</v>
      </c>
      <c r="B3110">
        <v>1001</v>
      </c>
      <c r="D3110" t="s">
        <v>22</v>
      </c>
      <c r="E3110" t="s">
        <v>23</v>
      </c>
      <c r="F3110" t="s">
        <v>24</v>
      </c>
      <c r="G3110">
        <v>2</v>
      </c>
      <c r="H3110">
        <v>0.68957000000000002</v>
      </c>
      <c r="I3110">
        <v>0.77144000000000001</v>
      </c>
      <c r="J3110">
        <v>0.25720999999999999</v>
      </c>
      <c r="K3110">
        <v>0.25720999999999999</v>
      </c>
      <c r="L3110">
        <v>1.4610099999999999</v>
      </c>
      <c r="M3110" t="s">
        <v>31</v>
      </c>
      <c r="N3110" t="s">
        <v>61</v>
      </c>
      <c r="O3110">
        <v>0.77144143283653599</v>
      </c>
      <c r="P3110">
        <v>0.68956598193456498</v>
      </c>
      <c r="Q3110">
        <v>0.77144143283653599</v>
      </c>
      <c r="R3110">
        <v>0.68956598193456498</v>
      </c>
      <c r="S3110">
        <v>0.34728898357865901</v>
      </c>
      <c r="T3110">
        <v>0.69406402249426302</v>
      </c>
      <c r="U3110" t="s">
        <v>51</v>
      </c>
      <c r="V3110" t="s">
        <v>52</v>
      </c>
      <c r="W3110" s="3" t="str">
        <f t="shared" si="48"/>
        <v>Holiday</v>
      </c>
      <c r="X3110" s="6">
        <f>Table1[[#This Row],[Utility 1]]*Table1[[#This Row],[Utility 2]]</f>
        <v>0.53195976913893372</v>
      </c>
    </row>
    <row r="3111" spans="1:24">
      <c r="A3111">
        <v>3.9710000000000001</v>
      </c>
      <c r="B3111">
        <v>1001</v>
      </c>
      <c r="D3111" t="s">
        <v>22</v>
      </c>
      <c r="E3111" t="s">
        <v>24</v>
      </c>
      <c r="F3111" t="s">
        <v>24</v>
      </c>
      <c r="G3111">
        <v>1</v>
      </c>
      <c r="H3111">
        <v>0</v>
      </c>
      <c r="I3111">
        <v>0</v>
      </c>
      <c r="J3111">
        <v>1.2798</v>
      </c>
      <c r="K3111">
        <v>1.282</v>
      </c>
      <c r="L3111">
        <v>0</v>
      </c>
      <c r="M3111" t="s">
        <v>61</v>
      </c>
      <c r="N3111" t="s">
        <v>31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51</v>
      </c>
      <c r="V3111" t="s">
        <v>52</v>
      </c>
      <c r="W3111" s="3" t="str">
        <f t="shared" si="48"/>
        <v>Holiday</v>
      </c>
      <c r="X3111" s="6">
        <f>Table1[[#This Row],[Utility 1]]*Table1[[#This Row],[Utility 2]]</f>
        <v>0</v>
      </c>
    </row>
    <row r="3112" spans="1:24">
      <c r="B3112">
        <v>1</v>
      </c>
      <c r="C3112" t="s">
        <v>454</v>
      </c>
      <c r="D3112" t="s">
        <v>22</v>
      </c>
      <c r="E3112" t="s">
        <v>24</v>
      </c>
      <c r="G3112">
        <v>0</v>
      </c>
      <c r="M3112" t="s">
        <v>48</v>
      </c>
      <c r="N3112" t="s">
        <v>87</v>
      </c>
      <c r="O3112">
        <v>0.3</v>
      </c>
      <c r="P3112">
        <v>0.2</v>
      </c>
      <c r="Q3112">
        <v>0.3</v>
      </c>
      <c r="R3112">
        <v>0.2</v>
      </c>
      <c r="U3112" t="s">
        <v>88</v>
      </c>
      <c r="V3112" t="s">
        <v>89</v>
      </c>
      <c r="W3112" s="3" t="str">
        <f t="shared" si="48"/>
        <v>Itex vs Cypress</v>
      </c>
      <c r="X3112" s="6">
        <f>Table1[[#This Row],[Utility 1]]*Table1[[#This Row],[Utility 2]]</f>
        <v>0.06</v>
      </c>
    </row>
    <row r="3113" spans="1:24">
      <c r="B3113">
        <v>1</v>
      </c>
      <c r="C3113" t="s">
        <v>455</v>
      </c>
      <c r="D3113" t="s">
        <v>22</v>
      </c>
      <c r="E3113" t="s">
        <v>24</v>
      </c>
      <c r="G3113">
        <v>0</v>
      </c>
      <c r="M3113" t="s">
        <v>87</v>
      </c>
      <c r="N3113" t="s">
        <v>48</v>
      </c>
      <c r="O3113">
        <v>0.3</v>
      </c>
      <c r="P3113">
        <v>0.2</v>
      </c>
      <c r="Q3113">
        <v>0.3</v>
      </c>
      <c r="R3113">
        <v>0.2</v>
      </c>
      <c r="U3113" t="s">
        <v>88</v>
      </c>
      <c r="V3113" t="s">
        <v>89</v>
      </c>
      <c r="W3113" s="3" t="str">
        <f t="shared" si="48"/>
        <v>Itex vs Cypress</v>
      </c>
      <c r="X3113" s="6">
        <f>Table1[[#This Row],[Utility 1]]*Table1[[#This Row],[Utility 2]]</f>
        <v>0.06</v>
      </c>
    </row>
    <row r="3114" spans="1:24">
      <c r="B3114">
        <v>1</v>
      </c>
      <c r="C3114" t="s">
        <v>456</v>
      </c>
      <c r="D3114" t="s">
        <v>22</v>
      </c>
      <c r="E3114" t="s">
        <v>24</v>
      </c>
      <c r="G3114">
        <v>0</v>
      </c>
      <c r="M3114" t="s">
        <v>48</v>
      </c>
      <c r="N3114" t="s">
        <v>87</v>
      </c>
      <c r="O3114">
        <v>0.3</v>
      </c>
      <c r="P3114">
        <v>0.2</v>
      </c>
      <c r="Q3114">
        <v>0.3</v>
      </c>
      <c r="R3114">
        <v>0.2</v>
      </c>
      <c r="U3114" t="s">
        <v>88</v>
      </c>
      <c r="V3114" t="s">
        <v>89</v>
      </c>
      <c r="W3114" s="3" t="str">
        <f t="shared" si="48"/>
        <v>Itex vs Cypress</v>
      </c>
      <c r="X3114" s="6">
        <f>Table1[[#This Row],[Utility 1]]*Table1[[#This Row],[Utility 2]]</f>
        <v>0.06</v>
      </c>
    </row>
    <row r="3115" spans="1:24">
      <c r="B3115">
        <v>1</v>
      </c>
      <c r="C3115" t="s">
        <v>457</v>
      </c>
      <c r="D3115" t="s">
        <v>22</v>
      </c>
      <c r="E3115" t="s">
        <v>24</v>
      </c>
      <c r="G3115">
        <v>0</v>
      </c>
      <c r="M3115" t="s">
        <v>87</v>
      </c>
      <c r="N3115" t="s">
        <v>48</v>
      </c>
      <c r="O3115">
        <v>0.3</v>
      </c>
      <c r="P3115">
        <v>0.2</v>
      </c>
      <c r="Q3115">
        <v>0.3</v>
      </c>
      <c r="R3115">
        <v>0.2</v>
      </c>
      <c r="U3115" t="s">
        <v>88</v>
      </c>
      <c r="V3115" t="s">
        <v>89</v>
      </c>
      <c r="W3115" s="3" t="str">
        <f t="shared" si="48"/>
        <v>Itex vs Cypress</v>
      </c>
      <c r="X3115" s="6">
        <f>Table1[[#This Row],[Utility 1]]*Table1[[#This Row],[Utility 2]]</f>
        <v>0.06</v>
      </c>
    </row>
    <row r="3116" spans="1:24">
      <c r="B3116">
        <v>1</v>
      </c>
      <c r="C3116" t="s">
        <v>458</v>
      </c>
      <c r="D3116" t="s">
        <v>22</v>
      </c>
      <c r="E3116" t="s">
        <v>24</v>
      </c>
      <c r="G3116">
        <v>0</v>
      </c>
      <c r="M3116" t="s">
        <v>48</v>
      </c>
      <c r="N3116" t="s">
        <v>87</v>
      </c>
      <c r="O3116">
        <v>0.3</v>
      </c>
      <c r="P3116">
        <v>0.2</v>
      </c>
      <c r="Q3116">
        <v>0.3</v>
      </c>
      <c r="R3116">
        <v>0.2</v>
      </c>
      <c r="U3116" t="s">
        <v>88</v>
      </c>
      <c r="V3116" t="s">
        <v>89</v>
      </c>
      <c r="W3116" s="3" t="str">
        <f t="shared" si="48"/>
        <v>Itex vs Cypress</v>
      </c>
      <c r="X3116" s="6">
        <f>Table1[[#This Row],[Utility 1]]*Table1[[#This Row],[Utility 2]]</f>
        <v>0.06</v>
      </c>
    </row>
    <row r="3117" spans="1:24">
      <c r="B3117">
        <v>1</v>
      </c>
      <c r="C3117" t="s">
        <v>459</v>
      </c>
      <c r="D3117" t="s">
        <v>22</v>
      </c>
      <c r="E3117" t="s">
        <v>24</v>
      </c>
      <c r="G3117">
        <v>0</v>
      </c>
      <c r="M3117" t="s">
        <v>87</v>
      </c>
      <c r="N3117" t="s">
        <v>48</v>
      </c>
      <c r="O3117">
        <v>0.3</v>
      </c>
      <c r="P3117">
        <v>0.2</v>
      </c>
      <c r="Q3117">
        <v>0.3</v>
      </c>
      <c r="R3117">
        <v>0.2</v>
      </c>
      <c r="U3117" t="s">
        <v>88</v>
      </c>
      <c r="V3117" t="s">
        <v>89</v>
      </c>
      <c r="W3117" s="3" t="str">
        <f t="shared" si="48"/>
        <v>Itex vs Cypress</v>
      </c>
      <c r="X3117" s="6">
        <f>Table1[[#This Row],[Utility 1]]*Table1[[#This Row],[Utility 2]]</f>
        <v>0.06</v>
      </c>
    </row>
    <row r="3118" spans="1:24">
      <c r="B3118">
        <v>1</v>
      </c>
      <c r="C3118" t="s">
        <v>460</v>
      </c>
      <c r="D3118" t="s">
        <v>22</v>
      </c>
      <c r="E3118" t="s">
        <v>24</v>
      </c>
      <c r="G3118">
        <v>0</v>
      </c>
      <c r="M3118" t="s">
        <v>48</v>
      </c>
      <c r="N3118" t="s">
        <v>87</v>
      </c>
      <c r="O3118">
        <v>0.3</v>
      </c>
      <c r="P3118">
        <v>0.2</v>
      </c>
      <c r="Q3118">
        <v>0.3</v>
      </c>
      <c r="R3118">
        <v>0.2</v>
      </c>
      <c r="U3118" t="s">
        <v>88</v>
      </c>
      <c r="V3118" t="s">
        <v>89</v>
      </c>
      <c r="W3118" s="3" t="str">
        <f t="shared" si="48"/>
        <v>Itex vs Cypress</v>
      </c>
      <c r="X3118" s="6">
        <f>Table1[[#This Row],[Utility 1]]*Table1[[#This Row],[Utility 2]]</f>
        <v>0.06</v>
      </c>
    </row>
    <row r="3119" spans="1:24">
      <c r="B3119">
        <v>1</v>
      </c>
      <c r="C3119" t="s">
        <v>461</v>
      </c>
      <c r="D3119" t="s">
        <v>22</v>
      </c>
      <c r="E3119" t="s">
        <v>24</v>
      </c>
      <c r="G3119">
        <v>0</v>
      </c>
      <c r="M3119" t="s">
        <v>87</v>
      </c>
      <c r="N3119" t="s">
        <v>48</v>
      </c>
      <c r="O3119">
        <v>0.3</v>
      </c>
      <c r="P3119">
        <v>0.2</v>
      </c>
      <c r="Q3119">
        <v>0.3</v>
      </c>
      <c r="R3119">
        <v>0.2</v>
      </c>
      <c r="U3119" t="s">
        <v>88</v>
      </c>
      <c r="V3119" t="s">
        <v>89</v>
      </c>
      <c r="W3119" s="3" t="str">
        <f t="shared" si="48"/>
        <v>Itex vs Cypress</v>
      </c>
      <c r="X3119" s="6">
        <f>Table1[[#This Row],[Utility 1]]*Table1[[#This Row],[Utility 2]]</f>
        <v>0.06</v>
      </c>
    </row>
    <row r="3120" spans="1:24">
      <c r="B3120">
        <v>1</v>
      </c>
      <c r="C3120" t="s">
        <v>462</v>
      </c>
      <c r="D3120" t="s">
        <v>22</v>
      </c>
      <c r="E3120" t="s">
        <v>24</v>
      </c>
      <c r="G3120">
        <v>0</v>
      </c>
      <c r="M3120" t="s">
        <v>48</v>
      </c>
      <c r="N3120" t="s">
        <v>87</v>
      </c>
      <c r="O3120">
        <v>0.3</v>
      </c>
      <c r="P3120">
        <v>0.2</v>
      </c>
      <c r="Q3120">
        <v>0.3</v>
      </c>
      <c r="R3120">
        <v>0.2</v>
      </c>
      <c r="U3120" t="s">
        <v>88</v>
      </c>
      <c r="V3120" t="s">
        <v>89</v>
      </c>
      <c r="W3120" s="3" t="str">
        <f t="shared" si="48"/>
        <v>Itex vs Cypress</v>
      </c>
      <c r="X3120" s="6">
        <f>Table1[[#This Row],[Utility 1]]*Table1[[#This Row],[Utility 2]]</f>
        <v>0.06</v>
      </c>
    </row>
    <row r="3121" spans="1:24">
      <c r="B3121">
        <v>1</v>
      </c>
      <c r="C3121" t="s">
        <v>463</v>
      </c>
      <c r="D3121" t="s">
        <v>22</v>
      </c>
      <c r="E3121" t="s">
        <v>24</v>
      </c>
      <c r="G3121">
        <v>0</v>
      </c>
      <c r="M3121" t="s">
        <v>87</v>
      </c>
      <c r="N3121" t="s">
        <v>48</v>
      </c>
      <c r="O3121">
        <v>0.3</v>
      </c>
      <c r="P3121">
        <v>0.2</v>
      </c>
      <c r="Q3121">
        <v>0.3</v>
      </c>
      <c r="R3121">
        <v>0.2</v>
      </c>
      <c r="U3121" t="s">
        <v>88</v>
      </c>
      <c r="V3121" t="s">
        <v>89</v>
      </c>
      <c r="W3121" s="3" t="str">
        <f t="shared" si="48"/>
        <v>Itex vs Cypress</v>
      </c>
      <c r="X3121" s="6">
        <f>Table1[[#This Row],[Utility 1]]*Table1[[#This Row],[Utility 2]]</f>
        <v>0.06</v>
      </c>
    </row>
    <row r="3122" spans="1:24">
      <c r="B3122">
        <v>1</v>
      </c>
      <c r="C3122" t="s">
        <v>464</v>
      </c>
      <c r="D3122" t="s">
        <v>22</v>
      </c>
      <c r="E3122" t="s">
        <v>24</v>
      </c>
      <c r="G3122">
        <v>0</v>
      </c>
      <c r="M3122" t="s">
        <v>62</v>
      </c>
      <c r="N3122" t="s">
        <v>56</v>
      </c>
      <c r="O3122">
        <v>0.3</v>
      </c>
      <c r="P3122">
        <v>0.3</v>
      </c>
      <c r="Q3122">
        <v>0.3</v>
      </c>
      <c r="R3122">
        <v>0.3</v>
      </c>
      <c r="U3122" t="s">
        <v>54</v>
      </c>
      <c r="V3122" t="s">
        <v>55</v>
      </c>
      <c r="W3122" s="3" t="str">
        <f t="shared" si="48"/>
        <v>England vs Zimbabwe</v>
      </c>
      <c r="X3122" s="6">
        <f>Table1[[#This Row],[Utility 1]]*Table1[[#This Row],[Utility 2]]</f>
        <v>0.09</v>
      </c>
    </row>
    <row r="3123" spans="1:24">
      <c r="A3123">
        <v>2.613</v>
      </c>
      <c r="B3123">
        <v>988</v>
      </c>
      <c r="D3123" t="s">
        <v>22</v>
      </c>
      <c r="E3123" t="s">
        <v>23</v>
      </c>
      <c r="F3123" t="s">
        <v>24</v>
      </c>
      <c r="G3123">
        <v>2</v>
      </c>
      <c r="H3123">
        <v>0.78352999999999995</v>
      </c>
      <c r="I3123">
        <v>0.83504</v>
      </c>
      <c r="J3123">
        <v>0</v>
      </c>
      <c r="K3123">
        <v>9.1009999999999994E-2</v>
      </c>
      <c r="L3123">
        <v>1.6185700000000001</v>
      </c>
      <c r="M3123" t="s">
        <v>56</v>
      </c>
      <c r="N3123" t="s">
        <v>62</v>
      </c>
      <c r="O3123">
        <v>0.83504136132376605</v>
      </c>
      <c r="P3123">
        <v>0.783532826783222</v>
      </c>
      <c r="Q3123">
        <v>0.83504136132376605</v>
      </c>
      <c r="R3123">
        <v>0.783532826783222</v>
      </c>
      <c r="S3123">
        <v>0.926980398889099</v>
      </c>
      <c r="T3123">
        <v>0.86882375221146102</v>
      </c>
      <c r="U3123" t="s">
        <v>46</v>
      </c>
      <c r="V3123" t="s">
        <v>47</v>
      </c>
      <c r="W3123" s="3" t="str">
        <f t="shared" si="48"/>
        <v>England vs Zimbabwe</v>
      </c>
      <c r="X3123" s="6">
        <f>Table1[[#This Row],[Utility 1]]*Table1[[#This Row],[Utility 2]]</f>
        <v>0.65428231831892025</v>
      </c>
    </row>
    <row r="3124" spans="1:24">
      <c r="A3124">
        <v>2.42</v>
      </c>
      <c r="B3124">
        <v>957</v>
      </c>
      <c r="D3124" t="s">
        <v>22</v>
      </c>
      <c r="E3124" t="s">
        <v>23</v>
      </c>
      <c r="F3124" t="s">
        <v>24</v>
      </c>
      <c r="G3124">
        <v>2</v>
      </c>
      <c r="H3124">
        <v>0.68749000000000005</v>
      </c>
      <c r="I3124">
        <v>0.87421000000000004</v>
      </c>
      <c r="J3124">
        <v>0</v>
      </c>
      <c r="K3124">
        <v>0.26416000000000001</v>
      </c>
      <c r="L3124">
        <v>1.5617000000000001</v>
      </c>
      <c r="M3124" t="s">
        <v>62</v>
      </c>
      <c r="N3124" t="s">
        <v>56</v>
      </c>
      <c r="O3124">
        <v>0.68748968801438104</v>
      </c>
      <c r="P3124">
        <v>0.87420902918103804</v>
      </c>
      <c r="Q3124">
        <v>0.68748968801438104</v>
      </c>
      <c r="R3124">
        <v>0.87420902918103804</v>
      </c>
      <c r="S3124">
        <v>0.98535197087056703</v>
      </c>
      <c r="T3124">
        <v>0.89905265077145002</v>
      </c>
      <c r="U3124" t="s">
        <v>46</v>
      </c>
      <c r="V3124" t="s">
        <v>47</v>
      </c>
      <c r="W3124" s="3" t="str">
        <f t="shared" si="48"/>
        <v>England vs Zimbabwe</v>
      </c>
      <c r="X3124" s="6">
        <f>Table1[[#This Row],[Utility 1]]*Table1[[#This Row],[Utility 2]]</f>
        <v>0.60100969273102678</v>
      </c>
    </row>
    <row r="3125" spans="1:24">
      <c r="A3125">
        <v>2.5019999999999998</v>
      </c>
      <c r="B3125">
        <v>987</v>
      </c>
      <c r="D3125" t="s">
        <v>22</v>
      </c>
      <c r="E3125" t="s">
        <v>23</v>
      </c>
      <c r="F3125" t="s">
        <v>24</v>
      </c>
      <c r="G3125">
        <v>2</v>
      </c>
      <c r="H3125">
        <v>0.72321999999999997</v>
      </c>
      <c r="I3125">
        <v>0.73467000000000005</v>
      </c>
      <c r="J3125">
        <v>0.1008</v>
      </c>
      <c r="K3125">
        <v>0.18765999999999999</v>
      </c>
      <c r="L3125">
        <v>1.4578899999999999</v>
      </c>
      <c r="M3125" t="s">
        <v>56</v>
      </c>
      <c r="N3125" t="s">
        <v>62</v>
      </c>
      <c r="O3125">
        <v>0.723224243710751</v>
      </c>
      <c r="P3125">
        <v>0.73466646963395399</v>
      </c>
      <c r="Q3125">
        <v>0.723224243710751</v>
      </c>
      <c r="R3125">
        <v>0.73466646963395399</v>
      </c>
      <c r="S3125">
        <v>0.86568275809879802</v>
      </c>
      <c r="T3125">
        <v>0.84095259535547595</v>
      </c>
      <c r="U3125" t="s">
        <v>46</v>
      </c>
      <c r="V3125" t="s">
        <v>47</v>
      </c>
      <c r="W3125" s="3" t="str">
        <f t="shared" si="48"/>
        <v>England vs Zimbabwe</v>
      </c>
      <c r="X3125" s="6">
        <f>Table1[[#This Row],[Utility 1]]*Table1[[#This Row],[Utility 2]]</f>
        <v>0.53132860188066378</v>
      </c>
    </row>
    <row r="3126" spans="1:24">
      <c r="A3126">
        <v>3.0459999999999998</v>
      </c>
      <c r="B3126">
        <v>962</v>
      </c>
      <c r="D3126" t="s">
        <v>22</v>
      </c>
      <c r="E3126" t="s">
        <v>23</v>
      </c>
      <c r="F3126" t="s">
        <v>24</v>
      </c>
      <c r="G3126">
        <v>2</v>
      </c>
      <c r="H3126">
        <v>0.68749000000000005</v>
      </c>
      <c r="I3126">
        <v>0.87421000000000004</v>
      </c>
      <c r="J3126">
        <v>0</v>
      </c>
      <c r="K3126">
        <v>0.26416000000000001</v>
      </c>
      <c r="L3126">
        <v>1.5617000000000001</v>
      </c>
      <c r="M3126" t="s">
        <v>62</v>
      </c>
      <c r="N3126" t="s">
        <v>56</v>
      </c>
      <c r="O3126">
        <v>0.68748968801438104</v>
      </c>
      <c r="P3126">
        <v>0.87420902918103804</v>
      </c>
      <c r="Q3126">
        <v>0.68748968801438104</v>
      </c>
      <c r="R3126">
        <v>0.87420902918103804</v>
      </c>
      <c r="S3126">
        <v>0.97232482467732695</v>
      </c>
      <c r="T3126">
        <v>0.90931443344019003</v>
      </c>
      <c r="U3126" t="s">
        <v>46</v>
      </c>
      <c r="V3126" t="s">
        <v>47</v>
      </c>
      <c r="W3126" s="3" t="str">
        <f t="shared" si="48"/>
        <v>England vs Zimbabwe</v>
      </c>
      <c r="X3126" s="6">
        <f>Table1[[#This Row],[Utility 1]]*Table1[[#This Row],[Utility 2]]</f>
        <v>0.60100969273102678</v>
      </c>
    </row>
    <row r="3127" spans="1:24">
      <c r="A3127">
        <v>2.9689999999999999</v>
      </c>
      <c r="B3127">
        <v>987</v>
      </c>
      <c r="D3127" t="s">
        <v>22</v>
      </c>
      <c r="E3127" t="s">
        <v>23</v>
      </c>
      <c r="F3127" t="s">
        <v>24</v>
      </c>
      <c r="G3127">
        <v>2</v>
      </c>
      <c r="H3127">
        <v>0.78651000000000004</v>
      </c>
      <c r="I3127">
        <v>0.82232000000000005</v>
      </c>
      <c r="J3127">
        <v>0</v>
      </c>
      <c r="K3127">
        <v>0.10335</v>
      </c>
      <c r="L3127">
        <v>1.60884</v>
      </c>
      <c r="M3127" t="s">
        <v>56</v>
      </c>
      <c r="N3127" t="s">
        <v>62</v>
      </c>
      <c r="O3127">
        <v>0.82232275843404401</v>
      </c>
      <c r="P3127">
        <v>0.78651320137335301</v>
      </c>
      <c r="Q3127">
        <v>0.82232275843404401</v>
      </c>
      <c r="R3127">
        <v>0.78651320137335301</v>
      </c>
      <c r="S3127">
        <v>0.87816519751939204</v>
      </c>
      <c r="T3127">
        <v>0.83585907441962204</v>
      </c>
      <c r="U3127" t="s">
        <v>46</v>
      </c>
      <c r="V3127" t="s">
        <v>47</v>
      </c>
      <c r="W3127" s="3" t="str">
        <f t="shared" si="48"/>
        <v>England vs Zimbabwe</v>
      </c>
      <c r="X3127" s="6">
        <f>Table1[[#This Row],[Utility 1]]*Table1[[#This Row],[Utility 2]]</f>
        <v>0.64676770529812633</v>
      </c>
    </row>
    <row r="3128" spans="1:24">
      <c r="A3128">
        <v>1.6919999999999999</v>
      </c>
      <c r="B3128">
        <v>951</v>
      </c>
      <c r="D3128" t="s">
        <v>22</v>
      </c>
      <c r="E3128" t="s">
        <v>23</v>
      </c>
      <c r="F3128" t="s">
        <v>24</v>
      </c>
      <c r="G3128">
        <v>2</v>
      </c>
      <c r="H3128">
        <v>0.64649999999999996</v>
      </c>
      <c r="I3128">
        <v>0.88002000000000002</v>
      </c>
      <c r="J3128">
        <v>5.8299999999999998E-2</v>
      </c>
      <c r="K3128">
        <v>9.2050000000000007E-2</v>
      </c>
      <c r="L3128">
        <v>1.52651</v>
      </c>
      <c r="M3128" t="s">
        <v>62</v>
      </c>
      <c r="N3128" t="s">
        <v>56</v>
      </c>
      <c r="O3128">
        <v>0.88001544534441101</v>
      </c>
      <c r="P3128">
        <v>0.64649826678800704</v>
      </c>
      <c r="Q3128">
        <v>0.88001544534441101</v>
      </c>
      <c r="R3128">
        <v>0.64649826678800704</v>
      </c>
      <c r="S3128">
        <v>0.99627778554817703</v>
      </c>
      <c r="T3128">
        <v>0.70470045500615397</v>
      </c>
      <c r="U3128" t="s">
        <v>46</v>
      </c>
      <c r="V3128" t="s">
        <v>47</v>
      </c>
      <c r="W3128" s="3" t="str">
        <f t="shared" si="48"/>
        <v>England vs Zimbabwe</v>
      </c>
      <c r="X3128" s="6">
        <f>Table1[[#This Row],[Utility 1]]*Table1[[#This Row],[Utility 2]]</f>
        <v>0.56892846016183785</v>
      </c>
    </row>
    <row r="3129" spans="1:24">
      <c r="A3129">
        <v>2.0169999999999999</v>
      </c>
      <c r="B3129">
        <v>980</v>
      </c>
      <c r="D3129" t="s">
        <v>22</v>
      </c>
      <c r="E3129" t="s">
        <v>23</v>
      </c>
      <c r="F3129" t="s">
        <v>24</v>
      </c>
      <c r="G3129">
        <v>2</v>
      </c>
      <c r="H3129">
        <v>0.68749000000000005</v>
      </c>
      <c r="I3129">
        <v>0.87421000000000004</v>
      </c>
      <c r="J3129">
        <v>0</v>
      </c>
      <c r="K3129">
        <v>0.26416000000000001</v>
      </c>
      <c r="L3129">
        <v>1.5617000000000001</v>
      </c>
      <c r="M3129" t="s">
        <v>56</v>
      </c>
      <c r="N3129" t="s">
        <v>62</v>
      </c>
      <c r="O3129">
        <v>0.68748968801438104</v>
      </c>
      <c r="P3129">
        <v>0.87420902918103804</v>
      </c>
      <c r="Q3129">
        <v>0.68748968801438104</v>
      </c>
      <c r="R3129">
        <v>0.87420902918103804</v>
      </c>
      <c r="S3129">
        <v>0.91481553626784495</v>
      </c>
      <c r="T3129">
        <v>0.92229253729261296</v>
      </c>
      <c r="U3129" t="s">
        <v>46</v>
      </c>
      <c r="V3129" t="s">
        <v>47</v>
      </c>
      <c r="W3129" s="3" t="str">
        <f t="shared" si="48"/>
        <v>England vs Zimbabwe</v>
      </c>
      <c r="X3129" s="6">
        <f>Table1[[#This Row],[Utility 1]]*Table1[[#This Row],[Utility 2]]</f>
        <v>0.60100969273102678</v>
      </c>
    </row>
    <row r="3130" spans="1:24">
      <c r="A3130">
        <v>1.319</v>
      </c>
      <c r="B3130">
        <v>952</v>
      </c>
      <c r="D3130" t="s">
        <v>22</v>
      </c>
      <c r="E3130" t="s">
        <v>23</v>
      </c>
      <c r="F3130" t="s">
        <v>24</v>
      </c>
      <c r="G3130">
        <v>2</v>
      </c>
      <c r="H3130">
        <v>0.63273999999999997</v>
      </c>
      <c r="I3130">
        <v>0.9123</v>
      </c>
      <c r="J3130">
        <v>0</v>
      </c>
      <c r="K3130">
        <v>0.33079999999999998</v>
      </c>
      <c r="L3130">
        <v>1.54504</v>
      </c>
      <c r="M3130" t="s">
        <v>62</v>
      </c>
      <c r="N3130" t="s">
        <v>56</v>
      </c>
      <c r="O3130">
        <v>0.632739590722732</v>
      </c>
      <c r="P3130">
        <v>0.91230417219231397</v>
      </c>
      <c r="Q3130">
        <v>0.632739590722732</v>
      </c>
      <c r="R3130">
        <v>0.91230417219231397</v>
      </c>
      <c r="S3130">
        <v>0.97601987409034796</v>
      </c>
      <c r="T3130">
        <v>0.91745551611558196</v>
      </c>
      <c r="U3130" t="s">
        <v>46</v>
      </c>
      <c r="V3130" t="s">
        <v>47</v>
      </c>
      <c r="W3130" s="3" t="str">
        <f t="shared" si="48"/>
        <v>England vs Zimbabwe</v>
      </c>
      <c r="X3130" s="6">
        <f>Table1[[#This Row],[Utility 1]]*Table1[[#This Row],[Utility 2]]</f>
        <v>0.5772509685276056</v>
      </c>
    </row>
    <row r="3131" spans="1:24">
      <c r="A3131">
        <v>2.4849999999999999</v>
      </c>
      <c r="B3131">
        <v>988</v>
      </c>
      <c r="D3131" t="s">
        <v>22</v>
      </c>
      <c r="E3131" t="s">
        <v>23</v>
      </c>
      <c r="F3131" t="s">
        <v>24</v>
      </c>
      <c r="G3131">
        <v>2</v>
      </c>
      <c r="H3131">
        <v>0.78352999999999995</v>
      </c>
      <c r="I3131">
        <v>0.83504</v>
      </c>
      <c r="J3131">
        <v>0</v>
      </c>
      <c r="K3131">
        <v>9.1009999999999994E-2</v>
      </c>
      <c r="L3131">
        <v>1.6185700000000001</v>
      </c>
      <c r="M3131" t="s">
        <v>56</v>
      </c>
      <c r="N3131" t="s">
        <v>62</v>
      </c>
      <c r="O3131">
        <v>0.83504136132376605</v>
      </c>
      <c r="P3131">
        <v>0.783532826783222</v>
      </c>
      <c r="Q3131">
        <v>0.83504136132376605</v>
      </c>
      <c r="R3131">
        <v>0.783532826783222</v>
      </c>
      <c r="S3131">
        <v>0.916156828952709</v>
      </c>
      <c r="T3131">
        <v>0.85700238464039902</v>
      </c>
      <c r="U3131" t="s">
        <v>46</v>
      </c>
      <c r="V3131" t="s">
        <v>47</v>
      </c>
      <c r="W3131" s="3" t="str">
        <f t="shared" si="48"/>
        <v>England vs Zimbabwe</v>
      </c>
      <c r="X3131" s="6">
        <f>Table1[[#This Row],[Utility 1]]*Table1[[#This Row],[Utility 2]]</f>
        <v>0.65428231831892025</v>
      </c>
    </row>
    <row r="3132" spans="1:24">
      <c r="A3132">
        <v>4.0540000000000003</v>
      </c>
      <c r="B3132">
        <v>982</v>
      </c>
      <c r="D3132" t="s">
        <v>22</v>
      </c>
      <c r="E3132" t="s">
        <v>23</v>
      </c>
      <c r="F3132" t="s">
        <v>24</v>
      </c>
      <c r="G3132">
        <v>2</v>
      </c>
      <c r="H3132">
        <v>0.84004999999999996</v>
      </c>
      <c r="I3132">
        <v>0.88966999999999996</v>
      </c>
      <c r="J3132">
        <v>6.5259999999999999E-2</v>
      </c>
      <c r="K3132">
        <v>6.5259999999999999E-2</v>
      </c>
      <c r="L3132">
        <v>1.7297199999999999</v>
      </c>
      <c r="M3132" t="s">
        <v>26</v>
      </c>
      <c r="N3132" t="s">
        <v>32</v>
      </c>
      <c r="O3132">
        <v>0.84005181218924896</v>
      </c>
      <c r="P3132">
        <v>0.88966839858454505</v>
      </c>
      <c r="Q3132">
        <v>0.84005181218924896</v>
      </c>
      <c r="R3132">
        <v>0.88966839858454505</v>
      </c>
      <c r="S3132">
        <v>0</v>
      </c>
      <c r="T3132">
        <v>0.71419692677483004</v>
      </c>
      <c r="U3132" t="s">
        <v>51</v>
      </c>
      <c r="V3132" t="s">
        <v>52</v>
      </c>
      <c r="W3132" s="3" t="str">
        <f t="shared" si="48"/>
        <v>Holiday</v>
      </c>
      <c r="X3132" s="6">
        <f>Table1[[#This Row],[Utility 1]]*Table1[[#This Row],[Utility 2]]</f>
        <v>0.74736755047845416</v>
      </c>
    </row>
    <row r="3133" spans="1:24">
      <c r="A3133">
        <v>3.17</v>
      </c>
      <c r="B3133">
        <v>997</v>
      </c>
      <c r="D3133" t="s">
        <v>22</v>
      </c>
      <c r="E3133" t="s">
        <v>23</v>
      </c>
      <c r="F3133" t="s">
        <v>24</v>
      </c>
      <c r="G3133">
        <v>2</v>
      </c>
      <c r="H3133">
        <v>0.77405999999999997</v>
      </c>
      <c r="I3133">
        <v>0.86034999999999995</v>
      </c>
      <c r="J3133">
        <v>0.13736999999999999</v>
      </c>
      <c r="K3133">
        <v>0.13736999999999999</v>
      </c>
      <c r="L3133">
        <v>1.6344000000000001</v>
      </c>
      <c r="M3133" t="s">
        <v>32</v>
      </c>
      <c r="N3133" t="s">
        <v>26</v>
      </c>
      <c r="O3133">
        <v>0.77405583958371105</v>
      </c>
      <c r="P3133">
        <v>0.86034770371813696</v>
      </c>
      <c r="Q3133">
        <v>0.77405583958371105</v>
      </c>
      <c r="R3133">
        <v>0.86034770371813696</v>
      </c>
      <c r="S3133">
        <v>0.673413850795338</v>
      </c>
      <c r="T3133">
        <v>0</v>
      </c>
      <c r="U3133" t="s">
        <v>51</v>
      </c>
      <c r="V3133" t="s">
        <v>52</v>
      </c>
      <c r="W3133" s="3" t="str">
        <f t="shared" si="48"/>
        <v>Holiday</v>
      </c>
      <c r="X3133" s="6">
        <f>Table1[[#This Row],[Utility 1]]*Table1[[#This Row],[Utility 2]]</f>
        <v>0.66595716413546036</v>
      </c>
    </row>
    <row r="3134" spans="1:24">
      <c r="A3134">
        <v>3.1059999999999999</v>
      </c>
      <c r="B3134">
        <v>982</v>
      </c>
      <c r="D3134" t="s">
        <v>22</v>
      </c>
      <c r="E3134" t="s">
        <v>23</v>
      </c>
      <c r="F3134" t="s">
        <v>24</v>
      </c>
      <c r="G3134">
        <v>2</v>
      </c>
      <c r="H3134">
        <v>0.78595999999999999</v>
      </c>
      <c r="I3134">
        <v>0.80276999999999998</v>
      </c>
      <c r="J3134">
        <v>0.15970000000000001</v>
      </c>
      <c r="K3134">
        <v>0.15970000000000001</v>
      </c>
      <c r="L3134">
        <v>1.58873</v>
      </c>
      <c r="M3134" t="s">
        <v>26</v>
      </c>
      <c r="N3134" t="s">
        <v>32</v>
      </c>
      <c r="O3134">
        <v>0.80277230193492399</v>
      </c>
      <c r="P3134">
        <v>0.78596246889995502</v>
      </c>
      <c r="Q3134">
        <v>0.80277230193492399</v>
      </c>
      <c r="R3134">
        <v>0.78596246889995502</v>
      </c>
      <c r="S3134">
        <v>0</v>
      </c>
      <c r="T3134">
        <v>0.70037168167281605</v>
      </c>
      <c r="U3134" t="s">
        <v>51</v>
      </c>
      <c r="V3134" t="s">
        <v>52</v>
      </c>
      <c r="W3134" s="3" t="str">
        <f t="shared" si="48"/>
        <v>Holiday</v>
      </c>
      <c r="X3134" s="6">
        <f>Table1[[#This Row],[Utility 1]]*Table1[[#This Row],[Utility 2]]</f>
        <v>0.630948900393273</v>
      </c>
    </row>
    <row r="3135" spans="1:24">
      <c r="A3135">
        <v>3.1059999999999999</v>
      </c>
      <c r="B3135">
        <v>997</v>
      </c>
      <c r="D3135" t="s">
        <v>22</v>
      </c>
      <c r="E3135" t="s">
        <v>23</v>
      </c>
      <c r="F3135" t="s">
        <v>24</v>
      </c>
      <c r="G3135">
        <v>2</v>
      </c>
      <c r="H3135">
        <v>0.77853000000000006</v>
      </c>
      <c r="I3135">
        <v>0.86790999999999996</v>
      </c>
      <c r="J3135">
        <v>0.13052</v>
      </c>
      <c r="K3135">
        <v>0.13052</v>
      </c>
      <c r="L3135">
        <v>1.6464399999999999</v>
      </c>
      <c r="M3135" t="s">
        <v>32</v>
      </c>
      <c r="N3135" t="s">
        <v>26</v>
      </c>
      <c r="O3135">
        <v>0.77852741847315099</v>
      </c>
      <c r="P3135">
        <v>0.86791271142998505</v>
      </c>
      <c r="Q3135">
        <v>0.77852741847315099</v>
      </c>
      <c r="R3135">
        <v>0.86791271142998505</v>
      </c>
      <c r="S3135">
        <v>0.65053763440860202</v>
      </c>
      <c r="T3135">
        <v>0</v>
      </c>
      <c r="U3135" t="s">
        <v>51</v>
      </c>
      <c r="V3135" t="s">
        <v>52</v>
      </c>
      <c r="W3135" s="3" t="str">
        <f t="shared" si="48"/>
        <v>Holiday</v>
      </c>
      <c r="X3135" s="6">
        <f>Table1[[#This Row],[Utility 1]]*Table1[[#This Row],[Utility 2]]</f>
        <v>0.67569384268961907</v>
      </c>
    </row>
    <row r="3136" spans="1:24">
      <c r="A3136">
        <v>2.1970000000000001</v>
      </c>
      <c r="B3136">
        <v>717</v>
      </c>
      <c r="D3136" t="s">
        <v>22</v>
      </c>
      <c r="E3136" t="s">
        <v>23</v>
      </c>
      <c r="F3136" t="s">
        <v>24</v>
      </c>
      <c r="G3136">
        <v>2</v>
      </c>
      <c r="H3136">
        <v>0.78571000000000002</v>
      </c>
      <c r="I3136">
        <v>0.80425000000000002</v>
      </c>
      <c r="J3136">
        <v>0.15898999999999999</v>
      </c>
      <c r="K3136">
        <v>0.15898999999999999</v>
      </c>
      <c r="L3136">
        <v>1.58996</v>
      </c>
      <c r="M3136" t="s">
        <v>26</v>
      </c>
      <c r="N3136" t="s">
        <v>32</v>
      </c>
      <c r="O3136">
        <v>0.80424936420142001</v>
      </c>
      <c r="P3136">
        <v>0.78570690390730702</v>
      </c>
      <c r="Q3136">
        <v>0.80424936420142001</v>
      </c>
      <c r="R3136">
        <v>0.78570690390730702</v>
      </c>
      <c r="S3136">
        <v>0</v>
      </c>
      <c r="T3136">
        <v>0.60298824104353199</v>
      </c>
      <c r="U3136" t="s">
        <v>51</v>
      </c>
      <c r="V3136" t="s">
        <v>52</v>
      </c>
      <c r="W3136" s="3" t="str">
        <f t="shared" si="48"/>
        <v>Holiday</v>
      </c>
      <c r="X3136" s="6">
        <f>Table1[[#This Row],[Utility 1]]*Table1[[#This Row],[Utility 2]]</f>
        <v>0.63190427791611792</v>
      </c>
    </row>
    <row r="3137" spans="1:24">
      <c r="A3137">
        <v>3.0089999999999999</v>
      </c>
      <c r="B3137">
        <v>989</v>
      </c>
      <c r="D3137" t="s">
        <v>22</v>
      </c>
      <c r="E3137" t="s">
        <v>23</v>
      </c>
      <c r="F3137" t="s">
        <v>24</v>
      </c>
      <c r="G3137">
        <v>2</v>
      </c>
      <c r="H3137">
        <v>0.82284999999999997</v>
      </c>
      <c r="I3137">
        <v>0.86728000000000005</v>
      </c>
      <c r="J3137">
        <v>9.4979999999999995E-2</v>
      </c>
      <c r="K3137">
        <v>9.4979999999999995E-2</v>
      </c>
      <c r="L3137">
        <v>1.6901299999999999</v>
      </c>
      <c r="M3137" t="s">
        <v>32</v>
      </c>
      <c r="N3137" t="s">
        <v>26</v>
      </c>
      <c r="O3137">
        <v>0.86727774824398196</v>
      </c>
      <c r="P3137">
        <v>0.82284817147821099</v>
      </c>
      <c r="Q3137">
        <v>0.86727774824398196</v>
      </c>
      <c r="R3137">
        <v>0.82284817147821099</v>
      </c>
      <c r="S3137">
        <v>0.40825805455474201</v>
      </c>
      <c r="T3137">
        <v>0</v>
      </c>
      <c r="U3137" t="s">
        <v>51</v>
      </c>
      <c r="V3137" t="s">
        <v>52</v>
      </c>
      <c r="W3137" s="3" t="str">
        <f t="shared" si="48"/>
        <v>Holiday</v>
      </c>
      <c r="X3137" s="6">
        <f>Table1[[#This Row],[Utility 1]]*Table1[[#This Row],[Utility 2]]</f>
        <v>0.71363790930630078</v>
      </c>
    </row>
    <row r="3138" spans="1:24">
      <c r="A3138">
        <v>3.09</v>
      </c>
      <c r="B3138">
        <v>994</v>
      </c>
      <c r="D3138" t="s">
        <v>22</v>
      </c>
      <c r="E3138" t="s">
        <v>23</v>
      </c>
      <c r="F3138" t="s">
        <v>24</v>
      </c>
      <c r="G3138">
        <v>2</v>
      </c>
      <c r="H3138">
        <v>0.84153</v>
      </c>
      <c r="I3138">
        <v>0.88941000000000003</v>
      </c>
      <c r="J3138">
        <v>6.3950000000000007E-2</v>
      </c>
      <c r="K3138">
        <v>6.3950000000000007E-2</v>
      </c>
      <c r="L3138">
        <v>1.7309399999999999</v>
      </c>
      <c r="M3138" t="s">
        <v>26</v>
      </c>
      <c r="N3138" t="s">
        <v>32</v>
      </c>
      <c r="O3138">
        <v>0.84152887445574498</v>
      </c>
      <c r="P3138">
        <v>0.88941283359189705</v>
      </c>
      <c r="Q3138">
        <v>0.84152887445574498</v>
      </c>
      <c r="R3138">
        <v>0.88941283359189705</v>
      </c>
      <c r="S3138">
        <v>0</v>
      </c>
      <c r="T3138">
        <v>0.72525564344973903</v>
      </c>
      <c r="U3138" t="s">
        <v>51</v>
      </c>
      <c r="V3138" t="s">
        <v>52</v>
      </c>
      <c r="W3138" s="3" t="str">
        <f t="shared" ref="W3138:W3201" si="49">IF(ISNUMBER(SEARCH("Itex",U3138)), "Itex vs Cypress", IF(ISNUMBER(SEARCH("laptop",U3138)), "Laptop", IF(ISNUMBER(SEARCH("England",U3138)), "England vs Zimbabwe", IF(ISNUMBER(SEARCH("Zimbabwe",U3138)), "England vs Zimbabwe", IF(ISNUMBER(SEARCH("party",U3138)), "Party", IF(ISNUMBER(SEARCH("holiday",U3138)), "Holiday", ""))))))</f>
        <v>Holiday</v>
      </c>
      <c r="X3138" s="6">
        <f>Table1[[#This Row],[Utility 1]]*Table1[[#This Row],[Utility 2]]</f>
        <v>0.7484665807790839</v>
      </c>
    </row>
    <row r="3139" spans="1:24">
      <c r="A3139">
        <v>3.11</v>
      </c>
      <c r="B3139">
        <v>983</v>
      </c>
      <c r="D3139" t="s">
        <v>22</v>
      </c>
      <c r="E3139" t="s">
        <v>23</v>
      </c>
      <c r="F3139" t="s">
        <v>24</v>
      </c>
      <c r="G3139">
        <v>2</v>
      </c>
      <c r="H3139">
        <v>0.83577999999999997</v>
      </c>
      <c r="I3139">
        <v>0.88234000000000001</v>
      </c>
      <c r="J3139">
        <v>7.1929999999999994E-2</v>
      </c>
      <c r="K3139">
        <v>7.1929999999999994E-2</v>
      </c>
      <c r="L3139">
        <v>1.7181299999999999</v>
      </c>
      <c r="M3139" t="s">
        <v>32</v>
      </c>
      <c r="N3139" t="s">
        <v>26</v>
      </c>
      <c r="O3139">
        <v>0.83578274120785501</v>
      </c>
      <c r="P3139">
        <v>0.88234285356266196</v>
      </c>
      <c r="Q3139">
        <v>0.83578274120785501</v>
      </c>
      <c r="R3139">
        <v>0.88234285356266196</v>
      </c>
      <c r="S3139">
        <v>0.59145567751853001</v>
      </c>
      <c r="T3139">
        <v>0</v>
      </c>
      <c r="U3139" t="s">
        <v>51</v>
      </c>
      <c r="V3139" t="s">
        <v>52</v>
      </c>
      <c r="W3139" s="3" t="str">
        <f t="shared" si="49"/>
        <v>Holiday</v>
      </c>
      <c r="X3139" s="6">
        <f>Table1[[#This Row],[Utility 1]]*Table1[[#This Row],[Utility 2]]</f>
        <v>0.73744692883576257</v>
      </c>
    </row>
    <row r="3140" spans="1:24">
      <c r="A3140">
        <v>1.782</v>
      </c>
      <c r="B3140">
        <v>565</v>
      </c>
      <c r="D3140" t="s">
        <v>22</v>
      </c>
      <c r="E3140" t="s">
        <v>23</v>
      </c>
      <c r="F3140" t="s">
        <v>24</v>
      </c>
      <c r="G3140">
        <v>2</v>
      </c>
      <c r="H3140">
        <v>0.83557999999999999</v>
      </c>
      <c r="I3140">
        <v>0.8821</v>
      </c>
      <c r="J3140">
        <v>7.2220000000000006E-2</v>
      </c>
      <c r="K3140">
        <v>7.2220000000000006E-2</v>
      </c>
      <c r="L3140">
        <v>1.7176800000000001</v>
      </c>
      <c r="M3140" t="s">
        <v>26</v>
      </c>
      <c r="N3140" t="s">
        <v>32</v>
      </c>
      <c r="O3140">
        <v>0.83558023329980802</v>
      </c>
      <c r="P3140">
        <v>0.88210339087269696</v>
      </c>
      <c r="Q3140">
        <v>0.83558023329980802</v>
      </c>
      <c r="R3140">
        <v>0.88210339087269696</v>
      </c>
      <c r="S3140">
        <v>0</v>
      </c>
      <c r="T3140">
        <v>0.54826794793603995</v>
      </c>
      <c r="U3140" t="s">
        <v>51</v>
      </c>
      <c r="V3140" t="s">
        <v>52</v>
      </c>
      <c r="W3140" s="3" t="str">
        <f t="shared" si="49"/>
        <v>Holiday</v>
      </c>
      <c r="X3140" s="6">
        <f>Table1[[#This Row],[Utility 1]]*Table1[[#This Row],[Utility 2]]</f>
        <v>0.73706815713995988</v>
      </c>
    </row>
    <row r="3141" spans="1:24">
      <c r="A3141">
        <v>3.351</v>
      </c>
      <c r="B3141">
        <v>982</v>
      </c>
      <c r="D3141" t="s">
        <v>22</v>
      </c>
      <c r="E3141" t="s">
        <v>23</v>
      </c>
      <c r="F3141" t="s">
        <v>24</v>
      </c>
      <c r="G3141">
        <v>2</v>
      </c>
      <c r="H3141">
        <v>0.73863000000000001</v>
      </c>
      <c r="I3141">
        <v>0.97799000000000003</v>
      </c>
      <c r="J3141">
        <v>6.3950000000000007E-2</v>
      </c>
      <c r="K3141">
        <v>0.17601</v>
      </c>
      <c r="L3141">
        <v>1.71662</v>
      </c>
      <c r="M3141" t="s">
        <v>32</v>
      </c>
      <c r="N3141" t="s">
        <v>26</v>
      </c>
      <c r="O3141">
        <v>0.73863350147165097</v>
      </c>
      <c r="P3141">
        <v>0.977988747852791</v>
      </c>
      <c r="Q3141">
        <v>0.73863350147165097</v>
      </c>
      <c r="R3141">
        <v>0.977988747852791</v>
      </c>
      <c r="S3141">
        <v>0.69465817127672402</v>
      </c>
      <c r="T3141">
        <v>0</v>
      </c>
      <c r="U3141" t="s">
        <v>51</v>
      </c>
      <c r="V3141" t="s">
        <v>52</v>
      </c>
      <c r="W3141" s="3" t="str">
        <f t="shared" si="49"/>
        <v>Holiday</v>
      </c>
      <c r="X3141" s="6">
        <f>Table1[[#This Row],[Utility 1]]*Table1[[#This Row],[Utility 2]]</f>
        <v>0.72237525322638263</v>
      </c>
    </row>
    <row r="3142" spans="1:24">
      <c r="A3142">
        <v>1.6970000000000001</v>
      </c>
      <c r="B3142">
        <v>982</v>
      </c>
      <c r="D3142" t="s">
        <v>22</v>
      </c>
      <c r="E3142" t="s">
        <v>23</v>
      </c>
      <c r="F3142" t="s">
        <v>24</v>
      </c>
      <c r="G3142">
        <v>2</v>
      </c>
      <c r="H3142">
        <v>0.81508999999999998</v>
      </c>
      <c r="I3142">
        <v>1</v>
      </c>
      <c r="J3142">
        <v>0</v>
      </c>
      <c r="K3142">
        <v>0.19489999999999999</v>
      </c>
      <c r="L3142">
        <v>1.8150900000000001</v>
      </c>
      <c r="M3142" t="s">
        <v>43</v>
      </c>
      <c r="N3142" t="s">
        <v>32</v>
      </c>
      <c r="O3142">
        <v>1</v>
      </c>
      <c r="P3142">
        <v>0.81508996228364095</v>
      </c>
      <c r="Q3142">
        <v>1</v>
      </c>
      <c r="R3142">
        <v>0.81508996228364095</v>
      </c>
      <c r="S3142">
        <v>1</v>
      </c>
      <c r="T3142">
        <v>0.67092362718283105</v>
      </c>
      <c r="U3142" t="s">
        <v>33</v>
      </c>
      <c r="V3142" t="s">
        <v>34</v>
      </c>
      <c r="W3142" s="3" t="str">
        <f t="shared" si="49"/>
        <v>Laptop</v>
      </c>
      <c r="X3142" s="6">
        <f>Table1[[#This Row],[Utility 1]]*Table1[[#This Row],[Utility 2]]</f>
        <v>0.81508996228364095</v>
      </c>
    </row>
    <row r="3143" spans="1:24">
      <c r="A3143">
        <v>2.218</v>
      </c>
      <c r="B3143">
        <v>982</v>
      </c>
      <c r="D3143" t="s">
        <v>22</v>
      </c>
      <c r="E3143" t="s">
        <v>23</v>
      </c>
      <c r="F3143" t="s">
        <v>24</v>
      </c>
      <c r="G3143">
        <v>2</v>
      </c>
      <c r="H3143">
        <v>0.72535000000000005</v>
      </c>
      <c r="I3143">
        <v>1</v>
      </c>
      <c r="J3143">
        <v>0</v>
      </c>
      <c r="K3143">
        <v>0.13911000000000001</v>
      </c>
      <c r="L3143">
        <v>1.7253499999999999</v>
      </c>
      <c r="M3143" t="s">
        <v>32</v>
      </c>
      <c r="N3143" t="s">
        <v>43</v>
      </c>
      <c r="O3143">
        <v>0.725352816943306</v>
      </c>
      <c r="P3143">
        <v>1</v>
      </c>
      <c r="Q3143">
        <v>0.725352816943306</v>
      </c>
      <c r="R3143">
        <v>1</v>
      </c>
      <c r="S3143">
        <v>0.60752217602800795</v>
      </c>
      <c r="T3143">
        <v>1</v>
      </c>
      <c r="U3143" t="s">
        <v>33</v>
      </c>
      <c r="V3143" t="s">
        <v>34</v>
      </c>
      <c r="W3143" s="3" t="str">
        <f t="shared" si="49"/>
        <v>Laptop</v>
      </c>
      <c r="X3143" s="6">
        <f>Table1[[#This Row],[Utility 1]]*Table1[[#This Row],[Utility 2]]</f>
        <v>0.725352816943306</v>
      </c>
    </row>
    <row r="3144" spans="1:24">
      <c r="A3144">
        <v>2.847</v>
      </c>
      <c r="B3144">
        <v>982</v>
      </c>
      <c r="D3144" t="s">
        <v>22</v>
      </c>
      <c r="E3144" t="s">
        <v>23</v>
      </c>
      <c r="F3144" t="s">
        <v>24</v>
      </c>
      <c r="G3144">
        <v>2</v>
      </c>
      <c r="H3144">
        <v>0.81508999999999998</v>
      </c>
      <c r="I3144">
        <v>1</v>
      </c>
      <c r="J3144">
        <v>0</v>
      </c>
      <c r="K3144">
        <v>0.19489999999999999</v>
      </c>
      <c r="L3144">
        <v>1.8150900000000001</v>
      </c>
      <c r="M3144" t="s">
        <v>43</v>
      </c>
      <c r="N3144" t="s">
        <v>32</v>
      </c>
      <c r="O3144">
        <v>1</v>
      </c>
      <c r="P3144">
        <v>0.81508996228364095</v>
      </c>
      <c r="Q3144">
        <v>1</v>
      </c>
      <c r="R3144">
        <v>0.81508996228364095</v>
      </c>
      <c r="S3144">
        <v>1</v>
      </c>
      <c r="T3144">
        <v>0.67092362718283105</v>
      </c>
      <c r="U3144" t="s">
        <v>33</v>
      </c>
      <c r="V3144" t="s">
        <v>34</v>
      </c>
      <c r="W3144" s="3" t="str">
        <f t="shared" si="49"/>
        <v>Laptop</v>
      </c>
      <c r="X3144" s="6">
        <f>Table1[[#This Row],[Utility 1]]*Table1[[#This Row],[Utility 2]]</f>
        <v>0.81508996228364095</v>
      </c>
    </row>
    <row r="3145" spans="1:24">
      <c r="A3145">
        <v>3.33</v>
      </c>
      <c r="B3145">
        <v>982</v>
      </c>
      <c r="D3145" t="s">
        <v>22</v>
      </c>
      <c r="E3145" t="s">
        <v>23</v>
      </c>
      <c r="F3145" t="s">
        <v>24</v>
      </c>
      <c r="G3145">
        <v>2</v>
      </c>
      <c r="H3145">
        <v>0.72535000000000005</v>
      </c>
      <c r="I3145">
        <v>1</v>
      </c>
      <c r="J3145">
        <v>0</v>
      </c>
      <c r="K3145">
        <v>0.13911000000000001</v>
      </c>
      <c r="L3145">
        <v>1.7253499999999999</v>
      </c>
      <c r="M3145" t="s">
        <v>32</v>
      </c>
      <c r="N3145" t="s">
        <v>43</v>
      </c>
      <c r="O3145">
        <v>0.725352816943306</v>
      </c>
      <c r="P3145">
        <v>1</v>
      </c>
      <c r="Q3145">
        <v>0.725352816943306</v>
      </c>
      <c r="R3145">
        <v>1</v>
      </c>
      <c r="S3145">
        <v>0.60752217602800795</v>
      </c>
      <c r="T3145">
        <v>1</v>
      </c>
      <c r="U3145" t="s">
        <v>33</v>
      </c>
      <c r="V3145" t="s">
        <v>34</v>
      </c>
      <c r="W3145" s="3" t="str">
        <f t="shared" si="49"/>
        <v>Laptop</v>
      </c>
      <c r="X3145" s="6">
        <f>Table1[[#This Row],[Utility 1]]*Table1[[#This Row],[Utility 2]]</f>
        <v>0.725352816943306</v>
      </c>
    </row>
    <row r="3146" spans="1:24">
      <c r="A3146">
        <v>2.7629999999999999</v>
      </c>
      <c r="B3146">
        <v>982</v>
      </c>
      <c r="D3146" t="s">
        <v>22</v>
      </c>
      <c r="E3146" t="s">
        <v>23</v>
      </c>
      <c r="F3146" t="s">
        <v>24</v>
      </c>
      <c r="G3146">
        <v>2</v>
      </c>
      <c r="H3146">
        <v>0.81508999999999998</v>
      </c>
      <c r="I3146">
        <v>1</v>
      </c>
      <c r="J3146">
        <v>0</v>
      </c>
      <c r="K3146">
        <v>0.19489999999999999</v>
      </c>
      <c r="L3146">
        <v>1.8150900000000001</v>
      </c>
      <c r="M3146" t="s">
        <v>43</v>
      </c>
      <c r="N3146" t="s">
        <v>32</v>
      </c>
      <c r="O3146">
        <v>1</v>
      </c>
      <c r="P3146">
        <v>0.81508996228364095</v>
      </c>
      <c r="Q3146">
        <v>1</v>
      </c>
      <c r="R3146">
        <v>0.81508996228364095</v>
      </c>
      <c r="S3146">
        <v>1</v>
      </c>
      <c r="T3146">
        <v>0.67092362718283105</v>
      </c>
      <c r="U3146" t="s">
        <v>33</v>
      </c>
      <c r="V3146" t="s">
        <v>34</v>
      </c>
      <c r="W3146" s="3" t="str">
        <f t="shared" si="49"/>
        <v>Laptop</v>
      </c>
      <c r="X3146" s="6">
        <f>Table1[[#This Row],[Utility 1]]*Table1[[#This Row],[Utility 2]]</f>
        <v>0.81508996228364095</v>
      </c>
    </row>
    <row r="3147" spans="1:24">
      <c r="A3147">
        <v>2.9</v>
      </c>
      <c r="B3147">
        <v>982</v>
      </c>
      <c r="D3147" t="s">
        <v>22</v>
      </c>
      <c r="E3147" t="s">
        <v>23</v>
      </c>
      <c r="F3147" t="s">
        <v>24</v>
      </c>
      <c r="G3147">
        <v>2</v>
      </c>
      <c r="H3147">
        <v>0.72535000000000005</v>
      </c>
      <c r="I3147">
        <v>1</v>
      </c>
      <c r="J3147">
        <v>0</v>
      </c>
      <c r="K3147">
        <v>0.13911000000000001</v>
      </c>
      <c r="L3147">
        <v>1.7253499999999999</v>
      </c>
      <c r="M3147" t="s">
        <v>32</v>
      </c>
      <c r="N3147" t="s">
        <v>43</v>
      </c>
      <c r="O3147">
        <v>0.725352816943306</v>
      </c>
      <c r="P3147">
        <v>1</v>
      </c>
      <c r="Q3147">
        <v>0.725352816943306</v>
      </c>
      <c r="R3147">
        <v>1</v>
      </c>
      <c r="S3147">
        <v>0.60752217602800795</v>
      </c>
      <c r="T3147">
        <v>1</v>
      </c>
      <c r="U3147" t="s">
        <v>33</v>
      </c>
      <c r="V3147" t="s">
        <v>34</v>
      </c>
      <c r="W3147" s="3" t="str">
        <f t="shared" si="49"/>
        <v>Laptop</v>
      </c>
      <c r="X3147" s="6">
        <f>Table1[[#This Row],[Utility 1]]*Table1[[#This Row],[Utility 2]]</f>
        <v>0.725352816943306</v>
      </c>
    </row>
    <row r="3148" spans="1:24">
      <c r="A3148">
        <v>2.8639999999999999</v>
      </c>
      <c r="B3148">
        <v>982</v>
      </c>
      <c r="D3148" t="s">
        <v>22</v>
      </c>
      <c r="E3148" t="s">
        <v>23</v>
      </c>
      <c r="F3148" t="s">
        <v>24</v>
      </c>
      <c r="G3148">
        <v>2</v>
      </c>
      <c r="H3148">
        <v>0.81508999999999998</v>
      </c>
      <c r="I3148">
        <v>1</v>
      </c>
      <c r="J3148">
        <v>0</v>
      </c>
      <c r="K3148">
        <v>0.19489999999999999</v>
      </c>
      <c r="L3148">
        <v>1.8150900000000001</v>
      </c>
      <c r="M3148" t="s">
        <v>43</v>
      </c>
      <c r="N3148" t="s">
        <v>32</v>
      </c>
      <c r="O3148">
        <v>1</v>
      </c>
      <c r="P3148">
        <v>0.81508996228364095</v>
      </c>
      <c r="Q3148">
        <v>1</v>
      </c>
      <c r="R3148">
        <v>0.81508996228364095</v>
      </c>
      <c r="S3148">
        <v>1</v>
      </c>
      <c r="T3148">
        <v>0.67092362718283105</v>
      </c>
      <c r="U3148" t="s">
        <v>33</v>
      </c>
      <c r="V3148" t="s">
        <v>34</v>
      </c>
      <c r="W3148" s="3" t="str">
        <f t="shared" si="49"/>
        <v>Laptop</v>
      </c>
      <c r="X3148" s="6">
        <f>Table1[[#This Row],[Utility 1]]*Table1[[#This Row],[Utility 2]]</f>
        <v>0.81508996228364095</v>
      </c>
    </row>
    <row r="3149" spans="1:24">
      <c r="A3149">
        <v>2.984</v>
      </c>
      <c r="B3149">
        <v>982</v>
      </c>
      <c r="D3149" t="s">
        <v>22</v>
      </c>
      <c r="E3149" t="s">
        <v>23</v>
      </c>
      <c r="F3149" t="s">
        <v>24</v>
      </c>
      <c r="G3149">
        <v>2</v>
      </c>
      <c r="H3149">
        <v>0.72535000000000005</v>
      </c>
      <c r="I3149">
        <v>1</v>
      </c>
      <c r="J3149">
        <v>0</v>
      </c>
      <c r="K3149">
        <v>0.13911000000000001</v>
      </c>
      <c r="L3149">
        <v>1.7253499999999999</v>
      </c>
      <c r="M3149" t="s">
        <v>32</v>
      </c>
      <c r="N3149" t="s">
        <v>43</v>
      </c>
      <c r="O3149">
        <v>0.725352816943306</v>
      </c>
      <c r="P3149">
        <v>1</v>
      </c>
      <c r="Q3149">
        <v>0.725352816943306</v>
      </c>
      <c r="R3149">
        <v>1</v>
      </c>
      <c r="S3149">
        <v>0.60752217602800795</v>
      </c>
      <c r="T3149">
        <v>1</v>
      </c>
      <c r="U3149" t="s">
        <v>33</v>
      </c>
      <c r="V3149" t="s">
        <v>34</v>
      </c>
      <c r="W3149" s="3" t="str">
        <f t="shared" si="49"/>
        <v>Laptop</v>
      </c>
      <c r="X3149" s="6">
        <f>Table1[[#This Row],[Utility 1]]*Table1[[#This Row],[Utility 2]]</f>
        <v>0.725352816943306</v>
      </c>
    </row>
    <row r="3150" spans="1:24">
      <c r="A3150">
        <v>3.262</v>
      </c>
      <c r="B3150">
        <v>982</v>
      </c>
      <c r="D3150" t="s">
        <v>22</v>
      </c>
      <c r="E3150" t="s">
        <v>23</v>
      </c>
      <c r="F3150" t="s">
        <v>24</v>
      </c>
      <c r="G3150">
        <v>2</v>
      </c>
      <c r="H3150">
        <v>0.81508999999999998</v>
      </c>
      <c r="I3150">
        <v>1</v>
      </c>
      <c r="J3150">
        <v>0</v>
      </c>
      <c r="K3150">
        <v>0.19489999999999999</v>
      </c>
      <c r="L3150">
        <v>1.8150900000000001</v>
      </c>
      <c r="M3150" t="s">
        <v>43</v>
      </c>
      <c r="N3150" t="s">
        <v>32</v>
      </c>
      <c r="O3150">
        <v>1</v>
      </c>
      <c r="P3150">
        <v>0.81508996228364095</v>
      </c>
      <c r="Q3150">
        <v>1</v>
      </c>
      <c r="R3150">
        <v>0.81508996228364095</v>
      </c>
      <c r="S3150">
        <v>1</v>
      </c>
      <c r="T3150">
        <v>0.67092362718283105</v>
      </c>
      <c r="U3150" t="s">
        <v>33</v>
      </c>
      <c r="V3150" t="s">
        <v>34</v>
      </c>
      <c r="W3150" s="3" t="str">
        <f t="shared" si="49"/>
        <v>Laptop</v>
      </c>
      <c r="X3150" s="6">
        <f>Table1[[#This Row],[Utility 1]]*Table1[[#This Row],[Utility 2]]</f>
        <v>0.81508996228364095</v>
      </c>
    </row>
    <row r="3151" spans="1:24">
      <c r="A3151">
        <v>3.1589999999999998</v>
      </c>
      <c r="B3151">
        <v>982</v>
      </c>
      <c r="D3151" t="s">
        <v>22</v>
      </c>
      <c r="E3151" t="s">
        <v>23</v>
      </c>
      <c r="F3151" t="s">
        <v>24</v>
      </c>
      <c r="G3151">
        <v>2</v>
      </c>
      <c r="H3151">
        <v>0.72535000000000005</v>
      </c>
      <c r="I3151">
        <v>1</v>
      </c>
      <c r="J3151">
        <v>0</v>
      </c>
      <c r="K3151">
        <v>0.13911000000000001</v>
      </c>
      <c r="L3151">
        <v>1.7253499999999999</v>
      </c>
      <c r="M3151" t="s">
        <v>32</v>
      </c>
      <c r="N3151" t="s">
        <v>43</v>
      </c>
      <c r="O3151">
        <v>0.725352816943306</v>
      </c>
      <c r="P3151">
        <v>1</v>
      </c>
      <c r="Q3151">
        <v>0.725352816943306</v>
      </c>
      <c r="R3151">
        <v>1</v>
      </c>
      <c r="S3151">
        <v>0.60752217602800795</v>
      </c>
      <c r="T3151">
        <v>1</v>
      </c>
      <c r="U3151" t="s">
        <v>33</v>
      </c>
      <c r="V3151" t="s">
        <v>34</v>
      </c>
      <c r="W3151" s="3" t="str">
        <f t="shared" si="49"/>
        <v>Laptop</v>
      </c>
      <c r="X3151" s="6">
        <f>Table1[[#This Row],[Utility 1]]*Table1[[#This Row],[Utility 2]]</f>
        <v>0.725352816943306</v>
      </c>
    </row>
    <row r="3152" spans="1:24">
      <c r="A3152">
        <v>2.395</v>
      </c>
      <c r="B3152">
        <v>986</v>
      </c>
      <c r="D3152" t="s">
        <v>22</v>
      </c>
      <c r="E3152" t="s">
        <v>23</v>
      </c>
      <c r="F3152" t="s">
        <v>24</v>
      </c>
      <c r="G3152">
        <v>2</v>
      </c>
      <c r="H3152">
        <v>0.42423</v>
      </c>
      <c r="I3152">
        <v>0.75854999999999995</v>
      </c>
      <c r="J3152">
        <v>7.9710000000000003E-2</v>
      </c>
      <c r="K3152">
        <v>0.24936</v>
      </c>
      <c r="L3152">
        <v>1.1827799999999999</v>
      </c>
      <c r="M3152" t="s">
        <v>62</v>
      </c>
      <c r="N3152" t="s">
        <v>60</v>
      </c>
      <c r="O3152">
        <v>0.42423412213796602</v>
      </c>
      <c r="P3152">
        <v>0.75854962811914595</v>
      </c>
      <c r="Q3152">
        <v>0.42423412213796602</v>
      </c>
      <c r="R3152">
        <v>0.75854962811914595</v>
      </c>
      <c r="S3152">
        <v>0.87509232408024895</v>
      </c>
      <c r="T3152">
        <v>0</v>
      </c>
      <c r="U3152" t="s">
        <v>27</v>
      </c>
      <c r="V3152" t="s">
        <v>28</v>
      </c>
      <c r="W3152" s="3" t="str">
        <f t="shared" si="49"/>
        <v>Itex vs Cypress</v>
      </c>
      <c r="X3152" s="6">
        <f>Table1[[#This Row],[Utility 1]]*Table1[[#This Row],[Utility 2]]</f>
        <v>0.32180263558320649</v>
      </c>
    </row>
    <row r="3153" spans="1:24">
      <c r="A3153">
        <v>2.1829999999999998</v>
      </c>
      <c r="B3153">
        <v>974</v>
      </c>
      <c r="D3153" t="s">
        <v>22</v>
      </c>
      <c r="E3153" t="s">
        <v>23</v>
      </c>
      <c r="F3153" t="s">
        <v>24</v>
      </c>
      <c r="G3153">
        <v>2</v>
      </c>
      <c r="H3153">
        <v>0.62556999999999996</v>
      </c>
      <c r="I3153">
        <v>0.71475999999999995</v>
      </c>
      <c r="J3153">
        <v>0</v>
      </c>
      <c r="K3153">
        <v>0.10526000000000001</v>
      </c>
      <c r="L3153">
        <v>1.34033</v>
      </c>
      <c r="M3153" t="s">
        <v>60</v>
      </c>
      <c r="N3153" t="s">
        <v>62</v>
      </c>
      <c r="O3153">
        <v>0.71475764906581796</v>
      </c>
      <c r="P3153">
        <v>0.62556911622992795</v>
      </c>
      <c r="Q3153">
        <v>0.71475764906581796</v>
      </c>
      <c r="R3153">
        <v>0.62556911622992795</v>
      </c>
      <c r="S3153">
        <v>0</v>
      </c>
      <c r="T3153">
        <v>0.883194178747439</v>
      </c>
      <c r="U3153" t="s">
        <v>27</v>
      </c>
      <c r="V3153" t="s">
        <v>28</v>
      </c>
      <c r="W3153" s="3" t="str">
        <f t="shared" si="49"/>
        <v>Itex vs Cypress</v>
      </c>
      <c r="X3153" s="6">
        <f>Table1[[#This Row],[Utility 1]]*Table1[[#This Row],[Utility 2]]</f>
        <v>0.44713031084468474</v>
      </c>
    </row>
    <row r="3154" spans="1:24">
      <c r="A3154">
        <v>1.675</v>
      </c>
      <c r="B3154">
        <v>966</v>
      </c>
      <c r="D3154" t="s">
        <v>22</v>
      </c>
      <c r="E3154" t="s">
        <v>23</v>
      </c>
      <c r="F3154" t="s">
        <v>24</v>
      </c>
      <c r="G3154">
        <v>2</v>
      </c>
      <c r="H3154">
        <v>0.53832999999999998</v>
      </c>
      <c r="I3154">
        <v>0.71209</v>
      </c>
      <c r="J3154">
        <v>6.9099999999999995E-2</v>
      </c>
      <c r="K3154">
        <v>0.13277</v>
      </c>
      <c r="L3154">
        <v>1.2504200000000001</v>
      </c>
      <c r="M3154" t="s">
        <v>62</v>
      </c>
      <c r="N3154" t="s">
        <v>60</v>
      </c>
      <c r="O3154">
        <v>0.538326715527079</v>
      </c>
      <c r="P3154">
        <v>0.71209236220458205</v>
      </c>
      <c r="Q3154">
        <v>0.538326715527079</v>
      </c>
      <c r="R3154">
        <v>0.71209236220458205</v>
      </c>
      <c r="S3154">
        <v>0.959078804007365</v>
      </c>
      <c r="T3154">
        <v>0</v>
      </c>
      <c r="U3154" t="s">
        <v>27</v>
      </c>
      <c r="V3154" t="s">
        <v>28</v>
      </c>
      <c r="W3154" s="3" t="str">
        <f t="shared" si="49"/>
        <v>Itex vs Cypress</v>
      </c>
      <c r="X3154" s="6">
        <f>Table1[[#This Row],[Utility 1]]*Table1[[#This Row],[Utility 2]]</f>
        <v>0.38333834249751175</v>
      </c>
    </row>
    <row r="3155" spans="1:24">
      <c r="A3155">
        <v>2.0329999999999999</v>
      </c>
      <c r="B3155">
        <v>978</v>
      </c>
      <c r="D3155" t="s">
        <v>22</v>
      </c>
      <c r="E3155" t="s">
        <v>23</v>
      </c>
      <c r="F3155" t="s">
        <v>24</v>
      </c>
      <c r="G3155">
        <v>2</v>
      </c>
      <c r="H3155">
        <v>0.61434</v>
      </c>
      <c r="I3155">
        <v>0.69476000000000004</v>
      </c>
      <c r="J3155">
        <v>2.2929999999999999E-2</v>
      </c>
      <c r="K3155">
        <v>0.10952000000000001</v>
      </c>
      <c r="L3155">
        <v>1.30911</v>
      </c>
      <c r="M3155" t="s">
        <v>60</v>
      </c>
      <c r="N3155" t="s">
        <v>62</v>
      </c>
      <c r="O3155">
        <v>0.69476155356403202</v>
      </c>
      <c r="P3155">
        <v>0.61434421816138796</v>
      </c>
      <c r="Q3155">
        <v>0.69476155356403202</v>
      </c>
      <c r="R3155">
        <v>0.61434421816138796</v>
      </c>
      <c r="S3155">
        <v>0</v>
      </c>
      <c r="T3155">
        <v>0.92479483211908697</v>
      </c>
      <c r="U3155" t="s">
        <v>27</v>
      </c>
      <c r="V3155" t="s">
        <v>28</v>
      </c>
      <c r="W3155" s="3" t="str">
        <f t="shared" si="49"/>
        <v>Itex vs Cypress</v>
      </c>
      <c r="X3155" s="6">
        <f>Table1[[#This Row],[Utility 1]]*Table1[[#This Row],[Utility 2]]</f>
        <v>0.42682274343288651</v>
      </c>
    </row>
    <row r="3156" spans="1:24">
      <c r="A3156">
        <v>2.6120000000000001</v>
      </c>
      <c r="B3156">
        <v>986</v>
      </c>
      <c r="D3156" t="s">
        <v>22</v>
      </c>
      <c r="E3156" t="s">
        <v>23</v>
      </c>
      <c r="F3156" t="s">
        <v>24</v>
      </c>
      <c r="G3156">
        <v>2</v>
      </c>
      <c r="H3156">
        <v>0.60067000000000004</v>
      </c>
      <c r="I3156">
        <v>0.66241000000000005</v>
      </c>
      <c r="J3156">
        <v>9.1499999999999998E-2</v>
      </c>
      <c r="K3156">
        <v>9.1499999999999998E-2</v>
      </c>
      <c r="L3156">
        <v>1.26308</v>
      </c>
      <c r="M3156" t="s">
        <v>62</v>
      </c>
      <c r="N3156" t="s">
        <v>60</v>
      </c>
      <c r="O3156">
        <v>0.60066505567670503</v>
      </c>
      <c r="P3156">
        <v>0.66241268814730803</v>
      </c>
      <c r="Q3156">
        <v>0.60066505567670503</v>
      </c>
      <c r="R3156">
        <v>0.66241268814730803</v>
      </c>
      <c r="S3156">
        <v>0.84166045617751595</v>
      </c>
      <c r="T3156">
        <v>0</v>
      </c>
      <c r="U3156" t="s">
        <v>27</v>
      </c>
      <c r="V3156" t="s">
        <v>28</v>
      </c>
      <c r="W3156" s="3" t="str">
        <f t="shared" si="49"/>
        <v>Itex vs Cypress</v>
      </c>
      <c r="X3156" s="6">
        <f>Table1[[#This Row],[Utility 1]]*Table1[[#This Row],[Utility 2]]</f>
        <v>0.39788815420695861</v>
      </c>
    </row>
    <row r="3157" spans="1:24">
      <c r="A3157">
        <v>1.8260000000000001</v>
      </c>
      <c r="B3157">
        <v>866</v>
      </c>
      <c r="D3157" t="s">
        <v>22</v>
      </c>
      <c r="E3157" t="s">
        <v>23</v>
      </c>
      <c r="F3157" t="s">
        <v>24</v>
      </c>
      <c r="G3157">
        <v>2</v>
      </c>
      <c r="H3157">
        <v>0.61434</v>
      </c>
      <c r="I3157">
        <v>0.69476000000000004</v>
      </c>
      <c r="J3157">
        <v>2.2929999999999999E-2</v>
      </c>
      <c r="K3157">
        <v>0.10952000000000001</v>
      </c>
      <c r="L3157">
        <v>1.30911</v>
      </c>
      <c r="M3157" t="s">
        <v>60</v>
      </c>
      <c r="N3157" t="s">
        <v>62</v>
      </c>
      <c r="O3157">
        <v>0.69476155356403202</v>
      </c>
      <c r="P3157">
        <v>0.61434421816138796</v>
      </c>
      <c r="Q3157">
        <v>0.69476155356403202</v>
      </c>
      <c r="R3157">
        <v>0.61434421816138796</v>
      </c>
      <c r="S3157">
        <v>0</v>
      </c>
      <c r="T3157">
        <v>0.91623946727226002</v>
      </c>
      <c r="U3157" t="s">
        <v>27</v>
      </c>
      <c r="V3157" t="s">
        <v>28</v>
      </c>
      <c r="W3157" s="3" t="str">
        <f t="shared" si="49"/>
        <v>Itex vs Cypress</v>
      </c>
      <c r="X3157" s="6">
        <f>Table1[[#This Row],[Utility 1]]*Table1[[#This Row],[Utility 2]]</f>
        <v>0.42682274343288651</v>
      </c>
    </row>
    <row r="3158" spans="1:24">
      <c r="A3158">
        <v>2.6459999999999999</v>
      </c>
      <c r="B3158">
        <v>976</v>
      </c>
      <c r="D3158" t="s">
        <v>22</v>
      </c>
      <c r="E3158" t="s">
        <v>23</v>
      </c>
      <c r="F3158" t="s">
        <v>24</v>
      </c>
      <c r="G3158">
        <v>2</v>
      </c>
      <c r="H3158">
        <v>0.67078000000000004</v>
      </c>
      <c r="I3158">
        <v>0.72119999999999995</v>
      </c>
      <c r="J3158">
        <v>0</v>
      </c>
      <c r="K3158">
        <v>0</v>
      </c>
      <c r="L3158">
        <v>1.39198</v>
      </c>
      <c r="M3158" t="s">
        <v>62</v>
      </c>
      <c r="N3158" t="s">
        <v>60</v>
      </c>
      <c r="O3158">
        <v>0.67078105604074301</v>
      </c>
      <c r="P3158">
        <v>0.72120287408166805</v>
      </c>
      <c r="Q3158">
        <v>0.67078105604074301</v>
      </c>
      <c r="R3158">
        <v>0.72120287408166805</v>
      </c>
      <c r="S3158">
        <v>0.92977036546428105</v>
      </c>
      <c r="T3158">
        <v>0</v>
      </c>
      <c r="U3158" t="s">
        <v>27</v>
      </c>
      <c r="V3158" t="s">
        <v>28</v>
      </c>
      <c r="W3158" s="3" t="str">
        <f t="shared" si="49"/>
        <v>Itex vs Cypress</v>
      </c>
      <c r="X3158" s="6">
        <f>Table1[[#This Row],[Utility 1]]*Table1[[#This Row],[Utility 2]]</f>
        <v>0.48376922549612028</v>
      </c>
    </row>
    <row r="3159" spans="1:24">
      <c r="A3159">
        <v>2.726</v>
      </c>
      <c r="B3159">
        <v>987</v>
      </c>
      <c r="D3159" t="s">
        <v>22</v>
      </c>
      <c r="E3159" t="s">
        <v>23</v>
      </c>
      <c r="F3159" t="s">
        <v>24</v>
      </c>
      <c r="G3159">
        <v>2</v>
      </c>
      <c r="H3159">
        <v>0.57774999999999999</v>
      </c>
      <c r="I3159">
        <v>0.74407999999999996</v>
      </c>
      <c r="J3159">
        <v>0</v>
      </c>
      <c r="K3159">
        <v>0.16109000000000001</v>
      </c>
      <c r="L3159">
        <v>1.3218300000000001</v>
      </c>
      <c r="M3159" t="s">
        <v>60</v>
      </c>
      <c r="N3159" t="s">
        <v>62</v>
      </c>
      <c r="O3159">
        <v>0.74407537774920096</v>
      </c>
      <c r="P3159">
        <v>0.577752237304058</v>
      </c>
      <c r="Q3159">
        <v>0.74407537774920096</v>
      </c>
      <c r="R3159">
        <v>0.577752237304058</v>
      </c>
      <c r="S3159">
        <v>0</v>
      </c>
      <c r="T3159">
        <v>0.85728737392501297</v>
      </c>
      <c r="U3159" t="s">
        <v>27</v>
      </c>
      <c r="V3159" t="s">
        <v>28</v>
      </c>
      <c r="W3159" s="3" t="str">
        <f t="shared" si="49"/>
        <v>Itex vs Cypress</v>
      </c>
      <c r="X3159" s="6">
        <f>Table1[[#This Row],[Utility 1]]*Table1[[#This Row],[Utility 2]]</f>
        <v>0.42989121421746296</v>
      </c>
    </row>
    <row r="3160" spans="1:24">
      <c r="A3160">
        <v>1.6E-2</v>
      </c>
      <c r="B3160">
        <v>2</v>
      </c>
      <c r="D3160" t="s">
        <v>22</v>
      </c>
      <c r="E3160" t="s">
        <v>23</v>
      </c>
      <c r="F3160" t="s">
        <v>24</v>
      </c>
      <c r="G3160">
        <v>2</v>
      </c>
      <c r="H3160">
        <v>0.67078000000000004</v>
      </c>
      <c r="I3160">
        <v>0.72119999999999995</v>
      </c>
      <c r="J3160">
        <v>0</v>
      </c>
      <c r="K3160">
        <v>0</v>
      </c>
      <c r="L3160">
        <v>1.39198</v>
      </c>
      <c r="M3160" t="s">
        <v>62</v>
      </c>
      <c r="N3160" t="s">
        <v>60</v>
      </c>
      <c r="O3160">
        <v>0.67078105604074301</v>
      </c>
      <c r="P3160">
        <v>0.72120287408166805</v>
      </c>
      <c r="Q3160">
        <v>0.67078105604074301</v>
      </c>
      <c r="R3160">
        <v>0.72120287408166805</v>
      </c>
      <c r="S3160">
        <v>1</v>
      </c>
      <c r="T3160">
        <v>0</v>
      </c>
      <c r="U3160" t="s">
        <v>27</v>
      </c>
      <c r="V3160" t="s">
        <v>28</v>
      </c>
      <c r="W3160" s="3" t="str">
        <f t="shared" si="49"/>
        <v>Itex vs Cypress</v>
      </c>
      <c r="X3160" s="6">
        <f>Table1[[#This Row],[Utility 1]]*Table1[[#This Row],[Utility 2]]</f>
        <v>0.48376922549612028</v>
      </c>
    </row>
    <row r="3161" spans="1:24">
      <c r="A3161">
        <v>2.3029999999999999</v>
      </c>
      <c r="B3161">
        <v>977</v>
      </c>
      <c r="D3161" t="s">
        <v>22</v>
      </c>
      <c r="E3161" t="s">
        <v>23</v>
      </c>
      <c r="F3161" t="s">
        <v>24</v>
      </c>
      <c r="G3161">
        <v>2</v>
      </c>
      <c r="H3161">
        <v>0.62556999999999996</v>
      </c>
      <c r="I3161">
        <v>0.71475999999999995</v>
      </c>
      <c r="J3161">
        <v>0</v>
      </c>
      <c r="K3161">
        <v>0.10526000000000001</v>
      </c>
      <c r="L3161">
        <v>1.34033</v>
      </c>
      <c r="M3161" t="s">
        <v>60</v>
      </c>
      <c r="N3161" t="s">
        <v>62</v>
      </c>
      <c r="O3161">
        <v>0.71475764906581796</v>
      </c>
      <c r="P3161">
        <v>0.62556911622992795</v>
      </c>
      <c r="Q3161">
        <v>0.71475764906581796</v>
      </c>
      <c r="R3161">
        <v>0.62556911622992795</v>
      </c>
      <c r="S3161">
        <v>0</v>
      </c>
      <c r="T3161">
        <v>0.90698176890718496</v>
      </c>
      <c r="U3161" t="s">
        <v>27</v>
      </c>
      <c r="V3161" t="s">
        <v>28</v>
      </c>
      <c r="W3161" s="3" t="str">
        <f t="shared" si="49"/>
        <v>Itex vs Cypress</v>
      </c>
      <c r="X3161" s="6">
        <f>Table1[[#This Row],[Utility 1]]*Table1[[#This Row],[Utility 2]]</f>
        <v>0.44713031084468474</v>
      </c>
    </row>
    <row r="3162" spans="1:24">
      <c r="A3162">
        <v>6.1150000000000002</v>
      </c>
      <c r="B3162">
        <v>966</v>
      </c>
      <c r="D3162" t="s">
        <v>22</v>
      </c>
      <c r="E3162" t="s">
        <v>23</v>
      </c>
      <c r="F3162" t="s">
        <v>24</v>
      </c>
      <c r="G3162">
        <v>2</v>
      </c>
      <c r="H3162">
        <v>0.84930000000000005</v>
      </c>
      <c r="I3162">
        <v>0.91510000000000002</v>
      </c>
      <c r="J3162">
        <v>1.5949999999999999E-2</v>
      </c>
      <c r="K3162">
        <v>0.11044</v>
      </c>
      <c r="L3162">
        <v>1.7644</v>
      </c>
      <c r="M3162" t="s">
        <v>29</v>
      </c>
      <c r="N3162" t="s">
        <v>45</v>
      </c>
      <c r="O3162">
        <v>0.84930314403333096</v>
      </c>
      <c r="P3162">
        <v>0.91510181429721804</v>
      </c>
      <c r="Q3162">
        <v>0.84930314403333096</v>
      </c>
      <c r="R3162">
        <v>0.91510181429721804</v>
      </c>
      <c r="S3162">
        <v>0.82898212689517603</v>
      </c>
      <c r="T3162">
        <v>0.98208342766099999</v>
      </c>
      <c r="U3162" t="s">
        <v>49</v>
      </c>
      <c r="V3162" t="s">
        <v>50</v>
      </c>
      <c r="W3162" s="3" t="str">
        <f t="shared" si="49"/>
        <v>Party</v>
      </c>
      <c r="X3162" s="6">
        <f>Table1[[#This Row],[Utility 1]]*Table1[[#This Row],[Utility 2]]</f>
        <v>0.77719884799323269</v>
      </c>
    </row>
    <row r="3163" spans="1:24">
      <c r="A3163">
        <v>5.9550000000000001</v>
      </c>
      <c r="B3163">
        <v>979</v>
      </c>
      <c r="D3163" t="s">
        <v>22</v>
      </c>
      <c r="E3163" t="s">
        <v>23</v>
      </c>
      <c r="F3163" t="s">
        <v>24</v>
      </c>
      <c r="G3163">
        <v>2</v>
      </c>
      <c r="H3163">
        <v>0.43281999999999998</v>
      </c>
      <c r="I3163">
        <v>0.82230999999999999</v>
      </c>
      <c r="J3163">
        <v>0.36033999999999999</v>
      </c>
      <c r="K3163">
        <v>0.52358000000000005</v>
      </c>
      <c r="L3163">
        <v>1.2551300000000001</v>
      </c>
      <c r="M3163" t="s">
        <v>45</v>
      </c>
      <c r="N3163" t="s">
        <v>29</v>
      </c>
      <c r="O3163">
        <v>0.43281780329886999</v>
      </c>
      <c r="P3163">
        <v>0.82231013984778101</v>
      </c>
      <c r="Q3163">
        <v>0.43281780329886999</v>
      </c>
      <c r="R3163">
        <v>0.82231013984778101</v>
      </c>
      <c r="S3163">
        <v>0.93955088681944998</v>
      </c>
      <c r="T3163">
        <v>0.83113162095067294</v>
      </c>
      <c r="U3163" t="s">
        <v>49</v>
      </c>
      <c r="V3163" t="s">
        <v>50</v>
      </c>
      <c r="W3163" s="3" t="str">
        <f t="shared" si="49"/>
        <v>Party</v>
      </c>
      <c r="X3163" s="6">
        <f>Table1[[#This Row],[Utility 1]]*Table1[[#This Row],[Utility 2]]</f>
        <v>0.35591046835930312</v>
      </c>
    </row>
    <row r="3164" spans="1:24">
      <c r="A3164">
        <v>6.06</v>
      </c>
      <c r="B3164">
        <v>991</v>
      </c>
      <c r="D3164" t="s">
        <v>22</v>
      </c>
      <c r="E3164" t="s">
        <v>23</v>
      </c>
      <c r="F3164" t="s">
        <v>24</v>
      </c>
      <c r="G3164">
        <v>2</v>
      </c>
      <c r="H3164">
        <v>0.50441000000000003</v>
      </c>
      <c r="I3164">
        <v>0.77649000000000001</v>
      </c>
      <c r="J3164">
        <v>0.30054999999999998</v>
      </c>
      <c r="K3164">
        <v>0.41355999999999998</v>
      </c>
      <c r="L3164">
        <v>1.28091</v>
      </c>
      <c r="M3164" t="s">
        <v>29</v>
      </c>
      <c r="N3164" t="s">
        <v>45</v>
      </c>
      <c r="O3164">
        <v>0.77649081209960102</v>
      </c>
      <c r="P3164">
        <v>0.50441447777040904</v>
      </c>
      <c r="Q3164">
        <v>0.77649081209960102</v>
      </c>
      <c r="R3164">
        <v>0.50441447777040904</v>
      </c>
      <c r="S3164">
        <v>0.88647852527556004</v>
      </c>
      <c r="T3164">
        <v>0.78513117800228704</v>
      </c>
      <c r="U3164" t="s">
        <v>49</v>
      </c>
      <c r="V3164" t="s">
        <v>50</v>
      </c>
      <c r="W3164" s="3" t="str">
        <f t="shared" si="49"/>
        <v>Party</v>
      </c>
      <c r="X3164" s="6">
        <f>Table1[[#This Row],[Utility 1]]*Table1[[#This Row],[Utility 2]]</f>
        <v>0.39167320747874107</v>
      </c>
    </row>
    <row r="3165" spans="1:24">
      <c r="A3165">
        <v>6.359</v>
      </c>
      <c r="B3165">
        <v>985</v>
      </c>
      <c r="D3165" t="s">
        <v>22</v>
      </c>
      <c r="E3165" t="s">
        <v>23</v>
      </c>
      <c r="F3165" t="s">
        <v>24</v>
      </c>
      <c r="G3165">
        <v>2</v>
      </c>
      <c r="H3165">
        <v>0.64017999999999997</v>
      </c>
      <c r="I3165">
        <v>0.84084000000000003</v>
      </c>
      <c r="J3165">
        <v>0.1913</v>
      </c>
      <c r="K3165">
        <v>0.31545000000000001</v>
      </c>
      <c r="L3165">
        <v>1.4810099999999999</v>
      </c>
      <c r="M3165" t="s">
        <v>45</v>
      </c>
      <c r="N3165" t="s">
        <v>29</v>
      </c>
      <c r="O3165">
        <v>0.64017505995289303</v>
      </c>
      <c r="P3165">
        <v>0.840836287005579</v>
      </c>
      <c r="Q3165">
        <v>0.64017505995289303</v>
      </c>
      <c r="R3165">
        <v>0.840836287005579</v>
      </c>
      <c r="S3165">
        <v>0.872933057912333</v>
      </c>
      <c r="T3165">
        <v>0.68352440828402306</v>
      </c>
      <c r="U3165" t="s">
        <v>49</v>
      </c>
      <c r="V3165" t="s">
        <v>50</v>
      </c>
      <c r="W3165" s="3" t="str">
        <f t="shared" si="49"/>
        <v>Party</v>
      </c>
      <c r="X3165" s="6">
        <f>Table1[[#This Row],[Utility 1]]*Table1[[#This Row],[Utility 2]]</f>
        <v>0.53828242044436447</v>
      </c>
    </row>
    <row r="3166" spans="1:24">
      <c r="A3166">
        <v>5.8310000000000004</v>
      </c>
      <c r="B3166">
        <v>995</v>
      </c>
      <c r="D3166" t="s">
        <v>22</v>
      </c>
      <c r="E3166" t="s">
        <v>23</v>
      </c>
      <c r="F3166" t="s">
        <v>24</v>
      </c>
      <c r="G3166">
        <v>2</v>
      </c>
      <c r="H3166">
        <v>0.82938000000000001</v>
      </c>
      <c r="I3166">
        <v>0.88063999999999998</v>
      </c>
      <c r="J3166">
        <v>5.092E-2</v>
      </c>
      <c r="K3166">
        <v>8.7639999999999996E-2</v>
      </c>
      <c r="L3166">
        <v>1.7100200000000001</v>
      </c>
      <c r="M3166" t="s">
        <v>29</v>
      </c>
      <c r="N3166" t="s">
        <v>45</v>
      </c>
      <c r="O3166">
        <v>0.88063513768111901</v>
      </c>
      <c r="P3166">
        <v>0.82938268610946697</v>
      </c>
      <c r="Q3166">
        <v>0.88063513768111901</v>
      </c>
      <c r="R3166">
        <v>0.82938268610946697</v>
      </c>
      <c r="S3166">
        <v>0.99963615097258096</v>
      </c>
      <c r="T3166">
        <v>0.63708552531842899</v>
      </c>
      <c r="U3166" t="s">
        <v>49</v>
      </c>
      <c r="V3166" t="s">
        <v>50</v>
      </c>
      <c r="W3166" s="3" t="str">
        <f t="shared" si="49"/>
        <v>Party</v>
      </c>
      <c r="X3166" s="6">
        <f>Table1[[#This Row],[Utility 1]]*Table1[[#This Row],[Utility 2]]</f>
        <v>0.73038353597234673</v>
      </c>
    </row>
    <row r="3167" spans="1:24">
      <c r="A3167">
        <v>5.6509999999999998</v>
      </c>
      <c r="B3167">
        <v>976</v>
      </c>
      <c r="D3167" t="s">
        <v>22</v>
      </c>
      <c r="E3167" t="s">
        <v>23</v>
      </c>
      <c r="F3167" t="s">
        <v>24</v>
      </c>
      <c r="G3167">
        <v>2</v>
      </c>
      <c r="H3167">
        <v>0.35787000000000002</v>
      </c>
      <c r="I3167">
        <v>0.80332000000000003</v>
      </c>
      <c r="J3167">
        <v>0.43537999999999999</v>
      </c>
      <c r="K3167">
        <v>0.60021999999999998</v>
      </c>
      <c r="L3167">
        <v>1.1611899999999999</v>
      </c>
      <c r="M3167" t="s">
        <v>45</v>
      </c>
      <c r="N3167" t="s">
        <v>29</v>
      </c>
      <c r="O3167">
        <v>0.357868854606262</v>
      </c>
      <c r="P3167">
        <v>0.80332375311826998</v>
      </c>
      <c r="Q3167">
        <v>0.357868854606262</v>
      </c>
      <c r="R3167">
        <v>0.80332375311826998</v>
      </c>
      <c r="S3167">
        <v>0.94435415419945201</v>
      </c>
      <c r="T3167">
        <v>0.73905580111816005</v>
      </c>
      <c r="U3167" t="s">
        <v>49</v>
      </c>
      <c r="V3167" t="s">
        <v>50</v>
      </c>
      <c r="W3167" s="3" t="str">
        <f t="shared" si="49"/>
        <v>Party</v>
      </c>
      <c r="X3167" s="6">
        <f>Table1[[#This Row],[Utility 1]]*Table1[[#This Row],[Utility 2]]</f>
        <v>0.28748455140643886</v>
      </c>
    </row>
    <row r="3168" spans="1:24">
      <c r="A3168">
        <v>5.9080000000000004</v>
      </c>
      <c r="B3168">
        <v>969</v>
      </c>
      <c r="D3168" t="s">
        <v>22</v>
      </c>
      <c r="E3168" t="s">
        <v>23</v>
      </c>
      <c r="F3168" t="s">
        <v>24</v>
      </c>
      <c r="G3168">
        <v>2</v>
      </c>
      <c r="H3168">
        <v>0.87822999999999996</v>
      </c>
      <c r="I3168">
        <v>0.95340000000000003</v>
      </c>
      <c r="J3168">
        <v>0</v>
      </c>
      <c r="K3168">
        <v>0</v>
      </c>
      <c r="L3168">
        <v>1.8316300000000001</v>
      </c>
      <c r="M3168" t="s">
        <v>29</v>
      </c>
      <c r="N3168" t="s">
        <v>45</v>
      </c>
      <c r="O3168">
        <v>0.95340070391341303</v>
      </c>
      <c r="P3168">
        <v>0.87822588545223801</v>
      </c>
      <c r="Q3168">
        <v>0.95340070391341303</v>
      </c>
      <c r="R3168">
        <v>0.87822588545223801</v>
      </c>
      <c r="S3168">
        <v>0.81161704737358198</v>
      </c>
      <c r="T3168">
        <v>0.97848454425505105</v>
      </c>
      <c r="U3168" t="s">
        <v>49</v>
      </c>
      <c r="V3168" t="s">
        <v>50</v>
      </c>
      <c r="W3168" s="3" t="str">
        <f t="shared" si="49"/>
        <v>Party</v>
      </c>
      <c r="X3168" s="6">
        <f>Table1[[#This Row],[Utility 1]]*Table1[[#This Row],[Utility 2]]</f>
        <v>0.8373011773851442</v>
      </c>
    </row>
    <row r="3169" spans="1:24">
      <c r="A3169">
        <v>6.8220000000000001</v>
      </c>
      <c r="B3169">
        <v>988</v>
      </c>
      <c r="D3169" t="s">
        <v>22</v>
      </c>
      <c r="E3169" t="s">
        <v>23</v>
      </c>
      <c r="F3169" t="s">
        <v>24</v>
      </c>
      <c r="G3169">
        <v>2</v>
      </c>
      <c r="H3169">
        <v>0.44752999999999998</v>
      </c>
      <c r="I3169">
        <v>0.79262999999999995</v>
      </c>
      <c r="J3169">
        <v>0.36368</v>
      </c>
      <c r="K3169">
        <v>0.51307000000000003</v>
      </c>
      <c r="L3169">
        <v>1.2401599999999999</v>
      </c>
      <c r="M3169" t="s">
        <v>45</v>
      </c>
      <c r="N3169" t="s">
        <v>29</v>
      </c>
      <c r="O3169">
        <v>0.44752579192660302</v>
      </c>
      <c r="P3169">
        <v>0.79263181429636698</v>
      </c>
      <c r="Q3169">
        <v>0.44752579192660302</v>
      </c>
      <c r="R3169">
        <v>0.79263181429636698</v>
      </c>
      <c r="S3169">
        <v>0.84668234741027104</v>
      </c>
      <c r="T3169">
        <v>0.93185011833879905</v>
      </c>
      <c r="U3169" t="s">
        <v>49</v>
      </c>
      <c r="V3169" t="s">
        <v>50</v>
      </c>
      <c r="W3169" s="3" t="str">
        <f t="shared" si="49"/>
        <v>Party</v>
      </c>
      <c r="X3169" s="6">
        <f>Table1[[#This Row],[Utility 1]]*Table1[[#This Row],[Utility 2]]</f>
        <v>0.35472318039920175</v>
      </c>
    </row>
    <row r="3170" spans="1:24">
      <c r="A3170">
        <v>6.0759999999999996</v>
      </c>
      <c r="B3170">
        <v>983</v>
      </c>
      <c r="D3170" t="s">
        <v>22</v>
      </c>
      <c r="E3170" t="s">
        <v>23</v>
      </c>
      <c r="F3170" t="s">
        <v>24</v>
      </c>
      <c r="G3170">
        <v>2</v>
      </c>
      <c r="H3170">
        <v>0.80645</v>
      </c>
      <c r="I3170">
        <v>0.84997</v>
      </c>
      <c r="J3170">
        <v>7.5029999999999999E-2</v>
      </c>
      <c r="K3170">
        <v>0.14964</v>
      </c>
      <c r="L3170">
        <v>1.6564300000000001</v>
      </c>
      <c r="M3170" t="s">
        <v>29</v>
      </c>
      <c r="N3170" t="s">
        <v>45</v>
      </c>
      <c r="O3170">
        <v>0.80645178031652498</v>
      </c>
      <c r="P3170">
        <v>0.84997459068168102</v>
      </c>
      <c r="Q3170">
        <v>0.80645178031652498</v>
      </c>
      <c r="R3170">
        <v>0.84997459068168102</v>
      </c>
      <c r="S3170">
        <v>0.73460183227624998</v>
      </c>
      <c r="T3170">
        <v>0.88278573622108003</v>
      </c>
      <c r="U3170" t="s">
        <v>49</v>
      </c>
      <c r="V3170" t="s">
        <v>50</v>
      </c>
      <c r="W3170" s="3" t="str">
        <f t="shared" si="49"/>
        <v>Party</v>
      </c>
      <c r="X3170" s="6">
        <f>Table1[[#This Row],[Utility 1]]*Table1[[#This Row],[Utility 2]]</f>
        <v>0.68546352187905124</v>
      </c>
    </row>
    <row r="3171" spans="1:24">
      <c r="A3171">
        <v>6.3710000000000004</v>
      </c>
      <c r="B3171">
        <v>1001</v>
      </c>
      <c r="D3171" t="s">
        <v>22</v>
      </c>
      <c r="E3171" t="s">
        <v>24</v>
      </c>
      <c r="F3171" t="s">
        <v>24</v>
      </c>
      <c r="G3171">
        <v>1</v>
      </c>
      <c r="H3171">
        <v>0.5</v>
      </c>
      <c r="I3171">
        <v>0.5</v>
      </c>
      <c r="J3171">
        <v>1.22373</v>
      </c>
      <c r="K3171">
        <v>1.2962499999999999</v>
      </c>
      <c r="L3171">
        <v>0</v>
      </c>
      <c r="M3171" t="s">
        <v>45</v>
      </c>
      <c r="N3171" t="s">
        <v>29</v>
      </c>
      <c r="O3171">
        <v>0.5</v>
      </c>
      <c r="P3171">
        <v>0.5</v>
      </c>
      <c r="Q3171">
        <v>0.5</v>
      </c>
      <c r="R3171">
        <v>0.5</v>
      </c>
      <c r="S3171">
        <v>0</v>
      </c>
      <c r="T3171">
        <v>0</v>
      </c>
      <c r="U3171" t="s">
        <v>49</v>
      </c>
      <c r="V3171" t="s">
        <v>50</v>
      </c>
      <c r="W3171" s="3" t="str">
        <f t="shared" si="49"/>
        <v>Party</v>
      </c>
      <c r="X3171" s="6">
        <f>Table1[[#This Row],[Utility 1]]*Table1[[#This Row],[Utility 2]]</f>
        <v>0.25</v>
      </c>
    </row>
    <row r="3172" spans="1:24">
      <c r="A3172">
        <v>2.08</v>
      </c>
      <c r="B3172">
        <v>988</v>
      </c>
      <c r="D3172" t="s">
        <v>22</v>
      </c>
      <c r="E3172" t="s">
        <v>23</v>
      </c>
      <c r="F3172" t="s">
        <v>24</v>
      </c>
      <c r="G3172">
        <v>2</v>
      </c>
      <c r="H3172">
        <v>0.51895999999999998</v>
      </c>
      <c r="I3172">
        <v>0.67396</v>
      </c>
      <c r="J3172">
        <v>9.1499999999999998E-2</v>
      </c>
      <c r="K3172">
        <v>0.20227000000000001</v>
      </c>
      <c r="L3172">
        <v>1.19292</v>
      </c>
      <c r="M3172" t="s">
        <v>56</v>
      </c>
      <c r="N3172" t="s">
        <v>32</v>
      </c>
      <c r="O3172">
        <v>0.67395937738516298</v>
      </c>
      <c r="P3172">
        <v>0.51896205136969797</v>
      </c>
      <c r="Q3172">
        <v>0.67395937738516298</v>
      </c>
      <c r="R3172">
        <v>0.51896205136969797</v>
      </c>
      <c r="S3172">
        <v>0.78048705383800199</v>
      </c>
      <c r="T3172">
        <v>0.76817277822089702</v>
      </c>
      <c r="U3172" t="s">
        <v>27</v>
      </c>
      <c r="V3172" t="s">
        <v>28</v>
      </c>
      <c r="W3172" s="3" t="str">
        <f t="shared" si="49"/>
        <v>Itex vs Cypress</v>
      </c>
      <c r="X3172" s="6">
        <f>Table1[[#This Row],[Utility 1]]*Table1[[#This Row],[Utility 2]]</f>
        <v>0.34975934102764861</v>
      </c>
    </row>
    <row r="3173" spans="1:24">
      <c r="A3173">
        <v>2.0830000000000002</v>
      </c>
      <c r="B3173">
        <v>1001</v>
      </c>
      <c r="D3173" t="s">
        <v>22</v>
      </c>
      <c r="E3173" t="s">
        <v>23</v>
      </c>
      <c r="F3173" t="s">
        <v>24</v>
      </c>
      <c r="G3173">
        <v>2</v>
      </c>
      <c r="H3173">
        <v>0.3619</v>
      </c>
      <c r="I3173">
        <v>0.80823</v>
      </c>
      <c r="J3173">
        <v>0</v>
      </c>
      <c r="K3173">
        <v>0.32090999999999997</v>
      </c>
      <c r="L3173">
        <v>1.1701299999999999</v>
      </c>
      <c r="M3173" t="s">
        <v>32</v>
      </c>
      <c r="N3173" t="s">
        <v>56</v>
      </c>
      <c r="O3173">
        <v>0.36189578198834099</v>
      </c>
      <c r="P3173">
        <v>0.80822930217642097</v>
      </c>
      <c r="Q3173">
        <v>0.36189578198834099</v>
      </c>
      <c r="R3173">
        <v>0.80822930217642097</v>
      </c>
      <c r="S3173">
        <v>0.24104301406426401</v>
      </c>
      <c r="T3173">
        <v>0.85880985470416404</v>
      </c>
      <c r="U3173" t="s">
        <v>27</v>
      </c>
      <c r="V3173" t="s">
        <v>28</v>
      </c>
      <c r="W3173" s="3" t="str">
        <f t="shared" si="49"/>
        <v>Itex vs Cypress</v>
      </c>
      <c r="X3173" s="6">
        <f>Table1[[#This Row],[Utility 1]]*Table1[[#This Row],[Utility 2]]</f>
        <v>0.292494775337027</v>
      </c>
    </row>
    <row r="3174" spans="1:24">
      <c r="A3174">
        <v>2.1709999999999998</v>
      </c>
      <c r="B3174">
        <v>982</v>
      </c>
      <c r="D3174" t="s">
        <v>22</v>
      </c>
      <c r="E3174" t="s">
        <v>23</v>
      </c>
      <c r="F3174" t="s">
        <v>24</v>
      </c>
      <c r="G3174">
        <v>2</v>
      </c>
      <c r="H3174">
        <v>0.57774999999999999</v>
      </c>
      <c r="I3174">
        <v>0.74407999999999996</v>
      </c>
      <c r="J3174">
        <v>0</v>
      </c>
      <c r="K3174">
        <v>0.16109000000000001</v>
      </c>
      <c r="L3174">
        <v>1.3218300000000001</v>
      </c>
      <c r="M3174" t="s">
        <v>56</v>
      </c>
      <c r="N3174" t="s">
        <v>32</v>
      </c>
      <c r="O3174">
        <v>0.74407537774920096</v>
      </c>
      <c r="P3174">
        <v>0.577752237304058</v>
      </c>
      <c r="Q3174">
        <v>0.74407537774920096</v>
      </c>
      <c r="R3174">
        <v>0.577752237304058</v>
      </c>
      <c r="S3174">
        <v>0.84692616174151203</v>
      </c>
      <c r="T3174">
        <v>0.70294604747894796</v>
      </c>
      <c r="U3174" t="s">
        <v>27</v>
      </c>
      <c r="V3174" t="s">
        <v>28</v>
      </c>
      <c r="W3174" s="3" t="str">
        <f t="shared" si="49"/>
        <v>Itex vs Cypress</v>
      </c>
      <c r="X3174" s="6">
        <f>Table1[[#This Row],[Utility 1]]*Table1[[#This Row],[Utility 2]]</f>
        <v>0.42989121421746296</v>
      </c>
    </row>
    <row r="3175" spans="1:24">
      <c r="A3175">
        <v>2.6059999999999999</v>
      </c>
      <c r="B3175">
        <v>982</v>
      </c>
      <c r="D3175" t="s">
        <v>22</v>
      </c>
      <c r="E3175" t="s">
        <v>23</v>
      </c>
      <c r="F3175" t="s">
        <v>24</v>
      </c>
      <c r="G3175">
        <v>2</v>
      </c>
      <c r="H3175">
        <v>0.49435000000000001</v>
      </c>
      <c r="I3175">
        <v>0.80772999999999995</v>
      </c>
      <c r="J3175">
        <v>0</v>
      </c>
      <c r="K3175">
        <v>0.19650000000000001</v>
      </c>
      <c r="L3175">
        <v>1.3020799999999999</v>
      </c>
      <c r="M3175" t="s">
        <v>32</v>
      </c>
      <c r="N3175" t="s">
        <v>56</v>
      </c>
      <c r="O3175">
        <v>0.494350122502004</v>
      </c>
      <c r="P3175">
        <v>0.80772612005632205</v>
      </c>
      <c r="Q3175">
        <v>0.494350122502004</v>
      </c>
      <c r="R3175">
        <v>0.80772612005632205</v>
      </c>
      <c r="S3175">
        <v>0.20668054955135101</v>
      </c>
      <c r="T3175">
        <v>0.852194754446159</v>
      </c>
      <c r="U3175" t="s">
        <v>27</v>
      </c>
      <c r="V3175" t="s">
        <v>28</v>
      </c>
      <c r="W3175" s="3" t="str">
        <f t="shared" si="49"/>
        <v>Itex vs Cypress</v>
      </c>
      <c r="X3175" s="6">
        <f>Table1[[#This Row],[Utility 1]]*Table1[[#This Row],[Utility 2]]</f>
        <v>0.39929950639791117</v>
      </c>
    </row>
    <row r="3176" spans="1:24">
      <c r="A3176">
        <v>2.7839999999999998</v>
      </c>
      <c r="B3176">
        <v>983</v>
      </c>
      <c r="D3176" t="s">
        <v>22</v>
      </c>
      <c r="E3176" t="s">
        <v>23</v>
      </c>
      <c r="F3176" t="s">
        <v>24</v>
      </c>
      <c r="G3176">
        <v>2</v>
      </c>
      <c r="H3176">
        <v>0.43243999999999999</v>
      </c>
      <c r="I3176">
        <v>0.85038999999999998</v>
      </c>
      <c r="J3176">
        <v>0</v>
      </c>
      <c r="K3176">
        <v>0.34005999999999997</v>
      </c>
      <c r="L3176">
        <v>1.2828299999999999</v>
      </c>
      <c r="M3176" t="s">
        <v>56</v>
      </c>
      <c r="N3176" t="s">
        <v>32</v>
      </c>
      <c r="O3176">
        <v>0.85039031092390105</v>
      </c>
      <c r="P3176">
        <v>0.43243880539504298</v>
      </c>
      <c r="Q3176">
        <v>0.85039031092390105</v>
      </c>
      <c r="R3176">
        <v>0.43243880539504298</v>
      </c>
      <c r="S3176">
        <v>0.90595839142244705</v>
      </c>
      <c r="T3176">
        <v>0.34535856629530798</v>
      </c>
      <c r="U3176" t="s">
        <v>27</v>
      </c>
      <c r="V3176" t="s">
        <v>28</v>
      </c>
      <c r="W3176" s="3" t="str">
        <f t="shared" si="49"/>
        <v>Itex vs Cypress</v>
      </c>
      <c r="X3176" s="6">
        <f>Table1[[#This Row],[Utility 1]]*Table1[[#This Row],[Utility 2]]</f>
        <v>0.36774177017545095</v>
      </c>
    </row>
    <row r="3177" spans="1:24">
      <c r="A3177">
        <v>1.9370000000000001</v>
      </c>
      <c r="B3177">
        <v>982</v>
      </c>
      <c r="D3177" t="s">
        <v>22</v>
      </c>
      <c r="E3177" t="s">
        <v>23</v>
      </c>
      <c r="F3177" t="s">
        <v>24</v>
      </c>
      <c r="G3177">
        <v>2</v>
      </c>
      <c r="H3177">
        <v>0.49435000000000001</v>
      </c>
      <c r="I3177">
        <v>0.80772999999999995</v>
      </c>
      <c r="J3177">
        <v>0</v>
      </c>
      <c r="K3177">
        <v>0.19650000000000001</v>
      </c>
      <c r="L3177">
        <v>1.3020799999999999</v>
      </c>
      <c r="M3177" t="s">
        <v>32</v>
      </c>
      <c r="N3177" t="s">
        <v>56</v>
      </c>
      <c r="O3177">
        <v>0.494350122502004</v>
      </c>
      <c r="P3177">
        <v>0.80772612005632205</v>
      </c>
      <c r="Q3177">
        <v>0.494350122502004</v>
      </c>
      <c r="R3177">
        <v>0.80772612005632205</v>
      </c>
      <c r="S3177">
        <v>0.65043416106471397</v>
      </c>
      <c r="T3177">
        <v>0.87399230172929498</v>
      </c>
      <c r="U3177" t="s">
        <v>27</v>
      </c>
      <c r="V3177" t="s">
        <v>28</v>
      </c>
      <c r="W3177" s="3" t="str">
        <f t="shared" si="49"/>
        <v>Itex vs Cypress</v>
      </c>
      <c r="X3177" s="6">
        <f>Table1[[#This Row],[Utility 1]]*Table1[[#This Row],[Utility 2]]</f>
        <v>0.39929950639791117</v>
      </c>
    </row>
    <row r="3178" spans="1:24">
      <c r="A3178">
        <v>1.925</v>
      </c>
      <c r="B3178">
        <v>946</v>
      </c>
      <c r="D3178" t="s">
        <v>22</v>
      </c>
      <c r="E3178" t="s">
        <v>23</v>
      </c>
      <c r="F3178" t="s">
        <v>24</v>
      </c>
      <c r="G3178">
        <v>2</v>
      </c>
      <c r="H3178">
        <v>0.62556999999999996</v>
      </c>
      <c r="I3178">
        <v>0.71475999999999995</v>
      </c>
      <c r="J3178">
        <v>0</v>
      </c>
      <c r="K3178">
        <v>0.10526000000000001</v>
      </c>
      <c r="L3178">
        <v>1.34033</v>
      </c>
      <c r="M3178" t="s">
        <v>56</v>
      </c>
      <c r="N3178" t="s">
        <v>32</v>
      </c>
      <c r="O3178">
        <v>0.71475764906581796</v>
      </c>
      <c r="P3178">
        <v>0.62556911622992795</v>
      </c>
      <c r="Q3178">
        <v>0.71475764906581796</v>
      </c>
      <c r="R3178">
        <v>0.62556911622992795</v>
      </c>
      <c r="S3178">
        <v>0.786531748206169</v>
      </c>
      <c r="T3178">
        <v>0.77752218205718004</v>
      </c>
      <c r="U3178" t="s">
        <v>27</v>
      </c>
      <c r="V3178" t="s">
        <v>28</v>
      </c>
      <c r="W3178" s="3" t="str">
        <f t="shared" si="49"/>
        <v>Itex vs Cypress</v>
      </c>
      <c r="X3178" s="6">
        <f>Table1[[#This Row],[Utility 1]]*Table1[[#This Row],[Utility 2]]</f>
        <v>0.44713031084468474</v>
      </c>
    </row>
    <row r="3179" spans="1:24">
      <c r="A3179">
        <v>2.988</v>
      </c>
      <c r="B3179">
        <v>983</v>
      </c>
      <c r="D3179" t="s">
        <v>22</v>
      </c>
      <c r="E3179" t="s">
        <v>23</v>
      </c>
      <c r="F3179" t="s">
        <v>24</v>
      </c>
      <c r="G3179">
        <v>2</v>
      </c>
      <c r="H3179">
        <v>0.46753</v>
      </c>
      <c r="I3179">
        <v>0.63500000000000001</v>
      </c>
      <c r="J3179">
        <v>0.17366999999999999</v>
      </c>
      <c r="K3179">
        <v>0.22078</v>
      </c>
      <c r="L3179">
        <v>1.10253</v>
      </c>
      <c r="M3179" t="s">
        <v>32</v>
      </c>
      <c r="N3179" t="s">
        <v>56</v>
      </c>
      <c r="O3179">
        <v>0.46752887803936399</v>
      </c>
      <c r="P3179">
        <v>0.63500153586882502</v>
      </c>
      <c r="Q3179">
        <v>0.46752887803936399</v>
      </c>
      <c r="R3179">
        <v>0.63500153586882502</v>
      </c>
      <c r="S3179">
        <v>0.41272203325774698</v>
      </c>
      <c r="T3179">
        <v>0.80990662798829804</v>
      </c>
      <c r="U3179" t="s">
        <v>27</v>
      </c>
      <c r="V3179" t="s">
        <v>28</v>
      </c>
      <c r="W3179" s="3" t="str">
        <f t="shared" si="49"/>
        <v>Itex vs Cypress</v>
      </c>
      <c r="X3179" s="6">
        <f>Table1[[#This Row],[Utility 1]]*Table1[[#This Row],[Utility 2]]</f>
        <v>0.29688155561802471</v>
      </c>
    </row>
    <row r="3180" spans="1:24">
      <c r="A3180">
        <v>3.41</v>
      </c>
      <c r="B3180">
        <v>997</v>
      </c>
      <c r="D3180" t="s">
        <v>22</v>
      </c>
      <c r="E3180" t="s">
        <v>23</v>
      </c>
      <c r="F3180" t="s">
        <v>24</v>
      </c>
      <c r="G3180">
        <v>2</v>
      </c>
      <c r="H3180">
        <v>0.57774999999999999</v>
      </c>
      <c r="I3180">
        <v>0.74407999999999996</v>
      </c>
      <c r="J3180">
        <v>0</v>
      </c>
      <c r="K3180">
        <v>0.16109000000000001</v>
      </c>
      <c r="L3180">
        <v>1.3218300000000001</v>
      </c>
      <c r="M3180" t="s">
        <v>56</v>
      </c>
      <c r="N3180" t="s">
        <v>32</v>
      </c>
      <c r="O3180">
        <v>0.74407537774920096</v>
      </c>
      <c r="P3180">
        <v>0.577752237304058</v>
      </c>
      <c r="Q3180">
        <v>0.74407537774920096</v>
      </c>
      <c r="R3180">
        <v>0.577752237304058</v>
      </c>
      <c r="S3180">
        <v>0.80860963747486403</v>
      </c>
      <c r="T3180">
        <v>0.74920248259400202</v>
      </c>
      <c r="U3180" t="s">
        <v>27</v>
      </c>
      <c r="V3180" t="s">
        <v>28</v>
      </c>
      <c r="W3180" s="3" t="str">
        <f t="shared" si="49"/>
        <v>Itex vs Cypress</v>
      </c>
      <c r="X3180" s="6">
        <f>Table1[[#This Row],[Utility 1]]*Table1[[#This Row],[Utility 2]]</f>
        <v>0.42989121421746296</v>
      </c>
    </row>
    <row r="3181" spans="1:24">
      <c r="A3181">
        <v>3.2149999999999999</v>
      </c>
      <c r="B3181">
        <v>988</v>
      </c>
      <c r="D3181" t="s">
        <v>22</v>
      </c>
      <c r="E3181" t="s">
        <v>23</v>
      </c>
      <c r="F3181" t="s">
        <v>24</v>
      </c>
      <c r="G3181">
        <v>2</v>
      </c>
      <c r="H3181">
        <v>0.58845000000000003</v>
      </c>
      <c r="I3181">
        <v>0.75966</v>
      </c>
      <c r="J3181">
        <v>0</v>
      </c>
      <c r="K3181">
        <v>9.0870000000000006E-2</v>
      </c>
      <c r="L3181">
        <v>1.3481000000000001</v>
      </c>
      <c r="M3181" t="s">
        <v>32</v>
      </c>
      <c r="N3181" t="s">
        <v>56</v>
      </c>
      <c r="O3181">
        <v>0.58844662038933204</v>
      </c>
      <c r="P3181">
        <v>0.75965765007040298</v>
      </c>
      <c r="Q3181">
        <v>0.58844662038933204</v>
      </c>
      <c r="R3181">
        <v>0.75965765007040298</v>
      </c>
      <c r="S3181">
        <v>0.55629479186608799</v>
      </c>
      <c r="T3181">
        <v>0.84220283389948702</v>
      </c>
      <c r="U3181" t="s">
        <v>27</v>
      </c>
      <c r="V3181" t="s">
        <v>28</v>
      </c>
      <c r="W3181" s="3" t="str">
        <f t="shared" si="49"/>
        <v>Itex vs Cypress</v>
      </c>
      <c r="X3181" s="6">
        <f>Table1[[#This Row],[Utility 1]]*Table1[[#This Row],[Utility 2]]</f>
        <v>0.44701797683683048</v>
      </c>
    </row>
    <row r="3182" spans="1:24">
      <c r="A3182">
        <v>9.24</v>
      </c>
      <c r="B3182">
        <v>548</v>
      </c>
      <c r="D3182" t="s">
        <v>22</v>
      </c>
      <c r="E3182" t="s">
        <v>23</v>
      </c>
      <c r="F3182" t="s">
        <v>24</v>
      </c>
      <c r="G3182">
        <v>2</v>
      </c>
      <c r="H3182">
        <v>0.73321999999999998</v>
      </c>
      <c r="I3182">
        <v>0.91086999999999996</v>
      </c>
      <c r="J3182">
        <v>0</v>
      </c>
      <c r="K3182">
        <v>0</v>
      </c>
      <c r="L3182">
        <v>1.6440900000000001</v>
      </c>
      <c r="M3182" t="s">
        <v>59</v>
      </c>
      <c r="N3182" t="s">
        <v>44</v>
      </c>
      <c r="O3182">
        <v>0.91087462840829103</v>
      </c>
      <c r="P3182">
        <v>0.733216438455637</v>
      </c>
      <c r="Q3182">
        <v>0.91087462840829103</v>
      </c>
      <c r="R3182">
        <v>0.733216438455637</v>
      </c>
      <c r="S3182">
        <v>0.46797068319951302</v>
      </c>
      <c r="T3182">
        <v>0.73065873435193895</v>
      </c>
      <c r="U3182" t="s">
        <v>46</v>
      </c>
      <c r="V3182" t="s">
        <v>47</v>
      </c>
      <c r="W3182" s="3" t="str">
        <f t="shared" si="49"/>
        <v>England vs Zimbabwe</v>
      </c>
      <c r="X3182" s="6">
        <f>Table1[[#This Row],[Utility 1]]*Table1[[#This Row],[Utility 2]]</f>
        <v>0.66786825092112889</v>
      </c>
    </row>
    <row r="3183" spans="1:24">
      <c r="A3183">
        <v>7.2590000000000003</v>
      </c>
      <c r="B3183">
        <v>448</v>
      </c>
      <c r="D3183" t="s">
        <v>22</v>
      </c>
      <c r="E3183" t="s">
        <v>23</v>
      </c>
      <c r="F3183" t="s">
        <v>24</v>
      </c>
      <c r="G3183">
        <v>2</v>
      </c>
      <c r="H3183">
        <v>0.61099000000000003</v>
      </c>
      <c r="I3183">
        <v>0.87819000000000003</v>
      </c>
      <c r="J3183">
        <v>4.0460000000000003E-2</v>
      </c>
      <c r="K3183">
        <v>0.33309</v>
      </c>
      <c r="L3183">
        <v>1.4891799999999999</v>
      </c>
      <c r="M3183" t="s">
        <v>44</v>
      </c>
      <c r="N3183" t="s">
        <v>59</v>
      </c>
      <c r="O3183">
        <v>0.61098970883403103</v>
      </c>
      <c r="P3183">
        <v>0.87818595708467595</v>
      </c>
      <c r="Q3183">
        <v>0.61098970883403103</v>
      </c>
      <c r="R3183">
        <v>0.87818595708467595</v>
      </c>
      <c r="S3183">
        <v>0.71414438475114905</v>
      </c>
      <c r="T3183">
        <v>0.95308436330995305</v>
      </c>
      <c r="U3183" t="s">
        <v>46</v>
      </c>
      <c r="V3183" t="s">
        <v>47</v>
      </c>
      <c r="W3183" s="3" t="str">
        <f t="shared" si="49"/>
        <v>England vs Zimbabwe</v>
      </c>
      <c r="X3183" s="6">
        <f>Table1[[#This Row],[Utility 1]]*Table1[[#This Row],[Utility 2]]</f>
        <v>0.53656258222130104</v>
      </c>
    </row>
    <row r="3184" spans="1:24">
      <c r="A3184">
        <v>6.8339999999999996</v>
      </c>
      <c r="B3184">
        <v>370</v>
      </c>
      <c r="D3184" t="s">
        <v>22</v>
      </c>
      <c r="E3184" t="s">
        <v>23</v>
      </c>
      <c r="F3184" t="s">
        <v>24</v>
      </c>
      <c r="G3184">
        <v>2</v>
      </c>
      <c r="H3184">
        <v>0.73980000000000001</v>
      </c>
      <c r="I3184">
        <v>0.80057</v>
      </c>
      <c r="J3184">
        <v>5.1529999999999999E-2</v>
      </c>
      <c r="K3184">
        <v>0.1105</v>
      </c>
      <c r="L3184">
        <v>1.54037</v>
      </c>
      <c r="M3184" t="s">
        <v>59</v>
      </c>
      <c r="N3184" t="s">
        <v>44</v>
      </c>
      <c r="O3184">
        <v>0.80057005108366297</v>
      </c>
      <c r="P3184">
        <v>0.739795025168419</v>
      </c>
      <c r="Q3184">
        <v>0.80057005108366297</v>
      </c>
      <c r="R3184">
        <v>0.739795025168419</v>
      </c>
      <c r="S3184">
        <v>0.552575189269226</v>
      </c>
      <c r="T3184">
        <v>0.76544362593101101</v>
      </c>
      <c r="U3184" t="s">
        <v>46</v>
      </c>
      <c r="V3184" t="s">
        <v>47</v>
      </c>
      <c r="W3184" s="3" t="str">
        <f t="shared" si="49"/>
        <v>England vs Zimbabwe</v>
      </c>
      <c r="X3184" s="6">
        <f>Table1[[#This Row],[Utility 1]]*Table1[[#This Row],[Utility 2]]</f>
        <v>0.59225774109052098</v>
      </c>
    </row>
    <row r="3185" spans="1:24">
      <c r="A3185">
        <v>6.1</v>
      </c>
      <c r="B3185">
        <v>405</v>
      </c>
      <c r="D3185" t="s">
        <v>22</v>
      </c>
      <c r="E3185" t="s">
        <v>23</v>
      </c>
      <c r="F3185" t="s">
        <v>24</v>
      </c>
      <c r="G3185">
        <v>2</v>
      </c>
      <c r="H3185">
        <v>0.52244000000000002</v>
      </c>
      <c r="I3185">
        <v>0.91888000000000003</v>
      </c>
      <c r="J3185">
        <v>5.6820000000000002E-2</v>
      </c>
      <c r="K3185">
        <v>0.43053000000000002</v>
      </c>
      <c r="L3185">
        <v>1.4413199999999999</v>
      </c>
      <c r="M3185" t="s">
        <v>44</v>
      </c>
      <c r="N3185" t="s">
        <v>59</v>
      </c>
      <c r="O3185">
        <v>0.52243501339810305</v>
      </c>
      <c r="P3185">
        <v>0.91888275890509596</v>
      </c>
      <c r="Q3185">
        <v>0.52243501339810305</v>
      </c>
      <c r="R3185">
        <v>0.91888275890509596</v>
      </c>
      <c r="S3185">
        <v>0.73340330872267001</v>
      </c>
      <c r="T3185">
        <v>0.841368239874004</v>
      </c>
      <c r="U3185" t="s">
        <v>46</v>
      </c>
      <c r="V3185" t="s">
        <v>47</v>
      </c>
      <c r="W3185" s="3" t="str">
        <f t="shared" si="49"/>
        <v>England vs Zimbabwe</v>
      </c>
      <c r="X3185" s="6">
        <f>Table1[[#This Row],[Utility 1]]*Table1[[#This Row],[Utility 2]]</f>
        <v>0.48005652645986968</v>
      </c>
    </row>
    <row r="3186" spans="1:24">
      <c r="A3186">
        <v>9.09</v>
      </c>
      <c r="B3186">
        <v>655</v>
      </c>
      <c r="D3186" t="s">
        <v>22</v>
      </c>
      <c r="E3186" t="s">
        <v>23</v>
      </c>
      <c r="F3186" t="s">
        <v>24</v>
      </c>
      <c r="G3186">
        <v>2</v>
      </c>
      <c r="H3186">
        <v>0.70540000000000003</v>
      </c>
      <c r="I3186">
        <v>0.84684999999999999</v>
      </c>
      <c r="J3186">
        <v>6.9809999999999997E-2</v>
      </c>
      <c r="K3186">
        <v>6.9809999999999997E-2</v>
      </c>
      <c r="L3186">
        <v>1.5522499999999999</v>
      </c>
      <c r="M3186" t="s">
        <v>59</v>
      </c>
      <c r="N3186" t="s">
        <v>44</v>
      </c>
      <c r="O3186">
        <v>0.84685125152907903</v>
      </c>
      <c r="P3186">
        <v>0.70539596027844897</v>
      </c>
      <c r="Q3186">
        <v>0.84685125152907903</v>
      </c>
      <c r="R3186">
        <v>0.70539596027844897</v>
      </c>
      <c r="S3186">
        <v>0.762619929245411</v>
      </c>
      <c r="T3186">
        <v>0.62271436705009198</v>
      </c>
      <c r="U3186" t="s">
        <v>46</v>
      </c>
      <c r="V3186" t="s">
        <v>47</v>
      </c>
      <c r="W3186" s="3" t="str">
        <f t="shared" si="49"/>
        <v>England vs Zimbabwe</v>
      </c>
      <c r="X3186" s="6">
        <f>Table1[[#This Row],[Utility 1]]*Table1[[#This Row],[Utility 2]]</f>
        <v>0.59736545178536105</v>
      </c>
    </row>
    <row r="3187" spans="1:24">
      <c r="A3187">
        <v>6.3849999999999998</v>
      </c>
      <c r="B3187">
        <v>423</v>
      </c>
      <c r="D3187" t="s">
        <v>22</v>
      </c>
      <c r="E3187" t="s">
        <v>23</v>
      </c>
      <c r="F3187" t="s">
        <v>24</v>
      </c>
      <c r="G3187">
        <v>2</v>
      </c>
      <c r="H3187">
        <v>0.52244000000000002</v>
      </c>
      <c r="I3187">
        <v>0.91888000000000003</v>
      </c>
      <c r="J3187">
        <v>5.6820000000000002E-2</v>
      </c>
      <c r="K3187">
        <v>0.43053000000000002</v>
      </c>
      <c r="L3187">
        <v>1.4413199999999999</v>
      </c>
      <c r="M3187" t="s">
        <v>44</v>
      </c>
      <c r="N3187" t="s">
        <v>59</v>
      </c>
      <c r="O3187">
        <v>0.52243501339810305</v>
      </c>
      <c r="P3187">
        <v>0.91888275890509596</v>
      </c>
      <c r="Q3187">
        <v>0.52243501339810305</v>
      </c>
      <c r="R3187">
        <v>0.91888275890509596</v>
      </c>
      <c r="S3187">
        <v>0.724928309033397</v>
      </c>
      <c r="T3187">
        <v>0.81745936212557802</v>
      </c>
      <c r="U3187" t="s">
        <v>46</v>
      </c>
      <c r="V3187" t="s">
        <v>47</v>
      </c>
      <c r="W3187" s="3" t="str">
        <f t="shared" si="49"/>
        <v>England vs Zimbabwe</v>
      </c>
      <c r="X3187" s="6">
        <f>Table1[[#This Row],[Utility 1]]*Table1[[#This Row],[Utility 2]]</f>
        <v>0.48005652645986968</v>
      </c>
    </row>
    <row r="3188" spans="1:24">
      <c r="A3188">
        <v>9.2680000000000007</v>
      </c>
      <c r="B3188">
        <v>804</v>
      </c>
      <c r="D3188" t="s">
        <v>22</v>
      </c>
      <c r="E3188" t="s">
        <v>23</v>
      </c>
      <c r="F3188" t="s">
        <v>24</v>
      </c>
      <c r="G3188">
        <v>2</v>
      </c>
      <c r="H3188">
        <v>0.60638000000000003</v>
      </c>
      <c r="I3188">
        <v>0.84472000000000003</v>
      </c>
      <c r="J3188">
        <v>0.10781</v>
      </c>
      <c r="K3188">
        <v>0.14305000000000001</v>
      </c>
      <c r="L3188">
        <v>1.4511099999999999</v>
      </c>
      <c r="M3188" t="s">
        <v>59</v>
      </c>
      <c r="N3188" t="s">
        <v>44</v>
      </c>
      <c r="O3188">
        <v>0.84472416411640605</v>
      </c>
      <c r="P3188">
        <v>0.60638395229488895</v>
      </c>
      <c r="Q3188">
        <v>0.84472416411640605</v>
      </c>
      <c r="R3188">
        <v>0.60638395229488895</v>
      </c>
      <c r="S3188">
        <v>0.88032431223192198</v>
      </c>
      <c r="T3188">
        <v>0.58129908203384695</v>
      </c>
      <c r="U3188" t="s">
        <v>46</v>
      </c>
      <c r="V3188" t="s">
        <v>47</v>
      </c>
      <c r="W3188" s="3" t="str">
        <f t="shared" si="49"/>
        <v>England vs Zimbabwe</v>
      </c>
      <c r="X3188" s="6">
        <f>Table1[[#This Row],[Utility 1]]*Table1[[#This Row],[Utility 2]]</f>
        <v>0.51222717723590272</v>
      </c>
    </row>
    <row r="3189" spans="1:24">
      <c r="A3189">
        <v>9.468</v>
      </c>
      <c r="B3189">
        <v>890</v>
      </c>
      <c r="D3189" t="s">
        <v>22</v>
      </c>
      <c r="E3189" t="s">
        <v>23</v>
      </c>
      <c r="F3189" t="s">
        <v>24</v>
      </c>
      <c r="G3189">
        <v>2</v>
      </c>
      <c r="H3189">
        <v>0.52244000000000002</v>
      </c>
      <c r="I3189">
        <v>0.91888000000000003</v>
      </c>
      <c r="J3189">
        <v>5.6820000000000002E-2</v>
      </c>
      <c r="K3189">
        <v>0.43053000000000002</v>
      </c>
      <c r="L3189">
        <v>1.4413199999999999</v>
      </c>
      <c r="M3189" t="s">
        <v>44</v>
      </c>
      <c r="N3189" t="s">
        <v>59</v>
      </c>
      <c r="O3189">
        <v>0.52243501339810305</v>
      </c>
      <c r="P3189">
        <v>0.91888275890509596</v>
      </c>
      <c r="Q3189">
        <v>0.52243501339810305</v>
      </c>
      <c r="R3189">
        <v>0.91888275890509596</v>
      </c>
      <c r="S3189">
        <v>0.53548446405589201</v>
      </c>
      <c r="T3189">
        <v>0.999999999999999</v>
      </c>
      <c r="U3189" t="s">
        <v>46</v>
      </c>
      <c r="V3189" t="s">
        <v>47</v>
      </c>
      <c r="W3189" s="3" t="str">
        <f t="shared" si="49"/>
        <v>England vs Zimbabwe</v>
      </c>
      <c r="X3189" s="6">
        <f>Table1[[#This Row],[Utility 1]]*Table1[[#This Row],[Utility 2]]</f>
        <v>0.48005652645986968</v>
      </c>
    </row>
    <row r="3190" spans="1:24">
      <c r="A3190">
        <v>2.0390000000000001</v>
      </c>
      <c r="B3190">
        <v>104</v>
      </c>
      <c r="D3190" t="s">
        <v>22</v>
      </c>
      <c r="E3190" t="s">
        <v>23</v>
      </c>
      <c r="F3190" t="s">
        <v>24</v>
      </c>
      <c r="G3190">
        <v>2</v>
      </c>
      <c r="H3190">
        <v>0.68749000000000005</v>
      </c>
      <c r="I3190">
        <v>0.87421000000000004</v>
      </c>
      <c r="J3190">
        <v>0</v>
      </c>
      <c r="K3190">
        <v>0.26416000000000001</v>
      </c>
      <c r="L3190">
        <v>1.5617000000000001</v>
      </c>
      <c r="M3190" t="s">
        <v>59</v>
      </c>
      <c r="N3190" t="s">
        <v>44</v>
      </c>
      <c r="O3190">
        <v>0.68748968801438104</v>
      </c>
      <c r="P3190">
        <v>0.87420902918103804</v>
      </c>
      <c r="Q3190">
        <v>0.68748968801438104</v>
      </c>
      <c r="R3190">
        <v>0.87420902918103804</v>
      </c>
      <c r="S3190">
        <v>0.34913110946461501</v>
      </c>
      <c r="T3190">
        <v>0.91699004852926502</v>
      </c>
      <c r="U3190" t="s">
        <v>46</v>
      </c>
      <c r="V3190" t="s">
        <v>47</v>
      </c>
      <c r="W3190" s="3" t="str">
        <f t="shared" si="49"/>
        <v>England vs Zimbabwe</v>
      </c>
      <c r="X3190" s="6">
        <f>Table1[[#This Row],[Utility 1]]*Table1[[#This Row],[Utility 2]]</f>
        <v>0.60100969273102678</v>
      </c>
    </row>
    <row r="3191" spans="1:24">
      <c r="A3191">
        <v>8.4149999999999991</v>
      </c>
      <c r="B3191">
        <v>678</v>
      </c>
      <c r="D3191" t="s">
        <v>22</v>
      </c>
      <c r="E3191" t="s">
        <v>23</v>
      </c>
      <c r="F3191" t="s">
        <v>24</v>
      </c>
      <c r="G3191">
        <v>2</v>
      </c>
      <c r="H3191">
        <v>0.65727000000000002</v>
      </c>
      <c r="I3191">
        <v>0.84379000000000004</v>
      </c>
      <c r="J3191">
        <v>4.2849999999999999E-2</v>
      </c>
      <c r="K3191">
        <v>0.27666000000000002</v>
      </c>
      <c r="L3191">
        <v>1.5010600000000001</v>
      </c>
      <c r="M3191" t="s">
        <v>44</v>
      </c>
      <c r="N3191" t="s">
        <v>59</v>
      </c>
      <c r="O3191">
        <v>0.65727090927944698</v>
      </c>
      <c r="P3191">
        <v>0.84378689219470704</v>
      </c>
      <c r="Q3191">
        <v>0.65727090927944698</v>
      </c>
      <c r="R3191">
        <v>0.84378689219470704</v>
      </c>
      <c r="S3191">
        <v>0.61239164054941497</v>
      </c>
      <c r="T3191">
        <v>0.69537856120028296</v>
      </c>
      <c r="U3191" t="s">
        <v>46</v>
      </c>
      <c r="V3191" t="s">
        <v>47</v>
      </c>
      <c r="W3191" s="3" t="str">
        <f t="shared" si="49"/>
        <v>England vs Zimbabwe</v>
      </c>
      <c r="X3191" s="6">
        <f>Table1[[#This Row],[Utility 1]]*Table1[[#This Row],[Utility 2]]</f>
        <v>0.55459657787089378</v>
      </c>
    </row>
    <row r="3192" spans="1:24">
      <c r="A3192">
        <v>2.5000000000000001E-2</v>
      </c>
      <c r="B3192">
        <v>9</v>
      </c>
      <c r="D3192" t="s">
        <v>22</v>
      </c>
      <c r="E3192" t="s">
        <v>23</v>
      </c>
      <c r="F3192" t="s">
        <v>24</v>
      </c>
      <c r="G3192">
        <v>2</v>
      </c>
      <c r="H3192">
        <v>0.81508999999999998</v>
      </c>
      <c r="I3192">
        <v>1</v>
      </c>
      <c r="J3192">
        <v>0</v>
      </c>
      <c r="K3192">
        <v>0.19489999999999999</v>
      </c>
      <c r="L3192">
        <v>1.8150900000000001</v>
      </c>
      <c r="M3192" t="s">
        <v>59</v>
      </c>
      <c r="N3192" t="s">
        <v>32</v>
      </c>
      <c r="O3192">
        <v>1</v>
      </c>
      <c r="P3192">
        <v>0.81508996228364095</v>
      </c>
      <c r="Q3192">
        <v>1</v>
      </c>
      <c r="R3192">
        <v>0.81508996228364095</v>
      </c>
      <c r="S3192">
        <v>1</v>
      </c>
      <c r="T3192">
        <v>0.67092362718283105</v>
      </c>
      <c r="U3192" t="s">
        <v>33</v>
      </c>
      <c r="V3192" t="s">
        <v>34</v>
      </c>
      <c r="W3192" s="3" t="str">
        <f t="shared" si="49"/>
        <v>Laptop</v>
      </c>
      <c r="X3192" s="6">
        <f>Table1[[#This Row],[Utility 1]]*Table1[[#This Row],[Utility 2]]</f>
        <v>0.81508996228364095</v>
      </c>
    </row>
    <row r="3193" spans="1:24">
      <c r="A3193">
        <v>2.2869999999999999</v>
      </c>
      <c r="B3193">
        <v>1001</v>
      </c>
      <c r="D3193" t="s">
        <v>22</v>
      </c>
      <c r="E3193" t="s">
        <v>23</v>
      </c>
      <c r="F3193" t="s">
        <v>24</v>
      </c>
      <c r="G3193">
        <v>2</v>
      </c>
      <c r="H3193">
        <v>0.72535000000000005</v>
      </c>
      <c r="I3193">
        <v>1</v>
      </c>
      <c r="J3193">
        <v>0</v>
      </c>
      <c r="K3193">
        <v>0.13911000000000001</v>
      </c>
      <c r="L3193">
        <v>1.7253499999999999</v>
      </c>
      <c r="M3193" t="s">
        <v>32</v>
      </c>
      <c r="N3193" t="s">
        <v>59</v>
      </c>
      <c r="O3193">
        <v>0.725352816943306</v>
      </c>
      <c r="P3193">
        <v>1</v>
      </c>
      <c r="Q3193">
        <v>0.725352816943306</v>
      </c>
      <c r="R3193">
        <v>1</v>
      </c>
      <c r="S3193">
        <v>0.60752217602800795</v>
      </c>
      <c r="T3193">
        <v>1</v>
      </c>
      <c r="U3193" t="s">
        <v>33</v>
      </c>
      <c r="V3193" t="s">
        <v>34</v>
      </c>
      <c r="W3193" s="3" t="str">
        <f t="shared" si="49"/>
        <v>Laptop</v>
      </c>
      <c r="X3193" s="6">
        <f>Table1[[#This Row],[Utility 1]]*Table1[[#This Row],[Utility 2]]</f>
        <v>0.725352816943306</v>
      </c>
    </row>
    <row r="3194" spans="1:24">
      <c r="A3194">
        <v>1.782</v>
      </c>
      <c r="B3194">
        <v>982</v>
      </c>
      <c r="D3194" t="s">
        <v>22</v>
      </c>
      <c r="E3194" t="s">
        <v>23</v>
      </c>
      <c r="F3194" t="s">
        <v>24</v>
      </c>
      <c r="G3194">
        <v>2</v>
      </c>
      <c r="H3194">
        <v>0.81508999999999998</v>
      </c>
      <c r="I3194">
        <v>1</v>
      </c>
      <c r="J3194">
        <v>0</v>
      </c>
      <c r="K3194">
        <v>0.19489999999999999</v>
      </c>
      <c r="L3194">
        <v>1.8150900000000001</v>
      </c>
      <c r="M3194" t="s">
        <v>59</v>
      </c>
      <c r="N3194" t="s">
        <v>32</v>
      </c>
      <c r="O3194">
        <v>1</v>
      </c>
      <c r="P3194">
        <v>0.81508996228364095</v>
      </c>
      <c r="Q3194">
        <v>1</v>
      </c>
      <c r="R3194">
        <v>0.81508996228364095</v>
      </c>
      <c r="S3194">
        <v>1</v>
      </c>
      <c r="T3194">
        <v>0.67092362718283105</v>
      </c>
      <c r="U3194" t="s">
        <v>33</v>
      </c>
      <c r="V3194" t="s">
        <v>34</v>
      </c>
      <c r="W3194" s="3" t="str">
        <f t="shared" si="49"/>
        <v>Laptop</v>
      </c>
      <c r="X3194" s="6">
        <f>Table1[[#This Row],[Utility 1]]*Table1[[#This Row],[Utility 2]]</f>
        <v>0.81508996228364095</v>
      </c>
    </row>
    <row r="3195" spans="1:24">
      <c r="A3195">
        <v>2.7570000000000001</v>
      </c>
      <c r="B3195">
        <v>1001</v>
      </c>
      <c r="D3195" t="s">
        <v>22</v>
      </c>
      <c r="E3195" t="s">
        <v>23</v>
      </c>
      <c r="F3195" t="s">
        <v>24</v>
      </c>
      <c r="G3195">
        <v>2</v>
      </c>
      <c r="H3195">
        <v>0.72535000000000005</v>
      </c>
      <c r="I3195">
        <v>1</v>
      </c>
      <c r="J3195">
        <v>0</v>
      </c>
      <c r="K3195">
        <v>0.13911000000000001</v>
      </c>
      <c r="L3195">
        <v>1.7253499999999999</v>
      </c>
      <c r="M3195" t="s">
        <v>32</v>
      </c>
      <c r="N3195" t="s">
        <v>59</v>
      </c>
      <c r="O3195">
        <v>0.725352816943306</v>
      </c>
      <c r="P3195">
        <v>1</v>
      </c>
      <c r="Q3195">
        <v>0.725352816943306</v>
      </c>
      <c r="R3195">
        <v>1</v>
      </c>
      <c r="S3195">
        <v>0.60752217602800795</v>
      </c>
      <c r="T3195">
        <v>1</v>
      </c>
      <c r="U3195" t="s">
        <v>33</v>
      </c>
      <c r="V3195" t="s">
        <v>34</v>
      </c>
      <c r="W3195" s="3" t="str">
        <f t="shared" si="49"/>
        <v>Laptop</v>
      </c>
      <c r="X3195" s="6">
        <f>Table1[[#This Row],[Utility 1]]*Table1[[#This Row],[Utility 2]]</f>
        <v>0.725352816943306</v>
      </c>
    </row>
    <row r="3196" spans="1:24">
      <c r="A3196">
        <v>6.0000000000000001E-3</v>
      </c>
      <c r="B3196">
        <v>11</v>
      </c>
      <c r="D3196" t="s">
        <v>22</v>
      </c>
      <c r="E3196" t="s">
        <v>23</v>
      </c>
      <c r="F3196" t="s">
        <v>24</v>
      </c>
      <c r="G3196">
        <v>2</v>
      </c>
      <c r="H3196">
        <v>0.81508999999999998</v>
      </c>
      <c r="I3196">
        <v>1</v>
      </c>
      <c r="J3196">
        <v>0</v>
      </c>
      <c r="K3196">
        <v>0.19489999999999999</v>
      </c>
      <c r="L3196">
        <v>1.8150900000000001</v>
      </c>
      <c r="M3196" t="s">
        <v>59</v>
      </c>
      <c r="N3196" t="s">
        <v>32</v>
      </c>
      <c r="O3196">
        <v>1</v>
      </c>
      <c r="P3196">
        <v>0.81508996228364095</v>
      </c>
      <c r="Q3196">
        <v>1</v>
      </c>
      <c r="R3196">
        <v>0.81508996228364095</v>
      </c>
      <c r="S3196">
        <v>1</v>
      </c>
      <c r="T3196">
        <v>0.67092362718283105</v>
      </c>
      <c r="U3196" t="s">
        <v>33</v>
      </c>
      <c r="V3196" t="s">
        <v>34</v>
      </c>
      <c r="W3196" s="3" t="str">
        <f t="shared" si="49"/>
        <v>Laptop</v>
      </c>
      <c r="X3196" s="6">
        <f>Table1[[#This Row],[Utility 1]]*Table1[[#This Row],[Utility 2]]</f>
        <v>0.81508996228364095</v>
      </c>
    </row>
    <row r="3197" spans="1:24">
      <c r="A3197">
        <v>2.3809999999999998</v>
      </c>
      <c r="B3197">
        <v>1001</v>
      </c>
      <c r="D3197" t="s">
        <v>22</v>
      </c>
      <c r="E3197" t="s">
        <v>23</v>
      </c>
      <c r="F3197" t="s">
        <v>24</v>
      </c>
      <c r="G3197">
        <v>2</v>
      </c>
      <c r="H3197">
        <v>0.72535000000000005</v>
      </c>
      <c r="I3197">
        <v>1</v>
      </c>
      <c r="J3197">
        <v>0</v>
      </c>
      <c r="K3197">
        <v>0.13911000000000001</v>
      </c>
      <c r="L3197">
        <v>1.7253499999999999</v>
      </c>
      <c r="M3197" t="s">
        <v>32</v>
      </c>
      <c r="N3197" t="s">
        <v>59</v>
      </c>
      <c r="O3197">
        <v>0.725352816943306</v>
      </c>
      <c r="P3197">
        <v>1</v>
      </c>
      <c r="Q3197">
        <v>0.725352816943306</v>
      </c>
      <c r="R3197">
        <v>1</v>
      </c>
      <c r="S3197">
        <v>0.60752217602800795</v>
      </c>
      <c r="T3197">
        <v>1</v>
      </c>
      <c r="U3197" t="s">
        <v>33</v>
      </c>
      <c r="V3197" t="s">
        <v>34</v>
      </c>
      <c r="W3197" s="3" t="str">
        <f t="shared" si="49"/>
        <v>Laptop</v>
      </c>
      <c r="X3197" s="6">
        <f>Table1[[#This Row],[Utility 1]]*Table1[[#This Row],[Utility 2]]</f>
        <v>0.725352816943306</v>
      </c>
    </row>
    <row r="3198" spans="1:24">
      <c r="A3198">
        <v>4.0000000000000001E-3</v>
      </c>
      <c r="B3198">
        <v>12</v>
      </c>
      <c r="D3198" t="s">
        <v>22</v>
      </c>
      <c r="E3198" t="s">
        <v>23</v>
      </c>
      <c r="F3198" t="s">
        <v>24</v>
      </c>
      <c r="G3198">
        <v>2</v>
      </c>
      <c r="H3198">
        <v>0.81508999999999998</v>
      </c>
      <c r="I3198">
        <v>1</v>
      </c>
      <c r="J3198">
        <v>0</v>
      </c>
      <c r="K3198">
        <v>0.19489999999999999</v>
      </c>
      <c r="L3198">
        <v>1.8150900000000001</v>
      </c>
      <c r="M3198" t="s">
        <v>59</v>
      </c>
      <c r="N3198" t="s">
        <v>32</v>
      </c>
      <c r="O3198">
        <v>1</v>
      </c>
      <c r="P3198">
        <v>0.81508996228364095</v>
      </c>
      <c r="Q3198">
        <v>1</v>
      </c>
      <c r="R3198">
        <v>0.81508996228364095</v>
      </c>
      <c r="S3198">
        <v>1</v>
      </c>
      <c r="T3198">
        <v>0.67092362718283105</v>
      </c>
      <c r="U3198" t="s">
        <v>33</v>
      </c>
      <c r="V3198" t="s">
        <v>34</v>
      </c>
      <c r="W3198" s="3" t="str">
        <f t="shared" si="49"/>
        <v>Laptop</v>
      </c>
      <c r="X3198" s="6">
        <f>Table1[[#This Row],[Utility 1]]*Table1[[#This Row],[Utility 2]]</f>
        <v>0.81508996228364095</v>
      </c>
    </row>
    <row r="3199" spans="1:24">
      <c r="A3199">
        <v>2.8250000000000002</v>
      </c>
      <c r="B3199">
        <v>1001</v>
      </c>
      <c r="D3199" t="s">
        <v>22</v>
      </c>
      <c r="E3199" t="s">
        <v>23</v>
      </c>
      <c r="F3199" t="s">
        <v>24</v>
      </c>
      <c r="G3199">
        <v>2</v>
      </c>
      <c r="H3199">
        <v>0.72535000000000005</v>
      </c>
      <c r="I3199">
        <v>1</v>
      </c>
      <c r="J3199">
        <v>0</v>
      </c>
      <c r="K3199">
        <v>0.13911000000000001</v>
      </c>
      <c r="L3199">
        <v>1.7253499999999999</v>
      </c>
      <c r="M3199" t="s">
        <v>32</v>
      </c>
      <c r="N3199" t="s">
        <v>59</v>
      </c>
      <c r="O3199">
        <v>0.725352816943306</v>
      </c>
      <c r="P3199">
        <v>1</v>
      </c>
      <c r="Q3199">
        <v>0.725352816943306</v>
      </c>
      <c r="R3199">
        <v>1</v>
      </c>
      <c r="S3199">
        <v>0.60752217602800795</v>
      </c>
      <c r="T3199">
        <v>1</v>
      </c>
      <c r="U3199" t="s">
        <v>33</v>
      </c>
      <c r="V3199" t="s">
        <v>34</v>
      </c>
      <c r="W3199" s="3" t="str">
        <f t="shared" si="49"/>
        <v>Laptop</v>
      </c>
      <c r="X3199" s="6">
        <f>Table1[[#This Row],[Utility 1]]*Table1[[#This Row],[Utility 2]]</f>
        <v>0.725352816943306</v>
      </c>
    </row>
    <row r="3200" spans="1:24">
      <c r="A3200">
        <v>3.0000000000000001E-3</v>
      </c>
      <c r="B3200">
        <v>5</v>
      </c>
      <c r="D3200" t="s">
        <v>22</v>
      </c>
      <c r="E3200" t="s">
        <v>23</v>
      </c>
      <c r="F3200" t="s">
        <v>24</v>
      </c>
      <c r="G3200">
        <v>2</v>
      </c>
      <c r="H3200">
        <v>0.81508999999999998</v>
      </c>
      <c r="I3200">
        <v>1</v>
      </c>
      <c r="J3200">
        <v>0</v>
      </c>
      <c r="K3200">
        <v>0.19489999999999999</v>
      </c>
      <c r="L3200">
        <v>1.8150900000000001</v>
      </c>
      <c r="M3200" t="s">
        <v>59</v>
      </c>
      <c r="N3200" t="s">
        <v>32</v>
      </c>
      <c r="O3200">
        <v>1</v>
      </c>
      <c r="P3200">
        <v>0.81508996228364095</v>
      </c>
      <c r="Q3200">
        <v>1</v>
      </c>
      <c r="R3200">
        <v>0.81508996228364095</v>
      </c>
      <c r="S3200">
        <v>1</v>
      </c>
      <c r="T3200">
        <v>0.67092362718283105</v>
      </c>
      <c r="U3200" t="s">
        <v>33</v>
      </c>
      <c r="V3200" t="s">
        <v>34</v>
      </c>
      <c r="W3200" s="3" t="str">
        <f t="shared" si="49"/>
        <v>Laptop</v>
      </c>
      <c r="X3200" s="6">
        <f>Table1[[#This Row],[Utility 1]]*Table1[[#This Row],[Utility 2]]</f>
        <v>0.81508996228364095</v>
      </c>
    </row>
    <row r="3201" spans="1:24">
      <c r="A3201">
        <v>2.282</v>
      </c>
      <c r="B3201">
        <v>703</v>
      </c>
      <c r="D3201" t="s">
        <v>22</v>
      </c>
      <c r="E3201" t="s">
        <v>23</v>
      </c>
      <c r="F3201" t="s">
        <v>24</v>
      </c>
      <c r="G3201">
        <v>2</v>
      </c>
      <c r="H3201">
        <v>0.85145999999999999</v>
      </c>
      <c r="I3201">
        <v>0.94127000000000005</v>
      </c>
      <c r="J3201">
        <v>0</v>
      </c>
      <c r="K3201">
        <v>0</v>
      </c>
      <c r="L3201">
        <v>1.7927299999999999</v>
      </c>
      <c r="M3201" t="s">
        <v>32</v>
      </c>
      <c r="N3201" t="s">
        <v>59</v>
      </c>
      <c r="O3201">
        <v>0.85145874103907004</v>
      </c>
      <c r="P3201">
        <v>0.94127272766447601</v>
      </c>
      <c r="Q3201">
        <v>0.85145874103907004</v>
      </c>
      <c r="R3201">
        <v>0.94127272766447601</v>
      </c>
      <c r="S3201">
        <v>0.78369325545774304</v>
      </c>
      <c r="T3201">
        <v>0.85714285714285698</v>
      </c>
      <c r="U3201" t="s">
        <v>33</v>
      </c>
      <c r="V3201" t="s">
        <v>34</v>
      </c>
      <c r="W3201" s="3" t="str">
        <f t="shared" si="49"/>
        <v>Laptop</v>
      </c>
      <c r="X3201" s="6">
        <f>Table1[[#This Row],[Utility 1]]*Table1[[#This Row],[Utility 2]]</f>
        <v>0.80145489167160622</v>
      </c>
    </row>
    <row r="3202" spans="1:24">
      <c r="A3202">
        <v>4.5780000000000003</v>
      </c>
      <c r="B3202">
        <v>1001</v>
      </c>
      <c r="D3202" t="s">
        <v>22</v>
      </c>
      <c r="E3202" t="s">
        <v>24</v>
      </c>
      <c r="F3202" t="s">
        <v>24</v>
      </c>
      <c r="G3202">
        <v>1</v>
      </c>
      <c r="H3202">
        <v>0.4</v>
      </c>
      <c r="I3202">
        <v>0.7</v>
      </c>
      <c r="J3202">
        <v>1.2353700000000001</v>
      </c>
      <c r="K3202">
        <v>1.2692399999999999</v>
      </c>
      <c r="L3202">
        <v>0</v>
      </c>
      <c r="M3202" t="s">
        <v>41</v>
      </c>
      <c r="N3202" t="s">
        <v>43</v>
      </c>
      <c r="O3202">
        <v>0.4</v>
      </c>
      <c r="P3202">
        <v>0.7</v>
      </c>
      <c r="Q3202">
        <v>0.4</v>
      </c>
      <c r="R3202">
        <v>0.7</v>
      </c>
      <c r="S3202">
        <v>0</v>
      </c>
      <c r="T3202">
        <v>0</v>
      </c>
      <c r="U3202" t="s">
        <v>33</v>
      </c>
      <c r="V3202" t="s">
        <v>34</v>
      </c>
      <c r="W3202" s="3" t="str">
        <f t="shared" ref="W3202:W3265" si="50">IF(ISNUMBER(SEARCH("Itex",U3202)), "Itex vs Cypress", IF(ISNUMBER(SEARCH("laptop",U3202)), "Laptop", IF(ISNUMBER(SEARCH("England",U3202)), "England vs Zimbabwe", IF(ISNUMBER(SEARCH("Zimbabwe",U3202)), "England vs Zimbabwe", IF(ISNUMBER(SEARCH("party",U3202)), "Party", IF(ISNUMBER(SEARCH("holiday",U3202)), "Holiday", ""))))))</f>
        <v>Laptop</v>
      </c>
      <c r="X3202" s="6">
        <f>Table1[[#This Row],[Utility 1]]*Table1[[#This Row],[Utility 2]]</f>
        <v>0.27999999999999997</v>
      </c>
    </row>
    <row r="3203" spans="1:24">
      <c r="A3203">
        <v>3.532</v>
      </c>
      <c r="B3203">
        <v>1001</v>
      </c>
      <c r="D3203" t="s">
        <v>22</v>
      </c>
      <c r="E3203" t="s">
        <v>24</v>
      </c>
      <c r="F3203" t="s">
        <v>24</v>
      </c>
      <c r="G3203">
        <v>1</v>
      </c>
      <c r="H3203">
        <v>0.4</v>
      </c>
      <c r="I3203">
        <v>0.7</v>
      </c>
      <c r="J3203">
        <v>1.2353700000000001</v>
      </c>
      <c r="K3203">
        <v>1.2692399999999999</v>
      </c>
      <c r="L3203">
        <v>0</v>
      </c>
      <c r="M3203" t="s">
        <v>43</v>
      </c>
      <c r="N3203" t="s">
        <v>41</v>
      </c>
      <c r="O3203">
        <v>0.4</v>
      </c>
      <c r="P3203">
        <v>0.7</v>
      </c>
      <c r="Q3203">
        <v>0.4</v>
      </c>
      <c r="R3203">
        <v>0.7</v>
      </c>
      <c r="S3203">
        <v>0</v>
      </c>
      <c r="T3203">
        <v>0</v>
      </c>
      <c r="U3203" t="s">
        <v>33</v>
      </c>
      <c r="V3203" t="s">
        <v>34</v>
      </c>
      <c r="W3203" s="3" t="str">
        <f t="shared" si="50"/>
        <v>Laptop</v>
      </c>
      <c r="X3203" s="6">
        <f>Table1[[#This Row],[Utility 1]]*Table1[[#This Row],[Utility 2]]</f>
        <v>0.27999999999999997</v>
      </c>
    </row>
    <row r="3204" spans="1:24">
      <c r="A3204">
        <v>3.1829999999999998</v>
      </c>
      <c r="B3204">
        <v>1001</v>
      </c>
      <c r="D3204" t="s">
        <v>22</v>
      </c>
      <c r="E3204" t="s">
        <v>24</v>
      </c>
      <c r="F3204" t="s">
        <v>24</v>
      </c>
      <c r="G3204">
        <v>1</v>
      </c>
      <c r="H3204">
        <v>0.4</v>
      </c>
      <c r="I3204">
        <v>0.7</v>
      </c>
      <c r="J3204">
        <v>1.2353700000000001</v>
      </c>
      <c r="K3204">
        <v>1.2692399999999999</v>
      </c>
      <c r="L3204">
        <v>0</v>
      </c>
      <c r="M3204" t="s">
        <v>41</v>
      </c>
      <c r="N3204" t="s">
        <v>43</v>
      </c>
      <c r="O3204">
        <v>0.4</v>
      </c>
      <c r="P3204">
        <v>0.7</v>
      </c>
      <c r="Q3204">
        <v>0.4</v>
      </c>
      <c r="R3204">
        <v>0.7</v>
      </c>
      <c r="S3204">
        <v>0</v>
      </c>
      <c r="T3204">
        <v>0</v>
      </c>
      <c r="U3204" t="s">
        <v>33</v>
      </c>
      <c r="V3204" t="s">
        <v>34</v>
      </c>
      <c r="W3204" s="3" t="str">
        <f t="shared" si="50"/>
        <v>Laptop</v>
      </c>
      <c r="X3204" s="6">
        <f>Table1[[#This Row],[Utility 1]]*Table1[[#This Row],[Utility 2]]</f>
        <v>0.27999999999999997</v>
      </c>
    </row>
    <row r="3205" spans="1:24">
      <c r="A3205">
        <v>3.734</v>
      </c>
      <c r="B3205">
        <v>1001</v>
      </c>
      <c r="D3205" t="s">
        <v>22</v>
      </c>
      <c r="E3205" t="s">
        <v>24</v>
      </c>
      <c r="F3205" t="s">
        <v>24</v>
      </c>
      <c r="G3205">
        <v>1</v>
      </c>
      <c r="H3205">
        <v>0.4</v>
      </c>
      <c r="I3205">
        <v>0.7</v>
      </c>
      <c r="J3205">
        <v>1.2353700000000001</v>
      </c>
      <c r="K3205">
        <v>1.2692399999999999</v>
      </c>
      <c r="L3205">
        <v>0</v>
      </c>
      <c r="M3205" t="s">
        <v>43</v>
      </c>
      <c r="N3205" t="s">
        <v>41</v>
      </c>
      <c r="O3205">
        <v>0.4</v>
      </c>
      <c r="P3205">
        <v>0.7</v>
      </c>
      <c r="Q3205">
        <v>0.4</v>
      </c>
      <c r="R3205">
        <v>0.7</v>
      </c>
      <c r="S3205">
        <v>0</v>
      </c>
      <c r="T3205">
        <v>0</v>
      </c>
      <c r="U3205" t="s">
        <v>33</v>
      </c>
      <c r="V3205" t="s">
        <v>34</v>
      </c>
      <c r="W3205" s="3" t="str">
        <f t="shared" si="50"/>
        <v>Laptop</v>
      </c>
      <c r="X3205" s="6">
        <f>Table1[[#This Row],[Utility 1]]*Table1[[#This Row],[Utility 2]]</f>
        <v>0.27999999999999997</v>
      </c>
    </row>
    <row r="3206" spans="1:24">
      <c r="A3206">
        <v>3.1760000000000002</v>
      </c>
      <c r="B3206">
        <v>1001</v>
      </c>
      <c r="D3206" t="s">
        <v>22</v>
      </c>
      <c r="E3206" t="s">
        <v>24</v>
      </c>
      <c r="F3206" t="s">
        <v>24</v>
      </c>
      <c r="G3206">
        <v>1</v>
      </c>
      <c r="H3206">
        <v>0.4</v>
      </c>
      <c r="I3206">
        <v>0.7</v>
      </c>
      <c r="J3206">
        <v>1.2353700000000001</v>
      </c>
      <c r="K3206">
        <v>1.2692399999999999</v>
      </c>
      <c r="L3206">
        <v>0</v>
      </c>
      <c r="M3206" t="s">
        <v>41</v>
      </c>
      <c r="N3206" t="s">
        <v>43</v>
      </c>
      <c r="O3206">
        <v>0.4</v>
      </c>
      <c r="P3206">
        <v>0.7</v>
      </c>
      <c r="Q3206">
        <v>0.4</v>
      </c>
      <c r="R3206">
        <v>0.7</v>
      </c>
      <c r="S3206">
        <v>0</v>
      </c>
      <c r="T3206">
        <v>0</v>
      </c>
      <c r="U3206" t="s">
        <v>33</v>
      </c>
      <c r="V3206" t="s">
        <v>34</v>
      </c>
      <c r="W3206" s="3" t="str">
        <f t="shared" si="50"/>
        <v>Laptop</v>
      </c>
      <c r="X3206" s="6">
        <f>Table1[[#This Row],[Utility 1]]*Table1[[#This Row],[Utility 2]]</f>
        <v>0.27999999999999997</v>
      </c>
    </row>
    <row r="3207" spans="1:24">
      <c r="A3207">
        <v>3.4169999999999998</v>
      </c>
      <c r="B3207">
        <v>1001</v>
      </c>
      <c r="D3207" t="s">
        <v>22</v>
      </c>
      <c r="E3207" t="s">
        <v>24</v>
      </c>
      <c r="F3207" t="s">
        <v>24</v>
      </c>
      <c r="G3207">
        <v>1</v>
      </c>
      <c r="H3207">
        <v>0.4</v>
      </c>
      <c r="I3207">
        <v>0.7</v>
      </c>
      <c r="J3207">
        <v>1.2353700000000001</v>
      </c>
      <c r="K3207">
        <v>1.2692399999999999</v>
      </c>
      <c r="L3207">
        <v>0</v>
      </c>
      <c r="M3207" t="s">
        <v>43</v>
      </c>
      <c r="N3207" t="s">
        <v>41</v>
      </c>
      <c r="O3207">
        <v>0.4</v>
      </c>
      <c r="P3207">
        <v>0.7</v>
      </c>
      <c r="Q3207">
        <v>0.4</v>
      </c>
      <c r="R3207">
        <v>0.7</v>
      </c>
      <c r="S3207">
        <v>0</v>
      </c>
      <c r="T3207">
        <v>0</v>
      </c>
      <c r="U3207" t="s">
        <v>33</v>
      </c>
      <c r="V3207" t="s">
        <v>34</v>
      </c>
      <c r="W3207" s="3" t="str">
        <f t="shared" si="50"/>
        <v>Laptop</v>
      </c>
      <c r="X3207" s="6">
        <f>Table1[[#This Row],[Utility 1]]*Table1[[#This Row],[Utility 2]]</f>
        <v>0.27999999999999997</v>
      </c>
    </row>
    <row r="3208" spans="1:24">
      <c r="A3208">
        <v>3.3290000000000002</v>
      </c>
      <c r="B3208">
        <v>1001</v>
      </c>
      <c r="D3208" t="s">
        <v>22</v>
      </c>
      <c r="E3208" t="s">
        <v>24</v>
      </c>
      <c r="F3208" t="s">
        <v>24</v>
      </c>
      <c r="G3208">
        <v>1</v>
      </c>
      <c r="H3208">
        <v>0.4</v>
      </c>
      <c r="I3208">
        <v>0.7</v>
      </c>
      <c r="J3208">
        <v>1.2353700000000001</v>
      </c>
      <c r="K3208">
        <v>1.2692399999999999</v>
      </c>
      <c r="L3208">
        <v>0</v>
      </c>
      <c r="M3208" t="s">
        <v>41</v>
      </c>
      <c r="N3208" t="s">
        <v>43</v>
      </c>
      <c r="O3208">
        <v>0.4</v>
      </c>
      <c r="P3208">
        <v>0.7</v>
      </c>
      <c r="Q3208">
        <v>0.4</v>
      </c>
      <c r="R3208">
        <v>0.7</v>
      </c>
      <c r="S3208">
        <v>0</v>
      </c>
      <c r="T3208">
        <v>0</v>
      </c>
      <c r="U3208" t="s">
        <v>33</v>
      </c>
      <c r="V3208" t="s">
        <v>34</v>
      </c>
      <c r="W3208" s="3" t="str">
        <f t="shared" si="50"/>
        <v>Laptop</v>
      </c>
      <c r="X3208" s="6">
        <f>Table1[[#This Row],[Utility 1]]*Table1[[#This Row],[Utility 2]]</f>
        <v>0.27999999999999997</v>
      </c>
    </row>
    <row r="3209" spans="1:24">
      <c r="A3209">
        <v>3.3679999999999999</v>
      </c>
      <c r="B3209">
        <v>1001</v>
      </c>
      <c r="D3209" t="s">
        <v>22</v>
      </c>
      <c r="E3209" t="s">
        <v>24</v>
      </c>
      <c r="F3209" t="s">
        <v>24</v>
      </c>
      <c r="G3209">
        <v>1</v>
      </c>
      <c r="H3209">
        <v>0.4</v>
      </c>
      <c r="I3209">
        <v>0.7</v>
      </c>
      <c r="J3209">
        <v>1.2353700000000001</v>
      </c>
      <c r="K3209">
        <v>1.2692399999999999</v>
      </c>
      <c r="L3209">
        <v>0</v>
      </c>
      <c r="M3209" t="s">
        <v>43</v>
      </c>
      <c r="N3209" t="s">
        <v>41</v>
      </c>
      <c r="O3209">
        <v>0.4</v>
      </c>
      <c r="P3209">
        <v>0.7</v>
      </c>
      <c r="Q3209">
        <v>0.4</v>
      </c>
      <c r="R3209">
        <v>0.7</v>
      </c>
      <c r="S3209">
        <v>0</v>
      </c>
      <c r="T3209">
        <v>0</v>
      </c>
      <c r="U3209" t="s">
        <v>33</v>
      </c>
      <c r="V3209" t="s">
        <v>34</v>
      </c>
      <c r="W3209" s="3" t="str">
        <f t="shared" si="50"/>
        <v>Laptop</v>
      </c>
      <c r="X3209" s="6">
        <f>Table1[[#This Row],[Utility 1]]*Table1[[#This Row],[Utility 2]]</f>
        <v>0.27999999999999997</v>
      </c>
    </row>
    <row r="3210" spans="1:24">
      <c r="A3210">
        <v>3.3759999999999999</v>
      </c>
      <c r="B3210">
        <v>1001</v>
      </c>
      <c r="D3210" t="s">
        <v>22</v>
      </c>
      <c r="E3210" t="s">
        <v>24</v>
      </c>
      <c r="F3210" t="s">
        <v>24</v>
      </c>
      <c r="G3210">
        <v>1</v>
      </c>
      <c r="H3210">
        <v>0.4</v>
      </c>
      <c r="I3210">
        <v>0.7</v>
      </c>
      <c r="J3210">
        <v>1.2353700000000001</v>
      </c>
      <c r="K3210">
        <v>1.2692399999999999</v>
      </c>
      <c r="L3210">
        <v>0</v>
      </c>
      <c r="M3210" t="s">
        <v>41</v>
      </c>
      <c r="N3210" t="s">
        <v>43</v>
      </c>
      <c r="O3210">
        <v>0.4</v>
      </c>
      <c r="P3210">
        <v>0.7</v>
      </c>
      <c r="Q3210">
        <v>0.4</v>
      </c>
      <c r="R3210">
        <v>0.7</v>
      </c>
      <c r="S3210">
        <v>0</v>
      </c>
      <c r="T3210">
        <v>0</v>
      </c>
      <c r="U3210" t="s">
        <v>33</v>
      </c>
      <c r="V3210" t="s">
        <v>34</v>
      </c>
      <c r="W3210" s="3" t="str">
        <f t="shared" si="50"/>
        <v>Laptop</v>
      </c>
      <c r="X3210" s="6">
        <f>Table1[[#This Row],[Utility 1]]*Table1[[#This Row],[Utility 2]]</f>
        <v>0.27999999999999997</v>
      </c>
    </row>
    <row r="3211" spans="1:24">
      <c r="A3211">
        <v>3.1859999999999999</v>
      </c>
      <c r="B3211">
        <v>1001</v>
      </c>
      <c r="D3211" t="s">
        <v>22</v>
      </c>
      <c r="E3211" t="s">
        <v>24</v>
      </c>
      <c r="F3211" t="s">
        <v>24</v>
      </c>
      <c r="G3211">
        <v>1</v>
      </c>
      <c r="H3211">
        <v>0.4</v>
      </c>
      <c r="I3211">
        <v>0.7</v>
      </c>
      <c r="J3211">
        <v>1.2353700000000001</v>
      </c>
      <c r="K3211">
        <v>1.2692399999999999</v>
      </c>
      <c r="L3211">
        <v>0</v>
      </c>
      <c r="M3211" t="s">
        <v>43</v>
      </c>
      <c r="N3211" t="s">
        <v>41</v>
      </c>
      <c r="O3211">
        <v>0.4</v>
      </c>
      <c r="P3211">
        <v>0.7</v>
      </c>
      <c r="Q3211">
        <v>0.4</v>
      </c>
      <c r="R3211">
        <v>0.7</v>
      </c>
      <c r="S3211">
        <v>0</v>
      </c>
      <c r="T3211">
        <v>0</v>
      </c>
      <c r="U3211" t="s">
        <v>33</v>
      </c>
      <c r="V3211" t="s">
        <v>34</v>
      </c>
      <c r="W3211" s="3" t="str">
        <f t="shared" si="50"/>
        <v>Laptop</v>
      </c>
      <c r="X3211" s="6">
        <f>Table1[[#This Row],[Utility 1]]*Table1[[#This Row],[Utility 2]]</f>
        <v>0.27999999999999997</v>
      </c>
    </row>
    <row r="3212" spans="1:24">
      <c r="A3212">
        <v>0.03</v>
      </c>
      <c r="B3212">
        <v>4</v>
      </c>
      <c r="D3212" t="s">
        <v>22</v>
      </c>
      <c r="E3212" t="s">
        <v>23</v>
      </c>
      <c r="F3212" t="s">
        <v>24</v>
      </c>
      <c r="G3212">
        <v>2</v>
      </c>
      <c r="H3212">
        <v>0.85145999999999999</v>
      </c>
      <c r="I3212">
        <v>0.94127000000000005</v>
      </c>
      <c r="J3212">
        <v>0</v>
      </c>
      <c r="K3212">
        <v>0</v>
      </c>
      <c r="L3212">
        <v>1.7927299999999999</v>
      </c>
      <c r="M3212" t="s">
        <v>48</v>
      </c>
      <c r="N3212" t="s">
        <v>32</v>
      </c>
      <c r="O3212">
        <v>0.85145874103907004</v>
      </c>
      <c r="P3212">
        <v>0.94127272766447601</v>
      </c>
      <c r="Q3212">
        <v>0.85145874103907004</v>
      </c>
      <c r="R3212">
        <v>0.94127272766447601</v>
      </c>
      <c r="S3212">
        <v>0.887534155943005</v>
      </c>
      <c r="T3212">
        <v>0.85714285714285698</v>
      </c>
      <c r="U3212" t="s">
        <v>33</v>
      </c>
      <c r="V3212" t="s">
        <v>34</v>
      </c>
      <c r="W3212" s="3" t="str">
        <f t="shared" si="50"/>
        <v>Laptop</v>
      </c>
      <c r="X3212" s="6">
        <f>Table1[[#This Row],[Utility 1]]*Table1[[#This Row],[Utility 2]]</f>
        <v>0.80145489167160622</v>
      </c>
    </row>
    <row r="3213" spans="1:24">
      <c r="A3213">
        <v>1.0999999999999999E-2</v>
      </c>
      <c r="B3213">
        <v>7</v>
      </c>
      <c r="D3213" t="s">
        <v>22</v>
      </c>
      <c r="E3213" t="s">
        <v>23</v>
      </c>
      <c r="F3213" t="s">
        <v>24</v>
      </c>
      <c r="G3213">
        <v>2</v>
      </c>
      <c r="H3213">
        <v>0.87382000000000004</v>
      </c>
      <c r="I3213">
        <v>0.87388999999999994</v>
      </c>
      <c r="J3213">
        <v>0</v>
      </c>
      <c r="K3213">
        <v>7.109E-2</v>
      </c>
      <c r="L3213">
        <v>1.7477100000000001</v>
      </c>
      <c r="M3213" t="s">
        <v>32</v>
      </c>
      <c r="N3213" t="s">
        <v>48</v>
      </c>
      <c r="O3213">
        <v>0.87389407590423596</v>
      </c>
      <c r="P3213">
        <v>0.87381723461916405</v>
      </c>
      <c r="Q3213">
        <v>0.87389407590423596</v>
      </c>
      <c r="R3213">
        <v>0.87381723461916405</v>
      </c>
      <c r="S3213">
        <v>0.82382892057026402</v>
      </c>
      <c r="T3213">
        <v>0.93506630967631399</v>
      </c>
      <c r="U3213" t="s">
        <v>33</v>
      </c>
      <c r="V3213" t="s">
        <v>34</v>
      </c>
      <c r="W3213" s="3" t="str">
        <f t="shared" si="50"/>
        <v>Laptop</v>
      </c>
      <c r="X3213" s="6">
        <f>Table1[[#This Row],[Utility 1]]*Table1[[#This Row],[Utility 2]]</f>
        <v>0.76362370475670927</v>
      </c>
    </row>
    <row r="3214" spans="1:24">
      <c r="A3214">
        <v>6.0000000000000001E-3</v>
      </c>
      <c r="B3214">
        <v>3</v>
      </c>
      <c r="D3214" t="s">
        <v>22</v>
      </c>
      <c r="E3214" t="s">
        <v>23</v>
      </c>
      <c r="F3214" t="s">
        <v>24</v>
      </c>
      <c r="G3214">
        <v>2</v>
      </c>
      <c r="H3214">
        <v>0.81508999999999998</v>
      </c>
      <c r="I3214">
        <v>1</v>
      </c>
      <c r="J3214">
        <v>0</v>
      </c>
      <c r="K3214">
        <v>0.19489999999999999</v>
      </c>
      <c r="L3214">
        <v>1.8150900000000001</v>
      </c>
      <c r="M3214" t="s">
        <v>48</v>
      </c>
      <c r="N3214" t="s">
        <v>32</v>
      </c>
      <c r="O3214">
        <v>1</v>
      </c>
      <c r="P3214">
        <v>0.81508996228364095</v>
      </c>
      <c r="Q3214">
        <v>1</v>
      </c>
      <c r="R3214">
        <v>0.81508996228364095</v>
      </c>
      <c r="S3214">
        <v>1</v>
      </c>
      <c r="T3214">
        <v>0.67092362718283105</v>
      </c>
      <c r="U3214" t="s">
        <v>33</v>
      </c>
      <c r="V3214" t="s">
        <v>34</v>
      </c>
      <c r="W3214" s="3" t="str">
        <f t="shared" si="50"/>
        <v>Laptop</v>
      </c>
      <c r="X3214" s="6">
        <f>Table1[[#This Row],[Utility 1]]*Table1[[#This Row],[Utility 2]]</f>
        <v>0.81508996228364095</v>
      </c>
    </row>
    <row r="3215" spans="1:24">
      <c r="A3215">
        <v>1.4E-2</v>
      </c>
      <c r="B3215">
        <v>11</v>
      </c>
      <c r="D3215" t="s">
        <v>22</v>
      </c>
      <c r="E3215" t="s">
        <v>23</v>
      </c>
      <c r="F3215" t="s">
        <v>24</v>
      </c>
      <c r="G3215">
        <v>2</v>
      </c>
      <c r="H3215">
        <v>0.87382000000000004</v>
      </c>
      <c r="I3215">
        <v>0.87388999999999994</v>
      </c>
      <c r="J3215">
        <v>0</v>
      </c>
      <c r="K3215">
        <v>7.109E-2</v>
      </c>
      <c r="L3215">
        <v>1.7477100000000001</v>
      </c>
      <c r="M3215" t="s">
        <v>32</v>
      </c>
      <c r="N3215" t="s">
        <v>48</v>
      </c>
      <c r="O3215">
        <v>0.87389407590423596</v>
      </c>
      <c r="P3215">
        <v>0.87381723461916405</v>
      </c>
      <c r="Q3215">
        <v>0.87389407590423596</v>
      </c>
      <c r="R3215">
        <v>0.87381723461916405</v>
      </c>
      <c r="S3215">
        <v>0.82382892057026402</v>
      </c>
      <c r="T3215">
        <v>0.93506630967631399</v>
      </c>
      <c r="U3215" t="s">
        <v>33</v>
      </c>
      <c r="V3215" t="s">
        <v>34</v>
      </c>
      <c r="W3215" s="3" t="str">
        <f t="shared" si="50"/>
        <v>Laptop</v>
      </c>
      <c r="X3215" s="6">
        <f>Table1[[#This Row],[Utility 1]]*Table1[[#This Row],[Utility 2]]</f>
        <v>0.76362370475670927</v>
      </c>
    </row>
    <row r="3216" spans="1:24">
      <c r="A3216">
        <v>2E-3</v>
      </c>
      <c r="B3216">
        <v>3</v>
      </c>
      <c r="D3216" t="s">
        <v>22</v>
      </c>
      <c r="E3216" t="s">
        <v>23</v>
      </c>
      <c r="F3216" t="s">
        <v>24</v>
      </c>
      <c r="G3216">
        <v>2</v>
      </c>
      <c r="H3216">
        <v>0.85145999999999999</v>
      </c>
      <c r="I3216">
        <v>0.94127000000000005</v>
      </c>
      <c r="J3216">
        <v>0</v>
      </c>
      <c r="K3216">
        <v>0</v>
      </c>
      <c r="L3216">
        <v>1.7927299999999999</v>
      </c>
      <c r="M3216" t="s">
        <v>48</v>
      </c>
      <c r="N3216" t="s">
        <v>32</v>
      </c>
      <c r="O3216">
        <v>0.85145874103907004</v>
      </c>
      <c r="P3216">
        <v>0.94127272766447601</v>
      </c>
      <c r="Q3216">
        <v>0.85145874103907004</v>
      </c>
      <c r="R3216">
        <v>0.94127272766447601</v>
      </c>
      <c r="S3216">
        <v>0.887534155943005</v>
      </c>
      <c r="T3216">
        <v>0.85714285714285698</v>
      </c>
      <c r="U3216" t="s">
        <v>33</v>
      </c>
      <c r="V3216" t="s">
        <v>34</v>
      </c>
      <c r="W3216" s="3" t="str">
        <f t="shared" si="50"/>
        <v>Laptop</v>
      </c>
      <c r="X3216" s="6">
        <f>Table1[[#This Row],[Utility 1]]*Table1[[#This Row],[Utility 2]]</f>
        <v>0.80145489167160622</v>
      </c>
    </row>
    <row r="3217" spans="1:24">
      <c r="A3217">
        <v>3.0000000000000001E-3</v>
      </c>
      <c r="B3217">
        <v>3</v>
      </c>
      <c r="D3217" t="s">
        <v>22</v>
      </c>
      <c r="E3217" t="s">
        <v>23</v>
      </c>
      <c r="F3217" t="s">
        <v>24</v>
      </c>
      <c r="G3217">
        <v>2</v>
      </c>
      <c r="H3217">
        <v>0.87382000000000004</v>
      </c>
      <c r="I3217">
        <v>0.87388999999999994</v>
      </c>
      <c r="J3217">
        <v>0</v>
      </c>
      <c r="K3217">
        <v>7.109E-2</v>
      </c>
      <c r="L3217">
        <v>1.7477100000000001</v>
      </c>
      <c r="M3217" t="s">
        <v>32</v>
      </c>
      <c r="N3217" t="s">
        <v>48</v>
      </c>
      <c r="O3217">
        <v>0.87389407590423596</v>
      </c>
      <c r="P3217">
        <v>0.87381723461916405</v>
      </c>
      <c r="Q3217">
        <v>0.87389407590423596</v>
      </c>
      <c r="R3217">
        <v>0.87381723461916405</v>
      </c>
      <c r="S3217">
        <v>0.82382892057026402</v>
      </c>
      <c r="T3217">
        <v>0.93506630967631399</v>
      </c>
      <c r="U3217" t="s">
        <v>33</v>
      </c>
      <c r="V3217" t="s">
        <v>34</v>
      </c>
      <c r="W3217" s="3" t="str">
        <f t="shared" si="50"/>
        <v>Laptop</v>
      </c>
      <c r="X3217" s="6">
        <f>Table1[[#This Row],[Utility 1]]*Table1[[#This Row],[Utility 2]]</f>
        <v>0.76362370475670927</v>
      </c>
    </row>
    <row r="3218" spans="1:24">
      <c r="A3218">
        <v>1.2999999999999999E-2</v>
      </c>
      <c r="B3218">
        <v>3</v>
      </c>
      <c r="D3218" t="s">
        <v>22</v>
      </c>
      <c r="E3218" t="s">
        <v>23</v>
      </c>
      <c r="F3218" t="s">
        <v>24</v>
      </c>
      <c r="G3218">
        <v>2</v>
      </c>
      <c r="H3218">
        <v>0.81508999999999998</v>
      </c>
      <c r="I3218">
        <v>1</v>
      </c>
      <c r="J3218">
        <v>0</v>
      </c>
      <c r="K3218">
        <v>0.19489999999999999</v>
      </c>
      <c r="L3218">
        <v>1.8150900000000001</v>
      </c>
      <c r="M3218" t="s">
        <v>48</v>
      </c>
      <c r="N3218" t="s">
        <v>32</v>
      </c>
      <c r="O3218">
        <v>1</v>
      </c>
      <c r="P3218">
        <v>0.81508996228364095</v>
      </c>
      <c r="Q3218">
        <v>1</v>
      </c>
      <c r="R3218">
        <v>0.81508996228364095</v>
      </c>
      <c r="S3218">
        <v>1</v>
      </c>
      <c r="T3218">
        <v>0.67092362718283105</v>
      </c>
      <c r="U3218" t="s">
        <v>33</v>
      </c>
      <c r="V3218" t="s">
        <v>34</v>
      </c>
      <c r="W3218" s="3" t="str">
        <f t="shared" si="50"/>
        <v>Laptop</v>
      </c>
      <c r="X3218" s="6">
        <f>Table1[[#This Row],[Utility 1]]*Table1[[#This Row],[Utility 2]]</f>
        <v>0.81508996228364095</v>
      </c>
    </row>
    <row r="3219" spans="1:24">
      <c r="A3219">
        <v>2.2149999999999999</v>
      </c>
      <c r="B3219">
        <v>998</v>
      </c>
      <c r="D3219" t="s">
        <v>22</v>
      </c>
      <c r="E3219" t="s">
        <v>23</v>
      </c>
      <c r="F3219" t="s">
        <v>24</v>
      </c>
      <c r="G3219">
        <v>2</v>
      </c>
      <c r="H3219">
        <v>0.87382000000000004</v>
      </c>
      <c r="I3219">
        <v>0.87388999999999994</v>
      </c>
      <c r="J3219">
        <v>0</v>
      </c>
      <c r="K3219">
        <v>7.109E-2</v>
      </c>
      <c r="L3219">
        <v>1.7477100000000001</v>
      </c>
      <c r="M3219" t="s">
        <v>32</v>
      </c>
      <c r="N3219" t="s">
        <v>48</v>
      </c>
      <c r="O3219">
        <v>0.87389407590423596</v>
      </c>
      <c r="P3219">
        <v>0.87381723461916405</v>
      </c>
      <c r="Q3219">
        <v>0.87389407590423596</v>
      </c>
      <c r="R3219">
        <v>0.87381723461916405</v>
      </c>
      <c r="S3219">
        <v>0.82382892057026402</v>
      </c>
      <c r="T3219">
        <v>0.93506630967631399</v>
      </c>
      <c r="U3219" t="s">
        <v>33</v>
      </c>
      <c r="V3219" t="s">
        <v>34</v>
      </c>
      <c r="W3219" s="3" t="str">
        <f t="shared" si="50"/>
        <v>Laptop</v>
      </c>
      <c r="X3219" s="6">
        <f>Table1[[#This Row],[Utility 1]]*Table1[[#This Row],[Utility 2]]</f>
        <v>0.76362370475670927</v>
      </c>
    </row>
    <row r="3220" spans="1:24">
      <c r="A3220">
        <v>5.0000000000000001E-3</v>
      </c>
      <c r="B3220">
        <v>5</v>
      </c>
      <c r="D3220" t="s">
        <v>22</v>
      </c>
      <c r="E3220" t="s">
        <v>23</v>
      </c>
      <c r="F3220" t="s">
        <v>24</v>
      </c>
      <c r="G3220">
        <v>2</v>
      </c>
      <c r="H3220">
        <v>0.85145999999999999</v>
      </c>
      <c r="I3220">
        <v>0.94127000000000005</v>
      </c>
      <c r="J3220">
        <v>0</v>
      </c>
      <c r="K3220">
        <v>0</v>
      </c>
      <c r="L3220">
        <v>1.7927299999999999</v>
      </c>
      <c r="M3220" t="s">
        <v>48</v>
      </c>
      <c r="N3220" t="s">
        <v>32</v>
      </c>
      <c r="O3220">
        <v>0.85145874103907004</v>
      </c>
      <c r="P3220">
        <v>0.94127272766447601</v>
      </c>
      <c r="Q3220">
        <v>0.85145874103907004</v>
      </c>
      <c r="R3220">
        <v>0.94127272766447601</v>
      </c>
      <c r="S3220">
        <v>0.887534155943005</v>
      </c>
      <c r="T3220">
        <v>0.85714285714285698</v>
      </c>
      <c r="U3220" t="s">
        <v>33</v>
      </c>
      <c r="V3220" t="s">
        <v>34</v>
      </c>
      <c r="W3220" s="3" t="str">
        <f t="shared" si="50"/>
        <v>Laptop</v>
      </c>
      <c r="X3220" s="6">
        <f>Table1[[#This Row],[Utility 1]]*Table1[[#This Row],[Utility 2]]</f>
        <v>0.80145489167160622</v>
      </c>
    </row>
    <row r="3221" spans="1:24">
      <c r="A3221">
        <v>1.9E-2</v>
      </c>
      <c r="B3221">
        <v>5</v>
      </c>
      <c r="D3221" t="s">
        <v>22</v>
      </c>
      <c r="E3221" t="s">
        <v>23</v>
      </c>
      <c r="F3221" t="s">
        <v>24</v>
      </c>
      <c r="G3221">
        <v>2</v>
      </c>
      <c r="H3221">
        <v>0.87382000000000004</v>
      </c>
      <c r="I3221">
        <v>0.87388999999999994</v>
      </c>
      <c r="J3221">
        <v>0</v>
      </c>
      <c r="K3221">
        <v>7.109E-2</v>
      </c>
      <c r="L3221">
        <v>1.7477100000000001</v>
      </c>
      <c r="M3221" t="s">
        <v>32</v>
      </c>
      <c r="N3221" t="s">
        <v>48</v>
      </c>
      <c r="O3221">
        <v>0.87389407590423596</v>
      </c>
      <c r="P3221">
        <v>0.87381723461916405</v>
      </c>
      <c r="Q3221">
        <v>0.87389407590423596</v>
      </c>
      <c r="R3221">
        <v>0.87381723461916405</v>
      </c>
      <c r="S3221">
        <v>0.82382892057026402</v>
      </c>
      <c r="T3221">
        <v>0.93506630967631399</v>
      </c>
      <c r="U3221" t="s">
        <v>33</v>
      </c>
      <c r="V3221" t="s">
        <v>34</v>
      </c>
      <c r="W3221" s="3" t="str">
        <f t="shared" si="50"/>
        <v>Laptop</v>
      </c>
      <c r="X3221" s="6">
        <f>Table1[[#This Row],[Utility 1]]*Table1[[#This Row],[Utility 2]]</f>
        <v>0.76362370475670927</v>
      </c>
    </row>
    <row r="3222" spans="1:24">
      <c r="B3222">
        <v>2</v>
      </c>
      <c r="C3222" t="s">
        <v>465</v>
      </c>
      <c r="D3222" t="s">
        <v>22</v>
      </c>
      <c r="E3222" t="s">
        <v>24</v>
      </c>
      <c r="G3222">
        <v>0</v>
      </c>
      <c r="M3222" t="s">
        <v>41</v>
      </c>
      <c r="N3222" t="s">
        <v>56</v>
      </c>
      <c r="O3222">
        <v>0.5</v>
      </c>
      <c r="P3222">
        <v>0.5</v>
      </c>
      <c r="Q3222">
        <v>0.5</v>
      </c>
      <c r="R3222">
        <v>0.5</v>
      </c>
      <c r="U3222" t="s">
        <v>66</v>
      </c>
      <c r="V3222" t="s">
        <v>67</v>
      </c>
      <c r="W3222" s="3" t="str">
        <f t="shared" si="50"/>
        <v>Party</v>
      </c>
      <c r="X3222" s="6">
        <f>Table1[[#This Row],[Utility 1]]*Table1[[#This Row],[Utility 2]]</f>
        <v>0.25</v>
      </c>
    </row>
    <row r="3223" spans="1:24">
      <c r="A3223">
        <v>41177.614000000001</v>
      </c>
      <c r="B3223">
        <v>893</v>
      </c>
      <c r="D3223" t="s">
        <v>22</v>
      </c>
      <c r="E3223" t="s">
        <v>23</v>
      </c>
      <c r="F3223" t="s">
        <v>24</v>
      </c>
      <c r="G3223">
        <v>2</v>
      </c>
      <c r="H3223">
        <v>0.82060999999999995</v>
      </c>
      <c r="I3223">
        <v>0.84475999999999996</v>
      </c>
      <c r="J3223">
        <v>6.8320000000000006E-2</v>
      </c>
      <c r="K3223">
        <v>0.13694000000000001</v>
      </c>
      <c r="L3223">
        <v>1.66537</v>
      </c>
      <c r="M3223" t="s">
        <v>56</v>
      </c>
      <c r="N3223" t="s">
        <v>41</v>
      </c>
      <c r="O3223">
        <v>0.82061353087636502</v>
      </c>
      <c r="P3223">
        <v>0.84475774761614197</v>
      </c>
      <c r="Q3223">
        <v>0.82061353087636502</v>
      </c>
      <c r="R3223">
        <v>0.84475774761614197</v>
      </c>
      <c r="S3223">
        <v>0.86793252331034298</v>
      </c>
      <c r="T3223">
        <v>0.52201925967125296</v>
      </c>
      <c r="U3223" t="s">
        <v>49</v>
      </c>
      <c r="V3223" t="s">
        <v>50</v>
      </c>
      <c r="W3223" s="3" t="str">
        <f t="shared" si="50"/>
        <v>Party</v>
      </c>
      <c r="X3223" s="6">
        <f>Table1[[#This Row],[Utility 1]]*Table1[[#This Row],[Utility 2]]</f>
        <v>0.69321963800644748</v>
      </c>
    </row>
    <row r="3224" spans="1:24">
      <c r="B3224">
        <v>2</v>
      </c>
      <c r="C3224" t="s">
        <v>466</v>
      </c>
      <c r="D3224" t="s">
        <v>22</v>
      </c>
      <c r="E3224" t="s">
        <v>24</v>
      </c>
      <c r="G3224">
        <v>0</v>
      </c>
      <c r="M3224" t="s">
        <v>41</v>
      </c>
      <c r="N3224" t="s">
        <v>56</v>
      </c>
      <c r="O3224">
        <v>0.5</v>
      </c>
      <c r="P3224">
        <v>0.5</v>
      </c>
      <c r="Q3224">
        <v>0.5</v>
      </c>
      <c r="R3224">
        <v>0.5</v>
      </c>
      <c r="U3224" t="s">
        <v>66</v>
      </c>
      <c r="V3224" t="s">
        <v>67</v>
      </c>
      <c r="W3224" s="3" t="str">
        <f t="shared" si="50"/>
        <v>Party</v>
      </c>
      <c r="X3224" s="6">
        <f>Table1[[#This Row],[Utility 1]]*Table1[[#This Row],[Utility 2]]</f>
        <v>0.25</v>
      </c>
    </row>
    <row r="3225" spans="1:24">
      <c r="A3225">
        <v>70.454999999999998</v>
      </c>
      <c r="B3225">
        <v>902</v>
      </c>
      <c r="D3225" t="s">
        <v>22</v>
      </c>
      <c r="E3225" t="s">
        <v>23</v>
      </c>
      <c r="F3225" t="s">
        <v>24</v>
      </c>
      <c r="G3225">
        <v>2</v>
      </c>
      <c r="H3225">
        <v>0.87070999999999998</v>
      </c>
      <c r="I3225">
        <v>0.95257999999999998</v>
      </c>
      <c r="J3225">
        <v>7.5599999999999999E-3</v>
      </c>
      <c r="K3225">
        <v>7.5599999999999999E-3</v>
      </c>
      <c r="L3225">
        <v>1.8232900000000001</v>
      </c>
      <c r="M3225" t="s">
        <v>56</v>
      </c>
      <c r="N3225" t="s">
        <v>41</v>
      </c>
      <c r="O3225">
        <v>0.95257559384561796</v>
      </c>
      <c r="P3225">
        <v>0.87071184403229096</v>
      </c>
      <c r="Q3225">
        <v>0.95257559384561796</v>
      </c>
      <c r="R3225">
        <v>0.87071184403229096</v>
      </c>
      <c r="S3225">
        <v>0.96654878549407097</v>
      </c>
      <c r="T3225">
        <v>0.82426995414719295</v>
      </c>
      <c r="U3225" t="s">
        <v>49</v>
      </c>
      <c r="V3225" t="s">
        <v>50</v>
      </c>
      <c r="W3225" s="3" t="str">
        <f t="shared" si="50"/>
        <v>Party</v>
      </c>
      <c r="X3225" s="6">
        <f>Table1[[#This Row],[Utility 1]]*Table1[[#This Row],[Utility 2]]</f>
        <v>0.82941885189747266</v>
      </c>
    </row>
    <row r="3226" spans="1:24">
      <c r="B3226">
        <v>2</v>
      </c>
      <c r="C3226" t="s">
        <v>467</v>
      </c>
      <c r="D3226" t="s">
        <v>22</v>
      </c>
      <c r="E3226" t="s">
        <v>24</v>
      </c>
      <c r="G3226">
        <v>0</v>
      </c>
      <c r="M3226" t="s">
        <v>41</v>
      </c>
      <c r="N3226" t="s">
        <v>56</v>
      </c>
      <c r="O3226">
        <v>0.5</v>
      </c>
      <c r="P3226">
        <v>0.5</v>
      </c>
      <c r="Q3226">
        <v>0.5</v>
      </c>
      <c r="R3226">
        <v>0.5</v>
      </c>
      <c r="U3226" t="s">
        <v>66</v>
      </c>
      <c r="V3226" t="s">
        <v>67</v>
      </c>
      <c r="W3226" s="3" t="str">
        <f t="shared" si="50"/>
        <v>Party</v>
      </c>
      <c r="X3226" s="6">
        <f>Table1[[#This Row],[Utility 1]]*Table1[[#This Row],[Utility 2]]</f>
        <v>0.25</v>
      </c>
    </row>
    <row r="3227" spans="1:24">
      <c r="A3227">
        <v>60.677999999999997</v>
      </c>
      <c r="B3227">
        <v>895</v>
      </c>
      <c r="D3227" t="s">
        <v>22</v>
      </c>
      <c r="E3227" t="s">
        <v>23</v>
      </c>
      <c r="F3227" t="s">
        <v>24</v>
      </c>
      <c r="G3227">
        <v>2</v>
      </c>
      <c r="H3227">
        <v>0.86319999999999997</v>
      </c>
      <c r="I3227">
        <v>0.95318999999999998</v>
      </c>
      <c r="J3227">
        <v>1.503E-2</v>
      </c>
      <c r="K3227">
        <v>1.503E-2</v>
      </c>
      <c r="L3227">
        <v>1.8163899999999999</v>
      </c>
      <c r="M3227" t="s">
        <v>56</v>
      </c>
      <c r="N3227" t="s">
        <v>41</v>
      </c>
      <c r="O3227">
        <v>0.95319442639646401</v>
      </c>
      <c r="P3227">
        <v>0.86319780261234402</v>
      </c>
      <c r="Q3227">
        <v>0.95319442639646401</v>
      </c>
      <c r="R3227">
        <v>0.86319780261234402</v>
      </c>
      <c r="S3227">
        <v>0.95797778027977798</v>
      </c>
      <c r="T3227">
        <v>0.94280477848922595</v>
      </c>
      <c r="U3227" t="s">
        <v>49</v>
      </c>
      <c r="V3227" t="s">
        <v>50</v>
      </c>
      <c r="W3227" s="3" t="str">
        <f t="shared" si="50"/>
        <v>Party</v>
      </c>
      <c r="X3227" s="6">
        <f>Table1[[#This Row],[Utility 1]]*Table1[[#This Row],[Utility 2]]</f>
        <v>0.82279533432776142</v>
      </c>
    </row>
    <row r="3228" spans="1:24">
      <c r="B3228">
        <v>2</v>
      </c>
      <c r="C3228" t="s">
        <v>468</v>
      </c>
      <c r="D3228" t="s">
        <v>22</v>
      </c>
      <c r="E3228" t="s">
        <v>24</v>
      </c>
      <c r="G3228">
        <v>0</v>
      </c>
      <c r="M3228" t="s">
        <v>41</v>
      </c>
      <c r="N3228" t="s">
        <v>56</v>
      </c>
      <c r="O3228">
        <v>0.5</v>
      </c>
      <c r="P3228">
        <v>0.5</v>
      </c>
      <c r="Q3228">
        <v>0.5</v>
      </c>
      <c r="R3228">
        <v>0.5</v>
      </c>
      <c r="U3228" t="s">
        <v>66</v>
      </c>
      <c r="V3228" t="s">
        <v>67</v>
      </c>
      <c r="W3228" s="3" t="str">
        <f t="shared" si="50"/>
        <v>Party</v>
      </c>
      <c r="X3228" s="6">
        <f>Table1[[#This Row],[Utility 1]]*Table1[[#This Row],[Utility 2]]</f>
        <v>0.25</v>
      </c>
    </row>
    <row r="3229" spans="1:24">
      <c r="A3229">
        <v>24714.84</v>
      </c>
      <c r="B3229">
        <v>993</v>
      </c>
      <c r="D3229" t="s">
        <v>22</v>
      </c>
      <c r="E3229" t="s">
        <v>23</v>
      </c>
      <c r="F3229" t="s">
        <v>24</v>
      </c>
      <c r="G3229">
        <v>2</v>
      </c>
      <c r="H3229">
        <v>0.83553999999999995</v>
      </c>
      <c r="I3229">
        <v>0.84065999999999996</v>
      </c>
      <c r="J3229">
        <v>6.3159999999999994E-2</v>
      </c>
      <c r="K3229">
        <v>0.1237</v>
      </c>
      <c r="L3229">
        <v>1.6761999999999999</v>
      </c>
      <c r="M3229" t="s">
        <v>56</v>
      </c>
      <c r="N3229" t="s">
        <v>41</v>
      </c>
      <c r="O3229">
        <v>0.83554087276421796</v>
      </c>
      <c r="P3229">
        <v>0.84065779994373402</v>
      </c>
      <c r="Q3229">
        <v>0.83554087276421796</v>
      </c>
      <c r="R3229">
        <v>0.84065779994373402</v>
      </c>
      <c r="S3229">
        <v>0.89713289747256098</v>
      </c>
      <c r="T3229">
        <v>0.90573537911037705</v>
      </c>
      <c r="U3229" t="s">
        <v>49</v>
      </c>
      <c r="V3229" t="s">
        <v>50</v>
      </c>
      <c r="W3229" s="3" t="str">
        <f t="shared" si="50"/>
        <v>Party</v>
      </c>
      <c r="X3229" s="6">
        <f>Table1[[#This Row],[Utility 1]]*Table1[[#This Row],[Utility 2]]</f>
        <v>0.70240395186103488</v>
      </c>
    </row>
    <row r="3230" spans="1:24">
      <c r="B3230">
        <v>2</v>
      </c>
      <c r="C3230" t="s">
        <v>469</v>
      </c>
      <c r="D3230" t="s">
        <v>22</v>
      </c>
      <c r="E3230" t="s">
        <v>24</v>
      </c>
      <c r="G3230">
        <v>0</v>
      </c>
      <c r="M3230" t="s">
        <v>41</v>
      </c>
      <c r="N3230" t="s">
        <v>56</v>
      </c>
      <c r="O3230">
        <v>0.5</v>
      </c>
      <c r="P3230">
        <v>0.5</v>
      </c>
      <c r="Q3230">
        <v>0.5</v>
      </c>
      <c r="R3230">
        <v>0.5</v>
      </c>
      <c r="U3230" t="s">
        <v>66</v>
      </c>
      <c r="V3230" t="s">
        <v>67</v>
      </c>
      <c r="W3230" s="3" t="str">
        <f t="shared" si="50"/>
        <v>Party</v>
      </c>
      <c r="X3230" s="6">
        <f>Table1[[#This Row],[Utility 1]]*Table1[[#This Row],[Utility 2]]</f>
        <v>0.25</v>
      </c>
    </row>
    <row r="3231" spans="1:24">
      <c r="A3231">
        <v>11.038</v>
      </c>
      <c r="B3231">
        <v>847</v>
      </c>
      <c r="D3231" t="s">
        <v>22</v>
      </c>
      <c r="E3231" t="s">
        <v>23</v>
      </c>
      <c r="F3231" t="s">
        <v>24</v>
      </c>
      <c r="G3231">
        <v>2</v>
      </c>
      <c r="H3231">
        <v>0.84950999999999999</v>
      </c>
      <c r="I3231">
        <v>0.92262</v>
      </c>
      <c r="J3231">
        <v>1.503E-2</v>
      </c>
      <c r="K3231">
        <v>0.11298</v>
      </c>
      <c r="L3231">
        <v>1.77213</v>
      </c>
      <c r="M3231" t="s">
        <v>56</v>
      </c>
      <c r="N3231" t="s">
        <v>41</v>
      </c>
      <c r="O3231">
        <v>0.84950942155027998</v>
      </c>
      <c r="P3231">
        <v>0.92261585571716398</v>
      </c>
      <c r="Q3231">
        <v>0.84950942155027998</v>
      </c>
      <c r="R3231">
        <v>0.92261585571716398</v>
      </c>
      <c r="S3231">
        <v>0.92196716505133003</v>
      </c>
      <c r="T3231">
        <v>0.74808344350465605</v>
      </c>
      <c r="U3231" t="s">
        <v>49</v>
      </c>
      <c r="V3231" t="s">
        <v>50</v>
      </c>
      <c r="W3231" s="3" t="str">
        <f t="shared" si="50"/>
        <v>Party</v>
      </c>
      <c r="X3231" s="6">
        <f>Table1[[#This Row],[Utility 1]]*Table1[[#This Row],[Utility 2]]</f>
        <v>0.7837708619034045</v>
      </c>
    </row>
    <row r="3232" spans="1:24">
      <c r="A3232">
        <v>3.2000000000000001E-2</v>
      </c>
      <c r="B3232">
        <v>3</v>
      </c>
      <c r="D3232" t="s">
        <v>22</v>
      </c>
      <c r="E3232" t="s">
        <v>23</v>
      </c>
      <c r="F3232" t="s">
        <v>24</v>
      </c>
      <c r="G3232">
        <v>2</v>
      </c>
      <c r="H3232">
        <v>0.84004999999999996</v>
      </c>
      <c r="I3232">
        <v>0.88966999999999996</v>
      </c>
      <c r="J3232">
        <v>6.5259999999999999E-2</v>
      </c>
      <c r="K3232">
        <v>6.5259999999999999E-2</v>
      </c>
      <c r="L3232">
        <v>1.7297199999999999</v>
      </c>
      <c r="M3232" t="s">
        <v>25</v>
      </c>
      <c r="N3232" t="s">
        <v>30</v>
      </c>
      <c r="O3232">
        <v>0.84005181218924896</v>
      </c>
      <c r="P3232">
        <v>0.88966839858454505</v>
      </c>
      <c r="Q3232">
        <v>0.84005181218924896</v>
      </c>
      <c r="R3232">
        <v>0.88966839858454505</v>
      </c>
      <c r="S3232">
        <v>0</v>
      </c>
      <c r="T3232">
        <v>0.96439159469463798</v>
      </c>
      <c r="U3232" t="s">
        <v>51</v>
      </c>
      <c r="V3232" t="s">
        <v>52</v>
      </c>
      <c r="W3232" s="3" t="str">
        <f t="shared" si="50"/>
        <v>Holiday</v>
      </c>
      <c r="X3232" s="6">
        <f>Table1[[#This Row],[Utility 1]]*Table1[[#This Row],[Utility 2]]</f>
        <v>0.74736755047845416</v>
      </c>
    </row>
    <row r="3233" spans="1:24">
      <c r="A3233">
        <v>0.20899999999999999</v>
      </c>
      <c r="B3233">
        <v>2</v>
      </c>
      <c r="D3233" t="s">
        <v>22</v>
      </c>
      <c r="E3233" t="s">
        <v>23</v>
      </c>
      <c r="F3233" t="s">
        <v>24</v>
      </c>
      <c r="G3233">
        <v>2</v>
      </c>
      <c r="H3233">
        <v>0.65459000000000001</v>
      </c>
      <c r="I3233">
        <v>0.78322999999999998</v>
      </c>
      <c r="J3233">
        <v>0.26984000000000002</v>
      </c>
      <c r="K3233">
        <v>0.28278999999999999</v>
      </c>
      <c r="L3233">
        <v>1.4378200000000001</v>
      </c>
      <c r="M3233" t="s">
        <v>30</v>
      </c>
      <c r="N3233" t="s">
        <v>25</v>
      </c>
      <c r="O3233">
        <v>0.78322641121096104</v>
      </c>
      <c r="P3233">
        <v>0.65459356839983496</v>
      </c>
      <c r="Q3233">
        <v>0.78322641121096104</v>
      </c>
      <c r="R3233">
        <v>0.65459356839983496</v>
      </c>
      <c r="S3233">
        <v>0.895329647466376</v>
      </c>
      <c r="T3233">
        <v>0</v>
      </c>
      <c r="U3233" t="s">
        <v>51</v>
      </c>
      <c r="V3233" t="s">
        <v>52</v>
      </c>
      <c r="W3233" s="3" t="str">
        <f t="shared" si="50"/>
        <v>Holiday</v>
      </c>
      <c r="X3233" s="6">
        <f>Table1[[#This Row],[Utility 1]]*Table1[[#This Row],[Utility 2]]</f>
        <v>0.51269497137957953</v>
      </c>
    </row>
    <row r="3234" spans="1:24">
      <c r="A3234">
        <v>1.0999999999999999E-2</v>
      </c>
      <c r="B3234">
        <v>3</v>
      </c>
      <c r="D3234" t="s">
        <v>22</v>
      </c>
      <c r="E3234" t="s">
        <v>23</v>
      </c>
      <c r="F3234" t="s">
        <v>24</v>
      </c>
      <c r="G3234">
        <v>2</v>
      </c>
      <c r="H3234">
        <v>0.79867999999999995</v>
      </c>
      <c r="I3234">
        <v>1</v>
      </c>
      <c r="J3234">
        <v>0</v>
      </c>
      <c r="K3234">
        <v>0.13577</v>
      </c>
      <c r="L3234">
        <v>1.7986800000000001</v>
      </c>
      <c r="M3234" t="s">
        <v>25</v>
      </c>
      <c r="N3234" t="s">
        <v>30</v>
      </c>
      <c r="O3234">
        <v>0.79868083292125303</v>
      </c>
      <c r="P3234">
        <v>1</v>
      </c>
      <c r="Q3234">
        <v>0.79868083292125303</v>
      </c>
      <c r="R3234">
        <v>1</v>
      </c>
      <c r="S3234">
        <v>0</v>
      </c>
      <c r="T3234">
        <v>0.94438080891405596</v>
      </c>
      <c r="U3234" t="s">
        <v>51</v>
      </c>
      <c r="V3234" t="s">
        <v>52</v>
      </c>
      <c r="W3234" s="3" t="str">
        <f t="shared" si="50"/>
        <v>Holiday</v>
      </c>
      <c r="X3234" s="6">
        <f>Table1[[#This Row],[Utility 1]]*Table1[[#This Row],[Utility 2]]</f>
        <v>0.79868083292125303</v>
      </c>
    </row>
    <row r="3235" spans="1:24">
      <c r="A3235">
        <v>0.13100000000000001</v>
      </c>
      <c r="B3235">
        <v>2</v>
      </c>
      <c r="D3235" t="s">
        <v>22</v>
      </c>
      <c r="E3235" t="s">
        <v>23</v>
      </c>
      <c r="F3235" t="s">
        <v>24</v>
      </c>
      <c r="G3235">
        <v>2</v>
      </c>
      <c r="H3235">
        <v>0.67586999999999997</v>
      </c>
      <c r="I3235">
        <v>0.84435000000000004</v>
      </c>
      <c r="J3235">
        <v>0.20896000000000001</v>
      </c>
      <c r="K3235">
        <v>0.24240999999999999</v>
      </c>
      <c r="L3235">
        <v>1.5202199999999999</v>
      </c>
      <c r="M3235" t="s">
        <v>30</v>
      </c>
      <c r="N3235" t="s">
        <v>25</v>
      </c>
      <c r="O3235">
        <v>0.84434578911096603</v>
      </c>
      <c r="P3235">
        <v>0.67587033017446596</v>
      </c>
      <c r="Q3235">
        <v>0.84434578911096603</v>
      </c>
      <c r="R3235">
        <v>0.67587033017446596</v>
      </c>
      <c r="S3235">
        <v>0.90975485222240704</v>
      </c>
      <c r="T3235">
        <v>0</v>
      </c>
      <c r="U3235" t="s">
        <v>51</v>
      </c>
      <c r="V3235" t="s">
        <v>52</v>
      </c>
      <c r="W3235" s="3" t="str">
        <f t="shared" si="50"/>
        <v>Holiday</v>
      </c>
      <c r="X3235" s="6">
        <f>Table1[[#This Row],[Utility 1]]*Table1[[#This Row],[Utility 2]]</f>
        <v>0.57066826726784858</v>
      </c>
    </row>
    <row r="3236" spans="1:24">
      <c r="A3236">
        <v>7.0000000000000001E-3</v>
      </c>
      <c r="B3236">
        <v>3</v>
      </c>
      <c r="D3236" t="s">
        <v>22</v>
      </c>
      <c r="E3236" t="s">
        <v>23</v>
      </c>
      <c r="F3236" t="s">
        <v>24</v>
      </c>
      <c r="G3236">
        <v>2</v>
      </c>
      <c r="H3236">
        <v>0.73863000000000001</v>
      </c>
      <c r="I3236">
        <v>0.97799000000000003</v>
      </c>
      <c r="J3236">
        <v>6.3950000000000007E-2</v>
      </c>
      <c r="K3236">
        <v>0.17601</v>
      </c>
      <c r="L3236">
        <v>1.71662</v>
      </c>
      <c r="M3236" t="s">
        <v>25</v>
      </c>
      <c r="N3236" t="s">
        <v>30</v>
      </c>
      <c r="O3236">
        <v>0.73863350147165097</v>
      </c>
      <c r="P3236">
        <v>0.977988747852791</v>
      </c>
      <c r="Q3236">
        <v>0.73863350147165097</v>
      </c>
      <c r="R3236">
        <v>0.977988747852791</v>
      </c>
      <c r="S3236">
        <v>0</v>
      </c>
      <c r="T3236">
        <v>0.96713275802890297</v>
      </c>
      <c r="U3236" t="s">
        <v>51</v>
      </c>
      <c r="V3236" t="s">
        <v>52</v>
      </c>
      <c r="W3236" s="3" t="str">
        <f t="shared" si="50"/>
        <v>Holiday</v>
      </c>
      <c r="X3236" s="6">
        <f>Table1[[#This Row],[Utility 1]]*Table1[[#This Row],[Utility 2]]</f>
        <v>0.72237525322638263</v>
      </c>
    </row>
    <row r="3237" spans="1:24">
      <c r="A3237">
        <v>0.13200000000000001</v>
      </c>
      <c r="B3237">
        <v>2</v>
      </c>
      <c r="D3237" t="s">
        <v>22</v>
      </c>
      <c r="E3237" t="s">
        <v>23</v>
      </c>
      <c r="F3237" t="s">
        <v>24</v>
      </c>
      <c r="G3237">
        <v>2</v>
      </c>
      <c r="H3237">
        <v>0.53442999999999996</v>
      </c>
      <c r="I3237">
        <v>0.90008999999999995</v>
      </c>
      <c r="J3237">
        <v>0.29809999999999998</v>
      </c>
      <c r="K3237">
        <v>0.377</v>
      </c>
      <c r="L3237">
        <v>1.43451</v>
      </c>
      <c r="M3237" t="s">
        <v>30</v>
      </c>
      <c r="N3237" t="s">
        <v>25</v>
      </c>
      <c r="O3237">
        <v>0.90008567960886599</v>
      </c>
      <c r="P3237">
        <v>0.53442540555998397</v>
      </c>
      <c r="Q3237">
        <v>0.90008567960886599</v>
      </c>
      <c r="R3237">
        <v>0.53442540555998397</v>
      </c>
      <c r="S3237">
        <v>0.88865471312685396</v>
      </c>
      <c r="T3237">
        <v>0</v>
      </c>
      <c r="U3237" t="s">
        <v>51</v>
      </c>
      <c r="V3237" t="s">
        <v>52</v>
      </c>
      <c r="W3237" s="3" t="str">
        <f t="shared" si="50"/>
        <v>Holiday</v>
      </c>
      <c r="X3237" s="6">
        <f>Table1[[#This Row],[Utility 1]]*Table1[[#This Row],[Utility 2]]</f>
        <v>0.48102865436370201</v>
      </c>
    </row>
    <row r="3238" spans="1:24">
      <c r="A3238">
        <v>4.0000000000000001E-3</v>
      </c>
      <c r="B3238">
        <v>2</v>
      </c>
      <c r="D3238" t="s">
        <v>22</v>
      </c>
      <c r="E3238" t="s">
        <v>23</v>
      </c>
      <c r="F3238" t="s">
        <v>24</v>
      </c>
      <c r="G3238">
        <v>2</v>
      </c>
      <c r="H3238">
        <v>0.81528</v>
      </c>
      <c r="I3238">
        <v>1</v>
      </c>
      <c r="J3238">
        <v>0</v>
      </c>
      <c r="K3238">
        <v>0.13758999999999999</v>
      </c>
      <c r="L3238">
        <v>1.81528</v>
      </c>
      <c r="M3238" t="s">
        <v>25</v>
      </c>
      <c r="N3238" t="s">
        <v>30</v>
      </c>
      <c r="O3238">
        <v>1</v>
      </c>
      <c r="P3238">
        <v>0.81528316376636301</v>
      </c>
      <c r="Q3238">
        <v>1</v>
      </c>
      <c r="R3238">
        <v>0.81528316376636301</v>
      </c>
      <c r="S3238">
        <v>0</v>
      </c>
      <c r="T3238">
        <v>0.91298544373556101</v>
      </c>
      <c r="U3238" t="s">
        <v>51</v>
      </c>
      <c r="V3238" t="s">
        <v>52</v>
      </c>
      <c r="W3238" s="3" t="str">
        <f t="shared" si="50"/>
        <v>Holiday</v>
      </c>
      <c r="X3238" s="6">
        <f>Table1[[#This Row],[Utility 1]]*Table1[[#This Row],[Utility 2]]</f>
        <v>0.81528316376636301</v>
      </c>
    </row>
    <row r="3239" spans="1:24">
      <c r="A3239">
        <v>0.128</v>
      </c>
      <c r="B3239">
        <v>2</v>
      </c>
      <c r="D3239" t="s">
        <v>22</v>
      </c>
      <c r="E3239" t="s">
        <v>23</v>
      </c>
      <c r="F3239" t="s">
        <v>24</v>
      </c>
      <c r="G3239">
        <v>2</v>
      </c>
      <c r="H3239">
        <v>0.56528</v>
      </c>
      <c r="I3239">
        <v>0.75</v>
      </c>
      <c r="J3239">
        <v>0.35354999999999998</v>
      </c>
      <c r="K3239">
        <v>0.37786999999999998</v>
      </c>
      <c r="L3239">
        <v>1.31528</v>
      </c>
      <c r="M3239" t="s">
        <v>30</v>
      </c>
      <c r="N3239" t="s">
        <v>25</v>
      </c>
      <c r="O3239">
        <v>0.75</v>
      </c>
      <c r="P3239">
        <v>0.56528316376636301</v>
      </c>
      <c r="Q3239">
        <v>0.75</v>
      </c>
      <c r="R3239">
        <v>0.56528316376636301</v>
      </c>
      <c r="S3239">
        <v>0.80357012558042995</v>
      </c>
      <c r="T3239">
        <v>0</v>
      </c>
      <c r="U3239" t="s">
        <v>51</v>
      </c>
      <c r="V3239" t="s">
        <v>52</v>
      </c>
      <c r="W3239" s="3" t="str">
        <f t="shared" si="50"/>
        <v>Holiday</v>
      </c>
      <c r="X3239" s="6">
        <f>Table1[[#This Row],[Utility 1]]*Table1[[#This Row],[Utility 2]]</f>
        <v>0.42396237282477223</v>
      </c>
    </row>
    <row r="3240" spans="1:24">
      <c r="A3240">
        <v>4.0000000000000001E-3</v>
      </c>
      <c r="B3240">
        <v>2</v>
      </c>
      <c r="D3240" t="s">
        <v>22</v>
      </c>
      <c r="E3240" t="s">
        <v>23</v>
      </c>
      <c r="F3240" t="s">
        <v>24</v>
      </c>
      <c r="G3240">
        <v>2</v>
      </c>
      <c r="H3240">
        <v>0.81528</v>
      </c>
      <c r="I3240">
        <v>1</v>
      </c>
      <c r="J3240">
        <v>0</v>
      </c>
      <c r="K3240">
        <v>0.13758999999999999</v>
      </c>
      <c r="L3240">
        <v>1.81528</v>
      </c>
      <c r="M3240" t="s">
        <v>25</v>
      </c>
      <c r="N3240" t="s">
        <v>30</v>
      </c>
      <c r="O3240">
        <v>1</v>
      </c>
      <c r="P3240">
        <v>0.81528316376636301</v>
      </c>
      <c r="Q3240">
        <v>1</v>
      </c>
      <c r="R3240">
        <v>0.81528316376636301</v>
      </c>
      <c r="S3240">
        <v>0</v>
      </c>
      <c r="T3240">
        <v>0.90846624622297301</v>
      </c>
      <c r="U3240" t="s">
        <v>51</v>
      </c>
      <c r="V3240" t="s">
        <v>52</v>
      </c>
      <c r="W3240" s="3" t="str">
        <f t="shared" si="50"/>
        <v>Holiday</v>
      </c>
      <c r="X3240" s="6">
        <f>Table1[[#This Row],[Utility 1]]*Table1[[#This Row],[Utility 2]]</f>
        <v>0.81528316376636301</v>
      </c>
    </row>
    <row r="3241" spans="1:24">
      <c r="A3241">
        <v>0.128</v>
      </c>
      <c r="B3241">
        <v>2</v>
      </c>
      <c r="D3241" t="s">
        <v>22</v>
      </c>
      <c r="E3241" t="s">
        <v>23</v>
      </c>
      <c r="F3241" t="s">
        <v>24</v>
      </c>
      <c r="G3241">
        <v>2</v>
      </c>
      <c r="H3241">
        <v>0.61638000000000004</v>
      </c>
      <c r="I3241">
        <v>0.86987999999999999</v>
      </c>
      <c r="J3241">
        <v>0.23769000000000001</v>
      </c>
      <c r="K3241">
        <v>0.29675000000000001</v>
      </c>
      <c r="L3241">
        <v>1.4862500000000001</v>
      </c>
      <c r="M3241" t="s">
        <v>30</v>
      </c>
      <c r="N3241" t="s">
        <v>25</v>
      </c>
      <c r="O3241">
        <v>0.86987869096117298</v>
      </c>
      <c r="P3241">
        <v>0.61637564809001499</v>
      </c>
      <c r="Q3241">
        <v>0.86987869096117298</v>
      </c>
      <c r="R3241">
        <v>0.61637564809001499</v>
      </c>
      <c r="S3241">
        <v>0.93304964598296503</v>
      </c>
      <c r="T3241">
        <v>0</v>
      </c>
      <c r="U3241" t="s">
        <v>51</v>
      </c>
      <c r="V3241" t="s">
        <v>52</v>
      </c>
      <c r="W3241" s="3" t="str">
        <f t="shared" si="50"/>
        <v>Holiday</v>
      </c>
      <c r="X3241" s="6">
        <f>Table1[[#This Row],[Utility 1]]*Table1[[#This Row],[Utility 2]]</f>
        <v>0.53617204190088685</v>
      </c>
    </row>
    <row r="3242" spans="1:24">
      <c r="A3242">
        <v>2.0779999999999998</v>
      </c>
      <c r="B3242">
        <v>987</v>
      </c>
      <c r="D3242" t="s">
        <v>22</v>
      </c>
      <c r="E3242" t="s">
        <v>23</v>
      </c>
      <c r="F3242" t="s">
        <v>24</v>
      </c>
      <c r="G3242">
        <v>2</v>
      </c>
      <c r="H3242">
        <v>0.81508999999999998</v>
      </c>
      <c r="I3242">
        <v>1</v>
      </c>
      <c r="J3242">
        <v>0</v>
      </c>
      <c r="K3242">
        <v>0.19489999999999999</v>
      </c>
      <c r="L3242">
        <v>1.8150900000000001</v>
      </c>
      <c r="M3242" t="s">
        <v>59</v>
      </c>
      <c r="N3242" t="s">
        <v>62</v>
      </c>
      <c r="O3242">
        <v>1</v>
      </c>
      <c r="P3242">
        <v>0.81508996228364095</v>
      </c>
      <c r="Q3242">
        <v>1</v>
      </c>
      <c r="R3242">
        <v>0.81508996228364095</v>
      </c>
      <c r="S3242">
        <v>1</v>
      </c>
      <c r="T3242">
        <v>0.89312361285176101</v>
      </c>
      <c r="U3242" t="s">
        <v>33</v>
      </c>
      <c r="V3242" t="s">
        <v>34</v>
      </c>
      <c r="W3242" s="3" t="str">
        <f t="shared" si="50"/>
        <v>Laptop</v>
      </c>
      <c r="X3242" s="6">
        <f>Table1[[#This Row],[Utility 1]]*Table1[[#This Row],[Utility 2]]</f>
        <v>0.81508996228364095</v>
      </c>
    </row>
    <row r="3243" spans="1:24">
      <c r="A3243">
        <v>2.4990000000000001</v>
      </c>
      <c r="B3243">
        <v>1001</v>
      </c>
      <c r="D3243" t="s">
        <v>22</v>
      </c>
      <c r="E3243" t="s">
        <v>23</v>
      </c>
      <c r="F3243" t="s">
        <v>24</v>
      </c>
      <c r="G3243">
        <v>2</v>
      </c>
      <c r="H3243">
        <v>0.85145999999999999</v>
      </c>
      <c r="I3243">
        <v>0.94127000000000005</v>
      </c>
      <c r="J3243">
        <v>0</v>
      </c>
      <c r="K3243">
        <v>0</v>
      </c>
      <c r="L3243">
        <v>1.7927299999999999</v>
      </c>
      <c r="M3243" t="s">
        <v>62</v>
      </c>
      <c r="N3243" t="s">
        <v>59</v>
      </c>
      <c r="O3243">
        <v>0.85145874103907004</v>
      </c>
      <c r="P3243">
        <v>0.94127272766447601</v>
      </c>
      <c r="Q3243">
        <v>0.85145874103907004</v>
      </c>
      <c r="R3243">
        <v>0.94127272766447601</v>
      </c>
      <c r="S3243">
        <v>0.90331878868069604</v>
      </c>
      <c r="T3243">
        <v>0.85714285714285698</v>
      </c>
      <c r="U3243" t="s">
        <v>33</v>
      </c>
      <c r="V3243" t="s">
        <v>34</v>
      </c>
      <c r="W3243" s="3" t="str">
        <f t="shared" si="50"/>
        <v>Laptop</v>
      </c>
      <c r="X3243" s="6">
        <f>Table1[[#This Row],[Utility 1]]*Table1[[#This Row],[Utility 2]]</f>
        <v>0.80145489167160622</v>
      </c>
    </row>
    <row r="3244" spans="1:24">
      <c r="A3244">
        <v>2.1749999999999998</v>
      </c>
      <c r="B3244">
        <v>986</v>
      </c>
      <c r="D3244" t="s">
        <v>22</v>
      </c>
      <c r="E3244" t="s">
        <v>23</v>
      </c>
      <c r="F3244" t="s">
        <v>24</v>
      </c>
      <c r="G3244">
        <v>2</v>
      </c>
      <c r="H3244">
        <v>0.81508999999999998</v>
      </c>
      <c r="I3244">
        <v>1</v>
      </c>
      <c r="J3244">
        <v>0</v>
      </c>
      <c r="K3244">
        <v>0.19489999999999999</v>
      </c>
      <c r="L3244">
        <v>1.8150900000000001</v>
      </c>
      <c r="M3244" t="s">
        <v>59</v>
      </c>
      <c r="N3244" t="s">
        <v>62</v>
      </c>
      <c r="O3244">
        <v>1</v>
      </c>
      <c r="P3244">
        <v>0.81508996228364095</v>
      </c>
      <c r="Q3244">
        <v>1</v>
      </c>
      <c r="R3244">
        <v>0.81508996228364095</v>
      </c>
      <c r="S3244">
        <v>1</v>
      </c>
      <c r="T3244">
        <v>0.89312361285176101</v>
      </c>
      <c r="U3244" t="s">
        <v>33</v>
      </c>
      <c r="V3244" t="s">
        <v>34</v>
      </c>
      <c r="W3244" s="3" t="str">
        <f t="shared" si="50"/>
        <v>Laptop</v>
      </c>
      <c r="X3244" s="6">
        <f>Table1[[#This Row],[Utility 1]]*Table1[[#This Row],[Utility 2]]</f>
        <v>0.81508996228364095</v>
      </c>
    </row>
    <row r="3245" spans="1:24">
      <c r="A3245">
        <v>2.7559999999999998</v>
      </c>
      <c r="B3245">
        <v>1001</v>
      </c>
      <c r="D3245" t="s">
        <v>22</v>
      </c>
      <c r="E3245" t="s">
        <v>23</v>
      </c>
      <c r="F3245" t="s">
        <v>24</v>
      </c>
      <c r="G3245">
        <v>2</v>
      </c>
      <c r="H3245">
        <v>0.85145999999999999</v>
      </c>
      <c r="I3245">
        <v>0.94127000000000005</v>
      </c>
      <c r="J3245">
        <v>0</v>
      </c>
      <c r="K3245">
        <v>0</v>
      </c>
      <c r="L3245">
        <v>1.7927299999999999</v>
      </c>
      <c r="M3245" t="s">
        <v>62</v>
      </c>
      <c r="N3245" t="s">
        <v>59</v>
      </c>
      <c r="O3245">
        <v>0.85145874103907004</v>
      </c>
      <c r="P3245">
        <v>0.94127272766447601</v>
      </c>
      <c r="Q3245">
        <v>0.85145874103907004</v>
      </c>
      <c r="R3245">
        <v>0.94127272766447601</v>
      </c>
      <c r="S3245">
        <v>0.90331878868069604</v>
      </c>
      <c r="T3245">
        <v>0.85714285714285698</v>
      </c>
      <c r="U3245" t="s">
        <v>33</v>
      </c>
      <c r="V3245" t="s">
        <v>34</v>
      </c>
      <c r="W3245" s="3" t="str">
        <f t="shared" si="50"/>
        <v>Laptop</v>
      </c>
      <c r="X3245" s="6">
        <f>Table1[[#This Row],[Utility 1]]*Table1[[#This Row],[Utility 2]]</f>
        <v>0.80145489167160622</v>
      </c>
    </row>
    <row r="3246" spans="1:24">
      <c r="A3246">
        <v>2.827</v>
      </c>
      <c r="B3246">
        <v>987</v>
      </c>
      <c r="D3246" t="s">
        <v>22</v>
      </c>
      <c r="E3246" t="s">
        <v>23</v>
      </c>
      <c r="F3246" t="s">
        <v>24</v>
      </c>
      <c r="G3246">
        <v>2</v>
      </c>
      <c r="H3246">
        <v>0.81508999999999998</v>
      </c>
      <c r="I3246">
        <v>1</v>
      </c>
      <c r="J3246">
        <v>0</v>
      </c>
      <c r="K3246">
        <v>0.19489999999999999</v>
      </c>
      <c r="L3246">
        <v>1.8150900000000001</v>
      </c>
      <c r="M3246" t="s">
        <v>59</v>
      </c>
      <c r="N3246" t="s">
        <v>62</v>
      </c>
      <c r="O3246">
        <v>1</v>
      </c>
      <c r="P3246">
        <v>0.81508996228364095</v>
      </c>
      <c r="Q3246">
        <v>1</v>
      </c>
      <c r="R3246">
        <v>0.81508996228364095</v>
      </c>
      <c r="S3246">
        <v>1</v>
      </c>
      <c r="T3246">
        <v>0.89312361285176101</v>
      </c>
      <c r="U3246" t="s">
        <v>33</v>
      </c>
      <c r="V3246" t="s">
        <v>34</v>
      </c>
      <c r="W3246" s="3" t="str">
        <f t="shared" si="50"/>
        <v>Laptop</v>
      </c>
      <c r="X3246" s="6">
        <f>Table1[[#This Row],[Utility 1]]*Table1[[#This Row],[Utility 2]]</f>
        <v>0.81508996228364095</v>
      </c>
    </row>
    <row r="3247" spans="1:24">
      <c r="A3247">
        <v>2.7309999999999999</v>
      </c>
      <c r="B3247">
        <v>1001</v>
      </c>
      <c r="D3247" t="s">
        <v>22</v>
      </c>
      <c r="E3247" t="s">
        <v>23</v>
      </c>
      <c r="F3247" t="s">
        <v>24</v>
      </c>
      <c r="G3247">
        <v>2</v>
      </c>
      <c r="H3247">
        <v>0.85145999999999999</v>
      </c>
      <c r="I3247">
        <v>0.94127000000000005</v>
      </c>
      <c r="J3247">
        <v>0</v>
      </c>
      <c r="K3247">
        <v>0</v>
      </c>
      <c r="L3247">
        <v>1.7927299999999999</v>
      </c>
      <c r="M3247" t="s">
        <v>62</v>
      </c>
      <c r="N3247" t="s">
        <v>59</v>
      </c>
      <c r="O3247">
        <v>0.85145874103907004</v>
      </c>
      <c r="P3247">
        <v>0.94127272766447601</v>
      </c>
      <c r="Q3247">
        <v>0.85145874103907004</v>
      </c>
      <c r="R3247">
        <v>0.94127272766447601</v>
      </c>
      <c r="S3247">
        <v>0.90331878868069604</v>
      </c>
      <c r="T3247">
        <v>0.85714285714285698</v>
      </c>
      <c r="U3247" t="s">
        <v>33</v>
      </c>
      <c r="V3247" t="s">
        <v>34</v>
      </c>
      <c r="W3247" s="3" t="str">
        <f t="shared" si="50"/>
        <v>Laptop</v>
      </c>
      <c r="X3247" s="6">
        <f>Table1[[#This Row],[Utility 1]]*Table1[[#This Row],[Utility 2]]</f>
        <v>0.80145489167160622</v>
      </c>
    </row>
    <row r="3248" spans="1:24">
      <c r="A3248">
        <v>2.8620000000000001</v>
      </c>
      <c r="B3248">
        <v>986</v>
      </c>
      <c r="D3248" t="s">
        <v>22</v>
      </c>
      <c r="E3248" t="s">
        <v>23</v>
      </c>
      <c r="F3248" t="s">
        <v>24</v>
      </c>
      <c r="G3248">
        <v>2</v>
      </c>
      <c r="H3248">
        <v>0.81508999999999998</v>
      </c>
      <c r="I3248">
        <v>1</v>
      </c>
      <c r="J3248">
        <v>0</v>
      </c>
      <c r="K3248">
        <v>0.19489999999999999</v>
      </c>
      <c r="L3248">
        <v>1.8150900000000001</v>
      </c>
      <c r="M3248" t="s">
        <v>59</v>
      </c>
      <c r="N3248" t="s">
        <v>62</v>
      </c>
      <c r="O3248">
        <v>1</v>
      </c>
      <c r="P3248">
        <v>0.81508996228364095</v>
      </c>
      <c r="Q3248">
        <v>1</v>
      </c>
      <c r="R3248">
        <v>0.81508996228364095</v>
      </c>
      <c r="S3248">
        <v>1</v>
      </c>
      <c r="T3248">
        <v>0.89312361285176101</v>
      </c>
      <c r="U3248" t="s">
        <v>33</v>
      </c>
      <c r="V3248" t="s">
        <v>34</v>
      </c>
      <c r="W3248" s="3" t="str">
        <f t="shared" si="50"/>
        <v>Laptop</v>
      </c>
      <c r="X3248" s="6">
        <f>Table1[[#This Row],[Utility 1]]*Table1[[#This Row],[Utility 2]]</f>
        <v>0.81508996228364095</v>
      </c>
    </row>
    <row r="3249" spans="1:24">
      <c r="A3249">
        <v>3.0489999999999999</v>
      </c>
      <c r="B3249">
        <v>1001</v>
      </c>
      <c r="D3249" t="s">
        <v>22</v>
      </c>
      <c r="E3249" t="s">
        <v>23</v>
      </c>
      <c r="F3249" t="s">
        <v>24</v>
      </c>
      <c r="G3249">
        <v>2</v>
      </c>
      <c r="H3249">
        <v>0.85145999999999999</v>
      </c>
      <c r="I3249">
        <v>0.94127000000000005</v>
      </c>
      <c r="J3249">
        <v>0</v>
      </c>
      <c r="K3249">
        <v>0</v>
      </c>
      <c r="L3249">
        <v>1.7927299999999999</v>
      </c>
      <c r="M3249" t="s">
        <v>62</v>
      </c>
      <c r="N3249" t="s">
        <v>59</v>
      </c>
      <c r="O3249">
        <v>0.85145874103907004</v>
      </c>
      <c r="P3249">
        <v>0.94127272766447601</v>
      </c>
      <c r="Q3249">
        <v>0.85145874103907004</v>
      </c>
      <c r="R3249">
        <v>0.94127272766447601</v>
      </c>
      <c r="S3249">
        <v>0.90331878868069604</v>
      </c>
      <c r="T3249">
        <v>0.85714285714285698</v>
      </c>
      <c r="U3249" t="s">
        <v>33</v>
      </c>
      <c r="V3249" t="s">
        <v>34</v>
      </c>
      <c r="W3249" s="3" t="str">
        <f t="shared" si="50"/>
        <v>Laptop</v>
      </c>
      <c r="X3249" s="6">
        <f>Table1[[#This Row],[Utility 1]]*Table1[[#This Row],[Utility 2]]</f>
        <v>0.80145489167160622</v>
      </c>
    </row>
    <row r="3250" spans="1:24">
      <c r="A3250">
        <v>2.9870000000000001</v>
      </c>
      <c r="B3250">
        <v>986</v>
      </c>
      <c r="D3250" t="s">
        <v>22</v>
      </c>
      <c r="E3250" t="s">
        <v>23</v>
      </c>
      <c r="F3250" t="s">
        <v>24</v>
      </c>
      <c r="G3250">
        <v>2</v>
      </c>
      <c r="H3250">
        <v>0.81508999999999998</v>
      </c>
      <c r="I3250">
        <v>1</v>
      </c>
      <c r="J3250">
        <v>0</v>
      </c>
      <c r="K3250">
        <v>0.19489999999999999</v>
      </c>
      <c r="L3250">
        <v>1.8150900000000001</v>
      </c>
      <c r="M3250" t="s">
        <v>59</v>
      </c>
      <c r="N3250" t="s">
        <v>62</v>
      </c>
      <c r="O3250">
        <v>1</v>
      </c>
      <c r="P3250">
        <v>0.81508996228364095</v>
      </c>
      <c r="Q3250">
        <v>1</v>
      </c>
      <c r="R3250">
        <v>0.81508996228364095</v>
      </c>
      <c r="S3250">
        <v>1</v>
      </c>
      <c r="T3250">
        <v>0.89312361285176101</v>
      </c>
      <c r="U3250" t="s">
        <v>33</v>
      </c>
      <c r="V3250" t="s">
        <v>34</v>
      </c>
      <c r="W3250" s="3" t="str">
        <f t="shared" si="50"/>
        <v>Laptop</v>
      </c>
      <c r="X3250" s="6">
        <f>Table1[[#This Row],[Utility 1]]*Table1[[#This Row],[Utility 2]]</f>
        <v>0.81508996228364095</v>
      </c>
    </row>
    <row r="3251" spans="1:24">
      <c r="A3251">
        <v>2.8149999999999999</v>
      </c>
      <c r="B3251">
        <v>1001</v>
      </c>
      <c r="D3251" t="s">
        <v>22</v>
      </c>
      <c r="E3251" t="s">
        <v>23</v>
      </c>
      <c r="F3251" t="s">
        <v>24</v>
      </c>
      <c r="G3251">
        <v>2</v>
      </c>
      <c r="H3251">
        <v>0.85145999999999999</v>
      </c>
      <c r="I3251">
        <v>0.94127000000000005</v>
      </c>
      <c r="J3251">
        <v>0</v>
      </c>
      <c r="K3251">
        <v>0</v>
      </c>
      <c r="L3251">
        <v>1.7927299999999999</v>
      </c>
      <c r="M3251" t="s">
        <v>62</v>
      </c>
      <c r="N3251" t="s">
        <v>59</v>
      </c>
      <c r="O3251">
        <v>0.85145874103907004</v>
      </c>
      <c r="P3251">
        <v>0.94127272766447601</v>
      </c>
      <c r="Q3251">
        <v>0.85145874103907004</v>
      </c>
      <c r="R3251">
        <v>0.94127272766447601</v>
      </c>
      <c r="S3251">
        <v>0.90331878868069604</v>
      </c>
      <c r="T3251">
        <v>0.85714285714285698</v>
      </c>
      <c r="U3251" t="s">
        <v>33</v>
      </c>
      <c r="V3251" t="s">
        <v>34</v>
      </c>
      <c r="W3251" s="3" t="str">
        <f t="shared" si="50"/>
        <v>Laptop</v>
      </c>
      <c r="X3251" s="6">
        <f>Table1[[#This Row],[Utility 1]]*Table1[[#This Row],[Utility 2]]</f>
        <v>0.80145489167160622</v>
      </c>
    </row>
    <row r="3252" spans="1:24">
      <c r="A3252">
        <v>3.1E-2</v>
      </c>
      <c r="B3252">
        <v>6</v>
      </c>
      <c r="D3252" t="s">
        <v>22</v>
      </c>
      <c r="E3252" t="s">
        <v>23</v>
      </c>
      <c r="F3252" t="s">
        <v>24</v>
      </c>
      <c r="G3252">
        <v>2</v>
      </c>
      <c r="H3252">
        <v>0.72535000000000005</v>
      </c>
      <c r="I3252">
        <v>1</v>
      </c>
      <c r="J3252">
        <v>0</v>
      </c>
      <c r="K3252">
        <v>0.13911000000000001</v>
      </c>
      <c r="L3252">
        <v>1.7253499999999999</v>
      </c>
      <c r="M3252" t="s">
        <v>25</v>
      </c>
      <c r="N3252" t="s">
        <v>56</v>
      </c>
      <c r="O3252">
        <v>0.725352816943306</v>
      </c>
      <c r="P3252">
        <v>1</v>
      </c>
      <c r="Q3252">
        <v>0.725352816943306</v>
      </c>
      <c r="R3252">
        <v>1</v>
      </c>
      <c r="S3252">
        <v>0</v>
      </c>
      <c r="T3252">
        <v>1</v>
      </c>
      <c r="U3252" t="s">
        <v>33</v>
      </c>
      <c r="V3252" t="s">
        <v>34</v>
      </c>
      <c r="W3252" s="3" t="str">
        <f t="shared" si="50"/>
        <v>Laptop</v>
      </c>
      <c r="X3252" s="6">
        <f>Table1[[#This Row],[Utility 1]]*Table1[[#This Row],[Utility 2]]</f>
        <v>0.725352816943306</v>
      </c>
    </row>
    <row r="3253" spans="1:24">
      <c r="A3253">
        <v>3.7999999999999999E-2</v>
      </c>
      <c r="B3253">
        <v>4</v>
      </c>
      <c r="D3253" t="s">
        <v>22</v>
      </c>
      <c r="E3253" t="s">
        <v>23</v>
      </c>
      <c r="F3253" t="s">
        <v>24</v>
      </c>
      <c r="G3253">
        <v>2</v>
      </c>
      <c r="H3253">
        <v>0.81508999999999998</v>
      </c>
      <c r="I3253">
        <v>1</v>
      </c>
      <c r="J3253">
        <v>0</v>
      </c>
      <c r="K3253">
        <v>0.19489999999999999</v>
      </c>
      <c r="L3253">
        <v>1.8150900000000001</v>
      </c>
      <c r="M3253" t="s">
        <v>56</v>
      </c>
      <c r="N3253" t="s">
        <v>25</v>
      </c>
      <c r="O3253">
        <v>1</v>
      </c>
      <c r="P3253">
        <v>0.81508996228364095</v>
      </c>
      <c r="Q3253">
        <v>1</v>
      </c>
      <c r="R3253">
        <v>0.81508996228364095</v>
      </c>
      <c r="S3253">
        <v>1</v>
      </c>
      <c r="T3253">
        <v>0</v>
      </c>
      <c r="U3253" t="s">
        <v>33</v>
      </c>
      <c r="V3253" t="s">
        <v>34</v>
      </c>
      <c r="W3253" s="3" t="str">
        <f t="shared" si="50"/>
        <v>Laptop</v>
      </c>
      <c r="X3253" s="6">
        <f>Table1[[#This Row],[Utility 1]]*Table1[[#This Row],[Utility 2]]</f>
        <v>0.81508996228364095</v>
      </c>
    </row>
    <row r="3254" spans="1:24">
      <c r="A3254">
        <v>0.01</v>
      </c>
      <c r="B3254">
        <v>5</v>
      </c>
      <c r="D3254" t="s">
        <v>22</v>
      </c>
      <c r="E3254" t="s">
        <v>23</v>
      </c>
      <c r="F3254" t="s">
        <v>24</v>
      </c>
      <c r="G3254">
        <v>2</v>
      </c>
      <c r="H3254">
        <v>0.72535000000000005</v>
      </c>
      <c r="I3254">
        <v>1</v>
      </c>
      <c r="J3254">
        <v>0</v>
      </c>
      <c r="K3254">
        <v>0.13911000000000001</v>
      </c>
      <c r="L3254">
        <v>1.7253499999999999</v>
      </c>
      <c r="M3254" t="s">
        <v>25</v>
      </c>
      <c r="N3254" t="s">
        <v>56</v>
      </c>
      <c r="O3254">
        <v>0.725352816943306</v>
      </c>
      <c r="P3254">
        <v>1</v>
      </c>
      <c r="Q3254">
        <v>0.725352816943306</v>
      </c>
      <c r="R3254">
        <v>1</v>
      </c>
      <c r="S3254">
        <v>0</v>
      </c>
      <c r="T3254">
        <v>1</v>
      </c>
      <c r="U3254" t="s">
        <v>33</v>
      </c>
      <c r="V3254" t="s">
        <v>34</v>
      </c>
      <c r="W3254" s="3" t="str">
        <f t="shared" si="50"/>
        <v>Laptop</v>
      </c>
      <c r="X3254" s="6">
        <f>Table1[[#This Row],[Utility 1]]*Table1[[#This Row],[Utility 2]]</f>
        <v>0.725352816943306</v>
      </c>
    </row>
    <row r="3255" spans="1:24">
      <c r="A3255">
        <v>4.0000000000000001E-3</v>
      </c>
      <c r="B3255">
        <v>4</v>
      </c>
      <c r="D3255" t="s">
        <v>22</v>
      </c>
      <c r="E3255" t="s">
        <v>23</v>
      </c>
      <c r="F3255" t="s">
        <v>24</v>
      </c>
      <c r="G3255">
        <v>2</v>
      </c>
      <c r="H3255">
        <v>0.81508999999999998</v>
      </c>
      <c r="I3255">
        <v>1</v>
      </c>
      <c r="J3255">
        <v>0</v>
      </c>
      <c r="K3255">
        <v>0.19489999999999999</v>
      </c>
      <c r="L3255">
        <v>1.8150900000000001</v>
      </c>
      <c r="M3255" t="s">
        <v>56</v>
      </c>
      <c r="N3255" t="s">
        <v>25</v>
      </c>
      <c r="O3255">
        <v>1</v>
      </c>
      <c r="P3255">
        <v>0.81508996228364095</v>
      </c>
      <c r="Q3255">
        <v>1</v>
      </c>
      <c r="R3255">
        <v>0.81508996228364095</v>
      </c>
      <c r="S3255">
        <v>1</v>
      </c>
      <c r="T3255">
        <v>0</v>
      </c>
      <c r="U3255" t="s">
        <v>33</v>
      </c>
      <c r="V3255" t="s">
        <v>34</v>
      </c>
      <c r="W3255" s="3" t="str">
        <f t="shared" si="50"/>
        <v>Laptop</v>
      </c>
      <c r="X3255" s="6">
        <f>Table1[[#This Row],[Utility 1]]*Table1[[#This Row],[Utility 2]]</f>
        <v>0.81508996228364095</v>
      </c>
    </row>
    <row r="3256" spans="1:24">
      <c r="A3256">
        <v>7.0000000000000001E-3</v>
      </c>
      <c r="B3256">
        <v>5</v>
      </c>
      <c r="D3256" t="s">
        <v>22</v>
      </c>
      <c r="E3256" t="s">
        <v>23</v>
      </c>
      <c r="F3256" t="s">
        <v>24</v>
      </c>
      <c r="G3256">
        <v>2</v>
      </c>
      <c r="H3256">
        <v>0.72535000000000005</v>
      </c>
      <c r="I3256">
        <v>1</v>
      </c>
      <c r="J3256">
        <v>0</v>
      </c>
      <c r="K3256">
        <v>0.13911000000000001</v>
      </c>
      <c r="L3256">
        <v>1.7253499999999999</v>
      </c>
      <c r="M3256" t="s">
        <v>25</v>
      </c>
      <c r="N3256" t="s">
        <v>56</v>
      </c>
      <c r="O3256">
        <v>0.725352816943306</v>
      </c>
      <c r="P3256">
        <v>1</v>
      </c>
      <c r="Q3256">
        <v>0.725352816943306</v>
      </c>
      <c r="R3256">
        <v>1</v>
      </c>
      <c r="S3256">
        <v>0</v>
      </c>
      <c r="T3256">
        <v>1</v>
      </c>
      <c r="U3256" t="s">
        <v>33</v>
      </c>
      <c r="V3256" t="s">
        <v>34</v>
      </c>
      <c r="W3256" s="3" t="str">
        <f t="shared" si="50"/>
        <v>Laptop</v>
      </c>
      <c r="X3256" s="6">
        <f>Table1[[#This Row],[Utility 1]]*Table1[[#This Row],[Utility 2]]</f>
        <v>0.725352816943306</v>
      </c>
    </row>
    <row r="3257" spans="1:24">
      <c r="A3257">
        <v>6.0000000000000001E-3</v>
      </c>
      <c r="B3257">
        <v>5</v>
      </c>
      <c r="D3257" t="s">
        <v>22</v>
      </c>
      <c r="E3257" t="s">
        <v>23</v>
      </c>
      <c r="F3257" t="s">
        <v>24</v>
      </c>
      <c r="G3257">
        <v>2</v>
      </c>
      <c r="H3257">
        <v>0.81508999999999998</v>
      </c>
      <c r="I3257">
        <v>1</v>
      </c>
      <c r="J3257">
        <v>0</v>
      </c>
      <c r="K3257">
        <v>0.19489999999999999</v>
      </c>
      <c r="L3257">
        <v>1.8150900000000001</v>
      </c>
      <c r="M3257" t="s">
        <v>56</v>
      </c>
      <c r="N3257" t="s">
        <v>25</v>
      </c>
      <c r="O3257">
        <v>1</v>
      </c>
      <c r="P3257">
        <v>0.81508996228364095</v>
      </c>
      <c r="Q3257">
        <v>1</v>
      </c>
      <c r="R3257">
        <v>0.81508996228364095</v>
      </c>
      <c r="S3257">
        <v>0.999999999999999</v>
      </c>
      <c r="T3257">
        <v>0</v>
      </c>
      <c r="U3257" t="s">
        <v>33</v>
      </c>
      <c r="V3257" t="s">
        <v>34</v>
      </c>
      <c r="W3257" s="3" t="str">
        <f t="shared" si="50"/>
        <v>Laptop</v>
      </c>
      <c r="X3257" s="6">
        <f>Table1[[#This Row],[Utility 1]]*Table1[[#This Row],[Utility 2]]</f>
        <v>0.81508996228364095</v>
      </c>
    </row>
    <row r="3258" spans="1:24">
      <c r="A3258">
        <v>2E-3</v>
      </c>
      <c r="B3258">
        <v>3</v>
      </c>
      <c r="D3258" t="s">
        <v>22</v>
      </c>
      <c r="E3258" t="s">
        <v>23</v>
      </c>
      <c r="F3258" t="s">
        <v>24</v>
      </c>
      <c r="G3258">
        <v>2</v>
      </c>
      <c r="H3258">
        <v>0.72535000000000005</v>
      </c>
      <c r="I3258">
        <v>1</v>
      </c>
      <c r="J3258">
        <v>0</v>
      </c>
      <c r="K3258">
        <v>0.13911000000000001</v>
      </c>
      <c r="L3258">
        <v>1.7253499999999999</v>
      </c>
      <c r="M3258" t="s">
        <v>25</v>
      </c>
      <c r="N3258" t="s">
        <v>56</v>
      </c>
      <c r="O3258">
        <v>0.725352816943306</v>
      </c>
      <c r="P3258">
        <v>1</v>
      </c>
      <c r="Q3258">
        <v>0.725352816943306</v>
      </c>
      <c r="R3258">
        <v>1</v>
      </c>
      <c r="S3258">
        <v>0</v>
      </c>
      <c r="T3258">
        <v>0.999999999999999</v>
      </c>
      <c r="U3258" t="s">
        <v>33</v>
      </c>
      <c r="V3258" t="s">
        <v>34</v>
      </c>
      <c r="W3258" s="3" t="str">
        <f t="shared" si="50"/>
        <v>Laptop</v>
      </c>
      <c r="X3258" s="6">
        <f>Table1[[#This Row],[Utility 1]]*Table1[[#This Row],[Utility 2]]</f>
        <v>0.725352816943306</v>
      </c>
    </row>
    <row r="3259" spans="1:24">
      <c r="A3259">
        <v>1.7000000000000001E-2</v>
      </c>
      <c r="B3259">
        <v>4</v>
      </c>
      <c r="D3259" t="s">
        <v>22</v>
      </c>
      <c r="E3259" t="s">
        <v>23</v>
      </c>
      <c r="F3259" t="s">
        <v>24</v>
      </c>
      <c r="G3259">
        <v>2</v>
      </c>
      <c r="H3259">
        <v>0.81508999999999998</v>
      </c>
      <c r="I3259">
        <v>1</v>
      </c>
      <c r="J3259">
        <v>0</v>
      </c>
      <c r="K3259">
        <v>0.19489999999999999</v>
      </c>
      <c r="L3259">
        <v>1.8150900000000001</v>
      </c>
      <c r="M3259" t="s">
        <v>56</v>
      </c>
      <c r="N3259" t="s">
        <v>25</v>
      </c>
      <c r="O3259">
        <v>1</v>
      </c>
      <c r="P3259">
        <v>0.81508996228364095</v>
      </c>
      <c r="Q3259">
        <v>1</v>
      </c>
      <c r="R3259">
        <v>0.81508996228364095</v>
      </c>
      <c r="S3259">
        <v>1</v>
      </c>
      <c r="T3259">
        <v>0</v>
      </c>
      <c r="U3259" t="s">
        <v>33</v>
      </c>
      <c r="V3259" t="s">
        <v>34</v>
      </c>
      <c r="W3259" s="3" t="str">
        <f t="shared" si="50"/>
        <v>Laptop</v>
      </c>
      <c r="X3259" s="6">
        <f>Table1[[#This Row],[Utility 1]]*Table1[[#This Row],[Utility 2]]</f>
        <v>0.81508996228364095</v>
      </c>
    </row>
    <row r="3260" spans="1:24">
      <c r="A3260">
        <v>0.03</v>
      </c>
      <c r="B3260">
        <v>5</v>
      </c>
      <c r="D3260" t="s">
        <v>22</v>
      </c>
      <c r="E3260" t="s">
        <v>23</v>
      </c>
      <c r="F3260" t="s">
        <v>24</v>
      </c>
      <c r="G3260">
        <v>2</v>
      </c>
      <c r="H3260">
        <v>0.72535000000000005</v>
      </c>
      <c r="I3260">
        <v>1</v>
      </c>
      <c r="J3260">
        <v>0</v>
      </c>
      <c r="K3260">
        <v>0.13911000000000001</v>
      </c>
      <c r="L3260">
        <v>1.7253499999999999</v>
      </c>
      <c r="M3260" t="s">
        <v>25</v>
      </c>
      <c r="N3260" t="s">
        <v>56</v>
      </c>
      <c r="O3260">
        <v>0.725352816943306</v>
      </c>
      <c r="P3260">
        <v>1</v>
      </c>
      <c r="Q3260">
        <v>0.725352816943306</v>
      </c>
      <c r="R3260">
        <v>1</v>
      </c>
      <c r="S3260">
        <v>0</v>
      </c>
      <c r="T3260">
        <v>1</v>
      </c>
      <c r="U3260" t="s">
        <v>33</v>
      </c>
      <c r="V3260" t="s">
        <v>34</v>
      </c>
      <c r="W3260" s="3" t="str">
        <f t="shared" si="50"/>
        <v>Laptop</v>
      </c>
      <c r="X3260" s="6">
        <f>Table1[[#This Row],[Utility 1]]*Table1[[#This Row],[Utility 2]]</f>
        <v>0.725352816943306</v>
      </c>
    </row>
    <row r="3261" spans="1:24">
      <c r="A3261">
        <v>4.0000000000000001E-3</v>
      </c>
      <c r="B3261">
        <v>3</v>
      </c>
      <c r="D3261" t="s">
        <v>22</v>
      </c>
      <c r="E3261" t="s">
        <v>23</v>
      </c>
      <c r="F3261" t="s">
        <v>24</v>
      </c>
      <c r="G3261">
        <v>2</v>
      </c>
      <c r="H3261">
        <v>0.81508999999999998</v>
      </c>
      <c r="I3261">
        <v>1</v>
      </c>
      <c r="J3261">
        <v>0</v>
      </c>
      <c r="K3261">
        <v>0.19489999999999999</v>
      </c>
      <c r="L3261">
        <v>1.8150900000000001</v>
      </c>
      <c r="M3261" t="s">
        <v>56</v>
      </c>
      <c r="N3261" t="s">
        <v>25</v>
      </c>
      <c r="O3261">
        <v>1</v>
      </c>
      <c r="P3261">
        <v>0.81508996228364095</v>
      </c>
      <c r="Q3261">
        <v>1</v>
      </c>
      <c r="R3261">
        <v>0.81508996228364095</v>
      </c>
      <c r="S3261">
        <v>0.999999999999999</v>
      </c>
      <c r="T3261">
        <v>0</v>
      </c>
      <c r="U3261" t="s">
        <v>33</v>
      </c>
      <c r="V3261" t="s">
        <v>34</v>
      </c>
      <c r="W3261" s="3" t="str">
        <f t="shared" si="50"/>
        <v>Laptop</v>
      </c>
      <c r="X3261" s="6">
        <f>Table1[[#This Row],[Utility 1]]*Table1[[#This Row],[Utility 2]]</f>
        <v>0.81508996228364095</v>
      </c>
    </row>
    <row r="3262" spans="1:24">
      <c r="A3262">
        <v>1.508</v>
      </c>
      <c r="B3262">
        <v>924</v>
      </c>
      <c r="D3262" t="s">
        <v>22</v>
      </c>
      <c r="E3262" t="s">
        <v>23</v>
      </c>
      <c r="F3262" t="s">
        <v>24</v>
      </c>
      <c r="G3262">
        <v>2</v>
      </c>
      <c r="H3262">
        <v>0.73321999999999998</v>
      </c>
      <c r="I3262">
        <v>0.91086999999999996</v>
      </c>
      <c r="J3262">
        <v>0</v>
      </c>
      <c r="K3262">
        <v>0</v>
      </c>
      <c r="L3262">
        <v>1.6440900000000001</v>
      </c>
      <c r="M3262" t="s">
        <v>63</v>
      </c>
      <c r="N3262" t="s">
        <v>32</v>
      </c>
      <c r="O3262">
        <v>0.91087462840829103</v>
      </c>
      <c r="P3262">
        <v>0.733216438455637</v>
      </c>
      <c r="Q3262">
        <v>0.91087462840829103</v>
      </c>
      <c r="R3262">
        <v>0.733216438455637</v>
      </c>
      <c r="S3262">
        <v>0.88891643757260097</v>
      </c>
      <c r="T3262">
        <v>0.832382664184532</v>
      </c>
      <c r="U3262" t="s">
        <v>46</v>
      </c>
      <c r="V3262" t="s">
        <v>47</v>
      </c>
      <c r="W3262" s="3" t="str">
        <f t="shared" si="50"/>
        <v>England vs Zimbabwe</v>
      </c>
      <c r="X3262" s="6">
        <f>Table1[[#This Row],[Utility 1]]*Table1[[#This Row],[Utility 2]]</f>
        <v>0.66786825092112889</v>
      </c>
    </row>
    <row r="3263" spans="1:24">
      <c r="A3263">
        <v>2.2919999999999998</v>
      </c>
      <c r="B3263">
        <v>988</v>
      </c>
      <c r="D3263" t="s">
        <v>22</v>
      </c>
      <c r="E3263" t="s">
        <v>23</v>
      </c>
      <c r="F3263" t="s">
        <v>24</v>
      </c>
      <c r="G3263">
        <v>2</v>
      </c>
      <c r="H3263">
        <v>0.68749000000000005</v>
      </c>
      <c r="I3263">
        <v>0.87421000000000004</v>
      </c>
      <c r="J3263">
        <v>0</v>
      </c>
      <c r="K3263">
        <v>0.26416000000000001</v>
      </c>
      <c r="L3263">
        <v>1.5617000000000001</v>
      </c>
      <c r="M3263" t="s">
        <v>32</v>
      </c>
      <c r="N3263" t="s">
        <v>63</v>
      </c>
      <c r="O3263">
        <v>0.68748968801438104</v>
      </c>
      <c r="P3263">
        <v>0.87420902918103804</v>
      </c>
      <c r="Q3263">
        <v>0.68748968801438104</v>
      </c>
      <c r="R3263">
        <v>0.87420902918103804</v>
      </c>
      <c r="S3263">
        <v>0.76459326245468195</v>
      </c>
      <c r="T3263">
        <v>0.87346862338407105</v>
      </c>
      <c r="U3263" t="s">
        <v>46</v>
      </c>
      <c r="V3263" t="s">
        <v>47</v>
      </c>
      <c r="W3263" s="3" t="str">
        <f t="shared" si="50"/>
        <v>England vs Zimbabwe</v>
      </c>
      <c r="X3263" s="6">
        <f>Table1[[#This Row],[Utility 1]]*Table1[[#This Row],[Utility 2]]</f>
        <v>0.60100969273102678</v>
      </c>
    </row>
    <row r="3264" spans="1:24">
      <c r="A3264">
        <v>2.2440000000000002</v>
      </c>
      <c r="B3264">
        <v>909</v>
      </c>
      <c r="D3264" t="s">
        <v>22</v>
      </c>
      <c r="E3264" t="s">
        <v>23</v>
      </c>
      <c r="F3264" t="s">
        <v>24</v>
      </c>
      <c r="G3264">
        <v>2</v>
      </c>
      <c r="H3264">
        <v>0.73321999999999998</v>
      </c>
      <c r="I3264">
        <v>0.91086999999999996</v>
      </c>
      <c r="J3264">
        <v>0</v>
      </c>
      <c r="K3264">
        <v>0</v>
      </c>
      <c r="L3264">
        <v>1.6440900000000001</v>
      </c>
      <c r="M3264" t="s">
        <v>63</v>
      </c>
      <c r="N3264" t="s">
        <v>32</v>
      </c>
      <c r="O3264">
        <v>0.91087462840829103</v>
      </c>
      <c r="P3264">
        <v>0.733216438455637</v>
      </c>
      <c r="Q3264">
        <v>0.91087462840829103</v>
      </c>
      <c r="R3264">
        <v>0.733216438455637</v>
      </c>
      <c r="S3264">
        <v>0.88497235796547602</v>
      </c>
      <c r="T3264">
        <v>0.72134001171214601</v>
      </c>
      <c r="U3264" t="s">
        <v>46</v>
      </c>
      <c r="V3264" t="s">
        <v>47</v>
      </c>
      <c r="W3264" s="3" t="str">
        <f t="shared" si="50"/>
        <v>England vs Zimbabwe</v>
      </c>
      <c r="X3264" s="6">
        <f>Table1[[#This Row],[Utility 1]]*Table1[[#This Row],[Utility 2]]</f>
        <v>0.66786825092112889</v>
      </c>
    </row>
    <row r="3265" spans="1:24">
      <c r="A3265">
        <v>3.335</v>
      </c>
      <c r="B3265">
        <v>983</v>
      </c>
      <c r="D3265" t="s">
        <v>22</v>
      </c>
      <c r="E3265" t="s">
        <v>23</v>
      </c>
      <c r="F3265" t="s">
        <v>24</v>
      </c>
      <c r="G3265">
        <v>2</v>
      </c>
      <c r="H3265">
        <v>0.75490999999999997</v>
      </c>
      <c r="I3265">
        <v>0.83035999999999999</v>
      </c>
      <c r="J3265">
        <v>0</v>
      </c>
      <c r="K3265">
        <v>0.18375</v>
      </c>
      <c r="L3265">
        <v>1.58527</v>
      </c>
      <c r="M3265" t="s">
        <v>32</v>
      </c>
      <c r="N3265" t="s">
        <v>63</v>
      </c>
      <c r="O3265">
        <v>0.75490622322421297</v>
      </c>
      <c r="P3265">
        <v>0.83036111527719503</v>
      </c>
      <c r="Q3265">
        <v>0.75490622322421297</v>
      </c>
      <c r="R3265">
        <v>0.83036111527719503</v>
      </c>
      <c r="S3265">
        <v>0.70050630537714997</v>
      </c>
      <c r="T3265">
        <v>0.83013099833014703</v>
      </c>
      <c r="U3265" t="s">
        <v>46</v>
      </c>
      <c r="V3265" t="s">
        <v>47</v>
      </c>
      <c r="W3265" s="3" t="str">
        <f t="shared" si="50"/>
        <v>England vs Zimbabwe</v>
      </c>
      <c r="X3265" s="6">
        <f>Table1[[#This Row],[Utility 1]]*Table1[[#This Row],[Utility 2]]</f>
        <v>0.62684477344615264</v>
      </c>
    </row>
    <row r="3266" spans="1:24">
      <c r="A3266">
        <v>2.6280000000000001</v>
      </c>
      <c r="B3266">
        <v>968</v>
      </c>
      <c r="D3266" t="s">
        <v>22</v>
      </c>
      <c r="E3266" t="s">
        <v>23</v>
      </c>
      <c r="F3266" t="s">
        <v>24</v>
      </c>
      <c r="G3266">
        <v>2</v>
      </c>
      <c r="H3266">
        <v>0.71501999999999999</v>
      </c>
      <c r="I3266">
        <v>0.85956999999999995</v>
      </c>
      <c r="J3266">
        <v>5.4429999999999999E-2</v>
      </c>
      <c r="K3266">
        <v>5.4429999999999999E-2</v>
      </c>
      <c r="L3266">
        <v>1.5745899999999999</v>
      </c>
      <c r="M3266" t="s">
        <v>63</v>
      </c>
      <c r="N3266" t="s">
        <v>32</v>
      </c>
      <c r="O3266">
        <v>0.85957267988048103</v>
      </c>
      <c r="P3266">
        <v>0.71501554678561396</v>
      </c>
      <c r="Q3266">
        <v>0.85957267988048103</v>
      </c>
      <c r="R3266">
        <v>0.71501554678561396</v>
      </c>
      <c r="S3266">
        <v>0.807372610700136</v>
      </c>
      <c r="T3266">
        <v>0.67436014036404002</v>
      </c>
      <c r="U3266" t="s">
        <v>46</v>
      </c>
      <c r="V3266" t="s">
        <v>47</v>
      </c>
      <c r="W3266" s="3" t="str">
        <f t="shared" ref="W3266:W3329" si="51">IF(ISNUMBER(SEARCH("Itex",U3266)), "Itex vs Cypress", IF(ISNUMBER(SEARCH("laptop",U3266)), "Laptop", IF(ISNUMBER(SEARCH("England",U3266)), "England vs Zimbabwe", IF(ISNUMBER(SEARCH("Zimbabwe",U3266)), "England vs Zimbabwe", IF(ISNUMBER(SEARCH("party",U3266)), "Party", IF(ISNUMBER(SEARCH("holiday",U3266)), "Holiday", ""))))))</f>
        <v>England vs Zimbabwe</v>
      </c>
      <c r="X3266" s="6">
        <f>Table1[[#This Row],[Utility 1]]*Table1[[#This Row],[Utility 2]]</f>
        <v>0.61460782970671768</v>
      </c>
    </row>
    <row r="3267" spans="1:24">
      <c r="B3267">
        <v>3</v>
      </c>
      <c r="C3267" t="s">
        <v>470</v>
      </c>
      <c r="D3267" t="s">
        <v>22</v>
      </c>
      <c r="E3267" t="s">
        <v>24</v>
      </c>
      <c r="G3267">
        <v>0</v>
      </c>
      <c r="M3267" t="s">
        <v>32</v>
      </c>
      <c r="N3267" t="s">
        <v>63</v>
      </c>
      <c r="O3267">
        <v>0.3</v>
      </c>
      <c r="P3267">
        <v>0.3</v>
      </c>
      <c r="Q3267">
        <v>0.3</v>
      </c>
      <c r="R3267">
        <v>0.3</v>
      </c>
      <c r="U3267" t="s">
        <v>54</v>
      </c>
      <c r="V3267" t="s">
        <v>55</v>
      </c>
      <c r="W3267" s="3" t="str">
        <f t="shared" si="51"/>
        <v>England vs Zimbabwe</v>
      </c>
      <c r="X3267" s="6">
        <f>Table1[[#This Row],[Utility 1]]*Table1[[#This Row],[Utility 2]]</f>
        <v>0.09</v>
      </c>
    </row>
    <row r="3268" spans="1:24">
      <c r="A3268">
        <v>3.1280000000000001</v>
      </c>
      <c r="B3268">
        <v>910</v>
      </c>
      <c r="D3268" t="s">
        <v>22</v>
      </c>
      <c r="E3268" t="s">
        <v>23</v>
      </c>
      <c r="F3268" t="s">
        <v>24</v>
      </c>
      <c r="G3268">
        <v>2</v>
      </c>
      <c r="H3268">
        <v>0.76183999999999996</v>
      </c>
      <c r="I3268">
        <v>0.77944000000000002</v>
      </c>
      <c r="J3268">
        <v>4.947E-2</v>
      </c>
      <c r="K3268">
        <v>0.13452</v>
      </c>
      <c r="L3268">
        <v>1.54128</v>
      </c>
      <c r="M3268" t="s">
        <v>63</v>
      </c>
      <c r="N3268" t="s">
        <v>32</v>
      </c>
      <c r="O3268">
        <v>0.77943754178092794</v>
      </c>
      <c r="P3268">
        <v>0.76184383527958799</v>
      </c>
      <c r="Q3268">
        <v>0.77943754178092794</v>
      </c>
      <c r="R3268">
        <v>0.76184383527958799</v>
      </c>
      <c r="S3268">
        <v>0.87743473779240699</v>
      </c>
      <c r="T3268">
        <v>0.66916860126600597</v>
      </c>
      <c r="U3268" t="s">
        <v>46</v>
      </c>
      <c r="V3268" t="s">
        <v>47</v>
      </c>
      <c r="W3268" s="3" t="str">
        <f t="shared" si="51"/>
        <v>England vs Zimbabwe</v>
      </c>
      <c r="X3268" s="6">
        <f>Table1[[#This Row],[Utility 1]]*Table1[[#This Row],[Utility 2]]</f>
        <v>0.59380968619127628</v>
      </c>
    </row>
    <row r="3269" spans="1:24">
      <c r="A3269">
        <v>2.8119999999999998</v>
      </c>
      <c r="B3269">
        <v>984</v>
      </c>
      <c r="D3269" t="s">
        <v>22</v>
      </c>
      <c r="E3269" t="s">
        <v>23</v>
      </c>
      <c r="F3269" t="s">
        <v>24</v>
      </c>
      <c r="G3269">
        <v>2</v>
      </c>
      <c r="H3269">
        <v>0.78352999999999995</v>
      </c>
      <c r="I3269">
        <v>0.83504</v>
      </c>
      <c r="J3269">
        <v>0</v>
      </c>
      <c r="K3269">
        <v>9.1009999999999994E-2</v>
      </c>
      <c r="L3269">
        <v>1.6185700000000001</v>
      </c>
      <c r="M3269" t="s">
        <v>32</v>
      </c>
      <c r="N3269" t="s">
        <v>63</v>
      </c>
      <c r="O3269">
        <v>0.83504136132376605</v>
      </c>
      <c r="P3269">
        <v>0.783532826783222</v>
      </c>
      <c r="Q3269">
        <v>0.83504136132376605</v>
      </c>
      <c r="R3269">
        <v>0.783532826783222</v>
      </c>
      <c r="S3269">
        <v>0.70318279569892395</v>
      </c>
      <c r="T3269">
        <v>0.784101499747207</v>
      </c>
      <c r="U3269" t="s">
        <v>46</v>
      </c>
      <c r="V3269" t="s">
        <v>47</v>
      </c>
      <c r="W3269" s="3" t="str">
        <f t="shared" si="51"/>
        <v>England vs Zimbabwe</v>
      </c>
      <c r="X3269" s="6">
        <f>Table1[[#This Row],[Utility 1]]*Table1[[#This Row],[Utility 2]]</f>
        <v>0.65428231831892025</v>
      </c>
    </row>
    <row r="3270" spans="1:24">
      <c r="A3270">
        <v>3.2440000000000002</v>
      </c>
      <c r="B3270">
        <v>983</v>
      </c>
      <c r="D3270" t="s">
        <v>22</v>
      </c>
      <c r="E3270" t="s">
        <v>23</v>
      </c>
      <c r="F3270" t="s">
        <v>24</v>
      </c>
      <c r="G3270">
        <v>2</v>
      </c>
      <c r="H3270">
        <v>0.78651000000000004</v>
      </c>
      <c r="I3270">
        <v>0.82232000000000005</v>
      </c>
      <c r="J3270">
        <v>0</v>
      </c>
      <c r="K3270">
        <v>0.10335</v>
      </c>
      <c r="L3270">
        <v>1.60884</v>
      </c>
      <c r="M3270" t="s">
        <v>63</v>
      </c>
      <c r="N3270" t="s">
        <v>32</v>
      </c>
      <c r="O3270">
        <v>0.82232275843404401</v>
      </c>
      <c r="P3270">
        <v>0.78651320137335301</v>
      </c>
      <c r="Q3270">
        <v>0.82232275843404401</v>
      </c>
      <c r="R3270">
        <v>0.78651320137335301</v>
      </c>
      <c r="S3270">
        <v>0.81073654659289696</v>
      </c>
      <c r="T3270">
        <v>0.73634720130369302</v>
      </c>
      <c r="U3270" t="s">
        <v>46</v>
      </c>
      <c r="V3270" t="s">
        <v>47</v>
      </c>
      <c r="W3270" s="3" t="str">
        <f t="shared" si="51"/>
        <v>England vs Zimbabwe</v>
      </c>
      <c r="X3270" s="6">
        <f>Table1[[#This Row],[Utility 1]]*Table1[[#This Row],[Utility 2]]</f>
        <v>0.64676770529812633</v>
      </c>
    </row>
    <row r="3271" spans="1:24">
      <c r="A3271">
        <v>2.4860000000000002</v>
      </c>
      <c r="B3271">
        <v>934</v>
      </c>
      <c r="D3271" t="s">
        <v>22</v>
      </c>
      <c r="E3271" t="s">
        <v>23</v>
      </c>
      <c r="F3271" t="s">
        <v>24</v>
      </c>
      <c r="G3271">
        <v>2</v>
      </c>
      <c r="H3271">
        <v>0.77603999999999995</v>
      </c>
      <c r="I3271">
        <v>0.82091000000000003</v>
      </c>
      <c r="J3271">
        <v>0</v>
      </c>
      <c r="K3271">
        <v>0.16084000000000001</v>
      </c>
      <c r="L3271">
        <v>1.5969500000000001</v>
      </c>
      <c r="M3271" t="s">
        <v>32</v>
      </c>
      <c r="N3271" t="s">
        <v>63</v>
      </c>
      <c r="O3271">
        <v>0.77604155798862795</v>
      </c>
      <c r="P3271">
        <v>0.82091226626332203</v>
      </c>
      <c r="Q3271">
        <v>0.77604155798862795</v>
      </c>
      <c r="R3271">
        <v>0.82091226626332203</v>
      </c>
      <c r="S3271">
        <v>0.85163205521152596</v>
      </c>
      <c r="T3271">
        <v>0.82032211749746797</v>
      </c>
      <c r="U3271" t="s">
        <v>46</v>
      </c>
      <c r="V3271" t="s">
        <v>47</v>
      </c>
      <c r="W3271" s="3" t="str">
        <f t="shared" si="51"/>
        <v>England vs Zimbabwe</v>
      </c>
      <c r="X3271" s="6">
        <f>Table1[[#This Row],[Utility 1]]*Table1[[#This Row],[Utility 2]]</f>
        <v>0.6370620340829638</v>
      </c>
    </row>
    <row r="3272" spans="1:24">
      <c r="A3272">
        <v>3.1E-2</v>
      </c>
      <c r="B3272">
        <v>5</v>
      </c>
      <c r="D3272" t="s">
        <v>22</v>
      </c>
      <c r="E3272" t="s">
        <v>23</v>
      </c>
      <c r="F3272" t="s">
        <v>24</v>
      </c>
      <c r="G3272">
        <v>2</v>
      </c>
      <c r="H3272">
        <v>0.71721000000000001</v>
      </c>
      <c r="I3272">
        <v>0.84640000000000004</v>
      </c>
      <c r="J3272">
        <v>0.17387</v>
      </c>
      <c r="K3272">
        <v>0.19550000000000001</v>
      </c>
      <c r="L3272">
        <v>1.5636000000000001</v>
      </c>
      <c r="M3272" t="s">
        <v>64</v>
      </c>
      <c r="N3272" t="s">
        <v>32</v>
      </c>
      <c r="O3272">
        <v>0.71720553266509901</v>
      </c>
      <c r="P3272">
        <v>0.84639648696539005</v>
      </c>
      <c r="Q3272">
        <v>0.71720553266509901</v>
      </c>
      <c r="R3272">
        <v>0.84639648696539005</v>
      </c>
      <c r="S3272">
        <v>0.83237061826279901</v>
      </c>
      <c r="T3272">
        <v>0.63413840660735199</v>
      </c>
      <c r="U3272" t="s">
        <v>51</v>
      </c>
      <c r="V3272" t="s">
        <v>52</v>
      </c>
      <c r="W3272" s="3" t="str">
        <f t="shared" si="51"/>
        <v>Holiday</v>
      </c>
      <c r="X3272" s="6">
        <f>Table1[[#This Row],[Utility 1]]*Table1[[#This Row],[Utility 2]]</f>
        <v>0.60704024327988115</v>
      </c>
    </row>
    <row r="3273" spans="1:24">
      <c r="A3273">
        <v>2.39</v>
      </c>
      <c r="B3273">
        <v>945</v>
      </c>
      <c r="D3273" t="s">
        <v>22</v>
      </c>
      <c r="E3273" t="s">
        <v>23</v>
      </c>
      <c r="F3273" t="s">
        <v>24</v>
      </c>
      <c r="G3273">
        <v>2</v>
      </c>
      <c r="H3273">
        <v>0.65310999999999997</v>
      </c>
      <c r="I3273">
        <v>0.78705000000000003</v>
      </c>
      <c r="J3273">
        <v>0.26767000000000002</v>
      </c>
      <c r="K3273">
        <v>0.28256999999999999</v>
      </c>
      <c r="L3273">
        <v>1.4401600000000001</v>
      </c>
      <c r="M3273" t="s">
        <v>32</v>
      </c>
      <c r="N3273" t="s">
        <v>64</v>
      </c>
      <c r="O3273">
        <v>0.78705007428630902</v>
      </c>
      <c r="P3273">
        <v>0.65310848535199595</v>
      </c>
      <c r="Q3273">
        <v>0.78705007428630902</v>
      </c>
      <c r="R3273">
        <v>0.65310848535199595</v>
      </c>
      <c r="S3273">
        <v>0.71468506161807599</v>
      </c>
      <c r="T3273">
        <v>0.90265981560597297</v>
      </c>
      <c r="U3273" t="s">
        <v>51</v>
      </c>
      <c r="V3273" t="s">
        <v>52</v>
      </c>
      <c r="W3273" s="3" t="str">
        <f t="shared" si="51"/>
        <v>Holiday</v>
      </c>
      <c r="X3273" s="6">
        <f>Table1[[#This Row],[Utility 1]]*Table1[[#This Row],[Utility 2]]</f>
        <v>0.51402908191330721</v>
      </c>
    </row>
    <row r="3274" spans="1:24">
      <c r="A3274">
        <v>0.183</v>
      </c>
      <c r="B3274">
        <v>67</v>
      </c>
      <c r="D3274" t="s">
        <v>22</v>
      </c>
      <c r="E3274" t="s">
        <v>23</v>
      </c>
      <c r="F3274" t="s">
        <v>24</v>
      </c>
      <c r="G3274">
        <v>2</v>
      </c>
      <c r="H3274">
        <v>0.43436999999999998</v>
      </c>
      <c r="I3274">
        <v>0.86917999999999995</v>
      </c>
      <c r="J3274">
        <v>0.38708999999999999</v>
      </c>
      <c r="K3274">
        <v>0.46911000000000003</v>
      </c>
      <c r="L3274">
        <v>1.30355</v>
      </c>
      <c r="M3274" t="s">
        <v>64</v>
      </c>
      <c r="N3274" t="s">
        <v>32</v>
      </c>
      <c r="O3274">
        <v>0.43437067324024697</v>
      </c>
      <c r="P3274">
        <v>0.86917810747462498</v>
      </c>
      <c r="Q3274">
        <v>0.43437067324024697</v>
      </c>
      <c r="R3274">
        <v>0.86917810747462498</v>
      </c>
      <c r="S3274">
        <v>0.94570087107797995</v>
      </c>
      <c r="T3274">
        <v>0.54083791790097302</v>
      </c>
      <c r="U3274" t="s">
        <v>51</v>
      </c>
      <c r="V3274" t="s">
        <v>52</v>
      </c>
      <c r="W3274" s="3" t="str">
        <f t="shared" si="51"/>
        <v>Holiday</v>
      </c>
      <c r="X3274" s="6">
        <f>Table1[[#This Row],[Utility 1]]*Table1[[#This Row],[Utility 2]]</f>
        <v>0.37754547970943658</v>
      </c>
    </row>
    <row r="3275" spans="1:24">
      <c r="A3275">
        <v>3.9E-2</v>
      </c>
      <c r="B3275">
        <v>18</v>
      </c>
      <c r="D3275" t="s">
        <v>22</v>
      </c>
      <c r="E3275" t="s">
        <v>23</v>
      </c>
      <c r="F3275" t="s">
        <v>24</v>
      </c>
      <c r="G3275">
        <v>2</v>
      </c>
      <c r="H3275">
        <v>0.66066999999999998</v>
      </c>
      <c r="I3275">
        <v>0.78556000000000004</v>
      </c>
      <c r="J3275">
        <v>0.26436999999999999</v>
      </c>
      <c r="K3275">
        <v>0.27628999999999998</v>
      </c>
      <c r="L3275">
        <v>1.4462299999999999</v>
      </c>
      <c r="M3275" t="s">
        <v>32</v>
      </c>
      <c r="N3275" t="s">
        <v>64</v>
      </c>
      <c r="O3275">
        <v>0.78555954798982897</v>
      </c>
      <c r="P3275">
        <v>0.66067349306384404</v>
      </c>
      <c r="Q3275">
        <v>0.78555954798982897</v>
      </c>
      <c r="R3275">
        <v>0.66067349306384404</v>
      </c>
      <c r="S3275">
        <v>0.74224703430084704</v>
      </c>
      <c r="T3275">
        <v>0.93014135844590995</v>
      </c>
      <c r="U3275" t="s">
        <v>51</v>
      </c>
      <c r="V3275" t="s">
        <v>52</v>
      </c>
      <c r="W3275" s="3" t="str">
        <f t="shared" si="51"/>
        <v>Holiday</v>
      </c>
      <c r="X3275" s="6">
        <f>Table1[[#This Row],[Utility 1]]*Table1[[#This Row],[Utility 2]]</f>
        <v>0.51899837058009468</v>
      </c>
    </row>
    <row r="3276" spans="1:24">
      <c r="A3276">
        <v>0.86199999999999999</v>
      </c>
      <c r="B3276">
        <v>279</v>
      </c>
      <c r="D3276" t="s">
        <v>22</v>
      </c>
      <c r="E3276" t="s">
        <v>23</v>
      </c>
      <c r="F3276" t="s">
        <v>24</v>
      </c>
      <c r="G3276">
        <v>2</v>
      </c>
      <c r="H3276">
        <v>0.59879000000000004</v>
      </c>
      <c r="I3276">
        <v>0.80235999999999996</v>
      </c>
      <c r="J3276">
        <v>0.28110000000000002</v>
      </c>
      <c r="K3276">
        <v>0.32183</v>
      </c>
      <c r="L3276">
        <v>1.4011499999999999</v>
      </c>
      <c r="M3276" t="s">
        <v>64</v>
      </c>
      <c r="N3276" t="s">
        <v>32</v>
      </c>
      <c r="O3276">
        <v>0.59879043994043801</v>
      </c>
      <c r="P3276">
        <v>0.80235788036829003</v>
      </c>
      <c r="Q3276">
        <v>0.59879043994043801</v>
      </c>
      <c r="R3276">
        <v>0.80235788036829003</v>
      </c>
      <c r="S3276">
        <v>0.91874426735361803</v>
      </c>
      <c r="T3276">
        <v>0.930543453555575</v>
      </c>
      <c r="U3276" t="s">
        <v>51</v>
      </c>
      <c r="V3276" t="s">
        <v>52</v>
      </c>
      <c r="W3276" s="3" t="str">
        <f t="shared" si="51"/>
        <v>Holiday</v>
      </c>
      <c r="X3276" s="6">
        <f>Table1[[#This Row],[Utility 1]]*Table1[[#This Row],[Utility 2]]</f>
        <v>0.48044422817540572</v>
      </c>
    </row>
    <row r="3277" spans="1:24">
      <c r="A3277">
        <v>1.478</v>
      </c>
      <c r="B3277">
        <v>511</v>
      </c>
      <c r="D3277" t="s">
        <v>22</v>
      </c>
      <c r="E3277" t="s">
        <v>23</v>
      </c>
      <c r="F3277" t="s">
        <v>24</v>
      </c>
      <c r="G3277">
        <v>2</v>
      </c>
      <c r="H3277">
        <v>0.72772999999999999</v>
      </c>
      <c r="I3277">
        <v>0.75853999999999999</v>
      </c>
      <c r="J3277">
        <v>0.23280999999999999</v>
      </c>
      <c r="K3277">
        <v>0.23280999999999999</v>
      </c>
      <c r="L3277">
        <v>1.48627</v>
      </c>
      <c r="M3277" t="s">
        <v>32</v>
      </c>
      <c r="N3277" t="s">
        <v>64</v>
      </c>
      <c r="O3277">
        <v>0.75853611984314195</v>
      </c>
      <c r="P3277">
        <v>0.72773318286014299</v>
      </c>
      <c r="Q3277">
        <v>0.75853611984314195</v>
      </c>
      <c r="R3277">
        <v>0.72773318286014299</v>
      </c>
      <c r="S3277">
        <v>0.78991756299169003</v>
      </c>
      <c r="T3277">
        <v>0.91412992362091094</v>
      </c>
      <c r="U3277" t="s">
        <v>51</v>
      </c>
      <c r="V3277" t="s">
        <v>52</v>
      </c>
      <c r="W3277" s="3" t="str">
        <f t="shared" si="51"/>
        <v>Holiday</v>
      </c>
      <c r="X3277" s="6">
        <f>Table1[[#This Row],[Utility 1]]*Table1[[#This Row],[Utility 2]]</f>
        <v>0.55201190480783258</v>
      </c>
    </row>
    <row r="3278" spans="1:24">
      <c r="A3278">
        <v>3.238</v>
      </c>
      <c r="B3278">
        <v>982</v>
      </c>
      <c r="D3278" t="s">
        <v>22</v>
      </c>
      <c r="E3278" t="s">
        <v>23</v>
      </c>
      <c r="F3278" t="s">
        <v>24</v>
      </c>
      <c r="G3278">
        <v>2</v>
      </c>
      <c r="H3278">
        <v>0.71721000000000001</v>
      </c>
      <c r="I3278">
        <v>0.84640000000000004</v>
      </c>
      <c r="J3278">
        <v>0.17387</v>
      </c>
      <c r="K3278">
        <v>0.19550000000000001</v>
      </c>
      <c r="L3278">
        <v>1.5636000000000001</v>
      </c>
      <c r="M3278" t="s">
        <v>64</v>
      </c>
      <c r="N3278" t="s">
        <v>32</v>
      </c>
      <c r="O3278">
        <v>0.71720553266509901</v>
      </c>
      <c r="P3278">
        <v>0.84639648696539005</v>
      </c>
      <c r="Q3278">
        <v>0.71720553266509901</v>
      </c>
      <c r="R3278">
        <v>0.84639648696539005</v>
      </c>
      <c r="S3278">
        <v>0.999999999999999</v>
      </c>
      <c r="T3278">
        <v>0.71365071859929496</v>
      </c>
      <c r="U3278" t="s">
        <v>51</v>
      </c>
      <c r="V3278" t="s">
        <v>52</v>
      </c>
      <c r="W3278" s="3" t="str">
        <f t="shared" si="51"/>
        <v>Holiday</v>
      </c>
      <c r="X3278" s="6">
        <f>Table1[[#This Row],[Utility 1]]*Table1[[#This Row],[Utility 2]]</f>
        <v>0.60704024327988115</v>
      </c>
    </row>
    <row r="3279" spans="1:24">
      <c r="A3279">
        <v>8.8999999999999996E-2</v>
      </c>
      <c r="B3279">
        <v>14</v>
      </c>
      <c r="D3279" t="s">
        <v>22</v>
      </c>
      <c r="E3279" t="s">
        <v>23</v>
      </c>
      <c r="F3279" t="s">
        <v>24</v>
      </c>
      <c r="G3279">
        <v>2</v>
      </c>
      <c r="H3279">
        <v>0.51241000000000003</v>
      </c>
      <c r="I3279">
        <v>0.84004000000000001</v>
      </c>
      <c r="J3279">
        <v>0.34251999999999999</v>
      </c>
      <c r="K3279">
        <v>0.40372999999999998</v>
      </c>
      <c r="L3279">
        <v>1.3524499999999999</v>
      </c>
      <c r="M3279" t="s">
        <v>32</v>
      </c>
      <c r="N3279" t="s">
        <v>64</v>
      </c>
      <c r="O3279">
        <v>0.84003834815926404</v>
      </c>
      <c r="P3279">
        <v>0.51241415341277596</v>
      </c>
      <c r="Q3279">
        <v>0.84003834815926404</v>
      </c>
      <c r="R3279">
        <v>0.51241415341277596</v>
      </c>
      <c r="S3279">
        <v>0.74541210100047595</v>
      </c>
      <c r="T3279">
        <v>0.95449837831616902</v>
      </c>
      <c r="U3279" t="s">
        <v>51</v>
      </c>
      <c r="V3279" t="s">
        <v>52</v>
      </c>
      <c r="W3279" s="3" t="str">
        <f t="shared" si="51"/>
        <v>Holiday</v>
      </c>
      <c r="X3279" s="6">
        <f>Table1[[#This Row],[Utility 1]]*Table1[[#This Row],[Utility 2]]</f>
        <v>0.43044753900629601</v>
      </c>
    </row>
    <row r="3280" spans="1:24">
      <c r="A3280">
        <v>0.128</v>
      </c>
      <c r="B3280">
        <v>34</v>
      </c>
      <c r="D3280" t="s">
        <v>22</v>
      </c>
      <c r="E3280" t="s">
        <v>23</v>
      </c>
      <c r="F3280" t="s">
        <v>24</v>
      </c>
      <c r="G3280">
        <v>2</v>
      </c>
      <c r="H3280">
        <v>0.65842999999999996</v>
      </c>
      <c r="I3280">
        <v>0.82389000000000001</v>
      </c>
      <c r="J3280">
        <v>0.22513</v>
      </c>
      <c r="K3280">
        <v>0.25841999999999998</v>
      </c>
      <c r="L3280">
        <v>1.4823200000000001</v>
      </c>
      <c r="M3280" t="s">
        <v>64</v>
      </c>
      <c r="N3280" t="s">
        <v>32</v>
      </c>
      <c r="O3280">
        <v>0.65843275557394698</v>
      </c>
      <c r="P3280">
        <v>0.82389020713556904</v>
      </c>
      <c r="Q3280">
        <v>0.65843275557394698</v>
      </c>
      <c r="R3280">
        <v>0.82389020713556904</v>
      </c>
      <c r="S3280">
        <v>0.89919899785978497</v>
      </c>
      <c r="T3280">
        <v>0.54280332460441505</v>
      </c>
      <c r="U3280" t="s">
        <v>51</v>
      </c>
      <c r="V3280" t="s">
        <v>52</v>
      </c>
      <c r="W3280" s="3" t="str">
        <f t="shared" si="51"/>
        <v>Holiday</v>
      </c>
      <c r="X3280" s="6">
        <f>Table1[[#This Row],[Utility 1]]*Table1[[#This Row],[Utility 2]]</f>
        <v>0.54247629937466268</v>
      </c>
    </row>
    <row r="3281" spans="1:24">
      <c r="A3281">
        <v>8.0000000000000002E-3</v>
      </c>
      <c r="B3281">
        <v>6</v>
      </c>
      <c r="D3281" t="s">
        <v>22</v>
      </c>
      <c r="E3281" t="s">
        <v>23</v>
      </c>
      <c r="F3281" t="s">
        <v>24</v>
      </c>
      <c r="G3281">
        <v>2</v>
      </c>
      <c r="H3281">
        <v>0.75024000000000002</v>
      </c>
      <c r="I3281">
        <v>0.81730999999999998</v>
      </c>
      <c r="J3281">
        <v>0.18187999999999999</v>
      </c>
      <c r="K3281">
        <v>0.18187999999999999</v>
      </c>
      <c r="L3281">
        <v>1.56755</v>
      </c>
      <c r="M3281" t="s">
        <v>32</v>
      </c>
      <c r="N3281" t="s">
        <v>64</v>
      </c>
      <c r="O3281">
        <v>0.81730889693429498</v>
      </c>
      <c r="P3281">
        <v>0.750239462689965</v>
      </c>
      <c r="Q3281">
        <v>0.81730889693429498</v>
      </c>
      <c r="R3281">
        <v>0.750239462689965</v>
      </c>
      <c r="S3281">
        <v>0.63385366147543398</v>
      </c>
      <c r="T3281">
        <v>0.84503336709823196</v>
      </c>
      <c r="U3281" t="s">
        <v>51</v>
      </c>
      <c r="V3281" t="s">
        <v>52</v>
      </c>
      <c r="W3281" s="3" t="str">
        <f t="shared" si="51"/>
        <v>Holiday</v>
      </c>
      <c r="X3281" s="6">
        <f>Table1[[#This Row],[Utility 1]]*Table1[[#This Row],[Utility 2]]</f>
        <v>0.61317738768771346</v>
      </c>
    </row>
    <row r="3282" spans="1:24">
      <c r="A3282">
        <v>0.33200000000000002</v>
      </c>
      <c r="B3282">
        <v>257</v>
      </c>
      <c r="D3282" t="s">
        <v>22</v>
      </c>
      <c r="E3282" t="s">
        <v>23</v>
      </c>
      <c r="F3282" t="s">
        <v>24</v>
      </c>
      <c r="G3282">
        <v>2</v>
      </c>
      <c r="H3282">
        <v>0.60651999999999995</v>
      </c>
      <c r="I3282">
        <v>0.77286999999999995</v>
      </c>
      <c r="J3282">
        <v>0.25634000000000001</v>
      </c>
      <c r="K3282">
        <v>0.29724</v>
      </c>
      <c r="L3282">
        <v>1.3793899999999999</v>
      </c>
      <c r="M3282" t="s">
        <v>64</v>
      </c>
      <c r="N3282" t="s">
        <v>42</v>
      </c>
      <c r="O3282">
        <v>0.60651980977456199</v>
      </c>
      <c r="P3282">
        <v>0.772871022314496</v>
      </c>
      <c r="Q3282">
        <v>0.60651980977456199</v>
      </c>
      <c r="R3282">
        <v>0.772871022314496</v>
      </c>
      <c r="S3282">
        <v>0.95781332853378598</v>
      </c>
      <c r="T3282">
        <v>0.659183673469387</v>
      </c>
      <c r="U3282" t="s">
        <v>33</v>
      </c>
      <c r="V3282" t="s">
        <v>34</v>
      </c>
      <c r="W3282" s="3" t="str">
        <f t="shared" si="51"/>
        <v>Laptop</v>
      </c>
      <c r="X3282" s="6">
        <f>Table1[[#This Row],[Utility 1]]*Table1[[#This Row],[Utility 2]]</f>
        <v>0.46876158543445939</v>
      </c>
    </row>
    <row r="3283" spans="1:24">
      <c r="A3283">
        <v>2.8000000000000001E-2</v>
      </c>
      <c r="B3283">
        <v>3</v>
      </c>
      <c r="D3283" t="s">
        <v>22</v>
      </c>
      <c r="E3283" t="s">
        <v>23</v>
      </c>
      <c r="F3283" t="s">
        <v>24</v>
      </c>
      <c r="G3283">
        <v>2</v>
      </c>
      <c r="H3283">
        <v>0.81508999999999998</v>
      </c>
      <c r="I3283">
        <v>1</v>
      </c>
      <c r="J3283">
        <v>0</v>
      </c>
      <c r="K3283">
        <v>0.19489999999999999</v>
      </c>
      <c r="L3283">
        <v>1.8150900000000001</v>
      </c>
      <c r="M3283" t="s">
        <v>42</v>
      </c>
      <c r="N3283" t="s">
        <v>64</v>
      </c>
      <c r="O3283">
        <v>1</v>
      </c>
      <c r="P3283">
        <v>0.81508996228364095</v>
      </c>
      <c r="Q3283">
        <v>1</v>
      </c>
      <c r="R3283">
        <v>0.81508996228364095</v>
      </c>
      <c r="S3283">
        <v>1</v>
      </c>
      <c r="T3283">
        <v>1</v>
      </c>
      <c r="U3283" t="s">
        <v>33</v>
      </c>
      <c r="V3283" t="s">
        <v>34</v>
      </c>
      <c r="W3283" s="3" t="str">
        <f t="shared" si="51"/>
        <v>Laptop</v>
      </c>
      <c r="X3283" s="6">
        <f>Table1[[#This Row],[Utility 1]]*Table1[[#This Row],[Utility 2]]</f>
        <v>0.81508996228364095</v>
      </c>
    </row>
    <row r="3284" spans="1:24">
      <c r="A3284">
        <v>1E-3</v>
      </c>
      <c r="B3284">
        <v>2</v>
      </c>
      <c r="D3284" t="s">
        <v>22</v>
      </c>
      <c r="E3284" t="s">
        <v>23</v>
      </c>
      <c r="F3284" t="s">
        <v>24</v>
      </c>
      <c r="G3284">
        <v>2</v>
      </c>
      <c r="H3284">
        <v>0.72535000000000005</v>
      </c>
      <c r="I3284">
        <v>1</v>
      </c>
      <c r="J3284">
        <v>0</v>
      </c>
      <c r="K3284">
        <v>0.13911000000000001</v>
      </c>
      <c r="L3284">
        <v>1.7253499999999999</v>
      </c>
      <c r="M3284" t="s">
        <v>64</v>
      </c>
      <c r="N3284" t="s">
        <v>42</v>
      </c>
      <c r="O3284">
        <v>0.725352816943306</v>
      </c>
      <c r="P3284">
        <v>1</v>
      </c>
      <c r="Q3284">
        <v>0.725352816943306</v>
      </c>
      <c r="R3284">
        <v>1</v>
      </c>
      <c r="S3284">
        <v>1</v>
      </c>
      <c r="T3284">
        <v>1</v>
      </c>
      <c r="U3284" t="s">
        <v>33</v>
      </c>
      <c r="V3284" t="s">
        <v>34</v>
      </c>
      <c r="W3284" s="3" t="str">
        <f t="shared" si="51"/>
        <v>Laptop</v>
      </c>
      <c r="X3284" s="6">
        <f>Table1[[#This Row],[Utility 1]]*Table1[[#This Row],[Utility 2]]</f>
        <v>0.725352816943306</v>
      </c>
    </row>
    <row r="3285" spans="1:24">
      <c r="A3285">
        <v>6.6000000000000003E-2</v>
      </c>
      <c r="B3285">
        <v>42</v>
      </c>
      <c r="D3285" t="s">
        <v>22</v>
      </c>
      <c r="E3285" t="s">
        <v>23</v>
      </c>
      <c r="F3285" t="s">
        <v>24</v>
      </c>
      <c r="G3285">
        <v>2</v>
      </c>
      <c r="H3285">
        <v>0.51824000000000003</v>
      </c>
      <c r="I3285">
        <v>0.94130999999999998</v>
      </c>
      <c r="J3285">
        <v>0.30259000000000003</v>
      </c>
      <c r="K3285">
        <v>0.43247000000000002</v>
      </c>
      <c r="L3285">
        <v>1.45956</v>
      </c>
      <c r="M3285" t="s">
        <v>42</v>
      </c>
      <c r="N3285" t="s">
        <v>64</v>
      </c>
      <c r="O3285">
        <v>0.94131384972335996</v>
      </c>
      <c r="P3285">
        <v>0.51824337104969098</v>
      </c>
      <c r="Q3285">
        <v>0.94131384972335996</v>
      </c>
      <c r="R3285">
        <v>0.51824337104969098</v>
      </c>
      <c r="S3285">
        <v>0.86048879837067205</v>
      </c>
      <c r="T3285">
        <v>0.88181040796372201</v>
      </c>
      <c r="U3285" t="s">
        <v>33</v>
      </c>
      <c r="V3285" t="s">
        <v>34</v>
      </c>
      <c r="W3285" s="3" t="str">
        <f t="shared" si="51"/>
        <v>Laptop</v>
      </c>
      <c r="X3285" s="6">
        <f>Table1[[#This Row],[Utility 1]]*Table1[[#This Row],[Utility 2]]</f>
        <v>0.48782966269639627</v>
      </c>
    </row>
    <row r="3286" spans="1:24">
      <c r="A3286">
        <v>0.11799999999999999</v>
      </c>
      <c r="B3286">
        <v>76</v>
      </c>
      <c r="D3286" t="s">
        <v>22</v>
      </c>
      <c r="E3286" t="s">
        <v>23</v>
      </c>
      <c r="F3286" t="s">
        <v>24</v>
      </c>
      <c r="G3286">
        <v>2</v>
      </c>
      <c r="H3286">
        <v>0.58664000000000005</v>
      </c>
      <c r="I3286">
        <v>0.87666999999999995</v>
      </c>
      <c r="J3286">
        <v>0.18561</v>
      </c>
      <c r="K3286">
        <v>0.27259</v>
      </c>
      <c r="L3286">
        <v>1.4633100000000001</v>
      </c>
      <c r="M3286" t="s">
        <v>64</v>
      </c>
      <c r="N3286" t="s">
        <v>42</v>
      </c>
      <c r="O3286">
        <v>0.586636300437967</v>
      </c>
      <c r="P3286">
        <v>0.87667272809540098</v>
      </c>
      <c r="Q3286">
        <v>0.586636300437967</v>
      </c>
      <c r="R3286">
        <v>0.87667272809540098</v>
      </c>
      <c r="S3286">
        <v>0.69630228115533899</v>
      </c>
      <c r="T3286">
        <v>0.71428571428571397</v>
      </c>
      <c r="U3286" t="s">
        <v>33</v>
      </c>
      <c r="V3286" t="s">
        <v>34</v>
      </c>
      <c r="W3286" s="3" t="str">
        <f t="shared" si="51"/>
        <v>Laptop</v>
      </c>
      <c r="X3286" s="6">
        <f>Table1[[#This Row],[Utility 1]]*Table1[[#This Row],[Utility 2]]</f>
        <v>0.51428804590474575</v>
      </c>
    </row>
    <row r="3287" spans="1:24">
      <c r="A3287">
        <v>0.16</v>
      </c>
      <c r="B3287">
        <v>75</v>
      </c>
      <c r="D3287" t="s">
        <v>22</v>
      </c>
      <c r="E3287" t="s">
        <v>23</v>
      </c>
      <c r="F3287" t="s">
        <v>24</v>
      </c>
      <c r="G3287">
        <v>2</v>
      </c>
      <c r="H3287">
        <v>0.87382000000000004</v>
      </c>
      <c r="I3287">
        <v>0.87388999999999994</v>
      </c>
      <c r="J3287">
        <v>0</v>
      </c>
      <c r="K3287">
        <v>7.109E-2</v>
      </c>
      <c r="L3287">
        <v>1.7477100000000001</v>
      </c>
      <c r="M3287" t="s">
        <v>42</v>
      </c>
      <c r="N3287" t="s">
        <v>64</v>
      </c>
      <c r="O3287">
        <v>0.87389407590423596</v>
      </c>
      <c r="P3287">
        <v>0.87381723461916405</v>
      </c>
      <c r="Q3287">
        <v>0.87389407590423596</v>
      </c>
      <c r="R3287">
        <v>0.87381723461916405</v>
      </c>
      <c r="S3287">
        <v>0.82382892057026402</v>
      </c>
      <c r="T3287">
        <v>1</v>
      </c>
      <c r="U3287" t="s">
        <v>33</v>
      </c>
      <c r="V3287" t="s">
        <v>34</v>
      </c>
      <c r="W3287" s="3" t="str">
        <f t="shared" si="51"/>
        <v>Laptop</v>
      </c>
      <c r="X3287" s="6">
        <f>Table1[[#This Row],[Utility 1]]*Table1[[#This Row],[Utility 2]]</f>
        <v>0.76362370475670927</v>
      </c>
    </row>
    <row r="3288" spans="1:24">
      <c r="A3288">
        <v>0.26300000000000001</v>
      </c>
      <c r="B3288">
        <v>111</v>
      </c>
      <c r="D3288" t="s">
        <v>22</v>
      </c>
      <c r="E3288" t="s">
        <v>23</v>
      </c>
      <c r="F3288" t="s">
        <v>24</v>
      </c>
      <c r="G3288">
        <v>2</v>
      </c>
      <c r="H3288">
        <v>0.60797999999999996</v>
      </c>
      <c r="I3288">
        <v>0.85158</v>
      </c>
      <c r="J3288">
        <v>0.18922</v>
      </c>
      <c r="K3288">
        <v>0.25946999999999998</v>
      </c>
      <c r="L3288">
        <v>1.45956</v>
      </c>
      <c r="M3288" t="s">
        <v>64</v>
      </c>
      <c r="N3288" t="s">
        <v>42</v>
      </c>
      <c r="O3288">
        <v>0.60798051639002604</v>
      </c>
      <c r="P3288">
        <v>0.85157670438302502</v>
      </c>
      <c r="Q3288">
        <v>0.60798051639002604</v>
      </c>
      <c r="R3288">
        <v>0.85157670438302502</v>
      </c>
      <c r="S3288">
        <v>1</v>
      </c>
      <c r="T3288">
        <v>0.81326530612244896</v>
      </c>
      <c r="U3288" t="s">
        <v>33</v>
      </c>
      <c r="V3288" t="s">
        <v>34</v>
      </c>
      <c r="W3288" s="3" t="str">
        <f t="shared" si="51"/>
        <v>Laptop</v>
      </c>
      <c r="X3288" s="6">
        <f>Table1[[#This Row],[Utility 1]]*Table1[[#This Row],[Utility 2]]</f>
        <v>0.51774204447650807</v>
      </c>
    </row>
    <row r="3289" spans="1:24">
      <c r="A3289">
        <v>0.64200000000000002</v>
      </c>
      <c r="B3289">
        <v>265</v>
      </c>
      <c r="D3289" t="s">
        <v>22</v>
      </c>
      <c r="E3289" t="s">
        <v>23</v>
      </c>
      <c r="F3289" t="s">
        <v>24</v>
      </c>
      <c r="G3289">
        <v>2</v>
      </c>
      <c r="H3289">
        <v>0.72538999999999998</v>
      </c>
      <c r="I3289">
        <v>0.75651999999999997</v>
      </c>
      <c r="J3289">
        <v>0.18922</v>
      </c>
      <c r="K3289">
        <v>0.23583000000000001</v>
      </c>
      <c r="L3289">
        <v>1.4819199999999999</v>
      </c>
      <c r="M3289" t="s">
        <v>42</v>
      </c>
      <c r="N3289" t="s">
        <v>64</v>
      </c>
      <c r="O3289">
        <v>0.75652177535095599</v>
      </c>
      <c r="P3289">
        <v>0.72539393900218896</v>
      </c>
      <c r="Q3289">
        <v>0.75652177535095599</v>
      </c>
      <c r="R3289">
        <v>0.72539393900218896</v>
      </c>
      <c r="S3289">
        <v>0.54480651731160901</v>
      </c>
      <c r="T3289">
        <v>0.88235579303606404</v>
      </c>
      <c r="U3289" t="s">
        <v>33</v>
      </c>
      <c r="V3289" t="s">
        <v>34</v>
      </c>
      <c r="W3289" s="3" t="str">
        <f t="shared" si="51"/>
        <v>Laptop</v>
      </c>
      <c r="X3289" s="6">
        <f>Table1[[#This Row],[Utility 1]]*Table1[[#This Row],[Utility 2]]</f>
        <v>0.54877631056275911</v>
      </c>
    </row>
    <row r="3290" spans="1:24">
      <c r="A3290">
        <v>0.92700000000000005</v>
      </c>
      <c r="B3290">
        <v>399</v>
      </c>
      <c r="D3290" t="s">
        <v>22</v>
      </c>
      <c r="E3290" t="s">
        <v>23</v>
      </c>
      <c r="F3290" t="s">
        <v>24</v>
      </c>
      <c r="G3290">
        <v>2</v>
      </c>
      <c r="H3290">
        <v>0.66666999999999998</v>
      </c>
      <c r="I3290">
        <v>0.70315000000000005</v>
      </c>
      <c r="J3290">
        <v>0.26845999999999998</v>
      </c>
      <c r="K3290">
        <v>0.30141000000000001</v>
      </c>
      <c r="L3290">
        <v>1.36982</v>
      </c>
      <c r="M3290" t="s">
        <v>64</v>
      </c>
      <c r="N3290" t="s">
        <v>42</v>
      </c>
      <c r="O3290">
        <v>0.66666666666666596</v>
      </c>
      <c r="P3290">
        <v>0.70315340876605004</v>
      </c>
      <c r="Q3290">
        <v>0.66666666666666596</v>
      </c>
      <c r="R3290">
        <v>0.70315340876605004</v>
      </c>
      <c r="S3290">
        <v>1</v>
      </c>
      <c r="T3290">
        <v>0.62653061224489703</v>
      </c>
      <c r="U3290" t="s">
        <v>33</v>
      </c>
      <c r="V3290" t="s">
        <v>34</v>
      </c>
      <c r="W3290" s="3" t="str">
        <f t="shared" si="51"/>
        <v>Laptop</v>
      </c>
      <c r="X3290" s="6">
        <f>Table1[[#This Row],[Utility 1]]*Table1[[#This Row],[Utility 2]]</f>
        <v>0.46876893917736617</v>
      </c>
    </row>
    <row r="3291" spans="1:24">
      <c r="A3291">
        <v>6.4000000000000001E-2</v>
      </c>
      <c r="B3291">
        <v>81</v>
      </c>
      <c r="D3291" t="s">
        <v>22</v>
      </c>
      <c r="E3291" t="s">
        <v>23</v>
      </c>
      <c r="F3291" t="s">
        <v>24</v>
      </c>
      <c r="G3291">
        <v>2</v>
      </c>
      <c r="H3291">
        <v>0.66666999999999998</v>
      </c>
      <c r="I3291">
        <v>0.88263000000000003</v>
      </c>
      <c r="J3291">
        <v>0.18922</v>
      </c>
      <c r="K3291">
        <v>0.27637</v>
      </c>
      <c r="L3291">
        <v>1.5492900000000001</v>
      </c>
      <c r="M3291" t="s">
        <v>42</v>
      </c>
      <c r="N3291" t="s">
        <v>64</v>
      </c>
      <c r="O3291">
        <v>0.88262769944671904</v>
      </c>
      <c r="P3291">
        <v>0.66666666666666596</v>
      </c>
      <c r="Q3291">
        <v>0.88262769944671904</v>
      </c>
      <c r="R3291">
        <v>0.66666666666666596</v>
      </c>
      <c r="S3291">
        <v>0.72097759674134398</v>
      </c>
      <c r="T3291">
        <v>0.70681713520895895</v>
      </c>
      <c r="U3291" t="s">
        <v>33</v>
      </c>
      <c r="V3291" t="s">
        <v>34</v>
      </c>
      <c r="W3291" s="3" t="str">
        <f t="shared" si="51"/>
        <v>Laptop</v>
      </c>
      <c r="X3291" s="6">
        <f>Table1[[#This Row],[Utility 1]]*Table1[[#This Row],[Utility 2]]</f>
        <v>0.58841846629781203</v>
      </c>
    </row>
    <row r="3292" spans="1:24">
      <c r="A3292">
        <v>1.9350000000000001</v>
      </c>
      <c r="B3292">
        <v>952</v>
      </c>
      <c r="D3292" t="s">
        <v>22</v>
      </c>
      <c r="E3292" t="s">
        <v>24</v>
      </c>
      <c r="F3292" t="s">
        <v>24</v>
      </c>
      <c r="G3292">
        <v>0</v>
      </c>
      <c r="H3292">
        <v>0.4</v>
      </c>
      <c r="I3292">
        <v>0.7</v>
      </c>
      <c r="J3292">
        <v>1.2353700000000001</v>
      </c>
      <c r="K3292">
        <v>1.2692399999999999</v>
      </c>
      <c r="L3292">
        <v>0</v>
      </c>
      <c r="M3292" t="s">
        <v>31</v>
      </c>
      <c r="N3292" t="s">
        <v>45</v>
      </c>
      <c r="O3292">
        <v>0.4</v>
      </c>
      <c r="P3292">
        <v>0.7</v>
      </c>
      <c r="Q3292">
        <v>0.4</v>
      </c>
      <c r="R3292">
        <v>0.7</v>
      </c>
      <c r="S3292">
        <v>0</v>
      </c>
      <c r="T3292">
        <v>0</v>
      </c>
      <c r="U3292" t="s">
        <v>33</v>
      </c>
      <c r="V3292" t="s">
        <v>34</v>
      </c>
      <c r="W3292" s="3" t="str">
        <f t="shared" si="51"/>
        <v>Laptop</v>
      </c>
      <c r="X3292" s="6">
        <f>Table1[[#This Row],[Utility 1]]*Table1[[#This Row],[Utility 2]]</f>
        <v>0.27999999999999997</v>
      </c>
    </row>
    <row r="3293" spans="1:24">
      <c r="A3293">
        <v>1.86</v>
      </c>
      <c r="B3293">
        <v>952</v>
      </c>
      <c r="D3293" t="s">
        <v>22</v>
      </c>
      <c r="E3293" t="s">
        <v>24</v>
      </c>
      <c r="F3293" t="s">
        <v>24</v>
      </c>
      <c r="G3293">
        <v>0</v>
      </c>
      <c r="H3293">
        <v>0.4</v>
      </c>
      <c r="I3293">
        <v>0.7</v>
      </c>
      <c r="J3293">
        <v>1.2353700000000001</v>
      </c>
      <c r="K3293">
        <v>1.2692399999999999</v>
      </c>
      <c r="L3293">
        <v>0</v>
      </c>
      <c r="M3293" t="s">
        <v>45</v>
      </c>
      <c r="N3293" t="s">
        <v>31</v>
      </c>
      <c r="O3293">
        <v>0.4</v>
      </c>
      <c r="P3293">
        <v>0.7</v>
      </c>
      <c r="Q3293">
        <v>0.4</v>
      </c>
      <c r="R3293">
        <v>0.7</v>
      </c>
      <c r="S3293">
        <v>0</v>
      </c>
      <c r="T3293">
        <v>0</v>
      </c>
      <c r="U3293" t="s">
        <v>33</v>
      </c>
      <c r="V3293" t="s">
        <v>34</v>
      </c>
      <c r="W3293" s="3" t="str">
        <f t="shared" si="51"/>
        <v>Laptop</v>
      </c>
      <c r="X3293" s="6">
        <f>Table1[[#This Row],[Utility 1]]*Table1[[#This Row],[Utility 2]]</f>
        <v>0.27999999999999997</v>
      </c>
    </row>
    <row r="3294" spans="1:24">
      <c r="A3294">
        <v>2.4460000000000002</v>
      </c>
      <c r="B3294">
        <v>952</v>
      </c>
      <c r="D3294" t="s">
        <v>22</v>
      </c>
      <c r="E3294" t="s">
        <v>24</v>
      </c>
      <c r="F3294" t="s">
        <v>24</v>
      </c>
      <c r="G3294">
        <v>0</v>
      </c>
      <c r="H3294">
        <v>0.4</v>
      </c>
      <c r="I3294">
        <v>0.7</v>
      </c>
      <c r="J3294">
        <v>1.2353700000000001</v>
      </c>
      <c r="K3294">
        <v>1.2692399999999999</v>
      </c>
      <c r="L3294">
        <v>0</v>
      </c>
      <c r="M3294" t="s">
        <v>31</v>
      </c>
      <c r="N3294" t="s">
        <v>45</v>
      </c>
      <c r="O3294">
        <v>0.4</v>
      </c>
      <c r="P3294">
        <v>0.7</v>
      </c>
      <c r="Q3294">
        <v>0.4</v>
      </c>
      <c r="R3294">
        <v>0.7</v>
      </c>
      <c r="S3294">
        <v>0</v>
      </c>
      <c r="T3294">
        <v>0</v>
      </c>
      <c r="U3294" t="s">
        <v>33</v>
      </c>
      <c r="V3294" t="s">
        <v>34</v>
      </c>
      <c r="W3294" s="3" t="str">
        <f t="shared" si="51"/>
        <v>Laptop</v>
      </c>
      <c r="X3294" s="6">
        <f>Table1[[#This Row],[Utility 1]]*Table1[[#This Row],[Utility 2]]</f>
        <v>0.27999999999999997</v>
      </c>
    </row>
    <row r="3295" spans="1:24">
      <c r="A3295">
        <v>2.1840000000000002</v>
      </c>
      <c r="B3295">
        <v>952</v>
      </c>
      <c r="D3295" t="s">
        <v>22</v>
      </c>
      <c r="E3295" t="s">
        <v>24</v>
      </c>
      <c r="F3295" t="s">
        <v>24</v>
      </c>
      <c r="G3295">
        <v>0</v>
      </c>
      <c r="H3295">
        <v>0.4</v>
      </c>
      <c r="I3295">
        <v>0.7</v>
      </c>
      <c r="J3295">
        <v>1.2353700000000001</v>
      </c>
      <c r="K3295">
        <v>1.2692399999999999</v>
      </c>
      <c r="L3295">
        <v>0</v>
      </c>
      <c r="M3295" t="s">
        <v>45</v>
      </c>
      <c r="N3295" t="s">
        <v>31</v>
      </c>
      <c r="O3295">
        <v>0.4</v>
      </c>
      <c r="P3295">
        <v>0.7</v>
      </c>
      <c r="Q3295">
        <v>0.4</v>
      </c>
      <c r="R3295">
        <v>0.7</v>
      </c>
      <c r="S3295">
        <v>0</v>
      </c>
      <c r="T3295">
        <v>0</v>
      </c>
      <c r="U3295" t="s">
        <v>33</v>
      </c>
      <c r="V3295" t="s">
        <v>34</v>
      </c>
      <c r="W3295" s="3" t="str">
        <f t="shared" si="51"/>
        <v>Laptop</v>
      </c>
      <c r="X3295" s="6">
        <f>Table1[[#This Row],[Utility 1]]*Table1[[#This Row],[Utility 2]]</f>
        <v>0.27999999999999997</v>
      </c>
    </row>
    <row r="3296" spans="1:24">
      <c r="B3296">
        <v>2</v>
      </c>
      <c r="C3296" t="s">
        <v>471</v>
      </c>
      <c r="D3296" t="s">
        <v>22</v>
      </c>
      <c r="E3296" t="s">
        <v>24</v>
      </c>
      <c r="G3296">
        <v>0</v>
      </c>
      <c r="M3296" t="s">
        <v>31</v>
      </c>
      <c r="N3296" t="s">
        <v>45</v>
      </c>
      <c r="O3296">
        <v>0.4</v>
      </c>
      <c r="P3296">
        <v>0.7</v>
      </c>
      <c r="Q3296">
        <v>0.4</v>
      </c>
      <c r="R3296">
        <v>0.7</v>
      </c>
      <c r="U3296" t="s">
        <v>36</v>
      </c>
      <c r="V3296" t="s">
        <v>37</v>
      </c>
      <c r="W3296" s="3" t="str">
        <f t="shared" si="51"/>
        <v>Laptop</v>
      </c>
      <c r="X3296" s="6">
        <f>Table1[[#This Row],[Utility 1]]*Table1[[#This Row],[Utility 2]]</f>
        <v>0.27999999999999997</v>
      </c>
    </row>
    <row r="3297" spans="1:24">
      <c r="A3297">
        <v>2.5430000000000001</v>
      </c>
      <c r="B3297">
        <v>952</v>
      </c>
      <c r="D3297" t="s">
        <v>22</v>
      </c>
      <c r="E3297" t="s">
        <v>24</v>
      </c>
      <c r="F3297" t="s">
        <v>24</v>
      </c>
      <c r="G3297">
        <v>0</v>
      </c>
      <c r="H3297">
        <v>0.4</v>
      </c>
      <c r="I3297">
        <v>0.7</v>
      </c>
      <c r="J3297">
        <v>1.2353700000000001</v>
      </c>
      <c r="K3297">
        <v>1.2692399999999999</v>
      </c>
      <c r="L3297">
        <v>0</v>
      </c>
      <c r="M3297" t="s">
        <v>45</v>
      </c>
      <c r="N3297" t="s">
        <v>31</v>
      </c>
      <c r="O3297">
        <v>0.4</v>
      </c>
      <c r="P3297">
        <v>0.7</v>
      </c>
      <c r="Q3297">
        <v>0.4</v>
      </c>
      <c r="R3297">
        <v>0.7</v>
      </c>
      <c r="S3297">
        <v>0</v>
      </c>
      <c r="T3297">
        <v>0</v>
      </c>
      <c r="U3297" t="s">
        <v>33</v>
      </c>
      <c r="V3297" t="s">
        <v>34</v>
      </c>
      <c r="W3297" s="3" t="str">
        <f t="shared" si="51"/>
        <v>Laptop</v>
      </c>
      <c r="X3297" s="6">
        <f>Table1[[#This Row],[Utility 1]]*Table1[[#This Row],[Utility 2]]</f>
        <v>0.27999999999999997</v>
      </c>
    </row>
    <row r="3298" spans="1:24">
      <c r="B3298">
        <v>2</v>
      </c>
      <c r="C3298" t="s">
        <v>472</v>
      </c>
      <c r="D3298" t="s">
        <v>22</v>
      </c>
      <c r="E3298" t="s">
        <v>24</v>
      </c>
      <c r="G3298">
        <v>0</v>
      </c>
      <c r="M3298" t="s">
        <v>31</v>
      </c>
      <c r="N3298" t="s">
        <v>45</v>
      </c>
      <c r="O3298">
        <v>0.4</v>
      </c>
      <c r="P3298">
        <v>0.7</v>
      </c>
      <c r="Q3298">
        <v>0.4</v>
      </c>
      <c r="R3298">
        <v>0.7</v>
      </c>
      <c r="U3298" t="s">
        <v>36</v>
      </c>
      <c r="V3298" t="s">
        <v>37</v>
      </c>
      <c r="W3298" s="3" t="str">
        <f t="shared" si="51"/>
        <v>Laptop</v>
      </c>
      <c r="X3298" s="6">
        <f>Table1[[#This Row],[Utility 1]]*Table1[[#This Row],[Utility 2]]</f>
        <v>0.27999999999999997</v>
      </c>
    </row>
    <row r="3299" spans="1:24">
      <c r="A3299">
        <v>2E-3</v>
      </c>
      <c r="B3299">
        <v>2</v>
      </c>
      <c r="D3299" t="s">
        <v>22</v>
      </c>
      <c r="E3299" t="s">
        <v>23</v>
      </c>
      <c r="F3299" t="s">
        <v>24</v>
      </c>
      <c r="G3299">
        <v>2</v>
      </c>
      <c r="H3299">
        <v>0.71414</v>
      </c>
      <c r="I3299">
        <v>0.73263</v>
      </c>
      <c r="J3299">
        <v>0.2132</v>
      </c>
      <c r="K3299">
        <v>0.25634000000000001</v>
      </c>
      <c r="L3299">
        <v>1.4467699999999999</v>
      </c>
      <c r="M3299" t="s">
        <v>45</v>
      </c>
      <c r="N3299" t="s">
        <v>31</v>
      </c>
      <c r="O3299">
        <v>0.73262573387032603</v>
      </c>
      <c r="P3299">
        <v>0.71414374997897301</v>
      </c>
      <c r="Q3299">
        <v>0.73262573387032603</v>
      </c>
      <c r="R3299">
        <v>0.71414374997897301</v>
      </c>
      <c r="S3299">
        <v>1</v>
      </c>
      <c r="T3299">
        <v>0.51632653061224398</v>
      </c>
      <c r="U3299" t="s">
        <v>33</v>
      </c>
      <c r="V3299" t="s">
        <v>34</v>
      </c>
      <c r="W3299" s="3" t="str">
        <f t="shared" si="51"/>
        <v>Laptop</v>
      </c>
      <c r="X3299" s="6">
        <f>Table1[[#This Row],[Utility 1]]*Table1[[#This Row],[Utility 2]]</f>
        <v>0.52320008891725178</v>
      </c>
    </row>
    <row r="3300" spans="1:24">
      <c r="B3300">
        <v>18</v>
      </c>
      <c r="C3300" t="s">
        <v>473</v>
      </c>
      <c r="D3300" t="s">
        <v>22</v>
      </c>
      <c r="E3300" t="s">
        <v>24</v>
      </c>
      <c r="G3300">
        <v>0</v>
      </c>
      <c r="M3300" t="s">
        <v>31</v>
      </c>
      <c r="N3300" t="s">
        <v>45</v>
      </c>
      <c r="O3300">
        <v>0.4</v>
      </c>
      <c r="P3300">
        <v>0.7</v>
      </c>
      <c r="Q3300">
        <v>0.4</v>
      </c>
      <c r="R3300">
        <v>0.7</v>
      </c>
      <c r="U3300" t="s">
        <v>36</v>
      </c>
      <c r="V3300" t="s">
        <v>37</v>
      </c>
      <c r="W3300" s="3" t="str">
        <f t="shared" si="51"/>
        <v>Laptop</v>
      </c>
      <c r="X3300" s="6">
        <f>Table1[[#This Row],[Utility 1]]*Table1[[#This Row],[Utility 2]]</f>
        <v>0.27999999999999997</v>
      </c>
    </row>
    <row r="3301" spans="1:24">
      <c r="B3301">
        <v>2</v>
      </c>
      <c r="C3301" t="s">
        <v>474</v>
      </c>
      <c r="D3301" t="s">
        <v>22</v>
      </c>
      <c r="E3301" t="s">
        <v>24</v>
      </c>
      <c r="G3301">
        <v>0</v>
      </c>
      <c r="M3301" t="s">
        <v>45</v>
      </c>
      <c r="N3301" t="s">
        <v>31</v>
      </c>
      <c r="O3301">
        <v>0.4</v>
      </c>
      <c r="P3301">
        <v>0.7</v>
      </c>
      <c r="Q3301">
        <v>0.4</v>
      </c>
      <c r="R3301">
        <v>0.7</v>
      </c>
      <c r="U3301" t="s">
        <v>36</v>
      </c>
      <c r="V3301" t="s">
        <v>37</v>
      </c>
      <c r="W3301" s="3" t="str">
        <f t="shared" si="51"/>
        <v>Laptop</v>
      </c>
      <c r="X3301" s="6">
        <f>Table1[[#This Row],[Utility 1]]*Table1[[#This Row],[Utility 2]]</f>
        <v>0.27999999999999997</v>
      </c>
    </row>
    <row r="3302" spans="1:24">
      <c r="A3302">
        <v>4.2999999999999997E-2</v>
      </c>
      <c r="B3302">
        <v>3</v>
      </c>
      <c r="D3302" t="s">
        <v>22</v>
      </c>
      <c r="E3302" t="s">
        <v>23</v>
      </c>
      <c r="F3302" t="s">
        <v>24</v>
      </c>
      <c r="G3302">
        <v>2</v>
      </c>
      <c r="H3302">
        <v>0.40509000000000001</v>
      </c>
      <c r="I3302">
        <v>0.74904000000000004</v>
      </c>
      <c r="J3302">
        <v>0.42355999999999999</v>
      </c>
      <c r="K3302">
        <v>0.56333</v>
      </c>
      <c r="L3302">
        <v>1.15412</v>
      </c>
      <c r="M3302" t="s">
        <v>25</v>
      </c>
      <c r="N3302" t="s">
        <v>32</v>
      </c>
      <c r="O3302">
        <v>0.40508698324369502</v>
      </c>
      <c r="P3302">
        <v>0.74903643244739304</v>
      </c>
      <c r="Q3302">
        <v>0.40508698324369502</v>
      </c>
      <c r="R3302">
        <v>0.74903643244739304</v>
      </c>
      <c r="S3302">
        <v>0</v>
      </c>
      <c r="T3302">
        <v>0.77430084963103896</v>
      </c>
      <c r="U3302" t="s">
        <v>49</v>
      </c>
      <c r="V3302" t="s">
        <v>50</v>
      </c>
      <c r="W3302" s="3" t="str">
        <f t="shared" si="51"/>
        <v>Party</v>
      </c>
      <c r="X3302" s="6">
        <f>Table1[[#This Row],[Utility 1]]*Table1[[#This Row],[Utility 2]]</f>
        <v>0.30342490875973421</v>
      </c>
    </row>
    <row r="3303" spans="1:24">
      <c r="A3303">
        <v>1.2E-2</v>
      </c>
      <c r="B3303">
        <v>2</v>
      </c>
      <c r="D3303" t="s">
        <v>22</v>
      </c>
      <c r="E3303" t="s">
        <v>23</v>
      </c>
      <c r="F3303" t="s">
        <v>24</v>
      </c>
      <c r="G3303">
        <v>2</v>
      </c>
      <c r="H3303">
        <v>0.63983999999999996</v>
      </c>
      <c r="I3303">
        <v>0.94120000000000004</v>
      </c>
      <c r="J3303">
        <v>8.8020000000000001E-2</v>
      </c>
      <c r="K3303">
        <v>0.2387</v>
      </c>
      <c r="L3303">
        <v>1.58104</v>
      </c>
      <c r="M3303" t="s">
        <v>32</v>
      </c>
      <c r="N3303" t="s">
        <v>25</v>
      </c>
      <c r="O3303">
        <v>0.941202982553767</v>
      </c>
      <c r="P3303">
        <v>0.63983940548287799</v>
      </c>
      <c r="Q3303">
        <v>0.941202982553767</v>
      </c>
      <c r="R3303">
        <v>0.63983940548287799</v>
      </c>
      <c r="S3303">
        <v>0.91735448512135598</v>
      </c>
      <c r="T3303">
        <v>0</v>
      </c>
      <c r="U3303" t="s">
        <v>49</v>
      </c>
      <c r="V3303" t="s">
        <v>50</v>
      </c>
      <c r="W3303" s="3" t="str">
        <f t="shared" si="51"/>
        <v>Party</v>
      </c>
      <c r="X3303" s="6">
        <f>Table1[[#This Row],[Utility 1]]*Table1[[#This Row],[Utility 2]]</f>
        <v>0.60221875679591386</v>
      </c>
    </row>
    <row r="3304" spans="1:24">
      <c r="A3304">
        <v>2.5999999999999999E-2</v>
      </c>
      <c r="B3304">
        <v>3</v>
      </c>
      <c r="D3304" t="s">
        <v>22</v>
      </c>
      <c r="E3304" t="s">
        <v>23</v>
      </c>
      <c r="F3304" t="s">
        <v>24</v>
      </c>
      <c r="G3304">
        <v>2</v>
      </c>
      <c r="H3304">
        <v>0.77590999999999999</v>
      </c>
      <c r="I3304">
        <v>0.90952</v>
      </c>
      <c r="J3304">
        <v>8.3030000000000007E-2</v>
      </c>
      <c r="K3304">
        <v>0.11133</v>
      </c>
      <c r="L3304">
        <v>1.6854199999999999</v>
      </c>
      <c r="M3304" t="s">
        <v>25</v>
      </c>
      <c r="N3304" t="s">
        <v>32</v>
      </c>
      <c r="O3304">
        <v>0.90951795261186297</v>
      </c>
      <c r="P3304">
        <v>0.77590629486534002</v>
      </c>
      <c r="Q3304">
        <v>0.90951795261186297</v>
      </c>
      <c r="R3304">
        <v>0.77590629486534002</v>
      </c>
      <c r="S3304">
        <v>0</v>
      </c>
      <c r="T3304">
        <v>0.70759619592120404</v>
      </c>
      <c r="U3304" t="s">
        <v>49</v>
      </c>
      <c r="V3304" t="s">
        <v>50</v>
      </c>
      <c r="W3304" s="3" t="str">
        <f t="shared" si="51"/>
        <v>Party</v>
      </c>
      <c r="X3304" s="6">
        <f>Table1[[#This Row],[Utility 1]]*Table1[[#This Row],[Utility 2]]</f>
        <v>0.70570070472458046</v>
      </c>
    </row>
    <row r="3305" spans="1:24">
      <c r="A3305">
        <v>8.9999999999999993E-3</v>
      </c>
      <c r="B3305">
        <v>2</v>
      </c>
      <c r="D3305" t="s">
        <v>22</v>
      </c>
      <c r="E3305" t="s">
        <v>23</v>
      </c>
      <c r="F3305" t="s">
        <v>24</v>
      </c>
      <c r="G3305">
        <v>2</v>
      </c>
      <c r="H3305">
        <v>0.76088</v>
      </c>
      <c r="I3305">
        <v>0.90993000000000002</v>
      </c>
      <c r="J3305">
        <v>9.0230000000000005E-2</v>
      </c>
      <c r="K3305">
        <v>0.12514</v>
      </c>
      <c r="L3305">
        <v>1.6708099999999999</v>
      </c>
      <c r="M3305" t="s">
        <v>32</v>
      </c>
      <c r="N3305" t="s">
        <v>25</v>
      </c>
      <c r="O3305">
        <v>0.909930507645761</v>
      </c>
      <c r="P3305">
        <v>0.76087821202544603</v>
      </c>
      <c r="Q3305">
        <v>0.909930507645761</v>
      </c>
      <c r="R3305">
        <v>0.76087821202544603</v>
      </c>
      <c r="S3305">
        <v>0.92715580799335695</v>
      </c>
      <c r="T3305">
        <v>0</v>
      </c>
      <c r="U3305" t="s">
        <v>49</v>
      </c>
      <c r="V3305" t="s">
        <v>50</v>
      </c>
      <c r="W3305" s="3" t="str">
        <f t="shared" si="51"/>
        <v>Party</v>
      </c>
      <c r="X3305" s="6">
        <f>Table1[[#This Row],[Utility 1]]*Table1[[#This Row],[Utility 2]]</f>
        <v>0.69234629772491307</v>
      </c>
    </row>
    <row r="3306" spans="1:24">
      <c r="A3306">
        <v>1.6E-2</v>
      </c>
      <c r="B3306">
        <v>3</v>
      </c>
      <c r="D3306" t="s">
        <v>22</v>
      </c>
      <c r="E3306" t="s">
        <v>23</v>
      </c>
      <c r="F3306" t="s">
        <v>24</v>
      </c>
      <c r="G3306">
        <v>2</v>
      </c>
      <c r="H3306">
        <v>0.69066000000000005</v>
      </c>
      <c r="I3306">
        <v>0.94018000000000002</v>
      </c>
      <c r="J3306">
        <v>6.1589999999999999E-2</v>
      </c>
      <c r="K3306">
        <v>0.18803</v>
      </c>
      <c r="L3306">
        <v>1.6308499999999999</v>
      </c>
      <c r="M3306" t="s">
        <v>25</v>
      </c>
      <c r="N3306" t="s">
        <v>32</v>
      </c>
      <c r="O3306">
        <v>0.94018467071219403</v>
      </c>
      <c r="P3306">
        <v>0.69066336505367398</v>
      </c>
      <c r="Q3306">
        <v>0.94018467071219403</v>
      </c>
      <c r="R3306">
        <v>0.69066336505367398</v>
      </c>
      <c r="S3306">
        <v>0</v>
      </c>
      <c r="T3306">
        <v>0.74003804113056704</v>
      </c>
      <c r="U3306" t="s">
        <v>49</v>
      </c>
      <c r="V3306" t="s">
        <v>50</v>
      </c>
      <c r="W3306" s="3" t="str">
        <f t="shared" si="51"/>
        <v>Party</v>
      </c>
      <c r="X3306" s="6">
        <f>Table1[[#This Row],[Utility 1]]*Table1[[#This Row],[Utility 2]]</f>
        <v>0.64935110844596433</v>
      </c>
    </row>
    <row r="3307" spans="1:24">
      <c r="A3307">
        <v>8.0000000000000002E-3</v>
      </c>
      <c r="B3307">
        <v>2</v>
      </c>
      <c r="D3307" t="s">
        <v>22</v>
      </c>
      <c r="E3307" t="s">
        <v>23</v>
      </c>
      <c r="F3307" t="s">
        <v>24</v>
      </c>
      <c r="G3307">
        <v>2</v>
      </c>
      <c r="H3307">
        <v>0.70569000000000004</v>
      </c>
      <c r="I3307">
        <v>0.94038999999999995</v>
      </c>
      <c r="J3307">
        <v>5.9610000000000003E-2</v>
      </c>
      <c r="K3307">
        <v>0.17302000000000001</v>
      </c>
      <c r="L3307">
        <v>1.64608</v>
      </c>
      <c r="M3307" t="s">
        <v>32</v>
      </c>
      <c r="N3307" t="s">
        <v>25</v>
      </c>
      <c r="O3307">
        <v>0.94039094822914304</v>
      </c>
      <c r="P3307">
        <v>0.70569144789356797</v>
      </c>
      <c r="Q3307">
        <v>0.94039094822914304</v>
      </c>
      <c r="R3307">
        <v>0.70569144789356797</v>
      </c>
      <c r="S3307">
        <v>0.72981678797739402</v>
      </c>
      <c r="T3307">
        <v>0</v>
      </c>
      <c r="U3307" t="s">
        <v>49</v>
      </c>
      <c r="V3307" t="s">
        <v>50</v>
      </c>
      <c r="W3307" s="3" t="str">
        <f t="shared" si="51"/>
        <v>Party</v>
      </c>
      <c r="X3307" s="6">
        <f>Table1[[#This Row],[Utility 1]]*Table1[[#This Row],[Utility 2]]</f>
        <v>0.66362584984182926</v>
      </c>
    </row>
    <row r="3308" spans="1:24">
      <c r="A3308">
        <v>0.02</v>
      </c>
      <c r="B3308">
        <v>3</v>
      </c>
      <c r="D3308" t="s">
        <v>22</v>
      </c>
      <c r="E3308" t="s">
        <v>23</v>
      </c>
      <c r="F3308" t="s">
        <v>24</v>
      </c>
      <c r="G3308">
        <v>2</v>
      </c>
      <c r="H3308">
        <v>0.50578000000000001</v>
      </c>
      <c r="I3308">
        <v>0.79298000000000002</v>
      </c>
      <c r="J3308">
        <v>0.31735000000000002</v>
      </c>
      <c r="K3308">
        <v>0.45567000000000002</v>
      </c>
      <c r="L3308">
        <v>1.2987500000000001</v>
      </c>
      <c r="M3308" t="s">
        <v>25</v>
      </c>
      <c r="N3308" t="s">
        <v>32</v>
      </c>
      <c r="O3308">
        <v>0.50577657130494102</v>
      </c>
      <c r="P3308">
        <v>0.79297667137191896</v>
      </c>
      <c r="Q3308">
        <v>0.50577657130494102</v>
      </c>
      <c r="R3308">
        <v>0.79297667137191896</v>
      </c>
      <c r="S3308">
        <v>0</v>
      </c>
      <c r="T3308">
        <v>0.61349727077721095</v>
      </c>
      <c r="U3308" t="s">
        <v>49</v>
      </c>
      <c r="V3308" t="s">
        <v>50</v>
      </c>
      <c r="W3308" s="3" t="str">
        <f t="shared" si="51"/>
        <v>Party</v>
      </c>
      <c r="X3308" s="6">
        <f>Table1[[#This Row],[Utility 1]]*Table1[[#This Row],[Utility 2]]</f>
        <v>0.40106902197129418</v>
      </c>
    </row>
    <row r="3309" spans="1:24">
      <c r="A3309">
        <v>8.0000000000000002E-3</v>
      </c>
      <c r="B3309">
        <v>2</v>
      </c>
      <c r="D3309" t="s">
        <v>22</v>
      </c>
      <c r="E3309" t="s">
        <v>23</v>
      </c>
      <c r="F3309" t="s">
        <v>24</v>
      </c>
      <c r="G3309">
        <v>2</v>
      </c>
      <c r="H3309">
        <v>0.65486999999999995</v>
      </c>
      <c r="I3309">
        <v>0.94140999999999997</v>
      </c>
      <c r="J3309">
        <v>7.7340000000000006E-2</v>
      </c>
      <c r="K3309">
        <v>0.22367999999999999</v>
      </c>
      <c r="L3309">
        <v>1.5962799999999999</v>
      </c>
      <c r="M3309" t="s">
        <v>32</v>
      </c>
      <c r="N3309" t="s">
        <v>25</v>
      </c>
      <c r="O3309">
        <v>0.94140926007071601</v>
      </c>
      <c r="P3309">
        <v>0.65486748832277097</v>
      </c>
      <c r="Q3309">
        <v>0.94140926007071601</v>
      </c>
      <c r="R3309">
        <v>0.65486748832277097</v>
      </c>
      <c r="S3309">
        <v>0.685841920860084</v>
      </c>
      <c r="T3309">
        <v>0</v>
      </c>
      <c r="U3309" t="s">
        <v>49</v>
      </c>
      <c r="V3309" t="s">
        <v>50</v>
      </c>
      <c r="W3309" s="3" t="str">
        <f t="shared" si="51"/>
        <v>Party</v>
      </c>
      <c r="X3309" s="6">
        <f>Table1[[#This Row],[Utility 1]]*Table1[[#This Row],[Utility 2]]</f>
        <v>0.61649831762630813</v>
      </c>
    </row>
    <row r="3310" spans="1:24">
      <c r="A3310">
        <v>1.4999999999999999E-2</v>
      </c>
      <c r="B3310">
        <v>3</v>
      </c>
      <c r="D3310" t="s">
        <v>22</v>
      </c>
      <c r="E3310" t="s">
        <v>23</v>
      </c>
      <c r="F3310" t="s">
        <v>24</v>
      </c>
      <c r="G3310">
        <v>2</v>
      </c>
      <c r="H3310">
        <v>0.83335999999999999</v>
      </c>
      <c r="I3310">
        <v>0.97445999999999999</v>
      </c>
      <c r="J3310">
        <v>7.5599999999999999E-3</v>
      </c>
      <c r="K3310">
        <v>0.15384999999999999</v>
      </c>
      <c r="L3310">
        <v>1.80782</v>
      </c>
      <c r="M3310" t="s">
        <v>25</v>
      </c>
      <c r="N3310" t="s">
        <v>32</v>
      </c>
      <c r="O3310">
        <v>0.83335749030390505</v>
      </c>
      <c r="P3310">
        <v>0.97445846540004699</v>
      </c>
      <c r="Q3310">
        <v>0.83335749030390505</v>
      </c>
      <c r="R3310">
        <v>0.97445846540004699</v>
      </c>
      <c r="S3310">
        <v>0</v>
      </c>
      <c r="T3310">
        <v>0.72247817682591997</v>
      </c>
      <c r="U3310" t="s">
        <v>49</v>
      </c>
      <c r="V3310" t="s">
        <v>50</v>
      </c>
      <c r="W3310" s="3" t="str">
        <f t="shared" si="51"/>
        <v>Party</v>
      </c>
      <c r="X3310" s="6">
        <f>Table1[[#This Row],[Utility 1]]*Table1[[#This Row],[Utility 2]]</f>
        <v>0.81207226113117781</v>
      </c>
    </row>
    <row r="3311" spans="1:24">
      <c r="A3311">
        <v>1.2E-2</v>
      </c>
      <c r="B3311">
        <v>2</v>
      </c>
      <c r="D3311" t="s">
        <v>22</v>
      </c>
      <c r="E3311" t="s">
        <v>23</v>
      </c>
      <c r="F3311" t="s">
        <v>24</v>
      </c>
      <c r="G3311">
        <v>2</v>
      </c>
      <c r="H3311">
        <v>0.65305999999999997</v>
      </c>
      <c r="I3311">
        <v>0.97070000000000001</v>
      </c>
      <c r="J3311">
        <v>5.9929999999999997E-2</v>
      </c>
      <c r="K3311">
        <v>0.22583</v>
      </c>
      <c r="L3311">
        <v>1.6237699999999999</v>
      </c>
      <c r="M3311" t="s">
        <v>32</v>
      </c>
      <c r="N3311" t="s">
        <v>25</v>
      </c>
      <c r="O3311">
        <v>0.97070463003535801</v>
      </c>
      <c r="P3311">
        <v>0.65306473900477102</v>
      </c>
      <c r="Q3311">
        <v>0.97070463003535801</v>
      </c>
      <c r="R3311">
        <v>0.65306473900477102</v>
      </c>
      <c r="S3311">
        <v>0.62909986088636605</v>
      </c>
      <c r="T3311">
        <v>0</v>
      </c>
      <c r="U3311" t="s">
        <v>49</v>
      </c>
      <c r="V3311" t="s">
        <v>50</v>
      </c>
      <c r="W3311" s="3" t="str">
        <f t="shared" si="51"/>
        <v>Party</v>
      </c>
      <c r="X3311" s="6">
        <f>Table1[[#This Row],[Utility 1]]*Table1[[#This Row],[Utility 2]]</f>
        <v>0.63393296586476389</v>
      </c>
    </row>
    <row r="3312" spans="1:24">
      <c r="B3312">
        <v>1</v>
      </c>
      <c r="C3312" t="s">
        <v>475</v>
      </c>
      <c r="D3312" t="s">
        <v>22</v>
      </c>
      <c r="E3312" t="s">
        <v>24</v>
      </c>
      <c r="G3312">
        <v>0</v>
      </c>
      <c r="M3312" t="s">
        <v>87</v>
      </c>
      <c r="N3312" t="s">
        <v>32</v>
      </c>
      <c r="O3312">
        <v>0.3</v>
      </c>
      <c r="P3312">
        <v>0.3</v>
      </c>
      <c r="Q3312">
        <v>0.3</v>
      </c>
      <c r="R3312">
        <v>0.3</v>
      </c>
      <c r="U3312" t="s">
        <v>54</v>
      </c>
      <c r="V3312" t="s">
        <v>55</v>
      </c>
      <c r="W3312" s="3" t="str">
        <f t="shared" si="51"/>
        <v>England vs Zimbabwe</v>
      </c>
      <c r="X3312" s="6">
        <f>Table1[[#This Row],[Utility 1]]*Table1[[#This Row],[Utility 2]]</f>
        <v>0.09</v>
      </c>
    </row>
    <row r="3313" spans="1:24">
      <c r="B3313">
        <v>1</v>
      </c>
      <c r="C3313" t="s">
        <v>476</v>
      </c>
      <c r="D3313" t="s">
        <v>22</v>
      </c>
      <c r="E3313" t="s">
        <v>24</v>
      </c>
      <c r="G3313">
        <v>0</v>
      </c>
      <c r="M3313" t="s">
        <v>32</v>
      </c>
      <c r="N3313" t="s">
        <v>87</v>
      </c>
      <c r="O3313">
        <v>0.3</v>
      </c>
      <c r="P3313">
        <v>0.3</v>
      </c>
      <c r="Q3313">
        <v>0.3</v>
      </c>
      <c r="R3313">
        <v>0.3</v>
      </c>
      <c r="U3313" t="s">
        <v>54</v>
      </c>
      <c r="V3313" t="s">
        <v>55</v>
      </c>
      <c r="W3313" s="3" t="str">
        <f t="shared" si="51"/>
        <v>England vs Zimbabwe</v>
      </c>
      <c r="X3313" s="6">
        <f>Table1[[#This Row],[Utility 1]]*Table1[[#This Row],[Utility 2]]</f>
        <v>0.09</v>
      </c>
    </row>
    <row r="3314" spans="1:24">
      <c r="B3314">
        <v>1</v>
      </c>
      <c r="C3314" t="s">
        <v>477</v>
      </c>
      <c r="D3314" t="s">
        <v>22</v>
      </c>
      <c r="E3314" t="s">
        <v>24</v>
      </c>
      <c r="G3314">
        <v>0</v>
      </c>
      <c r="M3314" t="s">
        <v>87</v>
      </c>
      <c r="N3314" t="s">
        <v>32</v>
      </c>
      <c r="O3314">
        <v>0.3</v>
      </c>
      <c r="P3314">
        <v>0.3</v>
      </c>
      <c r="Q3314">
        <v>0.3</v>
      </c>
      <c r="R3314">
        <v>0.3</v>
      </c>
      <c r="U3314" t="s">
        <v>54</v>
      </c>
      <c r="V3314" t="s">
        <v>55</v>
      </c>
      <c r="W3314" s="3" t="str">
        <f t="shared" si="51"/>
        <v>England vs Zimbabwe</v>
      </c>
      <c r="X3314" s="6">
        <f>Table1[[#This Row],[Utility 1]]*Table1[[#This Row],[Utility 2]]</f>
        <v>0.09</v>
      </c>
    </row>
    <row r="3315" spans="1:24">
      <c r="B3315">
        <v>1</v>
      </c>
      <c r="C3315" t="s">
        <v>478</v>
      </c>
      <c r="D3315" t="s">
        <v>22</v>
      </c>
      <c r="E3315" t="s">
        <v>24</v>
      </c>
      <c r="G3315">
        <v>0</v>
      </c>
      <c r="M3315" t="s">
        <v>32</v>
      </c>
      <c r="N3315" t="s">
        <v>87</v>
      </c>
      <c r="O3315">
        <v>0.3</v>
      </c>
      <c r="P3315">
        <v>0.3</v>
      </c>
      <c r="Q3315">
        <v>0.3</v>
      </c>
      <c r="R3315">
        <v>0.3</v>
      </c>
      <c r="U3315" t="s">
        <v>54</v>
      </c>
      <c r="V3315" t="s">
        <v>55</v>
      </c>
      <c r="W3315" s="3" t="str">
        <f t="shared" si="51"/>
        <v>England vs Zimbabwe</v>
      </c>
      <c r="X3315" s="6">
        <f>Table1[[#This Row],[Utility 1]]*Table1[[#This Row],[Utility 2]]</f>
        <v>0.09</v>
      </c>
    </row>
    <row r="3316" spans="1:24">
      <c r="B3316">
        <v>1</v>
      </c>
      <c r="C3316" t="s">
        <v>479</v>
      </c>
      <c r="D3316" t="s">
        <v>22</v>
      </c>
      <c r="E3316" t="s">
        <v>24</v>
      </c>
      <c r="G3316">
        <v>0</v>
      </c>
      <c r="M3316" t="s">
        <v>87</v>
      </c>
      <c r="N3316" t="s">
        <v>32</v>
      </c>
      <c r="O3316">
        <v>0.3</v>
      </c>
      <c r="P3316">
        <v>0.3</v>
      </c>
      <c r="Q3316">
        <v>0.3</v>
      </c>
      <c r="R3316">
        <v>0.3</v>
      </c>
      <c r="U3316" t="s">
        <v>54</v>
      </c>
      <c r="V3316" t="s">
        <v>55</v>
      </c>
      <c r="W3316" s="3" t="str">
        <f t="shared" si="51"/>
        <v>England vs Zimbabwe</v>
      </c>
      <c r="X3316" s="6">
        <f>Table1[[#This Row],[Utility 1]]*Table1[[#This Row],[Utility 2]]</f>
        <v>0.09</v>
      </c>
    </row>
    <row r="3317" spans="1:24">
      <c r="B3317">
        <v>1</v>
      </c>
      <c r="C3317" t="s">
        <v>480</v>
      </c>
      <c r="D3317" t="s">
        <v>22</v>
      </c>
      <c r="E3317" t="s">
        <v>24</v>
      </c>
      <c r="G3317">
        <v>0</v>
      </c>
      <c r="M3317" t="s">
        <v>32</v>
      </c>
      <c r="N3317" t="s">
        <v>87</v>
      </c>
      <c r="O3317">
        <v>0.3</v>
      </c>
      <c r="P3317">
        <v>0.3</v>
      </c>
      <c r="Q3317">
        <v>0.3</v>
      </c>
      <c r="R3317">
        <v>0.3</v>
      </c>
      <c r="U3317" t="s">
        <v>54</v>
      </c>
      <c r="V3317" t="s">
        <v>55</v>
      </c>
      <c r="W3317" s="3" t="str">
        <f t="shared" si="51"/>
        <v>England vs Zimbabwe</v>
      </c>
      <c r="X3317" s="6">
        <f>Table1[[#This Row],[Utility 1]]*Table1[[#This Row],[Utility 2]]</f>
        <v>0.09</v>
      </c>
    </row>
    <row r="3318" spans="1:24">
      <c r="B3318">
        <v>1</v>
      </c>
      <c r="C3318" t="s">
        <v>481</v>
      </c>
      <c r="D3318" t="s">
        <v>22</v>
      </c>
      <c r="E3318" t="s">
        <v>24</v>
      </c>
      <c r="G3318">
        <v>0</v>
      </c>
      <c r="M3318" t="s">
        <v>87</v>
      </c>
      <c r="N3318" t="s">
        <v>32</v>
      </c>
      <c r="O3318">
        <v>0.3</v>
      </c>
      <c r="P3318">
        <v>0.3</v>
      </c>
      <c r="Q3318">
        <v>0.3</v>
      </c>
      <c r="R3318">
        <v>0.3</v>
      </c>
      <c r="U3318" t="s">
        <v>54</v>
      </c>
      <c r="V3318" t="s">
        <v>55</v>
      </c>
      <c r="W3318" s="3" t="str">
        <f t="shared" si="51"/>
        <v>England vs Zimbabwe</v>
      </c>
      <c r="X3318" s="6">
        <f>Table1[[#This Row],[Utility 1]]*Table1[[#This Row],[Utility 2]]</f>
        <v>0.09</v>
      </c>
    </row>
    <row r="3319" spans="1:24">
      <c r="B3319">
        <v>1</v>
      </c>
      <c r="C3319" t="s">
        <v>482</v>
      </c>
      <c r="D3319" t="s">
        <v>22</v>
      </c>
      <c r="E3319" t="s">
        <v>24</v>
      </c>
      <c r="G3319">
        <v>0</v>
      </c>
      <c r="M3319" t="s">
        <v>32</v>
      </c>
      <c r="N3319" t="s">
        <v>87</v>
      </c>
      <c r="O3319">
        <v>0.3</v>
      </c>
      <c r="P3319">
        <v>0.3</v>
      </c>
      <c r="Q3319">
        <v>0.3</v>
      </c>
      <c r="R3319">
        <v>0.3</v>
      </c>
      <c r="U3319" t="s">
        <v>54</v>
      </c>
      <c r="V3319" t="s">
        <v>55</v>
      </c>
      <c r="W3319" s="3" t="str">
        <f t="shared" si="51"/>
        <v>England vs Zimbabwe</v>
      </c>
      <c r="X3319" s="6">
        <f>Table1[[#This Row],[Utility 1]]*Table1[[#This Row],[Utility 2]]</f>
        <v>0.09</v>
      </c>
    </row>
    <row r="3320" spans="1:24">
      <c r="B3320">
        <v>1</v>
      </c>
      <c r="C3320" t="s">
        <v>483</v>
      </c>
      <c r="D3320" t="s">
        <v>22</v>
      </c>
      <c r="E3320" t="s">
        <v>24</v>
      </c>
      <c r="G3320">
        <v>0</v>
      </c>
      <c r="M3320" t="s">
        <v>87</v>
      </c>
      <c r="N3320" t="s">
        <v>32</v>
      </c>
      <c r="O3320">
        <v>0.3</v>
      </c>
      <c r="P3320">
        <v>0.3</v>
      </c>
      <c r="Q3320">
        <v>0.3</v>
      </c>
      <c r="R3320">
        <v>0.3</v>
      </c>
      <c r="U3320" t="s">
        <v>54</v>
      </c>
      <c r="V3320" t="s">
        <v>55</v>
      </c>
      <c r="W3320" s="3" t="str">
        <f t="shared" si="51"/>
        <v>England vs Zimbabwe</v>
      </c>
      <c r="X3320" s="6">
        <f>Table1[[#This Row],[Utility 1]]*Table1[[#This Row],[Utility 2]]</f>
        <v>0.09</v>
      </c>
    </row>
    <row r="3321" spans="1:24">
      <c r="B3321">
        <v>1</v>
      </c>
      <c r="C3321" t="s">
        <v>484</v>
      </c>
      <c r="D3321" t="s">
        <v>22</v>
      </c>
      <c r="E3321" t="s">
        <v>24</v>
      </c>
      <c r="G3321">
        <v>0</v>
      </c>
      <c r="M3321" t="s">
        <v>32</v>
      </c>
      <c r="N3321" t="s">
        <v>87</v>
      </c>
      <c r="O3321">
        <v>0.3</v>
      </c>
      <c r="P3321">
        <v>0.3</v>
      </c>
      <c r="Q3321">
        <v>0.3</v>
      </c>
      <c r="R3321">
        <v>0.3</v>
      </c>
      <c r="U3321" t="s">
        <v>54</v>
      </c>
      <c r="V3321" t="s">
        <v>55</v>
      </c>
      <c r="W3321" s="3" t="str">
        <f t="shared" si="51"/>
        <v>England vs Zimbabwe</v>
      </c>
      <c r="X3321" s="6">
        <f>Table1[[#This Row],[Utility 1]]*Table1[[#This Row],[Utility 2]]</f>
        <v>0.09</v>
      </c>
    </row>
    <row r="3322" spans="1:24">
      <c r="A3322">
        <v>1.764</v>
      </c>
      <c r="B3322">
        <v>1001</v>
      </c>
      <c r="D3322" t="s">
        <v>22</v>
      </c>
      <c r="E3322" t="s">
        <v>24</v>
      </c>
      <c r="F3322" t="s">
        <v>24</v>
      </c>
      <c r="G3322">
        <v>1</v>
      </c>
      <c r="H3322">
        <v>0.4</v>
      </c>
      <c r="I3322">
        <v>0.7</v>
      </c>
      <c r="J3322">
        <v>1.2353700000000001</v>
      </c>
      <c r="K3322">
        <v>1.2692399999999999</v>
      </c>
      <c r="L3322">
        <v>0</v>
      </c>
      <c r="M3322" t="s">
        <v>43</v>
      </c>
      <c r="N3322" t="s">
        <v>29</v>
      </c>
      <c r="O3322">
        <v>0.4</v>
      </c>
      <c r="P3322">
        <v>0.7</v>
      </c>
      <c r="Q3322">
        <v>0.4</v>
      </c>
      <c r="R3322">
        <v>0.7</v>
      </c>
      <c r="S3322">
        <v>0</v>
      </c>
      <c r="T3322">
        <v>0</v>
      </c>
      <c r="U3322" t="s">
        <v>33</v>
      </c>
      <c r="V3322" t="s">
        <v>34</v>
      </c>
      <c r="W3322" s="3" t="str">
        <f t="shared" si="51"/>
        <v>Laptop</v>
      </c>
      <c r="X3322" s="6">
        <f>Table1[[#This Row],[Utility 1]]*Table1[[#This Row],[Utility 2]]</f>
        <v>0.27999999999999997</v>
      </c>
    </row>
    <row r="3323" spans="1:24">
      <c r="A3323">
        <v>1.5940000000000001</v>
      </c>
      <c r="B3323">
        <v>1001</v>
      </c>
      <c r="D3323" t="s">
        <v>22</v>
      </c>
      <c r="E3323" t="s">
        <v>24</v>
      </c>
      <c r="F3323" t="s">
        <v>24</v>
      </c>
      <c r="G3323">
        <v>1</v>
      </c>
      <c r="H3323">
        <v>0.4</v>
      </c>
      <c r="I3323">
        <v>0.7</v>
      </c>
      <c r="J3323">
        <v>1.2353700000000001</v>
      </c>
      <c r="K3323">
        <v>1.2692399999999999</v>
      </c>
      <c r="L3323">
        <v>0</v>
      </c>
      <c r="M3323" t="s">
        <v>29</v>
      </c>
      <c r="N3323" t="s">
        <v>43</v>
      </c>
      <c r="O3323">
        <v>0.4</v>
      </c>
      <c r="P3323">
        <v>0.7</v>
      </c>
      <c r="Q3323">
        <v>0.4</v>
      </c>
      <c r="R3323">
        <v>0.7</v>
      </c>
      <c r="S3323">
        <v>0</v>
      </c>
      <c r="T3323">
        <v>0</v>
      </c>
      <c r="U3323" t="s">
        <v>33</v>
      </c>
      <c r="V3323" t="s">
        <v>34</v>
      </c>
      <c r="W3323" s="3" t="str">
        <f t="shared" si="51"/>
        <v>Laptop</v>
      </c>
      <c r="X3323" s="6">
        <f>Table1[[#This Row],[Utility 1]]*Table1[[#This Row],[Utility 2]]</f>
        <v>0.27999999999999997</v>
      </c>
    </row>
    <row r="3324" spans="1:24">
      <c r="A3324">
        <v>2.492</v>
      </c>
      <c r="B3324">
        <v>1001</v>
      </c>
      <c r="D3324" t="s">
        <v>22</v>
      </c>
      <c r="E3324" t="s">
        <v>24</v>
      </c>
      <c r="F3324" t="s">
        <v>24</v>
      </c>
      <c r="G3324">
        <v>1</v>
      </c>
      <c r="H3324">
        <v>0.4</v>
      </c>
      <c r="I3324">
        <v>0.7</v>
      </c>
      <c r="J3324">
        <v>1.2353700000000001</v>
      </c>
      <c r="K3324">
        <v>1.2692399999999999</v>
      </c>
      <c r="L3324">
        <v>0</v>
      </c>
      <c r="M3324" t="s">
        <v>43</v>
      </c>
      <c r="N3324" t="s">
        <v>29</v>
      </c>
      <c r="O3324">
        <v>0.4</v>
      </c>
      <c r="P3324">
        <v>0.7</v>
      </c>
      <c r="Q3324">
        <v>0.4</v>
      </c>
      <c r="R3324">
        <v>0.7</v>
      </c>
      <c r="S3324">
        <v>0</v>
      </c>
      <c r="T3324">
        <v>0</v>
      </c>
      <c r="U3324" t="s">
        <v>33</v>
      </c>
      <c r="V3324" t="s">
        <v>34</v>
      </c>
      <c r="W3324" s="3" t="str">
        <f t="shared" si="51"/>
        <v>Laptop</v>
      </c>
      <c r="X3324" s="6">
        <f>Table1[[#This Row],[Utility 1]]*Table1[[#This Row],[Utility 2]]</f>
        <v>0.27999999999999997</v>
      </c>
    </row>
    <row r="3325" spans="1:24">
      <c r="A3325">
        <v>2.9820000000000002</v>
      </c>
      <c r="B3325">
        <v>1001</v>
      </c>
      <c r="D3325" t="s">
        <v>22</v>
      </c>
      <c r="E3325" t="s">
        <v>24</v>
      </c>
      <c r="F3325" t="s">
        <v>24</v>
      </c>
      <c r="G3325">
        <v>1</v>
      </c>
      <c r="H3325">
        <v>0.4</v>
      </c>
      <c r="I3325">
        <v>0.7</v>
      </c>
      <c r="J3325">
        <v>1.2353700000000001</v>
      </c>
      <c r="K3325">
        <v>1.2692399999999999</v>
      </c>
      <c r="L3325">
        <v>0</v>
      </c>
      <c r="M3325" t="s">
        <v>29</v>
      </c>
      <c r="N3325" t="s">
        <v>43</v>
      </c>
      <c r="O3325">
        <v>0.4</v>
      </c>
      <c r="P3325">
        <v>0.7</v>
      </c>
      <c r="Q3325">
        <v>0.4</v>
      </c>
      <c r="R3325">
        <v>0.7</v>
      </c>
      <c r="S3325">
        <v>0</v>
      </c>
      <c r="T3325">
        <v>0</v>
      </c>
      <c r="U3325" t="s">
        <v>33</v>
      </c>
      <c r="V3325" t="s">
        <v>34</v>
      </c>
      <c r="W3325" s="3" t="str">
        <f t="shared" si="51"/>
        <v>Laptop</v>
      </c>
      <c r="X3325" s="6">
        <f>Table1[[#This Row],[Utility 1]]*Table1[[#This Row],[Utility 2]]</f>
        <v>0.27999999999999997</v>
      </c>
    </row>
    <row r="3326" spans="1:24">
      <c r="A3326">
        <v>2.7589999999999999</v>
      </c>
      <c r="B3326">
        <v>1001</v>
      </c>
      <c r="D3326" t="s">
        <v>22</v>
      </c>
      <c r="E3326" t="s">
        <v>24</v>
      </c>
      <c r="F3326" t="s">
        <v>24</v>
      </c>
      <c r="G3326">
        <v>1</v>
      </c>
      <c r="H3326">
        <v>0.4</v>
      </c>
      <c r="I3326">
        <v>0.7</v>
      </c>
      <c r="J3326">
        <v>1.2353700000000001</v>
      </c>
      <c r="K3326">
        <v>1.2692399999999999</v>
      </c>
      <c r="L3326">
        <v>0</v>
      </c>
      <c r="M3326" t="s">
        <v>43</v>
      </c>
      <c r="N3326" t="s">
        <v>29</v>
      </c>
      <c r="O3326">
        <v>0.4</v>
      </c>
      <c r="P3326">
        <v>0.7</v>
      </c>
      <c r="Q3326">
        <v>0.4</v>
      </c>
      <c r="R3326">
        <v>0.7</v>
      </c>
      <c r="S3326">
        <v>0</v>
      </c>
      <c r="T3326">
        <v>0</v>
      </c>
      <c r="U3326" t="s">
        <v>33</v>
      </c>
      <c r="V3326" t="s">
        <v>34</v>
      </c>
      <c r="W3326" s="3" t="str">
        <f t="shared" si="51"/>
        <v>Laptop</v>
      </c>
      <c r="X3326" s="6">
        <f>Table1[[#This Row],[Utility 1]]*Table1[[#This Row],[Utility 2]]</f>
        <v>0.27999999999999997</v>
      </c>
    </row>
    <row r="3327" spans="1:24">
      <c r="A3327">
        <v>2.81</v>
      </c>
      <c r="B3327">
        <v>1001</v>
      </c>
      <c r="D3327" t="s">
        <v>22</v>
      </c>
      <c r="E3327" t="s">
        <v>24</v>
      </c>
      <c r="F3327" t="s">
        <v>24</v>
      </c>
      <c r="G3327">
        <v>1</v>
      </c>
      <c r="H3327">
        <v>0.4</v>
      </c>
      <c r="I3327">
        <v>0.7</v>
      </c>
      <c r="J3327">
        <v>1.2353700000000001</v>
      </c>
      <c r="K3327">
        <v>1.2692399999999999</v>
      </c>
      <c r="L3327">
        <v>0</v>
      </c>
      <c r="M3327" t="s">
        <v>29</v>
      </c>
      <c r="N3327" t="s">
        <v>43</v>
      </c>
      <c r="O3327">
        <v>0.4</v>
      </c>
      <c r="P3327">
        <v>0.7</v>
      </c>
      <c r="Q3327">
        <v>0.4</v>
      </c>
      <c r="R3327">
        <v>0.7</v>
      </c>
      <c r="S3327">
        <v>0</v>
      </c>
      <c r="T3327">
        <v>0</v>
      </c>
      <c r="U3327" t="s">
        <v>33</v>
      </c>
      <c r="V3327" t="s">
        <v>34</v>
      </c>
      <c r="W3327" s="3" t="str">
        <f t="shared" si="51"/>
        <v>Laptop</v>
      </c>
      <c r="X3327" s="6">
        <f>Table1[[#This Row],[Utility 1]]*Table1[[#This Row],[Utility 2]]</f>
        <v>0.27999999999999997</v>
      </c>
    </row>
    <row r="3328" spans="1:24">
      <c r="A3328">
        <v>2.8279999999999998</v>
      </c>
      <c r="B3328">
        <v>1001</v>
      </c>
      <c r="D3328" t="s">
        <v>22</v>
      </c>
      <c r="E3328" t="s">
        <v>24</v>
      </c>
      <c r="F3328" t="s">
        <v>24</v>
      </c>
      <c r="G3328">
        <v>1</v>
      </c>
      <c r="H3328">
        <v>0.4</v>
      </c>
      <c r="I3328">
        <v>0.7</v>
      </c>
      <c r="J3328">
        <v>1.2353700000000001</v>
      </c>
      <c r="K3328">
        <v>1.2692399999999999</v>
      </c>
      <c r="L3328">
        <v>0</v>
      </c>
      <c r="M3328" t="s">
        <v>43</v>
      </c>
      <c r="N3328" t="s">
        <v>29</v>
      </c>
      <c r="O3328">
        <v>0.4</v>
      </c>
      <c r="P3328">
        <v>0.7</v>
      </c>
      <c r="Q3328">
        <v>0.4</v>
      </c>
      <c r="R3328">
        <v>0.7</v>
      </c>
      <c r="S3328">
        <v>0</v>
      </c>
      <c r="T3328">
        <v>0</v>
      </c>
      <c r="U3328" t="s">
        <v>33</v>
      </c>
      <c r="V3328" t="s">
        <v>34</v>
      </c>
      <c r="W3328" s="3" t="str">
        <f t="shared" si="51"/>
        <v>Laptop</v>
      </c>
      <c r="X3328" s="6">
        <f>Table1[[#This Row],[Utility 1]]*Table1[[#This Row],[Utility 2]]</f>
        <v>0.27999999999999997</v>
      </c>
    </row>
    <row r="3329" spans="1:24">
      <c r="A3329">
        <v>2.6970000000000001</v>
      </c>
      <c r="B3329">
        <v>1001</v>
      </c>
      <c r="D3329" t="s">
        <v>22</v>
      </c>
      <c r="E3329" t="s">
        <v>24</v>
      </c>
      <c r="F3329" t="s">
        <v>24</v>
      </c>
      <c r="G3329">
        <v>1</v>
      </c>
      <c r="H3329">
        <v>0.4</v>
      </c>
      <c r="I3329">
        <v>0.7</v>
      </c>
      <c r="J3329">
        <v>1.2353700000000001</v>
      </c>
      <c r="K3329">
        <v>1.2692399999999999</v>
      </c>
      <c r="L3329">
        <v>0</v>
      </c>
      <c r="M3329" t="s">
        <v>29</v>
      </c>
      <c r="N3329" t="s">
        <v>43</v>
      </c>
      <c r="O3329">
        <v>0.4</v>
      </c>
      <c r="P3329">
        <v>0.7</v>
      </c>
      <c r="Q3329">
        <v>0.4</v>
      </c>
      <c r="R3329">
        <v>0.7</v>
      </c>
      <c r="S3329">
        <v>0</v>
      </c>
      <c r="T3329">
        <v>0</v>
      </c>
      <c r="U3329" t="s">
        <v>33</v>
      </c>
      <c r="V3329" t="s">
        <v>34</v>
      </c>
      <c r="W3329" s="3" t="str">
        <f t="shared" si="51"/>
        <v>Laptop</v>
      </c>
      <c r="X3329" s="6">
        <f>Table1[[#This Row],[Utility 1]]*Table1[[#This Row],[Utility 2]]</f>
        <v>0.27999999999999997</v>
      </c>
    </row>
    <row r="3330" spans="1:24">
      <c r="A3330">
        <v>2.4969999999999999</v>
      </c>
      <c r="B3330">
        <v>1001</v>
      </c>
      <c r="D3330" t="s">
        <v>22</v>
      </c>
      <c r="E3330" t="s">
        <v>24</v>
      </c>
      <c r="F3330" t="s">
        <v>24</v>
      </c>
      <c r="G3330">
        <v>1</v>
      </c>
      <c r="H3330">
        <v>0.4</v>
      </c>
      <c r="I3330">
        <v>0.7</v>
      </c>
      <c r="J3330">
        <v>1.2353700000000001</v>
      </c>
      <c r="K3330">
        <v>1.2692399999999999</v>
      </c>
      <c r="L3330">
        <v>0</v>
      </c>
      <c r="M3330" t="s">
        <v>43</v>
      </c>
      <c r="N3330" t="s">
        <v>29</v>
      </c>
      <c r="O3330">
        <v>0.4</v>
      </c>
      <c r="P3330">
        <v>0.7</v>
      </c>
      <c r="Q3330">
        <v>0.4</v>
      </c>
      <c r="R3330">
        <v>0.7</v>
      </c>
      <c r="S3330">
        <v>0</v>
      </c>
      <c r="T3330">
        <v>0</v>
      </c>
      <c r="U3330" t="s">
        <v>33</v>
      </c>
      <c r="V3330" t="s">
        <v>34</v>
      </c>
      <c r="W3330" s="3" t="str">
        <f t="shared" ref="W3330:W3393" si="52">IF(ISNUMBER(SEARCH("Itex",U3330)), "Itex vs Cypress", IF(ISNUMBER(SEARCH("laptop",U3330)), "Laptop", IF(ISNUMBER(SEARCH("England",U3330)), "England vs Zimbabwe", IF(ISNUMBER(SEARCH("Zimbabwe",U3330)), "England vs Zimbabwe", IF(ISNUMBER(SEARCH("party",U3330)), "Party", IF(ISNUMBER(SEARCH("holiday",U3330)), "Holiday", ""))))))</f>
        <v>Laptop</v>
      </c>
      <c r="X3330" s="6">
        <f>Table1[[#This Row],[Utility 1]]*Table1[[#This Row],[Utility 2]]</f>
        <v>0.27999999999999997</v>
      </c>
    </row>
    <row r="3331" spans="1:24">
      <c r="A3331">
        <v>2.6739999999999999</v>
      </c>
      <c r="B3331">
        <v>1001</v>
      </c>
      <c r="D3331" t="s">
        <v>22</v>
      </c>
      <c r="E3331" t="s">
        <v>24</v>
      </c>
      <c r="F3331" t="s">
        <v>24</v>
      </c>
      <c r="G3331">
        <v>1</v>
      </c>
      <c r="H3331">
        <v>0.4</v>
      </c>
      <c r="I3331">
        <v>0.7</v>
      </c>
      <c r="J3331">
        <v>1.2353700000000001</v>
      </c>
      <c r="K3331">
        <v>1.2692399999999999</v>
      </c>
      <c r="L3331">
        <v>0</v>
      </c>
      <c r="M3331" t="s">
        <v>29</v>
      </c>
      <c r="N3331" t="s">
        <v>43</v>
      </c>
      <c r="O3331">
        <v>0.4</v>
      </c>
      <c r="P3331">
        <v>0.7</v>
      </c>
      <c r="Q3331">
        <v>0.4</v>
      </c>
      <c r="R3331">
        <v>0.7</v>
      </c>
      <c r="S3331">
        <v>0</v>
      </c>
      <c r="T3331">
        <v>0</v>
      </c>
      <c r="U3331" t="s">
        <v>33</v>
      </c>
      <c r="V3331" t="s">
        <v>34</v>
      </c>
      <c r="W3331" s="3" t="str">
        <f t="shared" si="52"/>
        <v>Laptop</v>
      </c>
      <c r="X3331" s="6">
        <f>Table1[[#This Row],[Utility 1]]*Table1[[#This Row],[Utility 2]]</f>
        <v>0.27999999999999997</v>
      </c>
    </row>
    <row r="3332" spans="1:24">
      <c r="B3332">
        <v>2</v>
      </c>
      <c r="C3332" t="s">
        <v>485</v>
      </c>
      <c r="D3332" t="s">
        <v>22</v>
      </c>
      <c r="E3332" t="s">
        <v>24</v>
      </c>
      <c r="G3332">
        <v>0</v>
      </c>
      <c r="M3332" t="s">
        <v>41</v>
      </c>
      <c r="N3332" t="s">
        <v>45</v>
      </c>
      <c r="O3332">
        <v>0.5</v>
      </c>
      <c r="P3332">
        <v>0.5</v>
      </c>
      <c r="Q3332">
        <v>0.5</v>
      </c>
      <c r="R3332">
        <v>0.5</v>
      </c>
      <c r="U3332" t="s">
        <v>66</v>
      </c>
      <c r="V3332" t="s">
        <v>67</v>
      </c>
      <c r="W3332" s="3" t="str">
        <f t="shared" si="52"/>
        <v>Party</v>
      </c>
      <c r="X3332" s="6">
        <f>Table1[[#This Row],[Utility 1]]*Table1[[#This Row],[Utility 2]]</f>
        <v>0.25</v>
      </c>
    </row>
    <row r="3333" spans="1:24">
      <c r="A3333">
        <v>58.88</v>
      </c>
      <c r="B3333">
        <v>1001</v>
      </c>
      <c r="D3333" t="s">
        <v>22</v>
      </c>
      <c r="E3333" t="s">
        <v>24</v>
      </c>
      <c r="F3333" t="s">
        <v>24</v>
      </c>
      <c r="G3333">
        <v>1</v>
      </c>
      <c r="H3333">
        <v>0.5</v>
      </c>
      <c r="I3333">
        <v>0.5</v>
      </c>
      <c r="J3333">
        <v>1.22373</v>
      </c>
      <c r="K3333">
        <v>1.2962499999999999</v>
      </c>
      <c r="L3333">
        <v>0</v>
      </c>
      <c r="M3333" t="s">
        <v>45</v>
      </c>
      <c r="N3333" t="s">
        <v>41</v>
      </c>
      <c r="O3333">
        <v>0.5</v>
      </c>
      <c r="P3333">
        <v>0.5</v>
      </c>
      <c r="Q3333">
        <v>0.5</v>
      </c>
      <c r="R3333">
        <v>0.5</v>
      </c>
      <c r="S3333">
        <v>0</v>
      </c>
      <c r="T3333">
        <v>0</v>
      </c>
      <c r="U3333" t="s">
        <v>49</v>
      </c>
      <c r="V3333" t="s">
        <v>50</v>
      </c>
      <c r="W3333" s="3" t="str">
        <f t="shared" si="52"/>
        <v>Party</v>
      </c>
      <c r="X3333" s="6">
        <f>Table1[[#This Row],[Utility 1]]*Table1[[#This Row],[Utility 2]]</f>
        <v>0.25</v>
      </c>
    </row>
    <row r="3334" spans="1:24">
      <c r="B3334">
        <v>2</v>
      </c>
      <c r="C3334" t="s">
        <v>486</v>
      </c>
      <c r="D3334" t="s">
        <v>22</v>
      </c>
      <c r="E3334" t="s">
        <v>24</v>
      </c>
      <c r="G3334">
        <v>0</v>
      </c>
      <c r="M3334" t="s">
        <v>41</v>
      </c>
      <c r="N3334" t="s">
        <v>45</v>
      </c>
      <c r="O3334">
        <v>0.5</v>
      </c>
      <c r="P3334">
        <v>0.5</v>
      </c>
      <c r="Q3334">
        <v>0.5</v>
      </c>
      <c r="R3334">
        <v>0.5</v>
      </c>
      <c r="U3334" t="s">
        <v>66</v>
      </c>
      <c r="V3334" t="s">
        <v>67</v>
      </c>
      <c r="W3334" s="3" t="str">
        <f t="shared" si="52"/>
        <v>Party</v>
      </c>
      <c r="X3334" s="6">
        <f>Table1[[#This Row],[Utility 1]]*Table1[[#This Row],[Utility 2]]</f>
        <v>0.25</v>
      </c>
    </row>
    <row r="3335" spans="1:24">
      <c r="A3335">
        <v>79.850999999999999</v>
      </c>
      <c r="B3335">
        <v>1001</v>
      </c>
      <c r="D3335" t="s">
        <v>22</v>
      </c>
      <c r="E3335" t="s">
        <v>24</v>
      </c>
      <c r="F3335" t="s">
        <v>24</v>
      </c>
      <c r="G3335">
        <v>1</v>
      </c>
      <c r="H3335">
        <v>0.5</v>
      </c>
      <c r="I3335">
        <v>0.5</v>
      </c>
      <c r="J3335">
        <v>1.22373</v>
      </c>
      <c r="K3335">
        <v>1.2962499999999999</v>
      </c>
      <c r="L3335">
        <v>0</v>
      </c>
      <c r="M3335" t="s">
        <v>45</v>
      </c>
      <c r="N3335" t="s">
        <v>41</v>
      </c>
      <c r="O3335">
        <v>0.5</v>
      </c>
      <c r="P3335">
        <v>0.5</v>
      </c>
      <c r="Q3335">
        <v>0.5</v>
      </c>
      <c r="R3335">
        <v>0.5</v>
      </c>
      <c r="S3335">
        <v>0</v>
      </c>
      <c r="T3335">
        <v>0</v>
      </c>
      <c r="U3335" t="s">
        <v>49</v>
      </c>
      <c r="V3335" t="s">
        <v>50</v>
      </c>
      <c r="W3335" s="3" t="str">
        <f t="shared" si="52"/>
        <v>Party</v>
      </c>
      <c r="X3335" s="6">
        <f>Table1[[#This Row],[Utility 1]]*Table1[[#This Row],[Utility 2]]</f>
        <v>0.25</v>
      </c>
    </row>
    <row r="3336" spans="1:24">
      <c r="B3336">
        <v>2</v>
      </c>
      <c r="C3336" t="s">
        <v>487</v>
      </c>
      <c r="D3336" t="s">
        <v>22</v>
      </c>
      <c r="E3336" t="s">
        <v>24</v>
      </c>
      <c r="G3336">
        <v>0</v>
      </c>
      <c r="M3336" t="s">
        <v>41</v>
      </c>
      <c r="N3336" t="s">
        <v>45</v>
      </c>
      <c r="O3336">
        <v>0.5</v>
      </c>
      <c r="P3336">
        <v>0.5</v>
      </c>
      <c r="Q3336">
        <v>0.5</v>
      </c>
      <c r="R3336">
        <v>0.5</v>
      </c>
      <c r="U3336" t="s">
        <v>66</v>
      </c>
      <c r="V3336" t="s">
        <v>67</v>
      </c>
      <c r="W3336" s="3" t="str">
        <f t="shared" si="52"/>
        <v>Party</v>
      </c>
      <c r="X3336" s="6">
        <f>Table1[[#This Row],[Utility 1]]*Table1[[#This Row],[Utility 2]]</f>
        <v>0.25</v>
      </c>
    </row>
    <row r="3337" spans="1:24">
      <c r="B3337">
        <v>2</v>
      </c>
      <c r="C3337" t="s">
        <v>488</v>
      </c>
      <c r="D3337" t="s">
        <v>22</v>
      </c>
      <c r="E3337" t="s">
        <v>24</v>
      </c>
      <c r="G3337">
        <v>0</v>
      </c>
      <c r="M3337" t="s">
        <v>45</v>
      </c>
      <c r="N3337" t="s">
        <v>41</v>
      </c>
      <c r="O3337">
        <v>0.5</v>
      </c>
      <c r="P3337">
        <v>0.5</v>
      </c>
      <c r="Q3337">
        <v>0.5</v>
      </c>
      <c r="R3337">
        <v>0.5</v>
      </c>
      <c r="U3337" t="s">
        <v>66</v>
      </c>
      <c r="V3337" t="s">
        <v>67</v>
      </c>
      <c r="W3337" s="3" t="str">
        <f t="shared" si="52"/>
        <v>Party</v>
      </c>
      <c r="X3337" s="6">
        <f>Table1[[#This Row],[Utility 1]]*Table1[[#This Row],[Utility 2]]</f>
        <v>0.25</v>
      </c>
    </row>
    <row r="3338" spans="1:24">
      <c r="B3338">
        <v>2</v>
      </c>
      <c r="C3338" t="s">
        <v>489</v>
      </c>
      <c r="D3338" t="s">
        <v>22</v>
      </c>
      <c r="E3338" t="s">
        <v>24</v>
      </c>
      <c r="G3338">
        <v>0</v>
      </c>
      <c r="M3338" t="s">
        <v>41</v>
      </c>
      <c r="N3338" t="s">
        <v>45</v>
      </c>
      <c r="O3338">
        <v>0.5</v>
      </c>
      <c r="P3338">
        <v>0.5</v>
      </c>
      <c r="Q3338">
        <v>0.5</v>
      </c>
      <c r="R3338">
        <v>0.5</v>
      </c>
      <c r="U3338" t="s">
        <v>66</v>
      </c>
      <c r="V3338" t="s">
        <v>67</v>
      </c>
      <c r="W3338" s="3" t="str">
        <f t="shared" si="52"/>
        <v>Party</v>
      </c>
      <c r="X3338" s="6">
        <f>Table1[[#This Row],[Utility 1]]*Table1[[#This Row],[Utility 2]]</f>
        <v>0.25</v>
      </c>
    </row>
    <row r="3339" spans="1:24">
      <c r="B3339">
        <v>2</v>
      </c>
      <c r="C3339" t="s">
        <v>490</v>
      </c>
      <c r="D3339" t="s">
        <v>22</v>
      </c>
      <c r="E3339" t="s">
        <v>24</v>
      </c>
      <c r="G3339">
        <v>0</v>
      </c>
      <c r="M3339" t="s">
        <v>45</v>
      </c>
      <c r="N3339" t="s">
        <v>41</v>
      </c>
      <c r="O3339">
        <v>0.5</v>
      </c>
      <c r="P3339">
        <v>0.5</v>
      </c>
      <c r="Q3339">
        <v>0.5</v>
      </c>
      <c r="R3339">
        <v>0.5</v>
      </c>
      <c r="U3339" t="s">
        <v>66</v>
      </c>
      <c r="V3339" t="s">
        <v>67</v>
      </c>
      <c r="W3339" s="3" t="str">
        <f t="shared" si="52"/>
        <v>Party</v>
      </c>
      <c r="X3339" s="6">
        <f>Table1[[#This Row],[Utility 1]]*Table1[[#This Row],[Utility 2]]</f>
        <v>0.25</v>
      </c>
    </row>
    <row r="3340" spans="1:24">
      <c r="B3340">
        <v>2</v>
      </c>
      <c r="C3340" t="s">
        <v>491</v>
      </c>
      <c r="D3340" t="s">
        <v>22</v>
      </c>
      <c r="E3340" t="s">
        <v>24</v>
      </c>
      <c r="G3340">
        <v>0</v>
      </c>
      <c r="M3340" t="s">
        <v>41</v>
      </c>
      <c r="N3340" t="s">
        <v>45</v>
      </c>
      <c r="O3340">
        <v>0.5</v>
      </c>
      <c r="P3340">
        <v>0.5</v>
      </c>
      <c r="Q3340">
        <v>0.5</v>
      </c>
      <c r="R3340">
        <v>0.5</v>
      </c>
      <c r="U3340" t="s">
        <v>66</v>
      </c>
      <c r="V3340" t="s">
        <v>67</v>
      </c>
      <c r="W3340" s="3" t="str">
        <f t="shared" si="52"/>
        <v>Party</v>
      </c>
      <c r="X3340" s="6">
        <f>Table1[[#This Row],[Utility 1]]*Table1[[#This Row],[Utility 2]]</f>
        <v>0.25</v>
      </c>
    </row>
    <row r="3341" spans="1:24">
      <c r="A3341">
        <v>2.41</v>
      </c>
      <c r="B3341">
        <v>62</v>
      </c>
      <c r="D3341" t="s">
        <v>22</v>
      </c>
      <c r="E3341" t="s">
        <v>23</v>
      </c>
      <c r="F3341" t="s">
        <v>24</v>
      </c>
      <c r="G3341">
        <v>2</v>
      </c>
      <c r="H3341">
        <v>0.44950000000000001</v>
      </c>
      <c r="I3341">
        <v>0.81669000000000003</v>
      </c>
      <c r="J3341">
        <v>0.31474000000000002</v>
      </c>
      <c r="K3341">
        <v>0.45</v>
      </c>
      <c r="L3341">
        <v>1.2661800000000001</v>
      </c>
      <c r="M3341" t="s">
        <v>45</v>
      </c>
      <c r="N3341" t="s">
        <v>41</v>
      </c>
      <c r="O3341">
        <v>0.81668600695128102</v>
      </c>
      <c r="P3341">
        <v>0.44949720532731102</v>
      </c>
      <c r="Q3341">
        <v>0.81668600695128102</v>
      </c>
      <c r="R3341">
        <v>0.44949720532731102</v>
      </c>
      <c r="S3341">
        <v>0.53748878144564805</v>
      </c>
      <c r="T3341">
        <v>0.38052732025656499</v>
      </c>
      <c r="U3341" t="s">
        <v>49</v>
      </c>
      <c r="V3341" t="s">
        <v>50</v>
      </c>
      <c r="W3341" s="3" t="str">
        <f t="shared" si="52"/>
        <v>Party</v>
      </c>
      <c r="X3341" s="6">
        <f>Table1[[#This Row],[Utility 1]]*Table1[[#This Row],[Utility 2]]</f>
        <v>0.36709807775452175</v>
      </c>
    </row>
    <row r="3342" spans="1:24">
      <c r="A3342">
        <v>2.2080000000000002</v>
      </c>
      <c r="B3342">
        <v>977</v>
      </c>
      <c r="D3342" t="s">
        <v>22</v>
      </c>
      <c r="E3342" t="s">
        <v>23</v>
      </c>
      <c r="F3342" t="s">
        <v>24</v>
      </c>
      <c r="G3342">
        <v>2</v>
      </c>
      <c r="H3342">
        <v>0.87382000000000004</v>
      </c>
      <c r="I3342">
        <v>0.87388999999999994</v>
      </c>
      <c r="J3342">
        <v>0</v>
      </c>
      <c r="K3342">
        <v>7.109E-2</v>
      </c>
      <c r="L3342">
        <v>1.7477100000000001</v>
      </c>
      <c r="M3342" t="s">
        <v>45</v>
      </c>
      <c r="N3342" t="s">
        <v>61</v>
      </c>
      <c r="O3342">
        <v>0.87389407590423596</v>
      </c>
      <c r="P3342">
        <v>0.87381723461916405</v>
      </c>
      <c r="Q3342">
        <v>0.87389407590423596</v>
      </c>
      <c r="R3342">
        <v>0.87381723461916405</v>
      </c>
      <c r="S3342">
        <v>0.946460169414581</v>
      </c>
      <c r="T3342">
        <v>0.86147559845759303</v>
      </c>
      <c r="U3342" t="s">
        <v>33</v>
      </c>
      <c r="V3342" t="s">
        <v>34</v>
      </c>
      <c r="W3342" s="3" t="str">
        <f t="shared" si="52"/>
        <v>Laptop</v>
      </c>
      <c r="X3342" s="6">
        <f>Table1[[#This Row],[Utility 1]]*Table1[[#This Row],[Utility 2]]</f>
        <v>0.76362370475670927</v>
      </c>
    </row>
    <row r="3343" spans="1:24">
      <c r="A3343">
        <v>3.1579999999999999</v>
      </c>
      <c r="B3343">
        <v>979</v>
      </c>
      <c r="D3343" t="s">
        <v>22</v>
      </c>
      <c r="E3343" t="s">
        <v>23</v>
      </c>
      <c r="F3343" t="s">
        <v>24</v>
      </c>
      <c r="G3343">
        <v>2</v>
      </c>
      <c r="H3343">
        <v>0.51824000000000003</v>
      </c>
      <c r="I3343">
        <v>0.94130999999999998</v>
      </c>
      <c r="J3343">
        <v>0.30259000000000003</v>
      </c>
      <c r="K3343">
        <v>0.43247000000000002</v>
      </c>
      <c r="L3343">
        <v>1.45956</v>
      </c>
      <c r="M3343" t="s">
        <v>61</v>
      </c>
      <c r="N3343" t="s">
        <v>45</v>
      </c>
      <c r="O3343">
        <v>0.94131384972335996</v>
      </c>
      <c r="P3343">
        <v>0.51824337104969098</v>
      </c>
      <c r="Q3343">
        <v>0.94131384972335996</v>
      </c>
      <c r="R3343">
        <v>0.51824337104969098</v>
      </c>
      <c r="S3343">
        <v>0.93386149384126904</v>
      </c>
      <c r="T3343">
        <v>0.94554767131540096</v>
      </c>
      <c r="U3343" t="s">
        <v>33</v>
      </c>
      <c r="V3343" t="s">
        <v>34</v>
      </c>
      <c r="W3343" s="3" t="str">
        <f t="shared" si="52"/>
        <v>Laptop</v>
      </c>
      <c r="X3343" s="6">
        <f>Table1[[#This Row],[Utility 1]]*Table1[[#This Row],[Utility 2]]</f>
        <v>0.48782966269639627</v>
      </c>
    </row>
    <row r="3344" spans="1:24">
      <c r="A3344">
        <v>3.2690000000000001</v>
      </c>
      <c r="B3344">
        <v>979</v>
      </c>
      <c r="D3344" t="s">
        <v>22</v>
      </c>
      <c r="E3344" t="s">
        <v>23</v>
      </c>
      <c r="F3344" t="s">
        <v>24</v>
      </c>
      <c r="G3344">
        <v>2</v>
      </c>
      <c r="H3344">
        <v>0.85145999999999999</v>
      </c>
      <c r="I3344">
        <v>0.94127000000000005</v>
      </c>
      <c r="J3344">
        <v>0</v>
      </c>
      <c r="K3344">
        <v>0</v>
      </c>
      <c r="L3344">
        <v>1.7927299999999999</v>
      </c>
      <c r="M3344" t="s">
        <v>45</v>
      </c>
      <c r="N3344" t="s">
        <v>61</v>
      </c>
      <c r="O3344">
        <v>0.85145874103907004</v>
      </c>
      <c r="P3344">
        <v>0.94127272766447601</v>
      </c>
      <c r="Q3344">
        <v>0.85145874103907004</v>
      </c>
      <c r="R3344">
        <v>0.94127272766447601</v>
      </c>
      <c r="S3344">
        <v>0.94700963403804095</v>
      </c>
      <c r="T3344">
        <v>0.943500996304242</v>
      </c>
      <c r="U3344" t="s">
        <v>33</v>
      </c>
      <c r="V3344" t="s">
        <v>34</v>
      </c>
      <c r="W3344" s="3" t="str">
        <f t="shared" si="52"/>
        <v>Laptop</v>
      </c>
      <c r="X3344" s="6">
        <f>Table1[[#This Row],[Utility 1]]*Table1[[#This Row],[Utility 2]]</f>
        <v>0.80145489167160622</v>
      </c>
    </row>
    <row r="3345" spans="1:24">
      <c r="A3345">
        <v>2.4969999999999999</v>
      </c>
      <c r="B3345">
        <v>986</v>
      </c>
      <c r="D3345" t="s">
        <v>22</v>
      </c>
      <c r="E3345" t="s">
        <v>23</v>
      </c>
      <c r="F3345" t="s">
        <v>24</v>
      </c>
      <c r="G3345">
        <v>2</v>
      </c>
      <c r="H3345">
        <v>0.81508999999999998</v>
      </c>
      <c r="I3345">
        <v>1</v>
      </c>
      <c r="J3345">
        <v>0</v>
      </c>
      <c r="K3345">
        <v>0.19489999999999999</v>
      </c>
      <c r="L3345">
        <v>1.8150900000000001</v>
      </c>
      <c r="M3345" t="s">
        <v>61</v>
      </c>
      <c r="N3345" t="s">
        <v>45</v>
      </c>
      <c r="O3345">
        <v>1</v>
      </c>
      <c r="P3345">
        <v>0.81508996228364095</v>
      </c>
      <c r="Q3345">
        <v>1</v>
      </c>
      <c r="R3345">
        <v>0.81508996228364095</v>
      </c>
      <c r="S3345">
        <v>1</v>
      </c>
      <c r="T3345">
        <v>0.87460725422630503</v>
      </c>
      <c r="U3345" t="s">
        <v>33</v>
      </c>
      <c r="V3345" t="s">
        <v>34</v>
      </c>
      <c r="W3345" s="3" t="str">
        <f t="shared" si="52"/>
        <v>Laptop</v>
      </c>
      <c r="X3345" s="6">
        <f>Table1[[#This Row],[Utility 1]]*Table1[[#This Row],[Utility 2]]</f>
        <v>0.81508996228364095</v>
      </c>
    </row>
    <row r="3346" spans="1:24">
      <c r="A3346">
        <v>3.0489999999999999</v>
      </c>
      <c r="B3346">
        <v>998</v>
      </c>
      <c r="D3346" t="s">
        <v>22</v>
      </c>
      <c r="E3346" t="s">
        <v>23</v>
      </c>
      <c r="F3346" t="s">
        <v>24</v>
      </c>
      <c r="G3346">
        <v>2</v>
      </c>
      <c r="H3346">
        <v>0.72535000000000005</v>
      </c>
      <c r="I3346">
        <v>1</v>
      </c>
      <c r="J3346">
        <v>0</v>
      </c>
      <c r="K3346">
        <v>0.13911000000000001</v>
      </c>
      <c r="L3346">
        <v>1.7253499999999999</v>
      </c>
      <c r="M3346" t="s">
        <v>45</v>
      </c>
      <c r="N3346" t="s">
        <v>61</v>
      </c>
      <c r="O3346">
        <v>0.725352816943306</v>
      </c>
      <c r="P3346">
        <v>1</v>
      </c>
      <c r="Q3346">
        <v>0.725352816943306</v>
      </c>
      <c r="R3346">
        <v>1</v>
      </c>
      <c r="S3346">
        <v>0.67531664987976603</v>
      </c>
      <c r="T3346">
        <v>1</v>
      </c>
      <c r="U3346" t="s">
        <v>33</v>
      </c>
      <c r="V3346" t="s">
        <v>34</v>
      </c>
      <c r="W3346" s="3" t="str">
        <f t="shared" si="52"/>
        <v>Laptop</v>
      </c>
      <c r="X3346" s="6">
        <f>Table1[[#This Row],[Utility 1]]*Table1[[#This Row],[Utility 2]]</f>
        <v>0.725352816943306</v>
      </c>
    </row>
    <row r="3347" spans="1:24">
      <c r="A3347">
        <v>3.113</v>
      </c>
      <c r="B3347">
        <v>981</v>
      </c>
      <c r="D3347" t="s">
        <v>22</v>
      </c>
      <c r="E3347" t="s">
        <v>23</v>
      </c>
      <c r="F3347" t="s">
        <v>24</v>
      </c>
      <c r="G3347">
        <v>2</v>
      </c>
      <c r="H3347">
        <v>0.66666999999999998</v>
      </c>
      <c r="I3347">
        <v>0.88263000000000003</v>
      </c>
      <c r="J3347">
        <v>0.18922</v>
      </c>
      <c r="K3347">
        <v>0.27637</v>
      </c>
      <c r="L3347">
        <v>1.5492900000000001</v>
      </c>
      <c r="M3347" t="s">
        <v>61</v>
      </c>
      <c r="N3347" t="s">
        <v>45</v>
      </c>
      <c r="O3347">
        <v>0.88262769944671904</v>
      </c>
      <c r="P3347">
        <v>0.66666666666666596</v>
      </c>
      <c r="Q3347">
        <v>0.88262769944671904</v>
      </c>
      <c r="R3347">
        <v>0.66666666666666596</v>
      </c>
      <c r="S3347">
        <v>0.88834290360820101</v>
      </c>
      <c r="T3347">
        <v>0.94951739853473405</v>
      </c>
      <c r="U3347" t="s">
        <v>33</v>
      </c>
      <c r="V3347" t="s">
        <v>34</v>
      </c>
      <c r="W3347" s="3" t="str">
        <f t="shared" si="52"/>
        <v>Laptop</v>
      </c>
      <c r="X3347" s="6">
        <f>Table1[[#This Row],[Utility 1]]*Table1[[#This Row],[Utility 2]]</f>
        <v>0.58841846629781203</v>
      </c>
    </row>
    <row r="3348" spans="1:24">
      <c r="A3348">
        <v>3.3130000000000002</v>
      </c>
      <c r="B3348">
        <v>989</v>
      </c>
      <c r="D3348" t="s">
        <v>22</v>
      </c>
      <c r="E3348" t="s">
        <v>23</v>
      </c>
      <c r="F3348" t="s">
        <v>24</v>
      </c>
      <c r="G3348">
        <v>2</v>
      </c>
      <c r="H3348">
        <v>0.85145999999999999</v>
      </c>
      <c r="I3348">
        <v>0.94127000000000005</v>
      </c>
      <c r="J3348">
        <v>0</v>
      </c>
      <c r="K3348">
        <v>0</v>
      </c>
      <c r="L3348">
        <v>1.7927299999999999</v>
      </c>
      <c r="M3348" t="s">
        <v>45</v>
      </c>
      <c r="N3348" t="s">
        <v>61</v>
      </c>
      <c r="O3348">
        <v>0.85145874103907004</v>
      </c>
      <c r="P3348">
        <v>0.94127272766447601</v>
      </c>
      <c r="Q3348">
        <v>0.85145874103907004</v>
      </c>
      <c r="R3348">
        <v>0.94127272766447601</v>
      </c>
      <c r="S3348">
        <v>0.86162858927858998</v>
      </c>
      <c r="T3348">
        <v>0.94110297954364897</v>
      </c>
      <c r="U3348" t="s">
        <v>33</v>
      </c>
      <c r="V3348" t="s">
        <v>34</v>
      </c>
      <c r="W3348" s="3" t="str">
        <f t="shared" si="52"/>
        <v>Laptop</v>
      </c>
      <c r="X3348" s="6">
        <f>Table1[[#This Row],[Utility 1]]*Table1[[#This Row],[Utility 2]]</f>
        <v>0.80145489167160622</v>
      </c>
    </row>
    <row r="3349" spans="1:24">
      <c r="A3349">
        <v>2.76</v>
      </c>
      <c r="B3349">
        <v>994</v>
      </c>
      <c r="D3349" t="s">
        <v>22</v>
      </c>
      <c r="E3349" t="s">
        <v>23</v>
      </c>
      <c r="F3349" t="s">
        <v>24</v>
      </c>
      <c r="G3349">
        <v>2</v>
      </c>
      <c r="H3349">
        <v>0.66666999999999998</v>
      </c>
      <c r="I3349">
        <v>0.88263000000000003</v>
      </c>
      <c r="J3349">
        <v>0.18922</v>
      </c>
      <c r="K3349">
        <v>0.27637</v>
      </c>
      <c r="L3349">
        <v>1.5492900000000001</v>
      </c>
      <c r="M3349" t="s">
        <v>61</v>
      </c>
      <c r="N3349" t="s">
        <v>45</v>
      </c>
      <c r="O3349">
        <v>0.88262769944671904</v>
      </c>
      <c r="P3349">
        <v>0.66666666666666596</v>
      </c>
      <c r="Q3349">
        <v>0.88262769944671904</v>
      </c>
      <c r="R3349">
        <v>0.66666666666666596</v>
      </c>
      <c r="S3349">
        <v>0.89633694958403198</v>
      </c>
      <c r="T3349">
        <v>0.72755541919593303</v>
      </c>
      <c r="U3349" t="s">
        <v>33</v>
      </c>
      <c r="V3349" t="s">
        <v>34</v>
      </c>
      <c r="W3349" s="3" t="str">
        <f t="shared" si="52"/>
        <v>Laptop</v>
      </c>
      <c r="X3349" s="6">
        <f>Table1[[#This Row],[Utility 1]]*Table1[[#This Row],[Utility 2]]</f>
        <v>0.58841846629781203</v>
      </c>
    </row>
    <row r="3350" spans="1:24">
      <c r="A3350">
        <v>3.052</v>
      </c>
      <c r="B3350">
        <v>984</v>
      </c>
      <c r="D3350" t="s">
        <v>22</v>
      </c>
      <c r="E3350" t="s">
        <v>23</v>
      </c>
      <c r="F3350" t="s">
        <v>24</v>
      </c>
      <c r="G3350">
        <v>2</v>
      </c>
      <c r="H3350">
        <v>0.72535000000000005</v>
      </c>
      <c r="I3350">
        <v>1</v>
      </c>
      <c r="J3350">
        <v>0</v>
      </c>
      <c r="K3350">
        <v>0.13911000000000001</v>
      </c>
      <c r="L3350">
        <v>1.7253499999999999</v>
      </c>
      <c r="M3350" t="s">
        <v>45</v>
      </c>
      <c r="N3350" t="s">
        <v>61</v>
      </c>
      <c r="O3350">
        <v>0.725352816943306</v>
      </c>
      <c r="P3350">
        <v>1</v>
      </c>
      <c r="Q3350">
        <v>0.725352816943306</v>
      </c>
      <c r="R3350">
        <v>1</v>
      </c>
      <c r="S3350">
        <v>0.90888601855608697</v>
      </c>
      <c r="T3350">
        <v>1</v>
      </c>
      <c r="U3350" t="s">
        <v>33</v>
      </c>
      <c r="V3350" t="s">
        <v>34</v>
      </c>
      <c r="W3350" s="3" t="str">
        <f t="shared" si="52"/>
        <v>Laptop</v>
      </c>
      <c r="X3350" s="6">
        <f>Table1[[#This Row],[Utility 1]]*Table1[[#This Row],[Utility 2]]</f>
        <v>0.725352816943306</v>
      </c>
    </row>
    <row r="3351" spans="1:24">
      <c r="A3351">
        <v>2.8039999999999998</v>
      </c>
      <c r="B3351">
        <v>966</v>
      </c>
      <c r="D3351" t="s">
        <v>22</v>
      </c>
      <c r="E3351" t="s">
        <v>23</v>
      </c>
      <c r="F3351" t="s">
        <v>24</v>
      </c>
      <c r="G3351">
        <v>2</v>
      </c>
      <c r="H3351">
        <v>0.66666999999999998</v>
      </c>
      <c r="I3351">
        <v>0.88263000000000003</v>
      </c>
      <c r="J3351">
        <v>0.18922</v>
      </c>
      <c r="K3351">
        <v>0.27637</v>
      </c>
      <c r="L3351">
        <v>1.5492900000000001</v>
      </c>
      <c r="M3351" t="s">
        <v>61</v>
      </c>
      <c r="N3351" t="s">
        <v>45</v>
      </c>
      <c r="O3351">
        <v>0.88262769944671904</v>
      </c>
      <c r="P3351">
        <v>0.66666666666666596</v>
      </c>
      <c r="Q3351">
        <v>0.88262769944671904</v>
      </c>
      <c r="R3351">
        <v>0.66666666666666596</v>
      </c>
      <c r="S3351">
        <v>0.88546353553544499</v>
      </c>
      <c r="T3351">
        <v>0.98849901248121597</v>
      </c>
      <c r="U3351" t="s">
        <v>33</v>
      </c>
      <c r="V3351" t="s">
        <v>34</v>
      </c>
      <c r="W3351" s="3" t="str">
        <f t="shared" si="52"/>
        <v>Laptop</v>
      </c>
      <c r="X3351" s="6">
        <f>Table1[[#This Row],[Utility 1]]*Table1[[#This Row],[Utility 2]]</f>
        <v>0.58841846629781203</v>
      </c>
    </row>
    <row r="3352" spans="1:24">
      <c r="A3352">
        <v>0.06</v>
      </c>
      <c r="B3352">
        <v>3</v>
      </c>
      <c r="D3352" t="s">
        <v>22</v>
      </c>
      <c r="E3352" t="s">
        <v>23</v>
      </c>
      <c r="F3352" t="s">
        <v>24</v>
      </c>
      <c r="G3352">
        <v>2</v>
      </c>
      <c r="H3352">
        <v>0.74629999999999996</v>
      </c>
      <c r="I3352">
        <v>1</v>
      </c>
      <c r="J3352">
        <v>0</v>
      </c>
      <c r="K3352">
        <v>0.24024999999999999</v>
      </c>
      <c r="L3352">
        <v>1.7463</v>
      </c>
      <c r="M3352" t="s">
        <v>25</v>
      </c>
      <c r="N3352" t="s">
        <v>26</v>
      </c>
      <c r="O3352">
        <v>0.74629649047777502</v>
      </c>
      <c r="P3352">
        <v>0.999999999999999</v>
      </c>
      <c r="Q3352">
        <v>0.74629649047777502</v>
      </c>
      <c r="R3352">
        <v>0.999999999999999</v>
      </c>
      <c r="S3352">
        <v>0</v>
      </c>
      <c r="T3352">
        <v>0</v>
      </c>
      <c r="U3352" t="s">
        <v>49</v>
      </c>
      <c r="V3352" t="s">
        <v>50</v>
      </c>
      <c r="W3352" s="3" t="str">
        <f t="shared" si="52"/>
        <v>Party</v>
      </c>
      <c r="X3352" s="6">
        <f>Table1[[#This Row],[Utility 1]]*Table1[[#This Row],[Utility 2]]</f>
        <v>0.74629649047777424</v>
      </c>
    </row>
    <row r="3353" spans="1:24">
      <c r="A3353">
        <v>0.17499999999999999</v>
      </c>
      <c r="B3353">
        <v>2</v>
      </c>
      <c r="D3353" t="s">
        <v>22</v>
      </c>
      <c r="E3353" t="s">
        <v>23</v>
      </c>
      <c r="F3353" t="s">
        <v>24</v>
      </c>
      <c r="G3353">
        <v>2</v>
      </c>
      <c r="H3353">
        <v>0.81172999999999995</v>
      </c>
      <c r="I3353">
        <v>0.98446999999999996</v>
      </c>
      <c r="J3353">
        <v>0</v>
      </c>
      <c r="K3353">
        <v>7.3389999999999997E-2</v>
      </c>
      <c r="L3353">
        <v>1.7962</v>
      </c>
      <c r="M3353" t="s">
        <v>26</v>
      </c>
      <c r="N3353" t="s">
        <v>25</v>
      </c>
      <c r="O3353">
        <v>0.98446690130447101</v>
      </c>
      <c r="P3353">
        <v>0.81173303305783295</v>
      </c>
      <c r="Q3353">
        <v>0.98446690130447101</v>
      </c>
      <c r="R3353">
        <v>0.81173303305783295</v>
      </c>
      <c r="S3353">
        <v>0</v>
      </c>
      <c r="T3353">
        <v>0</v>
      </c>
      <c r="U3353" t="s">
        <v>49</v>
      </c>
      <c r="V3353" t="s">
        <v>50</v>
      </c>
      <c r="W3353" s="3" t="str">
        <f t="shared" si="52"/>
        <v>Party</v>
      </c>
      <c r="X3353" s="6">
        <f>Table1[[#This Row],[Utility 1]]*Table1[[#This Row],[Utility 2]]</f>
        <v>0.79912430374092458</v>
      </c>
    </row>
    <row r="3354" spans="1:24">
      <c r="A3354">
        <v>2.4E-2</v>
      </c>
      <c r="B3354">
        <v>3</v>
      </c>
      <c r="D3354" t="s">
        <v>22</v>
      </c>
      <c r="E3354" t="s">
        <v>23</v>
      </c>
      <c r="F3354" t="s">
        <v>24</v>
      </c>
      <c r="G3354">
        <v>2</v>
      </c>
      <c r="H3354">
        <v>0.74629999999999996</v>
      </c>
      <c r="I3354">
        <v>1</v>
      </c>
      <c r="J3354">
        <v>0</v>
      </c>
      <c r="K3354">
        <v>0.24024999999999999</v>
      </c>
      <c r="L3354">
        <v>1.7463</v>
      </c>
      <c r="M3354" t="s">
        <v>25</v>
      </c>
      <c r="N3354" t="s">
        <v>26</v>
      </c>
      <c r="O3354">
        <v>0.74629649047777502</v>
      </c>
      <c r="P3354">
        <v>0.999999999999999</v>
      </c>
      <c r="Q3354">
        <v>0.74629649047777502</v>
      </c>
      <c r="R3354">
        <v>0.999999999999999</v>
      </c>
      <c r="S3354">
        <v>0</v>
      </c>
      <c r="T3354">
        <v>0</v>
      </c>
      <c r="U3354" t="s">
        <v>49</v>
      </c>
      <c r="V3354" t="s">
        <v>50</v>
      </c>
      <c r="W3354" s="3" t="str">
        <f t="shared" si="52"/>
        <v>Party</v>
      </c>
      <c r="X3354" s="6">
        <f>Table1[[#This Row],[Utility 1]]*Table1[[#This Row],[Utility 2]]</f>
        <v>0.74629649047777424</v>
      </c>
    </row>
    <row r="3355" spans="1:24">
      <c r="A3355">
        <v>1.2E-2</v>
      </c>
      <c r="B3355">
        <v>2</v>
      </c>
      <c r="D3355" t="s">
        <v>22</v>
      </c>
      <c r="E3355" t="s">
        <v>23</v>
      </c>
      <c r="F3355" t="s">
        <v>24</v>
      </c>
      <c r="G3355">
        <v>2</v>
      </c>
      <c r="H3355">
        <v>0.63804000000000005</v>
      </c>
      <c r="I3355">
        <v>0.97050000000000003</v>
      </c>
      <c r="J3355">
        <v>7.349E-2</v>
      </c>
      <c r="K3355">
        <v>0.24079999999999999</v>
      </c>
      <c r="L3355">
        <v>1.6085400000000001</v>
      </c>
      <c r="M3355" t="s">
        <v>26</v>
      </c>
      <c r="N3355" t="s">
        <v>25</v>
      </c>
      <c r="O3355">
        <v>0.97049835251840899</v>
      </c>
      <c r="P3355">
        <v>0.63803665616487704</v>
      </c>
      <c r="Q3355">
        <v>0.97049835251840899</v>
      </c>
      <c r="R3355">
        <v>0.63803665616487704</v>
      </c>
      <c r="S3355">
        <v>0</v>
      </c>
      <c r="T3355">
        <v>0</v>
      </c>
      <c r="U3355" t="s">
        <v>49</v>
      </c>
      <c r="V3355" t="s">
        <v>50</v>
      </c>
      <c r="W3355" s="3" t="str">
        <f t="shared" si="52"/>
        <v>Party</v>
      </c>
      <c r="X3355" s="6">
        <f>Table1[[#This Row],[Utility 1]]*Table1[[#This Row],[Utility 2]]</f>
        <v>0.61921352365436777</v>
      </c>
    </row>
    <row r="3356" spans="1:24">
      <c r="A3356">
        <v>2.8000000000000001E-2</v>
      </c>
      <c r="B3356">
        <v>3</v>
      </c>
      <c r="D3356" t="s">
        <v>22</v>
      </c>
      <c r="E3356" t="s">
        <v>23</v>
      </c>
      <c r="F3356" t="s">
        <v>24</v>
      </c>
      <c r="G3356">
        <v>2</v>
      </c>
      <c r="H3356">
        <v>0.76161999999999996</v>
      </c>
      <c r="I3356">
        <v>0.94064000000000003</v>
      </c>
      <c r="J3356">
        <v>6.13E-2</v>
      </c>
      <c r="K3356">
        <v>0.20168</v>
      </c>
      <c r="L3356">
        <v>1.7022699999999999</v>
      </c>
      <c r="M3356" t="s">
        <v>25</v>
      </c>
      <c r="N3356" t="s">
        <v>26</v>
      </c>
      <c r="O3356">
        <v>0.761623311656355</v>
      </c>
      <c r="P3356">
        <v>0.94064334889717005</v>
      </c>
      <c r="Q3356">
        <v>0.761623311656355</v>
      </c>
      <c r="R3356">
        <v>0.94064334889717005</v>
      </c>
      <c r="S3356">
        <v>0</v>
      </c>
      <c r="T3356">
        <v>0</v>
      </c>
      <c r="U3356" t="s">
        <v>49</v>
      </c>
      <c r="V3356" t="s">
        <v>50</v>
      </c>
      <c r="W3356" s="3" t="str">
        <f t="shared" si="52"/>
        <v>Party</v>
      </c>
      <c r="X3356" s="6">
        <f>Table1[[#This Row],[Utility 1]]*Table1[[#This Row],[Utility 2]]</f>
        <v>0.71641590247458686</v>
      </c>
    </row>
    <row r="3357" spans="1:24">
      <c r="A3357">
        <v>1.2E-2</v>
      </c>
      <c r="B3357">
        <v>2</v>
      </c>
      <c r="D3357" t="s">
        <v>22</v>
      </c>
      <c r="E3357" t="s">
        <v>23</v>
      </c>
      <c r="F3357" t="s">
        <v>24</v>
      </c>
      <c r="G3357">
        <v>2</v>
      </c>
      <c r="H3357">
        <v>0.70533999999999997</v>
      </c>
      <c r="I3357">
        <v>1</v>
      </c>
      <c r="J3357">
        <v>0</v>
      </c>
      <c r="K3357">
        <v>0.17904999999999999</v>
      </c>
      <c r="L3357">
        <v>1.7053400000000001</v>
      </c>
      <c r="M3357" t="s">
        <v>26</v>
      </c>
      <c r="N3357" t="s">
        <v>25</v>
      </c>
      <c r="O3357">
        <v>1</v>
      </c>
      <c r="P3357">
        <v>0.70534446922678595</v>
      </c>
      <c r="Q3357">
        <v>1</v>
      </c>
      <c r="R3357">
        <v>0.70534446922678595</v>
      </c>
      <c r="S3357">
        <v>0</v>
      </c>
      <c r="T3357">
        <v>0</v>
      </c>
      <c r="U3357" t="s">
        <v>49</v>
      </c>
      <c r="V3357" t="s">
        <v>50</v>
      </c>
      <c r="W3357" s="3" t="str">
        <f t="shared" si="52"/>
        <v>Party</v>
      </c>
      <c r="X3357" s="6">
        <f>Table1[[#This Row],[Utility 1]]*Table1[[#This Row],[Utility 2]]</f>
        <v>0.70534446922678595</v>
      </c>
    </row>
    <row r="3358" spans="1:24">
      <c r="A3358">
        <v>6.7000000000000004E-2</v>
      </c>
      <c r="B3358">
        <v>4</v>
      </c>
      <c r="D3358" t="s">
        <v>22</v>
      </c>
      <c r="E3358" t="s">
        <v>23</v>
      </c>
      <c r="F3358" t="s">
        <v>24</v>
      </c>
      <c r="G3358">
        <v>2</v>
      </c>
      <c r="H3358">
        <v>0.74609000000000003</v>
      </c>
      <c r="I3358">
        <v>0.98497000000000001</v>
      </c>
      <c r="J3358">
        <v>1.503E-2</v>
      </c>
      <c r="K3358">
        <v>0.23318</v>
      </c>
      <c r="L3358">
        <v>1.73106</v>
      </c>
      <c r="M3358" t="s">
        <v>25</v>
      </c>
      <c r="N3358" t="s">
        <v>26</v>
      </c>
      <c r="O3358">
        <v>0.746090212960826</v>
      </c>
      <c r="P3358">
        <v>0.98497191716010601</v>
      </c>
      <c r="Q3358">
        <v>0.746090212960826</v>
      </c>
      <c r="R3358">
        <v>0.98497191716010601</v>
      </c>
      <c r="S3358">
        <v>0</v>
      </c>
      <c r="T3358">
        <v>0</v>
      </c>
      <c r="U3358" t="s">
        <v>49</v>
      </c>
      <c r="V3358" t="s">
        <v>50</v>
      </c>
      <c r="W3358" s="3" t="str">
        <f t="shared" si="52"/>
        <v>Party</v>
      </c>
      <c r="X3358" s="6">
        <f>Table1[[#This Row],[Utility 1]]*Table1[[#This Row],[Utility 2]]</f>
        <v>0.73487790743441661</v>
      </c>
    </row>
    <row r="3359" spans="1:24">
      <c r="A3359">
        <v>1.0999999999999999E-2</v>
      </c>
      <c r="B3359">
        <v>2</v>
      </c>
      <c r="D3359" t="s">
        <v>22</v>
      </c>
      <c r="E3359" t="s">
        <v>23</v>
      </c>
      <c r="F3359" t="s">
        <v>24</v>
      </c>
      <c r="G3359">
        <v>2</v>
      </c>
      <c r="H3359">
        <v>0.70533999999999997</v>
      </c>
      <c r="I3359">
        <v>1</v>
      </c>
      <c r="J3359">
        <v>0</v>
      </c>
      <c r="K3359">
        <v>0.17904999999999999</v>
      </c>
      <c r="L3359">
        <v>1.7053400000000001</v>
      </c>
      <c r="M3359" t="s">
        <v>26</v>
      </c>
      <c r="N3359" t="s">
        <v>25</v>
      </c>
      <c r="O3359">
        <v>1</v>
      </c>
      <c r="P3359">
        <v>0.70534446922678595</v>
      </c>
      <c r="Q3359">
        <v>1</v>
      </c>
      <c r="R3359">
        <v>0.70534446922678595</v>
      </c>
      <c r="S3359">
        <v>0</v>
      </c>
      <c r="T3359">
        <v>0</v>
      </c>
      <c r="U3359" t="s">
        <v>49</v>
      </c>
      <c r="V3359" t="s">
        <v>50</v>
      </c>
      <c r="W3359" s="3" t="str">
        <f t="shared" si="52"/>
        <v>Party</v>
      </c>
      <c r="X3359" s="6">
        <f>Table1[[#This Row],[Utility 1]]*Table1[[#This Row],[Utility 2]]</f>
        <v>0.70534446922678595</v>
      </c>
    </row>
    <row r="3360" spans="1:24">
      <c r="A3360">
        <v>2.4E-2</v>
      </c>
      <c r="B3360">
        <v>3</v>
      </c>
      <c r="D3360" t="s">
        <v>22</v>
      </c>
      <c r="E3360" t="s">
        <v>23</v>
      </c>
      <c r="F3360" t="s">
        <v>24</v>
      </c>
      <c r="G3360">
        <v>2</v>
      </c>
      <c r="H3360">
        <v>0.74629999999999996</v>
      </c>
      <c r="I3360">
        <v>1</v>
      </c>
      <c r="J3360">
        <v>0</v>
      </c>
      <c r="K3360">
        <v>0.24024999999999999</v>
      </c>
      <c r="L3360">
        <v>1.7463</v>
      </c>
      <c r="M3360" t="s">
        <v>25</v>
      </c>
      <c r="N3360" t="s">
        <v>26</v>
      </c>
      <c r="O3360">
        <v>0.74629649047777502</v>
      </c>
      <c r="P3360">
        <v>0.999999999999999</v>
      </c>
      <c r="Q3360">
        <v>0.74629649047777502</v>
      </c>
      <c r="R3360">
        <v>0.999999999999999</v>
      </c>
      <c r="S3360">
        <v>0</v>
      </c>
      <c r="T3360">
        <v>0</v>
      </c>
      <c r="U3360" t="s">
        <v>49</v>
      </c>
      <c r="V3360" t="s">
        <v>50</v>
      </c>
      <c r="W3360" s="3" t="str">
        <f t="shared" si="52"/>
        <v>Party</v>
      </c>
      <c r="X3360" s="6">
        <f>Table1[[#This Row],[Utility 1]]*Table1[[#This Row],[Utility 2]]</f>
        <v>0.74629649047777424</v>
      </c>
    </row>
    <row r="3361" spans="1:24">
      <c r="A3361">
        <v>1.0999999999999999E-2</v>
      </c>
      <c r="B3361">
        <v>2</v>
      </c>
      <c r="D3361" t="s">
        <v>22</v>
      </c>
      <c r="E3361" t="s">
        <v>23</v>
      </c>
      <c r="F3361" t="s">
        <v>24</v>
      </c>
      <c r="G3361">
        <v>2</v>
      </c>
      <c r="H3361">
        <v>0.87822999999999996</v>
      </c>
      <c r="I3361">
        <v>0.95340000000000003</v>
      </c>
      <c r="J3361">
        <v>0</v>
      </c>
      <c r="K3361">
        <v>0</v>
      </c>
      <c r="L3361">
        <v>1.8316300000000001</v>
      </c>
      <c r="M3361" t="s">
        <v>26</v>
      </c>
      <c r="N3361" t="s">
        <v>25</v>
      </c>
      <c r="O3361">
        <v>0.95340070391341303</v>
      </c>
      <c r="P3361">
        <v>0.87822588545223801</v>
      </c>
      <c r="Q3361">
        <v>0.95340070391341303</v>
      </c>
      <c r="R3361">
        <v>0.87822588545223801</v>
      </c>
      <c r="S3361">
        <v>0</v>
      </c>
      <c r="T3361">
        <v>0</v>
      </c>
      <c r="U3361" t="s">
        <v>49</v>
      </c>
      <c r="V3361" t="s">
        <v>50</v>
      </c>
      <c r="W3361" s="3" t="str">
        <f t="shared" si="52"/>
        <v>Party</v>
      </c>
      <c r="X3361" s="6">
        <f>Table1[[#This Row],[Utility 1]]*Table1[[#This Row],[Utility 2]]</f>
        <v>0.8373011773851442</v>
      </c>
    </row>
    <row r="3362" spans="1:24">
      <c r="B3362">
        <v>1</v>
      </c>
      <c r="C3362" t="s">
        <v>492</v>
      </c>
      <c r="D3362" t="s">
        <v>22</v>
      </c>
      <c r="E3362" t="s">
        <v>24</v>
      </c>
      <c r="G3362">
        <v>0</v>
      </c>
      <c r="M3362" t="s">
        <v>59</v>
      </c>
      <c r="N3362" t="s">
        <v>87</v>
      </c>
      <c r="O3362">
        <v>0.4</v>
      </c>
      <c r="P3362">
        <v>0.7</v>
      </c>
      <c r="Q3362">
        <v>0.4</v>
      </c>
      <c r="R3362">
        <v>0.7</v>
      </c>
      <c r="U3362" t="s">
        <v>36</v>
      </c>
      <c r="V3362" t="s">
        <v>37</v>
      </c>
      <c r="W3362" s="3" t="str">
        <f t="shared" si="52"/>
        <v>Laptop</v>
      </c>
      <c r="X3362" s="6">
        <f>Table1[[#This Row],[Utility 1]]*Table1[[#This Row],[Utility 2]]</f>
        <v>0.27999999999999997</v>
      </c>
    </row>
    <row r="3363" spans="1:24">
      <c r="B3363">
        <v>1</v>
      </c>
      <c r="C3363" t="s">
        <v>493</v>
      </c>
      <c r="D3363" t="s">
        <v>22</v>
      </c>
      <c r="E3363" t="s">
        <v>24</v>
      </c>
      <c r="G3363">
        <v>0</v>
      </c>
      <c r="M3363" t="s">
        <v>87</v>
      </c>
      <c r="N3363" t="s">
        <v>59</v>
      </c>
      <c r="O3363">
        <v>0.4</v>
      </c>
      <c r="P3363">
        <v>0.7</v>
      </c>
      <c r="Q3363">
        <v>0.4</v>
      </c>
      <c r="R3363">
        <v>0.7</v>
      </c>
      <c r="U3363" t="s">
        <v>36</v>
      </c>
      <c r="V3363" t="s">
        <v>37</v>
      </c>
      <c r="W3363" s="3" t="str">
        <f t="shared" si="52"/>
        <v>Laptop</v>
      </c>
      <c r="X3363" s="6">
        <f>Table1[[#This Row],[Utility 1]]*Table1[[#This Row],[Utility 2]]</f>
        <v>0.27999999999999997</v>
      </c>
    </row>
    <row r="3364" spans="1:24">
      <c r="B3364">
        <v>1</v>
      </c>
      <c r="C3364" t="s">
        <v>494</v>
      </c>
      <c r="D3364" t="s">
        <v>22</v>
      </c>
      <c r="E3364" t="s">
        <v>24</v>
      </c>
      <c r="G3364">
        <v>0</v>
      </c>
      <c r="M3364" t="s">
        <v>59</v>
      </c>
      <c r="N3364" t="s">
        <v>87</v>
      </c>
      <c r="O3364">
        <v>0.4</v>
      </c>
      <c r="P3364">
        <v>0.7</v>
      </c>
      <c r="Q3364">
        <v>0.4</v>
      </c>
      <c r="R3364">
        <v>0.7</v>
      </c>
      <c r="U3364" t="s">
        <v>36</v>
      </c>
      <c r="V3364" t="s">
        <v>37</v>
      </c>
      <c r="W3364" s="3" t="str">
        <f t="shared" si="52"/>
        <v>Laptop</v>
      </c>
      <c r="X3364" s="6">
        <f>Table1[[#This Row],[Utility 1]]*Table1[[#This Row],[Utility 2]]</f>
        <v>0.27999999999999997</v>
      </c>
    </row>
    <row r="3365" spans="1:24">
      <c r="B3365">
        <v>1</v>
      </c>
      <c r="C3365" t="s">
        <v>495</v>
      </c>
      <c r="D3365" t="s">
        <v>22</v>
      </c>
      <c r="E3365" t="s">
        <v>24</v>
      </c>
      <c r="G3365">
        <v>0</v>
      </c>
      <c r="M3365" t="s">
        <v>87</v>
      </c>
      <c r="N3365" t="s">
        <v>59</v>
      </c>
      <c r="O3365">
        <v>0.4</v>
      </c>
      <c r="P3365">
        <v>0.7</v>
      </c>
      <c r="Q3365">
        <v>0.4</v>
      </c>
      <c r="R3365">
        <v>0.7</v>
      </c>
      <c r="U3365" t="s">
        <v>36</v>
      </c>
      <c r="V3365" t="s">
        <v>37</v>
      </c>
      <c r="W3365" s="3" t="str">
        <f t="shared" si="52"/>
        <v>Laptop</v>
      </c>
      <c r="X3365" s="6">
        <f>Table1[[#This Row],[Utility 1]]*Table1[[#This Row],[Utility 2]]</f>
        <v>0.27999999999999997</v>
      </c>
    </row>
    <row r="3366" spans="1:24">
      <c r="B3366">
        <v>1</v>
      </c>
      <c r="C3366" t="s">
        <v>496</v>
      </c>
      <c r="D3366" t="s">
        <v>22</v>
      </c>
      <c r="E3366" t="s">
        <v>24</v>
      </c>
      <c r="G3366">
        <v>0</v>
      </c>
      <c r="M3366" t="s">
        <v>59</v>
      </c>
      <c r="N3366" t="s">
        <v>87</v>
      </c>
      <c r="O3366">
        <v>0.4</v>
      </c>
      <c r="P3366">
        <v>0.7</v>
      </c>
      <c r="Q3366">
        <v>0.4</v>
      </c>
      <c r="R3366">
        <v>0.7</v>
      </c>
      <c r="U3366" t="s">
        <v>36</v>
      </c>
      <c r="V3366" t="s">
        <v>37</v>
      </c>
      <c r="W3366" s="3" t="str">
        <f t="shared" si="52"/>
        <v>Laptop</v>
      </c>
      <c r="X3366" s="6">
        <f>Table1[[#This Row],[Utility 1]]*Table1[[#This Row],[Utility 2]]</f>
        <v>0.27999999999999997</v>
      </c>
    </row>
    <row r="3367" spans="1:24">
      <c r="B3367">
        <v>1</v>
      </c>
      <c r="C3367" t="s">
        <v>497</v>
      </c>
      <c r="D3367" t="s">
        <v>22</v>
      </c>
      <c r="E3367" t="s">
        <v>24</v>
      </c>
      <c r="G3367">
        <v>0</v>
      </c>
      <c r="M3367" t="s">
        <v>87</v>
      </c>
      <c r="N3367" t="s">
        <v>59</v>
      </c>
      <c r="O3367">
        <v>0.4</v>
      </c>
      <c r="P3367">
        <v>0.7</v>
      </c>
      <c r="Q3367">
        <v>0.4</v>
      </c>
      <c r="R3367">
        <v>0.7</v>
      </c>
      <c r="U3367" t="s">
        <v>36</v>
      </c>
      <c r="V3367" t="s">
        <v>37</v>
      </c>
      <c r="W3367" s="3" t="str">
        <f t="shared" si="52"/>
        <v>Laptop</v>
      </c>
      <c r="X3367" s="6">
        <f>Table1[[#This Row],[Utility 1]]*Table1[[#This Row],[Utility 2]]</f>
        <v>0.27999999999999997</v>
      </c>
    </row>
    <row r="3368" spans="1:24">
      <c r="B3368">
        <v>1</v>
      </c>
      <c r="C3368" t="s">
        <v>498</v>
      </c>
      <c r="D3368" t="s">
        <v>22</v>
      </c>
      <c r="E3368" t="s">
        <v>24</v>
      </c>
      <c r="G3368">
        <v>0</v>
      </c>
      <c r="M3368" t="s">
        <v>59</v>
      </c>
      <c r="N3368" t="s">
        <v>87</v>
      </c>
      <c r="O3368">
        <v>0.4</v>
      </c>
      <c r="P3368">
        <v>0.7</v>
      </c>
      <c r="Q3368">
        <v>0.4</v>
      </c>
      <c r="R3368">
        <v>0.7</v>
      </c>
      <c r="U3368" t="s">
        <v>36</v>
      </c>
      <c r="V3368" t="s">
        <v>37</v>
      </c>
      <c r="W3368" s="3" t="str">
        <f t="shared" si="52"/>
        <v>Laptop</v>
      </c>
      <c r="X3368" s="6">
        <f>Table1[[#This Row],[Utility 1]]*Table1[[#This Row],[Utility 2]]</f>
        <v>0.27999999999999997</v>
      </c>
    </row>
    <row r="3369" spans="1:24">
      <c r="B3369">
        <v>1</v>
      </c>
      <c r="C3369" t="s">
        <v>499</v>
      </c>
      <c r="D3369" t="s">
        <v>22</v>
      </c>
      <c r="E3369" t="s">
        <v>24</v>
      </c>
      <c r="G3369">
        <v>0</v>
      </c>
      <c r="M3369" t="s">
        <v>87</v>
      </c>
      <c r="N3369" t="s">
        <v>59</v>
      </c>
      <c r="O3369">
        <v>0.4</v>
      </c>
      <c r="P3369">
        <v>0.7</v>
      </c>
      <c r="Q3369">
        <v>0.4</v>
      </c>
      <c r="R3369">
        <v>0.7</v>
      </c>
      <c r="U3369" t="s">
        <v>36</v>
      </c>
      <c r="V3369" t="s">
        <v>37</v>
      </c>
      <c r="W3369" s="3" t="str">
        <f t="shared" si="52"/>
        <v>Laptop</v>
      </c>
      <c r="X3369" s="6">
        <f>Table1[[#This Row],[Utility 1]]*Table1[[#This Row],[Utility 2]]</f>
        <v>0.27999999999999997</v>
      </c>
    </row>
    <row r="3370" spans="1:24">
      <c r="B3370">
        <v>1</v>
      </c>
      <c r="C3370" t="s">
        <v>500</v>
      </c>
      <c r="D3370" t="s">
        <v>22</v>
      </c>
      <c r="E3370" t="s">
        <v>24</v>
      </c>
      <c r="G3370">
        <v>0</v>
      </c>
      <c r="M3370" t="s">
        <v>59</v>
      </c>
      <c r="N3370" t="s">
        <v>87</v>
      </c>
      <c r="O3370">
        <v>0.4</v>
      </c>
      <c r="P3370">
        <v>0.7</v>
      </c>
      <c r="Q3370">
        <v>0.4</v>
      </c>
      <c r="R3370">
        <v>0.7</v>
      </c>
      <c r="U3370" t="s">
        <v>36</v>
      </c>
      <c r="V3370" t="s">
        <v>37</v>
      </c>
      <c r="W3370" s="3" t="str">
        <f t="shared" si="52"/>
        <v>Laptop</v>
      </c>
      <c r="X3370" s="6">
        <f>Table1[[#This Row],[Utility 1]]*Table1[[#This Row],[Utility 2]]</f>
        <v>0.27999999999999997</v>
      </c>
    </row>
    <row r="3371" spans="1:24">
      <c r="B3371">
        <v>1</v>
      </c>
      <c r="C3371" t="s">
        <v>501</v>
      </c>
      <c r="D3371" t="s">
        <v>22</v>
      </c>
      <c r="E3371" t="s">
        <v>24</v>
      </c>
      <c r="G3371">
        <v>0</v>
      </c>
      <c r="M3371" t="s">
        <v>87</v>
      </c>
      <c r="N3371" t="s">
        <v>59</v>
      </c>
      <c r="O3371">
        <v>0.4</v>
      </c>
      <c r="P3371">
        <v>0.7</v>
      </c>
      <c r="Q3371">
        <v>0.4</v>
      </c>
      <c r="R3371">
        <v>0.7</v>
      </c>
      <c r="U3371" t="s">
        <v>36</v>
      </c>
      <c r="V3371" t="s">
        <v>37</v>
      </c>
      <c r="W3371" s="3" t="str">
        <f t="shared" si="52"/>
        <v>Laptop</v>
      </c>
      <c r="X3371" s="6">
        <f>Table1[[#This Row],[Utility 1]]*Table1[[#This Row],[Utility 2]]</f>
        <v>0.27999999999999997</v>
      </c>
    </row>
    <row r="3372" spans="1:24">
      <c r="A3372">
        <v>4.2130000000000001</v>
      </c>
      <c r="B3372">
        <v>987</v>
      </c>
      <c r="D3372" t="s">
        <v>22</v>
      </c>
      <c r="E3372" t="s">
        <v>23</v>
      </c>
      <c r="F3372" t="s">
        <v>24</v>
      </c>
      <c r="G3372">
        <v>2</v>
      </c>
      <c r="H3372">
        <v>0.63105</v>
      </c>
      <c r="I3372">
        <v>0.88761000000000001</v>
      </c>
      <c r="J3372">
        <v>5.8450000000000002E-2</v>
      </c>
      <c r="K3372">
        <v>0.10478</v>
      </c>
      <c r="L3372">
        <v>1.5186599999999999</v>
      </c>
      <c r="M3372" t="s">
        <v>61</v>
      </c>
      <c r="N3372" t="s">
        <v>62</v>
      </c>
      <c r="O3372">
        <v>0.88760938076952201</v>
      </c>
      <c r="P3372">
        <v>0.63105331838865397</v>
      </c>
      <c r="Q3372">
        <v>0.88760938076952201</v>
      </c>
      <c r="R3372">
        <v>0.63105331838865397</v>
      </c>
      <c r="S3372">
        <v>0.88429158594948698</v>
      </c>
      <c r="T3372">
        <v>0.81572379256648697</v>
      </c>
      <c r="U3372" t="s">
        <v>46</v>
      </c>
      <c r="V3372" t="s">
        <v>47</v>
      </c>
      <c r="W3372" s="3" t="str">
        <f t="shared" si="52"/>
        <v>England vs Zimbabwe</v>
      </c>
      <c r="X3372" s="6">
        <f>Table1[[#This Row],[Utility 1]]*Table1[[#This Row],[Utility 2]]</f>
        <v>0.56012884516750516</v>
      </c>
    </row>
    <row r="3373" spans="1:24">
      <c r="A3373">
        <v>3.4390000000000001</v>
      </c>
      <c r="B3373">
        <v>964</v>
      </c>
      <c r="D3373" t="s">
        <v>22</v>
      </c>
      <c r="E3373" t="s">
        <v>23</v>
      </c>
      <c r="F3373" t="s">
        <v>24</v>
      </c>
      <c r="G3373">
        <v>2</v>
      </c>
      <c r="H3373">
        <v>0.67906999999999995</v>
      </c>
      <c r="I3373">
        <v>0.88068000000000002</v>
      </c>
      <c r="J3373">
        <v>0</v>
      </c>
      <c r="K3373">
        <v>0.27472999999999997</v>
      </c>
      <c r="L3373">
        <v>1.55975</v>
      </c>
      <c r="M3373" t="s">
        <v>62</v>
      </c>
      <c r="N3373" t="s">
        <v>61</v>
      </c>
      <c r="O3373">
        <v>0.67907295613968699</v>
      </c>
      <c r="P3373">
        <v>0.88067750360478003</v>
      </c>
      <c r="Q3373">
        <v>0.67907295613968699</v>
      </c>
      <c r="R3373">
        <v>0.88067750360478003</v>
      </c>
      <c r="S3373">
        <v>0.964564582191765</v>
      </c>
      <c r="T3373">
        <v>0.87648736241039205</v>
      </c>
      <c r="U3373" t="s">
        <v>46</v>
      </c>
      <c r="V3373" t="s">
        <v>47</v>
      </c>
      <c r="W3373" s="3" t="str">
        <f t="shared" si="52"/>
        <v>England vs Zimbabwe</v>
      </c>
      <c r="X3373" s="6">
        <f>Table1[[#This Row],[Utility 1]]*Table1[[#This Row],[Utility 2]]</f>
        <v>0.59804427577861785</v>
      </c>
    </row>
    <row r="3374" spans="1:24">
      <c r="A3374">
        <v>4.1950000000000003</v>
      </c>
      <c r="B3374">
        <v>987</v>
      </c>
      <c r="D3374" t="s">
        <v>22</v>
      </c>
      <c r="E3374" t="s">
        <v>23</v>
      </c>
      <c r="F3374" t="s">
        <v>24</v>
      </c>
      <c r="G3374">
        <v>2</v>
      </c>
      <c r="H3374">
        <v>0.78352999999999995</v>
      </c>
      <c r="I3374">
        <v>0.83504</v>
      </c>
      <c r="J3374">
        <v>0</v>
      </c>
      <c r="K3374">
        <v>9.1009999999999994E-2</v>
      </c>
      <c r="L3374">
        <v>1.6185700000000001</v>
      </c>
      <c r="M3374" t="s">
        <v>61</v>
      </c>
      <c r="N3374" t="s">
        <v>62</v>
      </c>
      <c r="O3374">
        <v>0.83504136132376605</v>
      </c>
      <c r="P3374">
        <v>0.783532826783222</v>
      </c>
      <c r="Q3374">
        <v>0.83504136132376605</v>
      </c>
      <c r="R3374">
        <v>0.783532826783222</v>
      </c>
      <c r="S3374">
        <v>0.87300973614160204</v>
      </c>
      <c r="T3374">
        <v>0.85367692033325604</v>
      </c>
      <c r="U3374" t="s">
        <v>46</v>
      </c>
      <c r="V3374" t="s">
        <v>47</v>
      </c>
      <c r="W3374" s="3" t="str">
        <f t="shared" si="52"/>
        <v>England vs Zimbabwe</v>
      </c>
      <c r="X3374" s="6">
        <f>Table1[[#This Row],[Utility 1]]*Table1[[#This Row],[Utility 2]]</f>
        <v>0.65428231831892025</v>
      </c>
    </row>
    <row r="3375" spans="1:24">
      <c r="A3375">
        <v>3.206</v>
      </c>
      <c r="B3375">
        <v>875</v>
      </c>
      <c r="D3375" t="s">
        <v>22</v>
      </c>
      <c r="E3375" t="s">
        <v>23</v>
      </c>
      <c r="F3375" t="s">
        <v>24</v>
      </c>
      <c r="G3375">
        <v>2</v>
      </c>
      <c r="H3375">
        <v>0.68749000000000005</v>
      </c>
      <c r="I3375">
        <v>0.87421000000000004</v>
      </c>
      <c r="J3375">
        <v>0</v>
      </c>
      <c r="K3375">
        <v>0.26416000000000001</v>
      </c>
      <c r="L3375">
        <v>1.5617000000000001</v>
      </c>
      <c r="M3375" t="s">
        <v>62</v>
      </c>
      <c r="N3375" t="s">
        <v>61</v>
      </c>
      <c r="O3375">
        <v>0.68748968801438104</v>
      </c>
      <c r="P3375">
        <v>0.87420902918103804</v>
      </c>
      <c r="Q3375">
        <v>0.68748968801438104</v>
      </c>
      <c r="R3375">
        <v>0.87420902918103804</v>
      </c>
      <c r="S3375">
        <v>0.99680893375941104</v>
      </c>
      <c r="T3375">
        <v>0.87560326471138905</v>
      </c>
      <c r="U3375" t="s">
        <v>46</v>
      </c>
      <c r="V3375" t="s">
        <v>47</v>
      </c>
      <c r="W3375" s="3" t="str">
        <f t="shared" si="52"/>
        <v>England vs Zimbabwe</v>
      </c>
      <c r="X3375" s="6">
        <f>Table1[[#This Row],[Utility 1]]*Table1[[#This Row],[Utility 2]]</f>
        <v>0.60100969273102678</v>
      </c>
    </row>
    <row r="3376" spans="1:24">
      <c r="A3376">
        <v>3.7669999999999999</v>
      </c>
      <c r="B3376">
        <v>987</v>
      </c>
      <c r="D3376" t="s">
        <v>22</v>
      </c>
      <c r="E3376" t="s">
        <v>23</v>
      </c>
      <c r="F3376" t="s">
        <v>24</v>
      </c>
      <c r="G3376">
        <v>2</v>
      </c>
      <c r="H3376">
        <v>0.77705999999999997</v>
      </c>
      <c r="I3376">
        <v>0.84345999999999999</v>
      </c>
      <c r="J3376">
        <v>0</v>
      </c>
      <c r="K3376">
        <v>8.0420000000000005E-2</v>
      </c>
      <c r="L3376">
        <v>1.62052</v>
      </c>
      <c r="M3376" t="s">
        <v>61</v>
      </c>
      <c r="N3376" t="s">
        <v>62</v>
      </c>
      <c r="O3376">
        <v>0.84345809319845899</v>
      </c>
      <c r="P3376">
        <v>0.77706435235948002</v>
      </c>
      <c r="Q3376">
        <v>0.84345809319845899</v>
      </c>
      <c r="R3376">
        <v>0.77706435235948002</v>
      </c>
      <c r="S3376">
        <v>0.86817508303975799</v>
      </c>
      <c r="T3376">
        <v>0.87616693089761299</v>
      </c>
      <c r="U3376" t="s">
        <v>46</v>
      </c>
      <c r="V3376" t="s">
        <v>47</v>
      </c>
      <c r="W3376" s="3" t="str">
        <f t="shared" si="52"/>
        <v>England vs Zimbabwe</v>
      </c>
      <c r="X3376" s="6">
        <f>Table1[[#This Row],[Utility 1]]*Table1[[#This Row],[Utility 2]]</f>
        <v>0.65542121693362243</v>
      </c>
    </row>
    <row r="3377" spans="1:24">
      <c r="A3377">
        <v>3.4060000000000001</v>
      </c>
      <c r="B3377">
        <v>975</v>
      </c>
      <c r="D3377" t="s">
        <v>22</v>
      </c>
      <c r="E3377" t="s">
        <v>23</v>
      </c>
      <c r="F3377" t="s">
        <v>24</v>
      </c>
      <c r="G3377">
        <v>2</v>
      </c>
      <c r="H3377">
        <v>0.68749000000000005</v>
      </c>
      <c r="I3377">
        <v>0.87421000000000004</v>
      </c>
      <c r="J3377">
        <v>0</v>
      </c>
      <c r="K3377">
        <v>0.26416000000000001</v>
      </c>
      <c r="L3377">
        <v>1.5617000000000001</v>
      </c>
      <c r="M3377" t="s">
        <v>62</v>
      </c>
      <c r="N3377" t="s">
        <v>61</v>
      </c>
      <c r="O3377">
        <v>0.68748968801438104</v>
      </c>
      <c r="P3377">
        <v>0.87420902918103804</v>
      </c>
      <c r="Q3377">
        <v>0.68748968801438104</v>
      </c>
      <c r="R3377">
        <v>0.87420902918103804</v>
      </c>
      <c r="S3377">
        <v>0.93302366093375599</v>
      </c>
      <c r="T3377">
        <v>0.87162095057008004</v>
      </c>
      <c r="U3377" t="s">
        <v>46</v>
      </c>
      <c r="V3377" t="s">
        <v>47</v>
      </c>
      <c r="W3377" s="3" t="str">
        <f t="shared" si="52"/>
        <v>England vs Zimbabwe</v>
      </c>
      <c r="X3377" s="6">
        <f>Table1[[#This Row],[Utility 1]]*Table1[[#This Row],[Utility 2]]</f>
        <v>0.60100969273102678</v>
      </c>
    </row>
    <row r="3378" spans="1:24">
      <c r="A3378">
        <v>3.1840000000000002</v>
      </c>
      <c r="B3378">
        <v>980</v>
      </c>
      <c r="D3378" t="s">
        <v>22</v>
      </c>
      <c r="E3378" t="s">
        <v>23</v>
      </c>
      <c r="F3378" t="s">
        <v>24</v>
      </c>
      <c r="G3378">
        <v>2</v>
      </c>
      <c r="H3378">
        <v>0.77705999999999997</v>
      </c>
      <c r="I3378">
        <v>0.84345999999999999</v>
      </c>
      <c r="J3378">
        <v>0</v>
      </c>
      <c r="K3378">
        <v>8.0420000000000005E-2</v>
      </c>
      <c r="L3378">
        <v>1.62052</v>
      </c>
      <c r="M3378" t="s">
        <v>61</v>
      </c>
      <c r="N3378" t="s">
        <v>62</v>
      </c>
      <c r="O3378">
        <v>0.84345809319845899</v>
      </c>
      <c r="P3378">
        <v>0.77706435235948002</v>
      </c>
      <c r="Q3378">
        <v>0.84345809319845899</v>
      </c>
      <c r="R3378">
        <v>0.77706435235948002</v>
      </c>
      <c r="S3378">
        <v>0.88480602563389898</v>
      </c>
      <c r="T3378">
        <v>0.88911943076878996</v>
      </c>
      <c r="U3378" t="s">
        <v>46</v>
      </c>
      <c r="V3378" t="s">
        <v>47</v>
      </c>
      <c r="W3378" s="3" t="str">
        <f t="shared" si="52"/>
        <v>England vs Zimbabwe</v>
      </c>
      <c r="X3378" s="6">
        <f>Table1[[#This Row],[Utility 1]]*Table1[[#This Row],[Utility 2]]</f>
        <v>0.65542121693362243</v>
      </c>
    </row>
    <row r="3379" spans="1:24">
      <c r="A3379">
        <v>1E-3</v>
      </c>
      <c r="B3379">
        <v>2</v>
      </c>
      <c r="D3379" t="s">
        <v>22</v>
      </c>
      <c r="E3379" t="s">
        <v>23</v>
      </c>
      <c r="F3379" t="s">
        <v>24</v>
      </c>
      <c r="G3379">
        <v>2</v>
      </c>
      <c r="H3379">
        <v>0.65386999999999995</v>
      </c>
      <c r="I3379">
        <v>0.90286</v>
      </c>
      <c r="J3379">
        <v>0</v>
      </c>
      <c r="K3379">
        <v>0.30793999999999999</v>
      </c>
      <c r="L3379">
        <v>1.5567299999999999</v>
      </c>
      <c r="M3379" t="s">
        <v>62</v>
      </c>
      <c r="N3379" t="s">
        <v>61</v>
      </c>
      <c r="O3379">
        <v>0.65387492548714699</v>
      </c>
      <c r="P3379">
        <v>0.90285532317844097</v>
      </c>
      <c r="Q3379">
        <v>0.65387492548714699</v>
      </c>
      <c r="R3379">
        <v>0.90285532317844097</v>
      </c>
      <c r="S3379">
        <v>1</v>
      </c>
      <c r="T3379">
        <v>0.89918673483677003</v>
      </c>
      <c r="U3379" t="s">
        <v>46</v>
      </c>
      <c r="V3379" t="s">
        <v>47</v>
      </c>
      <c r="W3379" s="3" t="str">
        <f t="shared" si="52"/>
        <v>England vs Zimbabwe</v>
      </c>
      <c r="X3379" s="6">
        <f>Table1[[#This Row],[Utility 1]]*Table1[[#This Row],[Utility 2]]</f>
        <v>0.59035445716897705</v>
      </c>
    </row>
    <row r="3380" spans="1:24">
      <c r="A3380">
        <v>3.617</v>
      </c>
      <c r="B3380">
        <v>987</v>
      </c>
      <c r="D3380" t="s">
        <v>22</v>
      </c>
      <c r="E3380" t="s">
        <v>23</v>
      </c>
      <c r="F3380" t="s">
        <v>24</v>
      </c>
      <c r="G3380">
        <v>2</v>
      </c>
      <c r="H3380">
        <v>0.77603999999999995</v>
      </c>
      <c r="I3380">
        <v>0.82091000000000003</v>
      </c>
      <c r="J3380">
        <v>0</v>
      </c>
      <c r="K3380">
        <v>0.16084000000000001</v>
      </c>
      <c r="L3380">
        <v>1.5969500000000001</v>
      </c>
      <c r="M3380" t="s">
        <v>61</v>
      </c>
      <c r="N3380" t="s">
        <v>62</v>
      </c>
      <c r="O3380">
        <v>0.77604155798862795</v>
      </c>
      <c r="P3380">
        <v>0.82091226626332203</v>
      </c>
      <c r="Q3380">
        <v>0.77604155798862795</v>
      </c>
      <c r="R3380">
        <v>0.82091226626332203</v>
      </c>
      <c r="S3380">
        <v>0.85212046410638598</v>
      </c>
      <c r="T3380">
        <v>0.89555457433903596</v>
      </c>
      <c r="U3380" t="s">
        <v>46</v>
      </c>
      <c r="V3380" t="s">
        <v>47</v>
      </c>
      <c r="W3380" s="3" t="str">
        <f t="shared" si="52"/>
        <v>England vs Zimbabwe</v>
      </c>
      <c r="X3380" s="6">
        <f>Table1[[#This Row],[Utility 1]]*Table1[[#This Row],[Utility 2]]</f>
        <v>0.6370620340829638</v>
      </c>
    </row>
    <row r="3381" spans="1:24">
      <c r="A3381">
        <v>3.2080000000000002</v>
      </c>
      <c r="B3381">
        <v>957</v>
      </c>
      <c r="D3381" t="s">
        <v>22</v>
      </c>
      <c r="E3381" t="s">
        <v>23</v>
      </c>
      <c r="F3381" t="s">
        <v>24</v>
      </c>
      <c r="G3381">
        <v>2</v>
      </c>
      <c r="H3381">
        <v>0.61165999999999998</v>
      </c>
      <c r="I3381">
        <v>0.92452999999999996</v>
      </c>
      <c r="J3381">
        <v>0</v>
      </c>
      <c r="K3381">
        <v>0.35515000000000002</v>
      </c>
      <c r="L3381">
        <v>1.5361800000000001</v>
      </c>
      <c r="M3381" t="s">
        <v>62</v>
      </c>
      <c r="N3381" t="s">
        <v>61</v>
      </c>
      <c r="O3381">
        <v>0.61165642092985595</v>
      </c>
      <c r="P3381">
        <v>0.92452541750862305</v>
      </c>
      <c r="Q3381">
        <v>0.61165642092985595</v>
      </c>
      <c r="R3381">
        <v>0.92452541750862305</v>
      </c>
      <c r="S3381">
        <v>0.98311730218413595</v>
      </c>
      <c r="T3381">
        <v>0.92947391928331302</v>
      </c>
      <c r="U3381" t="s">
        <v>46</v>
      </c>
      <c r="V3381" t="s">
        <v>47</v>
      </c>
      <c r="W3381" s="3" t="str">
        <f t="shared" si="52"/>
        <v>England vs Zimbabwe</v>
      </c>
      <c r="X3381" s="6">
        <f>Table1[[#This Row],[Utility 1]]*Table1[[#This Row],[Utility 2]]</f>
        <v>0.5654919079320051</v>
      </c>
    </row>
    <row r="3382" spans="1:24">
      <c r="A3382">
        <v>2.8000000000000001E-2</v>
      </c>
      <c r="B3382">
        <v>3</v>
      </c>
      <c r="D3382" t="s">
        <v>22</v>
      </c>
      <c r="E3382" t="s">
        <v>23</v>
      </c>
      <c r="F3382" t="s">
        <v>24</v>
      </c>
      <c r="G3382">
        <v>2</v>
      </c>
      <c r="H3382">
        <v>0.43142000000000003</v>
      </c>
      <c r="I3382">
        <v>0.86968999999999996</v>
      </c>
      <c r="J3382">
        <v>0.38969999999999999</v>
      </c>
      <c r="K3382">
        <v>0.47200999999999999</v>
      </c>
      <c r="L3382">
        <v>1.30111</v>
      </c>
      <c r="M3382" t="s">
        <v>25</v>
      </c>
      <c r="N3382" t="s">
        <v>62</v>
      </c>
      <c r="O3382">
        <v>0.43141654870725499</v>
      </c>
      <c r="P3382">
        <v>0.86968923745992099</v>
      </c>
      <c r="Q3382">
        <v>0.43141654870725499</v>
      </c>
      <c r="R3382">
        <v>0.86968923745992099</v>
      </c>
      <c r="S3382">
        <v>0</v>
      </c>
      <c r="T3382">
        <v>1</v>
      </c>
      <c r="U3382" t="s">
        <v>51</v>
      </c>
      <c r="V3382" t="s">
        <v>52</v>
      </c>
      <c r="W3382" s="3" t="str">
        <f t="shared" si="52"/>
        <v>Holiday</v>
      </c>
      <c r="X3382" s="6">
        <f>Table1[[#This Row],[Utility 1]]*Table1[[#This Row],[Utility 2]]</f>
        <v>0.37519832927280344</v>
      </c>
    </row>
    <row r="3383" spans="1:24">
      <c r="A3383">
        <v>7.0000000000000001E-3</v>
      </c>
      <c r="B3383">
        <v>2</v>
      </c>
      <c r="D3383" t="s">
        <v>22</v>
      </c>
      <c r="E3383" t="s">
        <v>23</v>
      </c>
      <c r="F3383" t="s">
        <v>24</v>
      </c>
      <c r="G3383">
        <v>2</v>
      </c>
      <c r="H3383">
        <v>0.52907000000000004</v>
      </c>
      <c r="I3383">
        <v>0.62861999999999996</v>
      </c>
      <c r="J3383">
        <v>0.46888000000000002</v>
      </c>
      <c r="K3383">
        <v>0.46978999999999999</v>
      </c>
      <c r="L3383">
        <v>1.15768</v>
      </c>
      <c r="M3383" t="s">
        <v>62</v>
      </c>
      <c r="N3383" t="s">
        <v>25</v>
      </c>
      <c r="O3383">
        <v>0.62861731871236204</v>
      </c>
      <c r="P3383">
        <v>0.52906512987375998</v>
      </c>
      <c r="Q3383">
        <v>0.62861731871236204</v>
      </c>
      <c r="R3383">
        <v>0.52906512987375998</v>
      </c>
      <c r="S3383">
        <v>1</v>
      </c>
      <c r="T3383">
        <v>0</v>
      </c>
      <c r="U3383" t="s">
        <v>51</v>
      </c>
      <c r="V3383" t="s">
        <v>52</v>
      </c>
      <c r="W3383" s="3" t="str">
        <f t="shared" si="52"/>
        <v>Holiday</v>
      </c>
      <c r="X3383" s="6">
        <f>Table1[[#This Row],[Utility 1]]*Table1[[#This Row],[Utility 2]]</f>
        <v>0.33257950336545061</v>
      </c>
    </row>
    <row r="3384" spans="1:24">
      <c r="A3384">
        <v>1.2E-2</v>
      </c>
      <c r="B3384">
        <v>3</v>
      </c>
      <c r="D3384" t="s">
        <v>22</v>
      </c>
      <c r="E3384" t="s">
        <v>23</v>
      </c>
      <c r="F3384" t="s">
        <v>24</v>
      </c>
      <c r="G3384">
        <v>2</v>
      </c>
      <c r="H3384">
        <v>0.61853999999999998</v>
      </c>
      <c r="I3384">
        <v>0.93396999999999997</v>
      </c>
      <c r="J3384">
        <v>0.19186</v>
      </c>
      <c r="K3384">
        <v>0.28393000000000002</v>
      </c>
      <c r="L3384">
        <v>1.5525100000000001</v>
      </c>
      <c r="M3384" t="s">
        <v>25</v>
      </c>
      <c r="N3384" t="s">
        <v>62</v>
      </c>
      <c r="O3384">
        <v>0.61853883857244696</v>
      </c>
      <c r="P3384">
        <v>0.93396624355837499</v>
      </c>
      <c r="Q3384">
        <v>0.61853883857244696</v>
      </c>
      <c r="R3384">
        <v>0.93396624355837499</v>
      </c>
      <c r="S3384">
        <v>0</v>
      </c>
      <c r="T3384">
        <v>1</v>
      </c>
      <c r="U3384" t="s">
        <v>51</v>
      </c>
      <c r="V3384" t="s">
        <v>52</v>
      </c>
      <c r="W3384" s="3" t="str">
        <f t="shared" si="52"/>
        <v>Holiday</v>
      </c>
      <c r="X3384" s="6">
        <f>Table1[[#This Row],[Utility 1]]*Table1[[#This Row],[Utility 2]]</f>
        <v>0.5776943955564684</v>
      </c>
    </row>
    <row r="3385" spans="1:24">
      <c r="A3385">
        <v>7.0000000000000001E-3</v>
      </c>
      <c r="B3385">
        <v>2</v>
      </c>
      <c r="D3385" t="s">
        <v>22</v>
      </c>
      <c r="E3385" t="s">
        <v>23</v>
      </c>
      <c r="F3385" t="s">
        <v>24</v>
      </c>
      <c r="G3385">
        <v>2</v>
      </c>
      <c r="H3385">
        <v>0.42432999999999998</v>
      </c>
      <c r="I3385">
        <v>0.80447000000000002</v>
      </c>
      <c r="J3385">
        <v>0.43712000000000001</v>
      </c>
      <c r="K3385">
        <v>0.49668000000000001</v>
      </c>
      <c r="L3385">
        <v>1.2287999999999999</v>
      </c>
      <c r="M3385" t="s">
        <v>62</v>
      </c>
      <c r="N3385" t="s">
        <v>25</v>
      </c>
      <c r="O3385">
        <v>0.80446533613945004</v>
      </c>
      <c r="P3385">
        <v>0.42433326683449502</v>
      </c>
      <c r="Q3385">
        <v>0.80446533613945004</v>
      </c>
      <c r="R3385">
        <v>0.42433326683449502</v>
      </c>
      <c r="S3385">
        <v>1</v>
      </c>
      <c r="T3385">
        <v>0</v>
      </c>
      <c r="U3385" t="s">
        <v>51</v>
      </c>
      <c r="V3385" t="s">
        <v>52</v>
      </c>
      <c r="W3385" s="3" t="str">
        <f t="shared" si="52"/>
        <v>Holiday</v>
      </c>
      <c r="X3385" s="6">
        <f>Table1[[#This Row],[Utility 1]]*Table1[[#This Row],[Utility 2]]</f>
        <v>0.34136140413916299</v>
      </c>
    </row>
    <row r="3386" spans="1:24">
      <c r="A3386">
        <v>8.9999999999999993E-3</v>
      </c>
      <c r="B3386">
        <v>3</v>
      </c>
      <c r="D3386" t="s">
        <v>22</v>
      </c>
      <c r="E3386" t="s">
        <v>23</v>
      </c>
      <c r="F3386" t="s">
        <v>24</v>
      </c>
      <c r="G3386">
        <v>2</v>
      </c>
      <c r="H3386">
        <v>0.73736000000000002</v>
      </c>
      <c r="I3386">
        <v>0.97848000000000002</v>
      </c>
      <c r="J3386">
        <v>6.4990000000000006E-2</v>
      </c>
      <c r="K3386">
        <v>0.17738000000000001</v>
      </c>
      <c r="L3386">
        <v>1.71584</v>
      </c>
      <c r="M3386" t="s">
        <v>25</v>
      </c>
      <c r="N3386" t="s">
        <v>62</v>
      </c>
      <c r="O3386">
        <v>0.73735894711320205</v>
      </c>
      <c r="P3386">
        <v>0.978483775535404</v>
      </c>
      <c r="Q3386">
        <v>0.73735894711320205</v>
      </c>
      <c r="R3386">
        <v>0.978483775535404</v>
      </c>
      <c r="S3386">
        <v>0</v>
      </c>
      <c r="T3386">
        <v>1</v>
      </c>
      <c r="U3386" t="s">
        <v>51</v>
      </c>
      <c r="V3386" t="s">
        <v>52</v>
      </c>
      <c r="W3386" s="3" t="str">
        <f t="shared" si="52"/>
        <v>Holiday</v>
      </c>
      <c r="X3386" s="6">
        <f>Table1[[#This Row],[Utility 1]]*Table1[[#This Row],[Utility 2]]</f>
        <v>0.72149376649613617</v>
      </c>
    </row>
    <row r="3387" spans="1:24">
      <c r="A3387">
        <v>4.0000000000000001E-3</v>
      </c>
      <c r="B3387">
        <v>2</v>
      </c>
      <c r="D3387" t="s">
        <v>22</v>
      </c>
      <c r="E3387" t="s">
        <v>23</v>
      </c>
      <c r="F3387" t="s">
        <v>24</v>
      </c>
      <c r="G3387">
        <v>2</v>
      </c>
      <c r="H3387">
        <v>0.81528</v>
      </c>
      <c r="I3387">
        <v>1</v>
      </c>
      <c r="J3387">
        <v>0</v>
      </c>
      <c r="K3387">
        <v>0.13758999999999999</v>
      </c>
      <c r="L3387">
        <v>1.81528</v>
      </c>
      <c r="M3387" t="s">
        <v>62</v>
      </c>
      <c r="N3387" t="s">
        <v>25</v>
      </c>
      <c r="O3387">
        <v>1</v>
      </c>
      <c r="P3387">
        <v>0.81528316376636301</v>
      </c>
      <c r="Q3387">
        <v>1</v>
      </c>
      <c r="R3387">
        <v>0.81528316376636301</v>
      </c>
      <c r="S3387">
        <v>1</v>
      </c>
      <c r="T3387">
        <v>0</v>
      </c>
      <c r="U3387" t="s">
        <v>51</v>
      </c>
      <c r="V3387" t="s">
        <v>52</v>
      </c>
      <c r="W3387" s="3" t="str">
        <f t="shared" si="52"/>
        <v>Holiday</v>
      </c>
      <c r="X3387" s="6">
        <f>Table1[[#This Row],[Utility 1]]*Table1[[#This Row],[Utility 2]]</f>
        <v>0.81528316376636301</v>
      </c>
    </row>
    <row r="3388" spans="1:24">
      <c r="A3388">
        <v>8.9999999999999993E-3</v>
      </c>
      <c r="B3388">
        <v>3</v>
      </c>
      <c r="D3388" t="s">
        <v>22</v>
      </c>
      <c r="E3388" t="s">
        <v>23</v>
      </c>
      <c r="F3388" t="s">
        <v>24</v>
      </c>
      <c r="G3388">
        <v>2</v>
      </c>
      <c r="H3388">
        <v>0.61431000000000002</v>
      </c>
      <c r="I3388">
        <v>0.93496999999999997</v>
      </c>
      <c r="J3388">
        <v>0.19550000000000001</v>
      </c>
      <c r="K3388">
        <v>0.28822999999999999</v>
      </c>
      <c r="L3388">
        <v>1.54928</v>
      </c>
      <c r="M3388" t="s">
        <v>25</v>
      </c>
      <c r="N3388" t="s">
        <v>62</v>
      </c>
      <c r="O3388">
        <v>0.614310159681006</v>
      </c>
      <c r="P3388">
        <v>0.934972401226284</v>
      </c>
      <c r="Q3388">
        <v>0.614310159681006</v>
      </c>
      <c r="R3388">
        <v>0.934972401226284</v>
      </c>
      <c r="S3388">
        <v>0</v>
      </c>
      <c r="T3388">
        <v>1</v>
      </c>
      <c r="U3388" t="s">
        <v>51</v>
      </c>
      <c r="V3388" t="s">
        <v>52</v>
      </c>
      <c r="W3388" s="3" t="str">
        <f t="shared" si="52"/>
        <v>Holiday</v>
      </c>
      <c r="X3388" s="6">
        <f>Table1[[#This Row],[Utility 1]]*Table1[[#This Row],[Utility 2]]</f>
        <v>0.57436304509465208</v>
      </c>
    </row>
    <row r="3389" spans="1:24">
      <c r="A3389">
        <v>5.0000000000000001E-3</v>
      </c>
      <c r="B3389">
        <v>2</v>
      </c>
      <c r="D3389" t="s">
        <v>22</v>
      </c>
      <c r="E3389" t="s">
        <v>23</v>
      </c>
      <c r="F3389" t="s">
        <v>24</v>
      </c>
      <c r="G3389">
        <v>2</v>
      </c>
      <c r="H3389">
        <v>0.70518999999999998</v>
      </c>
      <c r="I3389">
        <v>0.90437999999999996</v>
      </c>
      <c r="J3389">
        <v>0.14582000000000001</v>
      </c>
      <c r="K3389">
        <v>0.20624999999999999</v>
      </c>
      <c r="L3389">
        <v>1.6095699999999999</v>
      </c>
      <c r="M3389" t="s">
        <v>62</v>
      </c>
      <c r="N3389" t="s">
        <v>25</v>
      </c>
      <c r="O3389">
        <v>0.90437965653058405</v>
      </c>
      <c r="P3389">
        <v>0.70519102504087405</v>
      </c>
      <c r="Q3389">
        <v>0.90437965653058405</v>
      </c>
      <c r="R3389">
        <v>0.70519102504087405</v>
      </c>
      <c r="S3389">
        <v>1</v>
      </c>
      <c r="T3389">
        <v>0</v>
      </c>
      <c r="U3389" t="s">
        <v>51</v>
      </c>
      <c r="V3389" t="s">
        <v>52</v>
      </c>
      <c r="W3389" s="3" t="str">
        <f t="shared" si="52"/>
        <v>Holiday</v>
      </c>
      <c r="X3389" s="6">
        <f>Table1[[#This Row],[Utility 1]]*Table1[[#This Row],[Utility 2]]</f>
        <v>0.63776041701491615</v>
      </c>
    </row>
    <row r="3390" spans="1:24">
      <c r="A3390">
        <v>1.0999999999999999E-2</v>
      </c>
      <c r="B3390">
        <v>3</v>
      </c>
      <c r="D3390" t="s">
        <v>22</v>
      </c>
      <c r="E3390" t="s">
        <v>23</v>
      </c>
      <c r="F3390" t="s">
        <v>24</v>
      </c>
      <c r="G3390">
        <v>2</v>
      </c>
      <c r="H3390">
        <v>0.49293999999999999</v>
      </c>
      <c r="I3390">
        <v>0.89144000000000001</v>
      </c>
      <c r="J3390">
        <v>0.32444000000000001</v>
      </c>
      <c r="K3390">
        <v>0.40911999999999998</v>
      </c>
      <c r="L3390">
        <v>1.38439</v>
      </c>
      <c r="M3390" t="s">
        <v>25</v>
      </c>
      <c r="N3390" t="s">
        <v>62</v>
      </c>
      <c r="O3390">
        <v>0.49294094242335301</v>
      </c>
      <c r="P3390">
        <v>0.89144492461448099</v>
      </c>
      <c r="Q3390">
        <v>0.49294094242335301</v>
      </c>
      <c r="R3390">
        <v>0.89144492461448099</v>
      </c>
      <c r="S3390">
        <v>0</v>
      </c>
      <c r="T3390">
        <v>1</v>
      </c>
      <c r="U3390" t="s">
        <v>51</v>
      </c>
      <c r="V3390" t="s">
        <v>52</v>
      </c>
      <c r="W3390" s="3" t="str">
        <f t="shared" si="52"/>
        <v>Holiday</v>
      </c>
      <c r="X3390" s="6">
        <f>Table1[[#This Row],[Utility 1]]*Table1[[#This Row],[Utility 2]]</f>
        <v>0.43942970125797715</v>
      </c>
    </row>
    <row r="3391" spans="1:24">
      <c r="A3391">
        <v>4.0000000000000001E-3</v>
      </c>
      <c r="B3391">
        <v>2</v>
      </c>
      <c r="D3391" t="s">
        <v>22</v>
      </c>
      <c r="E3391" t="s">
        <v>23</v>
      </c>
      <c r="F3391" t="s">
        <v>24</v>
      </c>
      <c r="G3391">
        <v>2</v>
      </c>
      <c r="H3391">
        <v>0.79376999999999998</v>
      </c>
      <c r="I3391">
        <v>0.93867999999999996</v>
      </c>
      <c r="J3391">
        <v>6.4990000000000006E-2</v>
      </c>
      <c r="K3391">
        <v>0.12336999999999999</v>
      </c>
      <c r="L3391">
        <v>1.73245</v>
      </c>
      <c r="M3391" t="s">
        <v>62</v>
      </c>
      <c r="N3391" t="s">
        <v>25</v>
      </c>
      <c r="O3391">
        <v>0.93867811419194802</v>
      </c>
      <c r="P3391">
        <v>0.793766939301768</v>
      </c>
      <c r="Q3391">
        <v>0.93867811419194802</v>
      </c>
      <c r="R3391">
        <v>0.793766939301768</v>
      </c>
      <c r="S3391">
        <v>1</v>
      </c>
      <c r="T3391">
        <v>0</v>
      </c>
      <c r="U3391" t="s">
        <v>51</v>
      </c>
      <c r="V3391" t="s">
        <v>52</v>
      </c>
      <c r="W3391" s="3" t="str">
        <f t="shared" si="52"/>
        <v>Holiday</v>
      </c>
      <c r="X3391" s="6">
        <f>Table1[[#This Row],[Utility 1]]*Table1[[#This Row],[Utility 2]]</f>
        <v>0.74509165369169805</v>
      </c>
    </row>
    <row r="3392" spans="1:24">
      <c r="A3392">
        <v>3.4409999999999998</v>
      </c>
      <c r="B3392">
        <v>1001</v>
      </c>
      <c r="D3392" t="s">
        <v>22</v>
      </c>
      <c r="E3392" t="s">
        <v>23</v>
      </c>
      <c r="F3392" t="s">
        <v>24</v>
      </c>
      <c r="G3392">
        <v>2</v>
      </c>
      <c r="H3392">
        <v>0.56532000000000004</v>
      </c>
      <c r="I3392">
        <v>0.95615000000000006</v>
      </c>
      <c r="J3392">
        <v>0</v>
      </c>
      <c r="K3392">
        <v>0.41122999999999998</v>
      </c>
      <c r="L3392">
        <v>1.5214799999999999</v>
      </c>
      <c r="M3392" t="s">
        <v>59</v>
      </c>
      <c r="N3392" t="s">
        <v>42</v>
      </c>
      <c r="O3392">
        <v>0.56532305551289996</v>
      </c>
      <c r="P3392">
        <v>0.95615208609615698</v>
      </c>
      <c r="Q3392">
        <v>0.56532305551289996</v>
      </c>
      <c r="R3392">
        <v>0.95615208609615698</v>
      </c>
      <c r="S3392">
        <v>0.59852550710964303</v>
      </c>
      <c r="T3392">
        <v>1</v>
      </c>
      <c r="U3392" t="s">
        <v>46</v>
      </c>
      <c r="V3392" t="s">
        <v>47</v>
      </c>
      <c r="W3392" s="3" t="str">
        <f t="shared" si="52"/>
        <v>England vs Zimbabwe</v>
      </c>
      <c r="X3392" s="6">
        <f>Table1[[#This Row],[Utility 1]]*Table1[[#This Row],[Utility 2]]</f>
        <v>0.5405348188469129</v>
      </c>
    </row>
    <row r="3393" spans="1:24">
      <c r="A3393">
        <v>2.4830000000000001</v>
      </c>
      <c r="B3393">
        <v>1001</v>
      </c>
      <c r="D3393" t="s">
        <v>22</v>
      </c>
      <c r="E3393" t="s">
        <v>23</v>
      </c>
      <c r="F3393" t="s">
        <v>24</v>
      </c>
      <c r="G3393">
        <v>2</v>
      </c>
      <c r="H3393">
        <v>0.64049999999999996</v>
      </c>
      <c r="I3393">
        <v>0.86646999999999996</v>
      </c>
      <c r="J3393">
        <v>7.306E-2</v>
      </c>
      <c r="K3393">
        <v>0.1028</v>
      </c>
      <c r="L3393">
        <v>1.50698</v>
      </c>
      <c r="M3393" t="s">
        <v>42</v>
      </c>
      <c r="N3393" t="s">
        <v>59</v>
      </c>
      <c r="O3393">
        <v>0.86647404600510702</v>
      </c>
      <c r="P3393">
        <v>0.64050216740252697</v>
      </c>
      <c r="Q3393">
        <v>0.86647404600510702</v>
      </c>
      <c r="R3393">
        <v>0.64050216740252697</v>
      </c>
      <c r="S3393">
        <v>1</v>
      </c>
      <c r="T3393">
        <v>0.61795629574918498</v>
      </c>
      <c r="U3393" t="s">
        <v>46</v>
      </c>
      <c r="V3393" t="s">
        <v>47</v>
      </c>
      <c r="W3393" s="3" t="str">
        <f t="shared" si="52"/>
        <v>England vs Zimbabwe</v>
      </c>
      <c r="X3393" s="6">
        <f>Table1[[#This Row],[Utility 1]]*Table1[[#This Row],[Utility 2]]</f>
        <v>0.55497850446430796</v>
      </c>
    </row>
    <row r="3394" spans="1:24">
      <c r="A3394">
        <v>2.6960000000000002</v>
      </c>
      <c r="B3394">
        <v>1001</v>
      </c>
      <c r="D3394" t="s">
        <v>22</v>
      </c>
      <c r="E3394" t="s">
        <v>23</v>
      </c>
      <c r="F3394" t="s">
        <v>24</v>
      </c>
      <c r="G3394">
        <v>2</v>
      </c>
      <c r="H3394">
        <v>0.74582000000000004</v>
      </c>
      <c r="I3394">
        <v>0.77788999999999997</v>
      </c>
      <c r="J3394">
        <v>5.2580000000000002E-2</v>
      </c>
      <c r="K3394">
        <v>0.17099</v>
      </c>
      <c r="L3394">
        <v>1.5237099999999999</v>
      </c>
      <c r="M3394" t="s">
        <v>59</v>
      </c>
      <c r="N3394" t="s">
        <v>42</v>
      </c>
      <c r="O3394">
        <v>0.74581995379201305</v>
      </c>
      <c r="P3394">
        <v>0.77789016817969503</v>
      </c>
      <c r="Q3394">
        <v>0.74581995379201305</v>
      </c>
      <c r="R3394">
        <v>0.77789016817969503</v>
      </c>
      <c r="S3394">
        <v>0.33418955576355802</v>
      </c>
      <c r="T3394">
        <v>0.651440926681216</v>
      </c>
      <c r="U3394" t="s">
        <v>46</v>
      </c>
      <c r="V3394" t="s">
        <v>47</v>
      </c>
      <c r="W3394" s="3" t="str">
        <f t="shared" ref="W3394:W3457" si="53">IF(ISNUMBER(SEARCH("Itex",U3394)), "Itex vs Cypress", IF(ISNUMBER(SEARCH("laptop",U3394)), "Laptop", IF(ISNUMBER(SEARCH("England",U3394)), "England vs Zimbabwe", IF(ISNUMBER(SEARCH("Zimbabwe",U3394)), "England vs Zimbabwe", IF(ISNUMBER(SEARCH("party",U3394)), "Party", IF(ISNUMBER(SEARCH("holiday",U3394)), "Holiday", ""))))))</f>
        <v>England vs Zimbabwe</v>
      </c>
      <c r="X3394" s="6">
        <f>Table1[[#This Row],[Utility 1]]*Table1[[#This Row],[Utility 2]]</f>
        <v>0.58016600928704143</v>
      </c>
    </row>
    <row r="3395" spans="1:24">
      <c r="A3395">
        <v>2.8849999999999998</v>
      </c>
      <c r="B3395">
        <v>1001</v>
      </c>
      <c r="D3395" t="s">
        <v>22</v>
      </c>
      <c r="E3395" t="s">
        <v>24</v>
      </c>
      <c r="F3395" t="s">
        <v>24</v>
      </c>
      <c r="G3395">
        <v>1</v>
      </c>
      <c r="H3395">
        <v>0.3</v>
      </c>
      <c r="I3395">
        <v>0.3</v>
      </c>
      <c r="J3395">
        <v>1.09666</v>
      </c>
      <c r="K3395">
        <v>1.1693199999999999</v>
      </c>
      <c r="L3395">
        <v>0</v>
      </c>
      <c r="M3395" t="s">
        <v>42</v>
      </c>
      <c r="N3395" t="s">
        <v>59</v>
      </c>
      <c r="O3395">
        <v>0.3</v>
      </c>
      <c r="P3395">
        <v>0.3</v>
      </c>
      <c r="Q3395">
        <v>0.3</v>
      </c>
      <c r="R3395">
        <v>0.3</v>
      </c>
      <c r="S3395">
        <v>0</v>
      </c>
      <c r="T3395">
        <v>0</v>
      </c>
      <c r="U3395" t="s">
        <v>46</v>
      </c>
      <c r="V3395" t="s">
        <v>47</v>
      </c>
      <c r="W3395" s="3" t="str">
        <f t="shared" si="53"/>
        <v>England vs Zimbabwe</v>
      </c>
      <c r="X3395" s="6">
        <f>Table1[[#This Row],[Utility 1]]*Table1[[#This Row],[Utility 2]]</f>
        <v>0.09</v>
      </c>
    </row>
    <row r="3396" spans="1:24">
      <c r="A3396">
        <v>2.6019999999999999</v>
      </c>
      <c r="B3396">
        <v>1001</v>
      </c>
      <c r="D3396" t="s">
        <v>22</v>
      </c>
      <c r="E3396" t="s">
        <v>23</v>
      </c>
      <c r="F3396" t="s">
        <v>24</v>
      </c>
      <c r="G3396">
        <v>2</v>
      </c>
      <c r="H3396">
        <v>0.76831000000000005</v>
      </c>
      <c r="I3396">
        <v>0.77102000000000004</v>
      </c>
      <c r="J3396">
        <v>5.2839999999999998E-2</v>
      </c>
      <c r="K3396">
        <v>0.14419000000000001</v>
      </c>
      <c r="L3396">
        <v>1.5393300000000001</v>
      </c>
      <c r="M3396" t="s">
        <v>59</v>
      </c>
      <c r="N3396" t="s">
        <v>42</v>
      </c>
      <c r="O3396">
        <v>0.77102080990623501</v>
      </c>
      <c r="P3396">
        <v>0.76831230970332998</v>
      </c>
      <c r="Q3396">
        <v>0.77102080990623501</v>
      </c>
      <c r="R3396">
        <v>0.76831230970332998</v>
      </c>
      <c r="S3396">
        <v>0.482110102715824</v>
      </c>
      <c r="T3396">
        <v>0.80447968190789299</v>
      </c>
      <c r="U3396" t="s">
        <v>46</v>
      </c>
      <c r="V3396" t="s">
        <v>47</v>
      </c>
      <c r="W3396" s="3" t="str">
        <f t="shared" si="53"/>
        <v>England vs Zimbabwe</v>
      </c>
      <c r="X3396" s="6">
        <f>Table1[[#This Row],[Utility 1]]*Table1[[#This Row],[Utility 2]]</f>
        <v>0.59238477928839151</v>
      </c>
    </row>
    <row r="3397" spans="1:24">
      <c r="A3397">
        <v>2.7130000000000001</v>
      </c>
      <c r="B3397">
        <v>1001</v>
      </c>
      <c r="D3397" t="s">
        <v>22</v>
      </c>
      <c r="E3397" t="s">
        <v>24</v>
      </c>
      <c r="F3397" t="s">
        <v>24</v>
      </c>
      <c r="G3397">
        <v>1</v>
      </c>
      <c r="H3397">
        <v>0.3</v>
      </c>
      <c r="I3397">
        <v>0.3</v>
      </c>
      <c r="J3397">
        <v>1.09666</v>
      </c>
      <c r="K3397">
        <v>1.1693199999999999</v>
      </c>
      <c r="L3397">
        <v>0</v>
      </c>
      <c r="M3397" t="s">
        <v>42</v>
      </c>
      <c r="N3397" t="s">
        <v>59</v>
      </c>
      <c r="O3397">
        <v>0.3</v>
      </c>
      <c r="P3397">
        <v>0.3</v>
      </c>
      <c r="Q3397">
        <v>0.3</v>
      </c>
      <c r="R3397">
        <v>0.3</v>
      </c>
      <c r="S3397">
        <v>0</v>
      </c>
      <c r="T3397">
        <v>0</v>
      </c>
      <c r="U3397" t="s">
        <v>46</v>
      </c>
      <c r="V3397" t="s">
        <v>47</v>
      </c>
      <c r="W3397" s="3" t="str">
        <f t="shared" si="53"/>
        <v>England vs Zimbabwe</v>
      </c>
      <c r="X3397" s="6">
        <f>Table1[[#This Row],[Utility 1]]*Table1[[#This Row],[Utility 2]]</f>
        <v>0.09</v>
      </c>
    </row>
    <row r="3398" spans="1:24">
      <c r="A3398">
        <v>2.6589999999999998</v>
      </c>
      <c r="B3398">
        <v>1001</v>
      </c>
      <c r="D3398" t="s">
        <v>22</v>
      </c>
      <c r="E3398" t="s">
        <v>23</v>
      </c>
      <c r="F3398" t="s">
        <v>24</v>
      </c>
      <c r="G3398">
        <v>2</v>
      </c>
      <c r="H3398">
        <v>0.72819999999999996</v>
      </c>
      <c r="I3398">
        <v>0.73163999999999996</v>
      </c>
      <c r="J3398">
        <v>0.1028</v>
      </c>
      <c r="K3398">
        <v>0.17929999999999999</v>
      </c>
      <c r="L3398">
        <v>1.45984</v>
      </c>
      <c r="M3398" t="s">
        <v>59</v>
      </c>
      <c r="N3398" t="s">
        <v>42</v>
      </c>
      <c r="O3398">
        <v>0.73164097558544405</v>
      </c>
      <c r="P3398">
        <v>0.728197995210212</v>
      </c>
      <c r="Q3398">
        <v>0.73164097558544405</v>
      </c>
      <c r="R3398">
        <v>0.728197995210212</v>
      </c>
      <c r="S3398">
        <v>0.512325422089696</v>
      </c>
      <c r="T3398">
        <v>0.59597019624304703</v>
      </c>
      <c r="U3398" t="s">
        <v>46</v>
      </c>
      <c r="V3398" t="s">
        <v>47</v>
      </c>
      <c r="W3398" s="3" t="str">
        <f t="shared" si="53"/>
        <v>England vs Zimbabwe</v>
      </c>
      <c r="X3398" s="6">
        <f>Table1[[#This Row],[Utility 1]]*Table1[[#This Row],[Utility 2]]</f>
        <v>0.53277949163496408</v>
      </c>
    </row>
    <row r="3399" spans="1:24">
      <c r="A3399">
        <v>2.6360000000000001</v>
      </c>
      <c r="B3399">
        <v>1001</v>
      </c>
      <c r="D3399" t="s">
        <v>22</v>
      </c>
      <c r="E3399" t="s">
        <v>24</v>
      </c>
      <c r="F3399" t="s">
        <v>24</v>
      </c>
      <c r="G3399">
        <v>1</v>
      </c>
      <c r="H3399">
        <v>0.3</v>
      </c>
      <c r="I3399">
        <v>0.3</v>
      </c>
      <c r="J3399">
        <v>1.09666</v>
      </c>
      <c r="K3399">
        <v>1.1693199999999999</v>
      </c>
      <c r="L3399">
        <v>0</v>
      </c>
      <c r="M3399" t="s">
        <v>42</v>
      </c>
      <c r="N3399" t="s">
        <v>59</v>
      </c>
      <c r="O3399">
        <v>0.3</v>
      </c>
      <c r="P3399">
        <v>0.3</v>
      </c>
      <c r="Q3399">
        <v>0.3</v>
      </c>
      <c r="R3399">
        <v>0.3</v>
      </c>
      <c r="S3399">
        <v>0</v>
      </c>
      <c r="T3399">
        <v>0</v>
      </c>
      <c r="U3399" t="s">
        <v>46</v>
      </c>
      <c r="V3399" t="s">
        <v>47</v>
      </c>
      <c r="W3399" s="3" t="str">
        <f t="shared" si="53"/>
        <v>England vs Zimbabwe</v>
      </c>
      <c r="X3399" s="6">
        <f>Table1[[#This Row],[Utility 1]]*Table1[[#This Row],[Utility 2]]</f>
        <v>0.09</v>
      </c>
    </row>
    <row r="3400" spans="1:24">
      <c r="A3400">
        <v>2.8039999999999998</v>
      </c>
      <c r="B3400">
        <v>1001</v>
      </c>
      <c r="D3400" t="s">
        <v>22</v>
      </c>
      <c r="E3400" t="s">
        <v>23</v>
      </c>
      <c r="F3400" t="s">
        <v>24</v>
      </c>
      <c r="G3400">
        <v>2</v>
      </c>
      <c r="H3400">
        <v>0.69415000000000004</v>
      </c>
      <c r="I3400">
        <v>0.70223999999999998</v>
      </c>
      <c r="J3400">
        <v>0.14604</v>
      </c>
      <c r="K3400">
        <v>0.21226</v>
      </c>
      <c r="L3400">
        <v>1.39639</v>
      </c>
      <c r="M3400" t="s">
        <v>59</v>
      </c>
      <c r="N3400" t="s">
        <v>42</v>
      </c>
      <c r="O3400">
        <v>0.70224216783841198</v>
      </c>
      <c r="P3400">
        <v>0.69415237110219596</v>
      </c>
      <c r="Q3400">
        <v>0.70224216783841198</v>
      </c>
      <c r="R3400">
        <v>0.69415237110219596</v>
      </c>
      <c r="S3400">
        <v>0.29525121864057902</v>
      </c>
      <c r="T3400">
        <v>0.65586530124442799</v>
      </c>
      <c r="U3400" t="s">
        <v>46</v>
      </c>
      <c r="V3400" t="s">
        <v>47</v>
      </c>
      <c r="W3400" s="3" t="str">
        <f t="shared" si="53"/>
        <v>England vs Zimbabwe</v>
      </c>
      <c r="X3400" s="6">
        <f>Table1[[#This Row],[Utility 1]]*Table1[[#This Row],[Utility 2]]</f>
        <v>0.48746306589297994</v>
      </c>
    </row>
    <row r="3401" spans="1:24">
      <c r="A3401">
        <v>2.6419999999999999</v>
      </c>
      <c r="B3401">
        <v>1001</v>
      </c>
      <c r="D3401" t="s">
        <v>22</v>
      </c>
      <c r="E3401" t="s">
        <v>24</v>
      </c>
      <c r="F3401" t="s">
        <v>24</v>
      </c>
      <c r="G3401">
        <v>1</v>
      </c>
      <c r="H3401">
        <v>0.3</v>
      </c>
      <c r="I3401">
        <v>0.3</v>
      </c>
      <c r="J3401">
        <v>1.09666</v>
      </c>
      <c r="K3401">
        <v>1.1693199999999999</v>
      </c>
      <c r="L3401">
        <v>0</v>
      </c>
      <c r="M3401" t="s">
        <v>42</v>
      </c>
      <c r="N3401" t="s">
        <v>59</v>
      </c>
      <c r="O3401">
        <v>0.3</v>
      </c>
      <c r="P3401">
        <v>0.3</v>
      </c>
      <c r="Q3401">
        <v>0.3</v>
      </c>
      <c r="R3401">
        <v>0.3</v>
      </c>
      <c r="S3401">
        <v>0</v>
      </c>
      <c r="T3401">
        <v>0</v>
      </c>
      <c r="U3401" t="s">
        <v>46</v>
      </c>
      <c r="V3401" t="s">
        <v>47</v>
      </c>
      <c r="W3401" s="3" t="str">
        <f t="shared" si="53"/>
        <v>England vs Zimbabwe</v>
      </c>
      <c r="X3401" s="6">
        <f>Table1[[#This Row],[Utility 1]]*Table1[[#This Row],[Utility 2]]</f>
        <v>0.09</v>
      </c>
    </row>
    <row r="3402" spans="1:24">
      <c r="A3402">
        <v>0.126</v>
      </c>
      <c r="B3402">
        <v>5</v>
      </c>
      <c r="D3402" t="s">
        <v>22</v>
      </c>
      <c r="E3402" t="s">
        <v>23</v>
      </c>
      <c r="F3402" t="s">
        <v>24</v>
      </c>
      <c r="G3402">
        <v>2</v>
      </c>
      <c r="H3402">
        <v>0.83389999999999997</v>
      </c>
      <c r="I3402">
        <v>0.96892999999999996</v>
      </c>
      <c r="J3402">
        <v>0</v>
      </c>
      <c r="K3402">
        <v>4.6969999999999998E-2</v>
      </c>
      <c r="L3402">
        <v>1.8028299999999999</v>
      </c>
      <c r="M3402" t="s">
        <v>43</v>
      </c>
      <c r="N3402" t="s">
        <v>60</v>
      </c>
      <c r="O3402">
        <v>0.96893380260894202</v>
      </c>
      <c r="P3402">
        <v>0.83389731718930105</v>
      </c>
      <c r="Q3402">
        <v>0.96893380260894202</v>
      </c>
      <c r="R3402">
        <v>0.83389731718930105</v>
      </c>
      <c r="S3402">
        <v>0.780022882606208</v>
      </c>
      <c r="T3402">
        <v>0</v>
      </c>
      <c r="U3402" t="s">
        <v>49</v>
      </c>
      <c r="V3402" t="s">
        <v>50</v>
      </c>
      <c r="W3402" s="3" t="str">
        <f t="shared" si="53"/>
        <v>Party</v>
      </c>
      <c r="X3402" s="6">
        <f>Table1[[#This Row],[Utility 1]]*Table1[[#This Row],[Utility 2]]</f>
        <v>0.80799129852962448</v>
      </c>
    </row>
    <row r="3403" spans="1:24">
      <c r="A3403">
        <v>4.0000000000000001E-3</v>
      </c>
      <c r="B3403">
        <v>4</v>
      </c>
      <c r="D3403" t="s">
        <v>22</v>
      </c>
      <c r="E3403" t="s">
        <v>23</v>
      </c>
      <c r="F3403" t="s">
        <v>24</v>
      </c>
      <c r="G3403">
        <v>2</v>
      </c>
      <c r="H3403">
        <v>0.84930000000000005</v>
      </c>
      <c r="I3403">
        <v>0.91510000000000002</v>
      </c>
      <c r="J3403">
        <v>1.5949999999999999E-2</v>
      </c>
      <c r="K3403">
        <v>0.11044</v>
      </c>
      <c r="L3403">
        <v>1.7644</v>
      </c>
      <c r="M3403" t="s">
        <v>60</v>
      </c>
      <c r="N3403" t="s">
        <v>43</v>
      </c>
      <c r="O3403">
        <v>0.84930314403333096</v>
      </c>
      <c r="P3403">
        <v>0.91510181429721804</v>
      </c>
      <c r="Q3403">
        <v>0.84930314403333096</v>
      </c>
      <c r="R3403">
        <v>0.91510181429721804</v>
      </c>
      <c r="S3403">
        <v>0</v>
      </c>
      <c r="T3403">
        <v>0.83705290696073997</v>
      </c>
      <c r="U3403" t="s">
        <v>49</v>
      </c>
      <c r="V3403" t="s">
        <v>50</v>
      </c>
      <c r="W3403" s="3" t="str">
        <f t="shared" si="53"/>
        <v>Party</v>
      </c>
      <c r="X3403" s="6">
        <f>Table1[[#This Row],[Utility 1]]*Table1[[#This Row],[Utility 2]]</f>
        <v>0.77719884799323269</v>
      </c>
    </row>
    <row r="3404" spans="1:24">
      <c r="A3404">
        <v>1.7000000000000001E-2</v>
      </c>
      <c r="B3404">
        <v>15</v>
      </c>
      <c r="D3404" t="s">
        <v>22</v>
      </c>
      <c r="E3404" t="s">
        <v>23</v>
      </c>
      <c r="F3404" t="s">
        <v>24</v>
      </c>
      <c r="G3404">
        <v>2</v>
      </c>
      <c r="H3404">
        <v>0.82638</v>
      </c>
      <c r="I3404">
        <v>0.96811000000000003</v>
      </c>
      <c r="J3404">
        <v>7.5599999999999999E-3</v>
      </c>
      <c r="K3404">
        <v>5.389E-2</v>
      </c>
      <c r="L3404">
        <v>1.7944899999999999</v>
      </c>
      <c r="M3404" t="s">
        <v>43</v>
      </c>
      <c r="N3404" t="s">
        <v>60</v>
      </c>
      <c r="O3404">
        <v>0.96810869254114695</v>
      </c>
      <c r="P3404">
        <v>0.826383275769355</v>
      </c>
      <c r="Q3404">
        <v>0.96810869254114695</v>
      </c>
      <c r="R3404">
        <v>0.826383275769355</v>
      </c>
      <c r="S3404">
        <v>0.80550134474780599</v>
      </c>
      <c r="T3404">
        <v>0</v>
      </c>
      <c r="U3404" t="s">
        <v>49</v>
      </c>
      <c r="V3404" t="s">
        <v>50</v>
      </c>
      <c r="W3404" s="3" t="str">
        <f t="shared" si="53"/>
        <v>Party</v>
      </c>
      <c r="X3404" s="6">
        <f>Table1[[#This Row],[Utility 1]]*Table1[[#This Row],[Utility 2]]</f>
        <v>0.80002883264294034</v>
      </c>
    </row>
    <row r="3405" spans="1:24">
      <c r="A3405">
        <v>4.0000000000000001E-3</v>
      </c>
      <c r="B3405">
        <v>4</v>
      </c>
      <c r="D3405" t="s">
        <v>22</v>
      </c>
      <c r="E3405" t="s">
        <v>23</v>
      </c>
      <c r="F3405" t="s">
        <v>24</v>
      </c>
      <c r="G3405">
        <v>2</v>
      </c>
      <c r="H3405">
        <v>0.83418000000000003</v>
      </c>
      <c r="I3405">
        <v>0.98197000000000001</v>
      </c>
      <c r="J3405">
        <v>0</v>
      </c>
      <c r="K3405">
        <v>0.15804000000000001</v>
      </c>
      <c r="L3405">
        <v>1.81616</v>
      </c>
      <c r="M3405" t="s">
        <v>60</v>
      </c>
      <c r="N3405" t="s">
        <v>43</v>
      </c>
      <c r="O3405">
        <v>0.8341826003717</v>
      </c>
      <c r="P3405">
        <v>0.98197250681999404</v>
      </c>
      <c r="Q3405">
        <v>0.8341826003717</v>
      </c>
      <c r="R3405">
        <v>0.98197250681999404</v>
      </c>
      <c r="S3405">
        <v>0</v>
      </c>
      <c r="T3405">
        <v>0.92192765133421195</v>
      </c>
      <c r="U3405" t="s">
        <v>49</v>
      </c>
      <c r="V3405" t="s">
        <v>50</v>
      </c>
      <c r="W3405" s="3" t="str">
        <f t="shared" si="53"/>
        <v>Party</v>
      </c>
      <c r="X3405" s="6">
        <f>Table1[[#This Row],[Utility 1]]*Table1[[#This Row],[Utility 2]]</f>
        <v>0.81914437923261951</v>
      </c>
    </row>
    <row r="3406" spans="1:24">
      <c r="A3406">
        <v>8.0000000000000002E-3</v>
      </c>
      <c r="B3406">
        <v>6</v>
      </c>
      <c r="D3406" t="s">
        <v>22</v>
      </c>
      <c r="E3406" t="s">
        <v>23</v>
      </c>
      <c r="F3406" t="s">
        <v>24</v>
      </c>
      <c r="G3406">
        <v>2</v>
      </c>
      <c r="H3406">
        <v>0.83389999999999997</v>
      </c>
      <c r="I3406">
        <v>0.96892999999999996</v>
      </c>
      <c r="J3406">
        <v>0</v>
      </c>
      <c r="K3406">
        <v>4.6969999999999998E-2</v>
      </c>
      <c r="L3406">
        <v>1.8028299999999999</v>
      </c>
      <c r="M3406" t="s">
        <v>43</v>
      </c>
      <c r="N3406" t="s">
        <v>60</v>
      </c>
      <c r="O3406">
        <v>0.96893380260894202</v>
      </c>
      <c r="P3406">
        <v>0.83389731718930105</v>
      </c>
      <c r="Q3406">
        <v>0.96893380260894202</v>
      </c>
      <c r="R3406">
        <v>0.83389731718930105</v>
      </c>
      <c r="S3406">
        <v>0.59603008656356904</v>
      </c>
      <c r="T3406">
        <v>0</v>
      </c>
      <c r="U3406" t="s">
        <v>49</v>
      </c>
      <c r="V3406" t="s">
        <v>50</v>
      </c>
      <c r="W3406" s="3" t="str">
        <f t="shared" si="53"/>
        <v>Party</v>
      </c>
      <c r="X3406" s="6">
        <f>Table1[[#This Row],[Utility 1]]*Table1[[#This Row],[Utility 2]]</f>
        <v>0.80799129852962448</v>
      </c>
    </row>
    <row r="3407" spans="1:24">
      <c r="A3407">
        <v>2E-3</v>
      </c>
      <c r="B3407">
        <v>3</v>
      </c>
      <c r="D3407" t="s">
        <v>22</v>
      </c>
      <c r="E3407" t="s">
        <v>23</v>
      </c>
      <c r="F3407" t="s">
        <v>24</v>
      </c>
      <c r="G3407">
        <v>2</v>
      </c>
      <c r="H3407">
        <v>0.83418000000000003</v>
      </c>
      <c r="I3407">
        <v>0.98197000000000001</v>
      </c>
      <c r="J3407">
        <v>0</v>
      </c>
      <c r="K3407">
        <v>0.15804000000000001</v>
      </c>
      <c r="L3407">
        <v>1.81616</v>
      </c>
      <c r="M3407" t="s">
        <v>60</v>
      </c>
      <c r="N3407" t="s">
        <v>43</v>
      </c>
      <c r="O3407">
        <v>0.8341826003717</v>
      </c>
      <c r="P3407">
        <v>0.98197250681999404</v>
      </c>
      <c r="Q3407">
        <v>0.8341826003717</v>
      </c>
      <c r="R3407">
        <v>0.98197250681999404</v>
      </c>
      <c r="S3407">
        <v>0</v>
      </c>
      <c r="T3407">
        <v>0.75922490416047705</v>
      </c>
      <c r="U3407" t="s">
        <v>49</v>
      </c>
      <c r="V3407" t="s">
        <v>50</v>
      </c>
      <c r="W3407" s="3" t="str">
        <f t="shared" si="53"/>
        <v>Party</v>
      </c>
      <c r="X3407" s="6">
        <f>Table1[[#This Row],[Utility 1]]*Table1[[#This Row],[Utility 2]]</f>
        <v>0.81914437923261951</v>
      </c>
    </row>
    <row r="3408" spans="1:24">
      <c r="A3408">
        <v>2E-3</v>
      </c>
      <c r="B3408">
        <v>2</v>
      </c>
      <c r="D3408" t="s">
        <v>22</v>
      </c>
      <c r="E3408" t="s">
        <v>23</v>
      </c>
      <c r="F3408" t="s">
        <v>24</v>
      </c>
      <c r="G3408">
        <v>2</v>
      </c>
      <c r="H3408">
        <v>0.83389999999999997</v>
      </c>
      <c r="I3408">
        <v>0.96892999999999996</v>
      </c>
      <c r="J3408">
        <v>0</v>
      </c>
      <c r="K3408">
        <v>4.6969999999999998E-2</v>
      </c>
      <c r="L3408">
        <v>1.8028299999999999</v>
      </c>
      <c r="M3408" t="s">
        <v>43</v>
      </c>
      <c r="N3408" t="s">
        <v>60</v>
      </c>
      <c r="O3408">
        <v>0.96893380260894202</v>
      </c>
      <c r="P3408">
        <v>0.83389731718930105</v>
      </c>
      <c r="Q3408">
        <v>0.96893380260894202</v>
      </c>
      <c r="R3408">
        <v>0.83389731718930105</v>
      </c>
      <c r="S3408">
        <v>0.86168124302195703</v>
      </c>
      <c r="T3408">
        <v>0</v>
      </c>
      <c r="U3408" t="s">
        <v>49</v>
      </c>
      <c r="V3408" t="s">
        <v>50</v>
      </c>
      <c r="W3408" s="3" t="str">
        <f t="shared" si="53"/>
        <v>Party</v>
      </c>
      <c r="X3408" s="6">
        <f>Table1[[#This Row],[Utility 1]]*Table1[[#This Row],[Utility 2]]</f>
        <v>0.80799129852962448</v>
      </c>
    </row>
    <row r="3409" spans="1:24">
      <c r="A3409">
        <v>2E-3</v>
      </c>
      <c r="B3409">
        <v>3</v>
      </c>
      <c r="D3409" t="s">
        <v>22</v>
      </c>
      <c r="E3409" t="s">
        <v>23</v>
      </c>
      <c r="F3409" t="s">
        <v>24</v>
      </c>
      <c r="G3409">
        <v>2</v>
      </c>
      <c r="H3409">
        <v>0.83418000000000003</v>
      </c>
      <c r="I3409">
        <v>0.98197000000000001</v>
      </c>
      <c r="J3409">
        <v>0</v>
      </c>
      <c r="K3409">
        <v>0.15804000000000001</v>
      </c>
      <c r="L3409">
        <v>1.81616</v>
      </c>
      <c r="M3409" t="s">
        <v>60</v>
      </c>
      <c r="N3409" t="s">
        <v>43</v>
      </c>
      <c r="O3409">
        <v>0.8341826003717</v>
      </c>
      <c r="P3409">
        <v>0.98197250681999404</v>
      </c>
      <c r="Q3409">
        <v>0.8341826003717</v>
      </c>
      <c r="R3409">
        <v>0.98197250681999404</v>
      </c>
      <c r="S3409">
        <v>0</v>
      </c>
      <c r="T3409">
        <v>0.97019017405338903</v>
      </c>
      <c r="U3409" t="s">
        <v>49</v>
      </c>
      <c r="V3409" t="s">
        <v>50</v>
      </c>
      <c r="W3409" s="3" t="str">
        <f t="shared" si="53"/>
        <v>Party</v>
      </c>
      <c r="X3409" s="6">
        <f>Table1[[#This Row],[Utility 1]]*Table1[[#This Row],[Utility 2]]</f>
        <v>0.81914437923261951</v>
      </c>
    </row>
    <row r="3410" spans="1:24">
      <c r="A3410">
        <v>8.9999999999999993E-3</v>
      </c>
      <c r="B3410">
        <v>10</v>
      </c>
      <c r="D3410" t="s">
        <v>22</v>
      </c>
      <c r="E3410" t="s">
        <v>23</v>
      </c>
      <c r="F3410" t="s">
        <v>24</v>
      </c>
      <c r="G3410">
        <v>2</v>
      </c>
      <c r="H3410">
        <v>0.86319999999999997</v>
      </c>
      <c r="I3410">
        <v>0.95318999999999998</v>
      </c>
      <c r="J3410">
        <v>1.503E-2</v>
      </c>
      <c r="K3410">
        <v>1.503E-2</v>
      </c>
      <c r="L3410">
        <v>1.8163899999999999</v>
      </c>
      <c r="M3410" t="s">
        <v>43</v>
      </c>
      <c r="N3410" t="s">
        <v>60</v>
      </c>
      <c r="O3410">
        <v>0.95319442639646401</v>
      </c>
      <c r="P3410">
        <v>0.86319780261234402</v>
      </c>
      <c r="Q3410">
        <v>0.95319442639646401</v>
      </c>
      <c r="R3410">
        <v>0.86319780261234402</v>
      </c>
      <c r="S3410">
        <v>0.85806480729432999</v>
      </c>
      <c r="T3410">
        <v>0</v>
      </c>
      <c r="U3410" t="s">
        <v>49</v>
      </c>
      <c r="V3410" t="s">
        <v>50</v>
      </c>
      <c r="W3410" s="3" t="str">
        <f t="shared" si="53"/>
        <v>Party</v>
      </c>
      <c r="X3410" s="6">
        <f>Table1[[#This Row],[Utility 1]]*Table1[[#This Row],[Utility 2]]</f>
        <v>0.82279533432776142</v>
      </c>
    </row>
    <row r="3411" spans="1:24">
      <c r="A3411">
        <v>0.219</v>
      </c>
      <c r="B3411">
        <v>165</v>
      </c>
      <c r="D3411" t="s">
        <v>22</v>
      </c>
      <c r="E3411" t="s">
        <v>23</v>
      </c>
      <c r="F3411" t="s">
        <v>24</v>
      </c>
      <c r="G3411">
        <v>2</v>
      </c>
      <c r="H3411">
        <v>0.84972000000000003</v>
      </c>
      <c r="I3411">
        <v>0.93764000000000003</v>
      </c>
      <c r="J3411">
        <v>0</v>
      </c>
      <c r="K3411">
        <v>0.1195</v>
      </c>
      <c r="L3411">
        <v>1.7873600000000001</v>
      </c>
      <c r="M3411" t="s">
        <v>60</v>
      </c>
      <c r="N3411" t="s">
        <v>43</v>
      </c>
      <c r="O3411">
        <v>0.84971569906722899</v>
      </c>
      <c r="P3411">
        <v>0.93764393855705797</v>
      </c>
      <c r="Q3411">
        <v>0.84971569906722899</v>
      </c>
      <c r="R3411">
        <v>0.93764393855705797</v>
      </c>
      <c r="S3411">
        <v>0</v>
      </c>
      <c r="T3411">
        <v>0.64695012115321504</v>
      </c>
      <c r="U3411" t="s">
        <v>49</v>
      </c>
      <c r="V3411" t="s">
        <v>50</v>
      </c>
      <c r="W3411" s="3" t="str">
        <f t="shared" si="53"/>
        <v>Party</v>
      </c>
      <c r="X3411" s="6">
        <f>Table1[[#This Row],[Utility 1]]*Table1[[#This Row],[Utility 2]]</f>
        <v>0.79673077472716036</v>
      </c>
    </row>
    <row r="3412" spans="1:24">
      <c r="A3412">
        <v>1.9339999999999999</v>
      </c>
      <c r="B3412">
        <v>986</v>
      </c>
      <c r="D3412" t="s">
        <v>22</v>
      </c>
      <c r="E3412" t="s">
        <v>23</v>
      </c>
      <c r="F3412" t="s">
        <v>24</v>
      </c>
      <c r="G3412">
        <v>2</v>
      </c>
      <c r="H3412">
        <v>0.16358</v>
      </c>
      <c r="I3412">
        <v>1</v>
      </c>
      <c r="J3412">
        <v>0</v>
      </c>
      <c r="K3412">
        <v>0.64756000000000002</v>
      </c>
      <c r="L3412">
        <v>1.1635800000000001</v>
      </c>
      <c r="M3412" t="s">
        <v>43</v>
      </c>
      <c r="N3412" t="s">
        <v>62</v>
      </c>
      <c r="O3412">
        <v>1</v>
      </c>
      <c r="P3412">
        <v>0.163577281235707</v>
      </c>
      <c r="Q3412">
        <v>1</v>
      </c>
      <c r="R3412">
        <v>0.163577281235707</v>
      </c>
      <c r="S3412">
        <v>0.85767630427824504</v>
      </c>
      <c r="T3412">
        <v>0.72496461749519603</v>
      </c>
      <c r="U3412" t="s">
        <v>27</v>
      </c>
      <c r="V3412" t="s">
        <v>28</v>
      </c>
      <c r="W3412" s="3" t="str">
        <f t="shared" si="53"/>
        <v>Itex vs Cypress</v>
      </c>
      <c r="X3412" s="6">
        <f>Table1[[#This Row],[Utility 1]]*Table1[[#This Row],[Utility 2]]</f>
        <v>0.163577281235707</v>
      </c>
    </row>
    <row r="3413" spans="1:24">
      <c r="A3413">
        <v>2.4249999999999998</v>
      </c>
      <c r="B3413">
        <v>952</v>
      </c>
      <c r="D3413" t="s">
        <v>22</v>
      </c>
      <c r="E3413" t="s">
        <v>23</v>
      </c>
      <c r="F3413" t="s">
        <v>24</v>
      </c>
      <c r="G3413">
        <v>2</v>
      </c>
      <c r="H3413">
        <v>0.21206</v>
      </c>
      <c r="I3413">
        <v>1</v>
      </c>
      <c r="J3413">
        <v>0</v>
      </c>
      <c r="K3413">
        <v>0.53680000000000005</v>
      </c>
      <c r="L3413">
        <v>1.2120599999999999</v>
      </c>
      <c r="M3413" t="s">
        <v>62</v>
      </c>
      <c r="N3413" t="s">
        <v>43</v>
      </c>
      <c r="O3413">
        <v>0.212060628840022</v>
      </c>
      <c r="P3413">
        <v>1</v>
      </c>
      <c r="Q3413">
        <v>0.212060628840022</v>
      </c>
      <c r="R3413">
        <v>1</v>
      </c>
      <c r="S3413">
        <v>0.97342733972291695</v>
      </c>
      <c r="T3413">
        <v>1</v>
      </c>
      <c r="U3413" t="s">
        <v>27</v>
      </c>
      <c r="V3413" t="s">
        <v>28</v>
      </c>
      <c r="W3413" s="3" t="str">
        <f t="shared" si="53"/>
        <v>Itex vs Cypress</v>
      </c>
      <c r="X3413" s="6">
        <f>Table1[[#This Row],[Utility 1]]*Table1[[#This Row],[Utility 2]]</f>
        <v>0.212060628840022</v>
      </c>
    </row>
    <row r="3414" spans="1:24">
      <c r="A3414">
        <v>1.9830000000000001</v>
      </c>
      <c r="B3414">
        <v>986</v>
      </c>
      <c r="D3414" t="s">
        <v>22</v>
      </c>
      <c r="E3414" t="s">
        <v>23</v>
      </c>
      <c r="F3414" t="s">
        <v>24</v>
      </c>
      <c r="G3414">
        <v>2</v>
      </c>
      <c r="H3414">
        <v>0.16358</v>
      </c>
      <c r="I3414">
        <v>1</v>
      </c>
      <c r="J3414">
        <v>0</v>
      </c>
      <c r="K3414">
        <v>0.64756000000000002</v>
      </c>
      <c r="L3414">
        <v>1.1635800000000001</v>
      </c>
      <c r="M3414" t="s">
        <v>43</v>
      </c>
      <c r="N3414" t="s">
        <v>62</v>
      </c>
      <c r="O3414">
        <v>1</v>
      </c>
      <c r="P3414">
        <v>0.163577281235707</v>
      </c>
      <c r="Q3414">
        <v>1</v>
      </c>
      <c r="R3414">
        <v>0.163577281235707</v>
      </c>
      <c r="S3414">
        <v>0.95755780022446602</v>
      </c>
      <c r="T3414">
        <v>0.57761931169555603</v>
      </c>
      <c r="U3414" t="s">
        <v>27</v>
      </c>
      <c r="V3414" t="s">
        <v>28</v>
      </c>
      <c r="W3414" s="3" t="str">
        <f t="shared" si="53"/>
        <v>Itex vs Cypress</v>
      </c>
      <c r="X3414" s="6">
        <f>Table1[[#This Row],[Utility 1]]*Table1[[#This Row],[Utility 2]]</f>
        <v>0.163577281235707</v>
      </c>
    </row>
    <row r="3415" spans="1:24">
      <c r="A3415">
        <v>2.085</v>
      </c>
      <c r="B3415">
        <v>986</v>
      </c>
      <c r="D3415" t="s">
        <v>22</v>
      </c>
      <c r="E3415" t="s">
        <v>23</v>
      </c>
      <c r="F3415" t="s">
        <v>24</v>
      </c>
      <c r="G3415">
        <v>2</v>
      </c>
      <c r="H3415">
        <v>0.21206</v>
      </c>
      <c r="I3415">
        <v>1</v>
      </c>
      <c r="J3415">
        <v>0</v>
      </c>
      <c r="K3415">
        <v>0.53680000000000005</v>
      </c>
      <c r="L3415">
        <v>1.2120599999999999</v>
      </c>
      <c r="M3415" t="s">
        <v>62</v>
      </c>
      <c r="N3415" t="s">
        <v>43</v>
      </c>
      <c r="O3415">
        <v>0.212060628840022</v>
      </c>
      <c r="P3415">
        <v>1</v>
      </c>
      <c r="Q3415">
        <v>0.212060628840022</v>
      </c>
      <c r="R3415">
        <v>1</v>
      </c>
      <c r="S3415">
        <v>0.85727460961072699</v>
      </c>
      <c r="T3415">
        <v>0.87300882575018801</v>
      </c>
      <c r="U3415" t="s">
        <v>27</v>
      </c>
      <c r="V3415" t="s">
        <v>28</v>
      </c>
      <c r="W3415" s="3" t="str">
        <f t="shared" si="53"/>
        <v>Itex vs Cypress</v>
      </c>
      <c r="X3415" s="6">
        <f>Table1[[#This Row],[Utility 1]]*Table1[[#This Row],[Utility 2]]</f>
        <v>0.212060628840022</v>
      </c>
    </row>
    <row r="3416" spans="1:24">
      <c r="A3416">
        <v>2.024</v>
      </c>
      <c r="B3416">
        <v>986</v>
      </c>
      <c r="D3416" t="s">
        <v>22</v>
      </c>
      <c r="E3416" t="s">
        <v>23</v>
      </c>
      <c r="F3416" t="s">
        <v>24</v>
      </c>
      <c r="G3416">
        <v>2</v>
      </c>
      <c r="H3416">
        <v>0.16358</v>
      </c>
      <c r="I3416">
        <v>1</v>
      </c>
      <c r="J3416">
        <v>0</v>
      </c>
      <c r="K3416">
        <v>0.64756000000000002</v>
      </c>
      <c r="L3416">
        <v>1.1635800000000001</v>
      </c>
      <c r="M3416" t="s">
        <v>43</v>
      </c>
      <c r="N3416" t="s">
        <v>62</v>
      </c>
      <c r="O3416">
        <v>1</v>
      </c>
      <c r="P3416">
        <v>0.163577281235707</v>
      </c>
      <c r="Q3416">
        <v>1</v>
      </c>
      <c r="R3416">
        <v>0.163577281235707</v>
      </c>
      <c r="S3416">
        <v>1</v>
      </c>
      <c r="T3416">
        <v>0.73755156251221299</v>
      </c>
      <c r="U3416" t="s">
        <v>27</v>
      </c>
      <c r="V3416" t="s">
        <v>28</v>
      </c>
      <c r="W3416" s="3" t="str">
        <f t="shared" si="53"/>
        <v>Itex vs Cypress</v>
      </c>
      <c r="X3416" s="6">
        <f>Table1[[#This Row],[Utility 1]]*Table1[[#This Row],[Utility 2]]</f>
        <v>0.163577281235707</v>
      </c>
    </row>
    <row r="3417" spans="1:24">
      <c r="A3417">
        <v>2.653</v>
      </c>
      <c r="B3417">
        <v>986</v>
      </c>
      <c r="D3417" t="s">
        <v>22</v>
      </c>
      <c r="E3417" t="s">
        <v>23</v>
      </c>
      <c r="F3417" t="s">
        <v>24</v>
      </c>
      <c r="G3417">
        <v>2</v>
      </c>
      <c r="H3417">
        <v>0.21206</v>
      </c>
      <c r="I3417">
        <v>1</v>
      </c>
      <c r="J3417">
        <v>0</v>
      </c>
      <c r="K3417">
        <v>0.53680000000000005</v>
      </c>
      <c r="L3417">
        <v>1.2120599999999999</v>
      </c>
      <c r="M3417" t="s">
        <v>62</v>
      </c>
      <c r="N3417" t="s">
        <v>43</v>
      </c>
      <c r="O3417">
        <v>0.212060628840022</v>
      </c>
      <c r="P3417">
        <v>1</v>
      </c>
      <c r="Q3417">
        <v>0.212060628840022</v>
      </c>
      <c r="R3417">
        <v>1</v>
      </c>
      <c r="S3417">
        <v>0.76190672812510196</v>
      </c>
      <c r="T3417">
        <v>0.92621202949592696</v>
      </c>
      <c r="U3417" t="s">
        <v>27</v>
      </c>
      <c r="V3417" t="s">
        <v>28</v>
      </c>
      <c r="W3417" s="3" t="str">
        <f t="shared" si="53"/>
        <v>Itex vs Cypress</v>
      </c>
      <c r="X3417" s="6">
        <f>Table1[[#This Row],[Utility 1]]*Table1[[#This Row],[Utility 2]]</f>
        <v>0.212060628840022</v>
      </c>
    </row>
    <row r="3418" spans="1:24">
      <c r="A3418">
        <v>2.032</v>
      </c>
      <c r="B3418">
        <v>986</v>
      </c>
      <c r="D3418" t="s">
        <v>22</v>
      </c>
      <c r="E3418" t="s">
        <v>23</v>
      </c>
      <c r="F3418" t="s">
        <v>24</v>
      </c>
      <c r="G3418">
        <v>2</v>
      </c>
      <c r="H3418">
        <v>0.21138999999999999</v>
      </c>
      <c r="I3418">
        <v>0.97067999999999999</v>
      </c>
      <c r="J3418">
        <v>0</v>
      </c>
      <c r="K3418">
        <v>0.59148000000000001</v>
      </c>
      <c r="L3418">
        <v>1.18208</v>
      </c>
      <c r="M3418" t="s">
        <v>43</v>
      </c>
      <c r="N3418" t="s">
        <v>62</v>
      </c>
      <c r="O3418">
        <v>0.970682271316616</v>
      </c>
      <c r="P3418">
        <v>0.211394160161577</v>
      </c>
      <c r="Q3418">
        <v>0.970682271316616</v>
      </c>
      <c r="R3418">
        <v>0.211394160161577</v>
      </c>
      <c r="S3418">
        <v>0.57889546351084797</v>
      </c>
      <c r="T3418">
        <v>0.617838480517794</v>
      </c>
      <c r="U3418" t="s">
        <v>27</v>
      </c>
      <c r="V3418" t="s">
        <v>28</v>
      </c>
      <c r="W3418" s="3" t="str">
        <f t="shared" si="53"/>
        <v>Itex vs Cypress</v>
      </c>
      <c r="X3418" s="6">
        <f>Table1[[#This Row],[Utility 1]]*Table1[[#This Row],[Utility 2]]</f>
        <v>0.20519656352870805</v>
      </c>
    </row>
    <row r="3419" spans="1:24">
      <c r="A3419">
        <v>2.0350000000000001</v>
      </c>
      <c r="B3419">
        <v>952</v>
      </c>
      <c r="D3419" t="s">
        <v>22</v>
      </c>
      <c r="E3419" t="s">
        <v>23</v>
      </c>
      <c r="F3419" t="s">
        <v>24</v>
      </c>
      <c r="G3419">
        <v>2</v>
      </c>
      <c r="H3419">
        <v>0.21206</v>
      </c>
      <c r="I3419">
        <v>1</v>
      </c>
      <c r="J3419">
        <v>0</v>
      </c>
      <c r="K3419">
        <v>0.53680000000000005</v>
      </c>
      <c r="L3419">
        <v>1.2120599999999999</v>
      </c>
      <c r="M3419" t="s">
        <v>62</v>
      </c>
      <c r="N3419" t="s">
        <v>43</v>
      </c>
      <c r="O3419">
        <v>0.212060628840022</v>
      </c>
      <c r="P3419">
        <v>1</v>
      </c>
      <c r="Q3419">
        <v>0.212060628840022</v>
      </c>
      <c r="R3419">
        <v>1</v>
      </c>
      <c r="S3419">
        <v>0.95485023221969101</v>
      </c>
      <c r="T3419">
        <v>0.71246120555595904</v>
      </c>
      <c r="U3419" t="s">
        <v>27</v>
      </c>
      <c r="V3419" t="s">
        <v>28</v>
      </c>
      <c r="W3419" s="3" t="str">
        <f t="shared" si="53"/>
        <v>Itex vs Cypress</v>
      </c>
      <c r="X3419" s="6">
        <f>Table1[[#This Row],[Utility 1]]*Table1[[#This Row],[Utility 2]]</f>
        <v>0.212060628840022</v>
      </c>
    </row>
    <row r="3420" spans="1:24">
      <c r="A3420">
        <v>2.8940000000000001</v>
      </c>
      <c r="B3420">
        <v>986</v>
      </c>
      <c r="D3420" t="s">
        <v>22</v>
      </c>
      <c r="E3420" t="s">
        <v>23</v>
      </c>
      <c r="F3420" t="s">
        <v>24</v>
      </c>
      <c r="G3420">
        <v>2</v>
      </c>
      <c r="H3420">
        <v>0.16358</v>
      </c>
      <c r="I3420">
        <v>1</v>
      </c>
      <c r="J3420">
        <v>0</v>
      </c>
      <c r="K3420">
        <v>0.64756000000000002</v>
      </c>
      <c r="L3420">
        <v>1.1635800000000001</v>
      </c>
      <c r="M3420" t="s">
        <v>43</v>
      </c>
      <c r="N3420" t="s">
        <v>62</v>
      </c>
      <c r="O3420">
        <v>1</v>
      </c>
      <c r="P3420">
        <v>0.163577281235707</v>
      </c>
      <c r="Q3420">
        <v>1</v>
      </c>
      <c r="R3420">
        <v>0.163577281235707</v>
      </c>
      <c r="S3420">
        <v>0.58816202361846304</v>
      </c>
      <c r="T3420">
        <v>0.70592506565971103</v>
      </c>
      <c r="U3420" t="s">
        <v>27</v>
      </c>
      <c r="V3420" t="s">
        <v>28</v>
      </c>
      <c r="W3420" s="3" t="str">
        <f t="shared" si="53"/>
        <v>Itex vs Cypress</v>
      </c>
      <c r="X3420" s="6">
        <f>Table1[[#This Row],[Utility 1]]*Table1[[#This Row],[Utility 2]]</f>
        <v>0.163577281235707</v>
      </c>
    </row>
    <row r="3421" spans="1:24">
      <c r="A3421">
        <v>1.889</v>
      </c>
      <c r="B3421">
        <v>986</v>
      </c>
      <c r="D3421" t="s">
        <v>22</v>
      </c>
      <c r="E3421" t="s">
        <v>23</v>
      </c>
      <c r="F3421" t="s">
        <v>24</v>
      </c>
      <c r="G3421">
        <v>2</v>
      </c>
      <c r="H3421">
        <v>0.21206</v>
      </c>
      <c r="I3421">
        <v>1</v>
      </c>
      <c r="J3421">
        <v>0</v>
      </c>
      <c r="K3421">
        <v>0.53680000000000005</v>
      </c>
      <c r="L3421">
        <v>1.2120599999999999</v>
      </c>
      <c r="M3421" t="s">
        <v>62</v>
      </c>
      <c r="N3421" t="s">
        <v>43</v>
      </c>
      <c r="O3421">
        <v>0.212060628840022</v>
      </c>
      <c r="P3421">
        <v>1</v>
      </c>
      <c r="Q3421">
        <v>0.212060628840022</v>
      </c>
      <c r="R3421">
        <v>1</v>
      </c>
      <c r="S3421">
        <v>0.92877286970806205</v>
      </c>
      <c r="T3421">
        <v>0.95374354561101504</v>
      </c>
      <c r="U3421" t="s">
        <v>27</v>
      </c>
      <c r="V3421" t="s">
        <v>28</v>
      </c>
      <c r="W3421" s="3" t="str">
        <f t="shared" si="53"/>
        <v>Itex vs Cypress</v>
      </c>
      <c r="X3421" s="6">
        <f>Table1[[#This Row],[Utility 1]]*Table1[[#This Row],[Utility 2]]</f>
        <v>0.212060628840022</v>
      </c>
    </row>
    <row r="3422" spans="1:24">
      <c r="A3422">
        <v>2.5999999999999999E-2</v>
      </c>
      <c r="B3422">
        <v>6</v>
      </c>
      <c r="D3422" t="s">
        <v>22</v>
      </c>
      <c r="E3422" t="s">
        <v>23</v>
      </c>
      <c r="F3422" t="s">
        <v>24</v>
      </c>
      <c r="G3422">
        <v>2</v>
      </c>
      <c r="H3422">
        <v>0.48914999999999997</v>
      </c>
      <c r="I3422">
        <v>0.62444999999999995</v>
      </c>
      <c r="J3422">
        <v>0.44366</v>
      </c>
      <c r="K3422">
        <v>0.48130000000000001</v>
      </c>
      <c r="L3422">
        <v>1.1135999999999999</v>
      </c>
      <c r="M3422" t="s">
        <v>25</v>
      </c>
      <c r="N3422" t="s">
        <v>45</v>
      </c>
      <c r="O3422">
        <v>0.48914750922128197</v>
      </c>
      <c r="P3422">
        <v>0.62444772669752102</v>
      </c>
      <c r="Q3422">
        <v>0.48914750922128197</v>
      </c>
      <c r="R3422">
        <v>0.62444772669752102</v>
      </c>
      <c r="S3422">
        <v>0</v>
      </c>
      <c r="T3422">
        <v>1</v>
      </c>
      <c r="U3422" t="s">
        <v>33</v>
      </c>
      <c r="V3422" t="s">
        <v>34</v>
      </c>
      <c r="W3422" s="3" t="str">
        <f t="shared" si="53"/>
        <v>Laptop</v>
      </c>
      <c r="X3422" s="6">
        <f>Table1[[#This Row],[Utility 1]]*Table1[[#This Row],[Utility 2]]</f>
        <v>0.30544705015298423</v>
      </c>
    </row>
    <row r="3423" spans="1:24">
      <c r="A3423">
        <v>2.7E-2</v>
      </c>
      <c r="B3423">
        <v>3</v>
      </c>
      <c r="D3423" t="s">
        <v>22</v>
      </c>
      <c r="E3423" t="s">
        <v>23</v>
      </c>
      <c r="F3423" t="s">
        <v>24</v>
      </c>
      <c r="G3423">
        <v>2</v>
      </c>
      <c r="H3423">
        <v>0.60797999999999996</v>
      </c>
      <c r="I3423">
        <v>0.85158</v>
      </c>
      <c r="J3423">
        <v>0.18922</v>
      </c>
      <c r="K3423">
        <v>0.25946999999999998</v>
      </c>
      <c r="L3423">
        <v>1.45956</v>
      </c>
      <c r="M3423" t="s">
        <v>45</v>
      </c>
      <c r="N3423" t="s">
        <v>25</v>
      </c>
      <c r="O3423">
        <v>0.60798051639002604</v>
      </c>
      <c r="P3423">
        <v>0.85157670438302502</v>
      </c>
      <c r="Q3423">
        <v>0.60798051639002604</v>
      </c>
      <c r="R3423">
        <v>0.85157670438302502</v>
      </c>
      <c r="S3423">
        <v>1</v>
      </c>
      <c r="T3423">
        <v>0</v>
      </c>
      <c r="U3423" t="s">
        <v>33</v>
      </c>
      <c r="V3423" t="s">
        <v>34</v>
      </c>
      <c r="W3423" s="3" t="str">
        <f t="shared" si="53"/>
        <v>Laptop</v>
      </c>
      <c r="X3423" s="6">
        <f>Table1[[#This Row],[Utility 1]]*Table1[[#This Row],[Utility 2]]</f>
        <v>0.51774204447650807</v>
      </c>
    </row>
    <row r="3424" spans="1:24">
      <c r="A3424">
        <v>8.9999999999999993E-3</v>
      </c>
      <c r="B3424">
        <v>5</v>
      </c>
      <c r="D3424" t="s">
        <v>22</v>
      </c>
      <c r="E3424" t="s">
        <v>23</v>
      </c>
      <c r="F3424" t="s">
        <v>24</v>
      </c>
      <c r="G3424">
        <v>2</v>
      </c>
      <c r="H3424">
        <v>0.85145999999999999</v>
      </c>
      <c r="I3424">
        <v>0.94127000000000005</v>
      </c>
      <c r="J3424">
        <v>0</v>
      </c>
      <c r="K3424">
        <v>0</v>
      </c>
      <c r="L3424">
        <v>1.7927299999999999</v>
      </c>
      <c r="M3424" t="s">
        <v>25</v>
      </c>
      <c r="N3424" t="s">
        <v>45</v>
      </c>
      <c r="O3424">
        <v>0.85145874103907004</v>
      </c>
      <c r="P3424">
        <v>0.94127272766447601</v>
      </c>
      <c r="Q3424">
        <v>0.85145874103907004</v>
      </c>
      <c r="R3424">
        <v>0.94127272766447601</v>
      </c>
      <c r="S3424">
        <v>0</v>
      </c>
      <c r="T3424">
        <v>0.96206260940452604</v>
      </c>
      <c r="U3424" t="s">
        <v>33</v>
      </c>
      <c r="V3424" t="s">
        <v>34</v>
      </c>
      <c r="W3424" s="3" t="str">
        <f t="shared" si="53"/>
        <v>Laptop</v>
      </c>
      <c r="X3424" s="6">
        <f>Table1[[#This Row],[Utility 1]]*Table1[[#This Row],[Utility 2]]</f>
        <v>0.80145489167160622</v>
      </c>
    </row>
    <row r="3425" spans="1:24">
      <c r="A3425">
        <v>3.5999999999999997E-2</v>
      </c>
      <c r="B3425">
        <v>5</v>
      </c>
      <c r="D3425" t="s">
        <v>22</v>
      </c>
      <c r="E3425" t="s">
        <v>23</v>
      </c>
      <c r="F3425" t="s">
        <v>24</v>
      </c>
      <c r="G3425">
        <v>2</v>
      </c>
      <c r="H3425">
        <v>0.73409000000000002</v>
      </c>
      <c r="I3425">
        <v>0.79285000000000005</v>
      </c>
      <c r="J3425">
        <v>0.16156000000000001</v>
      </c>
      <c r="K3425">
        <v>0.18922</v>
      </c>
      <c r="L3425">
        <v>1.52694</v>
      </c>
      <c r="M3425" t="s">
        <v>45</v>
      </c>
      <c r="N3425" t="s">
        <v>25</v>
      </c>
      <c r="O3425">
        <v>0.73408644048578897</v>
      </c>
      <c r="P3425">
        <v>0.79284943204750102</v>
      </c>
      <c r="Q3425">
        <v>0.73408644048578897</v>
      </c>
      <c r="R3425">
        <v>0.79284943204750102</v>
      </c>
      <c r="S3425">
        <v>1</v>
      </c>
      <c r="T3425">
        <v>0</v>
      </c>
      <c r="U3425" t="s">
        <v>33</v>
      </c>
      <c r="V3425" t="s">
        <v>34</v>
      </c>
      <c r="W3425" s="3" t="str">
        <f t="shared" si="53"/>
        <v>Laptop</v>
      </c>
      <c r="X3425" s="6">
        <f>Table1[[#This Row],[Utility 1]]*Table1[[#This Row],[Utility 2]]</f>
        <v>0.58202001741292941</v>
      </c>
    </row>
    <row r="3426" spans="1:24">
      <c r="A3426">
        <v>2.5000000000000001E-2</v>
      </c>
      <c r="B3426">
        <v>7</v>
      </c>
      <c r="D3426" t="s">
        <v>22</v>
      </c>
      <c r="E3426" t="s">
        <v>23</v>
      </c>
      <c r="F3426" t="s">
        <v>24</v>
      </c>
      <c r="G3426">
        <v>2</v>
      </c>
      <c r="H3426">
        <v>0.85145999999999999</v>
      </c>
      <c r="I3426">
        <v>0.94127000000000005</v>
      </c>
      <c r="J3426">
        <v>0</v>
      </c>
      <c r="K3426">
        <v>0</v>
      </c>
      <c r="L3426">
        <v>1.7927299999999999</v>
      </c>
      <c r="M3426" t="s">
        <v>25</v>
      </c>
      <c r="N3426" t="s">
        <v>45</v>
      </c>
      <c r="O3426">
        <v>0.85145874103907004</v>
      </c>
      <c r="P3426">
        <v>0.94127272766447601</v>
      </c>
      <c r="Q3426">
        <v>0.85145874103907004</v>
      </c>
      <c r="R3426">
        <v>0.94127272766447601</v>
      </c>
      <c r="S3426">
        <v>0</v>
      </c>
      <c r="T3426">
        <v>0.452907139913101</v>
      </c>
      <c r="U3426" t="s">
        <v>33</v>
      </c>
      <c r="V3426" t="s">
        <v>34</v>
      </c>
      <c r="W3426" s="3" t="str">
        <f t="shared" si="53"/>
        <v>Laptop</v>
      </c>
      <c r="X3426" s="6">
        <f>Table1[[#This Row],[Utility 1]]*Table1[[#This Row],[Utility 2]]</f>
        <v>0.80145489167160622</v>
      </c>
    </row>
    <row r="3427" spans="1:24">
      <c r="A3427">
        <v>1.0999999999999999E-2</v>
      </c>
      <c r="B3427">
        <v>4</v>
      </c>
      <c r="D3427" t="s">
        <v>22</v>
      </c>
      <c r="E3427" t="s">
        <v>23</v>
      </c>
      <c r="F3427" t="s">
        <v>24</v>
      </c>
      <c r="G3427">
        <v>2</v>
      </c>
      <c r="H3427">
        <v>0.81508999999999998</v>
      </c>
      <c r="I3427">
        <v>1</v>
      </c>
      <c r="J3427">
        <v>0</v>
      </c>
      <c r="K3427">
        <v>0.19489999999999999</v>
      </c>
      <c r="L3427">
        <v>1.8150900000000001</v>
      </c>
      <c r="M3427" t="s">
        <v>45</v>
      </c>
      <c r="N3427" t="s">
        <v>25</v>
      </c>
      <c r="O3427">
        <v>1</v>
      </c>
      <c r="P3427">
        <v>0.81508996228364095</v>
      </c>
      <c r="Q3427">
        <v>1</v>
      </c>
      <c r="R3427">
        <v>0.81508996228364095</v>
      </c>
      <c r="S3427">
        <v>0.79485935789463802</v>
      </c>
      <c r="T3427">
        <v>0</v>
      </c>
      <c r="U3427" t="s">
        <v>33</v>
      </c>
      <c r="V3427" t="s">
        <v>34</v>
      </c>
      <c r="W3427" s="3" t="str">
        <f t="shared" si="53"/>
        <v>Laptop</v>
      </c>
      <c r="X3427" s="6">
        <f>Table1[[#This Row],[Utility 1]]*Table1[[#This Row],[Utility 2]]</f>
        <v>0.81508996228364095</v>
      </c>
    </row>
    <row r="3428" spans="1:24">
      <c r="A3428">
        <v>2.3E-2</v>
      </c>
      <c r="B3428">
        <v>6</v>
      </c>
      <c r="D3428" t="s">
        <v>22</v>
      </c>
      <c r="E3428" t="s">
        <v>23</v>
      </c>
      <c r="F3428" t="s">
        <v>24</v>
      </c>
      <c r="G3428">
        <v>2</v>
      </c>
      <c r="H3428">
        <v>0.4173</v>
      </c>
      <c r="I3428">
        <v>0.67393999999999998</v>
      </c>
      <c r="J3428">
        <v>0.49839</v>
      </c>
      <c r="K3428">
        <v>0.55323</v>
      </c>
      <c r="L3428">
        <v>1.09124</v>
      </c>
      <c r="M3428" t="s">
        <v>25</v>
      </c>
      <c r="N3428" t="s">
        <v>45</v>
      </c>
      <c r="O3428">
        <v>0.673939583593686</v>
      </c>
      <c r="P3428">
        <v>0.41729715874502299</v>
      </c>
      <c r="Q3428">
        <v>0.673939583593686</v>
      </c>
      <c r="R3428">
        <v>0.41729715874502299</v>
      </c>
      <c r="S3428">
        <v>0</v>
      </c>
      <c r="T3428">
        <v>1</v>
      </c>
      <c r="U3428" t="s">
        <v>33</v>
      </c>
      <c r="V3428" t="s">
        <v>34</v>
      </c>
      <c r="W3428" s="3" t="str">
        <f t="shared" si="53"/>
        <v>Laptop</v>
      </c>
      <c r="X3428" s="6">
        <f>Table1[[#This Row],[Utility 1]]*Table1[[#This Row],[Utility 2]]</f>
        <v>0.28123307339944909</v>
      </c>
    </row>
    <row r="3429" spans="1:24">
      <c r="A3429">
        <v>8.0000000000000002E-3</v>
      </c>
      <c r="B3429">
        <v>5</v>
      </c>
      <c r="D3429" t="s">
        <v>22</v>
      </c>
      <c r="E3429" t="s">
        <v>23</v>
      </c>
      <c r="F3429" t="s">
        <v>24</v>
      </c>
      <c r="G3429">
        <v>2</v>
      </c>
      <c r="H3429">
        <v>0.58664000000000005</v>
      </c>
      <c r="I3429">
        <v>0.87666999999999995</v>
      </c>
      <c r="J3429">
        <v>0.18561</v>
      </c>
      <c r="K3429">
        <v>0.27259</v>
      </c>
      <c r="L3429">
        <v>1.4633100000000001</v>
      </c>
      <c r="M3429" t="s">
        <v>45</v>
      </c>
      <c r="N3429" t="s">
        <v>25</v>
      </c>
      <c r="O3429">
        <v>0.586636300437967</v>
      </c>
      <c r="P3429">
        <v>0.87667272809540098</v>
      </c>
      <c r="Q3429">
        <v>0.586636300437967</v>
      </c>
      <c r="R3429">
        <v>0.87667272809540098</v>
      </c>
      <c r="S3429">
        <v>1</v>
      </c>
      <c r="T3429">
        <v>0</v>
      </c>
      <c r="U3429" t="s">
        <v>33</v>
      </c>
      <c r="V3429" t="s">
        <v>34</v>
      </c>
      <c r="W3429" s="3" t="str">
        <f t="shared" si="53"/>
        <v>Laptop</v>
      </c>
      <c r="X3429" s="6">
        <f>Table1[[#This Row],[Utility 1]]*Table1[[#This Row],[Utility 2]]</f>
        <v>0.51428804590474575</v>
      </c>
    </row>
    <row r="3430" spans="1:24">
      <c r="A3430">
        <v>2E-3</v>
      </c>
      <c r="B3430">
        <v>3</v>
      </c>
      <c r="D3430" t="s">
        <v>22</v>
      </c>
      <c r="E3430" t="s">
        <v>23</v>
      </c>
      <c r="F3430" t="s">
        <v>24</v>
      </c>
      <c r="G3430">
        <v>2</v>
      </c>
      <c r="H3430">
        <v>0.64442999999999995</v>
      </c>
      <c r="I3430">
        <v>0.79276999999999997</v>
      </c>
      <c r="J3430">
        <v>0.24331</v>
      </c>
      <c r="K3430">
        <v>0.30259000000000003</v>
      </c>
      <c r="L3430">
        <v>1.4372</v>
      </c>
      <c r="M3430" t="s">
        <v>25</v>
      </c>
      <c r="N3430" t="s">
        <v>45</v>
      </c>
      <c r="O3430">
        <v>0.79277259076243001</v>
      </c>
      <c r="P3430">
        <v>0.64442613643052604</v>
      </c>
      <c r="Q3430">
        <v>0.79277259076243001</v>
      </c>
      <c r="R3430">
        <v>0.64442613643052604</v>
      </c>
      <c r="S3430">
        <v>0</v>
      </c>
      <c r="T3430">
        <v>1</v>
      </c>
      <c r="U3430" t="s">
        <v>33</v>
      </c>
      <c r="V3430" t="s">
        <v>34</v>
      </c>
      <c r="W3430" s="3" t="str">
        <f t="shared" si="53"/>
        <v>Laptop</v>
      </c>
      <c r="X3430" s="6">
        <f>Table1[[#This Row],[Utility 1]]*Table1[[#This Row],[Utility 2]]</f>
        <v>0.51088337773305126</v>
      </c>
    </row>
    <row r="3431" spans="1:24">
      <c r="A3431">
        <v>1.2999999999999999E-2</v>
      </c>
      <c r="B3431">
        <v>5</v>
      </c>
      <c r="D3431" t="s">
        <v>22</v>
      </c>
      <c r="E3431" t="s">
        <v>23</v>
      </c>
      <c r="F3431" t="s">
        <v>24</v>
      </c>
      <c r="G3431">
        <v>2</v>
      </c>
      <c r="H3431">
        <v>0.81508999999999998</v>
      </c>
      <c r="I3431">
        <v>1</v>
      </c>
      <c r="J3431">
        <v>0</v>
      </c>
      <c r="K3431">
        <v>0.19489999999999999</v>
      </c>
      <c r="L3431">
        <v>1.8150900000000001</v>
      </c>
      <c r="M3431" t="s">
        <v>45</v>
      </c>
      <c r="N3431" t="s">
        <v>25</v>
      </c>
      <c r="O3431">
        <v>1</v>
      </c>
      <c r="P3431">
        <v>0.81508996228364095</v>
      </c>
      <c r="Q3431">
        <v>1</v>
      </c>
      <c r="R3431">
        <v>0.81508996228364095</v>
      </c>
      <c r="S3431">
        <v>0.66645856438909101</v>
      </c>
      <c r="T3431">
        <v>0</v>
      </c>
      <c r="U3431" t="s">
        <v>33</v>
      </c>
      <c r="V3431" t="s">
        <v>34</v>
      </c>
      <c r="W3431" s="3" t="str">
        <f t="shared" si="53"/>
        <v>Laptop</v>
      </c>
      <c r="X3431" s="6">
        <f>Table1[[#This Row],[Utility 1]]*Table1[[#This Row],[Utility 2]]</f>
        <v>0.81508996228364095</v>
      </c>
    </row>
    <row r="3432" spans="1:24">
      <c r="A3432">
        <v>0.92</v>
      </c>
      <c r="B3432">
        <v>582</v>
      </c>
      <c r="D3432" t="s">
        <v>22</v>
      </c>
      <c r="E3432" t="s">
        <v>23</v>
      </c>
      <c r="F3432" t="s">
        <v>24</v>
      </c>
      <c r="G3432">
        <v>2</v>
      </c>
      <c r="H3432">
        <v>0.81508999999999998</v>
      </c>
      <c r="I3432">
        <v>1</v>
      </c>
      <c r="J3432">
        <v>0</v>
      </c>
      <c r="K3432">
        <v>0.19489999999999999</v>
      </c>
      <c r="L3432">
        <v>1.8150900000000001</v>
      </c>
      <c r="M3432" t="s">
        <v>43</v>
      </c>
      <c r="N3432" t="s">
        <v>44</v>
      </c>
      <c r="O3432">
        <v>1</v>
      </c>
      <c r="P3432">
        <v>0.81508996228364095</v>
      </c>
      <c r="Q3432">
        <v>1</v>
      </c>
      <c r="R3432">
        <v>0.81508996228364095</v>
      </c>
      <c r="S3432">
        <v>1</v>
      </c>
      <c r="T3432">
        <v>0.67092362718283105</v>
      </c>
      <c r="U3432" t="s">
        <v>33</v>
      </c>
      <c r="V3432" t="s">
        <v>34</v>
      </c>
      <c r="W3432" s="3" t="str">
        <f t="shared" si="53"/>
        <v>Laptop</v>
      </c>
      <c r="X3432" s="6">
        <f>Table1[[#This Row],[Utility 1]]*Table1[[#This Row],[Utility 2]]</f>
        <v>0.81508996228364095</v>
      </c>
    </row>
    <row r="3433" spans="1:24">
      <c r="A3433">
        <v>2.9729999999999999</v>
      </c>
      <c r="B3433">
        <v>1001</v>
      </c>
      <c r="D3433" t="s">
        <v>22</v>
      </c>
      <c r="E3433" t="s">
        <v>23</v>
      </c>
      <c r="F3433" t="s">
        <v>24</v>
      </c>
      <c r="G3433">
        <v>2</v>
      </c>
      <c r="H3433">
        <v>0.85145999999999999</v>
      </c>
      <c r="I3433">
        <v>0.94127000000000005</v>
      </c>
      <c r="J3433">
        <v>0</v>
      </c>
      <c r="K3433">
        <v>0</v>
      </c>
      <c r="L3433">
        <v>1.7927299999999999</v>
      </c>
      <c r="M3433" t="s">
        <v>44</v>
      </c>
      <c r="N3433" t="s">
        <v>43</v>
      </c>
      <c r="O3433">
        <v>0.85145874103907004</v>
      </c>
      <c r="P3433">
        <v>0.94127272766447601</v>
      </c>
      <c r="Q3433">
        <v>0.85145874103907004</v>
      </c>
      <c r="R3433">
        <v>0.94127272766447601</v>
      </c>
      <c r="S3433">
        <v>0.78369325545774304</v>
      </c>
      <c r="T3433">
        <v>0.85714285714285698</v>
      </c>
      <c r="U3433" t="s">
        <v>33</v>
      </c>
      <c r="V3433" t="s">
        <v>34</v>
      </c>
      <c r="W3433" s="3" t="str">
        <f t="shared" si="53"/>
        <v>Laptop</v>
      </c>
      <c r="X3433" s="6">
        <f>Table1[[#This Row],[Utility 1]]*Table1[[#This Row],[Utility 2]]</f>
        <v>0.80145489167160622</v>
      </c>
    </row>
    <row r="3434" spans="1:24">
      <c r="A3434">
        <v>1.657</v>
      </c>
      <c r="B3434">
        <v>582</v>
      </c>
      <c r="D3434" t="s">
        <v>22</v>
      </c>
      <c r="E3434" t="s">
        <v>23</v>
      </c>
      <c r="F3434" t="s">
        <v>24</v>
      </c>
      <c r="G3434">
        <v>2</v>
      </c>
      <c r="H3434">
        <v>0.81508999999999998</v>
      </c>
      <c r="I3434">
        <v>1</v>
      </c>
      <c r="J3434">
        <v>0</v>
      </c>
      <c r="K3434">
        <v>0.19489999999999999</v>
      </c>
      <c r="L3434">
        <v>1.8150900000000001</v>
      </c>
      <c r="M3434" t="s">
        <v>43</v>
      </c>
      <c r="N3434" t="s">
        <v>44</v>
      </c>
      <c r="O3434">
        <v>1</v>
      </c>
      <c r="P3434">
        <v>0.81508996228364095</v>
      </c>
      <c r="Q3434">
        <v>1</v>
      </c>
      <c r="R3434">
        <v>0.81508996228364095</v>
      </c>
      <c r="S3434">
        <v>1</v>
      </c>
      <c r="T3434">
        <v>0.67092362718283105</v>
      </c>
      <c r="U3434" t="s">
        <v>33</v>
      </c>
      <c r="V3434" t="s">
        <v>34</v>
      </c>
      <c r="W3434" s="3" t="str">
        <f t="shared" si="53"/>
        <v>Laptop</v>
      </c>
      <c r="X3434" s="6">
        <f>Table1[[#This Row],[Utility 1]]*Table1[[#This Row],[Utility 2]]</f>
        <v>0.81508996228364095</v>
      </c>
    </row>
    <row r="3435" spans="1:24">
      <c r="A3435">
        <v>2.9820000000000002</v>
      </c>
      <c r="B3435">
        <v>1001</v>
      </c>
      <c r="D3435" t="s">
        <v>22</v>
      </c>
      <c r="E3435" t="s">
        <v>23</v>
      </c>
      <c r="F3435" t="s">
        <v>24</v>
      </c>
      <c r="G3435">
        <v>2</v>
      </c>
      <c r="H3435">
        <v>0.85145999999999999</v>
      </c>
      <c r="I3435">
        <v>0.94127000000000005</v>
      </c>
      <c r="J3435">
        <v>0</v>
      </c>
      <c r="K3435">
        <v>0</v>
      </c>
      <c r="L3435">
        <v>1.7927299999999999</v>
      </c>
      <c r="M3435" t="s">
        <v>44</v>
      </c>
      <c r="N3435" t="s">
        <v>43</v>
      </c>
      <c r="O3435">
        <v>0.85145874103907004</v>
      </c>
      <c r="P3435">
        <v>0.94127272766447601</v>
      </c>
      <c r="Q3435">
        <v>0.85145874103907004</v>
      </c>
      <c r="R3435">
        <v>0.94127272766447601</v>
      </c>
      <c r="S3435">
        <v>0.78369325545774304</v>
      </c>
      <c r="T3435">
        <v>0.85714285714285698</v>
      </c>
      <c r="U3435" t="s">
        <v>33</v>
      </c>
      <c r="V3435" t="s">
        <v>34</v>
      </c>
      <c r="W3435" s="3" t="str">
        <f t="shared" si="53"/>
        <v>Laptop</v>
      </c>
      <c r="X3435" s="6">
        <f>Table1[[#This Row],[Utility 1]]*Table1[[#This Row],[Utility 2]]</f>
        <v>0.80145489167160622</v>
      </c>
    </row>
    <row r="3436" spans="1:24">
      <c r="A3436">
        <v>1.569</v>
      </c>
      <c r="B3436">
        <v>582</v>
      </c>
      <c r="D3436" t="s">
        <v>22</v>
      </c>
      <c r="E3436" t="s">
        <v>23</v>
      </c>
      <c r="F3436" t="s">
        <v>24</v>
      </c>
      <c r="G3436">
        <v>2</v>
      </c>
      <c r="H3436">
        <v>0.81508999999999998</v>
      </c>
      <c r="I3436">
        <v>1</v>
      </c>
      <c r="J3436">
        <v>0</v>
      </c>
      <c r="K3436">
        <v>0.19489999999999999</v>
      </c>
      <c r="L3436">
        <v>1.8150900000000001</v>
      </c>
      <c r="M3436" t="s">
        <v>43</v>
      </c>
      <c r="N3436" t="s">
        <v>44</v>
      </c>
      <c r="O3436">
        <v>1</v>
      </c>
      <c r="P3436">
        <v>0.81508996228364095</v>
      </c>
      <c r="Q3436">
        <v>1</v>
      </c>
      <c r="R3436">
        <v>0.81508996228364095</v>
      </c>
      <c r="S3436">
        <v>1</v>
      </c>
      <c r="T3436">
        <v>0.67092362718283105</v>
      </c>
      <c r="U3436" t="s">
        <v>33</v>
      </c>
      <c r="V3436" t="s">
        <v>34</v>
      </c>
      <c r="W3436" s="3" t="str">
        <f t="shared" si="53"/>
        <v>Laptop</v>
      </c>
      <c r="X3436" s="6">
        <f>Table1[[#This Row],[Utility 1]]*Table1[[#This Row],[Utility 2]]</f>
        <v>0.81508996228364095</v>
      </c>
    </row>
    <row r="3437" spans="1:24">
      <c r="A3437">
        <v>2.6629999999999998</v>
      </c>
      <c r="B3437">
        <v>1001</v>
      </c>
      <c r="D3437" t="s">
        <v>22</v>
      </c>
      <c r="E3437" t="s">
        <v>23</v>
      </c>
      <c r="F3437" t="s">
        <v>24</v>
      </c>
      <c r="G3437">
        <v>2</v>
      </c>
      <c r="H3437">
        <v>0.85145999999999999</v>
      </c>
      <c r="I3437">
        <v>0.94127000000000005</v>
      </c>
      <c r="J3437">
        <v>0</v>
      </c>
      <c r="K3437">
        <v>0</v>
      </c>
      <c r="L3437">
        <v>1.7927299999999999</v>
      </c>
      <c r="M3437" t="s">
        <v>44</v>
      </c>
      <c r="N3437" t="s">
        <v>43</v>
      </c>
      <c r="O3437">
        <v>0.85145874103907004</v>
      </c>
      <c r="P3437">
        <v>0.94127272766447601</v>
      </c>
      <c r="Q3437">
        <v>0.85145874103907004</v>
      </c>
      <c r="R3437">
        <v>0.94127272766447601</v>
      </c>
      <c r="S3437">
        <v>0.78369325545774304</v>
      </c>
      <c r="T3437">
        <v>0.85714285714285698</v>
      </c>
      <c r="U3437" t="s">
        <v>33</v>
      </c>
      <c r="V3437" t="s">
        <v>34</v>
      </c>
      <c r="W3437" s="3" t="str">
        <f t="shared" si="53"/>
        <v>Laptop</v>
      </c>
      <c r="X3437" s="6">
        <f>Table1[[#This Row],[Utility 1]]*Table1[[#This Row],[Utility 2]]</f>
        <v>0.80145489167160622</v>
      </c>
    </row>
    <row r="3438" spans="1:24">
      <c r="A3438">
        <v>1.39</v>
      </c>
      <c r="B3438">
        <v>582</v>
      </c>
      <c r="D3438" t="s">
        <v>22</v>
      </c>
      <c r="E3438" t="s">
        <v>23</v>
      </c>
      <c r="F3438" t="s">
        <v>24</v>
      </c>
      <c r="G3438">
        <v>2</v>
      </c>
      <c r="H3438">
        <v>0.81508999999999998</v>
      </c>
      <c r="I3438">
        <v>1</v>
      </c>
      <c r="J3438">
        <v>0</v>
      </c>
      <c r="K3438">
        <v>0.19489999999999999</v>
      </c>
      <c r="L3438">
        <v>1.8150900000000001</v>
      </c>
      <c r="M3438" t="s">
        <v>43</v>
      </c>
      <c r="N3438" t="s">
        <v>44</v>
      </c>
      <c r="O3438">
        <v>1</v>
      </c>
      <c r="P3438">
        <v>0.81508996228364095</v>
      </c>
      <c r="Q3438">
        <v>1</v>
      </c>
      <c r="R3438">
        <v>0.81508996228364095</v>
      </c>
      <c r="S3438">
        <v>1</v>
      </c>
      <c r="T3438">
        <v>0.67092362718283105</v>
      </c>
      <c r="U3438" t="s">
        <v>33</v>
      </c>
      <c r="V3438" t="s">
        <v>34</v>
      </c>
      <c r="W3438" s="3" t="str">
        <f t="shared" si="53"/>
        <v>Laptop</v>
      </c>
      <c r="X3438" s="6">
        <f>Table1[[#This Row],[Utility 1]]*Table1[[#This Row],[Utility 2]]</f>
        <v>0.81508996228364095</v>
      </c>
    </row>
    <row r="3439" spans="1:24">
      <c r="A3439">
        <v>3.718</v>
      </c>
      <c r="B3439">
        <v>1001</v>
      </c>
      <c r="D3439" t="s">
        <v>22</v>
      </c>
      <c r="E3439" t="s">
        <v>23</v>
      </c>
      <c r="F3439" t="s">
        <v>24</v>
      </c>
      <c r="G3439">
        <v>2</v>
      </c>
      <c r="H3439">
        <v>0.85145999999999999</v>
      </c>
      <c r="I3439">
        <v>0.94127000000000005</v>
      </c>
      <c r="J3439">
        <v>0</v>
      </c>
      <c r="K3439">
        <v>0</v>
      </c>
      <c r="L3439">
        <v>1.7927299999999999</v>
      </c>
      <c r="M3439" t="s">
        <v>44</v>
      </c>
      <c r="N3439" t="s">
        <v>43</v>
      </c>
      <c r="O3439">
        <v>0.85145874103907004</v>
      </c>
      <c r="P3439">
        <v>0.94127272766447601</v>
      </c>
      <c r="Q3439">
        <v>0.85145874103907004</v>
      </c>
      <c r="R3439">
        <v>0.94127272766447601</v>
      </c>
      <c r="S3439">
        <v>0.78369325545774304</v>
      </c>
      <c r="T3439">
        <v>0.85714285714285698</v>
      </c>
      <c r="U3439" t="s">
        <v>33</v>
      </c>
      <c r="V3439" t="s">
        <v>34</v>
      </c>
      <c r="W3439" s="3" t="str">
        <f t="shared" si="53"/>
        <v>Laptop</v>
      </c>
      <c r="X3439" s="6">
        <f>Table1[[#This Row],[Utility 1]]*Table1[[#This Row],[Utility 2]]</f>
        <v>0.80145489167160622</v>
      </c>
    </row>
    <row r="3440" spans="1:24">
      <c r="A3440">
        <v>1.619</v>
      </c>
      <c r="B3440">
        <v>582</v>
      </c>
      <c r="D3440" t="s">
        <v>22</v>
      </c>
      <c r="E3440" t="s">
        <v>23</v>
      </c>
      <c r="F3440" t="s">
        <v>24</v>
      </c>
      <c r="G3440">
        <v>2</v>
      </c>
      <c r="H3440">
        <v>0.81508999999999998</v>
      </c>
      <c r="I3440">
        <v>1</v>
      </c>
      <c r="J3440">
        <v>0</v>
      </c>
      <c r="K3440">
        <v>0.19489999999999999</v>
      </c>
      <c r="L3440">
        <v>1.8150900000000001</v>
      </c>
      <c r="M3440" t="s">
        <v>43</v>
      </c>
      <c r="N3440" t="s">
        <v>44</v>
      </c>
      <c r="O3440">
        <v>1</v>
      </c>
      <c r="P3440">
        <v>0.81508996228364095</v>
      </c>
      <c r="Q3440">
        <v>1</v>
      </c>
      <c r="R3440">
        <v>0.81508996228364095</v>
      </c>
      <c r="S3440">
        <v>1</v>
      </c>
      <c r="T3440">
        <v>0.67092362718283105</v>
      </c>
      <c r="U3440" t="s">
        <v>33</v>
      </c>
      <c r="V3440" t="s">
        <v>34</v>
      </c>
      <c r="W3440" s="3" t="str">
        <f t="shared" si="53"/>
        <v>Laptop</v>
      </c>
      <c r="X3440" s="6">
        <f>Table1[[#This Row],[Utility 1]]*Table1[[#This Row],[Utility 2]]</f>
        <v>0.81508996228364095</v>
      </c>
    </row>
    <row r="3441" spans="1:24">
      <c r="A3441">
        <v>2.6760000000000002</v>
      </c>
      <c r="B3441">
        <v>1001</v>
      </c>
      <c r="D3441" t="s">
        <v>22</v>
      </c>
      <c r="E3441" t="s">
        <v>23</v>
      </c>
      <c r="F3441" t="s">
        <v>24</v>
      </c>
      <c r="G3441">
        <v>2</v>
      </c>
      <c r="H3441">
        <v>0.85145999999999999</v>
      </c>
      <c r="I3441">
        <v>0.94127000000000005</v>
      </c>
      <c r="J3441">
        <v>0</v>
      </c>
      <c r="K3441">
        <v>0</v>
      </c>
      <c r="L3441">
        <v>1.7927299999999999</v>
      </c>
      <c r="M3441" t="s">
        <v>44</v>
      </c>
      <c r="N3441" t="s">
        <v>43</v>
      </c>
      <c r="O3441">
        <v>0.85145874103907004</v>
      </c>
      <c r="P3441">
        <v>0.94127272766447601</v>
      </c>
      <c r="Q3441">
        <v>0.85145874103907004</v>
      </c>
      <c r="R3441">
        <v>0.94127272766447601</v>
      </c>
      <c r="S3441">
        <v>0.78369325545774304</v>
      </c>
      <c r="T3441">
        <v>0.85714285714285698</v>
      </c>
      <c r="U3441" t="s">
        <v>33</v>
      </c>
      <c r="V3441" t="s">
        <v>34</v>
      </c>
      <c r="W3441" s="3" t="str">
        <f t="shared" si="53"/>
        <v>Laptop</v>
      </c>
      <c r="X3441" s="6">
        <f>Table1[[#This Row],[Utility 1]]*Table1[[#This Row],[Utility 2]]</f>
        <v>0.80145489167160622</v>
      </c>
    </row>
    <row r="3442" spans="1:24">
      <c r="A3442">
        <v>1.034</v>
      </c>
      <c r="B3442">
        <v>6</v>
      </c>
      <c r="D3442" t="s">
        <v>22</v>
      </c>
      <c r="E3442" t="s">
        <v>23</v>
      </c>
      <c r="F3442" t="s">
        <v>24</v>
      </c>
      <c r="G3442">
        <v>2</v>
      </c>
      <c r="H3442">
        <v>0.83377000000000001</v>
      </c>
      <c r="I3442">
        <v>0.95943000000000001</v>
      </c>
      <c r="J3442">
        <v>2.2550000000000001E-2</v>
      </c>
      <c r="K3442">
        <v>0.14459</v>
      </c>
      <c r="L3442">
        <v>1.7931999999999999</v>
      </c>
      <c r="M3442" t="s">
        <v>60</v>
      </c>
      <c r="N3442" t="s">
        <v>30</v>
      </c>
      <c r="O3442">
        <v>0.83377004533780297</v>
      </c>
      <c r="P3442">
        <v>0.959430382560154</v>
      </c>
      <c r="Q3442">
        <v>0.83377004533780297</v>
      </c>
      <c r="R3442">
        <v>0.959430382560154</v>
      </c>
      <c r="S3442">
        <v>0</v>
      </c>
      <c r="T3442">
        <v>0.88864362200774305</v>
      </c>
      <c r="U3442" t="s">
        <v>49</v>
      </c>
      <c r="V3442" t="s">
        <v>50</v>
      </c>
      <c r="W3442" s="3" t="str">
        <f t="shared" si="53"/>
        <v>Party</v>
      </c>
      <c r="X3442" s="6">
        <f>Table1[[#This Row],[Utility 1]]*Table1[[#This Row],[Utility 2]]</f>
        <v>0.79994431356564522</v>
      </c>
    </row>
    <row r="3443" spans="1:24">
      <c r="A3443">
        <v>5.0000000000000001E-3</v>
      </c>
      <c r="B3443">
        <v>3</v>
      </c>
      <c r="D3443" t="s">
        <v>22</v>
      </c>
      <c r="E3443" t="s">
        <v>23</v>
      </c>
      <c r="F3443" t="s">
        <v>24</v>
      </c>
      <c r="G3443">
        <v>2</v>
      </c>
      <c r="H3443">
        <v>0.79071000000000002</v>
      </c>
      <c r="I3443">
        <v>0.86462000000000006</v>
      </c>
      <c r="J3443">
        <v>8.1210000000000004E-2</v>
      </c>
      <c r="K3443">
        <v>0.16325999999999999</v>
      </c>
      <c r="L3443">
        <v>1.65534</v>
      </c>
      <c r="M3443" t="s">
        <v>30</v>
      </c>
      <c r="N3443" t="s">
        <v>60</v>
      </c>
      <c r="O3443">
        <v>0.79071240410404797</v>
      </c>
      <c r="P3443">
        <v>0.86462483339320295</v>
      </c>
      <c r="Q3443">
        <v>0.79071240410404797</v>
      </c>
      <c r="R3443">
        <v>0.86462483339320295</v>
      </c>
      <c r="S3443">
        <v>0.91905399170145496</v>
      </c>
      <c r="T3443">
        <v>0</v>
      </c>
      <c r="U3443" t="s">
        <v>49</v>
      </c>
      <c r="V3443" t="s">
        <v>50</v>
      </c>
      <c r="W3443" s="3" t="str">
        <f t="shared" si="53"/>
        <v>Party</v>
      </c>
      <c r="X3443" s="6">
        <f>Table1[[#This Row],[Utility 1]]*Table1[[#This Row],[Utility 2]]</f>
        <v>0.6836695806604014</v>
      </c>
    </row>
    <row r="3444" spans="1:24">
      <c r="A3444">
        <v>5.0000000000000001E-3</v>
      </c>
      <c r="B3444">
        <v>3</v>
      </c>
      <c r="D3444" t="s">
        <v>22</v>
      </c>
      <c r="E3444" t="s">
        <v>23</v>
      </c>
      <c r="F3444" t="s">
        <v>24</v>
      </c>
      <c r="G3444">
        <v>2</v>
      </c>
      <c r="H3444">
        <v>0.86504000000000003</v>
      </c>
      <c r="I3444">
        <v>0.90044999999999997</v>
      </c>
      <c r="J3444">
        <v>4.2199999999999998E-3</v>
      </c>
      <c r="K3444">
        <v>9.1109999999999997E-2</v>
      </c>
      <c r="L3444">
        <v>1.76549</v>
      </c>
      <c r="M3444" t="s">
        <v>60</v>
      </c>
      <c r="N3444" t="s">
        <v>30</v>
      </c>
      <c r="O3444">
        <v>0.86504252024580897</v>
      </c>
      <c r="P3444">
        <v>0.900451571585696</v>
      </c>
      <c r="Q3444">
        <v>0.86504252024580897</v>
      </c>
      <c r="R3444">
        <v>0.900451571585696</v>
      </c>
      <c r="S3444">
        <v>0</v>
      </c>
      <c r="T3444">
        <v>0.91440610847238601</v>
      </c>
      <c r="U3444" t="s">
        <v>49</v>
      </c>
      <c r="V3444" t="s">
        <v>50</v>
      </c>
      <c r="W3444" s="3" t="str">
        <f t="shared" si="53"/>
        <v>Party</v>
      </c>
      <c r="X3444" s="6">
        <f>Table1[[#This Row],[Utility 1]]*Table1[[#This Row],[Utility 2]]</f>
        <v>0.77892889684378996</v>
      </c>
    </row>
    <row r="3445" spans="1:24">
      <c r="A3445">
        <v>5.4480000000000004</v>
      </c>
      <c r="B3445">
        <v>24</v>
      </c>
      <c r="D3445" t="s">
        <v>22</v>
      </c>
      <c r="E3445" t="s">
        <v>23</v>
      </c>
      <c r="F3445" t="s">
        <v>24</v>
      </c>
      <c r="G3445">
        <v>2</v>
      </c>
      <c r="H3445">
        <v>0.80591000000000002</v>
      </c>
      <c r="I3445">
        <v>0.89659999999999995</v>
      </c>
      <c r="J3445">
        <v>5.9610000000000003E-2</v>
      </c>
      <c r="K3445">
        <v>0.14863999999999999</v>
      </c>
      <c r="L3445">
        <v>1.70251</v>
      </c>
      <c r="M3445" t="s">
        <v>30</v>
      </c>
      <c r="N3445" t="s">
        <v>60</v>
      </c>
      <c r="O3445">
        <v>0.80590554224863098</v>
      </c>
      <c r="P3445">
        <v>0.89660035729902499</v>
      </c>
      <c r="Q3445">
        <v>0.80590554224863098</v>
      </c>
      <c r="R3445">
        <v>0.89660035729902499</v>
      </c>
      <c r="S3445">
        <v>0.94037592885890997</v>
      </c>
      <c r="T3445">
        <v>0</v>
      </c>
      <c r="U3445" t="s">
        <v>49</v>
      </c>
      <c r="V3445" t="s">
        <v>50</v>
      </c>
      <c r="W3445" s="3" t="str">
        <f t="shared" si="53"/>
        <v>Party</v>
      </c>
      <c r="X3445" s="6">
        <f>Table1[[#This Row],[Utility 1]]*Table1[[#This Row],[Utility 2]]</f>
        <v>0.722575197129387</v>
      </c>
    </row>
    <row r="3446" spans="1:24">
      <c r="A3446">
        <v>252.19399999999999</v>
      </c>
      <c r="B3446">
        <v>611</v>
      </c>
      <c r="D3446" t="s">
        <v>22</v>
      </c>
      <c r="E3446" t="s">
        <v>23</v>
      </c>
      <c r="F3446" t="s">
        <v>24</v>
      </c>
      <c r="G3446">
        <v>2</v>
      </c>
      <c r="H3446">
        <v>0.82628999999999997</v>
      </c>
      <c r="I3446">
        <v>0.86450000000000005</v>
      </c>
      <c r="J3446">
        <v>5.9929999999999997E-2</v>
      </c>
      <c r="K3446">
        <v>0.10296</v>
      </c>
      <c r="L3446">
        <v>1.69079</v>
      </c>
      <c r="M3446" t="s">
        <v>60</v>
      </c>
      <c r="N3446" t="s">
        <v>30</v>
      </c>
      <c r="O3446">
        <v>0.86449628217791497</v>
      </c>
      <c r="P3446">
        <v>0.82629313389700398</v>
      </c>
      <c r="Q3446">
        <v>0.86449628217791497</v>
      </c>
      <c r="R3446">
        <v>0.82629313389700398</v>
      </c>
      <c r="S3446">
        <v>0</v>
      </c>
      <c r="T3446">
        <v>0.85078643765359896</v>
      </c>
      <c r="U3446" t="s">
        <v>49</v>
      </c>
      <c r="V3446" t="s">
        <v>50</v>
      </c>
      <c r="W3446" s="3" t="str">
        <f t="shared" si="53"/>
        <v>Party</v>
      </c>
      <c r="X3446" s="6">
        <f>Table1[[#This Row],[Utility 1]]*Table1[[#This Row],[Utility 2]]</f>
        <v>0.71432734224309802</v>
      </c>
    </row>
    <row r="3447" spans="1:24">
      <c r="A3447">
        <v>0.23200000000000001</v>
      </c>
      <c r="B3447">
        <v>3</v>
      </c>
      <c r="D3447" t="s">
        <v>22</v>
      </c>
      <c r="E3447" t="s">
        <v>23</v>
      </c>
      <c r="F3447" t="s">
        <v>24</v>
      </c>
      <c r="G3447">
        <v>2</v>
      </c>
      <c r="H3447">
        <v>0.83389999999999997</v>
      </c>
      <c r="I3447">
        <v>0.96892999999999996</v>
      </c>
      <c r="J3447">
        <v>0</v>
      </c>
      <c r="K3447">
        <v>4.6969999999999998E-2</v>
      </c>
      <c r="L3447">
        <v>1.8028299999999999</v>
      </c>
      <c r="M3447" t="s">
        <v>30</v>
      </c>
      <c r="N3447" t="s">
        <v>60</v>
      </c>
      <c r="O3447">
        <v>0.96893380260894202</v>
      </c>
      <c r="P3447">
        <v>0.83389731718930105</v>
      </c>
      <c r="Q3447">
        <v>0.96893380260894202</v>
      </c>
      <c r="R3447">
        <v>0.83389731718930105</v>
      </c>
      <c r="S3447">
        <v>0.91573676192637299</v>
      </c>
      <c r="T3447">
        <v>0</v>
      </c>
      <c r="U3447" t="s">
        <v>49</v>
      </c>
      <c r="V3447" t="s">
        <v>50</v>
      </c>
      <c r="W3447" s="3" t="str">
        <f t="shared" si="53"/>
        <v>Party</v>
      </c>
      <c r="X3447" s="6">
        <f>Table1[[#This Row],[Utility 1]]*Table1[[#This Row],[Utility 2]]</f>
        <v>0.80799129852962448</v>
      </c>
    </row>
    <row r="3448" spans="1:24">
      <c r="A3448">
        <v>2.347</v>
      </c>
      <c r="B3448">
        <v>15</v>
      </c>
      <c r="D3448" t="s">
        <v>22</v>
      </c>
      <c r="E3448" t="s">
        <v>23</v>
      </c>
      <c r="F3448" t="s">
        <v>24</v>
      </c>
      <c r="G3448">
        <v>2</v>
      </c>
      <c r="H3448">
        <v>0.87822999999999996</v>
      </c>
      <c r="I3448">
        <v>0.95340000000000003</v>
      </c>
      <c r="J3448">
        <v>0</v>
      </c>
      <c r="K3448">
        <v>0</v>
      </c>
      <c r="L3448">
        <v>1.8316300000000001</v>
      </c>
      <c r="M3448" t="s">
        <v>60</v>
      </c>
      <c r="N3448" t="s">
        <v>30</v>
      </c>
      <c r="O3448">
        <v>0.95340070391341303</v>
      </c>
      <c r="P3448">
        <v>0.87822588545223801</v>
      </c>
      <c r="Q3448">
        <v>0.95340070391341303</v>
      </c>
      <c r="R3448">
        <v>0.87822588545223801</v>
      </c>
      <c r="S3448">
        <v>0</v>
      </c>
      <c r="T3448">
        <v>0.942906076695054</v>
      </c>
      <c r="U3448" t="s">
        <v>49</v>
      </c>
      <c r="V3448" t="s">
        <v>50</v>
      </c>
      <c r="W3448" s="3" t="str">
        <f t="shared" si="53"/>
        <v>Party</v>
      </c>
      <c r="X3448" s="6">
        <f>Table1[[#This Row],[Utility 1]]*Table1[[#This Row],[Utility 2]]</f>
        <v>0.8373011773851442</v>
      </c>
    </row>
    <row r="3449" spans="1:24">
      <c r="A3449">
        <v>6.0000000000000001E-3</v>
      </c>
      <c r="B3449">
        <v>4</v>
      </c>
      <c r="D3449" t="s">
        <v>22</v>
      </c>
      <c r="E3449" t="s">
        <v>23</v>
      </c>
      <c r="F3449" t="s">
        <v>24</v>
      </c>
      <c r="G3449">
        <v>2</v>
      </c>
      <c r="H3449">
        <v>0.80645</v>
      </c>
      <c r="I3449">
        <v>0.84997</v>
      </c>
      <c r="J3449">
        <v>7.5029999999999999E-2</v>
      </c>
      <c r="K3449">
        <v>0.14964</v>
      </c>
      <c r="L3449">
        <v>1.6564300000000001</v>
      </c>
      <c r="M3449" t="s">
        <v>30</v>
      </c>
      <c r="N3449" t="s">
        <v>60</v>
      </c>
      <c r="O3449">
        <v>0.80645178031652498</v>
      </c>
      <c r="P3449">
        <v>0.84997459068168102</v>
      </c>
      <c r="Q3449">
        <v>0.80645178031652498</v>
      </c>
      <c r="R3449">
        <v>0.84997459068168102</v>
      </c>
      <c r="S3449">
        <v>0.90824374179218303</v>
      </c>
      <c r="T3449">
        <v>0</v>
      </c>
      <c r="U3449" t="s">
        <v>49</v>
      </c>
      <c r="V3449" t="s">
        <v>50</v>
      </c>
      <c r="W3449" s="3" t="str">
        <f t="shared" si="53"/>
        <v>Party</v>
      </c>
      <c r="X3449" s="6">
        <f>Table1[[#This Row],[Utility 1]]*Table1[[#This Row],[Utility 2]]</f>
        <v>0.68546352187905124</v>
      </c>
    </row>
    <row r="3450" spans="1:24">
      <c r="A3450">
        <v>0.23699999999999999</v>
      </c>
      <c r="B3450">
        <v>3</v>
      </c>
      <c r="D3450" t="s">
        <v>22</v>
      </c>
      <c r="E3450" t="s">
        <v>23</v>
      </c>
      <c r="F3450" t="s">
        <v>24</v>
      </c>
      <c r="G3450">
        <v>2</v>
      </c>
      <c r="H3450">
        <v>0.86524999999999996</v>
      </c>
      <c r="I3450">
        <v>0.91547999999999996</v>
      </c>
      <c r="J3450">
        <v>0</v>
      </c>
      <c r="K3450">
        <v>9.5699999999999993E-2</v>
      </c>
      <c r="L3450">
        <v>1.7807299999999999</v>
      </c>
      <c r="M3450" t="s">
        <v>60</v>
      </c>
      <c r="N3450" t="s">
        <v>30</v>
      </c>
      <c r="O3450">
        <v>0.86524879776275798</v>
      </c>
      <c r="P3450">
        <v>0.91547965442558998</v>
      </c>
      <c r="Q3450">
        <v>0.86524879776275798</v>
      </c>
      <c r="R3450">
        <v>0.91547965442558998</v>
      </c>
      <c r="S3450">
        <v>0</v>
      </c>
      <c r="T3450">
        <v>0.92983175088877901</v>
      </c>
      <c r="U3450" t="s">
        <v>49</v>
      </c>
      <c r="V3450" t="s">
        <v>50</v>
      </c>
      <c r="W3450" s="3" t="str">
        <f t="shared" si="53"/>
        <v>Party</v>
      </c>
      <c r="X3450" s="6">
        <f>Table1[[#This Row],[Utility 1]]*Table1[[#This Row],[Utility 2]]</f>
        <v>0.79211767036800684</v>
      </c>
    </row>
    <row r="3451" spans="1:24">
      <c r="A3451">
        <v>4.0000000000000001E-3</v>
      </c>
      <c r="B3451">
        <v>3</v>
      </c>
      <c r="D3451" t="s">
        <v>22</v>
      </c>
      <c r="E3451" t="s">
        <v>23</v>
      </c>
      <c r="F3451" t="s">
        <v>24</v>
      </c>
      <c r="G3451">
        <v>2</v>
      </c>
      <c r="H3451">
        <v>0.77736000000000005</v>
      </c>
      <c r="I3451">
        <v>0.93350999999999995</v>
      </c>
      <c r="J3451">
        <v>7.2470000000000007E-2</v>
      </c>
      <c r="K3451">
        <v>0.18451000000000001</v>
      </c>
      <c r="L3451">
        <v>1.7108699999999999</v>
      </c>
      <c r="M3451" t="s">
        <v>30</v>
      </c>
      <c r="N3451" t="s">
        <v>60</v>
      </c>
      <c r="O3451">
        <v>0.777362687868832</v>
      </c>
      <c r="P3451">
        <v>0.93350714760559494</v>
      </c>
      <c r="Q3451">
        <v>0.777362687868832</v>
      </c>
      <c r="R3451">
        <v>0.93350714760559494</v>
      </c>
      <c r="S3451">
        <v>0.90310120553221895</v>
      </c>
      <c r="T3451">
        <v>0</v>
      </c>
      <c r="U3451" t="s">
        <v>49</v>
      </c>
      <c r="V3451" t="s">
        <v>50</v>
      </c>
      <c r="W3451" s="3" t="str">
        <f t="shared" si="53"/>
        <v>Party</v>
      </c>
      <c r="X3451" s="6">
        <f>Table1[[#This Row],[Utility 1]]*Table1[[#This Row],[Utility 2]]</f>
        <v>0.72567362540745184</v>
      </c>
    </row>
    <row r="3452" spans="1:24">
      <c r="A3452">
        <v>13.326000000000001</v>
      </c>
      <c r="B3452">
        <v>267</v>
      </c>
      <c r="D3452" t="s">
        <v>22</v>
      </c>
      <c r="E3452" t="s">
        <v>23</v>
      </c>
      <c r="F3452" t="s">
        <v>24</v>
      </c>
      <c r="G3452">
        <v>2</v>
      </c>
      <c r="H3452">
        <v>0.87382000000000004</v>
      </c>
      <c r="I3452">
        <v>0.87388999999999994</v>
      </c>
      <c r="J3452">
        <v>0</v>
      </c>
      <c r="K3452">
        <v>7.109E-2</v>
      </c>
      <c r="L3452">
        <v>1.7477100000000001</v>
      </c>
      <c r="M3452" t="s">
        <v>44</v>
      </c>
      <c r="N3452" t="s">
        <v>30</v>
      </c>
      <c r="O3452">
        <v>0.87389407590423596</v>
      </c>
      <c r="P3452">
        <v>0.87381723461916405</v>
      </c>
      <c r="Q3452">
        <v>0.87389407590423596</v>
      </c>
      <c r="R3452">
        <v>0.87381723461916405</v>
      </c>
      <c r="S3452">
        <v>0.82382892057026402</v>
      </c>
      <c r="T3452">
        <v>0.90410328284088104</v>
      </c>
      <c r="U3452" t="s">
        <v>33</v>
      </c>
      <c r="V3452" t="s">
        <v>34</v>
      </c>
      <c r="W3452" s="3" t="str">
        <f t="shared" si="53"/>
        <v>Laptop</v>
      </c>
      <c r="X3452" s="6">
        <f>Table1[[#This Row],[Utility 1]]*Table1[[#This Row],[Utility 2]]</f>
        <v>0.76362370475670927</v>
      </c>
    </row>
    <row r="3453" spans="1:24">
      <c r="A3453">
        <v>14.242000000000001</v>
      </c>
      <c r="B3453">
        <v>287</v>
      </c>
      <c r="D3453" t="s">
        <v>22</v>
      </c>
      <c r="E3453" t="s">
        <v>23</v>
      </c>
      <c r="F3453" t="s">
        <v>24</v>
      </c>
      <c r="G3453">
        <v>2</v>
      </c>
      <c r="H3453">
        <v>0.87382000000000004</v>
      </c>
      <c r="I3453">
        <v>0.87388999999999994</v>
      </c>
      <c r="J3453">
        <v>0</v>
      </c>
      <c r="K3453">
        <v>7.109E-2</v>
      </c>
      <c r="L3453">
        <v>1.7477100000000001</v>
      </c>
      <c r="M3453" t="s">
        <v>30</v>
      </c>
      <c r="N3453" t="s">
        <v>44</v>
      </c>
      <c r="O3453">
        <v>0.87389407590423596</v>
      </c>
      <c r="P3453">
        <v>0.87381723461916405</v>
      </c>
      <c r="Q3453">
        <v>0.87389407590423596</v>
      </c>
      <c r="R3453">
        <v>0.87381723461916405</v>
      </c>
      <c r="S3453">
        <v>0.90376755447643597</v>
      </c>
      <c r="T3453">
        <v>0.81378077003997396</v>
      </c>
      <c r="U3453" t="s">
        <v>33</v>
      </c>
      <c r="V3453" t="s">
        <v>34</v>
      </c>
      <c r="W3453" s="3" t="str">
        <f t="shared" si="53"/>
        <v>Laptop</v>
      </c>
      <c r="X3453" s="6">
        <f>Table1[[#This Row],[Utility 1]]*Table1[[#This Row],[Utility 2]]</f>
        <v>0.76362370475670927</v>
      </c>
    </row>
    <row r="3454" spans="1:24">
      <c r="A3454">
        <v>13.974</v>
      </c>
      <c r="B3454">
        <v>267</v>
      </c>
      <c r="D3454" t="s">
        <v>22</v>
      </c>
      <c r="E3454" t="s">
        <v>23</v>
      </c>
      <c r="F3454" t="s">
        <v>24</v>
      </c>
      <c r="G3454">
        <v>2</v>
      </c>
      <c r="H3454">
        <v>0.87382000000000004</v>
      </c>
      <c r="I3454">
        <v>0.87388999999999994</v>
      </c>
      <c r="J3454">
        <v>0</v>
      </c>
      <c r="K3454">
        <v>7.109E-2</v>
      </c>
      <c r="L3454">
        <v>1.7477100000000001</v>
      </c>
      <c r="M3454" t="s">
        <v>44</v>
      </c>
      <c r="N3454" t="s">
        <v>30</v>
      </c>
      <c r="O3454">
        <v>0.87389407590423596</v>
      </c>
      <c r="P3454">
        <v>0.87381723461916405</v>
      </c>
      <c r="Q3454">
        <v>0.87389407590423596</v>
      </c>
      <c r="R3454">
        <v>0.87381723461916405</v>
      </c>
      <c r="S3454">
        <v>0.82382892057026402</v>
      </c>
      <c r="T3454">
        <v>0.90410328284088104</v>
      </c>
      <c r="U3454" t="s">
        <v>33</v>
      </c>
      <c r="V3454" t="s">
        <v>34</v>
      </c>
      <c r="W3454" s="3" t="str">
        <f t="shared" si="53"/>
        <v>Laptop</v>
      </c>
      <c r="X3454" s="6">
        <f>Table1[[#This Row],[Utility 1]]*Table1[[#This Row],[Utility 2]]</f>
        <v>0.76362370475670927</v>
      </c>
    </row>
    <row r="3455" spans="1:24">
      <c r="A3455">
        <v>14.766999999999999</v>
      </c>
      <c r="B3455">
        <v>287</v>
      </c>
      <c r="D3455" t="s">
        <v>22</v>
      </c>
      <c r="E3455" t="s">
        <v>23</v>
      </c>
      <c r="F3455" t="s">
        <v>24</v>
      </c>
      <c r="G3455">
        <v>2</v>
      </c>
      <c r="H3455">
        <v>0.87382000000000004</v>
      </c>
      <c r="I3455">
        <v>0.87388999999999994</v>
      </c>
      <c r="J3455">
        <v>0</v>
      </c>
      <c r="K3455">
        <v>7.109E-2</v>
      </c>
      <c r="L3455">
        <v>1.7477100000000001</v>
      </c>
      <c r="M3455" t="s">
        <v>30</v>
      </c>
      <c r="N3455" t="s">
        <v>44</v>
      </c>
      <c r="O3455">
        <v>0.87389407590423596</v>
      </c>
      <c r="P3455">
        <v>0.87381723461916405</v>
      </c>
      <c r="Q3455">
        <v>0.87389407590423596</v>
      </c>
      <c r="R3455">
        <v>0.87381723461916405</v>
      </c>
      <c r="S3455">
        <v>0.90376755447643597</v>
      </c>
      <c r="T3455">
        <v>0.81378077003997396</v>
      </c>
      <c r="U3455" t="s">
        <v>33</v>
      </c>
      <c r="V3455" t="s">
        <v>34</v>
      </c>
      <c r="W3455" s="3" t="str">
        <f t="shared" si="53"/>
        <v>Laptop</v>
      </c>
      <c r="X3455" s="6">
        <f>Table1[[#This Row],[Utility 1]]*Table1[[#This Row],[Utility 2]]</f>
        <v>0.76362370475670927</v>
      </c>
    </row>
    <row r="3456" spans="1:24">
      <c r="A3456">
        <v>13.167</v>
      </c>
      <c r="B3456">
        <v>267</v>
      </c>
      <c r="D3456" t="s">
        <v>22</v>
      </c>
      <c r="E3456" t="s">
        <v>23</v>
      </c>
      <c r="F3456" t="s">
        <v>24</v>
      </c>
      <c r="G3456">
        <v>2</v>
      </c>
      <c r="H3456">
        <v>0.87382000000000004</v>
      </c>
      <c r="I3456">
        <v>0.87388999999999994</v>
      </c>
      <c r="J3456">
        <v>0</v>
      </c>
      <c r="K3456">
        <v>7.109E-2</v>
      </c>
      <c r="L3456">
        <v>1.7477100000000001</v>
      </c>
      <c r="M3456" t="s">
        <v>44</v>
      </c>
      <c r="N3456" t="s">
        <v>30</v>
      </c>
      <c r="O3456">
        <v>0.87389407590423596</v>
      </c>
      <c r="P3456">
        <v>0.87381723461916405</v>
      </c>
      <c r="Q3456">
        <v>0.87389407590423596</v>
      </c>
      <c r="R3456">
        <v>0.87381723461916405</v>
      </c>
      <c r="S3456">
        <v>0.82382892057026402</v>
      </c>
      <c r="T3456">
        <v>0.90410328284088104</v>
      </c>
      <c r="U3456" t="s">
        <v>33</v>
      </c>
      <c r="V3456" t="s">
        <v>34</v>
      </c>
      <c r="W3456" s="3" t="str">
        <f t="shared" si="53"/>
        <v>Laptop</v>
      </c>
      <c r="X3456" s="6">
        <f>Table1[[#This Row],[Utility 1]]*Table1[[#This Row],[Utility 2]]</f>
        <v>0.76362370475670927</v>
      </c>
    </row>
    <row r="3457" spans="1:24">
      <c r="A3457">
        <v>14.643000000000001</v>
      </c>
      <c r="B3457">
        <v>287</v>
      </c>
      <c r="D3457" t="s">
        <v>22</v>
      </c>
      <c r="E3457" t="s">
        <v>23</v>
      </c>
      <c r="F3457" t="s">
        <v>24</v>
      </c>
      <c r="G3457">
        <v>2</v>
      </c>
      <c r="H3457">
        <v>0.87382000000000004</v>
      </c>
      <c r="I3457">
        <v>0.87388999999999994</v>
      </c>
      <c r="J3457">
        <v>0</v>
      </c>
      <c r="K3457">
        <v>7.109E-2</v>
      </c>
      <c r="L3457">
        <v>1.7477100000000001</v>
      </c>
      <c r="M3457" t="s">
        <v>30</v>
      </c>
      <c r="N3457" t="s">
        <v>44</v>
      </c>
      <c r="O3457">
        <v>0.87389407590423596</v>
      </c>
      <c r="P3457">
        <v>0.87381723461916405</v>
      </c>
      <c r="Q3457">
        <v>0.87389407590423596</v>
      </c>
      <c r="R3457">
        <v>0.87381723461916405</v>
      </c>
      <c r="S3457">
        <v>0.90376755447643597</v>
      </c>
      <c r="T3457">
        <v>0.81378077003997396</v>
      </c>
      <c r="U3457" t="s">
        <v>33</v>
      </c>
      <c r="V3457" t="s">
        <v>34</v>
      </c>
      <c r="W3457" s="3" t="str">
        <f t="shared" si="53"/>
        <v>Laptop</v>
      </c>
      <c r="X3457" s="6">
        <f>Table1[[#This Row],[Utility 1]]*Table1[[#This Row],[Utility 2]]</f>
        <v>0.76362370475670927</v>
      </c>
    </row>
    <row r="3458" spans="1:24">
      <c r="A3458">
        <v>12.978</v>
      </c>
      <c r="B3458">
        <v>267</v>
      </c>
      <c r="D3458" t="s">
        <v>22</v>
      </c>
      <c r="E3458" t="s">
        <v>23</v>
      </c>
      <c r="F3458" t="s">
        <v>24</v>
      </c>
      <c r="G3458">
        <v>2</v>
      </c>
      <c r="H3458">
        <v>0.87382000000000004</v>
      </c>
      <c r="I3458">
        <v>0.87388999999999994</v>
      </c>
      <c r="J3458">
        <v>0</v>
      </c>
      <c r="K3458">
        <v>7.109E-2</v>
      </c>
      <c r="L3458">
        <v>1.7477100000000001</v>
      </c>
      <c r="M3458" t="s">
        <v>44</v>
      </c>
      <c r="N3458" t="s">
        <v>30</v>
      </c>
      <c r="O3458">
        <v>0.87389407590423596</v>
      </c>
      <c r="P3458">
        <v>0.87381723461916405</v>
      </c>
      <c r="Q3458">
        <v>0.87389407590423596</v>
      </c>
      <c r="R3458">
        <v>0.87381723461916405</v>
      </c>
      <c r="S3458">
        <v>0.82382892057026402</v>
      </c>
      <c r="T3458">
        <v>0.90410328284088104</v>
      </c>
      <c r="U3458" t="s">
        <v>33</v>
      </c>
      <c r="V3458" t="s">
        <v>34</v>
      </c>
      <c r="W3458" s="3" t="str">
        <f t="shared" ref="W3458:W3521" si="54">IF(ISNUMBER(SEARCH("Itex",U3458)), "Itex vs Cypress", IF(ISNUMBER(SEARCH("laptop",U3458)), "Laptop", IF(ISNUMBER(SEARCH("England",U3458)), "England vs Zimbabwe", IF(ISNUMBER(SEARCH("Zimbabwe",U3458)), "England vs Zimbabwe", IF(ISNUMBER(SEARCH("party",U3458)), "Party", IF(ISNUMBER(SEARCH("holiday",U3458)), "Holiday", ""))))))</f>
        <v>Laptop</v>
      </c>
      <c r="X3458" s="6">
        <f>Table1[[#This Row],[Utility 1]]*Table1[[#This Row],[Utility 2]]</f>
        <v>0.76362370475670927</v>
      </c>
    </row>
    <row r="3459" spans="1:24">
      <c r="A3459">
        <v>14.836</v>
      </c>
      <c r="B3459">
        <v>287</v>
      </c>
      <c r="D3459" t="s">
        <v>22</v>
      </c>
      <c r="E3459" t="s">
        <v>23</v>
      </c>
      <c r="F3459" t="s">
        <v>24</v>
      </c>
      <c r="G3459">
        <v>2</v>
      </c>
      <c r="H3459">
        <v>0.87382000000000004</v>
      </c>
      <c r="I3459">
        <v>0.87388999999999994</v>
      </c>
      <c r="J3459">
        <v>0</v>
      </c>
      <c r="K3459">
        <v>7.109E-2</v>
      </c>
      <c r="L3459">
        <v>1.7477100000000001</v>
      </c>
      <c r="M3459" t="s">
        <v>30</v>
      </c>
      <c r="N3459" t="s">
        <v>44</v>
      </c>
      <c r="O3459">
        <v>0.87389407590423596</v>
      </c>
      <c r="P3459">
        <v>0.87381723461916405</v>
      </c>
      <c r="Q3459">
        <v>0.87389407590423596</v>
      </c>
      <c r="R3459">
        <v>0.87381723461916405</v>
      </c>
      <c r="S3459">
        <v>0.90376755447643597</v>
      </c>
      <c r="T3459">
        <v>0.81378077003997396</v>
      </c>
      <c r="U3459" t="s">
        <v>33</v>
      </c>
      <c r="V3459" t="s">
        <v>34</v>
      </c>
      <c r="W3459" s="3" t="str">
        <f t="shared" si="54"/>
        <v>Laptop</v>
      </c>
      <c r="X3459" s="6">
        <f>Table1[[#This Row],[Utility 1]]*Table1[[#This Row],[Utility 2]]</f>
        <v>0.76362370475670927</v>
      </c>
    </row>
    <row r="3460" spans="1:24">
      <c r="A3460">
        <v>14.23</v>
      </c>
      <c r="B3460">
        <v>267</v>
      </c>
      <c r="D3460" t="s">
        <v>22</v>
      </c>
      <c r="E3460" t="s">
        <v>23</v>
      </c>
      <c r="F3460" t="s">
        <v>24</v>
      </c>
      <c r="G3460">
        <v>2</v>
      </c>
      <c r="H3460">
        <v>0.87382000000000004</v>
      </c>
      <c r="I3460">
        <v>0.87388999999999994</v>
      </c>
      <c r="J3460">
        <v>0</v>
      </c>
      <c r="K3460">
        <v>7.109E-2</v>
      </c>
      <c r="L3460">
        <v>1.7477100000000001</v>
      </c>
      <c r="M3460" t="s">
        <v>44</v>
      </c>
      <c r="N3460" t="s">
        <v>30</v>
      </c>
      <c r="O3460">
        <v>0.87389407590423596</v>
      </c>
      <c r="P3460">
        <v>0.87381723461916405</v>
      </c>
      <c r="Q3460">
        <v>0.87389407590423596</v>
      </c>
      <c r="R3460">
        <v>0.87381723461916405</v>
      </c>
      <c r="S3460">
        <v>0.82382892057026402</v>
      </c>
      <c r="T3460">
        <v>0.90410328284088104</v>
      </c>
      <c r="U3460" t="s">
        <v>33</v>
      </c>
      <c r="V3460" t="s">
        <v>34</v>
      </c>
      <c r="W3460" s="3" t="str">
        <f t="shared" si="54"/>
        <v>Laptop</v>
      </c>
      <c r="X3460" s="6">
        <f>Table1[[#This Row],[Utility 1]]*Table1[[#This Row],[Utility 2]]</f>
        <v>0.76362370475670927</v>
      </c>
    </row>
    <row r="3461" spans="1:24">
      <c r="A3461">
        <v>15.074</v>
      </c>
      <c r="B3461">
        <v>287</v>
      </c>
      <c r="D3461" t="s">
        <v>22</v>
      </c>
      <c r="E3461" t="s">
        <v>23</v>
      </c>
      <c r="F3461" t="s">
        <v>24</v>
      </c>
      <c r="G3461">
        <v>2</v>
      </c>
      <c r="H3461">
        <v>0.87382000000000004</v>
      </c>
      <c r="I3461">
        <v>0.87388999999999994</v>
      </c>
      <c r="J3461">
        <v>0</v>
      </c>
      <c r="K3461">
        <v>7.109E-2</v>
      </c>
      <c r="L3461">
        <v>1.7477100000000001</v>
      </c>
      <c r="M3461" t="s">
        <v>30</v>
      </c>
      <c r="N3461" t="s">
        <v>44</v>
      </c>
      <c r="O3461">
        <v>0.87389407590423596</v>
      </c>
      <c r="P3461">
        <v>0.87381723461916405</v>
      </c>
      <c r="Q3461">
        <v>0.87389407590423596</v>
      </c>
      <c r="R3461">
        <v>0.87381723461916405</v>
      </c>
      <c r="S3461">
        <v>0.90376755447643597</v>
      </c>
      <c r="T3461">
        <v>0.81378077003997396</v>
      </c>
      <c r="U3461" t="s">
        <v>33</v>
      </c>
      <c r="V3461" t="s">
        <v>34</v>
      </c>
      <c r="W3461" s="3" t="str">
        <f t="shared" si="54"/>
        <v>Laptop</v>
      </c>
      <c r="X3461" s="6">
        <f>Table1[[#This Row],[Utility 1]]*Table1[[#This Row],[Utility 2]]</f>
        <v>0.76362370475670927</v>
      </c>
    </row>
    <row r="3462" spans="1:24">
      <c r="A3462">
        <v>0.79600000000000004</v>
      </c>
      <c r="B3462">
        <v>199</v>
      </c>
      <c r="D3462" t="s">
        <v>22</v>
      </c>
      <c r="E3462" t="s">
        <v>23</v>
      </c>
      <c r="F3462" t="s">
        <v>24</v>
      </c>
      <c r="G3462">
        <v>2</v>
      </c>
      <c r="H3462">
        <v>0.86531000000000002</v>
      </c>
      <c r="I3462">
        <v>0.88122999999999996</v>
      </c>
      <c r="J3462">
        <v>1.503E-2</v>
      </c>
      <c r="K3462">
        <v>8.8139999999999996E-2</v>
      </c>
      <c r="L3462">
        <v>1.7465299999999999</v>
      </c>
      <c r="M3462" t="s">
        <v>59</v>
      </c>
      <c r="N3462" t="s">
        <v>43</v>
      </c>
      <c r="O3462">
        <v>0.86530831650253903</v>
      </c>
      <c r="P3462">
        <v>0.88122529579234998</v>
      </c>
      <c r="Q3462">
        <v>0.86530831650253903</v>
      </c>
      <c r="R3462">
        <v>0.88122529579234998</v>
      </c>
      <c r="S3462">
        <v>0.73689429061369305</v>
      </c>
      <c r="T3462">
        <v>0.738138478576159</v>
      </c>
      <c r="U3462" t="s">
        <v>49</v>
      </c>
      <c r="V3462" t="s">
        <v>50</v>
      </c>
      <c r="W3462" s="3" t="str">
        <f t="shared" si="54"/>
        <v>Party</v>
      </c>
      <c r="X3462" s="6">
        <f>Table1[[#This Row],[Utility 1]]*Table1[[#This Row],[Utility 2]]</f>
        <v>0.76253157716153031</v>
      </c>
    </row>
    <row r="3463" spans="1:24">
      <c r="A3463">
        <v>9.6829999999999998</v>
      </c>
      <c r="B3463">
        <v>992</v>
      </c>
      <c r="D3463" t="s">
        <v>22</v>
      </c>
      <c r="E3463" t="s">
        <v>23</v>
      </c>
      <c r="F3463" t="s">
        <v>24</v>
      </c>
      <c r="G3463">
        <v>2</v>
      </c>
      <c r="H3463">
        <v>0.86524999999999996</v>
      </c>
      <c r="I3463">
        <v>0.91547999999999996</v>
      </c>
      <c r="J3463">
        <v>0</v>
      </c>
      <c r="K3463">
        <v>9.5699999999999993E-2</v>
      </c>
      <c r="L3463">
        <v>1.7807299999999999</v>
      </c>
      <c r="M3463" t="s">
        <v>43</v>
      </c>
      <c r="N3463" t="s">
        <v>59</v>
      </c>
      <c r="O3463">
        <v>0.86524879776275798</v>
      </c>
      <c r="P3463">
        <v>0.91547965442558998</v>
      </c>
      <c r="Q3463">
        <v>0.86524879776275798</v>
      </c>
      <c r="R3463">
        <v>0.91547965442558998</v>
      </c>
      <c r="S3463">
        <v>0.80770306817121995</v>
      </c>
      <c r="T3463">
        <v>0.93987576236729098</v>
      </c>
      <c r="U3463" t="s">
        <v>49</v>
      </c>
      <c r="V3463" t="s">
        <v>50</v>
      </c>
      <c r="W3463" s="3" t="str">
        <f t="shared" si="54"/>
        <v>Party</v>
      </c>
      <c r="X3463" s="6">
        <f>Table1[[#This Row],[Utility 1]]*Table1[[#This Row],[Utility 2]]</f>
        <v>0.79211767036800684</v>
      </c>
    </row>
    <row r="3464" spans="1:24">
      <c r="A3464">
        <v>9.9359999999999999</v>
      </c>
      <c r="B3464">
        <v>992</v>
      </c>
      <c r="D3464" t="s">
        <v>22</v>
      </c>
      <c r="E3464" t="s">
        <v>23</v>
      </c>
      <c r="F3464" t="s">
        <v>24</v>
      </c>
      <c r="G3464">
        <v>2</v>
      </c>
      <c r="H3464">
        <v>0.87822999999999996</v>
      </c>
      <c r="I3464">
        <v>0.95340000000000003</v>
      </c>
      <c r="J3464">
        <v>0</v>
      </c>
      <c r="K3464">
        <v>0</v>
      </c>
      <c r="L3464">
        <v>1.8316300000000001</v>
      </c>
      <c r="M3464" t="s">
        <v>59</v>
      </c>
      <c r="N3464" t="s">
        <v>43</v>
      </c>
      <c r="O3464">
        <v>0.95340070391341303</v>
      </c>
      <c r="P3464">
        <v>0.87822588545223801</v>
      </c>
      <c r="Q3464">
        <v>0.95340070391341303</v>
      </c>
      <c r="R3464">
        <v>0.87822588545223801</v>
      </c>
      <c r="S3464">
        <v>0.64137647085568295</v>
      </c>
      <c r="T3464">
        <v>0.48701489632250899</v>
      </c>
      <c r="U3464" t="s">
        <v>49</v>
      </c>
      <c r="V3464" t="s">
        <v>50</v>
      </c>
      <c r="W3464" s="3" t="str">
        <f t="shared" si="54"/>
        <v>Party</v>
      </c>
      <c r="X3464" s="6">
        <f>Table1[[#This Row],[Utility 1]]*Table1[[#This Row],[Utility 2]]</f>
        <v>0.8373011773851442</v>
      </c>
    </row>
    <row r="3465" spans="1:24">
      <c r="A3465">
        <v>0.61899999999999999</v>
      </c>
      <c r="B3465">
        <v>182</v>
      </c>
      <c r="D3465" t="s">
        <v>22</v>
      </c>
      <c r="E3465" t="s">
        <v>23</v>
      </c>
      <c r="F3465" t="s">
        <v>24</v>
      </c>
      <c r="G3465">
        <v>2</v>
      </c>
      <c r="H3465">
        <v>0.83389999999999997</v>
      </c>
      <c r="I3465">
        <v>0.96892999999999996</v>
      </c>
      <c r="J3465">
        <v>0</v>
      </c>
      <c r="K3465">
        <v>4.6969999999999998E-2</v>
      </c>
      <c r="L3465">
        <v>1.8028299999999999</v>
      </c>
      <c r="M3465" t="s">
        <v>43</v>
      </c>
      <c r="N3465" t="s">
        <v>59</v>
      </c>
      <c r="O3465">
        <v>0.96893380260894202</v>
      </c>
      <c r="P3465">
        <v>0.83389731718930105</v>
      </c>
      <c r="Q3465">
        <v>0.96893380260894202</v>
      </c>
      <c r="R3465">
        <v>0.83389731718930105</v>
      </c>
      <c r="S3465">
        <v>0.84377421900319804</v>
      </c>
      <c r="T3465">
        <v>0.78816138853639295</v>
      </c>
      <c r="U3465" t="s">
        <v>49</v>
      </c>
      <c r="V3465" t="s">
        <v>50</v>
      </c>
      <c r="W3465" s="3" t="str">
        <f t="shared" si="54"/>
        <v>Party</v>
      </c>
      <c r="X3465" s="6">
        <f>Table1[[#This Row],[Utility 1]]*Table1[[#This Row],[Utility 2]]</f>
        <v>0.80799129852962448</v>
      </c>
    </row>
    <row r="3466" spans="1:24">
      <c r="A3466">
        <v>9.2249999999999996</v>
      </c>
      <c r="B3466">
        <v>992</v>
      </c>
      <c r="D3466" t="s">
        <v>22</v>
      </c>
      <c r="E3466" t="s">
        <v>23</v>
      </c>
      <c r="F3466" t="s">
        <v>24</v>
      </c>
      <c r="G3466">
        <v>2</v>
      </c>
      <c r="H3466">
        <v>0.81172999999999995</v>
      </c>
      <c r="I3466">
        <v>0.98446999999999996</v>
      </c>
      <c r="J3466">
        <v>0</v>
      </c>
      <c r="K3466">
        <v>7.3389999999999997E-2</v>
      </c>
      <c r="L3466">
        <v>1.7962</v>
      </c>
      <c r="M3466" t="s">
        <v>59</v>
      </c>
      <c r="N3466" t="s">
        <v>43</v>
      </c>
      <c r="O3466">
        <v>0.98446690130447101</v>
      </c>
      <c r="P3466">
        <v>0.81173303305783295</v>
      </c>
      <c r="Q3466">
        <v>0.98446690130447101</v>
      </c>
      <c r="R3466">
        <v>0.81173303305783295</v>
      </c>
      <c r="S3466">
        <v>0.67146105995185701</v>
      </c>
      <c r="T3466">
        <v>0.46737619894572602</v>
      </c>
      <c r="U3466" t="s">
        <v>49</v>
      </c>
      <c r="V3466" t="s">
        <v>50</v>
      </c>
      <c r="W3466" s="3" t="str">
        <f t="shared" si="54"/>
        <v>Party</v>
      </c>
      <c r="X3466" s="6">
        <f>Table1[[#This Row],[Utility 1]]*Table1[[#This Row],[Utility 2]]</f>
        <v>0.79912430374092458</v>
      </c>
    </row>
    <row r="3467" spans="1:24">
      <c r="A3467">
        <v>9.0850000000000009</v>
      </c>
      <c r="B3467">
        <v>992</v>
      </c>
      <c r="D3467" t="s">
        <v>22</v>
      </c>
      <c r="E3467" t="s">
        <v>23</v>
      </c>
      <c r="F3467" t="s">
        <v>24</v>
      </c>
      <c r="G3467">
        <v>2</v>
      </c>
      <c r="H3467">
        <v>0.86441999999999997</v>
      </c>
      <c r="I3467">
        <v>0.90797000000000005</v>
      </c>
      <c r="J3467">
        <v>7.5599999999999999E-3</v>
      </c>
      <c r="K3467">
        <v>9.3820000000000001E-2</v>
      </c>
      <c r="L3467">
        <v>1.7723899999999999</v>
      </c>
      <c r="M3467" t="s">
        <v>43</v>
      </c>
      <c r="N3467" t="s">
        <v>59</v>
      </c>
      <c r="O3467">
        <v>0.86442368769496203</v>
      </c>
      <c r="P3467">
        <v>0.90796561300564305</v>
      </c>
      <c r="Q3467">
        <v>0.86442368769496203</v>
      </c>
      <c r="R3467">
        <v>0.90796561300564305</v>
      </c>
      <c r="S3467">
        <v>0.58096783157231102</v>
      </c>
      <c r="T3467">
        <v>0.83199300785393004</v>
      </c>
      <c r="U3467" t="s">
        <v>49</v>
      </c>
      <c r="V3467" t="s">
        <v>50</v>
      </c>
      <c r="W3467" s="3" t="str">
        <f t="shared" si="54"/>
        <v>Party</v>
      </c>
      <c r="X3467" s="6">
        <f>Table1[[#This Row],[Utility 1]]*Table1[[#This Row],[Utility 2]]</f>
        <v>0.78486698349455475</v>
      </c>
    </row>
    <row r="3468" spans="1:24">
      <c r="A3468">
        <v>0.222</v>
      </c>
      <c r="B3468">
        <v>59</v>
      </c>
      <c r="D3468" t="s">
        <v>22</v>
      </c>
      <c r="E3468" t="s">
        <v>23</v>
      </c>
      <c r="F3468" t="s">
        <v>24</v>
      </c>
      <c r="G3468">
        <v>2</v>
      </c>
      <c r="H3468">
        <v>0.87856999999999996</v>
      </c>
      <c r="I3468">
        <v>0.89378999999999997</v>
      </c>
      <c r="J3468">
        <v>0</v>
      </c>
      <c r="K3468">
        <v>5.9610000000000003E-2</v>
      </c>
      <c r="L3468">
        <v>1.7723599999999999</v>
      </c>
      <c r="M3468" t="s">
        <v>59</v>
      </c>
      <c r="N3468" t="s">
        <v>43</v>
      </c>
      <c r="O3468">
        <v>0.89379165214255696</v>
      </c>
      <c r="P3468">
        <v>0.87857286411902002</v>
      </c>
      <c r="Q3468">
        <v>0.89379165214255696</v>
      </c>
      <c r="R3468">
        <v>0.87857286411902002</v>
      </c>
      <c r="S3468">
        <v>0.59938234257795997</v>
      </c>
      <c r="T3468">
        <v>0.51774391024426603</v>
      </c>
      <c r="U3468" t="s">
        <v>49</v>
      </c>
      <c r="V3468" t="s">
        <v>50</v>
      </c>
      <c r="W3468" s="3" t="str">
        <f t="shared" si="54"/>
        <v>Party</v>
      </c>
      <c r="X3468" s="6">
        <f>Table1[[#This Row],[Utility 1]]*Table1[[#This Row],[Utility 2]]</f>
        <v>0.78526109174855707</v>
      </c>
    </row>
    <row r="3469" spans="1:24">
      <c r="A3469">
        <v>8.4740000000000002</v>
      </c>
      <c r="B3469">
        <v>992</v>
      </c>
      <c r="D3469" t="s">
        <v>22</v>
      </c>
      <c r="E3469" t="s">
        <v>23</v>
      </c>
      <c r="F3469" t="s">
        <v>24</v>
      </c>
      <c r="G3469">
        <v>2</v>
      </c>
      <c r="H3469">
        <v>0.83574999999999999</v>
      </c>
      <c r="I3469">
        <v>0.84816999999999998</v>
      </c>
      <c r="J3469">
        <v>5.6550000000000003E-2</v>
      </c>
      <c r="K3469">
        <v>0.12143</v>
      </c>
      <c r="L3469">
        <v>1.6839200000000001</v>
      </c>
      <c r="M3469" t="s">
        <v>43</v>
      </c>
      <c r="N3469" t="s">
        <v>59</v>
      </c>
      <c r="O3469">
        <v>0.83574715028116697</v>
      </c>
      <c r="P3469">
        <v>0.84817184136368096</v>
      </c>
      <c r="Q3469">
        <v>0.83574715028116697</v>
      </c>
      <c r="R3469">
        <v>0.84817184136368096</v>
      </c>
      <c r="S3469">
        <v>0.61008166722042301</v>
      </c>
      <c r="T3469">
        <v>0.85697621463804097</v>
      </c>
      <c r="U3469" t="s">
        <v>49</v>
      </c>
      <c r="V3469" t="s">
        <v>50</v>
      </c>
      <c r="W3469" s="3" t="str">
        <f t="shared" si="54"/>
        <v>Party</v>
      </c>
      <c r="X3469" s="6">
        <f>Table1[[#This Row],[Utility 1]]*Table1[[#This Row],[Utility 2]]</f>
        <v>0.70885719936842639</v>
      </c>
    </row>
    <row r="3470" spans="1:24">
      <c r="A3470">
        <v>8.9339999999999993</v>
      </c>
      <c r="B3470">
        <v>992</v>
      </c>
      <c r="D3470" t="s">
        <v>22</v>
      </c>
      <c r="E3470" t="s">
        <v>23</v>
      </c>
      <c r="F3470" t="s">
        <v>24</v>
      </c>
      <c r="G3470">
        <v>2</v>
      </c>
      <c r="H3470">
        <v>0.85568</v>
      </c>
      <c r="I3470">
        <v>0.95299</v>
      </c>
      <c r="J3470">
        <v>2.2550000000000001E-2</v>
      </c>
      <c r="K3470">
        <v>2.2550000000000001E-2</v>
      </c>
      <c r="L3470">
        <v>1.80867</v>
      </c>
      <c r="M3470" t="s">
        <v>59</v>
      </c>
      <c r="N3470" t="s">
        <v>43</v>
      </c>
      <c r="O3470">
        <v>0.95298814887951599</v>
      </c>
      <c r="P3470">
        <v>0.85568376119239797</v>
      </c>
      <c r="Q3470">
        <v>0.95298814887951599</v>
      </c>
      <c r="R3470">
        <v>0.85568376119239797</v>
      </c>
      <c r="S3470">
        <v>0.832034364468351</v>
      </c>
      <c r="T3470">
        <v>0.92329971067197103</v>
      </c>
      <c r="U3470" t="s">
        <v>49</v>
      </c>
      <c r="V3470" t="s">
        <v>50</v>
      </c>
      <c r="W3470" s="3" t="str">
        <f t="shared" si="54"/>
        <v>Party</v>
      </c>
      <c r="X3470" s="6">
        <f>Table1[[#This Row],[Utility 1]]*Table1[[#This Row],[Utility 2]]</f>
        <v>0.81545648360500522</v>
      </c>
    </row>
    <row r="3471" spans="1:24">
      <c r="A3471">
        <v>8.4640000000000004</v>
      </c>
      <c r="B3471">
        <v>993</v>
      </c>
      <c r="D3471" t="s">
        <v>22</v>
      </c>
      <c r="E3471" t="s">
        <v>23</v>
      </c>
      <c r="F3471" t="s">
        <v>24</v>
      </c>
      <c r="G3471">
        <v>2</v>
      </c>
      <c r="H3471">
        <v>0.83398000000000005</v>
      </c>
      <c r="I3471">
        <v>0.96694000000000002</v>
      </c>
      <c r="J3471">
        <v>1.503E-2</v>
      </c>
      <c r="K3471">
        <v>0.14877000000000001</v>
      </c>
      <c r="L3471">
        <v>1.8009200000000001</v>
      </c>
      <c r="M3471" t="s">
        <v>43</v>
      </c>
      <c r="N3471" t="s">
        <v>59</v>
      </c>
      <c r="O3471">
        <v>0.83397632285475098</v>
      </c>
      <c r="P3471">
        <v>0.96694442398010105</v>
      </c>
      <c r="Q3471">
        <v>0.83397632285475098</v>
      </c>
      <c r="R3471">
        <v>0.96694442398010105</v>
      </c>
      <c r="S3471">
        <v>0.598050420977564</v>
      </c>
      <c r="T3471">
        <v>0.88905977191033203</v>
      </c>
      <c r="U3471" t="s">
        <v>49</v>
      </c>
      <c r="V3471" t="s">
        <v>50</v>
      </c>
      <c r="W3471" s="3" t="str">
        <f t="shared" si="54"/>
        <v>Party</v>
      </c>
      <c r="X3471" s="6">
        <f>Table1[[#This Row],[Utility 1]]*Table1[[#This Row],[Utility 2]]</f>
        <v>0.80640875511582999</v>
      </c>
    </row>
    <row r="3472" spans="1:24">
      <c r="A3472">
        <v>1.2929999999999999</v>
      </c>
      <c r="B3472">
        <v>519</v>
      </c>
      <c r="D3472" t="s">
        <v>22</v>
      </c>
      <c r="E3472" t="s">
        <v>23</v>
      </c>
      <c r="F3472" t="s">
        <v>24</v>
      </c>
      <c r="G3472">
        <v>2</v>
      </c>
      <c r="H3472">
        <v>0.24848000000000001</v>
      </c>
      <c r="I3472">
        <v>0.75202000000000002</v>
      </c>
      <c r="J3472">
        <v>0.15401000000000001</v>
      </c>
      <c r="K3472">
        <v>0.47965000000000002</v>
      </c>
      <c r="L3472">
        <v>1.0004999999999999</v>
      </c>
      <c r="M3472" t="s">
        <v>44</v>
      </c>
      <c r="N3472" t="s">
        <v>45</v>
      </c>
      <c r="O3472">
        <v>0.75202195651308801</v>
      </c>
      <c r="P3472">
        <v>0.24847850832148499</v>
      </c>
      <c r="Q3472">
        <v>0.75202195651308801</v>
      </c>
      <c r="R3472">
        <v>0.24847850832148499</v>
      </c>
      <c r="S3472">
        <v>0.69667515703821403</v>
      </c>
      <c r="T3472">
        <v>1</v>
      </c>
      <c r="U3472" t="s">
        <v>27</v>
      </c>
      <c r="V3472" t="s">
        <v>28</v>
      </c>
      <c r="W3472" s="3" t="str">
        <f t="shared" si="54"/>
        <v>Itex vs Cypress</v>
      </c>
      <c r="X3472" s="6">
        <f>Table1[[#This Row],[Utility 1]]*Table1[[#This Row],[Utility 2]]</f>
        <v>0.18686129397937676</v>
      </c>
    </row>
    <row r="3473" spans="1:24">
      <c r="A3473">
        <v>2.1459999999999999</v>
      </c>
      <c r="B3473">
        <v>932</v>
      </c>
      <c r="D3473" t="s">
        <v>22</v>
      </c>
      <c r="E3473" t="s">
        <v>23</v>
      </c>
      <c r="F3473" t="s">
        <v>24</v>
      </c>
      <c r="G3473">
        <v>2</v>
      </c>
      <c r="H3473">
        <v>0.21487999999999999</v>
      </c>
      <c r="I3473">
        <v>0.48965999999999998</v>
      </c>
      <c r="J3473">
        <v>0.35086000000000001</v>
      </c>
      <c r="K3473">
        <v>0.51132999999999995</v>
      </c>
      <c r="L3473">
        <v>0.70454000000000006</v>
      </c>
      <c r="M3473" t="s">
        <v>45</v>
      </c>
      <c r="N3473" t="s">
        <v>44</v>
      </c>
      <c r="O3473">
        <v>0.21487874417446901</v>
      </c>
      <c r="P3473">
        <v>0.48965742905543103</v>
      </c>
      <c r="Q3473">
        <v>0.21487874417446901</v>
      </c>
      <c r="R3473">
        <v>0.48965742905543103</v>
      </c>
      <c r="S3473">
        <v>0.999999999999999</v>
      </c>
      <c r="T3473">
        <v>0.53083468123985</v>
      </c>
      <c r="U3473" t="s">
        <v>27</v>
      </c>
      <c r="V3473" t="s">
        <v>28</v>
      </c>
      <c r="W3473" s="3" t="str">
        <f t="shared" si="54"/>
        <v>Itex vs Cypress</v>
      </c>
      <c r="X3473" s="6">
        <f>Table1[[#This Row],[Utility 1]]*Table1[[#This Row],[Utility 2]]</f>
        <v>0.10521697343113016</v>
      </c>
    </row>
    <row r="3474" spans="1:24">
      <c r="A3474">
        <v>1.619</v>
      </c>
      <c r="B3474">
        <v>639</v>
      </c>
      <c r="D3474" t="s">
        <v>22</v>
      </c>
      <c r="E3474" t="s">
        <v>23</v>
      </c>
      <c r="F3474" t="s">
        <v>24</v>
      </c>
      <c r="G3474">
        <v>2</v>
      </c>
      <c r="H3474">
        <v>0.36235000000000001</v>
      </c>
      <c r="I3474">
        <v>0.75905</v>
      </c>
      <c r="J3474">
        <v>4.9180000000000001E-2</v>
      </c>
      <c r="K3474">
        <v>0.31074000000000002</v>
      </c>
      <c r="L3474">
        <v>1.1214</v>
      </c>
      <c r="M3474" t="s">
        <v>44</v>
      </c>
      <c r="N3474" t="s">
        <v>45</v>
      </c>
      <c r="O3474">
        <v>0.36235215503979801</v>
      </c>
      <c r="P3474">
        <v>0.75905281023924498</v>
      </c>
      <c r="Q3474">
        <v>0.36235215503979801</v>
      </c>
      <c r="R3474">
        <v>0.75905281023924498</v>
      </c>
      <c r="S3474">
        <v>0.64622370687405395</v>
      </c>
      <c r="T3474">
        <v>0.786939581786673</v>
      </c>
      <c r="U3474" t="s">
        <v>27</v>
      </c>
      <c r="V3474" t="s">
        <v>28</v>
      </c>
      <c r="W3474" s="3" t="str">
        <f t="shared" si="54"/>
        <v>Itex vs Cypress</v>
      </c>
      <c r="X3474" s="6">
        <f>Table1[[#This Row],[Utility 1]]*Table1[[#This Row],[Utility 2]]</f>
        <v>0.27504442157920528</v>
      </c>
    </row>
    <row r="3475" spans="1:24">
      <c r="A3475">
        <v>1.1919999999999999</v>
      </c>
      <c r="B3475">
        <v>563</v>
      </c>
      <c r="D3475" t="s">
        <v>22</v>
      </c>
      <c r="E3475" t="s">
        <v>23</v>
      </c>
      <c r="F3475" t="s">
        <v>24</v>
      </c>
      <c r="G3475">
        <v>2</v>
      </c>
      <c r="H3475">
        <v>0.14301</v>
      </c>
      <c r="I3475">
        <v>0.76822000000000001</v>
      </c>
      <c r="J3475">
        <v>0.17695</v>
      </c>
      <c r="K3475">
        <v>0.52986</v>
      </c>
      <c r="L3475">
        <v>0.91122999999999998</v>
      </c>
      <c r="M3475" t="s">
        <v>45</v>
      </c>
      <c r="N3475" t="s">
        <v>44</v>
      </c>
      <c r="O3475">
        <v>0.14301000311259299</v>
      </c>
      <c r="P3475">
        <v>0.76822282400057196</v>
      </c>
      <c r="Q3475">
        <v>0.14301000311259299</v>
      </c>
      <c r="R3475">
        <v>0.76822282400057196</v>
      </c>
      <c r="S3475">
        <v>0.999999999999999</v>
      </c>
      <c r="T3475">
        <v>0.66994106090373196</v>
      </c>
      <c r="U3475" t="s">
        <v>27</v>
      </c>
      <c r="V3475" t="s">
        <v>28</v>
      </c>
      <c r="W3475" s="3" t="str">
        <f t="shared" si="54"/>
        <v>Itex vs Cypress</v>
      </c>
      <c r="X3475" s="6">
        <f>Table1[[#This Row],[Utility 1]]*Table1[[#This Row],[Utility 2]]</f>
        <v>0.10986354845148677</v>
      </c>
    </row>
    <row r="3476" spans="1:24">
      <c r="A3476">
        <v>1.0620000000000001</v>
      </c>
      <c r="B3476">
        <v>455</v>
      </c>
      <c r="D3476" t="s">
        <v>22</v>
      </c>
      <c r="E3476" t="s">
        <v>23</v>
      </c>
      <c r="F3476" t="s">
        <v>24</v>
      </c>
      <c r="G3476">
        <v>2</v>
      </c>
      <c r="H3476">
        <v>0.67078000000000004</v>
      </c>
      <c r="I3476">
        <v>0.72119999999999995</v>
      </c>
      <c r="J3476">
        <v>0</v>
      </c>
      <c r="K3476">
        <v>0</v>
      </c>
      <c r="L3476">
        <v>1.39198</v>
      </c>
      <c r="M3476" t="s">
        <v>44</v>
      </c>
      <c r="N3476" t="s">
        <v>45</v>
      </c>
      <c r="O3476">
        <v>0.67078105604074301</v>
      </c>
      <c r="P3476">
        <v>0.72120287408166805</v>
      </c>
      <c r="Q3476">
        <v>0.67078105604074301</v>
      </c>
      <c r="R3476">
        <v>0.72120287408166805</v>
      </c>
      <c r="S3476">
        <v>0.72890289626691296</v>
      </c>
      <c r="T3476">
        <v>0.548957197470615</v>
      </c>
      <c r="U3476" t="s">
        <v>27</v>
      </c>
      <c r="V3476" t="s">
        <v>28</v>
      </c>
      <c r="W3476" s="3" t="str">
        <f t="shared" si="54"/>
        <v>Itex vs Cypress</v>
      </c>
      <c r="X3476" s="6">
        <f>Table1[[#This Row],[Utility 1]]*Table1[[#This Row],[Utility 2]]</f>
        <v>0.48376922549612028</v>
      </c>
    </row>
    <row r="3477" spans="1:24">
      <c r="A3477">
        <v>1.722</v>
      </c>
      <c r="B3477">
        <v>727</v>
      </c>
      <c r="D3477" t="s">
        <v>22</v>
      </c>
      <c r="E3477" t="s">
        <v>23</v>
      </c>
      <c r="F3477" t="s">
        <v>24</v>
      </c>
      <c r="G3477">
        <v>2</v>
      </c>
      <c r="H3477">
        <v>0.46753</v>
      </c>
      <c r="I3477">
        <v>0.63500000000000001</v>
      </c>
      <c r="J3477">
        <v>0.17366999999999999</v>
      </c>
      <c r="K3477">
        <v>0.22078</v>
      </c>
      <c r="L3477">
        <v>1.10253</v>
      </c>
      <c r="M3477" t="s">
        <v>45</v>
      </c>
      <c r="N3477" t="s">
        <v>44</v>
      </c>
      <c r="O3477">
        <v>0.46752887803936399</v>
      </c>
      <c r="P3477">
        <v>0.63500153586882502</v>
      </c>
      <c r="Q3477">
        <v>0.46752887803936399</v>
      </c>
      <c r="R3477">
        <v>0.63500153586882502</v>
      </c>
      <c r="S3477">
        <v>1</v>
      </c>
      <c r="T3477">
        <v>0.60164723581097002</v>
      </c>
      <c r="U3477" t="s">
        <v>27</v>
      </c>
      <c r="V3477" t="s">
        <v>28</v>
      </c>
      <c r="W3477" s="3" t="str">
        <f t="shared" si="54"/>
        <v>Itex vs Cypress</v>
      </c>
      <c r="X3477" s="6">
        <f>Table1[[#This Row],[Utility 1]]*Table1[[#This Row],[Utility 2]]</f>
        <v>0.29688155561802471</v>
      </c>
    </row>
    <row r="3478" spans="1:24">
      <c r="A3478">
        <v>2.0139999999999998</v>
      </c>
      <c r="B3478">
        <v>846</v>
      </c>
      <c r="D3478" t="s">
        <v>22</v>
      </c>
      <c r="E3478" t="s">
        <v>23</v>
      </c>
      <c r="F3478" t="s">
        <v>24</v>
      </c>
      <c r="G3478">
        <v>2</v>
      </c>
      <c r="H3478">
        <v>0.60067000000000004</v>
      </c>
      <c r="I3478">
        <v>0.66241000000000005</v>
      </c>
      <c r="J3478">
        <v>9.1499999999999998E-2</v>
      </c>
      <c r="K3478">
        <v>9.1499999999999998E-2</v>
      </c>
      <c r="L3478">
        <v>1.26308</v>
      </c>
      <c r="M3478" t="s">
        <v>44</v>
      </c>
      <c r="N3478" t="s">
        <v>45</v>
      </c>
      <c r="O3478">
        <v>0.60066505567670503</v>
      </c>
      <c r="P3478">
        <v>0.66241268814730803</v>
      </c>
      <c r="Q3478">
        <v>0.60066505567670503</v>
      </c>
      <c r="R3478">
        <v>0.66241268814730803</v>
      </c>
      <c r="S3478">
        <v>0.56450495976043402</v>
      </c>
      <c r="T3478">
        <v>0.489328837526043</v>
      </c>
      <c r="U3478" t="s">
        <v>27</v>
      </c>
      <c r="V3478" t="s">
        <v>28</v>
      </c>
      <c r="W3478" s="3" t="str">
        <f t="shared" si="54"/>
        <v>Itex vs Cypress</v>
      </c>
      <c r="X3478" s="6">
        <f>Table1[[#This Row],[Utility 1]]*Table1[[#This Row],[Utility 2]]</f>
        <v>0.39788815420695861</v>
      </c>
    </row>
    <row r="3479" spans="1:24">
      <c r="A3479">
        <v>2.468</v>
      </c>
      <c r="B3479">
        <v>976</v>
      </c>
      <c r="D3479" t="s">
        <v>22</v>
      </c>
      <c r="E3479" t="s">
        <v>23</v>
      </c>
      <c r="F3479" t="s">
        <v>24</v>
      </c>
      <c r="G3479">
        <v>2</v>
      </c>
      <c r="H3479">
        <v>0.16808000000000001</v>
      </c>
      <c r="I3479">
        <v>0.81830000000000003</v>
      </c>
      <c r="J3479">
        <v>0.12306</v>
      </c>
      <c r="K3479">
        <v>0.51198999999999995</v>
      </c>
      <c r="L3479">
        <v>0.98638000000000003</v>
      </c>
      <c r="M3479" t="s">
        <v>45</v>
      </c>
      <c r="N3479" t="s">
        <v>44</v>
      </c>
      <c r="O3479">
        <v>0.16808403581494799</v>
      </c>
      <c r="P3479">
        <v>0.81829586008169397</v>
      </c>
      <c r="Q3479">
        <v>0.16808403581494799</v>
      </c>
      <c r="R3479">
        <v>0.81829586008169397</v>
      </c>
      <c r="S3479">
        <v>0.93871416514568895</v>
      </c>
      <c r="T3479">
        <v>0.72032884352238002</v>
      </c>
      <c r="U3479" t="s">
        <v>27</v>
      </c>
      <c r="V3479" t="s">
        <v>28</v>
      </c>
      <c r="W3479" s="3" t="str">
        <f t="shared" si="54"/>
        <v>Itex vs Cypress</v>
      </c>
      <c r="X3479" s="6">
        <f>Table1[[#This Row],[Utility 1]]*Table1[[#This Row],[Utility 2]]</f>
        <v>0.13754247065319511</v>
      </c>
    </row>
    <row r="3480" spans="1:24">
      <c r="A3480">
        <v>1.181</v>
      </c>
      <c r="B3480">
        <v>505</v>
      </c>
      <c r="D3480" t="s">
        <v>22</v>
      </c>
      <c r="E3480" t="s">
        <v>23</v>
      </c>
      <c r="F3480" t="s">
        <v>24</v>
      </c>
      <c r="G3480">
        <v>2</v>
      </c>
      <c r="H3480">
        <v>0.23912</v>
      </c>
      <c r="I3480">
        <v>0.69901000000000002</v>
      </c>
      <c r="J3480">
        <v>0.20291000000000001</v>
      </c>
      <c r="K3480">
        <v>0.48291000000000001</v>
      </c>
      <c r="L3480">
        <v>0.93811999999999995</v>
      </c>
      <c r="M3480" t="s">
        <v>44</v>
      </c>
      <c r="N3480" t="s">
        <v>45</v>
      </c>
      <c r="O3480">
        <v>0.69900524954506005</v>
      </c>
      <c r="P3480">
        <v>0.239116405384351</v>
      </c>
      <c r="Q3480">
        <v>0.69900524954506005</v>
      </c>
      <c r="R3480">
        <v>0.239116405384351</v>
      </c>
      <c r="S3480">
        <v>0.68570893933085397</v>
      </c>
      <c r="T3480">
        <v>1</v>
      </c>
      <c r="U3480" t="s">
        <v>27</v>
      </c>
      <c r="V3480" t="s">
        <v>28</v>
      </c>
      <c r="W3480" s="3" t="str">
        <f t="shared" si="54"/>
        <v>Itex vs Cypress</v>
      </c>
      <c r="X3480" s="6">
        <f>Table1[[#This Row],[Utility 1]]*Table1[[#This Row],[Utility 2]]</f>
        <v>0.16714362261600602</v>
      </c>
    </row>
    <row r="3481" spans="1:24">
      <c r="A3481">
        <v>4.3999999999999997E-2</v>
      </c>
      <c r="B3481">
        <v>3</v>
      </c>
      <c r="D3481" t="s">
        <v>22</v>
      </c>
      <c r="E3481" t="s">
        <v>23</v>
      </c>
      <c r="F3481" t="s">
        <v>24</v>
      </c>
      <c r="G3481">
        <v>2</v>
      </c>
      <c r="H3481">
        <v>0.49752999999999997</v>
      </c>
      <c r="I3481">
        <v>0.61509999999999998</v>
      </c>
      <c r="J3481">
        <v>0.17077000000000001</v>
      </c>
      <c r="K3481">
        <v>0.20316000000000001</v>
      </c>
      <c r="L3481">
        <v>1.11263</v>
      </c>
      <c r="M3481" t="s">
        <v>45</v>
      </c>
      <c r="N3481" t="s">
        <v>44</v>
      </c>
      <c r="O3481">
        <v>0.49752844384642397</v>
      </c>
      <c r="P3481">
        <v>0.61509899134153601</v>
      </c>
      <c r="Q3481">
        <v>0.49752844384642397</v>
      </c>
      <c r="R3481">
        <v>0.61509899134153601</v>
      </c>
      <c r="S3481">
        <v>1</v>
      </c>
      <c r="T3481">
        <v>0.98165020205450704</v>
      </c>
      <c r="U3481" t="s">
        <v>27</v>
      </c>
      <c r="V3481" t="s">
        <v>28</v>
      </c>
      <c r="W3481" s="3" t="str">
        <f t="shared" si="54"/>
        <v>Itex vs Cypress</v>
      </c>
      <c r="X3481" s="6">
        <f>Table1[[#This Row],[Utility 1]]*Table1[[#This Row],[Utility 2]]</f>
        <v>0.30602924397365944</v>
      </c>
    </row>
    <row r="3482" spans="1:24">
      <c r="A3482">
        <v>1.0999999999999999E-2</v>
      </c>
      <c r="B3482">
        <v>3</v>
      </c>
      <c r="D3482" t="s">
        <v>22</v>
      </c>
      <c r="E3482" t="s">
        <v>23</v>
      </c>
      <c r="F3482" t="s">
        <v>24</v>
      </c>
      <c r="G3482">
        <v>2</v>
      </c>
      <c r="H3482">
        <v>0.81508999999999998</v>
      </c>
      <c r="I3482">
        <v>1</v>
      </c>
      <c r="J3482">
        <v>0</v>
      </c>
      <c r="K3482">
        <v>0.19489999999999999</v>
      </c>
      <c r="L3482">
        <v>1.8150900000000001</v>
      </c>
      <c r="M3482" t="s">
        <v>59</v>
      </c>
      <c r="N3482" t="s">
        <v>64</v>
      </c>
      <c r="O3482">
        <v>1</v>
      </c>
      <c r="P3482">
        <v>0.81508996228364095</v>
      </c>
      <c r="Q3482">
        <v>1</v>
      </c>
      <c r="R3482">
        <v>0.81508996228364095</v>
      </c>
      <c r="S3482">
        <v>1</v>
      </c>
      <c r="T3482">
        <v>1</v>
      </c>
      <c r="U3482" t="s">
        <v>33</v>
      </c>
      <c r="V3482" t="s">
        <v>34</v>
      </c>
      <c r="W3482" s="3" t="str">
        <f t="shared" si="54"/>
        <v>Laptop</v>
      </c>
      <c r="X3482" s="6">
        <f>Table1[[#This Row],[Utility 1]]*Table1[[#This Row],[Utility 2]]</f>
        <v>0.81508996228364095</v>
      </c>
    </row>
    <row r="3483" spans="1:24">
      <c r="A3483">
        <v>0.38200000000000001</v>
      </c>
      <c r="B3483">
        <v>173</v>
      </c>
      <c r="D3483" t="s">
        <v>22</v>
      </c>
      <c r="E3483" t="s">
        <v>23</v>
      </c>
      <c r="F3483" t="s">
        <v>24</v>
      </c>
      <c r="G3483">
        <v>2</v>
      </c>
      <c r="H3483">
        <v>0.85145999999999999</v>
      </c>
      <c r="I3483">
        <v>0.94127000000000005</v>
      </c>
      <c r="J3483">
        <v>0</v>
      </c>
      <c r="K3483">
        <v>0</v>
      </c>
      <c r="L3483">
        <v>1.7927299999999999</v>
      </c>
      <c r="M3483" t="s">
        <v>64</v>
      </c>
      <c r="N3483" t="s">
        <v>59</v>
      </c>
      <c r="O3483">
        <v>0.85145874103907004</v>
      </c>
      <c r="P3483">
        <v>0.94127272766447601</v>
      </c>
      <c r="Q3483">
        <v>0.85145874103907004</v>
      </c>
      <c r="R3483">
        <v>0.94127272766447601</v>
      </c>
      <c r="S3483">
        <v>0.82521833410968903</v>
      </c>
      <c r="T3483">
        <v>0.85714285714285698</v>
      </c>
      <c r="U3483" t="s">
        <v>33</v>
      </c>
      <c r="V3483" t="s">
        <v>34</v>
      </c>
      <c r="W3483" s="3" t="str">
        <f t="shared" si="54"/>
        <v>Laptop</v>
      </c>
      <c r="X3483" s="6">
        <f>Table1[[#This Row],[Utility 1]]*Table1[[#This Row],[Utility 2]]</f>
        <v>0.80145489167160622</v>
      </c>
    </row>
    <row r="3484" spans="1:24">
      <c r="A3484">
        <v>0.55600000000000005</v>
      </c>
      <c r="B3484">
        <v>277</v>
      </c>
      <c r="D3484" t="s">
        <v>22</v>
      </c>
      <c r="E3484" t="s">
        <v>23</v>
      </c>
      <c r="F3484" t="s">
        <v>24</v>
      </c>
      <c r="G3484">
        <v>2</v>
      </c>
      <c r="H3484">
        <v>0.66666999999999998</v>
      </c>
      <c r="I3484">
        <v>0.88263000000000003</v>
      </c>
      <c r="J3484">
        <v>0.18922</v>
      </c>
      <c r="K3484">
        <v>0.27637</v>
      </c>
      <c r="L3484">
        <v>1.5492900000000001</v>
      </c>
      <c r="M3484" t="s">
        <v>59</v>
      </c>
      <c r="N3484" t="s">
        <v>64</v>
      </c>
      <c r="O3484">
        <v>0.88262769944671904</v>
      </c>
      <c r="P3484">
        <v>0.66666666666666596</v>
      </c>
      <c r="Q3484">
        <v>0.88262769944671904</v>
      </c>
      <c r="R3484">
        <v>0.66666666666666596</v>
      </c>
      <c r="S3484">
        <v>0.72097759674134398</v>
      </c>
      <c r="T3484">
        <v>0.85764678126890304</v>
      </c>
      <c r="U3484" t="s">
        <v>33</v>
      </c>
      <c r="V3484" t="s">
        <v>34</v>
      </c>
      <c r="W3484" s="3" t="str">
        <f t="shared" si="54"/>
        <v>Laptop</v>
      </c>
      <c r="X3484" s="6">
        <f>Table1[[#This Row],[Utility 1]]*Table1[[#This Row],[Utility 2]]</f>
        <v>0.58841846629781203</v>
      </c>
    </row>
    <row r="3485" spans="1:24">
      <c r="A3485">
        <v>2.3719999999999999</v>
      </c>
      <c r="B3485">
        <v>1001</v>
      </c>
      <c r="D3485" t="s">
        <v>22</v>
      </c>
      <c r="E3485" t="s">
        <v>24</v>
      </c>
      <c r="F3485" t="s">
        <v>24</v>
      </c>
      <c r="G3485">
        <v>1</v>
      </c>
      <c r="H3485">
        <v>0.4</v>
      </c>
      <c r="I3485">
        <v>0.7</v>
      </c>
      <c r="J3485">
        <v>1.2353700000000001</v>
      </c>
      <c r="K3485">
        <v>1.2692399999999999</v>
      </c>
      <c r="L3485">
        <v>0</v>
      </c>
      <c r="M3485" t="s">
        <v>64</v>
      </c>
      <c r="N3485" t="s">
        <v>59</v>
      </c>
      <c r="O3485">
        <v>0.4</v>
      </c>
      <c r="P3485">
        <v>0.7</v>
      </c>
      <c r="Q3485">
        <v>0.4</v>
      </c>
      <c r="R3485">
        <v>0.7</v>
      </c>
      <c r="S3485">
        <v>0</v>
      </c>
      <c r="T3485">
        <v>0</v>
      </c>
      <c r="U3485" t="s">
        <v>33</v>
      </c>
      <c r="V3485" t="s">
        <v>34</v>
      </c>
      <c r="W3485" s="3" t="str">
        <f t="shared" si="54"/>
        <v>Laptop</v>
      </c>
      <c r="X3485" s="6">
        <f>Table1[[#This Row],[Utility 1]]*Table1[[#This Row],[Utility 2]]</f>
        <v>0.27999999999999997</v>
      </c>
    </row>
    <row r="3486" spans="1:24">
      <c r="A3486">
        <v>2.9630000000000001</v>
      </c>
      <c r="B3486">
        <v>1001</v>
      </c>
      <c r="D3486" t="s">
        <v>22</v>
      </c>
      <c r="E3486" t="s">
        <v>23</v>
      </c>
      <c r="F3486" t="s">
        <v>24</v>
      </c>
      <c r="G3486">
        <v>2</v>
      </c>
      <c r="H3486">
        <v>0.66666999999999998</v>
      </c>
      <c r="I3486">
        <v>0.88263000000000003</v>
      </c>
      <c r="J3486">
        <v>0.18922</v>
      </c>
      <c r="K3486">
        <v>0.27637</v>
      </c>
      <c r="L3486">
        <v>1.5492900000000001</v>
      </c>
      <c r="M3486" t="s">
        <v>59</v>
      </c>
      <c r="N3486" t="s">
        <v>64</v>
      </c>
      <c r="O3486">
        <v>0.88262769944671904</v>
      </c>
      <c r="P3486">
        <v>0.66666666666666596</v>
      </c>
      <c r="Q3486">
        <v>0.88262769944671904</v>
      </c>
      <c r="R3486">
        <v>0.66666666666666596</v>
      </c>
      <c r="S3486">
        <v>0.72097759674134398</v>
      </c>
      <c r="T3486">
        <v>1</v>
      </c>
      <c r="U3486" t="s">
        <v>33</v>
      </c>
      <c r="V3486" t="s">
        <v>34</v>
      </c>
      <c r="W3486" s="3" t="str">
        <f t="shared" si="54"/>
        <v>Laptop</v>
      </c>
      <c r="X3486" s="6">
        <f>Table1[[#This Row],[Utility 1]]*Table1[[#This Row],[Utility 2]]</f>
        <v>0.58841846629781203</v>
      </c>
    </row>
    <row r="3487" spans="1:24">
      <c r="A3487">
        <v>1.0289999999999999</v>
      </c>
      <c r="B3487">
        <v>351</v>
      </c>
      <c r="D3487" t="s">
        <v>22</v>
      </c>
      <c r="E3487" t="s">
        <v>23</v>
      </c>
      <c r="F3487" t="s">
        <v>24</v>
      </c>
      <c r="G3487">
        <v>2</v>
      </c>
      <c r="H3487">
        <v>0.58664000000000005</v>
      </c>
      <c r="I3487">
        <v>0.87666999999999995</v>
      </c>
      <c r="J3487">
        <v>0.18561</v>
      </c>
      <c r="K3487">
        <v>0.27259</v>
      </c>
      <c r="L3487">
        <v>1.4633100000000001</v>
      </c>
      <c r="M3487" t="s">
        <v>64</v>
      </c>
      <c r="N3487" t="s">
        <v>59</v>
      </c>
      <c r="O3487">
        <v>0.586636300437967</v>
      </c>
      <c r="P3487">
        <v>0.87667272809540098</v>
      </c>
      <c r="Q3487">
        <v>0.586636300437967</v>
      </c>
      <c r="R3487">
        <v>0.87667272809540098</v>
      </c>
      <c r="S3487">
        <v>0.83454836953310996</v>
      </c>
      <c r="T3487">
        <v>0.71428571428571397</v>
      </c>
      <c r="U3487" t="s">
        <v>33</v>
      </c>
      <c r="V3487" t="s">
        <v>34</v>
      </c>
      <c r="W3487" s="3" t="str">
        <f t="shared" si="54"/>
        <v>Laptop</v>
      </c>
      <c r="X3487" s="6">
        <f>Table1[[#This Row],[Utility 1]]*Table1[[#This Row],[Utility 2]]</f>
        <v>0.51428804590474575</v>
      </c>
    </row>
    <row r="3488" spans="1:24">
      <c r="A3488">
        <v>0.42699999999999999</v>
      </c>
      <c r="B3488">
        <v>161</v>
      </c>
      <c r="D3488" t="s">
        <v>22</v>
      </c>
      <c r="E3488" t="s">
        <v>23</v>
      </c>
      <c r="F3488" t="s">
        <v>24</v>
      </c>
      <c r="G3488">
        <v>2</v>
      </c>
      <c r="H3488">
        <v>0.51824000000000003</v>
      </c>
      <c r="I3488">
        <v>0.94130999999999998</v>
      </c>
      <c r="J3488">
        <v>0.30259000000000003</v>
      </c>
      <c r="K3488">
        <v>0.43247000000000002</v>
      </c>
      <c r="L3488">
        <v>1.45956</v>
      </c>
      <c r="M3488" t="s">
        <v>59</v>
      </c>
      <c r="N3488" t="s">
        <v>64</v>
      </c>
      <c r="O3488">
        <v>0.94131384972335996</v>
      </c>
      <c r="P3488">
        <v>0.51824337104969098</v>
      </c>
      <c r="Q3488">
        <v>0.94131384972335996</v>
      </c>
      <c r="R3488">
        <v>0.51824337104969098</v>
      </c>
      <c r="S3488">
        <v>0.86048879837067205</v>
      </c>
      <c r="T3488">
        <v>0.86233856472807402</v>
      </c>
      <c r="U3488" t="s">
        <v>33</v>
      </c>
      <c r="V3488" t="s">
        <v>34</v>
      </c>
      <c r="W3488" s="3" t="str">
        <f t="shared" si="54"/>
        <v>Laptop</v>
      </c>
      <c r="X3488" s="6">
        <f>Table1[[#This Row],[Utility 1]]*Table1[[#This Row],[Utility 2]]</f>
        <v>0.48782966269639627</v>
      </c>
    </row>
    <row r="3489" spans="1:24">
      <c r="A3489">
        <v>0.86399999999999999</v>
      </c>
      <c r="B3489">
        <v>439</v>
      </c>
      <c r="D3489" t="s">
        <v>22</v>
      </c>
      <c r="E3489" t="s">
        <v>23</v>
      </c>
      <c r="F3489" t="s">
        <v>24</v>
      </c>
      <c r="G3489">
        <v>2</v>
      </c>
      <c r="H3489">
        <v>0.87382000000000004</v>
      </c>
      <c r="I3489">
        <v>0.87388999999999994</v>
      </c>
      <c r="J3489">
        <v>0</v>
      </c>
      <c r="K3489">
        <v>7.109E-2</v>
      </c>
      <c r="L3489">
        <v>1.7477100000000001</v>
      </c>
      <c r="M3489" t="s">
        <v>64</v>
      </c>
      <c r="N3489" t="s">
        <v>59</v>
      </c>
      <c r="O3489">
        <v>0.87389407590423596</v>
      </c>
      <c r="P3489">
        <v>0.87381723461916405</v>
      </c>
      <c r="Q3489">
        <v>0.87389407590423596</v>
      </c>
      <c r="R3489">
        <v>0.87381723461916405</v>
      </c>
      <c r="S3489">
        <v>0.87100145350083302</v>
      </c>
      <c r="T3489">
        <v>0.81378077003997396</v>
      </c>
      <c r="U3489" t="s">
        <v>33</v>
      </c>
      <c r="V3489" t="s">
        <v>34</v>
      </c>
      <c r="W3489" s="3" t="str">
        <f t="shared" si="54"/>
        <v>Laptop</v>
      </c>
      <c r="X3489" s="6">
        <f>Table1[[#This Row],[Utility 1]]*Table1[[#This Row],[Utility 2]]</f>
        <v>0.76362370475670927</v>
      </c>
    </row>
    <row r="3490" spans="1:24">
      <c r="A3490">
        <v>2.35</v>
      </c>
      <c r="B3490">
        <v>1001</v>
      </c>
      <c r="D3490" t="s">
        <v>22</v>
      </c>
      <c r="E3490" t="s">
        <v>24</v>
      </c>
      <c r="F3490" t="s">
        <v>24</v>
      </c>
      <c r="G3490">
        <v>1</v>
      </c>
      <c r="H3490">
        <v>0.4</v>
      </c>
      <c r="I3490">
        <v>0.7</v>
      </c>
      <c r="J3490">
        <v>1.2353700000000001</v>
      </c>
      <c r="K3490">
        <v>1.2692399999999999</v>
      </c>
      <c r="L3490">
        <v>0</v>
      </c>
      <c r="M3490" t="s">
        <v>59</v>
      </c>
      <c r="N3490" t="s">
        <v>64</v>
      </c>
      <c r="O3490">
        <v>0.4</v>
      </c>
      <c r="P3490">
        <v>0.7</v>
      </c>
      <c r="Q3490">
        <v>0.4</v>
      </c>
      <c r="R3490">
        <v>0.7</v>
      </c>
      <c r="S3490">
        <v>0</v>
      </c>
      <c r="T3490">
        <v>0</v>
      </c>
      <c r="U3490" t="s">
        <v>33</v>
      </c>
      <c r="V3490" t="s">
        <v>34</v>
      </c>
      <c r="W3490" s="3" t="str">
        <f t="shared" si="54"/>
        <v>Laptop</v>
      </c>
      <c r="X3490" s="6">
        <f>Table1[[#This Row],[Utility 1]]*Table1[[#This Row],[Utility 2]]</f>
        <v>0.27999999999999997</v>
      </c>
    </row>
    <row r="3491" spans="1:24">
      <c r="A3491">
        <v>3.0720000000000001</v>
      </c>
      <c r="B3491">
        <v>1001</v>
      </c>
      <c r="D3491" t="s">
        <v>22</v>
      </c>
      <c r="E3491" t="s">
        <v>24</v>
      </c>
      <c r="F3491" t="s">
        <v>24</v>
      </c>
      <c r="G3491">
        <v>1</v>
      </c>
      <c r="H3491">
        <v>0.4</v>
      </c>
      <c r="I3491">
        <v>0.7</v>
      </c>
      <c r="J3491">
        <v>1.2353700000000001</v>
      </c>
      <c r="K3491">
        <v>1.2692399999999999</v>
      </c>
      <c r="L3491">
        <v>0</v>
      </c>
      <c r="M3491" t="s">
        <v>64</v>
      </c>
      <c r="N3491" t="s">
        <v>59</v>
      </c>
      <c r="O3491">
        <v>0.4</v>
      </c>
      <c r="P3491">
        <v>0.7</v>
      </c>
      <c r="Q3491">
        <v>0.4</v>
      </c>
      <c r="R3491">
        <v>0.7</v>
      </c>
      <c r="S3491">
        <v>0</v>
      </c>
      <c r="T3491">
        <v>0</v>
      </c>
      <c r="U3491" t="s">
        <v>33</v>
      </c>
      <c r="V3491" t="s">
        <v>34</v>
      </c>
      <c r="W3491" s="3" t="str">
        <f t="shared" si="54"/>
        <v>Laptop</v>
      </c>
      <c r="X3491" s="6">
        <f>Table1[[#This Row],[Utility 1]]*Table1[[#This Row],[Utility 2]]</f>
        <v>0.27999999999999997</v>
      </c>
    </row>
    <row r="3492" spans="1:24">
      <c r="A3492">
        <v>0.307</v>
      </c>
      <c r="B3492">
        <v>17</v>
      </c>
      <c r="D3492" t="s">
        <v>22</v>
      </c>
      <c r="E3492" t="s">
        <v>23</v>
      </c>
      <c r="F3492" t="s">
        <v>24</v>
      </c>
      <c r="G3492">
        <v>2</v>
      </c>
      <c r="H3492">
        <v>0.31791999999999998</v>
      </c>
      <c r="I3492">
        <v>0.90386</v>
      </c>
      <c r="J3492">
        <v>0</v>
      </c>
      <c r="K3492">
        <v>0.39734000000000003</v>
      </c>
      <c r="L3492">
        <v>1.2217800000000001</v>
      </c>
      <c r="M3492" t="s">
        <v>41</v>
      </c>
      <c r="N3492" t="s">
        <v>26</v>
      </c>
      <c r="O3492">
        <v>0.31791918896326599</v>
      </c>
      <c r="P3492">
        <v>0.90386306002816097</v>
      </c>
      <c r="Q3492">
        <v>0.31791918896326599</v>
      </c>
      <c r="R3492">
        <v>0.90386306002816097</v>
      </c>
      <c r="S3492">
        <v>0.69749329996334997</v>
      </c>
      <c r="T3492">
        <v>0</v>
      </c>
      <c r="U3492" t="s">
        <v>27</v>
      </c>
      <c r="V3492" t="s">
        <v>28</v>
      </c>
      <c r="W3492" s="3" t="str">
        <f t="shared" si="54"/>
        <v>Itex vs Cypress</v>
      </c>
      <c r="X3492" s="6">
        <f>Table1[[#This Row],[Utility 1]]*Table1[[#This Row],[Utility 2]]</f>
        <v>0.28735541097800871</v>
      </c>
    </row>
    <row r="3493" spans="1:24">
      <c r="A3493">
        <v>5.31</v>
      </c>
      <c r="B3493">
        <v>902</v>
      </c>
      <c r="D3493" t="s">
        <v>22</v>
      </c>
      <c r="E3493" t="s">
        <v>23</v>
      </c>
      <c r="F3493" t="s">
        <v>24</v>
      </c>
      <c r="G3493">
        <v>2</v>
      </c>
      <c r="H3493">
        <v>0.34525</v>
      </c>
      <c r="I3493">
        <v>0.68501000000000001</v>
      </c>
      <c r="J3493">
        <v>0.17971999999999999</v>
      </c>
      <c r="K3493">
        <v>0.37622</v>
      </c>
      <c r="L3493">
        <v>1.03026</v>
      </c>
      <c r="M3493" t="s">
        <v>26</v>
      </c>
      <c r="N3493" t="s">
        <v>41</v>
      </c>
      <c r="O3493">
        <v>0.68501152598547899</v>
      </c>
      <c r="P3493">
        <v>0.34525074624963398</v>
      </c>
      <c r="Q3493">
        <v>0.68501152598547899</v>
      </c>
      <c r="R3493">
        <v>0.34525074624963398</v>
      </c>
      <c r="S3493">
        <v>0</v>
      </c>
      <c r="T3493">
        <v>0.434959804688892</v>
      </c>
      <c r="U3493" t="s">
        <v>27</v>
      </c>
      <c r="V3493" t="s">
        <v>28</v>
      </c>
      <c r="W3493" s="3" t="str">
        <f t="shared" si="54"/>
        <v>Itex vs Cypress</v>
      </c>
      <c r="X3493" s="6">
        <f>Table1[[#This Row],[Utility 1]]*Table1[[#This Row],[Utility 2]]</f>
        <v>0.23650074053608716</v>
      </c>
    </row>
    <row r="3494" spans="1:24">
      <c r="A3494">
        <v>3.0590000000000002</v>
      </c>
      <c r="B3494">
        <v>905</v>
      </c>
      <c r="D3494" t="s">
        <v>22</v>
      </c>
      <c r="E3494" t="s">
        <v>23</v>
      </c>
      <c r="F3494" t="s">
        <v>24</v>
      </c>
      <c r="G3494">
        <v>2</v>
      </c>
      <c r="H3494">
        <v>0.36166999999999999</v>
      </c>
      <c r="I3494">
        <v>0.73114000000000001</v>
      </c>
      <c r="J3494">
        <v>7.7090000000000006E-2</v>
      </c>
      <c r="K3494">
        <v>0.30926999999999999</v>
      </c>
      <c r="L3494">
        <v>1.0928100000000001</v>
      </c>
      <c r="M3494" t="s">
        <v>41</v>
      </c>
      <c r="N3494" t="s">
        <v>26</v>
      </c>
      <c r="O3494">
        <v>0.36167031791612098</v>
      </c>
      <c r="P3494">
        <v>0.73113847584066405</v>
      </c>
      <c r="Q3494">
        <v>0.36167031791612098</v>
      </c>
      <c r="R3494">
        <v>0.73113847584066405</v>
      </c>
      <c r="S3494">
        <v>0.26154589371980602</v>
      </c>
      <c r="T3494">
        <v>0</v>
      </c>
      <c r="U3494" t="s">
        <v>27</v>
      </c>
      <c r="V3494" t="s">
        <v>28</v>
      </c>
      <c r="W3494" s="3" t="str">
        <f t="shared" si="54"/>
        <v>Itex vs Cypress</v>
      </c>
      <c r="X3494" s="6">
        <f>Table1[[#This Row],[Utility 1]]*Table1[[#This Row],[Utility 2]]</f>
        <v>0.26443108499800111</v>
      </c>
    </row>
    <row r="3495" spans="1:24">
      <c r="A3495">
        <v>3.5939999999999999</v>
      </c>
      <c r="B3495">
        <v>902</v>
      </c>
      <c r="D3495" t="s">
        <v>22</v>
      </c>
      <c r="E3495" t="s">
        <v>23</v>
      </c>
      <c r="F3495" t="s">
        <v>24</v>
      </c>
      <c r="G3495">
        <v>2</v>
      </c>
      <c r="H3495">
        <v>0.57774999999999999</v>
      </c>
      <c r="I3495">
        <v>0.74407999999999996</v>
      </c>
      <c r="J3495">
        <v>0</v>
      </c>
      <c r="K3495">
        <v>0.16109000000000001</v>
      </c>
      <c r="L3495">
        <v>1.3218300000000001</v>
      </c>
      <c r="M3495" t="s">
        <v>26</v>
      </c>
      <c r="N3495" t="s">
        <v>41</v>
      </c>
      <c r="O3495">
        <v>0.74407537774920096</v>
      </c>
      <c r="P3495">
        <v>0.577752237304058</v>
      </c>
      <c r="Q3495">
        <v>0.74407537774920096</v>
      </c>
      <c r="R3495">
        <v>0.577752237304058</v>
      </c>
      <c r="S3495">
        <v>0</v>
      </c>
      <c r="T3495">
        <v>0.62750537920575999</v>
      </c>
      <c r="U3495" t="s">
        <v>27</v>
      </c>
      <c r="V3495" t="s">
        <v>28</v>
      </c>
      <c r="W3495" s="3" t="str">
        <f t="shared" si="54"/>
        <v>Itex vs Cypress</v>
      </c>
      <c r="X3495" s="6">
        <f>Table1[[#This Row],[Utility 1]]*Table1[[#This Row],[Utility 2]]</f>
        <v>0.42989121421746296</v>
      </c>
    </row>
    <row r="3496" spans="1:24">
      <c r="A3496">
        <v>8.5999999999999993E-2</v>
      </c>
      <c r="B3496">
        <v>18</v>
      </c>
      <c r="D3496" t="s">
        <v>22</v>
      </c>
      <c r="E3496" t="s">
        <v>23</v>
      </c>
      <c r="F3496" t="s">
        <v>24</v>
      </c>
      <c r="G3496">
        <v>2</v>
      </c>
      <c r="H3496">
        <v>0.21206</v>
      </c>
      <c r="I3496">
        <v>1</v>
      </c>
      <c r="J3496">
        <v>0</v>
      </c>
      <c r="K3496">
        <v>0.53680000000000005</v>
      </c>
      <c r="L3496">
        <v>1.2120599999999999</v>
      </c>
      <c r="M3496" t="s">
        <v>41</v>
      </c>
      <c r="N3496" t="s">
        <v>26</v>
      </c>
      <c r="O3496">
        <v>0.212060628840022</v>
      </c>
      <c r="P3496">
        <v>1</v>
      </c>
      <c r="Q3496">
        <v>0.212060628840022</v>
      </c>
      <c r="R3496">
        <v>1</v>
      </c>
      <c r="S3496">
        <v>0.43550544626305598</v>
      </c>
      <c r="T3496">
        <v>0</v>
      </c>
      <c r="U3496" t="s">
        <v>27</v>
      </c>
      <c r="V3496" t="s">
        <v>28</v>
      </c>
      <c r="W3496" s="3" t="str">
        <f t="shared" si="54"/>
        <v>Itex vs Cypress</v>
      </c>
      <c r="X3496" s="6">
        <f>Table1[[#This Row],[Utility 1]]*Table1[[#This Row],[Utility 2]]</f>
        <v>0.212060628840022</v>
      </c>
    </row>
    <row r="3497" spans="1:24">
      <c r="A3497">
        <v>3.7879999999999998</v>
      </c>
      <c r="B3497">
        <v>903</v>
      </c>
      <c r="D3497" t="s">
        <v>22</v>
      </c>
      <c r="E3497" t="s">
        <v>23</v>
      </c>
      <c r="F3497" t="s">
        <v>24</v>
      </c>
      <c r="G3497">
        <v>2</v>
      </c>
      <c r="H3497">
        <v>0.16358</v>
      </c>
      <c r="I3497">
        <v>1</v>
      </c>
      <c r="J3497">
        <v>0</v>
      </c>
      <c r="K3497">
        <v>0.64756000000000002</v>
      </c>
      <c r="L3497">
        <v>1.1635800000000001</v>
      </c>
      <c r="M3497" t="s">
        <v>26</v>
      </c>
      <c r="N3497" t="s">
        <v>41</v>
      </c>
      <c r="O3497">
        <v>1</v>
      </c>
      <c r="P3497">
        <v>0.163577281235707</v>
      </c>
      <c r="Q3497">
        <v>1</v>
      </c>
      <c r="R3497">
        <v>0.163577281235707</v>
      </c>
      <c r="S3497">
        <v>0</v>
      </c>
      <c r="T3497">
        <v>0.217192179913682</v>
      </c>
      <c r="U3497" t="s">
        <v>27</v>
      </c>
      <c r="V3497" t="s">
        <v>28</v>
      </c>
      <c r="W3497" s="3" t="str">
        <f t="shared" si="54"/>
        <v>Itex vs Cypress</v>
      </c>
      <c r="X3497" s="6">
        <f>Table1[[#This Row],[Utility 1]]*Table1[[#This Row],[Utility 2]]</f>
        <v>0.163577281235707</v>
      </c>
    </row>
    <row r="3498" spans="1:24">
      <c r="A3498">
        <v>2.7229999999999999</v>
      </c>
      <c r="B3498">
        <v>906</v>
      </c>
      <c r="D3498" t="s">
        <v>22</v>
      </c>
      <c r="E3498" t="s">
        <v>23</v>
      </c>
      <c r="F3498" t="s">
        <v>24</v>
      </c>
      <c r="G3498">
        <v>2</v>
      </c>
      <c r="H3498">
        <v>0.36166999999999999</v>
      </c>
      <c r="I3498">
        <v>0.73114000000000001</v>
      </c>
      <c r="J3498">
        <v>7.7090000000000006E-2</v>
      </c>
      <c r="K3498">
        <v>0.30926999999999999</v>
      </c>
      <c r="L3498">
        <v>1.0928100000000001</v>
      </c>
      <c r="M3498" t="s">
        <v>41</v>
      </c>
      <c r="N3498" t="s">
        <v>26</v>
      </c>
      <c r="O3498">
        <v>0.36167031791612098</v>
      </c>
      <c r="P3498">
        <v>0.73113847584066405</v>
      </c>
      <c r="Q3498">
        <v>0.36167031791612098</v>
      </c>
      <c r="R3498">
        <v>0.73113847584066405</v>
      </c>
      <c r="S3498">
        <v>0.66928571428571404</v>
      </c>
      <c r="T3498">
        <v>0</v>
      </c>
      <c r="U3498" t="s">
        <v>27</v>
      </c>
      <c r="V3498" t="s">
        <v>28</v>
      </c>
      <c r="W3498" s="3" t="str">
        <f t="shared" si="54"/>
        <v>Itex vs Cypress</v>
      </c>
      <c r="X3498" s="6">
        <f>Table1[[#This Row],[Utility 1]]*Table1[[#This Row],[Utility 2]]</f>
        <v>0.26443108499800111</v>
      </c>
    </row>
    <row r="3499" spans="1:24">
      <c r="A3499">
        <v>0.188</v>
      </c>
      <c r="B3499">
        <v>50</v>
      </c>
      <c r="D3499" t="s">
        <v>22</v>
      </c>
      <c r="E3499" t="s">
        <v>23</v>
      </c>
      <c r="F3499" t="s">
        <v>24</v>
      </c>
      <c r="G3499">
        <v>2</v>
      </c>
      <c r="H3499">
        <v>0.16358</v>
      </c>
      <c r="I3499">
        <v>1</v>
      </c>
      <c r="J3499">
        <v>0</v>
      </c>
      <c r="K3499">
        <v>0.64756000000000002</v>
      </c>
      <c r="L3499">
        <v>1.1635800000000001</v>
      </c>
      <c r="M3499" t="s">
        <v>26</v>
      </c>
      <c r="N3499" t="s">
        <v>41</v>
      </c>
      <c r="O3499">
        <v>1</v>
      </c>
      <c r="P3499">
        <v>0.163577281235707</v>
      </c>
      <c r="Q3499">
        <v>1</v>
      </c>
      <c r="R3499">
        <v>0.163577281235707</v>
      </c>
      <c r="S3499">
        <v>0</v>
      </c>
      <c r="T3499">
        <v>0.31273410648446298</v>
      </c>
      <c r="U3499" t="s">
        <v>27</v>
      </c>
      <c r="V3499" t="s">
        <v>28</v>
      </c>
      <c r="W3499" s="3" t="str">
        <f t="shared" si="54"/>
        <v>Itex vs Cypress</v>
      </c>
      <c r="X3499" s="6">
        <f>Table1[[#This Row],[Utility 1]]*Table1[[#This Row],[Utility 2]]</f>
        <v>0.163577281235707</v>
      </c>
    </row>
    <row r="3500" spans="1:24">
      <c r="A3500">
        <v>0.109</v>
      </c>
      <c r="B3500">
        <v>39</v>
      </c>
      <c r="D3500" t="s">
        <v>22</v>
      </c>
      <c r="E3500" t="s">
        <v>23</v>
      </c>
      <c r="F3500" t="s">
        <v>24</v>
      </c>
      <c r="G3500">
        <v>2</v>
      </c>
      <c r="H3500">
        <v>0.21206</v>
      </c>
      <c r="I3500">
        <v>1</v>
      </c>
      <c r="J3500">
        <v>0</v>
      </c>
      <c r="K3500">
        <v>0.53680000000000005</v>
      </c>
      <c r="L3500">
        <v>1.2120599999999999</v>
      </c>
      <c r="M3500" t="s">
        <v>41</v>
      </c>
      <c r="N3500" t="s">
        <v>26</v>
      </c>
      <c r="O3500">
        <v>0.212060628840022</v>
      </c>
      <c r="P3500">
        <v>1</v>
      </c>
      <c r="Q3500">
        <v>0.212060628840022</v>
      </c>
      <c r="R3500">
        <v>1</v>
      </c>
      <c r="S3500">
        <v>0.10252606997718</v>
      </c>
      <c r="T3500">
        <v>0</v>
      </c>
      <c r="U3500" t="s">
        <v>27</v>
      </c>
      <c r="V3500" t="s">
        <v>28</v>
      </c>
      <c r="W3500" s="3" t="str">
        <f t="shared" si="54"/>
        <v>Itex vs Cypress</v>
      </c>
      <c r="X3500" s="6">
        <f>Table1[[#This Row],[Utility 1]]*Table1[[#This Row],[Utility 2]]</f>
        <v>0.212060628840022</v>
      </c>
    </row>
    <row r="3501" spans="1:24">
      <c r="A3501">
        <v>0.371</v>
      </c>
      <c r="B3501">
        <v>88</v>
      </c>
      <c r="D3501" t="s">
        <v>22</v>
      </c>
      <c r="E3501" t="s">
        <v>23</v>
      </c>
      <c r="F3501" t="s">
        <v>24</v>
      </c>
      <c r="G3501">
        <v>2</v>
      </c>
      <c r="H3501">
        <v>0.16358</v>
      </c>
      <c r="I3501">
        <v>1</v>
      </c>
      <c r="J3501">
        <v>0</v>
      </c>
      <c r="K3501">
        <v>0.64756000000000002</v>
      </c>
      <c r="L3501">
        <v>1.1635800000000001</v>
      </c>
      <c r="M3501" t="s">
        <v>26</v>
      </c>
      <c r="N3501" t="s">
        <v>41</v>
      </c>
      <c r="O3501">
        <v>1</v>
      </c>
      <c r="P3501">
        <v>0.163577281235707</v>
      </c>
      <c r="Q3501">
        <v>1</v>
      </c>
      <c r="R3501">
        <v>0.163577281235707</v>
      </c>
      <c r="S3501">
        <v>0</v>
      </c>
      <c r="T3501">
        <v>0</v>
      </c>
      <c r="U3501" t="s">
        <v>27</v>
      </c>
      <c r="V3501" t="s">
        <v>28</v>
      </c>
      <c r="W3501" s="3" t="str">
        <f t="shared" si="54"/>
        <v>Itex vs Cypress</v>
      </c>
      <c r="X3501" s="6">
        <f>Table1[[#This Row],[Utility 1]]*Table1[[#This Row],[Utility 2]]</f>
        <v>0.163577281235707</v>
      </c>
    </row>
    <row r="3502" spans="1:24">
      <c r="A3502">
        <v>792.947</v>
      </c>
      <c r="B3502">
        <v>881</v>
      </c>
      <c r="D3502" t="s">
        <v>22</v>
      </c>
      <c r="E3502" t="s">
        <v>23</v>
      </c>
      <c r="F3502" t="s">
        <v>24</v>
      </c>
      <c r="G3502">
        <v>2</v>
      </c>
      <c r="H3502">
        <v>0.51895999999999998</v>
      </c>
      <c r="I3502">
        <v>0.67396</v>
      </c>
      <c r="J3502">
        <v>9.1499999999999998E-2</v>
      </c>
      <c r="K3502">
        <v>0.20227000000000001</v>
      </c>
      <c r="L3502">
        <v>1.19292</v>
      </c>
      <c r="M3502" t="s">
        <v>56</v>
      </c>
      <c r="N3502" t="s">
        <v>30</v>
      </c>
      <c r="O3502">
        <v>0.67395937738516298</v>
      </c>
      <c r="P3502">
        <v>0.51896205136969797</v>
      </c>
      <c r="Q3502">
        <v>0.67395937738516298</v>
      </c>
      <c r="R3502">
        <v>0.51896205136969797</v>
      </c>
      <c r="S3502">
        <v>0.881722889826701</v>
      </c>
      <c r="T3502">
        <v>0.57814479623137505</v>
      </c>
      <c r="U3502" t="s">
        <v>27</v>
      </c>
      <c r="V3502" t="s">
        <v>28</v>
      </c>
      <c r="W3502" s="3" t="str">
        <f t="shared" si="54"/>
        <v>Itex vs Cypress</v>
      </c>
      <c r="X3502" s="6">
        <f>Table1[[#This Row],[Utility 1]]*Table1[[#This Row],[Utility 2]]</f>
        <v>0.34975934102764861</v>
      </c>
    </row>
    <row r="3503" spans="1:24">
      <c r="A3503">
        <v>960.18</v>
      </c>
      <c r="B3503">
        <v>941</v>
      </c>
      <c r="D3503" t="s">
        <v>22</v>
      </c>
      <c r="E3503" t="s">
        <v>23</v>
      </c>
      <c r="F3503" t="s">
        <v>24</v>
      </c>
      <c r="G3503">
        <v>2</v>
      </c>
      <c r="H3503">
        <v>0.49435000000000001</v>
      </c>
      <c r="I3503">
        <v>0.80772999999999995</v>
      </c>
      <c r="J3503">
        <v>0</v>
      </c>
      <c r="K3503">
        <v>0.19650000000000001</v>
      </c>
      <c r="L3503">
        <v>1.3020799999999999</v>
      </c>
      <c r="M3503" t="s">
        <v>30</v>
      </c>
      <c r="N3503" t="s">
        <v>56</v>
      </c>
      <c r="O3503">
        <v>0.494350122502004</v>
      </c>
      <c r="P3503">
        <v>0.80772612005632205</v>
      </c>
      <c r="Q3503">
        <v>0.494350122502004</v>
      </c>
      <c r="R3503">
        <v>0.80772612005632205</v>
      </c>
      <c r="S3503">
        <v>0.561007516618104</v>
      </c>
      <c r="T3503">
        <v>0.88640040011143095</v>
      </c>
      <c r="U3503" t="s">
        <v>27</v>
      </c>
      <c r="V3503" t="s">
        <v>28</v>
      </c>
      <c r="W3503" s="3" t="str">
        <f t="shared" si="54"/>
        <v>Itex vs Cypress</v>
      </c>
      <c r="X3503" s="6">
        <f>Table1[[#This Row],[Utility 1]]*Table1[[#This Row],[Utility 2]]</f>
        <v>0.39929950639791117</v>
      </c>
    </row>
    <row r="3504" spans="1:24">
      <c r="A3504">
        <v>978.47400000000005</v>
      </c>
      <c r="B3504">
        <v>931</v>
      </c>
      <c r="D3504" t="s">
        <v>22</v>
      </c>
      <c r="E3504" t="s">
        <v>23</v>
      </c>
      <c r="F3504" t="s">
        <v>24</v>
      </c>
      <c r="G3504">
        <v>2</v>
      </c>
      <c r="H3504">
        <v>0.45234000000000002</v>
      </c>
      <c r="I3504">
        <v>0.82038999999999995</v>
      </c>
      <c r="J3504">
        <v>2.792E-2</v>
      </c>
      <c r="K3504">
        <v>0.30768000000000001</v>
      </c>
      <c r="L3504">
        <v>1.2727299999999999</v>
      </c>
      <c r="M3504" t="s">
        <v>56</v>
      </c>
      <c r="N3504" t="s">
        <v>30</v>
      </c>
      <c r="O3504">
        <v>0.82039074511684096</v>
      </c>
      <c r="P3504">
        <v>0.45234134992233199</v>
      </c>
      <c r="Q3504">
        <v>0.82039074511684096</v>
      </c>
      <c r="R3504">
        <v>0.45234134992233199</v>
      </c>
      <c r="S3504">
        <v>0.88417841451315604</v>
      </c>
      <c r="T3504">
        <v>0.54796716948019097</v>
      </c>
      <c r="U3504" t="s">
        <v>27</v>
      </c>
      <c r="V3504" t="s">
        <v>28</v>
      </c>
      <c r="W3504" s="3" t="str">
        <f t="shared" si="54"/>
        <v>Itex vs Cypress</v>
      </c>
      <c r="X3504" s="6">
        <f>Table1[[#This Row],[Utility 1]]*Table1[[#This Row],[Utility 2]]</f>
        <v>0.37109665710993961</v>
      </c>
    </row>
    <row r="3505" spans="1:24">
      <c r="A3505">
        <v>1027.944</v>
      </c>
      <c r="B3505">
        <v>954</v>
      </c>
      <c r="D3505" t="s">
        <v>22</v>
      </c>
      <c r="E3505" t="s">
        <v>23</v>
      </c>
      <c r="F3505" t="s">
        <v>24</v>
      </c>
      <c r="G3505">
        <v>2</v>
      </c>
      <c r="H3505">
        <v>0.31791999999999998</v>
      </c>
      <c r="I3505">
        <v>0.90386</v>
      </c>
      <c r="J3505">
        <v>0</v>
      </c>
      <c r="K3505">
        <v>0.39734000000000003</v>
      </c>
      <c r="L3505">
        <v>1.2217800000000001</v>
      </c>
      <c r="M3505" t="s">
        <v>30</v>
      </c>
      <c r="N3505" t="s">
        <v>56</v>
      </c>
      <c r="O3505">
        <v>0.31791918896326599</v>
      </c>
      <c r="P3505">
        <v>0.90386306002816097</v>
      </c>
      <c r="Q3505">
        <v>0.31791918896326599</v>
      </c>
      <c r="R3505">
        <v>0.90386306002816097</v>
      </c>
      <c r="S3505">
        <v>0.40803562536644999</v>
      </c>
      <c r="T3505">
        <v>0.90886594619577599</v>
      </c>
      <c r="U3505" t="s">
        <v>27</v>
      </c>
      <c r="V3505" t="s">
        <v>28</v>
      </c>
      <c r="W3505" s="3" t="str">
        <f t="shared" si="54"/>
        <v>Itex vs Cypress</v>
      </c>
      <c r="X3505" s="6">
        <f>Table1[[#This Row],[Utility 1]]*Table1[[#This Row],[Utility 2]]</f>
        <v>0.28735541097800871</v>
      </c>
    </row>
    <row r="3506" spans="1:24">
      <c r="A3506">
        <v>770.03099999999995</v>
      </c>
      <c r="B3506">
        <v>873</v>
      </c>
      <c r="D3506" t="s">
        <v>22</v>
      </c>
      <c r="E3506" t="s">
        <v>23</v>
      </c>
      <c r="F3506" t="s">
        <v>24</v>
      </c>
      <c r="G3506">
        <v>2</v>
      </c>
      <c r="H3506">
        <v>0.30703000000000003</v>
      </c>
      <c r="I3506">
        <v>0.92671000000000003</v>
      </c>
      <c r="J3506">
        <v>0</v>
      </c>
      <c r="K3506">
        <v>0.48687000000000002</v>
      </c>
      <c r="L3506">
        <v>1.23373</v>
      </c>
      <c r="M3506" t="s">
        <v>56</v>
      </c>
      <c r="N3506" t="s">
        <v>30</v>
      </c>
      <c r="O3506">
        <v>0.92670567829154205</v>
      </c>
      <c r="P3506">
        <v>0.30702791801331702</v>
      </c>
      <c r="Q3506">
        <v>0.92670567829154205</v>
      </c>
      <c r="R3506">
        <v>0.30702791801331702</v>
      </c>
      <c r="S3506">
        <v>0.94925521256810297</v>
      </c>
      <c r="T3506">
        <v>0.32085219083634697</v>
      </c>
      <c r="U3506" t="s">
        <v>27</v>
      </c>
      <c r="V3506" t="s">
        <v>28</v>
      </c>
      <c r="W3506" s="3" t="str">
        <f t="shared" si="54"/>
        <v>Itex vs Cypress</v>
      </c>
      <c r="X3506" s="6">
        <f>Table1[[#This Row],[Utility 1]]*Table1[[#This Row],[Utility 2]]</f>
        <v>0.2845245150169709</v>
      </c>
    </row>
    <row r="3507" spans="1:24">
      <c r="A3507">
        <v>487.702</v>
      </c>
      <c r="B3507">
        <v>795</v>
      </c>
      <c r="D3507" t="s">
        <v>22</v>
      </c>
      <c r="E3507" t="s">
        <v>23</v>
      </c>
      <c r="F3507" t="s">
        <v>24</v>
      </c>
      <c r="G3507">
        <v>2</v>
      </c>
      <c r="H3507">
        <v>0.21206</v>
      </c>
      <c r="I3507">
        <v>1</v>
      </c>
      <c r="J3507">
        <v>0</v>
      </c>
      <c r="K3507">
        <v>0.53680000000000005</v>
      </c>
      <c r="L3507">
        <v>1.2120599999999999</v>
      </c>
      <c r="M3507" t="s">
        <v>30</v>
      </c>
      <c r="N3507" t="s">
        <v>56</v>
      </c>
      <c r="O3507">
        <v>0.212060628840022</v>
      </c>
      <c r="P3507">
        <v>1</v>
      </c>
      <c r="Q3507">
        <v>0.212060628840022</v>
      </c>
      <c r="R3507">
        <v>1</v>
      </c>
      <c r="S3507">
        <v>0.43555261301729498</v>
      </c>
      <c r="T3507">
        <v>0.999999999999999</v>
      </c>
      <c r="U3507" t="s">
        <v>27</v>
      </c>
      <c r="V3507" t="s">
        <v>28</v>
      </c>
      <c r="W3507" s="3" t="str">
        <f t="shared" si="54"/>
        <v>Itex vs Cypress</v>
      </c>
      <c r="X3507" s="6">
        <f>Table1[[#This Row],[Utility 1]]*Table1[[#This Row],[Utility 2]]</f>
        <v>0.212060628840022</v>
      </c>
    </row>
    <row r="3508" spans="1:24">
      <c r="A3508">
        <v>856.30399999999997</v>
      </c>
      <c r="B3508">
        <v>897</v>
      </c>
      <c r="D3508" t="s">
        <v>22</v>
      </c>
      <c r="E3508" t="s">
        <v>23</v>
      </c>
      <c r="F3508" t="s">
        <v>24</v>
      </c>
      <c r="G3508">
        <v>2</v>
      </c>
      <c r="H3508">
        <v>0.48026000000000002</v>
      </c>
      <c r="I3508">
        <v>0.82106999999999997</v>
      </c>
      <c r="J3508">
        <v>0</v>
      </c>
      <c r="K3508">
        <v>0.28398000000000001</v>
      </c>
      <c r="L3508">
        <v>1.3013300000000001</v>
      </c>
      <c r="M3508" t="s">
        <v>56</v>
      </c>
      <c r="N3508" t="s">
        <v>30</v>
      </c>
      <c r="O3508">
        <v>0.82107258224051805</v>
      </c>
      <c r="P3508">
        <v>0.48025568432091298</v>
      </c>
      <c r="Q3508">
        <v>0.82107258224051805</v>
      </c>
      <c r="R3508">
        <v>0.48025568432091298</v>
      </c>
      <c r="S3508">
        <v>0.88423092862938302</v>
      </c>
      <c r="T3508">
        <v>0.72865425811876805</v>
      </c>
      <c r="U3508" t="s">
        <v>27</v>
      </c>
      <c r="V3508" t="s">
        <v>28</v>
      </c>
      <c r="W3508" s="3" t="str">
        <f t="shared" si="54"/>
        <v>Itex vs Cypress</v>
      </c>
      <c r="X3508" s="6">
        <f>Table1[[#This Row],[Utility 1]]*Table1[[#This Row],[Utility 2]]</f>
        <v>0.3943247748610591</v>
      </c>
    </row>
    <row r="3509" spans="1:24">
      <c r="A3509">
        <v>1062.7260000000001</v>
      </c>
      <c r="B3509">
        <v>964</v>
      </c>
      <c r="D3509" t="s">
        <v>22</v>
      </c>
      <c r="E3509" t="s">
        <v>23</v>
      </c>
      <c r="F3509" t="s">
        <v>24</v>
      </c>
      <c r="G3509">
        <v>2</v>
      </c>
      <c r="H3509">
        <v>0.49435000000000001</v>
      </c>
      <c r="I3509">
        <v>0.80772999999999995</v>
      </c>
      <c r="J3509">
        <v>0</v>
      </c>
      <c r="K3509">
        <v>0.19650000000000001</v>
      </c>
      <c r="L3509">
        <v>1.3020799999999999</v>
      </c>
      <c r="M3509" t="s">
        <v>30</v>
      </c>
      <c r="N3509" t="s">
        <v>56</v>
      </c>
      <c r="O3509">
        <v>0.494350122502004</v>
      </c>
      <c r="P3509">
        <v>0.80772612005632205</v>
      </c>
      <c r="Q3509">
        <v>0.494350122502004</v>
      </c>
      <c r="R3509">
        <v>0.80772612005632205</v>
      </c>
      <c r="S3509">
        <v>0.404597228450848</v>
      </c>
      <c r="T3509">
        <v>0.87686288678875401</v>
      </c>
      <c r="U3509" t="s">
        <v>27</v>
      </c>
      <c r="V3509" t="s">
        <v>28</v>
      </c>
      <c r="W3509" s="3" t="str">
        <f t="shared" si="54"/>
        <v>Itex vs Cypress</v>
      </c>
      <c r="X3509" s="6">
        <f>Table1[[#This Row],[Utility 1]]*Table1[[#This Row],[Utility 2]]</f>
        <v>0.39929950639791117</v>
      </c>
    </row>
    <row r="3510" spans="1:24">
      <c r="A3510">
        <v>960.05799999999999</v>
      </c>
      <c r="B3510">
        <v>931</v>
      </c>
      <c r="D3510" t="s">
        <v>22</v>
      </c>
      <c r="E3510" t="s">
        <v>23</v>
      </c>
      <c r="F3510" t="s">
        <v>24</v>
      </c>
      <c r="G3510">
        <v>2</v>
      </c>
      <c r="H3510">
        <v>0.62556999999999996</v>
      </c>
      <c r="I3510">
        <v>0.71475999999999995</v>
      </c>
      <c r="J3510">
        <v>0</v>
      </c>
      <c r="K3510">
        <v>0.10526000000000001</v>
      </c>
      <c r="L3510">
        <v>1.34033</v>
      </c>
      <c r="M3510" t="s">
        <v>56</v>
      </c>
      <c r="N3510" t="s">
        <v>30</v>
      </c>
      <c r="O3510">
        <v>0.71475764906581796</v>
      </c>
      <c r="P3510">
        <v>0.62556911622992795</v>
      </c>
      <c r="Q3510">
        <v>0.71475764906581796</v>
      </c>
      <c r="R3510">
        <v>0.62556911622992795</v>
      </c>
      <c r="S3510">
        <v>0.766364599899367</v>
      </c>
      <c r="T3510">
        <v>0.88528836434032898</v>
      </c>
      <c r="U3510" t="s">
        <v>27</v>
      </c>
      <c r="V3510" t="s">
        <v>28</v>
      </c>
      <c r="W3510" s="3" t="str">
        <f t="shared" si="54"/>
        <v>Itex vs Cypress</v>
      </c>
      <c r="X3510" s="6">
        <f>Table1[[#This Row],[Utility 1]]*Table1[[#This Row],[Utility 2]]</f>
        <v>0.44713031084468474</v>
      </c>
    </row>
    <row r="3511" spans="1:24">
      <c r="A3511">
        <v>942.70600000000002</v>
      </c>
      <c r="B3511">
        <v>940</v>
      </c>
      <c r="D3511" t="s">
        <v>22</v>
      </c>
      <c r="E3511" t="s">
        <v>23</v>
      </c>
      <c r="F3511" t="s">
        <v>24</v>
      </c>
      <c r="G3511">
        <v>2</v>
      </c>
      <c r="H3511">
        <v>0.60067000000000004</v>
      </c>
      <c r="I3511">
        <v>0.66241000000000005</v>
      </c>
      <c r="J3511">
        <v>9.1499999999999998E-2</v>
      </c>
      <c r="K3511">
        <v>9.1499999999999998E-2</v>
      </c>
      <c r="L3511">
        <v>1.26308</v>
      </c>
      <c r="M3511" t="s">
        <v>30</v>
      </c>
      <c r="N3511" t="s">
        <v>56</v>
      </c>
      <c r="O3511">
        <v>0.60066505567670503</v>
      </c>
      <c r="P3511">
        <v>0.66241268814730803</v>
      </c>
      <c r="Q3511">
        <v>0.60066505567670503</v>
      </c>
      <c r="R3511">
        <v>0.66241268814730803</v>
      </c>
      <c r="S3511">
        <v>0.76843822610914603</v>
      </c>
      <c r="T3511">
        <v>0.75271434173457996</v>
      </c>
      <c r="U3511" t="s">
        <v>27</v>
      </c>
      <c r="V3511" t="s">
        <v>28</v>
      </c>
      <c r="W3511" s="3" t="str">
        <f t="shared" si="54"/>
        <v>Itex vs Cypress</v>
      </c>
      <c r="X3511" s="6">
        <f>Table1[[#This Row],[Utility 1]]*Table1[[#This Row],[Utility 2]]</f>
        <v>0.39788815420695861</v>
      </c>
    </row>
    <row r="3512" spans="1:24">
      <c r="A3512">
        <v>2.9000000000000001E-2</v>
      </c>
      <c r="B3512">
        <v>3</v>
      </c>
      <c r="D3512" t="s">
        <v>22</v>
      </c>
      <c r="E3512" t="s">
        <v>23</v>
      </c>
      <c r="F3512" t="s">
        <v>24</v>
      </c>
      <c r="G3512">
        <v>2</v>
      </c>
      <c r="H3512">
        <v>0.49791000000000002</v>
      </c>
      <c r="I3512">
        <v>1</v>
      </c>
      <c r="J3512">
        <v>0</v>
      </c>
      <c r="K3512">
        <v>0.49164999999999998</v>
      </c>
      <c r="L3512">
        <v>1.4979100000000001</v>
      </c>
      <c r="M3512" t="s">
        <v>25</v>
      </c>
      <c r="N3512" t="s">
        <v>61</v>
      </c>
      <c r="O3512">
        <v>0.49790652030306798</v>
      </c>
      <c r="P3512">
        <v>1</v>
      </c>
      <c r="Q3512">
        <v>0.49790652030306798</v>
      </c>
      <c r="R3512">
        <v>1</v>
      </c>
      <c r="S3512">
        <v>0</v>
      </c>
      <c r="T3512">
        <v>0.999999999999999</v>
      </c>
      <c r="U3512" t="s">
        <v>46</v>
      </c>
      <c r="V3512" t="s">
        <v>47</v>
      </c>
      <c r="W3512" s="3" t="str">
        <f t="shared" si="54"/>
        <v>England vs Zimbabwe</v>
      </c>
      <c r="X3512" s="6">
        <f>Table1[[#This Row],[Utility 1]]*Table1[[#This Row],[Utility 2]]</f>
        <v>0.49790652030306798</v>
      </c>
    </row>
    <row r="3513" spans="1:24">
      <c r="A3513">
        <v>4.2999999999999997E-2</v>
      </c>
      <c r="B3513">
        <v>3</v>
      </c>
      <c r="D3513" t="s">
        <v>22</v>
      </c>
      <c r="E3513" t="s">
        <v>23</v>
      </c>
      <c r="F3513" t="s">
        <v>24</v>
      </c>
      <c r="G3513">
        <v>2</v>
      </c>
      <c r="H3513">
        <v>0.62743000000000004</v>
      </c>
      <c r="I3513">
        <v>0.89251999999999998</v>
      </c>
      <c r="J3513">
        <v>5.6820000000000002E-2</v>
      </c>
      <c r="K3513">
        <v>0.10736999999999999</v>
      </c>
      <c r="L3513">
        <v>1.5199499999999999</v>
      </c>
      <c r="M3513" t="s">
        <v>61</v>
      </c>
      <c r="N3513" t="s">
        <v>25</v>
      </c>
      <c r="O3513">
        <v>0.89251790485020999</v>
      </c>
      <c r="P3513">
        <v>0.62742983126696905</v>
      </c>
      <c r="Q3513">
        <v>0.89251790485020999</v>
      </c>
      <c r="R3513">
        <v>0.62742983126696905</v>
      </c>
      <c r="S3513">
        <v>0.90380021761046503</v>
      </c>
      <c r="T3513">
        <v>0</v>
      </c>
      <c r="U3513" t="s">
        <v>46</v>
      </c>
      <c r="V3513" t="s">
        <v>47</v>
      </c>
      <c r="W3513" s="3" t="str">
        <f t="shared" si="54"/>
        <v>England vs Zimbabwe</v>
      </c>
      <c r="X3513" s="6">
        <f>Table1[[#This Row],[Utility 1]]*Table1[[#This Row],[Utility 2]]</f>
        <v>0.55999235844291595</v>
      </c>
    </row>
    <row r="3514" spans="1:24">
      <c r="A3514">
        <v>0.01</v>
      </c>
      <c r="B3514">
        <v>3</v>
      </c>
      <c r="D3514" t="s">
        <v>22</v>
      </c>
      <c r="E3514" t="s">
        <v>23</v>
      </c>
      <c r="F3514" t="s">
        <v>24</v>
      </c>
      <c r="G3514">
        <v>2</v>
      </c>
      <c r="H3514">
        <v>0.49791000000000002</v>
      </c>
      <c r="I3514">
        <v>1</v>
      </c>
      <c r="J3514">
        <v>0</v>
      </c>
      <c r="K3514">
        <v>0.49164999999999998</v>
      </c>
      <c r="L3514">
        <v>1.4979100000000001</v>
      </c>
      <c r="M3514" t="s">
        <v>25</v>
      </c>
      <c r="N3514" t="s">
        <v>61</v>
      </c>
      <c r="O3514">
        <v>0.49790652030306798</v>
      </c>
      <c r="P3514">
        <v>1</v>
      </c>
      <c r="Q3514">
        <v>0.49790652030306798</v>
      </c>
      <c r="R3514">
        <v>1</v>
      </c>
      <c r="S3514">
        <v>0</v>
      </c>
      <c r="T3514">
        <v>1</v>
      </c>
      <c r="U3514" t="s">
        <v>46</v>
      </c>
      <c r="V3514" t="s">
        <v>47</v>
      </c>
      <c r="W3514" s="3" t="str">
        <f t="shared" si="54"/>
        <v>England vs Zimbabwe</v>
      </c>
      <c r="X3514" s="6">
        <f>Table1[[#This Row],[Utility 1]]*Table1[[#This Row],[Utility 2]]</f>
        <v>0.49790652030306798</v>
      </c>
    </row>
    <row r="3515" spans="1:24">
      <c r="A3515">
        <v>8.9999999999999993E-3</v>
      </c>
      <c r="B3515">
        <v>2</v>
      </c>
      <c r="D3515" t="s">
        <v>22</v>
      </c>
      <c r="E3515" t="s">
        <v>23</v>
      </c>
      <c r="F3515" t="s">
        <v>24</v>
      </c>
      <c r="G3515">
        <v>2</v>
      </c>
      <c r="H3515">
        <v>0.45017000000000001</v>
      </c>
      <c r="I3515">
        <v>1</v>
      </c>
      <c r="J3515">
        <v>0</v>
      </c>
      <c r="K3515">
        <v>0.29675000000000001</v>
      </c>
      <c r="L3515">
        <v>1.45017</v>
      </c>
      <c r="M3515" t="s">
        <v>61</v>
      </c>
      <c r="N3515" t="s">
        <v>25</v>
      </c>
      <c r="O3515">
        <v>1</v>
      </c>
      <c r="P3515">
        <v>0.45017084448959599</v>
      </c>
      <c r="Q3515">
        <v>1</v>
      </c>
      <c r="R3515">
        <v>0.45017084448959599</v>
      </c>
      <c r="S3515">
        <v>1</v>
      </c>
      <c r="T3515">
        <v>0</v>
      </c>
      <c r="U3515" t="s">
        <v>46</v>
      </c>
      <c r="V3515" t="s">
        <v>47</v>
      </c>
      <c r="W3515" s="3" t="str">
        <f t="shared" si="54"/>
        <v>England vs Zimbabwe</v>
      </c>
      <c r="X3515" s="6">
        <f>Table1[[#This Row],[Utility 1]]*Table1[[#This Row],[Utility 2]]</f>
        <v>0.45017084448959599</v>
      </c>
    </row>
    <row r="3516" spans="1:24">
      <c r="A3516">
        <v>8.9999999999999993E-3</v>
      </c>
      <c r="B3516">
        <v>3</v>
      </c>
      <c r="D3516" t="s">
        <v>22</v>
      </c>
      <c r="E3516" t="s">
        <v>23</v>
      </c>
      <c r="F3516" t="s">
        <v>24</v>
      </c>
      <c r="G3516">
        <v>2</v>
      </c>
      <c r="H3516">
        <v>0.49791000000000002</v>
      </c>
      <c r="I3516">
        <v>1</v>
      </c>
      <c r="J3516">
        <v>0</v>
      </c>
      <c r="K3516">
        <v>0.49164999999999998</v>
      </c>
      <c r="L3516">
        <v>1.4979100000000001</v>
      </c>
      <c r="M3516" t="s">
        <v>25</v>
      </c>
      <c r="N3516" t="s">
        <v>61</v>
      </c>
      <c r="O3516">
        <v>0.49790652030306798</v>
      </c>
      <c r="P3516">
        <v>1</v>
      </c>
      <c r="Q3516">
        <v>0.49790652030306798</v>
      </c>
      <c r="R3516">
        <v>1</v>
      </c>
      <c r="S3516">
        <v>0</v>
      </c>
      <c r="T3516">
        <v>1</v>
      </c>
      <c r="U3516" t="s">
        <v>46</v>
      </c>
      <c r="V3516" t="s">
        <v>47</v>
      </c>
      <c r="W3516" s="3" t="str">
        <f t="shared" si="54"/>
        <v>England vs Zimbabwe</v>
      </c>
      <c r="X3516" s="6">
        <f>Table1[[#This Row],[Utility 1]]*Table1[[#This Row],[Utility 2]]</f>
        <v>0.49790652030306798</v>
      </c>
    </row>
    <row r="3517" spans="1:24">
      <c r="A3517">
        <v>8.0000000000000002E-3</v>
      </c>
      <c r="B3517">
        <v>2</v>
      </c>
      <c r="D3517" t="s">
        <v>22</v>
      </c>
      <c r="E3517" t="s">
        <v>23</v>
      </c>
      <c r="F3517" t="s">
        <v>24</v>
      </c>
      <c r="G3517">
        <v>2</v>
      </c>
      <c r="H3517">
        <v>0.39984999999999998</v>
      </c>
      <c r="I3517">
        <v>0.73458000000000001</v>
      </c>
      <c r="J3517">
        <v>0.27013999999999999</v>
      </c>
      <c r="K3517">
        <v>0.37711</v>
      </c>
      <c r="L3517">
        <v>1.1344399999999999</v>
      </c>
      <c r="M3517" t="s">
        <v>61</v>
      </c>
      <c r="N3517" t="s">
        <v>25</v>
      </c>
      <c r="O3517">
        <v>0.73458356520416201</v>
      </c>
      <c r="P3517">
        <v>0.39985445616201198</v>
      </c>
      <c r="Q3517">
        <v>0.73458356520416201</v>
      </c>
      <c r="R3517">
        <v>0.39985445616201198</v>
      </c>
      <c r="S3517">
        <v>1</v>
      </c>
      <c r="T3517">
        <v>0</v>
      </c>
      <c r="U3517" t="s">
        <v>46</v>
      </c>
      <c r="V3517" t="s">
        <v>47</v>
      </c>
      <c r="W3517" s="3" t="str">
        <f t="shared" si="54"/>
        <v>England vs Zimbabwe</v>
      </c>
      <c r="X3517" s="6">
        <f>Table1[[#This Row],[Utility 1]]*Table1[[#This Row],[Utility 2]]</f>
        <v>0.29372651197026206</v>
      </c>
    </row>
    <row r="3518" spans="1:24">
      <c r="A3518">
        <v>7.0000000000000001E-3</v>
      </c>
      <c r="B3518">
        <v>3</v>
      </c>
      <c r="D3518" t="s">
        <v>22</v>
      </c>
      <c r="E3518" t="s">
        <v>23</v>
      </c>
      <c r="F3518" t="s">
        <v>24</v>
      </c>
      <c r="G3518">
        <v>2</v>
      </c>
      <c r="H3518">
        <v>0.49791000000000002</v>
      </c>
      <c r="I3518">
        <v>1</v>
      </c>
      <c r="J3518">
        <v>0</v>
      </c>
      <c r="K3518">
        <v>0.49164999999999998</v>
      </c>
      <c r="L3518">
        <v>1.4979100000000001</v>
      </c>
      <c r="M3518" t="s">
        <v>25</v>
      </c>
      <c r="N3518" t="s">
        <v>61</v>
      </c>
      <c r="O3518">
        <v>0.49790652030306798</v>
      </c>
      <c r="P3518">
        <v>1</v>
      </c>
      <c r="Q3518">
        <v>0.49790652030306798</v>
      </c>
      <c r="R3518">
        <v>1</v>
      </c>
      <c r="S3518">
        <v>0</v>
      </c>
      <c r="T3518">
        <v>1</v>
      </c>
      <c r="U3518" t="s">
        <v>46</v>
      </c>
      <c r="V3518" t="s">
        <v>47</v>
      </c>
      <c r="W3518" s="3" t="str">
        <f t="shared" si="54"/>
        <v>England vs Zimbabwe</v>
      </c>
      <c r="X3518" s="6">
        <f>Table1[[#This Row],[Utility 1]]*Table1[[#This Row],[Utility 2]]</f>
        <v>0.49790652030306798</v>
      </c>
    </row>
    <row r="3519" spans="1:24">
      <c r="A3519">
        <v>5.0000000000000001E-3</v>
      </c>
      <c r="B3519">
        <v>2</v>
      </c>
      <c r="D3519" t="s">
        <v>22</v>
      </c>
      <c r="E3519" t="s">
        <v>23</v>
      </c>
      <c r="F3519" t="s">
        <v>24</v>
      </c>
      <c r="G3519">
        <v>2</v>
      </c>
      <c r="H3519">
        <v>0.45017000000000001</v>
      </c>
      <c r="I3519">
        <v>1</v>
      </c>
      <c r="J3519">
        <v>0</v>
      </c>
      <c r="K3519">
        <v>0.29675000000000001</v>
      </c>
      <c r="L3519">
        <v>1.45017</v>
      </c>
      <c r="M3519" t="s">
        <v>61</v>
      </c>
      <c r="N3519" t="s">
        <v>25</v>
      </c>
      <c r="O3519">
        <v>1</v>
      </c>
      <c r="P3519">
        <v>0.45017084448959599</v>
      </c>
      <c r="Q3519">
        <v>1</v>
      </c>
      <c r="R3519">
        <v>0.45017084448959599</v>
      </c>
      <c r="S3519">
        <v>0.999999999999999</v>
      </c>
      <c r="T3519">
        <v>0</v>
      </c>
      <c r="U3519" t="s">
        <v>46</v>
      </c>
      <c r="V3519" t="s">
        <v>47</v>
      </c>
      <c r="W3519" s="3" t="str">
        <f t="shared" si="54"/>
        <v>England vs Zimbabwe</v>
      </c>
      <c r="X3519" s="6">
        <f>Table1[[#This Row],[Utility 1]]*Table1[[#This Row],[Utility 2]]</f>
        <v>0.45017084448959599</v>
      </c>
    </row>
    <row r="3520" spans="1:24">
      <c r="A3520">
        <v>6.0000000000000001E-3</v>
      </c>
      <c r="B3520">
        <v>3</v>
      </c>
      <c r="D3520" t="s">
        <v>22</v>
      </c>
      <c r="E3520" t="s">
        <v>23</v>
      </c>
      <c r="F3520" t="s">
        <v>24</v>
      </c>
      <c r="G3520">
        <v>2</v>
      </c>
      <c r="H3520">
        <v>0.49791000000000002</v>
      </c>
      <c r="I3520">
        <v>1</v>
      </c>
      <c r="J3520">
        <v>0</v>
      </c>
      <c r="K3520">
        <v>0.49164999999999998</v>
      </c>
      <c r="L3520">
        <v>1.4979100000000001</v>
      </c>
      <c r="M3520" t="s">
        <v>25</v>
      </c>
      <c r="N3520" t="s">
        <v>61</v>
      </c>
      <c r="O3520">
        <v>0.49790652030306798</v>
      </c>
      <c r="P3520">
        <v>1</v>
      </c>
      <c r="Q3520">
        <v>0.49790652030306798</v>
      </c>
      <c r="R3520">
        <v>1</v>
      </c>
      <c r="S3520">
        <v>0</v>
      </c>
      <c r="T3520">
        <v>1</v>
      </c>
      <c r="U3520" t="s">
        <v>46</v>
      </c>
      <c r="V3520" t="s">
        <v>47</v>
      </c>
      <c r="W3520" s="3" t="str">
        <f t="shared" si="54"/>
        <v>England vs Zimbabwe</v>
      </c>
      <c r="X3520" s="6">
        <f>Table1[[#This Row],[Utility 1]]*Table1[[#This Row],[Utility 2]]</f>
        <v>0.49790652030306798</v>
      </c>
    </row>
    <row r="3521" spans="1:24">
      <c r="A3521">
        <v>0.01</v>
      </c>
      <c r="B3521">
        <v>3</v>
      </c>
      <c r="D3521" t="s">
        <v>22</v>
      </c>
      <c r="E3521" t="s">
        <v>23</v>
      </c>
      <c r="F3521" t="s">
        <v>24</v>
      </c>
      <c r="G3521">
        <v>2</v>
      </c>
      <c r="H3521">
        <v>0.64002999999999999</v>
      </c>
      <c r="I3521">
        <v>0.88843000000000005</v>
      </c>
      <c r="J3521">
        <v>5.3060000000000003E-2</v>
      </c>
      <c r="K3521">
        <v>9.5850000000000005E-2</v>
      </c>
      <c r="L3521">
        <v>1.5284599999999999</v>
      </c>
      <c r="M3521" t="s">
        <v>61</v>
      </c>
      <c r="N3521" t="s">
        <v>25</v>
      </c>
      <c r="O3521">
        <v>0.88843217721910495</v>
      </c>
      <c r="P3521">
        <v>0.64002979236426505</v>
      </c>
      <c r="Q3521">
        <v>0.88843217721910495</v>
      </c>
      <c r="R3521">
        <v>0.64002979236426505</v>
      </c>
      <c r="S3521">
        <v>0.92689568591779103</v>
      </c>
      <c r="T3521">
        <v>0</v>
      </c>
      <c r="U3521" t="s">
        <v>46</v>
      </c>
      <c r="V3521" t="s">
        <v>47</v>
      </c>
      <c r="W3521" s="3" t="str">
        <f t="shared" si="54"/>
        <v>England vs Zimbabwe</v>
      </c>
      <c r="X3521" s="6">
        <f>Table1[[#This Row],[Utility 1]]*Table1[[#This Row],[Utility 2]]</f>
        <v>0.56862306191527567</v>
      </c>
    </row>
    <row r="3522" spans="1:24">
      <c r="A3522">
        <v>1.0129999999999999</v>
      </c>
      <c r="B3522">
        <v>317</v>
      </c>
      <c r="D3522" t="s">
        <v>22</v>
      </c>
      <c r="E3522" t="s">
        <v>23</v>
      </c>
      <c r="F3522" t="s">
        <v>24</v>
      </c>
      <c r="G3522">
        <v>2</v>
      </c>
      <c r="H3522">
        <v>0.58845000000000003</v>
      </c>
      <c r="I3522">
        <v>0.75966</v>
      </c>
      <c r="J3522">
        <v>0</v>
      </c>
      <c r="K3522">
        <v>9.0870000000000006E-2</v>
      </c>
      <c r="L3522">
        <v>1.3481000000000001</v>
      </c>
      <c r="M3522" t="s">
        <v>31</v>
      </c>
      <c r="N3522" t="s">
        <v>44</v>
      </c>
      <c r="O3522">
        <v>0.58844662038933204</v>
      </c>
      <c r="P3522">
        <v>0.75965765007040298</v>
      </c>
      <c r="Q3522">
        <v>0.58844662038933204</v>
      </c>
      <c r="R3522">
        <v>0.75965765007040298</v>
      </c>
      <c r="S3522">
        <v>0.40694104727200098</v>
      </c>
      <c r="T3522">
        <v>0.81318589970143895</v>
      </c>
      <c r="U3522" t="s">
        <v>27</v>
      </c>
      <c r="V3522" t="s">
        <v>28</v>
      </c>
      <c r="W3522" s="3" t="str">
        <f t="shared" ref="W3522:W3585" si="55">IF(ISNUMBER(SEARCH("Itex",U3522)), "Itex vs Cypress", IF(ISNUMBER(SEARCH("laptop",U3522)), "Laptop", IF(ISNUMBER(SEARCH("England",U3522)), "England vs Zimbabwe", IF(ISNUMBER(SEARCH("Zimbabwe",U3522)), "England vs Zimbabwe", IF(ISNUMBER(SEARCH("party",U3522)), "Party", IF(ISNUMBER(SEARCH("holiday",U3522)), "Holiday", ""))))))</f>
        <v>Itex vs Cypress</v>
      </c>
      <c r="X3522" s="6">
        <f>Table1[[#This Row],[Utility 1]]*Table1[[#This Row],[Utility 2]]</f>
        <v>0.44701797683683048</v>
      </c>
    </row>
    <row r="3523" spans="1:24">
      <c r="A3523">
        <v>2.0760000000000001</v>
      </c>
      <c r="B3523">
        <v>782</v>
      </c>
      <c r="D3523" t="s">
        <v>22</v>
      </c>
      <c r="E3523" t="s">
        <v>23</v>
      </c>
      <c r="F3523" t="s">
        <v>24</v>
      </c>
      <c r="G3523">
        <v>2</v>
      </c>
      <c r="H3523">
        <v>0.30282999999999999</v>
      </c>
      <c r="I3523">
        <v>0.57572999999999996</v>
      </c>
      <c r="J3523">
        <v>0.23988999999999999</v>
      </c>
      <c r="K3523">
        <v>0.39566000000000001</v>
      </c>
      <c r="L3523">
        <v>0.87856000000000001</v>
      </c>
      <c r="M3523" t="s">
        <v>44</v>
      </c>
      <c r="N3523" t="s">
        <v>31</v>
      </c>
      <c r="O3523">
        <v>0.30283193022461802</v>
      </c>
      <c r="P3523">
        <v>0.575727811121997</v>
      </c>
      <c r="Q3523">
        <v>0.30283193022461802</v>
      </c>
      <c r="R3523">
        <v>0.575727811121997</v>
      </c>
      <c r="S3523">
        <v>0.58888977723736502</v>
      </c>
      <c r="T3523">
        <v>0.22342262176943301</v>
      </c>
      <c r="U3523" t="s">
        <v>27</v>
      </c>
      <c r="V3523" t="s">
        <v>28</v>
      </c>
      <c r="W3523" s="3" t="str">
        <f t="shared" si="55"/>
        <v>Itex vs Cypress</v>
      </c>
      <c r="X3523" s="6">
        <f>Table1[[#This Row],[Utility 1]]*Table1[[#This Row],[Utility 2]]</f>
        <v>0.17434876432606866</v>
      </c>
    </row>
    <row r="3524" spans="1:24">
      <c r="A3524">
        <v>2.0419999999999998</v>
      </c>
      <c r="B3524">
        <v>952</v>
      </c>
      <c r="D3524" t="s">
        <v>22</v>
      </c>
      <c r="E3524" t="s">
        <v>24</v>
      </c>
      <c r="F3524" t="s">
        <v>24</v>
      </c>
      <c r="G3524">
        <v>0</v>
      </c>
      <c r="H3524">
        <v>0.2</v>
      </c>
      <c r="I3524">
        <v>0.3</v>
      </c>
      <c r="J3524">
        <v>0.88554999999999995</v>
      </c>
      <c r="K3524">
        <v>0.98492999999999997</v>
      </c>
      <c r="L3524">
        <v>0</v>
      </c>
      <c r="M3524" t="s">
        <v>31</v>
      </c>
      <c r="N3524" t="s">
        <v>44</v>
      </c>
      <c r="O3524">
        <v>0.3</v>
      </c>
      <c r="P3524">
        <v>0.2</v>
      </c>
      <c r="Q3524">
        <v>0.3</v>
      </c>
      <c r="R3524">
        <v>0.2</v>
      </c>
      <c r="S3524">
        <v>0</v>
      </c>
      <c r="T3524">
        <v>0</v>
      </c>
      <c r="U3524" t="s">
        <v>27</v>
      </c>
      <c r="V3524" t="s">
        <v>28</v>
      </c>
      <c r="W3524" s="3" t="str">
        <f t="shared" si="55"/>
        <v>Itex vs Cypress</v>
      </c>
      <c r="X3524" s="6">
        <f>Table1[[#This Row],[Utility 1]]*Table1[[#This Row],[Utility 2]]</f>
        <v>0.06</v>
      </c>
    </row>
    <row r="3525" spans="1:24">
      <c r="A3525">
        <v>1.2749999999999999</v>
      </c>
      <c r="B3525">
        <v>506</v>
      </c>
      <c r="D3525" t="s">
        <v>22</v>
      </c>
      <c r="E3525" t="s">
        <v>23</v>
      </c>
      <c r="F3525" t="s">
        <v>24</v>
      </c>
      <c r="G3525">
        <v>2</v>
      </c>
      <c r="H3525">
        <v>0.39306999999999997</v>
      </c>
      <c r="I3525">
        <v>0.65569</v>
      </c>
      <c r="J3525">
        <v>0.18695000000000001</v>
      </c>
      <c r="K3525">
        <v>0.32847999999999999</v>
      </c>
      <c r="L3525">
        <v>1.0487599999999999</v>
      </c>
      <c r="M3525" t="s">
        <v>44</v>
      </c>
      <c r="N3525" t="s">
        <v>31</v>
      </c>
      <c r="O3525">
        <v>0.65569379730209598</v>
      </c>
      <c r="P3525">
        <v>0.39306762517550398</v>
      </c>
      <c r="Q3525">
        <v>0.65569379730209598</v>
      </c>
      <c r="R3525">
        <v>0.39306762517550398</v>
      </c>
      <c r="S3525">
        <v>0.69083981111275194</v>
      </c>
      <c r="T3525">
        <v>0.35774169311048998</v>
      </c>
      <c r="U3525" t="s">
        <v>27</v>
      </c>
      <c r="V3525" t="s">
        <v>28</v>
      </c>
      <c r="W3525" s="3" t="str">
        <f t="shared" si="55"/>
        <v>Itex vs Cypress</v>
      </c>
      <c r="X3525" s="6">
        <f>Table1[[#This Row],[Utility 1]]*Table1[[#This Row],[Utility 2]]</f>
        <v>0.25773200374784316</v>
      </c>
    </row>
    <row r="3526" spans="1:24">
      <c r="A3526">
        <v>2.157</v>
      </c>
      <c r="B3526">
        <v>952</v>
      </c>
      <c r="D3526" t="s">
        <v>22</v>
      </c>
      <c r="E3526" t="s">
        <v>24</v>
      </c>
      <c r="F3526" t="s">
        <v>24</v>
      </c>
      <c r="G3526">
        <v>0</v>
      </c>
      <c r="H3526">
        <v>0.2</v>
      </c>
      <c r="I3526">
        <v>0.3</v>
      </c>
      <c r="J3526">
        <v>0.88554999999999995</v>
      </c>
      <c r="K3526">
        <v>0.98492999999999997</v>
      </c>
      <c r="L3526">
        <v>0</v>
      </c>
      <c r="M3526" t="s">
        <v>31</v>
      </c>
      <c r="N3526" t="s">
        <v>44</v>
      </c>
      <c r="O3526">
        <v>0.3</v>
      </c>
      <c r="P3526">
        <v>0.2</v>
      </c>
      <c r="Q3526">
        <v>0.3</v>
      </c>
      <c r="R3526">
        <v>0.2</v>
      </c>
      <c r="S3526">
        <v>0</v>
      </c>
      <c r="T3526">
        <v>0</v>
      </c>
      <c r="U3526" t="s">
        <v>27</v>
      </c>
      <c r="V3526" t="s">
        <v>28</v>
      </c>
      <c r="W3526" s="3" t="str">
        <f t="shared" si="55"/>
        <v>Itex vs Cypress</v>
      </c>
      <c r="X3526" s="6">
        <f>Table1[[#This Row],[Utility 1]]*Table1[[#This Row],[Utility 2]]</f>
        <v>0.06</v>
      </c>
    </row>
    <row r="3527" spans="1:24">
      <c r="A3527">
        <v>2.577</v>
      </c>
      <c r="B3527">
        <v>826</v>
      </c>
      <c r="D3527" t="s">
        <v>22</v>
      </c>
      <c r="E3527" t="s">
        <v>23</v>
      </c>
      <c r="F3527" t="s">
        <v>24</v>
      </c>
      <c r="G3527">
        <v>2</v>
      </c>
      <c r="H3527">
        <v>0.307</v>
      </c>
      <c r="I3527">
        <v>0.56774000000000002</v>
      </c>
      <c r="J3527">
        <v>0.30076000000000003</v>
      </c>
      <c r="K3527">
        <v>0.42682999999999999</v>
      </c>
      <c r="L3527">
        <v>0.87473999999999996</v>
      </c>
      <c r="M3527" t="s">
        <v>44</v>
      </c>
      <c r="N3527" t="s">
        <v>31</v>
      </c>
      <c r="O3527">
        <v>0.56774061125194597</v>
      </c>
      <c r="P3527">
        <v>0.306997243108938</v>
      </c>
      <c r="Q3527">
        <v>0.56774061125194597</v>
      </c>
      <c r="R3527">
        <v>0.306997243108938</v>
      </c>
      <c r="S3527">
        <v>0.56065527467871701</v>
      </c>
      <c r="T3527">
        <v>0.28420089424976602</v>
      </c>
      <c r="U3527" t="s">
        <v>27</v>
      </c>
      <c r="V3527" t="s">
        <v>28</v>
      </c>
      <c r="W3527" s="3" t="str">
        <f t="shared" si="55"/>
        <v>Itex vs Cypress</v>
      </c>
      <c r="X3527" s="6">
        <f>Table1[[#This Row],[Utility 1]]*Table1[[#This Row],[Utility 2]]</f>
        <v>0.17429480245533072</v>
      </c>
    </row>
    <row r="3528" spans="1:24">
      <c r="A3528">
        <v>2.5139999999999998</v>
      </c>
      <c r="B3528">
        <v>952</v>
      </c>
      <c r="D3528" t="s">
        <v>22</v>
      </c>
      <c r="E3528" t="s">
        <v>24</v>
      </c>
      <c r="F3528" t="s">
        <v>24</v>
      </c>
      <c r="G3528">
        <v>0</v>
      </c>
      <c r="H3528">
        <v>0.2</v>
      </c>
      <c r="I3528">
        <v>0.3</v>
      </c>
      <c r="J3528">
        <v>0.88554999999999995</v>
      </c>
      <c r="K3528">
        <v>0.98492999999999997</v>
      </c>
      <c r="L3528">
        <v>0</v>
      </c>
      <c r="M3528" t="s">
        <v>31</v>
      </c>
      <c r="N3528" t="s">
        <v>44</v>
      </c>
      <c r="O3528">
        <v>0.3</v>
      </c>
      <c r="P3528">
        <v>0.2</v>
      </c>
      <c r="Q3528">
        <v>0.3</v>
      </c>
      <c r="R3528">
        <v>0.2</v>
      </c>
      <c r="S3528">
        <v>0</v>
      </c>
      <c r="T3528">
        <v>0</v>
      </c>
      <c r="U3528" t="s">
        <v>27</v>
      </c>
      <c r="V3528" t="s">
        <v>28</v>
      </c>
      <c r="W3528" s="3" t="str">
        <f t="shared" si="55"/>
        <v>Itex vs Cypress</v>
      </c>
      <c r="X3528" s="6">
        <f>Table1[[#This Row],[Utility 1]]*Table1[[#This Row],[Utility 2]]</f>
        <v>0.06</v>
      </c>
    </row>
    <row r="3529" spans="1:24">
      <c r="A3529">
        <v>2.5310000000000001</v>
      </c>
      <c r="B3529">
        <v>952</v>
      </c>
      <c r="D3529" t="s">
        <v>22</v>
      </c>
      <c r="E3529" t="s">
        <v>24</v>
      </c>
      <c r="F3529" t="s">
        <v>24</v>
      </c>
      <c r="G3529">
        <v>0</v>
      </c>
      <c r="H3529">
        <v>0.2</v>
      </c>
      <c r="I3529">
        <v>0.3</v>
      </c>
      <c r="J3529">
        <v>0.88554999999999995</v>
      </c>
      <c r="K3529">
        <v>0.98492999999999997</v>
      </c>
      <c r="L3529">
        <v>0</v>
      </c>
      <c r="M3529" t="s">
        <v>44</v>
      </c>
      <c r="N3529" t="s">
        <v>31</v>
      </c>
      <c r="O3529">
        <v>0.3</v>
      </c>
      <c r="P3529">
        <v>0.2</v>
      </c>
      <c r="Q3529">
        <v>0.3</v>
      </c>
      <c r="R3529">
        <v>0.2</v>
      </c>
      <c r="S3529">
        <v>0</v>
      </c>
      <c r="T3529">
        <v>0</v>
      </c>
      <c r="U3529" t="s">
        <v>27</v>
      </c>
      <c r="V3529" t="s">
        <v>28</v>
      </c>
      <c r="W3529" s="3" t="str">
        <f t="shared" si="55"/>
        <v>Itex vs Cypress</v>
      </c>
      <c r="X3529" s="6">
        <f>Table1[[#This Row],[Utility 1]]*Table1[[#This Row],[Utility 2]]</f>
        <v>0.06</v>
      </c>
    </row>
    <row r="3530" spans="1:24">
      <c r="A3530">
        <v>2.2189999999999999</v>
      </c>
      <c r="B3530">
        <v>952</v>
      </c>
      <c r="D3530" t="s">
        <v>22</v>
      </c>
      <c r="E3530" t="s">
        <v>24</v>
      </c>
      <c r="F3530" t="s">
        <v>24</v>
      </c>
      <c r="G3530">
        <v>0</v>
      </c>
      <c r="H3530">
        <v>0.2</v>
      </c>
      <c r="I3530">
        <v>0.3</v>
      </c>
      <c r="J3530">
        <v>0.88554999999999995</v>
      </c>
      <c r="K3530">
        <v>0.98492999999999997</v>
      </c>
      <c r="L3530">
        <v>0</v>
      </c>
      <c r="M3530" t="s">
        <v>31</v>
      </c>
      <c r="N3530" t="s">
        <v>44</v>
      </c>
      <c r="O3530">
        <v>0.3</v>
      </c>
      <c r="P3530">
        <v>0.2</v>
      </c>
      <c r="Q3530">
        <v>0.3</v>
      </c>
      <c r="R3530">
        <v>0.2</v>
      </c>
      <c r="S3530">
        <v>0</v>
      </c>
      <c r="T3530">
        <v>0</v>
      </c>
      <c r="U3530" t="s">
        <v>27</v>
      </c>
      <c r="V3530" t="s">
        <v>28</v>
      </c>
      <c r="W3530" s="3" t="str">
        <f t="shared" si="55"/>
        <v>Itex vs Cypress</v>
      </c>
      <c r="X3530" s="6">
        <f>Table1[[#This Row],[Utility 1]]*Table1[[#This Row],[Utility 2]]</f>
        <v>0.06</v>
      </c>
    </row>
    <row r="3531" spans="1:24">
      <c r="A3531">
        <v>0.438</v>
      </c>
      <c r="B3531">
        <v>221</v>
      </c>
      <c r="D3531" t="s">
        <v>22</v>
      </c>
      <c r="E3531" t="s">
        <v>23</v>
      </c>
      <c r="F3531" t="s">
        <v>24</v>
      </c>
      <c r="G3531">
        <v>2</v>
      </c>
      <c r="H3531">
        <v>0.38025999999999999</v>
      </c>
      <c r="I3531">
        <v>0.57684999999999997</v>
      </c>
      <c r="J3531">
        <v>0.23211000000000001</v>
      </c>
      <c r="K3531">
        <v>0.32440999999999998</v>
      </c>
      <c r="L3531">
        <v>0.95709999999999995</v>
      </c>
      <c r="M3531" t="s">
        <v>44</v>
      </c>
      <c r="N3531" t="s">
        <v>31</v>
      </c>
      <c r="O3531">
        <v>0.38025752911289101</v>
      </c>
      <c r="P3531">
        <v>0.57684548820084003</v>
      </c>
      <c r="Q3531">
        <v>0.38025752911289101</v>
      </c>
      <c r="R3531">
        <v>0.57684548820084003</v>
      </c>
      <c r="S3531">
        <v>0.84499940616935998</v>
      </c>
      <c r="T3531">
        <v>0.19452835914215499</v>
      </c>
      <c r="U3531" t="s">
        <v>27</v>
      </c>
      <c r="V3531" t="s">
        <v>28</v>
      </c>
      <c r="W3531" s="3" t="str">
        <f t="shared" si="55"/>
        <v>Itex vs Cypress</v>
      </c>
      <c r="X3531" s="6">
        <f>Table1[[#This Row],[Utility 1]]*Table1[[#This Row],[Utility 2]]</f>
        <v>0.21934984002317076</v>
      </c>
    </row>
    <row r="3532" spans="1:24">
      <c r="A3532">
        <v>1141.7819999999999</v>
      </c>
      <c r="B3532">
        <v>966</v>
      </c>
      <c r="D3532" t="s">
        <v>22</v>
      </c>
      <c r="E3532" t="s">
        <v>23</v>
      </c>
      <c r="F3532" t="s">
        <v>24</v>
      </c>
      <c r="G3532">
        <v>2</v>
      </c>
      <c r="H3532">
        <v>0.51783999999999997</v>
      </c>
      <c r="I3532">
        <v>0.54629000000000005</v>
      </c>
      <c r="J3532">
        <v>0.49331000000000003</v>
      </c>
      <c r="K3532">
        <v>0.54762999999999995</v>
      </c>
      <c r="L3532">
        <v>1.06413</v>
      </c>
      <c r="M3532" t="s">
        <v>45</v>
      </c>
      <c r="N3532" t="s">
        <v>30</v>
      </c>
      <c r="O3532">
        <v>0.51784146681071996</v>
      </c>
      <c r="P3532">
        <v>0.54628611246533798</v>
      </c>
      <c r="Q3532">
        <v>0.51784146681071996</v>
      </c>
      <c r="R3532">
        <v>0.54628611246533798</v>
      </c>
      <c r="S3532">
        <v>0.98623990004545004</v>
      </c>
      <c r="T3532">
        <v>0.79491373866153203</v>
      </c>
      <c r="U3532" t="s">
        <v>49</v>
      </c>
      <c r="V3532" t="s">
        <v>50</v>
      </c>
      <c r="W3532" s="3" t="str">
        <f t="shared" si="55"/>
        <v>Party</v>
      </c>
      <c r="X3532" s="6">
        <f>Table1[[#This Row],[Utility 1]]*Table1[[#This Row],[Utility 2]]</f>
        <v>0.28288960177737654</v>
      </c>
    </row>
    <row r="3533" spans="1:24">
      <c r="A3533">
        <v>1013.432</v>
      </c>
      <c r="B3533">
        <v>904</v>
      </c>
      <c r="D3533" t="s">
        <v>22</v>
      </c>
      <c r="E3533" t="s">
        <v>23</v>
      </c>
      <c r="F3533" t="s">
        <v>24</v>
      </c>
      <c r="G3533">
        <v>2</v>
      </c>
      <c r="H3533">
        <v>0.83011000000000001</v>
      </c>
      <c r="I3533">
        <v>0.83696999999999999</v>
      </c>
      <c r="J3533">
        <v>7.2040000000000007E-2</v>
      </c>
      <c r="K3533">
        <v>0.12598000000000001</v>
      </c>
      <c r="L3533">
        <v>1.6670799999999999</v>
      </c>
      <c r="M3533" t="s">
        <v>30</v>
      </c>
      <c r="N3533" t="s">
        <v>45</v>
      </c>
      <c r="O3533">
        <v>0.83697173963968896</v>
      </c>
      <c r="P3533">
        <v>0.83010750490462004</v>
      </c>
      <c r="Q3533">
        <v>0.83697173963968896</v>
      </c>
      <c r="R3533">
        <v>0.83010750490462004</v>
      </c>
      <c r="S3533">
        <v>0.81587362297349098</v>
      </c>
      <c r="T3533">
        <v>0.87299498525377095</v>
      </c>
      <c r="U3533" t="s">
        <v>49</v>
      </c>
      <c r="V3533" t="s">
        <v>50</v>
      </c>
      <c r="W3533" s="3" t="str">
        <f t="shared" si="55"/>
        <v>Party</v>
      </c>
      <c r="X3533" s="6">
        <f>Table1[[#This Row],[Utility 1]]*Table1[[#This Row],[Utility 2]]</f>
        <v>0.69477652246798149</v>
      </c>
    </row>
    <row r="3534" spans="1:24">
      <c r="A3534">
        <v>1385.902</v>
      </c>
      <c r="B3534">
        <v>988</v>
      </c>
      <c r="D3534" t="s">
        <v>22</v>
      </c>
      <c r="E3534" t="s">
        <v>23</v>
      </c>
      <c r="F3534" t="s">
        <v>24</v>
      </c>
      <c r="G3534">
        <v>2</v>
      </c>
      <c r="H3534">
        <v>0.77590999999999999</v>
      </c>
      <c r="I3534">
        <v>0.90952</v>
      </c>
      <c r="J3534">
        <v>8.3030000000000007E-2</v>
      </c>
      <c r="K3534">
        <v>0.11133</v>
      </c>
      <c r="L3534">
        <v>1.6854199999999999</v>
      </c>
      <c r="M3534" t="s">
        <v>45</v>
      </c>
      <c r="N3534" t="s">
        <v>30</v>
      </c>
      <c r="O3534">
        <v>0.90951795261186297</v>
      </c>
      <c r="P3534">
        <v>0.77590629486534002</v>
      </c>
      <c r="Q3534">
        <v>0.90951795261186297</v>
      </c>
      <c r="R3534">
        <v>0.77590629486534002</v>
      </c>
      <c r="S3534">
        <v>0.80027374921535799</v>
      </c>
      <c r="T3534">
        <v>0.80586170538628998</v>
      </c>
      <c r="U3534" t="s">
        <v>49</v>
      </c>
      <c r="V3534" t="s">
        <v>50</v>
      </c>
      <c r="W3534" s="3" t="str">
        <f t="shared" si="55"/>
        <v>Party</v>
      </c>
      <c r="X3534" s="6">
        <f>Table1[[#This Row],[Utility 1]]*Table1[[#This Row],[Utility 2]]</f>
        <v>0.70570070472458046</v>
      </c>
    </row>
    <row r="3535" spans="1:24">
      <c r="A3535">
        <v>1052.5899999999999</v>
      </c>
      <c r="B3535">
        <v>920</v>
      </c>
      <c r="D3535" t="s">
        <v>22</v>
      </c>
      <c r="E3535" t="s">
        <v>23</v>
      </c>
      <c r="F3535" t="s">
        <v>24</v>
      </c>
      <c r="G3535">
        <v>2</v>
      </c>
      <c r="H3535">
        <v>0.49364000000000002</v>
      </c>
      <c r="I3535">
        <v>0.61197999999999997</v>
      </c>
      <c r="J3535">
        <v>0.44201000000000001</v>
      </c>
      <c r="K3535">
        <v>0.51427</v>
      </c>
      <c r="L3535">
        <v>1.1056299999999999</v>
      </c>
      <c r="M3535" t="s">
        <v>30</v>
      </c>
      <c r="N3535" t="s">
        <v>45</v>
      </c>
      <c r="O3535">
        <v>0.61198491916238396</v>
      </c>
      <c r="P3535">
        <v>0.493640139505163</v>
      </c>
      <c r="Q3535">
        <v>0.61198491916238396</v>
      </c>
      <c r="R3535">
        <v>0.493640139505163</v>
      </c>
      <c r="S3535">
        <v>0.67808477222077601</v>
      </c>
      <c r="T3535">
        <v>0.99988263613224404</v>
      </c>
      <c r="U3535" t="s">
        <v>49</v>
      </c>
      <c r="V3535" t="s">
        <v>50</v>
      </c>
      <c r="W3535" s="3" t="str">
        <f t="shared" si="55"/>
        <v>Party</v>
      </c>
      <c r="X3535" s="6">
        <f>Table1[[#This Row],[Utility 1]]*Table1[[#This Row],[Utility 2]]</f>
        <v>0.30210032087037514</v>
      </c>
    </row>
    <row r="3536" spans="1:24">
      <c r="A3536">
        <v>11.429</v>
      </c>
      <c r="B3536">
        <v>512</v>
      </c>
      <c r="D3536" t="s">
        <v>22</v>
      </c>
      <c r="E3536" t="s">
        <v>23</v>
      </c>
      <c r="F3536" t="s">
        <v>24</v>
      </c>
      <c r="G3536">
        <v>2</v>
      </c>
      <c r="H3536">
        <v>0.80722000000000005</v>
      </c>
      <c r="I3536">
        <v>0.89617000000000002</v>
      </c>
      <c r="J3536">
        <v>7.1389999999999995E-2</v>
      </c>
      <c r="K3536">
        <v>9.1200000000000003E-2</v>
      </c>
      <c r="L3536">
        <v>1.70339</v>
      </c>
      <c r="M3536" t="s">
        <v>45</v>
      </c>
      <c r="N3536" t="s">
        <v>30</v>
      </c>
      <c r="O3536">
        <v>0.896168236376648</v>
      </c>
      <c r="P3536">
        <v>0.80721840197799799</v>
      </c>
      <c r="Q3536">
        <v>0.896168236376648</v>
      </c>
      <c r="R3536">
        <v>0.80721840197799799</v>
      </c>
      <c r="S3536">
        <v>0.71734984839939397</v>
      </c>
      <c r="T3536">
        <v>0.88371629807139296</v>
      </c>
      <c r="U3536" t="s">
        <v>49</v>
      </c>
      <c r="V3536" t="s">
        <v>50</v>
      </c>
      <c r="W3536" s="3" t="str">
        <f t="shared" si="55"/>
        <v>Party</v>
      </c>
      <c r="X3536" s="6">
        <f>Table1[[#This Row],[Utility 1]]*Table1[[#This Row],[Utility 2]]</f>
        <v>0.72340349167139861</v>
      </c>
    </row>
    <row r="3537" spans="1:24">
      <c r="A3537">
        <v>1268.173</v>
      </c>
      <c r="B3537">
        <v>972</v>
      </c>
      <c r="D3537" t="s">
        <v>22</v>
      </c>
      <c r="E3537" t="s">
        <v>23</v>
      </c>
      <c r="F3537" t="s">
        <v>24</v>
      </c>
      <c r="G3537">
        <v>2</v>
      </c>
      <c r="H3537">
        <v>0.36234</v>
      </c>
      <c r="I3537">
        <v>0.74034999999999995</v>
      </c>
      <c r="J3537">
        <v>0.43019000000000002</v>
      </c>
      <c r="K3537">
        <v>0.55813999999999997</v>
      </c>
      <c r="L3537">
        <v>1.1027</v>
      </c>
      <c r="M3537" t="s">
        <v>30</v>
      </c>
      <c r="N3537" t="s">
        <v>45</v>
      </c>
      <c r="O3537">
        <v>0.74035179366635495</v>
      </c>
      <c r="P3537">
        <v>0.362344650730277</v>
      </c>
      <c r="Q3537">
        <v>0.74035179366635495</v>
      </c>
      <c r="R3537">
        <v>0.362344650730277</v>
      </c>
      <c r="S3537">
        <v>0.50239898448528497</v>
      </c>
      <c r="T3537">
        <v>0.98423879556770499</v>
      </c>
      <c r="U3537" t="s">
        <v>49</v>
      </c>
      <c r="V3537" t="s">
        <v>50</v>
      </c>
      <c r="W3537" s="3" t="str">
        <f t="shared" si="55"/>
        <v>Party</v>
      </c>
      <c r="X3537" s="6">
        <f>Table1[[#This Row],[Utility 1]]*Table1[[#This Row],[Utility 2]]</f>
        <v>0.26826251209356949</v>
      </c>
    </row>
    <row r="3538" spans="1:24">
      <c r="A3538">
        <v>1337.749</v>
      </c>
      <c r="B3538">
        <v>980</v>
      </c>
      <c r="D3538" t="s">
        <v>22</v>
      </c>
      <c r="E3538" t="s">
        <v>23</v>
      </c>
      <c r="F3538" t="s">
        <v>24</v>
      </c>
      <c r="G3538">
        <v>2</v>
      </c>
      <c r="H3538">
        <v>0.37402000000000002</v>
      </c>
      <c r="I3538">
        <v>0.87758999999999998</v>
      </c>
      <c r="J3538">
        <v>0.39188000000000001</v>
      </c>
      <c r="K3538">
        <v>0.57938000000000001</v>
      </c>
      <c r="L3538">
        <v>1.2516099999999999</v>
      </c>
      <c r="M3538" t="s">
        <v>45</v>
      </c>
      <c r="N3538" t="s">
        <v>30</v>
      </c>
      <c r="O3538">
        <v>0.37402078585263698</v>
      </c>
      <c r="P3538">
        <v>0.87758928040990902</v>
      </c>
      <c r="Q3538">
        <v>0.37402078585263698</v>
      </c>
      <c r="R3538">
        <v>0.87758928040990902</v>
      </c>
      <c r="S3538">
        <v>0.93639232772841097</v>
      </c>
      <c r="T3538">
        <v>0.91372262079263</v>
      </c>
      <c r="U3538" t="s">
        <v>49</v>
      </c>
      <c r="V3538" t="s">
        <v>50</v>
      </c>
      <c r="W3538" s="3" t="str">
        <f t="shared" si="55"/>
        <v>Party</v>
      </c>
      <c r="X3538" s="6">
        <f>Table1[[#This Row],[Utility 1]]*Table1[[#This Row],[Utility 2]]</f>
        <v>0.32823663231476435</v>
      </c>
    </row>
    <row r="3539" spans="1:24">
      <c r="A3539">
        <v>1247.27</v>
      </c>
      <c r="B3539">
        <v>972</v>
      </c>
      <c r="D3539" t="s">
        <v>22</v>
      </c>
      <c r="E3539" t="s">
        <v>23</v>
      </c>
      <c r="F3539" t="s">
        <v>24</v>
      </c>
      <c r="G3539">
        <v>2</v>
      </c>
      <c r="H3539">
        <v>0.46077000000000001</v>
      </c>
      <c r="I3539">
        <v>0.46383000000000002</v>
      </c>
      <c r="J3539">
        <v>0.58931999999999995</v>
      </c>
      <c r="K3539">
        <v>0.64339000000000002</v>
      </c>
      <c r="L3539">
        <v>0.92459999999999998</v>
      </c>
      <c r="M3539" t="s">
        <v>30</v>
      </c>
      <c r="N3539" t="s">
        <v>45</v>
      </c>
      <c r="O3539">
        <v>0.46383184519730503</v>
      </c>
      <c r="P3539">
        <v>0.46076781367518499</v>
      </c>
      <c r="Q3539">
        <v>0.46383184519730503</v>
      </c>
      <c r="R3539">
        <v>0.46076781367518499</v>
      </c>
      <c r="S3539">
        <v>0.463019465314356</v>
      </c>
      <c r="T3539">
        <v>0.97840485048651404</v>
      </c>
      <c r="U3539" t="s">
        <v>49</v>
      </c>
      <c r="V3539" t="s">
        <v>50</v>
      </c>
      <c r="W3539" s="3" t="str">
        <f t="shared" si="55"/>
        <v>Party</v>
      </c>
      <c r="X3539" s="6">
        <f>Table1[[#This Row],[Utility 1]]*Table1[[#This Row],[Utility 2]]</f>
        <v>0.21371878522448909</v>
      </c>
    </row>
    <row r="3540" spans="1:24">
      <c r="A3540">
        <v>1218.9349999999999</v>
      </c>
      <c r="B3540">
        <v>965</v>
      </c>
      <c r="D3540" t="s">
        <v>22</v>
      </c>
      <c r="E3540" t="s">
        <v>23</v>
      </c>
      <c r="F3540" t="s">
        <v>24</v>
      </c>
      <c r="G3540">
        <v>2</v>
      </c>
      <c r="H3540">
        <v>0.45598</v>
      </c>
      <c r="I3540">
        <v>0.70369000000000004</v>
      </c>
      <c r="J3540">
        <v>0.38728000000000001</v>
      </c>
      <c r="K3540">
        <v>0.49056</v>
      </c>
      <c r="L3540">
        <v>1.1596599999999999</v>
      </c>
      <c r="M3540" t="s">
        <v>45</v>
      </c>
      <c r="N3540" t="s">
        <v>30</v>
      </c>
      <c r="O3540">
        <v>0.70368616611785595</v>
      </c>
      <c r="P3540">
        <v>0.45597857184369001</v>
      </c>
      <c r="Q3540">
        <v>0.70368616611785595</v>
      </c>
      <c r="R3540">
        <v>0.45597857184369001</v>
      </c>
      <c r="S3540">
        <v>0.98756112288188103</v>
      </c>
      <c r="T3540">
        <v>0.51771272901618304</v>
      </c>
      <c r="U3540" t="s">
        <v>49</v>
      </c>
      <c r="V3540" t="s">
        <v>50</v>
      </c>
      <c r="W3540" s="3" t="str">
        <f t="shared" si="55"/>
        <v>Party</v>
      </c>
      <c r="X3540" s="6">
        <f>Table1[[#This Row],[Utility 1]]*Table1[[#This Row],[Utility 2]]</f>
        <v>0.32086581305258155</v>
      </c>
    </row>
    <row r="3541" spans="1:24">
      <c r="A3541">
        <v>1111.1199999999999</v>
      </c>
      <c r="B3541">
        <v>983</v>
      </c>
      <c r="D3541" t="s">
        <v>22</v>
      </c>
      <c r="E3541" t="s">
        <v>23</v>
      </c>
      <c r="F3541" t="s">
        <v>24</v>
      </c>
      <c r="G3541">
        <v>2</v>
      </c>
      <c r="H3541">
        <v>0.67730000000000001</v>
      </c>
      <c r="I3541">
        <v>0.72989000000000004</v>
      </c>
      <c r="J3541">
        <v>0.25756000000000001</v>
      </c>
      <c r="K3541">
        <v>0.30054999999999998</v>
      </c>
      <c r="L3541">
        <v>1.4071899999999999</v>
      </c>
      <c r="M3541" t="s">
        <v>30</v>
      </c>
      <c r="N3541" t="s">
        <v>45</v>
      </c>
      <c r="O3541">
        <v>0.72989151601301505</v>
      </c>
      <c r="P3541">
        <v>0.67729589399585999</v>
      </c>
      <c r="Q3541">
        <v>0.72989151601301505</v>
      </c>
      <c r="R3541">
        <v>0.67729589399585999</v>
      </c>
      <c r="S3541">
        <v>0.82674458118706895</v>
      </c>
      <c r="T3541">
        <v>0.92011892955987495</v>
      </c>
      <c r="U3541" t="s">
        <v>49</v>
      </c>
      <c r="V3541" t="s">
        <v>50</v>
      </c>
      <c r="W3541" s="3" t="str">
        <f t="shared" si="55"/>
        <v>Party</v>
      </c>
      <c r="X3541" s="6">
        <f>Table1[[#This Row],[Utility 1]]*Table1[[#This Row],[Utility 2]]</f>
        <v>0.49435252685802861</v>
      </c>
    </row>
    <row r="3542" spans="1:24">
      <c r="A3542">
        <v>0.36699999999999999</v>
      </c>
      <c r="B3542">
        <v>40</v>
      </c>
      <c r="D3542" t="s">
        <v>22</v>
      </c>
      <c r="E3542" t="s">
        <v>23</v>
      </c>
      <c r="F3542" t="s">
        <v>24</v>
      </c>
      <c r="G3542">
        <v>2</v>
      </c>
      <c r="H3542">
        <v>0.31791999999999998</v>
      </c>
      <c r="I3542">
        <v>0.90386</v>
      </c>
      <c r="J3542">
        <v>0</v>
      </c>
      <c r="K3542">
        <v>0.39734000000000003</v>
      </c>
      <c r="L3542">
        <v>1.2217800000000001</v>
      </c>
      <c r="M3542" t="s">
        <v>41</v>
      </c>
      <c r="N3542" t="s">
        <v>43</v>
      </c>
      <c r="O3542">
        <v>0.31791918896326599</v>
      </c>
      <c r="P3542">
        <v>0.90386306002816097</v>
      </c>
      <c r="Q3542">
        <v>0.31791918896326599</v>
      </c>
      <c r="R3542">
        <v>0.90386306002816097</v>
      </c>
      <c r="S3542">
        <v>0.31056357562381598</v>
      </c>
      <c r="T3542">
        <v>1</v>
      </c>
      <c r="U3542" t="s">
        <v>27</v>
      </c>
      <c r="V3542" t="s">
        <v>28</v>
      </c>
      <c r="W3542" s="3" t="str">
        <f t="shared" si="55"/>
        <v>Itex vs Cypress</v>
      </c>
      <c r="X3542" s="6">
        <f>Table1[[#This Row],[Utility 1]]*Table1[[#This Row],[Utility 2]]</f>
        <v>0.28735541097800871</v>
      </c>
    </row>
    <row r="3543" spans="1:24">
      <c r="A3543">
        <v>4.7009999999999996</v>
      </c>
      <c r="B3543">
        <v>1001</v>
      </c>
      <c r="D3543" t="s">
        <v>22</v>
      </c>
      <c r="E3543" t="s">
        <v>24</v>
      </c>
      <c r="F3543" t="s">
        <v>24</v>
      </c>
      <c r="G3543">
        <v>1</v>
      </c>
      <c r="H3543">
        <v>0.2</v>
      </c>
      <c r="I3543">
        <v>0.3</v>
      </c>
      <c r="J3543">
        <v>0.88554999999999995</v>
      </c>
      <c r="K3543">
        <v>0.98492999999999997</v>
      </c>
      <c r="L3543">
        <v>0</v>
      </c>
      <c r="M3543" t="s">
        <v>43</v>
      </c>
      <c r="N3543" t="s">
        <v>41</v>
      </c>
      <c r="O3543">
        <v>0.3</v>
      </c>
      <c r="P3543">
        <v>0.2</v>
      </c>
      <c r="Q3543">
        <v>0.3</v>
      </c>
      <c r="R3543">
        <v>0.2</v>
      </c>
      <c r="S3543">
        <v>0</v>
      </c>
      <c r="T3543">
        <v>0</v>
      </c>
      <c r="U3543" t="s">
        <v>27</v>
      </c>
      <c r="V3543" t="s">
        <v>28</v>
      </c>
      <c r="W3543" s="3" t="str">
        <f t="shared" si="55"/>
        <v>Itex vs Cypress</v>
      </c>
      <c r="X3543" s="6">
        <f>Table1[[#This Row],[Utility 1]]*Table1[[#This Row],[Utility 2]]</f>
        <v>0.06</v>
      </c>
    </row>
    <row r="3544" spans="1:24">
      <c r="A3544">
        <v>4.2999999999999997E-2</v>
      </c>
      <c r="B3544">
        <v>15</v>
      </c>
      <c r="D3544" t="s">
        <v>22</v>
      </c>
      <c r="E3544" t="s">
        <v>23</v>
      </c>
      <c r="F3544" t="s">
        <v>24</v>
      </c>
      <c r="G3544">
        <v>2</v>
      </c>
      <c r="H3544">
        <v>0.21206</v>
      </c>
      <c r="I3544">
        <v>1</v>
      </c>
      <c r="J3544">
        <v>0</v>
      </c>
      <c r="K3544">
        <v>0.53680000000000005</v>
      </c>
      <c r="L3544">
        <v>1.2120599999999999</v>
      </c>
      <c r="M3544" t="s">
        <v>41</v>
      </c>
      <c r="N3544" t="s">
        <v>43</v>
      </c>
      <c r="O3544">
        <v>0.212060628840022</v>
      </c>
      <c r="P3544">
        <v>1</v>
      </c>
      <c r="Q3544">
        <v>0.212060628840022</v>
      </c>
      <c r="R3544">
        <v>1</v>
      </c>
      <c r="S3544">
        <v>0.20081411126187201</v>
      </c>
      <c r="T3544">
        <v>0.91336054734376104</v>
      </c>
      <c r="U3544" t="s">
        <v>27</v>
      </c>
      <c r="V3544" t="s">
        <v>28</v>
      </c>
      <c r="W3544" s="3" t="str">
        <f t="shared" si="55"/>
        <v>Itex vs Cypress</v>
      </c>
      <c r="X3544" s="6">
        <f>Table1[[#This Row],[Utility 1]]*Table1[[#This Row],[Utility 2]]</f>
        <v>0.212060628840022</v>
      </c>
    </row>
    <row r="3545" spans="1:24">
      <c r="A3545">
        <v>0.251</v>
      </c>
      <c r="B3545">
        <v>57</v>
      </c>
      <c r="D3545" t="s">
        <v>22</v>
      </c>
      <c r="E3545" t="s">
        <v>23</v>
      </c>
      <c r="F3545" t="s">
        <v>24</v>
      </c>
      <c r="G3545">
        <v>2</v>
      </c>
      <c r="H3545">
        <v>0.16358</v>
      </c>
      <c r="I3545">
        <v>1</v>
      </c>
      <c r="J3545">
        <v>0</v>
      </c>
      <c r="K3545">
        <v>0.64756000000000002</v>
      </c>
      <c r="L3545">
        <v>1.1635800000000001</v>
      </c>
      <c r="M3545" t="s">
        <v>43</v>
      </c>
      <c r="N3545" t="s">
        <v>41</v>
      </c>
      <c r="O3545">
        <v>1</v>
      </c>
      <c r="P3545">
        <v>0.163577281235707</v>
      </c>
      <c r="Q3545">
        <v>1</v>
      </c>
      <c r="R3545">
        <v>0.163577281235707</v>
      </c>
      <c r="S3545">
        <v>0.78664761126990601</v>
      </c>
      <c r="T3545">
        <v>0.10458953290398899</v>
      </c>
      <c r="U3545" t="s">
        <v>27</v>
      </c>
      <c r="V3545" t="s">
        <v>28</v>
      </c>
      <c r="W3545" s="3" t="str">
        <f t="shared" si="55"/>
        <v>Itex vs Cypress</v>
      </c>
      <c r="X3545" s="6">
        <f>Table1[[#This Row],[Utility 1]]*Table1[[#This Row],[Utility 2]]</f>
        <v>0.163577281235707</v>
      </c>
    </row>
    <row r="3546" spans="1:24">
      <c r="A3546">
        <v>7.4999999999999997E-2</v>
      </c>
      <c r="B3546">
        <v>35</v>
      </c>
      <c r="D3546" t="s">
        <v>22</v>
      </c>
      <c r="E3546" t="s">
        <v>23</v>
      </c>
      <c r="F3546" t="s">
        <v>24</v>
      </c>
      <c r="G3546">
        <v>2</v>
      </c>
      <c r="H3546">
        <v>0.21206</v>
      </c>
      <c r="I3546">
        <v>1</v>
      </c>
      <c r="J3546">
        <v>0</v>
      </c>
      <c r="K3546">
        <v>0.53680000000000005</v>
      </c>
      <c r="L3546">
        <v>1.2120599999999999</v>
      </c>
      <c r="M3546" t="s">
        <v>41</v>
      </c>
      <c r="N3546" t="s">
        <v>43</v>
      </c>
      <c r="O3546">
        <v>0.212060628840022</v>
      </c>
      <c r="P3546">
        <v>1</v>
      </c>
      <c r="Q3546">
        <v>0.212060628840022</v>
      </c>
      <c r="R3546">
        <v>1</v>
      </c>
      <c r="S3546">
        <v>0.51614879482319598</v>
      </c>
      <c r="T3546">
        <v>0.99371770331573395</v>
      </c>
      <c r="U3546" t="s">
        <v>27</v>
      </c>
      <c r="V3546" t="s">
        <v>28</v>
      </c>
      <c r="W3546" s="3" t="str">
        <f t="shared" si="55"/>
        <v>Itex vs Cypress</v>
      </c>
      <c r="X3546" s="6">
        <f>Table1[[#This Row],[Utility 1]]*Table1[[#This Row],[Utility 2]]</f>
        <v>0.212060628840022</v>
      </c>
    </row>
    <row r="3547" spans="1:24">
      <c r="A3547">
        <v>3.6230000000000002</v>
      </c>
      <c r="B3547">
        <v>1001</v>
      </c>
      <c r="D3547" t="s">
        <v>22</v>
      </c>
      <c r="E3547" t="s">
        <v>24</v>
      </c>
      <c r="F3547" t="s">
        <v>24</v>
      </c>
      <c r="G3547">
        <v>1</v>
      </c>
      <c r="H3547">
        <v>0.2</v>
      </c>
      <c r="I3547">
        <v>0.3</v>
      </c>
      <c r="J3547">
        <v>0.88554999999999995</v>
      </c>
      <c r="K3547">
        <v>0.98492999999999997</v>
      </c>
      <c r="L3547">
        <v>0</v>
      </c>
      <c r="M3547" t="s">
        <v>43</v>
      </c>
      <c r="N3547" t="s">
        <v>41</v>
      </c>
      <c r="O3547">
        <v>0.3</v>
      </c>
      <c r="P3547">
        <v>0.2</v>
      </c>
      <c r="Q3547">
        <v>0.3</v>
      </c>
      <c r="R3547">
        <v>0.2</v>
      </c>
      <c r="S3547">
        <v>0</v>
      </c>
      <c r="T3547">
        <v>0</v>
      </c>
      <c r="U3547" t="s">
        <v>27</v>
      </c>
      <c r="V3547" t="s">
        <v>28</v>
      </c>
      <c r="W3547" s="3" t="str">
        <f t="shared" si="55"/>
        <v>Itex vs Cypress</v>
      </c>
      <c r="X3547" s="6">
        <f>Table1[[#This Row],[Utility 1]]*Table1[[#This Row],[Utility 2]]</f>
        <v>0.06</v>
      </c>
    </row>
    <row r="3548" spans="1:24">
      <c r="A3548">
        <v>9.1999999999999998E-2</v>
      </c>
      <c r="B3548">
        <v>42</v>
      </c>
      <c r="D3548" t="s">
        <v>22</v>
      </c>
      <c r="E3548" t="s">
        <v>23</v>
      </c>
      <c r="F3548" t="s">
        <v>24</v>
      </c>
      <c r="G3548">
        <v>2</v>
      </c>
      <c r="H3548">
        <v>0.21206</v>
      </c>
      <c r="I3548">
        <v>1</v>
      </c>
      <c r="J3548">
        <v>0</v>
      </c>
      <c r="K3548">
        <v>0.53680000000000005</v>
      </c>
      <c r="L3548">
        <v>1.2120599999999999</v>
      </c>
      <c r="M3548" t="s">
        <v>41</v>
      </c>
      <c r="N3548" t="s">
        <v>43</v>
      </c>
      <c r="O3548">
        <v>0.212060628840022</v>
      </c>
      <c r="P3548">
        <v>1</v>
      </c>
      <c r="Q3548">
        <v>0.212060628840022</v>
      </c>
      <c r="R3548">
        <v>1</v>
      </c>
      <c r="S3548">
        <v>0.39491944019757702</v>
      </c>
      <c r="T3548">
        <v>1</v>
      </c>
      <c r="U3548" t="s">
        <v>27</v>
      </c>
      <c r="V3548" t="s">
        <v>28</v>
      </c>
      <c r="W3548" s="3" t="str">
        <f t="shared" si="55"/>
        <v>Itex vs Cypress</v>
      </c>
      <c r="X3548" s="6">
        <f>Table1[[#This Row],[Utility 1]]*Table1[[#This Row],[Utility 2]]</f>
        <v>0.212060628840022</v>
      </c>
    </row>
    <row r="3549" spans="1:24">
      <c r="A3549">
        <v>3.577</v>
      </c>
      <c r="B3549">
        <v>906</v>
      </c>
      <c r="D3549" t="s">
        <v>22</v>
      </c>
      <c r="E3549" t="s">
        <v>23</v>
      </c>
      <c r="F3549" t="s">
        <v>24</v>
      </c>
      <c r="G3549">
        <v>2</v>
      </c>
      <c r="H3549">
        <v>0.16358</v>
      </c>
      <c r="I3549">
        <v>1</v>
      </c>
      <c r="J3549">
        <v>0</v>
      </c>
      <c r="K3549">
        <v>0.64756000000000002</v>
      </c>
      <c r="L3549">
        <v>1.1635800000000001</v>
      </c>
      <c r="M3549" t="s">
        <v>43</v>
      </c>
      <c r="N3549" t="s">
        <v>41</v>
      </c>
      <c r="O3549">
        <v>1</v>
      </c>
      <c r="P3549">
        <v>0.163577281235707</v>
      </c>
      <c r="Q3549">
        <v>1</v>
      </c>
      <c r="R3549">
        <v>0.163577281235707</v>
      </c>
      <c r="S3549">
        <v>0.73087353838741298</v>
      </c>
      <c r="T3549">
        <v>9.9703593816263703E-2</v>
      </c>
      <c r="U3549" t="s">
        <v>27</v>
      </c>
      <c r="V3549" t="s">
        <v>28</v>
      </c>
      <c r="W3549" s="3" t="str">
        <f t="shared" si="55"/>
        <v>Itex vs Cypress</v>
      </c>
      <c r="X3549" s="6">
        <f>Table1[[#This Row],[Utility 1]]*Table1[[#This Row],[Utility 2]]</f>
        <v>0.163577281235707</v>
      </c>
    </row>
    <row r="3550" spans="1:24">
      <c r="A3550">
        <v>3.234</v>
      </c>
      <c r="B3550">
        <v>1001</v>
      </c>
      <c r="D3550" t="s">
        <v>22</v>
      </c>
      <c r="E3550" t="s">
        <v>24</v>
      </c>
      <c r="F3550" t="s">
        <v>24</v>
      </c>
      <c r="G3550">
        <v>1</v>
      </c>
      <c r="H3550">
        <v>0.2</v>
      </c>
      <c r="I3550">
        <v>0.3</v>
      </c>
      <c r="J3550">
        <v>0.88554999999999995</v>
      </c>
      <c r="K3550">
        <v>0.98492999999999997</v>
      </c>
      <c r="L3550">
        <v>0</v>
      </c>
      <c r="M3550" t="s">
        <v>41</v>
      </c>
      <c r="N3550" t="s">
        <v>43</v>
      </c>
      <c r="O3550">
        <v>0.3</v>
      </c>
      <c r="P3550">
        <v>0.2</v>
      </c>
      <c r="Q3550">
        <v>0.3</v>
      </c>
      <c r="R3550">
        <v>0.2</v>
      </c>
      <c r="S3550">
        <v>0</v>
      </c>
      <c r="T3550">
        <v>0</v>
      </c>
      <c r="U3550" t="s">
        <v>27</v>
      </c>
      <c r="V3550" t="s">
        <v>28</v>
      </c>
      <c r="W3550" s="3" t="str">
        <f t="shared" si="55"/>
        <v>Itex vs Cypress</v>
      </c>
      <c r="X3550" s="6">
        <f>Table1[[#This Row],[Utility 1]]*Table1[[#This Row],[Utility 2]]</f>
        <v>0.06</v>
      </c>
    </row>
    <row r="3551" spans="1:24">
      <c r="A3551">
        <v>3.1970000000000001</v>
      </c>
      <c r="B3551">
        <v>902</v>
      </c>
      <c r="D3551" t="s">
        <v>22</v>
      </c>
      <c r="E3551" t="s">
        <v>23</v>
      </c>
      <c r="F3551" t="s">
        <v>24</v>
      </c>
      <c r="G3551">
        <v>2</v>
      </c>
      <c r="H3551">
        <v>0.16358</v>
      </c>
      <c r="I3551">
        <v>1</v>
      </c>
      <c r="J3551">
        <v>0</v>
      </c>
      <c r="K3551">
        <v>0.64756000000000002</v>
      </c>
      <c r="L3551">
        <v>1.1635800000000001</v>
      </c>
      <c r="M3551" t="s">
        <v>43</v>
      </c>
      <c r="N3551" t="s">
        <v>41</v>
      </c>
      <c r="O3551">
        <v>1</v>
      </c>
      <c r="P3551">
        <v>0.163577281235707</v>
      </c>
      <c r="Q3551">
        <v>1</v>
      </c>
      <c r="R3551">
        <v>0.163577281235707</v>
      </c>
      <c r="S3551">
        <v>0.69251154690694305</v>
      </c>
      <c r="T3551">
        <v>0.19143074116801401</v>
      </c>
      <c r="U3551" t="s">
        <v>27</v>
      </c>
      <c r="V3551" t="s">
        <v>28</v>
      </c>
      <c r="W3551" s="3" t="str">
        <f t="shared" si="55"/>
        <v>Itex vs Cypress</v>
      </c>
      <c r="X3551" s="6">
        <f>Table1[[#This Row],[Utility 1]]*Table1[[#This Row],[Utility 2]]</f>
        <v>0.163577281235707</v>
      </c>
    </row>
    <row r="3552" spans="1:24">
      <c r="A3552">
        <v>0.92600000000000005</v>
      </c>
      <c r="B3552">
        <v>790</v>
      </c>
      <c r="D3552" t="s">
        <v>22</v>
      </c>
      <c r="E3552" t="s">
        <v>23</v>
      </c>
      <c r="F3552" t="s">
        <v>24</v>
      </c>
      <c r="G3552">
        <v>2</v>
      </c>
      <c r="H3552">
        <v>0.83389999999999997</v>
      </c>
      <c r="I3552">
        <v>0.96892999999999996</v>
      </c>
      <c r="J3552">
        <v>0</v>
      </c>
      <c r="K3552">
        <v>4.6969999999999998E-2</v>
      </c>
      <c r="L3552">
        <v>1.8028299999999999</v>
      </c>
      <c r="M3552" t="s">
        <v>63</v>
      </c>
      <c r="N3552" t="s">
        <v>60</v>
      </c>
      <c r="O3552">
        <v>0.96893380260894202</v>
      </c>
      <c r="P3552">
        <v>0.83389731718930105</v>
      </c>
      <c r="Q3552">
        <v>0.96893380260894202</v>
      </c>
      <c r="R3552">
        <v>0.83389731718930105</v>
      </c>
      <c r="S3552">
        <v>0.96756394590321304</v>
      </c>
      <c r="T3552">
        <v>0</v>
      </c>
      <c r="U3552" t="s">
        <v>49</v>
      </c>
      <c r="V3552" t="s">
        <v>50</v>
      </c>
      <c r="W3552" s="3" t="str">
        <f t="shared" si="55"/>
        <v>Party</v>
      </c>
      <c r="X3552" s="6">
        <f>Table1[[#This Row],[Utility 1]]*Table1[[#This Row],[Utility 2]]</f>
        <v>0.80799129852962448</v>
      </c>
    </row>
    <row r="3553" spans="1:24">
      <c r="A3553">
        <v>1.1479999999999999</v>
      </c>
      <c r="B3553">
        <v>597</v>
      </c>
      <c r="D3553" t="s">
        <v>22</v>
      </c>
      <c r="E3553" t="s">
        <v>23</v>
      </c>
      <c r="F3553" t="s">
        <v>24</v>
      </c>
      <c r="G3553">
        <v>2</v>
      </c>
      <c r="H3553">
        <v>0.83418000000000003</v>
      </c>
      <c r="I3553">
        <v>0.98197000000000001</v>
      </c>
      <c r="J3553">
        <v>0</v>
      </c>
      <c r="K3553">
        <v>0.15804000000000001</v>
      </c>
      <c r="L3553">
        <v>1.81616</v>
      </c>
      <c r="M3553" t="s">
        <v>60</v>
      </c>
      <c r="N3553" t="s">
        <v>63</v>
      </c>
      <c r="O3553">
        <v>0.8341826003717</v>
      </c>
      <c r="P3553">
        <v>0.98197250681999404</v>
      </c>
      <c r="Q3553">
        <v>0.8341826003717</v>
      </c>
      <c r="R3553">
        <v>0.98197250681999404</v>
      </c>
      <c r="S3553">
        <v>0</v>
      </c>
      <c r="T3553">
        <v>0.98096151167979695</v>
      </c>
      <c r="U3553" t="s">
        <v>49</v>
      </c>
      <c r="V3553" t="s">
        <v>50</v>
      </c>
      <c r="W3553" s="3" t="str">
        <f t="shared" si="55"/>
        <v>Party</v>
      </c>
      <c r="X3553" s="6">
        <f>Table1[[#This Row],[Utility 1]]*Table1[[#This Row],[Utility 2]]</f>
        <v>0.81914437923261951</v>
      </c>
    </row>
    <row r="3554" spans="1:24">
      <c r="A3554">
        <v>1.823</v>
      </c>
      <c r="B3554">
        <v>787</v>
      </c>
      <c r="D3554" t="s">
        <v>22</v>
      </c>
      <c r="E3554" t="s">
        <v>23</v>
      </c>
      <c r="F3554" t="s">
        <v>24</v>
      </c>
      <c r="G3554">
        <v>2</v>
      </c>
      <c r="H3554">
        <v>0.83389999999999997</v>
      </c>
      <c r="I3554">
        <v>0.96892999999999996</v>
      </c>
      <c r="J3554">
        <v>0</v>
      </c>
      <c r="K3554">
        <v>4.6969999999999998E-2</v>
      </c>
      <c r="L3554">
        <v>1.8028299999999999</v>
      </c>
      <c r="M3554" t="s">
        <v>63</v>
      </c>
      <c r="N3554" t="s">
        <v>60</v>
      </c>
      <c r="O3554">
        <v>0.96893380260894202</v>
      </c>
      <c r="P3554">
        <v>0.83389731718930105</v>
      </c>
      <c r="Q3554">
        <v>0.96893380260894202</v>
      </c>
      <c r="R3554">
        <v>0.83389731718930105</v>
      </c>
      <c r="S3554">
        <v>0.96711474771339401</v>
      </c>
      <c r="T3554">
        <v>0</v>
      </c>
      <c r="U3554" t="s">
        <v>49</v>
      </c>
      <c r="V3554" t="s">
        <v>50</v>
      </c>
      <c r="W3554" s="3" t="str">
        <f t="shared" si="55"/>
        <v>Party</v>
      </c>
      <c r="X3554" s="6">
        <f>Table1[[#This Row],[Utility 1]]*Table1[[#This Row],[Utility 2]]</f>
        <v>0.80799129852962448</v>
      </c>
    </row>
    <row r="3555" spans="1:24">
      <c r="A3555">
        <v>2.1030000000000002</v>
      </c>
      <c r="B3555">
        <v>849</v>
      </c>
      <c r="D3555" t="s">
        <v>22</v>
      </c>
      <c r="E3555" t="s">
        <v>23</v>
      </c>
      <c r="F3555" t="s">
        <v>24</v>
      </c>
      <c r="G3555">
        <v>2</v>
      </c>
      <c r="H3555">
        <v>0.84972000000000003</v>
      </c>
      <c r="I3555">
        <v>0.93764000000000003</v>
      </c>
      <c r="J3555">
        <v>0</v>
      </c>
      <c r="K3555">
        <v>0.1195</v>
      </c>
      <c r="L3555">
        <v>1.7873600000000001</v>
      </c>
      <c r="M3555" t="s">
        <v>60</v>
      </c>
      <c r="N3555" t="s">
        <v>63</v>
      </c>
      <c r="O3555">
        <v>0.84971569906722899</v>
      </c>
      <c r="P3555">
        <v>0.93764393855705797</v>
      </c>
      <c r="Q3555">
        <v>0.84971569906722899</v>
      </c>
      <c r="R3555">
        <v>0.93764393855705797</v>
      </c>
      <c r="S3555">
        <v>0</v>
      </c>
      <c r="T3555">
        <v>0.94018887599601697</v>
      </c>
      <c r="U3555" t="s">
        <v>49</v>
      </c>
      <c r="V3555" t="s">
        <v>50</v>
      </c>
      <c r="W3555" s="3" t="str">
        <f t="shared" si="55"/>
        <v>Party</v>
      </c>
      <c r="X3555" s="6">
        <f>Table1[[#This Row],[Utility 1]]*Table1[[#This Row],[Utility 2]]</f>
        <v>0.79673077472716036</v>
      </c>
    </row>
    <row r="3556" spans="1:24">
      <c r="A3556">
        <v>2.0339999999999998</v>
      </c>
      <c r="B3556">
        <v>765</v>
      </c>
      <c r="D3556" t="s">
        <v>22</v>
      </c>
      <c r="E3556" t="s">
        <v>23</v>
      </c>
      <c r="F3556" t="s">
        <v>24</v>
      </c>
      <c r="G3556">
        <v>2</v>
      </c>
      <c r="H3556">
        <v>0.83389999999999997</v>
      </c>
      <c r="I3556">
        <v>0.96892999999999996</v>
      </c>
      <c r="J3556">
        <v>0</v>
      </c>
      <c r="K3556">
        <v>4.6969999999999998E-2</v>
      </c>
      <c r="L3556">
        <v>1.8028299999999999</v>
      </c>
      <c r="M3556" t="s">
        <v>63</v>
      </c>
      <c r="N3556" t="s">
        <v>60</v>
      </c>
      <c r="O3556">
        <v>0.96893380260894202</v>
      </c>
      <c r="P3556">
        <v>0.83389731718930105</v>
      </c>
      <c r="Q3556">
        <v>0.96893380260894202</v>
      </c>
      <c r="R3556">
        <v>0.83389731718930105</v>
      </c>
      <c r="S3556">
        <v>0.96634550572585198</v>
      </c>
      <c r="T3556">
        <v>0</v>
      </c>
      <c r="U3556" t="s">
        <v>49</v>
      </c>
      <c r="V3556" t="s">
        <v>50</v>
      </c>
      <c r="W3556" s="3" t="str">
        <f t="shared" si="55"/>
        <v>Party</v>
      </c>
      <c r="X3556" s="6">
        <f>Table1[[#This Row],[Utility 1]]*Table1[[#This Row],[Utility 2]]</f>
        <v>0.80799129852962448</v>
      </c>
    </row>
    <row r="3557" spans="1:24">
      <c r="A3557">
        <v>0.89700000000000002</v>
      </c>
      <c r="B3557">
        <v>635</v>
      </c>
      <c r="D3557" t="s">
        <v>22</v>
      </c>
      <c r="E3557" t="s">
        <v>23</v>
      </c>
      <c r="F3557" t="s">
        <v>24</v>
      </c>
      <c r="G3557">
        <v>2</v>
      </c>
      <c r="H3557">
        <v>0.83418000000000003</v>
      </c>
      <c r="I3557">
        <v>0.98197000000000001</v>
      </c>
      <c r="J3557">
        <v>0</v>
      </c>
      <c r="K3557">
        <v>0.15804000000000001</v>
      </c>
      <c r="L3557">
        <v>1.81616</v>
      </c>
      <c r="M3557" t="s">
        <v>60</v>
      </c>
      <c r="N3557" t="s">
        <v>63</v>
      </c>
      <c r="O3557">
        <v>0.8341826003717</v>
      </c>
      <c r="P3557">
        <v>0.98197250681999404</v>
      </c>
      <c r="Q3557">
        <v>0.8341826003717</v>
      </c>
      <c r="R3557">
        <v>0.98197250681999404</v>
      </c>
      <c r="S3557">
        <v>0</v>
      </c>
      <c r="T3557">
        <v>0.97954280380038905</v>
      </c>
      <c r="U3557" t="s">
        <v>49</v>
      </c>
      <c r="V3557" t="s">
        <v>50</v>
      </c>
      <c r="W3557" s="3" t="str">
        <f t="shared" si="55"/>
        <v>Party</v>
      </c>
      <c r="X3557" s="6">
        <f>Table1[[#This Row],[Utility 1]]*Table1[[#This Row],[Utility 2]]</f>
        <v>0.81914437923261951</v>
      </c>
    </row>
    <row r="3558" spans="1:24">
      <c r="A3558">
        <v>1.075</v>
      </c>
      <c r="B3558">
        <v>640</v>
      </c>
      <c r="D3558" t="s">
        <v>22</v>
      </c>
      <c r="E3558" t="s">
        <v>23</v>
      </c>
      <c r="F3558" t="s">
        <v>24</v>
      </c>
      <c r="G3558">
        <v>2</v>
      </c>
      <c r="H3558">
        <v>0.81172999999999995</v>
      </c>
      <c r="I3558">
        <v>0.98446999999999996</v>
      </c>
      <c r="J3558">
        <v>0</v>
      </c>
      <c r="K3558">
        <v>7.3389999999999997E-2</v>
      </c>
      <c r="L3558">
        <v>1.7962</v>
      </c>
      <c r="M3558" t="s">
        <v>63</v>
      </c>
      <c r="N3558" t="s">
        <v>60</v>
      </c>
      <c r="O3558">
        <v>0.98446690130447101</v>
      </c>
      <c r="P3558">
        <v>0.81173303305783295</v>
      </c>
      <c r="Q3558">
        <v>0.98446690130447101</v>
      </c>
      <c r="R3558">
        <v>0.81173303305783295</v>
      </c>
      <c r="S3558">
        <v>0.98560501820471902</v>
      </c>
      <c r="T3558">
        <v>0</v>
      </c>
      <c r="U3558" t="s">
        <v>49</v>
      </c>
      <c r="V3558" t="s">
        <v>50</v>
      </c>
      <c r="W3558" s="3" t="str">
        <f t="shared" si="55"/>
        <v>Party</v>
      </c>
      <c r="X3558" s="6">
        <f>Table1[[#This Row],[Utility 1]]*Table1[[#This Row],[Utility 2]]</f>
        <v>0.79912430374092458</v>
      </c>
    </row>
    <row r="3559" spans="1:24">
      <c r="A3559">
        <v>0.80100000000000005</v>
      </c>
      <c r="B3559">
        <v>598</v>
      </c>
      <c r="D3559" t="s">
        <v>22</v>
      </c>
      <c r="E3559" t="s">
        <v>23</v>
      </c>
      <c r="F3559" t="s">
        <v>24</v>
      </c>
      <c r="G3559">
        <v>2</v>
      </c>
      <c r="H3559">
        <v>0.83418000000000003</v>
      </c>
      <c r="I3559">
        <v>0.98197000000000001</v>
      </c>
      <c r="J3559">
        <v>0</v>
      </c>
      <c r="K3559">
        <v>0.15804000000000001</v>
      </c>
      <c r="L3559">
        <v>1.81616</v>
      </c>
      <c r="M3559" t="s">
        <v>60</v>
      </c>
      <c r="N3559" t="s">
        <v>63</v>
      </c>
      <c r="O3559">
        <v>0.8341826003717</v>
      </c>
      <c r="P3559">
        <v>0.98197250681999404</v>
      </c>
      <c r="Q3559">
        <v>0.8341826003717</v>
      </c>
      <c r="R3559">
        <v>0.98197250681999404</v>
      </c>
      <c r="S3559">
        <v>0</v>
      </c>
      <c r="T3559">
        <v>0.98149064666443697</v>
      </c>
      <c r="U3559" t="s">
        <v>49</v>
      </c>
      <c r="V3559" t="s">
        <v>50</v>
      </c>
      <c r="W3559" s="3" t="str">
        <f t="shared" si="55"/>
        <v>Party</v>
      </c>
      <c r="X3559" s="6">
        <f>Table1[[#This Row],[Utility 1]]*Table1[[#This Row],[Utility 2]]</f>
        <v>0.81914437923261951</v>
      </c>
    </row>
    <row r="3560" spans="1:24">
      <c r="A3560">
        <v>0.75800000000000001</v>
      </c>
      <c r="B3560">
        <v>631</v>
      </c>
      <c r="D3560" t="s">
        <v>22</v>
      </c>
      <c r="E3560" t="s">
        <v>23</v>
      </c>
      <c r="F3560" t="s">
        <v>24</v>
      </c>
      <c r="G3560">
        <v>2</v>
      </c>
      <c r="H3560">
        <v>0.81172999999999995</v>
      </c>
      <c r="I3560">
        <v>0.98446999999999996</v>
      </c>
      <c r="J3560">
        <v>0</v>
      </c>
      <c r="K3560">
        <v>7.3389999999999997E-2</v>
      </c>
      <c r="L3560">
        <v>1.7962</v>
      </c>
      <c r="M3560" t="s">
        <v>63</v>
      </c>
      <c r="N3560" t="s">
        <v>60</v>
      </c>
      <c r="O3560">
        <v>0.98446690130447101</v>
      </c>
      <c r="P3560">
        <v>0.81173303305783295</v>
      </c>
      <c r="Q3560">
        <v>0.98446690130447101</v>
      </c>
      <c r="R3560">
        <v>0.81173303305783295</v>
      </c>
      <c r="S3560">
        <v>0.98612272217046903</v>
      </c>
      <c r="T3560">
        <v>0</v>
      </c>
      <c r="U3560" t="s">
        <v>49</v>
      </c>
      <c r="V3560" t="s">
        <v>50</v>
      </c>
      <c r="W3560" s="3" t="str">
        <f t="shared" si="55"/>
        <v>Party</v>
      </c>
      <c r="X3560" s="6">
        <f>Table1[[#This Row],[Utility 1]]*Table1[[#This Row],[Utility 2]]</f>
        <v>0.79912430374092458</v>
      </c>
    </row>
    <row r="3561" spans="1:24">
      <c r="A3561">
        <v>0.90800000000000003</v>
      </c>
      <c r="B3561">
        <v>597</v>
      </c>
      <c r="D3561" t="s">
        <v>22</v>
      </c>
      <c r="E3561" t="s">
        <v>23</v>
      </c>
      <c r="F3561" t="s">
        <v>24</v>
      </c>
      <c r="G3561">
        <v>2</v>
      </c>
      <c r="H3561">
        <v>0.83418000000000003</v>
      </c>
      <c r="I3561">
        <v>0.98197000000000001</v>
      </c>
      <c r="J3561">
        <v>0</v>
      </c>
      <c r="K3561">
        <v>0.15804000000000001</v>
      </c>
      <c r="L3561">
        <v>1.81616</v>
      </c>
      <c r="M3561" t="s">
        <v>60</v>
      </c>
      <c r="N3561" t="s">
        <v>63</v>
      </c>
      <c r="O3561">
        <v>0.8341826003717</v>
      </c>
      <c r="P3561">
        <v>0.98197250681999404</v>
      </c>
      <c r="Q3561">
        <v>0.8341826003717</v>
      </c>
      <c r="R3561">
        <v>0.98197250681999404</v>
      </c>
      <c r="S3561">
        <v>0</v>
      </c>
      <c r="T3561">
        <v>0.98295410734545396</v>
      </c>
      <c r="U3561" t="s">
        <v>49</v>
      </c>
      <c r="V3561" t="s">
        <v>50</v>
      </c>
      <c r="W3561" s="3" t="str">
        <f t="shared" si="55"/>
        <v>Party</v>
      </c>
      <c r="X3561" s="6">
        <f>Table1[[#This Row],[Utility 1]]*Table1[[#This Row],[Utility 2]]</f>
        <v>0.81914437923261951</v>
      </c>
    </row>
    <row r="3562" spans="1:24">
      <c r="A3562">
        <v>3.5999999999999997E-2</v>
      </c>
      <c r="B3562">
        <v>3</v>
      </c>
      <c r="D3562" t="s">
        <v>22</v>
      </c>
      <c r="E3562" t="s">
        <v>23</v>
      </c>
      <c r="F3562" t="s">
        <v>24</v>
      </c>
      <c r="G3562">
        <v>2</v>
      </c>
      <c r="H3562">
        <v>0.56532000000000004</v>
      </c>
      <c r="I3562">
        <v>0.95615000000000006</v>
      </c>
      <c r="J3562">
        <v>0</v>
      </c>
      <c r="K3562">
        <v>0.41122999999999998</v>
      </c>
      <c r="L3562">
        <v>1.5214799999999999</v>
      </c>
      <c r="M3562" t="s">
        <v>25</v>
      </c>
      <c r="N3562" t="s">
        <v>29</v>
      </c>
      <c r="O3562">
        <v>0.56532305551289996</v>
      </c>
      <c r="P3562">
        <v>0.95615208609615698</v>
      </c>
      <c r="Q3562">
        <v>0.56532305551289996</v>
      </c>
      <c r="R3562">
        <v>0.95615208609615698</v>
      </c>
      <c r="S3562">
        <v>0</v>
      </c>
      <c r="T3562">
        <v>1</v>
      </c>
      <c r="U3562" t="s">
        <v>46</v>
      </c>
      <c r="V3562" t="s">
        <v>47</v>
      </c>
      <c r="W3562" s="3" t="str">
        <f t="shared" si="55"/>
        <v>England vs Zimbabwe</v>
      </c>
      <c r="X3562" s="6">
        <f>Table1[[#This Row],[Utility 1]]*Table1[[#This Row],[Utility 2]]</f>
        <v>0.5405348188469129</v>
      </c>
    </row>
    <row r="3563" spans="1:24">
      <c r="A3563">
        <v>2.1000000000000001E-2</v>
      </c>
      <c r="B3563">
        <v>3</v>
      </c>
      <c r="D3563" t="s">
        <v>22</v>
      </c>
      <c r="E3563" t="s">
        <v>23</v>
      </c>
      <c r="F3563" t="s">
        <v>24</v>
      </c>
      <c r="G3563">
        <v>2</v>
      </c>
      <c r="H3563">
        <v>0.51505999999999996</v>
      </c>
      <c r="I3563">
        <v>0.98038000000000003</v>
      </c>
      <c r="J3563">
        <v>0</v>
      </c>
      <c r="K3563">
        <v>0.22896</v>
      </c>
      <c r="L3563">
        <v>1.4954400000000001</v>
      </c>
      <c r="M3563" t="s">
        <v>29</v>
      </c>
      <c r="N3563" t="s">
        <v>25</v>
      </c>
      <c r="O3563">
        <v>0.98037720552397101</v>
      </c>
      <c r="P3563">
        <v>0.515064637365519</v>
      </c>
      <c r="Q3563">
        <v>0.98037720552397101</v>
      </c>
      <c r="R3563">
        <v>0.515064637365519</v>
      </c>
      <c r="S3563">
        <v>1</v>
      </c>
      <c r="T3563">
        <v>0</v>
      </c>
      <c r="U3563" t="s">
        <v>46</v>
      </c>
      <c r="V3563" t="s">
        <v>47</v>
      </c>
      <c r="W3563" s="3" t="str">
        <f t="shared" si="55"/>
        <v>England vs Zimbabwe</v>
      </c>
      <c r="X3563" s="6">
        <f>Table1[[#This Row],[Utility 1]]*Table1[[#This Row],[Utility 2]]</f>
        <v>0.504957629844625</v>
      </c>
    </row>
    <row r="3564" spans="1:24">
      <c r="A3564">
        <v>1.0999999999999999E-2</v>
      </c>
      <c r="B3564">
        <v>3</v>
      </c>
      <c r="D3564" t="s">
        <v>22</v>
      </c>
      <c r="E3564" t="s">
        <v>23</v>
      </c>
      <c r="F3564" t="s">
        <v>24</v>
      </c>
      <c r="G3564">
        <v>2</v>
      </c>
      <c r="H3564">
        <v>0.58645999999999998</v>
      </c>
      <c r="I3564">
        <v>0.94669999999999999</v>
      </c>
      <c r="J3564">
        <v>0</v>
      </c>
      <c r="K3564">
        <v>0.38835999999999998</v>
      </c>
      <c r="L3564">
        <v>1.5331600000000001</v>
      </c>
      <c r="M3564" t="s">
        <v>25</v>
      </c>
      <c r="N3564" t="s">
        <v>29</v>
      </c>
      <c r="O3564">
        <v>0.58645839027731494</v>
      </c>
      <c r="P3564">
        <v>0.94670323708228399</v>
      </c>
      <c r="Q3564">
        <v>0.58645839027731494</v>
      </c>
      <c r="R3564">
        <v>0.94670323708228399</v>
      </c>
      <c r="S3564">
        <v>0</v>
      </c>
      <c r="T3564">
        <v>1</v>
      </c>
      <c r="U3564" t="s">
        <v>46</v>
      </c>
      <c r="V3564" t="s">
        <v>47</v>
      </c>
      <c r="W3564" s="3" t="str">
        <f t="shared" si="55"/>
        <v>England vs Zimbabwe</v>
      </c>
      <c r="X3564" s="6">
        <f>Table1[[#This Row],[Utility 1]]*Table1[[#This Row],[Utility 2]]</f>
        <v>0.55520205648959953</v>
      </c>
    </row>
    <row r="3565" spans="1:24">
      <c r="A3565">
        <v>7.0000000000000001E-3</v>
      </c>
      <c r="B3565">
        <v>2</v>
      </c>
      <c r="D3565" t="s">
        <v>22</v>
      </c>
      <c r="E3565" t="s">
        <v>23</v>
      </c>
      <c r="F3565" t="s">
        <v>24</v>
      </c>
      <c r="G3565">
        <v>2</v>
      </c>
      <c r="H3565">
        <v>0.63688</v>
      </c>
      <c r="I3565">
        <v>0.87138000000000004</v>
      </c>
      <c r="J3565">
        <v>6.9809999999999997E-2</v>
      </c>
      <c r="K3565">
        <v>0.10412</v>
      </c>
      <c r="L3565">
        <v>1.5082599999999999</v>
      </c>
      <c r="M3565" t="s">
        <v>29</v>
      </c>
      <c r="N3565" t="s">
        <v>25</v>
      </c>
      <c r="O3565">
        <v>0.87138257008579501</v>
      </c>
      <c r="P3565">
        <v>0.63687868028084205</v>
      </c>
      <c r="Q3565">
        <v>0.87138257008579501</v>
      </c>
      <c r="R3565">
        <v>0.63687868028084205</v>
      </c>
      <c r="S3565">
        <v>1</v>
      </c>
      <c r="T3565">
        <v>0</v>
      </c>
      <c r="U3565" t="s">
        <v>46</v>
      </c>
      <c r="V3565" t="s">
        <v>47</v>
      </c>
      <c r="W3565" s="3" t="str">
        <f t="shared" si="55"/>
        <v>England vs Zimbabwe</v>
      </c>
      <c r="X3565" s="6">
        <f>Table1[[#This Row],[Utility 1]]*Table1[[#This Row],[Utility 2]]</f>
        <v>0.55496498125596949</v>
      </c>
    </row>
    <row r="3566" spans="1:24">
      <c r="A3566">
        <v>7.0000000000000001E-3</v>
      </c>
      <c r="B3566">
        <v>3</v>
      </c>
      <c r="D3566" t="s">
        <v>22</v>
      </c>
      <c r="E3566" t="s">
        <v>23</v>
      </c>
      <c r="F3566" t="s">
        <v>24</v>
      </c>
      <c r="G3566">
        <v>2</v>
      </c>
      <c r="H3566">
        <v>0.52244000000000002</v>
      </c>
      <c r="I3566">
        <v>0.93147999999999997</v>
      </c>
      <c r="J3566">
        <v>4.947E-2</v>
      </c>
      <c r="K3566">
        <v>0.43611</v>
      </c>
      <c r="L3566">
        <v>1.4539200000000001</v>
      </c>
      <c r="M3566" t="s">
        <v>25</v>
      </c>
      <c r="N3566" t="s">
        <v>29</v>
      </c>
      <c r="O3566">
        <v>0.52243783885978401</v>
      </c>
      <c r="P3566">
        <v>0.93148272000239196</v>
      </c>
      <c r="Q3566">
        <v>0.52243783885978401</v>
      </c>
      <c r="R3566">
        <v>0.93148272000239196</v>
      </c>
      <c r="S3566">
        <v>0</v>
      </c>
      <c r="T3566">
        <v>1</v>
      </c>
      <c r="U3566" t="s">
        <v>46</v>
      </c>
      <c r="V3566" t="s">
        <v>47</v>
      </c>
      <c r="W3566" s="3" t="str">
        <f t="shared" si="55"/>
        <v>England vs Zimbabwe</v>
      </c>
      <c r="X3566" s="6">
        <f>Table1[[#This Row],[Utility 1]]*Table1[[#This Row],[Utility 2]]</f>
        <v>0.48664181917328297</v>
      </c>
    </row>
    <row r="3567" spans="1:24">
      <c r="A3567">
        <v>8.9999999999999993E-3</v>
      </c>
      <c r="B3567">
        <v>2</v>
      </c>
      <c r="D3567" t="s">
        <v>22</v>
      </c>
      <c r="E3567" t="s">
        <v>23</v>
      </c>
      <c r="F3567" t="s">
        <v>24</v>
      </c>
      <c r="G3567">
        <v>2</v>
      </c>
      <c r="H3567">
        <v>0.60275999999999996</v>
      </c>
      <c r="I3567">
        <v>0.84553999999999996</v>
      </c>
      <c r="J3567">
        <v>0.10914</v>
      </c>
      <c r="K3567">
        <v>0.1459</v>
      </c>
      <c r="L3567">
        <v>1.4482999999999999</v>
      </c>
      <c r="M3567" t="s">
        <v>29</v>
      </c>
      <c r="N3567" t="s">
        <v>25</v>
      </c>
      <c r="O3567">
        <v>0.84554413510430804</v>
      </c>
      <c r="P3567">
        <v>0.60276046517320403</v>
      </c>
      <c r="Q3567">
        <v>0.84554413510430804</v>
      </c>
      <c r="R3567">
        <v>0.60276046517320403</v>
      </c>
      <c r="S3567">
        <v>1</v>
      </c>
      <c r="T3567">
        <v>0</v>
      </c>
      <c r="U3567" t="s">
        <v>46</v>
      </c>
      <c r="V3567" t="s">
        <v>47</v>
      </c>
      <c r="W3567" s="3" t="str">
        <f t="shared" si="55"/>
        <v>England vs Zimbabwe</v>
      </c>
      <c r="X3567" s="6">
        <f>Table1[[#This Row],[Utility 1]]*Table1[[#This Row],[Utility 2]]</f>
        <v>0.5096605761999472</v>
      </c>
    </row>
    <row r="3568" spans="1:24">
      <c r="A3568">
        <v>4.0000000000000001E-3</v>
      </c>
      <c r="B3568">
        <v>2</v>
      </c>
      <c r="D3568" t="s">
        <v>22</v>
      </c>
      <c r="E3568" t="s">
        <v>23</v>
      </c>
      <c r="F3568" t="s">
        <v>24</v>
      </c>
      <c r="G3568">
        <v>2</v>
      </c>
      <c r="H3568">
        <v>0.52244000000000002</v>
      </c>
      <c r="I3568">
        <v>0.93147999999999997</v>
      </c>
      <c r="J3568">
        <v>4.947E-2</v>
      </c>
      <c r="K3568">
        <v>0.43611</v>
      </c>
      <c r="L3568">
        <v>1.4539200000000001</v>
      </c>
      <c r="M3568" t="s">
        <v>25</v>
      </c>
      <c r="N3568" t="s">
        <v>29</v>
      </c>
      <c r="O3568">
        <v>0.52243783885978401</v>
      </c>
      <c r="P3568">
        <v>0.93148272000239196</v>
      </c>
      <c r="Q3568">
        <v>0.52243783885978401</v>
      </c>
      <c r="R3568">
        <v>0.93148272000239196</v>
      </c>
      <c r="S3568">
        <v>0</v>
      </c>
      <c r="T3568">
        <v>0.86584141551355798</v>
      </c>
      <c r="U3568" t="s">
        <v>46</v>
      </c>
      <c r="V3568" t="s">
        <v>47</v>
      </c>
      <c r="W3568" s="3" t="str">
        <f t="shared" si="55"/>
        <v>England vs Zimbabwe</v>
      </c>
      <c r="X3568" s="6">
        <f>Table1[[#This Row],[Utility 1]]*Table1[[#This Row],[Utility 2]]</f>
        <v>0.48664181917328297</v>
      </c>
    </row>
    <row r="3569" spans="1:24">
      <c r="A3569">
        <v>8.9999999999999993E-3</v>
      </c>
      <c r="B3569">
        <v>3</v>
      </c>
      <c r="D3569" t="s">
        <v>22</v>
      </c>
      <c r="E3569" t="s">
        <v>23</v>
      </c>
      <c r="F3569" t="s">
        <v>24</v>
      </c>
      <c r="G3569">
        <v>2</v>
      </c>
      <c r="H3569">
        <v>0.65386999999999995</v>
      </c>
      <c r="I3569">
        <v>0.90286</v>
      </c>
      <c r="J3569">
        <v>0</v>
      </c>
      <c r="K3569">
        <v>0.30793999999999999</v>
      </c>
      <c r="L3569">
        <v>1.5567299999999999</v>
      </c>
      <c r="M3569" t="s">
        <v>29</v>
      </c>
      <c r="N3569" t="s">
        <v>25</v>
      </c>
      <c r="O3569">
        <v>0.65387492548714699</v>
      </c>
      <c r="P3569">
        <v>0.90285532317844097</v>
      </c>
      <c r="Q3569">
        <v>0.65387492548714699</v>
      </c>
      <c r="R3569">
        <v>0.90285532317844097</v>
      </c>
      <c r="S3569">
        <v>0.79027023226559101</v>
      </c>
      <c r="T3569">
        <v>0</v>
      </c>
      <c r="U3569" t="s">
        <v>46</v>
      </c>
      <c r="V3569" t="s">
        <v>47</v>
      </c>
      <c r="W3569" s="3" t="str">
        <f t="shared" si="55"/>
        <v>England vs Zimbabwe</v>
      </c>
      <c r="X3569" s="6">
        <f>Table1[[#This Row],[Utility 1]]*Table1[[#This Row],[Utility 2]]</f>
        <v>0.59035445716897705</v>
      </c>
    </row>
    <row r="3570" spans="1:24">
      <c r="A3570">
        <v>8.0000000000000002E-3</v>
      </c>
      <c r="B3570">
        <v>3</v>
      </c>
      <c r="D3570" t="s">
        <v>22</v>
      </c>
      <c r="E3570" t="s">
        <v>23</v>
      </c>
      <c r="F3570" t="s">
        <v>24</v>
      </c>
      <c r="G3570">
        <v>2</v>
      </c>
      <c r="H3570">
        <v>0.49791000000000002</v>
      </c>
      <c r="I3570">
        <v>1</v>
      </c>
      <c r="J3570">
        <v>0</v>
      </c>
      <c r="K3570">
        <v>0.49164999999999998</v>
      </c>
      <c r="L3570">
        <v>1.4979100000000001</v>
      </c>
      <c r="M3570" t="s">
        <v>25</v>
      </c>
      <c r="N3570" t="s">
        <v>29</v>
      </c>
      <c r="O3570">
        <v>0.49790652030306798</v>
      </c>
      <c r="P3570">
        <v>1</v>
      </c>
      <c r="Q3570">
        <v>0.49790652030306798</v>
      </c>
      <c r="R3570">
        <v>1</v>
      </c>
      <c r="S3570">
        <v>0</v>
      </c>
      <c r="T3570">
        <v>1</v>
      </c>
      <c r="U3570" t="s">
        <v>46</v>
      </c>
      <c r="V3570" t="s">
        <v>47</v>
      </c>
      <c r="W3570" s="3" t="str">
        <f t="shared" si="55"/>
        <v>England vs Zimbabwe</v>
      </c>
      <c r="X3570" s="6">
        <f>Table1[[#This Row],[Utility 1]]*Table1[[#This Row],[Utility 2]]</f>
        <v>0.49790652030306798</v>
      </c>
    </row>
    <row r="3571" spans="1:24">
      <c r="A3571">
        <v>2.5000000000000001E-2</v>
      </c>
      <c r="B3571">
        <v>4</v>
      </c>
      <c r="D3571" t="s">
        <v>22</v>
      </c>
      <c r="E3571" t="s">
        <v>23</v>
      </c>
      <c r="F3571" t="s">
        <v>24</v>
      </c>
      <c r="G3571">
        <v>2</v>
      </c>
      <c r="H3571">
        <v>0.62346999999999997</v>
      </c>
      <c r="I3571">
        <v>0.69910000000000005</v>
      </c>
      <c r="J3571">
        <v>0.18467</v>
      </c>
      <c r="K3571">
        <v>0.28942000000000001</v>
      </c>
      <c r="L3571">
        <v>1.32257</v>
      </c>
      <c r="M3571" t="s">
        <v>29</v>
      </c>
      <c r="N3571" t="s">
        <v>25</v>
      </c>
      <c r="O3571">
        <v>0.62346913659684999</v>
      </c>
      <c r="P3571">
        <v>0.69909822334799898</v>
      </c>
      <c r="Q3571">
        <v>0.62346913659684999</v>
      </c>
      <c r="R3571">
        <v>0.69909822334799898</v>
      </c>
      <c r="S3571">
        <v>1</v>
      </c>
      <c r="T3571">
        <v>0</v>
      </c>
      <c r="U3571" t="s">
        <v>46</v>
      </c>
      <c r="V3571" t="s">
        <v>47</v>
      </c>
      <c r="W3571" s="3" t="str">
        <f t="shared" si="55"/>
        <v>England vs Zimbabwe</v>
      </c>
      <c r="X3571" s="6">
        <f>Table1[[#This Row],[Utility 1]]*Table1[[#This Row],[Utility 2]]</f>
        <v>0.43586616570716874</v>
      </c>
    </row>
    <row r="3572" spans="1:24">
      <c r="A3572">
        <v>83.736000000000004</v>
      </c>
      <c r="B3572">
        <v>511</v>
      </c>
      <c r="D3572" t="s">
        <v>22</v>
      </c>
      <c r="E3572" t="s">
        <v>23</v>
      </c>
      <c r="F3572" t="s">
        <v>24</v>
      </c>
      <c r="G3572">
        <v>2</v>
      </c>
      <c r="H3572">
        <v>0.49752999999999997</v>
      </c>
      <c r="I3572">
        <v>0.61509999999999998</v>
      </c>
      <c r="J3572">
        <v>0.17077000000000001</v>
      </c>
      <c r="K3572">
        <v>0.20316000000000001</v>
      </c>
      <c r="L3572">
        <v>1.11263</v>
      </c>
      <c r="M3572" t="s">
        <v>26</v>
      </c>
      <c r="N3572" t="s">
        <v>30</v>
      </c>
      <c r="O3572">
        <v>0.49752844384642397</v>
      </c>
      <c r="P3572">
        <v>0.61509899134153601</v>
      </c>
      <c r="Q3572">
        <v>0.49752844384642397</v>
      </c>
      <c r="R3572">
        <v>0.61509899134153601</v>
      </c>
      <c r="S3572">
        <v>0</v>
      </c>
      <c r="T3572">
        <v>0.67604730896763399</v>
      </c>
      <c r="U3572" t="s">
        <v>27</v>
      </c>
      <c r="V3572" t="s">
        <v>28</v>
      </c>
      <c r="W3572" s="3" t="str">
        <f t="shared" si="55"/>
        <v>Itex vs Cypress</v>
      </c>
      <c r="X3572" s="6">
        <f>Table1[[#This Row],[Utility 1]]*Table1[[#This Row],[Utility 2]]</f>
        <v>0.30602924397365944</v>
      </c>
    </row>
    <row r="3573" spans="1:24">
      <c r="A3573">
        <v>48.447000000000003</v>
      </c>
      <c r="B3573">
        <v>513</v>
      </c>
      <c r="D3573" t="s">
        <v>22</v>
      </c>
      <c r="E3573" t="s">
        <v>23</v>
      </c>
      <c r="F3573" t="s">
        <v>24</v>
      </c>
      <c r="G3573">
        <v>2</v>
      </c>
      <c r="H3573">
        <v>0.53949999999999998</v>
      </c>
      <c r="I3573">
        <v>0.62680000000000002</v>
      </c>
      <c r="J3573">
        <v>0.12306</v>
      </c>
      <c r="K3573">
        <v>0.18695000000000001</v>
      </c>
      <c r="L3573">
        <v>1.1662999999999999</v>
      </c>
      <c r="M3573" t="s">
        <v>30</v>
      </c>
      <c r="N3573" t="s">
        <v>26</v>
      </c>
      <c r="O3573">
        <v>0.62680446301566795</v>
      </c>
      <c r="P3573">
        <v>0.53949873416336203</v>
      </c>
      <c r="Q3573">
        <v>0.62680446301566795</v>
      </c>
      <c r="R3573">
        <v>0.53949873416336203</v>
      </c>
      <c r="S3573">
        <v>0.70145786679612199</v>
      </c>
      <c r="T3573">
        <v>0</v>
      </c>
      <c r="U3573" t="s">
        <v>27</v>
      </c>
      <c r="V3573" t="s">
        <v>28</v>
      </c>
      <c r="W3573" s="3" t="str">
        <f t="shared" si="55"/>
        <v>Itex vs Cypress</v>
      </c>
      <c r="X3573" s="6">
        <f>Table1[[#This Row],[Utility 1]]*Table1[[#This Row],[Utility 2]]</f>
        <v>0.33816021436489874</v>
      </c>
    </row>
    <row r="3574" spans="1:24">
      <c r="A3574">
        <v>228.244</v>
      </c>
      <c r="B3574">
        <v>637</v>
      </c>
      <c r="D3574" t="s">
        <v>22</v>
      </c>
      <c r="E3574" t="s">
        <v>23</v>
      </c>
      <c r="F3574" t="s">
        <v>24</v>
      </c>
      <c r="G3574">
        <v>2</v>
      </c>
      <c r="H3574">
        <v>0.60067000000000004</v>
      </c>
      <c r="I3574">
        <v>0.66241000000000005</v>
      </c>
      <c r="J3574">
        <v>9.1499999999999998E-2</v>
      </c>
      <c r="K3574">
        <v>9.1499999999999998E-2</v>
      </c>
      <c r="L3574">
        <v>1.26308</v>
      </c>
      <c r="M3574" t="s">
        <v>26</v>
      </c>
      <c r="N3574" t="s">
        <v>30</v>
      </c>
      <c r="O3574">
        <v>0.60066505567670503</v>
      </c>
      <c r="P3574">
        <v>0.66241268814730803</v>
      </c>
      <c r="Q3574">
        <v>0.60066505567670503</v>
      </c>
      <c r="R3574">
        <v>0.66241268814730803</v>
      </c>
      <c r="S3574">
        <v>0</v>
      </c>
      <c r="T3574">
        <v>0.70076533557663001</v>
      </c>
      <c r="U3574" t="s">
        <v>27</v>
      </c>
      <c r="V3574" t="s">
        <v>28</v>
      </c>
      <c r="W3574" s="3" t="str">
        <f t="shared" si="55"/>
        <v>Itex vs Cypress</v>
      </c>
      <c r="X3574" s="6">
        <f>Table1[[#This Row],[Utility 1]]*Table1[[#This Row],[Utility 2]]</f>
        <v>0.39788815420695861</v>
      </c>
    </row>
    <row r="3575" spans="1:24">
      <c r="A3575">
        <v>139.005</v>
      </c>
      <c r="B3575">
        <v>632</v>
      </c>
      <c r="D3575" t="s">
        <v>22</v>
      </c>
      <c r="E3575" t="s">
        <v>23</v>
      </c>
      <c r="F3575" t="s">
        <v>24</v>
      </c>
      <c r="G3575">
        <v>2</v>
      </c>
      <c r="H3575">
        <v>0.25603999999999999</v>
      </c>
      <c r="I3575">
        <v>0.90437000000000001</v>
      </c>
      <c r="J3575">
        <v>0</v>
      </c>
      <c r="K3575">
        <v>0.45339000000000002</v>
      </c>
      <c r="L3575">
        <v>1.1604000000000001</v>
      </c>
      <c r="M3575" t="s">
        <v>30</v>
      </c>
      <c r="N3575" t="s">
        <v>26</v>
      </c>
      <c r="O3575">
        <v>0.25603722186509698</v>
      </c>
      <c r="P3575">
        <v>0.904366242148259</v>
      </c>
      <c r="Q3575">
        <v>0.25603722186509698</v>
      </c>
      <c r="R3575">
        <v>0.904366242148259</v>
      </c>
      <c r="S3575">
        <v>0.69918112743313698</v>
      </c>
      <c r="T3575">
        <v>0</v>
      </c>
      <c r="U3575" t="s">
        <v>27</v>
      </c>
      <c r="V3575" t="s">
        <v>28</v>
      </c>
      <c r="W3575" s="3" t="str">
        <f t="shared" si="55"/>
        <v>Itex vs Cypress</v>
      </c>
      <c r="X3575" s="6">
        <f>Table1[[#This Row],[Utility 1]]*Table1[[#This Row],[Utility 2]]</f>
        <v>0.23155142018821781</v>
      </c>
    </row>
    <row r="3576" spans="1:24">
      <c r="A3576">
        <v>227.334</v>
      </c>
      <c r="B3576">
        <v>638</v>
      </c>
      <c r="D3576" t="s">
        <v>22</v>
      </c>
      <c r="E3576" t="s">
        <v>23</v>
      </c>
      <c r="F3576" t="s">
        <v>24</v>
      </c>
      <c r="G3576">
        <v>2</v>
      </c>
      <c r="H3576">
        <v>0.61621000000000004</v>
      </c>
      <c r="I3576">
        <v>0.66173999999999999</v>
      </c>
      <c r="J3576">
        <v>5.3839999999999999E-2</v>
      </c>
      <c r="K3576">
        <v>0.10538</v>
      </c>
      <c r="L3576">
        <v>1.2779499999999999</v>
      </c>
      <c r="M3576" t="s">
        <v>26</v>
      </c>
      <c r="N3576" t="s">
        <v>30</v>
      </c>
      <c r="O3576">
        <v>0.66174094209779</v>
      </c>
      <c r="P3576">
        <v>0.61620701329279304</v>
      </c>
      <c r="Q3576">
        <v>0.66174094209779</v>
      </c>
      <c r="R3576">
        <v>0.61620701329279304</v>
      </c>
      <c r="S3576">
        <v>0</v>
      </c>
      <c r="T3576">
        <v>0.69554995779167705</v>
      </c>
      <c r="U3576" t="s">
        <v>27</v>
      </c>
      <c r="V3576" t="s">
        <v>28</v>
      </c>
      <c r="W3576" s="3" t="str">
        <f t="shared" si="55"/>
        <v>Itex vs Cypress</v>
      </c>
      <c r="X3576" s="6">
        <f>Table1[[#This Row],[Utility 1]]*Table1[[#This Row],[Utility 2]]</f>
        <v>0.40776940950363827</v>
      </c>
    </row>
    <row r="3577" spans="1:24">
      <c r="A3577">
        <v>46.392000000000003</v>
      </c>
      <c r="B3577">
        <v>510</v>
      </c>
      <c r="D3577" t="s">
        <v>22</v>
      </c>
      <c r="E3577" t="s">
        <v>23</v>
      </c>
      <c r="F3577" t="s">
        <v>24</v>
      </c>
      <c r="G3577">
        <v>2</v>
      </c>
      <c r="H3577">
        <v>0.49435000000000001</v>
      </c>
      <c r="I3577">
        <v>0.80772999999999995</v>
      </c>
      <c r="J3577">
        <v>0</v>
      </c>
      <c r="K3577">
        <v>0.19650000000000001</v>
      </c>
      <c r="L3577">
        <v>1.3020799999999999</v>
      </c>
      <c r="M3577" t="s">
        <v>30</v>
      </c>
      <c r="N3577" t="s">
        <v>26</v>
      </c>
      <c r="O3577">
        <v>0.494350122502004</v>
      </c>
      <c r="P3577">
        <v>0.80772612005632205</v>
      </c>
      <c r="Q3577">
        <v>0.494350122502004</v>
      </c>
      <c r="R3577">
        <v>0.80772612005632205</v>
      </c>
      <c r="S3577">
        <v>0.57936301745526098</v>
      </c>
      <c r="T3577">
        <v>0</v>
      </c>
      <c r="U3577" t="s">
        <v>27</v>
      </c>
      <c r="V3577" t="s">
        <v>28</v>
      </c>
      <c r="W3577" s="3" t="str">
        <f t="shared" si="55"/>
        <v>Itex vs Cypress</v>
      </c>
      <c r="X3577" s="6">
        <f>Table1[[#This Row],[Utility 1]]*Table1[[#This Row],[Utility 2]]</f>
        <v>0.39929950639791117</v>
      </c>
    </row>
    <row r="3578" spans="1:24">
      <c r="A3578">
        <v>293.03800000000001</v>
      </c>
      <c r="B3578">
        <v>677</v>
      </c>
      <c r="D3578" t="s">
        <v>22</v>
      </c>
      <c r="E3578" t="s">
        <v>23</v>
      </c>
      <c r="F3578" t="s">
        <v>24</v>
      </c>
      <c r="G3578">
        <v>2</v>
      </c>
      <c r="H3578">
        <v>0.43243999999999999</v>
      </c>
      <c r="I3578">
        <v>0.85038999999999998</v>
      </c>
      <c r="J3578">
        <v>0</v>
      </c>
      <c r="K3578">
        <v>0.34005999999999997</v>
      </c>
      <c r="L3578">
        <v>1.2828299999999999</v>
      </c>
      <c r="M3578" t="s">
        <v>26</v>
      </c>
      <c r="N3578" t="s">
        <v>30</v>
      </c>
      <c r="O3578">
        <v>0.85039031092390105</v>
      </c>
      <c r="P3578">
        <v>0.43243880539504298</v>
      </c>
      <c r="Q3578">
        <v>0.85039031092390105</v>
      </c>
      <c r="R3578">
        <v>0.43243880539504298</v>
      </c>
      <c r="S3578">
        <v>0</v>
      </c>
      <c r="T3578">
        <v>0.53400179202458398</v>
      </c>
      <c r="U3578" t="s">
        <v>27</v>
      </c>
      <c r="V3578" t="s">
        <v>28</v>
      </c>
      <c r="W3578" s="3" t="str">
        <f t="shared" si="55"/>
        <v>Itex vs Cypress</v>
      </c>
      <c r="X3578" s="6">
        <f>Table1[[#This Row],[Utility 1]]*Table1[[#This Row],[Utility 2]]</f>
        <v>0.36774177017545095</v>
      </c>
    </row>
    <row r="3579" spans="1:24">
      <c r="A3579">
        <v>55.366999999999997</v>
      </c>
      <c r="B3579">
        <v>520</v>
      </c>
      <c r="D3579" t="s">
        <v>22</v>
      </c>
      <c r="E3579" t="s">
        <v>23</v>
      </c>
      <c r="F3579" t="s">
        <v>24</v>
      </c>
      <c r="G3579">
        <v>2</v>
      </c>
      <c r="H3579">
        <v>0.43496000000000001</v>
      </c>
      <c r="I3579">
        <v>0.58769000000000005</v>
      </c>
      <c r="J3579">
        <v>0.22791</v>
      </c>
      <c r="K3579">
        <v>0.27099000000000001</v>
      </c>
      <c r="L3579">
        <v>1.0226500000000001</v>
      </c>
      <c r="M3579" t="s">
        <v>30</v>
      </c>
      <c r="N3579" t="s">
        <v>26</v>
      </c>
      <c r="O3579">
        <v>0.43496463962457899</v>
      </c>
      <c r="P3579">
        <v>0.587687839063054</v>
      </c>
      <c r="Q3579">
        <v>0.43496463962457899</v>
      </c>
      <c r="R3579">
        <v>0.587687839063054</v>
      </c>
      <c r="S3579">
        <v>0.61510686662064495</v>
      </c>
      <c r="T3579">
        <v>0</v>
      </c>
      <c r="U3579" t="s">
        <v>27</v>
      </c>
      <c r="V3579" t="s">
        <v>28</v>
      </c>
      <c r="W3579" s="3" t="str">
        <f t="shared" si="55"/>
        <v>Itex vs Cypress</v>
      </c>
      <c r="X3579" s="6">
        <f>Table1[[#This Row],[Utility 1]]*Table1[[#This Row],[Utility 2]]</f>
        <v>0.25562342912980884</v>
      </c>
    </row>
    <row r="3580" spans="1:24">
      <c r="A3580">
        <v>2.9220000000000002</v>
      </c>
      <c r="B3580">
        <v>504</v>
      </c>
      <c r="D3580" t="s">
        <v>22</v>
      </c>
      <c r="E3580" t="s">
        <v>23</v>
      </c>
      <c r="F3580" t="s">
        <v>24</v>
      </c>
      <c r="G3580">
        <v>2</v>
      </c>
      <c r="H3580">
        <v>0.47088999999999998</v>
      </c>
      <c r="I3580">
        <v>0.76805999999999996</v>
      </c>
      <c r="J3580">
        <v>5.3839999999999999E-2</v>
      </c>
      <c r="K3580">
        <v>0.26855000000000001</v>
      </c>
      <c r="L3580">
        <v>1.23895</v>
      </c>
      <c r="M3580" t="s">
        <v>26</v>
      </c>
      <c r="N3580" t="s">
        <v>30</v>
      </c>
      <c r="O3580">
        <v>0.76805587527248997</v>
      </c>
      <c r="P3580">
        <v>0.47089358138377801</v>
      </c>
      <c r="Q3580">
        <v>0.76805587527248997</v>
      </c>
      <c r="R3580">
        <v>0.47089358138377801</v>
      </c>
      <c r="S3580">
        <v>0</v>
      </c>
      <c r="T3580">
        <v>0.65131248431997901</v>
      </c>
      <c r="U3580" t="s">
        <v>27</v>
      </c>
      <c r="V3580" t="s">
        <v>28</v>
      </c>
      <c r="W3580" s="3" t="str">
        <f t="shared" si="55"/>
        <v>Itex vs Cypress</v>
      </c>
      <c r="X3580" s="6">
        <f>Table1[[#This Row],[Utility 1]]*Table1[[#This Row],[Utility 2]]</f>
        <v>0.36167258180991513</v>
      </c>
    </row>
    <row r="3581" spans="1:24">
      <c r="A3581">
        <v>48.273000000000003</v>
      </c>
      <c r="B3581">
        <v>513</v>
      </c>
      <c r="D3581" t="s">
        <v>22</v>
      </c>
      <c r="E3581" t="s">
        <v>23</v>
      </c>
      <c r="F3581" t="s">
        <v>24</v>
      </c>
      <c r="G3581">
        <v>2</v>
      </c>
      <c r="H3581">
        <v>0.62556999999999996</v>
      </c>
      <c r="I3581">
        <v>0.71475999999999995</v>
      </c>
      <c r="J3581">
        <v>0</v>
      </c>
      <c r="K3581">
        <v>0.10526000000000001</v>
      </c>
      <c r="L3581">
        <v>1.34033</v>
      </c>
      <c r="M3581" t="s">
        <v>30</v>
      </c>
      <c r="N3581" t="s">
        <v>26</v>
      </c>
      <c r="O3581">
        <v>0.71475764906581796</v>
      </c>
      <c r="P3581">
        <v>0.62556911622992795</v>
      </c>
      <c r="Q3581">
        <v>0.71475764906581796</v>
      </c>
      <c r="R3581">
        <v>0.62556911622992795</v>
      </c>
      <c r="S3581">
        <v>0.78321893252472796</v>
      </c>
      <c r="T3581">
        <v>0</v>
      </c>
      <c r="U3581" t="s">
        <v>27</v>
      </c>
      <c r="V3581" t="s">
        <v>28</v>
      </c>
      <c r="W3581" s="3" t="str">
        <f t="shared" si="55"/>
        <v>Itex vs Cypress</v>
      </c>
      <c r="X3581" s="6">
        <f>Table1[[#This Row],[Utility 1]]*Table1[[#This Row],[Utility 2]]</f>
        <v>0.44713031084468474</v>
      </c>
    </row>
    <row r="3582" spans="1:24">
      <c r="A3582">
        <v>0.254</v>
      </c>
      <c r="B3582">
        <v>112</v>
      </c>
      <c r="D3582" t="s">
        <v>22</v>
      </c>
      <c r="E3582" t="s">
        <v>23</v>
      </c>
      <c r="F3582" t="s">
        <v>24</v>
      </c>
      <c r="G3582">
        <v>2</v>
      </c>
      <c r="H3582">
        <v>0.87382000000000004</v>
      </c>
      <c r="I3582">
        <v>0.87388999999999994</v>
      </c>
      <c r="J3582">
        <v>0</v>
      </c>
      <c r="K3582">
        <v>7.109E-2</v>
      </c>
      <c r="L3582">
        <v>1.7477100000000001</v>
      </c>
      <c r="M3582" t="s">
        <v>57</v>
      </c>
      <c r="N3582" t="s">
        <v>42</v>
      </c>
      <c r="O3582">
        <v>0.87389407590423596</v>
      </c>
      <c r="P3582">
        <v>0.87381723461916405</v>
      </c>
      <c r="Q3582">
        <v>0.87389407590423596</v>
      </c>
      <c r="R3582">
        <v>0.87381723461916405</v>
      </c>
      <c r="S3582">
        <v>0.824887209670493</v>
      </c>
      <c r="T3582">
        <v>0.81378077003997396</v>
      </c>
      <c r="U3582" t="s">
        <v>33</v>
      </c>
      <c r="V3582" t="s">
        <v>34</v>
      </c>
      <c r="W3582" s="3" t="str">
        <f t="shared" si="55"/>
        <v>Laptop</v>
      </c>
      <c r="X3582" s="6">
        <f>Table1[[#This Row],[Utility 1]]*Table1[[#This Row],[Utility 2]]</f>
        <v>0.76362370475670927</v>
      </c>
    </row>
    <row r="3583" spans="1:24">
      <c r="A3583">
        <v>0.29399999999999998</v>
      </c>
      <c r="B3583">
        <v>111</v>
      </c>
      <c r="D3583" t="s">
        <v>22</v>
      </c>
      <c r="E3583" t="s">
        <v>23</v>
      </c>
      <c r="F3583" t="s">
        <v>24</v>
      </c>
      <c r="G3583">
        <v>2</v>
      </c>
      <c r="H3583">
        <v>0.87382000000000004</v>
      </c>
      <c r="I3583">
        <v>0.87388999999999994</v>
      </c>
      <c r="J3583">
        <v>0</v>
      </c>
      <c r="K3583">
        <v>7.109E-2</v>
      </c>
      <c r="L3583">
        <v>1.7477100000000001</v>
      </c>
      <c r="M3583" t="s">
        <v>42</v>
      </c>
      <c r="N3583" t="s">
        <v>57</v>
      </c>
      <c r="O3583">
        <v>0.87389407590423596</v>
      </c>
      <c r="P3583">
        <v>0.87381723461916405</v>
      </c>
      <c r="Q3583">
        <v>0.87389407590423596</v>
      </c>
      <c r="R3583">
        <v>0.87381723461916405</v>
      </c>
      <c r="S3583">
        <v>0.82382892057026402</v>
      </c>
      <c r="T3583">
        <v>0.82698521149160897</v>
      </c>
      <c r="U3583" t="s">
        <v>33</v>
      </c>
      <c r="V3583" t="s">
        <v>34</v>
      </c>
      <c r="W3583" s="3" t="str">
        <f t="shared" si="55"/>
        <v>Laptop</v>
      </c>
      <c r="X3583" s="6">
        <f>Table1[[#This Row],[Utility 1]]*Table1[[#This Row],[Utility 2]]</f>
        <v>0.76362370475670927</v>
      </c>
    </row>
    <row r="3584" spans="1:24">
      <c r="A3584">
        <v>0.16600000000000001</v>
      </c>
      <c r="B3584">
        <v>112</v>
      </c>
      <c r="D3584" t="s">
        <v>22</v>
      </c>
      <c r="E3584" t="s">
        <v>23</v>
      </c>
      <c r="F3584" t="s">
        <v>24</v>
      </c>
      <c r="G3584">
        <v>2</v>
      </c>
      <c r="H3584">
        <v>0.87382000000000004</v>
      </c>
      <c r="I3584">
        <v>0.87388999999999994</v>
      </c>
      <c r="J3584">
        <v>0</v>
      </c>
      <c r="K3584">
        <v>7.109E-2</v>
      </c>
      <c r="L3584">
        <v>1.7477100000000001</v>
      </c>
      <c r="M3584" t="s">
        <v>57</v>
      </c>
      <c r="N3584" t="s">
        <v>42</v>
      </c>
      <c r="O3584">
        <v>0.87389407590423596</v>
      </c>
      <c r="P3584">
        <v>0.87381723461916405</v>
      </c>
      <c r="Q3584">
        <v>0.87389407590423596</v>
      </c>
      <c r="R3584">
        <v>0.87381723461916405</v>
      </c>
      <c r="S3584">
        <v>0.824887209670493</v>
      </c>
      <c r="T3584">
        <v>0.81378077003997396</v>
      </c>
      <c r="U3584" t="s">
        <v>33</v>
      </c>
      <c r="V3584" t="s">
        <v>34</v>
      </c>
      <c r="W3584" s="3" t="str">
        <f t="shared" si="55"/>
        <v>Laptop</v>
      </c>
      <c r="X3584" s="6">
        <f>Table1[[#This Row],[Utility 1]]*Table1[[#This Row],[Utility 2]]</f>
        <v>0.76362370475670927</v>
      </c>
    </row>
    <row r="3585" spans="1:24">
      <c r="A3585">
        <v>0.29499999999999998</v>
      </c>
      <c r="B3585">
        <v>111</v>
      </c>
      <c r="D3585" t="s">
        <v>22</v>
      </c>
      <c r="E3585" t="s">
        <v>23</v>
      </c>
      <c r="F3585" t="s">
        <v>24</v>
      </c>
      <c r="G3585">
        <v>2</v>
      </c>
      <c r="H3585">
        <v>0.87382000000000004</v>
      </c>
      <c r="I3585">
        <v>0.87388999999999994</v>
      </c>
      <c r="J3585">
        <v>0</v>
      </c>
      <c r="K3585">
        <v>7.109E-2</v>
      </c>
      <c r="L3585">
        <v>1.7477100000000001</v>
      </c>
      <c r="M3585" t="s">
        <v>42</v>
      </c>
      <c r="N3585" t="s">
        <v>57</v>
      </c>
      <c r="O3585">
        <v>0.87389407590423596</v>
      </c>
      <c r="P3585">
        <v>0.87381723461916405</v>
      </c>
      <c r="Q3585">
        <v>0.87389407590423596</v>
      </c>
      <c r="R3585">
        <v>0.87381723461916405</v>
      </c>
      <c r="S3585">
        <v>0.82382892057026402</v>
      </c>
      <c r="T3585">
        <v>0.82698521149160897</v>
      </c>
      <c r="U3585" t="s">
        <v>33</v>
      </c>
      <c r="V3585" t="s">
        <v>34</v>
      </c>
      <c r="W3585" s="3" t="str">
        <f t="shared" si="55"/>
        <v>Laptop</v>
      </c>
      <c r="X3585" s="6">
        <f>Table1[[#This Row],[Utility 1]]*Table1[[#This Row],[Utility 2]]</f>
        <v>0.76362370475670927</v>
      </c>
    </row>
    <row r="3586" spans="1:24">
      <c r="A3586">
        <v>0.153</v>
      </c>
      <c r="B3586">
        <v>112</v>
      </c>
      <c r="D3586" t="s">
        <v>22</v>
      </c>
      <c r="E3586" t="s">
        <v>23</v>
      </c>
      <c r="F3586" t="s">
        <v>24</v>
      </c>
      <c r="G3586">
        <v>2</v>
      </c>
      <c r="H3586">
        <v>0.87382000000000004</v>
      </c>
      <c r="I3586">
        <v>0.87388999999999994</v>
      </c>
      <c r="J3586">
        <v>0</v>
      </c>
      <c r="K3586">
        <v>7.109E-2</v>
      </c>
      <c r="L3586">
        <v>1.7477100000000001</v>
      </c>
      <c r="M3586" t="s">
        <v>57</v>
      </c>
      <c r="N3586" t="s">
        <v>42</v>
      </c>
      <c r="O3586">
        <v>0.87389407590423596</v>
      </c>
      <c r="P3586">
        <v>0.87381723461916405</v>
      </c>
      <c r="Q3586">
        <v>0.87389407590423596</v>
      </c>
      <c r="R3586">
        <v>0.87381723461916405</v>
      </c>
      <c r="S3586">
        <v>0.824887209670493</v>
      </c>
      <c r="T3586">
        <v>0.81378077003997396</v>
      </c>
      <c r="U3586" t="s">
        <v>33</v>
      </c>
      <c r="V3586" t="s">
        <v>34</v>
      </c>
      <c r="W3586" s="3" t="str">
        <f t="shared" ref="W3586:W3649" si="56">IF(ISNUMBER(SEARCH("Itex",U3586)), "Itex vs Cypress", IF(ISNUMBER(SEARCH("laptop",U3586)), "Laptop", IF(ISNUMBER(SEARCH("England",U3586)), "England vs Zimbabwe", IF(ISNUMBER(SEARCH("Zimbabwe",U3586)), "England vs Zimbabwe", IF(ISNUMBER(SEARCH("party",U3586)), "Party", IF(ISNUMBER(SEARCH("holiday",U3586)), "Holiday", ""))))))</f>
        <v>Laptop</v>
      </c>
      <c r="X3586" s="6">
        <f>Table1[[#This Row],[Utility 1]]*Table1[[#This Row],[Utility 2]]</f>
        <v>0.76362370475670927</v>
      </c>
    </row>
    <row r="3587" spans="1:24">
      <c r="A3587">
        <v>0.16500000000000001</v>
      </c>
      <c r="B3587">
        <v>111</v>
      </c>
      <c r="D3587" t="s">
        <v>22</v>
      </c>
      <c r="E3587" t="s">
        <v>23</v>
      </c>
      <c r="F3587" t="s">
        <v>24</v>
      </c>
      <c r="G3587">
        <v>2</v>
      </c>
      <c r="H3587">
        <v>0.87382000000000004</v>
      </c>
      <c r="I3587">
        <v>0.87388999999999994</v>
      </c>
      <c r="J3587">
        <v>0</v>
      </c>
      <c r="K3587">
        <v>7.109E-2</v>
      </c>
      <c r="L3587">
        <v>1.7477100000000001</v>
      </c>
      <c r="M3587" t="s">
        <v>42</v>
      </c>
      <c r="N3587" t="s">
        <v>57</v>
      </c>
      <c r="O3587">
        <v>0.87389407590423596</v>
      </c>
      <c r="P3587">
        <v>0.87381723461916405</v>
      </c>
      <c r="Q3587">
        <v>0.87389407590423596</v>
      </c>
      <c r="R3587">
        <v>0.87381723461916405</v>
      </c>
      <c r="S3587">
        <v>0.82382892057026402</v>
      </c>
      <c r="T3587">
        <v>0.82698521149160897</v>
      </c>
      <c r="U3587" t="s">
        <v>33</v>
      </c>
      <c r="V3587" t="s">
        <v>34</v>
      </c>
      <c r="W3587" s="3" t="str">
        <f t="shared" si="56"/>
        <v>Laptop</v>
      </c>
      <c r="X3587" s="6">
        <f>Table1[[#This Row],[Utility 1]]*Table1[[#This Row],[Utility 2]]</f>
        <v>0.76362370475670927</v>
      </c>
    </row>
    <row r="3588" spans="1:24">
      <c r="A3588">
        <v>0.246</v>
      </c>
      <c r="B3588">
        <v>112</v>
      </c>
      <c r="D3588" t="s">
        <v>22</v>
      </c>
      <c r="E3588" t="s">
        <v>23</v>
      </c>
      <c r="F3588" t="s">
        <v>24</v>
      </c>
      <c r="G3588">
        <v>2</v>
      </c>
      <c r="H3588">
        <v>0.87382000000000004</v>
      </c>
      <c r="I3588">
        <v>0.87388999999999994</v>
      </c>
      <c r="J3588">
        <v>0</v>
      </c>
      <c r="K3588">
        <v>7.109E-2</v>
      </c>
      <c r="L3588">
        <v>1.7477100000000001</v>
      </c>
      <c r="M3588" t="s">
        <v>57</v>
      </c>
      <c r="N3588" t="s">
        <v>42</v>
      </c>
      <c r="O3588">
        <v>0.87389407590423596</v>
      </c>
      <c r="P3588">
        <v>0.87381723461916405</v>
      </c>
      <c r="Q3588">
        <v>0.87389407590423596</v>
      </c>
      <c r="R3588">
        <v>0.87381723461916405</v>
      </c>
      <c r="S3588">
        <v>0.824887209670493</v>
      </c>
      <c r="T3588">
        <v>0.81378077003997396</v>
      </c>
      <c r="U3588" t="s">
        <v>33</v>
      </c>
      <c r="V3588" t="s">
        <v>34</v>
      </c>
      <c r="W3588" s="3" t="str">
        <f t="shared" si="56"/>
        <v>Laptop</v>
      </c>
      <c r="X3588" s="6">
        <f>Table1[[#This Row],[Utility 1]]*Table1[[#This Row],[Utility 2]]</f>
        <v>0.76362370475670927</v>
      </c>
    </row>
    <row r="3589" spans="1:24">
      <c r="A3589">
        <v>0.32600000000000001</v>
      </c>
      <c r="B3589">
        <v>111</v>
      </c>
      <c r="D3589" t="s">
        <v>22</v>
      </c>
      <c r="E3589" t="s">
        <v>23</v>
      </c>
      <c r="F3589" t="s">
        <v>24</v>
      </c>
      <c r="G3589">
        <v>2</v>
      </c>
      <c r="H3589">
        <v>0.87382000000000004</v>
      </c>
      <c r="I3589">
        <v>0.87388999999999994</v>
      </c>
      <c r="J3589">
        <v>0</v>
      </c>
      <c r="K3589">
        <v>7.109E-2</v>
      </c>
      <c r="L3589">
        <v>1.7477100000000001</v>
      </c>
      <c r="M3589" t="s">
        <v>42</v>
      </c>
      <c r="N3589" t="s">
        <v>57</v>
      </c>
      <c r="O3589">
        <v>0.87389407590423596</v>
      </c>
      <c r="P3589">
        <v>0.87381723461916405</v>
      </c>
      <c r="Q3589">
        <v>0.87389407590423596</v>
      </c>
      <c r="R3589">
        <v>0.87381723461916405</v>
      </c>
      <c r="S3589">
        <v>0.82382892057026402</v>
      </c>
      <c r="T3589">
        <v>0.82698521149160897</v>
      </c>
      <c r="U3589" t="s">
        <v>33</v>
      </c>
      <c r="V3589" t="s">
        <v>34</v>
      </c>
      <c r="W3589" s="3" t="str">
        <f t="shared" si="56"/>
        <v>Laptop</v>
      </c>
      <c r="X3589" s="6">
        <f>Table1[[#This Row],[Utility 1]]*Table1[[#This Row],[Utility 2]]</f>
        <v>0.76362370475670927</v>
      </c>
    </row>
    <row r="3590" spans="1:24">
      <c r="A3590">
        <v>0.23200000000000001</v>
      </c>
      <c r="B3590">
        <v>112</v>
      </c>
      <c r="D3590" t="s">
        <v>22</v>
      </c>
      <c r="E3590" t="s">
        <v>23</v>
      </c>
      <c r="F3590" t="s">
        <v>24</v>
      </c>
      <c r="G3590">
        <v>2</v>
      </c>
      <c r="H3590">
        <v>0.87382000000000004</v>
      </c>
      <c r="I3590">
        <v>0.87388999999999994</v>
      </c>
      <c r="J3590">
        <v>0</v>
      </c>
      <c r="K3590">
        <v>7.109E-2</v>
      </c>
      <c r="L3590">
        <v>1.7477100000000001</v>
      </c>
      <c r="M3590" t="s">
        <v>57</v>
      </c>
      <c r="N3590" t="s">
        <v>42</v>
      </c>
      <c r="O3590">
        <v>0.87389407590423596</v>
      </c>
      <c r="P3590">
        <v>0.87381723461916405</v>
      </c>
      <c r="Q3590">
        <v>0.87389407590423596</v>
      </c>
      <c r="R3590">
        <v>0.87381723461916405</v>
      </c>
      <c r="S3590">
        <v>0.824887209670493</v>
      </c>
      <c r="T3590">
        <v>0.81378077003997396</v>
      </c>
      <c r="U3590" t="s">
        <v>33</v>
      </c>
      <c r="V3590" t="s">
        <v>34</v>
      </c>
      <c r="W3590" s="3" t="str">
        <f t="shared" si="56"/>
        <v>Laptop</v>
      </c>
      <c r="X3590" s="6">
        <f>Table1[[#This Row],[Utility 1]]*Table1[[#This Row],[Utility 2]]</f>
        <v>0.76362370475670927</v>
      </c>
    </row>
    <row r="3591" spans="1:24">
      <c r="A3591">
        <v>0.17599999999999999</v>
      </c>
      <c r="B3591">
        <v>111</v>
      </c>
      <c r="D3591" t="s">
        <v>22</v>
      </c>
      <c r="E3591" t="s">
        <v>23</v>
      </c>
      <c r="F3591" t="s">
        <v>24</v>
      </c>
      <c r="G3591">
        <v>2</v>
      </c>
      <c r="H3591">
        <v>0.87382000000000004</v>
      </c>
      <c r="I3591">
        <v>0.87388999999999994</v>
      </c>
      <c r="J3591">
        <v>0</v>
      </c>
      <c r="K3591">
        <v>7.109E-2</v>
      </c>
      <c r="L3591">
        <v>1.7477100000000001</v>
      </c>
      <c r="M3591" t="s">
        <v>42</v>
      </c>
      <c r="N3591" t="s">
        <v>57</v>
      </c>
      <c r="O3591">
        <v>0.87389407590423596</v>
      </c>
      <c r="P3591">
        <v>0.87381723461916405</v>
      </c>
      <c r="Q3591">
        <v>0.87389407590423596</v>
      </c>
      <c r="R3591">
        <v>0.87381723461916405</v>
      </c>
      <c r="S3591">
        <v>0.82382892057026402</v>
      </c>
      <c r="T3591">
        <v>0.82698521149160897</v>
      </c>
      <c r="U3591" t="s">
        <v>33</v>
      </c>
      <c r="V3591" t="s">
        <v>34</v>
      </c>
      <c r="W3591" s="3" t="str">
        <f t="shared" si="56"/>
        <v>Laptop</v>
      </c>
      <c r="X3591" s="6">
        <f>Table1[[#This Row],[Utility 1]]*Table1[[#This Row],[Utility 2]]</f>
        <v>0.76362370475670927</v>
      </c>
    </row>
    <row r="3592" spans="1:24">
      <c r="A3592">
        <v>170.328</v>
      </c>
      <c r="B3592">
        <v>253</v>
      </c>
      <c r="D3592" t="s">
        <v>22</v>
      </c>
      <c r="E3592" t="s">
        <v>23</v>
      </c>
      <c r="F3592" t="s">
        <v>24</v>
      </c>
      <c r="G3592">
        <v>2</v>
      </c>
      <c r="H3592">
        <v>0.56559000000000004</v>
      </c>
      <c r="I3592">
        <v>0.80013999999999996</v>
      </c>
      <c r="J3592">
        <v>0.26944000000000001</v>
      </c>
      <c r="K3592">
        <v>0.39559</v>
      </c>
      <c r="L3592">
        <v>1.36574</v>
      </c>
      <c r="M3592" t="s">
        <v>44</v>
      </c>
      <c r="N3592" t="s">
        <v>30</v>
      </c>
      <c r="O3592">
        <v>0.565591900592747</v>
      </c>
      <c r="P3592">
        <v>0.80014373412508299</v>
      </c>
      <c r="Q3592">
        <v>0.565591900592747</v>
      </c>
      <c r="R3592">
        <v>0.80014373412508299</v>
      </c>
      <c r="S3592">
        <v>0.81069108092144104</v>
      </c>
      <c r="T3592">
        <v>0.89597736158879604</v>
      </c>
      <c r="U3592" t="s">
        <v>49</v>
      </c>
      <c r="V3592" t="s">
        <v>50</v>
      </c>
      <c r="W3592" s="3" t="str">
        <f t="shared" si="56"/>
        <v>Party</v>
      </c>
      <c r="X3592" s="6">
        <f>Table1[[#This Row],[Utility 1]]*Table1[[#This Row],[Utility 2]]</f>
        <v>0.4525548153311833</v>
      </c>
    </row>
    <row r="3593" spans="1:24">
      <c r="A3593">
        <v>0.80800000000000005</v>
      </c>
      <c r="B3593">
        <v>3</v>
      </c>
      <c r="D3593" t="s">
        <v>22</v>
      </c>
      <c r="E3593" t="s">
        <v>23</v>
      </c>
      <c r="F3593" t="s">
        <v>24</v>
      </c>
      <c r="G3593">
        <v>2</v>
      </c>
      <c r="H3593">
        <v>0.8034</v>
      </c>
      <c r="I3593">
        <v>0.92369000000000001</v>
      </c>
      <c r="J3593">
        <v>5.4559999999999997E-2</v>
      </c>
      <c r="K3593">
        <v>8.0500000000000002E-2</v>
      </c>
      <c r="L3593">
        <v>1.7271000000000001</v>
      </c>
      <c r="M3593" t="s">
        <v>30</v>
      </c>
      <c r="N3593" t="s">
        <v>44</v>
      </c>
      <c r="O3593">
        <v>0.923692778914874</v>
      </c>
      <c r="P3593">
        <v>0.80340403097038204</v>
      </c>
      <c r="Q3593">
        <v>0.923692778914874</v>
      </c>
      <c r="R3593">
        <v>0.80340403097038204</v>
      </c>
      <c r="S3593">
        <v>0.94068819155167804</v>
      </c>
      <c r="T3593">
        <v>1</v>
      </c>
      <c r="U3593" t="s">
        <v>49</v>
      </c>
      <c r="V3593" t="s">
        <v>50</v>
      </c>
      <c r="W3593" s="3" t="str">
        <f t="shared" si="56"/>
        <v>Party</v>
      </c>
      <c r="X3593" s="6">
        <f>Table1[[#This Row],[Utility 1]]*Table1[[#This Row],[Utility 2]]</f>
        <v>0.74209850195844373</v>
      </c>
    </row>
    <row r="3594" spans="1:24">
      <c r="A3594">
        <v>179.22800000000001</v>
      </c>
      <c r="B3594">
        <v>282</v>
      </c>
      <c r="D3594" t="s">
        <v>22</v>
      </c>
      <c r="E3594" t="s">
        <v>23</v>
      </c>
      <c r="F3594" t="s">
        <v>24</v>
      </c>
      <c r="G3594">
        <v>2</v>
      </c>
      <c r="H3594">
        <v>0.83335999999999999</v>
      </c>
      <c r="I3594">
        <v>0.97445999999999999</v>
      </c>
      <c r="J3594">
        <v>7.5599999999999999E-3</v>
      </c>
      <c r="K3594">
        <v>0.15384999999999999</v>
      </c>
      <c r="L3594">
        <v>1.80782</v>
      </c>
      <c r="M3594" t="s">
        <v>44</v>
      </c>
      <c r="N3594" t="s">
        <v>30</v>
      </c>
      <c r="O3594">
        <v>0.83335749030390505</v>
      </c>
      <c r="P3594">
        <v>0.97445846540004699</v>
      </c>
      <c r="Q3594">
        <v>0.83335749030390505</v>
      </c>
      <c r="R3594">
        <v>0.97445846540004699</v>
      </c>
      <c r="S3594">
        <v>0.81589133328471397</v>
      </c>
      <c r="T3594">
        <v>0.91597547391184198</v>
      </c>
      <c r="U3594" t="s">
        <v>49</v>
      </c>
      <c r="V3594" t="s">
        <v>50</v>
      </c>
      <c r="W3594" s="3" t="str">
        <f t="shared" si="56"/>
        <v>Party</v>
      </c>
      <c r="X3594" s="6">
        <f>Table1[[#This Row],[Utility 1]]*Table1[[#This Row],[Utility 2]]</f>
        <v>0.81207226113117781</v>
      </c>
    </row>
    <row r="3595" spans="1:24">
      <c r="A3595">
        <v>2.3149999999999999</v>
      </c>
      <c r="B3595">
        <v>7</v>
      </c>
      <c r="D3595" t="s">
        <v>22</v>
      </c>
      <c r="E3595" t="s">
        <v>23</v>
      </c>
      <c r="F3595" t="s">
        <v>24</v>
      </c>
      <c r="G3595">
        <v>2</v>
      </c>
      <c r="H3595">
        <v>0.77559</v>
      </c>
      <c r="I3595">
        <v>0.93149999999999999</v>
      </c>
      <c r="J3595">
        <v>7.4380000000000002E-2</v>
      </c>
      <c r="K3595">
        <v>0.18562000000000001</v>
      </c>
      <c r="L3595">
        <v>1.70709</v>
      </c>
      <c r="M3595" t="s">
        <v>30</v>
      </c>
      <c r="N3595" t="s">
        <v>44</v>
      </c>
      <c r="O3595">
        <v>0.77559186044241701</v>
      </c>
      <c r="P3595">
        <v>0.93149552591597895</v>
      </c>
      <c r="Q3595">
        <v>0.77559186044241701</v>
      </c>
      <c r="R3595">
        <v>0.93149552591597895</v>
      </c>
      <c r="S3595">
        <v>0.91582649659770499</v>
      </c>
      <c r="T3595">
        <v>0.995191967071268</v>
      </c>
      <c r="U3595" t="s">
        <v>49</v>
      </c>
      <c r="V3595" t="s">
        <v>50</v>
      </c>
      <c r="W3595" s="3" t="str">
        <f t="shared" si="56"/>
        <v>Party</v>
      </c>
      <c r="X3595" s="6">
        <f>Table1[[#This Row],[Utility 1]]*Table1[[#This Row],[Utility 2]]</f>
        <v>0.72246034793896174</v>
      </c>
    </row>
    <row r="3596" spans="1:24">
      <c r="A3596">
        <v>171.12</v>
      </c>
      <c r="B3596">
        <v>264</v>
      </c>
      <c r="D3596" t="s">
        <v>22</v>
      </c>
      <c r="E3596" t="s">
        <v>23</v>
      </c>
      <c r="F3596" t="s">
        <v>24</v>
      </c>
      <c r="G3596">
        <v>2</v>
      </c>
      <c r="H3596">
        <v>0.58355999999999997</v>
      </c>
      <c r="I3596">
        <v>0.80740000000000001</v>
      </c>
      <c r="J3596">
        <v>0.25214999999999999</v>
      </c>
      <c r="K3596">
        <v>0.37656000000000001</v>
      </c>
      <c r="L3596">
        <v>1.39096</v>
      </c>
      <c r="M3596" t="s">
        <v>44</v>
      </c>
      <c r="N3596" t="s">
        <v>30</v>
      </c>
      <c r="O3596">
        <v>0.58356142496697405</v>
      </c>
      <c r="P3596">
        <v>0.807399010631073</v>
      </c>
      <c r="Q3596">
        <v>0.58356142496697405</v>
      </c>
      <c r="R3596">
        <v>0.807399010631073</v>
      </c>
      <c r="S3596">
        <v>0.80448933603939898</v>
      </c>
      <c r="T3596">
        <v>0.86653401761927895</v>
      </c>
      <c r="U3596" t="s">
        <v>49</v>
      </c>
      <c r="V3596" t="s">
        <v>50</v>
      </c>
      <c r="W3596" s="3" t="str">
        <f t="shared" si="56"/>
        <v>Party</v>
      </c>
      <c r="X3596" s="6">
        <f>Table1[[#This Row],[Utility 1]]*Table1[[#This Row],[Utility 2]]</f>
        <v>0.47116691716079401</v>
      </c>
    </row>
    <row r="3597" spans="1:24">
      <c r="A3597">
        <v>213.75700000000001</v>
      </c>
      <c r="B3597">
        <v>358</v>
      </c>
      <c r="D3597" t="s">
        <v>22</v>
      </c>
      <c r="E3597" t="s">
        <v>23</v>
      </c>
      <c r="F3597" t="s">
        <v>24</v>
      </c>
      <c r="G3597">
        <v>2</v>
      </c>
      <c r="H3597">
        <v>0.84930000000000005</v>
      </c>
      <c r="I3597">
        <v>0.91510000000000002</v>
      </c>
      <c r="J3597">
        <v>1.5949999999999999E-2</v>
      </c>
      <c r="K3597">
        <v>0.11044</v>
      </c>
      <c r="L3597">
        <v>1.7644</v>
      </c>
      <c r="M3597" t="s">
        <v>30</v>
      </c>
      <c r="N3597" t="s">
        <v>44</v>
      </c>
      <c r="O3597">
        <v>0.84930314403333096</v>
      </c>
      <c r="P3597">
        <v>0.91510181429721804</v>
      </c>
      <c r="Q3597">
        <v>0.84930314403333096</v>
      </c>
      <c r="R3597">
        <v>0.91510181429721804</v>
      </c>
      <c r="S3597">
        <v>0.91874506223866703</v>
      </c>
      <c r="T3597">
        <v>0.77697043543932198</v>
      </c>
      <c r="U3597" t="s">
        <v>49</v>
      </c>
      <c r="V3597" t="s">
        <v>50</v>
      </c>
      <c r="W3597" s="3" t="str">
        <f t="shared" si="56"/>
        <v>Party</v>
      </c>
      <c r="X3597" s="6">
        <f>Table1[[#This Row],[Utility 1]]*Table1[[#This Row],[Utility 2]]</f>
        <v>0.77719884799323269</v>
      </c>
    </row>
    <row r="3598" spans="1:24">
      <c r="A3598">
        <v>120.721</v>
      </c>
      <c r="B3598">
        <v>197</v>
      </c>
      <c r="D3598" t="s">
        <v>22</v>
      </c>
      <c r="E3598" t="s">
        <v>23</v>
      </c>
      <c r="F3598" t="s">
        <v>24</v>
      </c>
      <c r="G3598">
        <v>2</v>
      </c>
      <c r="H3598">
        <v>0.77444999999999997</v>
      </c>
      <c r="I3598">
        <v>0.87919999999999998</v>
      </c>
      <c r="J3598">
        <v>0.10514</v>
      </c>
      <c r="K3598">
        <v>0.12756999999999999</v>
      </c>
      <c r="L3598">
        <v>1.6536500000000001</v>
      </c>
      <c r="M3598" t="s">
        <v>44</v>
      </c>
      <c r="N3598" t="s">
        <v>30</v>
      </c>
      <c r="O3598">
        <v>0.879204270805648</v>
      </c>
      <c r="P3598">
        <v>0.77445052421412097</v>
      </c>
      <c r="Q3598">
        <v>0.879204270805648</v>
      </c>
      <c r="R3598">
        <v>0.77445052421412097</v>
      </c>
      <c r="S3598">
        <v>0.84273689140612096</v>
      </c>
      <c r="T3598">
        <v>0.87061558321702204</v>
      </c>
      <c r="U3598" t="s">
        <v>49</v>
      </c>
      <c r="V3598" t="s">
        <v>50</v>
      </c>
      <c r="W3598" s="3" t="str">
        <f t="shared" si="56"/>
        <v>Party</v>
      </c>
      <c r="X3598" s="6">
        <f>Table1[[#This Row],[Utility 1]]*Table1[[#This Row],[Utility 2]]</f>
        <v>0.68090020841672805</v>
      </c>
    </row>
    <row r="3599" spans="1:24">
      <c r="A3599">
        <v>56.317</v>
      </c>
      <c r="B3599">
        <v>96</v>
      </c>
      <c r="D3599" t="s">
        <v>22</v>
      </c>
      <c r="E3599" t="s">
        <v>23</v>
      </c>
      <c r="F3599" t="s">
        <v>24</v>
      </c>
      <c r="G3599">
        <v>2</v>
      </c>
      <c r="H3599">
        <v>0.84889000000000003</v>
      </c>
      <c r="I3599">
        <v>0.93013000000000001</v>
      </c>
      <c r="J3599">
        <v>7.5599999999999999E-3</v>
      </c>
      <c r="K3599">
        <v>0.11669</v>
      </c>
      <c r="L3599">
        <v>1.77902</v>
      </c>
      <c r="M3599" t="s">
        <v>30</v>
      </c>
      <c r="N3599" t="s">
        <v>44</v>
      </c>
      <c r="O3599">
        <v>0.84889058899943404</v>
      </c>
      <c r="P3599">
        <v>0.93012989713711103</v>
      </c>
      <c r="Q3599">
        <v>0.84889058899943404</v>
      </c>
      <c r="R3599">
        <v>0.93012989713711103</v>
      </c>
      <c r="S3599">
        <v>0.91794446039070698</v>
      </c>
      <c r="T3599">
        <v>0.92170105819665904</v>
      </c>
      <c r="U3599" t="s">
        <v>49</v>
      </c>
      <c r="V3599" t="s">
        <v>50</v>
      </c>
      <c r="W3599" s="3" t="str">
        <f t="shared" si="56"/>
        <v>Party</v>
      </c>
      <c r="X3599" s="6">
        <f>Table1[[#This Row],[Utility 1]]*Table1[[#This Row],[Utility 2]]</f>
        <v>0.78957851622670516</v>
      </c>
    </row>
    <row r="3600" spans="1:24">
      <c r="A3600">
        <v>155.542</v>
      </c>
      <c r="B3600">
        <v>242</v>
      </c>
      <c r="D3600" t="s">
        <v>22</v>
      </c>
      <c r="E3600" t="s">
        <v>23</v>
      </c>
      <c r="F3600" t="s">
        <v>24</v>
      </c>
      <c r="G3600">
        <v>2</v>
      </c>
      <c r="H3600">
        <v>0.87822999999999996</v>
      </c>
      <c r="I3600">
        <v>0.95340000000000003</v>
      </c>
      <c r="J3600">
        <v>0</v>
      </c>
      <c r="K3600">
        <v>0</v>
      </c>
      <c r="L3600">
        <v>1.8316300000000001</v>
      </c>
      <c r="M3600" t="s">
        <v>44</v>
      </c>
      <c r="N3600" t="s">
        <v>30</v>
      </c>
      <c r="O3600">
        <v>0.95340070391341303</v>
      </c>
      <c r="P3600">
        <v>0.87822588545223801</v>
      </c>
      <c r="Q3600">
        <v>0.95340070391341303</v>
      </c>
      <c r="R3600">
        <v>0.87822588545223801</v>
      </c>
      <c r="S3600">
        <v>0.81445662108594097</v>
      </c>
      <c r="T3600">
        <v>0.871019879267936</v>
      </c>
      <c r="U3600" t="s">
        <v>49</v>
      </c>
      <c r="V3600" t="s">
        <v>50</v>
      </c>
      <c r="W3600" s="3" t="str">
        <f t="shared" si="56"/>
        <v>Party</v>
      </c>
      <c r="X3600" s="6">
        <f>Table1[[#This Row],[Utility 1]]*Table1[[#This Row],[Utility 2]]</f>
        <v>0.8373011773851442</v>
      </c>
    </row>
    <row r="3601" spans="1:24">
      <c r="A3601">
        <v>118.116</v>
      </c>
      <c r="B3601">
        <v>193</v>
      </c>
      <c r="D3601" t="s">
        <v>22</v>
      </c>
      <c r="E3601" t="s">
        <v>23</v>
      </c>
      <c r="F3601" t="s">
        <v>24</v>
      </c>
      <c r="G3601">
        <v>2</v>
      </c>
      <c r="H3601">
        <v>0.83418000000000003</v>
      </c>
      <c r="I3601">
        <v>0.98197000000000001</v>
      </c>
      <c r="J3601">
        <v>0</v>
      </c>
      <c r="K3601">
        <v>0.15804000000000001</v>
      </c>
      <c r="L3601">
        <v>1.81616</v>
      </c>
      <c r="M3601" t="s">
        <v>30</v>
      </c>
      <c r="N3601" t="s">
        <v>44</v>
      </c>
      <c r="O3601">
        <v>0.8341826003717</v>
      </c>
      <c r="P3601">
        <v>0.98197250681999404</v>
      </c>
      <c r="Q3601">
        <v>0.8341826003717</v>
      </c>
      <c r="R3601">
        <v>0.98197250681999404</v>
      </c>
      <c r="S3601">
        <v>0.95345270049294895</v>
      </c>
      <c r="T3601">
        <v>0.85835285637051695</v>
      </c>
      <c r="U3601" t="s">
        <v>49</v>
      </c>
      <c r="V3601" t="s">
        <v>50</v>
      </c>
      <c r="W3601" s="3" t="str">
        <f t="shared" si="56"/>
        <v>Party</v>
      </c>
      <c r="X3601" s="6">
        <f>Table1[[#This Row],[Utility 1]]*Table1[[#This Row],[Utility 2]]</f>
        <v>0.81914437923261951</v>
      </c>
    </row>
    <row r="3602" spans="1:24">
      <c r="B3602">
        <v>1</v>
      </c>
      <c r="C3602" t="s">
        <v>502</v>
      </c>
      <c r="D3602" t="s">
        <v>22</v>
      </c>
      <c r="E3602" t="s">
        <v>24</v>
      </c>
      <c r="G3602">
        <v>0</v>
      </c>
      <c r="M3602" t="s">
        <v>87</v>
      </c>
      <c r="N3602" t="s">
        <v>60</v>
      </c>
      <c r="O3602">
        <v>0.5</v>
      </c>
      <c r="P3602">
        <v>0.5</v>
      </c>
      <c r="Q3602">
        <v>0.5</v>
      </c>
      <c r="R3602">
        <v>0.5</v>
      </c>
      <c r="U3602" t="s">
        <v>66</v>
      </c>
      <c r="V3602" t="s">
        <v>67</v>
      </c>
      <c r="W3602" s="3" t="str">
        <f t="shared" si="56"/>
        <v>Party</v>
      </c>
      <c r="X3602" s="6">
        <f>Table1[[#This Row],[Utility 1]]*Table1[[#This Row],[Utility 2]]</f>
        <v>0.25</v>
      </c>
    </row>
    <row r="3603" spans="1:24">
      <c r="B3603">
        <v>1</v>
      </c>
      <c r="C3603" t="s">
        <v>503</v>
      </c>
      <c r="D3603" t="s">
        <v>22</v>
      </c>
      <c r="E3603" t="s">
        <v>24</v>
      </c>
      <c r="G3603">
        <v>0</v>
      </c>
      <c r="M3603" t="s">
        <v>60</v>
      </c>
      <c r="N3603" t="s">
        <v>87</v>
      </c>
      <c r="O3603">
        <v>0.5</v>
      </c>
      <c r="P3603">
        <v>0.5</v>
      </c>
      <c r="Q3603">
        <v>0.5</v>
      </c>
      <c r="R3603">
        <v>0.5</v>
      </c>
      <c r="U3603" t="s">
        <v>66</v>
      </c>
      <c r="V3603" t="s">
        <v>67</v>
      </c>
      <c r="W3603" s="3" t="str">
        <f t="shared" si="56"/>
        <v>Party</v>
      </c>
      <c r="X3603" s="6">
        <f>Table1[[#This Row],[Utility 1]]*Table1[[#This Row],[Utility 2]]</f>
        <v>0.25</v>
      </c>
    </row>
    <row r="3604" spans="1:24">
      <c r="B3604">
        <v>1</v>
      </c>
      <c r="C3604" t="s">
        <v>504</v>
      </c>
      <c r="D3604" t="s">
        <v>22</v>
      </c>
      <c r="E3604" t="s">
        <v>24</v>
      </c>
      <c r="G3604">
        <v>0</v>
      </c>
      <c r="M3604" t="s">
        <v>87</v>
      </c>
      <c r="N3604" t="s">
        <v>60</v>
      </c>
      <c r="O3604">
        <v>0.5</v>
      </c>
      <c r="P3604">
        <v>0.5</v>
      </c>
      <c r="Q3604">
        <v>0.5</v>
      </c>
      <c r="R3604">
        <v>0.5</v>
      </c>
      <c r="U3604" t="s">
        <v>66</v>
      </c>
      <c r="V3604" t="s">
        <v>67</v>
      </c>
      <c r="W3604" s="3" t="str">
        <f t="shared" si="56"/>
        <v>Party</v>
      </c>
      <c r="X3604" s="6">
        <f>Table1[[#This Row],[Utility 1]]*Table1[[#This Row],[Utility 2]]</f>
        <v>0.25</v>
      </c>
    </row>
    <row r="3605" spans="1:24">
      <c r="B3605">
        <v>1</v>
      </c>
      <c r="C3605" t="s">
        <v>505</v>
      </c>
      <c r="D3605" t="s">
        <v>22</v>
      </c>
      <c r="E3605" t="s">
        <v>24</v>
      </c>
      <c r="G3605">
        <v>0</v>
      </c>
      <c r="M3605" t="s">
        <v>60</v>
      </c>
      <c r="N3605" t="s">
        <v>87</v>
      </c>
      <c r="O3605">
        <v>0.5</v>
      </c>
      <c r="P3605">
        <v>0.5</v>
      </c>
      <c r="Q3605">
        <v>0.5</v>
      </c>
      <c r="R3605">
        <v>0.5</v>
      </c>
      <c r="U3605" t="s">
        <v>66</v>
      </c>
      <c r="V3605" t="s">
        <v>67</v>
      </c>
      <c r="W3605" s="3" t="str">
        <f t="shared" si="56"/>
        <v>Party</v>
      </c>
      <c r="X3605" s="6">
        <f>Table1[[#This Row],[Utility 1]]*Table1[[#This Row],[Utility 2]]</f>
        <v>0.25</v>
      </c>
    </row>
    <row r="3606" spans="1:24">
      <c r="B3606">
        <v>1</v>
      </c>
      <c r="C3606" t="s">
        <v>506</v>
      </c>
      <c r="D3606" t="s">
        <v>22</v>
      </c>
      <c r="E3606" t="s">
        <v>24</v>
      </c>
      <c r="G3606">
        <v>0</v>
      </c>
      <c r="M3606" t="s">
        <v>87</v>
      </c>
      <c r="N3606" t="s">
        <v>60</v>
      </c>
      <c r="O3606">
        <v>0.5</v>
      </c>
      <c r="P3606">
        <v>0.5</v>
      </c>
      <c r="Q3606">
        <v>0.5</v>
      </c>
      <c r="R3606">
        <v>0.5</v>
      </c>
      <c r="U3606" t="s">
        <v>66</v>
      </c>
      <c r="V3606" t="s">
        <v>67</v>
      </c>
      <c r="W3606" s="3" t="str">
        <f t="shared" si="56"/>
        <v>Party</v>
      </c>
      <c r="X3606" s="6">
        <f>Table1[[#This Row],[Utility 1]]*Table1[[#This Row],[Utility 2]]</f>
        <v>0.25</v>
      </c>
    </row>
    <row r="3607" spans="1:24">
      <c r="B3607">
        <v>1</v>
      </c>
      <c r="C3607" t="s">
        <v>507</v>
      </c>
      <c r="D3607" t="s">
        <v>22</v>
      </c>
      <c r="E3607" t="s">
        <v>24</v>
      </c>
      <c r="G3607">
        <v>0</v>
      </c>
      <c r="M3607" t="s">
        <v>60</v>
      </c>
      <c r="N3607" t="s">
        <v>87</v>
      </c>
      <c r="O3607">
        <v>0.5</v>
      </c>
      <c r="P3607">
        <v>0.5</v>
      </c>
      <c r="Q3607">
        <v>0.5</v>
      </c>
      <c r="R3607">
        <v>0.5</v>
      </c>
      <c r="U3607" t="s">
        <v>66</v>
      </c>
      <c r="V3607" t="s">
        <v>67</v>
      </c>
      <c r="W3607" s="3" t="str">
        <f t="shared" si="56"/>
        <v>Party</v>
      </c>
      <c r="X3607" s="6">
        <f>Table1[[#This Row],[Utility 1]]*Table1[[#This Row],[Utility 2]]</f>
        <v>0.25</v>
      </c>
    </row>
    <row r="3608" spans="1:24">
      <c r="B3608">
        <v>1</v>
      </c>
      <c r="C3608" t="s">
        <v>508</v>
      </c>
      <c r="D3608" t="s">
        <v>22</v>
      </c>
      <c r="E3608" t="s">
        <v>24</v>
      </c>
      <c r="G3608">
        <v>0</v>
      </c>
      <c r="M3608" t="s">
        <v>87</v>
      </c>
      <c r="N3608" t="s">
        <v>60</v>
      </c>
      <c r="O3608">
        <v>0.5</v>
      </c>
      <c r="P3608">
        <v>0.5</v>
      </c>
      <c r="Q3608">
        <v>0.5</v>
      </c>
      <c r="R3608">
        <v>0.5</v>
      </c>
      <c r="U3608" t="s">
        <v>66</v>
      </c>
      <c r="V3608" t="s">
        <v>67</v>
      </c>
      <c r="W3608" s="3" t="str">
        <f t="shared" si="56"/>
        <v>Party</v>
      </c>
      <c r="X3608" s="6">
        <f>Table1[[#This Row],[Utility 1]]*Table1[[#This Row],[Utility 2]]</f>
        <v>0.25</v>
      </c>
    </row>
    <row r="3609" spans="1:24">
      <c r="B3609">
        <v>1</v>
      </c>
      <c r="C3609" t="s">
        <v>509</v>
      </c>
      <c r="D3609" t="s">
        <v>22</v>
      </c>
      <c r="E3609" t="s">
        <v>24</v>
      </c>
      <c r="G3609">
        <v>0</v>
      </c>
      <c r="M3609" t="s">
        <v>60</v>
      </c>
      <c r="N3609" t="s">
        <v>87</v>
      </c>
      <c r="O3609">
        <v>0.5</v>
      </c>
      <c r="P3609">
        <v>0.5</v>
      </c>
      <c r="Q3609">
        <v>0.5</v>
      </c>
      <c r="R3609">
        <v>0.5</v>
      </c>
      <c r="U3609" t="s">
        <v>66</v>
      </c>
      <c r="V3609" t="s">
        <v>67</v>
      </c>
      <c r="W3609" s="3" t="str">
        <f t="shared" si="56"/>
        <v>Party</v>
      </c>
      <c r="X3609" s="6">
        <f>Table1[[#This Row],[Utility 1]]*Table1[[#This Row],[Utility 2]]</f>
        <v>0.25</v>
      </c>
    </row>
    <row r="3610" spans="1:24">
      <c r="B3610">
        <v>1</v>
      </c>
      <c r="C3610" t="s">
        <v>510</v>
      </c>
      <c r="D3610" t="s">
        <v>22</v>
      </c>
      <c r="E3610" t="s">
        <v>24</v>
      </c>
      <c r="G3610">
        <v>0</v>
      </c>
      <c r="M3610" t="s">
        <v>87</v>
      </c>
      <c r="N3610" t="s">
        <v>60</v>
      </c>
      <c r="O3610">
        <v>0.5</v>
      </c>
      <c r="P3610">
        <v>0.5</v>
      </c>
      <c r="Q3610">
        <v>0.5</v>
      </c>
      <c r="R3610">
        <v>0.5</v>
      </c>
      <c r="U3610" t="s">
        <v>66</v>
      </c>
      <c r="V3610" t="s">
        <v>67</v>
      </c>
      <c r="W3610" s="3" t="str">
        <f t="shared" si="56"/>
        <v>Party</v>
      </c>
      <c r="X3610" s="6">
        <f>Table1[[#This Row],[Utility 1]]*Table1[[#This Row],[Utility 2]]</f>
        <v>0.25</v>
      </c>
    </row>
    <row r="3611" spans="1:24">
      <c r="B3611">
        <v>1</v>
      </c>
      <c r="C3611" t="s">
        <v>511</v>
      </c>
      <c r="D3611" t="s">
        <v>22</v>
      </c>
      <c r="E3611" t="s">
        <v>24</v>
      </c>
      <c r="G3611">
        <v>0</v>
      </c>
      <c r="M3611" t="s">
        <v>60</v>
      </c>
      <c r="N3611" t="s">
        <v>87</v>
      </c>
      <c r="O3611">
        <v>0.5</v>
      </c>
      <c r="P3611">
        <v>0.5</v>
      </c>
      <c r="Q3611">
        <v>0.5</v>
      </c>
      <c r="R3611">
        <v>0.5</v>
      </c>
      <c r="U3611" t="s">
        <v>66</v>
      </c>
      <c r="V3611" t="s">
        <v>67</v>
      </c>
      <c r="W3611" s="3" t="str">
        <f t="shared" si="56"/>
        <v>Party</v>
      </c>
      <c r="X3611" s="6">
        <f>Table1[[#This Row],[Utility 1]]*Table1[[#This Row],[Utility 2]]</f>
        <v>0.25</v>
      </c>
    </row>
    <row r="3612" spans="1:24">
      <c r="A3612">
        <v>11.417</v>
      </c>
      <c r="B3612">
        <v>878</v>
      </c>
      <c r="D3612" t="s">
        <v>22</v>
      </c>
      <c r="E3612" t="s">
        <v>23</v>
      </c>
      <c r="F3612" t="s">
        <v>24</v>
      </c>
      <c r="G3612">
        <v>2</v>
      </c>
      <c r="H3612">
        <v>0.61638000000000004</v>
      </c>
      <c r="I3612">
        <v>0.86987999999999999</v>
      </c>
      <c r="J3612">
        <v>0.23769000000000001</v>
      </c>
      <c r="K3612">
        <v>0.29675000000000001</v>
      </c>
      <c r="L3612">
        <v>1.4862500000000001</v>
      </c>
      <c r="M3612" t="s">
        <v>41</v>
      </c>
      <c r="N3612" t="s">
        <v>44</v>
      </c>
      <c r="O3612">
        <v>0.86987869096117298</v>
      </c>
      <c r="P3612">
        <v>0.61637564809001499</v>
      </c>
      <c r="Q3612">
        <v>0.86987869096117298</v>
      </c>
      <c r="R3612">
        <v>0.61637564809001499</v>
      </c>
      <c r="S3612">
        <v>0.77643387856319901</v>
      </c>
      <c r="T3612">
        <v>0.53989661232617603</v>
      </c>
      <c r="U3612" t="s">
        <v>51</v>
      </c>
      <c r="V3612" t="s">
        <v>52</v>
      </c>
      <c r="W3612" s="3" t="str">
        <f t="shared" si="56"/>
        <v>Holiday</v>
      </c>
      <c r="X3612" s="6">
        <f>Table1[[#This Row],[Utility 1]]*Table1[[#This Row],[Utility 2]]</f>
        <v>0.53617204190088685</v>
      </c>
    </row>
    <row r="3613" spans="1:24">
      <c r="A3613">
        <v>8.61</v>
      </c>
      <c r="B3613">
        <v>731</v>
      </c>
      <c r="D3613" t="s">
        <v>22</v>
      </c>
      <c r="E3613" t="s">
        <v>23</v>
      </c>
      <c r="F3613" t="s">
        <v>24</v>
      </c>
      <c r="G3613">
        <v>2</v>
      </c>
      <c r="H3613">
        <v>0.73863000000000001</v>
      </c>
      <c r="I3613">
        <v>0.97799000000000003</v>
      </c>
      <c r="J3613">
        <v>6.3950000000000007E-2</v>
      </c>
      <c r="K3613">
        <v>0.17601</v>
      </c>
      <c r="L3613">
        <v>1.71662</v>
      </c>
      <c r="M3613" t="s">
        <v>44</v>
      </c>
      <c r="N3613" t="s">
        <v>41</v>
      </c>
      <c r="O3613">
        <v>0.73863350147165097</v>
      </c>
      <c r="P3613">
        <v>0.977988747852791</v>
      </c>
      <c r="Q3613">
        <v>0.73863350147165097</v>
      </c>
      <c r="R3613">
        <v>0.977988747852791</v>
      </c>
      <c r="S3613">
        <v>0.59191655801825205</v>
      </c>
      <c r="T3613">
        <v>0.96465629426600397</v>
      </c>
      <c r="U3613" t="s">
        <v>51</v>
      </c>
      <c r="V3613" t="s">
        <v>52</v>
      </c>
      <c r="W3613" s="3" t="str">
        <f t="shared" si="56"/>
        <v>Holiday</v>
      </c>
      <c r="X3613" s="6">
        <f>Table1[[#This Row],[Utility 1]]*Table1[[#This Row],[Utility 2]]</f>
        <v>0.72237525322638263</v>
      </c>
    </row>
    <row r="3614" spans="1:24">
      <c r="A3614">
        <v>3.0950000000000002</v>
      </c>
      <c r="B3614">
        <v>183</v>
      </c>
      <c r="D3614" t="s">
        <v>22</v>
      </c>
      <c r="E3614" t="s">
        <v>23</v>
      </c>
      <c r="F3614" t="s">
        <v>24</v>
      </c>
      <c r="G3614">
        <v>2</v>
      </c>
      <c r="H3614">
        <v>0.90158000000000005</v>
      </c>
      <c r="I3614">
        <v>0.91142000000000001</v>
      </c>
      <c r="J3614">
        <v>0</v>
      </c>
      <c r="K3614">
        <v>0</v>
      </c>
      <c r="L3614">
        <v>1.8129999999999999</v>
      </c>
      <c r="M3614" t="s">
        <v>41</v>
      </c>
      <c r="N3614" t="s">
        <v>44</v>
      </c>
      <c r="O3614">
        <v>0.90157620590534604</v>
      </c>
      <c r="P3614">
        <v>0.91142408573910505</v>
      </c>
      <c r="Q3614">
        <v>0.90157620590534604</v>
      </c>
      <c r="R3614">
        <v>0.91142408573910505</v>
      </c>
      <c r="S3614">
        <v>0.87341729974676796</v>
      </c>
      <c r="T3614">
        <v>0.84721893491124201</v>
      </c>
      <c r="U3614" t="s">
        <v>51</v>
      </c>
      <c r="V3614" t="s">
        <v>52</v>
      </c>
      <c r="W3614" s="3" t="str">
        <f t="shared" si="56"/>
        <v>Holiday</v>
      </c>
      <c r="X3614" s="6">
        <f>Table1[[#This Row],[Utility 1]]*Table1[[#This Row],[Utility 2]]</f>
        <v>0.82171826919141111</v>
      </c>
    </row>
    <row r="3615" spans="1:24">
      <c r="A3615">
        <v>8.0820000000000007</v>
      </c>
      <c r="B3615">
        <v>830</v>
      </c>
      <c r="D3615" t="s">
        <v>22</v>
      </c>
      <c r="E3615" t="s">
        <v>23</v>
      </c>
      <c r="F3615" t="s">
        <v>24</v>
      </c>
      <c r="G3615">
        <v>2</v>
      </c>
      <c r="H3615">
        <v>0.77853000000000006</v>
      </c>
      <c r="I3615">
        <v>0.86790999999999996</v>
      </c>
      <c r="J3615">
        <v>0.13052</v>
      </c>
      <c r="K3615">
        <v>0.13052</v>
      </c>
      <c r="L3615">
        <v>1.6464399999999999</v>
      </c>
      <c r="M3615" t="s">
        <v>44</v>
      </c>
      <c r="N3615" t="s">
        <v>41</v>
      </c>
      <c r="O3615">
        <v>0.77852741847315099</v>
      </c>
      <c r="P3615">
        <v>0.86791271142998505</v>
      </c>
      <c r="Q3615">
        <v>0.77852741847315099</v>
      </c>
      <c r="R3615">
        <v>0.86791271142998505</v>
      </c>
      <c r="S3615">
        <v>0.55839486266587401</v>
      </c>
      <c r="T3615">
        <v>0.91366950430676297</v>
      </c>
      <c r="U3615" t="s">
        <v>51</v>
      </c>
      <c r="V3615" t="s">
        <v>52</v>
      </c>
      <c r="W3615" s="3" t="str">
        <f t="shared" si="56"/>
        <v>Holiday</v>
      </c>
      <c r="X3615" s="6">
        <f>Table1[[#This Row],[Utility 1]]*Table1[[#This Row],[Utility 2]]</f>
        <v>0.67569384268961907</v>
      </c>
    </row>
    <row r="3616" spans="1:24">
      <c r="A3616">
        <v>6.7160000000000002</v>
      </c>
      <c r="B3616">
        <v>487</v>
      </c>
      <c r="D3616" t="s">
        <v>22</v>
      </c>
      <c r="E3616" t="s">
        <v>23</v>
      </c>
      <c r="F3616" t="s">
        <v>24</v>
      </c>
      <c r="G3616">
        <v>2</v>
      </c>
      <c r="H3616">
        <v>0.73426999999999998</v>
      </c>
      <c r="I3616">
        <v>0.83298000000000005</v>
      </c>
      <c r="J3616">
        <v>0.18562999999999999</v>
      </c>
      <c r="K3616">
        <v>0.18997</v>
      </c>
      <c r="L3616">
        <v>1.56725</v>
      </c>
      <c r="M3616" t="s">
        <v>41</v>
      </c>
      <c r="N3616" t="s">
        <v>44</v>
      </c>
      <c r="O3616">
        <v>0.83297929058261699</v>
      </c>
      <c r="P3616">
        <v>0.73427225721731704</v>
      </c>
      <c r="Q3616">
        <v>0.83297929058261699</v>
      </c>
      <c r="R3616">
        <v>0.73427225721731704</v>
      </c>
      <c r="S3616">
        <v>0.84171958964338001</v>
      </c>
      <c r="T3616">
        <v>0.69475423247116797</v>
      </c>
      <c r="U3616" t="s">
        <v>51</v>
      </c>
      <c r="V3616" t="s">
        <v>52</v>
      </c>
      <c r="W3616" s="3" t="str">
        <f t="shared" si="56"/>
        <v>Holiday</v>
      </c>
      <c r="X3616" s="6">
        <f>Table1[[#This Row],[Utility 1]]*Table1[[#This Row],[Utility 2]]</f>
        <v>0.61163358391137757</v>
      </c>
    </row>
    <row r="3617" spans="1:24">
      <c r="A3617">
        <v>1.3480000000000001</v>
      </c>
      <c r="B3617">
        <v>79</v>
      </c>
      <c r="D3617" t="s">
        <v>22</v>
      </c>
      <c r="E3617" t="s">
        <v>23</v>
      </c>
      <c r="F3617" t="s">
        <v>24</v>
      </c>
      <c r="G3617">
        <v>2</v>
      </c>
      <c r="H3617">
        <v>0.49872</v>
      </c>
      <c r="I3617">
        <v>0.77575000000000005</v>
      </c>
      <c r="J3617">
        <v>0.38795000000000002</v>
      </c>
      <c r="K3617">
        <v>0.43146000000000001</v>
      </c>
      <c r="L3617">
        <v>1.27447</v>
      </c>
      <c r="M3617" t="s">
        <v>44</v>
      </c>
      <c r="N3617" t="s">
        <v>41</v>
      </c>
      <c r="O3617">
        <v>0.77574887378823698</v>
      </c>
      <c r="P3617">
        <v>0.498718501652677</v>
      </c>
      <c r="Q3617">
        <v>0.77574887378823698</v>
      </c>
      <c r="R3617">
        <v>0.498718501652677</v>
      </c>
      <c r="S3617">
        <v>0.90888357563189404</v>
      </c>
      <c r="T3617">
        <v>0.27766041917134698</v>
      </c>
      <c r="U3617" t="s">
        <v>51</v>
      </c>
      <c r="V3617" t="s">
        <v>52</v>
      </c>
      <c r="W3617" s="3" t="str">
        <f t="shared" si="56"/>
        <v>Holiday</v>
      </c>
      <c r="X3617" s="6">
        <f>Table1[[#This Row],[Utility 1]]*Table1[[#This Row],[Utility 2]]</f>
        <v>0.38688031599442119</v>
      </c>
    </row>
    <row r="3618" spans="1:24">
      <c r="A3618">
        <v>2.46</v>
      </c>
      <c r="B3618">
        <v>151</v>
      </c>
      <c r="D3618" t="s">
        <v>22</v>
      </c>
      <c r="E3618" t="s">
        <v>23</v>
      </c>
      <c r="F3618" t="s">
        <v>24</v>
      </c>
      <c r="G3618">
        <v>2</v>
      </c>
      <c r="H3618">
        <v>0.84153</v>
      </c>
      <c r="I3618">
        <v>0.88941000000000003</v>
      </c>
      <c r="J3618">
        <v>6.3950000000000007E-2</v>
      </c>
      <c r="K3618">
        <v>6.3950000000000007E-2</v>
      </c>
      <c r="L3618">
        <v>1.7309399999999999</v>
      </c>
      <c r="M3618" t="s">
        <v>41</v>
      </c>
      <c r="N3618" t="s">
        <v>44</v>
      </c>
      <c r="O3618">
        <v>0.84152887445574498</v>
      </c>
      <c r="P3618">
        <v>0.88941283359189705</v>
      </c>
      <c r="Q3618">
        <v>0.84152887445574498</v>
      </c>
      <c r="R3618">
        <v>0.88941283359189705</v>
      </c>
      <c r="S3618">
        <v>0.55509353845229303</v>
      </c>
      <c r="T3618">
        <v>0.879180823554225</v>
      </c>
      <c r="U3618" t="s">
        <v>51</v>
      </c>
      <c r="V3618" t="s">
        <v>52</v>
      </c>
      <c r="W3618" s="3" t="str">
        <f t="shared" si="56"/>
        <v>Holiday</v>
      </c>
      <c r="X3618" s="6">
        <f>Table1[[#This Row],[Utility 1]]*Table1[[#This Row],[Utility 2]]</f>
        <v>0.7484665807790839</v>
      </c>
    </row>
    <row r="3619" spans="1:24">
      <c r="A3619">
        <v>1.33</v>
      </c>
      <c r="B3619">
        <v>73</v>
      </c>
      <c r="D3619" t="s">
        <v>22</v>
      </c>
      <c r="E3619" t="s">
        <v>23</v>
      </c>
      <c r="F3619" t="s">
        <v>24</v>
      </c>
      <c r="G3619">
        <v>2</v>
      </c>
      <c r="H3619">
        <v>0.59411000000000003</v>
      </c>
      <c r="I3619">
        <v>0.81130999999999998</v>
      </c>
      <c r="J3619">
        <v>0.29072999999999999</v>
      </c>
      <c r="K3619">
        <v>0.32990000000000003</v>
      </c>
      <c r="L3619">
        <v>1.4054199999999999</v>
      </c>
      <c r="M3619" t="s">
        <v>44</v>
      </c>
      <c r="N3619" t="s">
        <v>41</v>
      </c>
      <c r="O3619">
        <v>0.81130842177806695</v>
      </c>
      <c r="P3619">
        <v>0.59410883095015798</v>
      </c>
      <c r="Q3619">
        <v>0.81130842177806695</v>
      </c>
      <c r="R3619">
        <v>0.59410883095015798</v>
      </c>
      <c r="S3619">
        <v>0.96715254459170896</v>
      </c>
      <c r="T3619">
        <v>0.41100106211679499</v>
      </c>
      <c r="U3619" t="s">
        <v>51</v>
      </c>
      <c r="V3619" t="s">
        <v>52</v>
      </c>
      <c r="W3619" s="3" t="str">
        <f t="shared" si="56"/>
        <v>Holiday</v>
      </c>
      <c r="X3619" s="6">
        <f>Table1[[#This Row],[Utility 1]]*Table1[[#This Row],[Utility 2]]</f>
        <v>0.48200549800258508</v>
      </c>
    </row>
    <row r="3620" spans="1:24">
      <c r="A3620">
        <v>4.2590000000000003</v>
      </c>
      <c r="B3620">
        <v>278</v>
      </c>
      <c r="D3620" t="s">
        <v>22</v>
      </c>
      <c r="E3620" t="s">
        <v>23</v>
      </c>
      <c r="F3620" t="s">
        <v>24</v>
      </c>
      <c r="G3620">
        <v>2</v>
      </c>
      <c r="H3620">
        <v>0.79352999999999996</v>
      </c>
      <c r="I3620">
        <v>0.93847999999999998</v>
      </c>
      <c r="J3620">
        <v>6.5259999999999999E-2</v>
      </c>
      <c r="K3620">
        <v>0.12354</v>
      </c>
      <c r="L3620">
        <v>1.732</v>
      </c>
      <c r="M3620" t="s">
        <v>41</v>
      </c>
      <c r="N3620" t="s">
        <v>44</v>
      </c>
      <c r="O3620">
        <v>0.93847560628390203</v>
      </c>
      <c r="P3620">
        <v>0.79352747661180301</v>
      </c>
      <c r="Q3620">
        <v>0.93847560628390203</v>
      </c>
      <c r="R3620">
        <v>0.79352747661180301</v>
      </c>
      <c r="S3620">
        <v>0.55299552834100496</v>
      </c>
      <c r="T3620">
        <v>0.798783822718384</v>
      </c>
      <c r="U3620" t="s">
        <v>51</v>
      </c>
      <c r="V3620" t="s">
        <v>52</v>
      </c>
      <c r="W3620" s="3" t="str">
        <f t="shared" si="56"/>
        <v>Holiday</v>
      </c>
      <c r="X3620" s="6">
        <f>Table1[[#This Row],[Utility 1]]*Table1[[#This Row],[Utility 2]]</f>
        <v>0.74470617971619668</v>
      </c>
    </row>
    <row r="3621" spans="1:24">
      <c r="A3621">
        <v>0.56100000000000005</v>
      </c>
      <c r="B3621">
        <v>31</v>
      </c>
      <c r="D3621" t="s">
        <v>22</v>
      </c>
      <c r="E3621" t="s">
        <v>23</v>
      </c>
      <c r="F3621" t="s">
        <v>24</v>
      </c>
      <c r="G3621">
        <v>2</v>
      </c>
      <c r="H3621">
        <v>0.61612</v>
      </c>
      <c r="I3621">
        <v>0.87136000000000002</v>
      </c>
      <c r="J3621">
        <v>0.23710000000000001</v>
      </c>
      <c r="K3621">
        <v>0.29685</v>
      </c>
      <c r="L3621">
        <v>1.4874799999999999</v>
      </c>
      <c r="M3621" t="s">
        <v>44</v>
      </c>
      <c r="N3621" t="s">
        <v>41</v>
      </c>
      <c r="O3621">
        <v>0.87135575322766901</v>
      </c>
      <c r="P3621">
        <v>0.61612008309736699</v>
      </c>
      <c r="Q3621">
        <v>0.87135575322766901</v>
      </c>
      <c r="R3621">
        <v>0.61612008309736699</v>
      </c>
      <c r="S3621">
        <v>1</v>
      </c>
      <c r="T3621">
        <v>0.57432333452109696</v>
      </c>
      <c r="U3621" t="s">
        <v>51</v>
      </c>
      <c r="V3621" t="s">
        <v>52</v>
      </c>
      <c r="W3621" s="3" t="str">
        <f t="shared" si="56"/>
        <v>Holiday</v>
      </c>
      <c r="X3621" s="6">
        <f>Table1[[#This Row],[Utility 1]]*Table1[[#This Row],[Utility 2]]</f>
        <v>0.53685977908600024</v>
      </c>
    </row>
    <row r="3622" spans="1:24">
      <c r="A3622">
        <v>4.4370000000000003</v>
      </c>
      <c r="B3622">
        <v>952</v>
      </c>
      <c r="D3622" t="s">
        <v>22</v>
      </c>
      <c r="E3622" t="s">
        <v>24</v>
      </c>
      <c r="F3622" t="s">
        <v>24</v>
      </c>
      <c r="G3622">
        <v>0</v>
      </c>
      <c r="H3622">
        <v>0.4</v>
      </c>
      <c r="I3622">
        <v>0.7</v>
      </c>
      <c r="J3622">
        <v>1.2353700000000001</v>
      </c>
      <c r="K3622">
        <v>1.2692399999999999</v>
      </c>
      <c r="L3622">
        <v>0</v>
      </c>
      <c r="M3622" t="s">
        <v>41</v>
      </c>
      <c r="N3622" t="s">
        <v>31</v>
      </c>
      <c r="O3622">
        <v>0.4</v>
      </c>
      <c r="P3622">
        <v>0.7</v>
      </c>
      <c r="Q3622">
        <v>0.4</v>
      </c>
      <c r="R3622">
        <v>0.7</v>
      </c>
      <c r="S3622">
        <v>0</v>
      </c>
      <c r="T3622">
        <v>0</v>
      </c>
      <c r="U3622" t="s">
        <v>33</v>
      </c>
      <c r="V3622" t="s">
        <v>34</v>
      </c>
      <c r="W3622" s="3" t="str">
        <f t="shared" si="56"/>
        <v>Laptop</v>
      </c>
      <c r="X3622" s="6">
        <f>Table1[[#This Row],[Utility 1]]*Table1[[#This Row],[Utility 2]]</f>
        <v>0.27999999999999997</v>
      </c>
    </row>
    <row r="3623" spans="1:24">
      <c r="A3623">
        <v>3.2789999999999999</v>
      </c>
      <c r="B3623">
        <v>952</v>
      </c>
      <c r="D3623" t="s">
        <v>22</v>
      </c>
      <c r="E3623" t="s">
        <v>24</v>
      </c>
      <c r="F3623" t="s">
        <v>24</v>
      </c>
      <c r="G3623">
        <v>0</v>
      </c>
      <c r="H3623">
        <v>0.4</v>
      </c>
      <c r="I3623">
        <v>0.7</v>
      </c>
      <c r="J3623">
        <v>1.2353700000000001</v>
      </c>
      <c r="K3623">
        <v>1.2692399999999999</v>
      </c>
      <c r="L3623">
        <v>0</v>
      </c>
      <c r="M3623" t="s">
        <v>31</v>
      </c>
      <c r="N3623" t="s">
        <v>41</v>
      </c>
      <c r="O3623">
        <v>0.4</v>
      </c>
      <c r="P3623">
        <v>0.7</v>
      </c>
      <c r="Q3623">
        <v>0.4</v>
      </c>
      <c r="R3623">
        <v>0.7</v>
      </c>
      <c r="S3623">
        <v>0</v>
      </c>
      <c r="T3623">
        <v>0</v>
      </c>
      <c r="U3623" t="s">
        <v>33</v>
      </c>
      <c r="V3623" t="s">
        <v>34</v>
      </c>
      <c r="W3623" s="3" t="str">
        <f t="shared" si="56"/>
        <v>Laptop</v>
      </c>
      <c r="X3623" s="6">
        <f>Table1[[#This Row],[Utility 1]]*Table1[[#This Row],[Utility 2]]</f>
        <v>0.27999999999999997</v>
      </c>
    </row>
    <row r="3624" spans="1:24">
      <c r="A3624">
        <v>3.2879999999999998</v>
      </c>
      <c r="B3624">
        <v>952</v>
      </c>
      <c r="D3624" t="s">
        <v>22</v>
      </c>
      <c r="E3624" t="s">
        <v>24</v>
      </c>
      <c r="F3624" t="s">
        <v>24</v>
      </c>
      <c r="G3624">
        <v>0</v>
      </c>
      <c r="H3624">
        <v>0.4</v>
      </c>
      <c r="I3624">
        <v>0.7</v>
      </c>
      <c r="J3624">
        <v>1.2353700000000001</v>
      </c>
      <c r="K3624">
        <v>1.2692399999999999</v>
      </c>
      <c r="L3624">
        <v>0</v>
      </c>
      <c r="M3624" t="s">
        <v>41</v>
      </c>
      <c r="N3624" t="s">
        <v>31</v>
      </c>
      <c r="O3624">
        <v>0.4</v>
      </c>
      <c r="P3624">
        <v>0.7</v>
      </c>
      <c r="Q3624">
        <v>0.4</v>
      </c>
      <c r="R3624">
        <v>0.7</v>
      </c>
      <c r="S3624">
        <v>0</v>
      </c>
      <c r="T3624">
        <v>0</v>
      </c>
      <c r="U3624" t="s">
        <v>33</v>
      </c>
      <c r="V3624" t="s">
        <v>34</v>
      </c>
      <c r="W3624" s="3" t="str">
        <f t="shared" si="56"/>
        <v>Laptop</v>
      </c>
      <c r="X3624" s="6">
        <f>Table1[[#This Row],[Utility 1]]*Table1[[#This Row],[Utility 2]]</f>
        <v>0.27999999999999997</v>
      </c>
    </row>
    <row r="3625" spans="1:24">
      <c r="B3625">
        <v>2</v>
      </c>
      <c r="C3625" t="s">
        <v>512</v>
      </c>
      <c r="D3625" t="s">
        <v>22</v>
      </c>
      <c r="E3625" t="s">
        <v>24</v>
      </c>
      <c r="G3625">
        <v>0</v>
      </c>
      <c r="M3625" t="s">
        <v>31</v>
      </c>
      <c r="N3625" t="s">
        <v>41</v>
      </c>
      <c r="O3625">
        <v>0.4</v>
      </c>
      <c r="P3625">
        <v>0.7</v>
      </c>
      <c r="Q3625">
        <v>0.4</v>
      </c>
      <c r="R3625">
        <v>0.7</v>
      </c>
      <c r="U3625" t="s">
        <v>36</v>
      </c>
      <c r="V3625" t="s">
        <v>37</v>
      </c>
      <c r="W3625" s="3" t="str">
        <f t="shared" si="56"/>
        <v>Laptop</v>
      </c>
      <c r="X3625" s="6">
        <f>Table1[[#This Row],[Utility 1]]*Table1[[#This Row],[Utility 2]]</f>
        <v>0.27999999999999997</v>
      </c>
    </row>
    <row r="3626" spans="1:24">
      <c r="A3626">
        <v>2.69</v>
      </c>
      <c r="B3626">
        <v>952</v>
      </c>
      <c r="D3626" t="s">
        <v>22</v>
      </c>
      <c r="E3626" t="s">
        <v>24</v>
      </c>
      <c r="F3626" t="s">
        <v>24</v>
      </c>
      <c r="G3626">
        <v>0</v>
      </c>
      <c r="H3626">
        <v>0.4</v>
      </c>
      <c r="I3626">
        <v>0.7</v>
      </c>
      <c r="J3626">
        <v>1.2353700000000001</v>
      </c>
      <c r="K3626">
        <v>1.2692399999999999</v>
      </c>
      <c r="L3626">
        <v>0</v>
      </c>
      <c r="M3626" t="s">
        <v>41</v>
      </c>
      <c r="N3626" t="s">
        <v>31</v>
      </c>
      <c r="O3626">
        <v>0.4</v>
      </c>
      <c r="P3626">
        <v>0.7</v>
      </c>
      <c r="Q3626">
        <v>0.4</v>
      </c>
      <c r="R3626">
        <v>0.7</v>
      </c>
      <c r="S3626">
        <v>0</v>
      </c>
      <c r="T3626">
        <v>0</v>
      </c>
      <c r="U3626" t="s">
        <v>33</v>
      </c>
      <c r="V3626" t="s">
        <v>34</v>
      </c>
      <c r="W3626" s="3" t="str">
        <f t="shared" si="56"/>
        <v>Laptop</v>
      </c>
      <c r="X3626" s="6">
        <f>Table1[[#This Row],[Utility 1]]*Table1[[#This Row],[Utility 2]]</f>
        <v>0.27999999999999997</v>
      </c>
    </row>
    <row r="3627" spans="1:24">
      <c r="B3627">
        <v>2</v>
      </c>
      <c r="C3627" t="s">
        <v>513</v>
      </c>
      <c r="D3627" t="s">
        <v>22</v>
      </c>
      <c r="E3627" t="s">
        <v>24</v>
      </c>
      <c r="G3627">
        <v>0</v>
      </c>
      <c r="M3627" t="s">
        <v>31</v>
      </c>
      <c r="N3627" t="s">
        <v>41</v>
      </c>
      <c r="O3627">
        <v>0.4</v>
      </c>
      <c r="P3627">
        <v>0.7</v>
      </c>
      <c r="Q3627">
        <v>0.4</v>
      </c>
      <c r="R3627">
        <v>0.7</v>
      </c>
      <c r="U3627" t="s">
        <v>36</v>
      </c>
      <c r="V3627" t="s">
        <v>37</v>
      </c>
      <c r="W3627" s="3" t="str">
        <f t="shared" si="56"/>
        <v>Laptop</v>
      </c>
      <c r="X3627" s="6">
        <f>Table1[[#This Row],[Utility 1]]*Table1[[#This Row],[Utility 2]]</f>
        <v>0.27999999999999997</v>
      </c>
    </row>
    <row r="3628" spans="1:24">
      <c r="A3628">
        <v>3.0000000000000001E-3</v>
      </c>
      <c r="B3628">
        <v>2</v>
      </c>
      <c r="D3628" t="s">
        <v>22</v>
      </c>
      <c r="E3628" t="s">
        <v>23</v>
      </c>
      <c r="F3628" t="s">
        <v>24</v>
      </c>
      <c r="G3628">
        <v>2</v>
      </c>
      <c r="H3628">
        <v>0.51824000000000003</v>
      </c>
      <c r="I3628">
        <v>0.94130999999999998</v>
      </c>
      <c r="J3628">
        <v>0.30259000000000003</v>
      </c>
      <c r="K3628">
        <v>0.43247000000000002</v>
      </c>
      <c r="L3628">
        <v>1.45956</v>
      </c>
      <c r="M3628" t="s">
        <v>41</v>
      </c>
      <c r="N3628" t="s">
        <v>31</v>
      </c>
      <c r="O3628">
        <v>0.94131384972335996</v>
      </c>
      <c r="P3628">
        <v>0.51824337104969098</v>
      </c>
      <c r="Q3628">
        <v>0.94131384972335996</v>
      </c>
      <c r="R3628">
        <v>0.51824337104969098</v>
      </c>
      <c r="S3628">
        <v>0.86048879837067205</v>
      </c>
      <c r="T3628">
        <v>0.29745423942772897</v>
      </c>
      <c r="U3628" t="s">
        <v>33</v>
      </c>
      <c r="V3628" t="s">
        <v>34</v>
      </c>
      <c r="W3628" s="3" t="str">
        <f t="shared" si="56"/>
        <v>Laptop</v>
      </c>
      <c r="X3628" s="6">
        <f>Table1[[#This Row],[Utility 1]]*Table1[[#This Row],[Utility 2]]</f>
        <v>0.48782966269639627</v>
      </c>
    </row>
    <row r="3629" spans="1:24">
      <c r="B3629">
        <v>2</v>
      </c>
      <c r="C3629" t="s">
        <v>514</v>
      </c>
      <c r="D3629" t="s">
        <v>22</v>
      </c>
      <c r="E3629" t="s">
        <v>24</v>
      </c>
      <c r="G3629">
        <v>0</v>
      </c>
      <c r="M3629" t="s">
        <v>31</v>
      </c>
      <c r="N3629" t="s">
        <v>41</v>
      </c>
      <c r="O3629">
        <v>0.4</v>
      </c>
      <c r="P3629">
        <v>0.7</v>
      </c>
      <c r="Q3629">
        <v>0.4</v>
      </c>
      <c r="R3629">
        <v>0.7</v>
      </c>
      <c r="U3629" t="s">
        <v>36</v>
      </c>
      <c r="V3629" t="s">
        <v>37</v>
      </c>
      <c r="W3629" s="3" t="str">
        <f t="shared" si="56"/>
        <v>Laptop</v>
      </c>
      <c r="X3629" s="6">
        <f>Table1[[#This Row],[Utility 1]]*Table1[[#This Row],[Utility 2]]</f>
        <v>0.27999999999999997</v>
      </c>
    </row>
    <row r="3630" spans="1:24">
      <c r="B3630">
        <v>18</v>
      </c>
      <c r="C3630" t="s">
        <v>515</v>
      </c>
      <c r="D3630" t="s">
        <v>22</v>
      </c>
      <c r="E3630" t="s">
        <v>24</v>
      </c>
      <c r="G3630">
        <v>0</v>
      </c>
      <c r="M3630" t="s">
        <v>41</v>
      </c>
      <c r="N3630" t="s">
        <v>31</v>
      </c>
      <c r="O3630">
        <v>0.4</v>
      </c>
      <c r="P3630">
        <v>0.7</v>
      </c>
      <c r="Q3630">
        <v>0.4</v>
      </c>
      <c r="R3630">
        <v>0.7</v>
      </c>
      <c r="U3630" t="s">
        <v>36</v>
      </c>
      <c r="V3630" t="s">
        <v>37</v>
      </c>
      <c r="W3630" s="3" t="str">
        <f t="shared" si="56"/>
        <v>Laptop</v>
      </c>
      <c r="X3630" s="6">
        <f>Table1[[#This Row],[Utility 1]]*Table1[[#This Row],[Utility 2]]</f>
        <v>0.27999999999999997</v>
      </c>
    </row>
    <row r="3631" spans="1:24">
      <c r="B3631">
        <v>2</v>
      </c>
      <c r="C3631" t="s">
        <v>516</v>
      </c>
      <c r="D3631" t="s">
        <v>22</v>
      </c>
      <c r="E3631" t="s">
        <v>24</v>
      </c>
      <c r="G3631">
        <v>0</v>
      </c>
      <c r="M3631" t="s">
        <v>31</v>
      </c>
      <c r="N3631" t="s">
        <v>41</v>
      </c>
      <c r="O3631">
        <v>0.4</v>
      </c>
      <c r="P3631">
        <v>0.7</v>
      </c>
      <c r="Q3631">
        <v>0.4</v>
      </c>
      <c r="R3631">
        <v>0.7</v>
      </c>
      <c r="U3631" t="s">
        <v>36</v>
      </c>
      <c r="V3631" t="s">
        <v>37</v>
      </c>
      <c r="W3631" s="3" t="str">
        <f t="shared" si="56"/>
        <v>Laptop</v>
      </c>
      <c r="X3631" s="6">
        <f>Table1[[#This Row],[Utility 1]]*Table1[[#This Row],[Utility 2]]</f>
        <v>0.27999999999999997</v>
      </c>
    </row>
    <row r="3632" spans="1:24">
      <c r="A3632">
        <v>2.4849999999999999</v>
      </c>
      <c r="B3632">
        <v>1001</v>
      </c>
      <c r="D3632" t="s">
        <v>22</v>
      </c>
      <c r="E3632" t="s">
        <v>23</v>
      </c>
      <c r="F3632" t="s">
        <v>24</v>
      </c>
      <c r="G3632">
        <v>2</v>
      </c>
      <c r="H3632">
        <v>0.43243999999999999</v>
      </c>
      <c r="I3632">
        <v>0.85038999999999998</v>
      </c>
      <c r="J3632">
        <v>0</v>
      </c>
      <c r="K3632">
        <v>0.34005999999999997</v>
      </c>
      <c r="L3632">
        <v>1.2828299999999999</v>
      </c>
      <c r="M3632" t="s">
        <v>26</v>
      </c>
      <c r="N3632" t="s">
        <v>56</v>
      </c>
      <c r="O3632">
        <v>0.85039031092390105</v>
      </c>
      <c r="P3632">
        <v>0.43243880539504298</v>
      </c>
      <c r="Q3632">
        <v>0.85039031092390105</v>
      </c>
      <c r="R3632">
        <v>0.43243880539504298</v>
      </c>
      <c r="S3632">
        <v>0</v>
      </c>
      <c r="T3632">
        <v>0.63169823599465202</v>
      </c>
      <c r="U3632" t="s">
        <v>27</v>
      </c>
      <c r="V3632" t="s">
        <v>28</v>
      </c>
      <c r="W3632" s="3" t="str">
        <f t="shared" si="56"/>
        <v>Itex vs Cypress</v>
      </c>
      <c r="X3632" s="6">
        <f>Table1[[#This Row],[Utility 1]]*Table1[[#This Row],[Utility 2]]</f>
        <v>0.36774177017545095</v>
      </c>
    </row>
    <row r="3633" spans="1:24">
      <c r="A3633">
        <v>2.141</v>
      </c>
      <c r="B3633">
        <v>840</v>
      </c>
      <c r="D3633" t="s">
        <v>22</v>
      </c>
      <c r="E3633" t="s">
        <v>23</v>
      </c>
      <c r="F3633" t="s">
        <v>24</v>
      </c>
      <c r="G3633">
        <v>2</v>
      </c>
      <c r="H3633">
        <v>0.35671000000000003</v>
      </c>
      <c r="I3633">
        <v>0.86436999999999997</v>
      </c>
      <c r="J3633">
        <v>0</v>
      </c>
      <c r="K3633">
        <v>0.41271000000000002</v>
      </c>
      <c r="L3633">
        <v>1.2210700000000001</v>
      </c>
      <c r="M3633" t="s">
        <v>56</v>
      </c>
      <c r="N3633" t="s">
        <v>26</v>
      </c>
      <c r="O3633">
        <v>0.86436733814191602</v>
      </c>
      <c r="P3633">
        <v>0.35670759207059199</v>
      </c>
      <c r="Q3633">
        <v>0.86436733814191602</v>
      </c>
      <c r="R3633">
        <v>0.35670759207059199</v>
      </c>
      <c r="S3633">
        <v>0.92949136224328399</v>
      </c>
      <c r="T3633">
        <v>0</v>
      </c>
      <c r="U3633" t="s">
        <v>27</v>
      </c>
      <c r="V3633" t="s">
        <v>28</v>
      </c>
      <c r="W3633" s="3" t="str">
        <f t="shared" si="56"/>
        <v>Itex vs Cypress</v>
      </c>
      <c r="X3633" s="6">
        <f>Table1[[#This Row],[Utility 1]]*Table1[[#This Row],[Utility 2]]</f>
        <v>0.30832639185307004</v>
      </c>
    </row>
    <row r="3634" spans="1:24">
      <c r="A3634">
        <v>2.7719999999999998</v>
      </c>
      <c r="B3634">
        <v>1000</v>
      </c>
      <c r="D3634" t="s">
        <v>22</v>
      </c>
      <c r="E3634" t="s">
        <v>23</v>
      </c>
      <c r="F3634" t="s">
        <v>24</v>
      </c>
      <c r="G3634">
        <v>2</v>
      </c>
      <c r="H3634">
        <v>0.57774999999999999</v>
      </c>
      <c r="I3634">
        <v>0.74407999999999996</v>
      </c>
      <c r="J3634">
        <v>0</v>
      </c>
      <c r="K3634">
        <v>0.16109000000000001</v>
      </c>
      <c r="L3634">
        <v>1.3218300000000001</v>
      </c>
      <c r="M3634" t="s">
        <v>26</v>
      </c>
      <c r="N3634" t="s">
        <v>56</v>
      </c>
      <c r="O3634">
        <v>0.74407537774920096</v>
      </c>
      <c r="P3634">
        <v>0.577752237304058</v>
      </c>
      <c r="Q3634">
        <v>0.74407537774920096</v>
      </c>
      <c r="R3634">
        <v>0.577752237304058</v>
      </c>
      <c r="S3634">
        <v>0</v>
      </c>
      <c r="T3634">
        <v>0.71489625098273302</v>
      </c>
      <c r="U3634" t="s">
        <v>27</v>
      </c>
      <c r="V3634" t="s">
        <v>28</v>
      </c>
      <c r="W3634" s="3" t="str">
        <f t="shared" si="56"/>
        <v>Itex vs Cypress</v>
      </c>
      <c r="X3634" s="6">
        <f>Table1[[#This Row],[Utility 1]]*Table1[[#This Row],[Utility 2]]</f>
        <v>0.42989121421746296</v>
      </c>
    </row>
    <row r="3635" spans="1:24">
      <c r="A3635">
        <v>2.3929999999999998</v>
      </c>
      <c r="B3635">
        <v>999</v>
      </c>
      <c r="D3635" t="s">
        <v>22</v>
      </c>
      <c r="E3635" t="s">
        <v>23</v>
      </c>
      <c r="F3635" t="s">
        <v>24</v>
      </c>
      <c r="G3635">
        <v>2</v>
      </c>
      <c r="H3635">
        <v>0.36166999999999999</v>
      </c>
      <c r="I3635">
        <v>0.73114000000000001</v>
      </c>
      <c r="J3635">
        <v>7.7090000000000006E-2</v>
      </c>
      <c r="K3635">
        <v>0.30926999999999999</v>
      </c>
      <c r="L3635">
        <v>1.0928100000000001</v>
      </c>
      <c r="M3635" t="s">
        <v>56</v>
      </c>
      <c r="N3635" t="s">
        <v>26</v>
      </c>
      <c r="O3635">
        <v>0.36167031791612098</v>
      </c>
      <c r="P3635">
        <v>0.73113847584066405</v>
      </c>
      <c r="Q3635">
        <v>0.36167031791612098</v>
      </c>
      <c r="R3635">
        <v>0.73113847584066405</v>
      </c>
      <c r="S3635">
        <v>0.58202255187475305</v>
      </c>
      <c r="T3635">
        <v>0</v>
      </c>
      <c r="U3635" t="s">
        <v>27</v>
      </c>
      <c r="V3635" t="s">
        <v>28</v>
      </c>
      <c r="W3635" s="3" t="str">
        <f t="shared" si="56"/>
        <v>Itex vs Cypress</v>
      </c>
      <c r="X3635" s="6">
        <f>Table1[[#This Row],[Utility 1]]*Table1[[#This Row],[Utility 2]]</f>
        <v>0.26443108499800111</v>
      </c>
    </row>
    <row r="3636" spans="1:24">
      <c r="A3636">
        <v>2.29</v>
      </c>
      <c r="B3636">
        <v>965</v>
      </c>
      <c r="D3636" t="s">
        <v>22</v>
      </c>
      <c r="E3636" t="s">
        <v>23</v>
      </c>
      <c r="F3636" t="s">
        <v>24</v>
      </c>
      <c r="G3636">
        <v>2</v>
      </c>
      <c r="H3636">
        <v>0.67078000000000004</v>
      </c>
      <c r="I3636">
        <v>0.72119999999999995</v>
      </c>
      <c r="J3636">
        <v>0</v>
      </c>
      <c r="K3636">
        <v>0</v>
      </c>
      <c r="L3636">
        <v>1.39198</v>
      </c>
      <c r="M3636" t="s">
        <v>26</v>
      </c>
      <c r="N3636" t="s">
        <v>56</v>
      </c>
      <c r="O3636">
        <v>0.67078105604074301</v>
      </c>
      <c r="P3636">
        <v>0.72120287408166805</v>
      </c>
      <c r="Q3636">
        <v>0.67078105604074301</v>
      </c>
      <c r="R3636">
        <v>0.72120287408166805</v>
      </c>
      <c r="S3636">
        <v>0</v>
      </c>
      <c r="T3636">
        <v>0.80576715685875699</v>
      </c>
      <c r="U3636" t="s">
        <v>27</v>
      </c>
      <c r="V3636" t="s">
        <v>28</v>
      </c>
      <c r="W3636" s="3" t="str">
        <f t="shared" si="56"/>
        <v>Itex vs Cypress</v>
      </c>
      <c r="X3636" s="6">
        <f>Table1[[#This Row],[Utility 1]]*Table1[[#This Row],[Utility 2]]</f>
        <v>0.48376922549612028</v>
      </c>
    </row>
    <row r="3637" spans="1:24">
      <c r="A3637">
        <v>2.198</v>
      </c>
      <c r="B3637">
        <v>855</v>
      </c>
      <c r="D3637" t="s">
        <v>22</v>
      </c>
      <c r="E3637" t="s">
        <v>23</v>
      </c>
      <c r="F3637" t="s">
        <v>24</v>
      </c>
      <c r="G3637">
        <v>2</v>
      </c>
      <c r="H3637">
        <v>0.35671000000000003</v>
      </c>
      <c r="I3637">
        <v>0.86436999999999997</v>
      </c>
      <c r="J3637">
        <v>0</v>
      </c>
      <c r="K3637">
        <v>0.41271000000000002</v>
      </c>
      <c r="L3637">
        <v>1.2210700000000001</v>
      </c>
      <c r="M3637" t="s">
        <v>56</v>
      </c>
      <c r="N3637" t="s">
        <v>26</v>
      </c>
      <c r="O3637">
        <v>0.86436733814191602</v>
      </c>
      <c r="P3637">
        <v>0.35670759207059199</v>
      </c>
      <c r="Q3637">
        <v>0.86436733814191602</v>
      </c>
      <c r="R3637">
        <v>0.35670759207059199</v>
      </c>
      <c r="S3637">
        <v>0.90620049928947899</v>
      </c>
      <c r="T3637">
        <v>0</v>
      </c>
      <c r="U3637" t="s">
        <v>27</v>
      </c>
      <c r="V3637" t="s">
        <v>28</v>
      </c>
      <c r="W3637" s="3" t="str">
        <f t="shared" si="56"/>
        <v>Itex vs Cypress</v>
      </c>
      <c r="X3637" s="6">
        <f>Table1[[#This Row],[Utility 1]]*Table1[[#This Row],[Utility 2]]</f>
        <v>0.30832639185307004</v>
      </c>
    </row>
    <row r="3638" spans="1:24">
      <c r="A3638">
        <v>2.702</v>
      </c>
      <c r="B3638">
        <v>1001</v>
      </c>
      <c r="D3638" t="s">
        <v>22</v>
      </c>
      <c r="E3638" t="s">
        <v>23</v>
      </c>
      <c r="F3638" t="s">
        <v>24</v>
      </c>
      <c r="G3638">
        <v>2</v>
      </c>
      <c r="H3638">
        <v>0.43243999999999999</v>
      </c>
      <c r="I3638">
        <v>0.85038999999999998</v>
      </c>
      <c r="J3638">
        <v>0</v>
      </c>
      <c r="K3638">
        <v>0.34005999999999997</v>
      </c>
      <c r="L3638">
        <v>1.2828299999999999</v>
      </c>
      <c r="M3638" t="s">
        <v>26</v>
      </c>
      <c r="N3638" t="s">
        <v>56</v>
      </c>
      <c r="O3638">
        <v>0.85039031092390105</v>
      </c>
      <c r="P3638">
        <v>0.43243880539504298</v>
      </c>
      <c r="Q3638">
        <v>0.85039031092390105</v>
      </c>
      <c r="R3638">
        <v>0.43243880539504298</v>
      </c>
      <c r="S3638">
        <v>0</v>
      </c>
      <c r="T3638">
        <v>0.59942302618093601</v>
      </c>
      <c r="U3638" t="s">
        <v>27</v>
      </c>
      <c r="V3638" t="s">
        <v>28</v>
      </c>
      <c r="W3638" s="3" t="str">
        <f t="shared" si="56"/>
        <v>Itex vs Cypress</v>
      </c>
      <c r="X3638" s="6">
        <f>Table1[[#This Row],[Utility 1]]*Table1[[#This Row],[Utility 2]]</f>
        <v>0.36774177017545095</v>
      </c>
    </row>
    <row r="3639" spans="1:24">
      <c r="A3639">
        <v>2.5409999999999999</v>
      </c>
      <c r="B3639">
        <v>913</v>
      </c>
      <c r="D3639" t="s">
        <v>22</v>
      </c>
      <c r="E3639" t="s">
        <v>23</v>
      </c>
      <c r="F3639" t="s">
        <v>24</v>
      </c>
      <c r="G3639">
        <v>2</v>
      </c>
      <c r="H3639">
        <v>0.45234000000000002</v>
      </c>
      <c r="I3639">
        <v>0.82038999999999995</v>
      </c>
      <c r="J3639">
        <v>2.792E-2</v>
      </c>
      <c r="K3639">
        <v>0.30768000000000001</v>
      </c>
      <c r="L3639">
        <v>1.2727299999999999</v>
      </c>
      <c r="M3639" t="s">
        <v>56</v>
      </c>
      <c r="N3639" t="s">
        <v>26</v>
      </c>
      <c r="O3639">
        <v>0.82039074511684096</v>
      </c>
      <c r="P3639">
        <v>0.45234134992233199</v>
      </c>
      <c r="Q3639">
        <v>0.82039074511684096</v>
      </c>
      <c r="R3639">
        <v>0.45234134992233199</v>
      </c>
      <c r="S3639">
        <v>0.85513002340222599</v>
      </c>
      <c r="T3639">
        <v>0</v>
      </c>
      <c r="U3639" t="s">
        <v>27</v>
      </c>
      <c r="V3639" t="s">
        <v>28</v>
      </c>
      <c r="W3639" s="3" t="str">
        <f t="shared" si="56"/>
        <v>Itex vs Cypress</v>
      </c>
      <c r="X3639" s="6">
        <f>Table1[[#This Row],[Utility 1]]*Table1[[#This Row],[Utility 2]]</f>
        <v>0.37109665710993961</v>
      </c>
    </row>
    <row r="3640" spans="1:24">
      <c r="A3640">
        <v>3.0270000000000001</v>
      </c>
      <c r="B3640">
        <v>943</v>
      </c>
      <c r="D3640" t="s">
        <v>22</v>
      </c>
      <c r="E3640" t="s">
        <v>23</v>
      </c>
      <c r="F3640" t="s">
        <v>24</v>
      </c>
      <c r="G3640">
        <v>2</v>
      </c>
      <c r="H3640">
        <v>0.57774999999999999</v>
      </c>
      <c r="I3640">
        <v>0.74407999999999996</v>
      </c>
      <c r="J3640">
        <v>0</v>
      </c>
      <c r="K3640">
        <v>0.16109000000000001</v>
      </c>
      <c r="L3640">
        <v>1.3218300000000001</v>
      </c>
      <c r="M3640" t="s">
        <v>26</v>
      </c>
      <c r="N3640" t="s">
        <v>56</v>
      </c>
      <c r="O3640">
        <v>0.74407537774920096</v>
      </c>
      <c r="P3640">
        <v>0.577752237304058</v>
      </c>
      <c r="Q3640">
        <v>0.74407537774920096</v>
      </c>
      <c r="R3640">
        <v>0.577752237304058</v>
      </c>
      <c r="S3640">
        <v>0</v>
      </c>
      <c r="T3640">
        <v>0.71096837651779599</v>
      </c>
      <c r="U3640" t="s">
        <v>27</v>
      </c>
      <c r="V3640" t="s">
        <v>28</v>
      </c>
      <c r="W3640" s="3" t="str">
        <f t="shared" si="56"/>
        <v>Itex vs Cypress</v>
      </c>
      <c r="X3640" s="6">
        <f>Table1[[#This Row],[Utility 1]]*Table1[[#This Row],[Utility 2]]</f>
        <v>0.42989121421746296</v>
      </c>
    </row>
    <row r="3641" spans="1:24">
      <c r="A3641">
        <v>2.7429999999999999</v>
      </c>
      <c r="B3641">
        <v>905</v>
      </c>
      <c r="D3641" t="s">
        <v>22</v>
      </c>
      <c r="E3641" t="s">
        <v>23</v>
      </c>
      <c r="F3641" t="s">
        <v>24</v>
      </c>
      <c r="G3641">
        <v>2</v>
      </c>
      <c r="H3641">
        <v>0.35671000000000003</v>
      </c>
      <c r="I3641">
        <v>0.86436999999999997</v>
      </c>
      <c r="J3641">
        <v>0</v>
      </c>
      <c r="K3641">
        <v>0.41271000000000002</v>
      </c>
      <c r="L3641">
        <v>1.2210700000000001</v>
      </c>
      <c r="M3641" t="s">
        <v>56</v>
      </c>
      <c r="N3641" t="s">
        <v>26</v>
      </c>
      <c r="O3641">
        <v>0.86436733814191602</v>
      </c>
      <c r="P3641">
        <v>0.35670759207059199</v>
      </c>
      <c r="Q3641">
        <v>0.86436733814191602</v>
      </c>
      <c r="R3641">
        <v>0.35670759207059199</v>
      </c>
      <c r="S3641">
        <v>0.87943747169296704</v>
      </c>
      <c r="T3641">
        <v>0</v>
      </c>
      <c r="U3641" t="s">
        <v>27</v>
      </c>
      <c r="V3641" t="s">
        <v>28</v>
      </c>
      <c r="W3641" s="3" t="str">
        <f t="shared" si="56"/>
        <v>Itex vs Cypress</v>
      </c>
      <c r="X3641" s="6">
        <f>Table1[[#This Row],[Utility 1]]*Table1[[#This Row],[Utility 2]]</f>
        <v>0.30832639185307004</v>
      </c>
    </row>
    <row r="3642" spans="1:24">
      <c r="A3642">
        <v>1248.385</v>
      </c>
      <c r="B3642">
        <v>997</v>
      </c>
      <c r="D3642" t="s">
        <v>22</v>
      </c>
      <c r="E3642" t="s">
        <v>23</v>
      </c>
      <c r="F3642" t="s">
        <v>24</v>
      </c>
      <c r="G3642">
        <v>2</v>
      </c>
      <c r="H3642">
        <v>0.21138999999999999</v>
      </c>
      <c r="I3642">
        <v>0.97067999999999999</v>
      </c>
      <c r="J3642">
        <v>0</v>
      </c>
      <c r="K3642">
        <v>0.59148000000000001</v>
      </c>
      <c r="L3642">
        <v>1.18208</v>
      </c>
      <c r="M3642" t="s">
        <v>48</v>
      </c>
      <c r="N3642" t="s">
        <v>30</v>
      </c>
      <c r="O3642">
        <v>0.970682271316616</v>
      </c>
      <c r="P3642">
        <v>0.211394160161577</v>
      </c>
      <c r="Q3642">
        <v>0.970682271316616</v>
      </c>
      <c r="R3642">
        <v>0.211394160161577</v>
      </c>
      <c r="S3642">
        <v>0.96544996594950006</v>
      </c>
      <c r="T3642">
        <v>0.21114566957487901</v>
      </c>
      <c r="U3642" t="s">
        <v>27</v>
      </c>
      <c r="V3642" t="s">
        <v>28</v>
      </c>
      <c r="W3642" s="3" t="str">
        <f t="shared" si="56"/>
        <v>Itex vs Cypress</v>
      </c>
      <c r="X3642" s="6">
        <f>Table1[[#This Row],[Utility 1]]*Table1[[#This Row],[Utility 2]]</f>
        <v>0.20519656352870805</v>
      </c>
    </row>
    <row r="3643" spans="1:24">
      <c r="A3643">
        <v>1208.0239999999999</v>
      </c>
      <c r="B3643">
        <v>998</v>
      </c>
      <c r="D3643" t="s">
        <v>22</v>
      </c>
      <c r="E3643" t="s">
        <v>23</v>
      </c>
      <c r="F3643" t="s">
        <v>24</v>
      </c>
      <c r="G3643">
        <v>2</v>
      </c>
      <c r="H3643">
        <v>0.21206</v>
      </c>
      <c r="I3643">
        <v>1</v>
      </c>
      <c r="J3643">
        <v>0</v>
      </c>
      <c r="K3643">
        <v>0.53680000000000005</v>
      </c>
      <c r="L3643">
        <v>1.2120599999999999</v>
      </c>
      <c r="M3643" t="s">
        <v>30</v>
      </c>
      <c r="N3643" t="s">
        <v>48</v>
      </c>
      <c r="O3643">
        <v>0.212060628840022</v>
      </c>
      <c r="P3643">
        <v>1</v>
      </c>
      <c r="Q3643">
        <v>0.212060628840022</v>
      </c>
      <c r="R3643">
        <v>1</v>
      </c>
      <c r="S3643">
        <v>0.19152284980044701</v>
      </c>
      <c r="T3643">
        <v>1</v>
      </c>
      <c r="U3643" t="s">
        <v>27</v>
      </c>
      <c r="V3643" t="s">
        <v>28</v>
      </c>
      <c r="W3643" s="3" t="str">
        <f t="shared" si="56"/>
        <v>Itex vs Cypress</v>
      </c>
      <c r="X3643" s="6">
        <f>Table1[[#This Row],[Utility 1]]*Table1[[#This Row],[Utility 2]]</f>
        <v>0.212060628840022</v>
      </c>
    </row>
    <row r="3644" spans="1:24">
      <c r="A3644">
        <v>1262.692</v>
      </c>
      <c r="B3644">
        <v>1000</v>
      </c>
      <c r="D3644" t="s">
        <v>22</v>
      </c>
      <c r="E3644" t="s">
        <v>23</v>
      </c>
      <c r="F3644" t="s">
        <v>24</v>
      </c>
      <c r="G3644">
        <v>2</v>
      </c>
      <c r="H3644">
        <v>0.47088999999999998</v>
      </c>
      <c r="I3644">
        <v>0.76805999999999996</v>
      </c>
      <c r="J3644">
        <v>5.3839999999999999E-2</v>
      </c>
      <c r="K3644">
        <v>0.26855000000000001</v>
      </c>
      <c r="L3644">
        <v>1.23895</v>
      </c>
      <c r="M3644" t="s">
        <v>48</v>
      </c>
      <c r="N3644" t="s">
        <v>30</v>
      </c>
      <c r="O3644">
        <v>0.76805587527248997</v>
      </c>
      <c r="P3644">
        <v>0.47089358138377801</v>
      </c>
      <c r="Q3644">
        <v>0.76805587527248997</v>
      </c>
      <c r="R3644">
        <v>0.47089358138377801</v>
      </c>
      <c r="S3644">
        <v>0.76753485777891095</v>
      </c>
      <c r="T3644">
        <v>0.65054300192686998</v>
      </c>
      <c r="U3644" t="s">
        <v>27</v>
      </c>
      <c r="V3644" t="s">
        <v>28</v>
      </c>
      <c r="W3644" s="3" t="str">
        <f t="shared" si="56"/>
        <v>Itex vs Cypress</v>
      </c>
      <c r="X3644" s="6">
        <f>Table1[[#This Row],[Utility 1]]*Table1[[#This Row],[Utility 2]]</f>
        <v>0.36167258180991513</v>
      </c>
    </row>
    <row r="3645" spans="1:24">
      <c r="A3645">
        <v>1221.309</v>
      </c>
      <c r="B3645">
        <v>1000</v>
      </c>
      <c r="D3645" t="s">
        <v>22</v>
      </c>
      <c r="E3645" t="s">
        <v>23</v>
      </c>
      <c r="F3645" t="s">
        <v>24</v>
      </c>
      <c r="G3645">
        <v>2</v>
      </c>
      <c r="H3645">
        <v>0.16808000000000001</v>
      </c>
      <c r="I3645">
        <v>0.81830000000000003</v>
      </c>
      <c r="J3645">
        <v>0.12306</v>
      </c>
      <c r="K3645">
        <v>0.51198999999999995</v>
      </c>
      <c r="L3645">
        <v>0.98638000000000003</v>
      </c>
      <c r="M3645" t="s">
        <v>30</v>
      </c>
      <c r="N3645" t="s">
        <v>48</v>
      </c>
      <c r="O3645">
        <v>0.16808403581494799</v>
      </c>
      <c r="P3645">
        <v>0.81829586008169397</v>
      </c>
      <c r="Q3645">
        <v>0.16808403581494799</v>
      </c>
      <c r="R3645">
        <v>0.81829586008169397</v>
      </c>
      <c r="S3645">
        <v>0.18842859205550599</v>
      </c>
      <c r="T3645">
        <v>0.83898305084745695</v>
      </c>
      <c r="U3645" t="s">
        <v>27</v>
      </c>
      <c r="V3645" t="s">
        <v>28</v>
      </c>
      <c r="W3645" s="3" t="str">
        <f t="shared" si="56"/>
        <v>Itex vs Cypress</v>
      </c>
      <c r="X3645" s="6">
        <f>Table1[[#This Row],[Utility 1]]*Table1[[#This Row],[Utility 2]]</f>
        <v>0.13754247065319511</v>
      </c>
    </row>
    <row r="3646" spans="1:24">
      <c r="A3646">
        <v>1249.4690000000001</v>
      </c>
      <c r="B3646">
        <v>997</v>
      </c>
      <c r="D3646" t="s">
        <v>22</v>
      </c>
      <c r="E3646" t="s">
        <v>23</v>
      </c>
      <c r="F3646" t="s">
        <v>24</v>
      </c>
      <c r="G3646">
        <v>2</v>
      </c>
      <c r="H3646">
        <v>0.16358</v>
      </c>
      <c r="I3646">
        <v>1</v>
      </c>
      <c r="J3646">
        <v>0</v>
      </c>
      <c r="K3646">
        <v>0.64756000000000002</v>
      </c>
      <c r="L3646">
        <v>1.1635800000000001</v>
      </c>
      <c r="M3646" t="s">
        <v>48</v>
      </c>
      <c r="N3646" t="s">
        <v>30</v>
      </c>
      <c r="O3646">
        <v>1</v>
      </c>
      <c r="P3646">
        <v>0.163577281235707</v>
      </c>
      <c r="Q3646">
        <v>1</v>
      </c>
      <c r="R3646">
        <v>0.163577281235707</v>
      </c>
      <c r="S3646">
        <v>0.999999999999999</v>
      </c>
      <c r="T3646">
        <v>0.16741765937063199</v>
      </c>
      <c r="U3646" t="s">
        <v>27</v>
      </c>
      <c r="V3646" t="s">
        <v>28</v>
      </c>
      <c r="W3646" s="3" t="str">
        <f t="shared" si="56"/>
        <v>Itex vs Cypress</v>
      </c>
      <c r="X3646" s="6">
        <f>Table1[[#This Row],[Utility 1]]*Table1[[#This Row],[Utility 2]]</f>
        <v>0.163577281235707</v>
      </c>
    </row>
    <row r="3647" spans="1:24">
      <c r="A3647">
        <v>1204.057</v>
      </c>
      <c r="B3647">
        <v>1000</v>
      </c>
      <c r="D3647" t="s">
        <v>22</v>
      </c>
      <c r="E3647" t="s">
        <v>23</v>
      </c>
      <c r="F3647" t="s">
        <v>24</v>
      </c>
      <c r="G3647">
        <v>2</v>
      </c>
      <c r="H3647">
        <v>0.39167000000000002</v>
      </c>
      <c r="I3647">
        <v>0.71123999999999998</v>
      </c>
      <c r="J3647">
        <v>0.10145999999999999</v>
      </c>
      <c r="K3647">
        <v>0.27928999999999998</v>
      </c>
      <c r="L3647">
        <v>1.1029100000000001</v>
      </c>
      <c r="M3647" t="s">
        <v>30</v>
      </c>
      <c r="N3647" t="s">
        <v>48</v>
      </c>
      <c r="O3647">
        <v>0.39166988372318101</v>
      </c>
      <c r="P3647">
        <v>0.71123593131337504</v>
      </c>
      <c r="Q3647">
        <v>0.39166988372318101</v>
      </c>
      <c r="R3647">
        <v>0.71123593131337504</v>
      </c>
      <c r="S3647">
        <v>0.77610169240910598</v>
      </c>
      <c r="T3647">
        <v>0.746982449272525</v>
      </c>
      <c r="U3647" t="s">
        <v>27</v>
      </c>
      <c r="V3647" t="s">
        <v>28</v>
      </c>
      <c r="W3647" s="3" t="str">
        <f t="shared" si="56"/>
        <v>Itex vs Cypress</v>
      </c>
      <c r="X3647" s="6">
        <f>Table1[[#This Row],[Utility 1]]*Table1[[#This Row],[Utility 2]]</f>
        <v>0.27856969451725794</v>
      </c>
    </row>
    <row r="3648" spans="1:24">
      <c r="A3648">
        <v>1229.4680000000001</v>
      </c>
      <c r="B3648">
        <v>997</v>
      </c>
      <c r="D3648" t="s">
        <v>22</v>
      </c>
      <c r="E3648" t="s">
        <v>23</v>
      </c>
      <c r="F3648" t="s">
        <v>24</v>
      </c>
      <c r="G3648">
        <v>2</v>
      </c>
      <c r="H3648">
        <v>0.21138999999999999</v>
      </c>
      <c r="I3648">
        <v>0.97067999999999999</v>
      </c>
      <c r="J3648">
        <v>0</v>
      </c>
      <c r="K3648">
        <v>0.59148000000000001</v>
      </c>
      <c r="L3648">
        <v>1.18208</v>
      </c>
      <c r="M3648" t="s">
        <v>48</v>
      </c>
      <c r="N3648" t="s">
        <v>30</v>
      </c>
      <c r="O3648">
        <v>0.970682271316616</v>
      </c>
      <c r="P3648">
        <v>0.211394160161577</v>
      </c>
      <c r="Q3648">
        <v>0.970682271316616</v>
      </c>
      <c r="R3648">
        <v>0.211394160161577</v>
      </c>
      <c r="S3648">
        <v>0.96558682170348897</v>
      </c>
      <c r="T3648">
        <v>0.25889145558412002</v>
      </c>
      <c r="U3648" t="s">
        <v>27</v>
      </c>
      <c r="V3648" t="s">
        <v>28</v>
      </c>
      <c r="W3648" s="3" t="str">
        <f t="shared" si="56"/>
        <v>Itex vs Cypress</v>
      </c>
      <c r="X3648" s="6">
        <f>Table1[[#This Row],[Utility 1]]*Table1[[#This Row],[Utility 2]]</f>
        <v>0.20519656352870805</v>
      </c>
    </row>
    <row r="3649" spans="1:24">
      <c r="A3649">
        <v>1180.1659999999999</v>
      </c>
      <c r="B3649">
        <v>998</v>
      </c>
      <c r="D3649" t="s">
        <v>22</v>
      </c>
      <c r="E3649" t="s">
        <v>23</v>
      </c>
      <c r="F3649" t="s">
        <v>24</v>
      </c>
      <c r="G3649">
        <v>2</v>
      </c>
      <c r="H3649">
        <v>0.21206</v>
      </c>
      <c r="I3649">
        <v>1</v>
      </c>
      <c r="J3649">
        <v>0</v>
      </c>
      <c r="K3649">
        <v>0.53680000000000005</v>
      </c>
      <c r="L3649">
        <v>1.2120599999999999</v>
      </c>
      <c r="M3649" t="s">
        <v>30</v>
      </c>
      <c r="N3649" t="s">
        <v>48</v>
      </c>
      <c r="O3649">
        <v>0.212060628840022</v>
      </c>
      <c r="P3649">
        <v>1</v>
      </c>
      <c r="Q3649">
        <v>0.212060628840022</v>
      </c>
      <c r="R3649">
        <v>1</v>
      </c>
      <c r="S3649">
        <v>0.209720589074056</v>
      </c>
      <c r="T3649">
        <v>0.999999999999999</v>
      </c>
      <c r="U3649" t="s">
        <v>27</v>
      </c>
      <c r="V3649" t="s">
        <v>28</v>
      </c>
      <c r="W3649" s="3" t="str">
        <f t="shared" si="56"/>
        <v>Itex vs Cypress</v>
      </c>
      <c r="X3649" s="6">
        <f>Table1[[#This Row],[Utility 1]]*Table1[[#This Row],[Utility 2]]</f>
        <v>0.212060628840022</v>
      </c>
    </row>
    <row r="3650" spans="1:24">
      <c r="A3650">
        <v>1228.924</v>
      </c>
      <c r="B3650">
        <v>997</v>
      </c>
      <c r="D3650" t="s">
        <v>22</v>
      </c>
      <c r="E3650" t="s">
        <v>23</v>
      </c>
      <c r="F3650" t="s">
        <v>24</v>
      </c>
      <c r="G3650">
        <v>2</v>
      </c>
      <c r="H3650">
        <v>0.21138999999999999</v>
      </c>
      <c r="I3650">
        <v>0.97067999999999999</v>
      </c>
      <c r="J3650">
        <v>0</v>
      </c>
      <c r="K3650">
        <v>0.59148000000000001</v>
      </c>
      <c r="L3650">
        <v>1.18208</v>
      </c>
      <c r="M3650" t="s">
        <v>48</v>
      </c>
      <c r="N3650" t="s">
        <v>30</v>
      </c>
      <c r="O3650">
        <v>0.970682271316616</v>
      </c>
      <c r="P3650">
        <v>0.211394160161577</v>
      </c>
      <c r="Q3650">
        <v>0.970682271316616</v>
      </c>
      <c r="R3650">
        <v>0.211394160161577</v>
      </c>
      <c r="S3650">
        <v>0.95207772923166401</v>
      </c>
      <c r="T3650">
        <v>0.416304037654119</v>
      </c>
      <c r="U3650" t="s">
        <v>27</v>
      </c>
      <c r="V3650" t="s">
        <v>28</v>
      </c>
      <c r="W3650" s="3" t="str">
        <f t="shared" ref="W3650:W3713" si="57">IF(ISNUMBER(SEARCH("Itex",U3650)), "Itex vs Cypress", IF(ISNUMBER(SEARCH("laptop",U3650)), "Laptop", IF(ISNUMBER(SEARCH("England",U3650)), "England vs Zimbabwe", IF(ISNUMBER(SEARCH("Zimbabwe",U3650)), "England vs Zimbabwe", IF(ISNUMBER(SEARCH("party",U3650)), "Party", IF(ISNUMBER(SEARCH("holiday",U3650)), "Holiday", ""))))))</f>
        <v>Itex vs Cypress</v>
      </c>
      <c r="X3650" s="6">
        <f>Table1[[#This Row],[Utility 1]]*Table1[[#This Row],[Utility 2]]</f>
        <v>0.20519656352870805</v>
      </c>
    </row>
    <row r="3651" spans="1:24">
      <c r="A3651">
        <v>1185.335</v>
      </c>
      <c r="B3651">
        <v>1000</v>
      </c>
      <c r="D3651" t="s">
        <v>22</v>
      </c>
      <c r="E3651" t="s">
        <v>23</v>
      </c>
      <c r="F3651" t="s">
        <v>24</v>
      </c>
      <c r="G3651">
        <v>2</v>
      </c>
      <c r="H3651">
        <v>0.31791999999999998</v>
      </c>
      <c r="I3651">
        <v>0.90386</v>
      </c>
      <c r="J3651">
        <v>0</v>
      </c>
      <c r="K3651">
        <v>0.39734000000000003</v>
      </c>
      <c r="L3651">
        <v>1.2217800000000001</v>
      </c>
      <c r="M3651" t="s">
        <v>30</v>
      </c>
      <c r="N3651" t="s">
        <v>48</v>
      </c>
      <c r="O3651">
        <v>0.31791918896326599</v>
      </c>
      <c r="P3651">
        <v>0.90386306002816097</v>
      </c>
      <c r="Q3651">
        <v>0.31791918896326599</v>
      </c>
      <c r="R3651">
        <v>0.90386306002816097</v>
      </c>
      <c r="S3651">
        <v>0.23212763135762099</v>
      </c>
      <c r="T3651">
        <v>0.85802083333333301</v>
      </c>
      <c r="U3651" t="s">
        <v>27</v>
      </c>
      <c r="V3651" t="s">
        <v>28</v>
      </c>
      <c r="W3651" s="3" t="str">
        <f t="shared" si="57"/>
        <v>Itex vs Cypress</v>
      </c>
      <c r="X3651" s="6">
        <f>Table1[[#This Row],[Utility 1]]*Table1[[#This Row],[Utility 2]]</f>
        <v>0.28735541097800871</v>
      </c>
    </row>
    <row r="3652" spans="1:24">
      <c r="A3652">
        <v>0.01</v>
      </c>
      <c r="B3652">
        <v>3</v>
      </c>
      <c r="D3652" t="s">
        <v>22</v>
      </c>
      <c r="E3652" t="s">
        <v>23</v>
      </c>
      <c r="F3652" t="s">
        <v>24</v>
      </c>
      <c r="G3652">
        <v>2</v>
      </c>
      <c r="H3652">
        <v>0.81528</v>
      </c>
      <c r="I3652">
        <v>1</v>
      </c>
      <c r="J3652">
        <v>0</v>
      </c>
      <c r="K3652">
        <v>0.13758999999999999</v>
      </c>
      <c r="L3652">
        <v>1.81528</v>
      </c>
      <c r="M3652" t="s">
        <v>29</v>
      </c>
      <c r="N3652" t="s">
        <v>60</v>
      </c>
      <c r="O3652">
        <v>1</v>
      </c>
      <c r="P3652">
        <v>0.81528316376636301</v>
      </c>
      <c r="Q3652">
        <v>1</v>
      </c>
      <c r="R3652">
        <v>0.81528316376636301</v>
      </c>
      <c r="S3652">
        <v>0.90530576953003405</v>
      </c>
      <c r="T3652">
        <v>0</v>
      </c>
      <c r="U3652" t="s">
        <v>51</v>
      </c>
      <c r="V3652" t="s">
        <v>52</v>
      </c>
      <c r="W3652" s="3" t="str">
        <f t="shared" si="57"/>
        <v>Holiday</v>
      </c>
      <c r="X3652" s="6">
        <f>Table1[[#This Row],[Utility 1]]*Table1[[#This Row],[Utility 2]]</f>
        <v>0.81528316376636301</v>
      </c>
    </row>
    <row r="3653" spans="1:24">
      <c r="A3653">
        <v>0.08</v>
      </c>
      <c r="B3653">
        <v>24</v>
      </c>
      <c r="D3653" t="s">
        <v>22</v>
      </c>
      <c r="E3653" t="s">
        <v>23</v>
      </c>
      <c r="F3653" t="s">
        <v>24</v>
      </c>
      <c r="G3653">
        <v>2</v>
      </c>
      <c r="H3653">
        <v>0.79867999999999995</v>
      </c>
      <c r="I3653">
        <v>1</v>
      </c>
      <c r="J3653">
        <v>0</v>
      </c>
      <c r="K3653">
        <v>0.13577</v>
      </c>
      <c r="L3653">
        <v>1.7986800000000001</v>
      </c>
      <c r="M3653" t="s">
        <v>60</v>
      </c>
      <c r="N3653" t="s">
        <v>29</v>
      </c>
      <c r="O3653">
        <v>0.79868083292125303</v>
      </c>
      <c r="P3653">
        <v>1</v>
      </c>
      <c r="Q3653">
        <v>0.79868083292125303</v>
      </c>
      <c r="R3653">
        <v>1</v>
      </c>
      <c r="S3653">
        <v>0</v>
      </c>
      <c r="T3653">
        <v>0.95047124479275502</v>
      </c>
      <c r="U3653" t="s">
        <v>51</v>
      </c>
      <c r="V3653" t="s">
        <v>52</v>
      </c>
      <c r="W3653" s="3" t="str">
        <f t="shared" si="57"/>
        <v>Holiday</v>
      </c>
      <c r="X3653" s="6">
        <f>Table1[[#This Row],[Utility 1]]*Table1[[#This Row],[Utility 2]]</f>
        <v>0.79868083292125303</v>
      </c>
    </row>
    <row r="3654" spans="1:24">
      <c r="A3654">
        <v>5.0999999999999997E-2</v>
      </c>
      <c r="B3654">
        <v>15</v>
      </c>
      <c r="D3654" t="s">
        <v>22</v>
      </c>
      <c r="E3654" t="s">
        <v>23</v>
      </c>
      <c r="F3654" t="s">
        <v>24</v>
      </c>
      <c r="G3654">
        <v>2</v>
      </c>
      <c r="H3654">
        <v>0.79376999999999998</v>
      </c>
      <c r="I3654">
        <v>0.93867999999999996</v>
      </c>
      <c r="J3654">
        <v>6.4990000000000006E-2</v>
      </c>
      <c r="K3654">
        <v>0.12336999999999999</v>
      </c>
      <c r="L3654">
        <v>1.73245</v>
      </c>
      <c r="M3654" t="s">
        <v>29</v>
      </c>
      <c r="N3654" t="s">
        <v>60</v>
      </c>
      <c r="O3654">
        <v>0.93867811419194802</v>
      </c>
      <c r="P3654">
        <v>0.793766939301768</v>
      </c>
      <c r="Q3654">
        <v>0.93867811419194802</v>
      </c>
      <c r="R3654">
        <v>0.793766939301768</v>
      </c>
      <c r="S3654">
        <v>0.77663049230312498</v>
      </c>
      <c r="T3654">
        <v>0</v>
      </c>
      <c r="U3654" t="s">
        <v>51</v>
      </c>
      <c r="V3654" t="s">
        <v>52</v>
      </c>
      <c r="W3654" s="3" t="str">
        <f t="shared" si="57"/>
        <v>Holiday</v>
      </c>
      <c r="X3654" s="6">
        <f>Table1[[#This Row],[Utility 1]]*Table1[[#This Row],[Utility 2]]</f>
        <v>0.74509165369169805</v>
      </c>
    </row>
    <row r="3655" spans="1:24">
      <c r="A3655">
        <v>2.3E-2</v>
      </c>
      <c r="B3655">
        <v>8</v>
      </c>
      <c r="D3655" t="s">
        <v>22</v>
      </c>
      <c r="E3655" t="s">
        <v>23</v>
      </c>
      <c r="F3655" t="s">
        <v>24</v>
      </c>
      <c r="G3655">
        <v>2</v>
      </c>
      <c r="H3655">
        <v>0.84153</v>
      </c>
      <c r="I3655">
        <v>0.88941000000000003</v>
      </c>
      <c r="J3655">
        <v>6.3950000000000007E-2</v>
      </c>
      <c r="K3655">
        <v>6.3950000000000007E-2</v>
      </c>
      <c r="L3655">
        <v>1.7309399999999999</v>
      </c>
      <c r="M3655" t="s">
        <v>60</v>
      </c>
      <c r="N3655" t="s">
        <v>29</v>
      </c>
      <c r="O3655">
        <v>0.84152887445574498</v>
      </c>
      <c r="P3655">
        <v>0.88941283359189705</v>
      </c>
      <c r="Q3655">
        <v>0.84152887445574498</v>
      </c>
      <c r="R3655">
        <v>0.88941283359189705</v>
      </c>
      <c r="S3655">
        <v>0</v>
      </c>
      <c r="T3655">
        <v>0.83685252043367797</v>
      </c>
      <c r="U3655" t="s">
        <v>51</v>
      </c>
      <c r="V3655" t="s">
        <v>52</v>
      </c>
      <c r="W3655" s="3" t="str">
        <f t="shared" si="57"/>
        <v>Holiday</v>
      </c>
      <c r="X3655" s="6">
        <f>Table1[[#This Row],[Utility 1]]*Table1[[#This Row],[Utility 2]]</f>
        <v>0.7484665807790839</v>
      </c>
    </row>
    <row r="3656" spans="1:24">
      <c r="A3656">
        <v>0.33</v>
      </c>
      <c r="B3656">
        <v>95</v>
      </c>
      <c r="D3656" t="s">
        <v>22</v>
      </c>
      <c r="E3656" t="s">
        <v>23</v>
      </c>
      <c r="F3656" t="s">
        <v>24</v>
      </c>
      <c r="G3656">
        <v>2</v>
      </c>
      <c r="H3656">
        <v>0.79352999999999996</v>
      </c>
      <c r="I3656">
        <v>0.93847999999999998</v>
      </c>
      <c r="J3656">
        <v>6.5259999999999999E-2</v>
      </c>
      <c r="K3656">
        <v>0.12354</v>
      </c>
      <c r="L3656">
        <v>1.732</v>
      </c>
      <c r="M3656" t="s">
        <v>29</v>
      </c>
      <c r="N3656" t="s">
        <v>60</v>
      </c>
      <c r="O3656">
        <v>0.93847560628390203</v>
      </c>
      <c r="P3656">
        <v>0.79352747661180301</v>
      </c>
      <c r="Q3656">
        <v>0.93847560628390203</v>
      </c>
      <c r="R3656">
        <v>0.79352747661180301</v>
      </c>
      <c r="S3656">
        <v>0.80116163248811101</v>
      </c>
      <c r="T3656">
        <v>0</v>
      </c>
      <c r="U3656" t="s">
        <v>51</v>
      </c>
      <c r="V3656" t="s">
        <v>52</v>
      </c>
      <c r="W3656" s="3" t="str">
        <f t="shared" si="57"/>
        <v>Holiday</v>
      </c>
      <c r="X3656" s="6">
        <f>Table1[[#This Row],[Utility 1]]*Table1[[#This Row],[Utility 2]]</f>
        <v>0.74470617971619668</v>
      </c>
    </row>
    <row r="3657" spans="1:24">
      <c r="A3657">
        <v>1.7000000000000001E-2</v>
      </c>
      <c r="B3657">
        <v>9</v>
      </c>
      <c r="D3657" t="s">
        <v>22</v>
      </c>
      <c r="E3657" t="s">
        <v>23</v>
      </c>
      <c r="F3657" t="s">
        <v>24</v>
      </c>
      <c r="G3657">
        <v>2</v>
      </c>
      <c r="H3657">
        <v>0.77125999999999995</v>
      </c>
      <c r="I3657">
        <v>0.87990999999999997</v>
      </c>
      <c r="J3657">
        <v>0.12791</v>
      </c>
      <c r="K3657">
        <v>0.14183000000000001</v>
      </c>
      <c r="L3657">
        <v>1.65117</v>
      </c>
      <c r="M3657" t="s">
        <v>60</v>
      </c>
      <c r="N3657" t="s">
        <v>29</v>
      </c>
      <c r="O3657">
        <v>0.87990533710079599</v>
      </c>
      <c r="P3657">
        <v>0.771260659471947</v>
      </c>
      <c r="Q3657">
        <v>0.87990533710079599</v>
      </c>
      <c r="R3657">
        <v>0.771260659471947</v>
      </c>
      <c r="S3657">
        <v>0</v>
      </c>
      <c r="T3657">
        <v>0.49477554179566502</v>
      </c>
      <c r="U3657" t="s">
        <v>51</v>
      </c>
      <c r="V3657" t="s">
        <v>52</v>
      </c>
      <c r="W3657" s="3" t="str">
        <f t="shared" si="57"/>
        <v>Holiday</v>
      </c>
      <c r="X3657" s="6">
        <f>Table1[[#This Row],[Utility 1]]*Table1[[#This Row],[Utility 2]]</f>
        <v>0.67863637056524573</v>
      </c>
    </row>
    <row r="3658" spans="1:24">
      <c r="A3658">
        <v>6.0999999999999999E-2</v>
      </c>
      <c r="B3658">
        <v>25</v>
      </c>
      <c r="D3658" t="s">
        <v>22</v>
      </c>
      <c r="E3658" t="s">
        <v>23</v>
      </c>
      <c r="F3658" t="s">
        <v>24</v>
      </c>
      <c r="G3658">
        <v>2</v>
      </c>
      <c r="H3658">
        <v>0.79352999999999996</v>
      </c>
      <c r="I3658">
        <v>0.93847999999999998</v>
      </c>
      <c r="J3658">
        <v>6.5259999999999999E-2</v>
      </c>
      <c r="K3658">
        <v>0.12354</v>
      </c>
      <c r="L3658">
        <v>1.732</v>
      </c>
      <c r="M3658" t="s">
        <v>29</v>
      </c>
      <c r="N3658" t="s">
        <v>60</v>
      </c>
      <c r="O3658">
        <v>0.93847560628390203</v>
      </c>
      <c r="P3658">
        <v>0.79352747661180301</v>
      </c>
      <c r="Q3658">
        <v>0.93847560628390203</v>
      </c>
      <c r="R3658">
        <v>0.79352747661180301</v>
      </c>
      <c r="S3658">
        <v>0.55125437373376096</v>
      </c>
      <c r="T3658">
        <v>0</v>
      </c>
      <c r="U3658" t="s">
        <v>51</v>
      </c>
      <c r="V3658" t="s">
        <v>52</v>
      </c>
      <c r="W3658" s="3" t="str">
        <f t="shared" si="57"/>
        <v>Holiday</v>
      </c>
      <c r="X3658" s="6">
        <f>Table1[[#This Row],[Utility 1]]*Table1[[#This Row],[Utility 2]]</f>
        <v>0.74470617971619668</v>
      </c>
    </row>
    <row r="3659" spans="1:24">
      <c r="A3659">
        <v>4.0000000000000001E-3</v>
      </c>
      <c r="B3659">
        <v>3</v>
      </c>
      <c r="D3659" t="s">
        <v>22</v>
      </c>
      <c r="E3659" t="s">
        <v>23</v>
      </c>
      <c r="F3659" t="s">
        <v>24</v>
      </c>
      <c r="G3659">
        <v>2</v>
      </c>
      <c r="H3659">
        <v>0.89710000000000001</v>
      </c>
      <c r="I3659">
        <v>0.90386</v>
      </c>
      <c r="J3659">
        <v>8.7899999999999992E-3</v>
      </c>
      <c r="K3659">
        <v>8.7899999999999992E-3</v>
      </c>
      <c r="L3659">
        <v>1.8009599999999999</v>
      </c>
      <c r="M3659" t="s">
        <v>60</v>
      </c>
      <c r="N3659" t="s">
        <v>29</v>
      </c>
      <c r="O3659">
        <v>0.89710462701590599</v>
      </c>
      <c r="P3659">
        <v>0.90385907802725696</v>
      </c>
      <c r="Q3659">
        <v>0.89710462701590599</v>
      </c>
      <c r="R3659">
        <v>0.90385907802725696</v>
      </c>
      <c r="S3659">
        <v>0</v>
      </c>
      <c r="T3659">
        <v>1</v>
      </c>
      <c r="U3659" t="s">
        <v>51</v>
      </c>
      <c r="V3659" t="s">
        <v>52</v>
      </c>
      <c r="W3659" s="3" t="str">
        <f t="shared" si="57"/>
        <v>Holiday</v>
      </c>
      <c r="X3659" s="6">
        <f>Table1[[#This Row],[Utility 1]]*Table1[[#This Row],[Utility 2]]</f>
        <v>0.81085616106858305</v>
      </c>
    </row>
    <row r="3660" spans="1:24">
      <c r="A3660">
        <v>0.57899999999999996</v>
      </c>
      <c r="B3660">
        <v>155</v>
      </c>
      <c r="D3660" t="s">
        <v>22</v>
      </c>
      <c r="E3660" t="s">
        <v>23</v>
      </c>
      <c r="F3660" t="s">
        <v>24</v>
      </c>
      <c r="G3660">
        <v>2</v>
      </c>
      <c r="H3660">
        <v>0.81528</v>
      </c>
      <c r="I3660">
        <v>1</v>
      </c>
      <c r="J3660">
        <v>0</v>
      </c>
      <c r="K3660">
        <v>0.13758999999999999</v>
      </c>
      <c r="L3660">
        <v>1.81528</v>
      </c>
      <c r="M3660" t="s">
        <v>29</v>
      </c>
      <c r="N3660" t="s">
        <v>60</v>
      </c>
      <c r="O3660">
        <v>1</v>
      </c>
      <c r="P3660">
        <v>0.81528316376636301</v>
      </c>
      <c r="Q3660">
        <v>1</v>
      </c>
      <c r="R3660">
        <v>0.81528316376636301</v>
      </c>
      <c r="S3660">
        <v>0.88146999101421197</v>
      </c>
      <c r="T3660">
        <v>0</v>
      </c>
      <c r="U3660" t="s">
        <v>51</v>
      </c>
      <c r="V3660" t="s">
        <v>52</v>
      </c>
      <c r="W3660" s="3" t="str">
        <f t="shared" si="57"/>
        <v>Holiday</v>
      </c>
      <c r="X3660" s="6">
        <f>Table1[[#This Row],[Utility 1]]*Table1[[#This Row],[Utility 2]]</f>
        <v>0.81528316376636301</v>
      </c>
    </row>
    <row r="3661" spans="1:24">
      <c r="A3661">
        <v>0.22</v>
      </c>
      <c r="B3661">
        <v>76</v>
      </c>
      <c r="D3661" t="s">
        <v>22</v>
      </c>
      <c r="E3661" t="s">
        <v>23</v>
      </c>
      <c r="F3661" t="s">
        <v>24</v>
      </c>
      <c r="G3661">
        <v>2</v>
      </c>
      <c r="H3661">
        <v>0.90158000000000005</v>
      </c>
      <c r="I3661">
        <v>0.91142000000000001</v>
      </c>
      <c r="J3661">
        <v>0</v>
      </c>
      <c r="K3661">
        <v>0</v>
      </c>
      <c r="L3661">
        <v>1.8129999999999999</v>
      </c>
      <c r="M3661" t="s">
        <v>60</v>
      </c>
      <c r="N3661" t="s">
        <v>29</v>
      </c>
      <c r="O3661">
        <v>0.90157620590534604</v>
      </c>
      <c r="P3661">
        <v>0.91142408573910505</v>
      </c>
      <c r="Q3661">
        <v>0.90157620590534604</v>
      </c>
      <c r="R3661">
        <v>0.91142408573910505</v>
      </c>
      <c r="S3661">
        <v>0</v>
      </c>
      <c r="T3661">
        <v>0.485433794485291</v>
      </c>
      <c r="U3661" t="s">
        <v>51</v>
      </c>
      <c r="V3661" t="s">
        <v>52</v>
      </c>
      <c r="W3661" s="3" t="str">
        <f t="shared" si="57"/>
        <v>Holiday</v>
      </c>
      <c r="X3661" s="6">
        <f>Table1[[#This Row],[Utility 1]]*Table1[[#This Row],[Utility 2]]</f>
        <v>0.82171826919141111</v>
      </c>
    </row>
    <row r="3662" spans="1:24">
      <c r="B3662">
        <v>2</v>
      </c>
      <c r="C3662" t="s">
        <v>517</v>
      </c>
      <c r="D3662" t="s">
        <v>22</v>
      </c>
      <c r="E3662" t="s">
        <v>24</v>
      </c>
      <c r="G3662">
        <v>0</v>
      </c>
      <c r="M3662" t="s">
        <v>41</v>
      </c>
      <c r="N3662" t="s">
        <v>32</v>
      </c>
      <c r="O3662">
        <v>0.5</v>
      </c>
      <c r="P3662">
        <v>0.5</v>
      </c>
      <c r="Q3662">
        <v>0.5</v>
      </c>
      <c r="R3662">
        <v>0.5</v>
      </c>
      <c r="U3662" t="s">
        <v>66</v>
      </c>
      <c r="V3662" t="s">
        <v>67</v>
      </c>
      <c r="W3662" s="3" t="str">
        <f t="shared" si="57"/>
        <v>Party</v>
      </c>
      <c r="X3662" s="6">
        <f>Table1[[#This Row],[Utility 1]]*Table1[[#This Row],[Utility 2]]</f>
        <v>0.25</v>
      </c>
    </row>
    <row r="3663" spans="1:24">
      <c r="A3663">
        <v>53.283000000000001</v>
      </c>
      <c r="B3663">
        <v>998</v>
      </c>
      <c r="D3663" t="s">
        <v>22</v>
      </c>
      <c r="E3663" t="s">
        <v>23</v>
      </c>
      <c r="F3663" t="s">
        <v>24</v>
      </c>
      <c r="G3663">
        <v>2</v>
      </c>
      <c r="H3663">
        <v>0.86468999999999996</v>
      </c>
      <c r="I3663">
        <v>0.88873999999999997</v>
      </c>
      <c r="J3663">
        <v>7.5599999999999999E-3</v>
      </c>
      <c r="K3663">
        <v>8.9330000000000007E-2</v>
      </c>
      <c r="L3663">
        <v>1.75343</v>
      </c>
      <c r="M3663" t="s">
        <v>32</v>
      </c>
      <c r="N3663" t="s">
        <v>41</v>
      </c>
      <c r="O3663">
        <v>0.86468948395169298</v>
      </c>
      <c r="P3663">
        <v>0.88873933721229603</v>
      </c>
      <c r="Q3663">
        <v>0.86468948395169298</v>
      </c>
      <c r="R3663">
        <v>0.88873933721229603</v>
      </c>
      <c r="S3663">
        <v>0.52613005313893602</v>
      </c>
      <c r="T3663">
        <v>0.773877874783789</v>
      </c>
      <c r="U3663" t="s">
        <v>49</v>
      </c>
      <c r="V3663" t="s">
        <v>50</v>
      </c>
      <c r="W3663" s="3" t="str">
        <f t="shared" si="57"/>
        <v>Party</v>
      </c>
      <c r="X3663" s="6">
        <f>Table1[[#This Row],[Utility 1]]*Table1[[#This Row],[Utility 2]]</f>
        <v>0.76848355886166986</v>
      </c>
    </row>
    <row r="3664" spans="1:24">
      <c r="B3664">
        <v>2</v>
      </c>
      <c r="C3664" t="s">
        <v>518</v>
      </c>
      <c r="D3664" t="s">
        <v>22</v>
      </c>
      <c r="E3664" t="s">
        <v>24</v>
      </c>
      <c r="G3664">
        <v>0</v>
      </c>
      <c r="M3664" t="s">
        <v>41</v>
      </c>
      <c r="N3664" t="s">
        <v>32</v>
      </c>
      <c r="O3664">
        <v>0.5</v>
      </c>
      <c r="P3664">
        <v>0.5</v>
      </c>
      <c r="Q3664">
        <v>0.5</v>
      </c>
      <c r="R3664">
        <v>0.5</v>
      </c>
      <c r="U3664" t="s">
        <v>66</v>
      </c>
      <c r="V3664" t="s">
        <v>67</v>
      </c>
      <c r="W3664" s="3" t="str">
        <f t="shared" si="57"/>
        <v>Party</v>
      </c>
      <c r="X3664" s="6">
        <f>Table1[[#This Row],[Utility 1]]*Table1[[#This Row],[Utility 2]]</f>
        <v>0.25</v>
      </c>
    </row>
    <row r="3665" spans="1:24">
      <c r="B3665">
        <v>2</v>
      </c>
      <c r="C3665" t="s">
        <v>519</v>
      </c>
      <c r="D3665" t="s">
        <v>22</v>
      </c>
      <c r="E3665" t="s">
        <v>24</v>
      </c>
      <c r="G3665">
        <v>0</v>
      </c>
      <c r="M3665" t="s">
        <v>32</v>
      </c>
      <c r="N3665" t="s">
        <v>41</v>
      </c>
      <c r="O3665">
        <v>0.5</v>
      </c>
      <c r="P3665">
        <v>0.5</v>
      </c>
      <c r="Q3665">
        <v>0.5</v>
      </c>
      <c r="R3665">
        <v>0.5</v>
      </c>
      <c r="U3665" t="s">
        <v>66</v>
      </c>
      <c r="V3665" t="s">
        <v>67</v>
      </c>
      <c r="W3665" s="3" t="str">
        <f t="shared" si="57"/>
        <v>Party</v>
      </c>
      <c r="X3665" s="6">
        <f>Table1[[#This Row],[Utility 1]]*Table1[[#This Row],[Utility 2]]</f>
        <v>0.25</v>
      </c>
    </row>
    <row r="3666" spans="1:24">
      <c r="B3666">
        <v>2</v>
      </c>
      <c r="C3666" t="s">
        <v>520</v>
      </c>
      <c r="D3666" t="s">
        <v>22</v>
      </c>
      <c r="E3666" t="s">
        <v>24</v>
      </c>
      <c r="G3666">
        <v>0</v>
      </c>
      <c r="M3666" t="s">
        <v>41</v>
      </c>
      <c r="N3666" t="s">
        <v>32</v>
      </c>
      <c r="O3666">
        <v>0.5</v>
      </c>
      <c r="P3666">
        <v>0.5</v>
      </c>
      <c r="Q3666">
        <v>0.5</v>
      </c>
      <c r="R3666">
        <v>0.5</v>
      </c>
      <c r="U3666" t="s">
        <v>66</v>
      </c>
      <c r="V3666" t="s">
        <v>67</v>
      </c>
      <c r="W3666" s="3" t="str">
        <f t="shared" si="57"/>
        <v>Party</v>
      </c>
      <c r="X3666" s="6">
        <f>Table1[[#This Row],[Utility 1]]*Table1[[#This Row],[Utility 2]]</f>
        <v>0.25</v>
      </c>
    </row>
    <row r="3667" spans="1:24">
      <c r="A3667">
        <v>36.962000000000003</v>
      </c>
      <c r="B3667">
        <v>1001</v>
      </c>
      <c r="D3667" t="s">
        <v>22</v>
      </c>
      <c r="E3667" t="s">
        <v>23</v>
      </c>
      <c r="F3667" t="s">
        <v>24</v>
      </c>
      <c r="G3667">
        <v>2</v>
      </c>
      <c r="H3667">
        <v>0.44617000000000001</v>
      </c>
      <c r="I3667">
        <v>0.89637999999999995</v>
      </c>
      <c r="J3667">
        <v>0.31751000000000001</v>
      </c>
      <c r="K3667">
        <v>0.50756000000000001</v>
      </c>
      <c r="L3667">
        <v>1.3425400000000001</v>
      </c>
      <c r="M3667" t="s">
        <v>32</v>
      </c>
      <c r="N3667" t="s">
        <v>41</v>
      </c>
      <c r="O3667">
        <v>0.44616751953408501</v>
      </c>
      <c r="P3667">
        <v>0.89637631407289298</v>
      </c>
      <c r="Q3667">
        <v>0.44616751953408501</v>
      </c>
      <c r="R3667">
        <v>0.89637631407289298</v>
      </c>
      <c r="S3667">
        <v>0.64619987838009796</v>
      </c>
      <c r="T3667">
        <v>0.83702834033505702</v>
      </c>
      <c r="U3667" t="s">
        <v>49</v>
      </c>
      <c r="V3667" t="s">
        <v>50</v>
      </c>
      <c r="W3667" s="3" t="str">
        <f t="shared" si="57"/>
        <v>Party</v>
      </c>
      <c r="X3667" s="6">
        <f>Table1[[#This Row],[Utility 1]]*Table1[[#This Row],[Utility 2]]</f>
        <v>0.39993399661900858</v>
      </c>
    </row>
    <row r="3668" spans="1:24">
      <c r="B3668">
        <v>2</v>
      </c>
      <c r="C3668" t="s">
        <v>521</v>
      </c>
      <c r="D3668" t="s">
        <v>22</v>
      </c>
      <c r="E3668" t="s">
        <v>24</v>
      </c>
      <c r="G3668">
        <v>0</v>
      </c>
      <c r="M3668" t="s">
        <v>41</v>
      </c>
      <c r="N3668" t="s">
        <v>32</v>
      </c>
      <c r="O3668">
        <v>0.5</v>
      </c>
      <c r="P3668">
        <v>0.5</v>
      </c>
      <c r="Q3668">
        <v>0.5</v>
      </c>
      <c r="R3668">
        <v>0.5</v>
      </c>
      <c r="U3668" t="s">
        <v>66</v>
      </c>
      <c r="V3668" t="s">
        <v>67</v>
      </c>
      <c r="W3668" s="3" t="str">
        <f t="shared" si="57"/>
        <v>Party</v>
      </c>
      <c r="X3668" s="6">
        <f>Table1[[#This Row],[Utility 1]]*Table1[[#This Row],[Utility 2]]</f>
        <v>0.25</v>
      </c>
    </row>
    <row r="3669" spans="1:24">
      <c r="A3669">
        <v>50.100999999999999</v>
      </c>
      <c r="B3669">
        <v>997</v>
      </c>
      <c r="D3669" t="s">
        <v>22</v>
      </c>
      <c r="E3669" t="s">
        <v>23</v>
      </c>
      <c r="F3669" t="s">
        <v>24</v>
      </c>
      <c r="G3669">
        <v>2</v>
      </c>
      <c r="H3669">
        <v>0.85602999999999996</v>
      </c>
      <c r="I3669">
        <v>0.89337999999999995</v>
      </c>
      <c r="J3669">
        <v>2.2550000000000001E-2</v>
      </c>
      <c r="K3669">
        <v>6.3990000000000005E-2</v>
      </c>
      <c r="L3669">
        <v>1.7494099999999999</v>
      </c>
      <c r="M3669" t="s">
        <v>32</v>
      </c>
      <c r="N3669" t="s">
        <v>41</v>
      </c>
      <c r="O3669">
        <v>0.89337909710865904</v>
      </c>
      <c r="P3669">
        <v>0.85603073985917999</v>
      </c>
      <c r="Q3669">
        <v>0.89337909710865904</v>
      </c>
      <c r="R3669">
        <v>0.85603073985917999</v>
      </c>
      <c r="S3669">
        <v>0.80546490482440503</v>
      </c>
      <c r="T3669">
        <v>0.77140454207605003</v>
      </c>
      <c r="U3669" t="s">
        <v>49</v>
      </c>
      <c r="V3669" t="s">
        <v>50</v>
      </c>
      <c r="W3669" s="3" t="str">
        <f t="shared" si="57"/>
        <v>Party</v>
      </c>
      <c r="X3669" s="6">
        <f>Table1[[#This Row],[Utility 1]]*Table1[[#This Row],[Utility 2]]</f>
        <v>0.76475996947265157</v>
      </c>
    </row>
    <row r="3670" spans="1:24">
      <c r="B3670">
        <v>2</v>
      </c>
      <c r="C3670" t="s">
        <v>522</v>
      </c>
      <c r="D3670" t="s">
        <v>22</v>
      </c>
      <c r="E3670" t="s">
        <v>24</v>
      </c>
      <c r="G3670">
        <v>0</v>
      </c>
      <c r="M3670" t="s">
        <v>41</v>
      </c>
      <c r="N3670" t="s">
        <v>32</v>
      </c>
      <c r="O3670">
        <v>0.5</v>
      </c>
      <c r="P3670">
        <v>0.5</v>
      </c>
      <c r="Q3670">
        <v>0.5</v>
      </c>
      <c r="R3670">
        <v>0.5</v>
      </c>
      <c r="U3670" t="s">
        <v>66</v>
      </c>
      <c r="V3670" t="s">
        <v>67</v>
      </c>
      <c r="W3670" s="3" t="str">
        <f t="shared" si="57"/>
        <v>Party</v>
      </c>
      <c r="X3670" s="6">
        <f>Table1[[#This Row],[Utility 1]]*Table1[[#This Row],[Utility 2]]</f>
        <v>0.25</v>
      </c>
    </row>
    <row r="3671" spans="1:24">
      <c r="A3671">
        <v>57.292000000000002</v>
      </c>
      <c r="B3671">
        <v>982</v>
      </c>
      <c r="D3671" t="s">
        <v>22</v>
      </c>
      <c r="E3671" t="s">
        <v>23</v>
      </c>
      <c r="F3671" t="s">
        <v>24</v>
      </c>
      <c r="G3671">
        <v>2</v>
      </c>
      <c r="H3671">
        <v>0.85192000000000001</v>
      </c>
      <c r="I3671">
        <v>0.88105</v>
      </c>
      <c r="J3671">
        <v>2.954E-2</v>
      </c>
      <c r="K3671">
        <v>7.6990000000000003E-2</v>
      </c>
      <c r="L3671">
        <v>1.7329699999999999</v>
      </c>
      <c r="M3671" t="s">
        <v>32</v>
      </c>
      <c r="N3671" t="s">
        <v>41</v>
      </c>
      <c r="O3671">
        <v>0.88104769271501704</v>
      </c>
      <c r="P3671">
        <v>0.85192481036930701</v>
      </c>
      <c r="Q3671">
        <v>0.88104769271501704</v>
      </c>
      <c r="R3671">
        <v>0.85192481036930701</v>
      </c>
      <c r="S3671">
        <v>0.81932996305800798</v>
      </c>
      <c r="T3671">
        <v>0.58526658578872603</v>
      </c>
      <c r="U3671" t="s">
        <v>49</v>
      </c>
      <c r="V3671" t="s">
        <v>50</v>
      </c>
      <c r="W3671" s="3" t="str">
        <f t="shared" si="57"/>
        <v>Party</v>
      </c>
      <c r="X3671" s="6">
        <f>Table1[[#This Row],[Utility 1]]*Table1[[#This Row],[Utility 2]]</f>
        <v>0.75058638854255633</v>
      </c>
    </row>
    <row r="3672" spans="1:24">
      <c r="A3672">
        <v>1.2090000000000001</v>
      </c>
      <c r="B3672">
        <v>582</v>
      </c>
      <c r="D3672" t="s">
        <v>22</v>
      </c>
      <c r="E3672" t="s">
        <v>23</v>
      </c>
      <c r="F3672" t="s">
        <v>24</v>
      </c>
      <c r="G3672">
        <v>2</v>
      </c>
      <c r="H3672">
        <v>0.81508999999999998</v>
      </c>
      <c r="I3672">
        <v>1</v>
      </c>
      <c r="J3672">
        <v>0</v>
      </c>
      <c r="K3672">
        <v>0.19489999999999999</v>
      </c>
      <c r="L3672">
        <v>1.8150900000000001</v>
      </c>
      <c r="M3672" t="s">
        <v>59</v>
      </c>
      <c r="N3672" t="s">
        <v>44</v>
      </c>
      <c r="O3672">
        <v>1</v>
      </c>
      <c r="P3672">
        <v>0.81508996228364095</v>
      </c>
      <c r="Q3672">
        <v>1</v>
      </c>
      <c r="R3672">
        <v>0.81508996228364095</v>
      </c>
      <c r="S3672">
        <v>1</v>
      </c>
      <c r="T3672">
        <v>0.67092362718283105</v>
      </c>
      <c r="U3672" t="s">
        <v>33</v>
      </c>
      <c r="V3672" t="s">
        <v>34</v>
      </c>
      <c r="W3672" s="3" t="str">
        <f t="shared" si="57"/>
        <v>Laptop</v>
      </c>
      <c r="X3672" s="6">
        <f>Table1[[#This Row],[Utility 1]]*Table1[[#This Row],[Utility 2]]</f>
        <v>0.81508996228364095</v>
      </c>
    </row>
    <row r="3673" spans="1:24">
      <c r="A3673">
        <v>0.36299999999999999</v>
      </c>
      <c r="B3673">
        <v>344</v>
      </c>
      <c r="D3673" t="s">
        <v>22</v>
      </c>
      <c r="E3673" t="s">
        <v>23</v>
      </c>
      <c r="F3673" t="s">
        <v>24</v>
      </c>
      <c r="G3673">
        <v>2</v>
      </c>
      <c r="H3673">
        <v>0.85145999999999999</v>
      </c>
      <c r="I3673">
        <v>0.94127000000000005</v>
      </c>
      <c r="J3673">
        <v>0</v>
      </c>
      <c r="K3673">
        <v>0</v>
      </c>
      <c r="L3673">
        <v>1.7927299999999999</v>
      </c>
      <c r="M3673" t="s">
        <v>44</v>
      </c>
      <c r="N3673" t="s">
        <v>59</v>
      </c>
      <c r="O3673">
        <v>0.85145874103907004</v>
      </c>
      <c r="P3673">
        <v>0.94127272766447601</v>
      </c>
      <c r="Q3673">
        <v>0.85145874103907004</v>
      </c>
      <c r="R3673">
        <v>0.94127272766447601</v>
      </c>
      <c r="S3673">
        <v>0.78369325545774304</v>
      </c>
      <c r="T3673">
        <v>0.85714285714285698</v>
      </c>
      <c r="U3673" t="s">
        <v>33</v>
      </c>
      <c r="V3673" t="s">
        <v>34</v>
      </c>
      <c r="W3673" s="3" t="str">
        <f t="shared" si="57"/>
        <v>Laptop</v>
      </c>
      <c r="X3673" s="6">
        <f>Table1[[#This Row],[Utility 1]]*Table1[[#This Row],[Utility 2]]</f>
        <v>0.80145489167160622</v>
      </c>
    </row>
    <row r="3674" spans="1:24">
      <c r="A3674">
        <v>0.94399999999999995</v>
      </c>
      <c r="B3674">
        <v>582</v>
      </c>
      <c r="D3674" t="s">
        <v>22</v>
      </c>
      <c r="E3674" t="s">
        <v>23</v>
      </c>
      <c r="F3674" t="s">
        <v>24</v>
      </c>
      <c r="G3674">
        <v>2</v>
      </c>
      <c r="H3674">
        <v>0.81508999999999998</v>
      </c>
      <c r="I3674">
        <v>1</v>
      </c>
      <c r="J3674">
        <v>0</v>
      </c>
      <c r="K3674">
        <v>0.19489999999999999</v>
      </c>
      <c r="L3674">
        <v>1.8150900000000001</v>
      </c>
      <c r="M3674" t="s">
        <v>59</v>
      </c>
      <c r="N3674" t="s">
        <v>44</v>
      </c>
      <c r="O3674">
        <v>1</v>
      </c>
      <c r="P3674">
        <v>0.81508996228364095</v>
      </c>
      <c r="Q3674">
        <v>1</v>
      </c>
      <c r="R3674">
        <v>0.81508996228364095</v>
      </c>
      <c r="S3674">
        <v>1</v>
      </c>
      <c r="T3674">
        <v>0.67092362718283105</v>
      </c>
      <c r="U3674" t="s">
        <v>33</v>
      </c>
      <c r="V3674" t="s">
        <v>34</v>
      </c>
      <c r="W3674" s="3" t="str">
        <f t="shared" si="57"/>
        <v>Laptop</v>
      </c>
      <c r="X3674" s="6">
        <f>Table1[[#This Row],[Utility 1]]*Table1[[#This Row],[Utility 2]]</f>
        <v>0.81508996228364095</v>
      </c>
    </row>
    <row r="3675" spans="1:24">
      <c r="A3675">
        <v>0.67200000000000004</v>
      </c>
      <c r="B3675">
        <v>344</v>
      </c>
      <c r="D3675" t="s">
        <v>22</v>
      </c>
      <c r="E3675" t="s">
        <v>23</v>
      </c>
      <c r="F3675" t="s">
        <v>24</v>
      </c>
      <c r="G3675">
        <v>2</v>
      </c>
      <c r="H3675">
        <v>0.85145999999999999</v>
      </c>
      <c r="I3675">
        <v>0.94127000000000005</v>
      </c>
      <c r="J3675">
        <v>0</v>
      </c>
      <c r="K3675">
        <v>0</v>
      </c>
      <c r="L3675">
        <v>1.7927299999999999</v>
      </c>
      <c r="M3675" t="s">
        <v>44</v>
      </c>
      <c r="N3675" t="s">
        <v>59</v>
      </c>
      <c r="O3675">
        <v>0.85145874103907004</v>
      </c>
      <c r="P3675">
        <v>0.94127272766447601</v>
      </c>
      <c r="Q3675">
        <v>0.85145874103907004</v>
      </c>
      <c r="R3675">
        <v>0.94127272766447601</v>
      </c>
      <c r="S3675">
        <v>0.78369325545774304</v>
      </c>
      <c r="T3675">
        <v>0.85714285714285698</v>
      </c>
      <c r="U3675" t="s">
        <v>33</v>
      </c>
      <c r="V3675" t="s">
        <v>34</v>
      </c>
      <c r="W3675" s="3" t="str">
        <f t="shared" si="57"/>
        <v>Laptop</v>
      </c>
      <c r="X3675" s="6">
        <f>Table1[[#This Row],[Utility 1]]*Table1[[#This Row],[Utility 2]]</f>
        <v>0.80145489167160622</v>
      </c>
    </row>
    <row r="3676" spans="1:24">
      <c r="A3676">
        <v>1.357</v>
      </c>
      <c r="B3676">
        <v>582</v>
      </c>
      <c r="D3676" t="s">
        <v>22</v>
      </c>
      <c r="E3676" t="s">
        <v>23</v>
      </c>
      <c r="F3676" t="s">
        <v>24</v>
      </c>
      <c r="G3676">
        <v>2</v>
      </c>
      <c r="H3676">
        <v>0.81508999999999998</v>
      </c>
      <c r="I3676">
        <v>1</v>
      </c>
      <c r="J3676">
        <v>0</v>
      </c>
      <c r="K3676">
        <v>0.19489999999999999</v>
      </c>
      <c r="L3676">
        <v>1.8150900000000001</v>
      </c>
      <c r="M3676" t="s">
        <v>59</v>
      </c>
      <c r="N3676" t="s">
        <v>44</v>
      </c>
      <c r="O3676">
        <v>1</v>
      </c>
      <c r="P3676">
        <v>0.81508996228364095</v>
      </c>
      <c r="Q3676">
        <v>1</v>
      </c>
      <c r="R3676">
        <v>0.81508996228364095</v>
      </c>
      <c r="S3676">
        <v>1</v>
      </c>
      <c r="T3676">
        <v>0.67092362718283105</v>
      </c>
      <c r="U3676" t="s">
        <v>33</v>
      </c>
      <c r="V3676" t="s">
        <v>34</v>
      </c>
      <c r="W3676" s="3" t="str">
        <f t="shared" si="57"/>
        <v>Laptop</v>
      </c>
      <c r="X3676" s="6">
        <f>Table1[[#This Row],[Utility 1]]*Table1[[#This Row],[Utility 2]]</f>
        <v>0.81508996228364095</v>
      </c>
    </row>
    <row r="3677" spans="1:24">
      <c r="A3677">
        <v>0.78300000000000003</v>
      </c>
      <c r="B3677">
        <v>344</v>
      </c>
      <c r="D3677" t="s">
        <v>22</v>
      </c>
      <c r="E3677" t="s">
        <v>23</v>
      </c>
      <c r="F3677" t="s">
        <v>24</v>
      </c>
      <c r="G3677">
        <v>2</v>
      </c>
      <c r="H3677">
        <v>0.85145999999999999</v>
      </c>
      <c r="I3677">
        <v>0.94127000000000005</v>
      </c>
      <c r="J3677">
        <v>0</v>
      </c>
      <c r="K3677">
        <v>0</v>
      </c>
      <c r="L3677">
        <v>1.7927299999999999</v>
      </c>
      <c r="M3677" t="s">
        <v>44</v>
      </c>
      <c r="N3677" t="s">
        <v>59</v>
      </c>
      <c r="O3677">
        <v>0.85145874103907004</v>
      </c>
      <c r="P3677">
        <v>0.94127272766447601</v>
      </c>
      <c r="Q3677">
        <v>0.85145874103907004</v>
      </c>
      <c r="R3677">
        <v>0.94127272766447601</v>
      </c>
      <c r="S3677">
        <v>0.78369325545774304</v>
      </c>
      <c r="T3677">
        <v>0.85714285714285698</v>
      </c>
      <c r="U3677" t="s">
        <v>33</v>
      </c>
      <c r="V3677" t="s">
        <v>34</v>
      </c>
      <c r="W3677" s="3" t="str">
        <f t="shared" si="57"/>
        <v>Laptop</v>
      </c>
      <c r="X3677" s="6">
        <f>Table1[[#This Row],[Utility 1]]*Table1[[#This Row],[Utility 2]]</f>
        <v>0.80145489167160622</v>
      </c>
    </row>
    <row r="3678" spans="1:24">
      <c r="A3678">
        <v>1.702</v>
      </c>
      <c r="B3678">
        <v>582</v>
      </c>
      <c r="D3678" t="s">
        <v>22</v>
      </c>
      <c r="E3678" t="s">
        <v>23</v>
      </c>
      <c r="F3678" t="s">
        <v>24</v>
      </c>
      <c r="G3678">
        <v>2</v>
      </c>
      <c r="H3678">
        <v>0.81508999999999998</v>
      </c>
      <c r="I3678">
        <v>1</v>
      </c>
      <c r="J3678">
        <v>0</v>
      </c>
      <c r="K3678">
        <v>0.19489999999999999</v>
      </c>
      <c r="L3678">
        <v>1.8150900000000001</v>
      </c>
      <c r="M3678" t="s">
        <v>59</v>
      </c>
      <c r="N3678" t="s">
        <v>44</v>
      </c>
      <c r="O3678">
        <v>1</v>
      </c>
      <c r="P3678">
        <v>0.81508996228364095</v>
      </c>
      <c r="Q3678">
        <v>1</v>
      </c>
      <c r="R3678">
        <v>0.81508996228364095</v>
      </c>
      <c r="S3678">
        <v>1</v>
      </c>
      <c r="T3678">
        <v>0.67092362718283105</v>
      </c>
      <c r="U3678" t="s">
        <v>33</v>
      </c>
      <c r="V3678" t="s">
        <v>34</v>
      </c>
      <c r="W3678" s="3" t="str">
        <f t="shared" si="57"/>
        <v>Laptop</v>
      </c>
      <c r="X3678" s="6">
        <f>Table1[[#This Row],[Utility 1]]*Table1[[#This Row],[Utility 2]]</f>
        <v>0.81508996228364095</v>
      </c>
    </row>
    <row r="3679" spans="1:24">
      <c r="A3679">
        <v>0.79700000000000004</v>
      </c>
      <c r="B3679">
        <v>344</v>
      </c>
      <c r="D3679" t="s">
        <v>22</v>
      </c>
      <c r="E3679" t="s">
        <v>23</v>
      </c>
      <c r="F3679" t="s">
        <v>24</v>
      </c>
      <c r="G3679">
        <v>2</v>
      </c>
      <c r="H3679">
        <v>0.85145999999999999</v>
      </c>
      <c r="I3679">
        <v>0.94127000000000005</v>
      </c>
      <c r="J3679">
        <v>0</v>
      </c>
      <c r="K3679">
        <v>0</v>
      </c>
      <c r="L3679">
        <v>1.7927299999999999</v>
      </c>
      <c r="M3679" t="s">
        <v>44</v>
      </c>
      <c r="N3679" t="s">
        <v>59</v>
      </c>
      <c r="O3679">
        <v>0.85145874103907004</v>
      </c>
      <c r="P3679">
        <v>0.94127272766447601</v>
      </c>
      <c r="Q3679">
        <v>0.85145874103907004</v>
      </c>
      <c r="R3679">
        <v>0.94127272766447601</v>
      </c>
      <c r="S3679">
        <v>0.78369325545774304</v>
      </c>
      <c r="T3679">
        <v>0.85714285714285698</v>
      </c>
      <c r="U3679" t="s">
        <v>33</v>
      </c>
      <c r="V3679" t="s">
        <v>34</v>
      </c>
      <c r="W3679" s="3" t="str">
        <f t="shared" si="57"/>
        <v>Laptop</v>
      </c>
      <c r="X3679" s="6">
        <f>Table1[[#This Row],[Utility 1]]*Table1[[#This Row],[Utility 2]]</f>
        <v>0.80145489167160622</v>
      </c>
    </row>
    <row r="3680" spans="1:24">
      <c r="A3680">
        <v>1.407</v>
      </c>
      <c r="B3680">
        <v>582</v>
      </c>
      <c r="D3680" t="s">
        <v>22</v>
      </c>
      <c r="E3680" t="s">
        <v>23</v>
      </c>
      <c r="F3680" t="s">
        <v>24</v>
      </c>
      <c r="G3680">
        <v>2</v>
      </c>
      <c r="H3680">
        <v>0.81508999999999998</v>
      </c>
      <c r="I3680">
        <v>1</v>
      </c>
      <c r="J3680">
        <v>0</v>
      </c>
      <c r="K3680">
        <v>0.19489999999999999</v>
      </c>
      <c r="L3680">
        <v>1.8150900000000001</v>
      </c>
      <c r="M3680" t="s">
        <v>59</v>
      </c>
      <c r="N3680" t="s">
        <v>44</v>
      </c>
      <c r="O3680">
        <v>1</v>
      </c>
      <c r="P3680">
        <v>0.81508996228364095</v>
      </c>
      <c r="Q3680">
        <v>1</v>
      </c>
      <c r="R3680">
        <v>0.81508996228364095</v>
      </c>
      <c r="S3680">
        <v>1</v>
      </c>
      <c r="T3680">
        <v>0.67092362718283105</v>
      </c>
      <c r="U3680" t="s">
        <v>33</v>
      </c>
      <c r="V3680" t="s">
        <v>34</v>
      </c>
      <c r="W3680" s="3" t="str">
        <f t="shared" si="57"/>
        <v>Laptop</v>
      </c>
      <c r="X3680" s="6">
        <f>Table1[[#This Row],[Utility 1]]*Table1[[#This Row],[Utility 2]]</f>
        <v>0.81508996228364095</v>
      </c>
    </row>
    <row r="3681" spans="1:24">
      <c r="A3681">
        <v>0.85</v>
      </c>
      <c r="B3681">
        <v>344</v>
      </c>
      <c r="D3681" t="s">
        <v>22</v>
      </c>
      <c r="E3681" t="s">
        <v>23</v>
      </c>
      <c r="F3681" t="s">
        <v>24</v>
      </c>
      <c r="G3681">
        <v>2</v>
      </c>
      <c r="H3681">
        <v>0.85145999999999999</v>
      </c>
      <c r="I3681">
        <v>0.94127000000000005</v>
      </c>
      <c r="J3681">
        <v>0</v>
      </c>
      <c r="K3681">
        <v>0</v>
      </c>
      <c r="L3681">
        <v>1.7927299999999999</v>
      </c>
      <c r="M3681" t="s">
        <v>44</v>
      </c>
      <c r="N3681" t="s">
        <v>59</v>
      </c>
      <c r="O3681">
        <v>0.85145874103907004</v>
      </c>
      <c r="P3681">
        <v>0.94127272766447601</v>
      </c>
      <c r="Q3681">
        <v>0.85145874103907004</v>
      </c>
      <c r="R3681">
        <v>0.94127272766447601</v>
      </c>
      <c r="S3681">
        <v>0.78369325545774304</v>
      </c>
      <c r="T3681">
        <v>0.85714285714285698</v>
      </c>
      <c r="U3681" t="s">
        <v>33</v>
      </c>
      <c r="V3681" t="s">
        <v>34</v>
      </c>
      <c r="W3681" s="3" t="str">
        <f t="shared" si="57"/>
        <v>Laptop</v>
      </c>
      <c r="X3681" s="6">
        <f>Table1[[#This Row],[Utility 1]]*Table1[[#This Row],[Utility 2]]</f>
        <v>0.80145489167160622</v>
      </c>
    </row>
    <row r="3682" spans="1:24">
      <c r="A3682">
        <v>150.97</v>
      </c>
      <c r="B3682">
        <v>578</v>
      </c>
      <c r="D3682" t="s">
        <v>22</v>
      </c>
      <c r="E3682" t="s">
        <v>23</v>
      </c>
      <c r="F3682" t="s">
        <v>24</v>
      </c>
      <c r="G3682">
        <v>2</v>
      </c>
      <c r="H3682">
        <v>0.10902000000000001</v>
      </c>
      <c r="I3682">
        <v>0.58579000000000003</v>
      </c>
      <c r="J3682">
        <v>0.33678000000000002</v>
      </c>
      <c r="K3682">
        <v>0.57784999999999997</v>
      </c>
      <c r="L3682">
        <v>0.69481000000000004</v>
      </c>
      <c r="M3682" t="s">
        <v>64</v>
      </c>
      <c r="N3682" t="s">
        <v>30</v>
      </c>
      <c r="O3682">
        <v>0.109020184051225</v>
      </c>
      <c r="P3682">
        <v>0.58579436902727</v>
      </c>
      <c r="Q3682">
        <v>0.109020184051225</v>
      </c>
      <c r="R3682">
        <v>0.58579436902727</v>
      </c>
      <c r="S3682">
        <v>0.95453191469422904</v>
      </c>
      <c r="T3682">
        <v>0.68881992058264196</v>
      </c>
      <c r="U3682" t="s">
        <v>27</v>
      </c>
      <c r="V3682" t="s">
        <v>28</v>
      </c>
      <c r="W3682" s="3" t="str">
        <f t="shared" si="57"/>
        <v>Itex vs Cypress</v>
      </c>
      <c r="X3682" s="6">
        <f>Table1[[#This Row],[Utility 1]]*Table1[[#This Row],[Utility 2]]</f>
        <v>6.3863409927524192E-2</v>
      </c>
    </row>
    <row r="3683" spans="1:24">
      <c r="A3683">
        <v>271.84800000000001</v>
      </c>
      <c r="B3683">
        <v>691</v>
      </c>
      <c r="D3683" t="s">
        <v>22</v>
      </c>
      <c r="E3683" t="s">
        <v>23</v>
      </c>
      <c r="F3683" t="s">
        <v>24</v>
      </c>
      <c r="G3683">
        <v>2</v>
      </c>
      <c r="H3683">
        <v>0.24848000000000001</v>
      </c>
      <c r="I3683">
        <v>0.75202000000000002</v>
      </c>
      <c r="J3683">
        <v>0.15401000000000001</v>
      </c>
      <c r="K3683">
        <v>0.47965000000000002</v>
      </c>
      <c r="L3683">
        <v>1.0004999999999999</v>
      </c>
      <c r="M3683" t="s">
        <v>30</v>
      </c>
      <c r="N3683" t="s">
        <v>64</v>
      </c>
      <c r="O3683">
        <v>0.75202195651308801</v>
      </c>
      <c r="P3683">
        <v>0.24847850832148499</v>
      </c>
      <c r="Q3683">
        <v>0.75202195651308801</v>
      </c>
      <c r="R3683">
        <v>0.24847850832148499</v>
      </c>
      <c r="S3683">
        <v>0.70091059716366899</v>
      </c>
      <c r="T3683">
        <v>0.68569652066493803</v>
      </c>
      <c r="U3683" t="s">
        <v>27</v>
      </c>
      <c r="V3683" t="s">
        <v>28</v>
      </c>
      <c r="W3683" s="3" t="str">
        <f t="shared" si="57"/>
        <v>Itex vs Cypress</v>
      </c>
      <c r="X3683" s="6">
        <f>Table1[[#This Row],[Utility 1]]*Table1[[#This Row],[Utility 2]]</f>
        <v>0.18686129397937676</v>
      </c>
    </row>
    <row r="3684" spans="1:24">
      <c r="A3684">
        <v>1088.508</v>
      </c>
      <c r="B3684">
        <v>951</v>
      </c>
      <c r="D3684" t="s">
        <v>22</v>
      </c>
      <c r="E3684" t="s">
        <v>23</v>
      </c>
      <c r="F3684" t="s">
        <v>24</v>
      </c>
      <c r="G3684">
        <v>2</v>
      </c>
      <c r="H3684">
        <v>0.36166999999999999</v>
      </c>
      <c r="I3684">
        <v>0.73114000000000001</v>
      </c>
      <c r="J3684">
        <v>7.7090000000000006E-2</v>
      </c>
      <c r="K3684">
        <v>0.30926999999999999</v>
      </c>
      <c r="L3684">
        <v>1.0928100000000001</v>
      </c>
      <c r="M3684" t="s">
        <v>64</v>
      </c>
      <c r="N3684" t="s">
        <v>30</v>
      </c>
      <c r="O3684">
        <v>0.36167031791612098</v>
      </c>
      <c r="P3684">
        <v>0.73113847584066405</v>
      </c>
      <c r="Q3684">
        <v>0.36167031791612098</v>
      </c>
      <c r="R3684">
        <v>0.73113847584066405</v>
      </c>
      <c r="S3684">
        <v>0.85860474157509903</v>
      </c>
      <c r="T3684">
        <v>0.80617230120495498</v>
      </c>
      <c r="U3684" t="s">
        <v>27</v>
      </c>
      <c r="V3684" t="s">
        <v>28</v>
      </c>
      <c r="W3684" s="3" t="str">
        <f t="shared" si="57"/>
        <v>Itex vs Cypress</v>
      </c>
      <c r="X3684" s="6">
        <f>Table1[[#This Row],[Utility 1]]*Table1[[#This Row],[Utility 2]]</f>
        <v>0.26443108499800111</v>
      </c>
    </row>
    <row r="3685" spans="1:24">
      <c r="A3685">
        <v>0.19900000000000001</v>
      </c>
      <c r="B3685">
        <v>3</v>
      </c>
      <c r="D3685" t="s">
        <v>22</v>
      </c>
      <c r="E3685" t="s">
        <v>23</v>
      </c>
      <c r="F3685" t="s">
        <v>24</v>
      </c>
      <c r="G3685">
        <v>2</v>
      </c>
      <c r="H3685">
        <v>0.30703000000000003</v>
      </c>
      <c r="I3685">
        <v>0.92671000000000003</v>
      </c>
      <c r="J3685">
        <v>0</v>
      </c>
      <c r="K3685">
        <v>0.48687000000000002</v>
      </c>
      <c r="L3685">
        <v>1.23373</v>
      </c>
      <c r="M3685" t="s">
        <v>30</v>
      </c>
      <c r="N3685" t="s">
        <v>64</v>
      </c>
      <c r="O3685">
        <v>0.92670567829154205</v>
      </c>
      <c r="P3685">
        <v>0.30702791801331702</v>
      </c>
      <c r="Q3685">
        <v>0.92670567829154205</v>
      </c>
      <c r="R3685">
        <v>0.30702791801331702</v>
      </c>
      <c r="S3685">
        <v>0.90032872686443499</v>
      </c>
      <c r="T3685">
        <v>0.96990196674580398</v>
      </c>
      <c r="U3685" t="s">
        <v>27</v>
      </c>
      <c r="V3685" t="s">
        <v>28</v>
      </c>
      <c r="W3685" s="3" t="str">
        <f t="shared" si="57"/>
        <v>Itex vs Cypress</v>
      </c>
      <c r="X3685" s="6">
        <f>Table1[[#This Row],[Utility 1]]*Table1[[#This Row],[Utility 2]]</f>
        <v>0.2845245150169709</v>
      </c>
    </row>
    <row r="3686" spans="1:24">
      <c r="A3686">
        <v>1081.6590000000001</v>
      </c>
      <c r="B3686">
        <v>951</v>
      </c>
      <c r="D3686" t="s">
        <v>22</v>
      </c>
      <c r="E3686" t="s">
        <v>23</v>
      </c>
      <c r="F3686" t="s">
        <v>24</v>
      </c>
      <c r="G3686">
        <v>2</v>
      </c>
      <c r="H3686">
        <v>0.60067000000000004</v>
      </c>
      <c r="I3686">
        <v>0.66241000000000005</v>
      </c>
      <c r="J3686">
        <v>9.1499999999999998E-2</v>
      </c>
      <c r="K3686">
        <v>9.1499999999999998E-2</v>
      </c>
      <c r="L3686">
        <v>1.26308</v>
      </c>
      <c r="M3686" t="s">
        <v>64</v>
      </c>
      <c r="N3686" t="s">
        <v>30</v>
      </c>
      <c r="O3686">
        <v>0.60066505567670503</v>
      </c>
      <c r="P3686">
        <v>0.66241268814730803</v>
      </c>
      <c r="Q3686">
        <v>0.60066505567670503</v>
      </c>
      <c r="R3686">
        <v>0.66241268814730803</v>
      </c>
      <c r="S3686">
        <v>0.99972502112452999</v>
      </c>
      <c r="T3686">
        <v>0.60035105770268504</v>
      </c>
      <c r="U3686" t="s">
        <v>27</v>
      </c>
      <c r="V3686" t="s">
        <v>28</v>
      </c>
      <c r="W3686" s="3" t="str">
        <f t="shared" si="57"/>
        <v>Itex vs Cypress</v>
      </c>
      <c r="X3686" s="6">
        <f>Table1[[#This Row],[Utility 1]]*Table1[[#This Row],[Utility 2]]</f>
        <v>0.39788815420695861</v>
      </c>
    </row>
    <row r="3687" spans="1:24">
      <c r="A3687">
        <v>76.088999999999999</v>
      </c>
      <c r="B3687">
        <v>581</v>
      </c>
      <c r="D3687" t="s">
        <v>22</v>
      </c>
      <c r="E3687" t="s">
        <v>23</v>
      </c>
      <c r="F3687" t="s">
        <v>24</v>
      </c>
      <c r="G3687">
        <v>2</v>
      </c>
      <c r="H3687">
        <v>0.61434</v>
      </c>
      <c r="I3687">
        <v>0.69476000000000004</v>
      </c>
      <c r="J3687">
        <v>2.2929999999999999E-2</v>
      </c>
      <c r="K3687">
        <v>0.10952000000000001</v>
      </c>
      <c r="L3687">
        <v>1.30911</v>
      </c>
      <c r="M3687" t="s">
        <v>30</v>
      </c>
      <c r="N3687" t="s">
        <v>64</v>
      </c>
      <c r="O3687">
        <v>0.69476155356403202</v>
      </c>
      <c r="P3687">
        <v>0.61434421816138796</v>
      </c>
      <c r="Q3687">
        <v>0.69476155356403202</v>
      </c>
      <c r="R3687">
        <v>0.61434421816138796</v>
      </c>
      <c r="S3687">
        <v>0.81048763876099905</v>
      </c>
      <c r="T3687">
        <v>0.87144723160272897</v>
      </c>
      <c r="U3687" t="s">
        <v>27</v>
      </c>
      <c r="V3687" t="s">
        <v>28</v>
      </c>
      <c r="W3687" s="3" t="str">
        <f t="shared" si="57"/>
        <v>Itex vs Cypress</v>
      </c>
      <c r="X3687" s="6">
        <f>Table1[[#This Row],[Utility 1]]*Table1[[#This Row],[Utility 2]]</f>
        <v>0.42682274343288651</v>
      </c>
    </row>
    <row r="3688" spans="1:24">
      <c r="A3688">
        <v>77.08</v>
      </c>
      <c r="B3688">
        <v>505</v>
      </c>
      <c r="D3688" t="s">
        <v>22</v>
      </c>
      <c r="E3688" t="s">
        <v>23</v>
      </c>
      <c r="F3688" t="s">
        <v>24</v>
      </c>
      <c r="G3688">
        <v>2</v>
      </c>
      <c r="H3688">
        <v>0.46753</v>
      </c>
      <c r="I3688">
        <v>0.63500000000000001</v>
      </c>
      <c r="J3688">
        <v>0.17366999999999999</v>
      </c>
      <c r="K3688">
        <v>0.22078</v>
      </c>
      <c r="L3688">
        <v>1.10253</v>
      </c>
      <c r="M3688" t="s">
        <v>64</v>
      </c>
      <c r="N3688" t="s">
        <v>30</v>
      </c>
      <c r="O3688">
        <v>0.46752887803936399</v>
      </c>
      <c r="P3688">
        <v>0.63500153586882502</v>
      </c>
      <c r="Q3688">
        <v>0.46752887803936399</v>
      </c>
      <c r="R3688">
        <v>0.63500153586882502</v>
      </c>
      <c r="S3688">
        <v>0.92280471239637496</v>
      </c>
      <c r="T3688">
        <v>0.80877288051290597</v>
      </c>
      <c r="U3688" t="s">
        <v>27</v>
      </c>
      <c r="V3688" t="s">
        <v>28</v>
      </c>
      <c r="W3688" s="3" t="str">
        <f t="shared" si="57"/>
        <v>Itex vs Cypress</v>
      </c>
      <c r="X3688" s="6">
        <f>Table1[[#This Row],[Utility 1]]*Table1[[#This Row],[Utility 2]]</f>
        <v>0.29688155561802471</v>
      </c>
    </row>
    <row r="3689" spans="1:24">
      <c r="A3689">
        <v>303.07</v>
      </c>
      <c r="B3689">
        <v>712</v>
      </c>
      <c r="D3689" t="s">
        <v>22</v>
      </c>
      <c r="E3689" t="s">
        <v>23</v>
      </c>
      <c r="F3689" t="s">
        <v>24</v>
      </c>
      <c r="G3689">
        <v>2</v>
      </c>
      <c r="H3689">
        <v>0.45234000000000002</v>
      </c>
      <c r="I3689">
        <v>0.82038999999999995</v>
      </c>
      <c r="J3689">
        <v>2.792E-2</v>
      </c>
      <c r="K3689">
        <v>0.30768000000000001</v>
      </c>
      <c r="L3689">
        <v>1.2727299999999999</v>
      </c>
      <c r="M3689" t="s">
        <v>30</v>
      </c>
      <c r="N3689" t="s">
        <v>64</v>
      </c>
      <c r="O3689">
        <v>0.82039074511684096</v>
      </c>
      <c r="P3689">
        <v>0.45234134992233199</v>
      </c>
      <c r="Q3689">
        <v>0.82039074511684096</v>
      </c>
      <c r="R3689">
        <v>0.45234134992233199</v>
      </c>
      <c r="S3689">
        <v>0.86932334056001803</v>
      </c>
      <c r="T3689">
        <v>0.95804529824715801</v>
      </c>
      <c r="U3689" t="s">
        <v>27</v>
      </c>
      <c r="V3689" t="s">
        <v>28</v>
      </c>
      <c r="W3689" s="3" t="str">
        <f t="shared" si="57"/>
        <v>Itex vs Cypress</v>
      </c>
      <c r="X3689" s="6">
        <f>Table1[[#This Row],[Utility 1]]*Table1[[#This Row],[Utility 2]]</f>
        <v>0.37109665710993961</v>
      </c>
    </row>
    <row r="3690" spans="1:24">
      <c r="A3690">
        <v>985.99</v>
      </c>
      <c r="B3690">
        <v>928</v>
      </c>
      <c r="D3690" t="s">
        <v>22</v>
      </c>
      <c r="E3690" t="s">
        <v>23</v>
      </c>
      <c r="F3690" t="s">
        <v>24</v>
      </c>
      <c r="G3690">
        <v>2</v>
      </c>
      <c r="H3690">
        <v>0.51151000000000002</v>
      </c>
      <c r="I3690">
        <v>0.53937000000000002</v>
      </c>
      <c r="J3690">
        <v>0.22078</v>
      </c>
      <c r="K3690">
        <v>0.24173</v>
      </c>
      <c r="L3690">
        <v>1.05087</v>
      </c>
      <c r="M3690" t="s">
        <v>64</v>
      </c>
      <c r="N3690" t="s">
        <v>30</v>
      </c>
      <c r="O3690">
        <v>0.511505471064439</v>
      </c>
      <c r="P3690">
        <v>0.53936777801708502</v>
      </c>
      <c r="Q3690">
        <v>0.511505471064439</v>
      </c>
      <c r="R3690">
        <v>0.53936777801708502</v>
      </c>
      <c r="S3690">
        <v>0.96386541999073205</v>
      </c>
      <c r="T3690">
        <v>0.71285445934956304</v>
      </c>
      <c r="U3690" t="s">
        <v>27</v>
      </c>
      <c r="V3690" t="s">
        <v>28</v>
      </c>
      <c r="W3690" s="3" t="str">
        <f t="shared" si="57"/>
        <v>Itex vs Cypress</v>
      </c>
      <c r="X3690" s="6">
        <f>Table1[[#This Row],[Utility 1]]*Table1[[#This Row],[Utility 2]]</f>
        <v>0.27588956937160886</v>
      </c>
    </row>
    <row r="3691" spans="1:24">
      <c r="A3691">
        <v>512.20500000000004</v>
      </c>
      <c r="B3691">
        <v>803</v>
      </c>
      <c r="D3691" t="s">
        <v>22</v>
      </c>
      <c r="E3691" t="s">
        <v>23</v>
      </c>
      <c r="F3691" t="s">
        <v>24</v>
      </c>
      <c r="G3691">
        <v>2</v>
      </c>
      <c r="H3691">
        <v>0.16291</v>
      </c>
      <c r="I3691">
        <v>0.65819000000000005</v>
      </c>
      <c r="J3691">
        <v>0.27706999999999998</v>
      </c>
      <c r="K3691">
        <v>0.55842999999999998</v>
      </c>
      <c r="L3691">
        <v>0.82110000000000005</v>
      </c>
      <c r="M3691" t="s">
        <v>30</v>
      </c>
      <c r="N3691" t="s">
        <v>64</v>
      </c>
      <c r="O3691">
        <v>0.65819028152283798</v>
      </c>
      <c r="P3691">
        <v>0.16291246806495299</v>
      </c>
      <c r="Q3691">
        <v>0.65819028152283798</v>
      </c>
      <c r="R3691">
        <v>0.16291246806495299</v>
      </c>
      <c r="S3691">
        <v>0.63924316884952403</v>
      </c>
      <c r="T3691">
        <v>0.84665384091893803</v>
      </c>
      <c r="U3691" t="s">
        <v>27</v>
      </c>
      <c r="V3691" t="s">
        <v>28</v>
      </c>
      <c r="W3691" s="3" t="str">
        <f t="shared" si="57"/>
        <v>Itex vs Cypress</v>
      </c>
      <c r="X3691" s="6">
        <f>Table1[[#This Row],[Utility 1]]*Table1[[#This Row],[Utility 2]]</f>
        <v>0.10722740321925177</v>
      </c>
    </row>
    <row r="3692" spans="1:24">
      <c r="A3692">
        <v>3.5779999999999998</v>
      </c>
      <c r="B3692">
        <v>1001</v>
      </c>
      <c r="D3692" t="s">
        <v>22</v>
      </c>
      <c r="E3692" t="s">
        <v>23</v>
      </c>
      <c r="F3692" t="s">
        <v>24</v>
      </c>
      <c r="G3692">
        <v>2</v>
      </c>
      <c r="H3692">
        <v>0.75</v>
      </c>
      <c r="I3692">
        <v>0.81711</v>
      </c>
      <c r="J3692">
        <v>0.18218999999999999</v>
      </c>
      <c r="K3692">
        <v>0.18218999999999999</v>
      </c>
      <c r="L3692">
        <v>1.56711</v>
      </c>
      <c r="M3692" t="s">
        <v>41</v>
      </c>
      <c r="N3692" t="s">
        <v>42</v>
      </c>
      <c r="O3692">
        <v>0.81710638902624799</v>
      </c>
      <c r="P3692">
        <v>0.75</v>
      </c>
      <c r="Q3692">
        <v>0.81710638902624799</v>
      </c>
      <c r="R3692">
        <v>0.75</v>
      </c>
      <c r="S3692">
        <v>0.78512490420057601</v>
      </c>
      <c r="T3692">
        <v>0.53018323624812802</v>
      </c>
      <c r="U3692" t="s">
        <v>51</v>
      </c>
      <c r="V3692" t="s">
        <v>52</v>
      </c>
      <c r="W3692" s="3" t="str">
        <f t="shared" si="57"/>
        <v>Holiday</v>
      </c>
      <c r="X3692" s="6">
        <f>Table1[[#This Row],[Utility 1]]*Table1[[#This Row],[Utility 2]]</f>
        <v>0.61282979176968599</v>
      </c>
    </row>
    <row r="3693" spans="1:24">
      <c r="A3693">
        <v>3.22</v>
      </c>
      <c r="B3693">
        <v>1001</v>
      </c>
      <c r="D3693" t="s">
        <v>22</v>
      </c>
      <c r="E3693" t="s">
        <v>24</v>
      </c>
      <c r="F3693" t="s">
        <v>24</v>
      </c>
      <c r="G3693">
        <v>1</v>
      </c>
      <c r="H3693">
        <v>0</v>
      </c>
      <c r="I3693">
        <v>0</v>
      </c>
      <c r="J3693">
        <v>1.2798</v>
      </c>
      <c r="K3693">
        <v>1.282</v>
      </c>
      <c r="L3693">
        <v>0</v>
      </c>
      <c r="M3693" t="s">
        <v>42</v>
      </c>
      <c r="N3693" t="s">
        <v>41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51</v>
      </c>
      <c r="V3693" t="s">
        <v>52</v>
      </c>
      <c r="W3693" s="3" t="str">
        <f t="shared" si="57"/>
        <v>Holiday</v>
      </c>
      <c r="X3693" s="6">
        <f>Table1[[#This Row],[Utility 1]]*Table1[[#This Row],[Utility 2]]</f>
        <v>0</v>
      </c>
    </row>
    <row r="3694" spans="1:24">
      <c r="A3694">
        <v>0.108</v>
      </c>
      <c r="B3694">
        <v>25</v>
      </c>
      <c r="D3694" t="s">
        <v>22</v>
      </c>
      <c r="E3694" t="s">
        <v>23</v>
      </c>
      <c r="F3694" t="s">
        <v>24</v>
      </c>
      <c r="G3694">
        <v>2</v>
      </c>
      <c r="H3694">
        <v>0.61599000000000004</v>
      </c>
      <c r="I3694">
        <v>0.93496000000000001</v>
      </c>
      <c r="J3694">
        <v>0.19392000000000001</v>
      </c>
      <c r="K3694">
        <v>0.28655000000000003</v>
      </c>
      <c r="L3694">
        <v>1.5509500000000001</v>
      </c>
      <c r="M3694" t="s">
        <v>41</v>
      </c>
      <c r="N3694" t="s">
        <v>42</v>
      </c>
      <c r="O3694">
        <v>0.61598972985554801</v>
      </c>
      <c r="P3694">
        <v>0.93495629892360099</v>
      </c>
      <c r="Q3694">
        <v>0.61598972985554801</v>
      </c>
      <c r="R3694">
        <v>0.93495629892360099</v>
      </c>
      <c r="S3694">
        <v>0.49791784401139799</v>
      </c>
      <c r="T3694">
        <v>0.76655570731054801</v>
      </c>
      <c r="U3694" t="s">
        <v>51</v>
      </c>
      <c r="V3694" t="s">
        <v>52</v>
      </c>
      <c r="W3694" s="3" t="str">
        <f t="shared" si="57"/>
        <v>Holiday</v>
      </c>
      <c r="X3694" s="6">
        <f>Table1[[#This Row],[Utility 1]]*Table1[[#This Row],[Utility 2]]</f>
        <v>0.57592347800069199</v>
      </c>
    </row>
    <row r="3695" spans="1:24">
      <c r="A3695">
        <v>3.7709999999999999</v>
      </c>
      <c r="B3695">
        <v>1001</v>
      </c>
      <c r="D3695" t="s">
        <v>22</v>
      </c>
      <c r="E3695" t="s">
        <v>24</v>
      </c>
      <c r="F3695" t="s">
        <v>24</v>
      </c>
      <c r="G3695">
        <v>1</v>
      </c>
      <c r="H3695">
        <v>0</v>
      </c>
      <c r="I3695">
        <v>0</v>
      </c>
      <c r="J3695">
        <v>1.2798</v>
      </c>
      <c r="K3695">
        <v>1.282</v>
      </c>
      <c r="L3695">
        <v>0</v>
      </c>
      <c r="M3695" t="s">
        <v>42</v>
      </c>
      <c r="N3695" t="s">
        <v>41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51</v>
      </c>
      <c r="V3695" t="s">
        <v>52</v>
      </c>
      <c r="W3695" s="3" t="str">
        <f t="shared" si="57"/>
        <v>Holiday</v>
      </c>
      <c r="X3695" s="6">
        <f>Table1[[#This Row],[Utility 1]]*Table1[[#This Row],[Utility 2]]</f>
        <v>0</v>
      </c>
    </row>
    <row r="3696" spans="1:24">
      <c r="A3696">
        <v>5.1859999999999999</v>
      </c>
      <c r="B3696">
        <v>1001</v>
      </c>
      <c r="D3696" t="s">
        <v>22</v>
      </c>
      <c r="E3696" t="s">
        <v>23</v>
      </c>
      <c r="F3696" t="s">
        <v>24</v>
      </c>
      <c r="G3696">
        <v>2</v>
      </c>
      <c r="H3696">
        <v>0.60099000000000002</v>
      </c>
      <c r="I3696">
        <v>0.87434000000000001</v>
      </c>
      <c r="J3696">
        <v>0.24842</v>
      </c>
      <c r="K3696">
        <v>0.31163000000000002</v>
      </c>
      <c r="L3696">
        <v>1.47533</v>
      </c>
      <c r="M3696" t="s">
        <v>41</v>
      </c>
      <c r="N3696" t="s">
        <v>42</v>
      </c>
      <c r="O3696">
        <v>0.874336805820629</v>
      </c>
      <c r="P3696">
        <v>0.60099006767367003</v>
      </c>
      <c r="Q3696">
        <v>0.874336805820629</v>
      </c>
      <c r="R3696">
        <v>0.60099006767367003</v>
      </c>
      <c r="S3696">
        <v>0.80865908015254995</v>
      </c>
      <c r="T3696">
        <v>0.40180322188518902</v>
      </c>
      <c r="U3696" t="s">
        <v>51</v>
      </c>
      <c r="V3696" t="s">
        <v>52</v>
      </c>
      <c r="W3696" s="3" t="str">
        <f t="shared" si="57"/>
        <v>Holiday</v>
      </c>
      <c r="X3696" s="6">
        <f>Table1[[#This Row],[Utility 1]]*Table1[[#This Row],[Utility 2]]</f>
        <v>0.52546773609972031</v>
      </c>
    </row>
    <row r="3697" spans="1:24">
      <c r="A3697">
        <v>0.01</v>
      </c>
      <c r="B3697">
        <v>4</v>
      </c>
      <c r="D3697" t="s">
        <v>22</v>
      </c>
      <c r="E3697" t="s">
        <v>23</v>
      </c>
      <c r="F3697" t="s">
        <v>24</v>
      </c>
      <c r="G3697">
        <v>2</v>
      </c>
      <c r="H3697">
        <v>0.63812999999999998</v>
      </c>
      <c r="I3697">
        <v>0.93140000000000001</v>
      </c>
      <c r="J3697">
        <v>0.18997</v>
      </c>
      <c r="K3697">
        <v>0.27492</v>
      </c>
      <c r="L3697">
        <v>1.5695300000000001</v>
      </c>
      <c r="M3697" t="s">
        <v>42</v>
      </c>
      <c r="N3697" t="s">
        <v>41</v>
      </c>
      <c r="O3697">
        <v>0.93140308467727095</v>
      </c>
      <c r="P3697">
        <v>0.63813133524457499</v>
      </c>
      <c r="Q3697">
        <v>0.93140308467727095</v>
      </c>
      <c r="R3697">
        <v>0.63813133524457499</v>
      </c>
      <c r="S3697">
        <v>0.70161050941704295</v>
      </c>
      <c r="T3697">
        <v>0.69150795290229194</v>
      </c>
      <c r="U3697" t="s">
        <v>51</v>
      </c>
      <c r="V3697" t="s">
        <v>52</v>
      </c>
      <c r="W3697" s="3" t="str">
        <f t="shared" si="57"/>
        <v>Holiday</v>
      </c>
      <c r="X3697" s="6">
        <f>Table1[[#This Row],[Utility 1]]*Table1[[#This Row],[Utility 2]]</f>
        <v>0.5943574940760229</v>
      </c>
    </row>
    <row r="3698" spans="1:24">
      <c r="A3698">
        <v>4.1890000000000001</v>
      </c>
      <c r="B3698">
        <v>1001</v>
      </c>
      <c r="D3698" t="s">
        <v>22</v>
      </c>
      <c r="E3698" t="s">
        <v>23</v>
      </c>
      <c r="F3698" t="s">
        <v>24</v>
      </c>
      <c r="G3698">
        <v>2</v>
      </c>
      <c r="H3698">
        <v>0.60099000000000002</v>
      </c>
      <c r="I3698">
        <v>0.87434000000000001</v>
      </c>
      <c r="J3698">
        <v>0.24842</v>
      </c>
      <c r="K3698">
        <v>0.31163000000000002</v>
      </c>
      <c r="L3698">
        <v>1.47533</v>
      </c>
      <c r="M3698" t="s">
        <v>41</v>
      </c>
      <c r="N3698" t="s">
        <v>42</v>
      </c>
      <c r="O3698">
        <v>0.874336805820629</v>
      </c>
      <c r="P3698">
        <v>0.60099006767367003</v>
      </c>
      <c r="Q3698">
        <v>0.874336805820629</v>
      </c>
      <c r="R3698">
        <v>0.60099006767367003</v>
      </c>
      <c r="S3698">
        <v>0.78999568779646401</v>
      </c>
      <c r="T3698">
        <v>0.47050251581054398</v>
      </c>
      <c r="U3698" t="s">
        <v>51</v>
      </c>
      <c r="V3698" t="s">
        <v>52</v>
      </c>
      <c r="W3698" s="3" t="str">
        <f t="shared" si="57"/>
        <v>Holiday</v>
      </c>
      <c r="X3698" s="6">
        <f>Table1[[#This Row],[Utility 1]]*Table1[[#This Row],[Utility 2]]</f>
        <v>0.52546773609972031</v>
      </c>
    </row>
    <row r="3699" spans="1:24">
      <c r="A3699">
        <v>5.149</v>
      </c>
      <c r="B3699">
        <v>1001</v>
      </c>
      <c r="D3699" t="s">
        <v>22</v>
      </c>
      <c r="E3699" t="s">
        <v>24</v>
      </c>
      <c r="F3699" t="s">
        <v>24</v>
      </c>
      <c r="G3699">
        <v>1</v>
      </c>
      <c r="H3699">
        <v>0</v>
      </c>
      <c r="I3699">
        <v>0</v>
      </c>
      <c r="J3699">
        <v>1.2798</v>
      </c>
      <c r="K3699">
        <v>1.282</v>
      </c>
      <c r="L3699">
        <v>0</v>
      </c>
      <c r="M3699" t="s">
        <v>42</v>
      </c>
      <c r="N3699" t="s">
        <v>41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51</v>
      </c>
      <c r="V3699" t="s">
        <v>52</v>
      </c>
      <c r="W3699" s="3" t="str">
        <f t="shared" si="57"/>
        <v>Holiday</v>
      </c>
      <c r="X3699" s="6">
        <f>Table1[[#This Row],[Utility 1]]*Table1[[#This Row],[Utility 2]]</f>
        <v>0</v>
      </c>
    </row>
    <row r="3700" spans="1:24">
      <c r="A3700">
        <v>5.0140000000000002</v>
      </c>
      <c r="B3700">
        <v>1001</v>
      </c>
      <c r="D3700" t="s">
        <v>22</v>
      </c>
      <c r="E3700" t="s">
        <v>23</v>
      </c>
      <c r="F3700" t="s">
        <v>24</v>
      </c>
      <c r="G3700">
        <v>2</v>
      </c>
      <c r="H3700">
        <v>0.84004999999999996</v>
      </c>
      <c r="I3700">
        <v>0.88966999999999996</v>
      </c>
      <c r="J3700">
        <v>6.5259999999999999E-2</v>
      </c>
      <c r="K3700">
        <v>6.5259999999999999E-2</v>
      </c>
      <c r="L3700">
        <v>1.7297199999999999</v>
      </c>
      <c r="M3700" t="s">
        <v>41</v>
      </c>
      <c r="N3700" t="s">
        <v>42</v>
      </c>
      <c r="O3700">
        <v>0.84005181218924896</v>
      </c>
      <c r="P3700">
        <v>0.88966839858454505</v>
      </c>
      <c r="Q3700">
        <v>0.84005181218924896</v>
      </c>
      <c r="R3700">
        <v>0.88966839858454505</v>
      </c>
      <c r="S3700">
        <v>0.64210849854003305</v>
      </c>
      <c r="T3700">
        <v>0.96500113231630702</v>
      </c>
      <c r="U3700" t="s">
        <v>51</v>
      </c>
      <c r="V3700" t="s">
        <v>52</v>
      </c>
      <c r="W3700" s="3" t="str">
        <f t="shared" si="57"/>
        <v>Holiday</v>
      </c>
      <c r="X3700" s="6">
        <f>Table1[[#This Row],[Utility 1]]*Table1[[#This Row],[Utility 2]]</f>
        <v>0.74736755047845416</v>
      </c>
    </row>
    <row r="3701" spans="1:24">
      <c r="A3701">
        <v>1.7000000000000001E-2</v>
      </c>
      <c r="B3701">
        <v>6</v>
      </c>
      <c r="D3701" t="s">
        <v>22</v>
      </c>
      <c r="E3701" t="s">
        <v>23</v>
      </c>
      <c r="F3701" t="s">
        <v>24</v>
      </c>
      <c r="G3701">
        <v>2</v>
      </c>
      <c r="H3701">
        <v>0.623</v>
      </c>
      <c r="I3701">
        <v>0.93437999999999999</v>
      </c>
      <c r="J3701">
        <v>0.20316999999999999</v>
      </c>
      <c r="K3701">
        <v>0.29027999999999998</v>
      </c>
      <c r="L3701">
        <v>1.5573900000000001</v>
      </c>
      <c r="M3701" t="s">
        <v>42</v>
      </c>
      <c r="N3701" t="s">
        <v>41</v>
      </c>
      <c r="O3701">
        <v>0.93438413727023095</v>
      </c>
      <c r="P3701">
        <v>0.62300131982087903</v>
      </c>
      <c r="Q3701">
        <v>0.93438413727023095</v>
      </c>
      <c r="R3701">
        <v>0.62300131982087903</v>
      </c>
      <c r="S3701">
        <v>0.82535671819262701</v>
      </c>
      <c r="T3701">
        <v>0.44309243432117301</v>
      </c>
      <c r="U3701" t="s">
        <v>51</v>
      </c>
      <c r="V3701" t="s">
        <v>52</v>
      </c>
      <c r="W3701" s="3" t="str">
        <f t="shared" si="57"/>
        <v>Holiday</v>
      </c>
      <c r="X3701" s="6">
        <f>Table1[[#This Row],[Utility 1]]*Table1[[#This Row],[Utility 2]]</f>
        <v>0.58212255073904728</v>
      </c>
    </row>
    <row r="3702" spans="1:24">
      <c r="B3702">
        <v>1</v>
      </c>
      <c r="C3702" t="s">
        <v>523</v>
      </c>
      <c r="D3702" t="s">
        <v>22</v>
      </c>
      <c r="E3702" t="s">
        <v>24</v>
      </c>
      <c r="G3702">
        <v>0</v>
      </c>
      <c r="M3702" t="s">
        <v>87</v>
      </c>
      <c r="N3702" t="s">
        <v>42</v>
      </c>
      <c r="O3702">
        <v>0.3</v>
      </c>
      <c r="P3702">
        <v>0.2</v>
      </c>
      <c r="Q3702">
        <v>0.3</v>
      </c>
      <c r="R3702">
        <v>0.2</v>
      </c>
      <c r="U3702" t="s">
        <v>88</v>
      </c>
      <c r="V3702" t="s">
        <v>89</v>
      </c>
      <c r="W3702" s="3" t="str">
        <f t="shared" si="57"/>
        <v>Itex vs Cypress</v>
      </c>
      <c r="X3702" s="6">
        <f>Table1[[#This Row],[Utility 1]]*Table1[[#This Row],[Utility 2]]</f>
        <v>0.06</v>
      </c>
    </row>
    <row r="3703" spans="1:24">
      <c r="B3703">
        <v>1</v>
      </c>
      <c r="C3703" t="s">
        <v>524</v>
      </c>
      <c r="D3703" t="s">
        <v>22</v>
      </c>
      <c r="E3703" t="s">
        <v>24</v>
      </c>
      <c r="G3703">
        <v>0</v>
      </c>
      <c r="M3703" t="s">
        <v>42</v>
      </c>
      <c r="N3703" t="s">
        <v>87</v>
      </c>
      <c r="O3703">
        <v>0.3</v>
      </c>
      <c r="P3703">
        <v>0.2</v>
      </c>
      <c r="Q3703">
        <v>0.3</v>
      </c>
      <c r="R3703">
        <v>0.2</v>
      </c>
      <c r="U3703" t="s">
        <v>88</v>
      </c>
      <c r="V3703" t="s">
        <v>89</v>
      </c>
      <c r="W3703" s="3" t="str">
        <f t="shared" si="57"/>
        <v>Itex vs Cypress</v>
      </c>
      <c r="X3703" s="6">
        <f>Table1[[#This Row],[Utility 1]]*Table1[[#This Row],[Utility 2]]</f>
        <v>0.06</v>
      </c>
    </row>
    <row r="3704" spans="1:24">
      <c r="B3704">
        <v>1</v>
      </c>
      <c r="C3704" t="s">
        <v>525</v>
      </c>
      <c r="D3704" t="s">
        <v>22</v>
      </c>
      <c r="E3704" t="s">
        <v>24</v>
      </c>
      <c r="G3704">
        <v>0</v>
      </c>
      <c r="M3704" t="s">
        <v>87</v>
      </c>
      <c r="N3704" t="s">
        <v>42</v>
      </c>
      <c r="O3704">
        <v>0.3</v>
      </c>
      <c r="P3704">
        <v>0.2</v>
      </c>
      <c r="Q3704">
        <v>0.3</v>
      </c>
      <c r="R3704">
        <v>0.2</v>
      </c>
      <c r="U3704" t="s">
        <v>88</v>
      </c>
      <c r="V3704" t="s">
        <v>89</v>
      </c>
      <c r="W3704" s="3" t="str">
        <f t="shared" si="57"/>
        <v>Itex vs Cypress</v>
      </c>
      <c r="X3704" s="6">
        <f>Table1[[#This Row],[Utility 1]]*Table1[[#This Row],[Utility 2]]</f>
        <v>0.06</v>
      </c>
    </row>
    <row r="3705" spans="1:24">
      <c r="B3705">
        <v>1</v>
      </c>
      <c r="C3705" t="s">
        <v>526</v>
      </c>
      <c r="D3705" t="s">
        <v>22</v>
      </c>
      <c r="E3705" t="s">
        <v>24</v>
      </c>
      <c r="G3705">
        <v>0</v>
      </c>
      <c r="M3705" t="s">
        <v>42</v>
      </c>
      <c r="N3705" t="s">
        <v>87</v>
      </c>
      <c r="O3705">
        <v>0.3</v>
      </c>
      <c r="P3705">
        <v>0.2</v>
      </c>
      <c r="Q3705">
        <v>0.3</v>
      </c>
      <c r="R3705">
        <v>0.2</v>
      </c>
      <c r="U3705" t="s">
        <v>88</v>
      </c>
      <c r="V3705" t="s">
        <v>89</v>
      </c>
      <c r="W3705" s="3" t="str">
        <f t="shared" si="57"/>
        <v>Itex vs Cypress</v>
      </c>
      <c r="X3705" s="6">
        <f>Table1[[#This Row],[Utility 1]]*Table1[[#This Row],[Utility 2]]</f>
        <v>0.06</v>
      </c>
    </row>
    <row r="3706" spans="1:24">
      <c r="B3706">
        <v>1</v>
      </c>
      <c r="C3706" t="s">
        <v>527</v>
      </c>
      <c r="D3706" t="s">
        <v>22</v>
      </c>
      <c r="E3706" t="s">
        <v>24</v>
      </c>
      <c r="G3706">
        <v>0</v>
      </c>
      <c r="M3706" t="s">
        <v>87</v>
      </c>
      <c r="N3706" t="s">
        <v>42</v>
      </c>
      <c r="O3706">
        <v>0.3</v>
      </c>
      <c r="P3706">
        <v>0.2</v>
      </c>
      <c r="Q3706">
        <v>0.3</v>
      </c>
      <c r="R3706">
        <v>0.2</v>
      </c>
      <c r="U3706" t="s">
        <v>88</v>
      </c>
      <c r="V3706" t="s">
        <v>89</v>
      </c>
      <c r="W3706" s="3" t="str">
        <f t="shared" si="57"/>
        <v>Itex vs Cypress</v>
      </c>
      <c r="X3706" s="6">
        <f>Table1[[#This Row],[Utility 1]]*Table1[[#This Row],[Utility 2]]</f>
        <v>0.06</v>
      </c>
    </row>
    <row r="3707" spans="1:24">
      <c r="B3707">
        <v>1</v>
      </c>
      <c r="C3707" t="s">
        <v>528</v>
      </c>
      <c r="D3707" t="s">
        <v>22</v>
      </c>
      <c r="E3707" t="s">
        <v>24</v>
      </c>
      <c r="G3707">
        <v>0</v>
      </c>
      <c r="M3707" t="s">
        <v>42</v>
      </c>
      <c r="N3707" t="s">
        <v>87</v>
      </c>
      <c r="O3707">
        <v>0.3</v>
      </c>
      <c r="P3707">
        <v>0.2</v>
      </c>
      <c r="Q3707">
        <v>0.3</v>
      </c>
      <c r="R3707">
        <v>0.2</v>
      </c>
      <c r="U3707" t="s">
        <v>88</v>
      </c>
      <c r="V3707" t="s">
        <v>89</v>
      </c>
      <c r="W3707" s="3" t="str">
        <f t="shared" si="57"/>
        <v>Itex vs Cypress</v>
      </c>
      <c r="X3707" s="6">
        <f>Table1[[#This Row],[Utility 1]]*Table1[[#This Row],[Utility 2]]</f>
        <v>0.06</v>
      </c>
    </row>
    <row r="3708" spans="1:24">
      <c r="B3708">
        <v>1</v>
      </c>
      <c r="C3708" t="s">
        <v>529</v>
      </c>
      <c r="D3708" t="s">
        <v>22</v>
      </c>
      <c r="E3708" t="s">
        <v>24</v>
      </c>
      <c r="G3708">
        <v>0</v>
      </c>
      <c r="M3708" t="s">
        <v>87</v>
      </c>
      <c r="N3708" t="s">
        <v>42</v>
      </c>
      <c r="O3708">
        <v>0.3</v>
      </c>
      <c r="P3708">
        <v>0.2</v>
      </c>
      <c r="Q3708">
        <v>0.3</v>
      </c>
      <c r="R3708">
        <v>0.2</v>
      </c>
      <c r="U3708" t="s">
        <v>88</v>
      </c>
      <c r="V3708" t="s">
        <v>89</v>
      </c>
      <c r="W3708" s="3" t="str">
        <f t="shared" si="57"/>
        <v>Itex vs Cypress</v>
      </c>
      <c r="X3708" s="6">
        <f>Table1[[#This Row],[Utility 1]]*Table1[[#This Row],[Utility 2]]</f>
        <v>0.06</v>
      </c>
    </row>
    <row r="3709" spans="1:24">
      <c r="B3709">
        <v>1</v>
      </c>
      <c r="C3709" t="s">
        <v>530</v>
      </c>
      <c r="D3709" t="s">
        <v>22</v>
      </c>
      <c r="E3709" t="s">
        <v>24</v>
      </c>
      <c r="G3709">
        <v>0</v>
      </c>
      <c r="M3709" t="s">
        <v>42</v>
      </c>
      <c r="N3709" t="s">
        <v>87</v>
      </c>
      <c r="O3709">
        <v>0.3</v>
      </c>
      <c r="P3709">
        <v>0.2</v>
      </c>
      <c r="Q3709">
        <v>0.3</v>
      </c>
      <c r="R3709">
        <v>0.2</v>
      </c>
      <c r="U3709" t="s">
        <v>88</v>
      </c>
      <c r="V3709" t="s">
        <v>89</v>
      </c>
      <c r="W3709" s="3" t="str">
        <f t="shared" si="57"/>
        <v>Itex vs Cypress</v>
      </c>
      <c r="X3709" s="6">
        <f>Table1[[#This Row],[Utility 1]]*Table1[[#This Row],[Utility 2]]</f>
        <v>0.06</v>
      </c>
    </row>
    <row r="3710" spans="1:24">
      <c r="B3710">
        <v>1</v>
      </c>
      <c r="C3710" t="s">
        <v>531</v>
      </c>
      <c r="D3710" t="s">
        <v>22</v>
      </c>
      <c r="E3710" t="s">
        <v>24</v>
      </c>
      <c r="G3710">
        <v>0</v>
      </c>
      <c r="M3710" t="s">
        <v>87</v>
      </c>
      <c r="N3710" t="s">
        <v>42</v>
      </c>
      <c r="O3710">
        <v>0.3</v>
      </c>
      <c r="P3710">
        <v>0.2</v>
      </c>
      <c r="Q3710">
        <v>0.3</v>
      </c>
      <c r="R3710">
        <v>0.2</v>
      </c>
      <c r="U3710" t="s">
        <v>88</v>
      </c>
      <c r="V3710" t="s">
        <v>89</v>
      </c>
      <c r="W3710" s="3" t="str">
        <f t="shared" si="57"/>
        <v>Itex vs Cypress</v>
      </c>
      <c r="X3710" s="6">
        <f>Table1[[#This Row],[Utility 1]]*Table1[[#This Row],[Utility 2]]</f>
        <v>0.06</v>
      </c>
    </row>
    <row r="3711" spans="1:24">
      <c r="B3711">
        <v>1</v>
      </c>
      <c r="C3711" t="s">
        <v>532</v>
      </c>
      <c r="D3711" t="s">
        <v>22</v>
      </c>
      <c r="E3711" t="s">
        <v>24</v>
      </c>
      <c r="G3711">
        <v>0</v>
      </c>
      <c r="M3711" t="s">
        <v>42</v>
      </c>
      <c r="N3711" t="s">
        <v>87</v>
      </c>
      <c r="O3711">
        <v>0.3</v>
      </c>
      <c r="P3711">
        <v>0.2</v>
      </c>
      <c r="Q3711">
        <v>0.3</v>
      </c>
      <c r="R3711">
        <v>0.2</v>
      </c>
      <c r="U3711" t="s">
        <v>88</v>
      </c>
      <c r="V3711" t="s">
        <v>89</v>
      </c>
      <c r="W3711" s="3" t="str">
        <f t="shared" si="57"/>
        <v>Itex vs Cypress</v>
      </c>
      <c r="X3711" s="6">
        <f>Table1[[#This Row],[Utility 1]]*Table1[[#This Row],[Utility 2]]</f>
        <v>0.06</v>
      </c>
    </row>
    <row r="3712" spans="1:24">
      <c r="A3712">
        <v>0.47799999999999998</v>
      </c>
      <c r="B3712">
        <v>344</v>
      </c>
      <c r="D3712" t="s">
        <v>22</v>
      </c>
      <c r="E3712" t="s">
        <v>23</v>
      </c>
      <c r="F3712" t="s">
        <v>24</v>
      </c>
      <c r="G3712">
        <v>2</v>
      </c>
      <c r="H3712">
        <v>0.85145999999999999</v>
      </c>
      <c r="I3712">
        <v>0.94127000000000005</v>
      </c>
      <c r="J3712">
        <v>0</v>
      </c>
      <c r="K3712">
        <v>0</v>
      </c>
      <c r="L3712">
        <v>1.7927299999999999</v>
      </c>
      <c r="M3712" t="s">
        <v>44</v>
      </c>
      <c r="N3712" t="s">
        <v>45</v>
      </c>
      <c r="O3712">
        <v>0.85145874103907004</v>
      </c>
      <c r="P3712">
        <v>0.94127272766447601</v>
      </c>
      <c r="Q3712">
        <v>0.85145874103907004</v>
      </c>
      <c r="R3712">
        <v>0.94127272766447601</v>
      </c>
      <c r="S3712">
        <v>0.78369325545774304</v>
      </c>
      <c r="T3712">
        <v>0.339627363352133</v>
      </c>
      <c r="U3712" t="s">
        <v>33</v>
      </c>
      <c r="V3712" t="s">
        <v>34</v>
      </c>
      <c r="W3712" s="3" t="str">
        <f t="shared" si="57"/>
        <v>Laptop</v>
      </c>
      <c r="X3712" s="6">
        <f>Table1[[#This Row],[Utility 1]]*Table1[[#This Row],[Utility 2]]</f>
        <v>0.80145489167160622</v>
      </c>
    </row>
    <row r="3713" spans="1:24">
      <c r="A3713">
        <v>0.995</v>
      </c>
      <c r="B3713">
        <v>582</v>
      </c>
      <c r="D3713" t="s">
        <v>22</v>
      </c>
      <c r="E3713" t="s">
        <v>23</v>
      </c>
      <c r="F3713" t="s">
        <v>24</v>
      </c>
      <c r="G3713">
        <v>2</v>
      </c>
      <c r="H3713">
        <v>0.81508999999999998</v>
      </c>
      <c r="I3713">
        <v>1</v>
      </c>
      <c r="J3713">
        <v>0</v>
      </c>
      <c r="K3713">
        <v>0.19489999999999999</v>
      </c>
      <c r="L3713">
        <v>1.8150900000000001</v>
      </c>
      <c r="M3713" t="s">
        <v>45</v>
      </c>
      <c r="N3713" t="s">
        <v>44</v>
      </c>
      <c r="O3713">
        <v>1</v>
      </c>
      <c r="P3713">
        <v>0.81508996228364095</v>
      </c>
      <c r="Q3713">
        <v>1</v>
      </c>
      <c r="R3713">
        <v>0.81508996228364095</v>
      </c>
      <c r="S3713">
        <v>1</v>
      </c>
      <c r="T3713">
        <v>0.67092362718283105</v>
      </c>
      <c r="U3713" t="s">
        <v>33</v>
      </c>
      <c r="V3713" t="s">
        <v>34</v>
      </c>
      <c r="W3713" s="3" t="str">
        <f t="shared" si="57"/>
        <v>Laptop</v>
      </c>
      <c r="X3713" s="6">
        <f>Table1[[#This Row],[Utility 1]]*Table1[[#This Row],[Utility 2]]</f>
        <v>0.81508996228364095</v>
      </c>
    </row>
    <row r="3714" spans="1:24">
      <c r="A3714">
        <v>0.95499999999999996</v>
      </c>
      <c r="B3714">
        <v>344</v>
      </c>
      <c r="D3714" t="s">
        <v>22</v>
      </c>
      <c r="E3714" t="s">
        <v>23</v>
      </c>
      <c r="F3714" t="s">
        <v>24</v>
      </c>
      <c r="G3714">
        <v>2</v>
      </c>
      <c r="H3714">
        <v>0.85145999999999999</v>
      </c>
      <c r="I3714">
        <v>0.94127000000000005</v>
      </c>
      <c r="J3714">
        <v>0</v>
      </c>
      <c r="K3714">
        <v>0</v>
      </c>
      <c r="L3714">
        <v>1.7927299999999999</v>
      </c>
      <c r="M3714" t="s">
        <v>44</v>
      </c>
      <c r="N3714" t="s">
        <v>45</v>
      </c>
      <c r="O3714">
        <v>0.85145874103907004</v>
      </c>
      <c r="P3714">
        <v>0.94127272766447601</v>
      </c>
      <c r="Q3714">
        <v>0.85145874103907004</v>
      </c>
      <c r="R3714">
        <v>0.94127272766447601</v>
      </c>
      <c r="S3714">
        <v>0.78369325545774304</v>
      </c>
      <c r="T3714">
        <v>0.18855758094119099</v>
      </c>
      <c r="U3714" t="s">
        <v>33</v>
      </c>
      <c r="V3714" t="s">
        <v>34</v>
      </c>
      <c r="W3714" s="3" t="str">
        <f t="shared" ref="W3714:W3777" si="58">IF(ISNUMBER(SEARCH("Itex",U3714)), "Itex vs Cypress", IF(ISNUMBER(SEARCH("laptop",U3714)), "Laptop", IF(ISNUMBER(SEARCH("England",U3714)), "England vs Zimbabwe", IF(ISNUMBER(SEARCH("Zimbabwe",U3714)), "England vs Zimbabwe", IF(ISNUMBER(SEARCH("party",U3714)), "Party", IF(ISNUMBER(SEARCH("holiday",U3714)), "Holiday", ""))))))</f>
        <v>Laptop</v>
      </c>
      <c r="X3714" s="6">
        <f>Table1[[#This Row],[Utility 1]]*Table1[[#This Row],[Utility 2]]</f>
        <v>0.80145489167160622</v>
      </c>
    </row>
    <row r="3715" spans="1:24">
      <c r="A3715">
        <v>2.0289999999999999</v>
      </c>
      <c r="B3715">
        <v>582</v>
      </c>
      <c r="D3715" t="s">
        <v>22</v>
      </c>
      <c r="E3715" t="s">
        <v>23</v>
      </c>
      <c r="F3715" t="s">
        <v>24</v>
      </c>
      <c r="G3715">
        <v>2</v>
      </c>
      <c r="H3715">
        <v>0.81508999999999998</v>
      </c>
      <c r="I3715">
        <v>1</v>
      </c>
      <c r="J3715">
        <v>0</v>
      </c>
      <c r="K3715">
        <v>0.19489999999999999</v>
      </c>
      <c r="L3715">
        <v>1.8150900000000001</v>
      </c>
      <c r="M3715" t="s">
        <v>45</v>
      </c>
      <c r="N3715" t="s">
        <v>44</v>
      </c>
      <c r="O3715">
        <v>1</v>
      </c>
      <c r="P3715">
        <v>0.81508996228364095</v>
      </c>
      <c r="Q3715">
        <v>1</v>
      </c>
      <c r="R3715">
        <v>0.81508996228364095</v>
      </c>
      <c r="S3715">
        <v>0.92242353733983595</v>
      </c>
      <c r="T3715">
        <v>0.67092362718283105</v>
      </c>
      <c r="U3715" t="s">
        <v>33</v>
      </c>
      <c r="V3715" t="s">
        <v>34</v>
      </c>
      <c r="W3715" s="3" t="str">
        <f t="shared" si="58"/>
        <v>Laptop</v>
      </c>
      <c r="X3715" s="6">
        <f>Table1[[#This Row],[Utility 1]]*Table1[[#This Row],[Utility 2]]</f>
        <v>0.81508996228364095</v>
      </c>
    </row>
    <row r="3716" spans="1:24">
      <c r="A3716">
        <v>0.60599999999999998</v>
      </c>
      <c r="B3716">
        <v>344</v>
      </c>
      <c r="D3716" t="s">
        <v>22</v>
      </c>
      <c r="E3716" t="s">
        <v>23</v>
      </c>
      <c r="F3716" t="s">
        <v>24</v>
      </c>
      <c r="G3716">
        <v>2</v>
      </c>
      <c r="H3716">
        <v>0.85145999999999999</v>
      </c>
      <c r="I3716">
        <v>0.94127000000000005</v>
      </c>
      <c r="J3716">
        <v>0</v>
      </c>
      <c r="K3716">
        <v>0</v>
      </c>
      <c r="L3716">
        <v>1.7927299999999999</v>
      </c>
      <c r="M3716" t="s">
        <v>44</v>
      </c>
      <c r="N3716" t="s">
        <v>45</v>
      </c>
      <c r="O3716">
        <v>0.85145874103907004</v>
      </c>
      <c r="P3716">
        <v>0.94127272766447601</v>
      </c>
      <c r="Q3716">
        <v>0.85145874103907004</v>
      </c>
      <c r="R3716">
        <v>0.94127272766447601</v>
      </c>
      <c r="S3716">
        <v>0.78369325545774304</v>
      </c>
      <c r="T3716">
        <v>0.74708991603422403</v>
      </c>
      <c r="U3716" t="s">
        <v>33</v>
      </c>
      <c r="V3716" t="s">
        <v>34</v>
      </c>
      <c r="W3716" s="3" t="str">
        <f t="shared" si="58"/>
        <v>Laptop</v>
      </c>
      <c r="X3716" s="6">
        <f>Table1[[#This Row],[Utility 1]]*Table1[[#This Row],[Utility 2]]</f>
        <v>0.80145489167160622</v>
      </c>
    </row>
    <row r="3717" spans="1:24">
      <c r="A3717">
        <v>1.9079999999999999</v>
      </c>
      <c r="B3717">
        <v>582</v>
      </c>
      <c r="D3717" t="s">
        <v>22</v>
      </c>
      <c r="E3717" t="s">
        <v>23</v>
      </c>
      <c r="F3717" t="s">
        <v>24</v>
      </c>
      <c r="G3717">
        <v>2</v>
      </c>
      <c r="H3717">
        <v>0.81508999999999998</v>
      </c>
      <c r="I3717">
        <v>1</v>
      </c>
      <c r="J3717">
        <v>0</v>
      </c>
      <c r="K3717">
        <v>0.19489999999999999</v>
      </c>
      <c r="L3717">
        <v>1.8150900000000001</v>
      </c>
      <c r="M3717" t="s">
        <v>45</v>
      </c>
      <c r="N3717" t="s">
        <v>44</v>
      </c>
      <c r="O3717">
        <v>1</v>
      </c>
      <c r="P3717">
        <v>0.81508996228364095</v>
      </c>
      <c r="Q3717">
        <v>1</v>
      </c>
      <c r="R3717">
        <v>0.81508996228364095</v>
      </c>
      <c r="S3717">
        <v>0.80867591249822801</v>
      </c>
      <c r="T3717">
        <v>0.67092362718283105</v>
      </c>
      <c r="U3717" t="s">
        <v>33</v>
      </c>
      <c r="V3717" t="s">
        <v>34</v>
      </c>
      <c r="W3717" s="3" t="str">
        <f t="shared" si="58"/>
        <v>Laptop</v>
      </c>
      <c r="X3717" s="6">
        <f>Table1[[#This Row],[Utility 1]]*Table1[[#This Row],[Utility 2]]</f>
        <v>0.81508996228364095</v>
      </c>
    </row>
    <row r="3718" spans="1:24">
      <c r="A3718">
        <v>0.93</v>
      </c>
      <c r="B3718">
        <v>344</v>
      </c>
      <c r="D3718" t="s">
        <v>22</v>
      </c>
      <c r="E3718" t="s">
        <v>23</v>
      </c>
      <c r="F3718" t="s">
        <v>24</v>
      </c>
      <c r="G3718">
        <v>2</v>
      </c>
      <c r="H3718">
        <v>0.85145999999999999</v>
      </c>
      <c r="I3718">
        <v>0.94127000000000005</v>
      </c>
      <c r="J3718">
        <v>0</v>
      </c>
      <c r="K3718">
        <v>0</v>
      </c>
      <c r="L3718">
        <v>1.7927299999999999</v>
      </c>
      <c r="M3718" t="s">
        <v>44</v>
      </c>
      <c r="N3718" t="s">
        <v>45</v>
      </c>
      <c r="O3718">
        <v>0.85145874103907004</v>
      </c>
      <c r="P3718">
        <v>0.94127272766447601</v>
      </c>
      <c r="Q3718">
        <v>0.85145874103907004</v>
      </c>
      <c r="R3718">
        <v>0.94127272766447601</v>
      </c>
      <c r="S3718">
        <v>0.78369325545774304</v>
      </c>
      <c r="T3718">
        <v>0.51877143254594005</v>
      </c>
      <c r="U3718" t="s">
        <v>33</v>
      </c>
      <c r="V3718" t="s">
        <v>34</v>
      </c>
      <c r="W3718" s="3" t="str">
        <f t="shared" si="58"/>
        <v>Laptop</v>
      </c>
      <c r="X3718" s="6">
        <f>Table1[[#This Row],[Utility 1]]*Table1[[#This Row],[Utility 2]]</f>
        <v>0.80145489167160622</v>
      </c>
    </row>
    <row r="3719" spans="1:24">
      <c r="A3719">
        <v>1.8680000000000001</v>
      </c>
      <c r="B3719">
        <v>582</v>
      </c>
      <c r="D3719" t="s">
        <v>22</v>
      </c>
      <c r="E3719" t="s">
        <v>23</v>
      </c>
      <c r="F3719" t="s">
        <v>24</v>
      </c>
      <c r="G3719">
        <v>2</v>
      </c>
      <c r="H3719">
        <v>0.81508999999999998</v>
      </c>
      <c r="I3719">
        <v>1</v>
      </c>
      <c r="J3719">
        <v>0</v>
      </c>
      <c r="K3719">
        <v>0.19489999999999999</v>
      </c>
      <c r="L3719">
        <v>1.8150900000000001</v>
      </c>
      <c r="M3719" t="s">
        <v>45</v>
      </c>
      <c r="N3719" t="s">
        <v>44</v>
      </c>
      <c r="O3719">
        <v>1</v>
      </c>
      <c r="P3719">
        <v>0.81508996228364095</v>
      </c>
      <c r="Q3719">
        <v>1</v>
      </c>
      <c r="R3719">
        <v>0.81508996228364095</v>
      </c>
      <c r="S3719">
        <v>0.78326282878184295</v>
      </c>
      <c r="T3719">
        <v>0.67092362718283105</v>
      </c>
      <c r="U3719" t="s">
        <v>33</v>
      </c>
      <c r="V3719" t="s">
        <v>34</v>
      </c>
      <c r="W3719" s="3" t="str">
        <f t="shared" si="58"/>
        <v>Laptop</v>
      </c>
      <c r="X3719" s="6">
        <f>Table1[[#This Row],[Utility 1]]*Table1[[#This Row],[Utility 2]]</f>
        <v>0.81508996228364095</v>
      </c>
    </row>
    <row r="3720" spans="1:24">
      <c r="A3720">
        <v>0.65900000000000003</v>
      </c>
      <c r="B3720">
        <v>344</v>
      </c>
      <c r="D3720" t="s">
        <v>22</v>
      </c>
      <c r="E3720" t="s">
        <v>23</v>
      </c>
      <c r="F3720" t="s">
        <v>24</v>
      </c>
      <c r="G3720">
        <v>2</v>
      </c>
      <c r="H3720">
        <v>0.85145999999999999</v>
      </c>
      <c r="I3720">
        <v>0.94127000000000005</v>
      </c>
      <c r="J3720">
        <v>0</v>
      </c>
      <c r="K3720">
        <v>0</v>
      </c>
      <c r="L3720">
        <v>1.7927299999999999</v>
      </c>
      <c r="M3720" t="s">
        <v>44</v>
      </c>
      <c r="N3720" t="s">
        <v>45</v>
      </c>
      <c r="O3720">
        <v>0.85145874103907004</v>
      </c>
      <c r="P3720">
        <v>0.94127272766447601</v>
      </c>
      <c r="Q3720">
        <v>0.85145874103907004</v>
      </c>
      <c r="R3720">
        <v>0.94127272766447601</v>
      </c>
      <c r="S3720">
        <v>0.78369325545774304</v>
      </c>
      <c r="T3720">
        <v>0.83334371100051696</v>
      </c>
      <c r="U3720" t="s">
        <v>33</v>
      </c>
      <c r="V3720" t="s">
        <v>34</v>
      </c>
      <c r="W3720" s="3" t="str">
        <f t="shared" si="58"/>
        <v>Laptop</v>
      </c>
      <c r="X3720" s="6">
        <f>Table1[[#This Row],[Utility 1]]*Table1[[#This Row],[Utility 2]]</f>
        <v>0.80145489167160622</v>
      </c>
    </row>
    <row r="3721" spans="1:24">
      <c r="A3721">
        <v>1.637</v>
      </c>
      <c r="B3721">
        <v>582</v>
      </c>
      <c r="D3721" t="s">
        <v>22</v>
      </c>
      <c r="E3721" t="s">
        <v>23</v>
      </c>
      <c r="F3721" t="s">
        <v>24</v>
      </c>
      <c r="G3721">
        <v>2</v>
      </c>
      <c r="H3721">
        <v>0.81508999999999998</v>
      </c>
      <c r="I3721">
        <v>1</v>
      </c>
      <c r="J3721">
        <v>0</v>
      </c>
      <c r="K3721">
        <v>0.19489999999999999</v>
      </c>
      <c r="L3721">
        <v>1.8150900000000001</v>
      </c>
      <c r="M3721" t="s">
        <v>45</v>
      </c>
      <c r="N3721" t="s">
        <v>44</v>
      </c>
      <c r="O3721">
        <v>1</v>
      </c>
      <c r="P3721">
        <v>0.81508996228364095</v>
      </c>
      <c r="Q3721">
        <v>1</v>
      </c>
      <c r="R3721">
        <v>0.81508996228364095</v>
      </c>
      <c r="S3721">
        <v>0.65500230386220204</v>
      </c>
      <c r="T3721">
        <v>0.67092362718283105</v>
      </c>
      <c r="U3721" t="s">
        <v>33</v>
      </c>
      <c r="V3721" t="s">
        <v>34</v>
      </c>
      <c r="W3721" s="3" t="str">
        <f t="shared" si="58"/>
        <v>Laptop</v>
      </c>
      <c r="X3721" s="6">
        <f>Table1[[#This Row],[Utility 1]]*Table1[[#This Row],[Utility 2]]</f>
        <v>0.81508996228364095</v>
      </c>
    </row>
    <row r="3722" spans="1:24">
      <c r="A3722">
        <v>8.4000000000000005E-2</v>
      </c>
      <c r="B3722">
        <v>9</v>
      </c>
      <c r="D3722" t="s">
        <v>22</v>
      </c>
      <c r="E3722" t="s">
        <v>23</v>
      </c>
      <c r="F3722" t="s">
        <v>24</v>
      </c>
      <c r="G3722">
        <v>2</v>
      </c>
      <c r="H3722">
        <v>0.71201999999999999</v>
      </c>
      <c r="I3722">
        <v>0.80569000000000002</v>
      </c>
      <c r="J3722">
        <v>4.6449999999999998E-2</v>
      </c>
      <c r="K3722">
        <v>0.21165</v>
      </c>
      <c r="L3722">
        <v>1.5177099999999999</v>
      </c>
      <c r="M3722" t="s">
        <v>48</v>
      </c>
      <c r="N3722" t="s">
        <v>60</v>
      </c>
      <c r="O3722">
        <v>0.71202100657109701</v>
      </c>
      <c r="P3722">
        <v>0.80569174918343101</v>
      </c>
      <c r="Q3722">
        <v>0.71202100657109701</v>
      </c>
      <c r="R3722">
        <v>0.80569174918343101</v>
      </c>
      <c r="S3722">
        <v>0.68271292704155995</v>
      </c>
      <c r="T3722">
        <v>0</v>
      </c>
      <c r="U3722" t="s">
        <v>46</v>
      </c>
      <c r="V3722" t="s">
        <v>47</v>
      </c>
      <c r="W3722" s="3" t="str">
        <f t="shared" si="58"/>
        <v>England vs Zimbabwe</v>
      </c>
      <c r="X3722" s="6">
        <f>Table1[[#This Row],[Utility 1]]*Table1[[#This Row],[Utility 2]]</f>
        <v>0.57366945023961435</v>
      </c>
    </row>
    <row r="3723" spans="1:24">
      <c r="B3723">
        <v>1</v>
      </c>
      <c r="C3723" t="s">
        <v>533</v>
      </c>
      <c r="D3723" t="s">
        <v>22</v>
      </c>
      <c r="E3723" t="s">
        <v>24</v>
      </c>
      <c r="G3723">
        <v>0</v>
      </c>
      <c r="M3723" t="s">
        <v>60</v>
      </c>
      <c r="N3723" t="s">
        <v>48</v>
      </c>
      <c r="O3723">
        <v>0.3</v>
      </c>
      <c r="P3723">
        <v>0.3</v>
      </c>
      <c r="Q3723">
        <v>0.3</v>
      </c>
      <c r="R3723">
        <v>0.3</v>
      </c>
      <c r="U3723" t="s">
        <v>54</v>
      </c>
      <c r="V3723" t="s">
        <v>55</v>
      </c>
      <c r="W3723" s="3" t="str">
        <f t="shared" si="58"/>
        <v>England vs Zimbabwe</v>
      </c>
      <c r="X3723" s="6">
        <f>Table1[[#This Row],[Utility 1]]*Table1[[#This Row],[Utility 2]]</f>
        <v>0.09</v>
      </c>
    </row>
    <row r="3724" spans="1:24">
      <c r="A3724">
        <v>5.6740000000000004</v>
      </c>
      <c r="B3724">
        <v>1000</v>
      </c>
      <c r="D3724" t="s">
        <v>22</v>
      </c>
      <c r="E3724" t="s">
        <v>23</v>
      </c>
      <c r="F3724" t="s">
        <v>24</v>
      </c>
      <c r="G3724">
        <v>2</v>
      </c>
      <c r="H3724">
        <v>0.63551999999999997</v>
      </c>
      <c r="I3724">
        <v>0.79706999999999995</v>
      </c>
      <c r="J3724">
        <v>9.3009999999999995E-2</v>
      </c>
      <c r="K3724">
        <v>0.28266000000000002</v>
      </c>
      <c r="L3724">
        <v>1.43259</v>
      </c>
      <c r="M3724" t="s">
        <v>48</v>
      </c>
      <c r="N3724" t="s">
        <v>60</v>
      </c>
      <c r="O3724">
        <v>0.63551820192906605</v>
      </c>
      <c r="P3724">
        <v>0.79706871598977302</v>
      </c>
      <c r="Q3724">
        <v>0.63551820192906605</v>
      </c>
      <c r="R3724">
        <v>0.79706871598977302</v>
      </c>
      <c r="S3724">
        <v>0.74877858429627897</v>
      </c>
      <c r="T3724">
        <v>0</v>
      </c>
      <c r="U3724" t="s">
        <v>46</v>
      </c>
      <c r="V3724" t="s">
        <v>47</v>
      </c>
      <c r="W3724" s="3" t="str">
        <f t="shared" si="58"/>
        <v>England vs Zimbabwe</v>
      </c>
      <c r="X3724" s="6">
        <f>Table1[[#This Row],[Utility 1]]*Table1[[#This Row],[Utility 2]]</f>
        <v>0.50655167719972993</v>
      </c>
    </row>
    <row r="3725" spans="1:24">
      <c r="B3725">
        <v>1</v>
      </c>
      <c r="C3725" t="s">
        <v>534</v>
      </c>
      <c r="D3725" t="s">
        <v>22</v>
      </c>
      <c r="E3725" t="s">
        <v>24</v>
      </c>
      <c r="G3725">
        <v>0</v>
      </c>
      <c r="M3725" t="s">
        <v>60</v>
      </c>
      <c r="N3725" t="s">
        <v>48</v>
      </c>
      <c r="O3725">
        <v>0.3</v>
      </c>
      <c r="P3725">
        <v>0.3</v>
      </c>
      <c r="Q3725">
        <v>0.3</v>
      </c>
      <c r="R3725">
        <v>0.3</v>
      </c>
      <c r="U3725" t="s">
        <v>54</v>
      </c>
      <c r="V3725" t="s">
        <v>55</v>
      </c>
      <c r="W3725" s="3" t="str">
        <f t="shared" si="58"/>
        <v>England vs Zimbabwe</v>
      </c>
      <c r="X3725" s="6">
        <f>Table1[[#This Row],[Utility 1]]*Table1[[#This Row],[Utility 2]]</f>
        <v>0.09</v>
      </c>
    </row>
    <row r="3726" spans="1:24">
      <c r="A3726">
        <v>8.9999999999999993E-3</v>
      </c>
      <c r="B3726">
        <v>8</v>
      </c>
      <c r="D3726" t="s">
        <v>22</v>
      </c>
      <c r="E3726" t="s">
        <v>23</v>
      </c>
      <c r="F3726" t="s">
        <v>24</v>
      </c>
      <c r="G3726">
        <v>2</v>
      </c>
      <c r="H3726">
        <v>0.63143000000000005</v>
      </c>
      <c r="I3726">
        <v>0.80967</v>
      </c>
      <c r="J3726">
        <v>8.5489999999999997E-2</v>
      </c>
      <c r="K3726">
        <v>0.28971000000000002</v>
      </c>
      <c r="L3726">
        <v>1.4411</v>
      </c>
      <c r="M3726" t="s">
        <v>48</v>
      </c>
      <c r="N3726" t="s">
        <v>60</v>
      </c>
      <c r="O3726">
        <v>0.63143247429796001</v>
      </c>
      <c r="P3726">
        <v>0.80966867708706902</v>
      </c>
      <c r="Q3726">
        <v>0.63143247429796001</v>
      </c>
      <c r="R3726">
        <v>0.80966867708706902</v>
      </c>
      <c r="S3726">
        <v>0.86063961419059298</v>
      </c>
      <c r="T3726">
        <v>0</v>
      </c>
      <c r="U3726" t="s">
        <v>46</v>
      </c>
      <c r="V3726" t="s">
        <v>47</v>
      </c>
      <c r="W3726" s="3" t="str">
        <f t="shared" si="58"/>
        <v>England vs Zimbabwe</v>
      </c>
      <c r="X3726" s="6">
        <f>Table1[[#This Row],[Utility 1]]*Table1[[#This Row],[Utility 2]]</f>
        <v>0.51125109613464403</v>
      </c>
    </row>
    <row r="3727" spans="1:24">
      <c r="A3727">
        <v>3.7850000000000001</v>
      </c>
      <c r="B3727">
        <v>1001</v>
      </c>
      <c r="D3727" t="s">
        <v>22</v>
      </c>
      <c r="E3727" t="s">
        <v>23</v>
      </c>
      <c r="F3727" t="s">
        <v>24</v>
      </c>
      <c r="G3727">
        <v>2</v>
      </c>
      <c r="H3727">
        <v>0.71299999999999997</v>
      </c>
      <c r="I3727">
        <v>0.76544000000000001</v>
      </c>
      <c r="J3727">
        <v>9.2950000000000005E-2</v>
      </c>
      <c r="K3727">
        <v>0.14682999999999999</v>
      </c>
      <c r="L3727">
        <v>1.47844</v>
      </c>
      <c r="M3727" t="s">
        <v>60</v>
      </c>
      <c r="N3727" t="s">
        <v>48</v>
      </c>
      <c r="O3727">
        <v>0.76544274826804104</v>
      </c>
      <c r="P3727">
        <v>0.71299637530377302</v>
      </c>
      <c r="Q3727">
        <v>0.76544274826804104</v>
      </c>
      <c r="R3727">
        <v>0.71299637530377302</v>
      </c>
      <c r="S3727">
        <v>0</v>
      </c>
      <c r="T3727">
        <v>0.75307466887772201</v>
      </c>
      <c r="U3727" t="s">
        <v>46</v>
      </c>
      <c r="V3727" t="s">
        <v>47</v>
      </c>
      <c r="W3727" s="3" t="str">
        <f t="shared" si="58"/>
        <v>England vs Zimbabwe</v>
      </c>
      <c r="X3727" s="6">
        <f>Table1[[#This Row],[Utility 1]]*Table1[[#This Row],[Utility 2]]</f>
        <v>0.54575790501767163</v>
      </c>
    </row>
    <row r="3728" spans="1:24">
      <c r="A3728">
        <v>3.149</v>
      </c>
      <c r="B3728">
        <v>1000</v>
      </c>
      <c r="D3728" t="s">
        <v>22</v>
      </c>
      <c r="E3728" t="s">
        <v>23</v>
      </c>
      <c r="F3728" t="s">
        <v>24</v>
      </c>
      <c r="G3728">
        <v>2</v>
      </c>
      <c r="H3728">
        <v>0.56740999999999997</v>
      </c>
      <c r="I3728">
        <v>0.78185000000000004</v>
      </c>
      <c r="J3728">
        <v>0.1459</v>
      </c>
      <c r="K3728">
        <v>0.34688999999999998</v>
      </c>
      <c r="L3728">
        <v>1.3492599999999999</v>
      </c>
      <c r="M3728" t="s">
        <v>48</v>
      </c>
      <c r="N3728" t="s">
        <v>60</v>
      </c>
      <c r="O3728">
        <v>0.56740909741874901</v>
      </c>
      <c r="P3728">
        <v>0.781848198909882</v>
      </c>
      <c r="Q3728">
        <v>0.56740909741874901</v>
      </c>
      <c r="R3728">
        <v>0.781848198909882</v>
      </c>
      <c r="S3728">
        <v>0.72608575136296505</v>
      </c>
      <c r="T3728">
        <v>0</v>
      </c>
      <c r="U3728" t="s">
        <v>46</v>
      </c>
      <c r="V3728" t="s">
        <v>47</v>
      </c>
      <c r="W3728" s="3" t="str">
        <f t="shared" si="58"/>
        <v>England vs Zimbabwe</v>
      </c>
      <c r="X3728" s="6">
        <f>Table1[[#This Row],[Utility 1]]*Table1[[#This Row],[Utility 2]]</f>
        <v>0.44362778086193067</v>
      </c>
    </row>
    <row r="3729" spans="1:24">
      <c r="B3729">
        <v>1</v>
      </c>
      <c r="C3729" t="s">
        <v>535</v>
      </c>
      <c r="D3729" t="s">
        <v>22</v>
      </c>
      <c r="E3729" t="s">
        <v>24</v>
      </c>
      <c r="G3729">
        <v>0</v>
      </c>
      <c r="M3729" t="s">
        <v>60</v>
      </c>
      <c r="N3729" t="s">
        <v>48</v>
      </c>
      <c r="O3729">
        <v>0.3</v>
      </c>
      <c r="P3729">
        <v>0.3</v>
      </c>
      <c r="Q3729">
        <v>0.3</v>
      </c>
      <c r="R3729">
        <v>0.3</v>
      </c>
      <c r="U3729" t="s">
        <v>54</v>
      </c>
      <c r="V3729" t="s">
        <v>55</v>
      </c>
      <c r="W3729" s="3" t="str">
        <f t="shared" si="58"/>
        <v>England vs Zimbabwe</v>
      </c>
      <c r="X3729" s="6">
        <f>Table1[[#This Row],[Utility 1]]*Table1[[#This Row],[Utility 2]]</f>
        <v>0.09</v>
      </c>
    </row>
    <row r="3730" spans="1:24">
      <c r="A3730">
        <v>1.96</v>
      </c>
      <c r="B3730">
        <v>999</v>
      </c>
      <c r="D3730" t="s">
        <v>22</v>
      </c>
      <c r="E3730" t="s">
        <v>23</v>
      </c>
      <c r="F3730" t="s">
        <v>24</v>
      </c>
      <c r="G3730">
        <v>2</v>
      </c>
      <c r="H3730">
        <v>0.60946999999999996</v>
      </c>
      <c r="I3730">
        <v>0.81013999999999997</v>
      </c>
      <c r="J3730">
        <v>9.9089999999999998E-2</v>
      </c>
      <c r="K3730">
        <v>0.31106</v>
      </c>
      <c r="L3730">
        <v>1.4196200000000001</v>
      </c>
      <c r="M3730" t="s">
        <v>48</v>
      </c>
      <c r="N3730" t="s">
        <v>60</v>
      </c>
      <c r="O3730">
        <v>0.60947434308396298</v>
      </c>
      <c r="P3730">
        <v>0.81014105212533105</v>
      </c>
      <c r="Q3730">
        <v>0.60947434308396298</v>
      </c>
      <c r="R3730">
        <v>0.81014105212533105</v>
      </c>
      <c r="S3730">
        <v>0.84355803851934097</v>
      </c>
      <c r="T3730">
        <v>0</v>
      </c>
      <c r="U3730" t="s">
        <v>46</v>
      </c>
      <c r="V3730" t="s">
        <v>47</v>
      </c>
      <c r="W3730" s="3" t="str">
        <f t="shared" si="58"/>
        <v>England vs Zimbabwe</v>
      </c>
      <c r="X3730" s="6">
        <f>Table1[[#This Row],[Utility 1]]*Table1[[#This Row],[Utility 2]]</f>
        <v>0.49376018554943674</v>
      </c>
    </row>
    <row r="3731" spans="1:24">
      <c r="B3731">
        <v>1</v>
      </c>
      <c r="C3731" t="s">
        <v>536</v>
      </c>
      <c r="D3731" t="s">
        <v>22</v>
      </c>
      <c r="E3731" t="s">
        <v>24</v>
      </c>
      <c r="G3731">
        <v>0</v>
      </c>
      <c r="M3731" t="s">
        <v>60</v>
      </c>
      <c r="N3731" t="s">
        <v>48</v>
      </c>
      <c r="O3731">
        <v>0.3</v>
      </c>
      <c r="P3731">
        <v>0.3</v>
      </c>
      <c r="Q3731">
        <v>0.3</v>
      </c>
      <c r="R3731">
        <v>0.3</v>
      </c>
      <c r="U3731" t="s">
        <v>54</v>
      </c>
      <c r="V3731" t="s">
        <v>55</v>
      </c>
      <c r="W3731" s="3" t="str">
        <f t="shared" si="58"/>
        <v>England vs Zimbabwe</v>
      </c>
      <c r="X3731" s="6">
        <f>Table1[[#This Row],[Utility 1]]*Table1[[#This Row],[Utility 2]]</f>
        <v>0.09</v>
      </c>
    </row>
    <row r="3732" spans="1:24">
      <c r="B3732">
        <v>1</v>
      </c>
      <c r="C3732" t="s">
        <v>537</v>
      </c>
      <c r="D3732" t="s">
        <v>22</v>
      </c>
      <c r="E3732" t="s">
        <v>24</v>
      </c>
      <c r="G3732">
        <v>0</v>
      </c>
      <c r="M3732" t="s">
        <v>87</v>
      </c>
      <c r="N3732" t="s">
        <v>56</v>
      </c>
      <c r="O3732">
        <v>0.3</v>
      </c>
      <c r="P3732">
        <v>0.2</v>
      </c>
      <c r="Q3732">
        <v>0.3</v>
      </c>
      <c r="R3732">
        <v>0.2</v>
      </c>
      <c r="U3732" t="s">
        <v>88</v>
      </c>
      <c r="V3732" t="s">
        <v>89</v>
      </c>
      <c r="W3732" s="3" t="str">
        <f t="shared" si="58"/>
        <v>Itex vs Cypress</v>
      </c>
      <c r="X3732" s="6">
        <f>Table1[[#This Row],[Utility 1]]*Table1[[#This Row],[Utility 2]]</f>
        <v>0.06</v>
      </c>
    </row>
    <row r="3733" spans="1:24">
      <c r="B3733">
        <v>1</v>
      </c>
      <c r="C3733" t="s">
        <v>538</v>
      </c>
      <c r="D3733" t="s">
        <v>22</v>
      </c>
      <c r="E3733" t="s">
        <v>24</v>
      </c>
      <c r="G3733">
        <v>0</v>
      </c>
      <c r="M3733" t="s">
        <v>56</v>
      </c>
      <c r="N3733" t="s">
        <v>87</v>
      </c>
      <c r="O3733">
        <v>0.3</v>
      </c>
      <c r="P3733">
        <v>0.2</v>
      </c>
      <c r="Q3733">
        <v>0.3</v>
      </c>
      <c r="R3733">
        <v>0.2</v>
      </c>
      <c r="U3733" t="s">
        <v>88</v>
      </c>
      <c r="V3733" t="s">
        <v>89</v>
      </c>
      <c r="W3733" s="3" t="str">
        <f t="shared" si="58"/>
        <v>Itex vs Cypress</v>
      </c>
      <c r="X3733" s="6">
        <f>Table1[[#This Row],[Utility 1]]*Table1[[#This Row],[Utility 2]]</f>
        <v>0.06</v>
      </c>
    </row>
    <row r="3734" spans="1:24">
      <c r="B3734">
        <v>1</v>
      </c>
      <c r="C3734" t="s">
        <v>539</v>
      </c>
      <c r="D3734" t="s">
        <v>22</v>
      </c>
      <c r="E3734" t="s">
        <v>24</v>
      </c>
      <c r="G3734">
        <v>0</v>
      </c>
      <c r="M3734" t="s">
        <v>87</v>
      </c>
      <c r="N3734" t="s">
        <v>56</v>
      </c>
      <c r="O3734">
        <v>0.3</v>
      </c>
      <c r="P3734">
        <v>0.2</v>
      </c>
      <c r="Q3734">
        <v>0.3</v>
      </c>
      <c r="R3734">
        <v>0.2</v>
      </c>
      <c r="U3734" t="s">
        <v>88</v>
      </c>
      <c r="V3734" t="s">
        <v>89</v>
      </c>
      <c r="W3734" s="3" t="str">
        <f t="shared" si="58"/>
        <v>Itex vs Cypress</v>
      </c>
      <c r="X3734" s="6">
        <f>Table1[[#This Row],[Utility 1]]*Table1[[#This Row],[Utility 2]]</f>
        <v>0.06</v>
      </c>
    </row>
    <row r="3735" spans="1:24">
      <c r="B3735">
        <v>1</v>
      </c>
      <c r="C3735" t="s">
        <v>540</v>
      </c>
      <c r="D3735" t="s">
        <v>22</v>
      </c>
      <c r="E3735" t="s">
        <v>24</v>
      </c>
      <c r="G3735">
        <v>0</v>
      </c>
      <c r="M3735" t="s">
        <v>56</v>
      </c>
      <c r="N3735" t="s">
        <v>87</v>
      </c>
      <c r="O3735">
        <v>0.3</v>
      </c>
      <c r="P3735">
        <v>0.2</v>
      </c>
      <c r="Q3735">
        <v>0.3</v>
      </c>
      <c r="R3735">
        <v>0.2</v>
      </c>
      <c r="U3735" t="s">
        <v>88</v>
      </c>
      <c r="V3735" t="s">
        <v>89</v>
      </c>
      <c r="W3735" s="3" t="str">
        <f t="shared" si="58"/>
        <v>Itex vs Cypress</v>
      </c>
      <c r="X3735" s="6">
        <f>Table1[[#This Row],[Utility 1]]*Table1[[#This Row],[Utility 2]]</f>
        <v>0.06</v>
      </c>
    </row>
    <row r="3736" spans="1:24">
      <c r="B3736">
        <v>1</v>
      </c>
      <c r="C3736" t="s">
        <v>541</v>
      </c>
      <c r="D3736" t="s">
        <v>22</v>
      </c>
      <c r="E3736" t="s">
        <v>24</v>
      </c>
      <c r="G3736">
        <v>0</v>
      </c>
      <c r="M3736" t="s">
        <v>87</v>
      </c>
      <c r="N3736" t="s">
        <v>56</v>
      </c>
      <c r="O3736">
        <v>0.3</v>
      </c>
      <c r="P3736">
        <v>0.2</v>
      </c>
      <c r="Q3736">
        <v>0.3</v>
      </c>
      <c r="R3736">
        <v>0.2</v>
      </c>
      <c r="U3736" t="s">
        <v>88</v>
      </c>
      <c r="V3736" t="s">
        <v>89</v>
      </c>
      <c r="W3736" s="3" t="str">
        <f t="shared" si="58"/>
        <v>Itex vs Cypress</v>
      </c>
      <c r="X3736" s="6">
        <f>Table1[[#This Row],[Utility 1]]*Table1[[#This Row],[Utility 2]]</f>
        <v>0.06</v>
      </c>
    </row>
    <row r="3737" spans="1:24">
      <c r="B3737">
        <v>1</v>
      </c>
      <c r="C3737" t="s">
        <v>542</v>
      </c>
      <c r="D3737" t="s">
        <v>22</v>
      </c>
      <c r="E3737" t="s">
        <v>24</v>
      </c>
      <c r="G3737">
        <v>0</v>
      </c>
      <c r="M3737" t="s">
        <v>56</v>
      </c>
      <c r="N3737" t="s">
        <v>87</v>
      </c>
      <c r="O3737">
        <v>0.3</v>
      </c>
      <c r="P3737">
        <v>0.2</v>
      </c>
      <c r="Q3737">
        <v>0.3</v>
      </c>
      <c r="R3737">
        <v>0.2</v>
      </c>
      <c r="U3737" t="s">
        <v>88</v>
      </c>
      <c r="V3737" t="s">
        <v>89</v>
      </c>
      <c r="W3737" s="3" t="str">
        <f t="shared" si="58"/>
        <v>Itex vs Cypress</v>
      </c>
      <c r="X3737" s="6">
        <f>Table1[[#This Row],[Utility 1]]*Table1[[#This Row],[Utility 2]]</f>
        <v>0.06</v>
      </c>
    </row>
    <row r="3738" spans="1:24">
      <c r="B3738">
        <v>1</v>
      </c>
      <c r="C3738" t="s">
        <v>543</v>
      </c>
      <c r="D3738" t="s">
        <v>22</v>
      </c>
      <c r="E3738" t="s">
        <v>24</v>
      </c>
      <c r="G3738">
        <v>0</v>
      </c>
      <c r="M3738" t="s">
        <v>87</v>
      </c>
      <c r="N3738" t="s">
        <v>56</v>
      </c>
      <c r="O3738">
        <v>0.3</v>
      </c>
      <c r="P3738">
        <v>0.2</v>
      </c>
      <c r="Q3738">
        <v>0.3</v>
      </c>
      <c r="R3738">
        <v>0.2</v>
      </c>
      <c r="U3738" t="s">
        <v>88</v>
      </c>
      <c r="V3738" t="s">
        <v>89</v>
      </c>
      <c r="W3738" s="3" t="str">
        <f t="shared" si="58"/>
        <v>Itex vs Cypress</v>
      </c>
      <c r="X3738" s="6">
        <f>Table1[[#This Row],[Utility 1]]*Table1[[#This Row],[Utility 2]]</f>
        <v>0.06</v>
      </c>
    </row>
    <row r="3739" spans="1:24">
      <c r="B3739">
        <v>1</v>
      </c>
      <c r="C3739" t="s">
        <v>544</v>
      </c>
      <c r="D3739" t="s">
        <v>22</v>
      </c>
      <c r="E3739" t="s">
        <v>24</v>
      </c>
      <c r="G3739">
        <v>0</v>
      </c>
      <c r="M3739" t="s">
        <v>56</v>
      </c>
      <c r="N3739" t="s">
        <v>87</v>
      </c>
      <c r="O3739">
        <v>0.3</v>
      </c>
      <c r="P3739">
        <v>0.2</v>
      </c>
      <c r="Q3739">
        <v>0.3</v>
      </c>
      <c r="R3739">
        <v>0.2</v>
      </c>
      <c r="U3739" t="s">
        <v>88</v>
      </c>
      <c r="V3739" t="s">
        <v>89</v>
      </c>
      <c r="W3739" s="3" t="str">
        <f t="shared" si="58"/>
        <v>Itex vs Cypress</v>
      </c>
      <c r="X3739" s="6">
        <f>Table1[[#This Row],[Utility 1]]*Table1[[#This Row],[Utility 2]]</f>
        <v>0.06</v>
      </c>
    </row>
    <row r="3740" spans="1:24">
      <c r="B3740">
        <v>1</v>
      </c>
      <c r="C3740" t="s">
        <v>545</v>
      </c>
      <c r="D3740" t="s">
        <v>22</v>
      </c>
      <c r="E3740" t="s">
        <v>24</v>
      </c>
      <c r="G3740">
        <v>0</v>
      </c>
      <c r="M3740" t="s">
        <v>87</v>
      </c>
      <c r="N3740" t="s">
        <v>56</v>
      </c>
      <c r="O3740">
        <v>0.3</v>
      </c>
      <c r="P3740">
        <v>0.2</v>
      </c>
      <c r="Q3740">
        <v>0.3</v>
      </c>
      <c r="R3740">
        <v>0.2</v>
      </c>
      <c r="U3740" t="s">
        <v>88</v>
      </c>
      <c r="V3740" t="s">
        <v>89</v>
      </c>
      <c r="W3740" s="3" t="str">
        <f t="shared" si="58"/>
        <v>Itex vs Cypress</v>
      </c>
      <c r="X3740" s="6">
        <f>Table1[[#This Row],[Utility 1]]*Table1[[#This Row],[Utility 2]]</f>
        <v>0.06</v>
      </c>
    </row>
    <row r="3741" spans="1:24">
      <c r="B3741">
        <v>1</v>
      </c>
      <c r="C3741" t="s">
        <v>546</v>
      </c>
      <c r="D3741" t="s">
        <v>22</v>
      </c>
      <c r="E3741" t="s">
        <v>24</v>
      </c>
      <c r="G3741">
        <v>0</v>
      </c>
      <c r="M3741" t="s">
        <v>56</v>
      </c>
      <c r="N3741" t="s">
        <v>87</v>
      </c>
      <c r="O3741">
        <v>0.3</v>
      </c>
      <c r="P3741">
        <v>0.2</v>
      </c>
      <c r="Q3741">
        <v>0.3</v>
      </c>
      <c r="R3741">
        <v>0.2</v>
      </c>
      <c r="U3741" t="s">
        <v>88</v>
      </c>
      <c r="V3741" t="s">
        <v>89</v>
      </c>
      <c r="W3741" s="3" t="str">
        <f t="shared" si="58"/>
        <v>Itex vs Cypress</v>
      </c>
      <c r="X3741" s="6">
        <f>Table1[[#This Row],[Utility 1]]*Table1[[#This Row],[Utility 2]]</f>
        <v>0.06</v>
      </c>
    </row>
    <row r="3742" spans="1:24">
      <c r="B3742">
        <v>1</v>
      </c>
      <c r="C3742" t="s">
        <v>547</v>
      </c>
      <c r="D3742" t="s">
        <v>22</v>
      </c>
      <c r="E3742" t="s">
        <v>24</v>
      </c>
      <c r="G3742">
        <v>0</v>
      </c>
      <c r="M3742" t="s">
        <v>59</v>
      </c>
      <c r="N3742" t="s">
        <v>87</v>
      </c>
      <c r="O3742">
        <v>0.3</v>
      </c>
      <c r="P3742">
        <v>0.3</v>
      </c>
      <c r="Q3742">
        <v>0.3</v>
      </c>
      <c r="R3742">
        <v>0.3</v>
      </c>
      <c r="U3742" t="s">
        <v>54</v>
      </c>
      <c r="V3742" t="s">
        <v>55</v>
      </c>
      <c r="W3742" s="3" t="str">
        <f t="shared" si="58"/>
        <v>England vs Zimbabwe</v>
      </c>
      <c r="X3742" s="6">
        <f>Table1[[#This Row],[Utility 1]]*Table1[[#This Row],[Utility 2]]</f>
        <v>0.09</v>
      </c>
    </row>
    <row r="3743" spans="1:24">
      <c r="B3743">
        <v>1</v>
      </c>
      <c r="C3743" t="s">
        <v>548</v>
      </c>
      <c r="D3743" t="s">
        <v>22</v>
      </c>
      <c r="E3743" t="s">
        <v>24</v>
      </c>
      <c r="G3743">
        <v>0</v>
      </c>
      <c r="M3743" t="s">
        <v>87</v>
      </c>
      <c r="N3743" t="s">
        <v>59</v>
      </c>
      <c r="O3743">
        <v>0.3</v>
      </c>
      <c r="P3743">
        <v>0.3</v>
      </c>
      <c r="Q3743">
        <v>0.3</v>
      </c>
      <c r="R3743">
        <v>0.3</v>
      </c>
      <c r="U3743" t="s">
        <v>54</v>
      </c>
      <c r="V3743" t="s">
        <v>55</v>
      </c>
      <c r="W3743" s="3" t="str">
        <f t="shared" si="58"/>
        <v>England vs Zimbabwe</v>
      </c>
      <c r="X3743" s="6">
        <f>Table1[[#This Row],[Utility 1]]*Table1[[#This Row],[Utility 2]]</f>
        <v>0.09</v>
      </c>
    </row>
    <row r="3744" spans="1:24">
      <c r="B3744">
        <v>1</v>
      </c>
      <c r="C3744" t="s">
        <v>549</v>
      </c>
      <c r="D3744" t="s">
        <v>22</v>
      </c>
      <c r="E3744" t="s">
        <v>24</v>
      </c>
      <c r="G3744">
        <v>0</v>
      </c>
      <c r="M3744" t="s">
        <v>59</v>
      </c>
      <c r="N3744" t="s">
        <v>87</v>
      </c>
      <c r="O3744">
        <v>0.3</v>
      </c>
      <c r="P3744">
        <v>0.3</v>
      </c>
      <c r="Q3744">
        <v>0.3</v>
      </c>
      <c r="R3744">
        <v>0.3</v>
      </c>
      <c r="U3744" t="s">
        <v>54</v>
      </c>
      <c r="V3744" t="s">
        <v>55</v>
      </c>
      <c r="W3744" s="3" t="str">
        <f t="shared" si="58"/>
        <v>England vs Zimbabwe</v>
      </c>
      <c r="X3744" s="6">
        <f>Table1[[#This Row],[Utility 1]]*Table1[[#This Row],[Utility 2]]</f>
        <v>0.09</v>
      </c>
    </row>
    <row r="3745" spans="1:24">
      <c r="B3745">
        <v>1</v>
      </c>
      <c r="C3745" t="s">
        <v>550</v>
      </c>
      <c r="D3745" t="s">
        <v>22</v>
      </c>
      <c r="E3745" t="s">
        <v>24</v>
      </c>
      <c r="G3745">
        <v>0</v>
      </c>
      <c r="M3745" t="s">
        <v>87</v>
      </c>
      <c r="N3745" t="s">
        <v>59</v>
      </c>
      <c r="O3745">
        <v>0.3</v>
      </c>
      <c r="P3745">
        <v>0.3</v>
      </c>
      <c r="Q3745">
        <v>0.3</v>
      </c>
      <c r="R3745">
        <v>0.3</v>
      </c>
      <c r="U3745" t="s">
        <v>54</v>
      </c>
      <c r="V3745" t="s">
        <v>55</v>
      </c>
      <c r="W3745" s="3" t="str">
        <f t="shared" si="58"/>
        <v>England vs Zimbabwe</v>
      </c>
      <c r="X3745" s="6">
        <f>Table1[[#This Row],[Utility 1]]*Table1[[#This Row],[Utility 2]]</f>
        <v>0.09</v>
      </c>
    </row>
    <row r="3746" spans="1:24">
      <c r="B3746">
        <v>1</v>
      </c>
      <c r="C3746" t="s">
        <v>551</v>
      </c>
      <c r="D3746" t="s">
        <v>22</v>
      </c>
      <c r="E3746" t="s">
        <v>24</v>
      </c>
      <c r="G3746">
        <v>0</v>
      </c>
      <c r="M3746" t="s">
        <v>59</v>
      </c>
      <c r="N3746" t="s">
        <v>87</v>
      </c>
      <c r="O3746">
        <v>0.3</v>
      </c>
      <c r="P3746">
        <v>0.3</v>
      </c>
      <c r="Q3746">
        <v>0.3</v>
      </c>
      <c r="R3746">
        <v>0.3</v>
      </c>
      <c r="U3746" t="s">
        <v>54</v>
      </c>
      <c r="V3746" t="s">
        <v>55</v>
      </c>
      <c r="W3746" s="3" t="str">
        <f t="shared" si="58"/>
        <v>England vs Zimbabwe</v>
      </c>
      <c r="X3746" s="6">
        <f>Table1[[#This Row],[Utility 1]]*Table1[[#This Row],[Utility 2]]</f>
        <v>0.09</v>
      </c>
    </row>
    <row r="3747" spans="1:24">
      <c r="B3747">
        <v>1</v>
      </c>
      <c r="C3747" t="s">
        <v>552</v>
      </c>
      <c r="D3747" t="s">
        <v>22</v>
      </c>
      <c r="E3747" t="s">
        <v>24</v>
      </c>
      <c r="G3747">
        <v>0</v>
      </c>
      <c r="M3747" t="s">
        <v>87</v>
      </c>
      <c r="N3747" t="s">
        <v>59</v>
      </c>
      <c r="O3747">
        <v>0.3</v>
      </c>
      <c r="P3747">
        <v>0.3</v>
      </c>
      <c r="Q3747">
        <v>0.3</v>
      </c>
      <c r="R3747">
        <v>0.3</v>
      </c>
      <c r="U3747" t="s">
        <v>54</v>
      </c>
      <c r="V3747" t="s">
        <v>55</v>
      </c>
      <c r="W3747" s="3" t="str">
        <f t="shared" si="58"/>
        <v>England vs Zimbabwe</v>
      </c>
      <c r="X3747" s="6">
        <f>Table1[[#This Row],[Utility 1]]*Table1[[#This Row],[Utility 2]]</f>
        <v>0.09</v>
      </c>
    </row>
    <row r="3748" spans="1:24">
      <c r="B3748">
        <v>1</v>
      </c>
      <c r="C3748" t="s">
        <v>553</v>
      </c>
      <c r="D3748" t="s">
        <v>22</v>
      </c>
      <c r="E3748" t="s">
        <v>24</v>
      </c>
      <c r="G3748">
        <v>0</v>
      </c>
      <c r="M3748" t="s">
        <v>59</v>
      </c>
      <c r="N3748" t="s">
        <v>87</v>
      </c>
      <c r="O3748">
        <v>0.3</v>
      </c>
      <c r="P3748">
        <v>0.3</v>
      </c>
      <c r="Q3748">
        <v>0.3</v>
      </c>
      <c r="R3748">
        <v>0.3</v>
      </c>
      <c r="U3748" t="s">
        <v>54</v>
      </c>
      <c r="V3748" t="s">
        <v>55</v>
      </c>
      <c r="W3748" s="3" t="str">
        <f t="shared" si="58"/>
        <v>England vs Zimbabwe</v>
      </c>
      <c r="X3748" s="6">
        <f>Table1[[#This Row],[Utility 1]]*Table1[[#This Row],[Utility 2]]</f>
        <v>0.09</v>
      </c>
    </row>
    <row r="3749" spans="1:24">
      <c r="B3749">
        <v>1</v>
      </c>
      <c r="C3749" t="s">
        <v>554</v>
      </c>
      <c r="D3749" t="s">
        <v>22</v>
      </c>
      <c r="E3749" t="s">
        <v>24</v>
      </c>
      <c r="G3749">
        <v>0</v>
      </c>
      <c r="M3749" t="s">
        <v>87</v>
      </c>
      <c r="N3749" t="s">
        <v>59</v>
      </c>
      <c r="O3749">
        <v>0.3</v>
      </c>
      <c r="P3749">
        <v>0.3</v>
      </c>
      <c r="Q3749">
        <v>0.3</v>
      </c>
      <c r="R3749">
        <v>0.3</v>
      </c>
      <c r="U3749" t="s">
        <v>54</v>
      </c>
      <c r="V3749" t="s">
        <v>55</v>
      </c>
      <c r="W3749" s="3" t="str">
        <f t="shared" si="58"/>
        <v>England vs Zimbabwe</v>
      </c>
      <c r="X3749" s="6">
        <f>Table1[[#This Row],[Utility 1]]*Table1[[#This Row],[Utility 2]]</f>
        <v>0.09</v>
      </c>
    </row>
    <row r="3750" spans="1:24">
      <c r="B3750">
        <v>1</v>
      </c>
      <c r="C3750" t="s">
        <v>555</v>
      </c>
      <c r="D3750" t="s">
        <v>22</v>
      </c>
      <c r="E3750" t="s">
        <v>24</v>
      </c>
      <c r="G3750">
        <v>0</v>
      </c>
      <c r="M3750" t="s">
        <v>59</v>
      </c>
      <c r="N3750" t="s">
        <v>87</v>
      </c>
      <c r="O3750">
        <v>0.3</v>
      </c>
      <c r="P3750">
        <v>0.3</v>
      </c>
      <c r="Q3750">
        <v>0.3</v>
      </c>
      <c r="R3750">
        <v>0.3</v>
      </c>
      <c r="U3750" t="s">
        <v>54</v>
      </c>
      <c r="V3750" t="s">
        <v>55</v>
      </c>
      <c r="W3750" s="3" t="str">
        <f t="shared" si="58"/>
        <v>England vs Zimbabwe</v>
      </c>
      <c r="X3750" s="6">
        <f>Table1[[#This Row],[Utility 1]]*Table1[[#This Row],[Utility 2]]</f>
        <v>0.09</v>
      </c>
    </row>
    <row r="3751" spans="1:24">
      <c r="B3751">
        <v>1</v>
      </c>
      <c r="C3751" t="s">
        <v>556</v>
      </c>
      <c r="D3751" t="s">
        <v>22</v>
      </c>
      <c r="E3751" t="s">
        <v>24</v>
      </c>
      <c r="G3751">
        <v>0</v>
      </c>
      <c r="M3751" t="s">
        <v>87</v>
      </c>
      <c r="N3751" t="s">
        <v>59</v>
      </c>
      <c r="O3751">
        <v>0.3</v>
      </c>
      <c r="P3751">
        <v>0.3</v>
      </c>
      <c r="Q3751">
        <v>0.3</v>
      </c>
      <c r="R3751">
        <v>0.3</v>
      </c>
      <c r="U3751" t="s">
        <v>54</v>
      </c>
      <c r="V3751" t="s">
        <v>55</v>
      </c>
      <c r="W3751" s="3" t="str">
        <f t="shared" si="58"/>
        <v>England vs Zimbabwe</v>
      </c>
      <c r="X3751" s="6">
        <f>Table1[[#This Row],[Utility 1]]*Table1[[#This Row],[Utility 2]]</f>
        <v>0.09</v>
      </c>
    </row>
    <row r="3752" spans="1:24">
      <c r="A3752">
        <v>2.7429999999999999</v>
      </c>
      <c r="B3752">
        <v>1000</v>
      </c>
      <c r="D3752" t="s">
        <v>22</v>
      </c>
      <c r="E3752" t="s">
        <v>23</v>
      </c>
      <c r="F3752" t="s">
        <v>24</v>
      </c>
      <c r="G3752">
        <v>2</v>
      </c>
      <c r="H3752">
        <v>0.81508999999999998</v>
      </c>
      <c r="I3752">
        <v>1</v>
      </c>
      <c r="J3752">
        <v>0</v>
      </c>
      <c r="K3752">
        <v>0.19489999999999999</v>
      </c>
      <c r="L3752">
        <v>1.8150900000000001</v>
      </c>
      <c r="M3752" t="s">
        <v>61</v>
      </c>
      <c r="N3752" t="s">
        <v>56</v>
      </c>
      <c r="O3752">
        <v>1</v>
      </c>
      <c r="P3752">
        <v>0.81508996228364095</v>
      </c>
      <c r="Q3752">
        <v>1</v>
      </c>
      <c r="R3752">
        <v>0.81508996228364095</v>
      </c>
      <c r="S3752">
        <v>1</v>
      </c>
      <c r="T3752">
        <v>0.80754075110200196</v>
      </c>
      <c r="U3752" t="s">
        <v>33</v>
      </c>
      <c r="V3752" t="s">
        <v>34</v>
      </c>
      <c r="W3752" s="3" t="str">
        <f t="shared" si="58"/>
        <v>Laptop</v>
      </c>
      <c r="X3752" s="6">
        <f>Table1[[#This Row],[Utility 1]]*Table1[[#This Row],[Utility 2]]</f>
        <v>0.81508996228364095</v>
      </c>
    </row>
    <row r="3753" spans="1:24">
      <c r="A3753">
        <v>3.2519999999999998</v>
      </c>
      <c r="B3753">
        <v>971</v>
      </c>
      <c r="D3753" t="s">
        <v>22</v>
      </c>
      <c r="E3753" t="s">
        <v>23</v>
      </c>
      <c r="F3753" t="s">
        <v>24</v>
      </c>
      <c r="G3753">
        <v>2</v>
      </c>
      <c r="H3753">
        <v>0.87382000000000004</v>
      </c>
      <c r="I3753">
        <v>0.87388999999999994</v>
      </c>
      <c r="J3753">
        <v>0</v>
      </c>
      <c r="K3753">
        <v>7.109E-2</v>
      </c>
      <c r="L3753">
        <v>1.7477100000000001</v>
      </c>
      <c r="M3753" t="s">
        <v>56</v>
      </c>
      <c r="N3753" t="s">
        <v>61</v>
      </c>
      <c r="O3753">
        <v>0.87389407590423596</v>
      </c>
      <c r="P3753">
        <v>0.87381723461916405</v>
      </c>
      <c r="Q3753">
        <v>0.87389407590423596</v>
      </c>
      <c r="R3753">
        <v>0.87381723461916405</v>
      </c>
      <c r="S3753">
        <v>0.87322205487915705</v>
      </c>
      <c r="T3753">
        <v>0.87775581655635504</v>
      </c>
      <c r="U3753" t="s">
        <v>33</v>
      </c>
      <c r="V3753" t="s">
        <v>34</v>
      </c>
      <c r="W3753" s="3" t="str">
        <f t="shared" si="58"/>
        <v>Laptop</v>
      </c>
      <c r="X3753" s="6">
        <f>Table1[[#This Row],[Utility 1]]*Table1[[#This Row],[Utility 2]]</f>
        <v>0.76362370475670927</v>
      </c>
    </row>
    <row r="3754" spans="1:24">
      <c r="A3754">
        <v>2.641</v>
      </c>
      <c r="B3754">
        <v>1001</v>
      </c>
      <c r="D3754" t="s">
        <v>22</v>
      </c>
      <c r="E3754" t="s">
        <v>24</v>
      </c>
      <c r="F3754" t="s">
        <v>24</v>
      </c>
      <c r="G3754">
        <v>1</v>
      </c>
      <c r="H3754">
        <v>0.4</v>
      </c>
      <c r="I3754">
        <v>0.7</v>
      </c>
      <c r="J3754">
        <v>1.2353700000000001</v>
      </c>
      <c r="K3754">
        <v>1.2692399999999999</v>
      </c>
      <c r="L3754">
        <v>0</v>
      </c>
      <c r="M3754" t="s">
        <v>61</v>
      </c>
      <c r="N3754" t="s">
        <v>56</v>
      </c>
      <c r="O3754">
        <v>0.4</v>
      </c>
      <c r="P3754">
        <v>0.7</v>
      </c>
      <c r="Q3754">
        <v>0.4</v>
      </c>
      <c r="R3754">
        <v>0.7</v>
      </c>
      <c r="S3754">
        <v>0</v>
      </c>
      <c r="T3754">
        <v>0</v>
      </c>
      <c r="U3754" t="s">
        <v>33</v>
      </c>
      <c r="V3754" t="s">
        <v>34</v>
      </c>
      <c r="W3754" s="3" t="str">
        <f t="shared" si="58"/>
        <v>Laptop</v>
      </c>
      <c r="X3754" s="6">
        <f>Table1[[#This Row],[Utility 1]]*Table1[[#This Row],[Utility 2]]</f>
        <v>0.27999999999999997</v>
      </c>
    </row>
    <row r="3755" spans="1:24">
      <c r="A3755">
        <v>3.0049999999999999</v>
      </c>
      <c r="B3755">
        <v>982</v>
      </c>
      <c r="D3755" t="s">
        <v>22</v>
      </c>
      <c r="E3755" t="s">
        <v>23</v>
      </c>
      <c r="F3755" t="s">
        <v>24</v>
      </c>
      <c r="G3755">
        <v>2</v>
      </c>
      <c r="H3755">
        <v>0.87382000000000004</v>
      </c>
      <c r="I3755">
        <v>0.87388999999999994</v>
      </c>
      <c r="J3755">
        <v>0</v>
      </c>
      <c r="K3755">
        <v>7.109E-2</v>
      </c>
      <c r="L3755">
        <v>1.7477100000000001</v>
      </c>
      <c r="M3755" t="s">
        <v>56</v>
      </c>
      <c r="N3755" t="s">
        <v>61</v>
      </c>
      <c r="O3755">
        <v>0.87389407590423596</v>
      </c>
      <c r="P3755">
        <v>0.87381723461916405</v>
      </c>
      <c r="Q3755">
        <v>0.87389407590423596</v>
      </c>
      <c r="R3755">
        <v>0.87381723461916405</v>
      </c>
      <c r="S3755">
        <v>0.87534489589620001</v>
      </c>
      <c r="T3755">
        <v>0.87219731588647298</v>
      </c>
      <c r="U3755" t="s">
        <v>33</v>
      </c>
      <c r="V3755" t="s">
        <v>34</v>
      </c>
      <c r="W3755" s="3" t="str">
        <f t="shared" si="58"/>
        <v>Laptop</v>
      </c>
      <c r="X3755" s="6">
        <f>Table1[[#This Row],[Utility 1]]*Table1[[#This Row],[Utility 2]]</f>
        <v>0.76362370475670927</v>
      </c>
    </row>
    <row r="3756" spans="1:24">
      <c r="A3756">
        <v>2.7789999999999999</v>
      </c>
      <c r="B3756">
        <v>883</v>
      </c>
      <c r="D3756" t="s">
        <v>22</v>
      </c>
      <c r="E3756" t="s">
        <v>23</v>
      </c>
      <c r="F3756" t="s">
        <v>24</v>
      </c>
      <c r="G3756">
        <v>2</v>
      </c>
      <c r="H3756">
        <v>0.85145999999999999</v>
      </c>
      <c r="I3756">
        <v>0.94127000000000005</v>
      </c>
      <c r="J3756">
        <v>0</v>
      </c>
      <c r="K3756">
        <v>0</v>
      </c>
      <c r="L3756">
        <v>1.7927299999999999</v>
      </c>
      <c r="M3756" t="s">
        <v>61</v>
      </c>
      <c r="N3756" t="s">
        <v>56</v>
      </c>
      <c r="O3756">
        <v>0.85145874103907004</v>
      </c>
      <c r="P3756">
        <v>0.94127272766447601</v>
      </c>
      <c r="Q3756">
        <v>0.85145874103907004</v>
      </c>
      <c r="R3756">
        <v>0.94127272766447601</v>
      </c>
      <c r="S3756">
        <v>0.85688874998715403</v>
      </c>
      <c r="T3756">
        <v>0.94264877761055499</v>
      </c>
      <c r="U3756" t="s">
        <v>33</v>
      </c>
      <c r="V3756" t="s">
        <v>34</v>
      </c>
      <c r="W3756" s="3" t="str">
        <f t="shared" si="58"/>
        <v>Laptop</v>
      </c>
      <c r="X3756" s="6">
        <f>Table1[[#This Row],[Utility 1]]*Table1[[#This Row],[Utility 2]]</f>
        <v>0.80145489167160622</v>
      </c>
    </row>
    <row r="3757" spans="1:24">
      <c r="A3757">
        <v>2.9809999999999999</v>
      </c>
      <c r="B3757">
        <v>1000</v>
      </c>
      <c r="D3757" t="s">
        <v>22</v>
      </c>
      <c r="E3757" t="s">
        <v>23</v>
      </c>
      <c r="F3757" t="s">
        <v>24</v>
      </c>
      <c r="G3757">
        <v>2</v>
      </c>
      <c r="H3757">
        <v>0.87382000000000004</v>
      </c>
      <c r="I3757">
        <v>0.87388999999999994</v>
      </c>
      <c r="J3757">
        <v>0</v>
      </c>
      <c r="K3757">
        <v>7.109E-2</v>
      </c>
      <c r="L3757">
        <v>1.7477100000000001</v>
      </c>
      <c r="M3757" t="s">
        <v>56</v>
      </c>
      <c r="N3757" t="s">
        <v>61</v>
      </c>
      <c r="O3757">
        <v>0.87389407590423596</v>
      </c>
      <c r="P3757">
        <v>0.87381723461916405</v>
      </c>
      <c r="Q3757">
        <v>0.87389407590423596</v>
      </c>
      <c r="R3757">
        <v>0.87381723461916405</v>
      </c>
      <c r="S3757">
        <v>0.86620761820320302</v>
      </c>
      <c r="T3757">
        <v>0.880678268617622</v>
      </c>
      <c r="U3757" t="s">
        <v>33</v>
      </c>
      <c r="V3757" t="s">
        <v>34</v>
      </c>
      <c r="W3757" s="3" t="str">
        <f t="shared" si="58"/>
        <v>Laptop</v>
      </c>
      <c r="X3757" s="6">
        <f>Table1[[#This Row],[Utility 1]]*Table1[[#This Row],[Utility 2]]</f>
        <v>0.76362370475670927</v>
      </c>
    </row>
    <row r="3758" spans="1:24">
      <c r="A3758">
        <v>3.3</v>
      </c>
      <c r="B3758">
        <v>998</v>
      </c>
      <c r="D3758" t="s">
        <v>22</v>
      </c>
      <c r="E3758" t="s">
        <v>23</v>
      </c>
      <c r="F3758" t="s">
        <v>24</v>
      </c>
      <c r="G3758">
        <v>2</v>
      </c>
      <c r="H3758">
        <v>0.87382000000000004</v>
      </c>
      <c r="I3758">
        <v>0.87388999999999994</v>
      </c>
      <c r="J3758">
        <v>0</v>
      </c>
      <c r="K3758">
        <v>7.109E-2</v>
      </c>
      <c r="L3758">
        <v>1.7477100000000001</v>
      </c>
      <c r="M3758" t="s">
        <v>61</v>
      </c>
      <c r="N3758" t="s">
        <v>56</v>
      </c>
      <c r="O3758">
        <v>0.87389407590423596</v>
      </c>
      <c r="P3758">
        <v>0.87381723461916405</v>
      </c>
      <c r="Q3758">
        <v>0.87389407590423596</v>
      </c>
      <c r="R3758">
        <v>0.87381723461916405</v>
      </c>
      <c r="S3758">
        <v>0.86470293022126399</v>
      </c>
      <c r="T3758">
        <v>0.88489867930965005</v>
      </c>
      <c r="U3758" t="s">
        <v>33</v>
      </c>
      <c r="V3758" t="s">
        <v>34</v>
      </c>
      <c r="W3758" s="3" t="str">
        <f t="shared" si="58"/>
        <v>Laptop</v>
      </c>
      <c r="X3758" s="6">
        <f>Table1[[#This Row],[Utility 1]]*Table1[[#This Row],[Utility 2]]</f>
        <v>0.76362370475670927</v>
      </c>
    </row>
    <row r="3759" spans="1:24">
      <c r="A3759">
        <v>3.3969999999999998</v>
      </c>
      <c r="B3759">
        <v>999</v>
      </c>
      <c r="D3759" t="s">
        <v>22</v>
      </c>
      <c r="E3759" t="s">
        <v>23</v>
      </c>
      <c r="F3759" t="s">
        <v>24</v>
      </c>
      <c r="G3759">
        <v>2</v>
      </c>
      <c r="H3759">
        <v>0.58664000000000005</v>
      </c>
      <c r="I3759">
        <v>0.87666999999999995</v>
      </c>
      <c r="J3759">
        <v>0.18561</v>
      </c>
      <c r="K3759">
        <v>0.27259</v>
      </c>
      <c r="L3759">
        <v>1.4633100000000001</v>
      </c>
      <c r="M3759" t="s">
        <v>56</v>
      </c>
      <c r="N3759" t="s">
        <v>61</v>
      </c>
      <c r="O3759">
        <v>0.586636300437967</v>
      </c>
      <c r="P3759">
        <v>0.87667272809540098</v>
      </c>
      <c r="Q3759">
        <v>0.586636300437967</v>
      </c>
      <c r="R3759">
        <v>0.87667272809540098</v>
      </c>
      <c r="S3759">
        <v>0.57946710164848703</v>
      </c>
      <c r="T3759">
        <v>0.88786861119072702</v>
      </c>
      <c r="U3759" t="s">
        <v>33</v>
      </c>
      <c r="V3759" t="s">
        <v>34</v>
      </c>
      <c r="W3759" s="3" t="str">
        <f t="shared" si="58"/>
        <v>Laptop</v>
      </c>
      <c r="X3759" s="6">
        <f>Table1[[#This Row],[Utility 1]]*Table1[[#This Row],[Utility 2]]</f>
        <v>0.51428804590474575</v>
      </c>
    </row>
    <row r="3760" spans="1:24">
      <c r="A3760">
        <v>2.2850000000000001</v>
      </c>
      <c r="B3760">
        <v>1000</v>
      </c>
      <c r="D3760" t="s">
        <v>22</v>
      </c>
      <c r="E3760" t="s">
        <v>23</v>
      </c>
      <c r="F3760" t="s">
        <v>24</v>
      </c>
      <c r="G3760">
        <v>2</v>
      </c>
      <c r="H3760">
        <v>0.87382000000000004</v>
      </c>
      <c r="I3760">
        <v>0.87388999999999994</v>
      </c>
      <c r="J3760">
        <v>0</v>
      </c>
      <c r="K3760">
        <v>7.109E-2</v>
      </c>
      <c r="L3760">
        <v>1.7477100000000001</v>
      </c>
      <c r="M3760" t="s">
        <v>61</v>
      </c>
      <c r="N3760" t="s">
        <v>56</v>
      </c>
      <c r="O3760">
        <v>0.87389407590423596</v>
      </c>
      <c r="P3760">
        <v>0.87381723461916405</v>
      </c>
      <c r="Q3760">
        <v>0.87389407590423596</v>
      </c>
      <c r="R3760">
        <v>0.87381723461916405</v>
      </c>
      <c r="S3760">
        <v>0.86554589524028103</v>
      </c>
      <c r="T3760">
        <v>0.87593135997406602</v>
      </c>
      <c r="U3760" t="s">
        <v>33</v>
      </c>
      <c r="V3760" t="s">
        <v>34</v>
      </c>
      <c r="W3760" s="3" t="str">
        <f t="shared" si="58"/>
        <v>Laptop</v>
      </c>
      <c r="X3760" s="6">
        <f>Table1[[#This Row],[Utility 1]]*Table1[[#This Row],[Utility 2]]</f>
        <v>0.76362370475670927</v>
      </c>
    </row>
    <row r="3761" spans="1:24">
      <c r="A3761">
        <v>1.621</v>
      </c>
      <c r="B3761">
        <v>950</v>
      </c>
      <c r="D3761" t="s">
        <v>22</v>
      </c>
      <c r="E3761" t="s">
        <v>23</v>
      </c>
      <c r="F3761" t="s">
        <v>24</v>
      </c>
      <c r="G3761">
        <v>2</v>
      </c>
      <c r="H3761">
        <v>0.87382000000000004</v>
      </c>
      <c r="I3761">
        <v>0.87388999999999994</v>
      </c>
      <c r="J3761">
        <v>0</v>
      </c>
      <c r="K3761">
        <v>7.109E-2</v>
      </c>
      <c r="L3761">
        <v>1.7477100000000001</v>
      </c>
      <c r="M3761" t="s">
        <v>56</v>
      </c>
      <c r="N3761" t="s">
        <v>61</v>
      </c>
      <c r="O3761">
        <v>0.87389407590423596</v>
      </c>
      <c r="P3761">
        <v>0.87381723461916405</v>
      </c>
      <c r="Q3761">
        <v>0.87389407590423596</v>
      </c>
      <c r="R3761">
        <v>0.87381723461916405</v>
      </c>
      <c r="S3761">
        <v>0.87030205831221996</v>
      </c>
      <c r="T3761">
        <v>0.88034035916756603</v>
      </c>
      <c r="U3761" t="s">
        <v>33</v>
      </c>
      <c r="V3761" t="s">
        <v>34</v>
      </c>
      <c r="W3761" s="3" t="str">
        <f t="shared" si="58"/>
        <v>Laptop</v>
      </c>
      <c r="X3761" s="6">
        <f>Table1[[#This Row],[Utility 1]]*Table1[[#This Row],[Utility 2]]</f>
        <v>0.76362370475670927</v>
      </c>
    </row>
    <row r="3762" spans="1:24">
      <c r="A3762">
        <v>4.8000000000000001E-2</v>
      </c>
      <c r="B3762">
        <v>5</v>
      </c>
      <c r="D3762" t="s">
        <v>22</v>
      </c>
      <c r="E3762" t="s">
        <v>23</v>
      </c>
      <c r="F3762" t="s">
        <v>24</v>
      </c>
      <c r="G3762">
        <v>2</v>
      </c>
      <c r="H3762">
        <v>0.83389999999999997</v>
      </c>
      <c r="I3762">
        <v>0.96892999999999996</v>
      </c>
      <c r="J3762">
        <v>0</v>
      </c>
      <c r="K3762">
        <v>4.6969999999999998E-2</v>
      </c>
      <c r="L3762">
        <v>1.8028299999999999</v>
      </c>
      <c r="M3762" t="s">
        <v>43</v>
      </c>
      <c r="N3762" t="s">
        <v>57</v>
      </c>
      <c r="O3762">
        <v>0.96893380260894202</v>
      </c>
      <c r="P3762">
        <v>0.83389731718930105</v>
      </c>
      <c r="Q3762">
        <v>0.96893380260894202</v>
      </c>
      <c r="R3762">
        <v>0.83389731718930105</v>
      </c>
      <c r="S3762">
        <v>0.74498275741822595</v>
      </c>
      <c r="T3762">
        <v>0.84980651917556704</v>
      </c>
      <c r="U3762" t="s">
        <v>49</v>
      </c>
      <c r="V3762" t="s">
        <v>50</v>
      </c>
      <c r="W3762" s="3" t="str">
        <f t="shared" si="58"/>
        <v>Party</v>
      </c>
      <c r="X3762" s="6">
        <f>Table1[[#This Row],[Utility 1]]*Table1[[#This Row],[Utility 2]]</f>
        <v>0.80799129852962448</v>
      </c>
    </row>
    <row r="3763" spans="1:24">
      <c r="A3763">
        <v>5.5780000000000003</v>
      </c>
      <c r="B3763">
        <v>992</v>
      </c>
      <c r="D3763" t="s">
        <v>22</v>
      </c>
      <c r="E3763" t="s">
        <v>23</v>
      </c>
      <c r="F3763" t="s">
        <v>24</v>
      </c>
      <c r="G3763">
        <v>2</v>
      </c>
      <c r="H3763">
        <v>0.78342000000000001</v>
      </c>
      <c r="I3763">
        <v>0.91034000000000004</v>
      </c>
      <c r="J3763">
        <v>7.7340000000000006E-2</v>
      </c>
      <c r="K3763">
        <v>0.10413</v>
      </c>
      <c r="L3763">
        <v>1.6937599999999999</v>
      </c>
      <c r="M3763" t="s">
        <v>57</v>
      </c>
      <c r="N3763" t="s">
        <v>43</v>
      </c>
      <c r="O3763">
        <v>0.91034306267965903</v>
      </c>
      <c r="P3763">
        <v>0.78342033628528696</v>
      </c>
      <c r="Q3763">
        <v>0.91034306267965903</v>
      </c>
      <c r="R3763">
        <v>0.78342033628528696</v>
      </c>
      <c r="S3763">
        <v>1</v>
      </c>
      <c r="T3763">
        <v>0.38732640618339897</v>
      </c>
      <c r="U3763" t="s">
        <v>49</v>
      </c>
      <c r="V3763" t="s">
        <v>50</v>
      </c>
      <c r="W3763" s="3" t="str">
        <f t="shared" si="58"/>
        <v>Party</v>
      </c>
      <c r="X3763" s="6">
        <f>Table1[[#This Row],[Utility 1]]*Table1[[#This Row],[Utility 2]]</f>
        <v>0.71318126829947659</v>
      </c>
    </row>
    <row r="3764" spans="1:24">
      <c r="A3764">
        <v>1.6E-2</v>
      </c>
      <c r="B3764">
        <v>5</v>
      </c>
      <c r="D3764" t="s">
        <v>22</v>
      </c>
      <c r="E3764" t="s">
        <v>23</v>
      </c>
      <c r="F3764" t="s">
        <v>24</v>
      </c>
      <c r="G3764">
        <v>2</v>
      </c>
      <c r="H3764">
        <v>0.87070999999999998</v>
      </c>
      <c r="I3764">
        <v>0.95257999999999998</v>
      </c>
      <c r="J3764">
        <v>7.5599999999999999E-3</v>
      </c>
      <c r="K3764">
        <v>7.5599999999999999E-3</v>
      </c>
      <c r="L3764">
        <v>1.8232900000000001</v>
      </c>
      <c r="M3764" t="s">
        <v>43</v>
      </c>
      <c r="N3764" t="s">
        <v>57</v>
      </c>
      <c r="O3764">
        <v>0.95257559384561796</v>
      </c>
      <c r="P3764">
        <v>0.87071184403229096</v>
      </c>
      <c r="Q3764">
        <v>0.95257559384561796</v>
      </c>
      <c r="R3764">
        <v>0.87071184403229096</v>
      </c>
      <c r="S3764">
        <v>0.95430718641438395</v>
      </c>
      <c r="T3764">
        <v>0.81685294512164197</v>
      </c>
      <c r="U3764" t="s">
        <v>49</v>
      </c>
      <c r="V3764" t="s">
        <v>50</v>
      </c>
      <c r="W3764" s="3" t="str">
        <f t="shared" si="58"/>
        <v>Party</v>
      </c>
      <c r="X3764" s="6">
        <f>Table1[[#This Row],[Utility 1]]*Table1[[#This Row],[Utility 2]]</f>
        <v>0.82941885189747266</v>
      </c>
    </row>
    <row r="3765" spans="1:24">
      <c r="A3765">
        <v>5.6369999999999996</v>
      </c>
      <c r="B3765">
        <v>1001</v>
      </c>
      <c r="D3765" t="s">
        <v>22</v>
      </c>
      <c r="E3765" t="s">
        <v>23</v>
      </c>
      <c r="F3765" t="s">
        <v>24</v>
      </c>
      <c r="G3765">
        <v>2</v>
      </c>
      <c r="H3765">
        <v>0.74443000000000004</v>
      </c>
      <c r="I3765">
        <v>0.95496999999999999</v>
      </c>
      <c r="J3765">
        <v>5.9630000000000002E-2</v>
      </c>
      <c r="K3765">
        <v>0.13381000000000001</v>
      </c>
      <c r="L3765">
        <v>1.69939</v>
      </c>
      <c r="M3765" t="s">
        <v>57</v>
      </c>
      <c r="N3765" t="s">
        <v>43</v>
      </c>
      <c r="O3765">
        <v>0.95496525382288</v>
      </c>
      <c r="P3765">
        <v>0.74442521999592404</v>
      </c>
      <c r="Q3765">
        <v>0.95496525382288</v>
      </c>
      <c r="R3765">
        <v>0.74442521999592404</v>
      </c>
      <c r="S3765">
        <v>1</v>
      </c>
      <c r="T3765">
        <v>0.696205313016387</v>
      </c>
      <c r="U3765" t="s">
        <v>49</v>
      </c>
      <c r="V3765" t="s">
        <v>50</v>
      </c>
      <c r="W3765" s="3" t="str">
        <f t="shared" si="58"/>
        <v>Party</v>
      </c>
      <c r="X3765" s="6">
        <f>Table1[[#This Row],[Utility 1]]*Table1[[#This Row],[Utility 2]]</f>
        <v>0.7109002191655609</v>
      </c>
    </row>
    <row r="3766" spans="1:24">
      <c r="A3766">
        <v>5.702</v>
      </c>
      <c r="B3766">
        <v>1001</v>
      </c>
      <c r="D3766" t="s">
        <v>22</v>
      </c>
      <c r="E3766" t="s">
        <v>24</v>
      </c>
      <c r="F3766" t="s">
        <v>24</v>
      </c>
      <c r="G3766">
        <v>1</v>
      </c>
      <c r="H3766">
        <v>0.5</v>
      </c>
      <c r="I3766">
        <v>0.5</v>
      </c>
      <c r="J3766">
        <v>1.22373</v>
      </c>
      <c r="K3766">
        <v>1.2962499999999999</v>
      </c>
      <c r="L3766">
        <v>0</v>
      </c>
      <c r="M3766" t="s">
        <v>43</v>
      </c>
      <c r="N3766" t="s">
        <v>57</v>
      </c>
      <c r="O3766">
        <v>0.5</v>
      </c>
      <c r="P3766">
        <v>0.5</v>
      </c>
      <c r="Q3766">
        <v>0.5</v>
      </c>
      <c r="R3766">
        <v>0.5</v>
      </c>
      <c r="S3766">
        <v>0</v>
      </c>
      <c r="T3766">
        <v>0</v>
      </c>
      <c r="U3766" t="s">
        <v>49</v>
      </c>
      <c r="V3766" t="s">
        <v>50</v>
      </c>
      <c r="W3766" s="3" t="str">
        <f t="shared" si="58"/>
        <v>Party</v>
      </c>
      <c r="X3766" s="6">
        <f>Table1[[#This Row],[Utility 1]]*Table1[[#This Row],[Utility 2]]</f>
        <v>0.25</v>
      </c>
    </row>
    <row r="3767" spans="1:24">
      <c r="A3767">
        <v>5.6870000000000003</v>
      </c>
      <c r="B3767">
        <v>1001</v>
      </c>
      <c r="D3767" t="s">
        <v>22</v>
      </c>
      <c r="E3767" t="s">
        <v>24</v>
      </c>
      <c r="F3767" t="s">
        <v>24</v>
      </c>
      <c r="G3767">
        <v>1</v>
      </c>
      <c r="H3767">
        <v>0.5</v>
      </c>
      <c r="I3767">
        <v>0.5</v>
      </c>
      <c r="J3767">
        <v>1.22373</v>
      </c>
      <c r="K3767">
        <v>1.2962499999999999</v>
      </c>
      <c r="L3767">
        <v>0</v>
      </c>
      <c r="M3767" t="s">
        <v>57</v>
      </c>
      <c r="N3767" t="s">
        <v>43</v>
      </c>
      <c r="O3767">
        <v>0.5</v>
      </c>
      <c r="P3767">
        <v>0.5</v>
      </c>
      <c r="Q3767">
        <v>0.5</v>
      </c>
      <c r="R3767">
        <v>0.5</v>
      </c>
      <c r="S3767">
        <v>0</v>
      </c>
      <c r="T3767">
        <v>0</v>
      </c>
      <c r="U3767" t="s">
        <v>49</v>
      </c>
      <c r="V3767" t="s">
        <v>50</v>
      </c>
      <c r="W3767" s="3" t="str">
        <f t="shared" si="58"/>
        <v>Party</v>
      </c>
      <c r="X3767" s="6">
        <f>Table1[[#This Row],[Utility 1]]*Table1[[#This Row],[Utility 2]]</f>
        <v>0.25</v>
      </c>
    </row>
    <row r="3768" spans="1:24">
      <c r="A3768">
        <v>6.242</v>
      </c>
      <c r="B3768">
        <v>1000</v>
      </c>
      <c r="D3768" t="s">
        <v>22</v>
      </c>
      <c r="E3768" t="s">
        <v>23</v>
      </c>
      <c r="F3768" t="s">
        <v>24</v>
      </c>
      <c r="G3768">
        <v>2</v>
      </c>
      <c r="H3768">
        <v>0.77476999999999996</v>
      </c>
      <c r="I3768">
        <v>0.92398000000000002</v>
      </c>
      <c r="J3768">
        <v>7.6179999999999998E-2</v>
      </c>
      <c r="K3768">
        <v>0.18440000000000001</v>
      </c>
      <c r="L3768">
        <v>1.69875</v>
      </c>
      <c r="M3768" t="s">
        <v>43</v>
      </c>
      <c r="N3768" t="s">
        <v>57</v>
      </c>
      <c r="O3768">
        <v>0.77476675037462095</v>
      </c>
      <c r="P3768">
        <v>0.92398148449603201</v>
      </c>
      <c r="Q3768">
        <v>0.77476675037462095</v>
      </c>
      <c r="R3768">
        <v>0.92398148449603201</v>
      </c>
      <c r="S3768">
        <v>0.664216520699489</v>
      </c>
      <c r="T3768">
        <v>1</v>
      </c>
      <c r="U3768" t="s">
        <v>49</v>
      </c>
      <c r="V3768" t="s">
        <v>50</v>
      </c>
      <c r="W3768" s="3" t="str">
        <f t="shared" si="58"/>
        <v>Party</v>
      </c>
      <c r="X3768" s="6">
        <f>Table1[[#This Row],[Utility 1]]*Table1[[#This Row],[Utility 2]]</f>
        <v>0.71587013214930895</v>
      </c>
    </row>
    <row r="3769" spans="1:24">
      <c r="A3769">
        <v>6.0469999999999997</v>
      </c>
      <c r="B3769">
        <v>992</v>
      </c>
      <c r="D3769" t="s">
        <v>22</v>
      </c>
      <c r="E3769" t="s">
        <v>23</v>
      </c>
      <c r="F3769" t="s">
        <v>24</v>
      </c>
      <c r="G3769">
        <v>2</v>
      </c>
      <c r="H3769">
        <v>0.83389999999999997</v>
      </c>
      <c r="I3769">
        <v>0.96892999999999996</v>
      </c>
      <c r="J3769">
        <v>0</v>
      </c>
      <c r="K3769">
        <v>4.6969999999999998E-2</v>
      </c>
      <c r="L3769">
        <v>1.8028299999999999</v>
      </c>
      <c r="M3769" t="s">
        <v>57</v>
      </c>
      <c r="N3769" t="s">
        <v>43</v>
      </c>
      <c r="O3769">
        <v>0.96893380260894202</v>
      </c>
      <c r="P3769">
        <v>0.83389731718930105</v>
      </c>
      <c r="Q3769">
        <v>0.96893380260894202</v>
      </c>
      <c r="R3769">
        <v>0.83389731718930105</v>
      </c>
      <c r="S3769">
        <v>1</v>
      </c>
      <c r="T3769">
        <v>0.486729883811783</v>
      </c>
      <c r="U3769" t="s">
        <v>49</v>
      </c>
      <c r="V3769" t="s">
        <v>50</v>
      </c>
      <c r="W3769" s="3" t="str">
        <f t="shared" si="58"/>
        <v>Party</v>
      </c>
      <c r="X3769" s="6">
        <f>Table1[[#This Row],[Utility 1]]*Table1[[#This Row],[Utility 2]]</f>
        <v>0.80799129852962448</v>
      </c>
    </row>
    <row r="3770" spans="1:24">
      <c r="A3770">
        <v>8.9999999999999993E-3</v>
      </c>
      <c r="B3770">
        <v>4</v>
      </c>
      <c r="D3770" t="s">
        <v>22</v>
      </c>
      <c r="E3770" t="s">
        <v>23</v>
      </c>
      <c r="F3770" t="s">
        <v>24</v>
      </c>
      <c r="G3770">
        <v>2</v>
      </c>
      <c r="H3770">
        <v>0.85568</v>
      </c>
      <c r="I3770">
        <v>0.95299</v>
      </c>
      <c r="J3770">
        <v>2.2550000000000001E-2</v>
      </c>
      <c r="K3770">
        <v>2.2550000000000001E-2</v>
      </c>
      <c r="L3770">
        <v>1.80867</v>
      </c>
      <c r="M3770" t="s">
        <v>43</v>
      </c>
      <c r="N3770" t="s">
        <v>57</v>
      </c>
      <c r="O3770">
        <v>0.95298814887951599</v>
      </c>
      <c r="P3770">
        <v>0.85568376119239797</v>
      </c>
      <c r="Q3770">
        <v>0.95298814887951599</v>
      </c>
      <c r="R3770">
        <v>0.85568376119239797</v>
      </c>
      <c r="S3770">
        <v>0.66521226360372798</v>
      </c>
      <c r="T3770">
        <v>0.84877436907236403</v>
      </c>
      <c r="U3770" t="s">
        <v>49</v>
      </c>
      <c r="V3770" t="s">
        <v>50</v>
      </c>
      <c r="W3770" s="3" t="str">
        <f t="shared" si="58"/>
        <v>Party</v>
      </c>
      <c r="X3770" s="6">
        <f>Table1[[#This Row],[Utility 1]]*Table1[[#This Row],[Utility 2]]</f>
        <v>0.81545648360500522</v>
      </c>
    </row>
    <row r="3771" spans="1:24">
      <c r="A3771">
        <v>2.5000000000000001E-2</v>
      </c>
      <c r="B3771">
        <v>7</v>
      </c>
      <c r="D3771" t="s">
        <v>22</v>
      </c>
      <c r="E3771" t="s">
        <v>23</v>
      </c>
      <c r="F3771" t="s">
        <v>24</v>
      </c>
      <c r="G3771">
        <v>2</v>
      </c>
      <c r="H3771">
        <v>0.83398000000000005</v>
      </c>
      <c r="I3771">
        <v>0.96694000000000002</v>
      </c>
      <c r="J3771">
        <v>1.503E-2</v>
      </c>
      <c r="K3771">
        <v>0.14877000000000001</v>
      </c>
      <c r="L3771">
        <v>1.8009200000000001</v>
      </c>
      <c r="M3771" t="s">
        <v>57</v>
      </c>
      <c r="N3771" t="s">
        <v>43</v>
      </c>
      <c r="O3771">
        <v>0.83397632285475098</v>
      </c>
      <c r="P3771">
        <v>0.96694442398010105</v>
      </c>
      <c r="Q3771">
        <v>0.83397632285475098</v>
      </c>
      <c r="R3771">
        <v>0.96694442398010105</v>
      </c>
      <c r="S3771">
        <v>0.83722728897257703</v>
      </c>
      <c r="T3771">
        <v>0.784938396261742</v>
      </c>
      <c r="U3771" t="s">
        <v>49</v>
      </c>
      <c r="V3771" t="s">
        <v>50</v>
      </c>
      <c r="W3771" s="3" t="str">
        <f t="shared" si="58"/>
        <v>Party</v>
      </c>
      <c r="X3771" s="6">
        <f>Table1[[#This Row],[Utility 1]]*Table1[[#This Row],[Utility 2]]</f>
        <v>0.80640875511582999</v>
      </c>
    </row>
    <row r="3772" spans="1:24">
      <c r="B3772">
        <v>1</v>
      </c>
      <c r="C3772" t="s">
        <v>557</v>
      </c>
      <c r="D3772" t="s">
        <v>22</v>
      </c>
      <c r="E3772" t="s">
        <v>24</v>
      </c>
      <c r="G3772">
        <v>0</v>
      </c>
      <c r="M3772" t="s">
        <v>87</v>
      </c>
      <c r="N3772" t="s">
        <v>45</v>
      </c>
      <c r="O3772">
        <v>0.4</v>
      </c>
      <c r="P3772">
        <v>0.7</v>
      </c>
      <c r="Q3772">
        <v>0.4</v>
      </c>
      <c r="R3772">
        <v>0.7</v>
      </c>
      <c r="U3772" t="s">
        <v>36</v>
      </c>
      <c r="V3772" t="s">
        <v>37</v>
      </c>
      <c r="W3772" s="3" t="str">
        <f t="shared" si="58"/>
        <v>Laptop</v>
      </c>
      <c r="X3772" s="6">
        <f>Table1[[#This Row],[Utility 1]]*Table1[[#This Row],[Utility 2]]</f>
        <v>0.27999999999999997</v>
      </c>
    </row>
    <row r="3773" spans="1:24">
      <c r="B3773">
        <v>1</v>
      </c>
      <c r="C3773" t="s">
        <v>558</v>
      </c>
      <c r="D3773" t="s">
        <v>22</v>
      </c>
      <c r="E3773" t="s">
        <v>24</v>
      </c>
      <c r="G3773">
        <v>0</v>
      </c>
      <c r="M3773" t="s">
        <v>45</v>
      </c>
      <c r="N3773" t="s">
        <v>87</v>
      </c>
      <c r="O3773">
        <v>0.4</v>
      </c>
      <c r="P3773">
        <v>0.7</v>
      </c>
      <c r="Q3773">
        <v>0.4</v>
      </c>
      <c r="R3773">
        <v>0.7</v>
      </c>
      <c r="U3773" t="s">
        <v>36</v>
      </c>
      <c r="V3773" t="s">
        <v>37</v>
      </c>
      <c r="W3773" s="3" t="str">
        <f t="shared" si="58"/>
        <v>Laptop</v>
      </c>
      <c r="X3773" s="6">
        <f>Table1[[#This Row],[Utility 1]]*Table1[[#This Row],[Utility 2]]</f>
        <v>0.27999999999999997</v>
      </c>
    </row>
    <row r="3774" spans="1:24">
      <c r="B3774">
        <v>1</v>
      </c>
      <c r="C3774" t="s">
        <v>559</v>
      </c>
      <c r="D3774" t="s">
        <v>22</v>
      </c>
      <c r="E3774" t="s">
        <v>24</v>
      </c>
      <c r="G3774">
        <v>0</v>
      </c>
      <c r="M3774" t="s">
        <v>87</v>
      </c>
      <c r="N3774" t="s">
        <v>45</v>
      </c>
      <c r="O3774">
        <v>0.4</v>
      </c>
      <c r="P3774">
        <v>0.7</v>
      </c>
      <c r="Q3774">
        <v>0.4</v>
      </c>
      <c r="R3774">
        <v>0.7</v>
      </c>
      <c r="U3774" t="s">
        <v>36</v>
      </c>
      <c r="V3774" t="s">
        <v>37</v>
      </c>
      <c r="W3774" s="3" t="str">
        <f t="shared" si="58"/>
        <v>Laptop</v>
      </c>
      <c r="X3774" s="6">
        <f>Table1[[#This Row],[Utility 1]]*Table1[[#This Row],[Utility 2]]</f>
        <v>0.27999999999999997</v>
      </c>
    </row>
    <row r="3775" spans="1:24">
      <c r="B3775">
        <v>1</v>
      </c>
      <c r="C3775" t="s">
        <v>560</v>
      </c>
      <c r="D3775" t="s">
        <v>22</v>
      </c>
      <c r="E3775" t="s">
        <v>24</v>
      </c>
      <c r="G3775">
        <v>0</v>
      </c>
      <c r="M3775" t="s">
        <v>45</v>
      </c>
      <c r="N3775" t="s">
        <v>87</v>
      </c>
      <c r="O3775">
        <v>0.4</v>
      </c>
      <c r="P3775">
        <v>0.7</v>
      </c>
      <c r="Q3775">
        <v>0.4</v>
      </c>
      <c r="R3775">
        <v>0.7</v>
      </c>
      <c r="U3775" t="s">
        <v>36</v>
      </c>
      <c r="V3775" t="s">
        <v>37</v>
      </c>
      <c r="W3775" s="3" t="str">
        <f t="shared" si="58"/>
        <v>Laptop</v>
      </c>
      <c r="X3775" s="6">
        <f>Table1[[#This Row],[Utility 1]]*Table1[[#This Row],[Utility 2]]</f>
        <v>0.27999999999999997</v>
      </c>
    </row>
    <row r="3776" spans="1:24">
      <c r="B3776">
        <v>1</v>
      </c>
      <c r="C3776" t="s">
        <v>561</v>
      </c>
      <c r="D3776" t="s">
        <v>22</v>
      </c>
      <c r="E3776" t="s">
        <v>24</v>
      </c>
      <c r="G3776">
        <v>0</v>
      </c>
      <c r="M3776" t="s">
        <v>87</v>
      </c>
      <c r="N3776" t="s">
        <v>45</v>
      </c>
      <c r="O3776">
        <v>0.4</v>
      </c>
      <c r="P3776">
        <v>0.7</v>
      </c>
      <c r="Q3776">
        <v>0.4</v>
      </c>
      <c r="R3776">
        <v>0.7</v>
      </c>
      <c r="U3776" t="s">
        <v>36</v>
      </c>
      <c r="V3776" t="s">
        <v>37</v>
      </c>
      <c r="W3776" s="3" t="str">
        <f t="shared" si="58"/>
        <v>Laptop</v>
      </c>
      <c r="X3776" s="6">
        <f>Table1[[#This Row],[Utility 1]]*Table1[[#This Row],[Utility 2]]</f>
        <v>0.27999999999999997</v>
      </c>
    </row>
    <row r="3777" spans="1:24">
      <c r="B3777">
        <v>1</v>
      </c>
      <c r="C3777" t="s">
        <v>562</v>
      </c>
      <c r="D3777" t="s">
        <v>22</v>
      </c>
      <c r="E3777" t="s">
        <v>24</v>
      </c>
      <c r="G3777">
        <v>0</v>
      </c>
      <c r="M3777" t="s">
        <v>45</v>
      </c>
      <c r="N3777" t="s">
        <v>87</v>
      </c>
      <c r="O3777">
        <v>0.4</v>
      </c>
      <c r="P3777">
        <v>0.7</v>
      </c>
      <c r="Q3777">
        <v>0.4</v>
      </c>
      <c r="R3777">
        <v>0.7</v>
      </c>
      <c r="U3777" t="s">
        <v>36</v>
      </c>
      <c r="V3777" t="s">
        <v>37</v>
      </c>
      <c r="W3777" s="3" t="str">
        <f t="shared" si="58"/>
        <v>Laptop</v>
      </c>
      <c r="X3777" s="6">
        <f>Table1[[#This Row],[Utility 1]]*Table1[[#This Row],[Utility 2]]</f>
        <v>0.27999999999999997</v>
      </c>
    </row>
    <row r="3778" spans="1:24">
      <c r="B3778">
        <v>1</v>
      </c>
      <c r="C3778" t="s">
        <v>563</v>
      </c>
      <c r="D3778" t="s">
        <v>22</v>
      </c>
      <c r="E3778" t="s">
        <v>24</v>
      </c>
      <c r="G3778">
        <v>0</v>
      </c>
      <c r="M3778" t="s">
        <v>87</v>
      </c>
      <c r="N3778" t="s">
        <v>45</v>
      </c>
      <c r="O3778">
        <v>0.4</v>
      </c>
      <c r="P3778">
        <v>0.7</v>
      </c>
      <c r="Q3778">
        <v>0.4</v>
      </c>
      <c r="R3778">
        <v>0.7</v>
      </c>
      <c r="U3778" t="s">
        <v>36</v>
      </c>
      <c r="V3778" t="s">
        <v>37</v>
      </c>
      <c r="W3778" s="3" t="str">
        <f t="shared" ref="W3778:W3841" si="59">IF(ISNUMBER(SEARCH("Itex",U3778)), "Itex vs Cypress", IF(ISNUMBER(SEARCH("laptop",U3778)), "Laptop", IF(ISNUMBER(SEARCH("England",U3778)), "England vs Zimbabwe", IF(ISNUMBER(SEARCH("Zimbabwe",U3778)), "England vs Zimbabwe", IF(ISNUMBER(SEARCH("party",U3778)), "Party", IF(ISNUMBER(SEARCH("holiday",U3778)), "Holiday", ""))))))</f>
        <v>Laptop</v>
      </c>
      <c r="X3778" s="6">
        <f>Table1[[#This Row],[Utility 1]]*Table1[[#This Row],[Utility 2]]</f>
        <v>0.27999999999999997</v>
      </c>
    </row>
    <row r="3779" spans="1:24">
      <c r="B3779">
        <v>1</v>
      </c>
      <c r="C3779" t="s">
        <v>564</v>
      </c>
      <c r="D3779" t="s">
        <v>22</v>
      </c>
      <c r="E3779" t="s">
        <v>24</v>
      </c>
      <c r="G3779">
        <v>0</v>
      </c>
      <c r="M3779" t="s">
        <v>45</v>
      </c>
      <c r="N3779" t="s">
        <v>87</v>
      </c>
      <c r="O3779">
        <v>0.4</v>
      </c>
      <c r="P3779">
        <v>0.7</v>
      </c>
      <c r="Q3779">
        <v>0.4</v>
      </c>
      <c r="R3779">
        <v>0.7</v>
      </c>
      <c r="U3779" t="s">
        <v>36</v>
      </c>
      <c r="V3779" t="s">
        <v>37</v>
      </c>
      <c r="W3779" s="3" t="str">
        <f t="shared" si="59"/>
        <v>Laptop</v>
      </c>
      <c r="X3779" s="6">
        <f>Table1[[#This Row],[Utility 1]]*Table1[[#This Row],[Utility 2]]</f>
        <v>0.27999999999999997</v>
      </c>
    </row>
    <row r="3780" spans="1:24">
      <c r="B3780">
        <v>1</v>
      </c>
      <c r="C3780" t="s">
        <v>565</v>
      </c>
      <c r="D3780" t="s">
        <v>22</v>
      </c>
      <c r="E3780" t="s">
        <v>24</v>
      </c>
      <c r="G3780">
        <v>0</v>
      </c>
      <c r="M3780" t="s">
        <v>87</v>
      </c>
      <c r="N3780" t="s">
        <v>45</v>
      </c>
      <c r="O3780">
        <v>0.4</v>
      </c>
      <c r="P3780">
        <v>0.7</v>
      </c>
      <c r="Q3780">
        <v>0.4</v>
      </c>
      <c r="R3780">
        <v>0.7</v>
      </c>
      <c r="U3780" t="s">
        <v>36</v>
      </c>
      <c r="V3780" t="s">
        <v>37</v>
      </c>
      <c r="W3780" s="3" t="str">
        <f t="shared" si="59"/>
        <v>Laptop</v>
      </c>
      <c r="X3780" s="6">
        <f>Table1[[#This Row],[Utility 1]]*Table1[[#This Row],[Utility 2]]</f>
        <v>0.27999999999999997</v>
      </c>
    </row>
    <row r="3781" spans="1:24">
      <c r="B3781">
        <v>1</v>
      </c>
      <c r="C3781" t="s">
        <v>566</v>
      </c>
      <c r="D3781" t="s">
        <v>22</v>
      </c>
      <c r="E3781" t="s">
        <v>24</v>
      </c>
      <c r="G3781">
        <v>0</v>
      </c>
      <c r="M3781" t="s">
        <v>45</v>
      </c>
      <c r="N3781" t="s">
        <v>87</v>
      </c>
      <c r="O3781">
        <v>0.4</v>
      </c>
      <c r="P3781">
        <v>0.7</v>
      </c>
      <c r="Q3781">
        <v>0.4</v>
      </c>
      <c r="R3781">
        <v>0.7</v>
      </c>
      <c r="U3781" t="s">
        <v>36</v>
      </c>
      <c r="V3781" t="s">
        <v>37</v>
      </c>
      <c r="W3781" s="3" t="str">
        <f t="shared" si="59"/>
        <v>Laptop</v>
      </c>
      <c r="X3781" s="6">
        <f>Table1[[#This Row],[Utility 1]]*Table1[[#This Row],[Utility 2]]</f>
        <v>0.27999999999999997</v>
      </c>
    </row>
    <row r="3782" spans="1:24">
      <c r="A3782">
        <v>1.2410000000000001</v>
      </c>
      <c r="B3782">
        <v>1001</v>
      </c>
      <c r="D3782" t="s">
        <v>22</v>
      </c>
      <c r="E3782" t="s">
        <v>23</v>
      </c>
      <c r="F3782" t="s">
        <v>24</v>
      </c>
      <c r="G3782">
        <v>2</v>
      </c>
      <c r="H3782">
        <v>0.65210000000000001</v>
      </c>
      <c r="I3782">
        <v>0.93540000000000001</v>
      </c>
      <c r="J3782">
        <v>1.26E-2</v>
      </c>
      <c r="K3782">
        <v>8.4739999999999996E-2</v>
      </c>
      <c r="L3782">
        <v>1.5874999999999999</v>
      </c>
      <c r="M3782" t="s">
        <v>42</v>
      </c>
      <c r="N3782" t="s">
        <v>32</v>
      </c>
      <c r="O3782">
        <v>0.93540312150332605</v>
      </c>
      <c r="P3782">
        <v>0.65209919736073396</v>
      </c>
      <c r="Q3782">
        <v>0.93540312150332605</v>
      </c>
      <c r="R3782">
        <v>0.65209919736073396</v>
      </c>
      <c r="S3782">
        <v>0.64067735543145299</v>
      </c>
      <c r="T3782">
        <v>0.51702449453629895</v>
      </c>
      <c r="U3782" t="s">
        <v>46</v>
      </c>
      <c r="V3782" t="s">
        <v>47</v>
      </c>
      <c r="W3782" s="3" t="str">
        <f t="shared" si="59"/>
        <v>England vs Zimbabwe</v>
      </c>
      <c r="X3782" s="6">
        <f>Table1[[#This Row],[Utility 1]]*Table1[[#This Row],[Utility 2]]</f>
        <v>0.60997562474104405</v>
      </c>
    </row>
    <row r="3783" spans="1:24">
      <c r="A3783">
        <v>2.3319999999999999</v>
      </c>
      <c r="B3783">
        <v>997</v>
      </c>
      <c r="D3783" t="s">
        <v>22</v>
      </c>
      <c r="E3783" t="s">
        <v>23</v>
      </c>
      <c r="F3783" t="s">
        <v>24</v>
      </c>
      <c r="G3783">
        <v>2</v>
      </c>
      <c r="H3783">
        <v>0.52244000000000002</v>
      </c>
      <c r="I3783">
        <v>0.93147999999999997</v>
      </c>
      <c r="J3783">
        <v>4.947E-2</v>
      </c>
      <c r="K3783">
        <v>0.43611</v>
      </c>
      <c r="L3783">
        <v>1.4539200000000001</v>
      </c>
      <c r="M3783" t="s">
        <v>32</v>
      </c>
      <c r="N3783" t="s">
        <v>42</v>
      </c>
      <c r="O3783">
        <v>0.52243783885978401</v>
      </c>
      <c r="P3783">
        <v>0.93148272000239196</v>
      </c>
      <c r="Q3783">
        <v>0.52243783885978401</v>
      </c>
      <c r="R3783">
        <v>0.93148272000239196</v>
      </c>
      <c r="S3783">
        <v>0.74700980891287305</v>
      </c>
      <c r="T3783">
        <v>0.83365819011805198</v>
      </c>
      <c r="U3783" t="s">
        <v>46</v>
      </c>
      <c r="V3783" t="s">
        <v>47</v>
      </c>
      <c r="W3783" s="3" t="str">
        <f t="shared" si="59"/>
        <v>England vs Zimbabwe</v>
      </c>
      <c r="X3783" s="6">
        <f>Table1[[#This Row],[Utility 1]]*Table1[[#This Row],[Utility 2]]</f>
        <v>0.48664181917328297</v>
      </c>
    </row>
    <row r="3784" spans="1:24">
      <c r="A3784">
        <v>2.944</v>
      </c>
      <c r="B3784">
        <v>983</v>
      </c>
      <c r="D3784" t="s">
        <v>22</v>
      </c>
      <c r="E3784" t="s">
        <v>23</v>
      </c>
      <c r="F3784" t="s">
        <v>24</v>
      </c>
      <c r="G3784">
        <v>2</v>
      </c>
      <c r="H3784">
        <v>0.70936999999999995</v>
      </c>
      <c r="I3784">
        <v>0.77034999999999998</v>
      </c>
      <c r="J3784">
        <v>9.3009999999999995E-2</v>
      </c>
      <c r="K3784">
        <v>0.14252999999999999</v>
      </c>
      <c r="L3784">
        <v>1.4797199999999999</v>
      </c>
      <c r="M3784" t="s">
        <v>42</v>
      </c>
      <c r="N3784" t="s">
        <v>32</v>
      </c>
      <c r="O3784">
        <v>0.77035127234872902</v>
      </c>
      <c r="P3784">
        <v>0.70937288818208799</v>
      </c>
      <c r="Q3784">
        <v>0.77035127234872902</v>
      </c>
      <c r="R3784">
        <v>0.70937288818208799</v>
      </c>
      <c r="S3784">
        <v>0.57643329414293099</v>
      </c>
      <c r="T3784">
        <v>0.63368442624158305</v>
      </c>
      <c r="U3784" t="s">
        <v>46</v>
      </c>
      <c r="V3784" t="s">
        <v>47</v>
      </c>
      <c r="W3784" s="3" t="str">
        <f t="shared" si="59"/>
        <v>England vs Zimbabwe</v>
      </c>
      <c r="X3784" s="6">
        <f>Table1[[#This Row],[Utility 1]]*Table1[[#This Row],[Utility 2]]</f>
        <v>0.54646630698076415</v>
      </c>
    </row>
    <row r="3785" spans="1:24">
      <c r="A3785">
        <v>2.7349999999999999</v>
      </c>
      <c r="B3785">
        <v>982</v>
      </c>
      <c r="D3785" t="s">
        <v>22</v>
      </c>
      <c r="E3785" t="s">
        <v>23</v>
      </c>
      <c r="F3785" t="s">
        <v>24</v>
      </c>
      <c r="G3785">
        <v>2</v>
      </c>
      <c r="H3785">
        <v>0.42207</v>
      </c>
      <c r="I3785">
        <v>0.82389000000000001</v>
      </c>
      <c r="J3785">
        <v>0.19173999999999999</v>
      </c>
      <c r="K3785">
        <v>0.49714000000000003</v>
      </c>
      <c r="L3785">
        <v>1.24597</v>
      </c>
      <c r="M3785" t="s">
        <v>32</v>
      </c>
      <c r="N3785" t="s">
        <v>42</v>
      </c>
      <c r="O3785">
        <v>0.422073253218543</v>
      </c>
      <c r="P3785">
        <v>0.82389264085345304</v>
      </c>
      <c r="Q3785">
        <v>0.422073253218543</v>
      </c>
      <c r="R3785">
        <v>0.82389264085345304</v>
      </c>
      <c r="S3785">
        <v>0.35061902620789098</v>
      </c>
      <c r="T3785">
        <v>0.821716485329959</v>
      </c>
      <c r="U3785" t="s">
        <v>46</v>
      </c>
      <c r="V3785" t="s">
        <v>47</v>
      </c>
      <c r="W3785" s="3" t="str">
        <f t="shared" si="59"/>
        <v>England vs Zimbabwe</v>
      </c>
      <c r="X3785" s="6">
        <f>Table1[[#This Row],[Utility 1]]*Table1[[#This Row],[Utility 2]]</f>
        <v>0.34774304722783361</v>
      </c>
    </row>
    <row r="3786" spans="1:24">
      <c r="A3786">
        <v>2.5830000000000002</v>
      </c>
      <c r="B3786">
        <v>982</v>
      </c>
      <c r="D3786" t="s">
        <v>22</v>
      </c>
      <c r="E3786" t="s">
        <v>23</v>
      </c>
      <c r="F3786" t="s">
        <v>24</v>
      </c>
      <c r="G3786">
        <v>2</v>
      </c>
      <c r="H3786">
        <v>0.61285000000000001</v>
      </c>
      <c r="I3786">
        <v>0.83631</v>
      </c>
      <c r="J3786">
        <v>0.11183999999999999</v>
      </c>
      <c r="K3786">
        <v>0.14158999999999999</v>
      </c>
      <c r="L3786">
        <v>1.44916</v>
      </c>
      <c r="M3786" t="s">
        <v>42</v>
      </c>
      <c r="N3786" t="s">
        <v>32</v>
      </c>
      <c r="O3786">
        <v>0.836307432241713</v>
      </c>
      <c r="P3786">
        <v>0.61285242671863105</v>
      </c>
      <c r="Q3786">
        <v>0.836307432241713</v>
      </c>
      <c r="R3786">
        <v>0.61285242671863105</v>
      </c>
      <c r="S3786">
        <v>0.48030308259200599</v>
      </c>
      <c r="T3786">
        <v>0.25486917265335401</v>
      </c>
      <c r="U3786" t="s">
        <v>46</v>
      </c>
      <c r="V3786" t="s">
        <v>47</v>
      </c>
      <c r="W3786" s="3" t="str">
        <f t="shared" si="59"/>
        <v>England vs Zimbabwe</v>
      </c>
      <c r="X3786" s="6">
        <f>Table1[[#This Row],[Utility 1]]*Table1[[#This Row],[Utility 2]]</f>
        <v>0.51253303933216088</v>
      </c>
    </row>
    <row r="3787" spans="1:24">
      <c r="A3787">
        <v>2.355</v>
      </c>
      <c r="B3787">
        <v>982</v>
      </c>
      <c r="D3787" t="s">
        <v>22</v>
      </c>
      <c r="E3787" t="s">
        <v>23</v>
      </c>
      <c r="F3787" t="s">
        <v>24</v>
      </c>
      <c r="G3787">
        <v>2</v>
      </c>
      <c r="H3787">
        <v>0.52244000000000002</v>
      </c>
      <c r="I3787">
        <v>0.93147999999999997</v>
      </c>
      <c r="J3787">
        <v>4.947E-2</v>
      </c>
      <c r="K3787">
        <v>0.43611</v>
      </c>
      <c r="L3787">
        <v>1.4539200000000001</v>
      </c>
      <c r="M3787" t="s">
        <v>32</v>
      </c>
      <c r="N3787" t="s">
        <v>42</v>
      </c>
      <c r="O3787">
        <v>0.52243783885978401</v>
      </c>
      <c r="P3787">
        <v>0.93148272000239196</v>
      </c>
      <c r="Q3787">
        <v>0.52243783885978401</v>
      </c>
      <c r="R3787">
        <v>0.93148272000239196</v>
      </c>
      <c r="S3787">
        <v>0.42121569584553598</v>
      </c>
      <c r="T3787">
        <v>0.91895372638408801</v>
      </c>
      <c r="U3787" t="s">
        <v>46</v>
      </c>
      <c r="V3787" t="s">
        <v>47</v>
      </c>
      <c r="W3787" s="3" t="str">
        <f t="shared" si="59"/>
        <v>England vs Zimbabwe</v>
      </c>
      <c r="X3787" s="6">
        <f>Table1[[#This Row],[Utility 1]]*Table1[[#This Row],[Utility 2]]</f>
        <v>0.48664181917328297</v>
      </c>
    </row>
    <row r="3788" spans="1:24">
      <c r="A3788">
        <v>2.2930000000000001</v>
      </c>
      <c r="B3788">
        <v>992</v>
      </c>
      <c r="D3788" t="s">
        <v>22</v>
      </c>
      <c r="E3788" t="s">
        <v>23</v>
      </c>
      <c r="F3788" t="s">
        <v>24</v>
      </c>
      <c r="G3788">
        <v>2</v>
      </c>
      <c r="H3788">
        <v>0.36546000000000001</v>
      </c>
      <c r="I3788">
        <v>0.37636999999999998</v>
      </c>
      <c r="J3788">
        <v>0.59635000000000005</v>
      </c>
      <c r="K3788">
        <v>0.64881</v>
      </c>
      <c r="L3788">
        <v>0.74182000000000003</v>
      </c>
      <c r="M3788" t="s">
        <v>42</v>
      </c>
      <c r="N3788" t="s">
        <v>32</v>
      </c>
      <c r="O3788">
        <v>0.376365554390589</v>
      </c>
      <c r="P3788">
        <v>0.36545539127204202</v>
      </c>
      <c r="Q3788">
        <v>0.376365554390589</v>
      </c>
      <c r="R3788">
        <v>0.36545539127204202</v>
      </c>
      <c r="S3788">
        <v>0.48934466617393402</v>
      </c>
      <c r="T3788">
        <v>0.18954756100827699</v>
      </c>
      <c r="U3788" t="s">
        <v>46</v>
      </c>
      <c r="V3788" t="s">
        <v>47</v>
      </c>
      <c r="W3788" s="3" t="str">
        <f t="shared" si="59"/>
        <v>England vs Zimbabwe</v>
      </c>
      <c r="X3788" s="6">
        <f>Table1[[#This Row],[Utility 1]]*Table1[[#This Row],[Utility 2]]</f>
        <v>0.13754482094113171</v>
      </c>
    </row>
    <row r="3789" spans="1:24">
      <c r="A3789">
        <v>2.7029999999999998</v>
      </c>
      <c r="B3789">
        <v>982</v>
      </c>
      <c r="D3789" t="s">
        <v>22</v>
      </c>
      <c r="E3789" t="s">
        <v>23</v>
      </c>
      <c r="F3789" t="s">
        <v>24</v>
      </c>
      <c r="G3789">
        <v>2</v>
      </c>
      <c r="H3789">
        <v>0.49791000000000002</v>
      </c>
      <c r="I3789">
        <v>1</v>
      </c>
      <c r="J3789">
        <v>0</v>
      </c>
      <c r="K3789">
        <v>0.49164999999999998</v>
      </c>
      <c r="L3789">
        <v>1.4979100000000001</v>
      </c>
      <c r="M3789" t="s">
        <v>32</v>
      </c>
      <c r="N3789" t="s">
        <v>42</v>
      </c>
      <c r="O3789">
        <v>0.49790652030306798</v>
      </c>
      <c r="P3789">
        <v>1</v>
      </c>
      <c r="Q3789">
        <v>0.49790652030306798</v>
      </c>
      <c r="R3789">
        <v>1</v>
      </c>
      <c r="S3789">
        <v>0.249591038406827</v>
      </c>
      <c r="T3789">
        <v>0.99293174135391404</v>
      </c>
      <c r="U3789" t="s">
        <v>46</v>
      </c>
      <c r="V3789" t="s">
        <v>47</v>
      </c>
      <c r="W3789" s="3" t="str">
        <f t="shared" si="59"/>
        <v>England vs Zimbabwe</v>
      </c>
      <c r="X3789" s="6">
        <f>Table1[[#This Row],[Utility 1]]*Table1[[#This Row],[Utility 2]]</f>
        <v>0.49790652030306798</v>
      </c>
    </row>
    <row r="3790" spans="1:24">
      <c r="A3790">
        <v>2.5339999999999998</v>
      </c>
      <c r="B3790">
        <v>1001</v>
      </c>
      <c r="D3790" t="s">
        <v>22</v>
      </c>
      <c r="E3790" t="s">
        <v>23</v>
      </c>
      <c r="F3790" t="s">
        <v>24</v>
      </c>
      <c r="G3790">
        <v>2</v>
      </c>
      <c r="H3790">
        <v>0.49951000000000001</v>
      </c>
      <c r="I3790">
        <v>0.68535999999999997</v>
      </c>
      <c r="J3790">
        <v>0.28716000000000003</v>
      </c>
      <c r="K3790">
        <v>0.32477</v>
      </c>
      <c r="L3790">
        <v>1.1848700000000001</v>
      </c>
      <c r="M3790" t="s">
        <v>42</v>
      </c>
      <c r="N3790" t="s">
        <v>32</v>
      </c>
      <c r="O3790">
        <v>0.68535977514002799</v>
      </c>
      <c r="P3790">
        <v>0.49950957667712598</v>
      </c>
      <c r="Q3790">
        <v>0.68535977514002799</v>
      </c>
      <c r="R3790">
        <v>0.49950957667712598</v>
      </c>
      <c r="S3790">
        <v>0.54586683158111704</v>
      </c>
      <c r="T3790">
        <v>0.36457658195885001</v>
      </c>
      <c r="U3790" t="s">
        <v>46</v>
      </c>
      <c r="V3790" t="s">
        <v>47</v>
      </c>
      <c r="W3790" s="3" t="str">
        <f t="shared" si="59"/>
        <v>England vs Zimbabwe</v>
      </c>
      <c r="X3790" s="6">
        <f>Table1[[#This Row],[Utility 1]]*Table1[[#This Row],[Utility 2]]</f>
        <v>0.34234377115172565</v>
      </c>
    </row>
    <row r="3791" spans="1:24">
      <c r="A3791">
        <v>2.3420000000000001</v>
      </c>
      <c r="B3791">
        <v>982</v>
      </c>
      <c r="D3791" t="s">
        <v>22</v>
      </c>
      <c r="E3791" t="s">
        <v>23</v>
      </c>
      <c r="F3791" t="s">
        <v>24</v>
      </c>
      <c r="G3791">
        <v>2</v>
      </c>
      <c r="H3791">
        <v>0.56532000000000004</v>
      </c>
      <c r="I3791">
        <v>0.95615000000000006</v>
      </c>
      <c r="J3791">
        <v>0</v>
      </c>
      <c r="K3791">
        <v>0.41122999999999998</v>
      </c>
      <c r="L3791">
        <v>1.5214799999999999</v>
      </c>
      <c r="M3791" t="s">
        <v>32</v>
      </c>
      <c r="N3791" t="s">
        <v>42</v>
      </c>
      <c r="O3791">
        <v>0.56532305551289996</v>
      </c>
      <c r="P3791">
        <v>0.95615208609615698</v>
      </c>
      <c r="Q3791">
        <v>0.56532305551289996</v>
      </c>
      <c r="R3791">
        <v>0.95615208609615698</v>
      </c>
      <c r="S3791">
        <v>0.25957305942905001</v>
      </c>
      <c r="T3791">
        <v>1</v>
      </c>
      <c r="U3791" t="s">
        <v>46</v>
      </c>
      <c r="V3791" t="s">
        <v>47</v>
      </c>
      <c r="W3791" s="3" t="str">
        <f t="shared" si="59"/>
        <v>England vs Zimbabwe</v>
      </c>
      <c r="X3791" s="6">
        <f>Table1[[#This Row],[Utility 1]]*Table1[[#This Row],[Utility 2]]</f>
        <v>0.5405348188469129</v>
      </c>
    </row>
    <row r="3792" spans="1:24">
      <c r="A3792">
        <v>28.669</v>
      </c>
      <c r="B3792">
        <v>1001</v>
      </c>
      <c r="D3792" t="s">
        <v>22</v>
      </c>
      <c r="E3792" t="s">
        <v>23</v>
      </c>
      <c r="F3792" t="s">
        <v>24</v>
      </c>
      <c r="G3792">
        <v>2</v>
      </c>
      <c r="H3792">
        <v>0.70021</v>
      </c>
      <c r="I3792">
        <v>0.87122999999999995</v>
      </c>
      <c r="J3792">
        <v>0</v>
      </c>
      <c r="K3792">
        <v>0.25185000000000002</v>
      </c>
      <c r="L3792">
        <v>1.5714399999999999</v>
      </c>
      <c r="M3792" t="s">
        <v>59</v>
      </c>
      <c r="N3792" t="s">
        <v>41</v>
      </c>
      <c r="O3792">
        <v>0.70020829090410297</v>
      </c>
      <c r="P3792">
        <v>0.87122865459090704</v>
      </c>
      <c r="Q3792">
        <v>0.70020829090410297</v>
      </c>
      <c r="R3792">
        <v>0.87122865459090704</v>
      </c>
      <c r="S3792">
        <v>0.91613606378707002</v>
      </c>
      <c r="T3792">
        <v>0.86930923216503797</v>
      </c>
      <c r="U3792" t="s">
        <v>46</v>
      </c>
      <c r="V3792" t="s">
        <v>47</v>
      </c>
      <c r="W3792" s="3" t="str">
        <f t="shared" si="59"/>
        <v>England vs Zimbabwe</v>
      </c>
      <c r="X3792" s="6">
        <f>Table1[[#This Row],[Utility 1]]*Table1[[#This Row],[Utility 2]]</f>
        <v>0.61004152721778004</v>
      </c>
    </row>
    <row r="3793" spans="1:24">
      <c r="A3793">
        <v>5.0410000000000004</v>
      </c>
      <c r="B3793">
        <v>911</v>
      </c>
      <c r="D3793" t="s">
        <v>22</v>
      </c>
      <c r="E3793" t="s">
        <v>23</v>
      </c>
      <c r="F3793" t="s">
        <v>24</v>
      </c>
      <c r="G3793">
        <v>2</v>
      </c>
      <c r="H3793">
        <v>0.49791000000000002</v>
      </c>
      <c r="I3793">
        <v>1</v>
      </c>
      <c r="J3793">
        <v>0</v>
      </c>
      <c r="K3793">
        <v>0.49164999999999998</v>
      </c>
      <c r="L3793">
        <v>1.4979100000000001</v>
      </c>
      <c r="M3793" t="s">
        <v>41</v>
      </c>
      <c r="N3793" t="s">
        <v>59</v>
      </c>
      <c r="O3793">
        <v>0.49790652030306798</v>
      </c>
      <c r="P3793">
        <v>1</v>
      </c>
      <c r="Q3793">
        <v>0.49790652030306798</v>
      </c>
      <c r="R3793">
        <v>1</v>
      </c>
      <c r="S3793">
        <v>0.378124534914414</v>
      </c>
      <c r="T3793">
        <v>0.95808386935444101</v>
      </c>
      <c r="U3793" t="s">
        <v>46</v>
      </c>
      <c r="V3793" t="s">
        <v>47</v>
      </c>
      <c r="W3793" s="3" t="str">
        <f t="shared" si="59"/>
        <v>England vs Zimbabwe</v>
      </c>
      <c r="X3793" s="6">
        <f>Table1[[#This Row],[Utility 1]]*Table1[[#This Row],[Utility 2]]</f>
        <v>0.49790652030306798</v>
      </c>
    </row>
    <row r="3794" spans="1:24">
      <c r="A3794">
        <v>10.414999999999999</v>
      </c>
      <c r="B3794">
        <v>1001</v>
      </c>
      <c r="D3794" t="s">
        <v>22</v>
      </c>
      <c r="E3794" t="s">
        <v>23</v>
      </c>
      <c r="F3794" t="s">
        <v>24</v>
      </c>
      <c r="G3794">
        <v>2</v>
      </c>
      <c r="H3794">
        <v>0.63273999999999997</v>
      </c>
      <c r="I3794">
        <v>0.9123</v>
      </c>
      <c r="J3794">
        <v>0</v>
      </c>
      <c r="K3794">
        <v>0.33079999999999998</v>
      </c>
      <c r="L3794">
        <v>1.54504</v>
      </c>
      <c r="M3794" t="s">
        <v>59</v>
      </c>
      <c r="N3794" t="s">
        <v>41</v>
      </c>
      <c r="O3794">
        <v>0.632739590722732</v>
      </c>
      <c r="P3794">
        <v>0.91230417219231397</v>
      </c>
      <c r="Q3794">
        <v>0.632739590722732</v>
      </c>
      <c r="R3794">
        <v>0.91230417219231397</v>
      </c>
      <c r="S3794">
        <v>0.30930315118185397</v>
      </c>
      <c r="T3794">
        <v>0.87266742864755198</v>
      </c>
      <c r="U3794" t="s">
        <v>46</v>
      </c>
      <c r="V3794" t="s">
        <v>47</v>
      </c>
      <c r="W3794" s="3" t="str">
        <f t="shared" si="59"/>
        <v>England vs Zimbabwe</v>
      </c>
      <c r="X3794" s="6">
        <f>Table1[[#This Row],[Utility 1]]*Table1[[#This Row],[Utility 2]]</f>
        <v>0.5772509685276056</v>
      </c>
    </row>
    <row r="3795" spans="1:24">
      <c r="A3795">
        <v>3.843</v>
      </c>
      <c r="B3795">
        <v>902</v>
      </c>
      <c r="D3795" t="s">
        <v>22</v>
      </c>
      <c r="E3795" t="s">
        <v>23</v>
      </c>
      <c r="F3795" t="s">
        <v>24</v>
      </c>
      <c r="G3795">
        <v>2</v>
      </c>
      <c r="H3795">
        <v>0.58645999999999998</v>
      </c>
      <c r="I3795">
        <v>0.94669999999999999</v>
      </c>
      <c r="J3795">
        <v>0</v>
      </c>
      <c r="K3795">
        <v>0.38835999999999998</v>
      </c>
      <c r="L3795">
        <v>1.5331600000000001</v>
      </c>
      <c r="M3795" t="s">
        <v>41</v>
      </c>
      <c r="N3795" t="s">
        <v>59</v>
      </c>
      <c r="O3795">
        <v>0.58645839027731494</v>
      </c>
      <c r="P3795">
        <v>0.94670323708228399</v>
      </c>
      <c r="Q3795">
        <v>0.58645839027731494</v>
      </c>
      <c r="R3795">
        <v>0.94670323708228399</v>
      </c>
      <c r="S3795">
        <v>0.45083537067959201</v>
      </c>
      <c r="T3795">
        <v>0.99938825811009202</v>
      </c>
      <c r="U3795" t="s">
        <v>46</v>
      </c>
      <c r="V3795" t="s">
        <v>47</v>
      </c>
      <c r="W3795" s="3" t="str">
        <f t="shared" si="59"/>
        <v>England vs Zimbabwe</v>
      </c>
      <c r="X3795" s="6">
        <f>Table1[[#This Row],[Utility 1]]*Table1[[#This Row],[Utility 2]]</f>
        <v>0.55520205648959953</v>
      </c>
    </row>
    <row r="3796" spans="1:24">
      <c r="A3796">
        <v>41.47</v>
      </c>
      <c r="B3796">
        <v>1001</v>
      </c>
      <c r="D3796" t="s">
        <v>22</v>
      </c>
      <c r="E3796" t="s">
        <v>23</v>
      </c>
      <c r="F3796" t="s">
        <v>24</v>
      </c>
      <c r="G3796">
        <v>2</v>
      </c>
      <c r="H3796">
        <v>0.61165999999999998</v>
      </c>
      <c r="I3796">
        <v>0.92452999999999996</v>
      </c>
      <c r="J3796">
        <v>0</v>
      </c>
      <c r="K3796">
        <v>0.35515000000000002</v>
      </c>
      <c r="L3796">
        <v>1.5361800000000001</v>
      </c>
      <c r="M3796" t="s">
        <v>59</v>
      </c>
      <c r="N3796" t="s">
        <v>41</v>
      </c>
      <c r="O3796">
        <v>0.61165642092985595</v>
      </c>
      <c r="P3796">
        <v>0.92452541750862305</v>
      </c>
      <c r="Q3796">
        <v>0.61165642092985595</v>
      </c>
      <c r="R3796">
        <v>0.92452541750862305</v>
      </c>
      <c r="S3796">
        <v>0.39710433050225402</v>
      </c>
      <c r="T3796">
        <v>0.93454467559202803</v>
      </c>
      <c r="U3796" t="s">
        <v>46</v>
      </c>
      <c r="V3796" t="s">
        <v>47</v>
      </c>
      <c r="W3796" s="3" t="str">
        <f t="shared" si="59"/>
        <v>England vs Zimbabwe</v>
      </c>
      <c r="X3796" s="6">
        <f>Table1[[#This Row],[Utility 1]]*Table1[[#This Row],[Utility 2]]</f>
        <v>0.5654919079320051</v>
      </c>
    </row>
    <row r="3797" spans="1:24">
      <c r="A3797">
        <v>3.911</v>
      </c>
      <c r="B3797">
        <v>902</v>
      </c>
      <c r="D3797" t="s">
        <v>22</v>
      </c>
      <c r="E3797" t="s">
        <v>23</v>
      </c>
      <c r="F3797" t="s">
        <v>24</v>
      </c>
      <c r="G3797">
        <v>2</v>
      </c>
      <c r="H3797">
        <v>0.56532000000000004</v>
      </c>
      <c r="I3797">
        <v>0.95615000000000006</v>
      </c>
      <c r="J3797">
        <v>0</v>
      </c>
      <c r="K3797">
        <v>0.41122999999999998</v>
      </c>
      <c r="L3797">
        <v>1.5214799999999999</v>
      </c>
      <c r="M3797" t="s">
        <v>41</v>
      </c>
      <c r="N3797" t="s">
        <v>59</v>
      </c>
      <c r="O3797">
        <v>0.56532305551289996</v>
      </c>
      <c r="P3797">
        <v>0.95615208609615698</v>
      </c>
      <c r="Q3797">
        <v>0.56532305551289996</v>
      </c>
      <c r="R3797">
        <v>0.95615208609615698</v>
      </c>
      <c r="S3797">
        <v>0.348020692757534</v>
      </c>
      <c r="T3797">
        <v>1</v>
      </c>
      <c r="U3797" t="s">
        <v>46</v>
      </c>
      <c r="V3797" t="s">
        <v>47</v>
      </c>
      <c r="W3797" s="3" t="str">
        <f t="shared" si="59"/>
        <v>England vs Zimbabwe</v>
      </c>
      <c r="X3797" s="6">
        <f>Table1[[#This Row],[Utility 1]]*Table1[[#This Row],[Utility 2]]</f>
        <v>0.5405348188469129</v>
      </c>
    </row>
    <row r="3798" spans="1:24">
      <c r="A3798">
        <v>1.738</v>
      </c>
      <c r="B3798">
        <v>67</v>
      </c>
      <c r="D3798" t="s">
        <v>22</v>
      </c>
      <c r="E3798" t="s">
        <v>23</v>
      </c>
      <c r="F3798" t="s">
        <v>24</v>
      </c>
      <c r="G3798">
        <v>2</v>
      </c>
      <c r="H3798">
        <v>0.68137000000000003</v>
      </c>
      <c r="I3798">
        <v>0.81177999999999995</v>
      </c>
      <c r="J3798">
        <v>0.1008</v>
      </c>
      <c r="K3798">
        <v>0.11183999999999999</v>
      </c>
      <c r="L3798">
        <v>1.49315</v>
      </c>
      <c r="M3798" t="s">
        <v>59</v>
      </c>
      <c r="N3798" t="s">
        <v>41</v>
      </c>
      <c r="O3798">
        <v>0.81177611368499702</v>
      </c>
      <c r="P3798">
        <v>0.68136970671623898</v>
      </c>
      <c r="Q3798">
        <v>0.81177611368499702</v>
      </c>
      <c r="R3798">
        <v>0.68136970671623898</v>
      </c>
      <c r="S3798">
        <v>1</v>
      </c>
      <c r="T3798">
        <v>0.68239739974517399</v>
      </c>
      <c r="U3798" t="s">
        <v>46</v>
      </c>
      <c r="V3798" t="s">
        <v>47</v>
      </c>
      <c r="W3798" s="3" t="str">
        <f t="shared" si="59"/>
        <v>England vs Zimbabwe</v>
      </c>
      <c r="X3798" s="6">
        <f>Table1[[#This Row],[Utility 1]]*Table1[[#This Row],[Utility 2]]</f>
        <v>0.55311965250079465</v>
      </c>
    </row>
    <row r="3799" spans="1:24">
      <c r="A3799">
        <v>5.1369999999999996</v>
      </c>
      <c r="B3799">
        <v>1001</v>
      </c>
      <c r="D3799" t="s">
        <v>22</v>
      </c>
      <c r="E3799" t="s">
        <v>23</v>
      </c>
      <c r="F3799" t="s">
        <v>24</v>
      </c>
      <c r="G3799">
        <v>2</v>
      </c>
      <c r="H3799">
        <v>0.64002999999999999</v>
      </c>
      <c r="I3799">
        <v>0.88843000000000005</v>
      </c>
      <c r="J3799">
        <v>5.3060000000000003E-2</v>
      </c>
      <c r="K3799">
        <v>9.5850000000000005E-2</v>
      </c>
      <c r="L3799">
        <v>1.5284599999999999</v>
      </c>
      <c r="M3799" t="s">
        <v>41</v>
      </c>
      <c r="N3799" t="s">
        <v>59</v>
      </c>
      <c r="O3799">
        <v>0.88843217721910495</v>
      </c>
      <c r="P3799">
        <v>0.64002979236426505</v>
      </c>
      <c r="Q3799">
        <v>0.88843217721910495</v>
      </c>
      <c r="R3799">
        <v>0.64002979236426505</v>
      </c>
      <c r="S3799">
        <v>0.75322512165648703</v>
      </c>
      <c r="T3799">
        <v>0.47016749487014298</v>
      </c>
      <c r="U3799" t="s">
        <v>46</v>
      </c>
      <c r="V3799" t="s">
        <v>47</v>
      </c>
      <c r="W3799" s="3" t="str">
        <f t="shared" si="59"/>
        <v>England vs Zimbabwe</v>
      </c>
      <c r="X3799" s="6">
        <f>Table1[[#This Row],[Utility 1]]*Table1[[#This Row],[Utility 2]]</f>
        <v>0.56862306191527567</v>
      </c>
    </row>
    <row r="3800" spans="1:24">
      <c r="A3800">
        <v>19.268999999999998</v>
      </c>
      <c r="B3800">
        <v>1001</v>
      </c>
      <c r="D3800" t="s">
        <v>22</v>
      </c>
      <c r="E3800" t="s">
        <v>23</v>
      </c>
      <c r="F3800" t="s">
        <v>24</v>
      </c>
      <c r="G3800">
        <v>2</v>
      </c>
      <c r="H3800">
        <v>0.61099000000000003</v>
      </c>
      <c r="I3800">
        <v>0.86558999999999997</v>
      </c>
      <c r="J3800">
        <v>5.1529999999999999E-2</v>
      </c>
      <c r="K3800">
        <v>0.32779999999999998</v>
      </c>
      <c r="L3800">
        <v>1.4765699999999999</v>
      </c>
      <c r="M3800" t="s">
        <v>59</v>
      </c>
      <c r="N3800" t="s">
        <v>41</v>
      </c>
      <c r="O3800">
        <v>0.61098688337234996</v>
      </c>
      <c r="P3800">
        <v>0.86558599598738095</v>
      </c>
      <c r="Q3800">
        <v>0.61098688337234996</v>
      </c>
      <c r="R3800">
        <v>0.86558599598738095</v>
      </c>
      <c r="S3800">
        <v>0.818722665060308</v>
      </c>
      <c r="T3800">
        <v>0.83541426814667297</v>
      </c>
      <c r="U3800" t="s">
        <v>46</v>
      </c>
      <c r="V3800" t="s">
        <v>47</v>
      </c>
      <c r="W3800" s="3" t="str">
        <f t="shared" si="59"/>
        <v>England vs Zimbabwe</v>
      </c>
      <c r="X3800" s="6">
        <f>Table1[[#This Row],[Utility 1]]*Table1[[#This Row],[Utility 2]]</f>
        <v>0.52886168997908134</v>
      </c>
    </row>
    <row r="3801" spans="1:24">
      <c r="A3801">
        <v>0.22800000000000001</v>
      </c>
      <c r="B3801">
        <v>40</v>
      </c>
      <c r="D3801" t="s">
        <v>22</v>
      </c>
      <c r="E3801" t="s">
        <v>23</v>
      </c>
      <c r="F3801" t="s">
        <v>24</v>
      </c>
      <c r="G3801">
        <v>2</v>
      </c>
      <c r="H3801">
        <v>0.49791000000000002</v>
      </c>
      <c r="I3801">
        <v>1</v>
      </c>
      <c r="J3801">
        <v>0</v>
      </c>
      <c r="K3801">
        <v>0.49164999999999998</v>
      </c>
      <c r="L3801">
        <v>1.4979100000000001</v>
      </c>
      <c r="M3801" t="s">
        <v>41</v>
      </c>
      <c r="N3801" t="s">
        <v>59</v>
      </c>
      <c r="O3801">
        <v>0.49790652030306798</v>
      </c>
      <c r="P3801">
        <v>1</v>
      </c>
      <c r="Q3801">
        <v>0.49790652030306798</v>
      </c>
      <c r="R3801">
        <v>1</v>
      </c>
      <c r="S3801">
        <v>0.34097495345201001</v>
      </c>
      <c r="T3801">
        <v>1</v>
      </c>
      <c r="U3801" t="s">
        <v>46</v>
      </c>
      <c r="V3801" t="s">
        <v>47</v>
      </c>
      <c r="W3801" s="3" t="str">
        <f t="shared" si="59"/>
        <v>England vs Zimbabwe</v>
      </c>
      <c r="X3801" s="6">
        <f>Table1[[#This Row],[Utility 1]]*Table1[[#This Row],[Utility 2]]</f>
        <v>0.49790652030306798</v>
      </c>
    </row>
    <row r="3802" spans="1:24">
      <c r="A3802">
        <v>4.9000000000000002E-2</v>
      </c>
      <c r="B3802">
        <v>5</v>
      </c>
      <c r="D3802" t="s">
        <v>22</v>
      </c>
      <c r="E3802" t="s">
        <v>23</v>
      </c>
      <c r="F3802" t="s">
        <v>24</v>
      </c>
      <c r="G3802">
        <v>2</v>
      </c>
      <c r="H3802">
        <v>0.85145999999999999</v>
      </c>
      <c r="I3802">
        <v>0.94127000000000005</v>
      </c>
      <c r="J3802">
        <v>0</v>
      </c>
      <c r="K3802">
        <v>0</v>
      </c>
      <c r="L3802">
        <v>1.7927299999999999</v>
      </c>
      <c r="M3802" t="s">
        <v>25</v>
      </c>
      <c r="N3802" t="s">
        <v>42</v>
      </c>
      <c r="O3802">
        <v>0.85145874103907004</v>
      </c>
      <c r="P3802">
        <v>0.94127272766447601</v>
      </c>
      <c r="Q3802">
        <v>0.85145874103907004</v>
      </c>
      <c r="R3802">
        <v>0.94127272766447601</v>
      </c>
      <c r="S3802">
        <v>0</v>
      </c>
      <c r="T3802">
        <v>0.85714285714285698</v>
      </c>
      <c r="U3802" t="s">
        <v>33</v>
      </c>
      <c r="V3802" t="s">
        <v>34</v>
      </c>
      <c r="W3802" s="3" t="str">
        <f t="shared" si="59"/>
        <v>Laptop</v>
      </c>
      <c r="X3802" s="6">
        <f>Table1[[#This Row],[Utility 1]]*Table1[[#This Row],[Utility 2]]</f>
        <v>0.80145489167160622</v>
      </c>
    </row>
    <row r="3803" spans="1:24">
      <c r="A3803">
        <v>3.0000000000000001E-3</v>
      </c>
      <c r="B3803">
        <v>2</v>
      </c>
      <c r="D3803" t="s">
        <v>22</v>
      </c>
      <c r="E3803" t="s">
        <v>23</v>
      </c>
      <c r="F3803" t="s">
        <v>24</v>
      </c>
      <c r="G3803">
        <v>2</v>
      </c>
      <c r="H3803">
        <v>0.81508999999999998</v>
      </c>
      <c r="I3803">
        <v>1</v>
      </c>
      <c r="J3803">
        <v>0</v>
      </c>
      <c r="K3803">
        <v>0.19489999999999999</v>
      </c>
      <c r="L3803">
        <v>1.8150900000000001</v>
      </c>
      <c r="M3803" t="s">
        <v>42</v>
      </c>
      <c r="N3803" t="s">
        <v>25</v>
      </c>
      <c r="O3803">
        <v>1</v>
      </c>
      <c r="P3803">
        <v>0.81508996228364095</v>
      </c>
      <c r="Q3803">
        <v>1</v>
      </c>
      <c r="R3803">
        <v>0.81508996228364095</v>
      </c>
      <c r="S3803">
        <v>1</v>
      </c>
      <c r="T3803">
        <v>0</v>
      </c>
      <c r="U3803" t="s">
        <v>33</v>
      </c>
      <c r="V3803" t="s">
        <v>34</v>
      </c>
      <c r="W3803" s="3" t="str">
        <f t="shared" si="59"/>
        <v>Laptop</v>
      </c>
      <c r="X3803" s="6">
        <f>Table1[[#This Row],[Utility 1]]*Table1[[#This Row],[Utility 2]]</f>
        <v>0.81508996228364095</v>
      </c>
    </row>
    <row r="3804" spans="1:24">
      <c r="A3804">
        <v>6.0000000000000001E-3</v>
      </c>
      <c r="B3804">
        <v>3</v>
      </c>
      <c r="D3804" t="s">
        <v>22</v>
      </c>
      <c r="E3804" t="s">
        <v>23</v>
      </c>
      <c r="F3804" t="s">
        <v>24</v>
      </c>
      <c r="G3804">
        <v>2</v>
      </c>
      <c r="H3804">
        <v>0.85145999999999999</v>
      </c>
      <c r="I3804">
        <v>0.94127000000000005</v>
      </c>
      <c r="J3804">
        <v>0</v>
      </c>
      <c r="K3804">
        <v>0</v>
      </c>
      <c r="L3804">
        <v>1.7927299999999999</v>
      </c>
      <c r="M3804" t="s">
        <v>25</v>
      </c>
      <c r="N3804" t="s">
        <v>42</v>
      </c>
      <c r="O3804">
        <v>0.85145874103907004</v>
      </c>
      <c r="P3804">
        <v>0.94127272766447601</v>
      </c>
      <c r="Q3804">
        <v>0.85145874103907004</v>
      </c>
      <c r="R3804">
        <v>0.94127272766447601</v>
      </c>
      <c r="S3804">
        <v>0</v>
      </c>
      <c r="T3804">
        <v>0.85714285714285698</v>
      </c>
      <c r="U3804" t="s">
        <v>33</v>
      </c>
      <c r="V3804" t="s">
        <v>34</v>
      </c>
      <c r="W3804" s="3" t="str">
        <f t="shared" si="59"/>
        <v>Laptop</v>
      </c>
      <c r="X3804" s="6">
        <f>Table1[[#This Row],[Utility 1]]*Table1[[#This Row],[Utility 2]]</f>
        <v>0.80145489167160622</v>
      </c>
    </row>
    <row r="3805" spans="1:24">
      <c r="A3805">
        <v>0.01</v>
      </c>
      <c r="B3805">
        <v>4</v>
      </c>
      <c r="D3805" t="s">
        <v>22</v>
      </c>
      <c r="E3805" t="s">
        <v>23</v>
      </c>
      <c r="F3805" t="s">
        <v>24</v>
      </c>
      <c r="G3805">
        <v>2</v>
      </c>
      <c r="H3805">
        <v>0.81508999999999998</v>
      </c>
      <c r="I3805">
        <v>1</v>
      </c>
      <c r="J3805">
        <v>0</v>
      </c>
      <c r="K3805">
        <v>0.19489999999999999</v>
      </c>
      <c r="L3805">
        <v>1.8150900000000001</v>
      </c>
      <c r="M3805" t="s">
        <v>42</v>
      </c>
      <c r="N3805" t="s">
        <v>25</v>
      </c>
      <c r="O3805">
        <v>1</v>
      </c>
      <c r="P3805">
        <v>0.81508996228364095</v>
      </c>
      <c r="Q3805">
        <v>1</v>
      </c>
      <c r="R3805">
        <v>0.81508996228364095</v>
      </c>
      <c r="S3805">
        <v>1</v>
      </c>
      <c r="T3805">
        <v>0</v>
      </c>
      <c r="U3805" t="s">
        <v>33</v>
      </c>
      <c r="V3805" t="s">
        <v>34</v>
      </c>
      <c r="W3805" s="3" t="str">
        <f t="shared" si="59"/>
        <v>Laptop</v>
      </c>
      <c r="X3805" s="6">
        <f>Table1[[#This Row],[Utility 1]]*Table1[[#This Row],[Utility 2]]</f>
        <v>0.81508996228364095</v>
      </c>
    </row>
    <row r="3806" spans="1:24">
      <c r="A3806">
        <v>7.0000000000000001E-3</v>
      </c>
      <c r="B3806">
        <v>5</v>
      </c>
      <c r="D3806" t="s">
        <v>22</v>
      </c>
      <c r="E3806" t="s">
        <v>23</v>
      </c>
      <c r="F3806" t="s">
        <v>24</v>
      </c>
      <c r="G3806">
        <v>2</v>
      </c>
      <c r="H3806">
        <v>0.72535000000000005</v>
      </c>
      <c r="I3806">
        <v>1</v>
      </c>
      <c r="J3806">
        <v>0</v>
      </c>
      <c r="K3806">
        <v>0.13911000000000001</v>
      </c>
      <c r="L3806">
        <v>1.7253499999999999</v>
      </c>
      <c r="M3806" t="s">
        <v>25</v>
      </c>
      <c r="N3806" t="s">
        <v>42</v>
      </c>
      <c r="O3806">
        <v>0.725352816943306</v>
      </c>
      <c r="P3806">
        <v>1</v>
      </c>
      <c r="Q3806">
        <v>0.725352816943306</v>
      </c>
      <c r="R3806">
        <v>1</v>
      </c>
      <c r="S3806">
        <v>0</v>
      </c>
      <c r="T3806">
        <v>1</v>
      </c>
      <c r="U3806" t="s">
        <v>33</v>
      </c>
      <c r="V3806" t="s">
        <v>34</v>
      </c>
      <c r="W3806" s="3" t="str">
        <f t="shared" si="59"/>
        <v>Laptop</v>
      </c>
      <c r="X3806" s="6">
        <f>Table1[[#This Row],[Utility 1]]*Table1[[#This Row],[Utility 2]]</f>
        <v>0.725352816943306</v>
      </c>
    </row>
    <row r="3807" spans="1:24">
      <c r="A3807">
        <v>4.0000000000000001E-3</v>
      </c>
      <c r="B3807">
        <v>3</v>
      </c>
      <c r="D3807" t="s">
        <v>22</v>
      </c>
      <c r="E3807" t="s">
        <v>23</v>
      </c>
      <c r="F3807" t="s">
        <v>24</v>
      </c>
      <c r="G3807">
        <v>2</v>
      </c>
      <c r="H3807">
        <v>0.81508999999999998</v>
      </c>
      <c r="I3807">
        <v>1</v>
      </c>
      <c r="J3807">
        <v>0</v>
      </c>
      <c r="K3807">
        <v>0.19489999999999999</v>
      </c>
      <c r="L3807">
        <v>1.8150900000000001</v>
      </c>
      <c r="M3807" t="s">
        <v>42</v>
      </c>
      <c r="N3807" t="s">
        <v>25</v>
      </c>
      <c r="O3807">
        <v>1</v>
      </c>
      <c r="P3807">
        <v>0.81508996228364095</v>
      </c>
      <c r="Q3807">
        <v>1</v>
      </c>
      <c r="R3807">
        <v>0.81508996228364095</v>
      </c>
      <c r="S3807">
        <v>1</v>
      </c>
      <c r="T3807">
        <v>0</v>
      </c>
      <c r="U3807" t="s">
        <v>33</v>
      </c>
      <c r="V3807" t="s">
        <v>34</v>
      </c>
      <c r="W3807" s="3" t="str">
        <f t="shared" si="59"/>
        <v>Laptop</v>
      </c>
      <c r="X3807" s="6">
        <f>Table1[[#This Row],[Utility 1]]*Table1[[#This Row],[Utility 2]]</f>
        <v>0.81508996228364095</v>
      </c>
    </row>
    <row r="3808" spans="1:24">
      <c r="A3808">
        <v>3.0000000000000001E-3</v>
      </c>
      <c r="B3808">
        <v>3</v>
      </c>
      <c r="D3808" t="s">
        <v>22</v>
      </c>
      <c r="E3808" t="s">
        <v>23</v>
      </c>
      <c r="F3808" t="s">
        <v>24</v>
      </c>
      <c r="G3808">
        <v>2</v>
      </c>
      <c r="H3808">
        <v>0.85145999999999999</v>
      </c>
      <c r="I3808">
        <v>0.94127000000000005</v>
      </c>
      <c r="J3808">
        <v>0</v>
      </c>
      <c r="K3808">
        <v>0</v>
      </c>
      <c r="L3808">
        <v>1.7927299999999999</v>
      </c>
      <c r="M3808" t="s">
        <v>25</v>
      </c>
      <c r="N3808" t="s">
        <v>42</v>
      </c>
      <c r="O3808">
        <v>0.85145874103907004</v>
      </c>
      <c r="P3808">
        <v>0.94127272766447601</v>
      </c>
      <c r="Q3808">
        <v>0.85145874103907004</v>
      </c>
      <c r="R3808">
        <v>0.94127272766447601</v>
      </c>
      <c r="S3808">
        <v>0</v>
      </c>
      <c r="T3808">
        <v>0.85714285714285698</v>
      </c>
      <c r="U3808" t="s">
        <v>33</v>
      </c>
      <c r="V3808" t="s">
        <v>34</v>
      </c>
      <c r="W3808" s="3" t="str">
        <f t="shared" si="59"/>
        <v>Laptop</v>
      </c>
      <c r="X3808" s="6">
        <f>Table1[[#This Row],[Utility 1]]*Table1[[#This Row],[Utility 2]]</f>
        <v>0.80145489167160622</v>
      </c>
    </row>
    <row r="3809" spans="1:24">
      <c r="A3809">
        <v>1.2E-2</v>
      </c>
      <c r="B3809">
        <v>6</v>
      </c>
      <c r="D3809" t="s">
        <v>22</v>
      </c>
      <c r="E3809" t="s">
        <v>23</v>
      </c>
      <c r="F3809" t="s">
        <v>24</v>
      </c>
      <c r="G3809">
        <v>2</v>
      </c>
      <c r="H3809">
        <v>0.81508999999999998</v>
      </c>
      <c r="I3809">
        <v>1</v>
      </c>
      <c r="J3809">
        <v>0</v>
      </c>
      <c r="K3809">
        <v>0.19489999999999999</v>
      </c>
      <c r="L3809">
        <v>1.8150900000000001</v>
      </c>
      <c r="M3809" t="s">
        <v>42</v>
      </c>
      <c r="N3809" t="s">
        <v>25</v>
      </c>
      <c r="O3809">
        <v>1</v>
      </c>
      <c r="P3809">
        <v>0.81508996228364095</v>
      </c>
      <c r="Q3809">
        <v>1</v>
      </c>
      <c r="R3809">
        <v>0.81508996228364095</v>
      </c>
      <c r="S3809">
        <v>1</v>
      </c>
      <c r="T3809">
        <v>0</v>
      </c>
      <c r="U3809" t="s">
        <v>33</v>
      </c>
      <c r="V3809" t="s">
        <v>34</v>
      </c>
      <c r="W3809" s="3" t="str">
        <f t="shared" si="59"/>
        <v>Laptop</v>
      </c>
      <c r="X3809" s="6">
        <f>Table1[[#This Row],[Utility 1]]*Table1[[#This Row],[Utility 2]]</f>
        <v>0.81508996228364095</v>
      </c>
    </row>
    <row r="3810" spans="1:24">
      <c r="A3810">
        <v>1.2999999999999999E-2</v>
      </c>
      <c r="B3810">
        <v>5</v>
      </c>
      <c r="D3810" t="s">
        <v>22</v>
      </c>
      <c r="E3810" t="s">
        <v>23</v>
      </c>
      <c r="F3810" t="s">
        <v>24</v>
      </c>
      <c r="G3810">
        <v>2</v>
      </c>
      <c r="H3810">
        <v>0.72535000000000005</v>
      </c>
      <c r="I3810">
        <v>1</v>
      </c>
      <c r="J3810">
        <v>0</v>
      </c>
      <c r="K3810">
        <v>0.13911000000000001</v>
      </c>
      <c r="L3810">
        <v>1.7253499999999999</v>
      </c>
      <c r="M3810" t="s">
        <v>25</v>
      </c>
      <c r="N3810" t="s">
        <v>42</v>
      </c>
      <c r="O3810">
        <v>0.725352816943306</v>
      </c>
      <c r="P3810">
        <v>1</v>
      </c>
      <c r="Q3810">
        <v>0.725352816943306</v>
      </c>
      <c r="R3810">
        <v>1</v>
      </c>
      <c r="S3810">
        <v>0</v>
      </c>
      <c r="T3810">
        <v>1</v>
      </c>
      <c r="U3810" t="s">
        <v>33</v>
      </c>
      <c r="V3810" t="s">
        <v>34</v>
      </c>
      <c r="W3810" s="3" t="str">
        <f t="shared" si="59"/>
        <v>Laptop</v>
      </c>
      <c r="X3810" s="6">
        <f>Table1[[#This Row],[Utility 1]]*Table1[[#This Row],[Utility 2]]</f>
        <v>0.725352816943306</v>
      </c>
    </row>
    <row r="3811" spans="1:24">
      <c r="A3811">
        <v>3.0000000000000001E-3</v>
      </c>
      <c r="B3811">
        <v>3</v>
      </c>
      <c r="D3811" t="s">
        <v>22</v>
      </c>
      <c r="E3811" t="s">
        <v>23</v>
      </c>
      <c r="F3811" t="s">
        <v>24</v>
      </c>
      <c r="G3811">
        <v>2</v>
      </c>
      <c r="H3811">
        <v>0.81508999999999998</v>
      </c>
      <c r="I3811">
        <v>1</v>
      </c>
      <c r="J3811">
        <v>0</v>
      </c>
      <c r="K3811">
        <v>0.19489999999999999</v>
      </c>
      <c r="L3811">
        <v>1.8150900000000001</v>
      </c>
      <c r="M3811" t="s">
        <v>42</v>
      </c>
      <c r="N3811" t="s">
        <v>25</v>
      </c>
      <c r="O3811">
        <v>1</v>
      </c>
      <c r="P3811">
        <v>0.81508996228364095</v>
      </c>
      <c r="Q3811">
        <v>1</v>
      </c>
      <c r="R3811">
        <v>0.81508996228364095</v>
      </c>
      <c r="S3811">
        <v>1</v>
      </c>
      <c r="T3811">
        <v>0</v>
      </c>
      <c r="U3811" t="s">
        <v>33</v>
      </c>
      <c r="V3811" t="s">
        <v>34</v>
      </c>
      <c r="W3811" s="3" t="str">
        <f t="shared" si="59"/>
        <v>Laptop</v>
      </c>
      <c r="X3811" s="6">
        <f>Table1[[#This Row],[Utility 1]]*Table1[[#This Row],[Utility 2]]</f>
        <v>0.81508996228364095</v>
      </c>
    </row>
    <row r="3812" spans="1:24">
      <c r="A3812">
        <v>2.5190000000000001</v>
      </c>
      <c r="B3812">
        <v>24</v>
      </c>
      <c r="D3812" t="s">
        <v>22</v>
      </c>
      <c r="E3812" t="s">
        <v>23</v>
      </c>
      <c r="F3812" t="s">
        <v>24</v>
      </c>
      <c r="G3812">
        <v>2</v>
      </c>
      <c r="H3812">
        <v>0.8196</v>
      </c>
      <c r="I3812">
        <v>0.87785000000000002</v>
      </c>
      <c r="J3812">
        <v>4.947E-2</v>
      </c>
      <c r="K3812">
        <v>0.13381000000000001</v>
      </c>
      <c r="L3812">
        <v>1.6974499999999999</v>
      </c>
      <c r="M3812" t="s">
        <v>57</v>
      </c>
      <c r="N3812" t="s">
        <v>48</v>
      </c>
      <c r="O3812">
        <v>0.81959521903479204</v>
      </c>
      <c r="P3812">
        <v>0.87785016691509599</v>
      </c>
      <c r="Q3812">
        <v>0.81959521903479204</v>
      </c>
      <c r="R3812">
        <v>0.87785016691509599</v>
      </c>
      <c r="S3812">
        <v>0.85492049690980998</v>
      </c>
      <c r="T3812">
        <v>0.90575402593111498</v>
      </c>
      <c r="U3812" t="s">
        <v>49</v>
      </c>
      <c r="V3812" t="s">
        <v>50</v>
      </c>
      <c r="W3812" s="3" t="str">
        <f t="shared" si="59"/>
        <v>Party</v>
      </c>
      <c r="X3812" s="6">
        <f>Table1[[#This Row],[Utility 1]]*Table1[[#This Row],[Utility 2]]</f>
        <v>0.71948179983250682</v>
      </c>
    </row>
    <row r="3813" spans="1:24">
      <c r="A3813">
        <v>2.1999999999999999E-2</v>
      </c>
      <c r="B3813">
        <v>4</v>
      </c>
      <c r="D3813" t="s">
        <v>22</v>
      </c>
      <c r="E3813" t="s">
        <v>23</v>
      </c>
      <c r="F3813" t="s">
        <v>24</v>
      </c>
      <c r="G3813">
        <v>2</v>
      </c>
      <c r="H3813">
        <v>0.78654999999999997</v>
      </c>
      <c r="I3813">
        <v>0.88036999999999999</v>
      </c>
      <c r="J3813">
        <v>9.2999999999999999E-2</v>
      </c>
      <c r="K3813">
        <v>0.11720999999999999</v>
      </c>
      <c r="L3813">
        <v>1.66692</v>
      </c>
      <c r="M3813" t="s">
        <v>48</v>
      </c>
      <c r="N3813" t="s">
        <v>57</v>
      </c>
      <c r="O3813">
        <v>0.88036934142438905</v>
      </c>
      <c r="P3813">
        <v>0.78654896633470195</v>
      </c>
      <c r="Q3813">
        <v>0.88036934142438905</v>
      </c>
      <c r="R3813">
        <v>0.78654896633470195</v>
      </c>
      <c r="S3813">
        <v>0.85560675883255199</v>
      </c>
      <c r="T3813">
        <v>0.81174161751840301</v>
      </c>
      <c r="U3813" t="s">
        <v>49</v>
      </c>
      <c r="V3813" t="s">
        <v>50</v>
      </c>
      <c r="W3813" s="3" t="str">
        <f t="shared" si="59"/>
        <v>Party</v>
      </c>
      <c r="X3813" s="6">
        <f>Table1[[#This Row],[Utility 1]]*Table1[[#This Row],[Utility 2]]</f>
        <v>0.69245359549011554</v>
      </c>
    </row>
    <row r="3814" spans="1:24">
      <c r="A3814">
        <v>12.58</v>
      </c>
      <c r="B3814">
        <v>1001</v>
      </c>
      <c r="D3814" t="s">
        <v>22</v>
      </c>
      <c r="E3814" t="s">
        <v>23</v>
      </c>
      <c r="F3814" t="s">
        <v>24</v>
      </c>
      <c r="G3814">
        <v>2</v>
      </c>
      <c r="H3814">
        <v>0.74358999999999997</v>
      </c>
      <c r="I3814">
        <v>0.82198000000000004</v>
      </c>
      <c r="J3814">
        <v>0.15290000000000001</v>
      </c>
      <c r="K3814">
        <v>0.18814</v>
      </c>
      <c r="L3814">
        <v>1.5655699999999999</v>
      </c>
      <c r="M3814" t="s">
        <v>57</v>
      </c>
      <c r="N3814" t="s">
        <v>48</v>
      </c>
      <c r="O3814">
        <v>0.82198487901205397</v>
      </c>
      <c r="P3814">
        <v>0.74358602685063402</v>
      </c>
      <c r="Q3814">
        <v>0.82198487901205397</v>
      </c>
      <c r="R3814">
        <v>0.74358602685063402</v>
      </c>
      <c r="S3814">
        <v>0.85746258497238104</v>
      </c>
      <c r="T3814">
        <v>0.69142543605219198</v>
      </c>
      <c r="U3814" t="s">
        <v>49</v>
      </c>
      <c r="V3814" t="s">
        <v>50</v>
      </c>
      <c r="W3814" s="3" t="str">
        <f t="shared" si="59"/>
        <v>Party</v>
      </c>
      <c r="X3814" s="6">
        <f>Table1[[#This Row],[Utility 1]]*Table1[[#This Row],[Utility 2]]</f>
        <v>0.61121647031587234</v>
      </c>
    </row>
    <row r="3815" spans="1:24">
      <c r="A3815">
        <v>0.16700000000000001</v>
      </c>
      <c r="B3815">
        <v>21</v>
      </c>
      <c r="D3815" t="s">
        <v>22</v>
      </c>
      <c r="E3815" t="s">
        <v>23</v>
      </c>
      <c r="F3815" t="s">
        <v>24</v>
      </c>
      <c r="G3815">
        <v>2</v>
      </c>
      <c r="H3815">
        <v>0.83418000000000003</v>
      </c>
      <c r="I3815">
        <v>0.98197000000000001</v>
      </c>
      <c r="J3815">
        <v>0</v>
      </c>
      <c r="K3815">
        <v>0.15804000000000001</v>
      </c>
      <c r="L3815">
        <v>1.81616</v>
      </c>
      <c r="M3815" t="s">
        <v>48</v>
      </c>
      <c r="N3815" t="s">
        <v>57</v>
      </c>
      <c r="O3815">
        <v>0.8341826003717</v>
      </c>
      <c r="P3815">
        <v>0.98197250681999404</v>
      </c>
      <c r="Q3815">
        <v>0.8341826003717</v>
      </c>
      <c r="R3815">
        <v>0.98197250681999404</v>
      </c>
      <c r="S3815">
        <v>0.90154698792995303</v>
      </c>
      <c r="T3815">
        <v>0.81271786518358302</v>
      </c>
      <c r="U3815" t="s">
        <v>49</v>
      </c>
      <c r="V3815" t="s">
        <v>50</v>
      </c>
      <c r="W3815" s="3" t="str">
        <f t="shared" si="59"/>
        <v>Party</v>
      </c>
      <c r="X3815" s="6">
        <f>Table1[[#This Row],[Utility 1]]*Table1[[#This Row],[Utility 2]]</f>
        <v>0.81914437923261951</v>
      </c>
    </row>
    <row r="3816" spans="1:24">
      <c r="A3816">
        <v>9.9809999999999999</v>
      </c>
      <c r="B3816">
        <v>1001</v>
      </c>
      <c r="D3816" t="s">
        <v>22</v>
      </c>
      <c r="E3816" t="s">
        <v>23</v>
      </c>
      <c r="F3816" t="s">
        <v>24</v>
      </c>
      <c r="G3816">
        <v>2</v>
      </c>
      <c r="H3816">
        <v>0.69984000000000002</v>
      </c>
      <c r="I3816">
        <v>0.73029999999999995</v>
      </c>
      <c r="J3816">
        <v>0.23846000000000001</v>
      </c>
      <c r="K3816">
        <v>0.28565000000000002</v>
      </c>
      <c r="L3816">
        <v>1.43014</v>
      </c>
      <c r="M3816" t="s">
        <v>57</v>
      </c>
      <c r="N3816" t="s">
        <v>48</v>
      </c>
      <c r="O3816">
        <v>0.73030407104691297</v>
      </c>
      <c r="P3816">
        <v>0.69983801825570102</v>
      </c>
      <c r="Q3816">
        <v>0.73030407104691297</v>
      </c>
      <c r="R3816">
        <v>0.69983801825570102</v>
      </c>
      <c r="S3816">
        <v>0.999999940395355</v>
      </c>
      <c r="T3816">
        <v>0.69169256757762398</v>
      </c>
      <c r="U3816" t="s">
        <v>49</v>
      </c>
      <c r="V3816" t="s">
        <v>50</v>
      </c>
      <c r="W3816" s="3" t="str">
        <f t="shared" si="59"/>
        <v>Party</v>
      </c>
      <c r="X3816" s="6">
        <f>Table1[[#This Row],[Utility 1]]*Table1[[#This Row],[Utility 2]]</f>
        <v>0.51109455380554225</v>
      </c>
    </row>
    <row r="3817" spans="1:24">
      <c r="A3817">
        <v>2.5000000000000001E-2</v>
      </c>
      <c r="B3817">
        <v>5</v>
      </c>
      <c r="D3817" t="s">
        <v>22</v>
      </c>
      <c r="E3817" t="s">
        <v>23</v>
      </c>
      <c r="F3817" t="s">
        <v>24</v>
      </c>
      <c r="G3817">
        <v>2</v>
      </c>
      <c r="H3817">
        <v>0.86531000000000002</v>
      </c>
      <c r="I3817">
        <v>0.88122999999999996</v>
      </c>
      <c r="J3817">
        <v>1.503E-2</v>
      </c>
      <c r="K3817">
        <v>8.8139999999999996E-2</v>
      </c>
      <c r="L3817">
        <v>1.7465299999999999</v>
      </c>
      <c r="M3817" t="s">
        <v>48</v>
      </c>
      <c r="N3817" t="s">
        <v>57</v>
      </c>
      <c r="O3817">
        <v>0.86530831650253903</v>
      </c>
      <c r="P3817">
        <v>0.88122529579234998</v>
      </c>
      <c r="Q3817">
        <v>0.86530831650253903</v>
      </c>
      <c r="R3817">
        <v>0.88122529579234998</v>
      </c>
      <c r="S3817">
        <v>0.85270152355786299</v>
      </c>
      <c r="T3817">
        <v>0.84018331766128496</v>
      </c>
      <c r="U3817" t="s">
        <v>49</v>
      </c>
      <c r="V3817" t="s">
        <v>50</v>
      </c>
      <c r="W3817" s="3" t="str">
        <f t="shared" si="59"/>
        <v>Party</v>
      </c>
      <c r="X3817" s="6">
        <f>Table1[[#This Row],[Utility 1]]*Table1[[#This Row],[Utility 2]]</f>
        <v>0.76253157716153031</v>
      </c>
    </row>
    <row r="3818" spans="1:24">
      <c r="A3818">
        <v>0.107</v>
      </c>
      <c r="B3818">
        <v>14</v>
      </c>
      <c r="D3818" t="s">
        <v>22</v>
      </c>
      <c r="E3818" t="s">
        <v>23</v>
      </c>
      <c r="F3818" t="s">
        <v>24</v>
      </c>
      <c r="G3818">
        <v>2</v>
      </c>
      <c r="H3818">
        <v>0.86441999999999997</v>
      </c>
      <c r="I3818">
        <v>0.90797000000000005</v>
      </c>
      <c r="J3818">
        <v>7.5599999999999999E-3</v>
      </c>
      <c r="K3818">
        <v>9.3820000000000001E-2</v>
      </c>
      <c r="L3818">
        <v>1.7723899999999999</v>
      </c>
      <c r="M3818" t="s">
        <v>57</v>
      </c>
      <c r="N3818" t="s">
        <v>48</v>
      </c>
      <c r="O3818">
        <v>0.86442368769496203</v>
      </c>
      <c r="P3818">
        <v>0.90796561300564305</v>
      </c>
      <c r="Q3818">
        <v>0.86442368769496203</v>
      </c>
      <c r="R3818">
        <v>0.90796561300564305</v>
      </c>
      <c r="S3818">
        <v>0.85168447847379003</v>
      </c>
      <c r="T3818">
        <v>0.88590190815842496</v>
      </c>
      <c r="U3818" t="s">
        <v>49</v>
      </c>
      <c r="V3818" t="s">
        <v>50</v>
      </c>
      <c r="W3818" s="3" t="str">
        <f t="shared" si="59"/>
        <v>Party</v>
      </c>
      <c r="X3818" s="6">
        <f>Table1[[#This Row],[Utility 1]]*Table1[[#This Row],[Utility 2]]</f>
        <v>0.78486698349455475</v>
      </c>
    </row>
    <row r="3819" spans="1:24">
      <c r="A3819">
        <v>7.3999999999999996E-2</v>
      </c>
      <c r="B3819">
        <v>10</v>
      </c>
      <c r="D3819" t="s">
        <v>22</v>
      </c>
      <c r="E3819" t="s">
        <v>23</v>
      </c>
      <c r="F3819" t="s">
        <v>24</v>
      </c>
      <c r="G3819">
        <v>2</v>
      </c>
      <c r="H3819">
        <v>0.86551</v>
      </c>
      <c r="I3819">
        <v>0.89624999999999999</v>
      </c>
      <c r="J3819">
        <v>0</v>
      </c>
      <c r="K3819">
        <v>8.9719999999999994E-2</v>
      </c>
      <c r="L3819">
        <v>1.7617700000000001</v>
      </c>
      <c r="M3819" t="s">
        <v>48</v>
      </c>
      <c r="N3819" t="s">
        <v>57</v>
      </c>
      <c r="O3819">
        <v>0.86551459401948805</v>
      </c>
      <c r="P3819">
        <v>0.89625337863224297</v>
      </c>
      <c r="Q3819">
        <v>0.86551459401948805</v>
      </c>
      <c r="R3819">
        <v>0.89625337863224297</v>
      </c>
      <c r="S3819">
        <v>0.86380218036751999</v>
      </c>
      <c r="T3819">
        <v>0.804122970982035</v>
      </c>
      <c r="U3819" t="s">
        <v>49</v>
      </c>
      <c r="V3819" t="s">
        <v>50</v>
      </c>
      <c r="W3819" s="3" t="str">
        <f t="shared" si="59"/>
        <v>Party</v>
      </c>
      <c r="X3819" s="6">
        <f>Table1[[#This Row],[Utility 1]]*Table1[[#This Row],[Utility 2]]</f>
        <v>0.77572037914548031</v>
      </c>
    </row>
    <row r="3820" spans="1:24">
      <c r="A3820">
        <v>9.2810000000000006</v>
      </c>
      <c r="B3820">
        <v>1001</v>
      </c>
      <c r="D3820" t="s">
        <v>22</v>
      </c>
      <c r="E3820" t="s">
        <v>23</v>
      </c>
      <c r="F3820" t="s">
        <v>24</v>
      </c>
      <c r="G3820">
        <v>2</v>
      </c>
      <c r="H3820">
        <v>0.78918999999999995</v>
      </c>
      <c r="I3820">
        <v>0.98404999999999998</v>
      </c>
      <c r="J3820">
        <v>2.2550000000000001E-2</v>
      </c>
      <c r="K3820">
        <v>9.4159999999999994E-2</v>
      </c>
      <c r="L3820">
        <v>1.77325</v>
      </c>
      <c r="M3820" t="s">
        <v>57</v>
      </c>
      <c r="N3820" t="s">
        <v>48</v>
      </c>
      <c r="O3820">
        <v>0.98405434627057298</v>
      </c>
      <c r="P3820">
        <v>0.78919090879799303</v>
      </c>
      <c r="Q3820">
        <v>0.98405434627057298</v>
      </c>
      <c r="R3820">
        <v>0.78919090879799303</v>
      </c>
      <c r="S3820">
        <v>0.87557581158837205</v>
      </c>
      <c r="T3820">
        <v>0.705601485939508</v>
      </c>
      <c r="U3820" t="s">
        <v>49</v>
      </c>
      <c r="V3820" t="s">
        <v>50</v>
      </c>
      <c r="W3820" s="3" t="str">
        <f t="shared" si="59"/>
        <v>Party</v>
      </c>
      <c r="X3820" s="6">
        <f>Table1[[#This Row],[Utility 1]]*Table1[[#This Row],[Utility 2]]</f>
        <v>0.77660674383988837</v>
      </c>
    </row>
    <row r="3821" spans="1:24">
      <c r="A3821">
        <v>0.184</v>
      </c>
      <c r="B3821">
        <v>9</v>
      </c>
      <c r="D3821" t="s">
        <v>22</v>
      </c>
      <c r="E3821" t="s">
        <v>23</v>
      </c>
      <c r="F3821" t="s">
        <v>24</v>
      </c>
      <c r="G3821">
        <v>2</v>
      </c>
      <c r="H3821">
        <v>0.87856999999999996</v>
      </c>
      <c r="I3821">
        <v>0.89378999999999997</v>
      </c>
      <c r="J3821">
        <v>0</v>
      </c>
      <c r="K3821">
        <v>5.9610000000000003E-2</v>
      </c>
      <c r="L3821">
        <v>1.7723599999999999</v>
      </c>
      <c r="M3821" t="s">
        <v>48</v>
      </c>
      <c r="N3821" t="s">
        <v>57</v>
      </c>
      <c r="O3821">
        <v>0.89379165214255696</v>
      </c>
      <c r="P3821">
        <v>0.87857286411902002</v>
      </c>
      <c r="Q3821">
        <v>0.89379165214255696</v>
      </c>
      <c r="R3821">
        <v>0.87857286411902002</v>
      </c>
      <c r="S3821">
        <v>0.878542510121467</v>
      </c>
      <c r="T3821">
        <v>0.84162942019370701</v>
      </c>
      <c r="U3821" t="s">
        <v>49</v>
      </c>
      <c r="V3821" t="s">
        <v>50</v>
      </c>
      <c r="W3821" s="3" t="str">
        <f t="shared" si="59"/>
        <v>Party</v>
      </c>
      <c r="X3821" s="6">
        <f>Table1[[#This Row],[Utility 1]]*Table1[[#This Row],[Utility 2]]</f>
        <v>0.78526109174855707</v>
      </c>
    </row>
    <row r="3822" spans="1:24">
      <c r="A3822">
        <v>4.5060000000000002</v>
      </c>
      <c r="B3822">
        <v>1001</v>
      </c>
      <c r="D3822" t="s">
        <v>22</v>
      </c>
      <c r="E3822" t="s">
        <v>23</v>
      </c>
      <c r="F3822" t="s">
        <v>24</v>
      </c>
      <c r="G3822">
        <v>2</v>
      </c>
      <c r="H3822">
        <v>0.89710000000000001</v>
      </c>
      <c r="I3822">
        <v>0.90386</v>
      </c>
      <c r="J3822">
        <v>8.7899999999999992E-3</v>
      </c>
      <c r="K3822">
        <v>8.7899999999999992E-3</v>
      </c>
      <c r="L3822">
        <v>1.8009599999999999</v>
      </c>
      <c r="M3822" t="s">
        <v>61</v>
      </c>
      <c r="N3822" t="s">
        <v>42</v>
      </c>
      <c r="O3822">
        <v>0.89710462701590599</v>
      </c>
      <c r="P3822">
        <v>0.90385907802725696</v>
      </c>
      <c r="Q3822">
        <v>0.89710462701590599</v>
      </c>
      <c r="R3822">
        <v>0.90385907802725696</v>
      </c>
      <c r="S3822">
        <v>0.88141712456159704</v>
      </c>
      <c r="T3822">
        <v>0.79894875164257495</v>
      </c>
      <c r="U3822" t="s">
        <v>51</v>
      </c>
      <c r="V3822" t="s">
        <v>52</v>
      </c>
      <c r="W3822" s="3" t="str">
        <f t="shared" si="59"/>
        <v>Holiday</v>
      </c>
      <c r="X3822" s="6">
        <f>Table1[[#This Row],[Utility 1]]*Table1[[#This Row],[Utility 2]]</f>
        <v>0.81085616106858305</v>
      </c>
    </row>
    <row r="3823" spans="1:24">
      <c r="A3823">
        <v>4.6630000000000003</v>
      </c>
      <c r="B3823">
        <v>1001</v>
      </c>
      <c r="D3823" t="s">
        <v>22</v>
      </c>
      <c r="E3823" t="s">
        <v>23</v>
      </c>
      <c r="F3823" t="s">
        <v>24</v>
      </c>
      <c r="G3823">
        <v>2</v>
      </c>
      <c r="H3823">
        <v>0.79327000000000003</v>
      </c>
      <c r="I3823">
        <v>0.93994999999999995</v>
      </c>
      <c r="J3823">
        <v>6.3950000000000007E-2</v>
      </c>
      <c r="K3823">
        <v>0.12422999999999999</v>
      </c>
      <c r="L3823">
        <v>1.73322</v>
      </c>
      <c r="M3823" t="s">
        <v>42</v>
      </c>
      <c r="N3823" t="s">
        <v>61</v>
      </c>
      <c r="O3823">
        <v>0.93995266855039805</v>
      </c>
      <c r="P3823">
        <v>0.793271911619155</v>
      </c>
      <c r="Q3823">
        <v>0.93995266855039805</v>
      </c>
      <c r="R3823">
        <v>0.793271911619155</v>
      </c>
      <c r="S3823">
        <v>0.94197171381031597</v>
      </c>
      <c r="T3823">
        <v>0.80441829186216496</v>
      </c>
      <c r="U3823" t="s">
        <v>51</v>
      </c>
      <c r="V3823" t="s">
        <v>52</v>
      </c>
      <c r="W3823" s="3" t="str">
        <f t="shared" si="59"/>
        <v>Holiday</v>
      </c>
      <c r="X3823" s="6">
        <f>Table1[[#This Row],[Utility 1]]*Table1[[#This Row],[Utility 2]]</f>
        <v>0.74563805021250029</v>
      </c>
    </row>
    <row r="3824" spans="1:24">
      <c r="A3824">
        <v>4.6970000000000001</v>
      </c>
      <c r="B3824">
        <v>1001</v>
      </c>
      <c r="D3824" t="s">
        <v>22</v>
      </c>
      <c r="E3824" t="s">
        <v>23</v>
      </c>
      <c r="F3824" t="s">
        <v>24</v>
      </c>
      <c r="G3824">
        <v>2</v>
      </c>
      <c r="H3824">
        <v>0.60124999999999995</v>
      </c>
      <c r="I3824">
        <v>0.87285999999999997</v>
      </c>
      <c r="J3824">
        <v>0.24895</v>
      </c>
      <c r="K3824">
        <v>0.3115</v>
      </c>
      <c r="L3824">
        <v>1.47411</v>
      </c>
      <c r="M3824" t="s">
        <v>61</v>
      </c>
      <c r="N3824" t="s">
        <v>42</v>
      </c>
      <c r="O3824">
        <v>0.87285974355413298</v>
      </c>
      <c r="P3824">
        <v>0.60124563266631803</v>
      </c>
      <c r="Q3824">
        <v>0.87285974355413298</v>
      </c>
      <c r="R3824">
        <v>0.60124563266631803</v>
      </c>
      <c r="S3824">
        <v>0.86611132583044903</v>
      </c>
      <c r="T3824">
        <v>0.60167714884696</v>
      </c>
      <c r="U3824" t="s">
        <v>51</v>
      </c>
      <c r="V3824" t="s">
        <v>52</v>
      </c>
      <c r="W3824" s="3" t="str">
        <f t="shared" si="59"/>
        <v>Holiday</v>
      </c>
      <c r="X3824" s="6">
        <f>Table1[[#This Row],[Utility 1]]*Table1[[#This Row],[Utility 2]]</f>
        <v>0.52480310874216485</v>
      </c>
    </row>
    <row r="3825" spans="1:24">
      <c r="A3825">
        <v>4.0449999999999999</v>
      </c>
      <c r="B3825">
        <v>1001</v>
      </c>
      <c r="D3825" t="s">
        <v>22</v>
      </c>
      <c r="E3825" t="s">
        <v>23</v>
      </c>
      <c r="F3825" t="s">
        <v>24</v>
      </c>
      <c r="G3825">
        <v>2</v>
      </c>
      <c r="H3825">
        <v>0.53442999999999996</v>
      </c>
      <c r="I3825">
        <v>0.90008999999999995</v>
      </c>
      <c r="J3825">
        <v>0.29809999999999998</v>
      </c>
      <c r="K3825">
        <v>0.377</v>
      </c>
      <c r="L3825">
        <v>1.43451</v>
      </c>
      <c r="M3825" t="s">
        <v>42</v>
      </c>
      <c r="N3825" t="s">
        <v>61</v>
      </c>
      <c r="O3825">
        <v>0.90008567960886599</v>
      </c>
      <c r="P3825">
        <v>0.53442540555998397</v>
      </c>
      <c r="Q3825">
        <v>0.90008567960886599</v>
      </c>
      <c r="R3825">
        <v>0.53442540555998397</v>
      </c>
      <c r="S3825">
        <v>0.59286319121494002</v>
      </c>
      <c r="T3825">
        <v>0.54128236734855495</v>
      </c>
      <c r="U3825" t="s">
        <v>51</v>
      </c>
      <c r="V3825" t="s">
        <v>52</v>
      </c>
      <c r="W3825" s="3" t="str">
        <f t="shared" si="59"/>
        <v>Holiday</v>
      </c>
      <c r="X3825" s="6">
        <f>Table1[[#This Row],[Utility 1]]*Table1[[#This Row],[Utility 2]]</f>
        <v>0.48102865436370201</v>
      </c>
    </row>
    <row r="3826" spans="1:24">
      <c r="A3826">
        <v>4.1429999999999998</v>
      </c>
      <c r="B3826">
        <v>1001</v>
      </c>
      <c r="D3826" t="s">
        <v>22</v>
      </c>
      <c r="E3826" t="s">
        <v>23</v>
      </c>
      <c r="F3826" t="s">
        <v>24</v>
      </c>
      <c r="G3826">
        <v>2</v>
      </c>
      <c r="H3826">
        <v>0.70518999999999998</v>
      </c>
      <c r="I3826">
        <v>0.90437999999999996</v>
      </c>
      <c r="J3826">
        <v>0.14582000000000001</v>
      </c>
      <c r="K3826">
        <v>0.20624999999999999</v>
      </c>
      <c r="L3826">
        <v>1.6095699999999999</v>
      </c>
      <c r="M3826" t="s">
        <v>61</v>
      </c>
      <c r="N3826" t="s">
        <v>42</v>
      </c>
      <c r="O3826">
        <v>0.90437965653058405</v>
      </c>
      <c r="P3826">
        <v>0.70519102504087405</v>
      </c>
      <c r="Q3826">
        <v>0.90437965653058405</v>
      </c>
      <c r="R3826">
        <v>0.70519102504087405</v>
      </c>
      <c r="S3826">
        <v>0.90176566788458601</v>
      </c>
      <c r="T3826">
        <v>0.58921490572939705</v>
      </c>
      <c r="U3826" t="s">
        <v>51</v>
      </c>
      <c r="V3826" t="s">
        <v>52</v>
      </c>
      <c r="W3826" s="3" t="str">
        <f t="shared" si="59"/>
        <v>Holiday</v>
      </c>
      <c r="X3826" s="6">
        <f>Table1[[#This Row],[Utility 1]]*Table1[[#This Row],[Utility 2]]</f>
        <v>0.63776041701491615</v>
      </c>
    </row>
    <row r="3827" spans="1:24">
      <c r="A3827">
        <v>4.617</v>
      </c>
      <c r="B3827">
        <v>1001</v>
      </c>
      <c r="D3827" t="s">
        <v>22</v>
      </c>
      <c r="E3827" t="s">
        <v>23</v>
      </c>
      <c r="F3827" t="s">
        <v>24</v>
      </c>
      <c r="G3827">
        <v>2</v>
      </c>
      <c r="H3827">
        <v>0.81528</v>
      </c>
      <c r="I3827">
        <v>1</v>
      </c>
      <c r="J3827">
        <v>0</v>
      </c>
      <c r="K3827">
        <v>0.13758999999999999</v>
      </c>
      <c r="L3827">
        <v>1.81528</v>
      </c>
      <c r="M3827" t="s">
        <v>42</v>
      </c>
      <c r="N3827" t="s">
        <v>61</v>
      </c>
      <c r="O3827">
        <v>1</v>
      </c>
      <c r="P3827">
        <v>0.81528316376636301</v>
      </c>
      <c r="Q3827">
        <v>1</v>
      </c>
      <c r="R3827">
        <v>0.81528316376636301</v>
      </c>
      <c r="S3827">
        <v>0.91225019959959697</v>
      </c>
      <c r="T3827">
        <v>0.82120833085517997</v>
      </c>
      <c r="U3827" t="s">
        <v>51</v>
      </c>
      <c r="V3827" t="s">
        <v>52</v>
      </c>
      <c r="W3827" s="3" t="str">
        <f t="shared" si="59"/>
        <v>Holiday</v>
      </c>
      <c r="X3827" s="6">
        <f>Table1[[#This Row],[Utility 1]]*Table1[[#This Row],[Utility 2]]</f>
        <v>0.81528316376636301</v>
      </c>
    </row>
    <row r="3828" spans="1:24">
      <c r="A3828">
        <v>4.2279999999999998</v>
      </c>
      <c r="B3828">
        <v>1001</v>
      </c>
      <c r="D3828" t="s">
        <v>22</v>
      </c>
      <c r="E3828" t="s">
        <v>23</v>
      </c>
      <c r="F3828" t="s">
        <v>24</v>
      </c>
      <c r="G3828">
        <v>2</v>
      </c>
      <c r="H3828">
        <v>0.60880999999999996</v>
      </c>
      <c r="I3828">
        <v>0.87136999999999998</v>
      </c>
      <c r="J3828">
        <v>0.24326</v>
      </c>
      <c r="K3828">
        <v>0.30412</v>
      </c>
      <c r="L3828">
        <v>1.4801800000000001</v>
      </c>
      <c r="M3828" t="s">
        <v>61</v>
      </c>
      <c r="N3828" t="s">
        <v>42</v>
      </c>
      <c r="O3828">
        <v>0.87136921725765304</v>
      </c>
      <c r="P3828">
        <v>0.60881064037816701</v>
      </c>
      <c r="Q3828">
        <v>0.87136921725765304</v>
      </c>
      <c r="R3828">
        <v>0.60881064037816701</v>
      </c>
      <c r="S3828">
        <v>0.86882090731595596</v>
      </c>
      <c r="T3828">
        <v>0.45482464334002198</v>
      </c>
      <c r="U3828" t="s">
        <v>51</v>
      </c>
      <c r="V3828" t="s">
        <v>52</v>
      </c>
      <c r="W3828" s="3" t="str">
        <f t="shared" si="59"/>
        <v>Holiday</v>
      </c>
      <c r="X3828" s="6">
        <f>Table1[[#This Row],[Utility 1]]*Table1[[#This Row],[Utility 2]]</f>
        <v>0.53049885116445383</v>
      </c>
    </row>
    <row r="3829" spans="1:24">
      <c r="A3829">
        <v>4.51</v>
      </c>
      <c r="B3829">
        <v>1001</v>
      </c>
      <c r="D3829" t="s">
        <v>22</v>
      </c>
      <c r="E3829" t="s">
        <v>23</v>
      </c>
      <c r="F3829" t="s">
        <v>24</v>
      </c>
      <c r="G3829">
        <v>2</v>
      </c>
      <c r="H3829">
        <v>0.71914</v>
      </c>
      <c r="I3829">
        <v>0.96718999999999999</v>
      </c>
      <c r="J3829">
        <v>0.10158</v>
      </c>
      <c r="K3829">
        <v>0.20316999999999999</v>
      </c>
      <c r="L3829">
        <v>1.6863300000000001</v>
      </c>
      <c r="M3829" t="s">
        <v>42</v>
      </c>
      <c r="N3829" t="s">
        <v>61</v>
      </c>
      <c r="O3829">
        <v>0.96719206863511498</v>
      </c>
      <c r="P3829">
        <v>0.71914224179362096</v>
      </c>
      <c r="Q3829">
        <v>0.96719206863511498</v>
      </c>
      <c r="R3829">
        <v>0.71914224179362096</v>
      </c>
      <c r="S3829">
        <v>0.80634776660917096</v>
      </c>
      <c r="T3829">
        <v>0.71325949384519705</v>
      </c>
      <c r="U3829" t="s">
        <v>51</v>
      </c>
      <c r="V3829" t="s">
        <v>52</v>
      </c>
      <c r="W3829" s="3" t="str">
        <f t="shared" si="59"/>
        <v>Holiday</v>
      </c>
      <c r="X3829" s="6">
        <f>Table1[[#This Row],[Utility 1]]*Table1[[#This Row],[Utility 2]]</f>
        <v>0.69554867248326635</v>
      </c>
    </row>
    <row r="3830" spans="1:24">
      <c r="A3830">
        <v>4.8159999999999998</v>
      </c>
      <c r="B3830">
        <v>1001</v>
      </c>
      <c r="D3830" t="s">
        <v>22</v>
      </c>
      <c r="E3830" t="s">
        <v>23</v>
      </c>
      <c r="F3830" t="s">
        <v>24</v>
      </c>
      <c r="G3830">
        <v>2</v>
      </c>
      <c r="H3830">
        <v>0.77176</v>
      </c>
      <c r="I3830">
        <v>0.87863000000000002</v>
      </c>
      <c r="J3830">
        <v>0.12894</v>
      </c>
      <c r="K3830">
        <v>0.14154</v>
      </c>
      <c r="L3830">
        <v>1.65039</v>
      </c>
      <c r="M3830" t="s">
        <v>61</v>
      </c>
      <c r="N3830" t="s">
        <v>42</v>
      </c>
      <c r="O3830">
        <v>0.87863078274234596</v>
      </c>
      <c r="P3830">
        <v>0.77175568715456</v>
      </c>
      <c r="Q3830">
        <v>0.87863078274234596</v>
      </c>
      <c r="R3830">
        <v>0.77175568715456</v>
      </c>
      <c r="S3830">
        <v>0.87871237780436695</v>
      </c>
      <c r="T3830">
        <v>0.59654465526243095</v>
      </c>
      <c r="U3830" t="s">
        <v>51</v>
      </c>
      <c r="V3830" t="s">
        <v>52</v>
      </c>
      <c r="W3830" s="3" t="str">
        <f t="shared" si="59"/>
        <v>Holiday</v>
      </c>
      <c r="X3830" s="6">
        <f>Table1[[#This Row],[Utility 1]]*Table1[[#This Row],[Utility 2]]</f>
        <v>0.67808830349046811</v>
      </c>
    </row>
    <row r="3831" spans="1:24">
      <c r="A3831">
        <v>5.2309999999999999</v>
      </c>
      <c r="B3831">
        <v>1001</v>
      </c>
      <c r="D3831" t="s">
        <v>22</v>
      </c>
      <c r="E3831" t="s">
        <v>23</v>
      </c>
      <c r="F3831" t="s">
        <v>24</v>
      </c>
      <c r="G3831">
        <v>2</v>
      </c>
      <c r="H3831">
        <v>0.81528</v>
      </c>
      <c r="I3831">
        <v>1</v>
      </c>
      <c r="J3831">
        <v>0</v>
      </c>
      <c r="K3831">
        <v>0.13758999999999999</v>
      </c>
      <c r="L3831">
        <v>1.81528</v>
      </c>
      <c r="M3831" t="s">
        <v>42</v>
      </c>
      <c r="N3831" t="s">
        <v>61</v>
      </c>
      <c r="O3831">
        <v>1</v>
      </c>
      <c r="P3831">
        <v>0.81528316376636301</v>
      </c>
      <c r="Q3831">
        <v>1</v>
      </c>
      <c r="R3831">
        <v>0.81528316376636301</v>
      </c>
      <c r="S3831">
        <v>0.91941941941941896</v>
      </c>
      <c r="T3831">
        <v>0.81493069080217895</v>
      </c>
      <c r="U3831" t="s">
        <v>51</v>
      </c>
      <c r="V3831" t="s">
        <v>52</v>
      </c>
      <c r="W3831" s="3" t="str">
        <f t="shared" si="59"/>
        <v>Holiday</v>
      </c>
      <c r="X3831" s="6">
        <f>Table1[[#This Row],[Utility 1]]*Table1[[#This Row],[Utility 2]]</f>
        <v>0.81528316376636301</v>
      </c>
    </row>
    <row r="3832" spans="1:24">
      <c r="B3832">
        <v>1</v>
      </c>
      <c r="C3832" t="s">
        <v>567</v>
      </c>
      <c r="D3832" t="s">
        <v>22</v>
      </c>
      <c r="E3832" t="s">
        <v>24</v>
      </c>
      <c r="G3832">
        <v>0</v>
      </c>
      <c r="M3832" t="s">
        <v>31</v>
      </c>
      <c r="N3832" t="s">
        <v>87</v>
      </c>
      <c r="O3832">
        <v>0.4</v>
      </c>
      <c r="P3832">
        <v>0.7</v>
      </c>
      <c r="Q3832">
        <v>0.4</v>
      </c>
      <c r="R3832">
        <v>0.7</v>
      </c>
      <c r="U3832" t="s">
        <v>36</v>
      </c>
      <c r="V3832" t="s">
        <v>37</v>
      </c>
      <c r="W3832" s="3" t="str">
        <f t="shared" si="59"/>
        <v>Laptop</v>
      </c>
      <c r="X3832" s="6">
        <f>Table1[[#This Row],[Utility 1]]*Table1[[#This Row],[Utility 2]]</f>
        <v>0.27999999999999997</v>
      </c>
    </row>
    <row r="3833" spans="1:24">
      <c r="B3833">
        <v>1</v>
      </c>
      <c r="C3833" t="s">
        <v>568</v>
      </c>
      <c r="D3833" t="s">
        <v>22</v>
      </c>
      <c r="E3833" t="s">
        <v>24</v>
      </c>
      <c r="G3833">
        <v>0</v>
      </c>
      <c r="M3833" t="s">
        <v>87</v>
      </c>
      <c r="N3833" t="s">
        <v>31</v>
      </c>
      <c r="O3833">
        <v>0.4</v>
      </c>
      <c r="P3833">
        <v>0.7</v>
      </c>
      <c r="Q3833">
        <v>0.4</v>
      </c>
      <c r="R3833">
        <v>0.7</v>
      </c>
      <c r="U3833" t="s">
        <v>36</v>
      </c>
      <c r="V3833" t="s">
        <v>37</v>
      </c>
      <c r="W3833" s="3" t="str">
        <f t="shared" si="59"/>
        <v>Laptop</v>
      </c>
      <c r="X3833" s="6">
        <f>Table1[[#This Row],[Utility 1]]*Table1[[#This Row],[Utility 2]]</f>
        <v>0.27999999999999997</v>
      </c>
    </row>
    <row r="3834" spans="1:24">
      <c r="B3834">
        <v>1</v>
      </c>
      <c r="C3834" t="s">
        <v>569</v>
      </c>
      <c r="D3834" t="s">
        <v>22</v>
      </c>
      <c r="E3834" t="s">
        <v>24</v>
      </c>
      <c r="G3834">
        <v>0</v>
      </c>
      <c r="M3834" t="s">
        <v>31</v>
      </c>
      <c r="N3834" t="s">
        <v>87</v>
      </c>
      <c r="O3834">
        <v>0.4</v>
      </c>
      <c r="P3834">
        <v>0.7</v>
      </c>
      <c r="Q3834">
        <v>0.4</v>
      </c>
      <c r="R3834">
        <v>0.7</v>
      </c>
      <c r="U3834" t="s">
        <v>36</v>
      </c>
      <c r="V3834" t="s">
        <v>37</v>
      </c>
      <c r="W3834" s="3" t="str">
        <f t="shared" si="59"/>
        <v>Laptop</v>
      </c>
      <c r="X3834" s="6">
        <f>Table1[[#This Row],[Utility 1]]*Table1[[#This Row],[Utility 2]]</f>
        <v>0.27999999999999997</v>
      </c>
    </row>
    <row r="3835" spans="1:24">
      <c r="B3835">
        <v>1</v>
      </c>
      <c r="C3835" t="s">
        <v>570</v>
      </c>
      <c r="D3835" t="s">
        <v>22</v>
      </c>
      <c r="E3835" t="s">
        <v>24</v>
      </c>
      <c r="G3835">
        <v>0</v>
      </c>
      <c r="M3835" t="s">
        <v>87</v>
      </c>
      <c r="N3835" t="s">
        <v>31</v>
      </c>
      <c r="O3835">
        <v>0.4</v>
      </c>
      <c r="P3835">
        <v>0.7</v>
      </c>
      <c r="Q3835">
        <v>0.4</v>
      </c>
      <c r="R3835">
        <v>0.7</v>
      </c>
      <c r="U3835" t="s">
        <v>36</v>
      </c>
      <c r="V3835" t="s">
        <v>37</v>
      </c>
      <c r="W3835" s="3" t="str">
        <f t="shared" si="59"/>
        <v>Laptop</v>
      </c>
      <c r="X3835" s="6">
        <f>Table1[[#This Row],[Utility 1]]*Table1[[#This Row],[Utility 2]]</f>
        <v>0.27999999999999997</v>
      </c>
    </row>
    <row r="3836" spans="1:24">
      <c r="B3836">
        <v>1</v>
      </c>
      <c r="C3836" t="s">
        <v>571</v>
      </c>
      <c r="D3836" t="s">
        <v>22</v>
      </c>
      <c r="E3836" t="s">
        <v>24</v>
      </c>
      <c r="G3836">
        <v>0</v>
      </c>
      <c r="M3836" t="s">
        <v>31</v>
      </c>
      <c r="N3836" t="s">
        <v>87</v>
      </c>
      <c r="O3836">
        <v>0.4</v>
      </c>
      <c r="P3836">
        <v>0.7</v>
      </c>
      <c r="Q3836">
        <v>0.4</v>
      </c>
      <c r="R3836">
        <v>0.7</v>
      </c>
      <c r="U3836" t="s">
        <v>36</v>
      </c>
      <c r="V3836" t="s">
        <v>37</v>
      </c>
      <c r="W3836" s="3" t="str">
        <f t="shared" si="59"/>
        <v>Laptop</v>
      </c>
      <c r="X3836" s="6">
        <f>Table1[[#This Row],[Utility 1]]*Table1[[#This Row],[Utility 2]]</f>
        <v>0.27999999999999997</v>
      </c>
    </row>
    <row r="3837" spans="1:24">
      <c r="B3837">
        <v>1</v>
      </c>
      <c r="C3837" t="s">
        <v>572</v>
      </c>
      <c r="D3837" t="s">
        <v>22</v>
      </c>
      <c r="E3837" t="s">
        <v>24</v>
      </c>
      <c r="G3837">
        <v>0</v>
      </c>
      <c r="M3837" t="s">
        <v>87</v>
      </c>
      <c r="N3837" t="s">
        <v>31</v>
      </c>
      <c r="O3837">
        <v>0.4</v>
      </c>
      <c r="P3837">
        <v>0.7</v>
      </c>
      <c r="Q3837">
        <v>0.4</v>
      </c>
      <c r="R3837">
        <v>0.7</v>
      </c>
      <c r="U3837" t="s">
        <v>36</v>
      </c>
      <c r="V3837" t="s">
        <v>37</v>
      </c>
      <c r="W3837" s="3" t="str">
        <f t="shared" si="59"/>
        <v>Laptop</v>
      </c>
      <c r="X3837" s="6">
        <f>Table1[[#This Row],[Utility 1]]*Table1[[#This Row],[Utility 2]]</f>
        <v>0.27999999999999997</v>
      </c>
    </row>
    <row r="3838" spans="1:24">
      <c r="B3838">
        <v>1</v>
      </c>
      <c r="C3838" t="s">
        <v>573</v>
      </c>
      <c r="D3838" t="s">
        <v>22</v>
      </c>
      <c r="E3838" t="s">
        <v>24</v>
      </c>
      <c r="G3838">
        <v>0</v>
      </c>
      <c r="M3838" t="s">
        <v>31</v>
      </c>
      <c r="N3838" t="s">
        <v>87</v>
      </c>
      <c r="O3838">
        <v>0.4</v>
      </c>
      <c r="P3838">
        <v>0.7</v>
      </c>
      <c r="Q3838">
        <v>0.4</v>
      </c>
      <c r="R3838">
        <v>0.7</v>
      </c>
      <c r="U3838" t="s">
        <v>36</v>
      </c>
      <c r="V3838" t="s">
        <v>37</v>
      </c>
      <c r="W3838" s="3" t="str">
        <f t="shared" si="59"/>
        <v>Laptop</v>
      </c>
      <c r="X3838" s="6">
        <f>Table1[[#This Row],[Utility 1]]*Table1[[#This Row],[Utility 2]]</f>
        <v>0.27999999999999997</v>
      </c>
    </row>
    <row r="3839" spans="1:24">
      <c r="B3839">
        <v>1</v>
      </c>
      <c r="C3839" t="s">
        <v>574</v>
      </c>
      <c r="D3839" t="s">
        <v>22</v>
      </c>
      <c r="E3839" t="s">
        <v>24</v>
      </c>
      <c r="G3839">
        <v>0</v>
      </c>
      <c r="M3839" t="s">
        <v>87</v>
      </c>
      <c r="N3839" t="s">
        <v>31</v>
      </c>
      <c r="O3839">
        <v>0.4</v>
      </c>
      <c r="P3839">
        <v>0.7</v>
      </c>
      <c r="Q3839">
        <v>0.4</v>
      </c>
      <c r="R3839">
        <v>0.7</v>
      </c>
      <c r="U3839" t="s">
        <v>36</v>
      </c>
      <c r="V3839" t="s">
        <v>37</v>
      </c>
      <c r="W3839" s="3" t="str">
        <f t="shared" si="59"/>
        <v>Laptop</v>
      </c>
      <c r="X3839" s="6">
        <f>Table1[[#This Row],[Utility 1]]*Table1[[#This Row],[Utility 2]]</f>
        <v>0.27999999999999997</v>
      </c>
    </row>
    <row r="3840" spans="1:24">
      <c r="B3840">
        <v>1</v>
      </c>
      <c r="C3840" t="s">
        <v>575</v>
      </c>
      <c r="D3840" t="s">
        <v>22</v>
      </c>
      <c r="E3840" t="s">
        <v>24</v>
      </c>
      <c r="G3840">
        <v>0</v>
      </c>
      <c r="M3840" t="s">
        <v>31</v>
      </c>
      <c r="N3840" t="s">
        <v>87</v>
      </c>
      <c r="O3840">
        <v>0.4</v>
      </c>
      <c r="P3840">
        <v>0.7</v>
      </c>
      <c r="Q3840">
        <v>0.4</v>
      </c>
      <c r="R3840">
        <v>0.7</v>
      </c>
      <c r="U3840" t="s">
        <v>36</v>
      </c>
      <c r="V3840" t="s">
        <v>37</v>
      </c>
      <c r="W3840" s="3" t="str">
        <f t="shared" si="59"/>
        <v>Laptop</v>
      </c>
      <c r="X3840" s="6">
        <f>Table1[[#This Row],[Utility 1]]*Table1[[#This Row],[Utility 2]]</f>
        <v>0.27999999999999997</v>
      </c>
    </row>
    <row r="3841" spans="1:24">
      <c r="B3841">
        <v>1</v>
      </c>
      <c r="C3841" t="s">
        <v>576</v>
      </c>
      <c r="D3841" t="s">
        <v>22</v>
      </c>
      <c r="E3841" t="s">
        <v>24</v>
      </c>
      <c r="G3841">
        <v>0</v>
      </c>
      <c r="M3841" t="s">
        <v>87</v>
      </c>
      <c r="N3841" t="s">
        <v>31</v>
      </c>
      <c r="O3841">
        <v>0.4</v>
      </c>
      <c r="P3841">
        <v>0.7</v>
      </c>
      <c r="Q3841">
        <v>0.4</v>
      </c>
      <c r="R3841">
        <v>0.7</v>
      </c>
      <c r="U3841" t="s">
        <v>36</v>
      </c>
      <c r="V3841" t="s">
        <v>37</v>
      </c>
      <c r="W3841" s="3" t="str">
        <f t="shared" si="59"/>
        <v>Laptop</v>
      </c>
      <c r="X3841" s="6">
        <f>Table1[[#This Row],[Utility 1]]*Table1[[#This Row],[Utility 2]]</f>
        <v>0.27999999999999997</v>
      </c>
    </row>
    <row r="3842" spans="1:24">
      <c r="A3842">
        <v>2.7E-2</v>
      </c>
      <c r="B3842">
        <v>2</v>
      </c>
      <c r="D3842" t="s">
        <v>22</v>
      </c>
      <c r="E3842" t="s">
        <v>23</v>
      </c>
      <c r="F3842" t="s">
        <v>24</v>
      </c>
      <c r="G3842">
        <v>2</v>
      </c>
      <c r="H3842">
        <v>0.81528</v>
      </c>
      <c r="I3842">
        <v>1</v>
      </c>
      <c r="J3842">
        <v>0</v>
      </c>
      <c r="K3842">
        <v>0.13758999999999999</v>
      </c>
      <c r="L3842">
        <v>1.81528</v>
      </c>
      <c r="M3842" t="s">
        <v>56</v>
      </c>
      <c r="N3842" t="s">
        <v>60</v>
      </c>
      <c r="O3842">
        <v>1</v>
      </c>
      <c r="P3842">
        <v>0.81528316376636301</v>
      </c>
      <c r="Q3842">
        <v>1</v>
      </c>
      <c r="R3842">
        <v>0.81528316376636301</v>
      </c>
      <c r="S3842">
        <v>1</v>
      </c>
      <c r="T3842">
        <v>0</v>
      </c>
      <c r="U3842" t="s">
        <v>51</v>
      </c>
      <c r="V3842" t="s">
        <v>52</v>
      </c>
      <c r="W3842" s="3" t="str">
        <f t="shared" ref="W3842:W3905" si="60">IF(ISNUMBER(SEARCH("Itex",U3842)), "Itex vs Cypress", IF(ISNUMBER(SEARCH("laptop",U3842)), "Laptop", IF(ISNUMBER(SEARCH("England",U3842)), "England vs Zimbabwe", IF(ISNUMBER(SEARCH("Zimbabwe",U3842)), "England vs Zimbabwe", IF(ISNUMBER(SEARCH("party",U3842)), "Party", IF(ISNUMBER(SEARCH("holiday",U3842)), "Holiday", ""))))))</f>
        <v>Holiday</v>
      </c>
      <c r="X3842" s="6">
        <f>Table1[[#This Row],[Utility 1]]*Table1[[#This Row],[Utility 2]]</f>
        <v>0.81528316376636301</v>
      </c>
    </row>
    <row r="3843" spans="1:24">
      <c r="A3843">
        <v>2.63</v>
      </c>
      <c r="B3843">
        <v>964</v>
      </c>
      <c r="D3843" t="s">
        <v>22</v>
      </c>
      <c r="E3843" t="s">
        <v>23</v>
      </c>
      <c r="F3843" t="s">
        <v>24</v>
      </c>
      <c r="G3843">
        <v>2</v>
      </c>
      <c r="H3843">
        <v>0.90158000000000005</v>
      </c>
      <c r="I3843">
        <v>0.91142000000000001</v>
      </c>
      <c r="J3843">
        <v>0</v>
      </c>
      <c r="K3843">
        <v>0</v>
      </c>
      <c r="L3843">
        <v>1.8129999999999999</v>
      </c>
      <c r="M3843" t="s">
        <v>60</v>
      </c>
      <c r="N3843" t="s">
        <v>56</v>
      </c>
      <c r="O3843">
        <v>0.90157620590534604</v>
      </c>
      <c r="P3843">
        <v>0.91142408573910505</v>
      </c>
      <c r="Q3843">
        <v>0.90157620590534604</v>
      </c>
      <c r="R3843">
        <v>0.91142408573910505</v>
      </c>
      <c r="S3843">
        <v>0</v>
      </c>
      <c r="T3843">
        <v>0.94996027740400502</v>
      </c>
      <c r="U3843" t="s">
        <v>51</v>
      </c>
      <c r="V3843" t="s">
        <v>52</v>
      </c>
      <c r="W3843" s="3" t="str">
        <f t="shared" si="60"/>
        <v>Holiday</v>
      </c>
      <c r="X3843" s="6">
        <f>Table1[[#This Row],[Utility 1]]*Table1[[#This Row],[Utility 2]]</f>
        <v>0.82171826919141111</v>
      </c>
    </row>
    <row r="3844" spans="1:24">
      <c r="A3844">
        <v>2.274</v>
      </c>
      <c r="B3844">
        <v>834</v>
      </c>
      <c r="D3844" t="s">
        <v>22</v>
      </c>
      <c r="E3844" t="s">
        <v>23</v>
      </c>
      <c r="F3844" t="s">
        <v>24</v>
      </c>
      <c r="G3844">
        <v>2</v>
      </c>
      <c r="H3844">
        <v>0.79352999999999996</v>
      </c>
      <c r="I3844">
        <v>0.93847999999999998</v>
      </c>
      <c r="J3844">
        <v>6.5259999999999999E-2</v>
      </c>
      <c r="K3844">
        <v>0.12354</v>
      </c>
      <c r="L3844">
        <v>1.732</v>
      </c>
      <c r="M3844" t="s">
        <v>56</v>
      </c>
      <c r="N3844" t="s">
        <v>60</v>
      </c>
      <c r="O3844">
        <v>0.93847560628390203</v>
      </c>
      <c r="P3844">
        <v>0.79352747661180301</v>
      </c>
      <c r="Q3844">
        <v>0.93847560628390203</v>
      </c>
      <c r="R3844">
        <v>0.79352747661180301</v>
      </c>
      <c r="S3844">
        <v>0.94531161283124898</v>
      </c>
      <c r="T3844">
        <v>0</v>
      </c>
      <c r="U3844" t="s">
        <v>51</v>
      </c>
      <c r="V3844" t="s">
        <v>52</v>
      </c>
      <c r="W3844" s="3" t="str">
        <f t="shared" si="60"/>
        <v>Holiday</v>
      </c>
      <c r="X3844" s="6">
        <f>Table1[[#This Row],[Utility 1]]*Table1[[#This Row],[Utility 2]]</f>
        <v>0.74470617971619668</v>
      </c>
    </row>
    <row r="3845" spans="1:24">
      <c r="A3845">
        <v>0.01</v>
      </c>
      <c r="B3845">
        <v>3</v>
      </c>
      <c r="D3845" t="s">
        <v>22</v>
      </c>
      <c r="E3845" t="s">
        <v>23</v>
      </c>
      <c r="F3845" t="s">
        <v>24</v>
      </c>
      <c r="G3845">
        <v>2</v>
      </c>
      <c r="H3845">
        <v>0.79867999999999995</v>
      </c>
      <c r="I3845">
        <v>1</v>
      </c>
      <c r="J3845">
        <v>0</v>
      </c>
      <c r="K3845">
        <v>0.13577</v>
      </c>
      <c r="L3845">
        <v>1.7986800000000001</v>
      </c>
      <c r="M3845" t="s">
        <v>60</v>
      </c>
      <c r="N3845" t="s">
        <v>56</v>
      </c>
      <c r="O3845">
        <v>0.79868083292125303</v>
      </c>
      <c r="P3845">
        <v>1</v>
      </c>
      <c r="Q3845">
        <v>0.79868083292125303</v>
      </c>
      <c r="R3845">
        <v>1</v>
      </c>
      <c r="S3845">
        <v>0</v>
      </c>
      <c r="T3845">
        <v>1</v>
      </c>
      <c r="U3845" t="s">
        <v>51</v>
      </c>
      <c r="V3845" t="s">
        <v>52</v>
      </c>
      <c r="W3845" s="3" t="str">
        <f t="shared" si="60"/>
        <v>Holiday</v>
      </c>
      <c r="X3845" s="6">
        <f>Table1[[#This Row],[Utility 1]]*Table1[[#This Row],[Utility 2]]</f>
        <v>0.79868083292125303</v>
      </c>
    </row>
    <row r="3846" spans="1:24">
      <c r="A3846">
        <v>1.2999999999999999E-2</v>
      </c>
      <c r="B3846">
        <v>2</v>
      </c>
      <c r="D3846" t="s">
        <v>22</v>
      </c>
      <c r="E3846" t="s">
        <v>23</v>
      </c>
      <c r="F3846" t="s">
        <v>24</v>
      </c>
      <c r="G3846">
        <v>2</v>
      </c>
      <c r="H3846">
        <v>0.81528</v>
      </c>
      <c r="I3846">
        <v>1</v>
      </c>
      <c r="J3846">
        <v>0</v>
      </c>
      <c r="K3846">
        <v>0.13758999999999999</v>
      </c>
      <c r="L3846">
        <v>1.81528</v>
      </c>
      <c r="M3846" t="s">
        <v>56</v>
      </c>
      <c r="N3846" t="s">
        <v>60</v>
      </c>
      <c r="O3846">
        <v>1</v>
      </c>
      <c r="P3846">
        <v>0.81528316376636301</v>
      </c>
      <c r="Q3846">
        <v>1</v>
      </c>
      <c r="R3846">
        <v>0.81528316376636301</v>
      </c>
      <c r="S3846">
        <v>0.999999999999999</v>
      </c>
      <c r="T3846">
        <v>0</v>
      </c>
      <c r="U3846" t="s">
        <v>51</v>
      </c>
      <c r="V3846" t="s">
        <v>52</v>
      </c>
      <c r="W3846" s="3" t="str">
        <f t="shared" si="60"/>
        <v>Holiday</v>
      </c>
      <c r="X3846" s="6">
        <f>Table1[[#This Row],[Utility 1]]*Table1[[#This Row],[Utility 2]]</f>
        <v>0.81528316376636301</v>
      </c>
    </row>
    <row r="3847" spans="1:24">
      <c r="A3847">
        <v>3.68</v>
      </c>
      <c r="B3847">
        <v>1001</v>
      </c>
      <c r="D3847" t="s">
        <v>22</v>
      </c>
      <c r="E3847" t="s">
        <v>23</v>
      </c>
      <c r="F3847" t="s">
        <v>24</v>
      </c>
      <c r="G3847">
        <v>2</v>
      </c>
      <c r="H3847">
        <v>0.49846000000000001</v>
      </c>
      <c r="I3847">
        <v>0.77722999999999998</v>
      </c>
      <c r="J3847">
        <v>0.38729999999999998</v>
      </c>
      <c r="K3847">
        <v>0.43128</v>
      </c>
      <c r="L3847">
        <v>1.27569</v>
      </c>
      <c r="M3847" t="s">
        <v>60</v>
      </c>
      <c r="N3847" t="s">
        <v>56</v>
      </c>
      <c r="O3847">
        <v>0.777225936054733</v>
      </c>
      <c r="P3847">
        <v>0.498462936660029</v>
      </c>
      <c r="Q3847">
        <v>0.777225936054733</v>
      </c>
      <c r="R3847">
        <v>0.498462936660029</v>
      </c>
      <c r="S3847">
        <v>0</v>
      </c>
      <c r="T3847">
        <v>0.54721183302044796</v>
      </c>
      <c r="U3847" t="s">
        <v>51</v>
      </c>
      <c r="V3847" t="s">
        <v>52</v>
      </c>
      <c r="W3847" s="3" t="str">
        <f t="shared" si="60"/>
        <v>Holiday</v>
      </c>
      <c r="X3847" s="6">
        <f>Table1[[#This Row],[Utility 1]]*Table1[[#This Row],[Utility 2]]</f>
        <v>0.38741832253418212</v>
      </c>
    </row>
    <row r="3848" spans="1:24">
      <c r="A3848">
        <v>1.4E-2</v>
      </c>
      <c r="B3848">
        <v>2</v>
      </c>
      <c r="D3848" t="s">
        <v>22</v>
      </c>
      <c r="E3848" t="s">
        <v>23</v>
      </c>
      <c r="F3848" t="s">
        <v>24</v>
      </c>
      <c r="G3848">
        <v>2</v>
      </c>
      <c r="H3848">
        <v>0.81528</v>
      </c>
      <c r="I3848">
        <v>1</v>
      </c>
      <c r="J3848">
        <v>0</v>
      </c>
      <c r="K3848">
        <v>0.13758999999999999</v>
      </c>
      <c r="L3848">
        <v>1.81528</v>
      </c>
      <c r="M3848" t="s">
        <v>56</v>
      </c>
      <c r="N3848" t="s">
        <v>60</v>
      </c>
      <c r="O3848">
        <v>1</v>
      </c>
      <c r="P3848">
        <v>0.81528316376636301</v>
      </c>
      <c r="Q3848">
        <v>1</v>
      </c>
      <c r="R3848">
        <v>0.81528316376636301</v>
      </c>
      <c r="S3848">
        <v>1</v>
      </c>
      <c r="T3848">
        <v>0</v>
      </c>
      <c r="U3848" t="s">
        <v>51</v>
      </c>
      <c r="V3848" t="s">
        <v>52</v>
      </c>
      <c r="W3848" s="3" t="str">
        <f t="shared" si="60"/>
        <v>Holiday</v>
      </c>
      <c r="X3848" s="6">
        <f>Table1[[#This Row],[Utility 1]]*Table1[[#This Row],[Utility 2]]</f>
        <v>0.81528316376636301</v>
      </c>
    </row>
    <row r="3849" spans="1:24">
      <c r="A3849">
        <v>1E-3</v>
      </c>
      <c r="B3849">
        <v>2</v>
      </c>
      <c r="D3849" t="s">
        <v>22</v>
      </c>
      <c r="E3849" t="s">
        <v>23</v>
      </c>
      <c r="F3849" t="s">
        <v>24</v>
      </c>
      <c r="G3849">
        <v>2</v>
      </c>
      <c r="H3849">
        <v>0.81528</v>
      </c>
      <c r="I3849">
        <v>1</v>
      </c>
      <c r="J3849">
        <v>0</v>
      </c>
      <c r="K3849">
        <v>0.13758999999999999</v>
      </c>
      <c r="L3849">
        <v>1.81528</v>
      </c>
      <c r="M3849" t="s">
        <v>60</v>
      </c>
      <c r="N3849" t="s">
        <v>56</v>
      </c>
      <c r="O3849">
        <v>1</v>
      </c>
      <c r="P3849">
        <v>0.81528316376636301</v>
      </c>
      <c r="Q3849">
        <v>1</v>
      </c>
      <c r="R3849">
        <v>0.81528316376636301</v>
      </c>
      <c r="S3849">
        <v>0</v>
      </c>
      <c r="T3849">
        <v>0.85789466126856395</v>
      </c>
      <c r="U3849" t="s">
        <v>51</v>
      </c>
      <c r="V3849" t="s">
        <v>52</v>
      </c>
      <c r="W3849" s="3" t="str">
        <f t="shared" si="60"/>
        <v>Holiday</v>
      </c>
      <c r="X3849" s="6">
        <f>Table1[[#This Row],[Utility 1]]*Table1[[#This Row],[Utility 2]]</f>
        <v>0.81528316376636301</v>
      </c>
    </row>
    <row r="3850" spans="1:24">
      <c r="A3850">
        <v>2E-3</v>
      </c>
      <c r="B3850">
        <v>2</v>
      </c>
      <c r="D3850" t="s">
        <v>22</v>
      </c>
      <c r="E3850" t="s">
        <v>23</v>
      </c>
      <c r="F3850" t="s">
        <v>24</v>
      </c>
      <c r="G3850">
        <v>2</v>
      </c>
      <c r="H3850">
        <v>0.81528</v>
      </c>
      <c r="I3850">
        <v>1</v>
      </c>
      <c r="J3850">
        <v>0</v>
      </c>
      <c r="K3850">
        <v>0.13758999999999999</v>
      </c>
      <c r="L3850">
        <v>1.81528</v>
      </c>
      <c r="M3850" t="s">
        <v>56</v>
      </c>
      <c r="N3850" t="s">
        <v>60</v>
      </c>
      <c r="O3850">
        <v>1</v>
      </c>
      <c r="P3850">
        <v>0.81528316376636301</v>
      </c>
      <c r="Q3850">
        <v>1</v>
      </c>
      <c r="R3850">
        <v>0.81528316376636301</v>
      </c>
      <c r="S3850">
        <v>1</v>
      </c>
      <c r="T3850">
        <v>0</v>
      </c>
      <c r="U3850" t="s">
        <v>51</v>
      </c>
      <c r="V3850" t="s">
        <v>52</v>
      </c>
      <c r="W3850" s="3" t="str">
        <f t="shared" si="60"/>
        <v>Holiday</v>
      </c>
      <c r="X3850" s="6">
        <f>Table1[[#This Row],[Utility 1]]*Table1[[#This Row],[Utility 2]]</f>
        <v>0.81528316376636301</v>
      </c>
    </row>
    <row r="3851" spans="1:24">
      <c r="A3851">
        <v>1E-3</v>
      </c>
      <c r="B3851">
        <v>2</v>
      </c>
      <c r="D3851" t="s">
        <v>22</v>
      </c>
      <c r="E3851" t="s">
        <v>23</v>
      </c>
      <c r="F3851" t="s">
        <v>24</v>
      </c>
      <c r="G3851">
        <v>2</v>
      </c>
      <c r="H3851">
        <v>0.81528</v>
      </c>
      <c r="I3851">
        <v>1</v>
      </c>
      <c r="J3851">
        <v>0</v>
      </c>
      <c r="K3851">
        <v>0.13758999999999999</v>
      </c>
      <c r="L3851">
        <v>1.81528</v>
      </c>
      <c r="M3851" t="s">
        <v>60</v>
      </c>
      <c r="N3851" t="s">
        <v>56</v>
      </c>
      <c r="O3851">
        <v>1</v>
      </c>
      <c r="P3851">
        <v>0.81528316376636301</v>
      </c>
      <c r="Q3851">
        <v>1</v>
      </c>
      <c r="R3851">
        <v>0.81528316376636301</v>
      </c>
      <c r="S3851">
        <v>0</v>
      </c>
      <c r="T3851">
        <v>0.86671988518667198</v>
      </c>
      <c r="U3851" t="s">
        <v>51</v>
      </c>
      <c r="V3851" t="s">
        <v>52</v>
      </c>
      <c r="W3851" s="3" t="str">
        <f t="shared" si="60"/>
        <v>Holiday</v>
      </c>
      <c r="X3851" s="6">
        <f>Table1[[#This Row],[Utility 1]]*Table1[[#This Row],[Utility 2]]</f>
        <v>0.81528316376636301</v>
      </c>
    </row>
    <row r="3852" spans="1:24">
      <c r="A3852">
        <v>9.8000000000000004E-2</v>
      </c>
      <c r="B3852">
        <v>13</v>
      </c>
      <c r="D3852" t="s">
        <v>22</v>
      </c>
      <c r="E3852" t="s">
        <v>23</v>
      </c>
      <c r="F3852" t="s">
        <v>24</v>
      </c>
      <c r="G3852">
        <v>2</v>
      </c>
      <c r="H3852">
        <v>0.80554999999999999</v>
      </c>
      <c r="I3852">
        <v>0.83479000000000003</v>
      </c>
      <c r="J3852">
        <v>9.3880000000000005E-2</v>
      </c>
      <c r="K3852">
        <v>0.1391</v>
      </c>
      <c r="L3852">
        <v>1.6403399999999999</v>
      </c>
      <c r="M3852" t="s">
        <v>57</v>
      </c>
      <c r="N3852" t="s">
        <v>32</v>
      </c>
      <c r="O3852">
        <v>0.83478835717937505</v>
      </c>
      <c r="P3852">
        <v>0.80555375895516401</v>
      </c>
      <c r="Q3852">
        <v>0.83478835717937505</v>
      </c>
      <c r="R3852">
        <v>0.80555375895516401</v>
      </c>
      <c r="S3852">
        <v>0.84724695312758502</v>
      </c>
      <c r="T3852">
        <v>0.73246323494271803</v>
      </c>
      <c r="U3852" t="s">
        <v>49</v>
      </c>
      <c r="V3852" t="s">
        <v>50</v>
      </c>
      <c r="W3852" s="3" t="str">
        <f t="shared" si="60"/>
        <v>Party</v>
      </c>
      <c r="X3852" s="6">
        <f>Table1[[#This Row],[Utility 1]]*Table1[[#This Row],[Utility 2]]</f>
        <v>0.67246689905785162</v>
      </c>
    </row>
    <row r="3853" spans="1:24">
      <c r="A3853">
        <v>0.01</v>
      </c>
      <c r="B3853">
        <v>4</v>
      </c>
      <c r="D3853" t="s">
        <v>22</v>
      </c>
      <c r="E3853" t="s">
        <v>23</v>
      </c>
      <c r="F3853" t="s">
        <v>24</v>
      </c>
      <c r="G3853">
        <v>2</v>
      </c>
      <c r="H3853">
        <v>0.82225000000000004</v>
      </c>
      <c r="I3853">
        <v>0.89576</v>
      </c>
      <c r="J3853">
        <v>5.636E-2</v>
      </c>
      <c r="K3853">
        <v>8.0350000000000005E-2</v>
      </c>
      <c r="L3853">
        <v>1.718</v>
      </c>
      <c r="M3853" t="s">
        <v>32</v>
      </c>
      <c r="N3853" t="s">
        <v>57</v>
      </c>
      <c r="O3853">
        <v>0.89575568134274997</v>
      </c>
      <c r="P3853">
        <v>0.82224648481789198</v>
      </c>
      <c r="Q3853">
        <v>0.89575568134274997</v>
      </c>
      <c r="R3853">
        <v>0.82224648481789198</v>
      </c>
      <c r="S3853">
        <v>0.77230190472231197</v>
      </c>
      <c r="T3853">
        <v>0.85867922176226097</v>
      </c>
      <c r="U3853" t="s">
        <v>49</v>
      </c>
      <c r="V3853" t="s">
        <v>50</v>
      </c>
      <c r="W3853" s="3" t="str">
        <f t="shared" si="60"/>
        <v>Party</v>
      </c>
      <c r="X3853" s="6">
        <f>Table1[[#This Row],[Utility 1]]*Table1[[#This Row],[Utility 2]]</f>
        <v>0.736531960239732</v>
      </c>
    </row>
    <row r="3854" spans="1:24">
      <c r="A3854">
        <v>6.0000000000000001E-3</v>
      </c>
      <c r="B3854">
        <v>3</v>
      </c>
      <c r="D3854" t="s">
        <v>22</v>
      </c>
      <c r="E3854" t="s">
        <v>23</v>
      </c>
      <c r="F3854" t="s">
        <v>24</v>
      </c>
      <c r="G3854">
        <v>2</v>
      </c>
      <c r="H3854">
        <v>0.84930000000000005</v>
      </c>
      <c r="I3854">
        <v>0.91510000000000002</v>
      </c>
      <c r="J3854">
        <v>1.5949999999999999E-2</v>
      </c>
      <c r="K3854">
        <v>0.11044</v>
      </c>
      <c r="L3854">
        <v>1.7644</v>
      </c>
      <c r="M3854" t="s">
        <v>57</v>
      </c>
      <c r="N3854" t="s">
        <v>32</v>
      </c>
      <c r="O3854">
        <v>0.84930314403333096</v>
      </c>
      <c r="P3854">
        <v>0.91510181429721804</v>
      </c>
      <c r="Q3854">
        <v>0.84930314403333096</v>
      </c>
      <c r="R3854">
        <v>0.91510181429721804</v>
      </c>
      <c r="S3854">
        <v>0.81140998644959805</v>
      </c>
      <c r="T3854">
        <v>0.68968514124275904</v>
      </c>
      <c r="U3854" t="s">
        <v>49</v>
      </c>
      <c r="V3854" t="s">
        <v>50</v>
      </c>
      <c r="W3854" s="3" t="str">
        <f t="shared" si="60"/>
        <v>Party</v>
      </c>
      <c r="X3854" s="6">
        <f>Table1[[#This Row],[Utility 1]]*Table1[[#This Row],[Utility 2]]</f>
        <v>0.77719884799323269</v>
      </c>
    </row>
    <row r="3855" spans="1:24">
      <c r="A3855">
        <v>3.7999999999999999E-2</v>
      </c>
      <c r="B3855">
        <v>10</v>
      </c>
      <c r="D3855" t="s">
        <v>22</v>
      </c>
      <c r="E3855" t="s">
        <v>23</v>
      </c>
      <c r="F3855" t="s">
        <v>24</v>
      </c>
      <c r="G3855">
        <v>2</v>
      </c>
      <c r="H3855">
        <v>0.77736000000000005</v>
      </c>
      <c r="I3855">
        <v>0.93350999999999995</v>
      </c>
      <c r="J3855">
        <v>7.2470000000000007E-2</v>
      </c>
      <c r="K3855">
        <v>0.18451000000000001</v>
      </c>
      <c r="L3855">
        <v>1.7108699999999999</v>
      </c>
      <c r="M3855" t="s">
        <v>32</v>
      </c>
      <c r="N3855" t="s">
        <v>57</v>
      </c>
      <c r="O3855">
        <v>0.777362687868832</v>
      </c>
      <c r="P3855">
        <v>0.93350714760559494</v>
      </c>
      <c r="Q3855">
        <v>0.777362687868832</v>
      </c>
      <c r="R3855">
        <v>0.93350714760559494</v>
      </c>
      <c r="S3855">
        <v>0.48154263862824498</v>
      </c>
      <c r="T3855">
        <v>0.85643500152526997</v>
      </c>
      <c r="U3855" t="s">
        <v>49</v>
      </c>
      <c r="V3855" t="s">
        <v>50</v>
      </c>
      <c r="W3855" s="3" t="str">
        <f t="shared" si="60"/>
        <v>Party</v>
      </c>
      <c r="X3855" s="6">
        <f>Table1[[#This Row],[Utility 1]]*Table1[[#This Row],[Utility 2]]</f>
        <v>0.72567362540745184</v>
      </c>
    </row>
    <row r="3856" spans="1:24">
      <c r="A3856">
        <v>9.8000000000000004E-2</v>
      </c>
      <c r="B3856">
        <v>22</v>
      </c>
      <c r="D3856" t="s">
        <v>22</v>
      </c>
      <c r="E3856" t="s">
        <v>23</v>
      </c>
      <c r="F3856" t="s">
        <v>24</v>
      </c>
      <c r="G3856">
        <v>2</v>
      </c>
      <c r="H3856">
        <v>0.80157999999999996</v>
      </c>
      <c r="I3856">
        <v>0.87995999999999996</v>
      </c>
      <c r="J3856">
        <v>7.8229999999999994E-2</v>
      </c>
      <c r="K3856">
        <v>0.10616</v>
      </c>
      <c r="L3856">
        <v>1.68153</v>
      </c>
      <c r="M3856" t="s">
        <v>57</v>
      </c>
      <c r="N3856" t="s">
        <v>32</v>
      </c>
      <c r="O3856">
        <v>0.87995678639049102</v>
      </c>
      <c r="P3856">
        <v>0.80157704917459605</v>
      </c>
      <c r="Q3856">
        <v>0.87995678639049102</v>
      </c>
      <c r="R3856">
        <v>0.80157704917459605</v>
      </c>
      <c r="S3856">
        <v>0.81883207453797302</v>
      </c>
      <c r="T3856">
        <v>0.78942658193487003</v>
      </c>
      <c r="U3856" t="s">
        <v>49</v>
      </c>
      <c r="V3856" t="s">
        <v>50</v>
      </c>
      <c r="W3856" s="3" t="str">
        <f t="shared" si="60"/>
        <v>Party</v>
      </c>
      <c r="X3856" s="6">
        <f>Table1[[#This Row],[Utility 1]]*Table1[[#This Row],[Utility 2]]</f>
        <v>0.7053531642360501</v>
      </c>
    </row>
    <row r="3857" spans="1:24">
      <c r="A3857">
        <v>5.5E-2</v>
      </c>
      <c r="B3857">
        <v>16</v>
      </c>
      <c r="D3857" t="s">
        <v>22</v>
      </c>
      <c r="E3857" t="s">
        <v>23</v>
      </c>
      <c r="F3857" t="s">
        <v>24</v>
      </c>
      <c r="G3857">
        <v>2</v>
      </c>
      <c r="H3857">
        <v>0.86504000000000003</v>
      </c>
      <c r="I3857">
        <v>0.90044999999999997</v>
      </c>
      <c r="J3857">
        <v>4.2199999999999998E-3</v>
      </c>
      <c r="K3857">
        <v>9.1109999999999997E-2</v>
      </c>
      <c r="L3857">
        <v>1.76549</v>
      </c>
      <c r="M3857" t="s">
        <v>32</v>
      </c>
      <c r="N3857" t="s">
        <v>57</v>
      </c>
      <c r="O3857">
        <v>0.86504252024580897</v>
      </c>
      <c r="P3857">
        <v>0.900451571585696</v>
      </c>
      <c r="Q3857">
        <v>0.86504252024580897</v>
      </c>
      <c r="R3857">
        <v>0.900451571585696</v>
      </c>
      <c r="S3857">
        <v>0.73162313005531499</v>
      </c>
      <c r="T3857">
        <v>0.884294094467582</v>
      </c>
      <c r="U3857" t="s">
        <v>49</v>
      </c>
      <c r="V3857" t="s">
        <v>50</v>
      </c>
      <c r="W3857" s="3" t="str">
        <f t="shared" si="60"/>
        <v>Party</v>
      </c>
      <c r="X3857" s="6">
        <f>Table1[[#This Row],[Utility 1]]*Table1[[#This Row],[Utility 2]]</f>
        <v>0.77892889684378996</v>
      </c>
    </row>
    <row r="3858" spans="1:24">
      <c r="A3858">
        <v>0.01</v>
      </c>
      <c r="B3858">
        <v>5</v>
      </c>
      <c r="D3858" t="s">
        <v>22</v>
      </c>
      <c r="E3858" t="s">
        <v>23</v>
      </c>
      <c r="F3858" t="s">
        <v>24</v>
      </c>
      <c r="G3858">
        <v>2</v>
      </c>
      <c r="H3858">
        <v>0.77444999999999997</v>
      </c>
      <c r="I3858">
        <v>0.87919999999999998</v>
      </c>
      <c r="J3858">
        <v>0.10514</v>
      </c>
      <c r="K3858">
        <v>0.12756999999999999</v>
      </c>
      <c r="L3858">
        <v>1.6536500000000001</v>
      </c>
      <c r="M3858" t="s">
        <v>57</v>
      </c>
      <c r="N3858" t="s">
        <v>32</v>
      </c>
      <c r="O3858">
        <v>0.879204270805648</v>
      </c>
      <c r="P3858">
        <v>0.77445052421412097</v>
      </c>
      <c r="Q3858">
        <v>0.879204270805648</v>
      </c>
      <c r="R3858">
        <v>0.77445052421412097</v>
      </c>
      <c r="S3858">
        <v>0.87811998340973296</v>
      </c>
      <c r="T3858">
        <v>0.47593453561045701</v>
      </c>
      <c r="U3858" t="s">
        <v>49</v>
      </c>
      <c r="V3858" t="s">
        <v>50</v>
      </c>
      <c r="W3858" s="3" t="str">
        <f t="shared" si="60"/>
        <v>Party</v>
      </c>
      <c r="X3858" s="6">
        <f>Table1[[#This Row],[Utility 1]]*Table1[[#This Row],[Utility 2]]</f>
        <v>0.68090020841672805</v>
      </c>
    </row>
    <row r="3859" spans="1:24">
      <c r="A3859">
        <v>2.1999999999999999E-2</v>
      </c>
      <c r="B3859">
        <v>5</v>
      </c>
      <c r="D3859" t="s">
        <v>22</v>
      </c>
      <c r="E3859" t="s">
        <v>23</v>
      </c>
      <c r="F3859" t="s">
        <v>24</v>
      </c>
      <c r="G3859">
        <v>2</v>
      </c>
      <c r="H3859">
        <v>0.83377000000000001</v>
      </c>
      <c r="I3859">
        <v>0.95943000000000001</v>
      </c>
      <c r="J3859">
        <v>2.2550000000000001E-2</v>
      </c>
      <c r="K3859">
        <v>0.14459</v>
      </c>
      <c r="L3859">
        <v>1.7931999999999999</v>
      </c>
      <c r="M3859" t="s">
        <v>32</v>
      </c>
      <c r="N3859" t="s">
        <v>57</v>
      </c>
      <c r="O3859">
        <v>0.83377004533780297</v>
      </c>
      <c r="P3859">
        <v>0.959430382560154</v>
      </c>
      <c r="Q3859">
        <v>0.83377004533780297</v>
      </c>
      <c r="R3859">
        <v>0.959430382560154</v>
      </c>
      <c r="S3859">
        <v>0.58966723410033495</v>
      </c>
      <c r="T3859">
        <v>0.82625913141429597</v>
      </c>
      <c r="U3859" t="s">
        <v>49</v>
      </c>
      <c r="V3859" t="s">
        <v>50</v>
      </c>
      <c r="W3859" s="3" t="str">
        <f t="shared" si="60"/>
        <v>Party</v>
      </c>
      <c r="X3859" s="6">
        <f>Table1[[#This Row],[Utility 1]]*Table1[[#This Row],[Utility 2]]</f>
        <v>0.79994431356564522</v>
      </c>
    </row>
    <row r="3860" spans="1:24">
      <c r="A3860">
        <v>5.1999999999999998E-2</v>
      </c>
      <c r="B3860">
        <v>12</v>
      </c>
      <c r="D3860" t="s">
        <v>22</v>
      </c>
      <c r="E3860" t="s">
        <v>23</v>
      </c>
      <c r="F3860" t="s">
        <v>24</v>
      </c>
      <c r="G3860">
        <v>2</v>
      </c>
      <c r="H3860">
        <v>0.84440999999999999</v>
      </c>
      <c r="I3860">
        <v>0.88022</v>
      </c>
      <c r="J3860">
        <v>3.6760000000000001E-2</v>
      </c>
      <c r="K3860">
        <v>8.0610000000000001E-2</v>
      </c>
      <c r="L3860">
        <v>1.7246300000000001</v>
      </c>
      <c r="M3860" t="s">
        <v>57</v>
      </c>
      <c r="N3860" t="s">
        <v>32</v>
      </c>
      <c r="O3860">
        <v>0.88022258264722097</v>
      </c>
      <c r="P3860">
        <v>0.84441076894935996</v>
      </c>
      <c r="Q3860">
        <v>0.88022258264722097</v>
      </c>
      <c r="R3860">
        <v>0.84441076894935996</v>
      </c>
      <c r="S3860">
        <v>0.83133912574038404</v>
      </c>
      <c r="T3860">
        <v>0.74289587418834602</v>
      </c>
      <c r="U3860" t="s">
        <v>49</v>
      </c>
      <c r="V3860" t="s">
        <v>50</v>
      </c>
      <c r="W3860" s="3" t="str">
        <f t="shared" si="60"/>
        <v>Party</v>
      </c>
      <c r="X3860" s="6">
        <f>Table1[[#This Row],[Utility 1]]*Table1[[#This Row],[Utility 2]]</f>
        <v>0.74326942785973138</v>
      </c>
    </row>
    <row r="3861" spans="1:24">
      <c r="A3861">
        <v>3.3000000000000002E-2</v>
      </c>
      <c r="B3861">
        <v>8</v>
      </c>
      <c r="D3861" t="s">
        <v>22</v>
      </c>
      <c r="E3861" t="s">
        <v>23</v>
      </c>
      <c r="F3861" t="s">
        <v>24</v>
      </c>
      <c r="G3861">
        <v>2</v>
      </c>
      <c r="H3861">
        <v>0.87070999999999998</v>
      </c>
      <c r="I3861">
        <v>0.95257999999999998</v>
      </c>
      <c r="J3861">
        <v>7.5599999999999999E-3</v>
      </c>
      <c r="K3861">
        <v>7.5599999999999999E-3</v>
      </c>
      <c r="L3861">
        <v>1.8232900000000001</v>
      </c>
      <c r="M3861" t="s">
        <v>32</v>
      </c>
      <c r="N3861" t="s">
        <v>57</v>
      </c>
      <c r="O3861">
        <v>0.95257559384561796</v>
      </c>
      <c r="P3861">
        <v>0.87071184403229096</v>
      </c>
      <c r="Q3861">
        <v>0.95257559384561796</v>
      </c>
      <c r="R3861">
        <v>0.87071184403229096</v>
      </c>
      <c r="S3861">
        <v>0.69916180758017499</v>
      </c>
      <c r="T3861">
        <v>0.84661646948896496</v>
      </c>
      <c r="U3861" t="s">
        <v>49</v>
      </c>
      <c r="V3861" t="s">
        <v>50</v>
      </c>
      <c r="W3861" s="3" t="str">
        <f t="shared" si="60"/>
        <v>Party</v>
      </c>
      <c r="X3861" s="6">
        <f>Table1[[#This Row],[Utility 1]]*Table1[[#This Row],[Utility 2]]</f>
        <v>0.82941885189747266</v>
      </c>
    </row>
    <row r="3862" spans="1:24">
      <c r="A3862">
        <v>2.702</v>
      </c>
      <c r="B3862">
        <v>999</v>
      </c>
      <c r="D3862" t="s">
        <v>22</v>
      </c>
      <c r="E3862" t="s">
        <v>23</v>
      </c>
      <c r="F3862" t="s">
        <v>24</v>
      </c>
      <c r="G3862">
        <v>2</v>
      </c>
      <c r="H3862">
        <v>0.67859000000000003</v>
      </c>
      <c r="I3862">
        <v>0.95598000000000005</v>
      </c>
      <c r="J3862">
        <v>0.12791</v>
      </c>
      <c r="K3862">
        <v>0.22739999999999999</v>
      </c>
      <c r="L3862">
        <v>1.63456</v>
      </c>
      <c r="M3862" t="s">
        <v>56</v>
      </c>
      <c r="N3862" t="s">
        <v>42</v>
      </c>
      <c r="O3862">
        <v>0.67858617002204902</v>
      </c>
      <c r="P3862">
        <v>0.95597749570558299</v>
      </c>
      <c r="Q3862">
        <v>0.67858617002204902</v>
      </c>
      <c r="R3862">
        <v>0.95597749570558299</v>
      </c>
      <c r="S3862">
        <v>0.71506582156926501</v>
      </c>
      <c r="T3862">
        <v>0.60104568528417301</v>
      </c>
      <c r="U3862" t="s">
        <v>51</v>
      </c>
      <c r="V3862" t="s">
        <v>52</v>
      </c>
      <c r="W3862" s="3" t="str">
        <f t="shared" si="60"/>
        <v>Holiday</v>
      </c>
      <c r="X3862" s="6">
        <f>Table1[[#This Row],[Utility 1]]*Table1[[#This Row],[Utility 2]]</f>
        <v>0.64871310743812138</v>
      </c>
    </row>
    <row r="3863" spans="1:24">
      <c r="A3863">
        <v>2.5590000000000002</v>
      </c>
      <c r="B3863">
        <v>999</v>
      </c>
      <c r="D3863" t="s">
        <v>22</v>
      </c>
      <c r="E3863" t="s">
        <v>23</v>
      </c>
      <c r="F3863" t="s">
        <v>24</v>
      </c>
      <c r="G3863">
        <v>2</v>
      </c>
      <c r="H3863">
        <v>0.81528</v>
      </c>
      <c r="I3863">
        <v>1</v>
      </c>
      <c r="J3863">
        <v>0</v>
      </c>
      <c r="K3863">
        <v>0.13758999999999999</v>
      </c>
      <c r="L3863">
        <v>1.81528</v>
      </c>
      <c r="M3863" t="s">
        <v>42</v>
      </c>
      <c r="N3863" t="s">
        <v>56</v>
      </c>
      <c r="O3863">
        <v>1</v>
      </c>
      <c r="P3863">
        <v>0.81528316376636301</v>
      </c>
      <c r="Q3863">
        <v>1</v>
      </c>
      <c r="R3863">
        <v>0.81528316376636301</v>
      </c>
      <c r="S3863">
        <v>0.69378342528245596</v>
      </c>
      <c r="T3863">
        <v>0.85161206454621796</v>
      </c>
      <c r="U3863" t="s">
        <v>51</v>
      </c>
      <c r="V3863" t="s">
        <v>52</v>
      </c>
      <c r="W3863" s="3" t="str">
        <f t="shared" si="60"/>
        <v>Holiday</v>
      </c>
      <c r="X3863" s="6">
        <f>Table1[[#This Row],[Utility 1]]*Table1[[#This Row],[Utility 2]]</f>
        <v>0.81528316376636301</v>
      </c>
    </row>
    <row r="3864" spans="1:24">
      <c r="A3864">
        <v>2.7050000000000001</v>
      </c>
      <c r="B3864">
        <v>1001</v>
      </c>
      <c r="D3864" t="s">
        <v>22</v>
      </c>
      <c r="E3864" t="s">
        <v>23</v>
      </c>
      <c r="F3864" t="s">
        <v>24</v>
      </c>
      <c r="G3864">
        <v>2</v>
      </c>
      <c r="H3864">
        <v>0.55467</v>
      </c>
      <c r="I3864">
        <v>0.91344000000000003</v>
      </c>
      <c r="J3864">
        <v>0.25890999999999997</v>
      </c>
      <c r="K3864">
        <v>0.34691</v>
      </c>
      <c r="L3864">
        <v>1.46811</v>
      </c>
      <c r="M3864" t="s">
        <v>56</v>
      </c>
      <c r="N3864" t="s">
        <v>42</v>
      </c>
      <c r="O3864">
        <v>0.55466784404749703</v>
      </c>
      <c r="P3864">
        <v>0.91344007445900599</v>
      </c>
      <c r="Q3864">
        <v>0.55466784404749703</v>
      </c>
      <c r="R3864">
        <v>0.91344007445900599</v>
      </c>
      <c r="S3864">
        <v>0.60989981905712298</v>
      </c>
      <c r="T3864">
        <v>0.87894912927254598</v>
      </c>
      <c r="U3864" t="s">
        <v>51</v>
      </c>
      <c r="V3864" t="s">
        <v>52</v>
      </c>
      <c r="W3864" s="3" t="str">
        <f t="shared" si="60"/>
        <v>Holiday</v>
      </c>
      <c r="X3864" s="6">
        <f>Table1[[#This Row],[Utility 1]]*Table1[[#This Row],[Utility 2]]</f>
        <v>0.50665583676676196</v>
      </c>
    </row>
    <row r="3865" spans="1:24">
      <c r="A3865">
        <v>3.177</v>
      </c>
      <c r="B3865">
        <v>1000</v>
      </c>
      <c r="D3865" t="s">
        <v>22</v>
      </c>
      <c r="E3865" t="s">
        <v>23</v>
      </c>
      <c r="F3865" t="s">
        <v>24</v>
      </c>
      <c r="G3865">
        <v>2</v>
      </c>
      <c r="H3865">
        <v>0.623</v>
      </c>
      <c r="I3865">
        <v>0.93437999999999999</v>
      </c>
      <c r="J3865">
        <v>0.20316999999999999</v>
      </c>
      <c r="K3865">
        <v>0.29027999999999998</v>
      </c>
      <c r="L3865">
        <v>1.5573900000000001</v>
      </c>
      <c r="M3865" t="s">
        <v>42</v>
      </c>
      <c r="N3865" t="s">
        <v>56</v>
      </c>
      <c r="O3865">
        <v>0.93438413727023095</v>
      </c>
      <c r="P3865">
        <v>0.62300131982087903</v>
      </c>
      <c r="Q3865">
        <v>0.93438413727023095</v>
      </c>
      <c r="R3865">
        <v>0.62300131982087903</v>
      </c>
      <c r="S3865">
        <v>0.90845848793528705</v>
      </c>
      <c r="T3865">
        <v>0.66156536497728202</v>
      </c>
      <c r="U3865" t="s">
        <v>51</v>
      </c>
      <c r="V3865" t="s">
        <v>52</v>
      </c>
      <c r="W3865" s="3" t="str">
        <f t="shared" si="60"/>
        <v>Holiday</v>
      </c>
      <c r="X3865" s="6">
        <f>Table1[[#This Row],[Utility 1]]*Table1[[#This Row],[Utility 2]]</f>
        <v>0.58212255073904728</v>
      </c>
    </row>
    <row r="3866" spans="1:24">
      <c r="A3866">
        <v>2.577</v>
      </c>
      <c r="B3866">
        <v>1000</v>
      </c>
      <c r="D3866" t="s">
        <v>22</v>
      </c>
      <c r="E3866" t="s">
        <v>23</v>
      </c>
      <c r="F3866" t="s">
        <v>24</v>
      </c>
      <c r="G3866">
        <v>2</v>
      </c>
      <c r="H3866">
        <v>0.61599000000000004</v>
      </c>
      <c r="I3866">
        <v>0.93496000000000001</v>
      </c>
      <c r="J3866">
        <v>0.19392000000000001</v>
      </c>
      <c r="K3866">
        <v>0.28655000000000003</v>
      </c>
      <c r="L3866">
        <v>1.5509500000000001</v>
      </c>
      <c r="M3866" t="s">
        <v>56</v>
      </c>
      <c r="N3866" t="s">
        <v>42</v>
      </c>
      <c r="O3866">
        <v>0.61598972985554801</v>
      </c>
      <c r="P3866">
        <v>0.93495629892360099</v>
      </c>
      <c r="Q3866">
        <v>0.61598972985554801</v>
      </c>
      <c r="R3866">
        <v>0.93495629892360099</v>
      </c>
      <c r="S3866">
        <v>0.72199809969034401</v>
      </c>
      <c r="T3866">
        <v>0.89970801340766104</v>
      </c>
      <c r="U3866" t="s">
        <v>51</v>
      </c>
      <c r="V3866" t="s">
        <v>52</v>
      </c>
      <c r="W3866" s="3" t="str">
        <f t="shared" si="60"/>
        <v>Holiday</v>
      </c>
      <c r="X3866" s="6">
        <f>Table1[[#This Row],[Utility 1]]*Table1[[#This Row],[Utility 2]]</f>
        <v>0.57592347800069199</v>
      </c>
    </row>
    <row r="3867" spans="1:24">
      <c r="A3867">
        <v>2.9409999999999998</v>
      </c>
      <c r="B3867">
        <v>999</v>
      </c>
      <c r="D3867" t="s">
        <v>22</v>
      </c>
      <c r="E3867" t="s">
        <v>23</v>
      </c>
      <c r="F3867" t="s">
        <v>24</v>
      </c>
      <c r="G3867">
        <v>2</v>
      </c>
      <c r="H3867">
        <v>0.81528</v>
      </c>
      <c r="I3867">
        <v>1</v>
      </c>
      <c r="J3867">
        <v>0</v>
      </c>
      <c r="K3867">
        <v>0.13758999999999999</v>
      </c>
      <c r="L3867">
        <v>1.81528</v>
      </c>
      <c r="M3867" t="s">
        <v>42</v>
      </c>
      <c r="N3867" t="s">
        <v>56</v>
      </c>
      <c r="O3867">
        <v>1</v>
      </c>
      <c r="P3867">
        <v>0.81528316376636301</v>
      </c>
      <c r="Q3867">
        <v>1</v>
      </c>
      <c r="R3867">
        <v>0.81528316376636301</v>
      </c>
      <c r="S3867">
        <v>0.98734825215737898</v>
      </c>
      <c r="T3867">
        <v>0.82571144987877698</v>
      </c>
      <c r="U3867" t="s">
        <v>51</v>
      </c>
      <c r="V3867" t="s">
        <v>52</v>
      </c>
      <c r="W3867" s="3" t="str">
        <f t="shared" si="60"/>
        <v>Holiday</v>
      </c>
      <c r="X3867" s="6">
        <f>Table1[[#This Row],[Utility 1]]*Table1[[#This Row],[Utility 2]]</f>
        <v>0.81528316376636301</v>
      </c>
    </row>
    <row r="3868" spans="1:24">
      <c r="A3868">
        <v>2.9729999999999999</v>
      </c>
      <c r="B3868">
        <v>999</v>
      </c>
      <c r="D3868" t="s">
        <v>22</v>
      </c>
      <c r="E3868" t="s">
        <v>23</v>
      </c>
      <c r="F3868" t="s">
        <v>24</v>
      </c>
      <c r="G3868">
        <v>2</v>
      </c>
      <c r="H3868">
        <v>0.61558000000000002</v>
      </c>
      <c r="I3868">
        <v>0.93447999999999998</v>
      </c>
      <c r="J3868">
        <v>0.19447</v>
      </c>
      <c r="K3868">
        <v>0.28692000000000001</v>
      </c>
      <c r="L3868">
        <v>1.55006</v>
      </c>
      <c r="M3868" t="s">
        <v>56</v>
      </c>
      <c r="N3868" t="s">
        <v>42</v>
      </c>
      <c r="O3868">
        <v>0.61558471403945603</v>
      </c>
      <c r="P3868">
        <v>0.934477373543671</v>
      </c>
      <c r="Q3868">
        <v>0.61558471403945603</v>
      </c>
      <c r="R3868">
        <v>0.934477373543671</v>
      </c>
      <c r="S3868">
        <v>0.65708438555760396</v>
      </c>
      <c r="T3868">
        <v>0.86039763909740796</v>
      </c>
      <c r="U3868" t="s">
        <v>51</v>
      </c>
      <c r="V3868" t="s">
        <v>52</v>
      </c>
      <c r="W3868" s="3" t="str">
        <f t="shared" si="60"/>
        <v>Holiday</v>
      </c>
      <c r="X3868" s="6">
        <f>Table1[[#This Row],[Utility 1]]*Table1[[#This Row],[Utility 2]]</f>
        <v>0.57524998676922268</v>
      </c>
    </row>
    <row r="3869" spans="1:24">
      <c r="A3869">
        <v>2.8940000000000001</v>
      </c>
      <c r="B3869">
        <v>999</v>
      </c>
      <c r="D3869" t="s">
        <v>22</v>
      </c>
      <c r="E3869" t="s">
        <v>23</v>
      </c>
      <c r="F3869" t="s">
        <v>24</v>
      </c>
      <c r="G3869">
        <v>2</v>
      </c>
      <c r="H3869">
        <v>0.81528</v>
      </c>
      <c r="I3869">
        <v>1</v>
      </c>
      <c r="J3869">
        <v>0</v>
      </c>
      <c r="K3869">
        <v>0.13758999999999999</v>
      </c>
      <c r="L3869">
        <v>1.81528</v>
      </c>
      <c r="M3869" t="s">
        <v>42</v>
      </c>
      <c r="N3869" t="s">
        <v>56</v>
      </c>
      <c r="O3869">
        <v>1</v>
      </c>
      <c r="P3869">
        <v>0.81528316376636301</v>
      </c>
      <c r="Q3869">
        <v>1</v>
      </c>
      <c r="R3869">
        <v>0.81528316376636301</v>
      </c>
      <c r="S3869">
        <v>0.82931234503014795</v>
      </c>
      <c r="T3869">
        <v>0.79884016460118101</v>
      </c>
      <c r="U3869" t="s">
        <v>51</v>
      </c>
      <c r="V3869" t="s">
        <v>52</v>
      </c>
      <c r="W3869" s="3" t="str">
        <f t="shared" si="60"/>
        <v>Holiday</v>
      </c>
      <c r="X3869" s="6">
        <f>Table1[[#This Row],[Utility 1]]*Table1[[#This Row],[Utility 2]]</f>
        <v>0.81528316376636301</v>
      </c>
    </row>
    <row r="3870" spans="1:24">
      <c r="A3870">
        <v>3.3210000000000002</v>
      </c>
      <c r="B3870">
        <v>999</v>
      </c>
      <c r="D3870" t="s">
        <v>22</v>
      </c>
      <c r="E3870" t="s">
        <v>23</v>
      </c>
      <c r="F3870" t="s">
        <v>24</v>
      </c>
      <c r="G3870">
        <v>2</v>
      </c>
      <c r="H3870">
        <v>0.73863000000000001</v>
      </c>
      <c r="I3870">
        <v>0.97799000000000003</v>
      </c>
      <c r="J3870">
        <v>6.3950000000000007E-2</v>
      </c>
      <c r="K3870">
        <v>0.17601</v>
      </c>
      <c r="L3870">
        <v>1.71662</v>
      </c>
      <c r="M3870" t="s">
        <v>56</v>
      </c>
      <c r="N3870" t="s">
        <v>42</v>
      </c>
      <c r="O3870">
        <v>0.73863350147165097</v>
      </c>
      <c r="P3870">
        <v>0.977988747852791</v>
      </c>
      <c r="Q3870">
        <v>0.73863350147165097</v>
      </c>
      <c r="R3870">
        <v>0.977988747852791</v>
      </c>
      <c r="S3870">
        <v>0.76547933732052797</v>
      </c>
      <c r="T3870">
        <v>0.84294542061313704</v>
      </c>
      <c r="U3870" t="s">
        <v>51</v>
      </c>
      <c r="V3870" t="s">
        <v>52</v>
      </c>
      <c r="W3870" s="3" t="str">
        <f t="shared" si="60"/>
        <v>Holiday</v>
      </c>
      <c r="X3870" s="6">
        <f>Table1[[#This Row],[Utility 1]]*Table1[[#This Row],[Utility 2]]</f>
        <v>0.72237525322638263</v>
      </c>
    </row>
    <row r="3871" spans="1:24">
      <c r="A3871">
        <v>3.028</v>
      </c>
      <c r="B3871">
        <v>999</v>
      </c>
      <c r="D3871" t="s">
        <v>22</v>
      </c>
      <c r="E3871" t="s">
        <v>23</v>
      </c>
      <c r="F3871" t="s">
        <v>24</v>
      </c>
      <c r="G3871">
        <v>2</v>
      </c>
      <c r="H3871">
        <v>0.72670999999999997</v>
      </c>
      <c r="I3871">
        <v>0.9657</v>
      </c>
      <c r="J3871">
        <v>9.4979999999999995E-2</v>
      </c>
      <c r="K3871">
        <v>0.19553000000000001</v>
      </c>
      <c r="L3871">
        <v>1.69241</v>
      </c>
      <c r="M3871" t="s">
        <v>42</v>
      </c>
      <c r="N3871" t="s">
        <v>56</v>
      </c>
      <c r="O3871">
        <v>0.96570154233863503</v>
      </c>
      <c r="P3871">
        <v>0.72670724950546906</v>
      </c>
      <c r="Q3871">
        <v>0.96570154233863503</v>
      </c>
      <c r="R3871">
        <v>0.72670724950546906</v>
      </c>
      <c r="S3871">
        <v>0.95244669427826301</v>
      </c>
      <c r="T3871">
        <v>0.76229392860228895</v>
      </c>
      <c r="U3871" t="s">
        <v>51</v>
      </c>
      <c r="V3871" t="s">
        <v>52</v>
      </c>
      <c r="W3871" s="3" t="str">
        <f t="shared" si="60"/>
        <v>Holiday</v>
      </c>
      <c r="X3871" s="6">
        <f>Table1[[#This Row],[Utility 1]]*Table1[[#This Row],[Utility 2]]</f>
        <v>0.70178231167609872</v>
      </c>
    </row>
    <row r="3872" spans="1:24">
      <c r="A3872">
        <v>4.2830000000000004</v>
      </c>
      <c r="B3872">
        <v>225</v>
      </c>
      <c r="D3872" t="s">
        <v>22</v>
      </c>
      <c r="E3872" t="s">
        <v>23</v>
      </c>
      <c r="F3872" t="s">
        <v>24</v>
      </c>
      <c r="G3872">
        <v>2</v>
      </c>
      <c r="H3872">
        <v>0.83706000000000003</v>
      </c>
      <c r="I3872">
        <v>0.88185000000000002</v>
      </c>
      <c r="J3872">
        <v>7.0970000000000005E-2</v>
      </c>
      <c r="K3872">
        <v>7.0970000000000005E-2</v>
      </c>
      <c r="L3872">
        <v>1.7189099999999999</v>
      </c>
      <c r="M3872" t="s">
        <v>44</v>
      </c>
      <c r="N3872" t="s">
        <v>61</v>
      </c>
      <c r="O3872">
        <v>0.83705729556630404</v>
      </c>
      <c r="P3872">
        <v>0.88184782588004895</v>
      </c>
      <c r="Q3872">
        <v>0.83705729556630404</v>
      </c>
      <c r="R3872">
        <v>0.88184782588004895</v>
      </c>
      <c r="S3872">
        <v>0.84688037235654701</v>
      </c>
      <c r="T3872">
        <v>0.89911822453543899</v>
      </c>
      <c r="U3872" t="s">
        <v>51</v>
      </c>
      <c r="V3872" t="s">
        <v>52</v>
      </c>
      <c r="W3872" s="3" t="str">
        <f t="shared" si="60"/>
        <v>Holiday</v>
      </c>
      <c r="X3872" s="6">
        <f>Table1[[#This Row],[Utility 1]]*Table1[[#This Row],[Utility 2]]</f>
        <v>0.7381571562321787</v>
      </c>
    </row>
    <row r="3873" spans="1:24">
      <c r="A3873">
        <v>2.5999999999999999E-2</v>
      </c>
      <c r="B3873">
        <v>2</v>
      </c>
      <c r="D3873" t="s">
        <v>22</v>
      </c>
      <c r="E3873" t="s">
        <v>23</v>
      </c>
      <c r="F3873" t="s">
        <v>24</v>
      </c>
      <c r="G3873">
        <v>2</v>
      </c>
      <c r="H3873">
        <v>0.81528</v>
      </c>
      <c r="I3873">
        <v>1</v>
      </c>
      <c r="J3873">
        <v>0</v>
      </c>
      <c r="K3873">
        <v>0.13758999999999999</v>
      </c>
      <c r="L3873">
        <v>1.81528</v>
      </c>
      <c r="M3873" t="s">
        <v>61</v>
      </c>
      <c r="N3873" t="s">
        <v>44</v>
      </c>
      <c r="O3873">
        <v>1</v>
      </c>
      <c r="P3873">
        <v>0.81528316376636301</v>
      </c>
      <c r="Q3873">
        <v>1</v>
      </c>
      <c r="R3873">
        <v>0.81528316376636301</v>
      </c>
      <c r="S3873">
        <v>1</v>
      </c>
      <c r="T3873">
        <v>0.999999999999999</v>
      </c>
      <c r="U3873" t="s">
        <v>51</v>
      </c>
      <c r="V3873" t="s">
        <v>52</v>
      </c>
      <c r="W3873" s="3" t="str">
        <f t="shared" si="60"/>
        <v>Holiday</v>
      </c>
      <c r="X3873" s="6">
        <f>Table1[[#This Row],[Utility 1]]*Table1[[#This Row],[Utility 2]]</f>
        <v>0.81528316376636301</v>
      </c>
    </row>
    <row r="3874" spans="1:24">
      <c r="A3874">
        <v>6.9210000000000003</v>
      </c>
      <c r="B3874">
        <v>418</v>
      </c>
      <c r="D3874" t="s">
        <v>22</v>
      </c>
      <c r="E3874" t="s">
        <v>23</v>
      </c>
      <c r="F3874" t="s">
        <v>24</v>
      </c>
      <c r="G3874">
        <v>2</v>
      </c>
      <c r="H3874">
        <v>0.84004999999999996</v>
      </c>
      <c r="I3874">
        <v>0.88966999999999996</v>
      </c>
      <c r="J3874">
        <v>6.5259999999999999E-2</v>
      </c>
      <c r="K3874">
        <v>6.5259999999999999E-2</v>
      </c>
      <c r="L3874">
        <v>1.7297199999999999</v>
      </c>
      <c r="M3874" t="s">
        <v>44</v>
      </c>
      <c r="N3874" t="s">
        <v>61</v>
      </c>
      <c r="O3874">
        <v>0.84005181218924896</v>
      </c>
      <c r="P3874">
        <v>0.88966839858454505</v>
      </c>
      <c r="Q3874">
        <v>0.84005181218924896</v>
      </c>
      <c r="R3874">
        <v>0.88966839858454505</v>
      </c>
      <c r="S3874">
        <v>0.72979183493174504</v>
      </c>
      <c r="T3874">
        <v>0.88911321236612395</v>
      </c>
      <c r="U3874" t="s">
        <v>51</v>
      </c>
      <c r="V3874" t="s">
        <v>52</v>
      </c>
      <c r="W3874" s="3" t="str">
        <f t="shared" si="60"/>
        <v>Holiday</v>
      </c>
      <c r="X3874" s="6">
        <f>Table1[[#This Row],[Utility 1]]*Table1[[#This Row],[Utility 2]]</f>
        <v>0.74736755047845416</v>
      </c>
    </row>
    <row r="3875" spans="1:24">
      <c r="A3875">
        <v>7.6920000000000002</v>
      </c>
      <c r="B3875">
        <v>596</v>
      </c>
      <c r="D3875" t="s">
        <v>22</v>
      </c>
      <c r="E3875" t="s">
        <v>23</v>
      </c>
      <c r="F3875" t="s">
        <v>24</v>
      </c>
      <c r="G3875">
        <v>2</v>
      </c>
      <c r="H3875">
        <v>0.84004999999999996</v>
      </c>
      <c r="I3875">
        <v>0.88966999999999996</v>
      </c>
      <c r="J3875">
        <v>6.5259999999999999E-2</v>
      </c>
      <c r="K3875">
        <v>6.5259999999999999E-2</v>
      </c>
      <c r="L3875">
        <v>1.7297199999999999</v>
      </c>
      <c r="M3875" t="s">
        <v>61</v>
      </c>
      <c r="N3875" t="s">
        <v>44</v>
      </c>
      <c r="O3875">
        <v>0.84005181218924896</v>
      </c>
      <c r="P3875">
        <v>0.88966839858454505</v>
      </c>
      <c r="Q3875">
        <v>0.84005181218924896</v>
      </c>
      <c r="R3875">
        <v>0.88966839858454505</v>
      </c>
      <c r="S3875">
        <v>0.85482705170100803</v>
      </c>
      <c r="T3875">
        <v>0.64977576890194599</v>
      </c>
      <c r="U3875" t="s">
        <v>51</v>
      </c>
      <c r="V3875" t="s">
        <v>52</v>
      </c>
      <c r="W3875" s="3" t="str">
        <f t="shared" si="60"/>
        <v>Holiday</v>
      </c>
      <c r="X3875" s="6">
        <f>Table1[[#This Row],[Utility 1]]*Table1[[#This Row],[Utility 2]]</f>
        <v>0.74736755047845416</v>
      </c>
    </row>
    <row r="3876" spans="1:24">
      <c r="A3876">
        <v>4.4729999999999999</v>
      </c>
      <c r="B3876">
        <v>237</v>
      </c>
      <c r="D3876" t="s">
        <v>22</v>
      </c>
      <c r="E3876" t="s">
        <v>23</v>
      </c>
      <c r="F3876" t="s">
        <v>24</v>
      </c>
      <c r="G3876">
        <v>2</v>
      </c>
      <c r="H3876">
        <v>0.90158000000000005</v>
      </c>
      <c r="I3876">
        <v>0.91142000000000001</v>
      </c>
      <c r="J3876">
        <v>0</v>
      </c>
      <c r="K3876">
        <v>0</v>
      </c>
      <c r="L3876">
        <v>1.8129999999999999</v>
      </c>
      <c r="M3876" t="s">
        <v>44</v>
      </c>
      <c r="N3876" t="s">
        <v>61</v>
      </c>
      <c r="O3876">
        <v>0.90157620590534604</v>
      </c>
      <c r="P3876">
        <v>0.91142408573910505</v>
      </c>
      <c r="Q3876">
        <v>0.90157620590534604</v>
      </c>
      <c r="R3876">
        <v>0.91142408573910505</v>
      </c>
      <c r="S3876">
        <v>0.82441595944490598</v>
      </c>
      <c r="T3876">
        <v>0.91516658168678799</v>
      </c>
      <c r="U3876" t="s">
        <v>51</v>
      </c>
      <c r="V3876" t="s">
        <v>52</v>
      </c>
      <c r="W3876" s="3" t="str">
        <f t="shared" si="60"/>
        <v>Holiday</v>
      </c>
      <c r="X3876" s="6">
        <f>Table1[[#This Row],[Utility 1]]*Table1[[#This Row],[Utility 2]]</f>
        <v>0.82171826919141111</v>
      </c>
    </row>
    <row r="3877" spans="1:24">
      <c r="A3877">
        <v>5.7000000000000002E-2</v>
      </c>
      <c r="B3877">
        <v>4</v>
      </c>
      <c r="D3877" t="s">
        <v>22</v>
      </c>
      <c r="E3877" t="s">
        <v>23</v>
      </c>
      <c r="F3877" t="s">
        <v>24</v>
      </c>
      <c r="G3877">
        <v>2</v>
      </c>
      <c r="H3877">
        <v>0.69738999999999995</v>
      </c>
      <c r="I3877">
        <v>0.90566999999999998</v>
      </c>
      <c r="J3877">
        <v>0.15099000000000001</v>
      </c>
      <c r="K3877">
        <v>0.21407999999999999</v>
      </c>
      <c r="L3877">
        <v>1.6030500000000001</v>
      </c>
      <c r="M3877" t="s">
        <v>61</v>
      </c>
      <c r="N3877" t="s">
        <v>44</v>
      </c>
      <c r="O3877">
        <v>0.90566767491901701</v>
      </c>
      <c r="P3877">
        <v>0.69738655463906096</v>
      </c>
      <c r="Q3877">
        <v>0.90566767491901701</v>
      </c>
      <c r="R3877">
        <v>0.69738655463906096</v>
      </c>
      <c r="S3877">
        <v>0.89660867845954895</v>
      </c>
      <c r="T3877">
        <v>0.98588836248293799</v>
      </c>
      <c r="U3877" t="s">
        <v>51</v>
      </c>
      <c r="V3877" t="s">
        <v>52</v>
      </c>
      <c r="W3877" s="3" t="str">
        <f t="shared" si="60"/>
        <v>Holiday</v>
      </c>
      <c r="X3877" s="6">
        <f>Table1[[#This Row],[Utility 1]]*Table1[[#This Row],[Utility 2]]</f>
        <v>0.6316004594597423</v>
      </c>
    </row>
    <row r="3878" spans="1:24">
      <c r="A3878">
        <v>5.0410000000000004</v>
      </c>
      <c r="B3878">
        <v>282</v>
      </c>
      <c r="D3878" t="s">
        <v>22</v>
      </c>
      <c r="E3878" t="s">
        <v>23</v>
      </c>
      <c r="F3878" t="s">
        <v>24</v>
      </c>
      <c r="G3878">
        <v>2</v>
      </c>
      <c r="H3878">
        <v>0.89710000000000001</v>
      </c>
      <c r="I3878">
        <v>0.90386</v>
      </c>
      <c r="J3878">
        <v>8.7899999999999992E-3</v>
      </c>
      <c r="K3878">
        <v>8.7899999999999992E-3</v>
      </c>
      <c r="L3878">
        <v>1.8009599999999999</v>
      </c>
      <c r="M3878" t="s">
        <v>44</v>
      </c>
      <c r="N3878" t="s">
        <v>61</v>
      </c>
      <c r="O3878">
        <v>0.89710462701590599</v>
      </c>
      <c r="P3878">
        <v>0.90385907802725696</v>
      </c>
      <c r="Q3878">
        <v>0.89710462701590599</v>
      </c>
      <c r="R3878">
        <v>0.90385907802725696</v>
      </c>
      <c r="S3878">
        <v>0.81628303495311105</v>
      </c>
      <c r="T3878">
        <v>0.90406600709352702</v>
      </c>
      <c r="U3878" t="s">
        <v>51</v>
      </c>
      <c r="V3878" t="s">
        <v>52</v>
      </c>
      <c r="W3878" s="3" t="str">
        <f t="shared" si="60"/>
        <v>Holiday</v>
      </c>
      <c r="X3878" s="6">
        <f>Table1[[#This Row],[Utility 1]]*Table1[[#This Row],[Utility 2]]</f>
        <v>0.81085616106858305</v>
      </c>
    </row>
    <row r="3879" spans="1:24">
      <c r="A3879">
        <v>4.4130000000000003</v>
      </c>
      <c r="B3879">
        <v>181</v>
      </c>
      <c r="D3879" t="s">
        <v>22</v>
      </c>
      <c r="E3879" t="s">
        <v>23</v>
      </c>
      <c r="F3879" t="s">
        <v>24</v>
      </c>
      <c r="G3879">
        <v>2</v>
      </c>
      <c r="H3879">
        <v>0.90158000000000005</v>
      </c>
      <c r="I3879">
        <v>0.91142000000000001</v>
      </c>
      <c r="J3879">
        <v>0</v>
      </c>
      <c r="K3879">
        <v>0</v>
      </c>
      <c r="L3879">
        <v>1.8129999999999999</v>
      </c>
      <c r="M3879" t="s">
        <v>61</v>
      </c>
      <c r="N3879" t="s">
        <v>44</v>
      </c>
      <c r="O3879">
        <v>0.90157620590534604</v>
      </c>
      <c r="P3879">
        <v>0.91142408573910505</v>
      </c>
      <c r="Q3879">
        <v>0.90157620590534604</v>
      </c>
      <c r="R3879">
        <v>0.91142408573910505</v>
      </c>
      <c r="S3879">
        <v>0.893939781314955</v>
      </c>
      <c r="T3879">
        <v>0.85325724649182899</v>
      </c>
      <c r="U3879" t="s">
        <v>51</v>
      </c>
      <c r="V3879" t="s">
        <v>52</v>
      </c>
      <c r="W3879" s="3" t="str">
        <f t="shared" si="60"/>
        <v>Holiday</v>
      </c>
      <c r="X3879" s="6">
        <f>Table1[[#This Row],[Utility 1]]*Table1[[#This Row],[Utility 2]]</f>
        <v>0.82171826919141111</v>
      </c>
    </row>
    <row r="3880" spans="1:24">
      <c r="A3880">
        <v>5.3860000000000001</v>
      </c>
      <c r="B3880">
        <v>289</v>
      </c>
      <c r="D3880" t="s">
        <v>22</v>
      </c>
      <c r="E3880" t="s">
        <v>23</v>
      </c>
      <c r="F3880" t="s">
        <v>24</v>
      </c>
      <c r="G3880">
        <v>2</v>
      </c>
      <c r="H3880">
        <v>0.89710000000000001</v>
      </c>
      <c r="I3880">
        <v>0.90386</v>
      </c>
      <c r="J3880">
        <v>8.7899999999999992E-3</v>
      </c>
      <c r="K3880">
        <v>8.7899999999999992E-3</v>
      </c>
      <c r="L3880">
        <v>1.8009599999999999</v>
      </c>
      <c r="M3880" t="s">
        <v>44</v>
      </c>
      <c r="N3880" t="s">
        <v>61</v>
      </c>
      <c r="O3880">
        <v>0.89710462701590599</v>
      </c>
      <c r="P3880">
        <v>0.90385907802725696</v>
      </c>
      <c r="Q3880">
        <v>0.89710462701590599</v>
      </c>
      <c r="R3880">
        <v>0.90385907802725696</v>
      </c>
      <c r="S3880">
        <v>0.80791105740286595</v>
      </c>
      <c r="T3880">
        <v>0.90079929736850595</v>
      </c>
      <c r="U3880" t="s">
        <v>51</v>
      </c>
      <c r="V3880" t="s">
        <v>52</v>
      </c>
      <c r="W3880" s="3" t="str">
        <f t="shared" si="60"/>
        <v>Holiday</v>
      </c>
      <c r="X3880" s="6">
        <f>Table1[[#This Row],[Utility 1]]*Table1[[#This Row],[Utility 2]]</f>
        <v>0.81085616106858305</v>
      </c>
    </row>
    <row r="3881" spans="1:24">
      <c r="A3881">
        <v>0.74</v>
      </c>
      <c r="B3881">
        <v>35</v>
      </c>
      <c r="D3881" t="s">
        <v>22</v>
      </c>
      <c r="E3881" t="s">
        <v>23</v>
      </c>
      <c r="F3881" t="s">
        <v>24</v>
      </c>
      <c r="G3881">
        <v>2</v>
      </c>
      <c r="H3881">
        <v>0.90158000000000005</v>
      </c>
      <c r="I3881">
        <v>0.91142000000000001</v>
      </c>
      <c r="J3881">
        <v>0</v>
      </c>
      <c r="K3881">
        <v>0</v>
      </c>
      <c r="L3881">
        <v>1.8129999999999999</v>
      </c>
      <c r="M3881" t="s">
        <v>61</v>
      </c>
      <c r="N3881" t="s">
        <v>44</v>
      </c>
      <c r="O3881">
        <v>0.90157620590534604</v>
      </c>
      <c r="P3881">
        <v>0.91142408573910505</v>
      </c>
      <c r="Q3881">
        <v>0.90157620590534604</v>
      </c>
      <c r="R3881">
        <v>0.91142408573910505</v>
      </c>
      <c r="S3881">
        <v>0.89860173371862395</v>
      </c>
      <c r="T3881">
        <v>0.95948434622467704</v>
      </c>
      <c r="U3881" t="s">
        <v>51</v>
      </c>
      <c r="V3881" t="s">
        <v>52</v>
      </c>
      <c r="W3881" s="3" t="str">
        <f t="shared" si="60"/>
        <v>Holiday</v>
      </c>
      <c r="X3881" s="6">
        <f>Table1[[#This Row],[Utility 1]]*Table1[[#This Row],[Utility 2]]</f>
        <v>0.82171826919141111</v>
      </c>
    </row>
    <row r="3882" spans="1:24">
      <c r="A3882">
        <v>2.7E-2</v>
      </c>
      <c r="B3882">
        <v>5</v>
      </c>
      <c r="D3882" t="s">
        <v>22</v>
      </c>
      <c r="E3882" t="s">
        <v>23</v>
      </c>
      <c r="F3882" t="s">
        <v>24</v>
      </c>
      <c r="G3882">
        <v>2</v>
      </c>
      <c r="H3882">
        <v>0.63619000000000003</v>
      </c>
      <c r="I3882">
        <v>0.85601000000000005</v>
      </c>
      <c r="J3882">
        <v>4.947E-2</v>
      </c>
      <c r="K3882">
        <v>0.30087999999999998</v>
      </c>
      <c r="L3882">
        <v>1.4922</v>
      </c>
      <c r="M3882" t="s">
        <v>29</v>
      </c>
      <c r="N3882" t="s">
        <v>61</v>
      </c>
      <c r="O3882">
        <v>0.63618773948657104</v>
      </c>
      <c r="P3882">
        <v>0.85600813751101501</v>
      </c>
      <c r="Q3882">
        <v>0.63618773948657104</v>
      </c>
      <c r="R3882">
        <v>0.85600813751101501</v>
      </c>
      <c r="S3882">
        <v>0.40699523052464198</v>
      </c>
      <c r="T3882">
        <v>0.85467291844411697</v>
      </c>
      <c r="U3882" t="s">
        <v>46</v>
      </c>
      <c r="V3882" t="s">
        <v>47</v>
      </c>
      <c r="W3882" s="3" t="str">
        <f t="shared" si="60"/>
        <v>England vs Zimbabwe</v>
      </c>
      <c r="X3882" s="6">
        <f>Table1[[#This Row],[Utility 1]]*Table1[[#This Row],[Utility 2]]</f>
        <v>0.54458188198524249</v>
      </c>
    </row>
    <row r="3883" spans="1:24">
      <c r="A3883">
        <v>1.173</v>
      </c>
      <c r="B3883">
        <v>208</v>
      </c>
      <c r="D3883" t="s">
        <v>22</v>
      </c>
      <c r="E3883" t="s">
        <v>23</v>
      </c>
      <c r="F3883" t="s">
        <v>24</v>
      </c>
      <c r="G3883">
        <v>2</v>
      </c>
      <c r="H3883">
        <v>0.77603999999999995</v>
      </c>
      <c r="I3883">
        <v>0.82091000000000003</v>
      </c>
      <c r="J3883">
        <v>0</v>
      </c>
      <c r="K3883">
        <v>0.16084000000000001</v>
      </c>
      <c r="L3883">
        <v>1.5969500000000001</v>
      </c>
      <c r="M3883" t="s">
        <v>61</v>
      </c>
      <c r="N3883" t="s">
        <v>29</v>
      </c>
      <c r="O3883">
        <v>0.77604155798862795</v>
      </c>
      <c r="P3883">
        <v>0.82091226626332203</v>
      </c>
      <c r="Q3883">
        <v>0.77604155798862795</v>
      </c>
      <c r="R3883">
        <v>0.82091226626332203</v>
      </c>
      <c r="S3883">
        <v>0.85990792325354004</v>
      </c>
      <c r="T3883">
        <v>0.81206445137389005</v>
      </c>
      <c r="U3883" t="s">
        <v>46</v>
      </c>
      <c r="V3883" t="s">
        <v>47</v>
      </c>
      <c r="W3883" s="3" t="str">
        <f t="shared" si="60"/>
        <v>England vs Zimbabwe</v>
      </c>
      <c r="X3883" s="6">
        <f>Table1[[#This Row],[Utility 1]]*Table1[[#This Row],[Utility 2]]</f>
        <v>0.6370620340829638</v>
      </c>
    </row>
    <row r="3884" spans="1:24">
      <c r="A3884">
        <v>6.0000000000000001E-3</v>
      </c>
      <c r="B3884">
        <v>5</v>
      </c>
      <c r="D3884" t="s">
        <v>22</v>
      </c>
      <c r="E3884" t="s">
        <v>23</v>
      </c>
      <c r="F3884" t="s">
        <v>24</v>
      </c>
      <c r="G3884">
        <v>2</v>
      </c>
      <c r="H3884">
        <v>0.63619000000000003</v>
      </c>
      <c r="I3884">
        <v>0.85601000000000005</v>
      </c>
      <c r="J3884">
        <v>4.947E-2</v>
      </c>
      <c r="K3884">
        <v>0.30087999999999998</v>
      </c>
      <c r="L3884">
        <v>1.4922</v>
      </c>
      <c r="M3884" t="s">
        <v>29</v>
      </c>
      <c r="N3884" t="s">
        <v>61</v>
      </c>
      <c r="O3884">
        <v>0.63618773948657104</v>
      </c>
      <c r="P3884">
        <v>0.85600813751101501</v>
      </c>
      <c r="Q3884">
        <v>0.63618773948657104</v>
      </c>
      <c r="R3884">
        <v>0.85600813751101501</v>
      </c>
      <c r="S3884">
        <v>0.91680379349327901</v>
      </c>
      <c r="T3884">
        <v>0.85789613816850796</v>
      </c>
      <c r="U3884" t="s">
        <v>46</v>
      </c>
      <c r="V3884" t="s">
        <v>47</v>
      </c>
      <c r="W3884" s="3" t="str">
        <f t="shared" si="60"/>
        <v>England vs Zimbabwe</v>
      </c>
      <c r="X3884" s="6">
        <f>Table1[[#This Row],[Utility 1]]*Table1[[#This Row],[Utility 2]]</f>
        <v>0.54458188198524249</v>
      </c>
    </row>
    <row r="3885" spans="1:24">
      <c r="A3885">
        <v>3.0000000000000001E-3</v>
      </c>
      <c r="B3885">
        <v>2</v>
      </c>
      <c r="D3885" t="s">
        <v>22</v>
      </c>
      <c r="E3885" t="s">
        <v>23</v>
      </c>
      <c r="F3885" t="s">
        <v>24</v>
      </c>
      <c r="G3885">
        <v>2</v>
      </c>
      <c r="H3885">
        <v>0.77603999999999995</v>
      </c>
      <c r="I3885">
        <v>0.82091000000000003</v>
      </c>
      <c r="J3885">
        <v>0</v>
      </c>
      <c r="K3885">
        <v>0.16084000000000001</v>
      </c>
      <c r="L3885">
        <v>1.5969500000000001</v>
      </c>
      <c r="M3885" t="s">
        <v>61</v>
      </c>
      <c r="N3885" t="s">
        <v>29</v>
      </c>
      <c r="O3885">
        <v>0.77604155798862795</v>
      </c>
      <c r="P3885">
        <v>0.82091226626332203</v>
      </c>
      <c r="Q3885">
        <v>0.77604155798862795</v>
      </c>
      <c r="R3885">
        <v>0.82091226626332203</v>
      </c>
      <c r="S3885">
        <v>0.999999999999999</v>
      </c>
      <c r="T3885">
        <v>0.77956556534283294</v>
      </c>
      <c r="U3885" t="s">
        <v>46</v>
      </c>
      <c r="V3885" t="s">
        <v>47</v>
      </c>
      <c r="W3885" s="3" t="str">
        <f t="shared" si="60"/>
        <v>England vs Zimbabwe</v>
      </c>
      <c r="X3885" s="6">
        <f>Table1[[#This Row],[Utility 1]]*Table1[[#This Row],[Utility 2]]</f>
        <v>0.6370620340829638</v>
      </c>
    </row>
    <row r="3886" spans="1:24">
      <c r="A3886">
        <v>3.0000000000000001E-3</v>
      </c>
      <c r="B3886">
        <v>3</v>
      </c>
      <c r="D3886" t="s">
        <v>22</v>
      </c>
      <c r="E3886" t="s">
        <v>23</v>
      </c>
      <c r="F3886" t="s">
        <v>24</v>
      </c>
      <c r="G3886">
        <v>2</v>
      </c>
      <c r="H3886">
        <v>0.49791000000000002</v>
      </c>
      <c r="I3886">
        <v>1</v>
      </c>
      <c r="J3886">
        <v>0</v>
      </c>
      <c r="K3886">
        <v>0.49164999999999998</v>
      </c>
      <c r="L3886">
        <v>1.4979100000000001</v>
      </c>
      <c r="M3886" t="s">
        <v>29</v>
      </c>
      <c r="N3886" t="s">
        <v>61</v>
      </c>
      <c r="O3886">
        <v>0.49790652030306798</v>
      </c>
      <c r="P3886">
        <v>1</v>
      </c>
      <c r="Q3886">
        <v>0.49790652030306798</v>
      </c>
      <c r="R3886">
        <v>1</v>
      </c>
      <c r="S3886">
        <v>0.35444057875978302</v>
      </c>
      <c r="T3886">
        <v>1</v>
      </c>
      <c r="U3886" t="s">
        <v>46</v>
      </c>
      <c r="V3886" t="s">
        <v>47</v>
      </c>
      <c r="W3886" s="3" t="str">
        <f t="shared" si="60"/>
        <v>England vs Zimbabwe</v>
      </c>
      <c r="X3886" s="6">
        <f>Table1[[#This Row],[Utility 1]]*Table1[[#This Row],[Utility 2]]</f>
        <v>0.49790652030306798</v>
      </c>
    </row>
    <row r="3887" spans="1:24">
      <c r="A3887">
        <v>2.5000000000000001E-2</v>
      </c>
      <c r="B3887">
        <v>4</v>
      </c>
      <c r="D3887" t="s">
        <v>22</v>
      </c>
      <c r="E3887" t="s">
        <v>23</v>
      </c>
      <c r="F3887" t="s">
        <v>24</v>
      </c>
      <c r="G3887">
        <v>2</v>
      </c>
      <c r="H3887">
        <v>0.71201999999999999</v>
      </c>
      <c r="I3887">
        <v>0.80569000000000002</v>
      </c>
      <c r="J3887">
        <v>4.6449999999999998E-2</v>
      </c>
      <c r="K3887">
        <v>0.21165</v>
      </c>
      <c r="L3887">
        <v>1.5177099999999999</v>
      </c>
      <c r="M3887" t="s">
        <v>61</v>
      </c>
      <c r="N3887" t="s">
        <v>29</v>
      </c>
      <c r="O3887">
        <v>0.71202100657109701</v>
      </c>
      <c r="P3887">
        <v>0.80569174918343101</v>
      </c>
      <c r="Q3887">
        <v>0.71202100657109701</v>
      </c>
      <c r="R3887">
        <v>0.80569174918343101</v>
      </c>
      <c r="S3887">
        <v>0.94370272904983898</v>
      </c>
      <c r="T3887">
        <v>0.56512181705318598</v>
      </c>
      <c r="U3887" t="s">
        <v>46</v>
      </c>
      <c r="V3887" t="s">
        <v>47</v>
      </c>
      <c r="W3887" s="3" t="str">
        <f t="shared" si="60"/>
        <v>England vs Zimbabwe</v>
      </c>
      <c r="X3887" s="6">
        <f>Table1[[#This Row],[Utility 1]]*Table1[[#This Row],[Utility 2]]</f>
        <v>0.57366945023961435</v>
      </c>
    </row>
    <row r="3888" spans="1:24">
      <c r="A3888">
        <v>4.1619999999999999</v>
      </c>
      <c r="B3888">
        <v>1001</v>
      </c>
      <c r="D3888" t="s">
        <v>22</v>
      </c>
      <c r="E3888" t="s">
        <v>23</v>
      </c>
      <c r="F3888" t="s">
        <v>24</v>
      </c>
      <c r="G3888">
        <v>2</v>
      </c>
      <c r="H3888">
        <v>0.64002999999999999</v>
      </c>
      <c r="I3888">
        <v>0.88843000000000005</v>
      </c>
      <c r="J3888">
        <v>5.3060000000000003E-2</v>
      </c>
      <c r="K3888">
        <v>9.5850000000000005E-2</v>
      </c>
      <c r="L3888">
        <v>1.5284599999999999</v>
      </c>
      <c r="M3888" t="s">
        <v>29</v>
      </c>
      <c r="N3888" t="s">
        <v>61</v>
      </c>
      <c r="O3888">
        <v>0.88843217721910495</v>
      </c>
      <c r="P3888">
        <v>0.64002979236426505</v>
      </c>
      <c r="Q3888">
        <v>0.88843217721910495</v>
      </c>
      <c r="R3888">
        <v>0.64002979236426505</v>
      </c>
      <c r="S3888">
        <v>0.55728715728715705</v>
      </c>
      <c r="T3888">
        <v>0.63834494260596897</v>
      </c>
      <c r="U3888" t="s">
        <v>46</v>
      </c>
      <c r="V3888" t="s">
        <v>47</v>
      </c>
      <c r="W3888" s="3" t="str">
        <f t="shared" si="60"/>
        <v>England vs Zimbabwe</v>
      </c>
      <c r="X3888" s="6">
        <f>Table1[[#This Row],[Utility 1]]*Table1[[#This Row],[Utility 2]]</f>
        <v>0.56862306191527567</v>
      </c>
    </row>
    <row r="3889" spans="1:24">
      <c r="A3889">
        <v>4.2149999999999999</v>
      </c>
      <c r="B3889">
        <v>1001</v>
      </c>
      <c r="D3889" t="s">
        <v>22</v>
      </c>
      <c r="E3889" t="s">
        <v>24</v>
      </c>
      <c r="F3889" t="s">
        <v>24</v>
      </c>
      <c r="G3889">
        <v>1</v>
      </c>
      <c r="H3889">
        <v>0.3</v>
      </c>
      <c r="I3889">
        <v>0.3</v>
      </c>
      <c r="J3889">
        <v>1.09666</v>
      </c>
      <c r="K3889">
        <v>1.1693199999999999</v>
      </c>
      <c r="L3889">
        <v>0</v>
      </c>
      <c r="M3889" t="s">
        <v>61</v>
      </c>
      <c r="N3889" t="s">
        <v>29</v>
      </c>
      <c r="O3889">
        <v>0.3</v>
      </c>
      <c r="P3889">
        <v>0.3</v>
      </c>
      <c r="Q3889">
        <v>0.3</v>
      </c>
      <c r="R3889">
        <v>0.3</v>
      </c>
      <c r="S3889">
        <v>0</v>
      </c>
      <c r="T3889">
        <v>0</v>
      </c>
      <c r="U3889" t="s">
        <v>46</v>
      </c>
      <c r="V3889" t="s">
        <v>47</v>
      </c>
      <c r="W3889" s="3" t="str">
        <f t="shared" si="60"/>
        <v>England vs Zimbabwe</v>
      </c>
      <c r="X3889" s="6">
        <f>Table1[[#This Row],[Utility 1]]*Table1[[#This Row],[Utility 2]]</f>
        <v>0.09</v>
      </c>
    </row>
    <row r="3890" spans="1:24">
      <c r="A3890">
        <v>0.01</v>
      </c>
      <c r="B3890">
        <v>6</v>
      </c>
      <c r="D3890" t="s">
        <v>22</v>
      </c>
      <c r="E3890" t="s">
        <v>23</v>
      </c>
      <c r="F3890" t="s">
        <v>24</v>
      </c>
      <c r="G3890">
        <v>2</v>
      </c>
      <c r="H3890">
        <v>0.72128999999999999</v>
      </c>
      <c r="I3890">
        <v>0.85901000000000005</v>
      </c>
      <c r="J3890">
        <v>0</v>
      </c>
      <c r="K3890">
        <v>0.22752</v>
      </c>
      <c r="L3890">
        <v>1.5803</v>
      </c>
      <c r="M3890" t="s">
        <v>29</v>
      </c>
      <c r="N3890" t="s">
        <v>61</v>
      </c>
      <c r="O3890">
        <v>0.72129146069697803</v>
      </c>
      <c r="P3890">
        <v>0.85900740927459895</v>
      </c>
      <c r="Q3890">
        <v>0.72129146069697803</v>
      </c>
      <c r="R3890">
        <v>0.85900740927459895</v>
      </c>
      <c r="S3890">
        <v>0.59652808795491197</v>
      </c>
      <c r="T3890">
        <v>0.85685453070245798</v>
      </c>
      <c r="U3890" t="s">
        <v>46</v>
      </c>
      <c r="V3890" t="s">
        <v>47</v>
      </c>
      <c r="W3890" s="3" t="str">
        <f t="shared" si="60"/>
        <v>England vs Zimbabwe</v>
      </c>
      <c r="X3890" s="6">
        <f>Table1[[#This Row],[Utility 1]]*Table1[[#This Row],[Utility 2]]</f>
        <v>0.6195947089852023</v>
      </c>
    </row>
    <row r="3891" spans="1:24">
      <c r="A3891">
        <v>4.1319999999999997</v>
      </c>
      <c r="B3891">
        <v>1001</v>
      </c>
      <c r="D3891" t="s">
        <v>22</v>
      </c>
      <c r="E3891" t="s">
        <v>24</v>
      </c>
      <c r="F3891" t="s">
        <v>24</v>
      </c>
      <c r="G3891">
        <v>1</v>
      </c>
      <c r="H3891">
        <v>0.3</v>
      </c>
      <c r="I3891">
        <v>0.3</v>
      </c>
      <c r="J3891">
        <v>1.09666</v>
      </c>
      <c r="K3891">
        <v>1.1693199999999999</v>
      </c>
      <c r="L3891">
        <v>0</v>
      </c>
      <c r="M3891" t="s">
        <v>61</v>
      </c>
      <c r="N3891" t="s">
        <v>29</v>
      </c>
      <c r="O3891">
        <v>0.3</v>
      </c>
      <c r="P3891">
        <v>0.3</v>
      </c>
      <c r="Q3891">
        <v>0.3</v>
      </c>
      <c r="R3891">
        <v>0.3</v>
      </c>
      <c r="S3891">
        <v>0</v>
      </c>
      <c r="T3891">
        <v>0</v>
      </c>
      <c r="U3891" t="s">
        <v>46</v>
      </c>
      <c r="V3891" t="s">
        <v>47</v>
      </c>
      <c r="W3891" s="3" t="str">
        <f t="shared" si="60"/>
        <v>England vs Zimbabwe</v>
      </c>
      <c r="X3891" s="6">
        <f>Table1[[#This Row],[Utility 1]]*Table1[[#This Row],[Utility 2]]</f>
        <v>0.09</v>
      </c>
    </row>
    <row r="3892" spans="1:24">
      <c r="A3892">
        <v>1.2410000000000001</v>
      </c>
      <c r="B3892">
        <v>952</v>
      </c>
      <c r="D3892" t="s">
        <v>22</v>
      </c>
      <c r="E3892" t="s">
        <v>24</v>
      </c>
      <c r="F3892" t="s">
        <v>24</v>
      </c>
      <c r="G3892">
        <v>0</v>
      </c>
      <c r="H3892">
        <v>0.3</v>
      </c>
      <c r="I3892">
        <v>0.3</v>
      </c>
      <c r="J3892">
        <v>1.09666</v>
      </c>
      <c r="K3892">
        <v>1.1693199999999999</v>
      </c>
      <c r="L3892">
        <v>0</v>
      </c>
      <c r="M3892" t="s">
        <v>31</v>
      </c>
      <c r="N3892" t="s">
        <v>42</v>
      </c>
      <c r="O3892">
        <v>0.3</v>
      </c>
      <c r="P3892">
        <v>0.3</v>
      </c>
      <c r="Q3892">
        <v>0.3</v>
      </c>
      <c r="R3892">
        <v>0.3</v>
      </c>
      <c r="S3892">
        <v>0</v>
      </c>
      <c r="T3892">
        <v>0</v>
      </c>
      <c r="U3892" t="s">
        <v>46</v>
      </c>
      <c r="V3892" t="s">
        <v>47</v>
      </c>
      <c r="W3892" s="3" t="str">
        <f t="shared" si="60"/>
        <v>England vs Zimbabwe</v>
      </c>
      <c r="X3892" s="6">
        <f>Table1[[#This Row],[Utility 1]]*Table1[[#This Row],[Utility 2]]</f>
        <v>0.09</v>
      </c>
    </row>
    <row r="3893" spans="1:24">
      <c r="A3893">
        <v>1.522</v>
      </c>
      <c r="B3893">
        <v>952</v>
      </c>
      <c r="D3893" t="s">
        <v>22</v>
      </c>
      <c r="E3893" t="s">
        <v>24</v>
      </c>
      <c r="F3893" t="s">
        <v>24</v>
      </c>
      <c r="G3893">
        <v>0</v>
      </c>
      <c r="H3893">
        <v>0.3</v>
      </c>
      <c r="I3893">
        <v>0.3</v>
      </c>
      <c r="J3893">
        <v>1.09666</v>
      </c>
      <c r="K3893">
        <v>1.1693199999999999</v>
      </c>
      <c r="L3893">
        <v>0</v>
      </c>
      <c r="M3893" t="s">
        <v>42</v>
      </c>
      <c r="N3893" t="s">
        <v>31</v>
      </c>
      <c r="O3893">
        <v>0.3</v>
      </c>
      <c r="P3893">
        <v>0.3</v>
      </c>
      <c r="Q3893">
        <v>0.3</v>
      </c>
      <c r="R3893">
        <v>0.3</v>
      </c>
      <c r="S3893">
        <v>0</v>
      </c>
      <c r="T3893">
        <v>0</v>
      </c>
      <c r="U3893" t="s">
        <v>46</v>
      </c>
      <c r="V3893" t="s">
        <v>47</v>
      </c>
      <c r="W3893" s="3" t="str">
        <f t="shared" si="60"/>
        <v>England vs Zimbabwe</v>
      </c>
      <c r="X3893" s="6">
        <f>Table1[[#This Row],[Utility 1]]*Table1[[#This Row],[Utility 2]]</f>
        <v>0.09</v>
      </c>
    </row>
    <row r="3894" spans="1:24">
      <c r="A3894">
        <v>2.2120000000000002</v>
      </c>
      <c r="B3894">
        <v>952</v>
      </c>
      <c r="D3894" t="s">
        <v>22</v>
      </c>
      <c r="E3894" t="s">
        <v>24</v>
      </c>
      <c r="F3894" t="s">
        <v>24</v>
      </c>
      <c r="G3894">
        <v>0</v>
      </c>
      <c r="H3894">
        <v>0.3</v>
      </c>
      <c r="I3894">
        <v>0.3</v>
      </c>
      <c r="J3894">
        <v>1.09666</v>
      </c>
      <c r="K3894">
        <v>1.1693199999999999</v>
      </c>
      <c r="L3894">
        <v>0</v>
      </c>
      <c r="M3894" t="s">
        <v>31</v>
      </c>
      <c r="N3894" t="s">
        <v>42</v>
      </c>
      <c r="O3894">
        <v>0.3</v>
      </c>
      <c r="P3894">
        <v>0.3</v>
      </c>
      <c r="Q3894">
        <v>0.3</v>
      </c>
      <c r="R3894">
        <v>0.3</v>
      </c>
      <c r="S3894">
        <v>0</v>
      </c>
      <c r="T3894">
        <v>0</v>
      </c>
      <c r="U3894" t="s">
        <v>46</v>
      </c>
      <c r="V3894" t="s">
        <v>47</v>
      </c>
      <c r="W3894" s="3" t="str">
        <f t="shared" si="60"/>
        <v>England vs Zimbabwe</v>
      </c>
      <c r="X3894" s="6">
        <f>Table1[[#This Row],[Utility 1]]*Table1[[#This Row],[Utility 2]]</f>
        <v>0.09</v>
      </c>
    </row>
    <row r="3895" spans="1:24">
      <c r="A3895">
        <v>2.2959999999999998</v>
      </c>
      <c r="B3895">
        <v>952</v>
      </c>
      <c r="D3895" t="s">
        <v>22</v>
      </c>
      <c r="E3895" t="s">
        <v>24</v>
      </c>
      <c r="F3895" t="s">
        <v>24</v>
      </c>
      <c r="G3895">
        <v>0</v>
      </c>
      <c r="H3895">
        <v>0.3</v>
      </c>
      <c r="I3895">
        <v>0.3</v>
      </c>
      <c r="J3895">
        <v>1.09666</v>
      </c>
      <c r="K3895">
        <v>1.1693199999999999</v>
      </c>
      <c r="L3895">
        <v>0</v>
      </c>
      <c r="M3895" t="s">
        <v>42</v>
      </c>
      <c r="N3895" t="s">
        <v>31</v>
      </c>
      <c r="O3895">
        <v>0.3</v>
      </c>
      <c r="P3895">
        <v>0.3</v>
      </c>
      <c r="Q3895">
        <v>0.3</v>
      </c>
      <c r="R3895">
        <v>0.3</v>
      </c>
      <c r="S3895">
        <v>0</v>
      </c>
      <c r="T3895">
        <v>0</v>
      </c>
      <c r="U3895" t="s">
        <v>46</v>
      </c>
      <c r="V3895" t="s">
        <v>47</v>
      </c>
      <c r="W3895" s="3" t="str">
        <f t="shared" si="60"/>
        <v>England vs Zimbabwe</v>
      </c>
      <c r="X3895" s="6">
        <f>Table1[[#This Row],[Utility 1]]*Table1[[#This Row],[Utility 2]]</f>
        <v>0.09</v>
      </c>
    </row>
    <row r="3896" spans="1:24">
      <c r="A3896">
        <v>2.4089999999999998</v>
      </c>
      <c r="B3896">
        <v>952</v>
      </c>
      <c r="D3896" t="s">
        <v>22</v>
      </c>
      <c r="E3896" t="s">
        <v>24</v>
      </c>
      <c r="F3896" t="s">
        <v>24</v>
      </c>
      <c r="G3896">
        <v>0</v>
      </c>
      <c r="H3896">
        <v>0.3</v>
      </c>
      <c r="I3896">
        <v>0.3</v>
      </c>
      <c r="J3896">
        <v>1.09666</v>
      </c>
      <c r="K3896">
        <v>1.1693199999999999</v>
      </c>
      <c r="L3896">
        <v>0</v>
      </c>
      <c r="M3896" t="s">
        <v>31</v>
      </c>
      <c r="N3896" t="s">
        <v>42</v>
      </c>
      <c r="O3896">
        <v>0.3</v>
      </c>
      <c r="P3896">
        <v>0.3</v>
      </c>
      <c r="Q3896">
        <v>0.3</v>
      </c>
      <c r="R3896">
        <v>0.3</v>
      </c>
      <c r="S3896">
        <v>0</v>
      </c>
      <c r="T3896">
        <v>0</v>
      </c>
      <c r="U3896" t="s">
        <v>46</v>
      </c>
      <c r="V3896" t="s">
        <v>47</v>
      </c>
      <c r="W3896" s="3" t="str">
        <f t="shared" si="60"/>
        <v>England vs Zimbabwe</v>
      </c>
      <c r="X3896" s="6">
        <f>Table1[[#This Row],[Utility 1]]*Table1[[#This Row],[Utility 2]]</f>
        <v>0.09</v>
      </c>
    </row>
    <row r="3897" spans="1:24">
      <c r="A3897">
        <v>2.5209999999999999</v>
      </c>
      <c r="B3897">
        <v>952</v>
      </c>
      <c r="D3897" t="s">
        <v>22</v>
      </c>
      <c r="E3897" t="s">
        <v>24</v>
      </c>
      <c r="F3897" t="s">
        <v>24</v>
      </c>
      <c r="G3897">
        <v>0</v>
      </c>
      <c r="H3897">
        <v>0.3</v>
      </c>
      <c r="I3897">
        <v>0.3</v>
      </c>
      <c r="J3897">
        <v>1.09666</v>
      </c>
      <c r="K3897">
        <v>1.1693199999999999</v>
      </c>
      <c r="L3897">
        <v>0</v>
      </c>
      <c r="M3897" t="s">
        <v>42</v>
      </c>
      <c r="N3897" t="s">
        <v>31</v>
      </c>
      <c r="O3897">
        <v>0.3</v>
      </c>
      <c r="P3897">
        <v>0.3</v>
      </c>
      <c r="Q3897">
        <v>0.3</v>
      </c>
      <c r="R3897">
        <v>0.3</v>
      </c>
      <c r="S3897">
        <v>0</v>
      </c>
      <c r="T3897">
        <v>0</v>
      </c>
      <c r="U3897" t="s">
        <v>46</v>
      </c>
      <c r="V3897" t="s">
        <v>47</v>
      </c>
      <c r="W3897" s="3" t="str">
        <f t="shared" si="60"/>
        <v>England vs Zimbabwe</v>
      </c>
      <c r="X3897" s="6">
        <f>Table1[[#This Row],[Utility 1]]*Table1[[#This Row],[Utility 2]]</f>
        <v>0.09</v>
      </c>
    </row>
    <row r="3898" spans="1:24">
      <c r="A3898">
        <v>2.2719999999999998</v>
      </c>
      <c r="B3898">
        <v>952</v>
      </c>
      <c r="D3898" t="s">
        <v>22</v>
      </c>
      <c r="E3898" t="s">
        <v>24</v>
      </c>
      <c r="F3898" t="s">
        <v>24</v>
      </c>
      <c r="G3898">
        <v>0</v>
      </c>
      <c r="H3898">
        <v>0.3</v>
      </c>
      <c r="I3898">
        <v>0.3</v>
      </c>
      <c r="J3898">
        <v>1.09666</v>
      </c>
      <c r="K3898">
        <v>1.1693199999999999</v>
      </c>
      <c r="L3898">
        <v>0</v>
      </c>
      <c r="M3898" t="s">
        <v>31</v>
      </c>
      <c r="N3898" t="s">
        <v>42</v>
      </c>
      <c r="O3898">
        <v>0.3</v>
      </c>
      <c r="P3898">
        <v>0.3</v>
      </c>
      <c r="Q3898">
        <v>0.3</v>
      </c>
      <c r="R3898">
        <v>0.3</v>
      </c>
      <c r="S3898">
        <v>0</v>
      </c>
      <c r="T3898">
        <v>0</v>
      </c>
      <c r="U3898" t="s">
        <v>46</v>
      </c>
      <c r="V3898" t="s">
        <v>47</v>
      </c>
      <c r="W3898" s="3" t="str">
        <f t="shared" si="60"/>
        <v>England vs Zimbabwe</v>
      </c>
      <c r="X3898" s="6">
        <f>Table1[[#This Row],[Utility 1]]*Table1[[#This Row],[Utility 2]]</f>
        <v>0.09</v>
      </c>
    </row>
    <row r="3899" spans="1:24">
      <c r="A3899">
        <v>1.85</v>
      </c>
      <c r="B3899">
        <v>952</v>
      </c>
      <c r="D3899" t="s">
        <v>22</v>
      </c>
      <c r="E3899" t="s">
        <v>24</v>
      </c>
      <c r="F3899" t="s">
        <v>24</v>
      </c>
      <c r="G3899">
        <v>0</v>
      </c>
      <c r="H3899">
        <v>0.3</v>
      </c>
      <c r="I3899">
        <v>0.3</v>
      </c>
      <c r="J3899">
        <v>1.09666</v>
      </c>
      <c r="K3899">
        <v>1.1693199999999999</v>
      </c>
      <c r="L3899">
        <v>0</v>
      </c>
      <c r="M3899" t="s">
        <v>42</v>
      </c>
      <c r="N3899" t="s">
        <v>31</v>
      </c>
      <c r="O3899">
        <v>0.3</v>
      </c>
      <c r="P3899">
        <v>0.3</v>
      </c>
      <c r="Q3899">
        <v>0.3</v>
      </c>
      <c r="R3899">
        <v>0.3</v>
      </c>
      <c r="S3899">
        <v>0</v>
      </c>
      <c r="T3899">
        <v>0</v>
      </c>
      <c r="U3899" t="s">
        <v>46</v>
      </c>
      <c r="V3899" t="s">
        <v>47</v>
      </c>
      <c r="W3899" s="3" t="str">
        <f t="shared" si="60"/>
        <v>England vs Zimbabwe</v>
      </c>
      <c r="X3899" s="6">
        <f>Table1[[#This Row],[Utility 1]]*Table1[[#This Row],[Utility 2]]</f>
        <v>0.09</v>
      </c>
    </row>
    <row r="3900" spans="1:24">
      <c r="A3900">
        <v>2.706</v>
      </c>
      <c r="B3900">
        <v>952</v>
      </c>
      <c r="D3900" t="s">
        <v>22</v>
      </c>
      <c r="E3900" t="s">
        <v>24</v>
      </c>
      <c r="F3900" t="s">
        <v>24</v>
      </c>
      <c r="G3900">
        <v>0</v>
      </c>
      <c r="H3900">
        <v>0.3</v>
      </c>
      <c r="I3900">
        <v>0.3</v>
      </c>
      <c r="J3900">
        <v>1.09666</v>
      </c>
      <c r="K3900">
        <v>1.1693199999999999</v>
      </c>
      <c r="L3900">
        <v>0</v>
      </c>
      <c r="M3900" t="s">
        <v>31</v>
      </c>
      <c r="N3900" t="s">
        <v>42</v>
      </c>
      <c r="O3900">
        <v>0.3</v>
      </c>
      <c r="P3900">
        <v>0.3</v>
      </c>
      <c r="Q3900">
        <v>0.3</v>
      </c>
      <c r="R3900">
        <v>0.3</v>
      </c>
      <c r="S3900">
        <v>0</v>
      </c>
      <c r="T3900">
        <v>0</v>
      </c>
      <c r="U3900" t="s">
        <v>46</v>
      </c>
      <c r="V3900" t="s">
        <v>47</v>
      </c>
      <c r="W3900" s="3" t="str">
        <f t="shared" si="60"/>
        <v>England vs Zimbabwe</v>
      </c>
      <c r="X3900" s="6">
        <f>Table1[[#This Row],[Utility 1]]*Table1[[#This Row],[Utility 2]]</f>
        <v>0.09</v>
      </c>
    </row>
    <row r="3901" spans="1:24">
      <c r="A3901">
        <v>2.0630000000000002</v>
      </c>
      <c r="B3901">
        <v>952</v>
      </c>
      <c r="D3901" t="s">
        <v>22</v>
      </c>
      <c r="E3901" t="s">
        <v>24</v>
      </c>
      <c r="F3901" t="s">
        <v>24</v>
      </c>
      <c r="G3901">
        <v>0</v>
      </c>
      <c r="H3901">
        <v>0.3</v>
      </c>
      <c r="I3901">
        <v>0.3</v>
      </c>
      <c r="J3901">
        <v>1.09666</v>
      </c>
      <c r="K3901">
        <v>1.1693199999999999</v>
      </c>
      <c r="L3901">
        <v>0</v>
      </c>
      <c r="M3901" t="s">
        <v>42</v>
      </c>
      <c r="N3901" t="s">
        <v>31</v>
      </c>
      <c r="O3901">
        <v>0.3</v>
      </c>
      <c r="P3901">
        <v>0.3</v>
      </c>
      <c r="Q3901">
        <v>0.3</v>
      </c>
      <c r="R3901">
        <v>0.3</v>
      </c>
      <c r="S3901">
        <v>0</v>
      </c>
      <c r="T3901">
        <v>0</v>
      </c>
      <c r="U3901" t="s">
        <v>46</v>
      </c>
      <c r="V3901" t="s">
        <v>47</v>
      </c>
      <c r="W3901" s="3" t="str">
        <f t="shared" si="60"/>
        <v>England vs Zimbabwe</v>
      </c>
      <c r="X3901" s="6">
        <f>Table1[[#This Row],[Utility 1]]*Table1[[#This Row],[Utility 2]]</f>
        <v>0.09</v>
      </c>
    </row>
    <row r="3902" spans="1:24">
      <c r="A3902">
        <v>1.7999999999999999E-2</v>
      </c>
      <c r="B3902">
        <v>3</v>
      </c>
      <c r="D3902" t="s">
        <v>22</v>
      </c>
      <c r="E3902" t="s">
        <v>23</v>
      </c>
      <c r="F3902" t="s">
        <v>24</v>
      </c>
      <c r="G3902">
        <v>2</v>
      </c>
      <c r="H3902">
        <v>0.21206</v>
      </c>
      <c r="I3902">
        <v>1</v>
      </c>
      <c r="J3902">
        <v>0</v>
      </c>
      <c r="K3902">
        <v>0.53680000000000005</v>
      </c>
      <c r="L3902">
        <v>1.2120599999999999</v>
      </c>
      <c r="M3902" t="s">
        <v>25</v>
      </c>
      <c r="N3902" t="s">
        <v>61</v>
      </c>
      <c r="O3902">
        <v>0.212060628840022</v>
      </c>
      <c r="P3902">
        <v>1</v>
      </c>
      <c r="Q3902">
        <v>0.212060628840022</v>
      </c>
      <c r="R3902">
        <v>1</v>
      </c>
      <c r="S3902">
        <v>0</v>
      </c>
      <c r="T3902">
        <v>1</v>
      </c>
      <c r="U3902" t="s">
        <v>27</v>
      </c>
      <c r="V3902" t="s">
        <v>28</v>
      </c>
      <c r="W3902" s="3" t="str">
        <f t="shared" si="60"/>
        <v>Itex vs Cypress</v>
      </c>
      <c r="X3902" s="6">
        <f>Table1[[#This Row],[Utility 1]]*Table1[[#This Row],[Utility 2]]</f>
        <v>0.212060628840022</v>
      </c>
    </row>
    <row r="3903" spans="1:24">
      <c r="A3903">
        <v>0.01</v>
      </c>
      <c r="B3903">
        <v>2</v>
      </c>
      <c r="D3903" t="s">
        <v>22</v>
      </c>
      <c r="E3903" t="s">
        <v>23</v>
      </c>
      <c r="F3903" t="s">
        <v>24</v>
      </c>
      <c r="G3903">
        <v>2</v>
      </c>
      <c r="H3903">
        <v>0.16358</v>
      </c>
      <c r="I3903">
        <v>1</v>
      </c>
      <c r="J3903">
        <v>0</v>
      </c>
      <c r="K3903">
        <v>0.64756000000000002</v>
      </c>
      <c r="L3903">
        <v>1.1635800000000001</v>
      </c>
      <c r="M3903" t="s">
        <v>61</v>
      </c>
      <c r="N3903" t="s">
        <v>25</v>
      </c>
      <c r="O3903">
        <v>1</v>
      </c>
      <c r="P3903">
        <v>0.163577281235707</v>
      </c>
      <c r="Q3903">
        <v>1</v>
      </c>
      <c r="R3903">
        <v>0.163577281235707</v>
      </c>
      <c r="S3903">
        <v>1</v>
      </c>
      <c r="T3903">
        <v>0</v>
      </c>
      <c r="U3903" t="s">
        <v>27</v>
      </c>
      <c r="V3903" t="s">
        <v>28</v>
      </c>
      <c r="W3903" s="3" t="str">
        <f t="shared" si="60"/>
        <v>Itex vs Cypress</v>
      </c>
      <c r="X3903" s="6">
        <f>Table1[[#This Row],[Utility 1]]*Table1[[#This Row],[Utility 2]]</f>
        <v>0.163577281235707</v>
      </c>
    </row>
    <row r="3904" spans="1:24">
      <c r="A3904">
        <v>0.04</v>
      </c>
      <c r="B3904">
        <v>5</v>
      </c>
      <c r="D3904" t="s">
        <v>22</v>
      </c>
      <c r="E3904" t="s">
        <v>23</v>
      </c>
      <c r="F3904" t="s">
        <v>24</v>
      </c>
      <c r="G3904">
        <v>2</v>
      </c>
      <c r="H3904">
        <v>0.25603999999999999</v>
      </c>
      <c r="I3904">
        <v>0.90437000000000001</v>
      </c>
      <c r="J3904">
        <v>0</v>
      </c>
      <c r="K3904">
        <v>0.45339000000000002</v>
      </c>
      <c r="L3904">
        <v>1.1604000000000001</v>
      </c>
      <c r="M3904" t="s">
        <v>25</v>
      </c>
      <c r="N3904" t="s">
        <v>61</v>
      </c>
      <c r="O3904">
        <v>0.25603722186509698</v>
      </c>
      <c r="P3904">
        <v>0.904366242148259</v>
      </c>
      <c r="Q3904">
        <v>0.25603722186509698</v>
      </c>
      <c r="R3904">
        <v>0.904366242148259</v>
      </c>
      <c r="S3904">
        <v>0</v>
      </c>
      <c r="T3904">
        <v>0.91016333309707698</v>
      </c>
      <c r="U3904" t="s">
        <v>27</v>
      </c>
      <c r="V3904" t="s">
        <v>28</v>
      </c>
      <c r="W3904" s="3" t="str">
        <f t="shared" si="60"/>
        <v>Itex vs Cypress</v>
      </c>
      <c r="X3904" s="6">
        <f>Table1[[#This Row],[Utility 1]]*Table1[[#This Row],[Utility 2]]</f>
        <v>0.23155142018821781</v>
      </c>
    </row>
    <row r="3905" spans="1:24">
      <c r="A3905">
        <v>4.0000000000000001E-3</v>
      </c>
      <c r="B3905">
        <v>2</v>
      </c>
      <c r="D3905" t="s">
        <v>22</v>
      </c>
      <c r="E3905" t="s">
        <v>23</v>
      </c>
      <c r="F3905" t="s">
        <v>24</v>
      </c>
      <c r="G3905">
        <v>2</v>
      </c>
      <c r="H3905">
        <v>0.16358</v>
      </c>
      <c r="I3905">
        <v>1</v>
      </c>
      <c r="J3905">
        <v>0</v>
      </c>
      <c r="K3905">
        <v>0.64756000000000002</v>
      </c>
      <c r="L3905">
        <v>1.1635800000000001</v>
      </c>
      <c r="M3905" t="s">
        <v>61</v>
      </c>
      <c r="N3905" t="s">
        <v>25</v>
      </c>
      <c r="O3905">
        <v>1</v>
      </c>
      <c r="P3905">
        <v>0.163577281235707</v>
      </c>
      <c r="Q3905">
        <v>1</v>
      </c>
      <c r="R3905">
        <v>0.163577281235707</v>
      </c>
      <c r="S3905">
        <v>0.999999999999999</v>
      </c>
      <c r="T3905">
        <v>0</v>
      </c>
      <c r="U3905" t="s">
        <v>27</v>
      </c>
      <c r="V3905" t="s">
        <v>28</v>
      </c>
      <c r="W3905" s="3" t="str">
        <f t="shared" si="60"/>
        <v>Itex vs Cypress</v>
      </c>
      <c r="X3905" s="6">
        <f>Table1[[#This Row],[Utility 1]]*Table1[[#This Row],[Utility 2]]</f>
        <v>0.163577281235707</v>
      </c>
    </row>
    <row r="3906" spans="1:24">
      <c r="A3906">
        <v>4.0000000000000001E-3</v>
      </c>
      <c r="B3906">
        <v>3</v>
      </c>
      <c r="D3906" t="s">
        <v>22</v>
      </c>
      <c r="E3906" t="s">
        <v>23</v>
      </c>
      <c r="F3906" t="s">
        <v>24</v>
      </c>
      <c r="G3906">
        <v>2</v>
      </c>
      <c r="H3906">
        <v>0.21206</v>
      </c>
      <c r="I3906">
        <v>1</v>
      </c>
      <c r="J3906">
        <v>0</v>
      </c>
      <c r="K3906">
        <v>0.53680000000000005</v>
      </c>
      <c r="L3906">
        <v>1.2120599999999999</v>
      </c>
      <c r="M3906" t="s">
        <v>25</v>
      </c>
      <c r="N3906" t="s">
        <v>61</v>
      </c>
      <c r="O3906">
        <v>0.212060628840022</v>
      </c>
      <c r="P3906">
        <v>1</v>
      </c>
      <c r="Q3906">
        <v>0.212060628840022</v>
      </c>
      <c r="R3906">
        <v>1</v>
      </c>
      <c r="S3906">
        <v>0</v>
      </c>
      <c r="T3906">
        <v>1</v>
      </c>
      <c r="U3906" t="s">
        <v>27</v>
      </c>
      <c r="V3906" t="s">
        <v>28</v>
      </c>
      <c r="W3906" s="3" t="str">
        <f t="shared" ref="W3906:W3969" si="61">IF(ISNUMBER(SEARCH("Itex",U3906)), "Itex vs Cypress", IF(ISNUMBER(SEARCH("laptop",U3906)), "Laptop", IF(ISNUMBER(SEARCH("England",U3906)), "England vs Zimbabwe", IF(ISNUMBER(SEARCH("Zimbabwe",U3906)), "England vs Zimbabwe", IF(ISNUMBER(SEARCH("party",U3906)), "Party", IF(ISNUMBER(SEARCH("holiday",U3906)), "Holiday", ""))))))</f>
        <v>Itex vs Cypress</v>
      </c>
      <c r="X3906" s="6">
        <f>Table1[[#This Row],[Utility 1]]*Table1[[#This Row],[Utility 2]]</f>
        <v>0.212060628840022</v>
      </c>
    </row>
    <row r="3907" spans="1:24">
      <c r="A3907">
        <v>3.0000000000000001E-3</v>
      </c>
      <c r="B3907">
        <v>2</v>
      </c>
      <c r="D3907" t="s">
        <v>22</v>
      </c>
      <c r="E3907" t="s">
        <v>23</v>
      </c>
      <c r="F3907" t="s">
        <v>24</v>
      </c>
      <c r="G3907">
        <v>2</v>
      </c>
      <c r="H3907">
        <v>0.16358</v>
      </c>
      <c r="I3907">
        <v>1</v>
      </c>
      <c r="J3907">
        <v>0</v>
      </c>
      <c r="K3907">
        <v>0.64756000000000002</v>
      </c>
      <c r="L3907">
        <v>1.1635800000000001</v>
      </c>
      <c r="M3907" t="s">
        <v>61</v>
      </c>
      <c r="N3907" t="s">
        <v>25</v>
      </c>
      <c r="O3907">
        <v>1</v>
      </c>
      <c r="P3907">
        <v>0.163577281235707</v>
      </c>
      <c r="Q3907">
        <v>1</v>
      </c>
      <c r="R3907">
        <v>0.163577281235707</v>
      </c>
      <c r="S3907">
        <v>1</v>
      </c>
      <c r="T3907">
        <v>0</v>
      </c>
      <c r="U3907" t="s">
        <v>27</v>
      </c>
      <c r="V3907" t="s">
        <v>28</v>
      </c>
      <c r="W3907" s="3" t="str">
        <f t="shared" si="61"/>
        <v>Itex vs Cypress</v>
      </c>
      <c r="X3907" s="6">
        <f>Table1[[#This Row],[Utility 1]]*Table1[[#This Row],[Utility 2]]</f>
        <v>0.163577281235707</v>
      </c>
    </row>
    <row r="3908" spans="1:24">
      <c r="A3908">
        <v>1.2999999999999999E-2</v>
      </c>
      <c r="B3908">
        <v>3</v>
      </c>
      <c r="D3908" t="s">
        <v>22</v>
      </c>
      <c r="E3908" t="s">
        <v>23</v>
      </c>
      <c r="F3908" t="s">
        <v>24</v>
      </c>
      <c r="G3908">
        <v>2</v>
      </c>
      <c r="H3908">
        <v>0.21206</v>
      </c>
      <c r="I3908">
        <v>1</v>
      </c>
      <c r="J3908">
        <v>0</v>
      </c>
      <c r="K3908">
        <v>0.53680000000000005</v>
      </c>
      <c r="L3908">
        <v>1.2120599999999999</v>
      </c>
      <c r="M3908" t="s">
        <v>25</v>
      </c>
      <c r="N3908" t="s">
        <v>61</v>
      </c>
      <c r="O3908">
        <v>0.212060628840022</v>
      </c>
      <c r="P3908">
        <v>1</v>
      </c>
      <c r="Q3908">
        <v>0.212060628840022</v>
      </c>
      <c r="R3908">
        <v>1</v>
      </c>
      <c r="S3908">
        <v>0</v>
      </c>
      <c r="T3908">
        <v>1</v>
      </c>
      <c r="U3908" t="s">
        <v>27</v>
      </c>
      <c r="V3908" t="s">
        <v>28</v>
      </c>
      <c r="W3908" s="3" t="str">
        <f t="shared" si="61"/>
        <v>Itex vs Cypress</v>
      </c>
      <c r="X3908" s="6">
        <f>Table1[[#This Row],[Utility 1]]*Table1[[#This Row],[Utility 2]]</f>
        <v>0.212060628840022</v>
      </c>
    </row>
    <row r="3909" spans="1:24">
      <c r="A3909">
        <v>3.0000000000000001E-3</v>
      </c>
      <c r="B3909">
        <v>2</v>
      </c>
      <c r="D3909" t="s">
        <v>22</v>
      </c>
      <c r="E3909" t="s">
        <v>23</v>
      </c>
      <c r="F3909" t="s">
        <v>24</v>
      </c>
      <c r="G3909">
        <v>2</v>
      </c>
      <c r="H3909">
        <v>0.16358</v>
      </c>
      <c r="I3909">
        <v>1</v>
      </c>
      <c r="J3909">
        <v>0</v>
      </c>
      <c r="K3909">
        <v>0.64756000000000002</v>
      </c>
      <c r="L3909">
        <v>1.1635800000000001</v>
      </c>
      <c r="M3909" t="s">
        <v>61</v>
      </c>
      <c r="N3909" t="s">
        <v>25</v>
      </c>
      <c r="O3909">
        <v>1</v>
      </c>
      <c r="P3909">
        <v>0.163577281235707</v>
      </c>
      <c r="Q3909">
        <v>1</v>
      </c>
      <c r="R3909">
        <v>0.163577281235707</v>
      </c>
      <c r="S3909">
        <v>1</v>
      </c>
      <c r="T3909">
        <v>0</v>
      </c>
      <c r="U3909" t="s">
        <v>27</v>
      </c>
      <c r="V3909" t="s">
        <v>28</v>
      </c>
      <c r="W3909" s="3" t="str">
        <f t="shared" si="61"/>
        <v>Itex vs Cypress</v>
      </c>
      <c r="X3909" s="6">
        <f>Table1[[#This Row],[Utility 1]]*Table1[[#This Row],[Utility 2]]</f>
        <v>0.163577281235707</v>
      </c>
    </row>
    <row r="3910" spans="1:24">
      <c r="A3910">
        <v>4.0000000000000001E-3</v>
      </c>
      <c r="B3910">
        <v>3</v>
      </c>
      <c r="D3910" t="s">
        <v>22</v>
      </c>
      <c r="E3910" t="s">
        <v>23</v>
      </c>
      <c r="F3910" t="s">
        <v>24</v>
      </c>
      <c r="G3910">
        <v>2</v>
      </c>
      <c r="H3910">
        <v>0.21206</v>
      </c>
      <c r="I3910">
        <v>1</v>
      </c>
      <c r="J3910">
        <v>0</v>
      </c>
      <c r="K3910">
        <v>0.53680000000000005</v>
      </c>
      <c r="L3910">
        <v>1.2120599999999999</v>
      </c>
      <c r="M3910" t="s">
        <v>25</v>
      </c>
      <c r="N3910" t="s">
        <v>61</v>
      </c>
      <c r="O3910">
        <v>0.212060628840022</v>
      </c>
      <c r="P3910">
        <v>1</v>
      </c>
      <c r="Q3910">
        <v>0.212060628840022</v>
      </c>
      <c r="R3910">
        <v>1</v>
      </c>
      <c r="S3910">
        <v>0</v>
      </c>
      <c r="T3910">
        <v>1</v>
      </c>
      <c r="U3910" t="s">
        <v>27</v>
      </c>
      <c r="V3910" t="s">
        <v>28</v>
      </c>
      <c r="W3910" s="3" t="str">
        <f t="shared" si="61"/>
        <v>Itex vs Cypress</v>
      </c>
      <c r="X3910" s="6">
        <f>Table1[[#This Row],[Utility 1]]*Table1[[#This Row],[Utility 2]]</f>
        <v>0.212060628840022</v>
      </c>
    </row>
    <row r="3911" spans="1:24">
      <c r="A3911">
        <v>1.2E-2</v>
      </c>
      <c r="B3911">
        <v>3</v>
      </c>
      <c r="D3911" t="s">
        <v>22</v>
      </c>
      <c r="E3911" t="s">
        <v>23</v>
      </c>
      <c r="F3911" t="s">
        <v>24</v>
      </c>
      <c r="G3911">
        <v>2</v>
      </c>
      <c r="H3911">
        <v>0.24984999999999999</v>
      </c>
      <c r="I3911">
        <v>0.88834999999999997</v>
      </c>
      <c r="J3911">
        <v>5.9279999999999999E-2</v>
      </c>
      <c r="K3911">
        <v>0.51914000000000005</v>
      </c>
      <c r="L3911">
        <v>1.1382000000000001</v>
      </c>
      <c r="M3911" t="s">
        <v>61</v>
      </c>
      <c r="N3911" t="s">
        <v>25</v>
      </c>
      <c r="O3911">
        <v>0.88834783566520503</v>
      </c>
      <c r="P3911">
        <v>0.24984893615031301</v>
      </c>
      <c r="Q3911">
        <v>0.88834783566520503</v>
      </c>
      <c r="R3911">
        <v>0.24984893615031301</v>
      </c>
      <c r="S3911">
        <v>0.88861320998961801</v>
      </c>
      <c r="T3911">
        <v>0</v>
      </c>
      <c r="U3911" t="s">
        <v>27</v>
      </c>
      <c r="V3911" t="s">
        <v>28</v>
      </c>
      <c r="W3911" s="3" t="str">
        <f t="shared" si="61"/>
        <v>Itex vs Cypress</v>
      </c>
      <c r="X3911" s="6">
        <f>Table1[[#This Row],[Utility 1]]*Table1[[#This Row],[Utility 2]]</f>
        <v>0.22195276167238456</v>
      </c>
    </row>
    <row r="3912" spans="1:24">
      <c r="A3912">
        <v>2.1419999999999999</v>
      </c>
      <c r="B3912">
        <v>970</v>
      </c>
      <c r="D3912" t="s">
        <v>22</v>
      </c>
      <c r="E3912" t="s">
        <v>23</v>
      </c>
      <c r="F3912" t="s">
        <v>24</v>
      </c>
      <c r="G3912">
        <v>2</v>
      </c>
      <c r="H3912">
        <v>0.81508999999999998</v>
      </c>
      <c r="I3912">
        <v>1</v>
      </c>
      <c r="J3912">
        <v>0</v>
      </c>
      <c r="K3912">
        <v>0.19489999999999999</v>
      </c>
      <c r="L3912">
        <v>1.8150900000000001</v>
      </c>
      <c r="M3912" t="s">
        <v>48</v>
      </c>
      <c r="N3912" t="s">
        <v>56</v>
      </c>
      <c r="O3912">
        <v>1</v>
      </c>
      <c r="P3912">
        <v>0.81508996228364095</v>
      </c>
      <c r="Q3912">
        <v>1</v>
      </c>
      <c r="R3912">
        <v>0.81508996228364095</v>
      </c>
      <c r="S3912">
        <v>1</v>
      </c>
      <c r="T3912">
        <v>0.82149597676161001</v>
      </c>
      <c r="U3912" t="s">
        <v>33</v>
      </c>
      <c r="V3912" t="s">
        <v>34</v>
      </c>
      <c r="W3912" s="3" t="str">
        <f t="shared" si="61"/>
        <v>Laptop</v>
      </c>
      <c r="X3912" s="6">
        <f>Table1[[#This Row],[Utility 1]]*Table1[[#This Row],[Utility 2]]</f>
        <v>0.81508996228364095</v>
      </c>
    </row>
    <row r="3913" spans="1:24">
      <c r="A3913">
        <v>2.726</v>
      </c>
      <c r="B3913">
        <v>999</v>
      </c>
      <c r="D3913" t="s">
        <v>22</v>
      </c>
      <c r="E3913" t="s">
        <v>23</v>
      </c>
      <c r="F3913" t="s">
        <v>24</v>
      </c>
      <c r="G3913">
        <v>2</v>
      </c>
      <c r="H3913">
        <v>0.87382000000000004</v>
      </c>
      <c r="I3913">
        <v>0.87388999999999994</v>
      </c>
      <c r="J3913">
        <v>0</v>
      </c>
      <c r="K3913">
        <v>7.109E-2</v>
      </c>
      <c r="L3913">
        <v>1.7477100000000001</v>
      </c>
      <c r="M3913" t="s">
        <v>56</v>
      </c>
      <c r="N3913" t="s">
        <v>48</v>
      </c>
      <c r="O3913">
        <v>0.87389407590423596</v>
      </c>
      <c r="P3913">
        <v>0.87381723461916405</v>
      </c>
      <c r="Q3913">
        <v>0.87389407590423596</v>
      </c>
      <c r="R3913">
        <v>0.87381723461916405</v>
      </c>
      <c r="S3913">
        <v>0.86776788680969497</v>
      </c>
      <c r="T3913">
        <v>0.93506630967631399</v>
      </c>
      <c r="U3913" t="s">
        <v>33</v>
      </c>
      <c r="V3913" t="s">
        <v>34</v>
      </c>
      <c r="W3913" s="3" t="str">
        <f t="shared" si="61"/>
        <v>Laptop</v>
      </c>
      <c r="X3913" s="6">
        <f>Table1[[#This Row],[Utility 1]]*Table1[[#This Row],[Utility 2]]</f>
        <v>0.76362370475670927</v>
      </c>
    </row>
    <row r="3914" spans="1:24">
      <c r="A3914">
        <v>3.2120000000000002</v>
      </c>
      <c r="B3914">
        <v>941</v>
      </c>
      <c r="D3914" t="s">
        <v>22</v>
      </c>
      <c r="E3914" t="s">
        <v>23</v>
      </c>
      <c r="F3914" t="s">
        <v>24</v>
      </c>
      <c r="G3914">
        <v>2</v>
      </c>
      <c r="H3914">
        <v>0.81508999999999998</v>
      </c>
      <c r="I3914">
        <v>1</v>
      </c>
      <c r="J3914">
        <v>0</v>
      </c>
      <c r="K3914">
        <v>0.19489999999999999</v>
      </c>
      <c r="L3914">
        <v>1.8150900000000001</v>
      </c>
      <c r="M3914" t="s">
        <v>48</v>
      </c>
      <c r="N3914" t="s">
        <v>56</v>
      </c>
      <c r="O3914">
        <v>1</v>
      </c>
      <c r="P3914">
        <v>0.81508996228364095</v>
      </c>
      <c r="Q3914">
        <v>1</v>
      </c>
      <c r="R3914">
        <v>0.81508996228364095</v>
      </c>
      <c r="S3914">
        <v>1</v>
      </c>
      <c r="T3914">
        <v>0.82728501617037997</v>
      </c>
      <c r="U3914" t="s">
        <v>33</v>
      </c>
      <c r="V3914" t="s">
        <v>34</v>
      </c>
      <c r="W3914" s="3" t="str">
        <f t="shared" si="61"/>
        <v>Laptop</v>
      </c>
      <c r="X3914" s="6">
        <f>Table1[[#This Row],[Utility 1]]*Table1[[#This Row],[Utility 2]]</f>
        <v>0.81508996228364095</v>
      </c>
    </row>
    <row r="3915" spans="1:24">
      <c r="A3915">
        <v>2.6110000000000002</v>
      </c>
      <c r="B3915">
        <v>998</v>
      </c>
      <c r="D3915" t="s">
        <v>22</v>
      </c>
      <c r="E3915" t="s">
        <v>23</v>
      </c>
      <c r="F3915" t="s">
        <v>24</v>
      </c>
      <c r="G3915">
        <v>2</v>
      </c>
      <c r="H3915">
        <v>0.87382000000000004</v>
      </c>
      <c r="I3915">
        <v>0.87388999999999994</v>
      </c>
      <c r="J3915">
        <v>0</v>
      </c>
      <c r="K3915">
        <v>7.109E-2</v>
      </c>
      <c r="L3915">
        <v>1.7477100000000001</v>
      </c>
      <c r="M3915" t="s">
        <v>56</v>
      </c>
      <c r="N3915" t="s">
        <v>48</v>
      </c>
      <c r="O3915">
        <v>0.87389407590423596</v>
      </c>
      <c r="P3915">
        <v>0.87381723461916405</v>
      </c>
      <c r="Q3915">
        <v>0.87389407590423596</v>
      </c>
      <c r="R3915">
        <v>0.87381723461916405</v>
      </c>
      <c r="S3915">
        <v>0.868953701210326</v>
      </c>
      <c r="T3915">
        <v>0.93506630967631399</v>
      </c>
      <c r="U3915" t="s">
        <v>33</v>
      </c>
      <c r="V3915" t="s">
        <v>34</v>
      </c>
      <c r="W3915" s="3" t="str">
        <f t="shared" si="61"/>
        <v>Laptop</v>
      </c>
      <c r="X3915" s="6">
        <f>Table1[[#This Row],[Utility 1]]*Table1[[#This Row],[Utility 2]]</f>
        <v>0.76362370475670927</v>
      </c>
    </row>
    <row r="3916" spans="1:24">
      <c r="A3916">
        <v>3.2050000000000001</v>
      </c>
      <c r="B3916">
        <v>956</v>
      </c>
      <c r="D3916" t="s">
        <v>22</v>
      </c>
      <c r="E3916" t="s">
        <v>23</v>
      </c>
      <c r="F3916" t="s">
        <v>24</v>
      </c>
      <c r="G3916">
        <v>2</v>
      </c>
      <c r="H3916">
        <v>0.81508999999999998</v>
      </c>
      <c r="I3916">
        <v>1</v>
      </c>
      <c r="J3916">
        <v>0</v>
      </c>
      <c r="K3916">
        <v>0.19489999999999999</v>
      </c>
      <c r="L3916">
        <v>1.8150900000000001</v>
      </c>
      <c r="M3916" t="s">
        <v>48</v>
      </c>
      <c r="N3916" t="s">
        <v>56</v>
      </c>
      <c r="O3916">
        <v>1</v>
      </c>
      <c r="P3916">
        <v>0.81508996228364095</v>
      </c>
      <c r="Q3916">
        <v>1</v>
      </c>
      <c r="R3916">
        <v>0.81508996228364095</v>
      </c>
      <c r="S3916">
        <v>1</v>
      </c>
      <c r="T3916">
        <v>0.82350582101536496</v>
      </c>
      <c r="U3916" t="s">
        <v>33</v>
      </c>
      <c r="V3916" t="s">
        <v>34</v>
      </c>
      <c r="W3916" s="3" t="str">
        <f t="shared" si="61"/>
        <v>Laptop</v>
      </c>
      <c r="X3916" s="6">
        <f>Table1[[#This Row],[Utility 1]]*Table1[[#This Row],[Utility 2]]</f>
        <v>0.81508996228364095</v>
      </c>
    </row>
    <row r="3917" spans="1:24">
      <c r="A3917">
        <v>3.2810000000000001</v>
      </c>
      <c r="B3917">
        <v>999</v>
      </c>
      <c r="D3917" t="s">
        <v>22</v>
      </c>
      <c r="E3917" t="s">
        <v>23</v>
      </c>
      <c r="F3917" t="s">
        <v>24</v>
      </c>
      <c r="G3917">
        <v>2</v>
      </c>
      <c r="H3917">
        <v>0.87382000000000004</v>
      </c>
      <c r="I3917">
        <v>0.87388999999999994</v>
      </c>
      <c r="J3917">
        <v>0</v>
      </c>
      <c r="K3917">
        <v>7.109E-2</v>
      </c>
      <c r="L3917">
        <v>1.7477100000000001</v>
      </c>
      <c r="M3917" t="s">
        <v>56</v>
      </c>
      <c r="N3917" t="s">
        <v>48</v>
      </c>
      <c r="O3917">
        <v>0.87389407590423596</v>
      </c>
      <c r="P3917">
        <v>0.87381723461916405</v>
      </c>
      <c r="Q3917">
        <v>0.87389407590423596</v>
      </c>
      <c r="R3917">
        <v>0.87381723461916405</v>
      </c>
      <c r="S3917">
        <v>0.87231135972935803</v>
      </c>
      <c r="T3917">
        <v>0.93506630967631399</v>
      </c>
      <c r="U3917" t="s">
        <v>33</v>
      </c>
      <c r="V3917" t="s">
        <v>34</v>
      </c>
      <c r="W3917" s="3" t="str">
        <f t="shared" si="61"/>
        <v>Laptop</v>
      </c>
      <c r="X3917" s="6">
        <f>Table1[[#This Row],[Utility 1]]*Table1[[#This Row],[Utility 2]]</f>
        <v>0.76362370475670927</v>
      </c>
    </row>
    <row r="3918" spans="1:24">
      <c r="A3918">
        <v>2.923</v>
      </c>
      <c r="B3918">
        <v>950</v>
      </c>
      <c r="D3918" t="s">
        <v>22</v>
      </c>
      <c r="E3918" t="s">
        <v>23</v>
      </c>
      <c r="F3918" t="s">
        <v>24</v>
      </c>
      <c r="G3918">
        <v>2</v>
      </c>
      <c r="H3918">
        <v>0.81508999999999998</v>
      </c>
      <c r="I3918">
        <v>1</v>
      </c>
      <c r="J3918">
        <v>0</v>
      </c>
      <c r="K3918">
        <v>0.19489999999999999</v>
      </c>
      <c r="L3918">
        <v>1.8150900000000001</v>
      </c>
      <c r="M3918" t="s">
        <v>48</v>
      </c>
      <c r="N3918" t="s">
        <v>56</v>
      </c>
      <c r="O3918">
        <v>1</v>
      </c>
      <c r="P3918">
        <v>0.81508996228364095</v>
      </c>
      <c r="Q3918">
        <v>1</v>
      </c>
      <c r="R3918">
        <v>0.81508996228364095</v>
      </c>
      <c r="S3918">
        <v>1</v>
      </c>
      <c r="T3918">
        <v>0.81404987725286304</v>
      </c>
      <c r="U3918" t="s">
        <v>33</v>
      </c>
      <c r="V3918" t="s">
        <v>34</v>
      </c>
      <c r="W3918" s="3" t="str">
        <f t="shared" si="61"/>
        <v>Laptop</v>
      </c>
      <c r="X3918" s="6">
        <f>Table1[[#This Row],[Utility 1]]*Table1[[#This Row],[Utility 2]]</f>
        <v>0.81508996228364095</v>
      </c>
    </row>
    <row r="3919" spans="1:24">
      <c r="A3919">
        <v>3.3820000000000001</v>
      </c>
      <c r="B3919">
        <v>999</v>
      </c>
      <c r="D3919" t="s">
        <v>22</v>
      </c>
      <c r="E3919" t="s">
        <v>23</v>
      </c>
      <c r="F3919" t="s">
        <v>24</v>
      </c>
      <c r="G3919">
        <v>2</v>
      </c>
      <c r="H3919">
        <v>0.87382000000000004</v>
      </c>
      <c r="I3919">
        <v>0.87388999999999994</v>
      </c>
      <c r="J3919">
        <v>0</v>
      </c>
      <c r="K3919">
        <v>7.109E-2</v>
      </c>
      <c r="L3919">
        <v>1.7477100000000001</v>
      </c>
      <c r="M3919" t="s">
        <v>56</v>
      </c>
      <c r="N3919" t="s">
        <v>48</v>
      </c>
      <c r="O3919">
        <v>0.87389407590423596</v>
      </c>
      <c r="P3919">
        <v>0.87381723461916405</v>
      </c>
      <c r="Q3919">
        <v>0.87389407590423596</v>
      </c>
      <c r="R3919">
        <v>0.87381723461916405</v>
      </c>
      <c r="S3919">
        <v>0.86087053195890595</v>
      </c>
      <c r="T3919">
        <v>0.93506630967631399</v>
      </c>
      <c r="U3919" t="s">
        <v>33</v>
      </c>
      <c r="V3919" t="s">
        <v>34</v>
      </c>
      <c r="W3919" s="3" t="str">
        <f t="shared" si="61"/>
        <v>Laptop</v>
      </c>
      <c r="X3919" s="6">
        <f>Table1[[#This Row],[Utility 1]]*Table1[[#This Row],[Utility 2]]</f>
        <v>0.76362370475670927</v>
      </c>
    </row>
    <row r="3920" spans="1:24">
      <c r="A3920">
        <v>2.3650000000000002</v>
      </c>
      <c r="B3920">
        <v>954</v>
      </c>
      <c r="D3920" t="s">
        <v>22</v>
      </c>
      <c r="E3920" t="s">
        <v>23</v>
      </c>
      <c r="F3920" t="s">
        <v>24</v>
      </c>
      <c r="G3920">
        <v>2</v>
      </c>
      <c r="H3920">
        <v>0.81508999999999998</v>
      </c>
      <c r="I3920">
        <v>1</v>
      </c>
      <c r="J3920">
        <v>0</v>
      </c>
      <c r="K3920">
        <v>0.19489999999999999</v>
      </c>
      <c r="L3920">
        <v>1.8150900000000001</v>
      </c>
      <c r="M3920" t="s">
        <v>48</v>
      </c>
      <c r="N3920" t="s">
        <v>56</v>
      </c>
      <c r="O3920">
        <v>1</v>
      </c>
      <c r="P3920">
        <v>0.81508996228364095</v>
      </c>
      <c r="Q3920">
        <v>1</v>
      </c>
      <c r="R3920">
        <v>0.81508996228364095</v>
      </c>
      <c r="S3920">
        <v>1</v>
      </c>
      <c r="T3920">
        <v>0.81769488401354296</v>
      </c>
      <c r="U3920" t="s">
        <v>33</v>
      </c>
      <c r="V3920" t="s">
        <v>34</v>
      </c>
      <c r="W3920" s="3" t="str">
        <f t="shared" si="61"/>
        <v>Laptop</v>
      </c>
      <c r="X3920" s="6">
        <f>Table1[[#This Row],[Utility 1]]*Table1[[#This Row],[Utility 2]]</f>
        <v>0.81508996228364095</v>
      </c>
    </row>
    <row r="3921" spans="1:24">
      <c r="A3921">
        <v>2.5129999999999999</v>
      </c>
      <c r="B3921">
        <v>997</v>
      </c>
      <c r="D3921" t="s">
        <v>22</v>
      </c>
      <c r="E3921" t="s">
        <v>23</v>
      </c>
      <c r="F3921" t="s">
        <v>24</v>
      </c>
      <c r="G3921">
        <v>2</v>
      </c>
      <c r="H3921">
        <v>0.72535000000000005</v>
      </c>
      <c r="I3921">
        <v>1</v>
      </c>
      <c r="J3921">
        <v>0</v>
      </c>
      <c r="K3921">
        <v>0.13911000000000001</v>
      </c>
      <c r="L3921">
        <v>1.7253499999999999</v>
      </c>
      <c r="M3921" t="s">
        <v>56</v>
      </c>
      <c r="N3921" t="s">
        <v>48</v>
      </c>
      <c r="O3921">
        <v>0.725352816943306</v>
      </c>
      <c r="P3921">
        <v>1</v>
      </c>
      <c r="Q3921">
        <v>0.725352816943306</v>
      </c>
      <c r="R3921">
        <v>1</v>
      </c>
      <c r="S3921">
        <v>0.702325730884368</v>
      </c>
      <c r="T3921">
        <v>1</v>
      </c>
      <c r="U3921" t="s">
        <v>33</v>
      </c>
      <c r="V3921" t="s">
        <v>34</v>
      </c>
      <c r="W3921" s="3" t="str">
        <f t="shared" si="61"/>
        <v>Laptop</v>
      </c>
      <c r="X3921" s="6">
        <f>Table1[[#This Row],[Utility 1]]*Table1[[#This Row],[Utility 2]]</f>
        <v>0.725352816943306</v>
      </c>
    </row>
    <row r="3922" spans="1:24">
      <c r="A3922">
        <v>4.97</v>
      </c>
      <c r="B3922">
        <v>984</v>
      </c>
      <c r="D3922" t="s">
        <v>22</v>
      </c>
      <c r="E3922" t="s">
        <v>23</v>
      </c>
      <c r="F3922" t="s">
        <v>24</v>
      </c>
      <c r="G3922">
        <v>2</v>
      </c>
      <c r="H3922">
        <v>0.16358</v>
      </c>
      <c r="I3922">
        <v>1</v>
      </c>
      <c r="J3922">
        <v>0</v>
      </c>
      <c r="K3922">
        <v>0.64756000000000002</v>
      </c>
      <c r="L3922">
        <v>1.1635800000000001</v>
      </c>
      <c r="M3922" t="s">
        <v>48</v>
      </c>
      <c r="N3922" t="s">
        <v>45</v>
      </c>
      <c r="O3922">
        <v>1</v>
      </c>
      <c r="P3922">
        <v>0.163577281235707</v>
      </c>
      <c r="Q3922">
        <v>1</v>
      </c>
      <c r="R3922">
        <v>0.163577281235707</v>
      </c>
      <c r="S3922">
        <v>1</v>
      </c>
      <c r="T3922">
        <v>0.88367951697096803</v>
      </c>
      <c r="U3922" t="s">
        <v>27</v>
      </c>
      <c r="V3922" t="s">
        <v>28</v>
      </c>
      <c r="W3922" s="3" t="str">
        <f t="shared" si="61"/>
        <v>Itex vs Cypress</v>
      </c>
      <c r="X3922" s="6">
        <f>Table1[[#This Row],[Utility 1]]*Table1[[#This Row],[Utility 2]]</f>
        <v>0.163577281235707</v>
      </c>
    </row>
    <row r="3923" spans="1:24">
      <c r="A3923">
        <v>4.8739999999999997</v>
      </c>
      <c r="B3923">
        <v>988</v>
      </c>
      <c r="D3923" t="s">
        <v>22</v>
      </c>
      <c r="E3923" t="s">
        <v>23</v>
      </c>
      <c r="F3923" t="s">
        <v>24</v>
      </c>
      <c r="G3923">
        <v>2</v>
      </c>
      <c r="H3923">
        <v>0.21206</v>
      </c>
      <c r="I3923">
        <v>1</v>
      </c>
      <c r="J3923">
        <v>0</v>
      </c>
      <c r="K3923">
        <v>0.53680000000000005</v>
      </c>
      <c r="L3923">
        <v>1.2120599999999999</v>
      </c>
      <c r="M3923" t="s">
        <v>45</v>
      </c>
      <c r="N3923" t="s">
        <v>48</v>
      </c>
      <c r="O3923">
        <v>0.212060628840022</v>
      </c>
      <c r="P3923">
        <v>1</v>
      </c>
      <c r="Q3923">
        <v>0.212060628840022</v>
      </c>
      <c r="R3923">
        <v>1</v>
      </c>
      <c r="S3923">
        <v>0.88396482803267196</v>
      </c>
      <c r="T3923">
        <v>1</v>
      </c>
      <c r="U3923" t="s">
        <v>27</v>
      </c>
      <c r="V3923" t="s">
        <v>28</v>
      </c>
      <c r="W3923" s="3" t="str">
        <f t="shared" si="61"/>
        <v>Itex vs Cypress</v>
      </c>
      <c r="X3923" s="6">
        <f>Table1[[#This Row],[Utility 1]]*Table1[[#This Row],[Utility 2]]</f>
        <v>0.212060628840022</v>
      </c>
    </row>
    <row r="3924" spans="1:24">
      <c r="A3924">
        <v>1.893</v>
      </c>
      <c r="B3924">
        <v>991</v>
      </c>
      <c r="D3924" t="s">
        <v>22</v>
      </c>
      <c r="E3924" t="s">
        <v>23</v>
      </c>
      <c r="F3924" t="s">
        <v>24</v>
      </c>
      <c r="G3924">
        <v>2</v>
      </c>
      <c r="H3924">
        <v>0.16358</v>
      </c>
      <c r="I3924">
        <v>1</v>
      </c>
      <c r="J3924">
        <v>0</v>
      </c>
      <c r="K3924">
        <v>0.64756000000000002</v>
      </c>
      <c r="L3924">
        <v>1.1635800000000001</v>
      </c>
      <c r="M3924" t="s">
        <v>48</v>
      </c>
      <c r="N3924" t="s">
        <v>45</v>
      </c>
      <c r="O3924">
        <v>1</v>
      </c>
      <c r="P3924">
        <v>0.163577281235707</v>
      </c>
      <c r="Q3924">
        <v>1</v>
      </c>
      <c r="R3924">
        <v>0.163577281235707</v>
      </c>
      <c r="S3924">
        <v>0.999999999999999</v>
      </c>
      <c r="T3924">
        <v>0.75031294711292595</v>
      </c>
      <c r="U3924" t="s">
        <v>27</v>
      </c>
      <c r="V3924" t="s">
        <v>28</v>
      </c>
      <c r="W3924" s="3" t="str">
        <f t="shared" si="61"/>
        <v>Itex vs Cypress</v>
      </c>
      <c r="X3924" s="6">
        <f>Table1[[#This Row],[Utility 1]]*Table1[[#This Row],[Utility 2]]</f>
        <v>0.163577281235707</v>
      </c>
    </row>
    <row r="3925" spans="1:24">
      <c r="A3925">
        <v>1.67</v>
      </c>
      <c r="B3925">
        <v>1000</v>
      </c>
      <c r="D3925" t="s">
        <v>22</v>
      </c>
      <c r="E3925" t="s">
        <v>23</v>
      </c>
      <c r="F3925" t="s">
        <v>24</v>
      </c>
      <c r="G3925">
        <v>2</v>
      </c>
      <c r="H3925">
        <v>0.49435000000000001</v>
      </c>
      <c r="I3925">
        <v>0.80772999999999995</v>
      </c>
      <c r="J3925">
        <v>0</v>
      </c>
      <c r="K3925">
        <v>0.19650000000000001</v>
      </c>
      <c r="L3925">
        <v>1.3020799999999999</v>
      </c>
      <c r="M3925" t="s">
        <v>45</v>
      </c>
      <c r="N3925" t="s">
        <v>48</v>
      </c>
      <c r="O3925">
        <v>0.494350122502004</v>
      </c>
      <c r="P3925">
        <v>0.80772612005632205</v>
      </c>
      <c r="Q3925">
        <v>0.494350122502004</v>
      </c>
      <c r="R3925">
        <v>0.80772612005632205</v>
      </c>
      <c r="S3925">
        <v>0.32719957278502598</v>
      </c>
      <c r="T3925">
        <v>0.82155292002777602</v>
      </c>
      <c r="U3925" t="s">
        <v>27</v>
      </c>
      <c r="V3925" t="s">
        <v>28</v>
      </c>
      <c r="W3925" s="3" t="str">
        <f t="shared" si="61"/>
        <v>Itex vs Cypress</v>
      </c>
      <c r="X3925" s="6">
        <f>Table1[[#This Row],[Utility 1]]*Table1[[#This Row],[Utility 2]]</f>
        <v>0.39929950639791117</v>
      </c>
    </row>
    <row r="3926" spans="1:24">
      <c r="A3926">
        <v>1.841</v>
      </c>
      <c r="B3926">
        <v>1000</v>
      </c>
      <c r="D3926" t="s">
        <v>22</v>
      </c>
      <c r="E3926" t="s">
        <v>23</v>
      </c>
      <c r="F3926" t="s">
        <v>24</v>
      </c>
      <c r="G3926">
        <v>2</v>
      </c>
      <c r="H3926">
        <v>0.20202999999999999</v>
      </c>
      <c r="I3926">
        <v>0.91766999999999999</v>
      </c>
      <c r="J3926">
        <v>5.3839999999999999E-2</v>
      </c>
      <c r="K3926">
        <v>0.57487999999999995</v>
      </c>
      <c r="L3926">
        <v>1.1196999999999999</v>
      </c>
      <c r="M3926" t="s">
        <v>48</v>
      </c>
      <c r="N3926" t="s">
        <v>45</v>
      </c>
      <c r="O3926">
        <v>0.91766556434858804</v>
      </c>
      <c r="P3926">
        <v>0.20203205722444301</v>
      </c>
      <c r="Q3926">
        <v>0.91766556434858804</v>
      </c>
      <c r="R3926">
        <v>0.20203205722444301</v>
      </c>
      <c r="S3926">
        <v>0.92574164812675896</v>
      </c>
      <c r="T3926">
        <v>0.42114855003477197</v>
      </c>
      <c r="U3926" t="s">
        <v>27</v>
      </c>
      <c r="V3926" t="s">
        <v>28</v>
      </c>
      <c r="W3926" s="3" t="str">
        <f t="shared" si="61"/>
        <v>Itex vs Cypress</v>
      </c>
      <c r="X3926" s="6">
        <f>Table1[[#This Row],[Utility 1]]*Table1[[#This Row],[Utility 2]]</f>
        <v>0.18539786180937473</v>
      </c>
    </row>
    <row r="3927" spans="1:24">
      <c r="A3927">
        <v>1.94</v>
      </c>
      <c r="B3927">
        <v>991</v>
      </c>
      <c r="D3927" t="s">
        <v>22</v>
      </c>
      <c r="E3927" t="s">
        <v>23</v>
      </c>
      <c r="F3927" t="s">
        <v>24</v>
      </c>
      <c r="G3927">
        <v>2</v>
      </c>
      <c r="H3927">
        <v>0.21206</v>
      </c>
      <c r="I3927">
        <v>1</v>
      </c>
      <c r="J3927">
        <v>0</v>
      </c>
      <c r="K3927">
        <v>0.53680000000000005</v>
      </c>
      <c r="L3927">
        <v>1.2120599999999999</v>
      </c>
      <c r="M3927" t="s">
        <v>45</v>
      </c>
      <c r="N3927" t="s">
        <v>48</v>
      </c>
      <c r="O3927">
        <v>0.212060628840022</v>
      </c>
      <c r="P3927">
        <v>1</v>
      </c>
      <c r="Q3927">
        <v>0.212060628840022</v>
      </c>
      <c r="R3927">
        <v>1</v>
      </c>
      <c r="S3927">
        <v>0.73358687815131796</v>
      </c>
      <c r="T3927">
        <v>0.999999999999999</v>
      </c>
      <c r="U3927" t="s">
        <v>27</v>
      </c>
      <c r="V3927" t="s">
        <v>28</v>
      </c>
      <c r="W3927" s="3" t="str">
        <f t="shared" si="61"/>
        <v>Itex vs Cypress</v>
      </c>
      <c r="X3927" s="6">
        <f>Table1[[#This Row],[Utility 1]]*Table1[[#This Row],[Utility 2]]</f>
        <v>0.212060628840022</v>
      </c>
    </row>
    <row r="3928" spans="1:24">
      <c r="A3928">
        <v>2.2570000000000001</v>
      </c>
      <c r="B3928">
        <v>998</v>
      </c>
      <c r="D3928" t="s">
        <v>22</v>
      </c>
      <c r="E3928" t="s">
        <v>23</v>
      </c>
      <c r="F3928" t="s">
        <v>24</v>
      </c>
      <c r="G3928">
        <v>2</v>
      </c>
      <c r="H3928">
        <v>0.21138999999999999</v>
      </c>
      <c r="I3928">
        <v>0.97067999999999999</v>
      </c>
      <c r="J3928">
        <v>0</v>
      </c>
      <c r="K3928">
        <v>0.59148000000000001</v>
      </c>
      <c r="L3928">
        <v>1.18208</v>
      </c>
      <c r="M3928" t="s">
        <v>48</v>
      </c>
      <c r="N3928" t="s">
        <v>45</v>
      </c>
      <c r="O3928">
        <v>0.970682271316616</v>
      </c>
      <c r="P3928">
        <v>0.211394160161577</v>
      </c>
      <c r="Q3928">
        <v>0.970682271316616</v>
      </c>
      <c r="R3928">
        <v>0.211394160161577</v>
      </c>
      <c r="S3928">
        <v>0.96465573618122802</v>
      </c>
      <c r="T3928">
        <v>0.55228607751289804</v>
      </c>
      <c r="U3928" t="s">
        <v>27</v>
      </c>
      <c r="V3928" t="s">
        <v>28</v>
      </c>
      <c r="W3928" s="3" t="str">
        <f t="shared" si="61"/>
        <v>Itex vs Cypress</v>
      </c>
      <c r="X3928" s="6">
        <f>Table1[[#This Row],[Utility 1]]*Table1[[#This Row],[Utility 2]]</f>
        <v>0.20519656352870805</v>
      </c>
    </row>
    <row r="3929" spans="1:24">
      <c r="A3929">
        <v>2.371</v>
      </c>
      <c r="B3929">
        <v>995</v>
      </c>
      <c r="D3929" t="s">
        <v>22</v>
      </c>
      <c r="E3929" t="s">
        <v>23</v>
      </c>
      <c r="F3929" t="s">
        <v>24</v>
      </c>
      <c r="G3929">
        <v>2</v>
      </c>
      <c r="H3929">
        <v>0.21206</v>
      </c>
      <c r="I3929">
        <v>1</v>
      </c>
      <c r="J3929">
        <v>0</v>
      </c>
      <c r="K3929">
        <v>0.53680000000000005</v>
      </c>
      <c r="L3929">
        <v>1.2120599999999999</v>
      </c>
      <c r="M3929" t="s">
        <v>45</v>
      </c>
      <c r="N3929" t="s">
        <v>48</v>
      </c>
      <c r="O3929">
        <v>0.212060628840022</v>
      </c>
      <c r="P3929">
        <v>1</v>
      </c>
      <c r="Q3929">
        <v>0.212060628840022</v>
      </c>
      <c r="R3929">
        <v>1</v>
      </c>
      <c r="S3929">
        <v>0.69142429776312497</v>
      </c>
      <c r="T3929">
        <v>1</v>
      </c>
      <c r="U3929" t="s">
        <v>27</v>
      </c>
      <c r="V3929" t="s">
        <v>28</v>
      </c>
      <c r="W3929" s="3" t="str">
        <f t="shared" si="61"/>
        <v>Itex vs Cypress</v>
      </c>
      <c r="X3929" s="6">
        <f>Table1[[#This Row],[Utility 1]]*Table1[[#This Row],[Utility 2]]</f>
        <v>0.212060628840022</v>
      </c>
    </row>
    <row r="3930" spans="1:24">
      <c r="A3930">
        <v>2.5369999999999999</v>
      </c>
      <c r="B3930">
        <v>1001</v>
      </c>
      <c r="D3930" t="s">
        <v>22</v>
      </c>
      <c r="E3930" t="s">
        <v>23</v>
      </c>
      <c r="F3930" t="s">
        <v>24</v>
      </c>
      <c r="G3930">
        <v>2</v>
      </c>
      <c r="H3930">
        <v>0.20066000000000001</v>
      </c>
      <c r="I3930">
        <v>0.78134000000000003</v>
      </c>
      <c r="J3930">
        <v>0.156</v>
      </c>
      <c r="K3930">
        <v>0.53215000000000001</v>
      </c>
      <c r="L3930">
        <v>0.98199999999999998</v>
      </c>
      <c r="M3930" t="s">
        <v>48</v>
      </c>
      <c r="N3930" t="s">
        <v>45</v>
      </c>
      <c r="O3930">
        <v>0.78133968519647101</v>
      </c>
      <c r="P3930">
        <v>0.20066162939561499</v>
      </c>
      <c r="Q3930">
        <v>0.78133968519647101</v>
      </c>
      <c r="R3930">
        <v>0.20066162939561499</v>
      </c>
      <c r="S3930">
        <v>0.75371264886515399</v>
      </c>
      <c r="T3930">
        <v>0.28706376853393201</v>
      </c>
      <c r="U3930" t="s">
        <v>27</v>
      </c>
      <c r="V3930" t="s">
        <v>28</v>
      </c>
      <c r="W3930" s="3" t="str">
        <f t="shared" si="61"/>
        <v>Itex vs Cypress</v>
      </c>
      <c r="X3930" s="6">
        <f>Table1[[#This Row],[Utility 1]]*Table1[[#This Row],[Utility 2]]</f>
        <v>0.15678489434298076</v>
      </c>
    </row>
    <row r="3931" spans="1:24">
      <c r="A3931">
        <v>2.395</v>
      </c>
      <c r="B3931">
        <v>999</v>
      </c>
      <c r="D3931" t="s">
        <v>22</v>
      </c>
      <c r="E3931" t="s">
        <v>23</v>
      </c>
      <c r="F3931" t="s">
        <v>24</v>
      </c>
      <c r="G3931">
        <v>2</v>
      </c>
      <c r="H3931">
        <v>0.16808000000000001</v>
      </c>
      <c r="I3931">
        <v>0.81830000000000003</v>
      </c>
      <c r="J3931">
        <v>0.12306</v>
      </c>
      <c r="K3931">
        <v>0.51198999999999995</v>
      </c>
      <c r="L3931">
        <v>0.98638000000000003</v>
      </c>
      <c r="M3931" t="s">
        <v>45</v>
      </c>
      <c r="N3931" t="s">
        <v>48</v>
      </c>
      <c r="O3931">
        <v>0.16808403581494799</v>
      </c>
      <c r="P3931">
        <v>0.81829586008169397</v>
      </c>
      <c r="Q3931">
        <v>0.16808403581494799</v>
      </c>
      <c r="R3931">
        <v>0.81829586008169397</v>
      </c>
      <c r="S3931">
        <v>0.49444295893562301</v>
      </c>
      <c r="T3931">
        <v>0.86554621848739499</v>
      </c>
      <c r="U3931" t="s">
        <v>27</v>
      </c>
      <c r="V3931" t="s">
        <v>28</v>
      </c>
      <c r="W3931" s="3" t="str">
        <f t="shared" si="61"/>
        <v>Itex vs Cypress</v>
      </c>
      <c r="X3931" s="6">
        <f>Table1[[#This Row],[Utility 1]]*Table1[[#This Row],[Utility 2]]</f>
        <v>0.13754247065319511</v>
      </c>
    </row>
    <row r="3932" spans="1:24">
      <c r="A3932">
        <v>1176.521</v>
      </c>
      <c r="B3932">
        <v>976</v>
      </c>
      <c r="D3932" t="s">
        <v>22</v>
      </c>
      <c r="E3932" t="s">
        <v>23</v>
      </c>
      <c r="F3932" t="s">
        <v>24</v>
      </c>
      <c r="G3932">
        <v>2</v>
      </c>
      <c r="H3932">
        <v>0.83557999999999999</v>
      </c>
      <c r="I3932">
        <v>0.8821</v>
      </c>
      <c r="J3932">
        <v>7.2220000000000006E-2</v>
      </c>
      <c r="K3932">
        <v>7.2220000000000006E-2</v>
      </c>
      <c r="L3932">
        <v>1.7176800000000001</v>
      </c>
      <c r="M3932" t="s">
        <v>61</v>
      </c>
      <c r="N3932" t="s">
        <v>30</v>
      </c>
      <c r="O3932">
        <v>0.83558023329980802</v>
      </c>
      <c r="P3932">
        <v>0.88210339087269696</v>
      </c>
      <c r="Q3932">
        <v>0.83558023329980802</v>
      </c>
      <c r="R3932">
        <v>0.88210339087269696</v>
      </c>
      <c r="S3932">
        <v>0.85212805592237995</v>
      </c>
      <c r="T3932">
        <v>0.88422557477959995</v>
      </c>
      <c r="U3932" t="s">
        <v>51</v>
      </c>
      <c r="V3932" t="s">
        <v>52</v>
      </c>
      <c r="W3932" s="3" t="str">
        <f t="shared" si="61"/>
        <v>Holiday</v>
      </c>
      <c r="X3932" s="6">
        <f>Table1[[#This Row],[Utility 1]]*Table1[[#This Row],[Utility 2]]</f>
        <v>0.73706815713995988</v>
      </c>
    </row>
    <row r="3933" spans="1:24">
      <c r="A3933">
        <v>992.64400000000001</v>
      </c>
      <c r="B3933">
        <v>936</v>
      </c>
      <c r="D3933" t="s">
        <v>22</v>
      </c>
      <c r="E3933" t="s">
        <v>23</v>
      </c>
      <c r="F3933" t="s">
        <v>24</v>
      </c>
      <c r="G3933">
        <v>2</v>
      </c>
      <c r="H3933">
        <v>0.78</v>
      </c>
      <c r="I3933">
        <v>0.86765999999999999</v>
      </c>
      <c r="J3933">
        <v>0.12920999999999999</v>
      </c>
      <c r="K3933">
        <v>0.12920999999999999</v>
      </c>
      <c r="L3933">
        <v>1.6476599999999999</v>
      </c>
      <c r="M3933" t="s">
        <v>30</v>
      </c>
      <c r="N3933" t="s">
        <v>61</v>
      </c>
      <c r="O3933">
        <v>0.78000448073964701</v>
      </c>
      <c r="P3933">
        <v>0.86765714643733705</v>
      </c>
      <c r="Q3933">
        <v>0.78000448073964701</v>
      </c>
      <c r="R3933">
        <v>0.86765714643733705</v>
      </c>
      <c r="S3933">
        <v>0.74371504460652205</v>
      </c>
      <c r="T3933">
        <v>0.87089727687182705</v>
      </c>
      <c r="U3933" t="s">
        <v>51</v>
      </c>
      <c r="V3933" t="s">
        <v>52</v>
      </c>
      <c r="W3933" s="3" t="str">
        <f t="shared" si="61"/>
        <v>Holiday</v>
      </c>
      <c r="X3933" s="6">
        <f>Table1[[#This Row],[Utility 1]]*Table1[[#This Row],[Utility 2]]</f>
        <v>0.676776461966899</v>
      </c>
    </row>
    <row r="3934" spans="1:24">
      <c r="A3934">
        <v>1227.538</v>
      </c>
      <c r="B3934">
        <v>985</v>
      </c>
      <c r="D3934" t="s">
        <v>22</v>
      </c>
      <c r="E3934" t="s">
        <v>23</v>
      </c>
      <c r="F3934" t="s">
        <v>24</v>
      </c>
      <c r="G3934">
        <v>2</v>
      </c>
      <c r="H3934">
        <v>0.82284999999999997</v>
      </c>
      <c r="I3934">
        <v>0.86728000000000005</v>
      </c>
      <c r="J3934">
        <v>9.4979999999999995E-2</v>
      </c>
      <c r="K3934">
        <v>9.4979999999999995E-2</v>
      </c>
      <c r="L3934">
        <v>1.6901299999999999</v>
      </c>
      <c r="M3934" t="s">
        <v>61</v>
      </c>
      <c r="N3934" t="s">
        <v>30</v>
      </c>
      <c r="O3934">
        <v>0.86727774824398196</v>
      </c>
      <c r="P3934">
        <v>0.82284817147821099</v>
      </c>
      <c r="Q3934">
        <v>0.86727774824398196</v>
      </c>
      <c r="R3934">
        <v>0.82284817147821099</v>
      </c>
      <c r="S3934">
        <v>0.85305142647881604</v>
      </c>
      <c r="T3934">
        <v>0.73371469288015501</v>
      </c>
      <c r="U3934" t="s">
        <v>51</v>
      </c>
      <c r="V3934" t="s">
        <v>52</v>
      </c>
      <c r="W3934" s="3" t="str">
        <f t="shared" si="61"/>
        <v>Holiday</v>
      </c>
      <c r="X3934" s="6">
        <f>Table1[[#This Row],[Utility 1]]*Table1[[#This Row],[Utility 2]]</f>
        <v>0.71363790930630078</v>
      </c>
    </row>
    <row r="3935" spans="1:24">
      <c r="A3935">
        <v>0.66300000000000003</v>
      </c>
      <c r="B3935">
        <v>6</v>
      </c>
      <c r="D3935" t="s">
        <v>22</v>
      </c>
      <c r="E3935" t="s">
        <v>23</v>
      </c>
      <c r="F3935" t="s">
        <v>24</v>
      </c>
      <c r="G3935">
        <v>2</v>
      </c>
      <c r="H3935">
        <v>0.77853000000000006</v>
      </c>
      <c r="I3935">
        <v>0.86790999999999996</v>
      </c>
      <c r="J3935">
        <v>0.13052</v>
      </c>
      <c r="K3935">
        <v>0.13052</v>
      </c>
      <c r="L3935">
        <v>1.6464399999999999</v>
      </c>
      <c r="M3935" t="s">
        <v>30</v>
      </c>
      <c r="N3935" t="s">
        <v>61</v>
      </c>
      <c r="O3935">
        <v>0.77852741847315099</v>
      </c>
      <c r="P3935">
        <v>0.86791271142998505</v>
      </c>
      <c r="Q3935">
        <v>0.77852741847315099</v>
      </c>
      <c r="R3935">
        <v>0.86791271142998505</v>
      </c>
      <c r="S3935">
        <v>0.86586441219816301</v>
      </c>
      <c r="T3935">
        <v>0.85390786656338202</v>
      </c>
      <c r="U3935" t="s">
        <v>51</v>
      </c>
      <c r="V3935" t="s">
        <v>52</v>
      </c>
      <c r="W3935" s="3" t="str">
        <f t="shared" si="61"/>
        <v>Holiday</v>
      </c>
      <c r="X3935" s="6">
        <f>Table1[[#This Row],[Utility 1]]*Table1[[#This Row],[Utility 2]]</f>
        <v>0.67569384268961907</v>
      </c>
    </row>
    <row r="3936" spans="1:24">
      <c r="A3936">
        <v>1147.4359999999999</v>
      </c>
      <c r="B3936">
        <v>985</v>
      </c>
      <c r="D3936" t="s">
        <v>22</v>
      </c>
      <c r="E3936" t="s">
        <v>23</v>
      </c>
      <c r="F3936" t="s">
        <v>24</v>
      </c>
      <c r="G3936">
        <v>2</v>
      </c>
      <c r="H3936">
        <v>0.77151999999999998</v>
      </c>
      <c r="I3936">
        <v>0.87843000000000004</v>
      </c>
      <c r="J3936">
        <v>0.12920999999999999</v>
      </c>
      <c r="K3936">
        <v>0.14180999999999999</v>
      </c>
      <c r="L3936">
        <v>1.64994</v>
      </c>
      <c r="M3936" t="s">
        <v>61</v>
      </c>
      <c r="N3936" t="s">
        <v>30</v>
      </c>
      <c r="O3936">
        <v>0.87842827483429997</v>
      </c>
      <c r="P3936">
        <v>0.771516224464595</v>
      </c>
      <c r="Q3936">
        <v>0.87842827483429997</v>
      </c>
      <c r="R3936">
        <v>0.771516224464595</v>
      </c>
      <c r="S3936">
        <v>0.86066715995508802</v>
      </c>
      <c r="T3936">
        <v>0.76163428247826104</v>
      </c>
      <c r="U3936" t="s">
        <v>51</v>
      </c>
      <c r="V3936" t="s">
        <v>52</v>
      </c>
      <c r="W3936" s="3" t="str">
        <f t="shared" si="61"/>
        <v>Holiday</v>
      </c>
      <c r="X3936" s="6">
        <f>Table1[[#This Row],[Utility 1]]*Table1[[#This Row],[Utility 2]]</f>
        <v>0.67772166606310669</v>
      </c>
    </row>
    <row r="3937" spans="1:24">
      <c r="A3937">
        <v>1039.0419999999999</v>
      </c>
      <c r="B3937">
        <v>946</v>
      </c>
      <c r="D3937" t="s">
        <v>22</v>
      </c>
      <c r="E3937" t="s">
        <v>23</v>
      </c>
      <c r="F3937" t="s">
        <v>24</v>
      </c>
      <c r="G3937">
        <v>2</v>
      </c>
      <c r="H3937">
        <v>0.77573999999999999</v>
      </c>
      <c r="I3937">
        <v>0.86033000000000004</v>
      </c>
      <c r="J3937">
        <v>0.13582</v>
      </c>
      <c r="K3937">
        <v>0.13582</v>
      </c>
      <c r="L3937">
        <v>1.6360699999999999</v>
      </c>
      <c r="M3937" t="s">
        <v>30</v>
      </c>
      <c r="N3937" t="s">
        <v>61</v>
      </c>
      <c r="O3937">
        <v>0.77573540975825295</v>
      </c>
      <c r="P3937">
        <v>0.86033160141545395</v>
      </c>
      <c r="Q3937">
        <v>0.77573540975825295</v>
      </c>
      <c r="R3937">
        <v>0.86033160141545395</v>
      </c>
      <c r="S3937">
        <v>0.79048381831341796</v>
      </c>
      <c r="T3937">
        <v>0.86591749041811705</v>
      </c>
      <c r="U3937" t="s">
        <v>51</v>
      </c>
      <c r="V3937" t="s">
        <v>52</v>
      </c>
      <c r="W3937" s="3" t="str">
        <f t="shared" si="61"/>
        <v>Holiday</v>
      </c>
      <c r="X3937" s="6">
        <f>Table1[[#This Row],[Utility 1]]*Table1[[#This Row],[Utility 2]]</f>
        <v>0.66738968735199111</v>
      </c>
    </row>
    <row r="3938" spans="1:24">
      <c r="A3938">
        <v>1179.377</v>
      </c>
      <c r="B3938">
        <v>978</v>
      </c>
      <c r="D3938" t="s">
        <v>22</v>
      </c>
      <c r="E3938" t="s">
        <v>23</v>
      </c>
      <c r="F3938" t="s">
        <v>24</v>
      </c>
      <c r="G3938">
        <v>2</v>
      </c>
      <c r="H3938">
        <v>0.82284999999999997</v>
      </c>
      <c r="I3938">
        <v>0.86728000000000005</v>
      </c>
      <c r="J3938">
        <v>9.4979999999999995E-2</v>
      </c>
      <c r="K3938">
        <v>9.4979999999999995E-2</v>
      </c>
      <c r="L3938">
        <v>1.6901299999999999</v>
      </c>
      <c r="M3938" t="s">
        <v>61</v>
      </c>
      <c r="N3938" t="s">
        <v>30</v>
      </c>
      <c r="O3938">
        <v>0.86727774824398196</v>
      </c>
      <c r="P3938">
        <v>0.82284817147821099</v>
      </c>
      <c r="Q3938">
        <v>0.86727774824398196</v>
      </c>
      <c r="R3938">
        <v>0.82284817147821099</v>
      </c>
      <c r="S3938">
        <v>0.86831780898529698</v>
      </c>
      <c r="T3938">
        <v>0.86265756482886702</v>
      </c>
      <c r="U3938" t="s">
        <v>51</v>
      </c>
      <c r="V3938" t="s">
        <v>52</v>
      </c>
      <c r="W3938" s="3" t="str">
        <f t="shared" si="61"/>
        <v>Holiday</v>
      </c>
      <c r="X3938" s="6">
        <f>Table1[[#This Row],[Utility 1]]*Table1[[#This Row],[Utility 2]]</f>
        <v>0.71363790930630078</v>
      </c>
    </row>
    <row r="3939" spans="1:24">
      <c r="A3939">
        <v>0.91200000000000003</v>
      </c>
      <c r="B3939">
        <v>8</v>
      </c>
      <c r="D3939" t="s">
        <v>22</v>
      </c>
      <c r="E3939" t="s">
        <v>23</v>
      </c>
      <c r="F3939" t="s">
        <v>24</v>
      </c>
      <c r="G3939">
        <v>2</v>
      </c>
      <c r="H3939">
        <v>0.83706000000000003</v>
      </c>
      <c r="I3939">
        <v>0.88185000000000002</v>
      </c>
      <c r="J3939">
        <v>7.0970000000000005E-2</v>
      </c>
      <c r="K3939">
        <v>7.0970000000000005E-2</v>
      </c>
      <c r="L3939">
        <v>1.7189099999999999</v>
      </c>
      <c r="M3939" t="s">
        <v>30</v>
      </c>
      <c r="N3939" t="s">
        <v>61</v>
      </c>
      <c r="O3939">
        <v>0.83705729556630404</v>
      </c>
      <c r="P3939">
        <v>0.88184782588004895</v>
      </c>
      <c r="Q3939">
        <v>0.83705729556630404</v>
      </c>
      <c r="R3939">
        <v>0.88184782588004895</v>
      </c>
      <c r="S3939">
        <v>0.89279824596964097</v>
      </c>
      <c r="T3939">
        <v>0.86952449635210005</v>
      </c>
      <c r="U3939" t="s">
        <v>51</v>
      </c>
      <c r="V3939" t="s">
        <v>52</v>
      </c>
      <c r="W3939" s="3" t="str">
        <f t="shared" si="61"/>
        <v>Holiday</v>
      </c>
      <c r="X3939" s="6">
        <f>Table1[[#This Row],[Utility 1]]*Table1[[#This Row],[Utility 2]]</f>
        <v>0.7381571562321787</v>
      </c>
    </row>
    <row r="3940" spans="1:24">
      <c r="A3940">
        <v>0.13300000000000001</v>
      </c>
      <c r="B3940">
        <v>3</v>
      </c>
      <c r="D3940" t="s">
        <v>22</v>
      </c>
      <c r="E3940" t="s">
        <v>23</v>
      </c>
      <c r="F3940" t="s">
        <v>24</v>
      </c>
      <c r="G3940">
        <v>2</v>
      </c>
      <c r="H3940">
        <v>0.90158000000000005</v>
      </c>
      <c r="I3940">
        <v>0.91142000000000001</v>
      </c>
      <c r="J3940">
        <v>0</v>
      </c>
      <c r="K3940">
        <v>0</v>
      </c>
      <c r="L3940">
        <v>1.8129999999999999</v>
      </c>
      <c r="M3940" t="s">
        <v>61</v>
      </c>
      <c r="N3940" t="s">
        <v>30</v>
      </c>
      <c r="O3940">
        <v>0.90157620590534604</v>
      </c>
      <c r="P3940">
        <v>0.91142408573910505</v>
      </c>
      <c r="Q3940">
        <v>0.90157620590534604</v>
      </c>
      <c r="R3940">
        <v>0.91142408573910505</v>
      </c>
      <c r="S3940">
        <v>0.88908360266155895</v>
      </c>
      <c r="T3940">
        <v>0.90060671172867501</v>
      </c>
      <c r="U3940" t="s">
        <v>51</v>
      </c>
      <c r="V3940" t="s">
        <v>52</v>
      </c>
      <c r="W3940" s="3" t="str">
        <f t="shared" si="61"/>
        <v>Holiday</v>
      </c>
      <c r="X3940" s="6">
        <f>Table1[[#This Row],[Utility 1]]*Table1[[#This Row],[Utility 2]]</f>
        <v>0.82171826919141111</v>
      </c>
    </row>
    <row r="3941" spans="1:24">
      <c r="A3941">
        <v>2.0760000000000001</v>
      </c>
      <c r="B3941">
        <v>14</v>
      </c>
      <c r="D3941" t="s">
        <v>22</v>
      </c>
      <c r="E3941" t="s">
        <v>23</v>
      </c>
      <c r="F3941" t="s">
        <v>24</v>
      </c>
      <c r="G3941">
        <v>2</v>
      </c>
      <c r="H3941">
        <v>0.77405999999999997</v>
      </c>
      <c r="I3941">
        <v>0.86034999999999995</v>
      </c>
      <c r="J3941">
        <v>0.13736999999999999</v>
      </c>
      <c r="K3941">
        <v>0.13736999999999999</v>
      </c>
      <c r="L3941">
        <v>1.6344000000000001</v>
      </c>
      <c r="M3941" t="s">
        <v>30</v>
      </c>
      <c r="N3941" t="s">
        <v>61</v>
      </c>
      <c r="O3941">
        <v>0.77405583958371105</v>
      </c>
      <c r="P3941">
        <v>0.86034770371813696</v>
      </c>
      <c r="Q3941">
        <v>0.77405583958371105</v>
      </c>
      <c r="R3941">
        <v>0.86034770371813696</v>
      </c>
      <c r="S3941">
        <v>0.90980483474626805</v>
      </c>
      <c r="T3941">
        <v>0.85606805220684901</v>
      </c>
      <c r="U3941" t="s">
        <v>51</v>
      </c>
      <c r="V3941" t="s">
        <v>52</v>
      </c>
      <c r="W3941" s="3" t="str">
        <f t="shared" si="61"/>
        <v>Holiday</v>
      </c>
      <c r="X3941" s="6">
        <f>Table1[[#This Row],[Utility 1]]*Table1[[#This Row],[Utility 2]]</f>
        <v>0.66595716413546036</v>
      </c>
    </row>
    <row r="3942" spans="1:24">
      <c r="A3942">
        <v>0.96199999999999997</v>
      </c>
      <c r="B3942">
        <v>1001</v>
      </c>
      <c r="D3942" t="s">
        <v>22</v>
      </c>
      <c r="E3942" t="s">
        <v>23</v>
      </c>
      <c r="F3942" t="s">
        <v>24</v>
      </c>
      <c r="G3942">
        <v>2</v>
      </c>
      <c r="H3942">
        <v>0.81127000000000005</v>
      </c>
      <c r="I3942">
        <v>0.86429</v>
      </c>
      <c r="J3942">
        <v>7.349E-2</v>
      </c>
      <c r="K3942">
        <v>0.11147</v>
      </c>
      <c r="L3942">
        <v>1.6755599999999999</v>
      </c>
      <c r="M3942" t="s">
        <v>60</v>
      </c>
      <c r="N3942" t="s">
        <v>42</v>
      </c>
      <c r="O3942">
        <v>0.86429000466096595</v>
      </c>
      <c r="P3942">
        <v>0.811265051057111</v>
      </c>
      <c r="Q3942">
        <v>0.86429000466096595</v>
      </c>
      <c r="R3942">
        <v>0.811265051057111</v>
      </c>
      <c r="S3942">
        <v>0</v>
      </c>
      <c r="T3942">
        <v>0.65674076161400297</v>
      </c>
      <c r="U3942" t="s">
        <v>49</v>
      </c>
      <c r="V3942" t="s">
        <v>50</v>
      </c>
      <c r="W3942" s="3" t="str">
        <f t="shared" si="61"/>
        <v>Party</v>
      </c>
      <c r="X3942" s="6">
        <f>Table1[[#This Row],[Utility 1]]*Table1[[#This Row],[Utility 2]]</f>
        <v>0.70116827475942922</v>
      </c>
    </row>
    <row r="3943" spans="1:24">
      <c r="A3943">
        <v>1.3320000000000001</v>
      </c>
      <c r="B3943">
        <v>1001</v>
      </c>
      <c r="D3943" t="s">
        <v>22</v>
      </c>
      <c r="E3943" t="s">
        <v>24</v>
      </c>
      <c r="F3943" t="s">
        <v>24</v>
      </c>
      <c r="G3943">
        <v>1</v>
      </c>
      <c r="H3943">
        <v>0.5</v>
      </c>
      <c r="I3943">
        <v>0.5</v>
      </c>
      <c r="J3943">
        <v>1.22373</v>
      </c>
      <c r="K3943">
        <v>1.2962499999999999</v>
      </c>
      <c r="L3943">
        <v>0</v>
      </c>
      <c r="M3943" t="s">
        <v>42</v>
      </c>
      <c r="N3943" t="s">
        <v>60</v>
      </c>
      <c r="O3943">
        <v>0.5</v>
      </c>
      <c r="P3943">
        <v>0.5</v>
      </c>
      <c r="Q3943">
        <v>0.5</v>
      </c>
      <c r="R3943">
        <v>0.5</v>
      </c>
      <c r="S3943">
        <v>0</v>
      </c>
      <c r="T3943">
        <v>0</v>
      </c>
      <c r="U3943" t="s">
        <v>49</v>
      </c>
      <c r="V3943" t="s">
        <v>50</v>
      </c>
      <c r="W3943" s="3" t="str">
        <f t="shared" si="61"/>
        <v>Party</v>
      </c>
      <c r="X3943" s="6">
        <f>Table1[[#This Row],[Utility 1]]*Table1[[#This Row],[Utility 2]]</f>
        <v>0.25</v>
      </c>
    </row>
    <row r="3944" spans="1:24">
      <c r="A3944">
        <v>1.702</v>
      </c>
      <c r="B3944">
        <v>1001</v>
      </c>
      <c r="D3944" t="s">
        <v>22</v>
      </c>
      <c r="E3944" t="s">
        <v>23</v>
      </c>
      <c r="F3944" t="s">
        <v>24</v>
      </c>
      <c r="G3944">
        <v>2</v>
      </c>
      <c r="H3944">
        <v>0.34383000000000002</v>
      </c>
      <c r="I3944">
        <v>0.78856000000000004</v>
      </c>
      <c r="J3944">
        <v>0.41881000000000002</v>
      </c>
      <c r="K3944">
        <v>0.55923999999999996</v>
      </c>
      <c r="L3944">
        <v>1.13239</v>
      </c>
      <c r="M3944" t="s">
        <v>60</v>
      </c>
      <c r="N3944" t="s">
        <v>42</v>
      </c>
      <c r="O3944">
        <v>0.78855570760537996</v>
      </c>
      <c r="P3944">
        <v>0.34383346029141798</v>
      </c>
      <c r="Q3944">
        <v>0.78855570760537996</v>
      </c>
      <c r="R3944">
        <v>0.34383346029141798</v>
      </c>
      <c r="S3944">
        <v>0</v>
      </c>
      <c r="T3944">
        <v>0.42105423945635201</v>
      </c>
      <c r="U3944" t="s">
        <v>49</v>
      </c>
      <c r="V3944" t="s">
        <v>50</v>
      </c>
      <c r="W3944" s="3" t="str">
        <f t="shared" si="61"/>
        <v>Party</v>
      </c>
      <c r="X3944" s="6">
        <f>Table1[[#This Row],[Utility 1]]*Table1[[#This Row],[Utility 2]]</f>
        <v>0.2711318375785054</v>
      </c>
    </row>
    <row r="3945" spans="1:24">
      <c r="A3945">
        <v>1E-3</v>
      </c>
      <c r="B3945">
        <v>2</v>
      </c>
      <c r="D3945" t="s">
        <v>22</v>
      </c>
      <c r="E3945" t="s">
        <v>23</v>
      </c>
      <c r="F3945" t="s">
        <v>24</v>
      </c>
      <c r="G3945">
        <v>2</v>
      </c>
      <c r="H3945">
        <v>0.83389999999999997</v>
      </c>
      <c r="I3945">
        <v>0.96892999999999996</v>
      </c>
      <c r="J3945">
        <v>0</v>
      </c>
      <c r="K3945">
        <v>4.6969999999999998E-2</v>
      </c>
      <c r="L3945">
        <v>1.8028299999999999</v>
      </c>
      <c r="M3945" t="s">
        <v>42</v>
      </c>
      <c r="N3945" t="s">
        <v>60</v>
      </c>
      <c r="O3945">
        <v>0.96893380260894202</v>
      </c>
      <c r="P3945">
        <v>0.83389731718930105</v>
      </c>
      <c r="Q3945">
        <v>0.96893380260894202</v>
      </c>
      <c r="R3945">
        <v>0.83389731718930105</v>
      </c>
      <c r="S3945">
        <v>0.95435854535805897</v>
      </c>
      <c r="T3945">
        <v>0</v>
      </c>
      <c r="U3945" t="s">
        <v>49</v>
      </c>
      <c r="V3945" t="s">
        <v>50</v>
      </c>
      <c r="W3945" s="3" t="str">
        <f t="shared" si="61"/>
        <v>Party</v>
      </c>
      <c r="X3945" s="6">
        <f>Table1[[#This Row],[Utility 1]]*Table1[[#This Row],[Utility 2]]</f>
        <v>0.80799129852962448</v>
      </c>
    </row>
    <row r="3946" spans="1:24">
      <c r="A3946">
        <v>1.621</v>
      </c>
      <c r="B3946">
        <v>1001</v>
      </c>
      <c r="D3946" t="s">
        <v>22</v>
      </c>
      <c r="E3946" t="s">
        <v>23</v>
      </c>
      <c r="F3946" t="s">
        <v>24</v>
      </c>
      <c r="G3946">
        <v>2</v>
      </c>
      <c r="H3946">
        <v>0.59726000000000001</v>
      </c>
      <c r="I3946">
        <v>0.71831</v>
      </c>
      <c r="J3946">
        <v>0.30170999999999998</v>
      </c>
      <c r="K3946">
        <v>0.36634</v>
      </c>
      <c r="L3946">
        <v>1.31558</v>
      </c>
      <c r="M3946" t="s">
        <v>60</v>
      </c>
      <c r="N3946" t="s">
        <v>42</v>
      </c>
      <c r="O3946">
        <v>0.71831262720421596</v>
      </c>
      <c r="P3946">
        <v>0.59726382543226997</v>
      </c>
      <c r="Q3946">
        <v>0.71831262720421596</v>
      </c>
      <c r="R3946">
        <v>0.59726382543226997</v>
      </c>
      <c r="S3946">
        <v>0</v>
      </c>
      <c r="T3946">
        <v>0.61687466931530599</v>
      </c>
      <c r="U3946" t="s">
        <v>49</v>
      </c>
      <c r="V3946" t="s">
        <v>50</v>
      </c>
      <c r="W3946" s="3" t="str">
        <f t="shared" si="61"/>
        <v>Party</v>
      </c>
      <c r="X3946" s="6">
        <f>Table1[[#This Row],[Utility 1]]*Table1[[#This Row],[Utility 2]]</f>
        <v>0.42902214758029406</v>
      </c>
    </row>
    <row r="3947" spans="1:24">
      <c r="A3947">
        <v>1.218</v>
      </c>
      <c r="B3947">
        <v>1001</v>
      </c>
      <c r="D3947" t="s">
        <v>22</v>
      </c>
      <c r="E3947" t="s">
        <v>24</v>
      </c>
      <c r="F3947" t="s">
        <v>24</v>
      </c>
      <c r="G3947">
        <v>1</v>
      </c>
      <c r="H3947">
        <v>0.5</v>
      </c>
      <c r="I3947">
        <v>0.5</v>
      </c>
      <c r="J3947">
        <v>1.22373</v>
      </c>
      <c r="K3947">
        <v>1.2962499999999999</v>
      </c>
      <c r="L3947">
        <v>0</v>
      </c>
      <c r="M3947" t="s">
        <v>42</v>
      </c>
      <c r="N3947" t="s">
        <v>60</v>
      </c>
      <c r="O3947">
        <v>0.5</v>
      </c>
      <c r="P3947">
        <v>0.5</v>
      </c>
      <c r="Q3947">
        <v>0.5</v>
      </c>
      <c r="R3947">
        <v>0.5</v>
      </c>
      <c r="S3947">
        <v>0</v>
      </c>
      <c r="T3947">
        <v>0</v>
      </c>
      <c r="U3947" t="s">
        <v>49</v>
      </c>
      <c r="V3947" t="s">
        <v>50</v>
      </c>
      <c r="W3947" s="3" t="str">
        <f t="shared" si="61"/>
        <v>Party</v>
      </c>
      <c r="X3947" s="6">
        <f>Table1[[#This Row],[Utility 1]]*Table1[[#This Row],[Utility 2]]</f>
        <v>0.25</v>
      </c>
    </row>
    <row r="3948" spans="1:24">
      <c r="A3948">
        <v>0.69899999999999995</v>
      </c>
      <c r="B3948">
        <v>505</v>
      </c>
      <c r="D3948" t="s">
        <v>22</v>
      </c>
      <c r="E3948" t="s">
        <v>23</v>
      </c>
      <c r="F3948" t="s">
        <v>24</v>
      </c>
      <c r="G3948">
        <v>2</v>
      </c>
      <c r="H3948">
        <v>0.80908999999999998</v>
      </c>
      <c r="I3948">
        <v>0.88078000000000001</v>
      </c>
      <c r="J3948">
        <v>7.0690000000000003E-2</v>
      </c>
      <c r="K3948">
        <v>0.10027</v>
      </c>
      <c r="L3948">
        <v>1.68987</v>
      </c>
      <c r="M3948" t="s">
        <v>60</v>
      </c>
      <c r="N3948" t="s">
        <v>42</v>
      </c>
      <c r="O3948">
        <v>0.88078189645828597</v>
      </c>
      <c r="P3948">
        <v>0.80909109059454198</v>
      </c>
      <c r="Q3948">
        <v>0.88078189645828597</v>
      </c>
      <c r="R3948">
        <v>0.80909109059454198</v>
      </c>
      <c r="S3948">
        <v>0</v>
      </c>
      <c r="T3948">
        <v>0.377616158938746</v>
      </c>
      <c r="U3948" t="s">
        <v>49</v>
      </c>
      <c r="V3948" t="s">
        <v>50</v>
      </c>
      <c r="W3948" s="3" t="str">
        <f t="shared" si="61"/>
        <v>Party</v>
      </c>
      <c r="X3948" s="6">
        <f>Table1[[#This Row],[Utility 1]]*Table1[[#This Row],[Utility 2]]</f>
        <v>0.71263278518136353</v>
      </c>
    </row>
    <row r="3949" spans="1:24">
      <c r="A3949">
        <v>1.8580000000000001</v>
      </c>
      <c r="B3949">
        <v>1001</v>
      </c>
      <c r="D3949" t="s">
        <v>22</v>
      </c>
      <c r="E3949" t="s">
        <v>24</v>
      </c>
      <c r="F3949" t="s">
        <v>24</v>
      </c>
      <c r="G3949">
        <v>1</v>
      </c>
      <c r="H3949">
        <v>0.5</v>
      </c>
      <c r="I3949">
        <v>0.5</v>
      </c>
      <c r="J3949">
        <v>1.22373</v>
      </c>
      <c r="K3949">
        <v>1.2962499999999999</v>
      </c>
      <c r="L3949">
        <v>0</v>
      </c>
      <c r="M3949" t="s">
        <v>42</v>
      </c>
      <c r="N3949" t="s">
        <v>60</v>
      </c>
      <c r="O3949">
        <v>0.5</v>
      </c>
      <c r="P3949">
        <v>0.5</v>
      </c>
      <c r="Q3949">
        <v>0.5</v>
      </c>
      <c r="R3949">
        <v>0.5</v>
      </c>
      <c r="S3949">
        <v>0</v>
      </c>
      <c r="T3949">
        <v>0</v>
      </c>
      <c r="U3949" t="s">
        <v>49</v>
      </c>
      <c r="V3949" t="s">
        <v>50</v>
      </c>
      <c r="W3949" s="3" t="str">
        <f t="shared" si="61"/>
        <v>Party</v>
      </c>
      <c r="X3949" s="6">
        <f>Table1[[#This Row],[Utility 1]]*Table1[[#This Row],[Utility 2]]</f>
        <v>0.25</v>
      </c>
    </row>
    <row r="3950" spans="1:24">
      <c r="A3950">
        <v>1.478</v>
      </c>
      <c r="B3950">
        <v>1001</v>
      </c>
      <c r="D3950" t="s">
        <v>22</v>
      </c>
      <c r="E3950" t="s">
        <v>23</v>
      </c>
      <c r="F3950" t="s">
        <v>24</v>
      </c>
      <c r="G3950">
        <v>2</v>
      </c>
      <c r="H3950">
        <v>0.25145000000000001</v>
      </c>
      <c r="I3950">
        <v>0.65915000000000001</v>
      </c>
      <c r="J3950">
        <v>0.56762999999999997</v>
      </c>
      <c r="K3950">
        <v>0.69240999999999997</v>
      </c>
      <c r="L3950">
        <v>0.91059999999999997</v>
      </c>
      <c r="M3950" t="s">
        <v>60</v>
      </c>
      <c r="N3950" t="s">
        <v>42</v>
      </c>
      <c r="O3950">
        <v>0.65915089230719504</v>
      </c>
      <c r="P3950">
        <v>0.25144758914388599</v>
      </c>
      <c r="Q3950">
        <v>0.65915089230719504</v>
      </c>
      <c r="R3950">
        <v>0.25144758914388599</v>
      </c>
      <c r="S3950">
        <v>0</v>
      </c>
      <c r="T3950">
        <v>0.444273600745063</v>
      </c>
      <c r="U3950" t="s">
        <v>49</v>
      </c>
      <c r="V3950" t="s">
        <v>50</v>
      </c>
      <c r="W3950" s="3" t="str">
        <f t="shared" si="61"/>
        <v>Party</v>
      </c>
      <c r="X3950" s="6">
        <f>Table1[[#This Row],[Utility 1]]*Table1[[#This Row],[Utility 2]]</f>
        <v>0.16574190275268541</v>
      </c>
    </row>
    <row r="3951" spans="1:24">
      <c r="A3951">
        <v>1.232</v>
      </c>
      <c r="B3951">
        <v>1001</v>
      </c>
      <c r="D3951" t="s">
        <v>22</v>
      </c>
      <c r="E3951" t="s">
        <v>24</v>
      </c>
      <c r="F3951" t="s">
        <v>24</v>
      </c>
      <c r="G3951">
        <v>1</v>
      </c>
      <c r="H3951">
        <v>0.5</v>
      </c>
      <c r="I3951">
        <v>0.5</v>
      </c>
      <c r="J3951">
        <v>1.22373</v>
      </c>
      <c r="K3951">
        <v>1.2962499999999999</v>
      </c>
      <c r="L3951">
        <v>0</v>
      </c>
      <c r="M3951" t="s">
        <v>42</v>
      </c>
      <c r="N3951" t="s">
        <v>60</v>
      </c>
      <c r="O3951">
        <v>0.5</v>
      </c>
      <c r="P3951">
        <v>0.5</v>
      </c>
      <c r="Q3951">
        <v>0.5</v>
      </c>
      <c r="R3951">
        <v>0.5</v>
      </c>
      <c r="S3951">
        <v>0</v>
      </c>
      <c r="T3951">
        <v>0</v>
      </c>
      <c r="U3951" t="s">
        <v>49</v>
      </c>
      <c r="V3951" t="s">
        <v>50</v>
      </c>
      <c r="W3951" s="3" t="str">
        <f t="shared" si="61"/>
        <v>Party</v>
      </c>
      <c r="X3951" s="6">
        <f>Table1[[#This Row],[Utility 1]]*Table1[[#This Row],[Utility 2]]</f>
        <v>0.25</v>
      </c>
    </row>
    <row r="3952" spans="1:24">
      <c r="A3952">
        <v>1.3620000000000001</v>
      </c>
      <c r="B3952">
        <v>1001</v>
      </c>
      <c r="D3952" t="s">
        <v>22</v>
      </c>
      <c r="E3952" t="s">
        <v>23</v>
      </c>
      <c r="F3952" t="s">
        <v>24</v>
      </c>
      <c r="G3952">
        <v>2</v>
      </c>
      <c r="H3952">
        <v>0.57948999999999995</v>
      </c>
      <c r="I3952">
        <v>0.81133999999999995</v>
      </c>
      <c r="J3952">
        <v>0.30198000000000003</v>
      </c>
      <c r="K3952">
        <v>0.34398000000000001</v>
      </c>
      <c r="L3952">
        <v>1.39083</v>
      </c>
      <c r="M3952" t="s">
        <v>60</v>
      </c>
      <c r="N3952" t="s">
        <v>42</v>
      </c>
      <c r="O3952">
        <v>0.81133534983803501</v>
      </c>
      <c r="P3952">
        <v>0.57948994551175803</v>
      </c>
      <c r="Q3952">
        <v>0.81133534983803501</v>
      </c>
      <c r="R3952">
        <v>0.57948994551175803</v>
      </c>
      <c r="S3952">
        <v>0</v>
      </c>
      <c r="T3952">
        <v>0.41855855861915803</v>
      </c>
      <c r="U3952" t="s">
        <v>51</v>
      </c>
      <c r="V3952" t="s">
        <v>52</v>
      </c>
      <c r="W3952" s="3" t="str">
        <f t="shared" si="61"/>
        <v>Holiday</v>
      </c>
      <c r="X3952" s="6">
        <f>Table1[[#This Row],[Utility 1]]*Table1[[#This Row],[Utility 2]]</f>
        <v>0.47016067766940606</v>
      </c>
    </row>
    <row r="3953" spans="1:24">
      <c r="A3953">
        <v>1E-3</v>
      </c>
      <c r="B3953">
        <v>2</v>
      </c>
      <c r="D3953" t="s">
        <v>22</v>
      </c>
      <c r="E3953" t="s">
        <v>23</v>
      </c>
      <c r="F3953" t="s">
        <v>24</v>
      </c>
      <c r="G3953">
        <v>2</v>
      </c>
      <c r="H3953">
        <v>0.81528</v>
      </c>
      <c r="I3953">
        <v>1</v>
      </c>
      <c r="J3953">
        <v>0</v>
      </c>
      <c r="K3953">
        <v>0.13758999999999999</v>
      </c>
      <c r="L3953">
        <v>1.81528</v>
      </c>
      <c r="M3953" t="s">
        <v>42</v>
      </c>
      <c r="N3953" t="s">
        <v>60</v>
      </c>
      <c r="O3953">
        <v>1</v>
      </c>
      <c r="P3953">
        <v>0.81528316376636301</v>
      </c>
      <c r="Q3953">
        <v>1</v>
      </c>
      <c r="R3953">
        <v>0.81528316376636301</v>
      </c>
      <c r="S3953">
        <v>0.66462034273735904</v>
      </c>
      <c r="T3953">
        <v>0</v>
      </c>
      <c r="U3953" t="s">
        <v>51</v>
      </c>
      <c r="V3953" t="s">
        <v>52</v>
      </c>
      <c r="W3953" s="3" t="str">
        <f t="shared" si="61"/>
        <v>Holiday</v>
      </c>
      <c r="X3953" s="6">
        <f>Table1[[#This Row],[Utility 1]]*Table1[[#This Row],[Utility 2]]</f>
        <v>0.81528316376636301</v>
      </c>
    </row>
    <row r="3954" spans="1:24">
      <c r="A3954">
        <v>2.399</v>
      </c>
      <c r="B3954">
        <v>1001</v>
      </c>
      <c r="D3954" t="s">
        <v>22</v>
      </c>
      <c r="E3954" t="s">
        <v>23</v>
      </c>
      <c r="F3954" t="s">
        <v>24</v>
      </c>
      <c r="G3954">
        <v>2</v>
      </c>
      <c r="H3954">
        <v>0.51290999999999998</v>
      </c>
      <c r="I3954">
        <v>0.83875999999999995</v>
      </c>
      <c r="J3954">
        <v>0.34267999999999998</v>
      </c>
      <c r="K3954">
        <v>0.40343000000000001</v>
      </c>
      <c r="L3954">
        <v>1.3516699999999999</v>
      </c>
      <c r="M3954" t="s">
        <v>60</v>
      </c>
      <c r="N3954" t="s">
        <v>42</v>
      </c>
      <c r="O3954">
        <v>0.83876379380081501</v>
      </c>
      <c r="P3954">
        <v>0.51290918109538897</v>
      </c>
      <c r="Q3954">
        <v>0.83876379380081501</v>
      </c>
      <c r="R3954">
        <v>0.51290918109538897</v>
      </c>
      <c r="S3954">
        <v>0</v>
      </c>
      <c r="T3954">
        <v>0.44163826699326503</v>
      </c>
      <c r="U3954" t="s">
        <v>51</v>
      </c>
      <c r="V3954" t="s">
        <v>52</v>
      </c>
      <c r="W3954" s="3" t="str">
        <f t="shared" si="61"/>
        <v>Holiday</v>
      </c>
      <c r="X3954" s="6">
        <f>Table1[[#This Row],[Utility 1]]*Table1[[#This Row],[Utility 2]]</f>
        <v>0.43020965061083771</v>
      </c>
    </row>
    <row r="3955" spans="1:24">
      <c r="A3955">
        <v>0.252</v>
      </c>
      <c r="B3955">
        <v>112</v>
      </c>
      <c r="D3955" t="s">
        <v>22</v>
      </c>
      <c r="E3955" t="s">
        <v>23</v>
      </c>
      <c r="F3955" t="s">
        <v>24</v>
      </c>
      <c r="G3955">
        <v>2</v>
      </c>
      <c r="H3955">
        <v>0.81528</v>
      </c>
      <c r="I3955">
        <v>1</v>
      </c>
      <c r="J3955">
        <v>0</v>
      </c>
      <c r="K3955">
        <v>0.13758999999999999</v>
      </c>
      <c r="L3955">
        <v>1.81528</v>
      </c>
      <c r="M3955" t="s">
        <v>42</v>
      </c>
      <c r="N3955" t="s">
        <v>60</v>
      </c>
      <c r="O3955">
        <v>1</v>
      </c>
      <c r="P3955">
        <v>0.81528316376636301</v>
      </c>
      <c r="Q3955">
        <v>1</v>
      </c>
      <c r="R3955">
        <v>0.81528316376636301</v>
      </c>
      <c r="S3955">
        <v>0.94898575965577303</v>
      </c>
      <c r="T3955">
        <v>0</v>
      </c>
      <c r="U3955" t="s">
        <v>51</v>
      </c>
      <c r="V3955" t="s">
        <v>52</v>
      </c>
      <c r="W3955" s="3" t="str">
        <f t="shared" si="61"/>
        <v>Holiday</v>
      </c>
      <c r="X3955" s="6">
        <f>Table1[[#This Row],[Utility 1]]*Table1[[#This Row],[Utility 2]]</f>
        <v>0.81528316376636301</v>
      </c>
    </row>
    <row r="3956" spans="1:24">
      <c r="A3956">
        <v>2.597</v>
      </c>
      <c r="B3956">
        <v>1001</v>
      </c>
      <c r="D3956" t="s">
        <v>22</v>
      </c>
      <c r="E3956" t="s">
        <v>23</v>
      </c>
      <c r="F3956" t="s">
        <v>24</v>
      </c>
      <c r="G3956">
        <v>2</v>
      </c>
      <c r="H3956">
        <v>0.72748999999999997</v>
      </c>
      <c r="I3956">
        <v>0.75832999999999995</v>
      </c>
      <c r="J3956">
        <v>0.23313</v>
      </c>
      <c r="K3956">
        <v>0.23313</v>
      </c>
      <c r="L3956">
        <v>1.48583</v>
      </c>
      <c r="M3956" t="s">
        <v>60</v>
      </c>
      <c r="N3956" t="s">
        <v>42</v>
      </c>
      <c r="O3956">
        <v>0.75833361193509596</v>
      </c>
      <c r="P3956">
        <v>0.72749372017017899</v>
      </c>
      <c r="Q3956">
        <v>0.75833361193509596</v>
      </c>
      <c r="R3956">
        <v>0.72749372017017899</v>
      </c>
      <c r="S3956">
        <v>0</v>
      </c>
      <c r="T3956">
        <v>0.76745959575591804</v>
      </c>
      <c r="U3956" t="s">
        <v>51</v>
      </c>
      <c r="V3956" t="s">
        <v>52</v>
      </c>
      <c r="W3956" s="3" t="str">
        <f t="shared" si="61"/>
        <v>Holiday</v>
      </c>
      <c r="X3956" s="6">
        <f>Table1[[#This Row],[Utility 1]]*Table1[[#This Row],[Utility 2]]</f>
        <v>0.55168294047675182</v>
      </c>
    </row>
    <row r="3957" spans="1:24">
      <c r="A3957">
        <v>3.0289999999999999</v>
      </c>
      <c r="B3957">
        <v>1001</v>
      </c>
      <c r="D3957" t="s">
        <v>22</v>
      </c>
      <c r="E3957" t="s">
        <v>24</v>
      </c>
      <c r="F3957" t="s">
        <v>24</v>
      </c>
      <c r="G3957">
        <v>1</v>
      </c>
      <c r="H3957">
        <v>0</v>
      </c>
      <c r="I3957">
        <v>0</v>
      </c>
      <c r="J3957">
        <v>1.2798</v>
      </c>
      <c r="K3957">
        <v>1.282</v>
      </c>
      <c r="L3957">
        <v>0</v>
      </c>
      <c r="M3957" t="s">
        <v>42</v>
      </c>
      <c r="N3957" t="s">
        <v>60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51</v>
      </c>
      <c r="V3957" t="s">
        <v>52</v>
      </c>
      <c r="W3957" s="3" t="str">
        <f t="shared" si="61"/>
        <v>Holiday</v>
      </c>
      <c r="X3957" s="6">
        <f>Table1[[#This Row],[Utility 1]]*Table1[[#This Row],[Utility 2]]</f>
        <v>0</v>
      </c>
    </row>
    <row r="3958" spans="1:24">
      <c r="A3958">
        <v>2.653</v>
      </c>
      <c r="B3958">
        <v>1001</v>
      </c>
      <c r="D3958" t="s">
        <v>22</v>
      </c>
      <c r="E3958" t="s">
        <v>23</v>
      </c>
      <c r="F3958" t="s">
        <v>24</v>
      </c>
      <c r="G3958">
        <v>2</v>
      </c>
      <c r="H3958">
        <v>0.66117000000000004</v>
      </c>
      <c r="I3958">
        <v>0.78427999999999998</v>
      </c>
      <c r="J3958">
        <v>0.26511000000000001</v>
      </c>
      <c r="K3958">
        <v>0.27638000000000001</v>
      </c>
      <c r="L3958">
        <v>1.4454499999999999</v>
      </c>
      <c r="M3958" t="s">
        <v>60</v>
      </c>
      <c r="N3958" t="s">
        <v>42</v>
      </c>
      <c r="O3958">
        <v>0.78428499363138005</v>
      </c>
      <c r="P3958">
        <v>0.66116852074645704</v>
      </c>
      <c r="Q3958">
        <v>0.78428499363138005</v>
      </c>
      <c r="R3958">
        <v>0.66116852074645704</v>
      </c>
      <c r="S3958">
        <v>0</v>
      </c>
      <c r="T3958">
        <v>0.88577035313240804</v>
      </c>
      <c r="U3958" t="s">
        <v>51</v>
      </c>
      <c r="V3958" t="s">
        <v>52</v>
      </c>
      <c r="W3958" s="3" t="str">
        <f t="shared" si="61"/>
        <v>Holiday</v>
      </c>
      <c r="X3958" s="6">
        <f>Table1[[#This Row],[Utility 1]]*Table1[[#This Row],[Utility 2]]</f>
        <v>0.51854454908290404</v>
      </c>
    </row>
    <row r="3959" spans="1:24">
      <c r="A3959">
        <v>2E-3</v>
      </c>
      <c r="B3959">
        <v>2</v>
      </c>
      <c r="D3959" t="s">
        <v>22</v>
      </c>
      <c r="E3959" t="s">
        <v>23</v>
      </c>
      <c r="F3959" t="s">
        <v>24</v>
      </c>
      <c r="G3959">
        <v>2</v>
      </c>
      <c r="H3959">
        <v>0.81528</v>
      </c>
      <c r="I3959">
        <v>1</v>
      </c>
      <c r="J3959">
        <v>0</v>
      </c>
      <c r="K3959">
        <v>0.13758999999999999</v>
      </c>
      <c r="L3959">
        <v>1.81528</v>
      </c>
      <c r="M3959" t="s">
        <v>42</v>
      </c>
      <c r="N3959" t="s">
        <v>60</v>
      </c>
      <c r="O3959">
        <v>1</v>
      </c>
      <c r="P3959">
        <v>0.81528316376636301</v>
      </c>
      <c r="Q3959">
        <v>1</v>
      </c>
      <c r="R3959">
        <v>0.81528316376636301</v>
      </c>
      <c r="S3959">
        <v>0.87346281678437798</v>
      </c>
      <c r="T3959">
        <v>0</v>
      </c>
      <c r="U3959" t="s">
        <v>51</v>
      </c>
      <c r="V3959" t="s">
        <v>52</v>
      </c>
      <c r="W3959" s="3" t="str">
        <f t="shared" si="61"/>
        <v>Holiday</v>
      </c>
      <c r="X3959" s="6">
        <f>Table1[[#This Row],[Utility 1]]*Table1[[#This Row],[Utility 2]]</f>
        <v>0.81528316376636301</v>
      </c>
    </row>
    <row r="3960" spans="1:24">
      <c r="A3960">
        <v>0.23699999999999999</v>
      </c>
      <c r="B3960">
        <v>123</v>
      </c>
      <c r="D3960" t="s">
        <v>22</v>
      </c>
      <c r="E3960" t="s">
        <v>23</v>
      </c>
      <c r="F3960" t="s">
        <v>24</v>
      </c>
      <c r="G3960">
        <v>2</v>
      </c>
      <c r="H3960">
        <v>0.84153</v>
      </c>
      <c r="I3960">
        <v>0.88941000000000003</v>
      </c>
      <c r="J3960">
        <v>6.3950000000000007E-2</v>
      </c>
      <c r="K3960">
        <v>6.3950000000000007E-2</v>
      </c>
      <c r="L3960">
        <v>1.7309399999999999</v>
      </c>
      <c r="M3960" t="s">
        <v>60</v>
      </c>
      <c r="N3960" t="s">
        <v>42</v>
      </c>
      <c r="O3960">
        <v>0.84152887445574498</v>
      </c>
      <c r="P3960">
        <v>0.88941283359189705</v>
      </c>
      <c r="Q3960">
        <v>0.84152887445574498</v>
      </c>
      <c r="R3960">
        <v>0.88941283359189705</v>
      </c>
      <c r="S3960">
        <v>0</v>
      </c>
      <c r="T3960">
        <v>0.88456662331063496</v>
      </c>
      <c r="U3960" t="s">
        <v>51</v>
      </c>
      <c r="V3960" t="s">
        <v>52</v>
      </c>
      <c r="W3960" s="3" t="str">
        <f t="shared" si="61"/>
        <v>Holiday</v>
      </c>
      <c r="X3960" s="6">
        <f>Table1[[#This Row],[Utility 1]]*Table1[[#This Row],[Utility 2]]</f>
        <v>0.7484665807790839</v>
      </c>
    </row>
    <row r="3961" spans="1:24">
      <c r="A3961">
        <v>2.3330000000000002</v>
      </c>
      <c r="B3961">
        <v>1001</v>
      </c>
      <c r="D3961" t="s">
        <v>22</v>
      </c>
      <c r="E3961" t="s">
        <v>24</v>
      </c>
      <c r="F3961" t="s">
        <v>24</v>
      </c>
      <c r="G3961">
        <v>1</v>
      </c>
      <c r="H3961">
        <v>0</v>
      </c>
      <c r="I3961">
        <v>0</v>
      </c>
      <c r="J3961">
        <v>1.2798</v>
      </c>
      <c r="K3961">
        <v>1.282</v>
      </c>
      <c r="L3961">
        <v>0</v>
      </c>
      <c r="M3961" t="s">
        <v>42</v>
      </c>
      <c r="N3961" t="s">
        <v>60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51</v>
      </c>
      <c r="V3961" t="s">
        <v>52</v>
      </c>
      <c r="W3961" s="3" t="str">
        <f t="shared" si="61"/>
        <v>Holiday</v>
      </c>
      <c r="X3961" s="6">
        <f>Table1[[#This Row],[Utility 1]]*Table1[[#This Row],[Utility 2]]</f>
        <v>0</v>
      </c>
    </row>
    <row r="3962" spans="1:24">
      <c r="A3962">
        <v>0.52600000000000002</v>
      </c>
      <c r="B3962">
        <v>327</v>
      </c>
      <c r="D3962" t="s">
        <v>22</v>
      </c>
      <c r="E3962" t="s">
        <v>23</v>
      </c>
      <c r="F3962" t="s">
        <v>24</v>
      </c>
      <c r="G3962">
        <v>2</v>
      </c>
      <c r="H3962">
        <v>0.72538999999999998</v>
      </c>
      <c r="I3962">
        <v>0.75651999999999997</v>
      </c>
      <c r="J3962">
        <v>0.18922</v>
      </c>
      <c r="K3962">
        <v>0.23583000000000001</v>
      </c>
      <c r="L3962">
        <v>1.4819199999999999</v>
      </c>
      <c r="M3962" t="s">
        <v>31</v>
      </c>
      <c r="N3962" t="s">
        <v>42</v>
      </c>
      <c r="O3962">
        <v>0.75652177535095599</v>
      </c>
      <c r="P3962">
        <v>0.72539393900218896</v>
      </c>
      <c r="Q3962">
        <v>0.75652177535095599</v>
      </c>
      <c r="R3962">
        <v>0.72539393900218896</v>
      </c>
      <c r="S3962">
        <v>0.54480651731160901</v>
      </c>
      <c r="T3962">
        <v>0.62704607616242303</v>
      </c>
      <c r="U3962" t="s">
        <v>33</v>
      </c>
      <c r="V3962" t="s">
        <v>34</v>
      </c>
      <c r="W3962" s="3" t="str">
        <f t="shared" si="61"/>
        <v>Laptop</v>
      </c>
      <c r="X3962" s="6">
        <f>Table1[[#This Row],[Utility 1]]*Table1[[#This Row],[Utility 2]]</f>
        <v>0.54877631056275911</v>
      </c>
    </row>
    <row r="3963" spans="1:24">
      <c r="A3963">
        <v>0.47799999999999998</v>
      </c>
      <c r="B3963">
        <v>219</v>
      </c>
      <c r="D3963" t="s">
        <v>22</v>
      </c>
      <c r="E3963" t="s">
        <v>23</v>
      </c>
      <c r="F3963" t="s">
        <v>24</v>
      </c>
      <c r="G3963">
        <v>2</v>
      </c>
      <c r="H3963">
        <v>0.72538999999999998</v>
      </c>
      <c r="I3963">
        <v>0.75651999999999997</v>
      </c>
      <c r="J3963">
        <v>0.18922</v>
      </c>
      <c r="K3963">
        <v>0.23583000000000001</v>
      </c>
      <c r="L3963">
        <v>1.4819199999999999</v>
      </c>
      <c r="M3963" t="s">
        <v>42</v>
      </c>
      <c r="N3963" t="s">
        <v>31</v>
      </c>
      <c r="O3963">
        <v>0.75652177535095599</v>
      </c>
      <c r="P3963">
        <v>0.72539393900218896</v>
      </c>
      <c r="Q3963">
        <v>0.75652177535095599</v>
      </c>
      <c r="R3963">
        <v>0.72539393900218896</v>
      </c>
      <c r="S3963">
        <v>0.54480651731160901</v>
      </c>
      <c r="T3963">
        <v>0.62704607616242303</v>
      </c>
      <c r="U3963" t="s">
        <v>33</v>
      </c>
      <c r="V3963" t="s">
        <v>34</v>
      </c>
      <c r="W3963" s="3" t="str">
        <f t="shared" si="61"/>
        <v>Laptop</v>
      </c>
      <c r="X3963" s="6">
        <f>Table1[[#This Row],[Utility 1]]*Table1[[#This Row],[Utility 2]]</f>
        <v>0.54877631056275911</v>
      </c>
    </row>
    <row r="3964" spans="1:24">
      <c r="A3964">
        <v>0.97499999999999998</v>
      </c>
      <c r="B3964">
        <v>327</v>
      </c>
      <c r="D3964" t="s">
        <v>22</v>
      </c>
      <c r="E3964" t="s">
        <v>23</v>
      </c>
      <c r="F3964" t="s">
        <v>24</v>
      </c>
      <c r="G3964">
        <v>2</v>
      </c>
      <c r="H3964">
        <v>0.72538999999999998</v>
      </c>
      <c r="I3964">
        <v>0.75651999999999997</v>
      </c>
      <c r="J3964">
        <v>0.18922</v>
      </c>
      <c r="K3964">
        <v>0.23583000000000001</v>
      </c>
      <c r="L3964">
        <v>1.4819199999999999</v>
      </c>
      <c r="M3964" t="s">
        <v>31</v>
      </c>
      <c r="N3964" t="s">
        <v>42</v>
      </c>
      <c r="O3964">
        <v>0.75652177535095599</v>
      </c>
      <c r="P3964">
        <v>0.72539393900218896</v>
      </c>
      <c r="Q3964">
        <v>0.75652177535095599</v>
      </c>
      <c r="R3964">
        <v>0.72539393900218896</v>
      </c>
      <c r="S3964">
        <v>0.54480651731160901</v>
      </c>
      <c r="T3964">
        <v>0.62704607616242303</v>
      </c>
      <c r="U3964" t="s">
        <v>33</v>
      </c>
      <c r="V3964" t="s">
        <v>34</v>
      </c>
      <c r="W3964" s="3" t="str">
        <f t="shared" si="61"/>
        <v>Laptop</v>
      </c>
      <c r="X3964" s="6">
        <f>Table1[[#This Row],[Utility 1]]*Table1[[#This Row],[Utility 2]]</f>
        <v>0.54877631056275911</v>
      </c>
    </row>
    <row r="3965" spans="1:24">
      <c r="A3965">
        <v>0.56799999999999995</v>
      </c>
      <c r="B3965">
        <v>219</v>
      </c>
      <c r="D3965" t="s">
        <v>22</v>
      </c>
      <c r="E3965" t="s">
        <v>23</v>
      </c>
      <c r="F3965" t="s">
        <v>24</v>
      </c>
      <c r="G3965">
        <v>2</v>
      </c>
      <c r="H3965">
        <v>0.72538999999999998</v>
      </c>
      <c r="I3965">
        <v>0.75651999999999997</v>
      </c>
      <c r="J3965">
        <v>0.18922</v>
      </c>
      <c r="K3965">
        <v>0.23583000000000001</v>
      </c>
      <c r="L3965">
        <v>1.4819199999999999</v>
      </c>
      <c r="M3965" t="s">
        <v>42</v>
      </c>
      <c r="N3965" t="s">
        <v>31</v>
      </c>
      <c r="O3965">
        <v>0.75652177535095599</v>
      </c>
      <c r="P3965">
        <v>0.72539393900218896</v>
      </c>
      <c r="Q3965">
        <v>0.75652177535095599</v>
      </c>
      <c r="R3965">
        <v>0.72539393900218896</v>
      </c>
      <c r="S3965">
        <v>0.54480651731160901</v>
      </c>
      <c r="T3965">
        <v>0.62704607616242303</v>
      </c>
      <c r="U3965" t="s">
        <v>33</v>
      </c>
      <c r="V3965" t="s">
        <v>34</v>
      </c>
      <c r="W3965" s="3" t="str">
        <f t="shared" si="61"/>
        <v>Laptop</v>
      </c>
      <c r="X3965" s="6">
        <f>Table1[[#This Row],[Utility 1]]*Table1[[#This Row],[Utility 2]]</f>
        <v>0.54877631056275911</v>
      </c>
    </row>
    <row r="3966" spans="1:24">
      <c r="B3966">
        <v>2</v>
      </c>
      <c r="C3966" t="s">
        <v>577</v>
      </c>
      <c r="D3966" t="s">
        <v>22</v>
      </c>
      <c r="E3966" t="s">
        <v>24</v>
      </c>
      <c r="G3966">
        <v>0</v>
      </c>
      <c r="M3966" t="s">
        <v>31</v>
      </c>
      <c r="N3966" t="s">
        <v>42</v>
      </c>
      <c r="O3966">
        <v>0.4</v>
      </c>
      <c r="P3966">
        <v>0.7</v>
      </c>
      <c r="Q3966">
        <v>0.4</v>
      </c>
      <c r="R3966">
        <v>0.7</v>
      </c>
      <c r="U3966" t="s">
        <v>36</v>
      </c>
      <c r="V3966" t="s">
        <v>37</v>
      </c>
      <c r="W3966" s="3" t="str">
        <f t="shared" si="61"/>
        <v>Laptop</v>
      </c>
      <c r="X3966" s="6">
        <f>Table1[[#This Row],[Utility 1]]*Table1[[#This Row],[Utility 2]]</f>
        <v>0.27999999999999997</v>
      </c>
    </row>
    <row r="3967" spans="1:24">
      <c r="A3967">
        <v>0.25800000000000001</v>
      </c>
      <c r="B3967">
        <v>219</v>
      </c>
      <c r="D3967" t="s">
        <v>22</v>
      </c>
      <c r="E3967" t="s">
        <v>23</v>
      </c>
      <c r="F3967" t="s">
        <v>24</v>
      </c>
      <c r="G3967">
        <v>2</v>
      </c>
      <c r="H3967">
        <v>0.72538999999999998</v>
      </c>
      <c r="I3967">
        <v>0.75651999999999997</v>
      </c>
      <c r="J3967">
        <v>0.18922</v>
      </c>
      <c r="K3967">
        <v>0.23583000000000001</v>
      </c>
      <c r="L3967">
        <v>1.4819199999999999</v>
      </c>
      <c r="M3967" t="s">
        <v>42</v>
      </c>
      <c r="N3967" t="s">
        <v>31</v>
      </c>
      <c r="O3967">
        <v>0.75652177535095599</v>
      </c>
      <c r="P3967">
        <v>0.72539393900218896</v>
      </c>
      <c r="Q3967">
        <v>0.75652177535095599</v>
      </c>
      <c r="R3967">
        <v>0.72539393900218896</v>
      </c>
      <c r="S3967">
        <v>0.54480651731160901</v>
      </c>
      <c r="T3967">
        <v>0.62704607616242303</v>
      </c>
      <c r="U3967" t="s">
        <v>33</v>
      </c>
      <c r="V3967" t="s">
        <v>34</v>
      </c>
      <c r="W3967" s="3" t="str">
        <f t="shared" si="61"/>
        <v>Laptop</v>
      </c>
      <c r="X3967" s="6">
        <f>Table1[[#This Row],[Utility 1]]*Table1[[#This Row],[Utility 2]]</f>
        <v>0.54877631056275911</v>
      </c>
    </row>
    <row r="3968" spans="1:24">
      <c r="B3968">
        <v>2</v>
      </c>
      <c r="C3968" t="s">
        <v>578</v>
      </c>
      <c r="D3968" t="s">
        <v>22</v>
      </c>
      <c r="E3968" t="s">
        <v>24</v>
      </c>
      <c r="G3968">
        <v>0</v>
      </c>
      <c r="M3968" t="s">
        <v>31</v>
      </c>
      <c r="N3968" t="s">
        <v>42</v>
      </c>
      <c r="O3968">
        <v>0.4</v>
      </c>
      <c r="P3968">
        <v>0.7</v>
      </c>
      <c r="Q3968">
        <v>0.4</v>
      </c>
      <c r="R3968">
        <v>0.7</v>
      </c>
      <c r="U3968" t="s">
        <v>36</v>
      </c>
      <c r="V3968" t="s">
        <v>37</v>
      </c>
      <c r="W3968" s="3" t="str">
        <f t="shared" si="61"/>
        <v>Laptop</v>
      </c>
      <c r="X3968" s="6">
        <f>Table1[[#This Row],[Utility 1]]*Table1[[#This Row],[Utility 2]]</f>
        <v>0.27999999999999997</v>
      </c>
    </row>
    <row r="3969" spans="1:24">
      <c r="A3969">
        <v>1E-3</v>
      </c>
      <c r="B3969">
        <v>2</v>
      </c>
      <c r="D3969" t="s">
        <v>22</v>
      </c>
      <c r="E3969" t="s">
        <v>23</v>
      </c>
      <c r="F3969" t="s">
        <v>24</v>
      </c>
      <c r="G3969">
        <v>2</v>
      </c>
      <c r="H3969">
        <v>0.81508999999999998</v>
      </c>
      <c r="I3969">
        <v>1</v>
      </c>
      <c r="J3969">
        <v>0</v>
      </c>
      <c r="K3969">
        <v>0.19489999999999999</v>
      </c>
      <c r="L3969">
        <v>1.8150900000000001</v>
      </c>
      <c r="M3969" t="s">
        <v>42</v>
      </c>
      <c r="N3969" t="s">
        <v>31</v>
      </c>
      <c r="O3969">
        <v>1</v>
      </c>
      <c r="P3969">
        <v>0.81508996228364095</v>
      </c>
      <c r="Q3969">
        <v>1</v>
      </c>
      <c r="R3969">
        <v>0.81508996228364095</v>
      </c>
      <c r="S3969">
        <v>1</v>
      </c>
      <c r="T3969">
        <v>0.67092362718283105</v>
      </c>
      <c r="U3969" t="s">
        <v>33</v>
      </c>
      <c r="V3969" t="s">
        <v>34</v>
      </c>
      <c r="W3969" s="3" t="str">
        <f t="shared" si="61"/>
        <v>Laptop</v>
      </c>
      <c r="X3969" s="6">
        <f>Table1[[#This Row],[Utility 1]]*Table1[[#This Row],[Utility 2]]</f>
        <v>0.81508996228364095</v>
      </c>
    </row>
    <row r="3970" spans="1:24">
      <c r="B3970">
        <v>18</v>
      </c>
      <c r="C3970" t="s">
        <v>579</v>
      </c>
      <c r="D3970" t="s">
        <v>22</v>
      </c>
      <c r="E3970" t="s">
        <v>24</v>
      </c>
      <c r="G3970">
        <v>0</v>
      </c>
      <c r="M3970" t="s">
        <v>31</v>
      </c>
      <c r="N3970" t="s">
        <v>42</v>
      </c>
      <c r="O3970">
        <v>0.4</v>
      </c>
      <c r="P3970">
        <v>0.7</v>
      </c>
      <c r="Q3970">
        <v>0.4</v>
      </c>
      <c r="R3970">
        <v>0.7</v>
      </c>
      <c r="U3970" t="s">
        <v>36</v>
      </c>
      <c r="V3970" t="s">
        <v>37</v>
      </c>
      <c r="W3970" s="3" t="str">
        <f t="shared" ref="W3970:W4033" si="62">IF(ISNUMBER(SEARCH("Itex",U3970)), "Itex vs Cypress", IF(ISNUMBER(SEARCH("laptop",U3970)), "Laptop", IF(ISNUMBER(SEARCH("England",U3970)), "England vs Zimbabwe", IF(ISNUMBER(SEARCH("Zimbabwe",U3970)), "England vs Zimbabwe", IF(ISNUMBER(SEARCH("party",U3970)), "Party", IF(ISNUMBER(SEARCH("holiday",U3970)), "Holiday", ""))))))</f>
        <v>Laptop</v>
      </c>
      <c r="X3970" s="6">
        <f>Table1[[#This Row],[Utility 1]]*Table1[[#This Row],[Utility 2]]</f>
        <v>0.27999999999999997</v>
      </c>
    </row>
    <row r="3971" spans="1:24">
      <c r="B3971">
        <v>2</v>
      </c>
      <c r="C3971" t="s">
        <v>580</v>
      </c>
      <c r="D3971" t="s">
        <v>22</v>
      </c>
      <c r="E3971" t="s">
        <v>24</v>
      </c>
      <c r="G3971">
        <v>0</v>
      </c>
      <c r="M3971" t="s">
        <v>42</v>
      </c>
      <c r="N3971" t="s">
        <v>31</v>
      </c>
      <c r="O3971">
        <v>0.4</v>
      </c>
      <c r="P3971">
        <v>0.7</v>
      </c>
      <c r="Q3971">
        <v>0.4</v>
      </c>
      <c r="R3971">
        <v>0.7</v>
      </c>
      <c r="U3971" t="s">
        <v>36</v>
      </c>
      <c r="V3971" t="s">
        <v>37</v>
      </c>
      <c r="W3971" s="3" t="str">
        <f t="shared" si="62"/>
        <v>Laptop</v>
      </c>
      <c r="X3971" s="6">
        <f>Table1[[#This Row],[Utility 1]]*Table1[[#This Row],[Utility 2]]</f>
        <v>0.27999999999999997</v>
      </c>
    </row>
    <row r="3972" spans="1:24">
      <c r="A3972">
        <v>5.6379999999999999</v>
      </c>
      <c r="B3972">
        <v>987</v>
      </c>
      <c r="D3972" t="s">
        <v>22</v>
      </c>
      <c r="E3972" t="s">
        <v>23</v>
      </c>
      <c r="F3972" t="s">
        <v>24</v>
      </c>
      <c r="G3972">
        <v>2</v>
      </c>
      <c r="H3972">
        <v>0.82638</v>
      </c>
      <c r="I3972">
        <v>0.96811000000000003</v>
      </c>
      <c r="J3972">
        <v>7.5599999999999999E-3</v>
      </c>
      <c r="K3972">
        <v>5.389E-2</v>
      </c>
      <c r="L3972">
        <v>1.7944899999999999</v>
      </c>
      <c r="M3972" t="s">
        <v>57</v>
      </c>
      <c r="N3972" t="s">
        <v>45</v>
      </c>
      <c r="O3972">
        <v>0.96810869254114695</v>
      </c>
      <c r="P3972">
        <v>0.826383275769355</v>
      </c>
      <c r="Q3972">
        <v>0.96810869254114695</v>
      </c>
      <c r="R3972">
        <v>0.826383275769355</v>
      </c>
      <c r="S3972">
        <v>0.83798218421035797</v>
      </c>
      <c r="T3972">
        <v>0.84596626925567897</v>
      </c>
      <c r="U3972" t="s">
        <v>49</v>
      </c>
      <c r="V3972" t="s">
        <v>50</v>
      </c>
      <c r="W3972" s="3" t="str">
        <f t="shared" si="62"/>
        <v>Party</v>
      </c>
      <c r="X3972" s="6">
        <f>Table1[[#This Row],[Utility 1]]*Table1[[#This Row],[Utility 2]]</f>
        <v>0.80002883264294034</v>
      </c>
    </row>
    <row r="3973" spans="1:24">
      <c r="A3973">
        <v>4.6589999999999998</v>
      </c>
      <c r="B3973">
        <v>976</v>
      </c>
      <c r="D3973" t="s">
        <v>22</v>
      </c>
      <c r="E3973" t="s">
        <v>23</v>
      </c>
      <c r="F3973" t="s">
        <v>24</v>
      </c>
      <c r="G3973">
        <v>2</v>
      </c>
      <c r="H3973">
        <v>0.43437999999999999</v>
      </c>
      <c r="I3973">
        <v>0.68052999999999997</v>
      </c>
      <c r="J3973">
        <v>0.44649</v>
      </c>
      <c r="K3973">
        <v>0.55539000000000005</v>
      </c>
      <c r="L3973">
        <v>1.1149100000000001</v>
      </c>
      <c r="M3973" t="s">
        <v>45</v>
      </c>
      <c r="N3973" t="s">
        <v>57</v>
      </c>
      <c r="O3973">
        <v>0.43438235320833601</v>
      </c>
      <c r="P3973">
        <v>0.68053195836337299</v>
      </c>
      <c r="Q3973">
        <v>0.43438235320833601</v>
      </c>
      <c r="R3973">
        <v>0.68053195836337299</v>
      </c>
      <c r="S3973">
        <v>0.94696056086176195</v>
      </c>
      <c r="T3973">
        <v>0.91479449720838502</v>
      </c>
      <c r="U3973" t="s">
        <v>49</v>
      </c>
      <c r="V3973" t="s">
        <v>50</v>
      </c>
      <c r="W3973" s="3" t="str">
        <f t="shared" si="62"/>
        <v>Party</v>
      </c>
      <c r="X3973" s="6">
        <f>Table1[[#This Row],[Utility 1]]*Table1[[#This Row],[Utility 2]]</f>
        <v>0.29561107350735932</v>
      </c>
    </row>
    <row r="3974" spans="1:24">
      <c r="A3974">
        <v>4.3959999999999999</v>
      </c>
      <c r="B3974">
        <v>980</v>
      </c>
      <c r="D3974" t="s">
        <v>22</v>
      </c>
      <c r="E3974" t="s">
        <v>23</v>
      </c>
      <c r="F3974" t="s">
        <v>24</v>
      </c>
      <c r="G3974">
        <v>2</v>
      </c>
      <c r="H3974">
        <v>0.63804000000000005</v>
      </c>
      <c r="I3974">
        <v>0.97050000000000003</v>
      </c>
      <c r="J3974">
        <v>7.349E-2</v>
      </c>
      <c r="K3974">
        <v>0.24079999999999999</v>
      </c>
      <c r="L3974">
        <v>1.6085400000000001</v>
      </c>
      <c r="M3974" t="s">
        <v>57</v>
      </c>
      <c r="N3974" t="s">
        <v>45</v>
      </c>
      <c r="O3974">
        <v>0.97049835251840899</v>
      </c>
      <c r="P3974">
        <v>0.63803665616487704</v>
      </c>
      <c r="Q3974">
        <v>0.97049835251840899</v>
      </c>
      <c r="R3974">
        <v>0.63803665616487704</v>
      </c>
      <c r="S3974">
        <v>0.91953523927258596</v>
      </c>
      <c r="T3974">
        <v>0.92651020422222696</v>
      </c>
      <c r="U3974" t="s">
        <v>49</v>
      </c>
      <c r="V3974" t="s">
        <v>50</v>
      </c>
      <c r="W3974" s="3" t="str">
        <f t="shared" si="62"/>
        <v>Party</v>
      </c>
      <c r="X3974" s="6">
        <f>Table1[[#This Row],[Utility 1]]*Table1[[#This Row],[Utility 2]]</f>
        <v>0.61921352365436777</v>
      </c>
    </row>
    <row r="3975" spans="1:24">
      <c r="A3975">
        <v>6.4189999999999996</v>
      </c>
      <c r="B3975">
        <v>994</v>
      </c>
      <c r="D3975" t="s">
        <v>22</v>
      </c>
      <c r="E3975" t="s">
        <v>23</v>
      </c>
      <c r="F3975" t="s">
        <v>24</v>
      </c>
      <c r="G3975">
        <v>2</v>
      </c>
      <c r="H3975">
        <v>0.8196</v>
      </c>
      <c r="I3975">
        <v>0.87785000000000002</v>
      </c>
      <c r="J3975">
        <v>4.947E-2</v>
      </c>
      <c r="K3975">
        <v>0.13381000000000001</v>
      </c>
      <c r="L3975">
        <v>1.6974499999999999</v>
      </c>
      <c r="M3975" t="s">
        <v>45</v>
      </c>
      <c r="N3975" t="s">
        <v>57</v>
      </c>
      <c r="O3975">
        <v>0.81959521903479204</v>
      </c>
      <c r="P3975">
        <v>0.87785016691509599</v>
      </c>
      <c r="Q3975">
        <v>0.81959521903479204</v>
      </c>
      <c r="R3975">
        <v>0.87785016691509599</v>
      </c>
      <c r="S3975">
        <v>0.64362482849038805</v>
      </c>
      <c r="T3975">
        <v>0.81747985003727097</v>
      </c>
      <c r="U3975" t="s">
        <v>49</v>
      </c>
      <c r="V3975" t="s">
        <v>50</v>
      </c>
      <c r="W3975" s="3" t="str">
        <f t="shared" si="62"/>
        <v>Party</v>
      </c>
      <c r="X3975" s="6">
        <f>Table1[[#This Row],[Utility 1]]*Table1[[#This Row],[Utility 2]]</f>
        <v>0.71948179983250682</v>
      </c>
    </row>
    <row r="3976" spans="1:24">
      <c r="A3976">
        <v>0.01</v>
      </c>
      <c r="B3976">
        <v>3</v>
      </c>
      <c r="D3976" t="s">
        <v>22</v>
      </c>
      <c r="E3976" t="s">
        <v>23</v>
      </c>
      <c r="F3976" t="s">
        <v>24</v>
      </c>
      <c r="G3976">
        <v>2</v>
      </c>
      <c r="H3976">
        <v>0.81172999999999995</v>
      </c>
      <c r="I3976">
        <v>0.98446999999999996</v>
      </c>
      <c r="J3976">
        <v>0</v>
      </c>
      <c r="K3976">
        <v>7.3389999999999997E-2</v>
      </c>
      <c r="L3976">
        <v>1.7962</v>
      </c>
      <c r="M3976" t="s">
        <v>57</v>
      </c>
      <c r="N3976" t="s">
        <v>45</v>
      </c>
      <c r="O3976">
        <v>0.98446690130447101</v>
      </c>
      <c r="P3976">
        <v>0.81173303305783295</v>
      </c>
      <c r="Q3976">
        <v>0.98446690130447101</v>
      </c>
      <c r="R3976">
        <v>0.81173303305783295</v>
      </c>
      <c r="S3976">
        <v>0.99999997019767695</v>
      </c>
      <c r="T3976">
        <v>0.48795728825295398</v>
      </c>
      <c r="U3976" t="s">
        <v>49</v>
      </c>
      <c r="V3976" t="s">
        <v>50</v>
      </c>
      <c r="W3976" s="3" t="str">
        <f t="shared" si="62"/>
        <v>Party</v>
      </c>
      <c r="X3976" s="6">
        <f>Table1[[#This Row],[Utility 1]]*Table1[[#This Row],[Utility 2]]</f>
        <v>0.79912430374092458</v>
      </c>
    </row>
    <row r="3977" spans="1:24">
      <c r="A3977">
        <v>5.9390000000000001</v>
      </c>
      <c r="B3977">
        <v>982</v>
      </c>
      <c r="D3977" t="s">
        <v>22</v>
      </c>
      <c r="E3977" t="s">
        <v>23</v>
      </c>
      <c r="F3977" t="s">
        <v>24</v>
      </c>
      <c r="G3977">
        <v>2</v>
      </c>
      <c r="H3977">
        <v>0.87822999999999996</v>
      </c>
      <c r="I3977">
        <v>0.95340000000000003</v>
      </c>
      <c r="J3977">
        <v>0</v>
      </c>
      <c r="K3977">
        <v>0</v>
      </c>
      <c r="L3977">
        <v>1.8316300000000001</v>
      </c>
      <c r="M3977" t="s">
        <v>45</v>
      </c>
      <c r="N3977" t="s">
        <v>57</v>
      </c>
      <c r="O3977">
        <v>0.95340070391341303</v>
      </c>
      <c r="P3977">
        <v>0.87822588545223801</v>
      </c>
      <c r="Q3977">
        <v>0.95340070391341303</v>
      </c>
      <c r="R3977">
        <v>0.87822588545223801</v>
      </c>
      <c r="S3977">
        <v>0.90957134289697195</v>
      </c>
      <c r="T3977">
        <v>0.84349235892295804</v>
      </c>
      <c r="U3977" t="s">
        <v>49</v>
      </c>
      <c r="V3977" t="s">
        <v>50</v>
      </c>
      <c r="W3977" s="3" t="str">
        <f t="shared" si="62"/>
        <v>Party</v>
      </c>
      <c r="X3977" s="6">
        <f>Table1[[#This Row],[Utility 1]]*Table1[[#This Row],[Utility 2]]</f>
        <v>0.8373011773851442</v>
      </c>
    </row>
    <row r="3978" spans="1:24">
      <c r="A3978">
        <v>6.5049999999999999</v>
      </c>
      <c r="B3978">
        <v>983</v>
      </c>
      <c r="D3978" t="s">
        <v>22</v>
      </c>
      <c r="E3978" t="s">
        <v>23</v>
      </c>
      <c r="F3978" t="s">
        <v>24</v>
      </c>
      <c r="G3978">
        <v>2</v>
      </c>
      <c r="H3978">
        <v>0.75907999999999998</v>
      </c>
      <c r="I3978">
        <v>0.93923000000000001</v>
      </c>
      <c r="J3978">
        <v>6.9419999999999996E-2</v>
      </c>
      <c r="K3978">
        <v>0.11999</v>
      </c>
      <c r="L3978">
        <v>1.6982999999999999</v>
      </c>
      <c r="M3978" t="s">
        <v>57</v>
      </c>
      <c r="N3978" t="s">
        <v>45</v>
      </c>
      <c r="O3978">
        <v>0.93922587761040299</v>
      </c>
      <c r="P3978">
        <v>0.75907546270744597</v>
      </c>
      <c r="Q3978">
        <v>0.93922587761040299</v>
      </c>
      <c r="R3978">
        <v>0.75907546270744597</v>
      </c>
      <c r="S3978">
        <v>0.88142467913823797</v>
      </c>
      <c r="T3978">
        <v>0.91204243741039603</v>
      </c>
      <c r="U3978" t="s">
        <v>49</v>
      </c>
      <c r="V3978" t="s">
        <v>50</v>
      </c>
      <c r="W3978" s="3" t="str">
        <f t="shared" si="62"/>
        <v>Party</v>
      </c>
      <c r="X3978" s="6">
        <f>Table1[[#This Row],[Utility 1]]*Table1[[#This Row],[Utility 2]]</f>
        <v>0.71294331763392371</v>
      </c>
    </row>
    <row r="3979" spans="1:24">
      <c r="A3979">
        <v>6.3040000000000003</v>
      </c>
      <c r="B3979">
        <v>956</v>
      </c>
      <c r="D3979" t="s">
        <v>22</v>
      </c>
      <c r="E3979" t="s">
        <v>23</v>
      </c>
      <c r="F3979" t="s">
        <v>24</v>
      </c>
      <c r="G3979">
        <v>2</v>
      </c>
      <c r="H3979">
        <v>0.86551</v>
      </c>
      <c r="I3979">
        <v>0.89624999999999999</v>
      </c>
      <c r="J3979">
        <v>0</v>
      </c>
      <c r="K3979">
        <v>8.9719999999999994E-2</v>
      </c>
      <c r="L3979">
        <v>1.7617700000000001</v>
      </c>
      <c r="M3979" t="s">
        <v>45</v>
      </c>
      <c r="N3979" t="s">
        <v>57</v>
      </c>
      <c r="O3979">
        <v>0.86551459401948805</v>
      </c>
      <c r="P3979">
        <v>0.89625337863224297</v>
      </c>
      <c r="Q3979">
        <v>0.86551459401948805</v>
      </c>
      <c r="R3979">
        <v>0.89625337863224297</v>
      </c>
      <c r="S3979">
        <v>0.99370622872505399</v>
      </c>
      <c r="T3979">
        <v>0.81670049035690595</v>
      </c>
      <c r="U3979" t="s">
        <v>49</v>
      </c>
      <c r="V3979" t="s">
        <v>50</v>
      </c>
      <c r="W3979" s="3" t="str">
        <f t="shared" si="62"/>
        <v>Party</v>
      </c>
      <c r="X3979" s="6">
        <f>Table1[[#This Row],[Utility 1]]*Table1[[#This Row],[Utility 2]]</f>
        <v>0.77572037914548031</v>
      </c>
    </row>
    <row r="3980" spans="1:24">
      <c r="A3980">
        <v>6.4470000000000001</v>
      </c>
      <c r="B3980">
        <v>992</v>
      </c>
      <c r="D3980" t="s">
        <v>22</v>
      </c>
      <c r="E3980" t="s">
        <v>23</v>
      </c>
      <c r="F3980" t="s">
        <v>24</v>
      </c>
      <c r="G3980">
        <v>2</v>
      </c>
      <c r="H3980">
        <v>0.69032000000000004</v>
      </c>
      <c r="I3980">
        <v>0.99978999999999996</v>
      </c>
      <c r="J3980">
        <v>1.503E-2</v>
      </c>
      <c r="K3980">
        <v>0.19355</v>
      </c>
      <c r="L3980">
        <v>1.69011</v>
      </c>
      <c r="M3980" t="s">
        <v>57</v>
      </c>
      <c r="N3980" t="s">
        <v>45</v>
      </c>
      <c r="O3980">
        <v>0.99979372248305098</v>
      </c>
      <c r="P3980">
        <v>0.69031638638689297</v>
      </c>
      <c r="Q3980">
        <v>0.99979372248305098</v>
      </c>
      <c r="R3980">
        <v>0.69031638638689297</v>
      </c>
      <c r="S3980">
        <v>0.90594162371014997</v>
      </c>
      <c r="T3980">
        <v>0.75254530692557298</v>
      </c>
      <c r="U3980" t="s">
        <v>49</v>
      </c>
      <c r="V3980" t="s">
        <v>50</v>
      </c>
      <c r="W3980" s="3" t="str">
        <f t="shared" si="62"/>
        <v>Party</v>
      </c>
      <c r="X3980" s="6">
        <f>Table1[[#This Row],[Utility 1]]*Table1[[#This Row],[Utility 2]]</f>
        <v>0.69017398963679988</v>
      </c>
    </row>
    <row r="3981" spans="1:24">
      <c r="A3981">
        <v>6.17</v>
      </c>
      <c r="B3981">
        <v>974</v>
      </c>
      <c r="D3981" t="s">
        <v>22</v>
      </c>
      <c r="E3981" t="s">
        <v>23</v>
      </c>
      <c r="F3981" t="s">
        <v>24</v>
      </c>
      <c r="G3981">
        <v>2</v>
      </c>
      <c r="H3981">
        <v>0.59438999999999997</v>
      </c>
      <c r="I3981">
        <v>0.65700999999999998</v>
      </c>
      <c r="J3981">
        <v>0.36048999999999998</v>
      </c>
      <c r="K3981">
        <v>0.41038000000000002</v>
      </c>
      <c r="L3981">
        <v>1.2514000000000001</v>
      </c>
      <c r="M3981" t="s">
        <v>45</v>
      </c>
      <c r="N3981" t="s">
        <v>57</v>
      </c>
      <c r="O3981">
        <v>0.65701427554831704</v>
      </c>
      <c r="P3981">
        <v>0.59438999206965404</v>
      </c>
      <c r="Q3981">
        <v>0.65701427554831704</v>
      </c>
      <c r="R3981">
        <v>0.59438999206965404</v>
      </c>
      <c r="S3981">
        <v>0.95973386803930205</v>
      </c>
      <c r="T3981">
        <v>0.80152912295464196</v>
      </c>
      <c r="U3981" t="s">
        <v>49</v>
      </c>
      <c r="V3981" t="s">
        <v>50</v>
      </c>
      <c r="W3981" s="3" t="str">
        <f t="shared" si="62"/>
        <v>Party</v>
      </c>
      <c r="X3981" s="6">
        <f>Table1[[#This Row],[Utility 1]]*Table1[[#This Row],[Utility 2]]</f>
        <v>0.39052271003281364</v>
      </c>
    </row>
    <row r="3982" spans="1:24">
      <c r="B3982">
        <v>1</v>
      </c>
      <c r="C3982" t="s">
        <v>581</v>
      </c>
      <c r="D3982" t="s">
        <v>22</v>
      </c>
      <c r="E3982" t="s">
        <v>24</v>
      </c>
      <c r="G3982">
        <v>0</v>
      </c>
      <c r="M3982" t="s">
        <v>87</v>
      </c>
      <c r="N3982" t="s">
        <v>42</v>
      </c>
      <c r="O3982">
        <v>0.3</v>
      </c>
      <c r="P3982">
        <v>0.3</v>
      </c>
      <c r="Q3982">
        <v>0.3</v>
      </c>
      <c r="R3982">
        <v>0.3</v>
      </c>
      <c r="U3982" t="s">
        <v>54</v>
      </c>
      <c r="V3982" t="s">
        <v>55</v>
      </c>
      <c r="W3982" s="3" t="str">
        <f t="shared" si="62"/>
        <v>England vs Zimbabwe</v>
      </c>
      <c r="X3982" s="6">
        <f>Table1[[#This Row],[Utility 1]]*Table1[[#This Row],[Utility 2]]</f>
        <v>0.09</v>
      </c>
    </row>
    <row r="3983" spans="1:24">
      <c r="B3983">
        <v>1</v>
      </c>
      <c r="C3983" t="s">
        <v>582</v>
      </c>
      <c r="D3983" t="s">
        <v>22</v>
      </c>
      <c r="E3983" t="s">
        <v>24</v>
      </c>
      <c r="G3983">
        <v>0</v>
      </c>
      <c r="M3983" t="s">
        <v>42</v>
      </c>
      <c r="N3983" t="s">
        <v>87</v>
      </c>
      <c r="O3983">
        <v>0.3</v>
      </c>
      <c r="P3983">
        <v>0.3</v>
      </c>
      <c r="Q3983">
        <v>0.3</v>
      </c>
      <c r="R3983">
        <v>0.3</v>
      </c>
      <c r="U3983" t="s">
        <v>54</v>
      </c>
      <c r="V3983" t="s">
        <v>55</v>
      </c>
      <c r="W3983" s="3" t="str">
        <f t="shared" si="62"/>
        <v>England vs Zimbabwe</v>
      </c>
      <c r="X3983" s="6">
        <f>Table1[[#This Row],[Utility 1]]*Table1[[#This Row],[Utility 2]]</f>
        <v>0.09</v>
      </c>
    </row>
    <row r="3984" spans="1:24">
      <c r="B3984">
        <v>1</v>
      </c>
      <c r="C3984" t="s">
        <v>583</v>
      </c>
      <c r="D3984" t="s">
        <v>22</v>
      </c>
      <c r="E3984" t="s">
        <v>24</v>
      </c>
      <c r="G3984">
        <v>0</v>
      </c>
      <c r="M3984" t="s">
        <v>87</v>
      </c>
      <c r="N3984" t="s">
        <v>42</v>
      </c>
      <c r="O3984">
        <v>0.3</v>
      </c>
      <c r="P3984">
        <v>0.3</v>
      </c>
      <c r="Q3984">
        <v>0.3</v>
      </c>
      <c r="R3984">
        <v>0.3</v>
      </c>
      <c r="U3984" t="s">
        <v>54</v>
      </c>
      <c r="V3984" t="s">
        <v>55</v>
      </c>
      <c r="W3984" s="3" t="str">
        <f t="shared" si="62"/>
        <v>England vs Zimbabwe</v>
      </c>
      <c r="X3984" s="6">
        <f>Table1[[#This Row],[Utility 1]]*Table1[[#This Row],[Utility 2]]</f>
        <v>0.09</v>
      </c>
    </row>
    <row r="3985" spans="2:24">
      <c r="B3985">
        <v>1</v>
      </c>
      <c r="C3985" t="s">
        <v>584</v>
      </c>
      <c r="D3985" t="s">
        <v>22</v>
      </c>
      <c r="E3985" t="s">
        <v>24</v>
      </c>
      <c r="G3985">
        <v>0</v>
      </c>
      <c r="M3985" t="s">
        <v>42</v>
      </c>
      <c r="N3985" t="s">
        <v>87</v>
      </c>
      <c r="O3985">
        <v>0.3</v>
      </c>
      <c r="P3985">
        <v>0.3</v>
      </c>
      <c r="Q3985">
        <v>0.3</v>
      </c>
      <c r="R3985">
        <v>0.3</v>
      </c>
      <c r="U3985" t="s">
        <v>54</v>
      </c>
      <c r="V3985" t="s">
        <v>55</v>
      </c>
      <c r="W3985" s="3" t="str">
        <f t="shared" si="62"/>
        <v>England vs Zimbabwe</v>
      </c>
      <c r="X3985" s="6">
        <f>Table1[[#This Row],[Utility 1]]*Table1[[#This Row],[Utility 2]]</f>
        <v>0.09</v>
      </c>
    </row>
    <row r="3986" spans="2:24">
      <c r="B3986">
        <v>1</v>
      </c>
      <c r="C3986" t="s">
        <v>585</v>
      </c>
      <c r="D3986" t="s">
        <v>22</v>
      </c>
      <c r="E3986" t="s">
        <v>24</v>
      </c>
      <c r="G3986">
        <v>0</v>
      </c>
      <c r="M3986" t="s">
        <v>87</v>
      </c>
      <c r="N3986" t="s">
        <v>42</v>
      </c>
      <c r="O3986">
        <v>0.3</v>
      </c>
      <c r="P3986">
        <v>0.3</v>
      </c>
      <c r="Q3986">
        <v>0.3</v>
      </c>
      <c r="R3986">
        <v>0.3</v>
      </c>
      <c r="U3986" t="s">
        <v>54</v>
      </c>
      <c r="V3986" t="s">
        <v>55</v>
      </c>
      <c r="W3986" s="3" t="str">
        <f t="shared" si="62"/>
        <v>England vs Zimbabwe</v>
      </c>
      <c r="X3986" s="6">
        <f>Table1[[#This Row],[Utility 1]]*Table1[[#This Row],[Utility 2]]</f>
        <v>0.09</v>
      </c>
    </row>
    <row r="3987" spans="2:24">
      <c r="B3987">
        <v>1</v>
      </c>
      <c r="C3987" t="s">
        <v>586</v>
      </c>
      <c r="D3987" t="s">
        <v>22</v>
      </c>
      <c r="E3987" t="s">
        <v>24</v>
      </c>
      <c r="G3987">
        <v>0</v>
      </c>
      <c r="M3987" t="s">
        <v>42</v>
      </c>
      <c r="N3987" t="s">
        <v>87</v>
      </c>
      <c r="O3987">
        <v>0.3</v>
      </c>
      <c r="P3987">
        <v>0.3</v>
      </c>
      <c r="Q3987">
        <v>0.3</v>
      </c>
      <c r="R3987">
        <v>0.3</v>
      </c>
      <c r="U3987" t="s">
        <v>54</v>
      </c>
      <c r="V3987" t="s">
        <v>55</v>
      </c>
      <c r="W3987" s="3" t="str">
        <f t="shared" si="62"/>
        <v>England vs Zimbabwe</v>
      </c>
      <c r="X3987" s="6">
        <f>Table1[[#This Row],[Utility 1]]*Table1[[#This Row],[Utility 2]]</f>
        <v>0.09</v>
      </c>
    </row>
    <row r="3988" spans="2:24">
      <c r="B3988">
        <v>1</v>
      </c>
      <c r="C3988" t="s">
        <v>587</v>
      </c>
      <c r="D3988" t="s">
        <v>22</v>
      </c>
      <c r="E3988" t="s">
        <v>24</v>
      </c>
      <c r="G3988">
        <v>0</v>
      </c>
      <c r="M3988" t="s">
        <v>87</v>
      </c>
      <c r="N3988" t="s">
        <v>42</v>
      </c>
      <c r="O3988">
        <v>0.3</v>
      </c>
      <c r="P3988">
        <v>0.3</v>
      </c>
      <c r="Q3988">
        <v>0.3</v>
      </c>
      <c r="R3988">
        <v>0.3</v>
      </c>
      <c r="U3988" t="s">
        <v>54</v>
      </c>
      <c r="V3988" t="s">
        <v>55</v>
      </c>
      <c r="W3988" s="3" t="str">
        <f t="shared" si="62"/>
        <v>England vs Zimbabwe</v>
      </c>
      <c r="X3988" s="6">
        <f>Table1[[#This Row],[Utility 1]]*Table1[[#This Row],[Utility 2]]</f>
        <v>0.09</v>
      </c>
    </row>
    <row r="3989" spans="2:24">
      <c r="B3989">
        <v>1</v>
      </c>
      <c r="C3989" t="s">
        <v>588</v>
      </c>
      <c r="D3989" t="s">
        <v>22</v>
      </c>
      <c r="E3989" t="s">
        <v>24</v>
      </c>
      <c r="G3989">
        <v>0</v>
      </c>
      <c r="M3989" t="s">
        <v>42</v>
      </c>
      <c r="N3989" t="s">
        <v>87</v>
      </c>
      <c r="O3989">
        <v>0.3</v>
      </c>
      <c r="P3989">
        <v>0.3</v>
      </c>
      <c r="Q3989">
        <v>0.3</v>
      </c>
      <c r="R3989">
        <v>0.3</v>
      </c>
      <c r="U3989" t="s">
        <v>54</v>
      </c>
      <c r="V3989" t="s">
        <v>55</v>
      </c>
      <c r="W3989" s="3" t="str">
        <f t="shared" si="62"/>
        <v>England vs Zimbabwe</v>
      </c>
      <c r="X3989" s="6">
        <f>Table1[[#This Row],[Utility 1]]*Table1[[#This Row],[Utility 2]]</f>
        <v>0.09</v>
      </c>
    </row>
    <row r="3990" spans="2:24">
      <c r="B3990">
        <v>1</v>
      </c>
      <c r="C3990" t="s">
        <v>589</v>
      </c>
      <c r="D3990" t="s">
        <v>22</v>
      </c>
      <c r="E3990" t="s">
        <v>24</v>
      </c>
      <c r="G3990">
        <v>0</v>
      </c>
      <c r="M3990" t="s">
        <v>87</v>
      </c>
      <c r="N3990" t="s">
        <v>42</v>
      </c>
      <c r="O3990">
        <v>0.3</v>
      </c>
      <c r="P3990">
        <v>0.3</v>
      </c>
      <c r="Q3990">
        <v>0.3</v>
      </c>
      <c r="R3990">
        <v>0.3</v>
      </c>
      <c r="U3990" t="s">
        <v>54</v>
      </c>
      <c r="V3990" t="s">
        <v>55</v>
      </c>
      <c r="W3990" s="3" t="str">
        <f t="shared" si="62"/>
        <v>England vs Zimbabwe</v>
      </c>
      <c r="X3990" s="6">
        <f>Table1[[#This Row],[Utility 1]]*Table1[[#This Row],[Utility 2]]</f>
        <v>0.09</v>
      </c>
    </row>
    <row r="3991" spans="2:24">
      <c r="B3991">
        <v>1</v>
      </c>
      <c r="C3991" t="s">
        <v>590</v>
      </c>
      <c r="D3991" t="s">
        <v>22</v>
      </c>
      <c r="E3991" t="s">
        <v>24</v>
      </c>
      <c r="G3991">
        <v>0</v>
      </c>
      <c r="M3991" t="s">
        <v>42</v>
      </c>
      <c r="N3991" t="s">
        <v>87</v>
      </c>
      <c r="O3991">
        <v>0.3</v>
      </c>
      <c r="P3991">
        <v>0.3</v>
      </c>
      <c r="Q3991">
        <v>0.3</v>
      </c>
      <c r="R3991">
        <v>0.3</v>
      </c>
      <c r="U3991" t="s">
        <v>54</v>
      </c>
      <c r="V3991" t="s">
        <v>55</v>
      </c>
      <c r="W3991" s="3" t="str">
        <f t="shared" si="62"/>
        <v>England vs Zimbabwe</v>
      </c>
      <c r="X3991" s="6">
        <f>Table1[[#This Row],[Utility 1]]*Table1[[#This Row],[Utility 2]]</f>
        <v>0.09</v>
      </c>
    </row>
    <row r="3992" spans="2:24">
      <c r="B3992">
        <v>1</v>
      </c>
      <c r="C3992" t="s">
        <v>591</v>
      </c>
      <c r="D3992" t="s">
        <v>22</v>
      </c>
      <c r="E3992" t="s">
        <v>24</v>
      </c>
      <c r="G3992">
        <v>0</v>
      </c>
      <c r="M3992" t="s">
        <v>43</v>
      </c>
      <c r="N3992" t="s">
        <v>87</v>
      </c>
      <c r="O3992">
        <v>0.4</v>
      </c>
      <c r="P3992">
        <v>0.7</v>
      </c>
      <c r="Q3992">
        <v>0.4</v>
      </c>
      <c r="R3992">
        <v>0.7</v>
      </c>
      <c r="U3992" t="s">
        <v>36</v>
      </c>
      <c r="V3992" t="s">
        <v>37</v>
      </c>
      <c r="W3992" s="3" t="str">
        <f t="shared" si="62"/>
        <v>Laptop</v>
      </c>
      <c r="X3992" s="6">
        <f>Table1[[#This Row],[Utility 1]]*Table1[[#This Row],[Utility 2]]</f>
        <v>0.27999999999999997</v>
      </c>
    </row>
    <row r="3993" spans="2:24">
      <c r="B3993">
        <v>1</v>
      </c>
      <c r="C3993" t="s">
        <v>592</v>
      </c>
      <c r="D3993" t="s">
        <v>22</v>
      </c>
      <c r="E3993" t="s">
        <v>24</v>
      </c>
      <c r="G3993">
        <v>0</v>
      </c>
      <c r="M3993" t="s">
        <v>87</v>
      </c>
      <c r="N3993" t="s">
        <v>43</v>
      </c>
      <c r="O3993">
        <v>0.4</v>
      </c>
      <c r="P3993">
        <v>0.7</v>
      </c>
      <c r="Q3993">
        <v>0.4</v>
      </c>
      <c r="R3993">
        <v>0.7</v>
      </c>
      <c r="U3993" t="s">
        <v>36</v>
      </c>
      <c r="V3993" t="s">
        <v>37</v>
      </c>
      <c r="W3993" s="3" t="str">
        <f t="shared" si="62"/>
        <v>Laptop</v>
      </c>
      <c r="X3993" s="6">
        <f>Table1[[#This Row],[Utility 1]]*Table1[[#This Row],[Utility 2]]</f>
        <v>0.27999999999999997</v>
      </c>
    </row>
    <row r="3994" spans="2:24">
      <c r="B3994">
        <v>1</v>
      </c>
      <c r="C3994" t="s">
        <v>593</v>
      </c>
      <c r="D3994" t="s">
        <v>22</v>
      </c>
      <c r="E3994" t="s">
        <v>24</v>
      </c>
      <c r="G3994">
        <v>0</v>
      </c>
      <c r="M3994" t="s">
        <v>43</v>
      </c>
      <c r="N3994" t="s">
        <v>87</v>
      </c>
      <c r="O3994">
        <v>0.4</v>
      </c>
      <c r="P3994">
        <v>0.7</v>
      </c>
      <c r="Q3994">
        <v>0.4</v>
      </c>
      <c r="R3994">
        <v>0.7</v>
      </c>
      <c r="U3994" t="s">
        <v>36</v>
      </c>
      <c r="V3994" t="s">
        <v>37</v>
      </c>
      <c r="W3994" s="3" t="str">
        <f t="shared" si="62"/>
        <v>Laptop</v>
      </c>
      <c r="X3994" s="6">
        <f>Table1[[#This Row],[Utility 1]]*Table1[[#This Row],[Utility 2]]</f>
        <v>0.27999999999999997</v>
      </c>
    </row>
    <row r="3995" spans="2:24">
      <c r="B3995">
        <v>1</v>
      </c>
      <c r="C3995" t="s">
        <v>594</v>
      </c>
      <c r="D3995" t="s">
        <v>22</v>
      </c>
      <c r="E3995" t="s">
        <v>24</v>
      </c>
      <c r="G3995">
        <v>0</v>
      </c>
      <c r="M3995" t="s">
        <v>87</v>
      </c>
      <c r="N3995" t="s">
        <v>43</v>
      </c>
      <c r="O3995">
        <v>0.4</v>
      </c>
      <c r="P3995">
        <v>0.7</v>
      </c>
      <c r="Q3995">
        <v>0.4</v>
      </c>
      <c r="R3995">
        <v>0.7</v>
      </c>
      <c r="U3995" t="s">
        <v>36</v>
      </c>
      <c r="V3995" t="s">
        <v>37</v>
      </c>
      <c r="W3995" s="3" t="str">
        <f t="shared" si="62"/>
        <v>Laptop</v>
      </c>
      <c r="X3995" s="6">
        <f>Table1[[#This Row],[Utility 1]]*Table1[[#This Row],[Utility 2]]</f>
        <v>0.27999999999999997</v>
      </c>
    </row>
    <row r="3996" spans="2:24">
      <c r="B3996">
        <v>1</v>
      </c>
      <c r="C3996" t="s">
        <v>595</v>
      </c>
      <c r="D3996" t="s">
        <v>22</v>
      </c>
      <c r="E3996" t="s">
        <v>24</v>
      </c>
      <c r="G3996">
        <v>0</v>
      </c>
      <c r="M3996" t="s">
        <v>43</v>
      </c>
      <c r="N3996" t="s">
        <v>87</v>
      </c>
      <c r="O3996">
        <v>0.4</v>
      </c>
      <c r="P3996">
        <v>0.7</v>
      </c>
      <c r="Q3996">
        <v>0.4</v>
      </c>
      <c r="R3996">
        <v>0.7</v>
      </c>
      <c r="U3996" t="s">
        <v>36</v>
      </c>
      <c r="V3996" t="s">
        <v>37</v>
      </c>
      <c r="W3996" s="3" t="str">
        <f t="shared" si="62"/>
        <v>Laptop</v>
      </c>
      <c r="X3996" s="6">
        <f>Table1[[#This Row],[Utility 1]]*Table1[[#This Row],[Utility 2]]</f>
        <v>0.27999999999999997</v>
      </c>
    </row>
    <row r="3997" spans="2:24">
      <c r="B3997">
        <v>1</v>
      </c>
      <c r="C3997" t="s">
        <v>596</v>
      </c>
      <c r="D3997" t="s">
        <v>22</v>
      </c>
      <c r="E3997" t="s">
        <v>24</v>
      </c>
      <c r="G3997">
        <v>0</v>
      </c>
      <c r="M3997" t="s">
        <v>87</v>
      </c>
      <c r="N3997" t="s">
        <v>43</v>
      </c>
      <c r="O3997">
        <v>0.4</v>
      </c>
      <c r="P3997">
        <v>0.7</v>
      </c>
      <c r="Q3997">
        <v>0.4</v>
      </c>
      <c r="R3997">
        <v>0.7</v>
      </c>
      <c r="U3997" t="s">
        <v>36</v>
      </c>
      <c r="V3997" t="s">
        <v>37</v>
      </c>
      <c r="W3997" s="3" t="str">
        <f t="shared" si="62"/>
        <v>Laptop</v>
      </c>
      <c r="X3997" s="6">
        <f>Table1[[#This Row],[Utility 1]]*Table1[[#This Row],[Utility 2]]</f>
        <v>0.27999999999999997</v>
      </c>
    </row>
    <row r="3998" spans="2:24">
      <c r="B3998">
        <v>1</v>
      </c>
      <c r="C3998" t="s">
        <v>597</v>
      </c>
      <c r="D3998" t="s">
        <v>22</v>
      </c>
      <c r="E3998" t="s">
        <v>24</v>
      </c>
      <c r="G3998">
        <v>0</v>
      </c>
      <c r="M3998" t="s">
        <v>43</v>
      </c>
      <c r="N3998" t="s">
        <v>87</v>
      </c>
      <c r="O3998">
        <v>0.4</v>
      </c>
      <c r="P3998">
        <v>0.7</v>
      </c>
      <c r="Q3998">
        <v>0.4</v>
      </c>
      <c r="R3998">
        <v>0.7</v>
      </c>
      <c r="U3998" t="s">
        <v>36</v>
      </c>
      <c r="V3998" t="s">
        <v>37</v>
      </c>
      <c r="W3998" s="3" t="str">
        <f t="shared" si="62"/>
        <v>Laptop</v>
      </c>
      <c r="X3998" s="6">
        <f>Table1[[#This Row],[Utility 1]]*Table1[[#This Row],[Utility 2]]</f>
        <v>0.27999999999999997</v>
      </c>
    </row>
    <row r="3999" spans="2:24">
      <c r="B3999">
        <v>1</v>
      </c>
      <c r="C3999" t="s">
        <v>598</v>
      </c>
      <c r="D3999" t="s">
        <v>22</v>
      </c>
      <c r="E3999" t="s">
        <v>24</v>
      </c>
      <c r="G3999">
        <v>0</v>
      </c>
      <c r="M3999" t="s">
        <v>87</v>
      </c>
      <c r="N3999" t="s">
        <v>43</v>
      </c>
      <c r="O3999">
        <v>0.4</v>
      </c>
      <c r="P3999">
        <v>0.7</v>
      </c>
      <c r="Q3999">
        <v>0.4</v>
      </c>
      <c r="R3999">
        <v>0.7</v>
      </c>
      <c r="U3999" t="s">
        <v>36</v>
      </c>
      <c r="V3999" t="s">
        <v>37</v>
      </c>
      <c r="W3999" s="3" t="str">
        <f t="shared" si="62"/>
        <v>Laptop</v>
      </c>
      <c r="X3999" s="6">
        <f>Table1[[#This Row],[Utility 1]]*Table1[[#This Row],[Utility 2]]</f>
        <v>0.27999999999999997</v>
      </c>
    </row>
    <row r="4000" spans="2:24">
      <c r="B4000">
        <v>1</v>
      </c>
      <c r="C4000" t="s">
        <v>599</v>
      </c>
      <c r="D4000" t="s">
        <v>22</v>
      </c>
      <c r="E4000" t="s">
        <v>24</v>
      </c>
      <c r="G4000">
        <v>0</v>
      </c>
      <c r="M4000" t="s">
        <v>43</v>
      </c>
      <c r="N4000" t="s">
        <v>87</v>
      </c>
      <c r="O4000">
        <v>0.4</v>
      </c>
      <c r="P4000">
        <v>0.7</v>
      </c>
      <c r="Q4000">
        <v>0.4</v>
      </c>
      <c r="R4000">
        <v>0.7</v>
      </c>
      <c r="U4000" t="s">
        <v>36</v>
      </c>
      <c r="V4000" t="s">
        <v>37</v>
      </c>
      <c r="W4000" s="3" t="str">
        <f t="shared" si="62"/>
        <v>Laptop</v>
      </c>
      <c r="X4000" s="6">
        <f>Table1[[#This Row],[Utility 1]]*Table1[[#This Row],[Utility 2]]</f>
        <v>0.27999999999999997</v>
      </c>
    </row>
    <row r="4001" spans="1:24">
      <c r="B4001">
        <v>1</v>
      </c>
      <c r="C4001" t="s">
        <v>600</v>
      </c>
      <c r="D4001" t="s">
        <v>22</v>
      </c>
      <c r="E4001" t="s">
        <v>24</v>
      </c>
      <c r="G4001">
        <v>0</v>
      </c>
      <c r="M4001" t="s">
        <v>87</v>
      </c>
      <c r="N4001" t="s">
        <v>43</v>
      </c>
      <c r="O4001">
        <v>0.4</v>
      </c>
      <c r="P4001">
        <v>0.7</v>
      </c>
      <c r="Q4001">
        <v>0.4</v>
      </c>
      <c r="R4001">
        <v>0.7</v>
      </c>
      <c r="U4001" t="s">
        <v>36</v>
      </c>
      <c r="V4001" t="s">
        <v>37</v>
      </c>
      <c r="W4001" s="3" t="str">
        <f t="shared" si="62"/>
        <v>Laptop</v>
      </c>
      <c r="X4001" s="6">
        <f>Table1[[#This Row],[Utility 1]]*Table1[[#This Row],[Utility 2]]</f>
        <v>0.27999999999999997</v>
      </c>
    </row>
    <row r="4002" spans="1:24">
      <c r="A4002">
        <v>512.67100000000005</v>
      </c>
      <c r="B4002">
        <v>791</v>
      </c>
      <c r="D4002" t="s">
        <v>22</v>
      </c>
      <c r="E4002" t="s">
        <v>23</v>
      </c>
      <c r="F4002" t="s">
        <v>24</v>
      </c>
      <c r="G4002">
        <v>2</v>
      </c>
      <c r="H4002">
        <v>0.90158000000000005</v>
      </c>
      <c r="I4002">
        <v>0.91142000000000001</v>
      </c>
      <c r="J4002">
        <v>0</v>
      </c>
      <c r="K4002">
        <v>0</v>
      </c>
      <c r="L4002">
        <v>1.8129999999999999</v>
      </c>
      <c r="M4002" t="s">
        <v>32</v>
      </c>
      <c r="N4002" t="s">
        <v>30</v>
      </c>
      <c r="O4002">
        <v>0.90157620590534604</v>
      </c>
      <c r="P4002">
        <v>0.91142408573910505</v>
      </c>
      <c r="Q4002">
        <v>0.90157620590534604</v>
      </c>
      <c r="R4002">
        <v>0.91142408573910505</v>
      </c>
      <c r="S4002">
        <v>0.72597030198432</v>
      </c>
      <c r="T4002">
        <v>0.89019967999840399</v>
      </c>
      <c r="U4002" t="s">
        <v>51</v>
      </c>
      <c r="V4002" t="s">
        <v>52</v>
      </c>
      <c r="W4002" s="3" t="str">
        <f t="shared" si="62"/>
        <v>Holiday</v>
      </c>
      <c r="X4002" s="6">
        <f>Table1[[#This Row],[Utility 1]]*Table1[[#This Row],[Utility 2]]</f>
        <v>0.82171826919141111</v>
      </c>
    </row>
    <row r="4003" spans="1:24">
      <c r="A4003">
        <v>665.94</v>
      </c>
      <c r="B4003">
        <v>856</v>
      </c>
      <c r="D4003" t="s">
        <v>22</v>
      </c>
      <c r="E4003" t="s">
        <v>23</v>
      </c>
      <c r="F4003" t="s">
        <v>24</v>
      </c>
      <c r="G4003">
        <v>2</v>
      </c>
      <c r="H4003">
        <v>0.78147999999999995</v>
      </c>
      <c r="I4003">
        <v>0.86739999999999995</v>
      </c>
      <c r="J4003">
        <v>0.12791</v>
      </c>
      <c r="K4003">
        <v>0.12791</v>
      </c>
      <c r="L4003">
        <v>1.6488799999999999</v>
      </c>
      <c r="M4003" t="s">
        <v>30</v>
      </c>
      <c r="N4003" t="s">
        <v>32</v>
      </c>
      <c r="O4003">
        <v>0.78148154300614303</v>
      </c>
      <c r="P4003">
        <v>0.86740158144468904</v>
      </c>
      <c r="Q4003">
        <v>0.78148154300614303</v>
      </c>
      <c r="R4003">
        <v>0.86740158144468904</v>
      </c>
      <c r="S4003">
        <v>0.66949250268976102</v>
      </c>
      <c r="T4003">
        <v>0.72613969785199695</v>
      </c>
      <c r="U4003" t="s">
        <v>51</v>
      </c>
      <c r="V4003" t="s">
        <v>52</v>
      </c>
      <c r="W4003" s="3" t="str">
        <f t="shared" si="62"/>
        <v>Holiday</v>
      </c>
      <c r="X4003" s="6">
        <f>Table1[[#This Row],[Utility 1]]*Table1[[#This Row],[Utility 2]]</f>
        <v>0.67785832627336429</v>
      </c>
    </row>
    <row r="4004" spans="1:24">
      <c r="A4004">
        <v>607.51199999999994</v>
      </c>
      <c r="B4004">
        <v>837</v>
      </c>
      <c r="D4004" t="s">
        <v>22</v>
      </c>
      <c r="E4004" t="s">
        <v>23</v>
      </c>
      <c r="F4004" t="s">
        <v>24</v>
      </c>
      <c r="G4004">
        <v>2</v>
      </c>
      <c r="H4004">
        <v>0.83557999999999999</v>
      </c>
      <c r="I4004">
        <v>0.8821</v>
      </c>
      <c r="J4004">
        <v>7.2220000000000006E-2</v>
      </c>
      <c r="K4004">
        <v>7.2220000000000006E-2</v>
      </c>
      <c r="L4004">
        <v>1.7176800000000001</v>
      </c>
      <c r="M4004" t="s">
        <v>32</v>
      </c>
      <c r="N4004" t="s">
        <v>30</v>
      </c>
      <c r="O4004">
        <v>0.83558023329980802</v>
      </c>
      <c r="P4004">
        <v>0.88210339087269696</v>
      </c>
      <c r="Q4004">
        <v>0.83558023329980802</v>
      </c>
      <c r="R4004">
        <v>0.88210339087269696</v>
      </c>
      <c r="S4004">
        <v>0.62155254136399196</v>
      </c>
      <c r="T4004">
        <v>0.79607028643268096</v>
      </c>
      <c r="U4004" t="s">
        <v>51</v>
      </c>
      <c r="V4004" t="s">
        <v>52</v>
      </c>
      <c r="W4004" s="3" t="str">
        <f t="shared" si="62"/>
        <v>Holiday</v>
      </c>
      <c r="X4004" s="6">
        <f>Table1[[#This Row],[Utility 1]]*Table1[[#This Row],[Utility 2]]</f>
        <v>0.73706815713995988</v>
      </c>
    </row>
    <row r="4005" spans="1:24">
      <c r="A4005">
        <v>829.91499999999996</v>
      </c>
      <c r="B4005">
        <v>896</v>
      </c>
      <c r="D4005" t="s">
        <v>22</v>
      </c>
      <c r="E4005" t="s">
        <v>23</v>
      </c>
      <c r="F4005" t="s">
        <v>24</v>
      </c>
      <c r="G4005">
        <v>2</v>
      </c>
      <c r="H4005">
        <v>0.71440999999999999</v>
      </c>
      <c r="I4005">
        <v>0.83882000000000001</v>
      </c>
      <c r="J4005">
        <v>0.18187999999999999</v>
      </c>
      <c r="K4005">
        <v>0.20075000000000001</v>
      </c>
      <c r="L4005">
        <v>1.5532300000000001</v>
      </c>
      <c r="M4005" t="s">
        <v>30</v>
      </c>
      <c r="N4005" t="s">
        <v>32</v>
      </c>
      <c r="O4005">
        <v>0.71441352395020097</v>
      </c>
      <c r="P4005">
        <v>0.83881537695085895</v>
      </c>
      <c r="Q4005">
        <v>0.71441352395020097</v>
      </c>
      <c r="R4005">
        <v>0.83881537695085895</v>
      </c>
      <c r="S4005">
        <v>0.800079896863643</v>
      </c>
      <c r="T4005">
        <v>0.673972564120913</v>
      </c>
      <c r="U4005" t="s">
        <v>51</v>
      </c>
      <c r="V4005" t="s">
        <v>52</v>
      </c>
      <c r="W4005" s="3" t="str">
        <f t="shared" si="62"/>
        <v>Holiday</v>
      </c>
      <c r="X4005" s="6">
        <f>Table1[[#This Row],[Utility 1]]*Table1[[#This Row],[Utility 2]]</f>
        <v>0.59926104939107927</v>
      </c>
    </row>
    <row r="4006" spans="1:24">
      <c r="A4006">
        <v>689.01599999999996</v>
      </c>
      <c r="B4006">
        <v>854</v>
      </c>
      <c r="D4006" t="s">
        <v>22</v>
      </c>
      <c r="E4006" t="s">
        <v>23</v>
      </c>
      <c r="F4006" t="s">
        <v>24</v>
      </c>
      <c r="G4006">
        <v>2</v>
      </c>
      <c r="H4006">
        <v>0.74975999999999998</v>
      </c>
      <c r="I4006">
        <v>0.81689999999999996</v>
      </c>
      <c r="J4006">
        <v>0.1825</v>
      </c>
      <c r="K4006">
        <v>0.1825</v>
      </c>
      <c r="L4006">
        <v>1.5666599999999999</v>
      </c>
      <c r="M4006" t="s">
        <v>32</v>
      </c>
      <c r="N4006" t="s">
        <v>30</v>
      </c>
      <c r="O4006">
        <v>0.816903881118202</v>
      </c>
      <c r="P4006">
        <v>0.749760537310035</v>
      </c>
      <c r="Q4006">
        <v>0.816903881118202</v>
      </c>
      <c r="R4006">
        <v>0.749760537310035</v>
      </c>
      <c r="S4006">
        <v>0.47821545438838398</v>
      </c>
      <c r="T4006">
        <v>0.84798213961833102</v>
      </c>
      <c r="U4006" t="s">
        <v>51</v>
      </c>
      <c r="V4006" t="s">
        <v>52</v>
      </c>
      <c r="W4006" s="3" t="str">
        <f t="shared" si="62"/>
        <v>Holiday</v>
      </c>
      <c r="X4006" s="6">
        <f>Table1[[#This Row],[Utility 1]]*Table1[[#This Row],[Utility 2]]</f>
        <v>0.61248229283783606</v>
      </c>
    </row>
    <row r="4007" spans="1:24">
      <c r="A4007">
        <v>2.839</v>
      </c>
      <c r="B4007">
        <v>28</v>
      </c>
      <c r="D4007" t="s">
        <v>22</v>
      </c>
      <c r="E4007" t="s">
        <v>23</v>
      </c>
      <c r="F4007" t="s">
        <v>24</v>
      </c>
      <c r="G4007">
        <v>2</v>
      </c>
      <c r="H4007">
        <v>0.81528</v>
      </c>
      <c r="I4007">
        <v>1</v>
      </c>
      <c r="J4007">
        <v>0</v>
      </c>
      <c r="K4007">
        <v>0.13758999999999999</v>
      </c>
      <c r="L4007">
        <v>1.81528</v>
      </c>
      <c r="M4007" t="s">
        <v>30</v>
      </c>
      <c r="N4007" t="s">
        <v>32</v>
      </c>
      <c r="O4007">
        <v>1</v>
      </c>
      <c r="P4007">
        <v>0.81528316376636301</v>
      </c>
      <c r="Q4007">
        <v>1</v>
      </c>
      <c r="R4007">
        <v>0.81528316376636301</v>
      </c>
      <c r="S4007">
        <v>0.92894238632067005</v>
      </c>
      <c r="T4007">
        <v>0.62789393163682505</v>
      </c>
      <c r="U4007" t="s">
        <v>51</v>
      </c>
      <c r="V4007" t="s">
        <v>52</v>
      </c>
      <c r="W4007" s="3" t="str">
        <f t="shared" si="62"/>
        <v>Holiday</v>
      </c>
      <c r="X4007" s="6">
        <f>Table1[[#This Row],[Utility 1]]*Table1[[#This Row],[Utility 2]]</f>
        <v>0.81528316376636301</v>
      </c>
    </row>
    <row r="4008" spans="1:24">
      <c r="A4008">
        <v>638.45100000000002</v>
      </c>
      <c r="B4008">
        <v>843</v>
      </c>
      <c r="D4008" t="s">
        <v>22</v>
      </c>
      <c r="E4008" t="s">
        <v>23</v>
      </c>
      <c r="F4008" t="s">
        <v>24</v>
      </c>
      <c r="G4008">
        <v>2</v>
      </c>
      <c r="H4008">
        <v>0.77125999999999995</v>
      </c>
      <c r="I4008">
        <v>0.87990999999999997</v>
      </c>
      <c r="J4008">
        <v>0.12791</v>
      </c>
      <c r="K4008">
        <v>0.14183000000000001</v>
      </c>
      <c r="L4008">
        <v>1.65117</v>
      </c>
      <c r="M4008" t="s">
        <v>32</v>
      </c>
      <c r="N4008" t="s">
        <v>30</v>
      </c>
      <c r="O4008">
        <v>0.87990533710079599</v>
      </c>
      <c r="P4008">
        <v>0.771260659471947</v>
      </c>
      <c r="Q4008">
        <v>0.87990533710079599</v>
      </c>
      <c r="R4008">
        <v>0.771260659471947</v>
      </c>
      <c r="S4008">
        <v>0.61388462006213396</v>
      </c>
      <c r="T4008">
        <v>0.81279727643115895</v>
      </c>
      <c r="U4008" t="s">
        <v>51</v>
      </c>
      <c r="V4008" t="s">
        <v>52</v>
      </c>
      <c r="W4008" s="3" t="str">
        <f t="shared" si="62"/>
        <v>Holiday</v>
      </c>
      <c r="X4008" s="6">
        <f>Table1[[#This Row],[Utility 1]]*Table1[[#This Row],[Utility 2]]</f>
        <v>0.67863637056524573</v>
      </c>
    </row>
    <row r="4009" spans="1:24">
      <c r="A4009">
        <v>687.67399999999998</v>
      </c>
      <c r="B4009">
        <v>860</v>
      </c>
      <c r="D4009" t="s">
        <v>22</v>
      </c>
      <c r="E4009" t="s">
        <v>23</v>
      </c>
      <c r="F4009" t="s">
        <v>24</v>
      </c>
      <c r="G4009">
        <v>2</v>
      </c>
      <c r="H4009">
        <v>0.84153</v>
      </c>
      <c r="I4009">
        <v>0.88941000000000003</v>
      </c>
      <c r="J4009">
        <v>6.3950000000000007E-2</v>
      </c>
      <c r="K4009">
        <v>6.3950000000000007E-2</v>
      </c>
      <c r="L4009">
        <v>1.7309399999999999</v>
      </c>
      <c r="M4009" t="s">
        <v>30</v>
      </c>
      <c r="N4009" t="s">
        <v>32</v>
      </c>
      <c r="O4009">
        <v>0.84152887445574498</v>
      </c>
      <c r="P4009">
        <v>0.88941283359189705</v>
      </c>
      <c r="Q4009">
        <v>0.84152887445574498</v>
      </c>
      <c r="R4009">
        <v>0.88941283359189705</v>
      </c>
      <c r="S4009">
        <v>0.76898489919542201</v>
      </c>
      <c r="T4009">
        <v>0.77333020307547795</v>
      </c>
      <c r="U4009" t="s">
        <v>51</v>
      </c>
      <c r="V4009" t="s">
        <v>52</v>
      </c>
      <c r="W4009" s="3" t="str">
        <f t="shared" si="62"/>
        <v>Holiday</v>
      </c>
      <c r="X4009" s="6">
        <f>Table1[[#This Row],[Utility 1]]*Table1[[#This Row],[Utility 2]]</f>
        <v>0.7484665807790839</v>
      </c>
    </row>
    <row r="4010" spans="1:24">
      <c r="A4010">
        <v>1223.0039999999999</v>
      </c>
      <c r="B4010">
        <v>982</v>
      </c>
      <c r="D4010" t="s">
        <v>22</v>
      </c>
      <c r="E4010" t="s">
        <v>23</v>
      </c>
      <c r="F4010" t="s">
        <v>24</v>
      </c>
      <c r="G4010">
        <v>2</v>
      </c>
      <c r="H4010">
        <v>0.55574000000000001</v>
      </c>
      <c r="I4010">
        <v>0.91271000000000002</v>
      </c>
      <c r="J4010">
        <v>0.25814999999999999</v>
      </c>
      <c r="K4010">
        <v>0.34583999999999998</v>
      </c>
      <c r="L4010">
        <v>1.46845</v>
      </c>
      <c r="M4010" t="s">
        <v>32</v>
      </c>
      <c r="N4010" t="s">
        <v>30</v>
      </c>
      <c r="O4010">
        <v>0.55573989049789996</v>
      </c>
      <c r="P4010">
        <v>0.91270558408642799</v>
      </c>
      <c r="Q4010">
        <v>0.55573989049789996</v>
      </c>
      <c r="R4010">
        <v>0.91270558408642799</v>
      </c>
      <c r="S4010">
        <v>0.41826871436987201</v>
      </c>
      <c r="T4010">
        <v>0.85880242782991301</v>
      </c>
      <c r="U4010" t="s">
        <v>51</v>
      </c>
      <c r="V4010" t="s">
        <v>52</v>
      </c>
      <c r="W4010" s="3" t="str">
        <f t="shared" si="62"/>
        <v>Holiday</v>
      </c>
      <c r="X4010" s="6">
        <f>Table1[[#This Row],[Utility 1]]*Table1[[#This Row],[Utility 2]]</f>
        <v>0.50722690135701332</v>
      </c>
    </row>
    <row r="4011" spans="1:24">
      <c r="A4011">
        <v>661.51800000000003</v>
      </c>
      <c r="B4011">
        <v>842</v>
      </c>
      <c r="D4011" t="s">
        <v>22</v>
      </c>
      <c r="E4011" t="s">
        <v>23</v>
      </c>
      <c r="F4011" t="s">
        <v>24</v>
      </c>
      <c r="G4011">
        <v>2</v>
      </c>
      <c r="H4011">
        <v>0.84025000000000005</v>
      </c>
      <c r="I4011">
        <v>0.88990999999999998</v>
      </c>
      <c r="J4011">
        <v>6.4990000000000006E-2</v>
      </c>
      <c r="K4011">
        <v>6.4990000000000006E-2</v>
      </c>
      <c r="L4011">
        <v>1.7301599999999999</v>
      </c>
      <c r="M4011" t="s">
        <v>30</v>
      </c>
      <c r="N4011" t="s">
        <v>32</v>
      </c>
      <c r="O4011">
        <v>0.84025432009729495</v>
      </c>
      <c r="P4011">
        <v>0.88990786127451005</v>
      </c>
      <c r="Q4011">
        <v>0.84025432009729495</v>
      </c>
      <c r="R4011">
        <v>0.88990786127451005</v>
      </c>
      <c r="S4011">
        <v>0.835498081707165</v>
      </c>
      <c r="T4011">
        <v>0.78277068704640695</v>
      </c>
      <c r="U4011" t="s">
        <v>51</v>
      </c>
      <c r="V4011" t="s">
        <v>52</v>
      </c>
      <c r="W4011" s="3" t="str">
        <f t="shared" si="62"/>
        <v>Holiday</v>
      </c>
      <c r="X4011" s="6">
        <f>Table1[[#This Row],[Utility 1]]*Table1[[#This Row],[Utility 2]]</f>
        <v>0.74774892492445133</v>
      </c>
    </row>
    <row r="4012" spans="1:24">
      <c r="A4012">
        <v>1.9850000000000001</v>
      </c>
      <c r="B4012">
        <v>982</v>
      </c>
      <c r="D4012" t="s">
        <v>22</v>
      </c>
      <c r="E4012" t="s">
        <v>23</v>
      </c>
      <c r="F4012" t="s">
        <v>24</v>
      </c>
      <c r="G4012">
        <v>2</v>
      </c>
      <c r="H4012">
        <v>0.86551</v>
      </c>
      <c r="I4012">
        <v>0.89624999999999999</v>
      </c>
      <c r="J4012">
        <v>0</v>
      </c>
      <c r="K4012">
        <v>8.9719999999999994E-2</v>
      </c>
      <c r="L4012">
        <v>1.7617700000000001</v>
      </c>
      <c r="M4012" t="s">
        <v>62</v>
      </c>
      <c r="N4012" t="s">
        <v>32</v>
      </c>
      <c r="O4012">
        <v>0.86551459401948805</v>
      </c>
      <c r="P4012">
        <v>0.89625337863224297</v>
      </c>
      <c r="Q4012">
        <v>0.86551459401948805</v>
      </c>
      <c r="R4012">
        <v>0.89625337863224297</v>
      </c>
      <c r="S4012">
        <v>0.94982167199173995</v>
      </c>
      <c r="T4012">
        <v>0.87213819641800805</v>
      </c>
      <c r="U4012" t="s">
        <v>49</v>
      </c>
      <c r="V4012" t="s">
        <v>50</v>
      </c>
      <c r="W4012" s="3" t="str">
        <f t="shared" si="62"/>
        <v>Party</v>
      </c>
      <c r="X4012" s="6">
        <f>Table1[[#This Row],[Utility 1]]*Table1[[#This Row],[Utility 2]]</f>
        <v>0.77572037914548031</v>
      </c>
    </row>
    <row r="4013" spans="1:24">
      <c r="A4013">
        <v>2.544</v>
      </c>
      <c r="B4013">
        <v>982</v>
      </c>
      <c r="D4013" t="s">
        <v>22</v>
      </c>
      <c r="E4013" t="s">
        <v>23</v>
      </c>
      <c r="F4013" t="s">
        <v>24</v>
      </c>
      <c r="G4013">
        <v>2</v>
      </c>
      <c r="H4013">
        <v>0.84440999999999999</v>
      </c>
      <c r="I4013">
        <v>0.88022</v>
      </c>
      <c r="J4013">
        <v>3.6760000000000001E-2</v>
      </c>
      <c r="K4013">
        <v>8.0610000000000001E-2</v>
      </c>
      <c r="L4013">
        <v>1.7246300000000001</v>
      </c>
      <c r="M4013" t="s">
        <v>32</v>
      </c>
      <c r="N4013" t="s">
        <v>62</v>
      </c>
      <c r="O4013">
        <v>0.88022258264722097</v>
      </c>
      <c r="P4013">
        <v>0.84441076894935996</v>
      </c>
      <c r="Q4013">
        <v>0.88022258264722097</v>
      </c>
      <c r="R4013">
        <v>0.84441076894935996</v>
      </c>
      <c r="S4013">
        <v>0.84388927979955997</v>
      </c>
      <c r="T4013">
        <v>0.93632215785521</v>
      </c>
      <c r="U4013" t="s">
        <v>49</v>
      </c>
      <c r="V4013" t="s">
        <v>50</v>
      </c>
      <c r="W4013" s="3" t="str">
        <f t="shared" si="62"/>
        <v>Party</v>
      </c>
      <c r="X4013" s="6">
        <f>Table1[[#This Row],[Utility 1]]*Table1[[#This Row],[Utility 2]]</f>
        <v>0.74326942785973138</v>
      </c>
    </row>
    <row r="4014" spans="1:24">
      <c r="A4014">
        <v>2.1160000000000001</v>
      </c>
      <c r="B4014">
        <v>977</v>
      </c>
      <c r="D4014" t="s">
        <v>22</v>
      </c>
      <c r="E4014" t="s">
        <v>23</v>
      </c>
      <c r="F4014" t="s">
        <v>24</v>
      </c>
      <c r="G4014">
        <v>2</v>
      </c>
      <c r="H4014">
        <v>0.80422000000000005</v>
      </c>
      <c r="I4014">
        <v>0.98363999999999996</v>
      </c>
      <c r="J4014">
        <v>7.5599999999999999E-3</v>
      </c>
      <c r="K4014">
        <v>7.9949999999999993E-2</v>
      </c>
      <c r="L4014">
        <v>1.78786</v>
      </c>
      <c r="M4014" t="s">
        <v>62</v>
      </c>
      <c r="N4014" t="s">
        <v>32</v>
      </c>
      <c r="O4014">
        <v>0.98364179123667494</v>
      </c>
      <c r="P4014">
        <v>0.80421899163788702</v>
      </c>
      <c r="Q4014">
        <v>0.98364179123667494</v>
      </c>
      <c r="R4014">
        <v>0.80421899163788702</v>
      </c>
      <c r="S4014">
        <v>0.95143822259254196</v>
      </c>
      <c r="T4014">
        <v>0.79649809407888905</v>
      </c>
      <c r="U4014" t="s">
        <v>49</v>
      </c>
      <c r="V4014" t="s">
        <v>50</v>
      </c>
      <c r="W4014" s="3" t="str">
        <f t="shared" si="62"/>
        <v>Party</v>
      </c>
      <c r="X4014" s="6">
        <f>Table1[[#This Row],[Utility 1]]*Table1[[#This Row],[Utility 2]]</f>
        <v>0.79106340948124365</v>
      </c>
    </row>
    <row r="4015" spans="1:24">
      <c r="A4015">
        <v>2.6909999999999998</v>
      </c>
      <c r="B4015">
        <v>981</v>
      </c>
      <c r="D4015" t="s">
        <v>22</v>
      </c>
      <c r="E4015" t="s">
        <v>23</v>
      </c>
      <c r="F4015" t="s">
        <v>24</v>
      </c>
      <c r="G4015">
        <v>2</v>
      </c>
      <c r="H4015">
        <v>0.77559</v>
      </c>
      <c r="I4015">
        <v>0.93149999999999999</v>
      </c>
      <c r="J4015">
        <v>7.4380000000000002E-2</v>
      </c>
      <c r="K4015">
        <v>0.18562000000000001</v>
      </c>
      <c r="L4015">
        <v>1.70709</v>
      </c>
      <c r="M4015" t="s">
        <v>32</v>
      </c>
      <c r="N4015" t="s">
        <v>62</v>
      </c>
      <c r="O4015">
        <v>0.77559186044241701</v>
      </c>
      <c r="P4015">
        <v>0.93149552591597895</v>
      </c>
      <c r="Q4015">
        <v>0.77559186044241701</v>
      </c>
      <c r="R4015">
        <v>0.93149552591597895</v>
      </c>
      <c r="S4015">
        <v>0.52649661972197104</v>
      </c>
      <c r="T4015">
        <v>0.96661941819587005</v>
      </c>
      <c r="U4015" t="s">
        <v>49</v>
      </c>
      <c r="V4015" t="s">
        <v>50</v>
      </c>
      <c r="W4015" s="3" t="str">
        <f t="shared" si="62"/>
        <v>Party</v>
      </c>
      <c r="X4015" s="6">
        <f>Table1[[#This Row],[Utility 1]]*Table1[[#This Row],[Utility 2]]</f>
        <v>0.72246034793896174</v>
      </c>
    </row>
    <row r="4016" spans="1:24">
      <c r="A4016">
        <v>1.841</v>
      </c>
      <c r="B4016">
        <v>982</v>
      </c>
      <c r="D4016" t="s">
        <v>22</v>
      </c>
      <c r="E4016" t="s">
        <v>23</v>
      </c>
      <c r="F4016" t="s">
        <v>24</v>
      </c>
      <c r="G4016">
        <v>2</v>
      </c>
      <c r="H4016">
        <v>0.84889000000000003</v>
      </c>
      <c r="I4016">
        <v>0.93013000000000001</v>
      </c>
      <c r="J4016">
        <v>7.5599999999999999E-3</v>
      </c>
      <c r="K4016">
        <v>0.11669</v>
      </c>
      <c r="L4016">
        <v>1.77902</v>
      </c>
      <c r="M4016" t="s">
        <v>62</v>
      </c>
      <c r="N4016" t="s">
        <v>32</v>
      </c>
      <c r="O4016">
        <v>0.84889058899943404</v>
      </c>
      <c r="P4016">
        <v>0.93012989713711103</v>
      </c>
      <c r="Q4016">
        <v>0.84889058899943404</v>
      </c>
      <c r="R4016">
        <v>0.93012989713711103</v>
      </c>
      <c r="S4016">
        <v>0.912733162074717</v>
      </c>
      <c r="T4016">
        <v>0.69336297995650098</v>
      </c>
      <c r="U4016" t="s">
        <v>49</v>
      </c>
      <c r="V4016" t="s">
        <v>50</v>
      </c>
      <c r="W4016" s="3" t="str">
        <f t="shared" si="62"/>
        <v>Party</v>
      </c>
      <c r="X4016" s="6">
        <f>Table1[[#This Row],[Utility 1]]*Table1[[#This Row],[Utility 2]]</f>
        <v>0.78957851622670516</v>
      </c>
    </row>
    <row r="4017" spans="1:24">
      <c r="A4017">
        <v>1.87</v>
      </c>
      <c r="B4017">
        <v>961</v>
      </c>
      <c r="D4017" t="s">
        <v>22</v>
      </c>
      <c r="E4017" t="s">
        <v>23</v>
      </c>
      <c r="F4017" t="s">
        <v>24</v>
      </c>
      <c r="G4017">
        <v>2</v>
      </c>
      <c r="H4017">
        <v>0.77715999999999996</v>
      </c>
      <c r="I4017">
        <v>0.91847999999999996</v>
      </c>
      <c r="J4017">
        <v>7.5050000000000006E-2</v>
      </c>
      <c r="K4017">
        <v>0.18078</v>
      </c>
      <c r="L4017">
        <v>1.69564</v>
      </c>
      <c r="M4017" t="s">
        <v>32</v>
      </c>
      <c r="N4017" t="s">
        <v>62</v>
      </c>
      <c r="O4017">
        <v>0.77715641035188399</v>
      </c>
      <c r="P4017">
        <v>0.91847906476570196</v>
      </c>
      <c r="Q4017">
        <v>0.77715641035188399</v>
      </c>
      <c r="R4017">
        <v>0.91847906476570196</v>
      </c>
      <c r="S4017">
        <v>0.59136232316326598</v>
      </c>
      <c r="T4017">
        <v>0.97678584481959196</v>
      </c>
      <c r="U4017" t="s">
        <v>49</v>
      </c>
      <c r="V4017" t="s">
        <v>50</v>
      </c>
      <c r="W4017" s="3" t="str">
        <f t="shared" si="62"/>
        <v>Party</v>
      </c>
      <c r="X4017" s="6">
        <f>Table1[[#This Row],[Utility 1]]*Table1[[#This Row],[Utility 2]]</f>
        <v>0.71380189295666852</v>
      </c>
    </row>
    <row r="4018" spans="1:24">
      <c r="A4018">
        <v>2.1739999999999999</v>
      </c>
      <c r="B4018">
        <v>980</v>
      </c>
      <c r="D4018" t="s">
        <v>22</v>
      </c>
      <c r="E4018" t="s">
        <v>23</v>
      </c>
      <c r="F4018" t="s">
        <v>24</v>
      </c>
      <c r="G4018">
        <v>2</v>
      </c>
      <c r="H4018">
        <v>0.84930000000000005</v>
      </c>
      <c r="I4018">
        <v>0.91510000000000002</v>
      </c>
      <c r="J4018">
        <v>1.5949999999999999E-2</v>
      </c>
      <c r="K4018">
        <v>0.11044</v>
      </c>
      <c r="L4018">
        <v>1.7644</v>
      </c>
      <c r="M4018" t="s">
        <v>62</v>
      </c>
      <c r="N4018" t="s">
        <v>32</v>
      </c>
      <c r="O4018">
        <v>0.84930314403333096</v>
      </c>
      <c r="P4018">
        <v>0.91510181429721804</v>
      </c>
      <c r="Q4018">
        <v>0.84930314403333096</v>
      </c>
      <c r="R4018">
        <v>0.91510181429721804</v>
      </c>
      <c r="S4018">
        <v>0.92050501997971501</v>
      </c>
      <c r="T4018">
        <v>0.83268924377245002</v>
      </c>
      <c r="U4018" t="s">
        <v>49</v>
      </c>
      <c r="V4018" t="s">
        <v>50</v>
      </c>
      <c r="W4018" s="3" t="str">
        <f t="shared" si="62"/>
        <v>Party</v>
      </c>
      <c r="X4018" s="6">
        <f>Table1[[#This Row],[Utility 1]]*Table1[[#This Row],[Utility 2]]</f>
        <v>0.77719884799323269</v>
      </c>
    </row>
    <row r="4019" spans="1:24">
      <c r="A4019">
        <v>2.2290000000000001</v>
      </c>
      <c r="B4019">
        <v>981</v>
      </c>
      <c r="D4019" t="s">
        <v>22</v>
      </c>
      <c r="E4019" t="s">
        <v>23</v>
      </c>
      <c r="F4019" t="s">
        <v>24</v>
      </c>
      <c r="G4019">
        <v>2</v>
      </c>
      <c r="H4019">
        <v>0.80569999999999997</v>
      </c>
      <c r="I4019">
        <v>0.88156999999999996</v>
      </c>
      <c r="J4019">
        <v>6.1589999999999999E-2</v>
      </c>
      <c r="K4019">
        <v>0.14774000000000001</v>
      </c>
      <c r="L4019">
        <v>1.68727</v>
      </c>
      <c r="M4019" t="s">
        <v>32</v>
      </c>
      <c r="N4019" t="s">
        <v>62</v>
      </c>
      <c r="O4019">
        <v>0.80569926473168296</v>
      </c>
      <c r="P4019">
        <v>0.881572274459132</v>
      </c>
      <c r="Q4019">
        <v>0.80569926473168296</v>
      </c>
      <c r="R4019">
        <v>0.881572274459132</v>
      </c>
      <c r="S4019">
        <v>0.70991852097936303</v>
      </c>
      <c r="T4019">
        <v>0.95944540687166202</v>
      </c>
      <c r="U4019" t="s">
        <v>49</v>
      </c>
      <c r="V4019" t="s">
        <v>50</v>
      </c>
      <c r="W4019" s="3" t="str">
        <f t="shared" si="62"/>
        <v>Party</v>
      </c>
      <c r="X4019" s="6">
        <f>Table1[[#This Row],[Utility 1]]*Table1[[#This Row],[Utility 2]]</f>
        <v>0.71028213333956003</v>
      </c>
    </row>
    <row r="4020" spans="1:24">
      <c r="A4020">
        <v>1.6779999999999999</v>
      </c>
      <c r="B4020">
        <v>982</v>
      </c>
      <c r="D4020" t="s">
        <v>22</v>
      </c>
      <c r="E4020" t="s">
        <v>23</v>
      </c>
      <c r="F4020" t="s">
        <v>24</v>
      </c>
      <c r="G4020">
        <v>2</v>
      </c>
      <c r="H4020">
        <v>0.76141999999999999</v>
      </c>
      <c r="I4020">
        <v>0.93313000000000001</v>
      </c>
      <c r="J4020">
        <v>6.8559999999999996E-2</v>
      </c>
      <c r="K4020">
        <v>0.19968</v>
      </c>
      <c r="L4020">
        <v>1.69455</v>
      </c>
      <c r="M4020" t="s">
        <v>62</v>
      </c>
      <c r="N4020" t="s">
        <v>32</v>
      </c>
      <c r="O4020">
        <v>0.76141703413940598</v>
      </c>
      <c r="P4020">
        <v>0.933129307477223</v>
      </c>
      <c r="Q4020">
        <v>0.76141703413940598</v>
      </c>
      <c r="R4020">
        <v>0.933129307477223</v>
      </c>
      <c r="S4020">
        <v>0.924522689330179</v>
      </c>
      <c r="T4020">
        <v>0.689260635327549</v>
      </c>
      <c r="U4020" t="s">
        <v>49</v>
      </c>
      <c r="V4020" t="s">
        <v>50</v>
      </c>
      <c r="W4020" s="3" t="str">
        <f t="shared" si="62"/>
        <v>Party</v>
      </c>
      <c r="X4020" s="6">
        <f>Table1[[#This Row],[Utility 1]]*Table1[[#This Row],[Utility 2]]</f>
        <v>0.71050054976786492</v>
      </c>
    </row>
    <row r="4021" spans="1:24">
      <c r="A4021">
        <v>1.7030000000000001</v>
      </c>
      <c r="B4021">
        <v>982</v>
      </c>
      <c r="D4021" t="s">
        <v>22</v>
      </c>
      <c r="E4021" t="s">
        <v>23</v>
      </c>
      <c r="F4021" t="s">
        <v>24</v>
      </c>
      <c r="G4021">
        <v>2</v>
      </c>
      <c r="H4021">
        <v>0.87070999999999998</v>
      </c>
      <c r="I4021">
        <v>0.95257999999999998</v>
      </c>
      <c r="J4021">
        <v>7.5599999999999999E-3</v>
      </c>
      <c r="K4021">
        <v>7.5599999999999999E-3</v>
      </c>
      <c r="L4021">
        <v>1.8232900000000001</v>
      </c>
      <c r="M4021" t="s">
        <v>32</v>
      </c>
      <c r="N4021" t="s">
        <v>62</v>
      </c>
      <c r="O4021">
        <v>0.95257559384561796</v>
      </c>
      <c r="P4021">
        <v>0.87071184403229096</v>
      </c>
      <c r="Q4021">
        <v>0.95257559384561796</v>
      </c>
      <c r="R4021">
        <v>0.87071184403229096</v>
      </c>
      <c r="S4021">
        <v>0.81151572541622197</v>
      </c>
      <c r="T4021">
        <v>0.92721657523547796</v>
      </c>
      <c r="U4021" t="s">
        <v>49</v>
      </c>
      <c r="V4021" t="s">
        <v>50</v>
      </c>
      <c r="W4021" s="3" t="str">
        <f t="shared" si="62"/>
        <v>Party</v>
      </c>
      <c r="X4021" s="6">
        <f>Table1[[#This Row],[Utility 1]]*Table1[[#This Row],[Utility 2]]</f>
        <v>0.82941885189747266</v>
      </c>
    </row>
    <row r="4022" spans="1:24">
      <c r="A4022">
        <v>2.1840000000000002</v>
      </c>
      <c r="B4022">
        <v>1001</v>
      </c>
      <c r="D4022" t="s">
        <v>22</v>
      </c>
      <c r="E4022" t="s">
        <v>24</v>
      </c>
      <c r="F4022" t="s">
        <v>24</v>
      </c>
      <c r="G4022">
        <v>1</v>
      </c>
      <c r="H4022">
        <v>0.4</v>
      </c>
      <c r="I4022">
        <v>0.7</v>
      </c>
      <c r="J4022">
        <v>1.2353700000000001</v>
      </c>
      <c r="K4022">
        <v>1.2692399999999999</v>
      </c>
      <c r="L4022">
        <v>0</v>
      </c>
      <c r="M4022" t="s">
        <v>59</v>
      </c>
      <c r="N4022" t="s">
        <v>61</v>
      </c>
      <c r="O4022">
        <v>0.4</v>
      </c>
      <c r="P4022">
        <v>0.7</v>
      </c>
      <c r="Q4022">
        <v>0.4</v>
      </c>
      <c r="R4022">
        <v>0.7</v>
      </c>
      <c r="S4022">
        <v>0</v>
      </c>
      <c r="T4022">
        <v>0</v>
      </c>
      <c r="U4022" t="s">
        <v>33</v>
      </c>
      <c r="V4022" t="s">
        <v>34</v>
      </c>
      <c r="W4022" s="3" t="str">
        <f t="shared" si="62"/>
        <v>Laptop</v>
      </c>
      <c r="X4022" s="6">
        <f>Table1[[#This Row],[Utility 1]]*Table1[[#This Row],[Utility 2]]</f>
        <v>0.27999999999999997</v>
      </c>
    </row>
    <row r="4023" spans="1:24">
      <c r="A4023">
        <v>2.2559999999999998</v>
      </c>
      <c r="B4023">
        <v>1001</v>
      </c>
      <c r="D4023" t="s">
        <v>22</v>
      </c>
      <c r="E4023" t="s">
        <v>24</v>
      </c>
      <c r="F4023" t="s">
        <v>24</v>
      </c>
      <c r="G4023">
        <v>1</v>
      </c>
      <c r="H4023">
        <v>0.4</v>
      </c>
      <c r="I4023">
        <v>0.7</v>
      </c>
      <c r="J4023">
        <v>1.2353700000000001</v>
      </c>
      <c r="K4023">
        <v>1.2692399999999999</v>
      </c>
      <c r="L4023">
        <v>0</v>
      </c>
      <c r="M4023" t="s">
        <v>61</v>
      </c>
      <c r="N4023" t="s">
        <v>59</v>
      </c>
      <c r="O4023">
        <v>0.4</v>
      </c>
      <c r="P4023">
        <v>0.7</v>
      </c>
      <c r="Q4023">
        <v>0.4</v>
      </c>
      <c r="R4023">
        <v>0.7</v>
      </c>
      <c r="S4023">
        <v>0</v>
      </c>
      <c r="T4023">
        <v>0</v>
      </c>
      <c r="U4023" t="s">
        <v>33</v>
      </c>
      <c r="V4023" t="s">
        <v>34</v>
      </c>
      <c r="W4023" s="3" t="str">
        <f t="shared" si="62"/>
        <v>Laptop</v>
      </c>
      <c r="X4023" s="6">
        <f>Table1[[#This Row],[Utility 1]]*Table1[[#This Row],[Utility 2]]</f>
        <v>0.27999999999999997</v>
      </c>
    </row>
    <row r="4024" spans="1:24">
      <c r="A4024">
        <v>2.7959999999999998</v>
      </c>
      <c r="B4024">
        <v>1001</v>
      </c>
      <c r="D4024" t="s">
        <v>22</v>
      </c>
      <c r="E4024" t="s">
        <v>23</v>
      </c>
      <c r="F4024" t="s">
        <v>24</v>
      </c>
      <c r="G4024">
        <v>2</v>
      </c>
      <c r="H4024">
        <v>0.87382000000000004</v>
      </c>
      <c r="I4024">
        <v>0.87388999999999994</v>
      </c>
      <c r="J4024">
        <v>0</v>
      </c>
      <c r="K4024">
        <v>7.109E-2</v>
      </c>
      <c r="L4024">
        <v>1.7477100000000001</v>
      </c>
      <c r="M4024" t="s">
        <v>59</v>
      </c>
      <c r="N4024" t="s">
        <v>61</v>
      </c>
      <c r="O4024">
        <v>0.87389407590423596</v>
      </c>
      <c r="P4024">
        <v>0.87381723461916405</v>
      </c>
      <c r="Q4024">
        <v>0.87389407590423596</v>
      </c>
      <c r="R4024">
        <v>0.87381723461916405</v>
      </c>
      <c r="S4024">
        <v>0.82382892057026402</v>
      </c>
      <c r="T4024">
        <v>0.87425858210200302</v>
      </c>
      <c r="U4024" t="s">
        <v>33</v>
      </c>
      <c r="V4024" t="s">
        <v>34</v>
      </c>
      <c r="W4024" s="3" t="str">
        <f t="shared" si="62"/>
        <v>Laptop</v>
      </c>
      <c r="X4024" s="6">
        <f>Table1[[#This Row],[Utility 1]]*Table1[[#This Row],[Utility 2]]</f>
        <v>0.76362370475670927</v>
      </c>
    </row>
    <row r="4025" spans="1:24">
      <c r="A4025">
        <v>2.7719999999999998</v>
      </c>
      <c r="B4025">
        <v>1001</v>
      </c>
      <c r="D4025" t="s">
        <v>22</v>
      </c>
      <c r="E4025" t="s">
        <v>24</v>
      </c>
      <c r="F4025" t="s">
        <v>24</v>
      </c>
      <c r="G4025">
        <v>1</v>
      </c>
      <c r="H4025">
        <v>0.4</v>
      </c>
      <c r="I4025">
        <v>0.7</v>
      </c>
      <c r="J4025">
        <v>1.2353700000000001</v>
      </c>
      <c r="K4025">
        <v>1.2692399999999999</v>
      </c>
      <c r="L4025">
        <v>0</v>
      </c>
      <c r="M4025" t="s">
        <v>61</v>
      </c>
      <c r="N4025" t="s">
        <v>59</v>
      </c>
      <c r="O4025">
        <v>0.4</v>
      </c>
      <c r="P4025">
        <v>0.7</v>
      </c>
      <c r="Q4025">
        <v>0.4</v>
      </c>
      <c r="R4025">
        <v>0.7</v>
      </c>
      <c r="S4025">
        <v>0</v>
      </c>
      <c r="T4025">
        <v>0</v>
      </c>
      <c r="U4025" t="s">
        <v>33</v>
      </c>
      <c r="V4025" t="s">
        <v>34</v>
      </c>
      <c r="W4025" s="3" t="str">
        <f t="shared" si="62"/>
        <v>Laptop</v>
      </c>
      <c r="X4025" s="6">
        <f>Table1[[#This Row],[Utility 1]]*Table1[[#This Row],[Utility 2]]</f>
        <v>0.27999999999999997</v>
      </c>
    </row>
    <row r="4026" spans="1:24">
      <c r="A4026">
        <v>1E-3</v>
      </c>
      <c r="B4026">
        <v>2</v>
      </c>
      <c r="D4026" t="s">
        <v>22</v>
      </c>
      <c r="E4026" t="s">
        <v>23</v>
      </c>
      <c r="F4026" t="s">
        <v>24</v>
      </c>
      <c r="G4026">
        <v>2</v>
      </c>
      <c r="H4026">
        <v>0.81508999999999998</v>
      </c>
      <c r="I4026">
        <v>1</v>
      </c>
      <c r="J4026">
        <v>0</v>
      </c>
      <c r="K4026">
        <v>0.19489999999999999</v>
      </c>
      <c r="L4026">
        <v>1.8150900000000001</v>
      </c>
      <c r="M4026" t="s">
        <v>59</v>
      </c>
      <c r="N4026" t="s">
        <v>61</v>
      </c>
      <c r="O4026">
        <v>1</v>
      </c>
      <c r="P4026">
        <v>0.81508996228364095</v>
      </c>
      <c r="Q4026">
        <v>1</v>
      </c>
      <c r="R4026">
        <v>0.81508996228364095</v>
      </c>
      <c r="S4026">
        <v>1</v>
      </c>
      <c r="T4026">
        <v>0.93607534356075695</v>
      </c>
      <c r="U4026" t="s">
        <v>33</v>
      </c>
      <c r="V4026" t="s">
        <v>34</v>
      </c>
      <c r="W4026" s="3" t="str">
        <f t="shared" si="62"/>
        <v>Laptop</v>
      </c>
      <c r="X4026" s="6">
        <f>Table1[[#This Row],[Utility 1]]*Table1[[#This Row],[Utility 2]]</f>
        <v>0.81508996228364095</v>
      </c>
    </row>
    <row r="4027" spans="1:24">
      <c r="A4027">
        <v>0.4</v>
      </c>
      <c r="B4027">
        <v>170</v>
      </c>
      <c r="D4027" t="s">
        <v>22</v>
      </c>
      <c r="E4027" t="s">
        <v>23</v>
      </c>
      <c r="F4027" t="s">
        <v>24</v>
      </c>
      <c r="G4027">
        <v>2</v>
      </c>
      <c r="H4027">
        <v>0.85145999999999999</v>
      </c>
      <c r="I4027">
        <v>0.94127000000000005</v>
      </c>
      <c r="J4027">
        <v>0</v>
      </c>
      <c r="K4027">
        <v>0</v>
      </c>
      <c r="L4027">
        <v>1.7927299999999999</v>
      </c>
      <c r="M4027" t="s">
        <v>61</v>
      </c>
      <c r="N4027" t="s">
        <v>59</v>
      </c>
      <c r="O4027">
        <v>0.85145874103907004</v>
      </c>
      <c r="P4027">
        <v>0.94127272766447601</v>
      </c>
      <c r="Q4027">
        <v>0.85145874103907004</v>
      </c>
      <c r="R4027">
        <v>0.94127272766447601</v>
      </c>
      <c r="S4027">
        <v>0.85350118061594904</v>
      </c>
      <c r="T4027">
        <v>0.85714285714285698</v>
      </c>
      <c r="U4027" t="s">
        <v>33</v>
      </c>
      <c r="V4027" t="s">
        <v>34</v>
      </c>
      <c r="W4027" s="3" t="str">
        <f t="shared" si="62"/>
        <v>Laptop</v>
      </c>
      <c r="X4027" s="6">
        <f>Table1[[#This Row],[Utility 1]]*Table1[[#This Row],[Utility 2]]</f>
        <v>0.80145489167160622</v>
      </c>
    </row>
    <row r="4028" spans="1:24">
      <c r="A4028">
        <v>3.3290000000000002</v>
      </c>
      <c r="B4028">
        <v>1001</v>
      </c>
      <c r="D4028" t="s">
        <v>22</v>
      </c>
      <c r="E4028" t="s">
        <v>23</v>
      </c>
      <c r="F4028" t="s">
        <v>24</v>
      </c>
      <c r="G4028">
        <v>2</v>
      </c>
      <c r="H4028">
        <v>0.85145999999999999</v>
      </c>
      <c r="I4028">
        <v>0.94127000000000005</v>
      </c>
      <c r="J4028">
        <v>0</v>
      </c>
      <c r="K4028">
        <v>0</v>
      </c>
      <c r="L4028">
        <v>1.7927299999999999</v>
      </c>
      <c r="M4028" t="s">
        <v>59</v>
      </c>
      <c r="N4028" t="s">
        <v>61</v>
      </c>
      <c r="O4028">
        <v>0.85145874103907004</v>
      </c>
      <c r="P4028">
        <v>0.94127272766447601</v>
      </c>
      <c r="Q4028">
        <v>0.85145874103907004</v>
      </c>
      <c r="R4028">
        <v>0.94127272766447601</v>
      </c>
      <c r="S4028">
        <v>0.78369325545774304</v>
      </c>
      <c r="T4028">
        <v>0.94158325234009799</v>
      </c>
      <c r="U4028" t="s">
        <v>33</v>
      </c>
      <c r="V4028" t="s">
        <v>34</v>
      </c>
      <c r="W4028" s="3" t="str">
        <f t="shared" si="62"/>
        <v>Laptop</v>
      </c>
      <c r="X4028" s="6">
        <f>Table1[[#This Row],[Utility 1]]*Table1[[#This Row],[Utility 2]]</f>
        <v>0.80145489167160622</v>
      </c>
    </row>
    <row r="4029" spans="1:24">
      <c r="A4029">
        <v>0.34</v>
      </c>
      <c r="B4029">
        <v>170</v>
      </c>
      <c r="D4029" t="s">
        <v>22</v>
      </c>
      <c r="E4029" t="s">
        <v>23</v>
      </c>
      <c r="F4029" t="s">
        <v>24</v>
      </c>
      <c r="G4029">
        <v>2</v>
      </c>
      <c r="H4029">
        <v>0.85145999999999999</v>
      </c>
      <c r="I4029">
        <v>0.94127000000000005</v>
      </c>
      <c r="J4029">
        <v>0</v>
      </c>
      <c r="K4029">
        <v>0</v>
      </c>
      <c r="L4029">
        <v>1.7927299999999999</v>
      </c>
      <c r="M4029" t="s">
        <v>61</v>
      </c>
      <c r="N4029" t="s">
        <v>59</v>
      </c>
      <c r="O4029">
        <v>0.85145874103907004</v>
      </c>
      <c r="P4029">
        <v>0.94127272766447601</v>
      </c>
      <c r="Q4029">
        <v>0.85145874103907004</v>
      </c>
      <c r="R4029">
        <v>0.94127272766447601</v>
      </c>
      <c r="S4029">
        <v>0.85129615234192901</v>
      </c>
      <c r="T4029">
        <v>0.85714285714285698</v>
      </c>
      <c r="U4029" t="s">
        <v>33</v>
      </c>
      <c r="V4029" t="s">
        <v>34</v>
      </c>
      <c r="W4029" s="3" t="str">
        <f t="shared" si="62"/>
        <v>Laptop</v>
      </c>
      <c r="X4029" s="6">
        <f>Table1[[#This Row],[Utility 1]]*Table1[[#This Row],[Utility 2]]</f>
        <v>0.80145489167160622</v>
      </c>
    </row>
    <row r="4030" spans="1:24">
      <c r="A4030">
        <v>2.8340000000000001</v>
      </c>
      <c r="B4030">
        <v>1001</v>
      </c>
      <c r="D4030" t="s">
        <v>22</v>
      </c>
      <c r="E4030" t="s">
        <v>23</v>
      </c>
      <c r="F4030" t="s">
        <v>24</v>
      </c>
      <c r="G4030">
        <v>2</v>
      </c>
      <c r="H4030">
        <v>0.85145999999999999</v>
      </c>
      <c r="I4030">
        <v>0.94127000000000005</v>
      </c>
      <c r="J4030">
        <v>0</v>
      </c>
      <c r="K4030">
        <v>0</v>
      </c>
      <c r="L4030">
        <v>1.7927299999999999</v>
      </c>
      <c r="M4030" t="s">
        <v>59</v>
      </c>
      <c r="N4030" t="s">
        <v>61</v>
      </c>
      <c r="O4030">
        <v>0.85145874103907004</v>
      </c>
      <c r="P4030">
        <v>0.94127272766447601</v>
      </c>
      <c r="Q4030">
        <v>0.85145874103907004</v>
      </c>
      <c r="R4030">
        <v>0.94127272766447601</v>
      </c>
      <c r="S4030">
        <v>0.78369325545774304</v>
      </c>
      <c r="T4030">
        <v>0.938461717766089</v>
      </c>
      <c r="U4030" t="s">
        <v>33</v>
      </c>
      <c r="V4030" t="s">
        <v>34</v>
      </c>
      <c r="W4030" s="3" t="str">
        <f t="shared" si="62"/>
        <v>Laptop</v>
      </c>
      <c r="X4030" s="6">
        <f>Table1[[#This Row],[Utility 1]]*Table1[[#This Row],[Utility 2]]</f>
        <v>0.80145489167160622</v>
      </c>
    </row>
    <row r="4031" spans="1:24">
      <c r="A4031">
        <v>2.6160000000000001</v>
      </c>
      <c r="B4031">
        <v>1001</v>
      </c>
      <c r="D4031" t="s">
        <v>22</v>
      </c>
      <c r="E4031" t="s">
        <v>24</v>
      </c>
      <c r="F4031" t="s">
        <v>24</v>
      </c>
      <c r="G4031">
        <v>1</v>
      </c>
      <c r="H4031">
        <v>0.4</v>
      </c>
      <c r="I4031">
        <v>0.7</v>
      </c>
      <c r="J4031">
        <v>1.2353700000000001</v>
      </c>
      <c r="K4031">
        <v>1.2692399999999999</v>
      </c>
      <c r="L4031">
        <v>0</v>
      </c>
      <c r="M4031" t="s">
        <v>61</v>
      </c>
      <c r="N4031" t="s">
        <v>59</v>
      </c>
      <c r="O4031">
        <v>0.4</v>
      </c>
      <c r="P4031">
        <v>0.7</v>
      </c>
      <c r="Q4031">
        <v>0.4</v>
      </c>
      <c r="R4031">
        <v>0.7</v>
      </c>
      <c r="S4031">
        <v>0</v>
      </c>
      <c r="T4031">
        <v>0</v>
      </c>
      <c r="U4031" t="s">
        <v>33</v>
      </c>
      <c r="V4031" t="s">
        <v>34</v>
      </c>
      <c r="W4031" s="3" t="str">
        <f t="shared" si="62"/>
        <v>Laptop</v>
      </c>
      <c r="X4031" s="6">
        <f>Table1[[#This Row],[Utility 1]]*Table1[[#This Row],[Utility 2]]</f>
        <v>0.27999999999999997</v>
      </c>
    </row>
    <row r="4032" spans="1:24">
      <c r="B4032">
        <v>1</v>
      </c>
      <c r="C4032" t="s">
        <v>601</v>
      </c>
      <c r="D4032" t="s">
        <v>22</v>
      </c>
      <c r="E4032" t="s">
        <v>24</v>
      </c>
      <c r="G4032">
        <v>0</v>
      </c>
      <c r="M4032" t="s">
        <v>44</v>
      </c>
      <c r="N4032" t="s">
        <v>87</v>
      </c>
      <c r="O4032">
        <v>0.4</v>
      </c>
      <c r="P4032">
        <v>0.7</v>
      </c>
      <c r="Q4032">
        <v>0.4</v>
      </c>
      <c r="R4032">
        <v>0.7</v>
      </c>
      <c r="U4032" t="s">
        <v>36</v>
      </c>
      <c r="V4032" t="s">
        <v>37</v>
      </c>
      <c r="W4032" s="3" t="str">
        <f t="shared" si="62"/>
        <v>Laptop</v>
      </c>
      <c r="X4032" s="6">
        <f>Table1[[#This Row],[Utility 1]]*Table1[[#This Row],[Utility 2]]</f>
        <v>0.27999999999999997</v>
      </c>
    </row>
    <row r="4033" spans="1:24">
      <c r="B4033">
        <v>1</v>
      </c>
      <c r="C4033" t="s">
        <v>602</v>
      </c>
      <c r="D4033" t="s">
        <v>22</v>
      </c>
      <c r="E4033" t="s">
        <v>24</v>
      </c>
      <c r="G4033">
        <v>0</v>
      </c>
      <c r="M4033" t="s">
        <v>87</v>
      </c>
      <c r="N4033" t="s">
        <v>44</v>
      </c>
      <c r="O4033">
        <v>0.4</v>
      </c>
      <c r="P4033">
        <v>0.7</v>
      </c>
      <c r="Q4033">
        <v>0.4</v>
      </c>
      <c r="R4033">
        <v>0.7</v>
      </c>
      <c r="U4033" t="s">
        <v>36</v>
      </c>
      <c r="V4033" t="s">
        <v>37</v>
      </c>
      <c r="W4033" s="3" t="str">
        <f t="shared" si="62"/>
        <v>Laptop</v>
      </c>
      <c r="X4033" s="6">
        <f>Table1[[#This Row],[Utility 1]]*Table1[[#This Row],[Utility 2]]</f>
        <v>0.27999999999999997</v>
      </c>
    </row>
    <row r="4034" spans="1:24">
      <c r="B4034">
        <v>1</v>
      </c>
      <c r="C4034" t="s">
        <v>603</v>
      </c>
      <c r="D4034" t="s">
        <v>22</v>
      </c>
      <c r="E4034" t="s">
        <v>24</v>
      </c>
      <c r="G4034">
        <v>0</v>
      </c>
      <c r="M4034" t="s">
        <v>44</v>
      </c>
      <c r="N4034" t="s">
        <v>87</v>
      </c>
      <c r="O4034">
        <v>0.4</v>
      </c>
      <c r="P4034">
        <v>0.7</v>
      </c>
      <c r="Q4034">
        <v>0.4</v>
      </c>
      <c r="R4034">
        <v>0.7</v>
      </c>
      <c r="U4034" t="s">
        <v>36</v>
      </c>
      <c r="V4034" t="s">
        <v>37</v>
      </c>
      <c r="W4034" s="3" t="str">
        <f t="shared" ref="W4034:W4097" si="63">IF(ISNUMBER(SEARCH("Itex",U4034)), "Itex vs Cypress", IF(ISNUMBER(SEARCH("laptop",U4034)), "Laptop", IF(ISNUMBER(SEARCH("England",U4034)), "England vs Zimbabwe", IF(ISNUMBER(SEARCH("Zimbabwe",U4034)), "England vs Zimbabwe", IF(ISNUMBER(SEARCH("party",U4034)), "Party", IF(ISNUMBER(SEARCH("holiday",U4034)), "Holiday", ""))))))</f>
        <v>Laptop</v>
      </c>
      <c r="X4034" s="6">
        <f>Table1[[#This Row],[Utility 1]]*Table1[[#This Row],[Utility 2]]</f>
        <v>0.27999999999999997</v>
      </c>
    </row>
    <row r="4035" spans="1:24">
      <c r="B4035">
        <v>1</v>
      </c>
      <c r="C4035" t="s">
        <v>604</v>
      </c>
      <c r="D4035" t="s">
        <v>22</v>
      </c>
      <c r="E4035" t="s">
        <v>24</v>
      </c>
      <c r="G4035">
        <v>0</v>
      </c>
      <c r="M4035" t="s">
        <v>87</v>
      </c>
      <c r="N4035" t="s">
        <v>44</v>
      </c>
      <c r="O4035">
        <v>0.4</v>
      </c>
      <c r="P4035">
        <v>0.7</v>
      </c>
      <c r="Q4035">
        <v>0.4</v>
      </c>
      <c r="R4035">
        <v>0.7</v>
      </c>
      <c r="U4035" t="s">
        <v>36</v>
      </c>
      <c r="V4035" t="s">
        <v>37</v>
      </c>
      <c r="W4035" s="3" t="str">
        <f t="shared" si="63"/>
        <v>Laptop</v>
      </c>
      <c r="X4035" s="6">
        <f>Table1[[#This Row],[Utility 1]]*Table1[[#This Row],[Utility 2]]</f>
        <v>0.27999999999999997</v>
      </c>
    </row>
    <row r="4036" spans="1:24">
      <c r="B4036">
        <v>1</v>
      </c>
      <c r="C4036" t="s">
        <v>605</v>
      </c>
      <c r="D4036" t="s">
        <v>22</v>
      </c>
      <c r="E4036" t="s">
        <v>24</v>
      </c>
      <c r="G4036">
        <v>0</v>
      </c>
      <c r="M4036" t="s">
        <v>44</v>
      </c>
      <c r="N4036" t="s">
        <v>87</v>
      </c>
      <c r="O4036">
        <v>0.4</v>
      </c>
      <c r="P4036">
        <v>0.7</v>
      </c>
      <c r="Q4036">
        <v>0.4</v>
      </c>
      <c r="R4036">
        <v>0.7</v>
      </c>
      <c r="U4036" t="s">
        <v>36</v>
      </c>
      <c r="V4036" t="s">
        <v>37</v>
      </c>
      <c r="W4036" s="3" t="str">
        <f t="shared" si="63"/>
        <v>Laptop</v>
      </c>
      <c r="X4036" s="6">
        <f>Table1[[#This Row],[Utility 1]]*Table1[[#This Row],[Utility 2]]</f>
        <v>0.27999999999999997</v>
      </c>
    </row>
    <row r="4037" spans="1:24">
      <c r="B4037">
        <v>1</v>
      </c>
      <c r="C4037" t="s">
        <v>606</v>
      </c>
      <c r="D4037" t="s">
        <v>22</v>
      </c>
      <c r="E4037" t="s">
        <v>24</v>
      </c>
      <c r="G4037">
        <v>0</v>
      </c>
      <c r="M4037" t="s">
        <v>87</v>
      </c>
      <c r="N4037" t="s">
        <v>44</v>
      </c>
      <c r="O4037">
        <v>0.4</v>
      </c>
      <c r="P4037">
        <v>0.7</v>
      </c>
      <c r="Q4037">
        <v>0.4</v>
      </c>
      <c r="R4037">
        <v>0.7</v>
      </c>
      <c r="U4037" t="s">
        <v>36</v>
      </c>
      <c r="V4037" t="s">
        <v>37</v>
      </c>
      <c r="W4037" s="3" t="str">
        <f t="shared" si="63"/>
        <v>Laptop</v>
      </c>
      <c r="X4037" s="6">
        <f>Table1[[#This Row],[Utility 1]]*Table1[[#This Row],[Utility 2]]</f>
        <v>0.27999999999999997</v>
      </c>
    </row>
    <row r="4038" spans="1:24">
      <c r="B4038">
        <v>1</v>
      </c>
      <c r="C4038" t="s">
        <v>607</v>
      </c>
      <c r="D4038" t="s">
        <v>22</v>
      </c>
      <c r="E4038" t="s">
        <v>24</v>
      </c>
      <c r="G4038">
        <v>0</v>
      </c>
      <c r="M4038" t="s">
        <v>44</v>
      </c>
      <c r="N4038" t="s">
        <v>87</v>
      </c>
      <c r="O4038">
        <v>0.4</v>
      </c>
      <c r="P4038">
        <v>0.7</v>
      </c>
      <c r="Q4038">
        <v>0.4</v>
      </c>
      <c r="R4038">
        <v>0.7</v>
      </c>
      <c r="U4038" t="s">
        <v>36</v>
      </c>
      <c r="V4038" t="s">
        <v>37</v>
      </c>
      <c r="W4038" s="3" t="str">
        <f t="shared" si="63"/>
        <v>Laptop</v>
      </c>
      <c r="X4038" s="6">
        <f>Table1[[#This Row],[Utility 1]]*Table1[[#This Row],[Utility 2]]</f>
        <v>0.27999999999999997</v>
      </c>
    </row>
    <row r="4039" spans="1:24">
      <c r="B4039">
        <v>1</v>
      </c>
      <c r="C4039" t="s">
        <v>608</v>
      </c>
      <c r="D4039" t="s">
        <v>22</v>
      </c>
      <c r="E4039" t="s">
        <v>24</v>
      </c>
      <c r="G4039">
        <v>0</v>
      </c>
      <c r="M4039" t="s">
        <v>87</v>
      </c>
      <c r="N4039" t="s">
        <v>44</v>
      </c>
      <c r="O4039">
        <v>0.4</v>
      </c>
      <c r="P4039">
        <v>0.7</v>
      </c>
      <c r="Q4039">
        <v>0.4</v>
      </c>
      <c r="R4039">
        <v>0.7</v>
      </c>
      <c r="U4039" t="s">
        <v>36</v>
      </c>
      <c r="V4039" t="s">
        <v>37</v>
      </c>
      <c r="W4039" s="3" t="str">
        <f t="shared" si="63"/>
        <v>Laptop</v>
      </c>
      <c r="X4039" s="6">
        <f>Table1[[#This Row],[Utility 1]]*Table1[[#This Row],[Utility 2]]</f>
        <v>0.27999999999999997</v>
      </c>
    </row>
    <row r="4040" spans="1:24">
      <c r="B4040">
        <v>1</v>
      </c>
      <c r="C4040" t="s">
        <v>609</v>
      </c>
      <c r="D4040" t="s">
        <v>22</v>
      </c>
      <c r="E4040" t="s">
        <v>24</v>
      </c>
      <c r="G4040">
        <v>0</v>
      </c>
      <c r="M4040" t="s">
        <v>44</v>
      </c>
      <c r="N4040" t="s">
        <v>87</v>
      </c>
      <c r="O4040">
        <v>0.4</v>
      </c>
      <c r="P4040">
        <v>0.7</v>
      </c>
      <c r="Q4040">
        <v>0.4</v>
      </c>
      <c r="R4040">
        <v>0.7</v>
      </c>
      <c r="U4040" t="s">
        <v>36</v>
      </c>
      <c r="V4040" t="s">
        <v>37</v>
      </c>
      <c r="W4040" s="3" t="str">
        <f t="shared" si="63"/>
        <v>Laptop</v>
      </c>
      <c r="X4040" s="6">
        <f>Table1[[#This Row],[Utility 1]]*Table1[[#This Row],[Utility 2]]</f>
        <v>0.27999999999999997</v>
      </c>
    </row>
    <row r="4041" spans="1:24">
      <c r="B4041">
        <v>1</v>
      </c>
      <c r="C4041" t="s">
        <v>610</v>
      </c>
      <c r="D4041" t="s">
        <v>22</v>
      </c>
      <c r="E4041" t="s">
        <v>24</v>
      </c>
      <c r="G4041">
        <v>0</v>
      </c>
      <c r="M4041" t="s">
        <v>87</v>
      </c>
      <c r="N4041" t="s">
        <v>44</v>
      </c>
      <c r="O4041">
        <v>0.4</v>
      </c>
      <c r="P4041">
        <v>0.7</v>
      </c>
      <c r="Q4041">
        <v>0.4</v>
      </c>
      <c r="R4041">
        <v>0.7</v>
      </c>
      <c r="U4041" t="s">
        <v>36</v>
      </c>
      <c r="V4041" t="s">
        <v>37</v>
      </c>
      <c r="W4041" s="3" t="str">
        <f t="shared" si="63"/>
        <v>Laptop</v>
      </c>
      <c r="X4041" s="6">
        <f>Table1[[#This Row],[Utility 1]]*Table1[[#This Row],[Utility 2]]</f>
        <v>0.27999999999999997</v>
      </c>
    </row>
    <row r="4042" spans="1:24">
      <c r="A4042">
        <v>1.716</v>
      </c>
      <c r="B4042">
        <v>988</v>
      </c>
      <c r="D4042" t="s">
        <v>22</v>
      </c>
      <c r="E4042" t="s">
        <v>23</v>
      </c>
      <c r="F4042" t="s">
        <v>24</v>
      </c>
      <c r="G4042">
        <v>2</v>
      </c>
      <c r="H4042">
        <v>0.57774999999999999</v>
      </c>
      <c r="I4042">
        <v>0.74407999999999996</v>
      </c>
      <c r="J4042">
        <v>0</v>
      </c>
      <c r="K4042">
        <v>0.16109000000000001</v>
      </c>
      <c r="L4042">
        <v>1.3218300000000001</v>
      </c>
      <c r="M4042" t="s">
        <v>63</v>
      </c>
      <c r="N4042" t="s">
        <v>32</v>
      </c>
      <c r="O4042">
        <v>0.74407537774920096</v>
      </c>
      <c r="P4042">
        <v>0.577752237304058</v>
      </c>
      <c r="Q4042">
        <v>0.74407537774920096</v>
      </c>
      <c r="R4042">
        <v>0.577752237304058</v>
      </c>
      <c r="S4042">
        <v>0.73335042556832397</v>
      </c>
      <c r="T4042">
        <v>0.57308347529812598</v>
      </c>
      <c r="U4042" t="s">
        <v>27</v>
      </c>
      <c r="V4042" t="s">
        <v>28</v>
      </c>
      <c r="W4042" s="3" t="str">
        <f t="shared" si="63"/>
        <v>Itex vs Cypress</v>
      </c>
      <c r="X4042" s="6">
        <f>Table1[[#This Row],[Utility 1]]*Table1[[#This Row],[Utility 2]]</f>
        <v>0.42989121421746296</v>
      </c>
    </row>
    <row r="4043" spans="1:24">
      <c r="A4043">
        <v>2.1779999999999999</v>
      </c>
      <c r="B4043">
        <v>982</v>
      </c>
      <c r="D4043" t="s">
        <v>22</v>
      </c>
      <c r="E4043" t="s">
        <v>23</v>
      </c>
      <c r="F4043" t="s">
        <v>24</v>
      </c>
      <c r="G4043">
        <v>2</v>
      </c>
      <c r="H4043">
        <v>0.67078000000000004</v>
      </c>
      <c r="I4043">
        <v>0.72119999999999995</v>
      </c>
      <c r="J4043">
        <v>0</v>
      </c>
      <c r="K4043">
        <v>0</v>
      </c>
      <c r="L4043">
        <v>1.39198</v>
      </c>
      <c r="M4043" t="s">
        <v>32</v>
      </c>
      <c r="N4043" t="s">
        <v>63</v>
      </c>
      <c r="O4043">
        <v>0.67078105604074301</v>
      </c>
      <c r="P4043">
        <v>0.72120287408166805</v>
      </c>
      <c r="Q4043">
        <v>0.67078105604074301</v>
      </c>
      <c r="R4043">
        <v>0.72120287408166805</v>
      </c>
      <c r="S4043">
        <v>0.15638455112139299</v>
      </c>
      <c r="T4043">
        <v>0.71198414183236902</v>
      </c>
      <c r="U4043" t="s">
        <v>27</v>
      </c>
      <c r="V4043" t="s">
        <v>28</v>
      </c>
      <c r="W4043" s="3" t="str">
        <f t="shared" si="63"/>
        <v>Itex vs Cypress</v>
      </c>
      <c r="X4043" s="6">
        <f>Table1[[#This Row],[Utility 1]]*Table1[[#This Row],[Utility 2]]</f>
        <v>0.48376922549612028</v>
      </c>
    </row>
    <row r="4044" spans="1:24">
      <c r="A4044">
        <v>1.7470000000000001</v>
      </c>
      <c r="B4044">
        <v>987</v>
      </c>
      <c r="D4044" t="s">
        <v>22</v>
      </c>
      <c r="E4044" t="s">
        <v>23</v>
      </c>
      <c r="F4044" t="s">
        <v>24</v>
      </c>
      <c r="G4044">
        <v>2</v>
      </c>
      <c r="H4044">
        <v>0.67078000000000004</v>
      </c>
      <c r="I4044">
        <v>0.72119999999999995</v>
      </c>
      <c r="J4044">
        <v>0</v>
      </c>
      <c r="K4044">
        <v>0</v>
      </c>
      <c r="L4044">
        <v>1.39198</v>
      </c>
      <c r="M4044" t="s">
        <v>63</v>
      </c>
      <c r="N4044" t="s">
        <v>32</v>
      </c>
      <c r="O4044">
        <v>0.67078105604074301</v>
      </c>
      <c r="P4044">
        <v>0.72120287408166805</v>
      </c>
      <c r="Q4044">
        <v>0.67078105604074301</v>
      </c>
      <c r="R4044">
        <v>0.72120287408166805</v>
      </c>
      <c r="S4044">
        <v>0.68640969109470995</v>
      </c>
      <c r="T4044">
        <v>0.68204474605861498</v>
      </c>
      <c r="U4044" t="s">
        <v>27</v>
      </c>
      <c r="V4044" t="s">
        <v>28</v>
      </c>
      <c r="W4044" s="3" t="str">
        <f t="shared" si="63"/>
        <v>Itex vs Cypress</v>
      </c>
      <c r="X4044" s="6">
        <f>Table1[[#This Row],[Utility 1]]*Table1[[#This Row],[Utility 2]]</f>
        <v>0.48376922549612028</v>
      </c>
    </row>
    <row r="4045" spans="1:24">
      <c r="A4045">
        <v>1.925</v>
      </c>
      <c r="B4045">
        <v>986</v>
      </c>
      <c r="D4045" t="s">
        <v>22</v>
      </c>
      <c r="E4045" t="s">
        <v>23</v>
      </c>
      <c r="F4045" t="s">
        <v>24</v>
      </c>
      <c r="G4045">
        <v>2</v>
      </c>
      <c r="H4045">
        <v>0.67078000000000004</v>
      </c>
      <c r="I4045">
        <v>0.72119999999999995</v>
      </c>
      <c r="J4045">
        <v>0</v>
      </c>
      <c r="K4045">
        <v>0</v>
      </c>
      <c r="L4045">
        <v>1.39198</v>
      </c>
      <c r="M4045" t="s">
        <v>32</v>
      </c>
      <c r="N4045" t="s">
        <v>63</v>
      </c>
      <c r="O4045">
        <v>0.67078105604074301</v>
      </c>
      <c r="P4045">
        <v>0.72120287408166805</v>
      </c>
      <c r="Q4045">
        <v>0.67078105604074301</v>
      </c>
      <c r="R4045">
        <v>0.72120287408166805</v>
      </c>
      <c r="S4045">
        <v>0.58604617137564097</v>
      </c>
      <c r="T4045">
        <v>0.71443156601184299</v>
      </c>
      <c r="U4045" t="s">
        <v>27</v>
      </c>
      <c r="V4045" t="s">
        <v>28</v>
      </c>
      <c r="W4045" s="3" t="str">
        <f t="shared" si="63"/>
        <v>Itex vs Cypress</v>
      </c>
      <c r="X4045" s="6">
        <f>Table1[[#This Row],[Utility 1]]*Table1[[#This Row],[Utility 2]]</f>
        <v>0.48376922549612028</v>
      </c>
    </row>
    <row r="4046" spans="1:24">
      <c r="A4046">
        <v>1.8540000000000001</v>
      </c>
      <c r="B4046">
        <v>990</v>
      </c>
      <c r="D4046" t="s">
        <v>22</v>
      </c>
      <c r="E4046" t="s">
        <v>23</v>
      </c>
      <c r="F4046" t="s">
        <v>24</v>
      </c>
      <c r="G4046">
        <v>2</v>
      </c>
      <c r="H4046">
        <v>0.57774999999999999</v>
      </c>
      <c r="I4046">
        <v>0.74407999999999996</v>
      </c>
      <c r="J4046">
        <v>0</v>
      </c>
      <c r="K4046">
        <v>0.16109000000000001</v>
      </c>
      <c r="L4046">
        <v>1.3218300000000001</v>
      </c>
      <c r="M4046" t="s">
        <v>63</v>
      </c>
      <c r="N4046" t="s">
        <v>32</v>
      </c>
      <c r="O4046">
        <v>0.74407537774920096</v>
      </c>
      <c r="P4046">
        <v>0.577752237304058</v>
      </c>
      <c r="Q4046">
        <v>0.74407537774920096</v>
      </c>
      <c r="R4046">
        <v>0.577752237304058</v>
      </c>
      <c r="S4046">
        <v>0.74455544962432796</v>
      </c>
      <c r="T4046">
        <v>0.58877212389380496</v>
      </c>
      <c r="U4046" t="s">
        <v>27</v>
      </c>
      <c r="V4046" t="s">
        <v>28</v>
      </c>
      <c r="W4046" s="3" t="str">
        <f t="shared" si="63"/>
        <v>Itex vs Cypress</v>
      </c>
      <c r="X4046" s="6">
        <f>Table1[[#This Row],[Utility 1]]*Table1[[#This Row],[Utility 2]]</f>
        <v>0.42989121421746296</v>
      </c>
    </row>
    <row r="4047" spans="1:24">
      <c r="A4047">
        <v>2.4729999999999999</v>
      </c>
      <c r="B4047">
        <v>982</v>
      </c>
      <c r="D4047" t="s">
        <v>22</v>
      </c>
      <c r="E4047" t="s">
        <v>23</v>
      </c>
      <c r="F4047" t="s">
        <v>24</v>
      </c>
      <c r="G4047">
        <v>2</v>
      </c>
      <c r="H4047">
        <v>0.61434</v>
      </c>
      <c r="I4047">
        <v>0.69476000000000004</v>
      </c>
      <c r="J4047">
        <v>2.2929999999999999E-2</v>
      </c>
      <c r="K4047">
        <v>0.10952000000000001</v>
      </c>
      <c r="L4047">
        <v>1.30911</v>
      </c>
      <c r="M4047" t="s">
        <v>32</v>
      </c>
      <c r="N4047" t="s">
        <v>63</v>
      </c>
      <c r="O4047">
        <v>0.69476155356403202</v>
      </c>
      <c r="P4047">
        <v>0.61434421816138796</v>
      </c>
      <c r="Q4047">
        <v>0.69476155356403202</v>
      </c>
      <c r="R4047">
        <v>0.61434421816138796</v>
      </c>
      <c r="S4047">
        <v>0.62036911691710594</v>
      </c>
      <c r="T4047">
        <v>0.607402334265148</v>
      </c>
      <c r="U4047" t="s">
        <v>27</v>
      </c>
      <c r="V4047" t="s">
        <v>28</v>
      </c>
      <c r="W4047" s="3" t="str">
        <f t="shared" si="63"/>
        <v>Itex vs Cypress</v>
      </c>
      <c r="X4047" s="6">
        <f>Table1[[#This Row],[Utility 1]]*Table1[[#This Row],[Utility 2]]</f>
        <v>0.42682274343288651</v>
      </c>
    </row>
    <row r="4048" spans="1:24">
      <c r="A4048">
        <v>2.2709999999999999</v>
      </c>
      <c r="B4048">
        <v>924</v>
      </c>
      <c r="D4048" t="s">
        <v>22</v>
      </c>
      <c r="E4048" t="s">
        <v>23</v>
      </c>
      <c r="F4048" t="s">
        <v>24</v>
      </c>
      <c r="G4048">
        <v>2</v>
      </c>
      <c r="H4048">
        <v>0.67078000000000004</v>
      </c>
      <c r="I4048">
        <v>0.72119999999999995</v>
      </c>
      <c r="J4048">
        <v>0</v>
      </c>
      <c r="K4048">
        <v>0</v>
      </c>
      <c r="L4048">
        <v>1.39198</v>
      </c>
      <c r="M4048" t="s">
        <v>63</v>
      </c>
      <c r="N4048" t="s">
        <v>32</v>
      </c>
      <c r="O4048">
        <v>0.67078105604074301</v>
      </c>
      <c r="P4048">
        <v>0.72120287408166805</v>
      </c>
      <c r="Q4048">
        <v>0.67078105604074301</v>
      </c>
      <c r="R4048">
        <v>0.72120287408166805</v>
      </c>
      <c r="S4048">
        <v>0.71228108132836299</v>
      </c>
      <c r="T4048">
        <v>0.80326729231838701</v>
      </c>
      <c r="U4048" t="s">
        <v>27</v>
      </c>
      <c r="V4048" t="s">
        <v>28</v>
      </c>
      <c r="W4048" s="3" t="str">
        <f t="shared" si="63"/>
        <v>Itex vs Cypress</v>
      </c>
      <c r="X4048" s="6">
        <f>Table1[[#This Row],[Utility 1]]*Table1[[#This Row],[Utility 2]]</f>
        <v>0.48376922549612028</v>
      </c>
    </row>
    <row r="4049" spans="1:24">
      <c r="A4049">
        <v>1.9870000000000001</v>
      </c>
      <c r="B4049">
        <v>991</v>
      </c>
      <c r="D4049" t="s">
        <v>22</v>
      </c>
      <c r="E4049" t="s">
        <v>23</v>
      </c>
      <c r="F4049" t="s">
        <v>24</v>
      </c>
      <c r="G4049">
        <v>2</v>
      </c>
      <c r="H4049">
        <v>0.61621000000000004</v>
      </c>
      <c r="I4049">
        <v>0.66173999999999999</v>
      </c>
      <c r="J4049">
        <v>5.3839999999999999E-2</v>
      </c>
      <c r="K4049">
        <v>0.10538</v>
      </c>
      <c r="L4049">
        <v>1.2779499999999999</v>
      </c>
      <c r="M4049" t="s">
        <v>32</v>
      </c>
      <c r="N4049" t="s">
        <v>63</v>
      </c>
      <c r="O4049">
        <v>0.66174094209779</v>
      </c>
      <c r="P4049">
        <v>0.61620701329279304</v>
      </c>
      <c r="Q4049">
        <v>0.66174094209779</v>
      </c>
      <c r="R4049">
        <v>0.61620701329279304</v>
      </c>
      <c r="S4049">
        <v>0.78999133066945504</v>
      </c>
      <c r="T4049">
        <v>0.613407755703409</v>
      </c>
      <c r="U4049" t="s">
        <v>27</v>
      </c>
      <c r="V4049" t="s">
        <v>28</v>
      </c>
      <c r="W4049" s="3" t="str">
        <f t="shared" si="63"/>
        <v>Itex vs Cypress</v>
      </c>
      <c r="X4049" s="6">
        <f>Table1[[#This Row],[Utility 1]]*Table1[[#This Row],[Utility 2]]</f>
        <v>0.40776940950363827</v>
      </c>
    </row>
    <row r="4050" spans="1:24">
      <c r="A4050">
        <v>2.4239999999999999</v>
      </c>
      <c r="B4050">
        <v>998</v>
      </c>
      <c r="D4050" t="s">
        <v>22</v>
      </c>
      <c r="E4050" t="s">
        <v>23</v>
      </c>
      <c r="F4050" t="s">
        <v>24</v>
      </c>
      <c r="G4050">
        <v>2</v>
      </c>
      <c r="H4050">
        <v>0.43243999999999999</v>
      </c>
      <c r="I4050">
        <v>0.85038999999999998</v>
      </c>
      <c r="J4050">
        <v>0</v>
      </c>
      <c r="K4050">
        <v>0.34005999999999997</v>
      </c>
      <c r="L4050">
        <v>1.2828299999999999</v>
      </c>
      <c r="M4050" t="s">
        <v>63</v>
      </c>
      <c r="N4050" t="s">
        <v>32</v>
      </c>
      <c r="O4050">
        <v>0.85039031092390105</v>
      </c>
      <c r="P4050">
        <v>0.43243880539504298</v>
      </c>
      <c r="Q4050">
        <v>0.85039031092390105</v>
      </c>
      <c r="R4050">
        <v>0.43243880539504298</v>
      </c>
      <c r="S4050">
        <v>0.84755998677581101</v>
      </c>
      <c r="T4050">
        <v>0.52745297692954995</v>
      </c>
      <c r="U4050" t="s">
        <v>27</v>
      </c>
      <c r="V4050" t="s">
        <v>28</v>
      </c>
      <c r="W4050" s="3" t="str">
        <f t="shared" si="63"/>
        <v>Itex vs Cypress</v>
      </c>
      <c r="X4050" s="6">
        <f>Table1[[#This Row],[Utility 1]]*Table1[[#This Row],[Utility 2]]</f>
        <v>0.36774177017545095</v>
      </c>
    </row>
    <row r="4051" spans="1:24">
      <c r="A4051">
        <v>1.9850000000000001</v>
      </c>
      <c r="B4051">
        <v>1000</v>
      </c>
      <c r="D4051" t="s">
        <v>22</v>
      </c>
      <c r="E4051" t="s">
        <v>23</v>
      </c>
      <c r="F4051" t="s">
        <v>24</v>
      </c>
      <c r="G4051">
        <v>2</v>
      </c>
      <c r="H4051">
        <v>0.61434</v>
      </c>
      <c r="I4051">
        <v>0.69476000000000004</v>
      </c>
      <c r="J4051">
        <v>2.2929999999999999E-2</v>
      </c>
      <c r="K4051">
        <v>0.10952000000000001</v>
      </c>
      <c r="L4051">
        <v>1.30911</v>
      </c>
      <c r="M4051" t="s">
        <v>32</v>
      </c>
      <c r="N4051" t="s">
        <v>63</v>
      </c>
      <c r="O4051">
        <v>0.69476155356403202</v>
      </c>
      <c r="P4051">
        <v>0.61434421816138796</v>
      </c>
      <c r="Q4051">
        <v>0.69476155356403202</v>
      </c>
      <c r="R4051">
        <v>0.61434421816138796</v>
      </c>
      <c r="S4051">
        <v>0.57305045363224905</v>
      </c>
      <c r="T4051">
        <v>0.60288984390954803</v>
      </c>
      <c r="U4051" t="s">
        <v>27</v>
      </c>
      <c r="V4051" t="s">
        <v>28</v>
      </c>
      <c r="W4051" s="3" t="str">
        <f t="shared" si="63"/>
        <v>Itex vs Cypress</v>
      </c>
      <c r="X4051" s="6">
        <f>Table1[[#This Row],[Utility 1]]*Table1[[#This Row],[Utility 2]]</f>
        <v>0.42682274343288651</v>
      </c>
    </row>
    <row r="4052" spans="1:24">
      <c r="A4052">
        <v>1442.73</v>
      </c>
      <c r="B4052">
        <v>1001</v>
      </c>
      <c r="D4052" t="s">
        <v>22</v>
      </c>
      <c r="E4052" t="s">
        <v>23</v>
      </c>
      <c r="F4052" t="s">
        <v>24</v>
      </c>
      <c r="G4052">
        <v>2</v>
      </c>
      <c r="H4052">
        <v>0.74622999999999995</v>
      </c>
      <c r="I4052">
        <v>0.92566999999999999</v>
      </c>
      <c r="J4052">
        <v>8.4830000000000003E-2</v>
      </c>
      <c r="K4052">
        <v>0.13488</v>
      </c>
      <c r="L4052">
        <v>1.6718999999999999</v>
      </c>
      <c r="M4052" t="s">
        <v>42</v>
      </c>
      <c r="N4052" t="s">
        <v>30</v>
      </c>
      <c r="O4052">
        <v>0.92566988385823801</v>
      </c>
      <c r="P4052">
        <v>0.74622796931392499</v>
      </c>
      <c r="Q4052">
        <v>0.92566988385823801</v>
      </c>
      <c r="R4052">
        <v>0.74622796931392499</v>
      </c>
      <c r="S4052">
        <v>0.95600228281409705</v>
      </c>
      <c r="T4052">
        <v>0.72021095776714505</v>
      </c>
      <c r="U4052" t="s">
        <v>49</v>
      </c>
      <c r="V4052" t="s">
        <v>50</v>
      </c>
      <c r="W4052" s="3" t="str">
        <f t="shared" si="63"/>
        <v>Party</v>
      </c>
      <c r="X4052" s="6">
        <f>Table1[[#This Row],[Utility 1]]*Table1[[#This Row],[Utility 2]]</f>
        <v>0.69076075768658973</v>
      </c>
    </row>
    <row r="4053" spans="1:24">
      <c r="A4053">
        <v>1284.8969999999999</v>
      </c>
      <c r="B4053">
        <v>1001</v>
      </c>
      <c r="D4053" t="s">
        <v>22</v>
      </c>
      <c r="E4053" t="s">
        <v>23</v>
      </c>
      <c r="F4053" t="s">
        <v>24</v>
      </c>
      <c r="G4053">
        <v>2</v>
      </c>
      <c r="H4053">
        <v>0.79207000000000005</v>
      </c>
      <c r="I4053">
        <v>0.8196</v>
      </c>
      <c r="J4053">
        <v>0.10616</v>
      </c>
      <c r="K4053">
        <v>0.17165</v>
      </c>
      <c r="L4053">
        <v>1.61168</v>
      </c>
      <c r="M4053" t="s">
        <v>30</v>
      </c>
      <c r="N4053" t="s">
        <v>42</v>
      </c>
      <c r="O4053">
        <v>0.79207067649656604</v>
      </c>
      <c r="P4053">
        <v>0.81960454235460101</v>
      </c>
      <c r="Q4053">
        <v>0.79207067649656604</v>
      </c>
      <c r="R4053">
        <v>0.81960454235460101</v>
      </c>
      <c r="S4053">
        <v>0.74430050267561698</v>
      </c>
      <c r="T4053">
        <v>0.84822358149321797</v>
      </c>
      <c r="U4053" t="s">
        <v>49</v>
      </c>
      <c r="V4053" t="s">
        <v>50</v>
      </c>
      <c r="W4053" s="3" t="str">
        <f t="shared" si="63"/>
        <v>Party</v>
      </c>
      <c r="X4053" s="6">
        <f>Table1[[#This Row],[Utility 1]]*Table1[[#This Row],[Utility 2]]</f>
        <v>0.64918472432246721</v>
      </c>
    </row>
    <row r="4054" spans="1:24">
      <c r="A4054">
        <v>150.65199999999999</v>
      </c>
      <c r="B4054">
        <v>508</v>
      </c>
      <c r="D4054" t="s">
        <v>22</v>
      </c>
      <c r="E4054" t="s">
        <v>23</v>
      </c>
      <c r="F4054" t="s">
        <v>24</v>
      </c>
      <c r="G4054">
        <v>2</v>
      </c>
      <c r="H4054">
        <v>0.70533999999999997</v>
      </c>
      <c r="I4054">
        <v>1</v>
      </c>
      <c r="J4054">
        <v>0</v>
      </c>
      <c r="K4054">
        <v>0.17904999999999999</v>
      </c>
      <c r="L4054">
        <v>1.7053400000000001</v>
      </c>
      <c r="M4054" t="s">
        <v>42</v>
      </c>
      <c r="N4054" t="s">
        <v>30</v>
      </c>
      <c r="O4054">
        <v>1</v>
      </c>
      <c r="P4054">
        <v>0.70534446922678595</v>
      </c>
      <c r="Q4054">
        <v>1</v>
      </c>
      <c r="R4054">
        <v>0.70534446922678595</v>
      </c>
      <c r="S4054">
        <v>0.92912462224043402</v>
      </c>
      <c r="T4054">
        <v>0.89955568686033605</v>
      </c>
      <c r="U4054" t="s">
        <v>49</v>
      </c>
      <c r="V4054" t="s">
        <v>50</v>
      </c>
      <c r="W4054" s="3" t="str">
        <f t="shared" si="63"/>
        <v>Party</v>
      </c>
      <c r="X4054" s="6">
        <f>Table1[[#This Row],[Utility 1]]*Table1[[#This Row],[Utility 2]]</f>
        <v>0.70534446922678595</v>
      </c>
    </row>
    <row r="4055" spans="1:24">
      <c r="A4055">
        <v>1437.3979999999999</v>
      </c>
      <c r="B4055">
        <v>1001</v>
      </c>
      <c r="D4055" t="s">
        <v>22</v>
      </c>
      <c r="E4055" t="s">
        <v>23</v>
      </c>
      <c r="F4055" t="s">
        <v>24</v>
      </c>
      <c r="G4055">
        <v>2</v>
      </c>
      <c r="H4055">
        <v>0.79405999999999999</v>
      </c>
      <c r="I4055">
        <v>0.88058000000000003</v>
      </c>
      <c r="J4055">
        <v>8.5540000000000005E-2</v>
      </c>
      <c r="K4055">
        <v>0.1113</v>
      </c>
      <c r="L4055">
        <v>1.6746399999999999</v>
      </c>
      <c r="M4055" t="s">
        <v>30</v>
      </c>
      <c r="N4055" t="s">
        <v>42</v>
      </c>
      <c r="O4055">
        <v>0.88057561894133796</v>
      </c>
      <c r="P4055">
        <v>0.794063007754649</v>
      </c>
      <c r="Q4055">
        <v>0.88057561894133796</v>
      </c>
      <c r="R4055">
        <v>0.794063007754649</v>
      </c>
      <c r="S4055">
        <v>0.71598976145908</v>
      </c>
      <c r="T4055">
        <v>0.69955670562927197</v>
      </c>
      <c r="U4055" t="s">
        <v>49</v>
      </c>
      <c r="V4055" t="s">
        <v>50</v>
      </c>
      <c r="W4055" s="3" t="str">
        <f t="shared" si="63"/>
        <v>Party</v>
      </c>
      <c r="X4055" s="6">
        <f>Table1[[#This Row],[Utility 1]]*Table1[[#This Row],[Utility 2]]</f>
        <v>0.69923252453197049</v>
      </c>
    </row>
    <row r="4056" spans="1:24">
      <c r="A4056">
        <v>0.41599999999999998</v>
      </c>
      <c r="B4056">
        <v>194</v>
      </c>
      <c r="D4056" t="s">
        <v>22</v>
      </c>
      <c r="E4056" t="s">
        <v>23</v>
      </c>
      <c r="F4056" t="s">
        <v>24</v>
      </c>
      <c r="G4056">
        <v>2</v>
      </c>
      <c r="H4056">
        <v>0.70533999999999997</v>
      </c>
      <c r="I4056">
        <v>1</v>
      </c>
      <c r="J4056">
        <v>0</v>
      </c>
      <c r="K4056">
        <v>0.17904999999999999</v>
      </c>
      <c r="L4056">
        <v>1.7053400000000001</v>
      </c>
      <c r="M4056" t="s">
        <v>42</v>
      </c>
      <c r="N4056" t="s">
        <v>30</v>
      </c>
      <c r="O4056">
        <v>1</v>
      </c>
      <c r="P4056">
        <v>0.70534446922678595</v>
      </c>
      <c r="Q4056">
        <v>1</v>
      </c>
      <c r="R4056">
        <v>0.70534446922678595</v>
      </c>
      <c r="S4056">
        <v>0.89180863463136395</v>
      </c>
      <c r="T4056">
        <v>0.93344506887572898</v>
      </c>
      <c r="U4056" t="s">
        <v>49</v>
      </c>
      <c r="V4056" t="s">
        <v>50</v>
      </c>
      <c r="W4056" s="3" t="str">
        <f t="shared" si="63"/>
        <v>Party</v>
      </c>
      <c r="X4056" s="6">
        <f>Table1[[#This Row],[Utility 1]]*Table1[[#This Row],[Utility 2]]</f>
        <v>0.70534446922678595</v>
      </c>
    </row>
    <row r="4057" spans="1:24">
      <c r="A4057">
        <v>1427.3910000000001</v>
      </c>
      <c r="B4057">
        <v>1001</v>
      </c>
      <c r="D4057" t="s">
        <v>22</v>
      </c>
      <c r="E4057" t="s">
        <v>23</v>
      </c>
      <c r="F4057" t="s">
        <v>24</v>
      </c>
      <c r="G4057">
        <v>2</v>
      </c>
      <c r="H4057">
        <v>0.74546999999999997</v>
      </c>
      <c r="I4057">
        <v>0.99248999999999998</v>
      </c>
      <c r="J4057">
        <v>7.5599999999999999E-3</v>
      </c>
      <c r="K4057">
        <v>0.23726</v>
      </c>
      <c r="L4057">
        <v>1.7379599999999999</v>
      </c>
      <c r="M4057" t="s">
        <v>30</v>
      </c>
      <c r="N4057" t="s">
        <v>42</v>
      </c>
      <c r="O4057">
        <v>0.74547138040997996</v>
      </c>
      <c r="P4057">
        <v>0.99248595858005295</v>
      </c>
      <c r="Q4057">
        <v>0.74547138040997996</v>
      </c>
      <c r="R4057">
        <v>0.99248595858005295</v>
      </c>
      <c r="S4057">
        <v>0.75670976493347897</v>
      </c>
      <c r="T4057">
        <v>0.87839894295682996</v>
      </c>
      <c r="U4057" t="s">
        <v>49</v>
      </c>
      <c r="V4057" t="s">
        <v>50</v>
      </c>
      <c r="W4057" s="3" t="str">
        <f t="shared" si="63"/>
        <v>Party</v>
      </c>
      <c r="X4057" s="6">
        <f>Table1[[#This Row],[Utility 1]]*Table1[[#This Row],[Utility 2]]</f>
        <v>0.73986987758019429</v>
      </c>
    </row>
    <row r="4058" spans="1:24">
      <c r="A4058">
        <v>1E-3</v>
      </c>
      <c r="B4058">
        <v>2</v>
      </c>
      <c r="D4058" t="s">
        <v>22</v>
      </c>
      <c r="E4058" t="s">
        <v>23</v>
      </c>
      <c r="F4058" t="s">
        <v>24</v>
      </c>
      <c r="G4058">
        <v>2</v>
      </c>
      <c r="H4058">
        <v>0.70533999999999997</v>
      </c>
      <c r="I4058">
        <v>1</v>
      </c>
      <c r="J4058">
        <v>0</v>
      </c>
      <c r="K4058">
        <v>0.17904999999999999</v>
      </c>
      <c r="L4058">
        <v>1.7053400000000001</v>
      </c>
      <c r="M4058" t="s">
        <v>42</v>
      </c>
      <c r="N4058" t="s">
        <v>30</v>
      </c>
      <c r="O4058">
        <v>1</v>
      </c>
      <c r="P4058">
        <v>0.70534446922678595</v>
      </c>
      <c r="Q4058">
        <v>1</v>
      </c>
      <c r="R4058">
        <v>0.70534446922678595</v>
      </c>
      <c r="S4058">
        <v>0.84728406055209204</v>
      </c>
      <c r="T4058">
        <v>0.90774166332153405</v>
      </c>
      <c r="U4058" t="s">
        <v>49</v>
      </c>
      <c r="V4058" t="s">
        <v>50</v>
      </c>
      <c r="W4058" s="3" t="str">
        <f t="shared" si="63"/>
        <v>Party</v>
      </c>
      <c r="X4058" s="6">
        <f>Table1[[#This Row],[Utility 1]]*Table1[[#This Row],[Utility 2]]</f>
        <v>0.70534446922678595</v>
      </c>
    </row>
    <row r="4059" spans="1:24">
      <c r="A4059">
        <v>1364.64</v>
      </c>
      <c r="B4059">
        <v>1001</v>
      </c>
      <c r="D4059" t="s">
        <v>22</v>
      </c>
      <c r="E4059" t="s">
        <v>23</v>
      </c>
      <c r="F4059" t="s">
        <v>24</v>
      </c>
      <c r="G4059">
        <v>2</v>
      </c>
      <c r="H4059">
        <v>0.40509000000000001</v>
      </c>
      <c r="I4059">
        <v>0.74904000000000004</v>
      </c>
      <c r="J4059">
        <v>0.42355999999999999</v>
      </c>
      <c r="K4059">
        <v>0.56333</v>
      </c>
      <c r="L4059">
        <v>1.15412</v>
      </c>
      <c r="M4059" t="s">
        <v>30</v>
      </c>
      <c r="N4059" t="s">
        <v>42</v>
      </c>
      <c r="O4059">
        <v>0.40508698324369502</v>
      </c>
      <c r="P4059">
        <v>0.74903643244739304</v>
      </c>
      <c r="Q4059">
        <v>0.40508698324369502</v>
      </c>
      <c r="R4059">
        <v>0.74903643244739304</v>
      </c>
      <c r="S4059">
        <v>0.26358506398898301</v>
      </c>
      <c r="T4059">
        <v>0.71324369216904404</v>
      </c>
      <c r="U4059" t="s">
        <v>49</v>
      </c>
      <c r="V4059" t="s">
        <v>50</v>
      </c>
      <c r="W4059" s="3" t="str">
        <f t="shared" si="63"/>
        <v>Party</v>
      </c>
      <c r="X4059" s="6">
        <f>Table1[[#This Row],[Utility 1]]*Table1[[#This Row],[Utility 2]]</f>
        <v>0.30342490875973421</v>
      </c>
    </row>
    <row r="4060" spans="1:24">
      <c r="A4060">
        <v>1418.2190000000001</v>
      </c>
      <c r="B4060">
        <v>1001</v>
      </c>
      <c r="D4060" t="s">
        <v>22</v>
      </c>
      <c r="E4060" t="s">
        <v>23</v>
      </c>
      <c r="F4060" t="s">
        <v>24</v>
      </c>
      <c r="G4060">
        <v>2</v>
      </c>
      <c r="H4060">
        <v>0.69782999999999995</v>
      </c>
      <c r="I4060">
        <v>0.99917</v>
      </c>
      <c r="J4060">
        <v>7.5599999999999999E-3</v>
      </c>
      <c r="K4060">
        <v>0.18611</v>
      </c>
      <c r="L4060">
        <v>1.6970099999999999</v>
      </c>
      <c r="M4060" t="s">
        <v>42</v>
      </c>
      <c r="N4060" t="s">
        <v>30</v>
      </c>
      <c r="O4060">
        <v>0.99917488993220405</v>
      </c>
      <c r="P4060">
        <v>0.69783042780683902</v>
      </c>
      <c r="Q4060">
        <v>0.99917488993220405</v>
      </c>
      <c r="R4060">
        <v>0.69783042780683902</v>
      </c>
      <c r="S4060">
        <v>0.771069650688189</v>
      </c>
      <c r="T4060">
        <v>0.83954515670310503</v>
      </c>
      <c r="U4060" t="s">
        <v>49</v>
      </c>
      <c r="V4060" t="s">
        <v>50</v>
      </c>
      <c r="W4060" s="3" t="str">
        <f t="shared" si="63"/>
        <v>Party</v>
      </c>
      <c r="X4060" s="6">
        <f>Table1[[#This Row],[Utility 1]]*Table1[[#This Row],[Utility 2]]</f>
        <v>0.69725464089524125</v>
      </c>
    </row>
    <row r="4061" spans="1:24">
      <c r="A4061">
        <v>0.36799999999999999</v>
      </c>
      <c r="B4061">
        <v>3</v>
      </c>
      <c r="D4061" t="s">
        <v>22</v>
      </c>
      <c r="E4061" t="s">
        <v>23</v>
      </c>
      <c r="F4061" t="s">
        <v>24</v>
      </c>
      <c r="G4061">
        <v>2</v>
      </c>
      <c r="H4061">
        <v>0.74546999999999997</v>
      </c>
      <c r="I4061">
        <v>0.99248999999999998</v>
      </c>
      <c r="J4061">
        <v>7.5599999999999999E-3</v>
      </c>
      <c r="K4061">
        <v>0.23726</v>
      </c>
      <c r="L4061">
        <v>1.7379599999999999</v>
      </c>
      <c r="M4061" t="s">
        <v>30</v>
      </c>
      <c r="N4061" t="s">
        <v>42</v>
      </c>
      <c r="O4061">
        <v>0.74547138040997996</v>
      </c>
      <c r="P4061">
        <v>0.99248595858005295</v>
      </c>
      <c r="Q4061">
        <v>0.74547138040997996</v>
      </c>
      <c r="R4061">
        <v>0.99248595858005295</v>
      </c>
      <c r="S4061">
        <v>0.90073166266262605</v>
      </c>
      <c r="T4061">
        <v>0.80305710697281596</v>
      </c>
      <c r="U4061" t="s">
        <v>49</v>
      </c>
      <c r="V4061" t="s">
        <v>50</v>
      </c>
      <c r="W4061" s="3" t="str">
        <f t="shared" si="63"/>
        <v>Party</v>
      </c>
      <c r="X4061" s="6">
        <f>Table1[[#This Row],[Utility 1]]*Table1[[#This Row],[Utility 2]]</f>
        <v>0.73986987758019429</v>
      </c>
    </row>
    <row r="4062" spans="1:24">
      <c r="A4062">
        <v>0.30499999999999999</v>
      </c>
      <c r="B4062">
        <v>3</v>
      </c>
      <c r="D4062" t="s">
        <v>22</v>
      </c>
      <c r="E4062" t="s">
        <v>23</v>
      </c>
      <c r="F4062" t="s">
        <v>24</v>
      </c>
      <c r="G4062">
        <v>2</v>
      </c>
      <c r="H4062">
        <v>0.8034</v>
      </c>
      <c r="I4062">
        <v>0.92369000000000001</v>
      </c>
      <c r="J4062">
        <v>5.4559999999999997E-2</v>
      </c>
      <c r="K4062">
        <v>8.0500000000000002E-2</v>
      </c>
      <c r="L4062">
        <v>1.7271000000000001</v>
      </c>
      <c r="M4062" t="s">
        <v>29</v>
      </c>
      <c r="N4062" t="s">
        <v>30</v>
      </c>
      <c r="O4062">
        <v>0.923692778914874</v>
      </c>
      <c r="P4062">
        <v>0.80340403097038204</v>
      </c>
      <c r="Q4062">
        <v>0.923692778914874</v>
      </c>
      <c r="R4062">
        <v>0.80340403097038204</v>
      </c>
      <c r="S4062">
        <v>0.647704132753392</v>
      </c>
      <c r="T4062">
        <v>0.86626295171783996</v>
      </c>
      <c r="U4062" t="s">
        <v>49</v>
      </c>
      <c r="V4062" t="s">
        <v>50</v>
      </c>
      <c r="W4062" s="3" t="str">
        <f t="shared" si="63"/>
        <v>Party</v>
      </c>
      <c r="X4062" s="6">
        <f>Table1[[#This Row],[Utility 1]]*Table1[[#This Row],[Utility 2]]</f>
        <v>0.74209850195844373</v>
      </c>
    </row>
    <row r="4063" spans="1:24">
      <c r="A4063">
        <v>1.29</v>
      </c>
      <c r="B4063">
        <v>5</v>
      </c>
      <c r="D4063" t="s">
        <v>22</v>
      </c>
      <c r="E4063" t="s">
        <v>23</v>
      </c>
      <c r="F4063" t="s">
        <v>24</v>
      </c>
      <c r="G4063">
        <v>2</v>
      </c>
      <c r="H4063">
        <v>0.80374999999999996</v>
      </c>
      <c r="I4063">
        <v>0.86407999999999996</v>
      </c>
      <c r="J4063">
        <v>8.0500000000000002E-2</v>
      </c>
      <c r="K4063">
        <v>0.11629</v>
      </c>
      <c r="L4063">
        <v>1.6678299999999999</v>
      </c>
      <c r="M4063" t="s">
        <v>30</v>
      </c>
      <c r="N4063" t="s">
        <v>29</v>
      </c>
      <c r="O4063">
        <v>0.86408372714401704</v>
      </c>
      <c r="P4063">
        <v>0.80375100963716395</v>
      </c>
      <c r="Q4063">
        <v>0.86408372714401704</v>
      </c>
      <c r="R4063">
        <v>0.80375100963716395</v>
      </c>
      <c r="S4063">
        <v>0.90367300561888297</v>
      </c>
      <c r="T4063">
        <v>0.60064100289370703</v>
      </c>
      <c r="U4063" t="s">
        <v>49</v>
      </c>
      <c r="V4063" t="s">
        <v>50</v>
      </c>
      <c r="W4063" s="3" t="str">
        <f t="shared" si="63"/>
        <v>Party</v>
      </c>
      <c r="X4063" s="6">
        <f>Table1[[#This Row],[Utility 1]]*Table1[[#This Row],[Utility 2]]</f>
        <v>0.69450816810304739</v>
      </c>
    </row>
    <row r="4064" spans="1:24">
      <c r="A4064">
        <v>4.0000000000000001E-3</v>
      </c>
      <c r="B4064">
        <v>2</v>
      </c>
      <c r="D4064" t="s">
        <v>22</v>
      </c>
      <c r="E4064" t="s">
        <v>23</v>
      </c>
      <c r="F4064" t="s">
        <v>24</v>
      </c>
      <c r="G4064">
        <v>2</v>
      </c>
      <c r="H4064">
        <v>0.78918999999999995</v>
      </c>
      <c r="I4064">
        <v>0.98404999999999998</v>
      </c>
      <c r="J4064">
        <v>2.2550000000000001E-2</v>
      </c>
      <c r="K4064">
        <v>9.4159999999999994E-2</v>
      </c>
      <c r="L4064">
        <v>1.77325</v>
      </c>
      <c r="M4064" t="s">
        <v>29</v>
      </c>
      <c r="N4064" t="s">
        <v>30</v>
      </c>
      <c r="O4064">
        <v>0.98405434627057298</v>
      </c>
      <c r="P4064">
        <v>0.78919090879799303</v>
      </c>
      <c r="Q4064">
        <v>0.98405434627057298</v>
      </c>
      <c r="R4064">
        <v>0.78919090879799303</v>
      </c>
      <c r="S4064">
        <v>1</v>
      </c>
      <c r="T4064">
        <v>0.90382623362361503</v>
      </c>
      <c r="U4064" t="s">
        <v>49</v>
      </c>
      <c r="V4064" t="s">
        <v>50</v>
      </c>
      <c r="W4064" s="3" t="str">
        <f t="shared" si="63"/>
        <v>Party</v>
      </c>
      <c r="X4064" s="6">
        <f>Table1[[#This Row],[Utility 1]]*Table1[[#This Row],[Utility 2]]</f>
        <v>0.77660674383988837</v>
      </c>
    </row>
    <row r="4065" spans="1:24">
      <c r="A4065">
        <v>19.725999999999999</v>
      </c>
      <c r="B4065">
        <v>65</v>
      </c>
      <c r="D4065" t="s">
        <v>22</v>
      </c>
      <c r="E4065" t="s">
        <v>23</v>
      </c>
      <c r="F4065" t="s">
        <v>24</v>
      </c>
      <c r="G4065">
        <v>2</v>
      </c>
      <c r="H4065">
        <v>0.82628999999999997</v>
      </c>
      <c r="I4065">
        <v>0.86450000000000005</v>
      </c>
      <c r="J4065">
        <v>5.9929999999999997E-2</v>
      </c>
      <c r="K4065">
        <v>0.10296</v>
      </c>
      <c r="L4065">
        <v>1.69079</v>
      </c>
      <c r="M4065" t="s">
        <v>30</v>
      </c>
      <c r="N4065" t="s">
        <v>29</v>
      </c>
      <c r="O4065">
        <v>0.86449628217791497</v>
      </c>
      <c r="P4065">
        <v>0.82629313389700398</v>
      </c>
      <c r="Q4065">
        <v>0.86449628217791497</v>
      </c>
      <c r="R4065">
        <v>0.82629313389700398</v>
      </c>
      <c r="S4065">
        <v>0.90911621481592597</v>
      </c>
      <c r="T4065">
        <v>0.72794662764940599</v>
      </c>
      <c r="U4065" t="s">
        <v>49</v>
      </c>
      <c r="V4065" t="s">
        <v>50</v>
      </c>
      <c r="W4065" s="3" t="str">
        <f t="shared" si="63"/>
        <v>Party</v>
      </c>
      <c r="X4065" s="6">
        <f>Table1[[#This Row],[Utility 1]]*Table1[[#This Row],[Utility 2]]</f>
        <v>0.71432734224309802</v>
      </c>
    </row>
    <row r="4066" spans="1:24">
      <c r="A4066">
        <v>1.4E-2</v>
      </c>
      <c r="B4066">
        <v>4</v>
      </c>
      <c r="D4066" t="s">
        <v>22</v>
      </c>
      <c r="E4066" t="s">
        <v>23</v>
      </c>
      <c r="F4066" t="s">
        <v>24</v>
      </c>
      <c r="G4066">
        <v>2</v>
      </c>
      <c r="H4066">
        <v>0.79405999999999999</v>
      </c>
      <c r="I4066">
        <v>0.88058000000000003</v>
      </c>
      <c r="J4066">
        <v>8.5540000000000005E-2</v>
      </c>
      <c r="K4066">
        <v>0.1113</v>
      </c>
      <c r="L4066">
        <v>1.6746399999999999</v>
      </c>
      <c r="M4066" t="s">
        <v>29</v>
      </c>
      <c r="N4066" t="s">
        <v>30</v>
      </c>
      <c r="O4066">
        <v>0.88057561894133796</v>
      </c>
      <c r="P4066">
        <v>0.794063007754649</v>
      </c>
      <c r="Q4066">
        <v>0.88057561894133796</v>
      </c>
      <c r="R4066">
        <v>0.794063007754649</v>
      </c>
      <c r="S4066">
        <v>0.57876942691490496</v>
      </c>
      <c r="T4066">
        <v>0.95891033988876595</v>
      </c>
      <c r="U4066" t="s">
        <v>49</v>
      </c>
      <c r="V4066" t="s">
        <v>50</v>
      </c>
      <c r="W4066" s="3" t="str">
        <f t="shared" si="63"/>
        <v>Party</v>
      </c>
      <c r="X4066" s="6">
        <f>Table1[[#This Row],[Utility 1]]*Table1[[#This Row],[Utility 2]]</f>
        <v>0.69923252453197049</v>
      </c>
    </row>
    <row r="4067" spans="1:24">
      <c r="A4067">
        <v>3.0000000000000001E-3</v>
      </c>
      <c r="B4067">
        <v>2</v>
      </c>
      <c r="D4067" t="s">
        <v>22</v>
      </c>
      <c r="E4067" t="s">
        <v>23</v>
      </c>
      <c r="F4067" t="s">
        <v>24</v>
      </c>
      <c r="G4067">
        <v>2</v>
      </c>
      <c r="H4067">
        <v>0.83389999999999997</v>
      </c>
      <c r="I4067">
        <v>0.96892999999999996</v>
      </c>
      <c r="J4067">
        <v>0</v>
      </c>
      <c r="K4067">
        <v>4.6969999999999998E-2</v>
      </c>
      <c r="L4067">
        <v>1.8028299999999999</v>
      </c>
      <c r="M4067" t="s">
        <v>30</v>
      </c>
      <c r="N4067" t="s">
        <v>29</v>
      </c>
      <c r="O4067">
        <v>0.96893380260894202</v>
      </c>
      <c r="P4067">
        <v>0.83389731718930105</v>
      </c>
      <c r="Q4067">
        <v>0.96893380260894202</v>
      </c>
      <c r="R4067">
        <v>0.83389731718930105</v>
      </c>
      <c r="S4067">
        <v>0.99218634663183403</v>
      </c>
      <c r="T4067">
        <v>0.70221064160025204</v>
      </c>
      <c r="U4067" t="s">
        <v>49</v>
      </c>
      <c r="V4067" t="s">
        <v>50</v>
      </c>
      <c r="W4067" s="3" t="str">
        <f t="shared" si="63"/>
        <v>Party</v>
      </c>
      <c r="X4067" s="6">
        <f>Table1[[#This Row],[Utility 1]]*Table1[[#This Row],[Utility 2]]</f>
        <v>0.80799129852962448</v>
      </c>
    </row>
    <row r="4068" spans="1:24">
      <c r="A4068">
        <v>0.28599999999999998</v>
      </c>
      <c r="B4068">
        <v>3</v>
      </c>
      <c r="D4068" t="s">
        <v>22</v>
      </c>
      <c r="E4068" t="s">
        <v>23</v>
      </c>
      <c r="F4068" t="s">
        <v>24</v>
      </c>
      <c r="G4068">
        <v>2</v>
      </c>
      <c r="H4068">
        <v>0.86484000000000005</v>
      </c>
      <c r="I4068">
        <v>0.89293999999999996</v>
      </c>
      <c r="J4068">
        <v>3.3800000000000002E-3</v>
      </c>
      <c r="K4068">
        <v>8.9779999999999999E-2</v>
      </c>
      <c r="L4068">
        <v>1.7577700000000001</v>
      </c>
      <c r="M4068" t="s">
        <v>29</v>
      </c>
      <c r="N4068" t="s">
        <v>30</v>
      </c>
      <c r="O4068">
        <v>0.86483624272885995</v>
      </c>
      <c r="P4068">
        <v>0.89293753016574895</v>
      </c>
      <c r="Q4068">
        <v>0.86483624272885995</v>
      </c>
      <c r="R4068">
        <v>0.89293753016574895</v>
      </c>
      <c r="S4068">
        <v>0.52744959068962205</v>
      </c>
      <c r="T4068">
        <v>0.90788803472994595</v>
      </c>
      <c r="U4068" t="s">
        <v>49</v>
      </c>
      <c r="V4068" t="s">
        <v>50</v>
      </c>
      <c r="W4068" s="3" t="str">
        <f t="shared" si="63"/>
        <v>Party</v>
      </c>
      <c r="X4068" s="6">
        <f>Table1[[#This Row],[Utility 1]]*Table1[[#This Row],[Utility 2]]</f>
        <v>0.77224473858013432</v>
      </c>
    </row>
    <row r="4069" spans="1:24">
      <c r="A4069">
        <v>4.0000000000000001E-3</v>
      </c>
      <c r="B4069">
        <v>2</v>
      </c>
      <c r="D4069" t="s">
        <v>22</v>
      </c>
      <c r="E4069" t="s">
        <v>23</v>
      </c>
      <c r="F4069" t="s">
        <v>24</v>
      </c>
      <c r="G4069">
        <v>2</v>
      </c>
      <c r="H4069">
        <v>0.81886999999999999</v>
      </c>
      <c r="I4069">
        <v>0.96872999999999998</v>
      </c>
      <c r="J4069">
        <v>1.503E-2</v>
      </c>
      <c r="K4069">
        <v>6.13E-2</v>
      </c>
      <c r="L4069">
        <v>1.7876000000000001</v>
      </c>
      <c r="M4069" t="s">
        <v>30</v>
      </c>
      <c r="N4069" t="s">
        <v>29</v>
      </c>
      <c r="O4069">
        <v>0.968727525091993</v>
      </c>
      <c r="P4069">
        <v>0.81886923434940795</v>
      </c>
      <c r="Q4069">
        <v>0.968727525091993</v>
      </c>
      <c r="R4069">
        <v>0.81886923434940795</v>
      </c>
      <c r="S4069">
        <v>0.93404253783170399</v>
      </c>
      <c r="T4069">
        <v>0.53177366430348705</v>
      </c>
      <c r="U4069" t="s">
        <v>49</v>
      </c>
      <c r="V4069" t="s">
        <v>50</v>
      </c>
      <c r="W4069" s="3" t="str">
        <f t="shared" si="63"/>
        <v>Party</v>
      </c>
      <c r="X4069" s="6">
        <f>Table1[[#This Row],[Utility 1]]*Table1[[#This Row],[Utility 2]]</f>
        <v>0.79326116676527714</v>
      </c>
    </row>
    <row r="4070" spans="1:24">
      <c r="A4070">
        <v>5.4279999999999999</v>
      </c>
      <c r="B4070">
        <v>22</v>
      </c>
      <c r="D4070" t="s">
        <v>22</v>
      </c>
      <c r="E4070" t="s">
        <v>23</v>
      </c>
      <c r="F4070" t="s">
        <v>24</v>
      </c>
      <c r="G4070">
        <v>2</v>
      </c>
      <c r="H4070">
        <v>0.82638</v>
      </c>
      <c r="I4070">
        <v>0.96811000000000003</v>
      </c>
      <c r="J4070">
        <v>7.5599999999999999E-3</v>
      </c>
      <c r="K4070">
        <v>5.389E-2</v>
      </c>
      <c r="L4070">
        <v>1.7944899999999999</v>
      </c>
      <c r="M4070" t="s">
        <v>29</v>
      </c>
      <c r="N4070" t="s">
        <v>30</v>
      </c>
      <c r="O4070">
        <v>0.96810869254114695</v>
      </c>
      <c r="P4070">
        <v>0.826383275769355</v>
      </c>
      <c r="Q4070">
        <v>0.96810869254114695</v>
      </c>
      <c r="R4070">
        <v>0.826383275769355</v>
      </c>
      <c r="S4070">
        <v>0.71572354275307803</v>
      </c>
      <c r="T4070">
        <v>0.90825701654135005</v>
      </c>
      <c r="U4070" t="s">
        <v>49</v>
      </c>
      <c r="V4070" t="s">
        <v>50</v>
      </c>
      <c r="W4070" s="3" t="str">
        <f t="shared" si="63"/>
        <v>Party</v>
      </c>
      <c r="X4070" s="6">
        <f>Table1[[#This Row],[Utility 1]]*Table1[[#This Row],[Utility 2]]</f>
        <v>0.80002883264294034</v>
      </c>
    </row>
    <row r="4071" spans="1:24">
      <c r="A4071">
        <v>533.76700000000005</v>
      </c>
      <c r="B4071">
        <v>747</v>
      </c>
      <c r="D4071" t="s">
        <v>22</v>
      </c>
      <c r="E4071" t="s">
        <v>23</v>
      </c>
      <c r="F4071" t="s">
        <v>24</v>
      </c>
      <c r="G4071">
        <v>2</v>
      </c>
      <c r="H4071">
        <v>0.86441999999999997</v>
      </c>
      <c r="I4071">
        <v>0.90797000000000005</v>
      </c>
      <c r="J4071">
        <v>7.5599999999999999E-3</v>
      </c>
      <c r="K4071">
        <v>9.3820000000000001E-2</v>
      </c>
      <c r="L4071">
        <v>1.7723899999999999</v>
      </c>
      <c r="M4071" t="s">
        <v>30</v>
      </c>
      <c r="N4071" t="s">
        <v>29</v>
      </c>
      <c r="O4071">
        <v>0.86442368769496203</v>
      </c>
      <c r="P4071">
        <v>0.90796561300564305</v>
      </c>
      <c r="Q4071">
        <v>0.86442368769496203</v>
      </c>
      <c r="R4071">
        <v>0.90796561300564305</v>
      </c>
      <c r="S4071">
        <v>0.855738939501687</v>
      </c>
      <c r="T4071">
        <v>0.73825932610149403</v>
      </c>
      <c r="U4071" t="s">
        <v>49</v>
      </c>
      <c r="V4071" t="s">
        <v>50</v>
      </c>
      <c r="W4071" s="3" t="str">
        <f t="shared" si="63"/>
        <v>Party</v>
      </c>
      <c r="X4071" s="6">
        <f>Table1[[#This Row],[Utility 1]]*Table1[[#This Row],[Utility 2]]</f>
        <v>0.78486698349455475</v>
      </c>
    </row>
    <row r="4072" spans="1:24">
      <c r="A4072">
        <v>8.0000000000000002E-3</v>
      </c>
      <c r="B4072">
        <v>2</v>
      </c>
      <c r="D4072" t="s">
        <v>22</v>
      </c>
      <c r="E4072" t="s">
        <v>23</v>
      </c>
      <c r="F4072" t="s">
        <v>24</v>
      </c>
      <c r="G4072">
        <v>2</v>
      </c>
      <c r="H4072">
        <v>0.86551</v>
      </c>
      <c r="I4072">
        <v>0.89624999999999999</v>
      </c>
      <c r="J4072">
        <v>0</v>
      </c>
      <c r="K4072">
        <v>8.9719999999999994E-2</v>
      </c>
      <c r="L4072">
        <v>1.7617700000000001</v>
      </c>
      <c r="M4072" t="s">
        <v>62</v>
      </c>
      <c r="N4072" t="s">
        <v>30</v>
      </c>
      <c r="O4072">
        <v>0.86551459401948805</v>
      </c>
      <c r="P4072">
        <v>0.89625337863224297</v>
      </c>
      <c r="Q4072">
        <v>0.86551459401948805</v>
      </c>
      <c r="R4072">
        <v>0.89625337863224297</v>
      </c>
      <c r="S4072">
        <v>1</v>
      </c>
      <c r="T4072">
        <v>0.90709502865589198</v>
      </c>
      <c r="U4072" t="s">
        <v>49</v>
      </c>
      <c r="V4072" t="s">
        <v>50</v>
      </c>
      <c r="W4072" s="3" t="str">
        <f t="shared" si="63"/>
        <v>Party</v>
      </c>
      <c r="X4072" s="6">
        <f>Table1[[#This Row],[Utility 1]]*Table1[[#This Row],[Utility 2]]</f>
        <v>0.77572037914548031</v>
      </c>
    </row>
    <row r="4073" spans="1:24">
      <c r="A4073">
        <v>1297.5640000000001</v>
      </c>
      <c r="B4073">
        <v>968</v>
      </c>
      <c r="D4073" t="s">
        <v>22</v>
      </c>
      <c r="E4073" t="s">
        <v>23</v>
      </c>
      <c r="F4073" t="s">
        <v>24</v>
      </c>
      <c r="G4073">
        <v>2</v>
      </c>
      <c r="H4073">
        <v>0.81921999999999995</v>
      </c>
      <c r="I4073">
        <v>0.90912000000000004</v>
      </c>
      <c r="J4073">
        <v>6.13E-2</v>
      </c>
      <c r="K4073">
        <v>7.3779999999999998E-2</v>
      </c>
      <c r="L4073">
        <v>1.7283299999999999</v>
      </c>
      <c r="M4073" t="s">
        <v>30</v>
      </c>
      <c r="N4073" t="s">
        <v>62</v>
      </c>
      <c r="O4073">
        <v>0.90911847332113704</v>
      </c>
      <c r="P4073">
        <v>0.81921621301618996</v>
      </c>
      <c r="Q4073">
        <v>0.90911847332113704</v>
      </c>
      <c r="R4073">
        <v>0.81921621301618996</v>
      </c>
      <c r="S4073">
        <v>0.92614156415829296</v>
      </c>
      <c r="T4073">
        <v>0.96262377067399296</v>
      </c>
      <c r="U4073" t="s">
        <v>49</v>
      </c>
      <c r="V4073" t="s">
        <v>50</v>
      </c>
      <c r="W4073" s="3" t="str">
        <f t="shared" si="63"/>
        <v>Party</v>
      </c>
      <c r="X4073" s="6">
        <f>Table1[[#This Row],[Utility 1]]*Table1[[#This Row],[Utility 2]]</f>
        <v>0.74476459289720198</v>
      </c>
    </row>
    <row r="4074" spans="1:24">
      <c r="A4074">
        <v>1262.106</v>
      </c>
      <c r="B4074">
        <v>961</v>
      </c>
      <c r="D4074" t="s">
        <v>22</v>
      </c>
      <c r="E4074" t="s">
        <v>23</v>
      </c>
      <c r="F4074" t="s">
        <v>24</v>
      </c>
      <c r="G4074">
        <v>2</v>
      </c>
      <c r="H4074">
        <v>0.87822999999999996</v>
      </c>
      <c r="I4074">
        <v>0.95340000000000003</v>
      </c>
      <c r="J4074">
        <v>0</v>
      </c>
      <c r="K4074">
        <v>0</v>
      </c>
      <c r="L4074">
        <v>1.8316300000000001</v>
      </c>
      <c r="M4074" t="s">
        <v>62</v>
      </c>
      <c r="N4074" t="s">
        <v>30</v>
      </c>
      <c r="O4074">
        <v>0.95340070391341303</v>
      </c>
      <c r="P4074">
        <v>0.87822588545223801</v>
      </c>
      <c r="Q4074">
        <v>0.95340070391341303</v>
      </c>
      <c r="R4074">
        <v>0.87822588545223801</v>
      </c>
      <c r="S4074">
        <v>0.97341607672950603</v>
      </c>
      <c r="T4074">
        <v>0.95284282802439901</v>
      </c>
      <c r="U4074" t="s">
        <v>49</v>
      </c>
      <c r="V4074" t="s">
        <v>50</v>
      </c>
      <c r="W4074" s="3" t="str">
        <f t="shared" si="63"/>
        <v>Party</v>
      </c>
      <c r="X4074" s="6">
        <f>Table1[[#This Row],[Utility 1]]*Table1[[#This Row],[Utility 2]]</f>
        <v>0.8373011773851442</v>
      </c>
    </row>
    <row r="4075" spans="1:24">
      <c r="A4075">
        <v>242.15700000000001</v>
      </c>
      <c r="B4075">
        <v>576</v>
      </c>
      <c r="D4075" t="s">
        <v>22</v>
      </c>
      <c r="E4075" t="s">
        <v>23</v>
      </c>
      <c r="F4075" t="s">
        <v>24</v>
      </c>
      <c r="G4075">
        <v>2</v>
      </c>
      <c r="H4075">
        <v>0.76100000000000001</v>
      </c>
      <c r="I4075">
        <v>0.94816</v>
      </c>
      <c r="J4075">
        <v>5.389E-2</v>
      </c>
      <c r="K4075">
        <v>0.20471</v>
      </c>
      <c r="L4075">
        <v>1.70916</v>
      </c>
      <c r="M4075" t="s">
        <v>30</v>
      </c>
      <c r="N4075" t="s">
        <v>62</v>
      </c>
      <c r="O4075">
        <v>0.76100447910550795</v>
      </c>
      <c r="P4075">
        <v>0.94815739031711599</v>
      </c>
      <c r="Q4075">
        <v>0.76100447910550795</v>
      </c>
      <c r="R4075">
        <v>0.94815739031711599</v>
      </c>
      <c r="S4075">
        <v>0.88197848059454298</v>
      </c>
      <c r="T4075">
        <v>0.99434862661097001</v>
      </c>
      <c r="U4075" t="s">
        <v>49</v>
      </c>
      <c r="V4075" t="s">
        <v>50</v>
      </c>
      <c r="W4075" s="3" t="str">
        <f t="shared" si="63"/>
        <v>Party</v>
      </c>
      <c r="X4075" s="6">
        <f>Table1[[#This Row],[Utility 1]]*Table1[[#This Row],[Utility 2]]</f>
        <v>0.72155202092831461</v>
      </c>
    </row>
    <row r="4076" spans="1:24">
      <c r="A4076">
        <v>1262.076</v>
      </c>
      <c r="B4076">
        <v>959</v>
      </c>
      <c r="D4076" t="s">
        <v>22</v>
      </c>
      <c r="E4076" t="s">
        <v>23</v>
      </c>
      <c r="F4076" t="s">
        <v>24</v>
      </c>
      <c r="G4076">
        <v>2</v>
      </c>
      <c r="H4076">
        <v>0.79669999999999996</v>
      </c>
      <c r="I4076">
        <v>0.98426000000000002</v>
      </c>
      <c r="J4076">
        <v>1.503E-2</v>
      </c>
      <c r="K4076">
        <v>8.7169999999999997E-2</v>
      </c>
      <c r="L4076">
        <v>1.7809699999999999</v>
      </c>
      <c r="M4076" t="s">
        <v>62</v>
      </c>
      <c r="N4076" t="s">
        <v>30</v>
      </c>
      <c r="O4076">
        <v>0.98426062378752199</v>
      </c>
      <c r="P4076">
        <v>0.79670495021793997</v>
      </c>
      <c r="Q4076">
        <v>0.98426062378752199</v>
      </c>
      <c r="R4076">
        <v>0.79670495021793997</v>
      </c>
      <c r="S4076">
        <v>0.97737155620308902</v>
      </c>
      <c r="T4076">
        <v>0.71051381058874796</v>
      </c>
      <c r="U4076" t="s">
        <v>49</v>
      </c>
      <c r="V4076" t="s">
        <v>50</v>
      </c>
      <c r="W4076" s="3" t="str">
        <f t="shared" si="63"/>
        <v>Party</v>
      </c>
      <c r="X4076" s="6">
        <f>Table1[[#This Row],[Utility 1]]*Table1[[#This Row],[Utility 2]]</f>
        <v>0.78416531127611622</v>
      </c>
    </row>
    <row r="4077" spans="1:24">
      <c r="A4077">
        <v>1145.3499999999999</v>
      </c>
      <c r="B4077">
        <v>933</v>
      </c>
      <c r="D4077" t="s">
        <v>22</v>
      </c>
      <c r="E4077" t="s">
        <v>23</v>
      </c>
      <c r="F4077" t="s">
        <v>24</v>
      </c>
      <c r="G4077">
        <v>2</v>
      </c>
      <c r="H4077">
        <v>0.83377000000000001</v>
      </c>
      <c r="I4077">
        <v>0.95943000000000001</v>
      </c>
      <c r="J4077">
        <v>2.2550000000000001E-2</v>
      </c>
      <c r="K4077">
        <v>0.14459</v>
      </c>
      <c r="L4077">
        <v>1.7931999999999999</v>
      </c>
      <c r="M4077" t="s">
        <v>30</v>
      </c>
      <c r="N4077" t="s">
        <v>62</v>
      </c>
      <c r="O4077">
        <v>0.83377004533780297</v>
      </c>
      <c r="P4077">
        <v>0.959430382560154</v>
      </c>
      <c r="Q4077">
        <v>0.83377004533780297</v>
      </c>
      <c r="R4077">
        <v>0.959430382560154</v>
      </c>
      <c r="S4077">
        <v>0.82347683247682502</v>
      </c>
      <c r="T4077">
        <v>0.99973766295045796</v>
      </c>
      <c r="U4077" t="s">
        <v>49</v>
      </c>
      <c r="V4077" t="s">
        <v>50</v>
      </c>
      <c r="W4077" s="3" t="str">
        <f t="shared" si="63"/>
        <v>Party</v>
      </c>
      <c r="X4077" s="6">
        <f>Table1[[#This Row],[Utility 1]]*Table1[[#This Row],[Utility 2]]</f>
        <v>0.79994431356564522</v>
      </c>
    </row>
    <row r="4078" spans="1:24">
      <c r="A4078">
        <v>1296.6500000000001</v>
      </c>
      <c r="B4078">
        <v>970</v>
      </c>
      <c r="D4078" t="s">
        <v>22</v>
      </c>
      <c r="E4078" t="s">
        <v>23</v>
      </c>
      <c r="F4078" t="s">
        <v>24</v>
      </c>
      <c r="G4078">
        <v>2</v>
      </c>
      <c r="H4078">
        <v>0.86484000000000005</v>
      </c>
      <c r="I4078">
        <v>0.89293999999999996</v>
      </c>
      <c r="J4078">
        <v>3.3800000000000002E-3</v>
      </c>
      <c r="K4078">
        <v>8.9779999999999999E-2</v>
      </c>
      <c r="L4078">
        <v>1.7577700000000001</v>
      </c>
      <c r="M4078" t="s">
        <v>62</v>
      </c>
      <c r="N4078" t="s">
        <v>30</v>
      </c>
      <c r="O4078">
        <v>0.86483624272885995</v>
      </c>
      <c r="P4078">
        <v>0.89293753016574895</v>
      </c>
      <c r="Q4078">
        <v>0.86483624272885995</v>
      </c>
      <c r="R4078">
        <v>0.89293753016574895</v>
      </c>
      <c r="S4078">
        <v>0.94805105638934795</v>
      </c>
      <c r="T4078">
        <v>0.82256179687928299</v>
      </c>
      <c r="U4078" t="s">
        <v>49</v>
      </c>
      <c r="V4078" t="s">
        <v>50</v>
      </c>
      <c r="W4078" s="3" t="str">
        <f t="shared" si="63"/>
        <v>Party</v>
      </c>
      <c r="X4078" s="6">
        <f>Table1[[#This Row],[Utility 1]]*Table1[[#This Row],[Utility 2]]</f>
        <v>0.77224473858013432</v>
      </c>
    </row>
    <row r="4079" spans="1:24">
      <c r="A4079">
        <v>159.21299999999999</v>
      </c>
      <c r="B4079">
        <v>503</v>
      </c>
      <c r="D4079" t="s">
        <v>22</v>
      </c>
      <c r="E4079" t="s">
        <v>23</v>
      </c>
      <c r="F4079" t="s">
        <v>24</v>
      </c>
      <c r="G4079">
        <v>2</v>
      </c>
      <c r="H4079">
        <v>0.76161999999999996</v>
      </c>
      <c r="I4079">
        <v>0.94064000000000003</v>
      </c>
      <c r="J4079">
        <v>6.13E-2</v>
      </c>
      <c r="K4079">
        <v>0.20168</v>
      </c>
      <c r="L4079">
        <v>1.7022699999999999</v>
      </c>
      <c r="M4079" t="s">
        <v>30</v>
      </c>
      <c r="N4079" t="s">
        <v>62</v>
      </c>
      <c r="O4079">
        <v>0.761623311656355</v>
      </c>
      <c r="P4079">
        <v>0.94064334889717005</v>
      </c>
      <c r="Q4079">
        <v>0.761623311656355</v>
      </c>
      <c r="R4079">
        <v>0.94064334889717005</v>
      </c>
      <c r="S4079">
        <v>0.80586761348304603</v>
      </c>
      <c r="T4079">
        <v>1</v>
      </c>
      <c r="U4079" t="s">
        <v>49</v>
      </c>
      <c r="V4079" t="s">
        <v>50</v>
      </c>
      <c r="W4079" s="3" t="str">
        <f t="shared" si="63"/>
        <v>Party</v>
      </c>
      <c r="X4079" s="6">
        <f>Table1[[#This Row],[Utility 1]]*Table1[[#This Row],[Utility 2]]</f>
        <v>0.71641590247458686</v>
      </c>
    </row>
    <row r="4080" spans="1:24">
      <c r="A4080">
        <v>1224.259</v>
      </c>
      <c r="B4080">
        <v>957</v>
      </c>
      <c r="D4080" t="s">
        <v>22</v>
      </c>
      <c r="E4080" t="s">
        <v>23</v>
      </c>
      <c r="F4080" t="s">
        <v>24</v>
      </c>
      <c r="G4080">
        <v>2</v>
      </c>
      <c r="H4080">
        <v>0.81172999999999995</v>
      </c>
      <c r="I4080">
        <v>0.98446999999999996</v>
      </c>
      <c r="J4080">
        <v>0</v>
      </c>
      <c r="K4080">
        <v>7.3389999999999997E-2</v>
      </c>
      <c r="L4080">
        <v>1.7962</v>
      </c>
      <c r="M4080" t="s">
        <v>62</v>
      </c>
      <c r="N4080" t="s">
        <v>30</v>
      </c>
      <c r="O4080">
        <v>0.98446690130447101</v>
      </c>
      <c r="P4080">
        <v>0.81173303305783295</v>
      </c>
      <c r="Q4080">
        <v>0.98446690130447101</v>
      </c>
      <c r="R4080">
        <v>0.81173303305783295</v>
      </c>
      <c r="S4080">
        <v>0.98470583708481396</v>
      </c>
      <c r="T4080">
        <v>0.87062697809086098</v>
      </c>
      <c r="U4080" t="s">
        <v>49</v>
      </c>
      <c r="V4080" t="s">
        <v>50</v>
      </c>
      <c r="W4080" s="3" t="str">
        <f t="shared" si="63"/>
        <v>Party</v>
      </c>
      <c r="X4080" s="6">
        <f>Table1[[#This Row],[Utility 1]]*Table1[[#This Row],[Utility 2]]</f>
        <v>0.79912430374092458</v>
      </c>
    </row>
    <row r="4081" spans="1:24">
      <c r="A4081">
        <v>712.61099999999999</v>
      </c>
      <c r="B4081">
        <v>805</v>
      </c>
      <c r="D4081" t="s">
        <v>22</v>
      </c>
      <c r="E4081" t="s">
        <v>23</v>
      </c>
      <c r="F4081" t="s">
        <v>24</v>
      </c>
      <c r="G4081">
        <v>2</v>
      </c>
      <c r="H4081">
        <v>0.74546999999999997</v>
      </c>
      <c r="I4081">
        <v>0.99248999999999998</v>
      </c>
      <c r="J4081">
        <v>7.5599999999999999E-3</v>
      </c>
      <c r="K4081">
        <v>0.23726</v>
      </c>
      <c r="L4081">
        <v>1.7379599999999999</v>
      </c>
      <c r="M4081" t="s">
        <v>30</v>
      </c>
      <c r="N4081" t="s">
        <v>62</v>
      </c>
      <c r="O4081">
        <v>0.74547138040997996</v>
      </c>
      <c r="P4081">
        <v>0.99248595858005295</v>
      </c>
      <c r="Q4081">
        <v>0.74547138040997996</v>
      </c>
      <c r="R4081">
        <v>0.99248595858005295</v>
      </c>
      <c r="S4081">
        <v>0.848521124224347</v>
      </c>
      <c r="T4081">
        <v>1</v>
      </c>
      <c r="U4081" t="s">
        <v>49</v>
      </c>
      <c r="V4081" t="s">
        <v>50</v>
      </c>
      <c r="W4081" s="3" t="str">
        <f t="shared" si="63"/>
        <v>Party</v>
      </c>
      <c r="X4081" s="6">
        <f>Table1[[#This Row],[Utility 1]]*Table1[[#This Row],[Utility 2]]</f>
        <v>0.73986987758019429</v>
      </c>
    </row>
    <row r="4082" spans="1:24">
      <c r="A4082">
        <v>4.1000000000000002E-2</v>
      </c>
      <c r="B4082">
        <v>3</v>
      </c>
      <c r="D4082" t="s">
        <v>22</v>
      </c>
      <c r="E4082" t="s">
        <v>23</v>
      </c>
      <c r="F4082" t="s">
        <v>24</v>
      </c>
      <c r="G4082">
        <v>2</v>
      </c>
      <c r="H4082">
        <v>0.49791000000000002</v>
      </c>
      <c r="I4082">
        <v>1</v>
      </c>
      <c r="J4082">
        <v>0</v>
      </c>
      <c r="K4082">
        <v>0.49164999999999998</v>
      </c>
      <c r="L4082">
        <v>1.4979100000000001</v>
      </c>
      <c r="M4082" t="s">
        <v>25</v>
      </c>
      <c r="N4082" t="s">
        <v>63</v>
      </c>
      <c r="O4082">
        <v>0.49790652030306798</v>
      </c>
      <c r="P4082">
        <v>1</v>
      </c>
      <c r="Q4082">
        <v>0.49790652030306798</v>
      </c>
      <c r="R4082">
        <v>1</v>
      </c>
      <c r="S4082">
        <v>0</v>
      </c>
      <c r="T4082">
        <v>1</v>
      </c>
      <c r="U4082" t="s">
        <v>46</v>
      </c>
      <c r="V4082" t="s">
        <v>47</v>
      </c>
      <c r="W4082" s="3" t="str">
        <f t="shared" si="63"/>
        <v>England vs Zimbabwe</v>
      </c>
      <c r="X4082" s="6">
        <f>Table1[[#This Row],[Utility 1]]*Table1[[#This Row],[Utility 2]]</f>
        <v>0.49790652030306798</v>
      </c>
    </row>
    <row r="4083" spans="1:24">
      <c r="A4083">
        <v>2.1999999999999999E-2</v>
      </c>
      <c r="B4083">
        <v>3</v>
      </c>
      <c r="D4083" t="s">
        <v>22</v>
      </c>
      <c r="E4083" t="s">
        <v>23</v>
      </c>
      <c r="F4083" t="s">
        <v>24</v>
      </c>
      <c r="G4083">
        <v>2</v>
      </c>
      <c r="H4083">
        <v>0.51505999999999996</v>
      </c>
      <c r="I4083">
        <v>0.98038000000000003</v>
      </c>
      <c r="J4083">
        <v>0</v>
      </c>
      <c r="K4083">
        <v>0.22896</v>
      </c>
      <c r="L4083">
        <v>1.4954400000000001</v>
      </c>
      <c r="M4083" t="s">
        <v>63</v>
      </c>
      <c r="N4083" t="s">
        <v>25</v>
      </c>
      <c r="O4083">
        <v>0.98037720552397101</v>
      </c>
      <c r="P4083">
        <v>0.515064637365519</v>
      </c>
      <c r="Q4083">
        <v>0.98037720552397101</v>
      </c>
      <c r="R4083">
        <v>0.515064637365519</v>
      </c>
      <c r="S4083">
        <v>1</v>
      </c>
      <c r="T4083">
        <v>0</v>
      </c>
      <c r="U4083" t="s">
        <v>46</v>
      </c>
      <c r="V4083" t="s">
        <v>47</v>
      </c>
      <c r="W4083" s="3" t="str">
        <f t="shared" si="63"/>
        <v>England vs Zimbabwe</v>
      </c>
      <c r="X4083" s="6">
        <f>Table1[[#This Row],[Utility 1]]*Table1[[#This Row],[Utility 2]]</f>
        <v>0.504957629844625</v>
      </c>
    </row>
    <row r="4084" spans="1:24">
      <c r="A4084">
        <v>1.2999999999999999E-2</v>
      </c>
      <c r="B4084">
        <v>3</v>
      </c>
      <c r="D4084" t="s">
        <v>22</v>
      </c>
      <c r="E4084" t="s">
        <v>23</v>
      </c>
      <c r="F4084" t="s">
        <v>24</v>
      </c>
      <c r="G4084">
        <v>2</v>
      </c>
      <c r="H4084">
        <v>0.49791000000000002</v>
      </c>
      <c r="I4084">
        <v>1</v>
      </c>
      <c r="J4084">
        <v>0</v>
      </c>
      <c r="K4084">
        <v>0.49164999999999998</v>
      </c>
      <c r="L4084">
        <v>1.4979100000000001</v>
      </c>
      <c r="M4084" t="s">
        <v>25</v>
      </c>
      <c r="N4084" t="s">
        <v>63</v>
      </c>
      <c r="O4084">
        <v>0.49790652030306798</v>
      </c>
      <c r="P4084">
        <v>1</v>
      </c>
      <c r="Q4084">
        <v>0.49790652030306798</v>
      </c>
      <c r="R4084">
        <v>1</v>
      </c>
      <c r="S4084">
        <v>0</v>
      </c>
      <c r="T4084">
        <v>1</v>
      </c>
      <c r="U4084" t="s">
        <v>46</v>
      </c>
      <c r="V4084" t="s">
        <v>47</v>
      </c>
      <c r="W4084" s="3" t="str">
        <f t="shared" si="63"/>
        <v>England vs Zimbabwe</v>
      </c>
      <c r="X4084" s="6">
        <f>Table1[[#This Row],[Utility 1]]*Table1[[#This Row],[Utility 2]]</f>
        <v>0.49790652030306798</v>
      </c>
    </row>
    <row r="4085" spans="1:24">
      <c r="A4085">
        <v>5.0000000000000001E-3</v>
      </c>
      <c r="B4085">
        <v>2</v>
      </c>
      <c r="D4085" t="s">
        <v>22</v>
      </c>
      <c r="E4085" t="s">
        <v>23</v>
      </c>
      <c r="F4085" t="s">
        <v>24</v>
      </c>
      <c r="G4085">
        <v>2</v>
      </c>
      <c r="H4085">
        <v>0.64002999999999999</v>
      </c>
      <c r="I4085">
        <v>0.88843000000000005</v>
      </c>
      <c r="J4085">
        <v>5.3060000000000003E-2</v>
      </c>
      <c r="K4085">
        <v>9.5850000000000005E-2</v>
      </c>
      <c r="L4085">
        <v>1.5284599999999999</v>
      </c>
      <c r="M4085" t="s">
        <v>63</v>
      </c>
      <c r="N4085" t="s">
        <v>25</v>
      </c>
      <c r="O4085">
        <v>0.88843217721910495</v>
      </c>
      <c r="P4085">
        <v>0.64002979236426505</v>
      </c>
      <c r="Q4085">
        <v>0.88843217721910495</v>
      </c>
      <c r="R4085">
        <v>0.64002979236426505</v>
      </c>
      <c r="S4085">
        <v>1</v>
      </c>
      <c r="T4085">
        <v>0</v>
      </c>
      <c r="U4085" t="s">
        <v>46</v>
      </c>
      <c r="V4085" t="s">
        <v>47</v>
      </c>
      <c r="W4085" s="3" t="str">
        <f t="shared" si="63"/>
        <v>England vs Zimbabwe</v>
      </c>
      <c r="X4085" s="6">
        <f>Table1[[#This Row],[Utility 1]]*Table1[[#This Row],[Utility 2]]</f>
        <v>0.56862306191527567</v>
      </c>
    </row>
    <row r="4086" spans="1:24">
      <c r="A4086">
        <v>7.0000000000000001E-3</v>
      </c>
      <c r="B4086">
        <v>3</v>
      </c>
      <c r="D4086" t="s">
        <v>22</v>
      </c>
      <c r="E4086" t="s">
        <v>23</v>
      </c>
      <c r="F4086" t="s">
        <v>24</v>
      </c>
      <c r="G4086">
        <v>2</v>
      </c>
      <c r="H4086">
        <v>0.49791000000000002</v>
      </c>
      <c r="I4086">
        <v>1</v>
      </c>
      <c r="J4086">
        <v>0</v>
      </c>
      <c r="K4086">
        <v>0.49164999999999998</v>
      </c>
      <c r="L4086">
        <v>1.4979100000000001</v>
      </c>
      <c r="M4086" t="s">
        <v>25</v>
      </c>
      <c r="N4086" t="s">
        <v>63</v>
      </c>
      <c r="O4086">
        <v>0.49790652030306798</v>
      </c>
      <c r="P4086">
        <v>1</v>
      </c>
      <c r="Q4086">
        <v>0.49790652030306798</v>
      </c>
      <c r="R4086">
        <v>1</v>
      </c>
      <c r="S4086">
        <v>0</v>
      </c>
      <c r="T4086">
        <v>1</v>
      </c>
      <c r="U4086" t="s">
        <v>46</v>
      </c>
      <c r="V4086" t="s">
        <v>47</v>
      </c>
      <c r="W4086" s="3" t="str">
        <f t="shared" si="63"/>
        <v>England vs Zimbabwe</v>
      </c>
      <c r="X4086" s="6">
        <f>Table1[[#This Row],[Utility 1]]*Table1[[#This Row],[Utility 2]]</f>
        <v>0.49790652030306798</v>
      </c>
    </row>
    <row r="4087" spans="1:24">
      <c r="A4087">
        <v>1.6E-2</v>
      </c>
      <c r="B4087">
        <v>2</v>
      </c>
      <c r="D4087" t="s">
        <v>22</v>
      </c>
      <c r="E4087" t="s">
        <v>23</v>
      </c>
      <c r="F4087" t="s">
        <v>24</v>
      </c>
      <c r="G4087">
        <v>2</v>
      </c>
      <c r="H4087">
        <v>0.56835999999999998</v>
      </c>
      <c r="I4087">
        <v>0.89183000000000001</v>
      </c>
      <c r="J4087">
        <v>6.9790000000000005E-2</v>
      </c>
      <c r="K4087">
        <v>0.16594999999999999</v>
      </c>
      <c r="L4087">
        <v>1.4601900000000001</v>
      </c>
      <c r="M4087" t="s">
        <v>63</v>
      </c>
      <c r="N4087" t="s">
        <v>25</v>
      </c>
      <c r="O4087">
        <v>0.89182533554972498</v>
      </c>
      <c r="P4087">
        <v>0.56836140028323501</v>
      </c>
      <c r="Q4087">
        <v>0.89182533554972498</v>
      </c>
      <c r="R4087">
        <v>0.56836140028323501</v>
      </c>
      <c r="S4087">
        <v>1</v>
      </c>
      <c r="T4087">
        <v>0</v>
      </c>
      <c r="U4087" t="s">
        <v>46</v>
      </c>
      <c r="V4087" t="s">
        <v>47</v>
      </c>
      <c r="W4087" s="3" t="str">
        <f t="shared" si="63"/>
        <v>England vs Zimbabwe</v>
      </c>
      <c r="X4087" s="6">
        <f>Table1[[#This Row],[Utility 1]]*Table1[[#This Row],[Utility 2]]</f>
        <v>0.50687909652110763</v>
      </c>
    </row>
    <row r="4088" spans="1:24">
      <c r="A4088">
        <v>5.0000000000000001E-3</v>
      </c>
      <c r="B4088">
        <v>3</v>
      </c>
      <c r="D4088" t="s">
        <v>22</v>
      </c>
      <c r="E4088" t="s">
        <v>23</v>
      </c>
      <c r="F4088" t="s">
        <v>24</v>
      </c>
      <c r="G4088">
        <v>2</v>
      </c>
      <c r="H4088">
        <v>0.49791000000000002</v>
      </c>
      <c r="I4088">
        <v>1</v>
      </c>
      <c r="J4088">
        <v>0</v>
      </c>
      <c r="K4088">
        <v>0.49164999999999998</v>
      </c>
      <c r="L4088">
        <v>1.4979100000000001</v>
      </c>
      <c r="M4088" t="s">
        <v>25</v>
      </c>
      <c r="N4088" t="s">
        <v>63</v>
      </c>
      <c r="O4088">
        <v>0.49790652030306798</v>
      </c>
      <c r="P4088">
        <v>1</v>
      </c>
      <c r="Q4088">
        <v>0.49790652030306798</v>
      </c>
      <c r="R4088">
        <v>1</v>
      </c>
      <c r="S4088">
        <v>0</v>
      </c>
      <c r="T4088">
        <v>1</v>
      </c>
      <c r="U4088" t="s">
        <v>46</v>
      </c>
      <c r="V4088" t="s">
        <v>47</v>
      </c>
      <c r="W4088" s="3" t="str">
        <f t="shared" si="63"/>
        <v>England vs Zimbabwe</v>
      </c>
      <c r="X4088" s="6">
        <f>Table1[[#This Row],[Utility 1]]*Table1[[#This Row],[Utility 2]]</f>
        <v>0.49790652030306798</v>
      </c>
    </row>
    <row r="4089" spans="1:24">
      <c r="A4089">
        <v>7.0000000000000001E-3</v>
      </c>
      <c r="B4089">
        <v>2</v>
      </c>
      <c r="D4089" t="s">
        <v>22</v>
      </c>
      <c r="E4089" t="s">
        <v>23</v>
      </c>
      <c r="F4089" t="s">
        <v>24</v>
      </c>
      <c r="G4089">
        <v>2</v>
      </c>
      <c r="H4089">
        <v>0.65210000000000001</v>
      </c>
      <c r="I4089">
        <v>0.93540000000000001</v>
      </c>
      <c r="J4089">
        <v>1.26E-2</v>
      </c>
      <c r="K4089">
        <v>8.4739999999999996E-2</v>
      </c>
      <c r="L4089">
        <v>1.5874999999999999</v>
      </c>
      <c r="M4089" t="s">
        <v>63</v>
      </c>
      <c r="N4089" t="s">
        <v>25</v>
      </c>
      <c r="O4089">
        <v>0.93540312150332605</v>
      </c>
      <c r="P4089">
        <v>0.65209919736073396</v>
      </c>
      <c r="Q4089">
        <v>0.93540312150332605</v>
      </c>
      <c r="R4089">
        <v>0.65209919736073396</v>
      </c>
      <c r="S4089">
        <v>0.999999999999998</v>
      </c>
      <c r="T4089">
        <v>0</v>
      </c>
      <c r="U4089" t="s">
        <v>46</v>
      </c>
      <c r="V4089" t="s">
        <v>47</v>
      </c>
      <c r="W4089" s="3" t="str">
        <f t="shared" si="63"/>
        <v>England vs Zimbabwe</v>
      </c>
      <c r="X4089" s="6">
        <f>Table1[[#This Row],[Utility 1]]*Table1[[#This Row],[Utility 2]]</f>
        <v>0.60997562474104405</v>
      </c>
    </row>
    <row r="4090" spans="1:24">
      <c r="A4090">
        <v>6.0000000000000001E-3</v>
      </c>
      <c r="B4090">
        <v>3</v>
      </c>
      <c r="D4090" t="s">
        <v>22</v>
      </c>
      <c r="E4090" t="s">
        <v>23</v>
      </c>
      <c r="F4090" t="s">
        <v>24</v>
      </c>
      <c r="G4090">
        <v>2</v>
      </c>
      <c r="H4090">
        <v>0.49791000000000002</v>
      </c>
      <c r="I4090">
        <v>1</v>
      </c>
      <c r="J4090">
        <v>0</v>
      </c>
      <c r="K4090">
        <v>0.49164999999999998</v>
      </c>
      <c r="L4090">
        <v>1.4979100000000001</v>
      </c>
      <c r="M4090" t="s">
        <v>25</v>
      </c>
      <c r="N4090" t="s">
        <v>63</v>
      </c>
      <c r="O4090">
        <v>0.49790652030306798</v>
      </c>
      <c r="P4090">
        <v>1</v>
      </c>
      <c r="Q4090">
        <v>0.49790652030306798</v>
      </c>
      <c r="R4090">
        <v>1</v>
      </c>
      <c r="S4090">
        <v>0</v>
      </c>
      <c r="T4090">
        <v>0.999999999999999</v>
      </c>
      <c r="U4090" t="s">
        <v>46</v>
      </c>
      <c r="V4090" t="s">
        <v>47</v>
      </c>
      <c r="W4090" s="3" t="str">
        <f t="shared" si="63"/>
        <v>England vs Zimbabwe</v>
      </c>
      <c r="X4090" s="6">
        <f>Table1[[#This Row],[Utility 1]]*Table1[[#This Row],[Utility 2]]</f>
        <v>0.49790652030306798</v>
      </c>
    </row>
    <row r="4091" spans="1:24">
      <c r="A4091">
        <v>1.4E-2</v>
      </c>
      <c r="B4091">
        <v>4</v>
      </c>
      <c r="D4091" t="s">
        <v>22</v>
      </c>
      <c r="E4091" t="s">
        <v>23</v>
      </c>
      <c r="F4091" t="s">
        <v>24</v>
      </c>
      <c r="G4091">
        <v>2</v>
      </c>
      <c r="H4091">
        <v>0.51868999999999998</v>
      </c>
      <c r="I4091">
        <v>0.97955999999999999</v>
      </c>
      <c r="J4091">
        <v>0</v>
      </c>
      <c r="K4091">
        <v>0.22525000000000001</v>
      </c>
      <c r="L4091">
        <v>1.4982500000000001</v>
      </c>
      <c r="M4091" t="s">
        <v>63</v>
      </c>
      <c r="N4091" t="s">
        <v>25</v>
      </c>
      <c r="O4091">
        <v>0.97955723453607002</v>
      </c>
      <c r="P4091">
        <v>0.51868812448720403</v>
      </c>
      <c r="Q4091">
        <v>0.97955723453607002</v>
      </c>
      <c r="R4091">
        <v>0.51868812448720403</v>
      </c>
      <c r="S4091">
        <v>1</v>
      </c>
      <c r="T4091">
        <v>0</v>
      </c>
      <c r="U4091" t="s">
        <v>46</v>
      </c>
      <c r="V4091" t="s">
        <v>47</v>
      </c>
      <c r="W4091" s="3" t="str">
        <f t="shared" si="63"/>
        <v>England vs Zimbabwe</v>
      </c>
      <c r="X4091" s="6">
        <f>Table1[[#This Row],[Utility 1]]*Table1[[#This Row],[Utility 2]]</f>
        <v>0.50808470480938639</v>
      </c>
    </row>
    <row r="4092" spans="1:24">
      <c r="B4092">
        <v>1</v>
      </c>
      <c r="C4092" t="s">
        <v>611</v>
      </c>
      <c r="D4092" t="s">
        <v>22</v>
      </c>
      <c r="E4092" t="s">
        <v>24</v>
      </c>
      <c r="G4092">
        <v>0</v>
      </c>
      <c r="M4092" t="s">
        <v>44</v>
      </c>
      <c r="N4092" t="s">
        <v>87</v>
      </c>
      <c r="O4092">
        <v>0.5</v>
      </c>
      <c r="P4092">
        <v>0.5</v>
      </c>
      <c r="Q4092">
        <v>0.5</v>
      </c>
      <c r="R4092">
        <v>0.5</v>
      </c>
      <c r="U4092" t="s">
        <v>66</v>
      </c>
      <c r="V4092" t="s">
        <v>67</v>
      </c>
      <c r="W4092" s="3" t="str">
        <f t="shared" si="63"/>
        <v>Party</v>
      </c>
      <c r="X4092" s="6">
        <f>Table1[[#This Row],[Utility 1]]*Table1[[#This Row],[Utility 2]]</f>
        <v>0.25</v>
      </c>
    </row>
    <row r="4093" spans="1:24">
      <c r="B4093">
        <v>1</v>
      </c>
      <c r="C4093" t="s">
        <v>612</v>
      </c>
      <c r="D4093" t="s">
        <v>22</v>
      </c>
      <c r="E4093" t="s">
        <v>24</v>
      </c>
      <c r="G4093">
        <v>0</v>
      </c>
      <c r="M4093" t="s">
        <v>87</v>
      </c>
      <c r="N4093" t="s">
        <v>44</v>
      </c>
      <c r="O4093">
        <v>0.5</v>
      </c>
      <c r="P4093">
        <v>0.5</v>
      </c>
      <c r="Q4093">
        <v>0.5</v>
      </c>
      <c r="R4093">
        <v>0.5</v>
      </c>
      <c r="U4093" t="s">
        <v>66</v>
      </c>
      <c r="V4093" t="s">
        <v>67</v>
      </c>
      <c r="W4093" s="3" t="str">
        <f t="shared" si="63"/>
        <v>Party</v>
      </c>
      <c r="X4093" s="6">
        <f>Table1[[#This Row],[Utility 1]]*Table1[[#This Row],[Utility 2]]</f>
        <v>0.25</v>
      </c>
    </row>
    <row r="4094" spans="1:24">
      <c r="B4094">
        <v>1</v>
      </c>
      <c r="C4094" t="s">
        <v>613</v>
      </c>
      <c r="D4094" t="s">
        <v>22</v>
      </c>
      <c r="E4094" t="s">
        <v>24</v>
      </c>
      <c r="G4094">
        <v>0</v>
      </c>
      <c r="M4094" t="s">
        <v>44</v>
      </c>
      <c r="N4094" t="s">
        <v>87</v>
      </c>
      <c r="O4094">
        <v>0.5</v>
      </c>
      <c r="P4094">
        <v>0.5</v>
      </c>
      <c r="Q4094">
        <v>0.5</v>
      </c>
      <c r="R4094">
        <v>0.5</v>
      </c>
      <c r="U4094" t="s">
        <v>66</v>
      </c>
      <c r="V4094" t="s">
        <v>67</v>
      </c>
      <c r="W4094" s="3" t="str">
        <f t="shared" si="63"/>
        <v>Party</v>
      </c>
      <c r="X4094" s="6">
        <f>Table1[[#This Row],[Utility 1]]*Table1[[#This Row],[Utility 2]]</f>
        <v>0.25</v>
      </c>
    </row>
    <row r="4095" spans="1:24">
      <c r="B4095">
        <v>1</v>
      </c>
      <c r="C4095" t="s">
        <v>614</v>
      </c>
      <c r="D4095" t="s">
        <v>22</v>
      </c>
      <c r="E4095" t="s">
        <v>24</v>
      </c>
      <c r="G4095">
        <v>0</v>
      </c>
      <c r="M4095" t="s">
        <v>87</v>
      </c>
      <c r="N4095" t="s">
        <v>44</v>
      </c>
      <c r="O4095">
        <v>0.5</v>
      </c>
      <c r="P4095">
        <v>0.5</v>
      </c>
      <c r="Q4095">
        <v>0.5</v>
      </c>
      <c r="R4095">
        <v>0.5</v>
      </c>
      <c r="U4095" t="s">
        <v>66</v>
      </c>
      <c r="V4095" t="s">
        <v>67</v>
      </c>
      <c r="W4095" s="3" t="str">
        <f t="shared" si="63"/>
        <v>Party</v>
      </c>
      <c r="X4095" s="6">
        <f>Table1[[#This Row],[Utility 1]]*Table1[[#This Row],[Utility 2]]</f>
        <v>0.25</v>
      </c>
    </row>
    <row r="4096" spans="1:24">
      <c r="B4096">
        <v>1</v>
      </c>
      <c r="C4096" t="s">
        <v>615</v>
      </c>
      <c r="D4096" t="s">
        <v>22</v>
      </c>
      <c r="E4096" t="s">
        <v>24</v>
      </c>
      <c r="G4096">
        <v>0</v>
      </c>
      <c r="M4096" t="s">
        <v>44</v>
      </c>
      <c r="N4096" t="s">
        <v>87</v>
      </c>
      <c r="O4096">
        <v>0.5</v>
      </c>
      <c r="P4096">
        <v>0.5</v>
      </c>
      <c r="Q4096">
        <v>0.5</v>
      </c>
      <c r="R4096">
        <v>0.5</v>
      </c>
      <c r="U4096" t="s">
        <v>66</v>
      </c>
      <c r="V4096" t="s">
        <v>67</v>
      </c>
      <c r="W4096" s="3" t="str">
        <f t="shared" si="63"/>
        <v>Party</v>
      </c>
      <c r="X4096" s="6">
        <f>Table1[[#This Row],[Utility 1]]*Table1[[#This Row],[Utility 2]]</f>
        <v>0.25</v>
      </c>
    </row>
    <row r="4097" spans="1:24">
      <c r="B4097">
        <v>1</v>
      </c>
      <c r="C4097" t="s">
        <v>616</v>
      </c>
      <c r="D4097" t="s">
        <v>22</v>
      </c>
      <c r="E4097" t="s">
        <v>24</v>
      </c>
      <c r="G4097">
        <v>0</v>
      </c>
      <c r="M4097" t="s">
        <v>87</v>
      </c>
      <c r="N4097" t="s">
        <v>44</v>
      </c>
      <c r="O4097">
        <v>0.5</v>
      </c>
      <c r="P4097">
        <v>0.5</v>
      </c>
      <c r="Q4097">
        <v>0.5</v>
      </c>
      <c r="R4097">
        <v>0.5</v>
      </c>
      <c r="U4097" t="s">
        <v>66</v>
      </c>
      <c r="V4097" t="s">
        <v>67</v>
      </c>
      <c r="W4097" s="3" t="str">
        <f t="shared" si="63"/>
        <v>Party</v>
      </c>
      <c r="X4097" s="6">
        <f>Table1[[#This Row],[Utility 1]]*Table1[[#This Row],[Utility 2]]</f>
        <v>0.25</v>
      </c>
    </row>
    <row r="4098" spans="1:24">
      <c r="B4098">
        <v>1</v>
      </c>
      <c r="C4098" t="s">
        <v>617</v>
      </c>
      <c r="D4098" t="s">
        <v>22</v>
      </c>
      <c r="E4098" t="s">
        <v>24</v>
      </c>
      <c r="G4098">
        <v>0</v>
      </c>
      <c r="M4098" t="s">
        <v>44</v>
      </c>
      <c r="N4098" t="s">
        <v>87</v>
      </c>
      <c r="O4098">
        <v>0.5</v>
      </c>
      <c r="P4098">
        <v>0.5</v>
      </c>
      <c r="Q4098">
        <v>0.5</v>
      </c>
      <c r="R4098">
        <v>0.5</v>
      </c>
      <c r="U4098" t="s">
        <v>66</v>
      </c>
      <c r="V4098" t="s">
        <v>67</v>
      </c>
      <c r="W4098" s="3" t="str">
        <f t="shared" ref="W4098:W4161" si="64">IF(ISNUMBER(SEARCH("Itex",U4098)), "Itex vs Cypress", IF(ISNUMBER(SEARCH("laptop",U4098)), "Laptop", IF(ISNUMBER(SEARCH("England",U4098)), "England vs Zimbabwe", IF(ISNUMBER(SEARCH("Zimbabwe",U4098)), "England vs Zimbabwe", IF(ISNUMBER(SEARCH("party",U4098)), "Party", IF(ISNUMBER(SEARCH("holiday",U4098)), "Holiday", ""))))))</f>
        <v>Party</v>
      </c>
      <c r="X4098" s="6">
        <f>Table1[[#This Row],[Utility 1]]*Table1[[#This Row],[Utility 2]]</f>
        <v>0.25</v>
      </c>
    </row>
    <row r="4099" spans="1:24">
      <c r="B4099">
        <v>1</v>
      </c>
      <c r="C4099" t="s">
        <v>618</v>
      </c>
      <c r="D4099" t="s">
        <v>22</v>
      </c>
      <c r="E4099" t="s">
        <v>24</v>
      </c>
      <c r="G4099">
        <v>0</v>
      </c>
      <c r="M4099" t="s">
        <v>87</v>
      </c>
      <c r="N4099" t="s">
        <v>44</v>
      </c>
      <c r="O4099">
        <v>0.5</v>
      </c>
      <c r="P4099">
        <v>0.5</v>
      </c>
      <c r="Q4099">
        <v>0.5</v>
      </c>
      <c r="R4099">
        <v>0.5</v>
      </c>
      <c r="U4099" t="s">
        <v>66</v>
      </c>
      <c r="V4099" t="s">
        <v>67</v>
      </c>
      <c r="W4099" s="3" t="str">
        <f t="shared" si="64"/>
        <v>Party</v>
      </c>
      <c r="X4099" s="6">
        <f>Table1[[#This Row],[Utility 1]]*Table1[[#This Row],[Utility 2]]</f>
        <v>0.25</v>
      </c>
    </row>
    <row r="4100" spans="1:24">
      <c r="B4100">
        <v>1</v>
      </c>
      <c r="C4100" t="s">
        <v>619</v>
      </c>
      <c r="D4100" t="s">
        <v>22</v>
      </c>
      <c r="E4100" t="s">
        <v>24</v>
      </c>
      <c r="G4100">
        <v>0</v>
      </c>
      <c r="M4100" t="s">
        <v>44</v>
      </c>
      <c r="N4100" t="s">
        <v>87</v>
      </c>
      <c r="O4100">
        <v>0.5</v>
      </c>
      <c r="P4100">
        <v>0.5</v>
      </c>
      <c r="Q4100">
        <v>0.5</v>
      </c>
      <c r="R4100">
        <v>0.5</v>
      </c>
      <c r="U4100" t="s">
        <v>66</v>
      </c>
      <c r="V4100" t="s">
        <v>67</v>
      </c>
      <c r="W4100" s="3" t="str">
        <f t="shared" si="64"/>
        <v>Party</v>
      </c>
      <c r="X4100" s="6">
        <f>Table1[[#This Row],[Utility 1]]*Table1[[#This Row],[Utility 2]]</f>
        <v>0.25</v>
      </c>
    </row>
    <row r="4101" spans="1:24">
      <c r="B4101">
        <v>1</v>
      </c>
      <c r="C4101" t="s">
        <v>620</v>
      </c>
      <c r="D4101" t="s">
        <v>22</v>
      </c>
      <c r="E4101" t="s">
        <v>24</v>
      </c>
      <c r="G4101">
        <v>0</v>
      </c>
      <c r="M4101" t="s">
        <v>87</v>
      </c>
      <c r="N4101" t="s">
        <v>44</v>
      </c>
      <c r="O4101">
        <v>0.5</v>
      </c>
      <c r="P4101">
        <v>0.5</v>
      </c>
      <c r="Q4101">
        <v>0.5</v>
      </c>
      <c r="R4101">
        <v>0.5</v>
      </c>
      <c r="U4101" t="s">
        <v>66</v>
      </c>
      <c r="V4101" t="s">
        <v>67</v>
      </c>
      <c r="W4101" s="3" t="str">
        <f t="shared" si="64"/>
        <v>Party</v>
      </c>
      <c r="X4101" s="6">
        <f>Table1[[#This Row],[Utility 1]]*Table1[[#This Row],[Utility 2]]</f>
        <v>0.25</v>
      </c>
    </row>
    <row r="4102" spans="1:24">
      <c r="A4102">
        <v>6.4539999999999997</v>
      </c>
      <c r="B4102">
        <v>367</v>
      </c>
      <c r="D4102" t="s">
        <v>22</v>
      </c>
      <c r="E4102" t="s">
        <v>23</v>
      </c>
      <c r="F4102" t="s">
        <v>24</v>
      </c>
      <c r="G4102">
        <v>2</v>
      </c>
      <c r="H4102">
        <v>0.77425999999999995</v>
      </c>
      <c r="I4102">
        <v>0.86058999999999997</v>
      </c>
      <c r="J4102">
        <v>0.13708999999999999</v>
      </c>
      <c r="K4102">
        <v>0.13708999999999999</v>
      </c>
      <c r="L4102">
        <v>1.6348499999999999</v>
      </c>
      <c r="M4102" t="s">
        <v>44</v>
      </c>
      <c r="N4102" t="s">
        <v>45</v>
      </c>
      <c r="O4102">
        <v>0.77425834749175704</v>
      </c>
      <c r="P4102">
        <v>0.86058716640810196</v>
      </c>
      <c r="Q4102">
        <v>0.77425834749175704</v>
      </c>
      <c r="R4102">
        <v>0.86058716640810196</v>
      </c>
      <c r="S4102">
        <v>0.77200780138691305</v>
      </c>
      <c r="T4102">
        <v>0.73883152866423696</v>
      </c>
      <c r="U4102" t="s">
        <v>51</v>
      </c>
      <c r="V4102" t="s">
        <v>52</v>
      </c>
      <c r="W4102" s="3" t="str">
        <f t="shared" si="64"/>
        <v>Holiday</v>
      </c>
      <c r="X4102" s="6">
        <f>Table1[[#This Row],[Utility 1]]*Table1[[#This Row],[Utility 2]]</f>
        <v>0.66631679733575078</v>
      </c>
    </row>
    <row r="4103" spans="1:24">
      <c r="A4103">
        <v>9.4700000000000006</v>
      </c>
      <c r="B4103">
        <v>711</v>
      </c>
      <c r="D4103" t="s">
        <v>22</v>
      </c>
      <c r="E4103" t="s">
        <v>23</v>
      </c>
      <c r="F4103" t="s">
        <v>24</v>
      </c>
      <c r="G4103">
        <v>2</v>
      </c>
      <c r="H4103">
        <v>0.67561000000000004</v>
      </c>
      <c r="I4103">
        <v>0.84582000000000002</v>
      </c>
      <c r="J4103">
        <v>0.20802999999999999</v>
      </c>
      <c r="K4103">
        <v>0.24231</v>
      </c>
      <c r="L4103">
        <v>1.5214399999999999</v>
      </c>
      <c r="M4103" t="s">
        <v>45</v>
      </c>
      <c r="N4103" t="s">
        <v>44</v>
      </c>
      <c r="O4103">
        <v>0.84582285137746205</v>
      </c>
      <c r="P4103">
        <v>0.67561476518181796</v>
      </c>
      <c r="Q4103">
        <v>0.84582285137746205</v>
      </c>
      <c r="R4103">
        <v>0.67561476518181796</v>
      </c>
      <c r="S4103">
        <v>0.532628748694293</v>
      </c>
      <c r="T4103">
        <v>0.61694846863342101</v>
      </c>
      <c r="U4103" t="s">
        <v>51</v>
      </c>
      <c r="V4103" t="s">
        <v>52</v>
      </c>
      <c r="W4103" s="3" t="str">
        <f t="shared" si="64"/>
        <v>Holiday</v>
      </c>
      <c r="X4103" s="6">
        <f>Table1[[#This Row],[Utility 1]]*Table1[[#This Row],[Utility 2]]</f>
        <v>0.57145040711879969</v>
      </c>
    </row>
    <row r="4104" spans="1:24">
      <c r="A4104">
        <v>4.9630000000000001</v>
      </c>
      <c r="B4104">
        <v>317</v>
      </c>
      <c r="D4104" t="s">
        <v>22</v>
      </c>
      <c r="E4104" t="s">
        <v>23</v>
      </c>
      <c r="F4104" t="s">
        <v>24</v>
      </c>
      <c r="G4104">
        <v>2</v>
      </c>
      <c r="H4104">
        <v>0.79867999999999995</v>
      </c>
      <c r="I4104">
        <v>1</v>
      </c>
      <c r="J4104">
        <v>0</v>
      </c>
      <c r="K4104">
        <v>0.13577</v>
      </c>
      <c r="L4104">
        <v>1.7986800000000001</v>
      </c>
      <c r="M4104" t="s">
        <v>44</v>
      </c>
      <c r="N4104" t="s">
        <v>45</v>
      </c>
      <c r="O4104">
        <v>0.79868083292125303</v>
      </c>
      <c r="P4104">
        <v>1</v>
      </c>
      <c r="Q4104">
        <v>0.79868083292125303</v>
      </c>
      <c r="R4104">
        <v>1</v>
      </c>
      <c r="S4104">
        <v>0.79724024459838505</v>
      </c>
      <c r="T4104">
        <v>0.71422495764524796</v>
      </c>
      <c r="U4104" t="s">
        <v>51</v>
      </c>
      <c r="V4104" t="s">
        <v>52</v>
      </c>
      <c r="W4104" s="3" t="str">
        <f t="shared" si="64"/>
        <v>Holiday</v>
      </c>
      <c r="X4104" s="6">
        <f>Table1[[#This Row],[Utility 1]]*Table1[[#This Row],[Utility 2]]</f>
        <v>0.79868083292125303</v>
      </c>
    </row>
    <row r="4105" spans="1:24">
      <c r="A4105">
        <v>8.3849999999999998</v>
      </c>
      <c r="B4105">
        <v>552</v>
      </c>
      <c r="D4105" t="s">
        <v>22</v>
      </c>
      <c r="E4105" t="s">
        <v>23</v>
      </c>
      <c r="F4105" t="s">
        <v>24</v>
      </c>
      <c r="G4105">
        <v>2</v>
      </c>
      <c r="H4105">
        <v>0.56154000000000004</v>
      </c>
      <c r="I4105">
        <v>0.71428999999999998</v>
      </c>
      <c r="J4105">
        <v>0.37130000000000002</v>
      </c>
      <c r="K4105">
        <v>0.39305000000000001</v>
      </c>
      <c r="L4105">
        <v>1.27583</v>
      </c>
      <c r="M4105" t="s">
        <v>45</v>
      </c>
      <c r="N4105" t="s">
        <v>44</v>
      </c>
      <c r="O4105">
        <v>0.561537857746082</v>
      </c>
      <c r="P4105">
        <v>0.71429309609269198</v>
      </c>
      <c r="Q4105">
        <v>0.561537857746082</v>
      </c>
      <c r="R4105">
        <v>0.71429309609269198</v>
      </c>
      <c r="S4105">
        <v>1</v>
      </c>
      <c r="T4105">
        <v>0.66646384325330199</v>
      </c>
      <c r="U4105" t="s">
        <v>51</v>
      </c>
      <c r="V4105" t="s">
        <v>52</v>
      </c>
      <c r="W4105" s="3" t="str">
        <f t="shared" si="64"/>
        <v>Holiday</v>
      </c>
      <c r="X4105" s="6">
        <f>Table1[[#This Row],[Utility 1]]*Table1[[#This Row],[Utility 2]]</f>
        <v>0.40110261498270655</v>
      </c>
    </row>
    <row r="4106" spans="1:24">
      <c r="A4106">
        <v>7.9539999999999997</v>
      </c>
      <c r="B4106">
        <v>585</v>
      </c>
      <c r="D4106" t="s">
        <v>22</v>
      </c>
      <c r="E4106" t="s">
        <v>23</v>
      </c>
      <c r="F4106" t="s">
        <v>24</v>
      </c>
      <c r="G4106">
        <v>2</v>
      </c>
      <c r="H4106">
        <v>0.77853000000000006</v>
      </c>
      <c r="I4106">
        <v>0.86790999999999996</v>
      </c>
      <c r="J4106">
        <v>0.13052</v>
      </c>
      <c r="K4106">
        <v>0.13052</v>
      </c>
      <c r="L4106">
        <v>1.6464399999999999</v>
      </c>
      <c r="M4106" t="s">
        <v>44</v>
      </c>
      <c r="N4106" t="s">
        <v>45</v>
      </c>
      <c r="O4106">
        <v>0.77852741847315099</v>
      </c>
      <c r="P4106">
        <v>0.86791271142998505</v>
      </c>
      <c r="Q4106">
        <v>0.77852741847315099</v>
      </c>
      <c r="R4106">
        <v>0.86791271142998505</v>
      </c>
      <c r="S4106">
        <v>0.66958543958975603</v>
      </c>
      <c r="T4106">
        <v>0.78603018299809801</v>
      </c>
      <c r="U4106" t="s">
        <v>51</v>
      </c>
      <c r="V4106" t="s">
        <v>52</v>
      </c>
      <c r="W4106" s="3" t="str">
        <f t="shared" si="64"/>
        <v>Holiday</v>
      </c>
      <c r="X4106" s="6">
        <f>Table1[[#This Row],[Utility 1]]*Table1[[#This Row],[Utility 2]]</f>
        <v>0.67569384268961907</v>
      </c>
    </row>
    <row r="4107" spans="1:24">
      <c r="A4107">
        <v>5.3330000000000002</v>
      </c>
      <c r="B4107">
        <v>349</v>
      </c>
      <c r="D4107" t="s">
        <v>22</v>
      </c>
      <c r="E4107" t="s">
        <v>23</v>
      </c>
      <c r="F4107" t="s">
        <v>24</v>
      </c>
      <c r="G4107">
        <v>2</v>
      </c>
      <c r="H4107">
        <v>0.65336000000000005</v>
      </c>
      <c r="I4107">
        <v>0.78556999999999999</v>
      </c>
      <c r="J4107">
        <v>0.26868999999999998</v>
      </c>
      <c r="K4107">
        <v>0.28293000000000001</v>
      </c>
      <c r="L4107">
        <v>1.4389400000000001</v>
      </c>
      <c r="M4107" t="s">
        <v>45</v>
      </c>
      <c r="N4107" t="s">
        <v>44</v>
      </c>
      <c r="O4107">
        <v>0.785573012019814</v>
      </c>
      <c r="P4107">
        <v>0.65336405034464395</v>
      </c>
      <c r="Q4107">
        <v>0.785573012019814</v>
      </c>
      <c r="R4107">
        <v>0.65336405034464395</v>
      </c>
      <c r="S4107">
        <v>0.65308003722464603</v>
      </c>
      <c r="T4107">
        <v>0.78161881768200603</v>
      </c>
      <c r="U4107" t="s">
        <v>51</v>
      </c>
      <c r="V4107" t="s">
        <v>52</v>
      </c>
      <c r="W4107" s="3" t="str">
        <f t="shared" si="64"/>
        <v>Holiday</v>
      </c>
      <c r="X4107" s="6">
        <f>Table1[[#This Row],[Utility 1]]*Table1[[#This Row],[Utility 2]]</f>
        <v>0.51326516497470731</v>
      </c>
    </row>
    <row r="4108" spans="1:24">
      <c r="A4108">
        <v>5.7480000000000002</v>
      </c>
      <c r="B4108">
        <v>500</v>
      </c>
      <c r="D4108" t="s">
        <v>22</v>
      </c>
      <c r="E4108" t="s">
        <v>23</v>
      </c>
      <c r="F4108" t="s">
        <v>24</v>
      </c>
      <c r="G4108">
        <v>2</v>
      </c>
      <c r="H4108">
        <v>0.72143000000000002</v>
      </c>
      <c r="I4108">
        <v>0.84538999999999997</v>
      </c>
      <c r="J4108">
        <v>0.17283000000000001</v>
      </c>
      <c r="K4108">
        <v>0.19186</v>
      </c>
      <c r="L4108">
        <v>1.5668200000000001</v>
      </c>
      <c r="M4108" t="s">
        <v>44</v>
      </c>
      <c r="N4108" t="s">
        <v>45</v>
      </c>
      <c r="O4108">
        <v>0.72143421155654097</v>
      </c>
      <c r="P4108">
        <v>0.84539032929748104</v>
      </c>
      <c r="Q4108">
        <v>0.72143421155654097</v>
      </c>
      <c r="R4108">
        <v>0.84539032929748104</v>
      </c>
      <c r="S4108">
        <v>0.70764728097733298</v>
      </c>
      <c r="T4108">
        <v>0.87309607394854505</v>
      </c>
      <c r="U4108" t="s">
        <v>51</v>
      </c>
      <c r="V4108" t="s">
        <v>52</v>
      </c>
      <c r="W4108" s="3" t="str">
        <f t="shared" si="64"/>
        <v>Holiday</v>
      </c>
      <c r="X4108" s="6">
        <f>Table1[[#This Row],[Utility 1]]*Table1[[#This Row],[Utility 2]]</f>
        <v>0.60989350567425282</v>
      </c>
    </row>
    <row r="4109" spans="1:24">
      <c r="A4109">
        <v>2.3E-2</v>
      </c>
      <c r="B4109">
        <v>3</v>
      </c>
      <c r="D4109" t="s">
        <v>22</v>
      </c>
      <c r="E4109" t="s">
        <v>23</v>
      </c>
      <c r="F4109" t="s">
        <v>24</v>
      </c>
      <c r="G4109">
        <v>2</v>
      </c>
      <c r="H4109">
        <v>0.75024000000000002</v>
      </c>
      <c r="I4109">
        <v>0.81730999999999998</v>
      </c>
      <c r="J4109">
        <v>0.18187999999999999</v>
      </c>
      <c r="K4109">
        <v>0.18187999999999999</v>
      </c>
      <c r="L4109">
        <v>1.56755</v>
      </c>
      <c r="M4109" t="s">
        <v>45</v>
      </c>
      <c r="N4109" t="s">
        <v>44</v>
      </c>
      <c r="O4109">
        <v>0.81730889693429498</v>
      </c>
      <c r="P4109">
        <v>0.750239462689965</v>
      </c>
      <c r="Q4109">
        <v>0.81730889693429498</v>
      </c>
      <c r="R4109">
        <v>0.750239462689965</v>
      </c>
      <c r="S4109">
        <v>0.74347048866380105</v>
      </c>
      <c r="T4109">
        <v>1</v>
      </c>
      <c r="U4109" t="s">
        <v>51</v>
      </c>
      <c r="V4109" t="s">
        <v>52</v>
      </c>
      <c r="W4109" s="3" t="str">
        <f t="shared" si="64"/>
        <v>Holiday</v>
      </c>
      <c r="X4109" s="6">
        <f>Table1[[#This Row],[Utility 1]]*Table1[[#This Row],[Utility 2]]</f>
        <v>0.61317738768771346</v>
      </c>
    </row>
    <row r="4110" spans="1:24">
      <c r="A4110">
        <v>4.1680000000000001</v>
      </c>
      <c r="B4110">
        <v>293</v>
      </c>
      <c r="D4110" t="s">
        <v>22</v>
      </c>
      <c r="E4110" t="s">
        <v>23</v>
      </c>
      <c r="F4110" t="s">
        <v>24</v>
      </c>
      <c r="G4110">
        <v>2</v>
      </c>
      <c r="H4110">
        <v>0.78020999999999996</v>
      </c>
      <c r="I4110">
        <v>0.8679</v>
      </c>
      <c r="J4110">
        <v>0.12894</v>
      </c>
      <c r="K4110">
        <v>0.12894</v>
      </c>
      <c r="L4110">
        <v>1.6480999999999999</v>
      </c>
      <c r="M4110" t="s">
        <v>44</v>
      </c>
      <c r="N4110" t="s">
        <v>45</v>
      </c>
      <c r="O4110">
        <v>0.780206988647693</v>
      </c>
      <c r="P4110">
        <v>0.86789660912730204</v>
      </c>
      <c r="Q4110">
        <v>0.780206988647693</v>
      </c>
      <c r="R4110">
        <v>0.86789660912730204</v>
      </c>
      <c r="S4110">
        <v>0.81009852378131397</v>
      </c>
      <c r="T4110">
        <v>0.43978938601900802</v>
      </c>
      <c r="U4110" t="s">
        <v>51</v>
      </c>
      <c r="V4110" t="s">
        <v>52</v>
      </c>
      <c r="W4110" s="3" t="str">
        <f t="shared" si="64"/>
        <v>Holiday</v>
      </c>
      <c r="X4110" s="6">
        <f>Table1[[#This Row],[Utility 1]]*Table1[[#This Row],[Utility 2]]</f>
        <v>0.67713899986475623</v>
      </c>
    </row>
    <row r="4111" spans="1:24">
      <c r="A4111">
        <v>5.0960000000000001</v>
      </c>
      <c r="B4111">
        <v>326</v>
      </c>
      <c r="D4111" t="s">
        <v>22</v>
      </c>
      <c r="E4111" t="s">
        <v>23</v>
      </c>
      <c r="F4111" t="s">
        <v>24</v>
      </c>
      <c r="G4111">
        <v>2</v>
      </c>
      <c r="H4111">
        <v>0.74422999999999995</v>
      </c>
      <c r="I4111">
        <v>0.77934000000000003</v>
      </c>
      <c r="J4111">
        <v>0.20544000000000001</v>
      </c>
      <c r="K4111">
        <v>0.20544000000000001</v>
      </c>
      <c r="L4111">
        <v>1.5235700000000001</v>
      </c>
      <c r="M4111" t="s">
        <v>45</v>
      </c>
      <c r="N4111" t="s">
        <v>44</v>
      </c>
      <c r="O4111">
        <v>0.74422896081178602</v>
      </c>
      <c r="P4111">
        <v>0.77933679716909099</v>
      </c>
      <c r="Q4111">
        <v>0.74422896081178602</v>
      </c>
      <c r="R4111">
        <v>0.77933679716909099</v>
      </c>
      <c r="S4111">
        <v>1</v>
      </c>
      <c r="T4111">
        <v>0.77310849636021095</v>
      </c>
      <c r="U4111" t="s">
        <v>51</v>
      </c>
      <c r="V4111" t="s">
        <v>52</v>
      </c>
      <c r="W4111" s="3" t="str">
        <f t="shared" si="64"/>
        <v>Holiday</v>
      </c>
      <c r="X4111" s="6">
        <f>Table1[[#This Row],[Utility 1]]*Table1[[#This Row],[Utility 2]]</f>
        <v>0.58000501467953824</v>
      </c>
    </row>
    <row r="4112" spans="1:24">
      <c r="A4112">
        <v>4.9320000000000004</v>
      </c>
      <c r="B4112">
        <v>952</v>
      </c>
      <c r="D4112" t="s">
        <v>22</v>
      </c>
      <c r="E4112" t="s">
        <v>24</v>
      </c>
      <c r="F4112" t="s">
        <v>24</v>
      </c>
      <c r="G4112">
        <v>0</v>
      </c>
      <c r="H4112">
        <v>0.5</v>
      </c>
      <c r="I4112">
        <v>0.5</v>
      </c>
      <c r="J4112">
        <v>1.22373</v>
      </c>
      <c r="K4112">
        <v>1.2962499999999999</v>
      </c>
      <c r="L4112">
        <v>0</v>
      </c>
      <c r="M4112" t="s">
        <v>31</v>
      </c>
      <c r="N4112" t="s">
        <v>64</v>
      </c>
      <c r="O4112">
        <v>0.5</v>
      </c>
      <c r="P4112">
        <v>0.5</v>
      </c>
      <c r="Q4112">
        <v>0.5</v>
      </c>
      <c r="R4112">
        <v>0.5</v>
      </c>
      <c r="S4112">
        <v>0</v>
      </c>
      <c r="T4112">
        <v>0</v>
      </c>
      <c r="U4112" t="s">
        <v>49</v>
      </c>
      <c r="V4112" t="s">
        <v>50</v>
      </c>
      <c r="W4112" s="3" t="str">
        <f t="shared" si="64"/>
        <v>Party</v>
      </c>
      <c r="X4112" s="6">
        <f>Table1[[#This Row],[Utility 1]]*Table1[[#This Row],[Utility 2]]</f>
        <v>0.25</v>
      </c>
    </row>
    <row r="4113" spans="1:24">
      <c r="A4113">
        <v>6.0990000000000002</v>
      </c>
      <c r="B4113">
        <v>952</v>
      </c>
      <c r="D4113" t="s">
        <v>22</v>
      </c>
      <c r="E4113" t="s">
        <v>24</v>
      </c>
      <c r="F4113" t="s">
        <v>24</v>
      </c>
      <c r="G4113">
        <v>0</v>
      </c>
      <c r="H4113">
        <v>0.5</v>
      </c>
      <c r="I4113">
        <v>0.5</v>
      </c>
      <c r="J4113">
        <v>1.22373</v>
      </c>
      <c r="K4113">
        <v>1.2962499999999999</v>
      </c>
      <c r="L4113">
        <v>0</v>
      </c>
      <c r="M4113" t="s">
        <v>64</v>
      </c>
      <c r="N4113" t="s">
        <v>31</v>
      </c>
      <c r="O4113">
        <v>0.5</v>
      </c>
      <c r="P4113">
        <v>0.5</v>
      </c>
      <c r="Q4113">
        <v>0.5</v>
      </c>
      <c r="R4113">
        <v>0.5</v>
      </c>
      <c r="S4113">
        <v>0</v>
      </c>
      <c r="T4113">
        <v>0</v>
      </c>
      <c r="U4113" t="s">
        <v>49</v>
      </c>
      <c r="V4113" t="s">
        <v>50</v>
      </c>
      <c r="W4113" s="3" t="str">
        <f t="shared" si="64"/>
        <v>Party</v>
      </c>
      <c r="X4113" s="6">
        <f>Table1[[#This Row],[Utility 1]]*Table1[[#This Row],[Utility 2]]</f>
        <v>0.25</v>
      </c>
    </row>
    <row r="4114" spans="1:24">
      <c r="A4114">
        <v>5.1669999999999998</v>
      </c>
      <c r="B4114">
        <v>952</v>
      </c>
      <c r="D4114" t="s">
        <v>22</v>
      </c>
      <c r="E4114" t="s">
        <v>24</v>
      </c>
      <c r="F4114" t="s">
        <v>24</v>
      </c>
      <c r="G4114">
        <v>0</v>
      </c>
      <c r="H4114">
        <v>0.5</v>
      </c>
      <c r="I4114">
        <v>0.5</v>
      </c>
      <c r="J4114">
        <v>1.22373</v>
      </c>
      <c r="K4114">
        <v>1.2962499999999999</v>
      </c>
      <c r="L4114">
        <v>0</v>
      </c>
      <c r="M4114" t="s">
        <v>31</v>
      </c>
      <c r="N4114" t="s">
        <v>64</v>
      </c>
      <c r="O4114">
        <v>0.5</v>
      </c>
      <c r="P4114">
        <v>0.5</v>
      </c>
      <c r="Q4114">
        <v>0.5</v>
      </c>
      <c r="R4114">
        <v>0.5</v>
      </c>
      <c r="S4114">
        <v>0</v>
      </c>
      <c r="T4114">
        <v>0</v>
      </c>
      <c r="U4114" t="s">
        <v>49</v>
      </c>
      <c r="V4114" t="s">
        <v>50</v>
      </c>
      <c r="W4114" s="3" t="str">
        <f t="shared" si="64"/>
        <v>Party</v>
      </c>
      <c r="X4114" s="6">
        <f>Table1[[#This Row],[Utility 1]]*Table1[[#This Row],[Utility 2]]</f>
        <v>0.25</v>
      </c>
    </row>
    <row r="4115" spans="1:24">
      <c r="A4115">
        <v>5.6159999999999997</v>
      </c>
      <c r="B4115">
        <v>952</v>
      </c>
      <c r="D4115" t="s">
        <v>22</v>
      </c>
      <c r="E4115" t="s">
        <v>24</v>
      </c>
      <c r="F4115" t="s">
        <v>24</v>
      </c>
      <c r="G4115">
        <v>0</v>
      </c>
      <c r="H4115">
        <v>0.5</v>
      </c>
      <c r="I4115">
        <v>0.5</v>
      </c>
      <c r="J4115">
        <v>1.22373</v>
      </c>
      <c r="K4115">
        <v>1.2962499999999999</v>
      </c>
      <c r="L4115">
        <v>0</v>
      </c>
      <c r="M4115" t="s">
        <v>64</v>
      </c>
      <c r="N4115" t="s">
        <v>31</v>
      </c>
      <c r="O4115">
        <v>0.5</v>
      </c>
      <c r="P4115">
        <v>0.5</v>
      </c>
      <c r="Q4115">
        <v>0.5</v>
      </c>
      <c r="R4115">
        <v>0.5</v>
      </c>
      <c r="S4115">
        <v>0</v>
      </c>
      <c r="T4115">
        <v>0</v>
      </c>
      <c r="U4115" t="s">
        <v>49</v>
      </c>
      <c r="V4115" t="s">
        <v>50</v>
      </c>
      <c r="W4115" s="3" t="str">
        <f t="shared" si="64"/>
        <v>Party</v>
      </c>
      <c r="X4115" s="6">
        <f>Table1[[#This Row],[Utility 1]]*Table1[[#This Row],[Utility 2]]</f>
        <v>0.25</v>
      </c>
    </row>
    <row r="4116" spans="1:24">
      <c r="A4116">
        <v>6.0730000000000004</v>
      </c>
      <c r="B4116">
        <v>952</v>
      </c>
      <c r="D4116" t="s">
        <v>22</v>
      </c>
      <c r="E4116" t="s">
        <v>24</v>
      </c>
      <c r="F4116" t="s">
        <v>24</v>
      </c>
      <c r="G4116">
        <v>0</v>
      </c>
      <c r="H4116">
        <v>0.5</v>
      </c>
      <c r="I4116">
        <v>0.5</v>
      </c>
      <c r="J4116">
        <v>1.22373</v>
      </c>
      <c r="K4116">
        <v>1.2962499999999999</v>
      </c>
      <c r="L4116">
        <v>0</v>
      </c>
      <c r="M4116" t="s">
        <v>31</v>
      </c>
      <c r="N4116" t="s">
        <v>64</v>
      </c>
      <c r="O4116">
        <v>0.5</v>
      </c>
      <c r="P4116">
        <v>0.5</v>
      </c>
      <c r="Q4116">
        <v>0.5</v>
      </c>
      <c r="R4116">
        <v>0.5</v>
      </c>
      <c r="S4116">
        <v>0</v>
      </c>
      <c r="T4116">
        <v>0</v>
      </c>
      <c r="U4116" t="s">
        <v>49</v>
      </c>
      <c r="V4116" t="s">
        <v>50</v>
      </c>
      <c r="W4116" s="3" t="str">
        <f t="shared" si="64"/>
        <v>Party</v>
      </c>
      <c r="X4116" s="6">
        <f>Table1[[#This Row],[Utility 1]]*Table1[[#This Row],[Utility 2]]</f>
        <v>0.25</v>
      </c>
    </row>
    <row r="4117" spans="1:24">
      <c r="A4117">
        <v>6.0430000000000001</v>
      </c>
      <c r="B4117">
        <v>952</v>
      </c>
      <c r="D4117" t="s">
        <v>22</v>
      </c>
      <c r="E4117" t="s">
        <v>24</v>
      </c>
      <c r="F4117" t="s">
        <v>24</v>
      </c>
      <c r="G4117">
        <v>0</v>
      </c>
      <c r="H4117">
        <v>0.5</v>
      </c>
      <c r="I4117">
        <v>0.5</v>
      </c>
      <c r="J4117">
        <v>1.22373</v>
      </c>
      <c r="K4117">
        <v>1.2962499999999999</v>
      </c>
      <c r="L4117">
        <v>0</v>
      </c>
      <c r="M4117" t="s">
        <v>64</v>
      </c>
      <c r="N4117" t="s">
        <v>31</v>
      </c>
      <c r="O4117">
        <v>0.5</v>
      </c>
      <c r="P4117">
        <v>0.5</v>
      </c>
      <c r="Q4117">
        <v>0.5</v>
      </c>
      <c r="R4117">
        <v>0.5</v>
      </c>
      <c r="S4117">
        <v>0</v>
      </c>
      <c r="T4117">
        <v>0</v>
      </c>
      <c r="U4117" t="s">
        <v>49</v>
      </c>
      <c r="V4117" t="s">
        <v>50</v>
      </c>
      <c r="W4117" s="3" t="str">
        <f t="shared" si="64"/>
        <v>Party</v>
      </c>
      <c r="X4117" s="6">
        <f>Table1[[#This Row],[Utility 1]]*Table1[[#This Row],[Utility 2]]</f>
        <v>0.25</v>
      </c>
    </row>
    <row r="4118" spans="1:24">
      <c r="A4118">
        <v>5.8719999999999999</v>
      </c>
      <c r="B4118">
        <v>952</v>
      </c>
      <c r="D4118" t="s">
        <v>22</v>
      </c>
      <c r="E4118" t="s">
        <v>24</v>
      </c>
      <c r="F4118" t="s">
        <v>24</v>
      </c>
      <c r="G4118">
        <v>0</v>
      </c>
      <c r="H4118">
        <v>0.5</v>
      </c>
      <c r="I4118">
        <v>0.5</v>
      </c>
      <c r="J4118">
        <v>1.22373</v>
      </c>
      <c r="K4118">
        <v>1.2962499999999999</v>
      </c>
      <c r="L4118">
        <v>0</v>
      </c>
      <c r="M4118" t="s">
        <v>31</v>
      </c>
      <c r="N4118" t="s">
        <v>64</v>
      </c>
      <c r="O4118">
        <v>0.5</v>
      </c>
      <c r="P4118">
        <v>0.5</v>
      </c>
      <c r="Q4118">
        <v>0.5</v>
      </c>
      <c r="R4118">
        <v>0.5</v>
      </c>
      <c r="S4118">
        <v>0</v>
      </c>
      <c r="T4118">
        <v>0</v>
      </c>
      <c r="U4118" t="s">
        <v>49</v>
      </c>
      <c r="V4118" t="s">
        <v>50</v>
      </c>
      <c r="W4118" s="3" t="str">
        <f t="shared" si="64"/>
        <v>Party</v>
      </c>
      <c r="X4118" s="6">
        <f>Table1[[#This Row],[Utility 1]]*Table1[[#This Row],[Utility 2]]</f>
        <v>0.25</v>
      </c>
    </row>
    <row r="4119" spans="1:24">
      <c r="A4119">
        <v>5.7350000000000003</v>
      </c>
      <c r="B4119">
        <v>952</v>
      </c>
      <c r="D4119" t="s">
        <v>22</v>
      </c>
      <c r="E4119" t="s">
        <v>24</v>
      </c>
      <c r="F4119" t="s">
        <v>24</v>
      </c>
      <c r="G4119">
        <v>0</v>
      </c>
      <c r="H4119">
        <v>0.5</v>
      </c>
      <c r="I4119">
        <v>0.5</v>
      </c>
      <c r="J4119">
        <v>1.22373</v>
      </c>
      <c r="K4119">
        <v>1.2962499999999999</v>
      </c>
      <c r="L4119">
        <v>0</v>
      </c>
      <c r="M4119" t="s">
        <v>64</v>
      </c>
      <c r="N4119" t="s">
        <v>31</v>
      </c>
      <c r="O4119">
        <v>0.5</v>
      </c>
      <c r="P4119">
        <v>0.5</v>
      </c>
      <c r="Q4119">
        <v>0.5</v>
      </c>
      <c r="R4119">
        <v>0.5</v>
      </c>
      <c r="S4119">
        <v>0</v>
      </c>
      <c r="T4119">
        <v>0</v>
      </c>
      <c r="U4119" t="s">
        <v>49</v>
      </c>
      <c r="V4119" t="s">
        <v>50</v>
      </c>
      <c r="W4119" s="3" t="str">
        <f t="shared" si="64"/>
        <v>Party</v>
      </c>
      <c r="X4119" s="6">
        <f>Table1[[#This Row],[Utility 1]]*Table1[[#This Row],[Utility 2]]</f>
        <v>0.25</v>
      </c>
    </row>
    <row r="4120" spans="1:24">
      <c r="A4120">
        <v>5.53</v>
      </c>
      <c r="B4120">
        <v>952</v>
      </c>
      <c r="D4120" t="s">
        <v>22</v>
      </c>
      <c r="E4120" t="s">
        <v>24</v>
      </c>
      <c r="F4120" t="s">
        <v>24</v>
      </c>
      <c r="G4120">
        <v>0</v>
      </c>
      <c r="H4120">
        <v>0.5</v>
      </c>
      <c r="I4120">
        <v>0.5</v>
      </c>
      <c r="J4120">
        <v>1.22373</v>
      </c>
      <c r="K4120">
        <v>1.2962499999999999</v>
      </c>
      <c r="L4120">
        <v>0</v>
      </c>
      <c r="M4120" t="s">
        <v>31</v>
      </c>
      <c r="N4120" t="s">
        <v>64</v>
      </c>
      <c r="O4120">
        <v>0.5</v>
      </c>
      <c r="P4120">
        <v>0.5</v>
      </c>
      <c r="Q4120">
        <v>0.5</v>
      </c>
      <c r="R4120">
        <v>0.5</v>
      </c>
      <c r="S4120">
        <v>0</v>
      </c>
      <c r="T4120">
        <v>0</v>
      </c>
      <c r="U4120" t="s">
        <v>49</v>
      </c>
      <c r="V4120" t="s">
        <v>50</v>
      </c>
      <c r="W4120" s="3" t="str">
        <f t="shared" si="64"/>
        <v>Party</v>
      </c>
      <c r="X4120" s="6">
        <f>Table1[[#This Row],[Utility 1]]*Table1[[#This Row],[Utility 2]]</f>
        <v>0.25</v>
      </c>
    </row>
    <row r="4121" spans="1:24">
      <c r="A4121">
        <v>5.61</v>
      </c>
      <c r="B4121">
        <v>952</v>
      </c>
      <c r="D4121" t="s">
        <v>22</v>
      </c>
      <c r="E4121" t="s">
        <v>24</v>
      </c>
      <c r="F4121" t="s">
        <v>24</v>
      </c>
      <c r="G4121">
        <v>0</v>
      </c>
      <c r="H4121">
        <v>0.5</v>
      </c>
      <c r="I4121">
        <v>0.5</v>
      </c>
      <c r="J4121">
        <v>1.22373</v>
      </c>
      <c r="K4121">
        <v>1.2962499999999999</v>
      </c>
      <c r="L4121">
        <v>0</v>
      </c>
      <c r="M4121" t="s">
        <v>64</v>
      </c>
      <c r="N4121" t="s">
        <v>31</v>
      </c>
      <c r="O4121">
        <v>0.5</v>
      </c>
      <c r="P4121">
        <v>0.5</v>
      </c>
      <c r="Q4121">
        <v>0.5</v>
      </c>
      <c r="R4121">
        <v>0.5</v>
      </c>
      <c r="S4121">
        <v>0</v>
      </c>
      <c r="T4121">
        <v>0</v>
      </c>
      <c r="U4121" t="s">
        <v>49</v>
      </c>
      <c r="V4121" t="s">
        <v>50</v>
      </c>
      <c r="W4121" s="3" t="str">
        <f t="shared" si="64"/>
        <v>Party</v>
      </c>
      <c r="X4121" s="6">
        <f>Table1[[#This Row],[Utility 1]]*Table1[[#This Row],[Utility 2]]</f>
        <v>0.25</v>
      </c>
    </row>
    <row r="4122" spans="1:24">
      <c r="A4122">
        <v>1.7170000000000001</v>
      </c>
      <c r="B4122">
        <v>925</v>
      </c>
      <c r="D4122" t="s">
        <v>22</v>
      </c>
      <c r="E4122" t="s">
        <v>23</v>
      </c>
      <c r="F4122" t="s">
        <v>24</v>
      </c>
      <c r="G4122">
        <v>2</v>
      </c>
      <c r="H4122">
        <v>0.67078000000000004</v>
      </c>
      <c r="I4122">
        <v>0.72119999999999995</v>
      </c>
      <c r="J4122">
        <v>0</v>
      </c>
      <c r="K4122">
        <v>0</v>
      </c>
      <c r="L4122">
        <v>1.39198</v>
      </c>
      <c r="M4122" t="s">
        <v>63</v>
      </c>
      <c r="N4122" t="s">
        <v>56</v>
      </c>
      <c r="O4122">
        <v>0.67078105604074301</v>
      </c>
      <c r="P4122">
        <v>0.72120287408166805</v>
      </c>
      <c r="Q4122">
        <v>0.67078105604074301</v>
      </c>
      <c r="R4122">
        <v>0.72120287408166805</v>
      </c>
      <c r="S4122">
        <v>0.67600376906611803</v>
      </c>
      <c r="T4122">
        <v>0.80957304094610705</v>
      </c>
      <c r="U4122" t="s">
        <v>27</v>
      </c>
      <c r="V4122" t="s">
        <v>28</v>
      </c>
      <c r="W4122" s="3" t="str">
        <f t="shared" si="64"/>
        <v>Itex vs Cypress</v>
      </c>
      <c r="X4122" s="6">
        <f>Table1[[#This Row],[Utility 1]]*Table1[[#This Row],[Utility 2]]</f>
        <v>0.48376922549612028</v>
      </c>
    </row>
    <row r="4123" spans="1:24">
      <c r="A4123">
        <v>2.8380000000000001</v>
      </c>
      <c r="B4123">
        <v>1001</v>
      </c>
      <c r="D4123" t="s">
        <v>22</v>
      </c>
      <c r="E4123" t="s">
        <v>23</v>
      </c>
      <c r="F4123" t="s">
        <v>24</v>
      </c>
      <c r="G4123">
        <v>2</v>
      </c>
      <c r="H4123">
        <v>0.57589000000000001</v>
      </c>
      <c r="I4123">
        <v>0.77710000000000001</v>
      </c>
      <c r="J4123">
        <v>0</v>
      </c>
      <c r="K4123">
        <v>0.18004999999999999</v>
      </c>
      <c r="L4123">
        <v>1.3529899999999999</v>
      </c>
      <c r="M4123" t="s">
        <v>56</v>
      </c>
      <c r="N4123" t="s">
        <v>63</v>
      </c>
      <c r="O4123">
        <v>0.77709598921544398</v>
      </c>
      <c r="P4123">
        <v>0.57588944217265303</v>
      </c>
      <c r="Q4123">
        <v>0.77709598921544398</v>
      </c>
      <c r="R4123">
        <v>0.57588944217265303</v>
      </c>
      <c r="S4123">
        <v>0.834388233199433</v>
      </c>
      <c r="T4123">
        <v>0.58020587189732897</v>
      </c>
      <c r="U4123" t="s">
        <v>27</v>
      </c>
      <c r="V4123" t="s">
        <v>28</v>
      </c>
      <c r="W4123" s="3" t="str">
        <f t="shared" si="64"/>
        <v>Itex vs Cypress</v>
      </c>
      <c r="X4123" s="6">
        <f>Table1[[#This Row],[Utility 1]]*Table1[[#This Row],[Utility 2]]</f>
        <v>0.44752137574388801</v>
      </c>
    </row>
    <row r="4124" spans="1:24">
      <c r="A4124">
        <v>2.1709999999999998</v>
      </c>
      <c r="B4124">
        <v>995</v>
      </c>
      <c r="D4124" t="s">
        <v>22</v>
      </c>
      <c r="E4124" t="s">
        <v>23</v>
      </c>
      <c r="F4124" t="s">
        <v>24</v>
      </c>
      <c r="G4124">
        <v>2</v>
      </c>
      <c r="H4124">
        <v>0.53949999999999998</v>
      </c>
      <c r="I4124">
        <v>0.62680000000000002</v>
      </c>
      <c r="J4124">
        <v>0.12306</v>
      </c>
      <c r="K4124">
        <v>0.18695000000000001</v>
      </c>
      <c r="L4124">
        <v>1.1662999999999999</v>
      </c>
      <c r="M4124" t="s">
        <v>63</v>
      </c>
      <c r="N4124" t="s">
        <v>56</v>
      </c>
      <c r="O4124">
        <v>0.62680446301566795</v>
      </c>
      <c r="P4124">
        <v>0.53949873416336203</v>
      </c>
      <c r="Q4124">
        <v>0.62680446301566795</v>
      </c>
      <c r="R4124">
        <v>0.53949873416336203</v>
      </c>
      <c r="S4124">
        <v>0.64332576754525905</v>
      </c>
      <c r="T4124">
        <v>0.676563348839606</v>
      </c>
      <c r="U4124" t="s">
        <v>27</v>
      </c>
      <c r="V4124" t="s">
        <v>28</v>
      </c>
      <c r="W4124" s="3" t="str">
        <f t="shared" si="64"/>
        <v>Itex vs Cypress</v>
      </c>
      <c r="X4124" s="6">
        <f>Table1[[#This Row],[Utility 1]]*Table1[[#This Row],[Utility 2]]</f>
        <v>0.33816021436489874</v>
      </c>
    </row>
    <row r="4125" spans="1:24">
      <c r="A4125">
        <v>2.8180000000000001</v>
      </c>
      <c r="B4125">
        <v>999</v>
      </c>
      <c r="D4125" t="s">
        <v>22</v>
      </c>
      <c r="E4125" t="s">
        <v>23</v>
      </c>
      <c r="F4125" t="s">
        <v>24</v>
      </c>
      <c r="G4125">
        <v>2</v>
      </c>
      <c r="H4125">
        <v>0.39167000000000002</v>
      </c>
      <c r="I4125">
        <v>0.71123999999999998</v>
      </c>
      <c r="J4125">
        <v>0.10145999999999999</v>
      </c>
      <c r="K4125">
        <v>0.27928999999999998</v>
      </c>
      <c r="L4125">
        <v>1.1029100000000001</v>
      </c>
      <c r="M4125" t="s">
        <v>56</v>
      </c>
      <c r="N4125" t="s">
        <v>63</v>
      </c>
      <c r="O4125">
        <v>0.39166988372318101</v>
      </c>
      <c r="P4125">
        <v>0.71123593131337504</v>
      </c>
      <c r="Q4125">
        <v>0.39166988372318101</v>
      </c>
      <c r="R4125">
        <v>0.71123593131337504</v>
      </c>
      <c r="S4125">
        <v>0.62018657466170002</v>
      </c>
      <c r="T4125">
        <v>0.69949633533217104</v>
      </c>
      <c r="U4125" t="s">
        <v>27</v>
      </c>
      <c r="V4125" t="s">
        <v>28</v>
      </c>
      <c r="W4125" s="3" t="str">
        <f t="shared" si="64"/>
        <v>Itex vs Cypress</v>
      </c>
      <c r="X4125" s="6">
        <f>Table1[[#This Row],[Utility 1]]*Table1[[#This Row],[Utility 2]]</f>
        <v>0.27856969451725794</v>
      </c>
    </row>
    <row r="4126" spans="1:24">
      <c r="A4126">
        <v>2.3159999999999998</v>
      </c>
      <c r="B4126">
        <v>979</v>
      </c>
      <c r="D4126" t="s">
        <v>22</v>
      </c>
      <c r="E4126" t="s">
        <v>23</v>
      </c>
      <c r="F4126" t="s">
        <v>24</v>
      </c>
      <c r="G4126">
        <v>2</v>
      </c>
      <c r="H4126">
        <v>0.57589000000000001</v>
      </c>
      <c r="I4126">
        <v>0.77710000000000001</v>
      </c>
      <c r="J4126">
        <v>0</v>
      </c>
      <c r="K4126">
        <v>0.18004999999999999</v>
      </c>
      <c r="L4126">
        <v>1.3529899999999999</v>
      </c>
      <c r="M4126" t="s">
        <v>63</v>
      </c>
      <c r="N4126" t="s">
        <v>56</v>
      </c>
      <c r="O4126">
        <v>0.77709598921544398</v>
      </c>
      <c r="P4126">
        <v>0.57588944217265303</v>
      </c>
      <c r="Q4126">
        <v>0.77709598921544398</v>
      </c>
      <c r="R4126">
        <v>0.57588944217265303</v>
      </c>
      <c r="S4126">
        <v>0.75858492897634899</v>
      </c>
      <c r="T4126">
        <v>0.70153337763032098</v>
      </c>
      <c r="U4126" t="s">
        <v>27</v>
      </c>
      <c r="V4126" t="s">
        <v>28</v>
      </c>
      <c r="W4126" s="3" t="str">
        <f t="shared" si="64"/>
        <v>Itex vs Cypress</v>
      </c>
      <c r="X4126" s="6">
        <f>Table1[[#This Row],[Utility 1]]*Table1[[#This Row],[Utility 2]]</f>
        <v>0.44752137574388801</v>
      </c>
    </row>
    <row r="4127" spans="1:24">
      <c r="A4127">
        <v>2.4279999999999999</v>
      </c>
      <c r="B4127">
        <v>999</v>
      </c>
      <c r="D4127" t="s">
        <v>22</v>
      </c>
      <c r="E4127" t="s">
        <v>23</v>
      </c>
      <c r="F4127" t="s">
        <v>24</v>
      </c>
      <c r="G4127">
        <v>2</v>
      </c>
      <c r="H4127">
        <v>0.21206</v>
      </c>
      <c r="I4127">
        <v>1</v>
      </c>
      <c r="J4127">
        <v>0</v>
      </c>
      <c r="K4127">
        <v>0.53680000000000005</v>
      </c>
      <c r="L4127">
        <v>1.2120599999999999</v>
      </c>
      <c r="M4127" t="s">
        <v>56</v>
      </c>
      <c r="N4127" t="s">
        <v>63</v>
      </c>
      <c r="O4127">
        <v>0.212060628840022</v>
      </c>
      <c r="P4127">
        <v>1</v>
      </c>
      <c r="Q4127">
        <v>0.212060628840022</v>
      </c>
      <c r="R4127">
        <v>1</v>
      </c>
      <c r="S4127">
        <v>0.40237748485164099</v>
      </c>
      <c r="T4127">
        <v>1</v>
      </c>
      <c r="U4127" t="s">
        <v>27</v>
      </c>
      <c r="V4127" t="s">
        <v>28</v>
      </c>
      <c r="W4127" s="3" t="str">
        <f t="shared" si="64"/>
        <v>Itex vs Cypress</v>
      </c>
      <c r="X4127" s="6">
        <f>Table1[[#This Row],[Utility 1]]*Table1[[#This Row],[Utility 2]]</f>
        <v>0.212060628840022</v>
      </c>
    </row>
    <row r="4128" spans="1:24">
      <c r="A4128">
        <v>2.5219999999999998</v>
      </c>
      <c r="B4128">
        <v>978</v>
      </c>
      <c r="D4128" t="s">
        <v>22</v>
      </c>
      <c r="E4128" t="s">
        <v>23</v>
      </c>
      <c r="F4128" t="s">
        <v>24</v>
      </c>
      <c r="G4128">
        <v>2</v>
      </c>
      <c r="H4128">
        <v>0.56677999999999995</v>
      </c>
      <c r="I4128">
        <v>0.64463999999999999</v>
      </c>
      <c r="J4128">
        <v>9.1499999999999998E-2</v>
      </c>
      <c r="K4128">
        <v>0.15662000000000001</v>
      </c>
      <c r="L4128">
        <v>1.2114199999999999</v>
      </c>
      <c r="M4128" t="s">
        <v>63</v>
      </c>
      <c r="N4128" t="s">
        <v>56</v>
      </c>
      <c r="O4128">
        <v>0.64464164870177998</v>
      </c>
      <c r="P4128">
        <v>0.56677893029556803</v>
      </c>
      <c r="Q4128">
        <v>0.64464164870177998</v>
      </c>
      <c r="R4128">
        <v>0.56677893029556803</v>
      </c>
      <c r="S4128">
        <v>0.61592764635938502</v>
      </c>
      <c r="T4128">
        <v>0.69179021351119097</v>
      </c>
      <c r="U4128" t="s">
        <v>27</v>
      </c>
      <c r="V4128" t="s">
        <v>28</v>
      </c>
      <c r="W4128" s="3" t="str">
        <f t="shared" si="64"/>
        <v>Itex vs Cypress</v>
      </c>
      <c r="X4128" s="6">
        <f>Table1[[#This Row],[Utility 1]]*Table1[[#This Row],[Utility 2]]</f>
        <v>0.36536930407516621</v>
      </c>
    </row>
    <row r="4129" spans="1:24">
      <c r="A4129">
        <v>2.0529999999999999</v>
      </c>
      <c r="B4129">
        <v>989</v>
      </c>
      <c r="D4129" t="s">
        <v>22</v>
      </c>
      <c r="E4129" t="s">
        <v>23</v>
      </c>
      <c r="F4129" t="s">
        <v>24</v>
      </c>
      <c r="G4129">
        <v>2</v>
      </c>
      <c r="H4129">
        <v>0.49435000000000001</v>
      </c>
      <c r="I4129">
        <v>0.80772999999999995</v>
      </c>
      <c r="J4129">
        <v>0</v>
      </c>
      <c r="K4129">
        <v>0.19650000000000001</v>
      </c>
      <c r="L4129">
        <v>1.3020799999999999</v>
      </c>
      <c r="M4129" t="s">
        <v>56</v>
      </c>
      <c r="N4129" t="s">
        <v>63</v>
      </c>
      <c r="O4129">
        <v>0.494350122502004</v>
      </c>
      <c r="P4129">
        <v>0.80772612005632205</v>
      </c>
      <c r="Q4129">
        <v>0.494350122502004</v>
      </c>
      <c r="R4129">
        <v>0.80772612005632205</v>
      </c>
      <c r="S4129">
        <v>0.61934107610066502</v>
      </c>
      <c r="T4129">
        <v>0.79846653158943903</v>
      </c>
      <c r="U4129" t="s">
        <v>27</v>
      </c>
      <c r="V4129" t="s">
        <v>28</v>
      </c>
      <c r="W4129" s="3" t="str">
        <f t="shared" si="64"/>
        <v>Itex vs Cypress</v>
      </c>
      <c r="X4129" s="6">
        <f>Table1[[#This Row],[Utility 1]]*Table1[[#This Row],[Utility 2]]</f>
        <v>0.39929950639791117</v>
      </c>
    </row>
    <row r="4130" spans="1:24">
      <c r="A4130">
        <v>3.3239999999999998</v>
      </c>
      <c r="B4130">
        <v>951</v>
      </c>
      <c r="D4130" t="s">
        <v>22</v>
      </c>
      <c r="E4130" t="s">
        <v>23</v>
      </c>
      <c r="F4130" t="s">
        <v>24</v>
      </c>
      <c r="G4130">
        <v>2</v>
      </c>
      <c r="H4130">
        <v>0.63241999999999998</v>
      </c>
      <c r="I4130">
        <v>0.66402000000000005</v>
      </c>
      <c r="J4130">
        <v>6.8849999999999995E-2</v>
      </c>
      <c r="K4130">
        <v>6.8849999999999995E-2</v>
      </c>
      <c r="L4130">
        <v>1.2964500000000001</v>
      </c>
      <c r="M4130" t="s">
        <v>63</v>
      </c>
      <c r="N4130" t="s">
        <v>56</v>
      </c>
      <c r="O4130">
        <v>0.63242321341440699</v>
      </c>
      <c r="P4130">
        <v>0.66402389221866298</v>
      </c>
      <c r="Q4130">
        <v>0.63242321341440699</v>
      </c>
      <c r="R4130">
        <v>0.66402389221866298</v>
      </c>
      <c r="S4130">
        <v>0.64285093000445304</v>
      </c>
      <c r="T4130">
        <v>0.73058284483668401</v>
      </c>
      <c r="U4130" t="s">
        <v>27</v>
      </c>
      <c r="V4130" t="s">
        <v>28</v>
      </c>
      <c r="W4130" s="3" t="str">
        <f t="shared" si="64"/>
        <v>Itex vs Cypress</v>
      </c>
      <c r="X4130" s="6">
        <f>Table1[[#This Row],[Utility 1]]*Table1[[#This Row],[Utility 2]]</f>
        <v>0.4199441237008687</v>
      </c>
    </row>
    <row r="4131" spans="1:24">
      <c r="A4131">
        <v>2.8069999999999999</v>
      </c>
      <c r="B4131">
        <v>998</v>
      </c>
      <c r="D4131" t="s">
        <v>22</v>
      </c>
      <c r="E4131" t="s">
        <v>23</v>
      </c>
      <c r="F4131" t="s">
        <v>24</v>
      </c>
      <c r="G4131">
        <v>2</v>
      </c>
      <c r="H4131">
        <v>0.61434</v>
      </c>
      <c r="I4131">
        <v>0.69476000000000004</v>
      </c>
      <c r="J4131">
        <v>2.2929999999999999E-2</v>
      </c>
      <c r="K4131">
        <v>0.10952000000000001</v>
      </c>
      <c r="L4131">
        <v>1.30911</v>
      </c>
      <c r="M4131" t="s">
        <v>56</v>
      </c>
      <c r="N4131" t="s">
        <v>63</v>
      </c>
      <c r="O4131">
        <v>0.69476155356403202</v>
      </c>
      <c r="P4131">
        <v>0.61434421816138796</v>
      </c>
      <c r="Q4131">
        <v>0.69476155356403202</v>
      </c>
      <c r="R4131">
        <v>0.61434421816138796</v>
      </c>
      <c r="S4131">
        <v>0.76319232955218197</v>
      </c>
      <c r="T4131">
        <v>0.61123084123646798</v>
      </c>
      <c r="U4131" t="s">
        <v>27</v>
      </c>
      <c r="V4131" t="s">
        <v>28</v>
      </c>
      <c r="W4131" s="3" t="str">
        <f t="shared" si="64"/>
        <v>Itex vs Cypress</v>
      </c>
      <c r="X4131" s="6">
        <f>Table1[[#This Row],[Utility 1]]*Table1[[#This Row],[Utility 2]]</f>
        <v>0.42682274343288651</v>
      </c>
    </row>
    <row r="4132" spans="1:24">
      <c r="A4132">
        <v>1317.36</v>
      </c>
      <c r="B4132">
        <v>936</v>
      </c>
      <c r="D4132" t="s">
        <v>22</v>
      </c>
      <c r="E4132" t="s">
        <v>23</v>
      </c>
      <c r="F4132" t="s">
        <v>24</v>
      </c>
      <c r="G4132">
        <v>2</v>
      </c>
      <c r="H4132">
        <v>0.56899999999999995</v>
      </c>
      <c r="I4132">
        <v>0.90371999999999997</v>
      </c>
      <c r="J4132">
        <v>5.8069999999999997E-2</v>
      </c>
      <c r="K4132">
        <v>0.16436999999999999</v>
      </c>
      <c r="L4132">
        <v>1.4727300000000001</v>
      </c>
      <c r="M4132" t="s">
        <v>56</v>
      </c>
      <c r="N4132" t="s">
        <v>30</v>
      </c>
      <c r="O4132">
        <v>0.90372396745154504</v>
      </c>
      <c r="P4132">
        <v>0.56900451281478803</v>
      </c>
      <c r="Q4132">
        <v>0.90372396745154504</v>
      </c>
      <c r="R4132">
        <v>0.56900451281478803</v>
      </c>
      <c r="S4132">
        <v>0.94437755852810101</v>
      </c>
      <c r="T4132">
        <v>0.470117776261056</v>
      </c>
      <c r="U4132" t="s">
        <v>46</v>
      </c>
      <c r="V4132" t="s">
        <v>47</v>
      </c>
      <c r="W4132" s="3" t="str">
        <f t="shared" si="64"/>
        <v>England vs Zimbabwe</v>
      </c>
      <c r="X4132" s="6">
        <f>Table1[[#This Row],[Utility 1]]*Table1[[#This Row],[Utility 2]]</f>
        <v>0.51422301581881369</v>
      </c>
    </row>
    <row r="4133" spans="1:24">
      <c r="A4133">
        <v>780.71299999999997</v>
      </c>
      <c r="B4133">
        <v>905</v>
      </c>
      <c r="D4133" t="s">
        <v>22</v>
      </c>
      <c r="E4133" t="s">
        <v>23</v>
      </c>
      <c r="F4133" t="s">
        <v>24</v>
      </c>
      <c r="G4133">
        <v>2</v>
      </c>
      <c r="H4133">
        <v>0.72128999999999999</v>
      </c>
      <c r="I4133">
        <v>0.85901000000000005</v>
      </c>
      <c r="J4133">
        <v>0</v>
      </c>
      <c r="K4133">
        <v>0.22752</v>
      </c>
      <c r="L4133">
        <v>1.5803</v>
      </c>
      <c r="M4133" t="s">
        <v>30</v>
      </c>
      <c r="N4133" t="s">
        <v>56</v>
      </c>
      <c r="O4133">
        <v>0.72129146069697803</v>
      </c>
      <c r="P4133">
        <v>0.85900740927459895</v>
      </c>
      <c r="Q4133">
        <v>0.72129146069697803</v>
      </c>
      <c r="R4133">
        <v>0.85900740927459895</v>
      </c>
      <c r="S4133">
        <v>0.67728590661369803</v>
      </c>
      <c r="T4133">
        <v>0.896719346092962</v>
      </c>
      <c r="U4133" t="s">
        <v>46</v>
      </c>
      <c r="V4133" t="s">
        <v>47</v>
      </c>
      <c r="W4133" s="3" t="str">
        <f t="shared" si="64"/>
        <v>England vs Zimbabwe</v>
      </c>
      <c r="X4133" s="6">
        <f>Table1[[#This Row],[Utility 1]]*Table1[[#This Row],[Utility 2]]</f>
        <v>0.6195947089852023</v>
      </c>
    </row>
    <row r="4134" spans="1:24">
      <c r="A4134">
        <v>601.38499999999999</v>
      </c>
      <c r="B4134">
        <v>699</v>
      </c>
      <c r="D4134" t="s">
        <v>22</v>
      </c>
      <c r="E4134" t="s">
        <v>23</v>
      </c>
      <c r="F4134" t="s">
        <v>24</v>
      </c>
      <c r="G4134">
        <v>2</v>
      </c>
      <c r="H4134">
        <v>0.59618000000000004</v>
      </c>
      <c r="I4134">
        <v>0.95584999999999998</v>
      </c>
      <c r="J4134">
        <v>0</v>
      </c>
      <c r="K4134">
        <v>0.14423</v>
      </c>
      <c r="L4134">
        <v>1.55203</v>
      </c>
      <c r="M4134" t="s">
        <v>56</v>
      </c>
      <c r="N4134" t="s">
        <v>30</v>
      </c>
      <c r="O4134">
        <v>0.95584871242893599</v>
      </c>
      <c r="P4134">
        <v>0.59618187846042203</v>
      </c>
      <c r="Q4134">
        <v>0.95584871242893599</v>
      </c>
      <c r="R4134">
        <v>0.59618187846042203</v>
      </c>
      <c r="S4134">
        <v>0.99069746349821197</v>
      </c>
      <c r="T4134">
        <v>0.55898819957707102</v>
      </c>
      <c r="U4134" t="s">
        <v>46</v>
      </c>
      <c r="V4134" t="s">
        <v>47</v>
      </c>
      <c r="W4134" s="3" t="str">
        <f t="shared" si="64"/>
        <v>England vs Zimbabwe</v>
      </c>
      <c r="X4134" s="6">
        <f>Table1[[#This Row],[Utility 1]]*Table1[[#This Row],[Utility 2]]</f>
        <v>0.56985968089985883</v>
      </c>
    </row>
    <row r="4135" spans="1:24">
      <c r="A4135">
        <v>910.06299999999999</v>
      </c>
      <c r="B4135">
        <v>947</v>
      </c>
      <c r="D4135" t="s">
        <v>22</v>
      </c>
      <c r="E4135" t="s">
        <v>23</v>
      </c>
      <c r="F4135" t="s">
        <v>24</v>
      </c>
      <c r="G4135">
        <v>2</v>
      </c>
      <c r="H4135">
        <v>0.65386999999999995</v>
      </c>
      <c r="I4135">
        <v>0.90286</v>
      </c>
      <c r="J4135">
        <v>0</v>
      </c>
      <c r="K4135">
        <v>0.30793999999999999</v>
      </c>
      <c r="L4135">
        <v>1.5567299999999999</v>
      </c>
      <c r="M4135" t="s">
        <v>30</v>
      </c>
      <c r="N4135" t="s">
        <v>56</v>
      </c>
      <c r="O4135">
        <v>0.65387492548714699</v>
      </c>
      <c r="P4135">
        <v>0.90285532317844097</v>
      </c>
      <c r="Q4135">
        <v>0.65387492548714699</v>
      </c>
      <c r="R4135">
        <v>0.90285532317844097</v>
      </c>
      <c r="S4135">
        <v>0.77360092678485803</v>
      </c>
      <c r="T4135">
        <v>0.904745629584779</v>
      </c>
      <c r="U4135" t="s">
        <v>46</v>
      </c>
      <c r="V4135" t="s">
        <v>47</v>
      </c>
      <c r="W4135" s="3" t="str">
        <f t="shared" si="64"/>
        <v>England vs Zimbabwe</v>
      </c>
      <c r="X4135" s="6">
        <f>Table1[[#This Row],[Utility 1]]*Table1[[#This Row],[Utility 2]]</f>
        <v>0.59035445716897705</v>
      </c>
    </row>
    <row r="4136" spans="1:24">
      <c r="A4136">
        <v>1401.5309999999999</v>
      </c>
      <c r="B4136">
        <v>962</v>
      </c>
      <c r="D4136" t="s">
        <v>22</v>
      </c>
      <c r="E4136" t="s">
        <v>23</v>
      </c>
      <c r="F4136" t="s">
        <v>24</v>
      </c>
      <c r="G4136">
        <v>2</v>
      </c>
      <c r="H4136">
        <v>0.57198000000000004</v>
      </c>
      <c r="I4136">
        <v>0.89100999999999997</v>
      </c>
      <c r="J4136">
        <v>6.9209999999999994E-2</v>
      </c>
      <c r="K4136">
        <v>0.16245000000000001</v>
      </c>
      <c r="L4136">
        <v>1.46299</v>
      </c>
      <c r="M4136" t="s">
        <v>56</v>
      </c>
      <c r="N4136" t="s">
        <v>30</v>
      </c>
      <c r="O4136">
        <v>0.891005364561823</v>
      </c>
      <c r="P4136">
        <v>0.57198488740491904</v>
      </c>
      <c r="Q4136">
        <v>0.891005364561823</v>
      </c>
      <c r="R4136">
        <v>0.57198488740491904</v>
      </c>
      <c r="S4136">
        <v>0.95468495453618496</v>
      </c>
      <c r="T4136">
        <v>0.51651105120825602</v>
      </c>
      <c r="U4136" t="s">
        <v>46</v>
      </c>
      <c r="V4136" t="s">
        <v>47</v>
      </c>
      <c r="W4136" s="3" t="str">
        <f t="shared" si="64"/>
        <v>England vs Zimbabwe</v>
      </c>
      <c r="X4136" s="6">
        <f>Table1[[#This Row],[Utility 1]]*Table1[[#This Row],[Utility 2]]</f>
        <v>0.50964160312607321</v>
      </c>
    </row>
    <row r="4137" spans="1:24">
      <c r="A4137">
        <v>964.46400000000006</v>
      </c>
      <c r="B4137">
        <v>956</v>
      </c>
      <c r="D4137" t="s">
        <v>22</v>
      </c>
      <c r="E4137" t="s">
        <v>23</v>
      </c>
      <c r="F4137" t="s">
        <v>24</v>
      </c>
      <c r="G4137">
        <v>2</v>
      </c>
      <c r="H4137">
        <v>0.58645999999999998</v>
      </c>
      <c r="I4137">
        <v>0.94669999999999999</v>
      </c>
      <c r="J4137">
        <v>0</v>
      </c>
      <c r="K4137">
        <v>0.38835999999999998</v>
      </c>
      <c r="L4137">
        <v>1.5331600000000001</v>
      </c>
      <c r="M4137" t="s">
        <v>30</v>
      </c>
      <c r="N4137" t="s">
        <v>56</v>
      </c>
      <c r="O4137">
        <v>0.58645839027731494</v>
      </c>
      <c r="P4137">
        <v>0.94670323708228399</v>
      </c>
      <c r="Q4137">
        <v>0.58645839027731494</v>
      </c>
      <c r="R4137">
        <v>0.94670323708228399</v>
      </c>
      <c r="S4137">
        <v>0.69569011312458295</v>
      </c>
      <c r="T4137">
        <v>0.95240528267378599</v>
      </c>
      <c r="U4137" t="s">
        <v>46</v>
      </c>
      <c r="V4137" t="s">
        <v>47</v>
      </c>
      <c r="W4137" s="3" t="str">
        <f t="shared" si="64"/>
        <v>England vs Zimbabwe</v>
      </c>
      <c r="X4137" s="6">
        <f>Table1[[#This Row],[Utility 1]]*Table1[[#This Row],[Utility 2]]</f>
        <v>0.55520205648959953</v>
      </c>
    </row>
    <row r="4138" spans="1:24">
      <c r="A4138">
        <v>910.30100000000004</v>
      </c>
      <c r="B4138">
        <v>819</v>
      </c>
      <c r="D4138" t="s">
        <v>22</v>
      </c>
      <c r="E4138" t="s">
        <v>23</v>
      </c>
      <c r="F4138" t="s">
        <v>24</v>
      </c>
      <c r="G4138">
        <v>2</v>
      </c>
      <c r="H4138">
        <v>0.59618000000000004</v>
      </c>
      <c r="I4138">
        <v>0.95584999999999998</v>
      </c>
      <c r="J4138">
        <v>0</v>
      </c>
      <c r="K4138">
        <v>0.14423</v>
      </c>
      <c r="L4138">
        <v>1.55203</v>
      </c>
      <c r="M4138" t="s">
        <v>56</v>
      </c>
      <c r="N4138" t="s">
        <v>30</v>
      </c>
      <c r="O4138">
        <v>0.95584871242893599</v>
      </c>
      <c r="P4138">
        <v>0.59618187846042203</v>
      </c>
      <c r="Q4138">
        <v>0.95584871242893599</v>
      </c>
      <c r="R4138">
        <v>0.59618187846042203</v>
      </c>
      <c r="S4138">
        <v>0.968615012692704</v>
      </c>
      <c r="T4138">
        <v>0.63030596157125496</v>
      </c>
      <c r="U4138" t="s">
        <v>46</v>
      </c>
      <c r="V4138" t="s">
        <v>47</v>
      </c>
      <c r="W4138" s="3" t="str">
        <f t="shared" si="64"/>
        <v>England vs Zimbabwe</v>
      </c>
      <c r="X4138" s="6">
        <f>Table1[[#This Row],[Utility 1]]*Table1[[#This Row],[Utility 2]]</f>
        <v>0.56985968089985883</v>
      </c>
    </row>
    <row r="4139" spans="1:24">
      <c r="A4139">
        <v>929.63199999999995</v>
      </c>
      <c r="B4139">
        <v>937</v>
      </c>
      <c r="D4139" t="s">
        <v>22</v>
      </c>
      <c r="E4139" t="s">
        <v>23</v>
      </c>
      <c r="F4139" t="s">
        <v>24</v>
      </c>
      <c r="G4139">
        <v>2</v>
      </c>
      <c r="H4139">
        <v>0.52244000000000002</v>
      </c>
      <c r="I4139">
        <v>0.91888000000000003</v>
      </c>
      <c r="J4139">
        <v>5.6820000000000002E-2</v>
      </c>
      <c r="K4139">
        <v>0.43053000000000002</v>
      </c>
      <c r="L4139">
        <v>1.4413199999999999</v>
      </c>
      <c r="M4139" t="s">
        <v>30</v>
      </c>
      <c r="N4139" t="s">
        <v>56</v>
      </c>
      <c r="O4139">
        <v>0.52243501339810305</v>
      </c>
      <c r="P4139">
        <v>0.91888275890509596</v>
      </c>
      <c r="Q4139">
        <v>0.52243501339810305</v>
      </c>
      <c r="R4139">
        <v>0.91888275890509596</v>
      </c>
      <c r="S4139">
        <v>0.60381201193409995</v>
      </c>
      <c r="T4139">
        <v>0.94296675957569098</v>
      </c>
      <c r="U4139" t="s">
        <v>46</v>
      </c>
      <c r="V4139" t="s">
        <v>47</v>
      </c>
      <c r="W4139" s="3" t="str">
        <f t="shared" si="64"/>
        <v>England vs Zimbabwe</v>
      </c>
      <c r="X4139" s="6">
        <f>Table1[[#This Row],[Utility 1]]*Table1[[#This Row],[Utility 2]]</f>
        <v>0.48005652645986968</v>
      </c>
    </row>
    <row r="4140" spans="1:24">
      <c r="A4140">
        <v>1348.7929999999999</v>
      </c>
      <c r="B4140">
        <v>930</v>
      </c>
      <c r="D4140" t="s">
        <v>22</v>
      </c>
      <c r="E4140" t="s">
        <v>23</v>
      </c>
      <c r="F4140" t="s">
        <v>24</v>
      </c>
      <c r="G4140">
        <v>2</v>
      </c>
      <c r="H4140">
        <v>0.71501999999999999</v>
      </c>
      <c r="I4140">
        <v>0.85956999999999995</v>
      </c>
      <c r="J4140">
        <v>5.4429999999999999E-2</v>
      </c>
      <c r="K4140">
        <v>5.4429999999999999E-2</v>
      </c>
      <c r="L4140">
        <v>1.5745899999999999</v>
      </c>
      <c r="M4140" t="s">
        <v>56</v>
      </c>
      <c r="N4140" t="s">
        <v>30</v>
      </c>
      <c r="O4140">
        <v>0.85957267988048103</v>
      </c>
      <c r="P4140">
        <v>0.71501554678561396</v>
      </c>
      <c r="Q4140">
        <v>0.85957267988048103</v>
      </c>
      <c r="R4140">
        <v>0.71501554678561396</v>
      </c>
      <c r="S4140">
        <v>0.95447768663228305</v>
      </c>
      <c r="T4140">
        <v>0.81084571798880201</v>
      </c>
      <c r="U4140" t="s">
        <v>46</v>
      </c>
      <c r="V4140" t="s">
        <v>47</v>
      </c>
      <c r="W4140" s="3" t="str">
        <f t="shared" si="64"/>
        <v>England vs Zimbabwe</v>
      </c>
      <c r="X4140" s="6">
        <f>Table1[[#This Row],[Utility 1]]*Table1[[#This Row],[Utility 2]]</f>
        <v>0.61460782970671768</v>
      </c>
    </row>
    <row r="4141" spans="1:24">
      <c r="A4141">
        <v>822.17100000000005</v>
      </c>
      <c r="B4141">
        <v>909</v>
      </c>
      <c r="D4141" t="s">
        <v>22</v>
      </c>
      <c r="E4141" t="s">
        <v>23</v>
      </c>
      <c r="F4141" t="s">
        <v>24</v>
      </c>
      <c r="G4141">
        <v>2</v>
      </c>
      <c r="H4141">
        <v>0.58645999999999998</v>
      </c>
      <c r="I4141">
        <v>0.94669999999999999</v>
      </c>
      <c r="J4141">
        <v>0</v>
      </c>
      <c r="K4141">
        <v>0.38835999999999998</v>
      </c>
      <c r="L4141">
        <v>1.5331600000000001</v>
      </c>
      <c r="M4141" t="s">
        <v>30</v>
      </c>
      <c r="N4141" t="s">
        <v>56</v>
      </c>
      <c r="O4141">
        <v>0.58645839027731494</v>
      </c>
      <c r="P4141">
        <v>0.94670323708228399</v>
      </c>
      <c r="Q4141">
        <v>0.58645839027731494</v>
      </c>
      <c r="R4141">
        <v>0.94670323708228399</v>
      </c>
      <c r="S4141">
        <v>0.614813724932743</v>
      </c>
      <c r="T4141">
        <v>0.95496216105008902</v>
      </c>
      <c r="U4141" t="s">
        <v>46</v>
      </c>
      <c r="V4141" t="s">
        <v>47</v>
      </c>
      <c r="W4141" s="3" t="str">
        <f t="shared" si="64"/>
        <v>England vs Zimbabwe</v>
      </c>
      <c r="X4141" s="6">
        <f>Table1[[#This Row],[Utility 1]]*Table1[[#This Row],[Utility 2]]</f>
        <v>0.55520205648959953</v>
      </c>
    </row>
    <row r="4142" spans="1:24">
      <c r="A4142">
        <v>8.9999999999999993E-3</v>
      </c>
      <c r="B4142">
        <v>2</v>
      </c>
      <c r="D4142" t="s">
        <v>22</v>
      </c>
      <c r="E4142" t="s">
        <v>23</v>
      </c>
      <c r="F4142" t="s">
        <v>24</v>
      </c>
      <c r="G4142">
        <v>2</v>
      </c>
      <c r="H4142">
        <v>0.81528</v>
      </c>
      <c r="I4142">
        <v>1</v>
      </c>
      <c r="J4142">
        <v>0</v>
      </c>
      <c r="K4142">
        <v>0.13758999999999999</v>
      </c>
      <c r="L4142">
        <v>1.81528</v>
      </c>
      <c r="M4142" t="s">
        <v>61</v>
      </c>
      <c r="N4142" t="s">
        <v>60</v>
      </c>
      <c r="O4142">
        <v>1</v>
      </c>
      <c r="P4142">
        <v>0.81528316376636301</v>
      </c>
      <c r="Q4142">
        <v>1</v>
      </c>
      <c r="R4142">
        <v>0.81528316376636301</v>
      </c>
      <c r="S4142">
        <v>1</v>
      </c>
      <c r="T4142">
        <v>0</v>
      </c>
      <c r="U4142" t="s">
        <v>51</v>
      </c>
      <c r="V4142" t="s">
        <v>52</v>
      </c>
      <c r="W4142" s="3" t="str">
        <f t="shared" si="64"/>
        <v>Holiday</v>
      </c>
      <c r="X4142" s="6">
        <f>Table1[[#This Row],[Utility 1]]*Table1[[#This Row],[Utility 2]]</f>
        <v>0.81528316376636301</v>
      </c>
    </row>
    <row r="4143" spans="1:24">
      <c r="A4143">
        <v>5.1999999999999998E-2</v>
      </c>
      <c r="B4143">
        <v>5</v>
      </c>
      <c r="D4143" t="s">
        <v>22</v>
      </c>
      <c r="E4143" t="s">
        <v>23</v>
      </c>
      <c r="F4143" t="s">
        <v>24</v>
      </c>
      <c r="G4143">
        <v>2</v>
      </c>
      <c r="H4143">
        <v>0.83706000000000003</v>
      </c>
      <c r="I4143">
        <v>0.88185000000000002</v>
      </c>
      <c r="J4143">
        <v>7.0970000000000005E-2</v>
      </c>
      <c r="K4143">
        <v>7.0970000000000005E-2</v>
      </c>
      <c r="L4143">
        <v>1.7189099999999999</v>
      </c>
      <c r="M4143" t="s">
        <v>60</v>
      </c>
      <c r="N4143" t="s">
        <v>61</v>
      </c>
      <c r="O4143">
        <v>0.83705729556630404</v>
      </c>
      <c r="P4143">
        <v>0.88184782588004895</v>
      </c>
      <c r="Q4143">
        <v>0.83705729556630404</v>
      </c>
      <c r="R4143">
        <v>0.88184782588004895</v>
      </c>
      <c r="S4143">
        <v>0</v>
      </c>
      <c r="T4143">
        <v>0.88662335192980901</v>
      </c>
      <c r="U4143" t="s">
        <v>51</v>
      </c>
      <c r="V4143" t="s">
        <v>52</v>
      </c>
      <c r="W4143" s="3" t="str">
        <f t="shared" si="64"/>
        <v>Holiday</v>
      </c>
      <c r="X4143" s="6">
        <f>Table1[[#This Row],[Utility 1]]*Table1[[#This Row],[Utility 2]]</f>
        <v>0.7381571562321787</v>
      </c>
    </row>
    <row r="4144" spans="1:24">
      <c r="A4144">
        <v>0.01</v>
      </c>
      <c r="B4144">
        <v>2</v>
      </c>
      <c r="D4144" t="s">
        <v>22</v>
      </c>
      <c r="E4144" t="s">
        <v>23</v>
      </c>
      <c r="F4144" t="s">
        <v>24</v>
      </c>
      <c r="G4144">
        <v>2</v>
      </c>
      <c r="H4144">
        <v>0.81528</v>
      </c>
      <c r="I4144">
        <v>1</v>
      </c>
      <c r="J4144">
        <v>0</v>
      </c>
      <c r="K4144">
        <v>0.13758999999999999</v>
      </c>
      <c r="L4144">
        <v>1.81528</v>
      </c>
      <c r="M4144" t="s">
        <v>61</v>
      </c>
      <c r="N4144" t="s">
        <v>60</v>
      </c>
      <c r="O4144">
        <v>1</v>
      </c>
      <c r="P4144">
        <v>0.81528316376636301</v>
      </c>
      <c r="Q4144">
        <v>1</v>
      </c>
      <c r="R4144">
        <v>0.81528316376636301</v>
      </c>
      <c r="S4144">
        <v>0.999999999999999</v>
      </c>
      <c r="T4144">
        <v>0</v>
      </c>
      <c r="U4144" t="s">
        <v>51</v>
      </c>
      <c r="V4144" t="s">
        <v>52</v>
      </c>
      <c r="W4144" s="3" t="str">
        <f t="shared" si="64"/>
        <v>Holiday</v>
      </c>
      <c r="X4144" s="6">
        <f>Table1[[#This Row],[Utility 1]]*Table1[[#This Row],[Utility 2]]</f>
        <v>0.81528316376636301</v>
      </c>
    </row>
    <row r="4145" spans="1:24">
      <c r="A4145">
        <v>0.10299999999999999</v>
      </c>
      <c r="B4145">
        <v>12</v>
      </c>
      <c r="D4145" t="s">
        <v>22</v>
      </c>
      <c r="E4145" t="s">
        <v>23</v>
      </c>
      <c r="F4145" t="s">
        <v>24</v>
      </c>
      <c r="G4145">
        <v>2</v>
      </c>
      <c r="H4145">
        <v>0.84153</v>
      </c>
      <c r="I4145">
        <v>0.88941000000000003</v>
      </c>
      <c r="J4145">
        <v>6.3950000000000007E-2</v>
      </c>
      <c r="K4145">
        <v>6.3950000000000007E-2</v>
      </c>
      <c r="L4145">
        <v>1.7309399999999999</v>
      </c>
      <c r="M4145" t="s">
        <v>60</v>
      </c>
      <c r="N4145" t="s">
        <v>61</v>
      </c>
      <c r="O4145">
        <v>0.84152887445574498</v>
      </c>
      <c r="P4145">
        <v>0.88941283359189705</v>
      </c>
      <c r="Q4145">
        <v>0.84152887445574498</v>
      </c>
      <c r="R4145">
        <v>0.88941283359189705</v>
      </c>
      <c r="S4145">
        <v>0</v>
      </c>
      <c r="T4145">
        <v>0.88024140477974</v>
      </c>
      <c r="U4145" t="s">
        <v>51</v>
      </c>
      <c r="V4145" t="s">
        <v>52</v>
      </c>
      <c r="W4145" s="3" t="str">
        <f t="shared" si="64"/>
        <v>Holiday</v>
      </c>
      <c r="X4145" s="6">
        <f>Table1[[#This Row],[Utility 1]]*Table1[[#This Row],[Utility 2]]</f>
        <v>0.7484665807790839</v>
      </c>
    </row>
    <row r="4146" spans="1:24">
      <c r="A4146">
        <v>3.0000000000000001E-3</v>
      </c>
      <c r="B4146">
        <v>2</v>
      </c>
      <c r="D4146" t="s">
        <v>22</v>
      </c>
      <c r="E4146" t="s">
        <v>23</v>
      </c>
      <c r="F4146" t="s">
        <v>24</v>
      </c>
      <c r="G4146">
        <v>2</v>
      </c>
      <c r="H4146">
        <v>0.81528</v>
      </c>
      <c r="I4146">
        <v>1</v>
      </c>
      <c r="J4146">
        <v>0</v>
      </c>
      <c r="K4146">
        <v>0.13758999999999999</v>
      </c>
      <c r="L4146">
        <v>1.81528</v>
      </c>
      <c r="M4146" t="s">
        <v>61</v>
      </c>
      <c r="N4146" t="s">
        <v>60</v>
      </c>
      <c r="O4146">
        <v>1</v>
      </c>
      <c r="P4146">
        <v>0.81528316376636301</v>
      </c>
      <c r="Q4146">
        <v>1</v>
      </c>
      <c r="R4146">
        <v>0.81528316376636301</v>
      </c>
      <c r="S4146">
        <v>0.999999999999999</v>
      </c>
      <c r="T4146">
        <v>0</v>
      </c>
      <c r="U4146" t="s">
        <v>51</v>
      </c>
      <c r="V4146" t="s">
        <v>52</v>
      </c>
      <c r="W4146" s="3" t="str">
        <f t="shared" si="64"/>
        <v>Holiday</v>
      </c>
      <c r="X4146" s="6">
        <f>Table1[[#This Row],[Utility 1]]*Table1[[#This Row],[Utility 2]]</f>
        <v>0.81528316376636301</v>
      </c>
    </row>
    <row r="4147" spans="1:24">
      <c r="A4147">
        <v>3.0000000000000001E-3</v>
      </c>
      <c r="B4147">
        <v>3</v>
      </c>
      <c r="D4147" t="s">
        <v>22</v>
      </c>
      <c r="E4147" t="s">
        <v>23</v>
      </c>
      <c r="F4147" t="s">
        <v>24</v>
      </c>
      <c r="G4147">
        <v>2</v>
      </c>
      <c r="H4147">
        <v>0.79867999999999995</v>
      </c>
      <c r="I4147">
        <v>1</v>
      </c>
      <c r="J4147">
        <v>0</v>
      </c>
      <c r="K4147">
        <v>0.13577</v>
      </c>
      <c r="L4147">
        <v>1.7986800000000001</v>
      </c>
      <c r="M4147" t="s">
        <v>60</v>
      </c>
      <c r="N4147" t="s">
        <v>61</v>
      </c>
      <c r="O4147">
        <v>0.79868083292125303</v>
      </c>
      <c r="P4147">
        <v>1</v>
      </c>
      <c r="Q4147">
        <v>0.79868083292125303</v>
      </c>
      <c r="R4147">
        <v>1</v>
      </c>
      <c r="S4147">
        <v>0</v>
      </c>
      <c r="T4147">
        <v>1</v>
      </c>
      <c r="U4147" t="s">
        <v>51</v>
      </c>
      <c r="V4147" t="s">
        <v>52</v>
      </c>
      <c r="W4147" s="3" t="str">
        <f t="shared" si="64"/>
        <v>Holiday</v>
      </c>
      <c r="X4147" s="6">
        <f>Table1[[#This Row],[Utility 1]]*Table1[[#This Row],[Utility 2]]</f>
        <v>0.79868083292125303</v>
      </c>
    </row>
    <row r="4148" spans="1:24">
      <c r="A4148">
        <v>1.7000000000000001E-2</v>
      </c>
      <c r="B4148">
        <v>2</v>
      </c>
      <c r="D4148" t="s">
        <v>22</v>
      </c>
      <c r="E4148" t="s">
        <v>23</v>
      </c>
      <c r="F4148" t="s">
        <v>24</v>
      </c>
      <c r="G4148">
        <v>2</v>
      </c>
      <c r="H4148">
        <v>0.81528</v>
      </c>
      <c r="I4148">
        <v>1</v>
      </c>
      <c r="J4148">
        <v>0</v>
      </c>
      <c r="K4148">
        <v>0.13758999999999999</v>
      </c>
      <c r="L4148">
        <v>1.81528</v>
      </c>
      <c r="M4148" t="s">
        <v>61</v>
      </c>
      <c r="N4148" t="s">
        <v>60</v>
      </c>
      <c r="O4148">
        <v>1</v>
      </c>
      <c r="P4148">
        <v>0.81528316376636301</v>
      </c>
      <c r="Q4148">
        <v>1</v>
      </c>
      <c r="R4148">
        <v>0.81528316376636301</v>
      </c>
      <c r="S4148">
        <v>0.999999999999999</v>
      </c>
      <c r="T4148">
        <v>0</v>
      </c>
      <c r="U4148" t="s">
        <v>51</v>
      </c>
      <c r="V4148" t="s">
        <v>52</v>
      </c>
      <c r="W4148" s="3" t="str">
        <f t="shared" si="64"/>
        <v>Holiday</v>
      </c>
      <c r="X4148" s="6">
        <f>Table1[[#This Row],[Utility 1]]*Table1[[#This Row],[Utility 2]]</f>
        <v>0.81528316376636301</v>
      </c>
    </row>
    <row r="4149" spans="1:24">
      <c r="A4149">
        <v>3.0000000000000001E-3</v>
      </c>
      <c r="B4149">
        <v>3</v>
      </c>
      <c r="D4149" t="s">
        <v>22</v>
      </c>
      <c r="E4149" t="s">
        <v>23</v>
      </c>
      <c r="F4149" t="s">
        <v>24</v>
      </c>
      <c r="G4149">
        <v>2</v>
      </c>
      <c r="H4149">
        <v>0.84004999999999996</v>
      </c>
      <c r="I4149">
        <v>0.88966999999999996</v>
      </c>
      <c r="J4149">
        <v>6.5259999999999999E-2</v>
      </c>
      <c r="K4149">
        <v>6.5259999999999999E-2</v>
      </c>
      <c r="L4149">
        <v>1.7297199999999999</v>
      </c>
      <c r="M4149" t="s">
        <v>60</v>
      </c>
      <c r="N4149" t="s">
        <v>61</v>
      </c>
      <c r="O4149">
        <v>0.84005181218924896</v>
      </c>
      <c r="P4149">
        <v>0.88966839858454505</v>
      </c>
      <c r="Q4149">
        <v>0.84005181218924896</v>
      </c>
      <c r="R4149">
        <v>0.88966839858454505</v>
      </c>
      <c r="S4149">
        <v>0</v>
      </c>
      <c r="T4149">
        <v>0.88978788905172701</v>
      </c>
      <c r="U4149" t="s">
        <v>51</v>
      </c>
      <c r="V4149" t="s">
        <v>52</v>
      </c>
      <c r="W4149" s="3" t="str">
        <f t="shared" si="64"/>
        <v>Holiday</v>
      </c>
      <c r="X4149" s="6">
        <f>Table1[[#This Row],[Utility 1]]*Table1[[#This Row],[Utility 2]]</f>
        <v>0.74736755047845416</v>
      </c>
    </row>
    <row r="4150" spans="1:24">
      <c r="A4150">
        <v>5.0000000000000001E-3</v>
      </c>
      <c r="B4150">
        <v>2</v>
      </c>
      <c r="D4150" t="s">
        <v>22</v>
      </c>
      <c r="E4150" t="s">
        <v>23</v>
      </c>
      <c r="F4150" t="s">
        <v>24</v>
      </c>
      <c r="G4150">
        <v>2</v>
      </c>
      <c r="H4150">
        <v>0.81528</v>
      </c>
      <c r="I4150">
        <v>1</v>
      </c>
      <c r="J4150">
        <v>0</v>
      </c>
      <c r="K4150">
        <v>0.13758999999999999</v>
      </c>
      <c r="L4150">
        <v>1.81528</v>
      </c>
      <c r="M4150" t="s">
        <v>61</v>
      </c>
      <c r="N4150" t="s">
        <v>60</v>
      </c>
      <c r="O4150">
        <v>1</v>
      </c>
      <c r="P4150">
        <v>0.81528316376636301</v>
      </c>
      <c r="Q4150">
        <v>1</v>
      </c>
      <c r="R4150">
        <v>0.81528316376636301</v>
      </c>
      <c r="S4150">
        <v>1</v>
      </c>
      <c r="T4150">
        <v>0</v>
      </c>
      <c r="U4150" t="s">
        <v>51</v>
      </c>
      <c r="V4150" t="s">
        <v>52</v>
      </c>
      <c r="W4150" s="3" t="str">
        <f t="shared" si="64"/>
        <v>Holiday</v>
      </c>
      <c r="X4150" s="6">
        <f>Table1[[#This Row],[Utility 1]]*Table1[[#This Row],[Utility 2]]</f>
        <v>0.81528316376636301</v>
      </c>
    </row>
    <row r="4151" spans="1:24">
      <c r="A4151">
        <v>2.3E-2</v>
      </c>
      <c r="B4151">
        <v>8</v>
      </c>
      <c r="D4151" t="s">
        <v>22</v>
      </c>
      <c r="E4151" t="s">
        <v>23</v>
      </c>
      <c r="F4151" t="s">
        <v>24</v>
      </c>
      <c r="G4151">
        <v>2</v>
      </c>
      <c r="H4151">
        <v>0.83557999999999999</v>
      </c>
      <c r="I4151">
        <v>0.8821</v>
      </c>
      <c r="J4151">
        <v>7.2220000000000006E-2</v>
      </c>
      <c r="K4151">
        <v>7.2220000000000006E-2</v>
      </c>
      <c r="L4151">
        <v>1.7176800000000001</v>
      </c>
      <c r="M4151" t="s">
        <v>60</v>
      </c>
      <c r="N4151" t="s">
        <v>61</v>
      </c>
      <c r="O4151">
        <v>0.83558023329980802</v>
      </c>
      <c r="P4151">
        <v>0.88210339087269696</v>
      </c>
      <c r="Q4151">
        <v>0.83558023329980802</v>
      </c>
      <c r="R4151">
        <v>0.88210339087269696</v>
      </c>
      <c r="S4151">
        <v>0</v>
      </c>
      <c r="T4151">
        <v>0.86630806042375896</v>
      </c>
      <c r="U4151" t="s">
        <v>51</v>
      </c>
      <c r="V4151" t="s">
        <v>52</v>
      </c>
      <c r="W4151" s="3" t="str">
        <f t="shared" si="64"/>
        <v>Holiday</v>
      </c>
      <c r="X4151" s="6">
        <f>Table1[[#This Row],[Utility 1]]*Table1[[#This Row],[Utility 2]]</f>
        <v>0.73706815713995988</v>
      </c>
    </row>
    <row r="4152" spans="1:24">
      <c r="A4152">
        <v>2.3E-2</v>
      </c>
      <c r="B4152">
        <v>3</v>
      </c>
      <c r="D4152" t="s">
        <v>22</v>
      </c>
      <c r="E4152" t="s">
        <v>23</v>
      </c>
      <c r="F4152" t="s">
        <v>24</v>
      </c>
      <c r="G4152">
        <v>2</v>
      </c>
      <c r="H4152">
        <v>0.52244000000000002</v>
      </c>
      <c r="I4152">
        <v>0.93147999999999997</v>
      </c>
      <c r="J4152">
        <v>4.947E-2</v>
      </c>
      <c r="K4152">
        <v>0.43611</v>
      </c>
      <c r="L4152">
        <v>1.4539200000000001</v>
      </c>
      <c r="M4152" t="s">
        <v>25</v>
      </c>
      <c r="N4152" t="s">
        <v>42</v>
      </c>
      <c r="O4152">
        <v>0.52243783885978401</v>
      </c>
      <c r="P4152">
        <v>0.93148272000239196</v>
      </c>
      <c r="Q4152">
        <v>0.52243783885978401</v>
      </c>
      <c r="R4152">
        <v>0.93148272000239196</v>
      </c>
      <c r="S4152">
        <v>0</v>
      </c>
      <c r="T4152">
        <v>0.816724642861821</v>
      </c>
      <c r="U4152" t="s">
        <v>46</v>
      </c>
      <c r="V4152" t="s">
        <v>47</v>
      </c>
      <c r="W4152" s="3" t="str">
        <f t="shared" si="64"/>
        <v>England vs Zimbabwe</v>
      </c>
      <c r="X4152" s="6">
        <f>Table1[[#This Row],[Utility 1]]*Table1[[#This Row],[Utility 2]]</f>
        <v>0.48664181917328297</v>
      </c>
    </row>
    <row r="4153" spans="1:24">
      <c r="A4153">
        <v>1.2E-2</v>
      </c>
      <c r="B4153">
        <v>3</v>
      </c>
      <c r="D4153" t="s">
        <v>22</v>
      </c>
      <c r="E4153" t="s">
        <v>23</v>
      </c>
      <c r="F4153" t="s">
        <v>24</v>
      </c>
      <c r="G4153">
        <v>2</v>
      </c>
      <c r="H4153">
        <v>0.66469999999999996</v>
      </c>
      <c r="I4153">
        <v>0.93540999999999996</v>
      </c>
      <c r="J4153">
        <v>0</v>
      </c>
      <c r="K4153">
        <v>7.2779999999999997E-2</v>
      </c>
      <c r="L4153">
        <v>1.6001099999999999</v>
      </c>
      <c r="M4153" t="s">
        <v>42</v>
      </c>
      <c r="N4153" t="s">
        <v>25</v>
      </c>
      <c r="O4153">
        <v>0.93540594696500701</v>
      </c>
      <c r="P4153">
        <v>0.66469915845802996</v>
      </c>
      <c r="Q4153">
        <v>0.93540594696500701</v>
      </c>
      <c r="R4153">
        <v>0.66469915845802996</v>
      </c>
      <c r="S4153">
        <v>0.70596750262367403</v>
      </c>
      <c r="T4153">
        <v>0</v>
      </c>
      <c r="U4153" t="s">
        <v>46</v>
      </c>
      <c r="V4153" t="s">
        <v>47</v>
      </c>
      <c r="W4153" s="3" t="str">
        <f t="shared" si="64"/>
        <v>England vs Zimbabwe</v>
      </c>
      <c r="X4153" s="6">
        <f>Table1[[#This Row],[Utility 1]]*Table1[[#This Row],[Utility 2]]</f>
        <v>0.62176354576427673</v>
      </c>
    </row>
    <row r="4154" spans="1:24">
      <c r="A4154">
        <v>1.7999999999999999E-2</v>
      </c>
      <c r="B4154">
        <v>3</v>
      </c>
      <c r="D4154" t="s">
        <v>22</v>
      </c>
      <c r="E4154" t="s">
        <v>23</v>
      </c>
      <c r="F4154" t="s">
        <v>24</v>
      </c>
      <c r="G4154">
        <v>2</v>
      </c>
      <c r="H4154">
        <v>0.52244000000000002</v>
      </c>
      <c r="I4154">
        <v>0.91888000000000003</v>
      </c>
      <c r="J4154">
        <v>5.6820000000000002E-2</v>
      </c>
      <c r="K4154">
        <v>0.43053000000000002</v>
      </c>
      <c r="L4154">
        <v>1.4413199999999999</v>
      </c>
      <c r="M4154" t="s">
        <v>25</v>
      </c>
      <c r="N4154" t="s">
        <v>42</v>
      </c>
      <c r="O4154">
        <v>0.52243501339810305</v>
      </c>
      <c r="P4154">
        <v>0.91888275890509596</v>
      </c>
      <c r="Q4154">
        <v>0.52243501339810305</v>
      </c>
      <c r="R4154">
        <v>0.91888275890509596</v>
      </c>
      <c r="S4154">
        <v>0</v>
      </c>
      <c r="T4154">
        <v>0.87485230015422799</v>
      </c>
      <c r="U4154" t="s">
        <v>46</v>
      </c>
      <c r="V4154" t="s">
        <v>47</v>
      </c>
      <c r="W4154" s="3" t="str">
        <f t="shared" si="64"/>
        <v>England vs Zimbabwe</v>
      </c>
      <c r="X4154" s="6">
        <f>Table1[[#This Row],[Utility 1]]*Table1[[#This Row],[Utility 2]]</f>
        <v>0.48005652645986968</v>
      </c>
    </row>
    <row r="4155" spans="1:24">
      <c r="A4155">
        <v>7.0000000000000001E-3</v>
      </c>
      <c r="B4155">
        <v>2</v>
      </c>
      <c r="D4155" t="s">
        <v>22</v>
      </c>
      <c r="E4155" t="s">
        <v>23</v>
      </c>
      <c r="F4155" t="s">
        <v>24</v>
      </c>
      <c r="G4155">
        <v>2</v>
      </c>
      <c r="H4155">
        <v>0.51868999999999998</v>
      </c>
      <c r="I4155">
        <v>0.97955999999999999</v>
      </c>
      <c r="J4155">
        <v>0</v>
      </c>
      <c r="K4155">
        <v>0.22525000000000001</v>
      </c>
      <c r="L4155">
        <v>1.4982500000000001</v>
      </c>
      <c r="M4155" t="s">
        <v>42</v>
      </c>
      <c r="N4155" t="s">
        <v>25</v>
      </c>
      <c r="O4155">
        <v>0.97955723453607002</v>
      </c>
      <c r="P4155">
        <v>0.51868812448720403</v>
      </c>
      <c r="Q4155">
        <v>0.97955723453607002</v>
      </c>
      <c r="R4155">
        <v>0.51868812448720403</v>
      </c>
      <c r="S4155">
        <v>0.83762183235867405</v>
      </c>
      <c r="T4155">
        <v>0</v>
      </c>
      <c r="U4155" t="s">
        <v>46</v>
      </c>
      <c r="V4155" t="s">
        <v>47</v>
      </c>
      <c r="W4155" s="3" t="str">
        <f t="shared" si="64"/>
        <v>England vs Zimbabwe</v>
      </c>
      <c r="X4155" s="6">
        <f>Table1[[#This Row],[Utility 1]]*Table1[[#This Row],[Utility 2]]</f>
        <v>0.50808470480938639</v>
      </c>
    </row>
    <row r="4156" spans="1:24">
      <c r="A4156">
        <v>6.0000000000000001E-3</v>
      </c>
      <c r="B4156">
        <v>3</v>
      </c>
      <c r="D4156" t="s">
        <v>22</v>
      </c>
      <c r="E4156" t="s">
        <v>23</v>
      </c>
      <c r="F4156" t="s">
        <v>24</v>
      </c>
      <c r="G4156">
        <v>2</v>
      </c>
      <c r="H4156">
        <v>0.3876</v>
      </c>
      <c r="I4156">
        <v>0.74348999999999998</v>
      </c>
      <c r="J4156">
        <v>0.27715000000000001</v>
      </c>
      <c r="K4156">
        <v>0.52337</v>
      </c>
      <c r="L4156">
        <v>1.1310899999999999</v>
      </c>
      <c r="M4156" t="s">
        <v>25</v>
      </c>
      <c r="N4156" t="s">
        <v>42</v>
      </c>
      <c r="O4156">
        <v>0.38760194297843997</v>
      </c>
      <c r="P4156">
        <v>0.74349110328972601</v>
      </c>
      <c r="Q4156">
        <v>0.38760194297843997</v>
      </c>
      <c r="R4156">
        <v>0.74349110328972601</v>
      </c>
      <c r="S4156">
        <v>0</v>
      </c>
      <c r="T4156">
        <v>0.69028601415535695</v>
      </c>
      <c r="U4156" t="s">
        <v>46</v>
      </c>
      <c r="V4156" t="s">
        <v>47</v>
      </c>
      <c r="W4156" s="3" t="str">
        <f t="shared" si="64"/>
        <v>England vs Zimbabwe</v>
      </c>
      <c r="X4156" s="6">
        <f>Table1[[#This Row],[Utility 1]]*Table1[[#This Row],[Utility 2]]</f>
        <v>0.28817859622228181</v>
      </c>
    </row>
    <row r="4157" spans="1:24">
      <c r="A4157">
        <v>5.0000000000000001E-3</v>
      </c>
      <c r="B4157">
        <v>2</v>
      </c>
      <c r="D4157" t="s">
        <v>22</v>
      </c>
      <c r="E4157" t="s">
        <v>23</v>
      </c>
      <c r="F4157" t="s">
        <v>24</v>
      </c>
      <c r="G4157">
        <v>2</v>
      </c>
      <c r="H4157">
        <v>0.71201999999999999</v>
      </c>
      <c r="I4157">
        <v>0.79308999999999996</v>
      </c>
      <c r="J4157">
        <v>5.5690000000000003E-2</v>
      </c>
      <c r="K4157">
        <v>0.20768</v>
      </c>
      <c r="L4157">
        <v>1.5051099999999999</v>
      </c>
      <c r="M4157" t="s">
        <v>42</v>
      </c>
      <c r="N4157" t="s">
        <v>25</v>
      </c>
      <c r="O4157">
        <v>0.71201818110941595</v>
      </c>
      <c r="P4157">
        <v>0.79309178808613501</v>
      </c>
      <c r="Q4157">
        <v>0.71201818110941595</v>
      </c>
      <c r="R4157">
        <v>0.79309178808613501</v>
      </c>
      <c r="S4157">
        <v>0.28465774980330399</v>
      </c>
      <c r="T4157">
        <v>0</v>
      </c>
      <c r="U4157" t="s">
        <v>46</v>
      </c>
      <c r="V4157" t="s">
        <v>47</v>
      </c>
      <c r="W4157" s="3" t="str">
        <f t="shared" si="64"/>
        <v>England vs Zimbabwe</v>
      </c>
      <c r="X4157" s="6">
        <f>Table1[[#This Row],[Utility 1]]*Table1[[#This Row],[Utility 2]]</f>
        <v>0.56469577240590418</v>
      </c>
    </row>
    <row r="4158" spans="1:24">
      <c r="A4158">
        <v>6.0000000000000001E-3</v>
      </c>
      <c r="B4158">
        <v>3</v>
      </c>
      <c r="D4158" t="s">
        <v>22</v>
      </c>
      <c r="E4158" t="s">
        <v>23</v>
      </c>
      <c r="F4158" t="s">
        <v>24</v>
      </c>
      <c r="G4158">
        <v>2</v>
      </c>
      <c r="H4158">
        <v>0.54696999999999996</v>
      </c>
      <c r="I4158">
        <v>0.85036999999999996</v>
      </c>
      <c r="J4158">
        <v>9.8409999999999997E-2</v>
      </c>
      <c r="K4158">
        <v>0.38229999999999997</v>
      </c>
      <c r="L4158">
        <v>1.39733</v>
      </c>
      <c r="M4158" t="s">
        <v>25</v>
      </c>
      <c r="N4158" t="s">
        <v>42</v>
      </c>
      <c r="O4158">
        <v>0.54696633195481903</v>
      </c>
      <c r="P4158">
        <v>0.85036547890748904</v>
      </c>
      <c r="Q4158">
        <v>0.54696633195481903</v>
      </c>
      <c r="R4158">
        <v>0.85036547890748904</v>
      </c>
      <c r="S4158">
        <v>0</v>
      </c>
      <c r="T4158">
        <v>0.66972441357291701</v>
      </c>
      <c r="U4158" t="s">
        <v>46</v>
      </c>
      <c r="V4158" t="s">
        <v>47</v>
      </c>
      <c r="W4158" s="3" t="str">
        <f t="shared" si="64"/>
        <v>England vs Zimbabwe</v>
      </c>
      <c r="X4158" s="6">
        <f>Table1[[#This Row],[Utility 1]]*Table1[[#This Row],[Utility 2]]</f>
        <v>0.46512128681903231</v>
      </c>
    </row>
    <row r="4159" spans="1:24">
      <c r="A4159">
        <v>1.9E-2</v>
      </c>
      <c r="B4159">
        <v>4</v>
      </c>
      <c r="D4159" t="s">
        <v>22</v>
      </c>
      <c r="E4159" t="s">
        <v>23</v>
      </c>
      <c r="F4159" t="s">
        <v>24</v>
      </c>
      <c r="G4159">
        <v>2</v>
      </c>
      <c r="H4159">
        <v>0.31215999999999999</v>
      </c>
      <c r="I4159">
        <v>0.46492</v>
      </c>
      <c r="J4159">
        <v>0.55259000000000003</v>
      </c>
      <c r="K4159">
        <v>0.61331999999999998</v>
      </c>
      <c r="L4159">
        <v>0.77707999999999999</v>
      </c>
      <c r="M4159" t="s">
        <v>42</v>
      </c>
      <c r="N4159" t="s">
        <v>25</v>
      </c>
      <c r="O4159">
        <v>0.46491742436483502</v>
      </c>
      <c r="P4159">
        <v>0.31215862835432601</v>
      </c>
      <c r="Q4159">
        <v>0.46491742436483502</v>
      </c>
      <c r="R4159">
        <v>0.31215862835432601</v>
      </c>
      <c r="S4159">
        <v>0.17868519667691299</v>
      </c>
      <c r="T4159">
        <v>0</v>
      </c>
      <c r="U4159" t="s">
        <v>46</v>
      </c>
      <c r="V4159" t="s">
        <v>47</v>
      </c>
      <c r="W4159" s="3" t="str">
        <f t="shared" si="64"/>
        <v>England vs Zimbabwe</v>
      </c>
      <c r="X4159" s="6">
        <f>Table1[[#This Row],[Utility 1]]*Table1[[#This Row],[Utility 2]]</f>
        <v>0.14512798548775299</v>
      </c>
    </row>
    <row r="4160" spans="1:24">
      <c r="A4160">
        <v>8.0000000000000002E-3</v>
      </c>
      <c r="B4160">
        <v>3</v>
      </c>
      <c r="D4160" t="s">
        <v>22</v>
      </c>
      <c r="E4160" t="s">
        <v>23</v>
      </c>
      <c r="F4160" t="s">
        <v>24</v>
      </c>
      <c r="G4160">
        <v>2</v>
      </c>
      <c r="H4160">
        <v>0.52244000000000002</v>
      </c>
      <c r="I4160">
        <v>0.91888000000000003</v>
      </c>
      <c r="J4160">
        <v>5.6820000000000002E-2</v>
      </c>
      <c r="K4160">
        <v>0.43053000000000002</v>
      </c>
      <c r="L4160">
        <v>1.4413199999999999</v>
      </c>
      <c r="M4160" t="s">
        <v>25</v>
      </c>
      <c r="N4160" t="s">
        <v>42</v>
      </c>
      <c r="O4160">
        <v>0.52243501339810305</v>
      </c>
      <c r="P4160">
        <v>0.91888275890509596</v>
      </c>
      <c r="Q4160">
        <v>0.52243501339810305</v>
      </c>
      <c r="R4160">
        <v>0.91888275890509596</v>
      </c>
      <c r="S4160">
        <v>0</v>
      </c>
      <c r="T4160">
        <v>0.80221293128059101</v>
      </c>
      <c r="U4160" t="s">
        <v>46</v>
      </c>
      <c r="V4160" t="s">
        <v>47</v>
      </c>
      <c r="W4160" s="3" t="str">
        <f t="shared" si="64"/>
        <v>England vs Zimbabwe</v>
      </c>
      <c r="X4160" s="6">
        <f>Table1[[#This Row],[Utility 1]]*Table1[[#This Row],[Utility 2]]</f>
        <v>0.48005652645986968</v>
      </c>
    </row>
    <row r="4161" spans="1:24">
      <c r="A4161">
        <v>8.0000000000000002E-3</v>
      </c>
      <c r="B4161">
        <v>3</v>
      </c>
      <c r="D4161" t="s">
        <v>22</v>
      </c>
      <c r="E4161" t="s">
        <v>23</v>
      </c>
      <c r="F4161" t="s">
        <v>24</v>
      </c>
      <c r="G4161">
        <v>2</v>
      </c>
      <c r="H4161">
        <v>0.67127999999999999</v>
      </c>
      <c r="I4161">
        <v>0.82509999999999994</v>
      </c>
      <c r="J4161">
        <v>0.10580000000000001</v>
      </c>
      <c r="K4161">
        <v>0.10580000000000001</v>
      </c>
      <c r="L4161">
        <v>1.49638</v>
      </c>
      <c r="M4161" t="s">
        <v>42</v>
      </c>
      <c r="N4161" t="s">
        <v>25</v>
      </c>
      <c r="O4161">
        <v>0.82510136964037795</v>
      </c>
      <c r="P4161">
        <v>0.67127774517081196</v>
      </c>
      <c r="Q4161">
        <v>0.82510136964037795</v>
      </c>
      <c r="R4161">
        <v>0.67127774517081196</v>
      </c>
      <c r="S4161">
        <v>0.93125499600319706</v>
      </c>
      <c r="T4161">
        <v>0</v>
      </c>
      <c r="U4161" t="s">
        <v>46</v>
      </c>
      <c r="V4161" t="s">
        <v>47</v>
      </c>
      <c r="W4161" s="3" t="str">
        <f t="shared" si="64"/>
        <v>England vs Zimbabwe</v>
      </c>
      <c r="X4161" s="6">
        <f>Table1[[#This Row],[Utility 1]]*Table1[[#This Row],[Utility 2]]</f>
        <v>0.55387218694954155</v>
      </c>
    </row>
    <row r="4162" spans="1:24">
      <c r="A4162">
        <v>2.8210000000000002</v>
      </c>
      <c r="B4162">
        <v>999</v>
      </c>
      <c r="D4162" t="s">
        <v>22</v>
      </c>
      <c r="E4162" t="s">
        <v>23</v>
      </c>
      <c r="F4162" t="s">
        <v>24</v>
      </c>
      <c r="G4162">
        <v>2</v>
      </c>
      <c r="H4162">
        <v>0.75885999999999998</v>
      </c>
      <c r="I4162">
        <v>0.79215999999999998</v>
      </c>
      <c r="J4162">
        <v>4.0919999999999998E-2</v>
      </c>
      <c r="K4162">
        <v>0.12146</v>
      </c>
      <c r="L4162">
        <v>1.5510200000000001</v>
      </c>
      <c r="M4162" t="s">
        <v>57</v>
      </c>
      <c r="N4162" t="s">
        <v>56</v>
      </c>
      <c r="O4162">
        <v>0.79215614467064999</v>
      </c>
      <c r="P4162">
        <v>0.75886346068945698</v>
      </c>
      <c r="Q4162">
        <v>0.79215614467064999</v>
      </c>
      <c r="R4162">
        <v>0.75886346068945698</v>
      </c>
      <c r="S4162">
        <v>1</v>
      </c>
      <c r="T4162">
        <v>0.83624743849393701</v>
      </c>
      <c r="U4162" t="s">
        <v>46</v>
      </c>
      <c r="V4162" t="s">
        <v>47</v>
      </c>
      <c r="W4162" s="3" t="str">
        <f t="shared" ref="W4162:W4225" si="65">IF(ISNUMBER(SEARCH("Itex",U4162)), "Itex vs Cypress", IF(ISNUMBER(SEARCH("laptop",U4162)), "Laptop", IF(ISNUMBER(SEARCH("England",U4162)), "England vs Zimbabwe", IF(ISNUMBER(SEARCH("Zimbabwe",U4162)), "England vs Zimbabwe", IF(ISNUMBER(SEARCH("party",U4162)), "Party", IF(ISNUMBER(SEARCH("holiday",U4162)), "Holiday", ""))))))</f>
        <v>England vs Zimbabwe</v>
      </c>
      <c r="X4162" s="6">
        <f>Table1[[#This Row],[Utility 1]]*Table1[[#This Row],[Utility 2]]</f>
        <v>0.60113835335118759</v>
      </c>
    </row>
    <row r="4163" spans="1:24">
      <c r="A4163">
        <v>2.403</v>
      </c>
      <c r="B4163">
        <v>1001</v>
      </c>
      <c r="D4163" t="s">
        <v>22</v>
      </c>
      <c r="E4163" t="s">
        <v>24</v>
      </c>
      <c r="F4163" t="s">
        <v>24</v>
      </c>
      <c r="G4163">
        <v>1</v>
      </c>
      <c r="H4163">
        <v>0.3</v>
      </c>
      <c r="I4163">
        <v>0.3</v>
      </c>
      <c r="J4163">
        <v>1.09666</v>
      </c>
      <c r="K4163">
        <v>1.1693199999999999</v>
      </c>
      <c r="L4163">
        <v>0</v>
      </c>
      <c r="M4163" t="s">
        <v>56</v>
      </c>
      <c r="N4163" t="s">
        <v>57</v>
      </c>
      <c r="O4163">
        <v>0.3</v>
      </c>
      <c r="P4163">
        <v>0.3</v>
      </c>
      <c r="Q4163">
        <v>0.3</v>
      </c>
      <c r="R4163">
        <v>0.3</v>
      </c>
      <c r="S4163">
        <v>0</v>
      </c>
      <c r="T4163">
        <v>0</v>
      </c>
      <c r="U4163" t="s">
        <v>46</v>
      </c>
      <c r="V4163" t="s">
        <v>47</v>
      </c>
      <c r="W4163" s="3" t="str">
        <f t="shared" si="65"/>
        <v>England vs Zimbabwe</v>
      </c>
      <c r="X4163" s="6">
        <f>Table1[[#This Row],[Utility 1]]*Table1[[#This Row],[Utility 2]]</f>
        <v>0.09</v>
      </c>
    </row>
    <row r="4164" spans="1:24">
      <c r="A4164">
        <v>2.089</v>
      </c>
      <c r="B4164">
        <v>855</v>
      </c>
      <c r="D4164" t="s">
        <v>22</v>
      </c>
      <c r="E4164" t="s">
        <v>23</v>
      </c>
      <c r="F4164" t="s">
        <v>24</v>
      </c>
      <c r="G4164">
        <v>2</v>
      </c>
      <c r="H4164">
        <v>0.56532000000000004</v>
      </c>
      <c r="I4164">
        <v>0.95615000000000006</v>
      </c>
      <c r="J4164">
        <v>0</v>
      </c>
      <c r="K4164">
        <v>0.41122999999999998</v>
      </c>
      <c r="L4164">
        <v>1.5214799999999999</v>
      </c>
      <c r="M4164" t="s">
        <v>57</v>
      </c>
      <c r="N4164" t="s">
        <v>56</v>
      </c>
      <c r="O4164">
        <v>0.56532305551289996</v>
      </c>
      <c r="P4164">
        <v>0.95615208609615698</v>
      </c>
      <c r="Q4164">
        <v>0.56532305551289996</v>
      </c>
      <c r="R4164">
        <v>0.95615208609615698</v>
      </c>
      <c r="S4164">
        <v>0.87269980573069195</v>
      </c>
      <c r="T4164">
        <v>0.96844591726648399</v>
      </c>
      <c r="U4164" t="s">
        <v>46</v>
      </c>
      <c r="V4164" t="s">
        <v>47</v>
      </c>
      <c r="W4164" s="3" t="str">
        <f t="shared" si="65"/>
        <v>England vs Zimbabwe</v>
      </c>
      <c r="X4164" s="6">
        <f>Table1[[#This Row],[Utility 1]]*Table1[[#This Row],[Utility 2]]</f>
        <v>0.5405348188469129</v>
      </c>
    </row>
    <row r="4165" spans="1:24">
      <c r="A4165">
        <v>2.2869999999999999</v>
      </c>
      <c r="B4165">
        <v>1001</v>
      </c>
      <c r="D4165" t="s">
        <v>22</v>
      </c>
      <c r="E4165" t="s">
        <v>24</v>
      </c>
      <c r="F4165" t="s">
        <v>24</v>
      </c>
      <c r="G4165">
        <v>1</v>
      </c>
      <c r="H4165">
        <v>0.3</v>
      </c>
      <c r="I4165">
        <v>0.3</v>
      </c>
      <c r="J4165">
        <v>1.09666</v>
      </c>
      <c r="K4165">
        <v>1.1693199999999999</v>
      </c>
      <c r="L4165">
        <v>0</v>
      </c>
      <c r="M4165" t="s">
        <v>56</v>
      </c>
      <c r="N4165" t="s">
        <v>57</v>
      </c>
      <c r="O4165">
        <v>0.3</v>
      </c>
      <c r="P4165">
        <v>0.3</v>
      </c>
      <c r="Q4165">
        <v>0.3</v>
      </c>
      <c r="R4165">
        <v>0.3</v>
      </c>
      <c r="S4165">
        <v>0</v>
      </c>
      <c r="T4165">
        <v>0</v>
      </c>
      <c r="U4165" t="s">
        <v>46</v>
      </c>
      <c r="V4165" t="s">
        <v>47</v>
      </c>
      <c r="W4165" s="3" t="str">
        <f t="shared" si="65"/>
        <v>England vs Zimbabwe</v>
      </c>
      <c r="X4165" s="6">
        <f>Table1[[#This Row],[Utility 1]]*Table1[[#This Row],[Utility 2]]</f>
        <v>0.09</v>
      </c>
    </row>
    <row r="4166" spans="1:24">
      <c r="A4166">
        <v>4.0000000000000001E-3</v>
      </c>
      <c r="B4166">
        <v>3</v>
      </c>
      <c r="D4166" t="s">
        <v>22</v>
      </c>
      <c r="E4166" t="s">
        <v>23</v>
      </c>
      <c r="F4166" t="s">
        <v>24</v>
      </c>
      <c r="G4166">
        <v>2</v>
      </c>
      <c r="H4166">
        <v>0.49791000000000002</v>
      </c>
      <c r="I4166">
        <v>1</v>
      </c>
      <c r="J4166">
        <v>0</v>
      </c>
      <c r="K4166">
        <v>0.49164999999999998</v>
      </c>
      <c r="L4166">
        <v>1.4979100000000001</v>
      </c>
      <c r="M4166" t="s">
        <v>57</v>
      </c>
      <c r="N4166" t="s">
        <v>56</v>
      </c>
      <c r="O4166">
        <v>0.49790652030306798</v>
      </c>
      <c r="P4166">
        <v>1</v>
      </c>
      <c r="Q4166">
        <v>0.49790652030306798</v>
      </c>
      <c r="R4166">
        <v>1</v>
      </c>
      <c r="S4166">
        <v>0.86748457326755002</v>
      </c>
      <c r="T4166">
        <v>1</v>
      </c>
      <c r="U4166" t="s">
        <v>46</v>
      </c>
      <c r="V4166" t="s">
        <v>47</v>
      </c>
      <c r="W4166" s="3" t="str">
        <f t="shared" si="65"/>
        <v>England vs Zimbabwe</v>
      </c>
      <c r="X4166" s="6">
        <f>Table1[[#This Row],[Utility 1]]*Table1[[#This Row],[Utility 2]]</f>
        <v>0.49790652030306798</v>
      </c>
    </row>
    <row r="4167" spans="1:24">
      <c r="A4167">
        <v>3.431</v>
      </c>
      <c r="B4167">
        <v>966</v>
      </c>
      <c r="D4167" t="s">
        <v>22</v>
      </c>
      <c r="E4167" t="s">
        <v>23</v>
      </c>
      <c r="F4167" t="s">
        <v>24</v>
      </c>
      <c r="G4167">
        <v>2</v>
      </c>
      <c r="H4167">
        <v>0.78352999999999995</v>
      </c>
      <c r="I4167">
        <v>0.83504</v>
      </c>
      <c r="J4167">
        <v>0</v>
      </c>
      <c r="K4167">
        <v>9.1009999999999994E-2</v>
      </c>
      <c r="L4167">
        <v>1.6185700000000001</v>
      </c>
      <c r="M4167" t="s">
        <v>56</v>
      </c>
      <c r="N4167" t="s">
        <v>57</v>
      </c>
      <c r="O4167">
        <v>0.83504136132376605</v>
      </c>
      <c r="P4167">
        <v>0.783532826783222</v>
      </c>
      <c r="Q4167">
        <v>0.83504136132376605</v>
      </c>
      <c r="R4167">
        <v>0.783532826783222</v>
      </c>
      <c r="S4167">
        <v>0.86860412241137097</v>
      </c>
      <c r="T4167">
        <v>0.82417678935870997</v>
      </c>
      <c r="U4167" t="s">
        <v>46</v>
      </c>
      <c r="V4167" t="s">
        <v>47</v>
      </c>
      <c r="W4167" s="3" t="str">
        <f t="shared" si="65"/>
        <v>England vs Zimbabwe</v>
      </c>
      <c r="X4167" s="6">
        <f>Table1[[#This Row],[Utility 1]]*Table1[[#This Row],[Utility 2]]</f>
        <v>0.65428231831892025</v>
      </c>
    </row>
    <row r="4168" spans="1:24">
      <c r="A4168">
        <v>3.0350000000000001</v>
      </c>
      <c r="B4168">
        <v>1001</v>
      </c>
      <c r="D4168" t="s">
        <v>22</v>
      </c>
      <c r="E4168" t="s">
        <v>23</v>
      </c>
      <c r="F4168" t="s">
        <v>24</v>
      </c>
      <c r="G4168">
        <v>2</v>
      </c>
      <c r="H4168">
        <v>0.54434000000000005</v>
      </c>
      <c r="I4168">
        <v>0.85675000000000001</v>
      </c>
      <c r="J4168">
        <v>0.1104</v>
      </c>
      <c r="K4168">
        <v>0.19647999999999999</v>
      </c>
      <c r="L4168">
        <v>1.4010899999999999</v>
      </c>
      <c r="M4168" t="s">
        <v>57</v>
      </c>
      <c r="N4168" t="s">
        <v>56</v>
      </c>
      <c r="O4168">
        <v>0.85675019770564298</v>
      </c>
      <c r="P4168">
        <v>0.54433514672102401</v>
      </c>
      <c r="Q4168">
        <v>0.85675019770564298</v>
      </c>
      <c r="R4168">
        <v>0.54433514672102401</v>
      </c>
      <c r="S4168">
        <v>1</v>
      </c>
      <c r="T4168">
        <v>0.67284506677364697</v>
      </c>
      <c r="U4168" t="s">
        <v>46</v>
      </c>
      <c r="V4168" t="s">
        <v>47</v>
      </c>
      <c r="W4168" s="3" t="str">
        <f t="shared" si="65"/>
        <v>England vs Zimbabwe</v>
      </c>
      <c r="X4168" s="6">
        <f>Table1[[#This Row],[Utility 1]]*Table1[[#This Row],[Utility 2]]</f>
        <v>0.46635924457136751</v>
      </c>
    </row>
    <row r="4169" spans="1:24">
      <c r="A4169">
        <v>2.37</v>
      </c>
      <c r="B4169">
        <v>732</v>
      </c>
      <c r="D4169" t="s">
        <v>22</v>
      </c>
      <c r="E4169" t="s">
        <v>23</v>
      </c>
      <c r="F4169" t="s">
        <v>24</v>
      </c>
      <c r="G4169">
        <v>2</v>
      </c>
      <c r="H4169">
        <v>0.76761999999999997</v>
      </c>
      <c r="I4169">
        <v>0.82738</v>
      </c>
      <c r="J4169">
        <v>0</v>
      </c>
      <c r="K4169">
        <v>0.17143</v>
      </c>
      <c r="L4169">
        <v>1.59501</v>
      </c>
      <c r="M4169" t="s">
        <v>56</v>
      </c>
      <c r="N4169" t="s">
        <v>57</v>
      </c>
      <c r="O4169">
        <v>0.76762482611393401</v>
      </c>
      <c r="P4169">
        <v>0.82738074068706402</v>
      </c>
      <c r="Q4169">
        <v>0.76762482611393401</v>
      </c>
      <c r="R4169">
        <v>0.82738074068706402</v>
      </c>
      <c r="S4169">
        <v>0.97602347086681596</v>
      </c>
      <c r="T4169">
        <v>0.82194011167971304</v>
      </c>
      <c r="U4169" t="s">
        <v>46</v>
      </c>
      <c r="V4169" t="s">
        <v>47</v>
      </c>
      <c r="W4169" s="3" t="str">
        <f t="shared" si="65"/>
        <v>England vs Zimbabwe</v>
      </c>
      <c r="X4169" s="6">
        <f>Table1[[#This Row],[Utility 1]]*Table1[[#This Row],[Utility 2]]</f>
        <v>0.63511799719992545</v>
      </c>
    </row>
    <row r="4170" spans="1:24">
      <c r="A4170">
        <v>2.194</v>
      </c>
      <c r="B4170">
        <v>1001</v>
      </c>
      <c r="D4170" t="s">
        <v>22</v>
      </c>
      <c r="E4170" t="s">
        <v>23</v>
      </c>
      <c r="F4170" t="s">
        <v>24</v>
      </c>
      <c r="G4170">
        <v>2</v>
      </c>
      <c r="H4170">
        <v>0.53391</v>
      </c>
      <c r="I4170">
        <v>0.77791999999999994</v>
      </c>
      <c r="J4170">
        <v>0.18851000000000001</v>
      </c>
      <c r="K4170">
        <v>0.23957999999999999</v>
      </c>
      <c r="L4170">
        <v>1.3118300000000001</v>
      </c>
      <c r="M4170" t="s">
        <v>57</v>
      </c>
      <c r="N4170" t="s">
        <v>56</v>
      </c>
      <c r="O4170">
        <v>0.777922176030861</v>
      </c>
      <c r="P4170">
        <v>0.53390864156709505</v>
      </c>
      <c r="Q4170">
        <v>0.777922176030861</v>
      </c>
      <c r="R4170">
        <v>0.53390864156709505</v>
      </c>
      <c r="S4170">
        <v>0.99999997019767695</v>
      </c>
      <c r="T4170">
        <v>0.64557548967235701</v>
      </c>
      <c r="U4170" t="s">
        <v>46</v>
      </c>
      <c r="V4170" t="s">
        <v>47</v>
      </c>
      <c r="W4170" s="3" t="str">
        <f t="shared" si="65"/>
        <v>England vs Zimbabwe</v>
      </c>
      <c r="X4170" s="6">
        <f>Table1[[#This Row],[Utility 1]]*Table1[[#This Row],[Utility 2]]</f>
        <v>0.41533937224955558</v>
      </c>
    </row>
    <row r="4171" spans="1:24">
      <c r="A4171">
        <v>2.972</v>
      </c>
      <c r="B4171">
        <v>1001</v>
      </c>
      <c r="D4171" t="s">
        <v>22</v>
      </c>
      <c r="E4171" t="s">
        <v>23</v>
      </c>
      <c r="F4171" t="s">
        <v>24</v>
      </c>
      <c r="G4171">
        <v>2</v>
      </c>
      <c r="H4171">
        <v>0.49791000000000002</v>
      </c>
      <c r="I4171">
        <v>1</v>
      </c>
      <c r="J4171">
        <v>0</v>
      </c>
      <c r="K4171">
        <v>0.49164999999999998</v>
      </c>
      <c r="L4171">
        <v>1.4979100000000001</v>
      </c>
      <c r="M4171" t="s">
        <v>56</v>
      </c>
      <c r="N4171" t="s">
        <v>57</v>
      </c>
      <c r="O4171">
        <v>0.49790652030306798</v>
      </c>
      <c r="P4171">
        <v>1</v>
      </c>
      <c r="Q4171">
        <v>0.49790652030306798</v>
      </c>
      <c r="R4171">
        <v>1</v>
      </c>
      <c r="S4171">
        <v>0.68667385975894202</v>
      </c>
      <c r="T4171">
        <v>1</v>
      </c>
      <c r="U4171" t="s">
        <v>46</v>
      </c>
      <c r="V4171" t="s">
        <v>47</v>
      </c>
      <c r="W4171" s="3" t="str">
        <f t="shared" si="65"/>
        <v>England vs Zimbabwe</v>
      </c>
      <c r="X4171" s="6">
        <f>Table1[[#This Row],[Utility 1]]*Table1[[#This Row],[Utility 2]]</f>
        <v>0.49790652030306798</v>
      </c>
    </row>
    <row r="4172" spans="1:24">
      <c r="A4172">
        <v>4.8860000000000001</v>
      </c>
      <c r="B4172">
        <v>1001</v>
      </c>
      <c r="D4172" t="s">
        <v>22</v>
      </c>
      <c r="E4172" t="s">
        <v>23</v>
      </c>
      <c r="F4172" t="s">
        <v>24</v>
      </c>
      <c r="G4172">
        <v>2</v>
      </c>
      <c r="H4172">
        <v>0.15515000000000001</v>
      </c>
      <c r="I4172">
        <v>0.44063999999999998</v>
      </c>
      <c r="J4172">
        <v>0.78459999999999996</v>
      </c>
      <c r="K4172">
        <v>0.88643000000000005</v>
      </c>
      <c r="L4172">
        <v>0.59579000000000004</v>
      </c>
      <c r="M4172" t="s">
        <v>64</v>
      </c>
      <c r="N4172" t="s">
        <v>42</v>
      </c>
      <c r="O4172">
        <v>0.44063537775656297</v>
      </c>
      <c r="P4172">
        <v>0.15515495208848901</v>
      </c>
      <c r="Q4172">
        <v>0.44063537775656297</v>
      </c>
      <c r="R4172">
        <v>0.15515495208848901</v>
      </c>
      <c r="S4172">
        <v>1</v>
      </c>
      <c r="T4172">
        <v>0.46530341758969901</v>
      </c>
      <c r="U4172" t="s">
        <v>49</v>
      </c>
      <c r="V4172" t="s">
        <v>50</v>
      </c>
      <c r="W4172" s="3" t="str">
        <f t="shared" si="65"/>
        <v>Party</v>
      </c>
      <c r="X4172" s="6">
        <f>Table1[[#This Row],[Utility 1]]*Table1[[#This Row],[Utility 2]]</f>
        <v>6.8366760924312778E-2</v>
      </c>
    </row>
    <row r="4173" spans="1:24">
      <c r="A4173">
        <v>4.7560000000000002</v>
      </c>
      <c r="B4173">
        <v>1001</v>
      </c>
      <c r="D4173" t="s">
        <v>22</v>
      </c>
      <c r="E4173" t="s">
        <v>24</v>
      </c>
      <c r="F4173" t="s">
        <v>24</v>
      </c>
      <c r="G4173">
        <v>1</v>
      </c>
      <c r="H4173">
        <v>0.5</v>
      </c>
      <c r="I4173">
        <v>0.5</v>
      </c>
      <c r="J4173">
        <v>1.22373</v>
      </c>
      <c r="K4173">
        <v>1.2962499999999999</v>
      </c>
      <c r="L4173">
        <v>0</v>
      </c>
      <c r="M4173" t="s">
        <v>42</v>
      </c>
      <c r="N4173" t="s">
        <v>64</v>
      </c>
      <c r="O4173">
        <v>0.5</v>
      </c>
      <c r="P4173">
        <v>0.5</v>
      </c>
      <c r="Q4173">
        <v>0.5</v>
      </c>
      <c r="R4173">
        <v>0.5</v>
      </c>
      <c r="S4173">
        <v>0</v>
      </c>
      <c r="T4173">
        <v>0</v>
      </c>
      <c r="U4173" t="s">
        <v>49</v>
      </c>
      <c r="V4173" t="s">
        <v>50</v>
      </c>
      <c r="W4173" s="3" t="str">
        <f t="shared" si="65"/>
        <v>Party</v>
      </c>
      <c r="X4173" s="6">
        <f>Table1[[#This Row],[Utility 1]]*Table1[[#This Row],[Utility 2]]</f>
        <v>0.25</v>
      </c>
    </row>
    <row r="4174" spans="1:24">
      <c r="A4174">
        <v>5.3780000000000001</v>
      </c>
      <c r="B4174">
        <v>1001</v>
      </c>
      <c r="D4174" t="s">
        <v>22</v>
      </c>
      <c r="E4174" t="s">
        <v>23</v>
      </c>
      <c r="F4174" t="s">
        <v>24</v>
      </c>
      <c r="G4174">
        <v>2</v>
      </c>
      <c r="H4174">
        <v>0.27956999999999999</v>
      </c>
      <c r="I4174">
        <v>0.33722000000000002</v>
      </c>
      <c r="J4174">
        <v>0.78776000000000002</v>
      </c>
      <c r="K4174">
        <v>0.85911000000000004</v>
      </c>
      <c r="L4174">
        <v>0.61678999999999995</v>
      </c>
      <c r="M4174" t="s">
        <v>64</v>
      </c>
      <c r="N4174" t="s">
        <v>42</v>
      </c>
      <c r="O4174">
        <v>0.337216169167109</v>
      </c>
      <c r="P4174">
        <v>0.27957100909954102</v>
      </c>
      <c r="Q4174">
        <v>0.337216169167109</v>
      </c>
      <c r="R4174">
        <v>0.27957100909954102</v>
      </c>
      <c r="S4174">
        <v>1</v>
      </c>
      <c r="T4174">
        <v>0.37874784853690302</v>
      </c>
      <c r="U4174" t="s">
        <v>49</v>
      </c>
      <c r="V4174" t="s">
        <v>50</v>
      </c>
      <c r="W4174" s="3" t="str">
        <f t="shared" si="65"/>
        <v>Party</v>
      </c>
      <c r="X4174" s="6">
        <f>Table1[[#This Row],[Utility 1]]*Table1[[#This Row],[Utility 2]]</f>
        <v>9.42758646987302E-2</v>
      </c>
    </row>
    <row r="4175" spans="1:24">
      <c r="A4175">
        <v>5.694</v>
      </c>
      <c r="B4175">
        <v>1001</v>
      </c>
      <c r="D4175" t="s">
        <v>22</v>
      </c>
      <c r="E4175" t="s">
        <v>24</v>
      </c>
      <c r="F4175" t="s">
        <v>24</v>
      </c>
      <c r="G4175">
        <v>1</v>
      </c>
      <c r="H4175">
        <v>0.5</v>
      </c>
      <c r="I4175">
        <v>0.5</v>
      </c>
      <c r="J4175">
        <v>1.22373</v>
      </c>
      <c r="K4175">
        <v>1.2962499999999999</v>
      </c>
      <c r="L4175">
        <v>0</v>
      </c>
      <c r="M4175" t="s">
        <v>42</v>
      </c>
      <c r="N4175" t="s">
        <v>64</v>
      </c>
      <c r="O4175">
        <v>0.5</v>
      </c>
      <c r="P4175">
        <v>0.5</v>
      </c>
      <c r="Q4175">
        <v>0.5</v>
      </c>
      <c r="R4175">
        <v>0.5</v>
      </c>
      <c r="S4175">
        <v>0</v>
      </c>
      <c r="T4175">
        <v>0</v>
      </c>
      <c r="U4175" t="s">
        <v>49</v>
      </c>
      <c r="V4175" t="s">
        <v>50</v>
      </c>
      <c r="W4175" s="3" t="str">
        <f t="shared" si="65"/>
        <v>Party</v>
      </c>
      <c r="X4175" s="6">
        <f>Table1[[#This Row],[Utility 1]]*Table1[[#This Row],[Utility 2]]</f>
        <v>0.25</v>
      </c>
    </row>
    <row r="4176" spans="1:24">
      <c r="A4176">
        <v>6.1669999999999998</v>
      </c>
      <c r="B4176">
        <v>1001</v>
      </c>
      <c r="D4176" t="s">
        <v>22</v>
      </c>
      <c r="E4176" t="s">
        <v>23</v>
      </c>
      <c r="F4176" t="s">
        <v>24</v>
      </c>
      <c r="G4176">
        <v>2</v>
      </c>
      <c r="H4176">
        <v>0.43903999999999999</v>
      </c>
      <c r="I4176">
        <v>0.52398999999999996</v>
      </c>
      <c r="J4176">
        <v>0.54544000000000004</v>
      </c>
      <c r="K4176">
        <v>0.61423000000000005</v>
      </c>
      <c r="L4176">
        <v>0.96303000000000005</v>
      </c>
      <c r="M4176" t="s">
        <v>64</v>
      </c>
      <c r="N4176" t="s">
        <v>42</v>
      </c>
      <c r="O4176">
        <v>0.52398713503605499</v>
      </c>
      <c r="P4176">
        <v>0.43904065008284998</v>
      </c>
      <c r="Q4176">
        <v>0.52398713503605499</v>
      </c>
      <c r="R4176">
        <v>0.43904065008284998</v>
      </c>
      <c r="S4176">
        <v>1</v>
      </c>
      <c r="T4176">
        <v>0.46103570067869898</v>
      </c>
      <c r="U4176" t="s">
        <v>49</v>
      </c>
      <c r="V4176" t="s">
        <v>50</v>
      </c>
      <c r="W4176" s="3" t="str">
        <f t="shared" si="65"/>
        <v>Party</v>
      </c>
      <c r="X4176" s="6">
        <f>Table1[[#This Row],[Utility 1]]*Table1[[#This Row],[Utility 2]]</f>
        <v>0.23005165240127967</v>
      </c>
    </row>
    <row r="4177" spans="1:24">
      <c r="A4177">
        <v>6.9249999999999998</v>
      </c>
      <c r="B4177">
        <v>1001</v>
      </c>
      <c r="D4177" t="s">
        <v>22</v>
      </c>
      <c r="E4177" t="s">
        <v>24</v>
      </c>
      <c r="F4177" t="s">
        <v>24</v>
      </c>
      <c r="G4177">
        <v>1</v>
      </c>
      <c r="H4177">
        <v>0.5</v>
      </c>
      <c r="I4177">
        <v>0.5</v>
      </c>
      <c r="J4177">
        <v>1.22373</v>
      </c>
      <c r="K4177">
        <v>1.2962499999999999</v>
      </c>
      <c r="L4177">
        <v>0</v>
      </c>
      <c r="M4177" t="s">
        <v>42</v>
      </c>
      <c r="N4177" t="s">
        <v>64</v>
      </c>
      <c r="O4177">
        <v>0.5</v>
      </c>
      <c r="P4177">
        <v>0.5</v>
      </c>
      <c r="Q4177">
        <v>0.5</v>
      </c>
      <c r="R4177">
        <v>0.5</v>
      </c>
      <c r="S4177">
        <v>0</v>
      </c>
      <c r="T4177">
        <v>0</v>
      </c>
      <c r="U4177" t="s">
        <v>49</v>
      </c>
      <c r="V4177" t="s">
        <v>50</v>
      </c>
      <c r="W4177" s="3" t="str">
        <f t="shared" si="65"/>
        <v>Party</v>
      </c>
      <c r="X4177" s="6">
        <f>Table1[[#This Row],[Utility 1]]*Table1[[#This Row],[Utility 2]]</f>
        <v>0.25</v>
      </c>
    </row>
    <row r="4178" spans="1:24">
      <c r="A4178">
        <v>5.4770000000000003</v>
      </c>
      <c r="B4178">
        <v>1001</v>
      </c>
      <c r="D4178" t="s">
        <v>22</v>
      </c>
      <c r="E4178" t="s">
        <v>23</v>
      </c>
      <c r="F4178" t="s">
        <v>24</v>
      </c>
      <c r="G4178">
        <v>2</v>
      </c>
      <c r="H4178">
        <v>0.26395999999999997</v>
      </c>
      <c r="I4178">
        <v>0.45641999999999999</v>
      </c>
      <c r="J4178">
        <v>0.70021</v>
      </c>
      <c r="K4178">
        <v>0.79013</v>
      </c>
      <c r="L4178">
        <v>0.72038999999999997</v>
      </c>
      <c r="M4178" t="s">
        <v>64</v>
      </c>
      <c r="N4178" t="s">
        <v>42</v>
      </c>
      <c r="O4178">
        <v>0.45642151967047601</v>
      </c>
      <c r="P4178">
        <v>0.26396461961954398</v>
      </c>
      <c r="Q4178">
        <v>0.45642151967047601</v>
      </c>
      <c r="R4178">
        <v>0.26396461961954398</v>
      </c>
      <c r="S4178">
        <v>1</v>
      </c>
      <c r="T4178">
        <v>0.43318115237361399</v>
      </c>
      <c r="U4178" t="s">
        <v>49</v>
      </c>
      <c r="V4178" t="s">
        <v>50</v>
      </c>
      <c r="W4178" s="3" t="str">
        <f t="shared" si="65"/>
        <v>Party</v>
      </c>
      <c r="X4178" s="6">
        <f>Table1[[#This Row],[Utility 1]]*Table1[[#This Row],[Utility 2]]</f>
        <v>0.12047913282599142</v>
      </c>
    </row>
    <row r="4179" spans="1:24">
      <c r="A4179">
        <v>6.5810000000000004</v>
      </c>
      <c r="B4179">
        <v>1001</v>
      </c>
      <c r="D4179" t="s">
        <v>22</v>
      </c>
      <c r="E4179" t="s">
        <v>24</v>
      </c>
      <c r="F4179" t="s">
        <v>24</v>
      </c>
      <c r="G4179">
        <v>1</v>
      </c>
      <c r="H4179">
        <v>0.5</v>
      </c>
      <c r="I4179">
        <v>0.5</v>
      </c>
      <c r="J4179">
        <v>1.22373</v>
      </c>
      <c r="K4179">
        <v>1.2962499999999999</v>
      </c>
      <c r="L4179">
        <v>0</v>
      </c>
      <c r="M4179" t="s">
        <v>42</v>
      </c>
      <c r="N4179" t="s">
        <v>64</v>
      </c>
      <c r="O4179">
        <v>0.5</v>
      </c>
      <c r="P4179">
        <v>0.5</v>
      </c>
      <c r="Q4179">
        <v>0.5</v>
      </c>
      <c r="R4179">
        <v>0.5</v>
      </c>
      <c r="S4179">
        <v>0</v>
      </c>
      <c r="T4179">
        <v>0</v>
      </c>
      <c r="U4179" t="s">
        <v>49</v>
      </c>
      <c r="V4179" t="s">
        <v>50</v>
      </c>
      <c r="W4179" s="3" t="str">
        <f t="shared" si="65"/>
        <v>Party</v>
      </c>
      <c r="X4179" s="6">
        <f>Table1[[#This Row],[Utility 1]]*Table1[[#This Row],[Utility 2]]</f>
        <v>0.25</v>
      </c>
    </row>
    <row r="4180" spans="1:24">
      <c r="A4180">
        <v>6.2329999999999997</v>
      </c>
      <c r="B4180">
        <v>1001</v>
      </c>
      <c r="D4180" t="s">
        <v>22</v>
      </c>
      <c r="E4180" t="s">
        <v>23</v>
      </c>
      <c r="F4180" t="s">
        <v>24</v>
      </c>
      <c r="G4180">
        <v>2</v>
      </c>
      <c r="H4180">
        <v>0.32946999999999999</v>
      </c>
      <c r="I4180">
        <v>0.51459999999999995</v>
      </c>
      <c r="J4180">
        <v>0.61392000000000002</v>
      </c>
      <c r="K4180">
        <v>0.70262000000000002</v>
      </c>
      <c r="L4180">
        <v>0.84406999999999999</v>
      </c>
      <c r="M4180" t="s">
        <v>64</v>
      </c>
      <c r="N4180" t="s">
        <v>42</v>
      </c>
      <c r="O4180">
        <v>0.51459970456586202</v>
      </c>
      <c r="P4180">
        <v>0.329469683363453</v>
      </c>
      <c r="Q4180">
        <v>0.51459970456586202</v>
      </c>
      <c r="R4180">
        <v>0.329469683363453</v>
      </c>
      <c r="S4180">
        <v>1</v>
      </c>
      <c r="T4180">
        <v>0.45075192082948001</v>
      </c>
      <c r="U4180" t="s">
        <v>49</v>
      </c>
      <c r="V4180" t="s">
        <v>50</v>
      </c>
      <c r="W4180" s="3" t="str">
        <f t="shared" si="65"/>
        <v>Party</v>
      </c>
      <c r="X4180" s="6">
        <f>Table1[[#This Row],[Utility 1]]*Table1[[#This Row],[Utility 2]]</f>
        <v>0.16954500172224102</v>
      </c>
    </row>
    <row r="4181" spans="1:24">
      <c r="A4181">
        <v>6.3659999999999997</v>
      </c>
      <c r="B4181">
        <v>1001</v>
      </c>
      <c r="D4181" t="s">
        <v>22</v>
      </c>
      <c r="E4181" t="s">
        <v>24</v>
      </c>
      <c r="F4181" t="s">
        <v>24</v>
      </c>
      <c r="G4181">
        <v>1</v>
      </c>
      <c r="H4181">
        <v>0.5</v>
      </c>
      <c r="I4181">
        <v>0.5</v>
      </c>
      <c r="J4181">
        <v>1.22373</v>
      </c>
      <c r="K4181">
        <v>1.2962499999999999</v>
      </c>
      <c r="L4181">
        <v>0</v>
      </c>
      <c r="M4181" t="s">
        <v>42</v>
      </c>
      <c r="N4181" t="s">
        <v>64</v>
      </c>
      <c r="O4181">
        <v>0.5</v>
      </c>
      <c r="P4181">
        <v>0.5</v>
      </c>
      <c r="Q4181">
        <v>0.5</v>
      </c>
      <c r="R4181">
        <v>0.5</v>
      </c>
      <c r="S4181">
        <v>0</v>
      </c>
      <c r="T4181">
        <v>0</v>
      </c>
      <c r="U4181" t="s">
        <v>49</v>
      </c>
      <c r="V4181" t="s">
        <v>50</v>
      </c>
      <c r="W4181" s="3" t="str">
        <f t="shared" si="65"/>
        <v>Party</v>
      </c>
      <c r="X4181" s="6">
        <f>Table1[[#This Row],[Utility 1]]*Table1[[#This Row],[Utility 2]]</f>
        <v>0.25</v>
      </c>
    </row>
    <row r="4182" spans="1:24">
      <c r="A4182">
        <v>3.13</v>
      </c>
      <c r="B4182">
        <v>1001</v>
      </c>
      <c r="D4182" t="s">
        <v>22</v>
      </c>
      <c r="E4182" t="s">
        <v>24</v>
      </c>
      <c r="F4182" t="s">
        <v>24</v>
      </c>
      <c r="G4182">
        <v>1</v>
      </c>
      <c r="H4182">
        <v>0.3</v>
      </c>
      <c r="I4182">
        <v>0.3</v>
      </c>
      <c r="J4182">
        <v>1.09666</v>
      </c>
      <c r="K4182">
        <v>1.1693199999999999</v>
      </c>
      <c r="L4182">
        <v>0</v>
      </c>
      <c r="M4182" t="s">
        <v>61</v>
      </c>
      <c r="N4182" t="s">
        <v>60</v>
      </c>
      <c r="O4182">
        <v>0.3</v>
      </c>
      <c r="P4182">
        <v>0.3</v>
      </c>
      <c r="Q4182">
        <v>0.3</v>
      </c>
      <c r="R4182">
        <v>0.3</v>
      </c>
      <c r="S4182">
        <v>0</v>
      </c>
      <c r="T4182">
        <v>0</v>
      </c>
      <c r="U4182" t="s">
        <v>46</v>
      </c>
      <c r="V4182" t="s">
        <v>47</v>
      </c>
      <c r="W4182" s="3" t="str">
        <f t="shared" si="65"/>
        <v>England vs Zimbabwe</v>
      </c>
      <c r="X4182" s="6">
        <f>Table1[[#This Row],[Utility 1]]*Table1[[#This Row],[Utility 2]]</f>
        <v>0.09</v>
      </c>
    </row>
    <row r="4183" spans="1:24">
      <c r="A4183">
        <v>3.6269999999999998</v>
      </c>
      <c r="B4183">
        <v>1001</v>
      </c>
      <c r="D4183" t="s">
        <v>22</v>
      </c>
      <c r="E4183" t="s">
        <v>23</v>
      </c>
      <c r="F4183" t="s">
        <v>24</v>
      </c>
      <c r="G4183">
        <v>2</v>
      </c>
      <c r="H4183">
        <v>0.46475</v>
      </c>
      <c r="I4183">
        <v>0.71496000000000004</v>
      </c>
      <c r="J4183">
        <v>0.27004</v>
      </c>
      <c r="K4183">
        <v>0.33234999999999998</v>
      </c>
      <c r="L4183">
        <v>1.17971</v>
      </c>
      <c r="M4183" t="s">
        <v>60</v>
      </c>
      <c r="N4183" t="s">
        <v>61</v>
      </c>
      <c r="O4183">
        <v>0.71496077072813402</v>
      </c>
      <c r="P4183">
        <v>0.46474824903793399</v>
      </c>
      <c r="Q4183">
        <v>0.71496077072813402</v>
      </c>
      <c r="R4183">
        <v>0.46474824903793399</v>
      </c>
      <c r="S4183">
        <v>0</v>
      </c>
      <c r="T4183">
        <v>0.46716487784059901</v>
      </c>
      <c r="U4183" t="s">
        <v>46</v>
      </c>
      <c r="V4183" t="s">
        <v>47</v>
      </c>
      <c r="W4183" s="3" t="str">
        <f t="shared" si="65"/>
        <v>England vs Zimbabwe</v>
      </c>
      <c r="X4183" s="6">
        <f>Table1[[#This Row],[Utility 1]]*Table1[[#This Row],[Utility 2]]</f>
        <v>0.33227676632671205</v>
      </c>
    </row>
    <row r="4184" spans="1:24">
      <c r="A4184">
        <v>3.3849999999999998</v>
      </c>
      <c r="B4184">
        <v>1001</v>
      </c>
      <c r="D4184" t="s">
        <v>22</v>
      </c>
      <c r="E4184" t="s">
        <v>24</v>
      </c>
      <c r="F4184" t="s">
        <v>24</v>
      </c>
      <c r="G4184">
        <v>1</v>
      </c>
      <c r="H4184">
        <v>0.3</v>
      </c>
      <c r="I4184">
        <v>0.3</v>
      </c>
      <c r="J4184">
        <v>1.09666</v>
      </c>
      <c r="K4184">
        <v>1.1693199999999999</v>
      </c>
      <c r="L4184">
        <v>0</v>
      </c>
      <c r="M4184" t="s">
        <v>61</v>
      </c>
      <c r="N4184" t="s">
        <v>60</v>
      </c>
      <c r="O4184">
        <v>0.3</v>
      </c>
      <c r="P4184">
        <v>0.3</v>
      </c>
      <c r="Q4184">
        <v>0.3</v>
      </c>
      <c r="R4184">
        <v>0.3</v>
      </c>
      <c r="S4184">
        <v>0</v>
      </c>
      <c r="T4184">
        <v>0</v>
      </c>
      <c r="U4184" t="s">
        <v>46</v>
      </c>
      <c r="V4184" t="s">
        <v>47</v>
      </c>
      <c r="W4184" s="3" t="str">
        <f t="shared" si="65"/>
        <v>England vs Zimbabwe</v>
      </c>
      <c r="X4184" s="6">
        <f>Table1[[#This Row],[Utility 1]]*Table1[[#This Row],[Utility 2]]</f>
        <v>0.09</v>
      </c>
    </row>
    <row r="4185" spans="1:24">
      <c r="A4185">
        <v>2.1000000000000001E-2</v>
      </c>
      <c r="B4185">
        <v>12</v>
      </c>
      <c r="D4185" t="s">
        <v>22</v>
      </c>
      <c r="E4185" t="s">
        <v>23</v>
      </c>
      <c r="F4185" t="s">
        <v>24</v>
      </c>
      <c r="G4185">
        <v>2</v>
      </c>
      <c r="H4185">
        <v>0.55378000000000005</v>
      </c>
      <c r="I4185">
        <v>0.83560999999999996</v>
      </c>
      <c r="J4185">
        <v>0.12748999999999999</v>
      </c>
      <c r="K4185">
        <v>0.19458</v>
      </c>
      <c r="L4185">
        <v>1.3894</v>
      </c>
      <c r="M4185" t="s">
        <v>60</v>
      </c>
      <c r="N4185" t="s">
        <v>61</v>
      </c>
      <c r="O4185">
        <v>0.835614862941228</v>
      </c>
      <c r="P4185">
        <v>0.55378399573489701</v>
      </c>
      <c r="Q4185">
        <v>0.835614862941228</v>
      </c>
      <c r="R4185">
        <v>0.55378399573489701</v>
      </c>
      <c r="S4185">
        <v>0</v>
      </c>
      <c r="T4185">
        <v>0.95359958485097696</v>
      </c>
      <c r="U4185" t="s">
        <v>46</v>
      </c>
      <c r="V4185" t="s">
        <v>47</v>
      </c>
      <c r="W4185" s="3" t="str">
        <f t="shared" si="65"/>
        <v>England vs Zimbabwe</v>
      </c>
      <c r="X4185" s="6">
        <f>Table1[[#This Row],[Utility 1]]*Table1[[#This Row],[Utility 2]]</f>
        <v>0.46275013769506157</v>
      </c>
    </row>
    <row r="4186" spans="1:24">
      <c r="A4186">
        <v>3.3159999999999998</v>
      </c>
      <c r="B4186">
        <v>1001</v>
      </c>
      <c r="D4186" t="s">
        <v>22</v>
      </c>
      <c r="E4186" t="s">
        <v>24</v>
      </c>
      <c r="F4186" t="s">
        <v>24</v>
      </c>
      <c r="G4186">
        <v>1</v>
      </c>
      <c r="H4186">
        <v>0.3</v>
      </c>
      <c r="I4186">
        <v>0.3</v>
      </c>
      <c r="J4186">
        <v>1.09666</v>
      </c>
      <c r="K4186">
        <v>1.1693199999999999</v>
      </c>
      <c r="L4186">
        <v>0</v>
      </c>
      <c r="M4186" t="s">
        <v>61</v>
      </c>
      <c r="N4186" t="s">
        <v>60</v>
      </c>
      <c r="O4186">
        <v>0.3</v>
      </c>
      <c r="P4186">
        <v>0.3</v>
      </c>
      <c r="Q4186">
        <v>0.3</v>
      </c>
      <c r="R4186">
        <v>0.3</v>
      </c>
      <c r="S4186">
        <v>0</v>
      </c>
      <c r="T4186">
        <v>0</v>
      </c>
      <c r="U4186" t="s">
        <v>46</v>
      </c>
      <c r="V4186" t="s">
        <v>47</v>
      </c>
      <c r="W4186" s="3" t="str">
        <f t="shared" si="65"/>
        <v>England vs Zimbabwe</v>
      </c>
      <c r="X4186" s="6">
        <f>Table1[[#This Row],[Utility 1]]*Table1[[#This Row],[Utility 2]]</f>
        <v>0.09</v>
      </c>
    </row>
    <row r="4187" spans="1:24">
      <c r="A4187">
        <v>3.012</v>
      </c>
      <c r="B4187">
        <v>1001</v>
      </c>
      <c r="D4187" t="s">
        <v>22</v>
      </c>
      <c r="E4187" t="s">
        <v>23</v>
      </c>
      <c r="F4187" t="s">
        <v>24</v>
      </c>
      <c r="G4187">
        <v>2</v>
      </c>
      <c r="H4187">
        <v>0.66615000000000002</v>
      </c>
      <c r="I4187">
        <v>0.74775999999999998</v>
      </c>
      <c r="J4187">
        <v>0.14158999999999999</v>
      </c>
      <c r="K4187">
        <v>0.17637</v>
      </c>
      <c r="L4187">
        <v>1.4138999999999999</v>
      </c>
      <c r="M4187" t="s">
        <v>60</v>
      </c>
      <c r="N4187" t="s">
        <v>61</v>
      </c>
      <c r="O4187">
        <v>0.74775556226746598</v>
      </c>
      <c r="P4187">
        <v>0.66614918963634695</v>
      </c>
      <c r="Q4187">
        <v>0.74775556226746598</v>
      </c>
      <c r="R4187">
        <v>0.66614918963634695</v>
      </c>
      <c r="S4187">
        <v>0</v>
      </c>
      <c r="T4187">
        <v>0.66951231982972004</v>
      </c>
      <c r="U4187" t="s">
        <v>46</v>
      </c>
      <c r="V4187" t="s">
        <v>47</v>
      </c>
      <c r="W4187" s="3" t="str">
        <f t="shared" si="65"/>
        <v>England vs Zimbabwe</v>
      </c>
      <c r="X4187" s="6">
        <f>Table1[[#This Row],[Utility 1]]*Table1[[#This Row],[Utility 2]]</f>
        <v>0.49811676185054343</v>
      </c>
    </row>
    <row r="4188" spans="1:24">
      <c r="A4188">
        <v>2.7090000000000001</v>
      </c>
      <c r="B4188">
        <v>1001</v>
      </c>
      <c r="D4188" t="s">
        <v>22</v>
      </c>
      <c r="E4188" t="s">
        <v>24</v>
      </c>
      <c r="F4188" t="s">
        <v>24</v>
      </c>
      <c r="G4188">
        <v>1</v>
      </c>
      <c r="H4188">
        <v>0.3</v>
      </c>
      <c r="I4188">
        <v>0.3</v>
      </c>
      <c r="J4188">
        <v>1.09666</v>
      </c>
      <c r="K4188">
        <v>1.1693199999999999</v>
      </c>
      <c r="L4188">
        <v>0</v>
      </c>
      <c r="M4188" t="s">
        <v>61</v>
      </c>
      <c r="N4188" t="s">
        <v>60</v>
      </c>
      <c r="O4188">
        <v>0.3</v>
      </c>
      <c r="P4188">
        <v>0.3</v>
      </c>
      <c r="Q4188">
        <v>0.3</v>
      </c>
      <c r="R4188">
        <v>0.3</v>
      </c>
      <c r="S4188">
        <v>0</v>
      </c>
      <c r="T4188">
        <v>0</v>
      </c>
      <c r="U4188" t="s">
        <v>46</v>
      </c>
      <c r="V4188" t="s">
        <v>47</v>
      </c>
      <c r="W4188" s="3" t="str">
        <f t="shared" si="65"/>
        <v>England vs Zimbabwe</v>
      </c>
      <c r="X4188" s="6">
        <f>Table1[[#This Row],[Utility 1]]*Table1[[#This Row],[Utility 2]]</f>
        <v>0.09</v>
      </c>
    </row>
    <row r="4189" spans="1:24">
      <c r="A4189">
        <v>3.05</v>
      </c>
      <c r="B4189">
        <v>1001</v>
      </c>
      <c r="D4189" t="s">
        <v>22</v>
      </c>
      <c r="E4189" t="s">
        <v>23</v>
      </c>
      <c r="F4189" t="s">
        <v>24</v>
      </c>
      <c r="G4189">
        <v>2</v>
      </c>
      <c r="H4189">
        <v>0.39984999999999998</v>
      </c>
      <c r="I4189">
        <v>0.73458000000000001</v>
      </c>
      <c r="J4189">
        <v>0.27013999999999999</v>
      </c>
      <c r="K4189">
        <v>0.37711</v>
      </c>
      <c r="L4189">
        <v>1.1344399999999999</v>
      </c>
      <c r="M4189" t="s">
        <v>60</v>
      </c>
      <c r="N4189" t="s">
        <v>61</v>
      </c>
      <c r="O4189">
        <v>0.73458356520416201</v>
      </c>
      <c r="P4189">
        <v>0.39985445616201198</v>
      </c>
      <c r="Q4189">
        <v>0.73458356520416201</v>
      </c>
      <c r="R4189">
        <v>0.39985445616201198</v>
      </c>
      <c r="S4189">
        <v>0</v>
      </c>
      <c r="T4189">
        <v>0.40062044437487399</v>
      </c>
      <c r="U4189" t="s">
        <v>46</v>
      </c>
      <c r="V4189" t="s">
        <v>47</v>
      </c>
      <c r="W4189" s="3" t="str">
        <f t="shared" si="65"/>
        <v>England vs Zimbabwe</v>
      </c>
      <c r="X4189" s="6">
        <f>Table1[[#This Row],[Utility 1]]*Table1[[#This Row],[Utility 2]]</f>
        <v>0.29372651197026206</v>
      </c>
    </row>
    <row r="4190" spans="1:24">
      <c r="A4190">
        <v>0.17499999999999999</v>
      </c>
      <c r="B4190">
        <v>49</v>
      </c>
      <c r="D4190" t="s">
        <v>22</v>
      </c>
      <c r="E4190" t="s">
        <v>23</v>
      </c>
      <c r="F4190" t="s">
        <v>24</v>
      </c>
      <c r="G4190">
        <v>2</v>
      </c>
      <c r="H4190">
        <v>0.78651000000000004</v>
      </c>
      <c r="I4190">
        <v>0.82232000000000005</v>
      </c>
      <c r="J4190">
        <v>0</v>
      </c>
      <c r="K4190">
        <v>0.10335</v>
      </c>
      <c r="L4190">
        <v>1.60884</v>
      </c>
      <c r="M4190" t="s">
        <v>61</v>
      </c>
      <c r="N4190" t="s">
        <v>60</v>
      </c>
      <c r="O4190">
        <v>0.82232275843404401</v>
      </c>
      <c r="P4190">
        <v>0.78651320137335301</v>
      </c>
      <c r="Q4190">
        <v>0.82232275843404401</v>
      </c>
      <c r="R4190">
        <v>0.78651320137335301</v>
      </c>
      <c r="S4190">
        <v>0.85740379383516796</v>
      </c>
      <c r="T4190">
        <v>0</v>
      </c>
      <c r="U4190" t="s">
        <v>46</v>
      </c>
      <c r="V4190" t="s">
        <v>47</v>
      </c>
      <c r="W4190" s="3" t="str">
        <f t="shared" si="65"/>
        <v>England vs Zimbabwe</v>
      </c>
      <c r="X4190" s="6">
        <f>Table1[[#This Row],[Utility 1]]*Table1[[#This Row],[Utility 2]]</f>
        <v>0.64676770529812633</v>
      </c>
    </row>
    <row r="4191" spans="1:24">
      <c r="A4191">
        <v>3.9529999999999998</v>
      </c>
      <c r="B4191">
        <v>1001</v>
      </c>
      <c r="D4191" t="s">
        <v>22</v>
      </c>
      <c r="E4191" t="s">
        <v>23</v>
      </c>
      <c r="F4191" t="s">
        <v>24</v>
      </c>
      <c r="G4191">
        <v>2</v>
      </c>
      <c r="H4191">
        <v>0.57413000000000003</v>
      </c>
      <c r="I4191">
        <v>0.71540999999999999</v>
      </c>
      <c r="J4191">
        <v>0.23777000000000001</v>
      </c>
      <c r="K4191">
        <v>0.25202000000000002</v>
      </c>
      <c r="L4191">
        <v>1.28955</v>
      </c>
      <c r="M4191" t="s">
        <v>60</v>
      </c>
      <c r="N4191" t="s">
        <v>61</v>
      </c>
      <c r="O4191">
        <v>0.71541416490171705</v>
      </c>
      <c r="P4191">
        <v>0.57413306834925304</v>
      </c>
      <c r="Q4191">
        <v>0.71541416490171705</v>
      </c>
      <c r="R4191">
        <v>0.57413306834925304</v>
      </c>
      <c r="S4191">
        <v>0</v>
      </c>
      <c r="T4191">
        <v>0.56943964020663695</v>
      </c>
      <c r="U4191" t="s">
        <v>46</v>
      </c>
      <c r="V4191" t="s">
        <v>47</v>
      </c>
      <c r="W4191" s="3" t="str">
        <f t="shared" si="65"/>
        <v>England vs Zimbabwe</v>
      </c>
      <c r="X4191" s="6">
        <f>Table1[[#This Row],[Utility 1]]*Table1[[#This Row],[Utility 2]]</f>
        <v>0.41074292963554132</v>
      </c>
    </row>
    <row r="4192" spans="1:24">
      <c r="A4192">
        <v>274.42</v>
      </c>
      <c r="B4192">
        <v>502</v>
      </c>
      <c r="D4192" t="s">
        <v>22</v>
      </c>
      <c r="E4192" t="s">
        <v>23</v>
      </c>
      <c r="F4192" t="s">
        <v>24</v>
      </c>
      <c r="G4192">
        <v>2</v>
      </c>
      <c r="H4192">
        <v>0.74582000000000004</v>
      </c>
      <c r="I4192">
        <v>0.79049000000000003</v>
      </c>
      <c r="J4192">
        <v>4.0890000000000003E-2</v>
      </c>
      <c r="K4192">
        <v>0.17471</v>
      </c>
      <c r="L4192">
        <v>1.5363100000000001</v>
      </c>
      <c r="M4192" t="s">
        <v>44</v>
      </c>
      <c r="N4192" t="s">
        <v>30</v>
      </c>
      <c r="O4192">
        <v>0.745822779253694</v>
      </c>
      <c r="P4192">
        <v>0.79049012927699103</v>
      </c>
      <c r="Q4192">
        <v>0.745822779253694</v>
      </c>
      <c r="R4192">
        <v>0.79049012927699103</v>
      </c>
      <c r="S4192">
        <v>0.71134681604345495</v>
      </c>
      <c r="T4192">
        <v>0.89337292355565201</v>
      </c>
      <c r="U4192" t="s">
        <v>46</v>
      </c>
      <c r="V4192" t="s">
        <v>47</v>
      </c>
      <c r="W4192" s="3" t="str">
        <f t="shared" si="65"/>
        <v>England vs Zimbabwe</v>
      </c>
      <c r="X4192" s="6">
        <f>Table1[[#This Row],[Utility 1]]*Table1[[#This Row],[Utility 2]]</f>
        <v>0.58956554518997728</v>
      </c>
    </row>
    <row r="4193" spans="1:24">
      <c r="A4193">
        <v>52.438000000000002</v>
      </c>
      <c r="B4193">
        <v>523</v>
      </c>
      <c r="D4193" t="s">
        <v>22</v>
      </c>
      <c r="E4193" t="s">
        <v>23</v>
      </c>
      <c r="F4193" t="s">
        <v>24</v>
      </c>
      <c r="G4193">
        <v>2</v>
      </c>
      <c r="H4193">
        <v>0.73980000000000001</v>
      </c>
      <c r="I4193">
        <v>0.80057</v>
      </c>
      <c r="J4193">
        <v>5.1529999999999999E-2</v>
      </c>
      <c r="K4193">
        <v>0.1105</v>
      </c>
      <c r="L4193">
        <v>1.54037</v>
      </c>
      <c r="M4193" t="s">
        <v>30</v>
      </c>
      <c r="N4193" t="s">
        <v>44</v>
      </c>
      <c r="O4193">
        <v>0.80057005108366297</v>
      </c>
      <c r="P4193">
        <v>0.739795025168419</v>
      </c>
      <c r="Q4193">
        <v>0.80057005108366297</v>
      </c>
      <c r="R4193">
        <v>0.739795025168419</v>
      </c>
      <c r="S4193">
        <v>0.74971200066635801</v>
      </c>
      <c r="T4193">
        <v>0.712388886122992</v>
      </c>
      <c r="U4193" t="s">
        <v>46</v>
      </c>
      <c r="V4193" t="s">
        <v>47</v>
      </c>
      <c r="W4193" s="3" t="str">
        <f t="shared" si="65"/>
        <v>England vs Zimbabwe</v>
      </c>
      <c r="X4193" s="6">
        <f>Table1[[#This Row],[Utility 1]]*Table1[[#This Row],[Utility 2]]</f>
        <v>0.59225774109052098</v>
      </c>
    </row>
    <row r="4194" spans="1:24">
      <c r="A4194">
        <v>266.99400000000003</v>
      </c>
      <c r="B4194">
        <v>509</v>
      </c>
      <c r="D4194" t="s">
        <v>22</v>
      </c>
      <c r="E4194" t="s">
        <v>23</v>
      </c>
      <c r="F4194" t="s">
        <v>24</v>
      </c>
      <c r="G4194">
        <v>2</v>
      </c>
      <c r="H4194">
        <v>0.63751999999999998</v>
      </c>
      <c r="I4194">
        <v>0.87919000000000003</v>
      </c>
      <c r="J4194">
        <v>6.2440000000000002E-2</v>
      </c>
      <c r="K4194">
        <v>0.1008</v>
      </c>
      <c r="L4194">
        <v>1.51671</v>
      </c>
      <c r="M4194" t="s">
        <v>44</v>
      </c>
      <c r="N4194" t="s">
        <v>30</v>
      </c>
      <c r="O4194">
        <v>0.87919264889482895</v>
      </c>
      <c r="P4194">
        <v>0.63752179281239596</v>
      </c>
      <c r="Q4194">
        <v>0.87919264889482895</v>
      </c>
      <c r="R4194">
        <v>0.63752179281239596</v>
      </c>
      <c r="S4194">
        <v>0.71621621621621601</v>
      </c>
      <c r="T4194">
        <v>0.70048908760336204</v>
      </c>
      <c r="U4194" t="s">
        <v>46</v>
      </c>
      <c r="V4194" t="s">
        <v>47</v>
      </c>
      <c r="W4194" s="3" t="str">
        <f t="shared" si="65"/>
        <v>England vs Zimbabwe</v>
      </c>
      <c r="X4194" s="6">
        <f>Table1[[#This Row],[Utility 1]]*Table1[[#This Row],[Utility 2]]</f>
        <v>0.56050447375091073</v>
      </c>
    </row>
    <row r="4195" spans="1:24">
      <c r="A4195">
        <v>35.619999999999997</v>
      </c>
      <c r="B4195">
        <v>503</v>
      </c>
      <c r="D4195" t="s">
        <v>22</v>
      </c>
      <c r="E4195" t="s">
        <v>23</v>
      </c>
      <c r="F4195" t="s">
        <v>24</v>
      </c>
      <c r="G4195">
        <v>2</v>
      </c>
      <c r="H4195">
        <v>0.65727000000000002</v>
      </c>
      <c r="I4195">
        <v>0.83118999999999998</v>
      </c>
      <c r="J4195">
        <v>5.2580000000000002E-2</v>
      </c>
      <c r="K4195">
        <v>0.27187</v>
      </c>
      <c r="L4195">
        <v>1.4884599999999999</v>
      </c>
      <c r="M4195" t="s">
        <v>30</v>
      </c>
      <c r="N4195" t="s">
        <v>44</v>
      </c>
      <c r="O4195">
        <v>0.65726808381776702</v>
      </c>
      <c r="P4195">
        <v>0.83118693109741104</v>
      </c>
      <c r="Q4195">
        <v>0.65726808381776702</v>
      </c>
      <c r="R4195">
        <v>0.83118693109741104</v>
      </c>
      <c r="S4195">
        <v>0.63695810510008299</v>
      </c>
      <c r="T4195">
        <v>0.69066262422764602</v>
      </c>
      <c r="U4195" t="s">
        <v>46</v>
      </c>
      <c r="V4195" t="s">
        <v>47</v>
      </c>
      <c r="W4195" s="3" t="str">
        <f t="shared" si="65"/>
        <v>England vs Zimbabwe</v>
      </c>
      <c r="X4195" s="6">
        <f>Table1[[#This Row],[Utility 1]]*Table1[[#This Row],[Utility 2]]</f>
        <v>0.54631264149676573</v>
      </c>
    </row>
    <row r="4196" spans="1:24">
      <c r="A4196">
        <v>121.759</v>
      </c>
      <c r="B4196">
        <v>250</v>
      </c>
      <c r="D4196" t="s">
        <v>22</v>
      </c>
      <c r="E4196" t="s">
        <v>23</v>
      </c>
      <c r="F4196" t="s">
        <v>24</v>
      </c>
      <c r="G4196">
        <v>2</v>
      </c>
      <c r="H4196">
        <v>0.7036</v>
      </c>
      <c r="I4196">
        <v>0.79956000000000005</v>
      </c>
      <c r="J4196">
        <v>5.6820000000000002E-2</v>
      </c>
      <c r="K4196">
        <v>0.21762999999999999</v>
      </c>
      <c r="L4196">
        <v>1.5031600000000001</v>
      </c>
      <c r="M4196" t="s">
        <v>44</v>
      </c>
      <c r="N4196" t="s">
        <v>30</v>
      </c>
      <c r="O4196">
        <v>0.70360144923472301</v>
      </c>
      <c r="P4196">
        <v>0.799560262509877</v>
      </c>
      <c r="Q4196">
        <v>0.70360144923472301</v>
      </c>
      <c r="R4196">
        <v>0.799560262509877</v>
      </c>
      <c r="S4196">
        <v>0.83077083209421199</v>
      </c>
      <c r="T4196">
        <v>0.95517271525788305</v>
      </c>
      <c r="U4196" t="s">
        <v>46</v>
      </c>
      <c r="V4196" t="s">
        <v>47</v>
      </c>
      <c r="W4196" s="3" t="str">
        <f t="shared" si="65"/>
        <v>England vs Zimbabwe</v>
      </c>
      <c r="X4196" s="6">
        <f>Table1[[#This Row],[Utility 1]]*Table1[[#This Row],[Utility 2]]</f>
        <v>0.56257175945244497</v>
      </c>
    </row>
    <row r="4197" spans="1:24">
      <c r="A4197">
        <v>67.569000000000003</v>
      </c>
      <c r="B4197">
        <v>544</v>
      </c>
      <c r="D4197" t="s">
        <v>22</v>
      </c>
      <c r="E4197" t="s">
        <v>23</v>
      </c>
      <c r="F4197" t="s">
        <v>24</v>
      </c>
      <c r="G4197">
        <v>2</v>
      </c>
      <c r="H4197">
        <v>0.73980000000000001</v>
      </c>
      <c r="I4197">
        <v>0.80057</v>
      </c>
      <c r="J4197">
        <v>5.1529999999999999E-2</v>
      </c>
      <c r="K4197">
        <v>0.1105</v>
      </c>
      <c r="L4197">
        <v>1.54037</v>
      </c>
      <c r="M4197" t="s">
        <v>30</v>
      </c>
      <c r="N4197" t="s">
        <v>44</v>
      </c>
      <c r="O4197">
        <v>0.80057005108366297</v>
      </c>
      <c r="P4197">
        <v>0.739795025168419</v>
      </c>
      <c r="Q4197">
        <v>0.80057005108366297</v>
      </c>
      <c r="R4197">
        <v>0.739795025168419</v>
      </c>
      <c r="S4197">
        <v>0.84736920244278702</v>
      </c>
      <c r="T4197">
        <v>0.84132193636822905</v>
      </c>
      <c r="U4197" t="s">
        <v>46</v>
      </c>
      <c r="V4197" t="s">
        <v>47</v>
      </c>
      <c r="W4197" s="3" t="str">
        <f t="shared" si="65"/>
        <v>England vs Zimbabwe</v>
      </c>
      <c r="X4197" s="6">
        <f>Table1[[#This Row],[Utility 1]]*Table1[[#This Row],[Utility 2]]</f>
        <v>0.59225774109052098</v>
      </c>
    </row>
    <row r="4198" spans="1:24">
      <c r="A4198">
        <v>296.16000000000003</v>
      </c>
      <c r="B4198">
        <v>530</v>
      </c>
      <c r="D4198" t="s">
        <v>22</v>
      </c>
      <c r="E4198" t="s">
        <v>23</v>
      </c>
      <c r="F4198" t="s">
        <v>24</v>
      </c>
      <c r="G4198">
        <v>2</v>
      </c>
      <c r="H4198">
        <v>0.53854999999999997</v>
      </c>
      <c r="I4198">
        <v>0.63041000000000003</v>
      </c>
      <c r="J4198">
        <v>0.28569</v>
      </c>
      <c r="K4198">
        <v>0.38625999999999999</v>
      </c>
      <c r="L4198">
        <v>1.16896</v>
      </c>
      <c r="M4198" t="s">
        <v>44</v>
      </c>
      <c r="N4198" t="s">
        <v>30</v>
      </c>
      <c r="O4198">
        <v>0.53854960008012598</v>
      </c>
      <c r="P4198">
        <v>0.63041020585709995</v>
      </c>
      <c r="Q4198">
        <v>0.53854960008012598</v>
      </c>
      <c r="R4198">
        <v>0.63041020585709995</v>
      </c>
      <c r="S4198">
        <v>0.71189606204266498</v>
      </c>
      <c r="T4198">
        <v>0.61448535121780001</v>
      </c>
      <c r="U4198" t="s">
        <v>46</v>
      </c>
      <c r="V4198" t="s">
        <v>47</v>
      </c>
      <c r="W4198" s="3" t="str">
        <f t="shared" si="65"/>
        <v>England vs Zimbabwe</v>
      </c>
      <c r="X4198" s="6">
        <f>Table1[[#This Row],[Utility 1]]*Table1[[#This Row],[Utility 2]]</f>
        <v>0.33950716425077104</v>
      </c>
    </row>
    <row r="4199" spans="1:24">
      <c r="A4199">
        <v>28.965</v>
      </c>
      <c r="B4199">
        <v>433</v>
      </c>
      <c r="D4199" t="s">
        <v>22</v>
      </c>
      <c r="E4199" t="s">
        <v>23</v>
      </c>
      <c r="F4199" t="s">
        <v>24</v>
      </c>
      <c r="G4199">
        <v>2</v>
      </c>
      <c r="H4199">
        <v>0.75570999999999999</v>
      </c>
      <c r="I4199">
        <v>0.77102000000000004</v>
      </c>
      <c r="J4199">
        <v>5.9839999999999997E-2</v>
      </c>
      <c r="K4199">
        <v>0.14165</v>
      </c>
      <c r="L4199">
        <v>1.5267299999999999</v>
      </c>
      <c r="M4199" t="s">
        <v>30</v>
      </c>
      <c r="N4199" t="s">
        <v>44</v>
      </c>
      <c r="O4199">
        <v>0.77101798444455405</v>
      </c>
      <c r="P4199">
        <v>0.75571234860603398</v>
      </c>
      <c r="Q4199">
        <v>0.77101798444455405</v>
      </c>
      <c r="R4199">
        <v>0.75571234860603398</v>
      </c>
      <c r="S4199">
        <v>0.90448093822721498</v>
      </c>
      <c r="T4199">
        <v>0.73964832424645399</v>
      </c>
      <c r="U4199" t="s">
        <v>46</v>
      </c>
      <c r="V4199" t="s">
        <v>47</v>
      </c>
      <c r="W4199" s="3" t="str">
        <f t="shared" si="65"/>
        <v>England vs Zimbabwe</v>
      </c>
      <c r="X4199" s="6">
        <f>Table1[[#This Row],[Utility 1]]*Table1[[#This Row],[Utility 2]]</f>
        <v>0.58266781184208449</v>
      </c>
    </row>
    <row r="4200" spans="1:24">
      <c r="A4200">
        <v>342.25200000000001</v>
      </c>
      <c r="B4200">
        <v>552</v>
      </c>
      <c r="D4200" t="s">
        <v>22</v>
      </c>
      <c r="E4200" t="s">
        <v>23</v>
      </c>
      <c r="F4200" t="s">
        <v>24</v>
      </c>
      <c r="G4200">
        <v>2</v>
      </c>
      <c r="H4200">
        <v>0.76761999999999997</v>
      </c>
      <c r="I4200">
        <v>0.82738</v>
      </c>
      <c r="J4200">
        <v>0</v>
      </c>
      <c r="K4200">
        <v>0.17143</v>
      </c>
      <c r="L4200">
        <v>1.59501</v>
      </c>
      <c r="M4200" t="s">
        <v>44</v>
      </c>
      <c r="N4200" t="s">
        <v>30</v>
      </c>
      <c r="O4200">
        <v>0.76762482611393401</v>
      </c>
      <c r="P4200">
        <v>0.82738074068706402</v>
      </c>
      <c r="Q4200">
        <v>0.76762482611393401</v>
      </c>
      <c r="R4200">
        <v>0.82738074068706402</v>
      </c>
      <c r="S4200">
        <v>0.82208400125820202</v>
      </c>
      <c r="T4200">
        <v>0.88217031791009803</v>
      </c>
      <c r="U4200" t="s">
        <v>46</v>
      </c>
      <c r="V4200" t="s">
        <v>47</v>
      </c>
      <c r="W4200" s="3" t="str">
        <f t="shared" si="65"/>
        <v>England vs Zimbabwe</v>
      </c>
      <c r="X4200" s="6">
        <f>Table1[[#This Row],[Utility 1]]*Table1[[#This Row],[Utility 2]]</f>
        <v>0.63511799719992545</v>
      </c>
    </row>
    <row r="4201" spans="1:24">
      <c r="A4201">
        <v>16.024999999999999</v>
      </c>
      <c r="B4201">
        <v>239</v>
      </c>
      <c r="D4201" t="s">
        <v>22</v>
      </c>
      <c r="E4201" t="s">
        <v>23</v>
      </c>
      <c r="F4201" t="s">
        <v>24</v>
      </c>
      <c r="G4201">
        <v>2</v>
      </c>
      <c r="H4201">
        <v>0.72128999999999999</v>
      </c>
      <c r="I4201">
        <v>0.85901000000000005</v>
      </c>
      <c r="J4201">
        <v>0</v>
      </c>
      <c r="K4201">
        <v>0.22752</v>
      </c>
      <c r="L4201">
        <v>1.5803</v>
      </c>
      <c r="M4201" t="s">
        <v>30</v>
      </c>
      <c r="N4201" t="s">
        <v>44</v>
      </c>
      <c r="O4201">
        <v>0.72129146069697803</v>
      </c>
      <c r="P4201">
        <v>0.85900740927459895</v>
      </c>
      <c r="Q4201">
        <v>0.72129146069697803</v>
      </c>
      <c r="R4201">
        <v>0.85900740927459895</v>
      </c>
      <c r="S4201">
        <v>0.87508042012704501</v>
      </c>
      <c r="T4201">
        <v>0.822225433407481</v>
      </c>
      <c r="U4201" t="s">
        <v>46</v>
      </c>
      <c r="V4201" t="s">
        <v>47</v>
      </c>
      <c r="W4201" s="3" t="str">
        <f t="shared" si="65"/>
        <v>England vs Zimbabwe</v>
      </c>
      <c r="X4201" s="6">
        <f>Table1[[#This Row],[Utility 1]]*Table1[[#This Row],[Utility 2]]</f>
        <v>0.6195947089852023</v>
      </c>
    </row>
    <row r="4202" spans="1:24">
      <c r="A4202">
        <v>6.0000000000000001E-3</v>
      </c>
      <c r="B4202">
        <v>3</v>
      </c>
      <c r="D4202" t="s">
        <v>22</v>
      </c>
      <c r="E4202" t="s">
        <v>23</v>
      </c>
      <c r="F4202" t="s">
        <v>24</v>
      </c>
      <c r="G4202">
        <v>2</v>
      </c>
      <c r="H4202">
        <v>0.85145999999999999</v>
      </c>
      <c r="I4202">
        <v>0.94127000000000005</v>
      </c>
      <c r="J4202">
        <v>0</v>
      </c>
      <c r="K4202">
        <v>0</v>
      </c>
      <c r="L4202">
        <v>1.7927299999999999</v>
      </c>
      <c r="M4202" t="s">
        <v>60</v>
      </c>
      <c r="N4202" t="s">
        <v>32</v>
      </c>
      <c r="O4202">
        <v>0.85145874103907004</v>
      </c>
      <c r="P4202">
        <v>0.94127272766447601</v>
      </c>
      <c r="Q4202">
        <v>0.85145874103907004</v>
      </c>
      <c r="R4202">
        <v>0.94127272766447601</v>
      </c>
      <c r="S4202">
        <v>0</v>
      </c>
      <c r="T4202">
        <v>0.85714285714285698</v>
      </c>
      <c r="U4202" t="s">
        <v>33</v>
      </c>
      <c r="V4202" t="s">
        <v>34</v>
      </c>
      <c r="W4202" s="3" t="str">
        <f t="shared" si="65"/>
        <v>Laptop</v>
      </c>
      <c r="X4202" s="6">
        <f>Table1[[#This Row],[Utility 1]]*Table1[[#This Row],[Utility 2]]</f>
        <v>0.80145489167160622</v>
      </c>
    </row>
    <row r="4203" spans="1:24">
      <c r="A4203">
        <v>3.0000000000000001E-3</v>
      </c>
      <c r="B4203">
        <v>4</v>
      </c>
      <c r="D4203" t="s">
        <v>22</v>
      </c>
      <c r="E4203" t="s">
        <v>23</v>
      </c>
      <c r="F4203" t="s">
        <v>24</v>
      </c>
      <c r="G4203">
        <v>2</v>
      </c>
      <c r="H4203">
        <v>0.85145999999999999</v>
      </c>
      <c r="I4203">
        <v>0.94127000000000005</v>
      </c>
      <c r="J4203">
        <v>0</v>
      </c>
      <c r="K4203">
        <v>0</v>
      </c>
      <c r="L4203">
        <v>1.7927299999999999</v>
      </c>
      <c r="M4203" t="s">
        <v>32</v>
      </c>
      <c r="N4203" t="s">
        <v>60</v>
      </c>
      <c r="O4203">
        <v>0.85145874103907004</v>
      </c>
      <c r="P4203">
        <v>0.94127272766447601</v>
      </c>
      <c r="Q4203">
        <v>0.85145874103907004</v>
      </c>
      <c r="R4203">
        <v>0.94127272766447601</v>
      </c>
      <c r="S4203">
        <v>0.78369325545774304</v>
      </c>
      <c r="T4203">
        <v>0</v>
      </c>
      <c r="U4203" t="s">
        <v>33</v>
      </c>
      <c r="V4203" t="s">
        <v>34</v>
      </c>
      <c r="W4203" s="3" t="str">
        <f t="shared" si="65"/>
        <v>Laptop</v>
      </c>
      <c r="X4203" s="6">
        <f>Table1[[#This Row],[Utility 1]]*Table1[[#This Row],[Utility 2]]</f>
        <v>0.80145489167160622</v>
      </c>
    </row>
    <row r="4204" spans="1:24">
      <c r="A4204">
        <v>3.0000000000000001E-3</v>
      </c>
      <c r="B4204">
        <v>5</v>
      </c>
      <c r="D4204" t="s">
        <v>22</v>
      </c>
      <c r="E4204" t="s">
        <v>23</v>
      </c>
      <c r="F4204" t="s">
        <v>24</v>
      </c>
      <c r="G4204">
        <v>2</v>
      </c>
      <c r="H4204">
        <v>0.85145999999999999</v>
      </c>
      <c r="I4204">
        <v>0.94127000000000005</v>
      </c>
      <c r="J4204">
        <v>0</v>
      </c>
      <c r="K4204">
        <v>0</v>
      </c>
      <c r="L4204">
        <v>1.7927299999999999</v>
      </c>
      <c r="M4204" t="s">
        <v>60</v>
      </c>
      <c r="N4204" t="s">
        <v>32</v>
      </c>
      <c r="O4204">
        <v>0.85145874103907004</v>
      </c>
      <c r="P4204">
        <v>0.94127272766447601</v>
      </c>
      <c r="Q4204">
        <v>0.85145874103907004</v>
      </c>
      <c r="R4204">
        <v>0.94127272766447601</v>
      </c>
      <c r="S4204">
        <v>0</v>
      </c>
      <c r="T4204">
        <v>0.85714285714285698</v>
      </c>
      <c r="U4204" t="s">
        <v>33</v>
      </c>
      <c r="V4204" t="s">
        <v>34</v>
      </c>
      <c r="W4204" s="3" t="str">
        <f t="shared" si="65"/>
        <v>Laptop</v>
      </c>
      <c r="X4204" s="6">
        <f>Table1[[#This Row],[Utility 1]]*Table1[[#This Row],[Utility 2]]</f>
        <v>0.80145489167160622</v>
      </c>
    </row>
    <row r="4205" spans="1:24">
      <c r="A4205">
        <v>1.4E-2</v>
      </c>
      <c r="B4205">
        <v>5</v>
      </c>
      <c r="D4205" t="s">
        <v>22</v>
      </c>
      <c r="E4205" t="s">
        <v>23</v>
      </c>
      <c r="F4205" t="s">
        <v>24</v>
      </c>
      <c r="G4205">
        <v>2</v>
      </c>
      <c r="H4205">
        <v>0.85145999999999999</v>
      </c>
      <c r="I4205">
        <v>0.94127000000000005</v>
      </c>
      <c r="J4205">
        <v>0</v>
      </c>
      <c r="K4205">
        <v>0</v>
      </c>
      <c r="L4205">
        <v>1.7927299999999999</v>
      </c>
      <c r="M4205" t="s">
        <v>32</v>
      </c>
      <c r="N4205" t="s">
        <v>60</v>
      </c>
      <c r="O4205">
        <v>0.85145874103907004</v>
      </c>
      <c r="P4205">
        <v>0.94127272766447601</v>
      </c>
      <c r="Q4205">
        <v>0.85145874103907004</v>
      </c>
      <c r="R4205">
        <v>0.94127272766447601</v>
      </c>
      <c r="S4205">
        <v>0.78369325545774304</v>
      </c>
      <c r="T4205">
        <v>0</v>
      </c>
      <c r="U4205" t="s">
        <v>33</v>
      </c>
      <c r="V4205" t="s">
        <v>34</v>
      </c>
      <c r="W4205" s="3" t="str">
        <f t="shared" si="65"/>
        <v>Laptop</v>
      </c>
      <c r="X4205" s="6">
        <f>Table1[[#This Row],[Utility 1]]*Table1[[#This Row],[Utility 2]]</f>
        <v>0.80145489167160622</v>
      </c>
    </row>
    <row r="4206" spans="1:24">
      <c r="A4206">
        <v>2E-3</v>
      </c>
      <c r="B4206">
        <v>3</v>
      </c>
      <c r="D4206" t="s">
        <v>22</v>
      </c>
      <c r="E4206" t="s">
        <v>23</v>
      </c>
      <c r="F4206" t="s">
        <v>24</v>
      </c>
      <c r="G4206">
        <v>2</v>
      </c>
      <c r="H4206">
        <v>0.87382000000000004</v>
      </c>
      <c r="I4206">
        <v>0.87388999999999994</v>
      </c>
      <c r="J4206">
        <v>0</v>
      </c>
      <c r="K4206">
        <v>7.109E-2</v>
      </c>
      <c r="L4206">
        <v>1.7477100000000001</v>
      </c>
      <c r="M4206" t="s">
        <v>60</v>
      </c>
      <c r="N4206" t="s">
        <v>32</v>
      </c>
      <c r="O4206">
        <v>0.87389407590423596</v>
      </c>
      <c r="P4206">
        <v>0.87381723461916405</v>
      </c>
      <c r="Q4206">
        <v>0.87389407590423596</v>
      </c>
      <c r="R4206">
        <v>0.87381723461916405</v>
      </c>
      <c r="S4206">
        <v>0</v>
      </c>
      <c r="T4206">
        <v>0.81378077003997396</v>
      </c>
      <c r="U4206" t="s">
        <v>33</v>
      </c>
      <c r="V4206" t="s">
        <v>34</v>
      </c>
      <c r="W4206" s="3" t="str">
        <f t="shared" si="65"/>
        <v>Laptop</v>
      </c>
      <c r="X4206" s="6">
        <f>Table1[[#This Row],[Utility 1]]*Table1[[#This Row],[Utility 2]]</f>
        <v>0.76362370475670927</v>
      </c>
    </row>
    <row r="4207" spans="1:24">
      <c r="A4207">
        <v>2E-3</v>
      </c>
      <c r="B4207">
        <v>3</v>
      </c>
      <c r="D4207" t="s">
        <v>22</v>
      </c>
      <c r="E4207" t="s">
        <v>23</v>
      </c>
      <c r="F4207" t="s">
        <v>24</v>
      </c>
      <c r="G4207">
        <v>2</v>
      </c>
      <c r="H4207">
        <v>0.85145999999999999</v>
      </c>
      <c r="I4207">
        <v>0.94127000000000005</v>
      </c>
      <c r="J4207">
        <v>0</v>
      </c>
      <c r="K4207">
        <v>0</v>
      </c>
      <c r="L4207">
        <v>1.7927299999999999</v>
      </c>
      <c r="M4207" t="s">
        <v>32</v>
      </c>
      <c r="N4207" t="s">
        <v>60</v>
      </c>
      <c r="O4207">
        <v>0.85145874103907004</v>
      </c>
      <c r="P4207">
        <v>0.94127272766447601</v>
      </c>
      <c r="Q4207">
        <v>0.85145874103907004</v>
      </c>
      <c r="R4207">
        <v>0.94127272766447601</v>
      </c>
      <c r="S4207">
        <v>0.78369325545774304</v>
      </c>
      <c r="T4207">
        <v>0</v>
      </c>
      <c r="U4207" t="s">
        <v>33</v>
      </c>
      <c r="V4207" t="s">
        <v>34</v>
      </c>
      <c r="W4207" s="3" t="str">
        <f t="shared" si="65"/>
        <v>Laptop</v>
      </c>
      <c r="X4207" s="6">
        <f>Table1[[#This Row],[Utility 1]]*Table1[[#This Row],[Utility 2]]</f>
        <v>0.80145489167160622</v>
      </c>
    </row>
    <row r="4208" spans="1:24">
      <c r="A4208">
        <v>2E-3</v>
      </c>
      <c r="B4208">
        <v>3</v>
      </c>
      <c r="D4208" t="s">
        <v>22</v>
      </c>
      <c r="E4208" t="s">
        <v>23</v>
      </c>
      <c r="F4208" t="s">
        <v>24</v>
      </c>
      <c r="G4208">
        <v>2</v>
      </c>
      <c r="H4208">
        <v>0.87382000000000004</v>
      </c>
      <c r="I4208">
        <v>0.87388999999999994</v>
      </c>
      <c r="J4208">
        <v>0</v>
      </c>
      <c r="K4208">
        <v>7.109E-2</v>
      </c>
      <c r="L4208">
        <v>1.7477100000000001</v>
      </c>
      <c r="M4208" t="s">
        <v>60</v>
      </c>
      <c r="N4208" t="s">
        <v>32</v>
      </c>
      <c r="O4208">
        <v>0.87389407590423596</v>
      </c>
      <c r="P4208">
        <v>0.87381723461916405</v>
      </c>
      <c r="Q4208">
        <v>0.87389407590423596</v>
      </c>
      <c r="R4208">
        <v>0.87381723461916405</v>
      </c>
      <c r="S4208">
        <v>0</v>
      </c>
      <c r="T4208">
        <v>0.81378077003997396</v>
      </c>
      <c r="U4208" t="s">
        <v>33</v>
      </c>
      <c r="V4208" t="s">
        <v>34</v>
      </c>
      <c r="W4208" s="3" t="str">
        <f t="shared" si="65"/>
        <v>Laptop</v>
      </c>
      <c r="X4208" s="6">
        <f>Table1[[#This Row],[Utility 1]]*Table1[[#This Row],[Utility 2]]</f>
        <v>0.76362370475670927</v>
      </c>
    </row>
    <row r="4209" spans="1:24">
      <c r="A4209">
        <v>4.4999999999999998E-2</v>
      </c>
      <c r="B4209">
        <v>6</v>
      </c>
      <c r="D4209" t="s">
        <v>22</v>
      </c>
      <c r="E4209" t="s">
        <v>23</v>
      </c>
      <c r="F4209" t="s">
        <v>24</v>
      </c>
      <c r="G4209">
        <v>2</v>
      </c>
      <c r="H4209">
        <v>0.85145999999999999</v>
      </c>
      <c r="I4209">
        <v>0.94127000000000005</v>
      </c>
      <c r="J4209">
        <v>0</v>
      </c>
      <c r="K4209">
        <v>0</v>
      </c>
      <c r="L4209">
        <v>1.7927299999999999</v>
      </c>
      <c r="M4209" t="s">
        <v>32</v>
      </c>
      <c r="N4209" t="s">
        <v>60</v>
      </c>
      <c r="O4209">
        <v>0.85145874103907004</v>
      </c>
      <c r="P4209">
        <v>0.94127272766447601</v>
      </c>
      <c r="Q4209">
        <v>0.85145874103907004</v>
      </c>
      <c r="R4209">
        <v>0.94127272766447601</v>
      </c>
      <c r="S4209">
        <v>0.78369325545774304</v>
      </c>
      <c r="T4209">
        <v>0</v>
      </c>
      <c r="U4209" t="s">
        <v>33</v>
      </c>
      <c r="V4209" t="s">
        <v>34</v>
      </c>
      <c r="W4209" s="3" t="str">
        <f t="shared" si="65"/>
        <v>Laptop</v>
      </c>
      <c r="X4209" s="6">
        <f>Table1[[#This Row],[Utility 1]]*Table1[[#This Row],[Utility 2]]</f>
        <v>0.80145489167160622</v>
      </c>
    </row>
    <row r="4210" spans="1:24">
      <c r="A4210">
        <v>1E-3</v>
      </c>
      <c r="B4210">
        <v>3</v>
      </c>
      <c r="D4210" t="s">
        <v>22</v>
      </c>
      <c r="E4210" t="s">
        <v>23</v>
      </c>
      <c r="F4210" t="s">
        <v>24</v>
      </c>
      <c r="G4210">
        <v>2</v>
      </c>
      <c r="H4210">
        <v>0.81508999999999998</v>
      </c>
      <c r="I4210">
        <v>1</v>
      </c>
      <c r="J4210">
        <v>0</v>
      </c>
      <c r="K4210">
        <v>0.19489999999999999</v>
      </c>
      <c r="L4210">
        <v>1.8150900000000001</v>
      </c>
      <c r="M4210" t="s">
        <v>60</v>
      </c>
      <c r="N4210" t="s">
        <v>32</v>
      </c>
      <c r="O4210">
        <v>1</v>
      </c>
      <c r="P4210">
        <v>0.81508996228364095</v>
      </c>
      <c r="Q4210">
        <v>1</v>
      </c>
      <c r="R4210">
        <v>0.81508996228364095</v>
      </c>
      <c r="S4210">
        <v>0</v>
      </c>
      <c r="T4210">
        <v>0.67092362718283105</v>
      </c>
      <c r="U4210" t="s">
        <v>33</v>
      </c>
      <c r="V4210" t="s">
        <v>34</v>
      </c>
      <c r="W4210" s="3" t="str">
        <f t="shared" si="65"/>
        <v>Laptop</v>
      </c>
      <c r="X4210" s="6">
        <f>Table1[[#This Row],[Utility 1]]*Table1[[#This Row],[Utility 2]]</f>
        <v>0.81508996228364095</v>
      </c>
    </row>
    <row r="4211" spans="1:24">
      <c r="A4211">
        <v>0.01</v>
      </c>
      <c r="B4211">
        <v>5</v>
      </c>
      <c r="D4211" t="s">
        <v>22</v>
      </c>
      <c r="E4211" t="s">
        <v>23</v>
      </c>
      <c r="F4211" t="s">
        <v>24</v>
      </c>
      <c r="G4211">
        <v>2</v>
      </c>
      <c r="H4211">
        <v>0.85145999999999999</v>
      </c>
      <c r="I4211">
        <v>0.94127000000000005</v>
      </c>
      <c r="J4211">
        <v>0</v>
      </c>
      <c r="K4211">
        <v>0</v>
      </c>
      <c r="L4211">
        <v>1.7927299999999999</v>
      </c>
      <c r="M4211" t="s">
        <v>32</v>
      </c>
      <c r="N4211" t="s">
        <v>60</v>
      </c>
      <c r="O4211">
        <v>0.85145874103907004</v>
      </c>
      <c r="P4211">
        <v>0.94127272766447601</v>
      </c>
      <c r="Q4211">
        <v>0.85145874103907004</v>
      </c>
      <c r="R4211">
        <v>0.94127272766447601</v>
      </c>
      <c r="S4211">
        <v>0.78369325545774304</v>
      </c>
      <c r="T4211">
        <v>0</v>
      </c>
      <c r="U4211" t="s">
        <v>33</v>
      </c>
      <c r="V4211" t="s">
        <v>34</v>
      </c>
      <c r="W4211" s="3" t="str">
        <f t="shared" si="65"/>
        <v>Laptop</v>
      </c>
      <c r="X4211" s="6">
        <f>Table1[[#This Row],[Utility 1]]*Table1[[#This Row],[Utility 2]]</f>
        <v>0.80145489167160622</v>
      </c>
    </row>
    <row r="4212" spans="1:24">
      <c r="A4212">
        <v>1072.633</v>
      </c>
      <c r="B4212">
        <v>968</v>
      </c>
      <c r="D4212" t="s">
        <v>22</v>
      </c>
      <c r="E4212" t="s">
        <v>23</v>
      </c>
      <c r="F4212" t="s">
        <v>24</v>
      </c>
      <c r="G4212">
        <v>2</v>
      </c>
      <c r="H4212">
        <v>0.40565000000000001</v>
      </c>
      <c r="I4212">
        <v>0.63549999999999995</v>
      </c>
      <c r="J4212">
        <v>0.17818000000000001</v>
      </c>
      <c r="K4212">
        <v>0.27864</v>
      </c>
      <c r="L4212">
        <v>1.04115</v>
      </c>
      <c r="M4212" t="s">
        <v>45</v>
      </c>
      <c r="N4212" t="s">
        <v>30</v>
      </c>
      <c r="O4212">
        <v>0.40564691094119598</v>
      </c>
      <c r="P4212">
        <v>0.63550471798892405</v>
      </c>
      <c r="Q4212">
        <v>0.40564691094119598</v>
      </c>
      <c r="R4212">
        <v>0.63550471798892405</v>
      </c>
      <c r="S4212">
        <v>0.99315253268658499</v>
      </c>
      <c r="T4212">
        <v>0.842317330975344</v>
      </c>
      <c r="U4212" t="s">
        <v>27</v>
      </c>
      <c r="V4212" t="s">
        <v>28</v>
      </c>
      <c r="W4212" s="3" t="str">
        <f t="shared" si="65"/>
        <v>Itex vs Cypress</v>
      </c>
      <c r="X4212" s="6">
        <f>Table1[[#This Row],[Utility 1]]*Table1[[#This Row],[Utility 2]]</f>
        <v>0.25779052574076294</v>
      </c>
    </row>
    <row r="4213" spans="1:24">
      <c r="A4213">
        <v>1075.2550000000001</v>
      </c>
      <c r="B4213">
        <v>963</v>
      </c>
      <c r="D4213" t="s">
        <v>22</v>
      </c>
      <c r="E4213" t="s">
        <v>23</v>
      </c>
      <c r="F4213" t="s">
        <v>24</v>
      </c>
      <c r="G4213">
        <v>2</v>
      </c>
      <c r="H4213">
        <v>0.16266</v>
      </c>
      <c r="I4213">
        <v>0.72297</v>
      </c>
      <c r="J4213">
        <v>0.22478000000000001</v>
      </c>
      <c r="K4213">
        <v>0.56096999999999997</v>
      </c>
      <c r="L4213">
        <v>0.88563000000000003</v>
      </c>
      <c r="M4213" t="s">
        <v>30</v>
      </c>
      <c r="N4213" t="s">
        <v>45</v>
      </c>
      <c r="O4213">
        <v>0.72296905072678197</v>
      </c>
      <c r="P4213">
        <v>0.162660877004904</v>
      </c>
      <c r="Q4213">
        <v>0.72296905072678197</v>
      </c>
      <c r="R4213">
        <v>0.162660877004904</v>
      </c>
      <c r="S4213">
        <v>0.67732227489082997</v>
      </c>
      <c r="T4213">
        <v>0.98705846501928596</v>
      </c>
      <c r="U4213" t="s">
        <v>27</v>
      </c>
      <c r="V4213" t="s">
        <v>28</v>
      </c>
      <c r="W4213" s="3" t="str">
        <f t="shared" si="65"/>
        <v>Itex vs Cypress</v>
      </c>
      <c r="X4213" s="6">
        <f>Table1[[#This Row],[Utility 1]]*Table1[[#This Row],[Utility 2]]</f>
        <v>0.11759877983862128</v>
      </c>
    </row>
    <row r="4214" spans="1:24">
      <c r="A4214">
        <v>1150.76</v>
      </c>
      <c r="B4214">
        <v>971</v>
      </c>
      <c r="D4214" t="s">
        <v>22</v>
      </c>
      <c r="E4214" t="s">
        <v>23</v>
      </c>
      <c r="F4214" t="s">
        <v>24</v>
      </c>
      <c r="G4214">
        <v>2</v>
      </c>
      <c r="H4214">
        <v>0.22628999999999999</v>
      </c>
      <c r="I4214">
        <v>0.62404999999999999</v>
      </c>
      <c r="J4214">
        <v>0.22872000000000001</v>
      </c>
      <c r="K4214">
        <v>0.45498</v>
      </c>
      <c r="L4214">
        <v>0.85033999999999998</v>
      </c>
      <c r="M4214" t="s">
        <v>45</v>
      </c>
      <c r="N4214" t="s">
        <v>30</v>
      </c>
      <c r="O4214">
        <v>0.226291098784758</v>
      </c>
      <c r="P4214">
        <v>0.62404787216796598</v>
      </c>
      <c r="Q4214">
        <v>0.226291098784758</v>
      </c>
      <c r="R4214">
        <v>0.62404787216796598</v>
      </c>
      <c r="S4214">
        <v>0.97850804303462902</v>
      </c>
      <c r="T4214">
        <v>0.81807607877564104</v>
      </c>
      <c r="U4214" t="s">
        <v>27</v>
      </c>
      <c r="V4214" t="s">
        <v>28</v>
      </c>
      <c r="W4214" s="3" t="str">
        <f t="shared" si="65"/>
        <v>Itex vs Cypress</v>
      </c>
      <c r="X4214" s="6">
        <f>Table1[[#This Row],[Utility 1]]*Table1[[#This Row],[Utility 2]]</f>
        <v>0.14121647868717924</v>
      </c>
    </row>
    <row r="4215" spans="1:24">
      <c r="A4215">
        <v>165.06700000000001</v>
      </c>
      <c r="B4215">
        <v>625</v>
      </c>
      <c r="D4215" t="s">
        <v>22</v>
      </c>
      <c r="E4215" t="s">
        <v>23</v>
      </c>
      <c r="F4215" t="s">
        <v>24</v>
      </c>
      <c r="G4215">
        <v>2</v>
      </c>
      <c r="H4215">
        <v>0.53832999999999998</v>
      </c>
      <c r="I4215">
        <v>0.71209</v>
      </c>
      <c r="J4215">
        <v>6.9099999999999995E-2</v>
      </c>
      <c r="K4215">
        <v>0.13277</v>
      </c>
      <c r="L4215">
        <v>1.2504200000000001</v>
      </c>
      <c r="M4215" t="s">
        <v>30</v>
      </c>
      <c r="N4215" t="s">
        <v>45</v>
      </c>
      <c r="O4215">
        <v>0.538326715527079</v>
      </c>
      <c r="P4215">
        <v>0.71209236220458205</v>
      </c>
      <c r="Q4215">
        <v>0.538326715527079</v>
      </c>
      <c r="R4215">
        <v>0.71209236220458205</v>
      </c>
      <c r="S4215">
        <v>0.69272675929552197</v>
      </c>
      <c r="T4215">
        <v>0.64802156208109196</v>
      </c>
      <c r="U4215" t="s">
        <v>27</v>
      </c>
      <c r="V4215" t="s">
        <v>28</v>
      </c>
      <c r="W4215" s="3" t="str">
        <f t="shared" si="65"/>
        <v>Itex vs Cypress</v>
      </c>
      <c r="X4215" s="6">
        <f>Table1[[#This Row],[Utility 1]]*Table1[[#This Row],[Utility 2]]</f>
        <v>0.38333834249751175</v>
      </c>
    </row>
    <row r="4216" spans="1:24">
      <c r="A4216">
        <v>1071.527</v>
      </c>
      <c r="B4216">
        <v>953</v>
      </c>
      <c r="D4216" t="s">
        <v>22</v>
      </c>
      <c r="E4216" t="s">
        <v>23</v>
      </c>
      <c r="F4216" t="s">
        <v>24</v>
      </c>
      <c r="G4216">
        <v>2</v>
      </c>
      <c r="H4216">
        <v>0.49019000000000001</v>
      </c>
      <c r="I4216">
        <v>0.51195999999999997</v>
      </c>
      <c r="J4216">
        <v>0.24382999999999999</v>
      </c>
      <c r="K4216">
        <v>0.28033999999999998</v>
      </c>
      <c r="L4216">
        <v>1.0021500000000001</v>
      </c>
      <c r="M4216" t="s">
        <v>45</v>
      </c>
      <c r="N4216" t="s">
        <v>30</v>
      </c>
      <c r="O4216">
        <v>0.51196184411589596</v>
      </c>
      <c r="P4216">
        <v>0.49019128607990903</v>
      </c>
      <c r="Q4216">
        <v>0.51196184411589596</v>
      </c>
      <c r="R4216">
        <v>0.49019128607990903</v>
      </c>
      <c r="S4216">
        <v>0.99733834689022505</v>
      </c>
      <c r="T4216">
        <v>0.39364968891184898</v>
      </c>
      <c r="U4216" t="s">
        <v>27</v>
      </c>
      <c r="V4216" t="s">
        <v>28</v>
      </c>
      <c r="W4216" s="3" t="str">
        <f t="shared" si="65"/>
        <v>Itex vs Cypress</v>
      </c>
      <c r="X4216" s="6">
        <f>Table1[[#This Row],[Utility 1]]*Table1[[#This Row],[Utility 2]]</f>
        <v>0.25095923479101295</v>
      </c>
    </row>
    <row r="4217" spans="1:24">
      <c r="A4217">
        <v>1141.8989999999999</v>
      </c>
      <c r="B4217">
        <v>978</v>
      </c>
      <c r="D4217" t="s">
        <v>22</v>
      </c>
      <c r="E4217" t="s">
        <v>23</v>
      </c>
      <c r="F4217" t="s">
        <v>24</v>
      </c>
      <c r="G4217">
        <v>2</v>
      </c>
      <c r="H4217">
        <v>0.11484</v>
      </c>
      <c r="I4217">
        <v>0.75229000000000001</v>
      </c>
      <c r="J4217">
        <v>0.23879</v>
      </c>
      <c r="K4217">
        <v>0.61180999999999996</v>
      </c>
      <c r="L4217">
        <v>0.86712999999999996</v>
      </c>
      <c r="M4217" t="s">
        <v>30</v>
      </c>
      <c r="N4217" t="s">
        <v>45</v>
      </c>
      <c r="O4217">
        <v>0.75228677941016597</v>
      </c>
      <c r="P4217">
        <v>0.114843998079034</v>
      </c>
      <c r="Q4217">
        <v>0.75228677941016597</v>
      </c>
      <c r="R4217">
        <v>0.114843998079034</v>
      </c>
      <c r="S4217">
        <v>0.80030315003687202</v>
      </c>
      <c r="T4217">
        <v>0.96172412554550502</v>
      </c>
      <c r="U4217" t="s">
        <v>27</v>
      </c>
      <c r="V4217" t="s">
        <v>28</v>
      </c>
      <c r="W4217" s="3" t="str">
        <f t="shared" si="65"/>
        <v>Itex vs Cypress</v>
      </c>
      <c r="X4217" s="6">
        <f>Table1[[#This Row],[Utility 1]]*Table1[[#This Row],[Utility 2]]</f>
        <v>8.6395621449463778E-2</v>
      </c>
    </row>
    <row r="4218" spans="1:24">
      <c r="A4218">
        <v>72.521000000000001</v>
      </c>
      <c r="B4218">
        <v>508</v>
      </c>
      <c r="D4218" t="s">
        <v>22</v>
      </c>
      <c r="E4218" t="s">
        <v>23</v>
      </c>
      <c r="F4218" t="s">
        <v>24</v>
      </c>
      <c r="G4218">
        <v>2</v>
      </c>
      <c r="H4218">
        <v>0.62556999999999996</v>
      </c>
      <c r="I4218">
        <v>0.71475999999999995</v>
      </c>
      <c r="J4218">
        <v>0</v>
      </c>
      <c r="K4218">
        <v>0.10526000000000001</v>
      </c>
      <c r="L4218">
        <v>1.34033</v>
      </c>
      <c r="M4218" t="s">
        <v>45</v>
      </c>
      <c r="N4218" t="s">
        <v>30</v>
      </c>
      <c r="O4218">
        <v>0.71475764906581796</v>
      </c>
      <c r="P4218">
        <v>0.62556911622992795</v>
      </c>
      <c r="Q4218">
        <v>0.71475764906581796</v>
      </c>
      <c r="R4218">
        <v>0.62556911622992795</v>
      </c>
      <c r="S4218">
        <v>0.88665729818101302</v>
      </c>
      <c r="T4218">
        <v>0.81078079717041296</v>
      </c>
      <c r="U4218" t="s">
        <v>27</v>
      </c>
      <c r="V4218" t="s">
        <v>28</v>
      </c>
      <c r="W4218" s="3" t="str">
        <f t="shared" si="65"/>
        <v>Itex vs Cypress</v>
      </c>
      <c r="X4218" s="6">
        <f>Table1[[#This Row],[Utility 1]]*Table1[[#This Row],[Utility 2]]</f>
        <v>0.44713031084468474</v>
      </c>
    </row>
    <row r="4219" spans="1:24">
      <c r="A4219">
        <v>1170.193</v>
      </c>
      <c r="B4219">
        <v>986</v>
      </c>
      <c r="D4219" t="s">
        <v>22</v>
      </c>
      <c r="E4219" t="s">
        <v>23</v>
      </c>
      <c r="F4219" t="s">
        <v>24</v>
      </c>
      <c r="G4219">
        <v>2</v>
      </c>
      <c r="H4219">
        <v>0.31120999999999999</v>
      </c>
      <c r="I4219">
        <v>0.34506999999999999</v>
      </c>
      <c r="J4219">
        <v>0.46593000000000001</v>
      </c>
      <c r="K4219">
        <v>0.52036000000000004</v>
      </c>
      <c r="L4219">
        <v>0.65627999999999997</v>
      </c>
      <c r="M4219" t="s">
        <v>30</v>
      </c>
      <c r="N4219" t="s">
        <v>45</v>
      </c>
      <c r="O4219">
        <v>0.31120690338546098</v>
      </c>
      <c r="P4219">
        <v>0.34506831220141299</v>
      </c>
      <c r="Q4219">
        <v>0.31120690338546098</v>
      </c>
      <c r="R4219">
        <v>0.34506831220141299</v>
      </c>
      <c r="S4219">
        <v>0.52155323164161904</v>
      </c>
      <c r="T4219">
        <v>0.91700868866399898</v>
      </c>
      <c r="U4219" t="s">
        <v>27</v>
      </c>
      <c r="V4219" t="s">
        <v>28</v>
      </c>
      <c r="W4219" s="3" t="str">
        <f t="shared" si="65"/>
        <v>Itex vs Cypress</v>
      </c>
      <c r="X4219" s="6">
        <f>Table1[[#This Row],[Utility 1]]*Table1[[#This Row],[Utility 2]]</f>
        <v>0.10738764089664922</v>
      </c>
    </row>
    <row r="4220" spans="1:24">
      <c r="A4220">
        <v>1200.7159999999999</v>
      </c>
      <c r="B4220">
        <v>982</v>
      </c>
      <c r="D4220" t="s">
        <v>22</v>
      </c>
      <c r="E4220" t="s">
        <v>23</v>
      </c>
      <c r="F4220" t="s">
        <v>24</v>
      </c>
      <c r="G4220">
        <v>2</v>
      </c>
      <c r="H4220">
        <v>0.45234000000000002</v>
      </c>
      <c r="I4220">
        <v>0.82038999999999995</v>
      </c>
      <c r="J4220">
        <v>2.792E-2</v>
      </c>
      <c r="K4220">
        <v>0.30768000000000001</v>
      </c>
      <c r="L4220">
        <v>1.2727299999999999</v>
      </c>
      <c r="M4220" t="s">
        <v>45</v>
      </c>
      <c r="N4220" t="s">
        <v>30</v>
      </c>
      <c r="O4220">
        <v>0.82039074511684096</v>
      </c>
      <c r="P4220">
        <v>0.45234134992233199</v>
      </c>
      <c r="Q4220">
        <v>0.82039074511684096</v>
      </c>
      <c r="R4220">
        <v>0.45234134992233199</v>
      </c>
      <c r="S4220">
        <v>0.927345751999192</v>
      </c>
      <c r="T4220">
        <v>0.57466445254983001</v>
      </c>
      <c r="U4220" t="s">
        <v>27</v>
      </c>
      <c r="V4220" t="s">
        <v>28</v>
      </c>
      <c r="W4220" s="3" t="str">
        <f t="shared" si="65"/>
        <v>Itex vs Cypress</v>
      </c>
      <c r="X4220" s="6">
        <f>Table1[[#This Row],[Utility 1]]*Table1[[#This Row],[Utility 2]]</f>
        <v>0.37109665710993961</v>
      </c>
    </row>
    <row r="4221" spans="1:24">
      <c r="A4221">
        <v>1084.912</v>
      </c>
      <c r="B4221">
        <v>968</v>
      </c>
      <c r="D4221" t="s">
        <v>22</v>
      </c>
      <c r="E4221" t="s">
        <v>23</v>
      </c>
      <c r="F4221" t="s">
        <v>24</v>
      </c>
      <c r="G4221">
        <v>2</v>
      </c>
      <c r="H4221">
        <v>0.63241999999999998</v>
      </c>
      <c r="I4221">
        <v>0.66402000000000005</v>
      </c>
      <c r="J4221">
        <v>6.8849999999999995E-2</v>
      </c>
      <c r="K4221">
        <v>6.8849999999999995E-2</v>
      </c>
      <c r="L4221">
        <v>1.2964500000000001</v>
      </c>
      <c r="M4221" t="s">
        <v>30</v>
      </c>
      <c r="N4221" t="s">
        <v>45</v>
      </c>
      <c r="O4221">
        <v>0.63242321341440699</v>
      </c>
      <c r="P4221">
        <v>0.66402389221866298</v>
      </c>
      <c r="Q4221">
        <v>0.63242321341440699</v>
      </c>
      <c r="R4221">
        <v>0.66402389221866298</v>
      </c>
      <c r="S4221">
        <v>0.62220311485573698</v>
      </c>
      <c r="T4221">
        <v>0.98249644828323701</v>
      </c>
      <c r="U4221" t="s">
        <v>27</v>
      </c>
      <c r="V4221" t="s">
        <v>28</v>
      </c>
      <c r="W4221" s="3" t="str">
        <f t="shared" si="65"/>
        <v>Itex vs Cypress</v>
      </c>
      <c r="X4221" s="6">
        <f>Table1[[#This Row],[Utility 1]]*Table1[[#This Row],[Utility 2]]</f>
        <v>0.4199441237008687</v>
      </c>
    </row>
    <row r="4222" spans="1:24">
      <c r="A4222">
        <v>1.026</v>
      </c>
      <c r="B4222">
        <v>952</v>
      </c>
      <c r="D4222" t="s">
        <v>22</v>
      </c>
      <c r="E4222" t="s">
        <v>24</v>
      </c>
      <c r="F4222" t="s">
        <v>24</v>
      </c>
      <c r="G4222">
        <v>0</v>
      </c>
      <c r="H4222">
        <v>0.4</v>
      </c>
      <c r="I4222">
        <v>0.7</v>
      </c>
      <c r="J4222">
        <v>1.2353700000000001</v>
      </c>
      <c r="K4222">
        <v>1.2692399999999999</v>
      </c>
      <c r="L4222">
        <v>0</v>
      </c>
      <c r="M4222" t="s">
        <v>31</v>
      </c>
      <c r="N4222" t="s">
        <v>60</v>
      </c>
      <c r="O4222">
        <v>0.4</v>
      </c>
      <c r="P4222">
        <v>0.7</v>
      </c>
      <c r="Q4222">
        <v>0.4</v>
      </c>
      <c r="R4222">
        <v>0.7</v>
      </c>
      <c r="S4222">
        <v>0</v>
      </c>
      <c r="T4222">
        <v>0</v>
      </c>
      <c r="U4222" t="s">
        <v>33</v>
      </c>
      <c r="V4222" t="s">
        <v>34</v>
      </c>
      <c r="W4222" s="3" t="str">
        <f t="shared" si="65"/>
        <v>Laptop</v>
      </c>
      <c r="X4222" s="6">
        <f>Table1[[#This Row],[Utility 1]]*Table1[[#This Row],[Utility 2]]</f>
        <v>0.27999999999999997</v>
      </c>
    </row>
    <row r="4223" spans="1:24">
      <c r="A4223">
        <v>2.653</v>
      </c>
      <c r="B4223">
        <v>952</v>
      </c>
      <c r="D4223" t="s">
        <v>22</v>
      </c>
      <c r="E4223" t="s">
        <v>24</v>
      </c>
      <c r="F4223" t="s">
        <v>24</v>
      </c>
      <c r="G4223">
        <v>0</v>
      </c>
      <c r="H4223">
        <v>0.4</v>
      </c>
      <c r="I4223">
        <v>0.7</v>
      </c>
      <c r="J4223">
        <v>1.2353700000000001</v>
      </c>
      <c r="K4223">
        <v>1.2692399999999999</v>
      </c>
      <c r="L4223">
        <v>0</v>
      </c>
      <c r="M4223" t="s">
        <v>60</v>
      </c>
      <c r="N4223" t="s">
        <v>31</v>
      </c>
      <c r="O4223">
        <v>0.4</v>
      </c>
      <c r="P4223">
        <v>0.7</v>
      </c>
      <c r="Q4223">
        <v>0.4</v>
      </c>
      <c r="R4223">
        <v>0.7</v>
      </c>
      <c r="S4223">
        <v>0</v>
      </c>
      <c r="T4223">
        <v>0</v>
      </c>
      <c r="U4223" t="s">
        <v>33</v>
      </c>
      <c r="V4223" t="s">
        <v>34</v>
      </c>
      <c r="W4223" s="3" t="str">
        <f t="shared" si="65"/>
        <v>Laptop</v>
      </c>
      <c r="X4223" s="6">
        <f>Table1[[#This Row],[Utility 1]]*Table1[[#This Row],[Utility 2]]</f>
        <v>0.27999999999999997</v>
      </c>
    </row>
    <row r="4224" spans="1:24">
      <c r="A4224">
        <v>2.8079999999999998</v>
      </c>
      <c r="B4224">
        <v>952</v>
      </c>
      <c r="D4224" t="s">
        <v>22</v>
      </c>
      <c r="E4224" t="s">
        <v>24</v>
      </c>
      <c r="F4224" t="s">
        <v>24</v>
      </c>
      <c r="G4224">
        <v>0</v>
      </c>
      <c r="H4224">
        <v>0.4</v>
      </c>
      <c r="I4224">
        <v>0.7</v>
      </c>
      <c r="J4224">
        <v>1.2353700000000001</v>
      </c>
      <c r="K4224">
        <v>1.2692399999999999</v>
      </c>
      <c r="L4224">
        <v>0</v>
      </c>
      <c r="M4224" t="s">
        <v>31</v>
      </c>
      <c r="N4224" t="s">
        <v>60</v>
      </c>
      <c r="O4224">
        <v>0.4</v>
      </c>
      <c r="P4224">
        <v>0.7</v>
      </c>
      <c r="Q4224">
        <v>0.4</v>
      </c>
      <c r="R4224">
        <v>0.7</v>
      </c>
      <c r="S4224">
        <v>0</v>
      </c>
      <c r="T4224">
        <v>0</v>
      </c>
      <c r="U4224" t="s">
        <v>33</v>
      </c>
      <c r="V4224" t="s">
        <v>34</v>
      </c>
      <c r="W4224" s="3" t="str">
        <f t="shared" si="65"/>
        <v>Laptop</v>
      </c>
      <c r="X4224" s="6">
        <f>Table1[[#This Row],[Utility 1]]*Table1[[#This Row],[Utility 2]]</f>
        <v>0.27999999999999997</v>
      </c>
    </row>
    <row r="4225" spans="1:24">
      <c r="A4225">
        <v>2.9569999999999999</v>
      </c>
      <c r="B4225">
        <v>952</v>
      </c>
      <c r="D4225" t="s">
        <v>22</v>
      </c>
      <c r="E4225" t="s">
        <v>24</v>
      </c>
      <c r="F4225" t="s">
        <v>24</v>
      </c>
      <c r="G4225">
        <v>0</v>
      </c>
      <c r="H4225">
        <v>0.4</v>
      </c>
      <c r="I4225">
        <v>0.7</v>
      </c>
      <c r="J4225">
        <v>1.2353700000000001</v>
      </c>
      <c r="K4225">
        <v>1.2692399999999999</v>
      </c>
      <c r="L4225">
        <v>0</v>
      </c>
      <c r="M4225" t="s">
        <v>60</v>
      </c>
      <c r="N4225" t="s">
        <v>31</v>
      </c>
      <c r="O4225">
        <v>0.4</v>
      </c>
      <c r="P4225">
        <v>0.7</v>
      </c>
      <c r="Q4225">
        <v>0.4</v>
      </c>
      <c r="R4225">
        <v>0.7</v>
      </c>
      <c r="S4225">
        <v>0</v>
      </c>
      <c r="T4225">
        <v>0</v>
      </c>
      <c r="U4225" t="s">
        <v>33</v>
      </c>
      <c r="V4225" t="s">
        <v>34</v>
      </c>
      <c r="W4225" s="3" t="str">
        <f t="shared" si="65"/>
        <v>Laptop</v>
      </c>
      <c r="X4225" s="6">
        <f>Table1[[#This Row],[Utility 1]]*Table1[[#This Row],[Utility 2]]</f>
        <v>0.27999999999999997</v>
      </c>
    </row>
    <row r="4226" spans="1:24">
      <c r="B4226">
        <v>2</v>
      </c>
      <c r="C4226" t="s">
        <v>621</v>
      </c>
      <c r="D4226" t="s">
        <v>22</v>
      </c>
      <c r="E4226" t="s">
        <v>24</v>
      </c>
      <c r="G4226">
        <v>0</v>
      </c>
      <c r="M4226" t="s">
        <v>31</v>
      </c>
      <c r="N4226" t="s">
        <v>60</v>
      </c>
      <c r="O4226">
        <v>0.4</v>
      </c>
      <c r="P4226">
        <v>0.7</v>
      </c>
      <c r="Q4226">
        <v>0.4</v>
      </c>
      <c r="R4226">
        <v>0.7</v>
      </c>
      <c r="U4226" t="s">
        <v>36</v>
      </c>
      <c r="V4226" t="s">
        <v>37</v>
      </c>
      <c r="W4226" s="3" t="str">
        <f t="shared" ref="W4226:W4289" si="66">IF(ISNUMBER(SEARCH("Itex",U4226)), "Itex vs Cypress", IF(ISNUMBER(SEARCH("laptop",U4226)), "Laptop", IF(ISNUMBER(SEARCH("England",U4226)), "England vs Zimbabwe", IF(ISNUMBER(SEARCH("Zimbabwe",U4226)), "England vs Zimbabwe", IF(ISNUMBER(SEARCH("party",U4226)), "Party", IF(ISNUMBER(SEARCH("holiday",U4226)), "Holiday", ""))))))</f>
        <v>Laptop</v>
      </c>
      <c r="X4226" s="6">
        <f>Table1[[#This Row],[Utility 1]]*Table1[[#This Row],[Utility 2]]</f>
        <v>0.27999999999999997</v>
      </c>
    </row>
    <row r="4227" spans="1:24">
      <c r="A4227">
        <v>2.4409999999999998</v>
      </c>
      <c r="B4227">
        <v>952</v>
      </c>
      <c r="D4227" t="s">
        <v>22</v>
      </c>
      <c r="E4227" t="s">
        <v>24</v>
      </c>
      <c r="F4227" t="s">
        <v>24</v>
      </c>
      <c r="G4227">
        <v>0</v>
      </c>
      <c r="H4227">
        <v>0.4</v>
      </c>
      <c r="I4227">
        <v>0.7</v>
      </c>
      <c r="J4227">
        <v>1.2353700000000001</v>
      </c>
      <c r="K4227">
        <v>1.2692399999999999</v>
      </c>
      <c r="L4227">
        <v>0</v>
      </c>
      <c r="M4227" t="s">
        <v>60</v>
      </c>
      <c r="N4227" t="s">
        <v>31</v>
      </c>
      <c r="O4227">
        <v>0.4</v>
      </c>
      <c r="P4227">
        <v>0.7</v>
      </c>
      <c r="Q4227">
        <v>0.4</v>
      </c>
      <c r="R4227">
        <v>0.7</v>
      </c>
      <c r="S4227">
        <v>0</v>
      </c>
      <c r="T4227">
        <v>0</v>
      </c>
      <c r="U4227" t="s">
        <v>33</v>
      </c>
      <c r="V4227" t="s">
        <v>34</v>
      </c>
      <c r="W4227" s="3" t="str">
        <f t="shared" si="66"/>
        <v>Laptop</v>
      </c>
      <c r="X4227" s="6">
        <f>Table1[[#This Row],[Utility 1]]*Table1[[#This Row],[Utility 2]]</f>
        <v>0.27999999999999997</v>
      </c>
    </row>
    <row r="4228" spans="1:24">
      <c r="B4228">
        <v>2</v>
      </c>
      <c r="C4228" t="s">
        <v>622</v>
      </c>
      <c r="D4228" t="s">
        <v>22</v>
      </c>
      <c r="E4228" t="s">
        <v>24</v>
      </c>
      <c r="G4228">
        <v>0</v>
      </c>
      <c r="M4228" t="s">
        <v>31</v>
      </c>
      <c r="N4228" t="s">
        <v>60</v>
      </c>
      <c r="O4228">
        <v>0.4</v>
      </c>
      <c r="P4228">
        <v>0.7</v>
      </c>
      <c r="Q4228">
        <v>0.4</v>
      </c>
      <c r="R4228">
        <v>0.7</v>
      </c>
      <c r="U4228" t="s">
        <v>36</v>
      </c>
      <c r="V4228" t="s">
        <v>37</v>
      </c>
      <c r="W4228" s="3" t="str">
        <f t="shared" si="66"/>
        <v>Laptop</v>
      </c>
      <c r="X4228" s="6">
        <f>Table1[[#This Row],[Utility 1]]*Table1[[#This Row],[Utility 2]]</f>
        <v>0.27999999999999997</v>
      </c>
    </row>
    <row r="4229" spans="1:24">
      <c r="A4229">
        <v>2E-3</v>
      </c>
      <c r="B4229">
        <v>2</v>
      </c>
      <c r="D4229" t="s">
        <v>22</v>
      </c>
      <c r="E4229" t="s">
        <v>23</v>
      </c>
      <c r="F4229" t="s">
        <v>24</v>
      </c>
      <c r="G4229">
        <v>2</v>
      </c>
      <c r="H4229">
        <v>0.81508999999999998</v>
      </c>
      <c r="I4229">
        <v>1</v>
      </c>
      <c r="J4229">
        <v>0</v>
      </c>
      <c r="K4229">
        <v>0.19489999999999999</v>
      </c>
      <c r="L4229">
        <v>1.8150900000000001</v>
      </c>
      <c r="M4229" t="s">
        <v>60</v>
      </c>
      <c r="N4229" t="s">
        <v>31</v>
      </c>
      <c r="O4229">
        <v>1</v>
      </c>
      <c r="P4229">
        <v>0.81508996228364095</v>
      </c>
      <c r="Q4229">
        <v>1</v>
      </c>
      <c r="R4229">
        <v>0.81508996228364095</v>
      </c>
      <c r="S4229">
        <v>0</v>
      </c>
      <c r="T4229">
        <v>0.67092362718283105</v>
      </c>
      <c r="U4229" t="s">
        <v>33</v>
      </c>
      <c r="V4229" t="s">
        <v>34</v>
      </c>
      <c r="W4229" s="3" t="str">
        <f t="shared" si="66"/>
        <v>Laptop</v>
      </c>
      <c r="X4229" s="6">
        <f>Table1[[#This Row],[Utility 1]]*Table1[[#This Row],[Utility 2]]</f>
        <v>0.81508996228364095</v>
      </c>
    </row>
    <row r="4230" spans="1:24">
      <c r="B4230">
        <v>18</v>
      </c>
      <c r="C4230" t="s">
        <v>623</v>
      </c>
      <c r="D4230" t="s">
        <v>22</v>
      </c>
      <c r="E4230" t="s">
        <v>24</v>
      </c>
      <c r="G4230">
        <v>0</v>
      </c>
      <c r="M4230" t="s">
        <v>31</v>
      </c>
      <c r="N4230" t="s">
        <v>60</v>
      </c>
      <c r="O4230">
        <v>0.4</v>
      </c>
      <c r="P4230">
        <v>0.7</v>
      </c>
      <c r="Q4230">
        <v>0.4</v>
      </c>
      <c r="R4230">
        <v>0.7</v>
      </c>
      <c r="U4230" t="s">
        <v>36</v>
      </c>
      <c r="V4230" t="s">
        <v>37</v>
      </c>
      <c r="W4230" s="3" t="str">
        <f t="shared" si="66"/>
        <v>Laptop</v>
      </c>
      <c r="X4230" s="6">
        <f>Table1[[#This Row],[Utility 1]]*Table1[[#This Row],[Utility 2]]</f>
        <v>0.27999999999999997</v>
      </c>
    </row>
    <row r="4231" spans="1:24">
      <c r="B4231">
        <v>2</v>
      </c>
      <c r="C4231" t="s">
        <v>624</v>
      </c>
      <c r="D4231" t="s">
        <v>22</v>
      </c>
      <c r="E4231" t="s">
        <v>24</v>
      </c>
      <c r="G4231">
        <v>0</v>
      </c>
      <c r="M4231" t="s">
        <v>60</v>
      </c>
      <c r="N4231" t="s">
        <v>31</v>
      </c>
      <c r="O4231">
        <v>0.4</v>
      </c>
      <c r="P4231">
        <v>0.7</v>
      </c>
      <c r="Q4231">
        <v>0.4</v>
      </c>
      <c r="R4231">
        <v>0.7</v>
      </c>
      <c r="U4231" t="s">
        <v>36</v>
      </c>
      <c r="V4231" t="s">
        <v>37</v>
      </c>
      <c r="W4231" s="3" t="str">
        <f t="shared" si="66"/>
        <v>Laptop</v>
      </c>
      <c r="X4231" s="6">
        <f>Table1[[#This Row],[Utility 1]]*Table1[[#This Row],[Utility 2]]</f>
        <v>0.27999999999999997</v>
      </c>
    </row>
    <row r="4232" spans="1:24">
      <c r="A4232">
        <v>0.16</v>
      </c>
      <c r="B4232">
        <v>5</v>
      </c>
      <c r="D4232" t="s">
        <v>22</v>
      </c>
      <c r="E4232" t="s">
        <v>23</v>
      </c>
      <c r="F4232" t="s">
        <v>24</v>
      </c>
      <c r="G4232">
        <v>2</v>
      </c>
      <c r="H4232">
        <v>0.49421999999999999</v>
      </c>
      <c r="I4232">
        <v>0.89095000000000002</v>
      </c>
      <c r="J4232">
        <v>0.32340999999999998</v>
      </c>
      <c r="K4232">
        <v>0.40787000000000001</v>
      </c>
      <c r="L4232">
        <v>1.38517</v>
      </c>
      <c r="M4232" t="s">
        <v>41</v>
      </c>
      <c r="N4232" t="s">
        <v>57</v>
      </c>
      <c r="O4232">
        <v>0.49421549678180199</v>
      </c>
      <c r="P4232">
        <v>0.89094989693186799</v>
      </c>
      <c r="Q4232">
        <v>0.49421549678180199</v>
      </c>
      <c r="R4232">
        <v>0.89094989693186799</v>
      </c>
      <c r="S4232">
        <v>0.55138125533062599</v>
      </c>
      <c r="T4232">
        <v>0.95013172454926897</v>
      </c>
      <c r="U4232" t="s">
        <v>51</v>
      </c>
      <c r="V4232" t="s">
        <v>52</v>
      </c>
      <c r="W4232" s="3" t="str">
        <f t="shared" si="66"/>
        <v>Holiday</v>
      </c>
      <c r="X4232" s="6">
        <f>Table1[[#This Row],[Utility 1]]*Table1[[#This Row],[Utility 2]]</f>
        <v>0.44032124591987842</v>
      </c>
    </row>
    <row r="4233" spans="1:24">
      <c r="A4233">
        <v>0.217</v>
      </c>
      <c r="B4233">
        <v>19</v>
      </c>
      <c r="D4233" t="s">
        <v>22</v>
      </c>
      <c r="E4233" t="s">
        <v>23</v>
      </c>
      <c r="F4233" t="s">
        <v>24</v>
      </c>
      <c r="G4233">
        <v>2</v>
      </c>
      <c r="H4233">
        <v>0.68367</v>
      </c>
      <c r="I4233">
        <v>0.84306000000000003</v>
      </c>
      <c r="J4233">
        <v>0.20482</v>
      </c>
      <c r="K4233">
        <v>0.23515</v>
      </c>
      <c r="L4233">
        <v>1.5267299999999999</v>
      </c>
      <c r="M4233" t="s">
        <v>57</v>
      </c>
      <c r="N4233" t="s">
        <v>41</v>
      </c>
      <c r="O4233">
        <v>0.84305777072253196</v>
      </c>
      <c r="P4233">
        <v>0.68367480057627905</v>
      </c>
      <c r="Q4233">
        <v>0.84305777072253196</v>
      </c>
      <c r="R4233">
        <v>0.68367480057627905</v>
      </c>
      <c r="S4233">
        <v>0.907652700901593</v>
      </c>
      <c r="T4233">
        <v>0.71607882721387295</v>
      </c>
      <c r="U4233" t="s">
        <v>51</v>
      </c>
      <c r="V4233" t="s">
        <v>52</v>
      </c>
      <c r="W4233" s="3" t="str">
        <f t="shared" si="66"/>
        <v>Holiday</v>
      </c>
      <c r="X4233" s="6">
        <f>Table1[[#This Row],[Utility 1]]*Table1[[#This Row],[Utility 2]]</f>
        <v>0.57637735327300943</v>
      </c>
    </row>
    <row r="4234" spans="1:24">
      <c r="A4234">
        <v>0.373</v>
      </c>
      <c r="B4234">
        <v>43</v>
      </c>
      <c r="D4234" t="s">
        <v>22</v>
      </c>
      <c r="E4234" t="s">
        <v>23</v>
      </c>
      <c r="F4234" t="s">
        <v>24</v>
      </c>
      <c r="G4234">
        <v>2</v>
      </c>
      <c r="H4234">
        <v>0.79867999999999995</v>
      </c>
      <c r="I4234">
        <v>1</v>
      </c>
      <c r="J4234">
        <v>0</v>
      </c>
      <c r="K4234">
        <v>0.13577</v>
      </c>
      <c r="L4234">
        <v>1.7986800000000001</v>
      </c>
      <c r="M4234" t="s">
        <v>41</v>
      </c>
      <c r="N4234" t="s">
        <v>57</v>
      </c>
      <c r="O4234">
        <v>0.79868083292125303</v>
      </c>
      <c r="P4234">
        <v>1</v>
      </c>
      <c r="Q4234">
        <v>0.79868083292125303</v>
      </c>
      <c r="R4234">
        <v>1</v>
      </c>
      <c r="S4234">
        <v>0.76494756763455496</v>
      </c>
      <c r="T4234">
        <v>0.94546853949175003</v>
      </c>
      <c r="U4234" t="s">
        <v>51</v>
      </c>
      <c r="V4234" t="s">
        <v>52</v>
      </c>
      <c r="W4234" s="3" t="str">
        <f t="shared" si="66"/>
        <v>Holiday</v>
      </c>
      <c r="X4234" s="6">
        <f>Table1[[#This Row],[Utility 1]]*Table1[[#This Row],[Utility 2]]</f>
        <v>0.79868083292125303</v>
      </c>
    </row>
    <row r="4235" spans="1:24">
      <c r="A4235">
        <v>0.13300000000000001</v>
      </c>
      <c r="B4235">
        <v>18</v>
      </c>
      <c r="D4235" t="s">
        <v>22</v>
      </c>
      <c r="E4235" t="s">
        <v>23</v>
      </c>
      <c r="F4235" t="s">
        <v>24</v>
      </c>
      <c r="G4235">
        <v>2</v>
      </c>
      <c r="H4235">
        <v>0.84004999999999996</v>
      </c>
      <c r="I4235">
        <v>0.88966999999999996</v>
      </c>
      <c r="J4235">
        <v>6.5259999999999999E-2</v>
      </c>
      <c r="K4235">
        <v>6.5259999999999999E-2</v>
      </c>
      <c r="L4235">
        <v>1.7297199999999999</v>
      </c>
      <c r="M4235" t="s">
        <v>57</v>
      </c>
      <c r="N4235" t="s">
        <v>41</v>
      </c>
      <c r="O4235">
        <v>0.84005181218924896</v>
      </c>
      <c r="P4235">
        <v>0.88966839858454505</v>
      </c>
      <c r="Q4235">
        <v>0.84005181218924896</v>
      </c>
      <c r="R4235">
        <v>0.88966839858454505</v>
      </c>
      <c r="S4235">
        <v>0.80673040449619204</v>
      </c>
      <c r="T4235">
        <v>0.72276028727561603</v>
      </c>
      <c r="U4235" t="s">
        <v>51</v>
      </c>
      <c r="V4235" t="s">
        <v>52</v>
      </c>
      <c r="W4235" s="3" t="str">
        <f t="shared" si="66"/>
        <v>Holiday</v>
      </c>
      <c r="X4235" s="6">
        <f>Table1[[#This Row],[Utility 1]]*Table1[[#This Row],[Utility 2]]</f>
        <v>0.74736755047845416</v>
      </c>
    </row>
    <row r="4236" spans="1:24">
      <c r="A4236">
        <v>6.5789999999999997</v>
      </c>
      <c r="B4236">
        <v>1001</v>
      </c>
      <c r="D4236" t="s">
        <v>22</v>
      </c>
      <c r="E4236" t="s">
        <v>24</v>
      </c>
      <c r="F4236" t="s">
        <v>24</v>
      </c>
      <c r="G4236">
        <v>1</v>
      </c>
      <c r="H4236">
        <v>0</v>
      </c>
      <c r="I4236">
        <v>0</v>
      </c>
      <c r="J4236">
        <v>1.2798</v>
      </c>
      <c r="K4236">
        <v>1.282</v>
      </c>
      <c r="L4236">
        <v>0</v>
      </c>
      <c r="M4236" t="s">
        <v>41</v>
      </c>
      <c r="N4236" t="s">
        <v>57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51</v>
      </c>
      <c r="V4236" t="s">
        <v>52</v>
      </c>
      <c r="W4236" s="3" t="str">
        <f t="shared" si="66"/>
        <v>Holiday</v>
      </c>
      <c r="X4236" s="6">
        <f>Table1[[#This Row],[Utility 1]]*Table1[[#This Row],[Utility 2]]</f>
        <v>0</v>
      </c>
    </row>
    <row r="4237" spans="1:24">
      <c r="A4237">
        <v>0.29499999999999998</v>
      </c>
      <c r="B4237">
        <v>49</v>
      </c>
      <c r="D4237" t="s">
        <v>22</v>
      </c>
      <c r="E4237" t="s">
        <v>23</v>
      </c>
      <c r="F4237" t="s">
        <v>24</v>
      </c>
      <c r="G4237">
        <v>2</v>
      </c>
      <c r="H4237">
        <v>0.90158000000000005</v>
      </c>
      <c r="I4237">
        <v>0.91142000000000001</v>
      </c>
      <c r="J4237">
        <v>0</v>
      </c>
      <c r="K4237">
        <v>0</v>
      </c>
      <c r="L4237">
        <v>1.8129999999999999</v>
      </c>
      <c r="M4237" t="s">
        <v>57</v>
      </c>
      <c r="N4237" t="s">
        <v>41</v>
      </c>
      <c r="O4237">
        <v>0.90157620590534604</v>
      </c>
      <c r="P4237">
        <v>0.91142408573910505</v>
      </c>
      <c r="Q4237">
        <v>0.90157620590534604</v>
      </c>
      <c r="R4237">
        <v>0.91142408573910505</v>
      </c>
      <c r="S4237">
        <v>0.81500752635546703</v>
      </c>
      <c r="T4237">
        <v>0.75185794173279896</v>
      </c>
      <c r="U4237" t="s">
        <v>51</v>
      </c>
      <c r="V4237" t="s">
        <v>52</v>
      </c>
      <c r="W4237" s="3" t="str">
        <f t="shared" si="66"/>
        <v>Holiday</v>
      </c>
      <c r="X4237" s="6">
        <f>Table1[[#This Row],[Utility 1]]*Table1[[#This Row],[Utility 2]]</f>
        <v>0.82171826919141111</v>
      </c>
    </row>
    <row r="4238" spans="1:24">
      <c r="A4238">
        <v>0.127</v>
      </c>
      <c r="B4238">
        <v>24</v>
      </c>
      <c r="D4238" t="s">
        <v>22</v>
      </c>
      <c r="E4238" t="s">
        <v>23</v>
      </c>
      <c r="F4238" t="s">
        <v>24</v>
      </c>
      <c r="G4238">
        <v>2</v>
      </c>
      <c r="H4238">
        <v>0.55593999999999999</v>
      </c>
      <c r="I4238">
        <v>0.91295000000000004</v>
      </c>
      <c r="J4238">
        <v>0.25788</v>
      </c>
      <c r="K4238">
        <v>0.34564</v>
      </c>
      <c r="L4238">
        <v>1.46889</v>
      </c>
      <c r="M4238" t="s">
        <v>41</v>
      </c>
      <c r="N4238" t="s">
        <v>57</v>
      </c>
      <c r="O4238">
        <v>0.55594239840594595</v>
      </c>
      <c r="P4238">
        <v>0.91294504677639299</v>
      </c>
      <c r="Q4238">
        <v>0.55594239840594595</v>
      </c>
      <c r="R4238">
        <v>0.91294504677639299</v>
      </c>
      <c r="S4238">
        <v>0.39022333440014001</v>
      </c>
      <c r="T4238">
        <v>1</v>
      </c>
      <c r="U4238" t="s">
        <v>51</v>
      </c>
      <c r="V4238" t="s">
        <v>52</v>
      </c>
      <c r="W4238" s="3" t="str">
        <f t="shared" si="66"/>
        <v>Holiday</v>
      </c>
      <c r="X4238" s="6">
        <f>Table1[[#This Row],[Utility 1]]*Table1[[#This Row],[Utility 2]]</f>
        <v>0.50754485891769641</v>
      </c>
    </row>
    <row r="4239" spans="1:24">
      <c r="A4239">
        <v>9.2999999999999999E-2</v>
      </c>
      <c r="B4239">
        <v>16</v>
      </c>
      <c r="D4239" t="s">
        <v>22</v>
      </c>
      <c r="E4239" t="s">
        <v>23</v>
      </c>
      <c r="F4239" t="s">
        <v>24</v>
      </c>
      <c r="G4239">
        <v>2</v>
      </c>
      <c r="H4239">
        <v>0.57898000000000005</v>
      </c>
      <c r="I4239">
        <v>0.81428999999999996</v>
      </c>
      <c r="J4239">
        <v>0.30054999999999998</v>
      </c>
      <c r="K4239">
        <v>0.34371000000000002</v>
      </c>
      <c r="L4239">
        <v>1.39327</v>
      </c>
      <c r="M4239" t="s">
        <v>57</v>
      </c>
      <c r="N4239" t="s">
        <v>41</v>
      </c>
      <c r="O4239">
        <v>0.81428947437102694</v>
      </c>
      <c r="P4239">
        <v>0.57897881552646202</v>
      </c>
      <c r="Q4239">
        <v>0.81428947437102694</v>
      </c>
      <c r="R4239">
        <v>0.57897881552646202</v>
      </c>
      <c r="S4239">
        <v>0.84129066791616103</v>
      </c>
      <c r="T4239">
        <v>0.16566844393529101</v>
      </c>
      <c r="U4239" t="s">
        <v>51</v>
      </c>
      <c r="V4239" t="s">
        <v>52</v>
      </c>
      <c r="W4239" s="3" t="str">
        <f t="shared" si="66"/>
        <v>Holiday</v>
      </c>
      <c r="X4239" s="6">
        <f>Table1[[#This Row],[Utility 1]]*Table1[[#This Row],[Utility 2]]</f>
        <v>0.47145635536700253</v>
      </c>
    </row>
    <row r="4240" spans="1:24">
      <c r="A4240">
        <v>0.11700000000000001</v>
      </c>
      <c r="B4240">
        <v>24</v>
      </c>
      <c r="D4240" t="s">
        <v>22</v>
      </c>
      <c r="E4240" t="s">
        <v>23</v>
      </c>
      <c r="F4240" t="s">
        <v>24</v>
      </c>
      <c r="G4240">
        <v>2</v>
      </c>
      <c r="H4240">
        <v>0.83557999999999999</v>
      </c>
      <c r="I4240">
        <v>0.8821</v>
      </c>
      <c r="J4240">
        <v>7.2220000000000006E-2</v>
      </c>
      <c r="K4240">
        <v>7.2220000000000006E-2</v>
      </c>
      <c r="L4240">
        <v>1.7176800000000001</v>
      </c>
      <c r="M4240" t="s">
        <v>41</v>
      </c>
      <c r="N4240" t="s">
        <v>57</v>
      </c>
      <c r="O4240">
        <v>0.83558023329980802</v>
      </c>
      <c r="P4240">
        <v>0.88210339087269696</v>
      </c>
      <c r="Q4240">
        <v>0.83558023329980802</v>
      </c>
      <c r="R4240">
        <v>0.88210339087269696</v>
      </c>
      <c r="S4240">
        <v>0.54297848634159196</v>
      </c>
      <c r="T4240">
        <v>0.869331481684675</v>
      </c>
      <c r="U4240" t="s">
        <v>51</v>
      </c>
      <c r="V4240" t="s">
        <v>52</v>
      </c>
      <c r="W4240" s="3" t="str">
        <f t="shared" si="66"/>
        <v>Holiday</v>
      </c>
      <c r="X4240" s="6">
        <f>Table1[[#This Row],[Utility 1]]*Table1[[#This Row],[Utility 2]]</f>
        <v>0.73706815713995988</v>
      </c>
    </row>
    <row r="4241" spans="1:24">
      <c r="A4241">
        <v>0.01</v>
      </c>
      <c r="B4241">
        <v>4</v>
      </c>
      <c r="D4241" t="s">
        <v>22</v>
      </c>
      <c r="E4241" t="s">
        <v>23</v>
      </c>
      <c r="F4241" t="s">
        <v>24</v>
      </c>
      <c r="G4241">
        <v>2</v>
      </c>
      <c r="H4241">
        <v>0.68459000000000003</v>
      </c>
      <c r="I4241">
        <v>0.75780000000000003</v>
      </c>
      <c r="J4241">
        <v>0.26585999999999999</v>
      </c>
      <c r="K4241">
        <v>0.26585999999999999</v>
      </c>
      <c r="L4241">
        <v>1.4423900000000001</v>
      </c>
      <c r="M4241" t="s">
        <v>57</v>
      </c>
      <c r="N4241" t="s">
        <v>41</v>
      </c>
      <c r="O4241">
        <v>0.68458664517827705</v>
      </c>
      <c r="P4241">
        <v>0.75780447040181298</v>
      </c>
      <c r="Q4241">
        <v>0.68458664517827705</v>
      </c>
      <c r="R4241">
        <v>0.75780447040181298</v>
      </c>
      <c r="S4241">
        <v>0.82352494019295397</v>
      </c>
      <c r="T4241">
        <v>0.48164170280495</v>
      </c>
      <c r="U4241" t="s">
        <v>51</v>
      </c>
      <c r="V4241" t="s">
        <v>52</v>
      </c>
      <c r="W4241" s="3" t="str">
        <f t="shared" si="66"/>
        <v>Holiday</v>
      </c>
      <c r="X4241" s="6">
        <f>Table1[[#This Row],[Utility 1]]*Table1[[#This Row],[Utility 2]]</f>
        <v>0.51878282009347809</v>
      </c>
    </row>
    <row r="4242" spans="1:24">
      <c r="A4242">
        <v>7.8970000000000002</v>
      </c>
      <c r="B4242">
        <v>547</v>
      </c>
      <c r="D4242" t="s">
        <v>22</v>
      </c>
      <c r="E4242" t="s">
        <v>23</v>
      </c>
      <c r="F4242" t="s">
        <v>24</v>
      </c>
      <c r="G4242">
        <v>2</v>
      </c>
      <c r="H4242">
        <v>0.81127000000000005</v>
      </c>
      <c r="I4242">
        <v>0.86429</v>
      </c>
      <c r="J4242">
        <v>7.349E-2</v>
      </c>
      <c r="K4242">
        <v>0.11147</v>
      </c>
      <c r="L4242">
        <v>1.6755599999999999</v>
      </c>
      <c r="M4242" t="s">
        <v>59</v>
      </c>
      <c r="N4242" t="s">
        <v>57</v>
      </c>
      <c r="O4242">
        <v>0.86429000466096595</v>
      </c>
      <c r="P4242">
        <v>0.811265051057111</v>
      </c>
      <c r="Q4242">
        <v>0.86429000466096595</v>
      </c>
      <c r="R4242">
        <v>0.811265051057111</v>
      </c>
      <c r="S4242">
        <v>0.79341283088707604</v>
      </c>
      <c r="T4242">
        <v>0.82558835909790296</v>
      </c>
      <c r="U4242" t="s">
        <v>49</v>
      </c>
      <c r="V4242" t="s">
        <v>50</v>
      </c>
      <c r="W4242" s="3" t="str">
        <f t="shared" si="66"/>
        <v>Party</v>
      </c>
      <c r="X4242" s="6">
        <f>Table1[[#This Row],[Utility 1]]*Table1[[#This Row],[Utility 2]]</f>
        <v>0.70116827475942922</v>
      </c>
    </row>
    <row r="4243" spans="1:24">
      <c r="A4243">
        <v>0.33600000000000002</v>
      </c>
      <c r="B4243">
        <v>44</v>
      </c>
      <c r="D4243" t="s">
        <v>22</v>
      </c>
      <c r="E4243" t="s">
        <v>23</v>
      </c>
      <c r="F4243" t="s">
        <v>24</v>
      </c>
      <c r="G4243">
        <v>2</v>
      </c>
      <c r="H4243">
        <v>0.77715999999999996</v>
      </c>
      <c r="I4243">
        <v>0.91847999999999996</v>
      </c>
      <c r="J4243">
        <v>7.5050000000000006E-2</v>
      </c>
      <c r="K4243">
        <v>0.18078</v>
      </c>
      <c r="L4243">
        <v>1.69564</v>
      </c>
      <c r="M4243" t="s">
        <v>57</v>
      </c>
      <c r="N4243" t="s">
        <v>59</v>
      </c>
      <c r="O4243">
        <v>0.77715641035188399</v>
      </c>
      <c r="P4243">
        <v>0.91847906476570196</v>
      </c>
      <c r="Q4243">
        <v>0.77715641035188399</v>
      </c>
      <c r="R4243">
        <v>0.91847906476570196</v>
      </c>
      <c r="S4243">
        <v>0.81178662299097504</v>
      </c>
      <c r="T4243">
        <v>0.96955548329164698</v>
      </c>
      <c r="U4243" t="s">
        <v>49</v>
      </c>
      <c r="V4243" t="s">
        <v>50</v>
      </c>
      <c r="W4243" s="3" t="str">
        <f t="shared" si="66"/>
        <v>Party</v>
      </c>
      <c r="X4243" s="6">
        <f>Table1[[#This Row],[Utility 1]]*Table1[[#This Row],[Utility 2]]</f>
        <v>0.71380189295666852</v>
      </c>
    </row>
    <row r="4244" spans="1:24">
      <c r="A4244">
        <v>14.231999999999999</v>
      </c>
      <c r="B4244">
        <v>1001</v>
      </c>
      <c r="D4244" t="s">
        <v>22</v>
      </c>
      <c r="E4244" t="s">
        <v>23</v>
      </c>
      <c r="F4244" t="s">
        <v>24</v>
      </c>
      <c r="G4244">
        <v>2</v>
      </c>
      <c r="H4244">
        <v>0.74609000000000003</v>
      </c>
      <c r="I4244">
        <v>0.98497000000000001</v>
      </c>
      <c r="J4244">
        <v>1.503E-2</v>
      </c>
      <c r="K4244">
        <v>0.23318</v>
      </c>
      <c r="L4244">
        <v>1.73106</v>
      </c>
      <c r="M4244" t="s">
        <v>59</v>
      </c>
      <c r="N4244" t="s">
        <v>57</v>
      </c>
      <c r="O4244">
        <v>0.746090212960826</v>
      </c>
      <c r="P4244">
        <v>0.98497191716010601</v>
      </c>
      <c r="Q4244">
        <v>0.746090212960826</v>
      </c>
      <c r="R4244">
        <v>0.98497191716010601</v>
      </c>
      <c r="S4244">
        <v>0.470717034015322</v>
      </c>
      <c r="T4244">
        <v>1</v>
      </c>
      <c r="U4244" t="s">
        <v>49</v>
      </c>
      <c r="V4244" t="s">
        <v>50</v>
      </c>
      <c r="W4244" s="3" t="str">
        <f t="shared" si="66"/>
        <v>Party</v>
      </c>
      <c r="X4244" s="6">
        <f>Table1[[#This Row],[Utility 1]]*Table1[[#This Row],[Utility 2]]</f>
        <v>0.73487790743441661</v>
      </c>
    </row>
    <row r="4245" spans="1:24">
      <c r="A4245">
        <v>9.4489999999999998</v>
      </c>
      <c r="B4245">
        <v>816</v>
      </c>
      <c r="D4245" t="s">
        <v>22</v>
      </c>
      <c r="E4245" t="s">
        <v>23</v>
      </c>
      <c r="F4245" t="s">
        <v>24</v>
      </c>
      <c r="G4245">
        <v>2</v>
      </c>
      <c r="H4245">
        <v>0.84950999999999999</v>
      </c>
      <c r="I4245">
        <v>0.92262</v>
      </c>
      <c r="J4245">
        <v>1.503E-2</v>
      </c>
      <c r="K4245">
        <v>0.11298</v>
      </c>
      <c r="L4245">
        <v>1.77213</v>
      </c>
      <c r="M4245" t="s">
        <v>57</v>
      </c>
      <c r="N4245" t="s">
        <v>59</v>
      </c>
      <c r="O4245">
        <v>0.84950942155027998</v>
      </c>
      <c r="P4245">
        <v>0.92261585571716398</v>
      </c>
      <c r="Q4245">
        <v>0.84950942155027998</v>
      </c>
      <c r="R4245">
        <v>0.92261585571716398</v>
      </c>
      <c r="S4245">
        <v>0.80899906965556601</v>
      </c>
      <c r="T4245">
        <v>0.79175646336998895</v>
      </c>
      <c r="U4245" t="s">
        <v>49</v>
      </c>
      <c r="V4245" t="s">
        <v>50</v>
      </c>
      <c r="W4245" s="3" t="str">
        <f t="shared" si="66"/>
        <v>Party</v>
      </c>
      <c r="X4245" s="6">
        <f>Table1[[#This Row],[Utility 1]]*Table1[[#This Row],[Utility 2]]</f>
        <v>0.7837708619034045</v>
      </c>
    </row>
    <row r="4246" spans="1:24">
      <c r="A4246">
        <v>0.85299999999999998</v>
      </c>
      <c r="B4246">
        <v>146</v>
      </c>
      <c r="D4246" t="s">
        <v>22</v>
      </c>
      <c r="E4246" t="s">
        <v>23</v>
      </c>
      <c r="F4246" t="s">
        <v>24</v>
      </c>
      <c r="G4246">
        <v>2</v>
      </c>
      <c r="H4246">
        <v>0.75941999999999998</v>
      </c>
      <c r="I4246">
        <v>0.87961999999999996</v>
      </c>
      <c r="J4246">
        <v>0.11629</v>
      </c>
      <c r="K4246">
        <v>0.13985</v>
      </c>
      <c r="L4246">
        <v>1.6390400000000001</v>
      </c>
      <c r="M4246" t="s">
        <v>59</v>
      </c>
      <c r="N4246" t="s">
        <v>57</v>
      </c>
      <c r="O4246">
        <v>0.87961682583954603</v>
      </c>
      <c r="P4246">
        <v>0.75942244137422799</v>
      </c>
      <c r="Q4246">
        <v>0.87961682583954603</v>
      </c>
      <c r="R4246">
        <v>0.75942244137422799</v>
      </c>
      <c r="S4246">
        <v>0.77351082789274594</v>
      </c>
      <c r="T4246">
        <v>0.84579622527234999</v>
      </c>
      <c r="U4246" t="s">
        <v>49</v>
      </c>
      <c r="V4246" t="s">
        <v>50</v>
      </c>
      <c r="W4246" s="3" t="str">
        <f t="shared" si="66"/>
        <v>Party</v>
      </c>
      <c r="X4246" s="6">
        <f>Table1[[#This Row],[Utility 1]]*Table1[[#This Row],[Utility 2]]</f>
        <v>0.6680007573529172</v>
      </c>
    </row>
    <row r="4247" spans="1:24">
      <c r="A4247">
        <v>11.613</v>
      </c>
      <c r="B4247">
        <v>1000</v>
      </c>
      <c r="D4247" t="s">
        <v>22</v>
      </c>
      <c r="E4247" t="s">
        <v>23</v>
      </c>
      <c r="F4247" t="s">
        <v>24</v>
      </c>
      <c r="G4247">
        <v>2</v>
      </c>
      <c r="H4247">
        <v>0.76693999999999996</v>
      </c>
      <c r="I4247">
        <v>0.87982000000000005</v>
      </c>
      <c r="J4247">
        <v>0.11147</v>
      </c>
      <c r="K4247">
        <v>0.13341</v>
      </c>
      <c r="L4247">
        <v>1.64676</v>
      </c>
      <c r="M4247" t="s">
        <v>57</v>
      </c>
      <c r="N4247" t="s">
        <v>59</v>
      </c>
      <c r="O4247">
        <v>0.87982310335649505</v>
      </c>
      <c r="P4247">
        <v>0.76693648279417403</v>
      </c>
      <c r="Q4247">
        <v>0.87982310335649505</v>
      </c>
      <c r="R4247">
        <v>0.76693648279417403</v>
      </c>
      <c r="S4247">
        <v>0.81984106953610203</v>
      </c>
      <c r="T4247">
        <v>0.904908843785451</v>
      </c>
      <c r="U4247" t="s">
        <v>49</v>
      </c>
      <c r="V4247" t="s">
        <v>50</v>
      </c>
      <c r="W4247" s="3" t="str">
        <f t="shared" si="66"/>
        <v>Party</v>
      </c>
      <c r="X4247" s="6">
        <f>Table1[[#This Row],[Utility 1]]*Table1[[#This Row],[Utility 2]]</f>
        <v>0.67476843636928541</v>
      </c>
    </row>
    <row r="4248" spans="1:24">
      <c r="A4248">
        <v>1.0369999999999999</v>
      </c>
      <c r="B4248">
        <v>118</v>
      </c>
      <c r="D4248" t="s">
        <v>22</v>
      </c>
      <c r="E4248" t="s">
        <v>23</v>
      </c>
      <c r="F4248" t="s">
        <v>24</v>
      </c>
      <c r="G4248">
        <v>2</v>
      </c>
      <c r="H4248">
        <v>0.86319999999999997</v>
      </c>
      <c r="I4248">
        <v>0.95318999999999998</v>
      </c>
      <c r="J4248">
        <v>1.503E-2</v>
      </c>
      <c r="K4248">
        <v>1.503E-2</v>
      </c>
      <c r="L4248">
        <v>1.8163899999999999</v>
      </c>
      <c r="M4248" t="s">
        <v>59</v>
      </c>
      <c r="N4248" t="s">
        <v>57</v>
      </c>
      <c r="O4248">
        <v>0.95319442639646401</v>
      </c>
      <c r="P4248">
        <v>0.86319780261234402</v>
      </c>
      <c r="Q4248">
        <v>0.95319442639646401</v>
      </c>
      <c r="R4248">
        <v>0.86319780261234402</v>
      </c>
      <c r="S4248">
        <v>1</v>
      </c>
      <c r="T4248">
        <v>0.800613971004559</v>
      </c>
      <c r="U4248" t="s">
        <v>49</v>
      </c>
      <c r="V4248" t="s">
        <v>50</v>
      </c>
      <c r="W4248" s="3" t="str">
        <f t="shared" si="66"/>
        <v>Party</v>
      </c>
      <c r="X4248" s="6">
        <f>Table1[[#This Row],[Utility 1]]*Table1[[#This Row],[Utility 2]]</f>
        <v>0.82279533432776142</v>
      </c>
    </row>
    <row r="4249" spans="1:24">
      <c r="A4249">
        <v>0.62</v>
      </c>
      <c r="B4249">
        <v>86</v>
      </c>
      <c r="D4249" t="s">
        <v>22</v>
      </c>
      <c r="E4249" t="s">
        <v>23</v>
      </c>
      <c r="F4249" t="s">
        <v>24</v>
      </c>
      <c r="G4249">
        <v>2</v>
      </c>
      <c r="H4249">
        <v>0.83335999999999999</v>
      </c>
      <c r="I4249">
        <v>0.97445999999999999</v>
      </c>
      <c r="J4249">
        <v>7.5599999999999999E-3</v>
      </c>
      <c r="K4249">
        <v>0.15384999999999999</v>
      </c>
      <c r="L4249">
        <v>1.80782</v>
      </c>
      <c r="M4249" t="s">
        <v>57</v>
      </c>
      <c r="N4249" t="s">
        <v>59</v>
      </c>
      <c r="O4249">
        <v>0.83335749030390505</v>
      </c>
      <c r="P4249">
        <v>0.97445846540004699</v>
      </c>
      <c r="Q4249">
        <v>0.83335749030390505</v>
      </c>
      <c r="R4249">
        <v>0.97445846540004699</v>
      </c>
      <c r="S4249">
        <v>0.85392095148563296</v>
      </c>
      <c r="T4249">
        <v>0.90229153393874195</v>
      </c>
      <c r="U4249" t="s">
        <v>49</v>
      </c>
      <c r="V4249" t="s">
        <v>50</v>
      </c>
      <c r="W4249" s="3" t="str">
        <f t="shared" si="66"/>
        <v>Party</v>
      </c>
      <c r="X4249" s="6">
        <f>Table1[[#This Row],[Utility 1]]*Table1[[#This Row],[Utility 2]]</f>
        <v>0.81207226113117781</v>
      </c>
    </row>
    <row r="4250" spans="1:24">
      <c r="A4250">
        <v>0.45100000000000001</v>
      </c>
      <c r="B4250">
        <v>52</v>
      </c>
      <c r="D4250" t="s">
        <v>22</v>
      </c>
      <c r="E4250" t="s">
        <v>23</v>
      </c>
      <c r="F4250" t="s">
        <v>24</v>
      </c>
      <c r="G4250">
        <v>2</v>
      </c>
      <c r="H4250">
        <v>0.85568</v>
      </c>
      <c r="I4250">
        <v>0.95299</v>
      </c>
      <c r="J4250">
        <v>2.2550000000000001E-2</v>
      </c>
      <c r="K4250">
        <v>2.2550000000000001E-2</v>
      </c>
      <c r="L4250">
        <v>1.80867</v>
      </c>
      <c r="M4250" t="s">
        <v>59</v>
      </c>
      <c r="N4250" t="s">
        <v>57</v>
      </c>
      <c r="O4250">
        <v>0.95298814887951599</v>
      </c>
      <c r="P4250">
        <v>0.85568376119239797</v>
      </c>
      <c r="Q4250">
        <v>0.95298814887951599</v>
      </c>
      <c r="R4250">
        <v>0.85568376119239797</v>
      </c>
      <c r="S4250">
        <v>0.861606370088281</v>
      </c>
      <c r="T4250">
        <v>0.803060289987233</v>
      </c>
      <c r="U4250" t="s">
        <v>49</v>
      </c>
      <c r="V4250" t="s">
        <v>50</v>
      </c>
      <c r="W4250" s="3" t="str">
        <f t="shared" si="66"/>
        <v>Party</v>
      </c>
      <c r="X4250" s="6">
        <f>Table1[[#This Row],[Utility 1]]*Table1[[#This Row],[Utility 2]]</f>
        <v>0.81545648360500522</v>
      </c>
    </row>
    <row r="4251" spans="1:24">
      <c r="A4251">
        <v>0.46300000000000002</v>
      </c>
      <c r="B4251">
        <v>51</v>
      </c>
      <c r="D4251" t="s">
        <v>22</v>
      </c>
      <c r="E4251" t="s">
        <v>23</v>
      </c>
      <c r="F4251" t="s">
        <v>24</v>
      </c>
      <c r="G4251">
        <v>2</v>
      </c>
      <c r="H4251">
        <v>0.87070999999999998</v>
      </c>
      <c r="I4251">
        <v>0.95257999999999998</v>
      </c>
      <c r="J4251">
        <v>7.5599999999999999E-3</v>
      </c>
      <c r="K4251">
        <v>7.5599999999999999E-3</v>
      </c>
      <c r="L4251">
        <v>1.8232900000000001</v>
      </c>
      <c r="M4251" t="s">
        <v>57</v>
      </c>
      <c r="N4251" t="s">
        <v>59</v>
      </c>
      <c r="O4251">
        <v>0.95257559384561796</v>
      </c>
      <c r="P4251">
        <v>0.87071184403229096</v>
      </c>
      <c r="Q4251">
        <v>0.95257559384561796</v>
      </c>
      <c r="R4251">
        <v>0.87071184403229096</v>
      </c>
      <c r="S4251">
        <v>0.93226265734230895</v>
      </c>
      <c r="T4251">
        <v>0.73122517636871398</v>
      </c>
      <c r="U4251" t="s">
        <v>49</v>
      </c>
      <c r="V4251" t="s">
        <v>50</v>
      </c>
      <c r="W4251" s="3" t="str">
        <f t="shared" si="66"/>
        <v>Party</v>
      </c>
      <c r="X4251" s="6">
        <f>Table1[[#This Row],[Utility 1]]*Table1[[#This Row],[Utility 2]]</f>
        <v>0.82941885189747266</v>
      </c>
    </row>
    <row r="4252" spans="1:24">
      <c r="A4252">
        <v>5.2999999999999999E-2</v>
      </c>
      <c r="B4252">
        <v>3</v>
      </c>
      <c r="D4252" t="s">
        <v>22</v>
      </c>
      <c r="E4252" t="s">
        <v>23</v>
      </c>
      <c r="F4252" t="s">
        <v>24</v>
      </c>
      <c r="G4252">
        <v>2</v>
      </c>
      <c r="H4252">
        <v>0.46128999999999998</v>
      </c>
      <c r="I4252">
        <v>0.86707999999999996</v>
      </c>
      <c r="J4252">
        <v>0.31447999999999998</v>
      </c>
      <c r="K4252">
        <v>0.49224000000000001</v>
      </c>
      <c r="L4252">
        <v>1.32836</v>
      </c>
      <c r="M4252" t="s">
        <v>25</v>
      </c>
      <c r="N4252" t="s">
        <v>29</v>
      </c>
      <c r="O4252">
        <v>0.46128806319571602</v>
      </c>
      <c r="P4252">
        <v>0.86707582864985</v>
      </c>
      <c r="Q4252">
        <v>0.46128806319571602</v>
      </c>
      <c r="R4252">
        <v>0.86707582864985</v>
      </c>
      <c r="S4252">
        <v>0</v>
      </c>
      <c r="T4252">
        <v>0.999999999999999</v>
      </c>
      <c r="U4252" t="s">
        <v>49</v>
      </c>
      <c r="V4252" t="s">
        <v>50</v>
      </c>
      <c r="W4252" s="3" t="str">
        <f t="shared" si="66"/>
        <v>Party</v>
      </c>
      <c r="X4252" s="6">
        <f>Table1[[#This Row],[Utility 1]]*Table1[[#This Row],[Utility 2]]</f>
        <v>0.39997172964170985</v>
      </c>
    </row>
    <row r="4253" spans="1:24">
      <c r="A4253">
        <v>0.02</v>
      </c>
      <c r="B4253">
        <v>2</v>
      </c>
      <c r="D4253" t="s">
        <v>22</v>
      </c>
      <c r="E4253" t="s">
        <v>23</v>
      </c>
      <c r="F4253" t="s">
        <v>24</v>
      </c>
      <c r="G4253">
        <v>2</v>
      </c>
      <c r="H4253">
        <v>0.78161999999999998</v>
      </c>
      <c r="I4253">
        <v>0.93964000000000003</v>
      </c>
      <c r="J4253">
        <v>5.3999999999999999E-2</v>
      </c>
      <c r="K4253">
        <v>9.758E-2</v>
      </c>
      <c r="L4253">
        <v>1.72126</v>
      </c>
      <c r="M4253" t="s">
        <v>29</v>
      </c>
      <c r="N4253" t="s">
        <v>25</v>
      </c>
      <c r="O4253">
        <v>0.93963843264430003</v>
      </c>
      <c r="P4253">
        <v>0.781617586967286</v>
      </c>
      <c r="Q4253">
        <v>0.93963843264430003</v>
      </c>
      <c r="R4253">
        <v>0.781617586967286</v>
      </c>
      <c r="S4253">
        <v>1</v>
      </c>
      <c r="T4253">
        <v>0</v>
      </c>
      <c r="U4253" t="s">
        <v>49</v>
      </c>
      <c r="V4253" t="s">
        <v>50</v>
      </c>
      <c r="W4253" s="3" t="str">
        <f t="shared" si="66"/>
        <v>Party</v>
      </c>
      <c r="X4253" s="6">
        <f>Table1[[#This Row],[Utility 1]]*Table1[[#This Row],[Utility 2]]</f>
        <v>0.73443792434516053</v>
      </c>
    </row>
    <row r="4254" spans="1:24">
      <c r="A4254">
        <v>0.14599999999999999</v>
      </c>
      <c r="B4254">
        <v>4</v>
      </c>
      <c r="D4254" t="s">
        <v>22</v>
      </c>
      <c r="E4254" t="s">
        <v>23</v>
      </c>
      <c r="F4254" t="s">
        <v>24</v>
      </c>
      <c r="G4254">
        <v>2</v>
      </c>
      <c r="H4254">
        <v>0.80488999999999999</v>
      </c>
      <c r="I4254">
        <v>0.92969000000000002</v>
      </c>
      <c r="J4254">
        <v>4.5530000000000001E-2</v>
      </c>
      <c r="K4254">
        <v>0.15717999999999999</v>
      </c>
      <c r="L4254">
        <v>1.73458</v>
      </c>
      <c r="M4254" t="s">
        <v>25</v>
      </c>
      <c r="N4254" t="s">
        <v>29</v>
      </c>
      <c r="O4254">
        <v>0.80488723040705801</v>
      </c>
      <c r="P4254">
        <v>0.929692776597979</v>
      </c>
      <c r="Q4254">
        <v>0.80488723040705801</v>
      </c>
      <c r="R4254">
        <v>0.929692776597979</v>
      </c>
      <c r="S4254">
        <v>0</v>
      </c>
      <c r="T4254">
        <v>1</v>
      </c>
      <c r="U4254" t="s">
        <v>49</v>
      </c>
      <c r="V4254" t="s">
        <v>50</v>
      </c>
      <c r="W4254" s="3" t="str">
        <f t="shared" si="66"/>
        <v>Party</v>
      </c>
      <c r="X4254" s="6">
        <f>Table1[[#This Row],[Utility 1]]*Table1[[#This Row],[Utility 2]]</f>
        <v>0.74829784408539501</v>
      </c>
    </row>
    <row r="4255" spans="1:24">
      <c r="A4255">
        <v>1.2999999999999999E-2</v>
      </c>
      <c r="B4255">
        <v>2</v>
      </c>
      <c r="D4255" t="s">
        <v>22</v>
      </c>
      <c r="E4255" t="s">
        <v>23</v>
      </c>
      <c r="F4255" t="s">
        <v>24</v>
      </c>
      <c r="G4255">
        <v>2</v>
      </c>
      <c r="H4255">
        <v>0.66342999999999996</v>
      </c>
      <c r="I4255">
        <v>0.73063999999999996</v>
      </c>
      <c r="J4255">
        <v>0.26906999999999998</v>
      </c>
      <c r="K4255">
        <v>0.30945</v>
      </c>
      <c r="L4255">
        <v>1.3940699999999999</v>
      </c>
      <c r="M4255" t="s">
        <v>29</v>
      </c>
      <c r="N4255" t="s">
        <v>25</v>
      </c>
      <c r="O4255">
        <v>0.73064403159785796</v>
      </c>
      <c r="P4255">
        <v>0.66342975049025299</v>
      </c>
      <c r="Q4255">
        <v>0.73064403159785796</v>
      </c>
      <c r="R4255">
        <v>0.66342975049025299</v>
      </c>
      <c r="S4255">
        <v>1</v>
      </c>
      <c r="T4255">
        <v>0</v>
      </c>
      <c r="U4255" t="s">
        <v>49</v>
      </c>
      <c r="V4255" t="s">
        <v>50</v>
      </c>
      <c r="W4255" s="3" t="str">
        <f t="shared" si="66"/>
        <v>Party</v>
      </c>
      <c r="X4255" s="6">
        <f>Table1[[#This Row],[Utility 1]]*Table1[[#This Row],[Utility 2]]</f>
        <v>0.48473098758015942</v>
      </c>
    </row>
    <row r="4256" spans="1:24">
      <c r="A4256">
        <v>2.8000000000000001E-2</v>
      </c>
      <c r="B4256">
        <v>3</v>
      </c>
      <c r="D4256" t="s">
        <v>22</v>
      </c>
      <c r="E4256" t="s">
        <v>23</v>
      </c>
      <c r="F4256" t="s">
        <v>24</v>
      </c>
      <c r="G4256">
        <v>2</v>
      </c>
      <c r="H4256">
        <v>0.76161999999999996</v>
      </c>
      <c r="I4256">
        <v>0.94064000000000003</v>
      </c>
      <c r="J4256">
        <v>6.13E-2</v>
      </c>
      <c r="K4256">
        <v>0.20168</v>
      </c>
      <c r="L4256">
        <v>1.7022699999999999</v>
      </c>
      <c r="M4256" t="s">
        <v>25</v>
      </c>
      <c r="N4256" t="s">
        <v>29</v>
      </c>
      <c r="O4256">
        <v>0.761623311656355</v>
      </c>
      <c r="P4256">
        <v>0.94064334889717005</v>
      </c>
      <c r="Q4256">
        <v>0.761623311656355</v>
      </c>
      <c r="R4256">
        <v>0.94064334889717005</v>
      </c>
      <c r="S4256">
        <v>0</v>
      </c>
      <c r="T4256">
        <v>1</v>
      </c>
      <c r="U4256" t="s">
        <v>49</v>
      </c>
      <c r="V4256" t="s">
        <v>50</v>
      </c>
      <c r="W4256" s="3" t="str">
        <f t="shared" si="66"/>
        <v>Party</v>
      </c>
      <c r="X4256" s="6">
        <f>Table1[[#This Row],[Utility 1]]*Table1[[#This Row],[Utility 2]]</f>
        <v>0.71641590247458686</v>
      </c>
    </row>
    <row r="4257" spans="1:24">
      <c r="A4257">
        <v>1.4999999999999999E-2</v>
      </c>
      <c r="B4257">
        <v>2</v>
      </c>
      <c r="D4257" t="s">
        <v>22</v>
      </c>
      <c r="E4257" t="s">
        <v>23</v>
      </c>
      <c r="F4257" t="s">
        <v>24</v>
      </c>
      <c r="G4257">
        <v>2</v>
      </c>
      <c r="H4257">
        <v>0.82638</v>
      </c>
      <c r="I4257">
        <v>0.96811000000000003</v>
      </c>
      <c r="J4257">
        <v>7.5599999999999999E-3</v>
      </c>
      <c r="K4257">
        <v>5.389E-2</v>
      </c>
      <c r="L4257">
        <v>1.7944899999999999</v>
      </c>
      <c r="M4257" t="s">
        <v>29</v>
      </c>
      <c r="N4257" t="s">
        <v>25</v>
      </c>
      <c r="O4257">
        <v>0.96810869254114695</v>
      </c>
      <c r="P4257">
        <v>0.826383275769355</v>
      </c>
      <c r="Q4257">
        <v>0.96810869254114695</v>
      </c>
      <c r="R4257">
        <v>0.826383275769355</v>
      </c>
      <c r="S4257">
        <v>1</v>
      </c>
      <c r="T4257">
        <v>0</v>
      </c>
      <c r="U4257" t="s">
        <v>49</v>
      </c>
      <c r="V4257" t="s">
        <v>50</v>
      </c>
      <c r="W4257" s="3" t="str">
        <f t="shared" si="66"/>
        <v>Party</v>
      </c>
      <c r="X4257" s="6">
        <f>Table1[[#This Row],[Utility 1]]*Table1[[#This Row],[Utility 2]]</f>
        <v>0.80002883264294034</v>
      </c>
    </row>
    <row r="4258" spans="1:24">
      <c r="A4258">
        <v>2.8000000000000001E-2</v>
      </c>
      <c r="B4258">
        <v>3</v>
      </c>
      <c r="D4258" t="s">
        <v>22</v>
      </c>
      <c r="E4258" t="s">
        <v>23</v>
      </c>
      <c r="F4258" t="s">
        <v>24</v>
      </c>
      <c r="G4258">
        <v>2</v>
      </c>
      <c r="H4258">
        <v>0.37380999999999998</v>
      </c>
      <c r="I4258">
        <v>0.87007999999999996</v>
      </c>
      <c r="J4258">
        <v>0.39449000000000001</v>
      </c>
      <c r="K4258">
        <v>0.57964000000000004</v>
      </c>
      <c r="L4258">
        <v>1.2438899999999999</v>
      </c>
      <c r="M4258" t="s">
        <v>25</v>
      </c>
      <c r="N4258" t="s">
        <v>29</v>
      </c>
      <c r="O4258">
        <v>0.37381450833568802</v>
      </c>
      <c r="P4258">
        <v>0.87007523898996197</v>
      </c>
      <c r="Q4258">
        <v>0.37381450833568802</v>
      </c>
      <c r="R4258">
        <v>0.87007523898996197</v>
      </c>
      <c r="S4258">
        <v>0</v>
      </c>
      <c r="T4258">
        <v>1</v>
      </c>
      <c r="U4258" t="s">
        <v>49</v>
      </c>
      <c r="V4258" t="s">
        <v>50</v>
      </c>
      <c r="W4258" s="3" t="str">
        <f t="shared" si="66"/>
        <v>Party</v>
      </c>
      <c r="X4258" s="6">
        <f>Table1[[#This Row],[Utility 1]]*Table1[[#This Row],[Utility 2]]</f>
        <v>0.32524674767808887</v>
      </c>
    </row>
    <row r="4259" spans="1:24">
      <c r="A4259">
        <v>1.2999999999999999E-2</v>
      </c>
      <c r="B4259">
        <v>2</v>
      </c>
      <c r="D4259" t="s">
        <v>22</v>
      </c>
      <c r="E4259" t="s">
        <v>23</v>
      </c>
      <c r="F4259" t="s">
        <v>24</v>
      </c>
      <c r="G4259">
        <v>2</v>
      </c>
      <c r="H4259">
        <v>0.70569000000000004</v>
      </c>
      <c r="I4259">
        <v>0.94038999999999995</v>
      </c>
      <c r="J4259">
        <v>5.9610000000000003E-2</v>
      </c>
      <c r="K4259">
        <v>0.17302000000000001</v>
      </c>
      <c r="L4259">
        <v>1.64608</v>
      </c>
      <c r="M4259" t="s">
        <v>29</v>
      </c>
      <c r="N4259" t="s">
        <v>25</v>
      </c>
      <c r="O4259">
        <v>0.94039094822914304</v>
      </c>
      <c r="P4259">
        <v>0.70569144789356797</v>
      </c>
      <c r="Q4259">
        <v>0.94039094822914304</v>
      </c>
      <c r="R4259">
        <v>0.70569144789356797</v>
      </c>
      <c r="S4259">
        <v>1</v>
      </c>
      <c r="T4259">
        <v>0</v>
      </c>
      <c r="U4259" t="s">
        <v>49</v>
      </c>
      <c r="V4259" t="s">
        <v>50</v>
      </c>
      <c r="W4259" s="3" t="str">
        <f t="shared" si="66"/>
        <v>Party</v>
      </c>
      <c r="X4259" s="6">
        <f>Table1[[#This Row],[Utility 1]]*Table1[[#This Row],[Utility 2]]</f>
        <v>0.66362584984182926</v>
      </c>
    </row>
    <row r="4260" spans="1:24">
      <c r="A4260">
        <v>3.4000000000000002E-2</v>
      </c>
      <c r="B4260">
        <v>3</v>
      </c>
      <c r="D4260" t="s">
        <v>22</v>
      </c>
      <c r="E4260" t="s">
        <v>23</v>
      </c>
      <c r="F4260" t="s">
        <v>24</v>
      </c>
      <c r="G4260">
        <v>2</v>
      </c>
      <c r="H4260">
        <v>0.80422000000000005</v>
      </c>
      <c r="I4260">
        <v>0.98363999999999996</v>
      </c>
      <c r="J4260">
        <v>7.5599999999999999E-3</v>
      </c>
      <c r="K4260">
        <v>7.9949999999999993E-2</v>
      </c>
      <c r="L4260">
        <v>1.78786</v>
      </c>
      <c r="M4260" t="s">
        <v>25</v>
      </c>
      <c r="N4260" t="s">
        <v>29</v>
      </c>
      <c r="O4260">
        <v>0.98364179123667494</v>
      </c>
      <c r="P4260">
        <v>0.80421899163788702</v>
      </c>
      <c r="Q4260">
        <v>0.98364179123667494</v>
      </c>
      <c r="R4260">
        <v>0.80421899163788702</v>
      </c>
      <c r="S4260">
        <v>0</v>
      </c>
      <c r="T4260">
        <v>1</v>
      </c>
      <c r="U4260" t="s">
        <v>49</v>
      </c>
      <c r="V4260" t="s">
        <v>50</v>
      </c>
      <c r="W4260" s="3" t="str">
        <f t="shared" si="66"/>
        <v>Party</v>
      </c>
      <c r="X4260" s="6">
        <f>Table1[[#This Row],[Utility 1]]*Table1[[#This Row],[Utility 2]]</f>
        <v>0.79106340948124365</v>
      </c>
    </row>
    <row r="4261" spans="1:24">
      <c r="A4261">
        <v>1.0999999999999999E-2</v>
      </c>
      <c r="B4261">
        <v>2</v>
      </c>
      <c r="D4261" t="s">
        <v>22</v>
      </c>
      <c r="E4261" t="s">
        <v>23</v>
      </c>
      <c r="F4261" t="s">
        <v>24</v>
      </c>
      <c r="G4261">
        <v>2</v>
      </c>
      <c r="H4261">
        <v>0.69782999999999995</v>
      </c>
      <c r="I4261">
        <v>0.99917</v>
      </c>
      <c r="J4261">
        <v>7.5599999999999999E-3</v>
      </c>
      <c r="K4261">
        <v>0.18611</v>
      </c>
      <c r="L4261">
        <v>1.6970099999999999</v>
      </c>
      <c r="M4261" t="s">
        <v>29</v>
      </c>
      <c r="N4261" t="s">
        <v>25</v>
      </c>
      <c r="O4261">
        <v>0.99917488993220405</v>
      </c>
      <c r="P4261">
        <v>0.69783042780683902</v>
      </c>
      <c r="Q4261">
        <v>0.99917488993220405</v>
      </c>
      <c r="R4261">
        <v>0.69783042780683902</v>
      </c>
      <c r="S4261">
        <v>1</v>
      </c>
      <c r="T4261">
        <v>0</v>
      </c>
      <c r="U4261" t="s">
        <v>49</v>
      </c>
      <c r="V4261" t="s">
        <v>50</v>
      </c>
      <c r="W4261" s="3" t="str">
        <f t="shared" si="66"/>
        <v>Party</v>
      </c>
      <c r="X4261" s="6">
        <f>Table1[[#This Row],[Utility 1]]*Table1[[#This Row],[Utility 2]]</f>
        <v>0.69725464089524125</v>
      </c>
    </row>
    <row r="4262" spans="1:24">
      <c r="A4262">
        <v>0.123</v>
      </c>
      <c r="B4262">
        <v>5</v>
      </c>
      <c r="D4262" t="s">
        <v>22</v>
      </c>
      <c r="E4262" t="s">
        <v>23</v>
      </c>
      <c r="F4262" t="s">
        <v>24</v>
      </c>
      <c r="G4262">
        <v>2</v>
      </c>
      <c r="H4262">
        <v>0.81528</v>
      </c>
      <c r="I4262">
        <v>1</v>
      </c>
      <c r="J4262">
        <v>0</v>
      </c>
      <c r="K4262">
        <v>0.13758999999999999</v>
      </c>
      <c r="L4262">
        <v>1.81528</v>
      </c>
      <c r="M4262" t="s">
        <v>43</v>
      </c>
      <c r="N4262" t="s">
        <v>48</v>
      </c>
      <c r="O4262">
        <v>1</v>
      </c>
      <c r="P4262">
        <v>0.81528316376636301</v>
      </c>
      <c r="Q4262">
        <v>1</v>
      </c>
      <c r="R4262">
        <v>0.81528316376636301</v>
      </c>
      <c r="S4262">
        <v>0.93256872126841095</v>
      </c>
      <c r="T4262">
        <v>0.83428869173166698</v>
      </c>
      <c r="U4262" t="s">
        <v>51</v>
      </c>
      <c r="V4262" t="s">
        <v>52</v>
      </c>
      <c r="W4262" s="3" t="str">
        <f t="shared" si="66"/>
        <v>Holiday</v>
      </c>
      <c r="X4262" s="6">
        <f>Table1[[#This Row],[Utility 1]]*Table1[[#This Row],[Utility 2]]</f>
        <v>0.81528316376636301</v>
      </c>
    </row>
    <row r="4263" spans="1:24">
      <c r="A4263">
        <v>1.2999999999999999E-2</v>
      </c>
      <c r="B4263">
        <v>5</v>
      </c>
      <c r="D4263" t="s">
        <v>22</v>
      </c>
      <c r="E4263" t="s">
        <v>23</v>
      </c>
      <c r="F4263" t="s">
        <v>24</v>
      </c>
      <c r="G4263">
        <v>2</v>
      </c>
      <c r="H4263">
        <v>0.79867999999999995</v>
      </c>
      <c r="I4263">
        <v>1</v>
      </c>
      <c r="J4263">
        <v>0</v>
      </c>
      <c r="K4263">
        <v>0.13577</v>
      </c>
      <c r="L4263">
        <v>1.7986800000000001</v>
      </c>
      <c r="M4263" t="s">
        <v>48</v>
      </c>
      <c r="N4263" t="s">
        <v>43</v>
      </c>
      <c r="O4263">
        <v>0.79868083292125303</v>
      </c>
      <c r="P4263">
        <v>1</v>
      </c>
      <c r="Q4263">
        <v>0.79868083292125303</v>
      </c>
      <c r="R4263">
        <v>1</v>
      </c>
      <c r="S4263">
        <v>0.81818361260643402</v>
      </c>
      <c r="T4263">
        <v>0.80532929331560899</v>
      </c>
      <c r="U4263" t="s">
        <v>51</v>
      </c>
      <c r="V4263" t="s">
        <v>52</v>
      </c>
      <c r="W4263" s="3" t="str">
        <f t="shared" si="66"/>
        <v>Holiday</v>
      </c>
      <c r="X4263" s="6">
        <f>Table1[[#This Row],[Utility 1]]*Table1[[#This Row],[Utility 2]]</f>
        <v>0.79868083292125303</v>
      </c>
    </row>
    <row r="4264" spans="1:24">
      <c r="A4264">
        <v>9.9000000000000005E-2</v>
      </c>
      <c r="B4264">
        <v>15</v>
      </c>
      <c r="D4264" t="s">
        <v>22</v>
      </c>
      <c r="E4264" t="s">
        <v>23</v>
      </c>
      <c r="F4264" t="s">
        <v>24</v>
      </c>
      <c r="G4264">
        <v>2</v>
      </c>
      <c r="H4264">
        <v>0.89710000000000001</v>
      </c>
      <c r="I4264">
        <v>0.90386</v>
      </c>
      <c r="J4264">
        <v>8.7899999999999992E-3</v>
      </c>
      <c r="K4264">
        <v>8.7899999999999992E-3</v>
      </c>
      <c r="L4264">
        <v>1.8009599999999999</v>
      </c>
      <c r="M4264" t="s">
        <v>43</v>
      </c>
      <c r="N4264" t="s">
        <v>48</v>
      </c>
      <c r="O4264">
        <v>0.89710462701590599</v>
      </c>
      <c r="P4264">
        <v>0.90385907802725696</v>
      </c>
      <c r="Q4264">
        <v>0.89710462701590599</v>
      </c>
      <c r="R4264">
        <v>0.90385907802725696</v>
      </c>
      <c r="S4264">
        <v>0.70369448643154398</v>
      </c>
      <c r="T4264">
        <v>0.89196675900276901</v>
      </c>
      <c r="U4264" t="s">
        <v>51</v>
      </c>
      <c r="V4264" t="s">
        <v>52</v>
      </c>
      <c r="W4264" s="3" t="str">
        <f t="shared" si="66"/>
        <v>Holiday</v>
      </c>
      <c r="X4264" s="6">
        <f>Table1[[#This Row],[Utility 1]]*Table1[[#This Row],[Utility 2]]</f>
        <v>0.81085616106858305</v>
      </c>
    </row>
    <row r="4265" spans="1:24">
      <c r="A4265">
        <v>4.3490000000000002</v>
      </c>
      <c r="B4265">
        <v>997</v>
      </c>
      <c r="D4265" t="s">
        <v>22</v>
      </c>
      <c r="E4265" t="s">
        <v>23</v>
      </c>
      <c r="F4265" t="s">
        <v>24</v>
      </c>
      <c r="G4265">
        <v>2</v>
      </c>
      <c r="H4265">
        <v>0.90158000000000005</v>
      </c>
      <c r="I4265">
        <v>0.91142000000000001</v>
      </c>
      <c r="J4265">
        <v>0</v>
      </c>
      <c r="K4265">
        <v>0</v>
      </c>
      <c r="L4265">
        <v>1.8129999999999999</v>
      </c>
      <c r="M4265" t="s">
        <v>48</v>
      </c>
      <c r="N4265" t="s">
        <v>43</v>
      </c>
      <c r="O4265">
        <v>0.90157620590534604</v>
      </c>
      <c r="P4265">
        <v>0.91142408573910505</v>
      </c>
      <c r="Q4265">
        <v>0.90157620590534604</v>
      </c>
      <c r="R4265">
        <v>0.91142408573910505</v>
      </c>
      <c r="S4265">
        <v>0.96229409384408005</v>
      </c>
      <c r="T4265">
        <v>0.79009629872064902</v>
      </c>
      <c r="U4265" t="s">
        <v>51</v>
      </c>
      <c r="V4265" t="s">
        <v>52</v>
      </c>
      <c r="W4265" s="3" t="str">
        <f t="shared" si="66"/>
        <v>Holiday</v>
      </c>
      <c r="X4265" s="6">
        <f>Table1[[#This Row],[Utility 1]]*Table1[[#This Row],[Utility 2]]</f>
        <v>0.82171826919141111</v>
      </c>
    </row>
    <row r="4266" spans="1:24">
      <c r="A4266">
        <v>8.9999999999999993E-3</v>
      </c>
      <c r="B4266">
        <v>5</v>
      </c>
      <c r="D4266" t="s">
        <v>22</v>
      </c>
      <c r="E4266" t="s">
        <v>23</v>
      </c>
      <c r="F4266" t="s">
        <v>24</v>
      </c>
      <c r="G4266">
        <v>2</v>
      </c>
      <c r="H4266">
        <v>0.81528</v>
      </c>
      <c r="I4266">
        <v>1</v>
      </c>
      <c r="J4266">
        <v>0</v>
      </c>
      <c r="K4266">
        <v>0.13758999999999999</v>
      </c>
      <c r="L4266">
        <v>1.81528</v>
      </c>
      <c r="M4266" t="s">
        <v>43</v>
      </c>
      <c r="N4266" t="s">
        <v>48</v>
      </c>
      <c r="O4266">
        <v>1</v>
      </c>
      <c r="P4266">
        <v>0.81528316376636301</v>
      </c>
      <c r="Q4266">
        <v>1</v>
      </c>
      <c r="R4266">
        <v>0.81528316376636301</v>
      </c>
      <c r="S4266">
        <v>0.72493999513884599</v>
      </c>
      <c r="T4266">
        <v>0.82565562731936903</v>
      </c>
      <c r="U4266" t="s">
        <v>51</v>
      </c>
      <c r="V4266" t="s">
        <v>52</v>
      </c>
      <c r="W4266" s="3" t="str">
        <f t="shared" si="66"/>
        <v>Holiday</v>
      </c>
      <c r="X4266" s="6">
        <f>Table1[[#This Row],[Utility 1]]*Table1[[#This Row],[Utility 2]]</f>
        <v>0.81528316376636301</v>
      </c>
    </row>
    <row r="4267" spans="1:24">
      <c r="A4267">
        <v>2.1429999999999998</v>
      </c>
      <c r="B4267">
        <v>1000</v>
      </c>
      <c r="D4267" t="s">
        <v>22</v>
      </c>
      <c r="E4267" t="s">
        <v>23</v>
      </c>
      <c r="F4267" t="s">
        <v>24</v>
      </c>
      <c r="G4267">
        <v>2</v>
      </c>
      <c r="H4267">
        <v>0.79867999999999995</v>
      </c>
      <c r="I4267">
        <v>1</v>
      </c>
      <c r="J4267">
        <v>0</v>
      </c>
      <c r="K4267">
        <v>0.13577</v>
      </c>
      <c r="L4267">
        <v>1.7986800000000001</v>
      </c>
      <c r="M4267" t="s">
        <v>48</v>
      </c>
      <c r="N4267" t="s">
        <v>43</v>
      </c>
      <c r="O4267">
        <v>0.79868083292125303</v>
      </c>
      <c r="P4267">
        <v>1</v>
      </c>
      <c r="Q4267">
        <v>0.79868083292125303</v>
      </c>
      <c r="R4267">
        <v>1</v>
      </c>
      <c r="S4267">
        <v>0.80688639673156304</v>
      </c>
      <c r="T4267">
        <v>0.55986477115117805</v>
      </c>
      <c r="U4267" t="s">
        <v>51</v>
      </c>
      <c r="V4267" t="s">
        <v>52</v>
      </c>
      <c r="W4267" s="3" t="str">
        <f t="shared" si="66"/>
        <v>Holiday</v>
      </c>
      <c r="X4267" s="6">
        <f>Table1[[#This Row],[Utility 1]]*Table1[[#This Row],[Utility 2]]</f>
        <v>0.79868083292125303</v>
      </c>
    </row>
    <row r="4268" spans="1:24">
      <c r="A4268">
        <v>3.7999999999999999E-2</v>
      </c>
      <c r="B4268">
        <v>22</v>
      </c>
      <c r="D4268" t="s">
        <v>22</v>
      </c>
      <c r="E4268" t="s">
        <v>23</v>
      </c>
      <c r="F4268" t="s">
        <v>24</v>
      </c>
      <c r="G4268">
        <v>2</v>
      </c>
      <c r="H4268">
        <v>0.90158000000000005</v>
      </c>
      <c r="I4268">
        <v>0.91142000000000001</v>
      </c>
      <c r="J4268">
        <v>0</v>
      </c>
      <c r="K4268">
        <v>0</v>
      </c>
      <c r="L4268">
        <v>1.8129999999999999</v>
      </c>
      <c r="M4268" t="s">
        <v>43</v>
      </c>
      <c r="N4268" t="s">
        <v>48</v>
      </c>
      <c r="O4268">
        <v>0.90157620590534604</v>
      </c>
      <c r="P4268">
        <v>0.91142408573910505</v>
      </c>
      <c r="Q4268">
        <v>0.90157620590534604</v>
      </c>
      <c r="R4268">
        <v>0.91142408573910505</v>
      </c>
      <c r="S4268">
        <v>0.81147223172539595</v>
      </c>
      <c r="T4268">
        <v>0.90643274853801103</v>
      </c>
      <c r="U4268" t="s">
        <v>51</v>
      </c>
      <c r="V4268" t="s">
        <v>52</v>
      </c>
      <c r="W4268" s="3" t="str">
        <f t="shared" si="66"/>
        <v>Holiday</v>
      </c>
      <c r="X4268" s="6">
        <f>Table1[[#This Row],[Utility 1]]*Table1[[#This Row],[Utility 2]]</f>
        <v>0.82171826919141111</v>
      </c>
    </row>
    <row r="4269" spans="1:24">
      <c r="A4269">
        <v>2.391</v>
      </c>
      <c r="B4269">
        <v>1000</v>
      </c>
      <c r="D4269" t="s">
        <v>22</v>
      </c>
      <c r="E4269" t="s">
        <v>23</v>
      </c>
      <c r="F4269" t="s">
        <v>24</v>
      </c>
      <c r="G4269">
        <v>2</v>
      </c>
      <c r="H4269">
        <v>0.79867999999999995</v>
      </c>
      <c r="I4269">
        <v>1</v>
      </c>
      <c r="J4269">
        <v>0</v>
      </c>
      <c r="K4269">
        <v>0.13577</v>
      </c>
      <c r="L4269">
        <v>1.7986800000000001</v>
      </c>
      <c r="M4269" t="s">
        <v>48</v>
      </c>
      <c r="N4269" t="s">
        <v>43</v>
      </c>
      <c r="O4269">
        <v>0.79868083292125303</v>
      </c>
      <c r="P4269">
        <v>1</v>
      </c>
      <c r="Q4269">
        <v>0.79868083292125303</v>
      </c>
      <c r="R4269">
        <v>1</v>
      </c>
      <c r="S4269">
        <v>0.75524475524475498</v>
      </c>
      <c r="T4269">
        <v>0.84213017227753995</v>
      </c>
      <c r="U4269" t="s">
        <v>51</v>
      </c>
      <c r="V4269" t="s">
        <v>52</v>
      </c>
      <c r="W4269" s="3" t="str">
        <f t="shared" si="66"/>
        <v>Holiday</v>
      </c>
      <c r="X4269" s="6">
        <f>Table1[[#This Row],[Utility 1]]*Table1[[#This Row],[Utility 2]]</f>
        <v>0.79868083292125303</v>
      </c>
    </row>
    <row r="4270" spans="1:24">
      <c r="A4270">
        <v>1.6E-2</v>
      </c>
      <c r="B4270">
        <v>12</v>
      </c>
      <c r="D4270" t="s">
        <v>22</v>
      </c>
      <c r="E4270" t="s">
        <v>23</v>
      </c>
      <c r="F4270" t="s">
        <v>24</v>
      </c>
      <c r="G4270">
        <v>2</v>
      </c>
      <c r="H4270">
        <v>0.81528</v>
      </c>
      <c r="I4270">
        <v>1</v>
      </c>
      <c r="J4270">
        <v>0</v>
      </c>
      <c r="K4270">
        <v>0.13758999999999999</v>
      </c>
      <c r="L4270">
        <v>1.81528</v>
      </c>
      <c r="M4270" t="s">
        <v>43</v>
      </c>
      <c r="N4270" t="s">
        <v>48</v>
      </c>
      <c r="O4270">
        <v>1</v>
      </c>
      <c r="P4270">
        <v>0.81528316376636301</v>
      </c>
      <c r="Q4270">
        <v>1</v>
      </c>
      <c r="R4270">
        <v>0.81528316376636301</v>
      </c>
      <c r="S4270">
        <v>1</v>
      </c>
      <c r="T4270">
        <v>0.84730279536408004</v>
      </c>
      <c r="U4270" t="s">
        <v>51</v>
      </c>
      <c r="V4270" t="s">
        <v>52</v>
      </c>
      <c r="W4270" s="3" t="str">
        <f t="shared" si="66"/>
        <v>Holiday</v>
      </c>
      <c r="X4270" s="6">
        <f>Table1[[#This Row],[Utility 1]]*Table1[[#This Row],[Utility 2]]</f>
        <v>0.81528316376636301</v>
      </c>
    </row>
    <row r="4271" spans="1:24">
      <c r="A4271">
        <v>2.3439999999999999</v>
      </c>
      <c r="B4271">
        <v>999</v>
      </c>
      <c r="D4271" t="s">
        <v>22</v>
      </c>
      <c r="E4271" t="s">
        <v>23</v>
      </c>
      <c r="F4271" t="s">
        <v>24</v>
      </c>
      <c r="G4271">
        <v>2</v>
      </c>
      <c r="H4271">
        <v>0.90158000000000005</v>
      </c>
      <c r="I4271">
        <v>0.91142000000000001</v>
      </c>
      <c r="J4271">
        <v>0</v>
      </c>
      <c r="K4271">
        <v>0</v>
      </c>
      <c r="L4271">
        <v>1.8129999999999999</v>
      </c>
      <c r="M4271" t="s">
        <v>48</v>
      </c>
      <c r="N4271" t="s">
        <v>43</v>
      </c>
      <c r="O4271">
        <v>0.90157620590534604</v>
      </c>
      <c r="P4271">
        <v>0.91142408573910505</v>
      </c>
      <c r="Q4271">
        <v>0.90157620590534604</v>
      </c>
      <c r="R4271">
        <v>0.91142408573910505</v>
      </c>
      <c r="S4271">
        <v>0.84496124031007702</v>
      </c>
      <c r="T4271">
        <v>0.80238133060183903</v>
      </c>
      <c r="U4271" t="s">
        <v>51</v>
      </c>
      <c r="V4271" t="s">
        <v>52</v>
      </c>
      <c r="W4271" s="3" t="str">
        <f t="shared" si="66"/>
        <v>Holiday</v>
      </c>
      <c r="X4271" s="6">
        <f>Table1[[#This Row],[Utility 1]]*Table1[[#This Row],[Utility 2]]</f>
        <v>0.82171826919141111</v>
      </c>
    </row>
    <row r="4272" spans="1:24">
      <c r="A4272">
        <v>1.506</v>
      </c>
      <c r="B4272">
        <v>986</v>
      </c>
      <c r="D4272" t="s">
        <v>22</v>
      </c>
      <c r="E4272" t="s">
        <v>23</v>
      </c>
      <c r="F4272" t="s">
        <v>24</v>
      </c>
      <c r="G4272">
        <v>2</v>
      </c>
      <c r="H4272">
        <v>0.42354999999999998</v>
      </c>
      <c r="I4272">
        <v>0.45329999999999998</v>
      </c>
      <c r="J4272">
        <v>0.33834999999999998</v>
      </c>
      <c r="K4272">
        <v>0.36454999999999999</v>
      </c>
      <c r="L4272">
        <v>0.87685000000000002</v>
      </c>
      <c r="M4272" t="s">
        <v>45</v>
      </c>
      <c r="N4272" t="s">
        <v>62</v>
      </c>
      <c r="O4272">
        <v>0.42355228501428899</v>
      </c>
      <c r="P4272">
        <v>0.45329739595051899</v>
      </c>
      <c r="Q4272">
        <v>0.42355228501428899</v>
      </c>
      <c r="R4272">
        <v>0.45329739595051899</v>
      </c>
      <c r="S4272">
        <v>0.863303363389055</v>
      </c>
      <c r="T4272">
        <v>0.80404528470270398</v>
      </c>
      <c r="U4272" t="s">
        <v>27</v>
      </c>
      <c r="V4272" t="s">
        <v>28</v>
      </c>
      <c r="W4272" s="3" t="str">
        <f t="shared" si="66"/>
        <v>Itex vs Cypress</v>
      </c>
      <c r="X4272" s="6">
        <f>Table1[[#This Row],[Utility 1]]*Table1[[#This Row],[Utility 2]]</f>
        <v>0.19199514784586921</v>
      </c>
    </row>
    <row r="4273" spans="1:24">
      <c r="A4273">
        <v>1.3049999999999999</v>
      </c>
      <c r="B4273">
        <v>988</v>
      </c>
      <c r="D4273" t="s">
        <v>22</v>
      </c>
      <c r="E4273" t="s">
        <v>23</v>
      </c>
      <c r="F4273" t="s">
        <v>24</v>
      </c>
      <c r="G4273">
        <v>2</v>
      </c>
      <c r="H4273">
        <v>0.12421</v>
      </c>
      <c r="I4273">
        <v>0.80530000000000002</v>
      </c>
      <c r="J4273">
        <v>0.18695000000000001</v>
      </c>
      <c r="K4273">
        <v>0.61197000000000001</v>
      </c>
      <c r="L4273">
        <v>0.92950999999999995</v>
      </c>
      <c r="M4273" t="s">
        <v>62</v>
      </c>
      <c r="N4273" t="s">
        <v>45</v>
      </c>
      <c r="O4273">
        <v>0.80530348637819404</v>
      </c>
      <c r="P4273">
        <v>0.124206101016168</v>
      </c>
      <c r="Q4273">
        <v>0.80530348637819404</v>
      </c>
      <c r="R4273">
        <v>0.124206101016168</v>
      </c>
      <c r="S4273">
        <v>0.94074019557717303</v>
      </c>
      <c r="T4273">
        <v>0.84266682462474696</v>
      </c>
      <c r="U4273" t="s">
        <v>27</v>
      </c>
      <c r="V4273" t="s">
        <v>28</v>
      </c>
      <c r="W4273" s="3" t="str">
        <f t="shared" si="66"/>
        <v>Itex vs Cypress</v>
      </c>
      <c r="X4273" s="6">
        <f>Table1[[#This Row],[Utility 1]]*Table1[[#This Row],[Utility 2]]</f>
        <v>0.10002360617776224</v>
      </c>
    </row>
    <row r="4274" spans="1:24">
      <c r="A4274">
        <v>2.1760000000000002</v>
      </c>
      <c r="B4274">
        <v>987</v>
      </c>
      <c r="D4274" t="s">
        <v>22</v>
      </c>
      <c r="E4274" t="s">
        <v>23</v>
      </c>
      <c r="F4274" t="s">
        <v>24</v>
      </c>
      <c r="G4274">
        <v>2</v>
      </c>
      <c r="H4274">
        <v>0.31791999999999998</v>
      </c>
      <c r="I4274">
        <v>0.90386</v>
      </c>
      <c r="J4274">
        <v>0</v>
      </c>
      <c r="K4274">
        <v>0.39734000000000003</v>
      </c>
      <c r="L4274">
        <v>1.2217800000000001</v>
      </c>
      <c r="M4274" t="s">
        <v>45</v>
      </c>
      <c r="N4274" t="s">
        <v>62</v>
      </c>
      <c r="O4274">
        <v>0.31791918896326599</v>
      </c>
      <c r="P4274">
        <v>0.90386306002816097</v>
      </c>
      <c r="Q4274">
        <v>0.31791918896326599</v>
      </c>
      <c r="R4274">
        <v>0.90386306002816097</v>
      </c>
      <c r="S4274">
        <v>0.83317254971400001</v>
      </c>
      <c r="T4274">
        <v>0.98555169963016798</v>
      </c>
      <c r="U4274" t="s">
        <v>27</v>
      </c>
      <c r="V4274" t="s">
        <v>28</v>
      </c>
      <c r="W4274" s="3" t="str">
        <f t="shared" si="66"/>
        <v>Itex vs Cypress</v>
      </c>
      <c r="X4274" s="6">
        <f>Table1[[#This Row],[Utility 1]]*Table1[[#This Row],[Utility 2]]</f>
        <v>0.28735541097800871</v>
      </c>
    </row>
    <row r="4275" spans="1:24">
      <c r="A4275">
        <v>2.6120000000000001</v>
      </c>
      <c r="B4275">
        <v>983</v>
      </c>
      <c r="D4275" t="s">
        <v>22</v>
      </c>
      <c r="E4275" t="s">
        <v>23</v>
      </c>
      <c r="F4275" t="s">
        <v>24</v>
      </c>
      <c r="G4275">
        <v>2</v>
      </c>
      <c r="H4275">
        <v>0.21138999999999999</v>
      </c>
      <c r="I4275">
        <v>0.97067999999999999</v>
      </c>
      <c r="J4275">
        <v>0</v>
      </c>
      <c r="K4275">
        <v>0.59148000000000001</v>
      </c>
      <c r="L4275">
        <v>1.18208</v>
      </c>
      <c r="M4275" t="s">
        <v>62</v>
      </c>
      <c r="N4275" t="s">
        <v>45</v>
      </c>
      <c r="O4275">
        <v>0.970682271316616</v>
      </c>
      <c r="P4275">
        <v>0.211394160161577</v>
      </c>
      <c r="Q4275">
        <v>0.970682271316616</v>
      </c>
      <c r="R4275">
        <v>0.211394160161577</v>
      </c>
      <c r="S4275">
        <v>1</v>
      </c>
      <c r="T4275">
        <v>0.88678001016982999</v>
      </c>
      <c r="U4275" t="s">
        <v>27</v>
      </c>
      <c r="V4275" t="s">
        <v>28</v>
      </c>
      <c r="W4275" s="3" t="str">
        <f t="shared" si="66"/>
        <v>Itex vs Cypress</v>
      </c>
      <c r="X4275" s="6">
        <f>Table1[[#This Row],[Utility 1]]*Table1[[#This Row],[Utility 2]]</f>
        <v>0.20519656352870805</v>
      </c>
    </row>
    <row r="4276" spans="1:24">
      <c r="A4276">
        <v>2.488</v>
      </c>
      <c r="B4276">
        <v>987</v>
      </c>
      <c r="D4276" t="s">
        <v>22</v>
      </c>
      <c r="E4276" t="s">
        <v>23</v>
      </c>
      <c r="F4276" t="s">
        <v>24</v>
      </c>
      <c r="G4276">
        <v>2</v>
      </c>
      <c r="H4276">
        <v>0.46821000000000002</v>
      </c>
      <c r="I4276">
        <v>0.66291999999999995</v>
      </c>
      <c r="J4276">
        <v>0.14715</v>
      </c>
      <c r="K4276">
        <v>0.21079000000000001</v>
      </c>
      <c r="L4276">
        <v>1.13113</v>
      </c>
      <c r="M4276" t="s">
        <v>45</v>
      </c>
      <c r="N4276" t="s">
        <v>62</v>
      </c>
      <c r="O4276">
        <v>0.46821071516304102</v>
      </c>
      <c r="P4276">
        <v>0.66291587026740595</v>
      </c>
      <c r="Q4276">
        <v>0.46821071516304102</v>
      </c>
      <c r="R4276">
        <v>0.66291587026740595</v>
      </c>
      <c r="S4276">
        <v>0.86052413251781801</v>
      </c>
      <c r="T4276">
        <v>0.93135568666313395</v>
      </c>
      <c r="U4276" t="s">
        <v>27</v>
      </c>
      <c r="V4276" t="s">
        <v>28</v>
      </c>
      <c r="W4276" s="3" t="str">
        <f t="shared" si="66"/>
        <v>Itex vs Cypress</v>
      </c>
      <c r="X4276" s="6">
        <f>Table1[[#This Row],[Utility 1]]*Table1[[#This Row],[Utility 2]]</f>
        <v>0.31038431371083186</v>
      </c>
    </row>
    <row r="4277" spans="1:24">
      <c r="A4277">
        <v>2.2519999999999998</v>
      </c>
      <c r="B4277">
        <v>986</v>
      </c>
      <c r="D4277" t="s">
        <v>22</v>
      </c>
      <c r="E4277" t="s">
        <v>23</v>
      </c>
      <c r="F4277" t="s">
        <v>24</v>
      </c>
      <c r="G4277">
        <v>2</v>
      </c>
      <c r="H4277">
        <v>0.39378999999999997</v>
      </c>
      <c r="I4277">
        <v>0.64571000000000001</v>
      </c>
      <c r="J4277">
        <v>0.19552</v>
      </c>
      <c r="K4277">
        <v>0.32837</v>
      </c>
      <c r="L4277">
        <v>1.0395000000000001</v>
      </c>
      <c r="M4277" t="s">
        <v>62</v>
      </c>
      <c r="N4277" t="s">
        <v>45</v>
      </c>
      <c r="O4277">
        <v>0.64570702333838803</v>
      </c>
      <c r="P4277">
        <v>0.39379194023050001</v>
      </c>
      <c r="Q4277">
        <v>0.64570702333838803</v>
      </c>
      <c r="R4277">
        <v>0.39379194023050001</v>
      </c>
      <c r="S4277">
        <v>0.92196095347512896</v>
      </c>
      <c r="T4277">
        <v>0.85184193334938796</v>
      </c>
      <c r="U4277" t="s">
        <v>27</v>
      </c>
      <c r="V4277" t="s">
        <v>28</v>
      </c>
      <c r="W4277" s="3" t="str">
        <f t="shared" si="66"/>
        <v>Itex vs Cypress</v>
      </c>
      <c r="X4277" s="6">
        <f>Table1[[#This Row],[Utility 1]]*Table1[[#This Row],[Utility 2]]</f>
        <v>0.25427422154088458</v>
      </c>
    </row>
    <row r="4278" spans="1:24">
      <c r="A4278">
        <v>2.0230000000000001</v>
      </c>
      <c r="B4278">
        <v>986</v>
      </c>
      <c r="D4278" t="s">
        <v>22</v>
      </c>
      <c r="E4278" t="s">
        <v>23</v>
      </c>
      <c r="F4278" t="s">
        <v>24</v>
      </c>
      <c r="G4278">
        <v>2</v>
      </c>
      <c r="H4278">
        <v>0.31791999999999998</v>
      </c>
      <c r="I4278">
        <v>0.90386</v>
      </c>
      <c r="J4278">
        <v>0</v>
      </c>
      <c r="K4278">
        <v>0.39734000000000003</v>
      </c>
      <c r="L4278">
        <v>1.2217800000000001</v>
      </c>
      <c r="M4278" t="s">
        <v>45</v>
      </c>
      <c r="N4278" t="s">
        <v>62</v>
      </c>
      <c r="O4278">
        <v>0.31791918896326599</v>
      </c>
      <c r="P4278">
        <v>0.90386306002816097</v>
      </c>
      <c r="Q4278">
        <v>0.31791918896326599</v>
      </c>
      <c r="R4278">
        <v>0.90386306002816097</v>
      </c>
      <c r="S4278">
        <v>0.85522361082198395</v>
      </c>
      <c r="T4278">
        <v>0.95903721092816296</v>
      </c>
      <c r="U4278" t="s">
        <v>27</v>
      </c>
      <c r="V4278" t="s">
        <v>28</v>
      </c>
      <c r="W4278" s="3" t="str">
        <f t="shared" si="66"/>
        <v>Itex vs Cypress</v>
      </c>
      <c r="X4278" s="6">
        <f>Table1[[#This Row],[Utility 1]]*Table1[[#This Row],[Utility 2]]</f>
        <v>0.28735541097800871</v>
      </c>
    </row>
    <row r="4279" spans="1:24">
      <c r="A4279">
        <v>2.1629999999999998</v>
      </c>
      <c r="B4279">
        <v>983</v>
      </c>
      <c r="D4279" t="s">
        <v>22</v>
      </c>
      <c r="E4279" t="s">
        <v>23</v>
      </c>
      <c r="F4279" t="s">
        <v>24</v>
      </c>
      <c r="G4279">
        <v>2</v>
      </c>
      <c r="H4279">
        <v>0.30703000000000003</v>
      </c>
      <c r="I4279">
        <v>0.92671000000000003</v>
      </c>
      <c r="J4279">
        <v>0</v>
      </c>
      <c r="K4279">
        <v>0.48687000000000002</v>
      </c>
      <c r="L4279">
        <v>1.23373</v>
      </c>
      <c r="M4279" t="s">
        <v>62</v>
      </c>
      <c r="N4279" t="s">
        <v>45</v>
      </c>
      <c r="O4279">
        <v>0.92670567829154205</v>
      </c>
      <c r="P4279">
        <v>0.30702791801331702</v>
      </c>
      <c r="Q4279">
        <v>0.92670567829154205</v>
      </c>
      <c r="R4279">
        <v>0.30702791801331702</v>
      </c>
      <c r="S4279">
        <v>1</v>
      </c>
      <c r="T4279">
        <v>0.88544203810979705</v>
      </c>
      <c r="U4279" t="s">
        <v>27</v>
      </c>
      <c r="V4279" t="s">
        <v>28</v>
      </c>
      <c r="W4279" s="3" t="str">
        <f t="shared" si="66"/>
        <v>Itex vs Cypress</v>
      </c>
      <c r="X4279" s="6">
        <f>Table1[[#This Row],[Utility 1]]*Table1[[#This Row],[Utility 2]]</f>
        <v>0.2845245150169709</v>
      </c>
    </row>
    <row r="4280" spans="1:24">
      <c r="A4280">
        <v>3.0030000000000001</v>
      </c>
      <c r="B4280">
        <v>991</v>
      </c>
      <c r="D4280" t="s">
        <v>22</v>
      </c>
      <c r="E4280" t="s">
        <v>23</v>
      </c>
      <c r="F4280" t="s">
        <v>24</v>
      </c>
      <c r="G4280">
        <v>2</v>
      </c>
      <c r="H4280">
        <v>0.31791999999999998</v>
      </c>
      <c r="I4280">
        <v>0.90386</v>
      </c>
      <c r="J4280">
        <v>0</v>
      </c>
      <c r="K4280">
        <v>0.39734000000000003</v>
      </c>
      <c r="L4280">
        <v>1.2217800000000001</v>
      </c>
      <c r="M4280" t="s">
        <v>45</v>
      </c>
      <c r="N4280" t="s">
        <v>62</v>
      </c>
      <c r="O4280">
        <v>0.31791918896326599</v>
      </c>
      <c r="P4280">
        <v>0.90386306002816097</v>
      </c>
      <c r="Q4280">
        <v>0.31791918896326599</v>
      </c>
      <c r="R4280">
        <v>0.90386306002816097</v>
      </c>
      <c r="S4280">
        <v>0.74914040315425601</v>
      </c>
      <c r="T4280">
        <v>0.90424584952208498</v>
      </c>
      <c r="U4280" t="s">
        <v>27</v>
      </c>
      <c r="V4280" t="s">
        <v>28</v>
      </c>
      <c r="W4280" s="3" t="str">
        <f t="shared" si="66"/>
        <v>Itex vs Cypress</v>
      </c>
      <c r="X4280" s="6">
        <f>Table1[[#This Row],[Utility 1]]*Table1[[#This Row],[Utility 2]]</f>
        <v>0.28735541097800871</v>
      </c>
    </row>
    <row r="4281" spans="1:24">
      <c r="A4281">
        <v>2.375</v>
      </c>
      <c r="B4281">
        <v>986</v>
      </c>
      <c r="D4281" t="s">
        <v>22</v>
      </c>
      <c r="E4281" t="s">
        <v>23</v>
      </c>
      <c r="F4281" t="s">
        <v>24</v>
      </c>
      <c r="G4281">
        <v>2</v>
      </c>
      <c r="H4281">
        <v>0.49435000000000001</v>
      </c>
      <c r="I4281">
        <v>0.80772999999999995</v>
      </c>
      <c r="J4281">
        <v>0</v>
      </c>
      <c r="K4281">
        <v>0.19650000000000001</v>
      </c>
      <c r="L4281">
        <v>1.3020799999999999</v>
      </c>
      <c r="M4281" t="s">
        <v>62</v>
      </c>
      <c r="N4281" t="s">
        <v>45</v>
      </c>
      <c r="O4281">
        <v>0.494350122502004</v>
      </c>
      <c r="P4281">
        <v>0.80772612005632205</v>
      </c>
      <c r="Q4281">
        <v>0.494350122502004</v>
      </c>
      <c r="R4281">
        <v>0.80772612005632205</v>
      </c>
      <c r="S4281">
        <v>0.91821128801618501</v>
      </c>
      <c r="T4281">
        <v>0.95083683133459096</v>
      </c>
      <c r="U4281" t="s">
        <v>27</v>
      </c>
      <c r="V4281" t="s">
        <v>28</v>
      </c>
      <c r="W4281" s="3" t="str">
        <f t="shared" si="66"/>
        <v>Itex vs Cypress</v>
      </c>
      <c r="X4281" s="6">
        <f>Table1[[#This Row],[Utility 1]]*Table1[[#This Row],[Utility 2]]</f>
        <v>0.39929950639791117</v>
      </c>
    </row>
    <row r="4282" spans="1:24">
      <c r="B4282">
        <v>1</v>
      </c>
      <c r="C4282" t="s">
        <v>625</v>
      </c>
      <c r="D4282" t="s">
        <v>22</v>
      </c>
      <c r="E4282" t="s">
        <v>24</v>
      </c>
      <c r="G4282">
        <v>0</v>
      </c>
      <c r="M4282" t="s">
        <v>87</v>
      </c>
      <c r="N4282" t="s">
        <v>45</v>
      </c>
      <c r="O4282">
        <v>0.3</v>
      </c>
      <c r="P4282">
        <v>0.3</v>
      </c>
      <c r="Q4282">
        <v>0.3</v>
      </c>
      <c r="R4282">
        <v>0.3</v>
      </c>
      <c r="U4282" t="s">
        <v>54</v>
      </c>
      <c r="V4282" t="s">
        <v>55</v>
      </c>
      <c r="W4282" s="3" t="str">
        <f t="shared" si="66"/>
        <v>England vs Zimbabwe</v>
      </c>
      <c r="X4282" s="6">
        <f>Table1[[#This Row],[Utility 1]]*Table1[[#This Row],[Utility 2]]</f>
        <v>0.09</v>
      </c>
    </row>
    <row r="4283" spans="1:24">
      <c r="B4283">
        <v>1</v>
      </c>
      <c r="C4283" t="s">
        <v>626</v>
      </c>
      <c r="D4283" t="s">
        <v>22</v>
      </c>
      <c r="E4283" t="s">
        <v>24</v>
      </c>
      <c r="G4283">
        <v>0</v>
      </c>
      <c r="M4283" t="s">
        <v>45</v>
      </c>
      <c r="N4283" t="s">
        <v>87</v>
      </c>
      <c r="O4283">
        <v>0.3</v>
      </c>
      <c r="P4283">
        <v>0.3</v>
      </c>
      <c r="Q4283">
        <v>0.3</v>
      </c>
      <c r="R4283">
        <v>0.3</v>
      </c>
      <c r="U4283" t="s">
        <v>54</v>
      </c>
      <c r="V4283" t="s">
        <v>55</v>
      </c>
      <c r="W4283" s="3" t="str">
        <f t="shared" si="66"/>
        <v>England vs Zimbabwe</v>
      </c>
      <c r="X4283" s="6">
        <f>Table1[[#This Row],[Utility 1]]*Table1[[#This Row],[Utility 2]]</f>
        <v>0.09</v>
      </c>
    </row>
    <row r="4284" spans="1:24">
      <c r="B4284">
        <v>1</v>
      </c>
      <c r="C4284" t="s">
        <v>627</v>
      </c>
      <c r="D4284" t="s">
        <v>22</v>
      </c>
      <c r="E4284" t="s">
        <v>24</v>
      </c>
      <c r="G4284">
        <v>0</v>
      </c>
      <c r="M4284" t="s">
        <v>87</v>
      </c>
      <c r="N4284" t="s">
        <v>45</v>
      </c>
      <c r="O4284">
        <v>0.3</v>
      </c>
      <c r="P4284">
        <v>0.3</v>
      </c>
      <c r="Q4284">
        <v>0.3</v>
      </c>
      <c r="R4284">
        <v>0.3</v>
      </c>
      <c r="U4284" t="s">
        <v>54</v>
      </c>
      <c r="V4284" t="s">
        <v>55</v>
      </c>
      <c r="W4284" s="3" t="str">
        <f t="shared" si="66"/>
        <v>England vs Zimbabwe</v>
      </c>
      <c r="X4284" s="6">
        <f>Table1[[#This Row],[Utility 1]]*Table1[[#This Row],[Utility 2]]</f>
        <v>0.09</v>
      </c>
    </row>
    <row r="4285" spans="1:24">
      <c r="B4285">
        <v>1</v>
      </c>
      <c r="C4285" t="s">
        <v>628</v>
      </c>
      <c r="D4285" t="s">
        <v>22</v>
      </c>
      <c r="E4285" t="s">
        <v>24</v>
      </c>
      <c r="G4285">
        <v>0</v>
      </c>
      <c r="M4285" t="s">
        <v>45</v>
      </c>
      <c r="N4285" t="s">
        <v>87</v>
      </c>
      <c r="O4285">
        <v>0.3</v>
      </c>
      <c r="P4285">
        <v>0.3</v>
      </c>
      <c r="Q4285">
        <v>0.3</v>
      </c>
      <c r="R4285">
        <v>0.3</v>
      </c>
      <c r="U4285" t="s">
        <v>54</v>
      </c>
      <c r="V4285" t="s">
        <v>55</v>
      </c>
      <c r="W4285" s="3" t="str">
        <f t="shared" si="66"/>
        <v>England vs Zimbabwe</v>
      </c>
      <c r="X4285" s="6">
        <f>Table1[[#This Row],[Utility 1]]*Table1[[#This Row],[Utility 2]]</f>
        <v>0.09</v>
      </c>
    </row>
    <row r="4286" spans="1:24">
      <c r="B4286">
        <v>1</v>
      </c>
      <c r="C4286" t="s">
        <v>629</v>
      </c>
      <c r="D4286" t="s">
        <v>22</v>
      </c>
      <c r="E4286" t="s">
        <v>24</v>
      </c>
      <c r="G4286">
        <v>0</v>
      </c>
      <c r="M4286" t="s">
        <v>87</v>
      </c>
      <c r="N4286" t="s">
        <v>45</v>
      </c>
      <c r="O4286">
        <v>0.3</v>
      </c>
      <c r="P4286">
        <v>0.3</v>
      </c>
      <c r="Q4286">
        <v>0.3</v>
      </c>
      <c r="R4286">
        <v>0.3</v>
      </c>
      <c r="U4286" t="s">
        <v>54</v>
      </c>
      <c r="V4286" t="s">
        <v>55</v>
      </c>
      <c r="W4286" s="3" t="str">
        <f t="shared" si="66"/>
        <v>England vs Zimbabwe</v>
      </c>
      <c r="X4286" s="6">
        <f>Table1[[#This Row],[Utility 1]]*Table1[[#This Row],[Utility 2]]</f>
        <v>0.09</v>
      </c>
    </row>
    <row r="4287" spans="1:24">
      <c r="B4287">
        <v>1</v>
      </c>
      <c r="C4287" t="s">
        <v>630</v>
      </c>
      <c r="D4287" t="s">
        <v>22</v>
      </c>
      <c r="E4287" t="s">
        <v>24</v>
      </c>
      <c r="G4287">
        <v>0</v>
      </c>
      <c r="M4287" t="s">
        <v>45</v>
      </c>
      <c r="N4287" t="s">
        <v>87</v>
      </c>
      <c r="O4287">
        <v>0.3</v>
      </c>
      <c r="P4287">
        <v>0.3</v>
      </c>
      <c r="Q4287">
        <v>0.3</v>
      </c>
      <c r="R4287">
        <v>0.3</v>
      </c>
      <c r="U4287" t="s">
        <v>54</v>
      </c>
      <c r="V4287" t="s">
        <v>55</v>
      </c>
      <c r="W4287" s="3" t="str">
        <f t="shared" si="66"/>
        <v>England vs Zimbabwe</v>
      </c>
      <c r="X4287" s="6">
        <f>Table1[[#This Row],[Utility 1]]*Table1[[#This Row],[Utility 2]]</f>
        <v>0.09</v>
      </c>
    </row>
    <row r="4288" spans="1:24">
      <c r="B4288">
        <v>1</v>
      </c>
      <c r="C4288" t="s">
        <v>631</v>
      </c>
      <c r="D4288" t="s">
        <v>22</v>
      </c>
      <c r="E4288" t="s">
        <v>24</v>
      </c>
      <c r="G4288">
        <v>0</v>
      </c>
      <c r="M4288" t="s">
        <v>87</v>
      </c>
      <c r="N4288" t="s">
        <v>45</v>
      </c>
      <c r="O4288">
        <v>0.3</v>
      </c>
      <c r="P4288">
        <v>0.3</v>
      </c>
      <c r="Q4288">
        <v>0.3</v>
      </c>
      <c r="R4288">
        <v>0.3</v>
      </c>
      <c r="U4288" t="s">
        <v>54</v>
      </c>
      <c r="V4288" t="s">
        <v>55</v>
      </c>
      <c r="W4288" s="3" t="str">
        <f t="shared" si="66"/>
        <v>England vs Zimbabwe</v>
      </c>
      <c r="X4288" s="6">
        <f>Table1[[#This Row],[Utility 1]]*Table1[[#This Row],[Utility 2]]</f>
        <v>0.09</v>
      </c>
    </row>
    <row r="4289" spans="1:24">
      <c r="B4289">
        <v>1</v>
      </c>
      <c r="C4289" t="s">
        <v>632</v>
      </c>
      <c r="D4289" t="s">
        <v>22</v>
      </c>
      <c r="E4289" t="s">
        <v>24</v>
      </c>
      <c r="G4289">
        <v>0</v>
      </c>
      <c r="M4289" t="s">
        <v>45</v>
      </c>
      <c r="N4289" t="s">
        <v>87</v>
      </c>
      <c r="O4289">
        <v>0.3</v>
      </c>
      <c r="P4289">
        <v>0.3</v>
      </c>
      <c r="Q4289">
        <v>0.3</v>
      </c>
      <c r="R4289">
        <v>0.3</v>
      </c>
      <c r="U4289" t="s">
        <v>54</v>
      </c>
      <c r="V4289" t="s">
        <v>55</v>
      </c>
      <c r="W4289" s="3" t="str">
        <f t="shared" si="66"/>
        <v>England vs Zimbabwe</v>
      </c>
      <c r="X4289" s="6">
        <f>Table1[[#This Row],[Utility 1]]*Table1[[#This Row],[Utility 2]]</f>
        <v>0.09</v>
      </c>
    </row>
    <row r="4290" spans="1:24">
      <c r="B4290">
        <v>1</v>
      </c>
      <c r="C4290" t="s">
        <v>633</v>
      </c>
      <c r="D4290" t="s">
        <v>22</v>
      </c>
      <c r="E4290" t="s">
        <v>24</v>
      </c>
      <c r="G4290">
        <v>0</v>
      </c>
      <c r="M4290" t="s">
        <v>87</v>
      </c>
      <c r="N4290" t="s">
        <v>45</v>
      </c>
      <c r="O4290">
        <v>0.3</v>
      </c>
      <c r="P4290">
        <v>0.3</v>
      </c>
      <c r="Q4290">
        <v>0.3</v>
      </c>
      <c r="R4290">
        <v>0.3</v>
      </c>
      <c r="U4290" t="s">
        <v>54</v>
      </c>
      <c r="V4290" t="s">
        <v>55</v>
      </c>
      <c r="W4290" s="3" t="str">
        <f t="shared" ref="W4290:W4353" si="67">IF(ISNUMBER(SEARCH("Itex",U4290)), "Itex vs Cypress", IF(ISNUMBER(SEARCH("laptop",U4290)), "Laptop", IF(ISNUMBER(SEARCH("England",U4290)), "England vs Zimbabwe", IF(ISNUMBER(SEARCH("Zimbabwe",U4290)), "England vs Zimbabwe", IF(ISNUMBER(SEARCH("party",U4290)), "Party", IF(ISNUMBER(SEARCH("holiday",U4290)), "Holiday", ""))))))</f>
        <v>England vs Zimbabwe</v>
      </c>
      <c r="X4290" s="6">
        <f>Table1[[#This Row],[Utility 1]]*Table1[[#This Row],[Utility 2]]</f>
        <v>0.09</v>
      </c>
    </row>
    <row r="4291" spans="1:24">
      <c r="B4291">
        <v>1</v>
      </c>
      <c r="C4291" t="s">
        <v>634</v>
      </c>
      <c r="D4291" t="s">
        <v>22</v>
      </c>
      <c r="E4291" t="s">
        <v>24</v>
      </c>
      <c r="G4291">
        <v>0</v>
      </c>
      <c r="M4291" t="s">
        <v>45</v>
      </c>
      <c r="N4291" t="s">
        <v>87</v>
      </c>
      <c r="O4291">
        <v>0.3</v>
      </c>
      <c r="P4291">
        <v>0.3</v>
      </c>
      <c r="Q4291">
        <v>0.3</v>
      </c>
      <c r="R4291">
        <v>0.3</v>
      </c>
      <c r="U4291" t="s">
        <v>54</v>
      </c>
      <c r="V4291" t="s">
        <v>55</v>
      </c>
      <c r="W4291" s="3" t="str">
        <f t="shared" si="67"/>
        <v>England vs Zimbabwe</v>
      </c>
      <c r="X4291" s="6">
        <f>Table1[[#This Row],[Utility 1]]*Table1[[#This Row],[Utility 2]]</f>
        <v>0.09</v>
      </c>
    </row>
    <row r="4292" spans="1:24">
      <c r="A4292">
        <v>20.349</v>
      </c>
      <c r="B4292">
        <v>1000</v>
      </c>
      <c r="D4292" t="s">
        <v>22</v>
      </c>
      <c r="E4292" t="s">
        <v>23</v>
      </c>
      <c r="F4292" t="s">
        <v>24</v>
      </c>
      <c r="G4292">
        <v>2</v>
      </c>
      <c r="H4292">
        <v>0.81091999999999997</v>
      </c>
      <c r="I4292">
        <v>0.92390000000000005</v>
      </c>
      <c r="J4292">
        <v>5.0560000000000001E-2</v>
      </c>
      <c r="K4292">
        <v>7.349E-2</v>
      </c>
      <c r="L4292">
        <v>1.73482</v>
      </c>
      <c r="M4292" t="s">
        <v>59</v>
      </c>
      <c r="N4292" t="s">
        <v>48</v>
      </c>
      <c r="O4292">
        <v>0.92389905643182302</v>
      </c>
      <c r="P4292">
        <v>0.81091807239032898</v>
      </c>
      <c r="Q4292">
        <v>0.92389905643182302</v>
      </c>
      <c r="R4292">
        <v>0.81091807239032898</v>
      </c>
      <c r="S4292">
        <v>0.86985571635120795</v>
      </c>
      <c r="T4292">
        <v>0.71509971509975401</v>
      </c>
      <c r="U4292" t="s">
        <v>49</v>
      </c>
      <c r="V4292" t="s">
        <v>50</v>
      </c>
      <c r="W4292" s="3" t="str">
        <f t="shared" si="67"/>
        <v>Party</v>
      </c>
      <c r="X4292" s="6">
        <f>Table1[[#This Row],[Utility 1]]*Table1[[#This Row],[Utility 2]]</f>
        <v>0.74920644192493768</v>
      </c>
    </row>
    <row r="4293" spans="1:24">
      <c r="A4293">
        <v>1.6E-2</v>
      </c>
      <c r="B4293">
        <v>3</v>
      </c>
      <c r="D4293" t="s">
        <v>22</v>
      </c>
      <c r="E4293" t="s">
        <v>23</v>
      </c>
      <c r="F4293" t="s">
        <v>24</v>
      </c>
      <c r="G4293">
        <v>2</v>
      </c>
      <c r="H4293">
        <v>0.83418000000000003</v>
      </c>
      <c r="I4293">
        <v>0.98197000000000001</v>
      </c>
      <c r="J4293">
        <v>0</v>
      </c>
      <c r="K4293">
        <v>0.15804000000000001</v>
      </c>
      <c r="L4293">
        <v>1.81616</v>
      </c>
      <c r="M4293" t="s">
        <v>48</v>
      </c>
      <c r="N4293" t="s">
        <v>59</v>
      </c>
      <c r="O4293">
        <v>0.8341826003717</v>
      </c>
      <c r="P4293">
        <v>0.98197250681999404</v>
      </c>
      <c r="Q4293">
        <v>0.8341826003717</v>
      </c>
      <c r="R4293">
        <v>0.98197250681999404</v>
      </c>
      <c r="S4293">
        <v>0.85075488866783799</v>
      </c>
      <c r="T4293">
        <v>0.97161153285547797</v>
      </c>
      <c r="U4293" t="s">
        <v>49</v>
      </c>
      <c r="V4293" t="s">
        <v>50</v>
      </c>
      <c r="W4293" s="3" t="str">
        <f t="shared" si="67"/>
        <v>Party</v>
      </c>
      <c r="X4293" s="6">
        <f>Table1[[#This Row],[Utility 1]]*Table1[[#This Row],[Utility 2]]</f>
        <v>0.81914437923261951</v>
      </c>
    </row>
    <row r="4294" spans="1:24">
      <c r="A4294">
        <v>14.862</v>
      </c>
      <c r="B4294">
        <v>1001</v>
      </c>
      <c r="D4294" t="s">
        <v>22</v>
      </c>
      <c r="E4294" t="s">
        <v>23</v>
      </c>
      <c r="F4294" t="s">
        <v>24</v>
      </c>
      <c r="G4294">
        <v>2</v>
      </c>
      <c r="H4294">
        <v>0.84889000000000003</v>
      </c>
      <c r="I4294">
        <v>0.93013000000000001</v>
      </c>
      <c r="J4294">
        <v>7.5599999999999999E-3</v>
      </c>
      <c r="K4294">
        <v>0.11669</v>
      </c>
      <c r="L4294">
        <v>1.77902</v>
      </c>
      <c r="M4294" t="s">
        <v>59</v>
      </c>
      <c r="N4294" t="s">
        <v>48</v>
      </c>
      <c r="O4294">
        <v>0.84889058899943404</v>
      </c>
      <c r="P4294">
        <v>0.93012989713711103</v>
      </c>
      <c r="Q4294">
        <v>0.84889058899943404</v>
      </c>
      <c r="R4294">
        <v>0.93012989713711103</v>
      </c>
      <c r="S4294">
        <v>0.56914073238113305</v>
      </c>
      <c r="T4294">
        <v>0.90001108135736196</v>
      </c>
      <c r="U4294" t="s">
        <v>49</v>
      </c>
      <c r="V4294" t="s">
        <v>50</v>
      </c>
      <c r="W4294" s="3" t="str">
        <f t="shared" si="67"/>
        <v>Party</v>
      </c>
      <c r="X4294" s="6">
        <f>Table1[[#This Row],[Utility 1]]*Table1[[#This Row],[Utility 2]]</f>
        <v>0.78957851622670516</v>
      </c>
    </row>
    <row r="4295" spans="1:24">
      <c r="A4295">
        <v>13.484</v>
      </c>
      <c r="B4295">
        <v>1001</v>
      </c>
      <c r="D4295" t="s">
        <v>22</v>
      </c>
      <c r="E4295" t="s">
        <v>23</v>
      </c>
      <c r="F4295" t="s">
        <v>24</v>
      </c>
      <c r="G4295">
        <v>2</v>
      </c>
      <c r="H4295">
        <v>0.83418000000000003</v>
      </c>
      <c r="I4295">
        <v>0.98197000000000001</v>
      </c>
      <c r="J4295">
        <v>0</v>
      </c>
      <c r="K4295">
        <v>0.15804000000000001</v>
      </c>
      <c r="L4295">
        <v>1.81616</v>
      </c>
      <c r="M4295" t="s">
        <v>48</v>
      </c>
      <c r="N4295" t="s">
        <v>59</v>
      </c>
      <c r="O4295">
        <v>0.8341826003717</v>
      </c>
      <c r="P4295">
        <v>0.98197250681999404</v>
      </c>
      <c r="Q4295">
        <v>0.8341826003717</v>
      </c>
      <c r="R4295">
        <v>0.98197250681999404</v>
      </c>
      <c r="S4295">
        <v>0.79153847522952103</v>
      </c>
      <c r="T4295">
        <v>0.84960060723961495</v>
      </c>
      <c r="U4295" t="s">
        <v>49</v>
      </c>
      <c r="V4295" t="s">
        <v>50</v>
      </c>
      <c r="W4295" s="3" t="str">
        <f t="shared" si="67"/>
        <v>Party</v>
      </c>
      <c r="X4295" s="6">
        <f>Table1[[#This Row],[Utility 1]]*Table1[[#This Row],[Utility 2]]</f>
        <v>0.81914437923261951</v>
      </c>
    </row>
    <row r="4296" spans="1:24">
      <c r="A4296">
        <v>12.484</v>
      </c>
      <c r="B4296">
        <v>1001</v>
      </c>
      <c r="D4296" t="s">
        <v>22</v>
      </c>
      <c r="E4296" t="s">
        <v>23</v>
      </c>
      <c r="F4296" t="s">
        <v>24</v>
      </c>
      <c r="G4296">
        <v>2</v>
      </c>
      <c r="H4296">
        <v>0.85192000000000001</v>
      </c>
      <c r="I4296">
        <v>0.88105</v>
      </c>
      <c r="J4296">
        <v>2.954E-2</v>
      </c>
      <c r="K4296">
        <v>7.6990000000000003E-2</v>
      </c>
      <c r="L4296">
        <v>1.7329699999999999</v>
      </c>
      <c r="M4296" t="s">
        <v>59</v>
      </c>
      <c r="N4296" t="s">
        <v>48</v>
      </c>
      <c r="O4296">
        <v>0.88104769271501704</v>
      </c>
      <c r="P4296">
        <v>0.85192481036930701</v>
      </c>
      <c r="Q4296">
        <v>0.88104769271501704</v>
      </c>
      <c r="R4296">
        <v>0.85192481036930701</v>
      </c>
      <c r="S4296">
        <v>0.66332472629363404</v>
      </c>
      <c r="T4296">
        <v>0.837541185192612</v>
      </c>
      <c r="U4296" t="s">
        <v>49</v>
      </c>
      <c r="V4296" t="s">
        <v>50</v>
      </c>
      <c r="W4296" s="3" t="str">
        <f t="shared" si="67"/>
        <v>Party</v>
      </c>
      <c r="X4296" s="6">
        <f>Table1[[#This Row],[Utility 1]]*Table1[[#This Row],[Utility 2]]</f>
        <v>0.75058638854255633</v>
      </c>
    </row>
    <row r="4297" spans="1:24">
      <c r="A4297">
        <v>12.04</v>
      </c>
      <c r="B4297">
        <v>998</v>
      </c>
      <c r="D4297" t="s">
        <v>22</v>
      </c>
      <c r="E4297" t="s">
        <v>23</v>
      </c>
      <c r="F4297" t="s">
        <v>24</v>
      </c>
      <c r="G4297">
        <v>2</v>
      </c>
      <c r="H4297">
        <v>0.83418000000000003</v>
      </c>
      <c r="I4297">
        <v>0.98197000000000001</v>
      </c>
      <c r="J4297">
        <v>0</v>
      </c>
      <c r="K4297">
        <v>0.15804000000000001</v>
      </c>
      <c r="L4297">
        <v>1.81616</v>
      </c>
      <c r="M4297" t="s">
        <v>48</v>
      </c>
      <c r="N4297" t="s">
        <v>59</v>
      </c>
      <c r="O4297">
        <v>0.8341826003717</v>
      </c>
      <c r="P4297">
        <v>0.98197250681999404</v>
      </c>
      <c r="Q4297">
        <v>0.8341826003717</v>
      </c>
      <c r="R4297">
        <v>0.98197250681999404</v>
      </c>
      <c r="S4297">
        <v>0.90533937814420196</v>
      </c>
      <c r="T4297">
        <v>0.80325469039997399</v>
      </c>
      <c r="U4297" t="s">
        <v>49</v>
      </c>
      <c r="V4297" t="s">
        <v>50</v>
      </c>
      <c r="W4297" s="3" t="str">
        <f t="shared" si="67"/>
        <v>Party</v>
      </c>
      <c r="X4297" s="6">
        <f>Table1[[#This Row],[Utility 1]]*Table1[[#This Row],[Utility 2]]</f>
        <v>0.81914437923261951</v>
      </c>
    </row>
    <row r="4298" spans="1:24">
      <c r="A4298">
        <v>7.0000000000000001E-3</v>
      </c>
      <c r="B4298">
        <v>2</v>
      </c>
      <c r="D4298" t="s">
        <v>22</v>
      </c>
      <c r="E4298" t="s">
        <v>23</v>
      </c>
      <c r="F4298" t="s">
        <v>24</v>
      </c>
      <c r="G4298">
        <v>2</v>
      </c>
      <c r="H4298">
        <v>0.75907999999999998</v>
      </c>
      <c r="I4298">
        <v>0.93923000000000001</v>
      </c>
      <c r="J4298">
        <v>6.9419999999999996E-2</v>
      </c>
      <c r="K4298">
        <v>0.11999</v>
      </c>
      <c r="L4298">
        <v>1.6982999999999999</v>
      </c>
      <c r="M4298" t="s">
        <v>59</v>
      </c>
      <c r="N4298" t="s">
        <v>48</v>
      </c>
      <c r="O4298">
        <v>0.93922587761040299</v>
      </c>
      <c r="P4298">
        <v>0.75907546270744597</v>
      </c>
      <c r="Q4298">
        <v>0.93922587761040299</v>
      </c>
      <c r="R4298">
        <v>0.75907546270744597</v>
      </c>
      <c r="S4298">
        <v>0.70033864202634</v>
      </c>
      <c r="T4298">
        <v>0.83744566886104399</v>
      </c>
      <c r="U4298" t="s">
        <v>49</v>
      </c>
      <c r="V4298" t="s">
        <v>50</v>
      </c>
      <c r="W4298" s="3" t="str">
        <f t="shared" si="67"/>
        <v>Party</v>
      </c>
      <c r="X4298" s="6">
        <f>Table1[[#This Row],[Utility 1]]*Table1[[#This Row],[Utility 2]]</f>
        <v>0.71294331763392371</v>
      </c>
    </row>
    <row r="4299" spans="1:24">
      <c r="A4299">
        <v>12.071</v>
      </c>
      <c r="B4299">
        <v>1001</v>
      </c>
      <c r="D4299" t="s">
        <v>22</v>
      </c>
      <c r="E4299" t="s">
        <v>23</v>
      </c>
      <c r="F4299" t="s">
        <v>24</v>
      </c>
      <c r="G4299">
        <v>2</v>
      </c>
      <c r="H4299">
        <v>0.84950999999999999</v>
      </c>
      <c r="I4299">
        <v>0.92262</v>
      </c>
      <c r="J4299">
        <v>1.503E-2</v>
      </c>
      <c r="K4299">
        <v>0.11298</v>
      </c>
      <c r="L4299">
        <v>1.77213</v>
      </c>
      <c r="M4299" t="s">
        <v>48</v>
      </c>
      <c r="N4299" t="s">
        <v>59</v>
      </c>
      <c r="O4299">
        <v>0.84950942155027998</v>
      </c>
      <c r="P4299">
        <v>0.92261585571716398</v>
      </c>
      <c r="Q4299">
        <v>0.84950942155027998</v>
      </c>
      <c r="R4299">
        <v>0.92261585571716398</v>
      </c>
      <c r="S4299">
        <v>0.80713795412408595</v>
      </c>
      <c r="T4299">
        <v>0.83543096141250806</v>
      </c>
      <c r="U4299" t="s">
        <v>49</v>
      </c>
      <c r="V4299" t="s">
        <v>50</v>
      </c>
      <c r="W4299" s="3" t="str">
        <f t="shared" si="67"/>
        <v>Party</v>
      </c>
      <c r="X4299" s="6">
        <f>Table1[[#This Row],[Utility 1]]*Table1[[#This Row],[Utility 2]]</f>
        <v>0.7837708619034045</v>
      </c>
    </row>
    <row r="4300" spans="1:24">
      <c r="A4300">
        <v>12.558999999999999</v>
      </c>
      <c r="B4300">
        <v>1001</v>
      </c>
      <c r="D4300" t="s">
        <v>22</v>
      </c>
      <c r="E4300" t="s">
        <v>23</v>
      </c>
      <c r="F4300" t="s">
        <v>24</v>
      </c>
      <c r="G4300">
        <v>2</v>
      </c>
      <c r="H4300">
        <v>0.87856999999999996</v>
      </c>
      <c r="I4300">
        <v>0.89378999999999997</v>
      </c>
      <c r="J4300">
        <v>0</v>
      </c>
      <c r="K4300">
        <v>5.9610000000000003E-2</v>
      </c>
      <c r="L4300">
        <v>1.7723599999999999</v>
      </c>
      <c r="M4300" t="s">
        <v>59</v>
      </c>
      <c r="N4300" t="s">
        <v>48</v>
      </c>
      <c r="O4300">
        <v>0.89379165214255696</v>
      </c>
      <c r="P4300">
        <v>0.87857286411902002</v>
      </c>
      <c r="Q4300">
        <v>0.89379165214255696</v>
      </c>
      <c r="R4300">
        <v>0.87857286411902002</v>
      </c>
      <c r="S4300">
        <v>0.77721866069673495</v>
      </c>
      <c r="T4300">
        <v>0.89770051958694697</v>
      </c>
      <c r="U4300" t="s">
        <v>49</v>
      </c>
      <c r="V4300" t="s">
        <v>50</v>
      </c>
      <c r="W4300" s="3" t="str">
        <f t="shared" si="67"/>
        <v>Party</v>
      </c>
      <c r="X4300" s="6">
        <f>Table1[[#This Row],[Utility 1]]*Table1[[#This Row],[Utility 2]]</f>
        <v>0.78526109174855707</v>
      </c>
    </row>
    <row r="4301" spans="1:24">
      <c r="A4301">
        <v>11.874000000000001</v>
      </c>
      <c r="B4301">
        <v>1000</v>
      </c>
      <c r="D4301" t="s">
        <v>22</v>
      </c>
      <c r="E4301" t="s">
        <v>23</v>
      </c>
      <c r="F4301" t="s">
        <v>24</v>
      </c>
      <c r="G4301">
        <v>2</v>
      </c>
      <c r="H4301">
        <v>0.83398000000000005</v>
      </c>
      <c r="I4301">
        <v>0.96694000000000002</v>
      </c>
      <c r="J4301">
        <v>1.503E-2</v>
      </c>
      <c r="K4301">
        <v>0.14877000000000001</v>
      </c>
      <c r="L4301">
        <v>1.8009200000000001</v>
      </c>
      <c r="M4301" t="s">
        <v>48</v>
      </c>
      <c r="N4301" t="s">
        <v>59</v>
      </c>
      <c r="O4301">
        <v>0.83397632285475098</v>
      </c>
      <c r="P4301">
        <v>0.96694442398010105</v>
      </c>
      <c r="Q4301">
        <v>0.83397632285475098</v>
      </c>
      <c r="R4301">
        <v>0.96694442398010105</v>
      </c>
      <c r="S4301">
        <v>0.84666841929619696</v>
      </c>
      <c r="T4301">
        <v>0.93791803297385301</v>
      </c>
      <c r="U4301" t="s">
        <v>49</v>
      </c>
      <c r="V4301" t="s">
        <v>50</v>
      </c>
      <c r="W4301" s="3" t="str">
        <f t="shared" si="67"/>
        <v>Party</v>
      </c>
      <c r="X4301" s="6">
        <f>Table1[[#This Row],[Utility 1]]*Table1[[#This Row],[Utility 2]]</f>
        <v>0.80640875511582999</v>
      </c>
    </row>
    <row r="4302" spans="1:24">
      <c r="A4302">
        <v>2.4209999999999998</v>
      </c>
      <c r="B4302">
        <v>986</v>
      </c>
      <c r="D4302" t="s">
        <v>22</v>
      </c>
      <c r="E4302" t="s">
        <v>23</v>
      </c>
      <c r="F4302" t="s">
        <v>24</v>
      </c>
      <c r="G4302">
        <v>2</v>
      </c>
      <c r="H4302">
        <v>0.81508999999999998</v>
      </c>
      <c r="I4302">
        <v>1</v>
      </c>
      <c r="J4302">
        <v>0</v>
      </c>
      <c r="K4302">
        <v>0.19489999999999999</v>
      </c>
      <c r="L4302">
        <v>1.8150900000000001</v>
      </c>
      <c r="M4302" t="s">
        <v>63</v>
      </c>
      <c r="N4302" t="s">
        <v>62</v>
      </c>
      <c r="O4302">
        <v>1</v>
      </c>
      <c r="P4302">
        <v>0.81508996228364095</v>
      </c>
      <c r="Q4302">
        <v>1</v>
      </c>
      <c r="R4302">
        <v>0.81508996228364095</v>
      </c>
      <c r="S4302">
        <v>1</v>
      </c>
      <c r="T4302">
        <v>0.89312361285176101</v>
      </c>
      <c r="U4302" t="s">
        <v>33</v>
      </c>
      <c r="V4302" t="s">
        <v>34</v>
      </c>
      <c r="W4302" s="3" t="str">
        <f t="shared" si="67"/>
        <v>Laptop</v>
      </c>
      <c r="X4302" s="6">
        <f>Table1[[#This Row],[Utility 1]]*Table1[[#This Row],[Utility 2]]</f>
        <v>0.81508996228364095</v>
      </c>
    </row>
    <row r="4303" spans="1:24">
      <c r="A4303">
        <v>2.78</v>
      </c>
      <c r="B4303">
        <v>986</v>
      </c>
      <c r="D4303" t="s">
        <v>22</v>
      </c>
      <c r="E4303" t="s">
        <v>23</v>
      </c>
      <c r="F4303" t="s">
        <v>24</v>
      </c>
      <c r="G4303">
        <v>2</v>
      </c>
      <c r="H4303">
        <v>0.72535000000000005</v>
      </c>
      <c r="I4303">
        <v>1</v>
      </c>
      <c r="J4303">
        <v>0</v>
      </c>
      <c r="K4303">
        <v>0.13911000000000001</v>
      </c>
      <c r="L4303">
        <v>1.7253499999999999</v>
      </c>
      <c r="M4303" t="s">
        <v>62</v>
      </c>
      <c r="N4303" t="s">
        <v>63</v>
      </c>
      <c r="O4303">
        <v>0.725352816943306</v>
      </c>
      <c r="P4303">
        <v>1</v>
      </c>
      <c r="Q4303">
        <v>0.725352816943306</v>
      </c>
      <c r="R4303">
        <v>1</v>
      </c>
      <c r="S4303">
        <v>0.82470048589471401</v>
      </c>
      <c r="T4303">
        <v>1</v>
      </c>
      <c r="U4303" t="s">
        <v>33</v>
      </c>
      <c r="V4303" t="s">
        <v>34</v>
      </c>
      <c r="W4303" s="3" t="str">
        <f t="shared" si="67"/>
        <v>Laptop</v>
      </c>
      <c r="X4303" s="6">
        <f>Table1[[#This Row],[Utility 1]]*Table1[[#This Row],[Utility 2]]</f>
        <v>0.725352816943306</v>
      </c>
    </row>
    <row r="4304" spans="1:24">
      <c r="A4304">
        <v>2.4950000000000001</v>
      </c>
      <c r="B4304">
        <v>986</v>
      </c>
      <c r="D4304" t="s">
        <v>22</v>
      </c>
      <c r="E4304" t="s">
        <v>23</v>
      </c>
      <c r="F4304" t="s">
        <v>24</v>
      </c>
      <c r="G4304">
        <v>2</v>
      </c>
      <c r="H4304">
        <v>0.81508999999999998</v>
      </c>
      <c r="I4304">
        <v>1</v>
      </c>
      <c r="J4304">
        <v>0</v>
      </c>
      <c r="K4304">
        <v>0.19489999999999999</v>
      </c>
      <c r="L4304">
        <v>1.8150900000000001</v>
      </c>
      <c r="M4304" t="s">
        <v>63</v>
      </c>
      <c r="N4304" t="s">
        <v>62</v>
      </c>
      <c r="O4304">
        <v>1</v>
      </c>
      <c r="P4304">
        <v>0.81508996228364095</v>
      </c>
      <c r="Q4304">
        <v>1</v>
      </c>
      <c r="R4304">
        <v>0.81508996228364095</v>
      </c>
      <c r="S4304">
        <v>1</v>
      </c>
      <c r="T4304">
        <v>0.89312361285176101</v>
      </c>
      <c r="U4304" t="s">
        <v>33</v>
      </c>
      <c r="V4304" t="s">
        <v>34</v>
      </c>
      <c r="W4304" s="3" t="str">
        <f t="shared" si="67"/>
        <v>Laptop</v>
      </c>
      <c r="X4304" s="6">
        <f>Table1[[#This Row],[Utility 1]]*Table1[[#This Row],[Utility 2]]</f>
        <v>0.81508996228364095</v>
      </c>
    </row>
    <row r="4305" spans="1:24">
      <c r="A4305">
        <v>2.9630000000000001</v>
      </c>
      <c r="B4305">
        <v>986</v>
      </c>
      <c r="D4305" t="s">
        <v>22</v>
      </c>
      <c r="E4305" t="s">
        <v>23</v>
      </c>
      <c r="F4305" t="s">
        <v>24</v>
      </c>
      <c r="G4305">
        <v>2</v>
      </c>
      <c r="H4305">
        <v>0.72535000000000005</v>
      </c>
      <c r="I4305">
        <v>1</v>
      </c>
      <c r="J4305">
        <v>0</v>
      </c>
      <c r="K4305">
        <v>0.13911000000000001</v>
      </c>
      <c r="L4305">
        <v>1.7253499999999999</v>
      </c>
      <c r="M4305" t="s">
        <v>62</v>
      </c>
      <c r="N4305" t="s">
        <v>63</v>
      </c>
      <c r="O4305">
        <v>0.725352816943306</v>
      </c>
      <c r="P4305">
        <v>1</v>
      </c>
      <c r="Q4305">
        <v>0.725352816943306</v>
      </c>
      <c r="R4305">
        <v>1</v>
      </c>
      <c r="S4305">
        <v>0.82470048589471401</v>
      </c>
      <c r="T4305">
        <v>1</v>
      </c>
      <c r="U4305" t="s">
        <v>33</v>
      </c>
      <c r="V4305" t="s">
        <v>34</v>
      </c>
      <c r="W4305" s="3" t="str">
        <f t="shared" si="67"/>
        <v>Laptop</v>
      </c>
      <c r="X4305" s="6">
        <f>Table1[[#This Row],[Utility 1]]*Table1[[#This Row],[Utility 2]]</f>
        <v>0.725352816943306</v>
      </c>
    </row>
    <row r="4306" spans="1:24">
      <c r="A4306">
        <v>2.6970000000000001</v>
      </c>
      <c r="B4306">
        <v>986</v>
      </c>
      <c r="D4306" t="s">
        <v>22</v>
      </c>
      <c r="E4306" t="s">
        <v>23</v>
      </c>
      <c r="F4306" t="s">
        <v>24</v>
      </c>
      <c r="G4306">
        <v>2</v>
      </c>
      <c r="H4306">
        <v>0.81508999999999998</v>
      </c>
      <c r="I4306">
        <v>1</v>
      </c>
      <c r="J4306">
        <v>0</v>
      </c>
      <c r="K4306">
        <v>0.19489999999999999</v>
      </c>
      <c r="L4306">
        <v>1.8150900000000001</v>
      </c>
      <c r="M4306" t="s">
        <v>63</v>
      </c>
      <c r="N4306" t="s">
        <v>62</v>
      </c>
      <c r="O4306">
        <v>1</v>
      </c>
      <c r="P4306">
        <v>0.81508996228364095</v>
      </c>
      <c r="Q4306">
        <v>1</v>
      </c>
      <c r="R4306">
        <v>0.81508996228364095</v>
      </c>
      <c r="S4306">
        <v>1</v>
      </c>
      <c r="T4306">
        <v>0.89312361285176101</v>
      </c>
      <c r="U4306" t="s">
        <v>33</v>
      </c>
      <c r="V4306" t="s">
        <v>34</v>
      </c>
      <c r="W4306" s="3" t="str">
        <f t="shared" si="67"/>
        <v>Laptop</v>
      </c>
      <c r="X4306" s="6">
        <f>Table1[[#This Row],[Utility 1]]*Table1[[#This Row],[Utility 2]]</f>
        <v>0.81508996228364095</v>
      </c>
    </row>
    <row r="4307" spans="1:24">
      <c r="A4307">
        <v>2.8679999999999999</v>
      </c>
      <c r="B4307">
        <v>986</v>
      </c>
      <c r="D4307" t="s">
        <v>22</v>
      </c>
      <c r="E4307" t="s">
        <v>23</v>
      </c>
      <c r="F4307" t="s">
        <v>24</v>
      </c>
      <c r="G4307">
        <v>2</v>
      </c>
      <c r="H4307">
        <v>0.72535000000000005</v>
      </c>
      <c r="I4307">
        <v>1</v>
      </c>
      <c r="J4307">
        <v>0</v>
      </c>
      <c r="K4307">
        <v>0.13911000000000001</v>
      </c>
      <c r="L4307">
        <v>1.7253499999999999</v>
      </c>
      <c r="M4307" t="s">
        <v>62</v>
      </c>
      <c r="N4307" t="s">
        <v>63</v>
      </c>
      <c r="O4307">
        <v>0.725352816943306</v>
      </c>
      <c r="P4307">
        <v>1</v>
      </c>
      <c r="Q4307">
        <v>0.725352816943306</v>
      </c>
      <c r="R4307">
        <v>1</v>
      </c>
      <c r="S4307">
        <v>0.82470048589471401</v>
      </c>
      <c r="T4307">
        <v>1</v>
      </c>
      <c r="U4307" t="s">
        <v>33</v>
      </c>
      <c r="V4307" t="s">
        <v>34</v>
      </c>
      <c r="W4307" s="3" t="str">
        <f t="shared" si="67"/>
        <v>Laptop</v>
      </c>
      <c r="X4307" s="6">
        <f>Table1[[#This Row],[Utility 1]]*Table1[[#This Row],[Utility 2]]</f>
        <v>0.725352816943306</v>
      </c>
    </row>
    <row r="4308" spans="1:24">
      <c r="A4308">
        <v>2.82</v>
      </c>
      <c r="B4308">
        <v>986</v>
      </c>
      <c r="D4308" t="s">
        <v>22</v>
      </c>
      <c r="E4308" t="s">
        <v>23</v>
      </c>
      <c r="F4308" t="s">
        <v>24</v>
      </c>
      <c r="G4308">
        <v>2</v>
      </c>
      <c r="H4308">
        <v>0.81508999999999998</v>
      </c>
      <c r="I4308">
        <v>1</v>
      </c>
      <c r="J4308">
        <v>0</v>
      </c>
      <c r="K4308">
        <v>0.19489999999999999</v>
      </c>
      <c r="L4308">
        <v>1.8150900000000001</v>
      </c>
      <c r="M4308" t="s">
        <v>63</v>
      </c>
      <c r="N4308" t="s">
        <v>62</v>
      </c>
      <c r="O4308">
        <v>1</v>
      </c>
      <c r="P4308">
        <v>0.81508996228364095</v>
      </c>
      <c r="Q4308">
        <v>1</v>
      </c>
      <c r="R4308">
        <v>0.81508996228364095</v>
      </c>
      <c r="S4308">
        <v>1</v>
      </c>
      <c r="T4308">
        <v>0.89312361285176101</v>
      </c>
      <c r="U4308" t="s">
        <v>33</v>
      </c>
      <c r="V4308" t="s">
        <v>34</v>
      </c>
      <c r="W4308" s="3" t="str">
        <f t="shared" si="67"/>
        <v>Laptop</v>
      </c>
      <c r="X4308" s="6">
        <f>Table1[[#This Row],[Utility 1]]*Table1[[#This Row],[Utility 2]]</f>
        <v>0.81508996228364095</v>
      </c>
    </row>
    <row r="4309" spans="1:24">
      <c r="A4309">
        <v>2.5630000000000002</v>
      </c>
      <c r="B4309">
        <v>986</v>
      </c>
      <c r="D4309" t="s">
        <v>22</v>
      </c>
      <c r="E4309" t="s">
        <v>23</v>
      </c>
      <c r="F4309" t="s">
        <v>24</v>
      </c>
      <c r="G4309">
        <v>2</v>
      </c>
      <c r="H4309">
        <v>0.72535000000000005</v>
      </c>
      <c r="I4309">
        <v>1</v>
      </c>
      <c r="J4309">
        <v>0</v>
      </c>
      <c r="K4309">
        <v>0.13911000000000001</v>
      </c>
      <c r="L4309">
        <v>1.7253499999999999</v>
      </c>
      <c r="M4309" t="s">
        <v>62</v>
      </c>
      <c r="N4309" t="s">
        <v>63</v>
      </c>
      <c r="O4309">
        <v>0.725352816943306</v>
      </c>
      <c r="P4309">
        <v>1</v>
      </c>
      <c r="Q4309">
        <v>0.725352816943306</v>
      </c>
      <c r="R4309">
        <v>1</v>
      </c>
      <c r="S4309">
        <v>0.82470048589471401</v>
      </c>
      <c r="T4309">
        <v>1</v>
      </c>
      <c r="U4309" t="s">
        <v>33</v>
      </c>
      <c r="V4309" t="s">
        <v>34</v>
      </c>
      <c r="W4309" s="3" t="str">
        <f t="shared" si="67"/>
        <v>Laptop</v>
      </c>
      <c r="X4309" s="6">
        <f>Table1[[#This Row],[Utility 1]]*Table1[[#This Row],[Utility 2]]</f>
        <v>0.725352816943306</v>
      </c>
    </row>
    <row r="4310" spans="1:24">
      <c r="A4310">
        <v>2.5950000000000002</v>
      </c>
      <c r="B4310">
        <v>986</v>
      </c>
      <c r="D4310" t="s">
        <v>22</v>
      </c>
      <c r="E4310" t="s">
        <v>23</v>
      </c>
      <c r="F4310" t="s">
        <v>24</v>
      </c>
      <c r="G4310">
        <v>2</v>
      </c>
      <c r="H4310">
        <v>0.81508999999999998</v>
      </c>
      <c r="I4310">
        <v>1</v>
      </c>
      <c r="J4310">
        <v>0</v>
      </c>
      <c r="K4310">
        <v>0.19489999999999999</v>
      </c>
      <c r="L4310">
        <v>1.8150900000000001</v>
      </c>
      <c r="M4310" t="s">
        <v>63</v>
      </c>
      <c r="N4310" t="s">
        <v>62</v>
      </c>
      <c r="O4310">
        <v>1</v>
      </c>
      <c r="P4310">
        <v>0.81508996228364095</v>
      </c>
      <c r="Q4310">
        <v>1</v>
      </c>
      <c r="R4310">
        <v>0.81508996228364095</v>
      </c>
      <c r="S4310">
        <v>1</v>
      </c>
      <c r="T4310">
        <v>0.89312361285176101</v>
      </c>
      <c r="U4310" t="s">
        <v>33</v>
      </c>
      <c r="V4310" t="s">
        <v>34</v>
      </c>
      <c r="W4310" s="3" t="str">
        <f t="shared" si="67"/>
        <v>Laptop</v>
      </c>
      <c r="X4310" s="6">
        <f>Table1[[#This Row],[Utility 1]]*Table1[[#This Row],[Utility 2]]</f>
        <v>0.81508996228364095</v>
      </c>
    </row>
    <row r="4311" spans="1:24">
      <c r="A4311">
        <v>2.694</v>
      </c>
      <c r="B4311">
        <v>986</v>
      </c>
      <c r="D4311" t="s">
        <v>22</v>
      </c>
      <c r="E4311" t="s">
        <v>23</v>
      </c>
      <c r="F4311" t="s">
        <v>24</v>
      </c>
      <c r="G4311">
        <v>2</v>
      </c>
      <c r="H4311">
        <v>0.72535000000000005</v>
      </c>
      <c r="I4311">
        <v>1</v>
      </c>
      <c r="J4311">
        <v>0</v>
      </c>
      <c r="K4311">
        <v>0.13911000000000001</v>
      </c>
      <c r="L4311">
        <v>1.7253499999999999</v>
      </c>
      <c r="M4311" t="s">
        <v>62</v>
      </c>
      <c r="N4311" t="s">
        <v>63</v>
      </c>
      <c r="O4311">
        <v>0.725352816943306</v>
      </c>
      <c r="P4311">
        <v>1</v>
      </c>
      <c r="Q4311">
        <v>0.725352816943306</v>
      </c>
      <c r="R4311">
        <v>1</v>
      </c>
      <c r="S4311">
        <v>0.82470048589471401</v>
      </c>
      <c r="T4311">
        <v>1</v>
      </c>
      <c r="U4311" t="s">
        <v>33</v>
      </c>
      <c r="V4311" t="s">
        <v>34</v>
      </c>
      <c r="W4311" s="3" t="str">
        <f t="shared" si="67"/>
        <v>Laptop</v>
      </c>
      <c r="X4311" s="6">
        <f>Table1[[#This Row],[Utility 1]]*Table1[[#This Row],[Utility 2]]</f>
        <v>0.725352816943306</v>
      </c>
    </row>
    <row r="4312" spans="1:24">
      <c r="A4312">
        <v>1.2999999999999999E-2</v>
      </c>
      <c r="B4312">
        <v>2</v>
      </c>
      <c r="D4312" t="s">
        <v>22</v>
      </c>
      <c r="E4312" t="s">
        <v>23</v>
      </c>
      <c r="F4312" t="s">
        <v>24</v>
      </c>
      <c r="G4312">
        <v>2</v>
      </c>
      <c r="H4312">
        <v>0.81528</v>
      </c>
      <c r="I4312">
        <v>1</v>
      </c>
      <c r="J4312">
        <v>0</v>
      </c>
      <c r="K4312">
        <v>0.13758999999999999</v>
      </c>
      <c r="L4312">
        <v>1.81528</v>
      </c>
      <c r="M4312" t="s">
        <v>59</v>
      </c>
      <c r="N4312" t="s">
        <v>60</v>
      </c>
      <c r="O4312">
        <v>1</v>
      </c>
      <c r="P4312">
        <v>0.81528316376636301</v>
      </c>
      <c r="Q4312">
        <v>1</v>
      </c>
      <c r="R4312">
        <v>0.81528316376636301</v>
      </c>
      <c r="S4312">
        <v>0.999999999999999</v>
      </c>
      <c r="T4312">
        <v>0</v>
      </c>
      <c r="U4312" t="s">
        <v>51</v>
      </c>
      <c r="V4312" t="s">
        <v>52</v>
      </c>
      <c r="W4312" s="3" t="str">
        <f t="shared" si="67"/>
        <v>Holiday</v>
      </c>
      <c r="X4312" s="6">
        <f>Table1[[#This Row],[Utility 1]]*Table1[[#This Row],[Utility 2]]</f>
        <v>0.81528316376636301</v>
      </c>
    </row>
    <row r="4313" spans="1:24">
      <c r="A4313">
        <v>0.34200000000000003</v>
      </c>
      <c r="B4313">
        <v>165</v>
      </c>
      <c r="D4313" t="s">
        <v>22</v>
      </c>
      <c r="E4313" t="s">
        <v>23</v>
      </c>
      <c r="F4313" t="s">
        <v>24</v>
      </c>
      <c r="G4313">
        <v>2</v>
      </c>
      <c r="H4313">
        <v>0.89710000000000001</v>
      </c>
      <c r="I4313">
        <v>0.90386</v>
      </c>
      <c r="J4313">
        <v>8.7899999999999992E-3</v>
      </c>
      <c r="K4313">
        <v>8.7899999999999992E-3</v>
      </c>
      <c r="L4313">
        <v>1.8009599999999999</v>
      </c>
      <c r="M4313" t="s">
        <v>60</v>
      </c>
      <c r="N4313" t="s">
        <v>59</v>
      </c>
      <c r="O4313">
        <v>0.89710462701590599</v>
      </c>
      <c r="P4313">
        <v>0.90385907802725696</v>
      </c>
      <c r="Q4313">
        <v>0.89710462701590599</v>
      </c>
      <c r="R4313">
        <v>0.90385907802725696</v>
      </c>
      <c r="S4313">
        <v>0</v>
      </c>
      <c r="T4313">
        <v>0.75302912900588304</v>
      </c>
      <c r="U4313" t="s">
        <v>51</v>
      </c>
      <c r="V4313" t="s">
        <v>52</v>
      </c>
      <c r="W4313" s="3" t="str">
        <f t="shared" si="67"/>
        <v>Holiday</v>
      </c>
      <c r="X4313" s="6">
        <f>Table1[[#This Row],[Utility 1]]*Table1[[#This Row],[Utility 2]]</f>
        <v>0.81085616106858305</v>
      </c>
    </row>
    <row r="4314" spans="1:24">
      <c r="A4314">
        <v>7.6999999999999999E-2</v>
      </c>
      <c r="B4314">
        <v>33</v>
      </c>
      <c r="D4314" t="s">
        <v>22</v>
      </c>
      <c r="E4314" t="s">
        <v>23</v>
      </c>
      <c r="F4314" t="s">
        <v>24</v>
      </c>
      <c r="G4314">
        <v>2</v>
      </c>
      <c r="H4314">
        <v>0.79376999999999998</v>
      </c>
      <c r="I4314">
        <v>0.93867999999999996</v>
      </c>
      <c r="J4314">
        <v>6.4990000000000006E-2</v>
      </c>
      <c r="K4314">
        <v>0.12336999999999999</v>
      </c>
      <c r="L4314">
        <v>1.73245</v>
      </c>
      <c r="M4314" t="s">
        <v>59</v>
      </c>
      <c r="N4314" t="s">
        <v>60</v>
      </c>
      <c r="O4314">
        <v>0.93867811419194802</v>
      </c>
      <c r="P4314">
        <v>0.793766939301768</v>
      </c>
      <c r="Q4314">
        <v>0.93867811419194802</v>
      </c>
      <c r="R4314">
        <v>0.793766939301768</v>
      </c>
      <c r="S4314">
        <v>0.81771071483005597</v>
      </c>
      <c r="T4314">
        <v>0</v>
      </c>
      <c r="U4314" t="s">
        <v>51</v>
      </c>
      <c r="V4314" t="s">
        <v>52</v>
      </c>
      <c r="W4314" s="3" t="str">
        <f t="shared" si="67"/>
        <v>Holiday</v>
      </c>
      <c r="X4314" s="6">
        <f>Table1[[#This Row],[Utility 1]]*Table1[[#This Row],[Utility 2]]</f>
        <v>0.74509165369169805</v>
      </c>
    </row>
    <row r="4315" spans="1:24">
      <c r="A4315">
        <v>3.722</v>
      </c>
      <c r="B4315">
        <v>1001</v>
      </c>
      <c r="D4315" t="s">
        <v>22</v>
      </c>
      <c r="E4315" t="s">
        <v>23</v>
      </c>
      <c r="F4315" t="s">
        <v>24</v>
      </c>
      <c r="G4315">
        <v>2</v>
      </c>
      <c r="H4315">
        <v>0.66066999999999998</v>
      </c>
      <c r="I4315">
        <v>0.78556000000000004</v>
      </c>
      <c r="J4315">
        <v>0.26436999999999999</v>
      </c>
      <c r="K4315">
        <v>0.27628999999999998</v>
      </c>
      <c r="L4315">
        <v>1.4462299999999999</v>
      </c>
      <c r="M4315" t="s">
        <v>60</v>
      </c>
      <c r="N4315" t="s">
        <v>59</v>
      </c>
      <c r="O4315">
        <v>0.78555954798982897</v>
      </c>
      <c r="P4315">
        <v>0.66067349306384404</v>
      </c>
      <c r="Q4315">
        <v>0.78555954798982897</v>
      </c>
      <c r="R4315">
        <v>0.66067349306384404</v>
      </c>
      <c r="S4315">
        <v>0</v>
      </c>
      <c r="T4315">
        <v>0.53075366747316599</v>
      </c>
      <c r="U4315" t="s">
        <v>51</v>
      </c>
      <c r="V4315" t="s">
        <v>52</v>
      </c>
      <c r="W4315" s="3" t="str">
        <f t="shared" si="67"/>
        <v>Holiday</v>
      </c>
      <c r="X4315" s="6">
        <f>Table1[[#This Row],[Utility 1]]*Table1[[#This Row],[Utility 2]]</f>
        <v>0.51899837058009468</v>
      </c>
    </row>
    <row r="4316" spans="1:24">
      <c r="A4316">
        <v>3.0000000000000001E-3</v>
      </c>
      <c r="B4316">
        <v>2</v>
      </c>
      <c r="D4316" t="s">
        <v>22</v>
      </c>
      <c r="E4316" t="s">
        <v>23</v>
      </c>
      <c r="F4316" t="s">
        <v>24</v>
      </c>
      <c r="G4316">
        <v>2</v>
      </c>
      <c r="H4316">
        <v>0.81528</v>
      </c>
      <c r="I4316">
        <v>1</v>
      </c>
      <c r="J4316">
        <v>0</v>
      </c>
      <c r="K4316">
        <v>0.13758999999999999</v>
      </c>
      <c r="L4316">
        <v>1.81528</v>
      </c>
      <c r="M4316" t="s">
        <v>59</v>
      </c>
      <c r="N4316" t="s">
        <v>60</v>
      </c>
      <c r="O4316">
        <v>1</v>
      </c>
      <c r="P4316">
        <v>0.81528316376636301</v>
      </c>
      <c r="Q4316">
        <v>1</v>
      </c>
      <c r="R4316">
        <v>0.81528316376636301</v>
      </c>
      <c r="S4316">
        <v>0.99110275976381901</v>
      </c>
      <c r="T4316">
        <v>0</v>
      </c>
      <c r="U4316" t="s">
        <v>51</v>
      </c>
      <c r="V4316" t="s">
        <v>52</v>
      </c>
      <c r="W4316" s="3" t="str">
        <f t="shared" si="67"/>
        <v>Holiday</v>
      </c>
      <c r="X4316" s="6">
        <f>Table1[[#This Row],[Utility 1]]*Table1[[#This Row],[Utility 2]]</f>
        <v>0.81528316376636301</v>
      </c>
    </row>
    <row r="4317" spans="1:24">
      <c r="A4317">
        <v>0.126</v>
      </c>
      <c r="B4317">
        <v>105</v>
      </c>
      <c r="D4317" t="s">
        <v>22</v>
      </c>
      <c r="E4317" t="s">
        <v>23</v>
      </c>
      <c r="F4317" t="s">
        <v>24</v>
      </c>
      <c r="G4317">
        <v>2</v>
      </c>
      <c r="H4317">
        <v>0.79867999999999995</v>
      </c>
      <c r="I4317">
        <v>1</v>
      </c>
      <c r="J4317">
        <v>0</v>
      </c>
      <c r="K4317">
        <v>0.13577</v>
      </c>
      <c r="L4317">
        <v>1.7986800000000001</v>
      </c>
      <c r="M4317" t="s">
        <v>60</v>
      </c>
      <c r="N4317" t="s">
        <v>59</v>
      </c>
      <c r="O4317">
        <v>0.79868083292125303</v>
      </c>
      <c r="P4317">
        <v>1</v>
      </c>
      <c r="Q4317">
        <v>0.79868083292125303</v>
      </c>
      <c r="R4317">
        <v>1</v>
      </c>
      <c r="S4317">
        <v>0</v>
      </c>
      <c r="T4317">
        <v>0.87698278427113996</v>
      </c>
      <c r="U4317" t="s">
        <v>51</v>
      </c>
      <c r="V4317" t="s">
        <v>52</v>
      </c>
      <c r="W4317" s="3" t="str">
        <f t="shared" si="67"/>
        <v>Holiday</v>
      </c>
      <c r="X4317" s="6">
        <f>Table1[[#This Row],[Utility 1]]*Table1[[#This Row],[Utility 2]]</f>
        <v>0.79868083292125303</v>
      </c>
    </row>
    <row r="4318" spans="1:24">
      <c r="A4318">
        <v>1E-3</v>
      </c>
      <c r="B4318">
        <v>2</v>
      </c>
      <c r="D4318" t="s">
        <v>22</v>
      </c>
      <c r="E4318" t="s">
        <v>23</v>
      </c>
      <c r="F4318" t="s">
        <v>24</v>
      </c>
      <c r="G4318">
        <v>2</v>
      </c>
      <c r="H4318">
        <v>0.89710000000000001</v>
      </c>
      <c r="I4318">
        <v>0.90386</v>
      </c>
      <c r="J4318">
        <v>8.7899999999999992E-3</v>
      </c>
      <c r="K4318">
        <v>8.7899999999999992E-3</v>
      </c>
      <c r="L4318">
        <v>1.8009599999999999</v>
      </c>
      <c r="M4318" t="s">
        <v>59</v>
      </c>
      <c r="N4318" t="s">
        <v>60</v>
      </c>
      <c r="O4318">
        <v>0.89710462701590599</v>
      </c>
      <c r="P4318">
        <v>0.90385907802725696</v>
      </c>
      <c r="Q4318">
        <v>0.89710462701590599</v>
      </c>
      <c r="R4318">
        <v>0.90385907802725696</v>
      </c>
      <c r="S4318">
        <v>0.636581585068695</v>
      </c>
      <c r="T4318">
        <v>0</v>
      </c>
      <c r="U4318" t="s">
        <v>51</v>
      </c>
      <c r="V4318" t="s">
        <v>52</v>
      </c>
      <c r="W4318" s="3" t="str">
        <f t="shared" si="67"/>
        <v>Holiday</v>
      </c>
      <c r="X4318" s="6">
        <f>Table1[[#This Row],[Utility 1]]*Table1[[#This Row],[Utility 2]]</f>
        <v>0.81085616106858305</v>
      </c>
    </row>
    <row r="4319" spans="1:24">
      <c r="A4319">
        <v>0.188</v>
      </c>
      <c r="B4319">
        <v>128</v>
      </c>
      <c r="D4319" t="s">
        <v>22</v>
      </c>
      <c r="E4319" t="s">
        <v>23</v>
      </c>
      <c r="F4319" t="s">
        <v>24</v>
      </c>
      <c r="G4319">
        <v>2</v>
      </c>
      <c r="H4319">
        <v>0.84004999999999996</v>
      </c>
      <c r="I4319">
        <v>0.88966999999999996</v>
      </c>
      <c r="J4319">
        <v>6.5259999999999999E-2</v>
      </c>
      <c r="K4319">
        <v>6.5259999999999999E-2</v>
      </c>
      <c r="L4319">
        <v>1.7297199999999999</v>
      </c>
      <c r="M4319" t="s">
        <v>60</v>
      </c>
      <c r="N4319" t="s">
        <v>59</v>
      </c>
      <c r="O4319">
        <v>0.84005181218924896</v>
      </c>
      <c r="P4319">
        <v>0.88966839858454505</v>
      </c>
      <c r="Q4319">
        <v>0.84005181218924896</v>
      </c>
      <c r="R4319">
        <v>0.88966839858454505</v>
      </c>
      <c r="S4319">
        <v>0</v>
      </c>
      <c r="T4319">
        <v>0.92226944914031905</v>
      </c>
      <c r="U4319" t="s">
        <v>51</v>
      </c>
      <c r="V4319" t="s">
        <v>52</v>
      </c>
      <c r="W4319" s="3" t="str">
        <f t="shared" si="67"/>
        <v>Holiday</v>
      </c>
      <c r="X4319" s="6">
        <f>Table1[[#This Row],[Utility 1]]*Table1[[#This Row],[Utility 2]]</f>
        <v>0.74736755047845416</v>
      </c>
    </row>
    <row r="4320" spans="1:24">
      <c r="A4320">
        <v>3.7719999999999998</v>
      </c>
      <c r="B4320">
        <v>985</v>
      </c>
      <c r="D4320" t="s">
        <v>22</v>
      </c>
      <c r="E4320" t="s">
        <v>23</v>
      </c>
      <c r="F4320" t="s">
        <v>24</v>
      </c>
      <c r="G4320">
        <v>2</v>
      </c>
      <c r="H4320">
        <v>0.83706000000000003</v>
      </c>
      <c r="I4320">
        <v>0.88185000000000002</v>
      </c>
      <c r="J4320">
        <v>7.0970000000000005E-2</v>
      </c>
      <c r="K4320">
        <v>7.0970000000000005E-2</v>
      </c>
      <c r="L4320">
        <v>1.7189099999999999</v>
      </c>
      <c r="M4320" t="s">
        <v>59</v>
      </c>
      <c r="N4320" t="s">
        <v>60</v>
      </c>
      <c r="O4320">
        <v>0.83705729556630404</v>
      </c>
      <c r="P4320">
        <v>0.88184782588004895</v>
      </c>
      <c r="Q4320">
        <v>0.83705729556630404</v>
      </c>
      <c r="R4320">
        <v>0.88184782588004895</v>
      </c>
      <c r="S4320">
        <v>0.77318993608512998</v>
      </c>
      <c r="T4320">
        <v>0</v>
      </c>
      <c r="U4320" t="s">
        <v>51</v>
      </c>
      <c r="V4320" t="s">
        <v>52</v>
      </c>
      <c r="W4320" s="3" t="str">
        <f t="shared" si="67"/>
        <v>Holiday</v>
      </c>
      <c r="X4320" s="6">
        <f>Table1[[#This Row],[Utility 1]]*Table1[[#This Row],[Utility 2]]</f>
        <v>0.7381571562321787</v>
      </c>
    </row>
    <row r="4321" spans="1:24">
      <c r="A4321">
        <v>0.155</v>
      </c>
      <c r="B4321">
        <v>50</v>
      </c>
      <c r="D4321" t="s">
        <v>22</v>
      </c>
      <c r="E4321" t="s">
        <v>23</v>
      </c>
      <c r="F4321" t="s">
        <v>24</v>
      </c>
      <c r="G4321">
        <v>2</v>
      </c>
      <c r="H4321">
        <v>0.84153</v>
      </c>
      <c r="I4321">
        <v>0.88941000000000003</v>
      </c>
      <c r="J4321">
        <v>6.3950000000000007E-2</v>
      </c>
      <c r="K4321">
        <v>6.3950000000000007E-2</v>
      </c>
      <c r="L4321">
        <v>1.7309399999999999</v>
      </c>
      <c r="M4321" t="s">
        <v>60</v>
      </c>
      <c r="N4321" t="s">
        <v>59</v>
      </c>
      <c r="O4321">
        <v>0.84152887445574498</v>
      </c>
      <c r="P4321">
        <v>0.88941283359189705</v>
      </c>
      <c r="Q4321">
        <v>0.84152887445574498</v>
      </c>
      <c r="R4321">
        <v>0.88941283359189705</v>
      </c>
      <c r="S4321">
        <v>0</v>
      </c>
      <c r="T4321">
        <v>0.60757386961429005</v>
      </c>
      <c r="U4321" t="s">
        <v>51</v>
      </c>
      <c r="V4321" t="s">
        <v>52</v>
      </c>
      <c r="W4321" s="3" t="str">
        <f t="shared" si="67"/>
        <v>Holiday</v>
      </c>
      <c r="X4321" s="6">
        <f>Table1[[#This Row],[Utility 1]]*Table1[[#This Row],[Utility 2]]</f>
        <v>0.7484665807790839</v>
      </c>
    </row>
    <row r="4322" spans="1:24">
      <c r="A4322">
        <v>1372.662</v>
      </c>
      <c r="B4322">
        <v>942</v>
      </c>
      <c r="D4322" t="s">
        <v>22</v>
      </c>
      <c r="E4322" t="s">
        <v>23</v>
      </c>
      <c r="F4322" t="s">
        <v>24</v>
      </c>
      <c r="G4322">
        <v>2</v>
      </c>
      <c r="H4322">
        <v>0.66469999999999996</v>
      </c>
      <c r="I4322">
        <v>0.93540999999999996</v>
      </c>
      <c r="J4322">
        <v>0</v>
      </c>
      <c r="K4322">
        <v>7.2779999999999997E-2</v>
      </c>
      <c r="L4322">
        <v>1.6001099999999999</v>
      </c>
      <c r="M4322" t="s">
        <v>45</v>
      </c>
      <c r="N4322" t="s">
        <v>30</v>
      </c>
      <c r="O4322">
        <v>0.93540594696500701</v>
      </c>
      <c r="P4322">
        <v>0.66469915845802996</v>
      </c>
      <c r="Q4322">
        <v>0.93540594696500701</v>
      </c>
      <c r="R4322">
        <v>0.66469915845802996</v>
      </c>
      <c r="S4322">
        <v>0.71073010468268305</v>
      </c>
      <c r="T4322">
        <v>0.65143393500340196</v>
      </c>
      <c r="U4322" t="s">
        <v>46</v>
      </c>
      <c r="V4322" t="s">
        <v>47</v>
      </c>
      <c r="W4322" s="3" t="str">
        <f t="shared" si="67"/>
        <v>England vs Zimbabwe</v>
      </c>
      <c r="X4322" s="6">
        <f>Table1[[#This Row],[Utility 1]]*Table1[[#This Row],[Utility 2]]</f>
        <v>0.62176354576427673</v>
      </c>
    </row>
    <row r="4323" spans="1:24">
      <c r="A4323">
        <v>0.27300000000000002</v>
      </c>
      <c r="B4323">
        <v>6</v>
      </c>
      <c r="D4323" t="s">
        <v>22</v>
      </c>
      <c r="E4323" t="s">
        <v>23</v>
      </c>
      <c r="F4323" t="s">
        <v>24</v>
      </c>
      <c r="G4323">
        <v>2</v>
      </c>
      <c r="H4323">
        <v>0.78352999999999995</v>
      </c>
      <c r="I4323">
        <v>0.83504</v>
      </c>
      <c r="J4323">
        <v>0</v>
      </c>
      <c r="K4323">
        <v>9.1009999999999994E-2</v>
      </c>
      <c r="L4323">
        <v>1.6185700000000001</v>
      </c>
      <c r="M4323" t="s">
        <v>30</v>
      </c>
      <c r="N4323" t="s">
        <v>45</v>
      </c>
      <c r="O4323">
        <v>0.83504136132376605</v>
      </c>
      <c r="P4323">
        <v>0.783532826783222</v>
      </c>
      <c r="Q4323">
        <v>0.83504136132376605</v>
      </c>
      <c r="R4323">
        <v>0.783532826783222</v>
      </c>
      <c r="S4323">
        <v>0.83291031899703405</v>
      </c>
      <c r="T4323">
        <v>0.343825687980992</v>
      </c>
      <c r="U4323" t="s">
        <v>46</v>
      </c>
      <c r="V4323" t="s">
        <v>47</v>
      </c>
      <c r="W4323" s="3" t="str">
        <f t="shared" si="67"/>
        <v>England vs Zimbabwe</v>
      </c>
      <c r="X4323" s="6">
        <f>Table1[[#This Row],[Utility 1]]*Table1[[#This Row],[Utility 2]]</f>
        <v>0.65428231831892025</v>
      </c>
    </row>
    <row r="4324" spans="1:24">
      <c r="A4324">
        <v>1499.373</v>
      </c>
      <c r="B4324">
        <v>972</v>
      </c>
      <c r="D4324" t="s">
        <v>22</v>
      </c>
      <c r="E4324" t="s">
        <v>23</v>
      </c>
      <c r="F4324" t="s">
        <v>24</v>
      </c>
      <c r="G4324">
        <v>2</v>
      </c>
      <c r="H4324">
        <v>0.56532000000000004</v>
      </c>
      <c r="I4324">
        <v>0.95615000000000006</v>
      </c>
      <c r="J4324">
        <v>0</v>
      </c>
      <c r="K4324">
        <v>0.41122999999999998</v>
      </c>
      <c r="L4324">
        <v>1.5214799999999999</v>
      </c>
      <c r="M4324" t="s">
        <v>45</v>
      </c>
      <c r="N4324" t="s">
        <v>30</v>
      </c>
      <c r="O4324">
        <v>0.56532305551289996</v>
      </c>
      <c r="P4324">
        <v>0.95615208609615698</v>
      </c>
      <c r="Q4324">
        <v>0.56532305551289996</v>
      </c>
      <c r="R4324">
        <v>0.95615208609615698</v>
      </c>
      <c r="S4324">
        <v>0.98734627346014503</v>
      </c>
      <c r="T4324">
        <v>0.91296267348432103</v>
      </c>
      <c r="U4324" t="s">
        <v>46</v>
      </c>
      <c r="V4324" t="s">
        <v>47</v>
      </c>
      <c r="W4324" s="3" t="str">
        <f t="shared" si="67"/>
        <v>England vs Zimbabwe</v>
      </c>
      <c r="X4324" s="6">
        <f>Table1[[#This Row],[Utility 1]]*Table1[[#This Row],[Utility 2]]</f>
        <v>0.5405348188469129</v>
      </c>
    </row>
    <row r="4325" spans="1:24">
      <c r="A4325">
        <v>987.80499999999995</v>
      </c>
      <c r="B4325">
        <v>959</v>
      </c>
      <c r="D4325" t="s">
        <v>22</v>
      </c>
      <c r="E4325" t="s">
        <v>23</v>
      </c>
      <c r="F4325" t="s">
        <v>24</v>
      </c>
      <c r="G4325">
        <v>2</v>
      </c>
      <c r="H4325">
        <v>0.72474000000000005</v>
      </c>
      <c r="I4325">
        <v>0.79010999999999998</v>
      </c>
      <c r="J4325">
        <v>5.0299999999999997E-2</v>
      </c>
      <c r="K4325">
        <v>0.19464000000000001</v>
      </c>
      <c r="L4325">
        <v>1.51485</v>
      </c>
      <c r="M4325" t="s">
        <v>30</v>
      </c>
      <c r="N4325" t="s">
        <v>45</v>
      </c>
      <c r="O4325">
        <v>0.72473678399913799</v>
      </c>
      <c r="P4325">
        <v>0.790111413496004</v>
      </c>
      <c r="Q4325">
        <v>0.72473678399913799</v>
      </c>
      <c r="R4325">
        <v>0.790111413496004</v>
      </c>
      <c r="S4325">
        <v>0.71809591014048302</v>
      </c>
      <c r="T4325">
        <v>0.73715923963986296</v>
      </c>
      <c r="U4325" t="s">
        <v>46</v>
      </c>
      <c r="V4325" t="s">
        <v>47</v>
      </c>
      <c r="W4325" s="3" t="str">
        <f t="shared" si="67"/>
        <v>England vs Zimbabwe</v>
      </c>
      <c r="X4325" s="6">
        <f>Table1[[#This Row],[Utility 1]]*Table1[[#This Row],[Utility 2]]</f>
        <v>0.57262280481810701</v>
      </c>
    </row>
    <row r="4326" spans="1:24">
      <c r="A4326">
        <v>1427.3779999999999</v>
      </c>
      <c r="B4326">
        <v>964</v>
      </c>
      <c r="D4326" t="s">
        <v>22</v>
      </c>
      <c r="E4326" t="s">
        <v>23</v>
      </c>
      <c r="F4326" t="s">
        <v>24</v>
      </c>
      <c r="G4326">
        <v>2</v>
      </c>
      <c r="H4326">
        <v>0.52310000000000001</v>
      </c>
      <c r="I4326">
        <v>0.81793000000000005</v>
      </c>
      <c r="J4326">
        <v>0.13858000000000001</v>
      </c>
      <c r="K4326">
        <v>0.39692</v>
      </c>
      <c r="L4326">
        <v>1.34104</v>
      </c>
      <c r="M4326" t="s">
        <v>45</v>
      </c>
      <c r="N4326" t="s">
        <v>30</v>
      </c>
      <c r="O4326">
        <v>0.52310455095560904</v>
      </c>
      <c r="P4326">
        <v>0.81793189167319102</v>
      </c>
      <c r="Q4326">
        <v>0.52310455095560904</v>
      </c>
      <c r="R4326">
        <v>0.81793189167319102</v>
      </c>
      <c r="S4326">
        <v>0.98540781858690996</v>
      </c>
      <c r="T4326">
        <v>0.83581665428750695</v>
      </c>
      <c r="U4326" t="s">
        <v>46</v>
      </c>
      <c r="V4326" t="s">
        <v>47</v>
      </c>
      <c r="W4326" s="3" t="str">
        <f t="shared" si="67"/>
        <v>England vs Zimbabwe</v>
      </c>
      <c r="X4326" s="6">
        <f>Table1[[#This Row],[Utility 1]]*Table1[[#This Row],[Utility 2]]</f>
        <v>0.42786389490597643</v>
      </c>
    </row>
    <row r="4327" spans="1:24">
      <c r="A4327">
        <v>804.98299999999995</v>
      </c>
      <c r="B4327">
        <v>912</v>
      </c>
      <c r="D4327" t="s">
        <v>22</v>
      </c>
      <c r="E4327" t="s">
        <v>23</v>
      </c>
      <c r="F4327" t="s">
        <v>24</v>
      </c>
      <c r="G4327">
        <v>2</v>
      </c>
      <c r="H4327">
        <v>0.61099000000000003</v>
      </c>
      <c r="I4327">
        <v>0.87819000000000003</v>
      </c>
      <c r="J4327">
        <v>4.0460000000000003E-2</v>
      </c>
      <c r="K4327">
        <v>0.33309</v>
      </c>
      <c r="L4327">
        <v>1.4891799999999999</v>
      </c>
      <c r="M4327" t="s">
        <v>30</v>
      </c>
      <c r="N4327" t="s">
        <v>45</v>
      </c>
      <c r="O4327">
        <v>0.61098970883403103</v>
      </c>
      <c r="P4327">
        <v>0.87818595708467595</v>
      </c>
      <c r="Q4327">
        <v>0.61098970883403103</v>
      </c>
      <c r="R4327">
        <v>0.87818595708467595</v>
      </c>
      <c r="S4327">
        <v>0.58659850570211802</v>
      </c>
      <c r="T4327">
        <v>0.67407952369177004</v>
      </c>
      <c r="U4327" t="s">
        <v>46</v>
      </c>
      <c r="V4327" t="s">
        <v>47</v>
      </c>
      <c r="W4327" s="3" t="str">
        <f t="shared" si="67"/>
        <v>England vs Zimbabwe</v>
      </c>
      <c r="X4327" s="6">
        <f>Table1[[#This Row],[Utility 1]]*Table1[[#This Row],[Utility 2]]</f>
        <v>0.53656258222130104</v>
      </c>
    </row>
    <row r="4328" spans="1:24">
      <c r="A4328">
        <v>1339.0550000000001</v>
      </c>
      <c r="B4328">
        <v>954</v>
      </c>
      <c r="D4328" t="s">
        <v>22</v>
      </c>
      <c r="E4328" t="s">
        <v>23</v>
      </c>
      <c r="F4328" t="s">
        <v>24</v>
      </c>
      <c r="G4328">
        <v>2</v>
      </c>
      <c r="H4328">
        <v>0.43175999999999998</v>
      </c>
      <c r="I4328">
        <v>0.61007999999999996</v>
      </c>
      <c r="J4328">
        <v>0.36226999999999998</v>
      </c>
      <c r="K4328">
        <v>0.49469000000000002</v>
      </c>
      <c r="L4328">
        <v>1.0418400000000001</v>
      </c>
      <c r="M4328" t="s">
        <v>45</v>
      </c>
      <c r="N4328" t="s">
        <v>30</v>
      </c>
      <c r="O4328">
        <v>0.431756056011184</v>
      </c>
      <c r="P4328">
        <v>0.61008003041619596</v>
      </c>
      <c r="Q4328">
        <v>0.431756056011184</v>
      </c>
      <c r="R4328">
        <v>0.61008003041619596</v>
      </c>
      <c r="S4328">
        <v>0.99371024008586295</v>
      </c>
      <c r="T4328">
        <v>0.45657345445914899</v>
      </c>
      <c r="U4328" t="s">
        <v>46</v>
      </c>
      <c r="V4328" t="s">
        <v>47</v>
      </c>
      <c r="W4328" s="3" t="str">
        <f t="shared" si="67"/>
        <v>England vs Zimbabwe</v>
      </c>
      <c r="X4328" s="6">
        <f>Table1[[#This Row],[Utility 1]]*Table1[[#This Row],[Utility 2]]</f>
        <v>0.26340574778367992</v>
      </c>
    </row>
    <row r="4329" spans="1:24">
      <c r="A4329">
        <v>962.83900000000006</v>
      </c>
      <c r="B4329">
        <v>952</v>
      </c>
      <c r="D4329" t="s">
        <v>22</v>
      </c>
      <c r="E4329" t="s">
        <v>23</v>
      </c>
      <c r="F4329" t="s">
        <v>24</v>
      </c>
      <c r="G4329">
        <v>2</v>
      </c>
      <c r="H4329">
        <v>0.65727000000000002</v>
      </c>
      <c r="I4329">
        <v>0.83118999999999998</v>
      </c>
      <c r="J4329">
        <v>5.2580000000000002E-2</v>
      </c>
      <c r="K4329">
        <v>0.27187</v>
      </c>
      <c r="L4329">
        <v>1.4884599999999999</v>
      </c>
      <c r="M4329" t="s">
        <v>30</v>
      </c>
      <c r="N4329" t="s">
        <v>45</v>
      </c>
      <c r="O4329">
        <v>0.65726808381776702</v>
      </c>
      <c r="P4329">
        <v>0.83118693109741104</v>
      </c>
      <c r="Q4329">
        <v>0.65726808381776702</v>
      </c>
      <c r="R4329">
        <v>0.83118693109741104</v>
      </c>
      <c r="S4329">
        <v>0.51034273541573405</v>
      </c>
      <c r="T4329">
        <v>0.64294502477378301</v>
      </c>
      <c r="U4329" t="s">
        <v>46</v>
      </c>
      <c r="V4329" t="s">
        <v>47</v>
      </c>
      <c r="W4329" s="3" t="str">
        <f t="shared" si="67"/>
        <v>England vs Zimbabwe</v>
      </c>
      <c r="X4329" s="6">
        <f>Table1[[#This Row],[Utility 1]]*Table1[[#This Row],[Utility 2]]</f>
        <v>0.54631264149676573</v>
      </c>
    </row>
    <row r="4330" spans="1:24">
      <c r="A4330">
        <v>1440.49</v>
      </c>
      <c r="B4330">
        <v>969</v>
      </c>
      <c r="D4330" t="s">
        <v>22</v>
      </c>
      <c r="E4330" t="s">
        <v>23</v>
      </c>
      <c r="F4330" t="s">
        <v>24</v>
      </c>
      <c r="G4330">
        <v>2</v>
      </c>
      <c r="H4330">
        <v>0.40032000000000001</v>
      </c>
      <c r="I4330">
        <v>0.51409000000000005</v>
      </c>
      <c r="J4330">
        <v>0.46052999999999999</v>
      </c>
      <c r="K4330">
        <v>0.55559000000000003</v>
      </c>
      <c r="L4330">
        <v>0.91440999999999995</v>
      </c>
      <c r="M4330" t="s">
        <v>45</v>
      </c>
      <c r="N4330" t="s">
        <v>30</v>
      </c>
      <c r="O4330">
        <v>0.40032054586816201</v>
      </c>
      <c r="P4330">
        <v>0.51408698122546403</v>
      </c>
      <c r="Q4330">
        <v>0.40032054586816201</v>
      </c>
      <c r="R4330">
        <v>0.51408698122546403</v>
      </c>
      <c r="S4330">
        <v>0.97805251174042496</v>
      </c>
      <c r="T4330">
        <v>0.43587336894019402</v>
      </c>
      <c r="U4330" t="s">
        <v>46</v>
      </c>
      <c r="V4330" t="s">
        <v>47</v>
      </c>
      <c r="W4330" s="3" t="str">
        <f t="shared" si="67"/>
        <v>England vs Zimbabwe</v>
      </c>
      <c r="X4330" s="6">
        <f>Table1[[#This Row],[Utility 1]]*Table1[[#This Row],[Utility 2]]</f>
        <v>0.20579958094789333</v>
      </c>
    </row>
    <row r="4331" spans="1:24">
      <c r="A4331">
        <v>950.76199999999994</v>
      </c>
      <c r="B4331">
        <v>951</v>
      </c>
      <c r="D4331" t="s">
        <v>22</v>
      </c>
      <c r="E4331" t="s">
        <v>23</v>
      </c>
      <c r="F4331" t="s">
        <v>24</v>
      </c>
      <c r="G4331">
        <v>2</v>
      </c>
      <c r="H4331">
        <v>0.58984999999999999</v>
      </c>
      <c r="I4331">
        <v>0.87502999999999997</v>
      </c>
      <c r="J4331">
        <v>5.4080000000000003E-2</v>
      </c>
      <c r="K4331">
        <v>0.35094999999999998</v>
      </c>
      <c r="L4331">
        <v>1.46489</v>
      </c>
      <c r="M4331" t="s">
        <v>30</v>
      </c>
      <c r="N4331" t="s">
        <v>45</v>
      </c>
      <c r="O4331">
        <v>0.58985154860793498</v>
      </c>
      <c r="P4331">
        <v>0.87503484500125395</v>
      </c>
      <c r="Q4331">
        <v>0.58985154860793498</v>
      </c>
      <c r="R4331">
        <v>0.87503484500125395</v>
      </c>
      <c r="S4331">
        <v>0.44424563665743</v>
      </c>
      <c r="T4331">
        <v>0.83439420383815099</v>
      </c>
      <c r="U4331" t="s">
        <v>46</v>
      </c>
      <c r="V4331" t="s">
        <v>47</v>
      </c>
      <c r="W4331" s="3" t="str">
        <f t="shared" si="67"/>
        <v>England vs Zimbabwe</v>
      </c>
      <c r="X4331" s="6">
        <f>Table1[[#This Row],[Utility 1]]*Table1[[#This Row],[Utility 2]]</f>
        <v>0.51614065840989398</v>
      </c>
    </row>
    <row r="4332" spans="1:24">
      <c r="A4332">
        <v>2.1829999999999998</v>
      </c>
      <c r="B4332">
        <v>1001</v>
      </c>
      <c r="D4332" t="s">
        <v>22</v>
      </c>
      <c r="E4332" t="s">
        <v>23</v>
      </c>
      <c r="F4332" t="s">
        <v>24</v>
      </c>
      <c r="G4332">
        <v>2</v>
      </c>
      <c r="H4332">
        <v>0.30889</v>
      </c>
      <c r="I4332">
        <v>0.89368999999999998</v>
      </c>
      <c r="J4332">
        <v>0</v>
      </c>
      <c r="K4332">
        <v>0.46871000000000002</v>
      </c>
      <c r="L4332">
        <v>1.20258</v>
      </c>
      <c r="M4332" t="s">
        <v>57</v>
      </c>
      <c r="N4332" t="s">
        <v>63</v>
      </c>
      <c r="O4332">
        <v>0.89368506682529902</v>
      </c>
      <c r="P4332">
        <v>0.308890713144722</v>
      </c>
      <c r="Q4332">
        <v>0.89368506682529902</v>
      </c>
      <c r="R4332">
        <v>0.308890713144722</v>
      </c>
      <c r="S4332">
        <v>1</v>
      </c>
      <c r="T4332">
        <v>0.30697684289225102</v>
      </c>
      <c r="U4332" t="s">
        <v>27</v>
      </c>
      <c r="V4332" t="s">
        <v>28</v>
      </c>
      <c r="W4332" s="3" t="str">
        <f t="shared" si="67"/>
        <v>Itex vs Cypress</v>
      </c>
      <c r="X4332" s="6">
        <f>Table1[[#This Row],[Utility 1]]*Table1[[#This Row],[Utility 2]]</f>
        <v>0.27605101761845513</v>
      </c>
    </row>
    <row r="4333" spans="1:24">
      <c r="A4333">
        <v>2.395</v>
      </c>
      <c r="B4333">
        <v>1001</v>
      </c>
      <c r="D4333" t="s">
        <v>22</v>
      </c>
      <c r="E4333" t="s">
        <v>24</v>
      </c>
      <c r="F4333" t="s">
        <v>24</v>
      </c>
      <c r="G4333">
        <v>1</v>
      </c>
      <c r="H4333">
        <v>0.2</v>
      </c>
      <c r="I4333">
        <v>0.3</v>
      </c>
      <c r="J4333">
        <v>0.88554999999999995</v>
      </c>
      <c r="K4333">
        <v>0.98492999999999997</v>
      </c>
      <c r="L4333">
        <v>0</v>
      </c>
      <c r="M4333" t="s">
        <v>63</v>
      </c>
      <c r="N4333" t="s">
        <v>57</v>
      </c>
      <c r="O4333">
        <v>0.3</v>
      </c>
      <c r="P4333">
        <v>0.2</v>
      </c>
      <c r="Q4333">
        <v>0.3</v>
      </c>
      <c r="R4333">
        <v>0.2</v>
      </c>
      <c r="S4333">
        <v>0</v>
      </c>
      <c r="T4333">
        <v>0</v>
      </c>
      <c r="U4333" t="s">
        <v>27</v>
      </c>
      <c r="V4333" t="s">
        <v>28</v>
      </c>
      <c r="W4333" s="3" t="str">
        <f t="shared" si="67"/>
        <v>Itex vs Cypress</v>
      </c>
      <c r="X4333" s="6">
        <f>Table1[[#This Row],[Utility 1]]*Table1[[#This Row],[Utility 2]]</f>
        <v>0.06</v>
      </c>
    </row>
    <row r="4334" spans="1:24">
      <c r="A4334">
        <v>2.2999999999999998</v>
      </c>
      <c r="B4334">
        <v>1001</v>
      </c>
      <c r="D4334" t="s">
        <v>22</v>
      </c>
      <c r="E4334" t="s">
        <v>24</v>
      </c>
      <c r="F4334" t="s">
        <v>24</v>
      </c>
      <c r="G4334">
        <v>1</v>
      </c>
      <c r="H4334">
        <v>0.2</v>
      </c>
      <c r="I4334">
        <v>0.3</v>
      </c>
      <c r="J4334">
        <v>0.88554999999999995</v>
      </c>
      <c r="K4334">
        <v>0.98492999999999997</v>
      </c>
      <c r="L4334">
        <v>0</v>
      </c>
      <c r="M4334" t="s">
        <v>57</v>
      </c>
      <c r="N4334" t="s">
        <v>63</v>
      </c>
      <c r="O4334">
        <v>0.3</v>
      </c>
      <c r="P4334">
        <v>0.2</v>
      </c>
      <c r="Q4334">
        <v>0.3</v>
      </c>
      <c r="R4334">
        <v>0.2</v>
      </c>
      <c r="S4334">
        <v>0</v>
      </c>
      <c r="T4334">
        <v>0</v>
      </c>
      <c r="U4334" t="s">
        <v>27</v>
      </c>
      <c r="V4334" t="s">
        <v>28</v>
      </c>
      <c r="W4334" s="3" t="str">
        <f t="shared" si="67"/>
        <v>Itex vs Cypress</v>
      </c>
      <c r="X4334" s="6">
        <f>Table1[[#This Row],[Utility 1]]*Table1[[#This Row],[Utility 2]]</f>
        <v>0.06</v>
      </c>
    </row>
    <row r="4335" spans="1:24">
      <c r="A4335">
        <v>2.2210000000000001</v>
      </c>
      <c r="B4335">
        <v>1001</v>
      </c>
      <c r="D4335" t="s">
        <v>22</v>
      </c>
      <c r="E4335" t="s">
        <v>24</v>
      </c>
      <c r="F4335" t="s">
        <v>24</v>
      </c>
      <c r="G4335">
        <v>1</v>
      </c>
      <c r="H4335">
        <v>0.2</v>
      </c>
      <c r="I4335">
        <v>0.3</v>
      </c>
      <c r="J4335">
        <v>0.88554999999999995</v>
      </c>
      <c r="K4335">
        <v>0.98492999999999997</v>
      </c>
      <c r="L4335">
        <v>0</v>
      </c>
      <c r="M4335" t="s">
        <v>63</v>
      </c>
      <c r="N4335" t="s">
        <v>57</v>
      </c>
      <c r="O4335">
        <v>0.3</v>
      </c>
      <c r="P4335">
        <v>0.2</v>
      </c>
      <c r="Q4335">
        <v>0.3</v>
      </c>
      <c r="R4335">
        <v>0.2</v>
      </c>
      <c r="S4335">
        <v>0</v>
      </c>
      <c r="T4335">
        <v>0</v>
      </c>
      <c r="U4335" t="s">
        <v>27</v>
      </c>
      <c r="V4335" t="s">
        <v>28</v>
      </c>
      <c r="W4335" s="3" t="str">
        <f t="shared" si="67"/>
        <v>Itex vs Cypress</v>
      </c>
      <c r="X4335" s="6">
        <f>Table1[[#This Row],[Utility 1]]*Table1[[#This Row],[Utility 2]]</f>
        <v>0.06</v>
      </c>
    </row>
    <row r="4336" spans="1:24">
      <c r="A4336">
        <v>2.351</v>
      </c>
      <c r="B4336">
        <v>1001</v>
      </c>
      <c r="D4336" t="s">
        <v>22</v>
      </c>
      <c r="E4336" t="s">
        <v>24</v>
      </c>
      <c r="F4336" t="s">
        <v>24</v>
      </c>
      <c r="G4336">
        <v>1</v>
      </c>
      <c r="H4336">
        <v>0.2</v>
      </c>
      <c r="I4336">
        <v>0.3</v>
      </c>
      <c r="J4336">
        <v>0.88554999999999995</v>
      </c>
      <c r="K4336">
        <v>0.98492999999999997</v>
      </c>
      <c r="L4336">
        <v>0</v>
      </c>
      <c r="M4336" t="s">
        <v>57</v>
      </c>
      <c r="N4336" t="s">
        <v>63</v>
      </c>
      <c r="O4336">
        <v>0.3</v>
      </c>
      <c r="P4336">
        <v>0.2</v>
      </c>
      <c r="Q4336">
        <v>0.3</v>
      </c>
      <c r="R4336">
        <v>0.2</v>
      </c>
      <c r="S4336">
        <v>0</v>
      </c>
      <c r="T4336">
        <v>0</v>
      </c>
      <c r="U4336" t="s">
        <v>27</v>
      </c>
      <c r="V4336" t="s">
        <v>28</v>
      </c>
      <c r="W4336" s="3" t="str">
        <f t="shared" si="67"/>
        <v>Itex vs Cypress</v>
      </c>
      <c r="X4336" s="6">
        <f>Table1[[#This Row],[Utility 1]]*Table1[[#This Row],[Utility 2]]</f>
        <v>0.06</v>
      </c>
    </row>
    <row r="4337" spans="1:24">
      <c r="A4337">
        <v>1.895</v>
      </c>
      <c r="B4337">
        <v>1001</v>
      </c>
      <c r="D4337" t="s">
        <v>22</v>
      </c>
      <c r="E4337" t="s">
        <v>24</v>
      </c>
      <c r="F4337" t="s">
        <v>24</v>
      </c>
      <c r="G4337">
        <v>1</v>
      </c>
      <c r="H4337">
        <v>0.2</v>
      </c>
      <c r="I4337">
        <v>0.3</v>
      </c>
      <c r="J4337">
        <v>0.88554999999999995</v>
      </c>
      <c r="K4337">
        <v>0.98492999999999997</v>
      </c>
      <c r="L4337">
        <v>0</v>
      </c>
      <c r="M4337" t="s">
        <v>63</v>
      </c>
      <c r="N4337" t="s">
        <v>57</v>
      </c>
      <c r="O4337">
        <v>0.3</v>
      </c>
      <c r="P4337">
        <v>0.2</v>
      </c>
      <c r="Q4337">
        <v>0.3</v>
      </c>
      <c r="R4337">
        <v>0.2</v>
      </c>
      <c r="S4337">
        <v>0</v>
      </c>
      <c r="T4337">
        <v>0</v>
      </c>
      <c r="U4337" t="s">
        <v>27</v>
      </c>
      <c r="V4337" t="s">
        <v>28</v>
      </c>
      <c r="W4337" s="3" t="str">
        <f t="shared" si="67"/>
        <v>Itex vs Cypress</v>
      </c>
      <c r="X4337" s="6">
        <f>Table1[[#This Row],[Utility 1]]*Table1[[#This Row],[Utility 2]]</f>
        <v>0.06</v>
      </c>
    </row>
    <row r="4338" spans="1:24">
      <c r="A4338">
        <v>2.7770000000000001</v>
      </c>
      <c r="B4338">
        <v>1001</v>
      </c>
      <c r="D4338" t="s">
        <v>22</v>
      </c>
      <c r="E4338" t="s">
        <v>23</v>
      </c>
      <c r="F4338" t="s">
        <v>24</v>
      </c>
      <c r="G4338">
        <v>2</v>
      </c>
      <c r="H4338">
        <v>0.30703000000000003</v>
      </c>
      <c r="I4338">
        <v>0.92671000000000003</v>
      </c>
      <c r="J4338">
        <v>0</v>
      </c>
      <c r="K4338">
        <v>0.48687000000000002</v>
      </c>
      <c r="L4338">
        <v>1.23373</v>
      </c>
      <c r="M4338" t="s">
        <v>57</v>
      </c>
      <c r="N4338" t="s">
        <v>63</v>
      </c>
      <c r="O4338">
        <v>0.92670567829154205</v>
      </c>
      <c r="P4338">
        <v>0.30702791801331702</v>
      </c>
      <c r="Q4338">
        <v>0.92670567829154205</v>
      </c>
      <c r="R4338">
        <v>0.30702791801331702</v>
      </c>
      <c r="S4338">
        <v>1</v>
      </c>
      <c r="T4338">
        <v>0.30849073870407201</v>
      </c>
      <c r="U4338" t="s">
        <v>27</v>
      </c>
      <c r="V4338" t="s">
        <v>28</v>
      </c>
      <c r="W4338" s="3" t="str">
        <f t="shared" si="67"/>
        <v>Itex vs Cypress</v>
      </c>
      <c r="X4338" s="6">
        <f>Table1[[#This Row],[Utility 1]]*Table1[[#This Row],[Utility 2]]</f>
        <v>0.2845245150169709</v>
      </c>
    </row>
    <row r="4339" spans="1:24">
      <c r="A4339">
        <v>1.9390000000000001</v>
      </c>
      <c r="B4339">
        <v>1001</v>
      </c>
      <c r="D4339" t="s">
        <v>22</v>
      </c>
      <c r="E4339" t="s">
        <v>24</v>
      </c>
      <c r="F4339" t="s">
        <v>24</v>
      </c>
      <c r="G4339">
        <v>1</v>
      </c>
      <c r="H4339">
        <v>0.2</v>
      </c>
      <c r="I4339">
        <v>0.3</v>
      </c>
      <c r="J4339">
        <v>0.88554999999999995</v>
      </c>
      <c r="K4339">
        <v>0.98492999999999997</v>
      </c>
      <c r="L4339">
        <v>0</v>
      </c>
      <c r="M4339" t="s">
        <v>63</v>
      </c>
      <c r="N4339" t="s">
        <v>57</v>
      </c>
      <c r="O4339">
        <v>0.3</v>
      </c>
      <c r="P4339">
        <v>0.2</v>
      </c>
      <c r="Q4339">
        <v>0.3</v>
      </c>
      <c r="R4339">
        <v>0.2</v>
      </c>
      <c r="S4339">
        <v>0</v>
      </c>
      <c r="T4339">
        <v>0</v>
      </c>
      <c r="U4339" t="s">
        <v>27</v>
      </c>
      <c r="V4339" t="s">
        <v>28</v>
      </c>
      <c r="W4339" s="3" t="str">
        <f t="shared" si="67"/>
        <v>Itex vs Cypress</v>
      </c>
      <c r="X4339" s="6">
        <f>Table1[[#This Row],[Utility 1]]*Table1[[#This Row],[Utility 2]]</f>
        <v>0.06</v>
      </c>
    </row>
    <row r="4340" spans="1:24">
      <c r="A4340">
        <v>2.343</v>
      </c>
      <c r="B4340">
        <v>1001</v>
      </c>
      <c r="D4340" t="s">
        <v>22</v>
      </c>
      <c r="E4340" t="s">
        <v>24</v>
      </c>
      <c r="F4340" t="s">
        <v>24</v>
      </c>
      <c r="G4340">
        <v>1</v>
      </c>
      <c r="H4340">
        <v>0.2</v>
      </c>
      <c r="I4340">
        <v>0.3</v>
      </c>
      <c r="J4340">
        <v>0.88554999999999995</v>
      </c>
      <c r="K4340">
        <v>0.98492999999999997</v>
      </c>
      <c r="L4340">
        <v>0</v>
      </c>
      <c r="M4340" t="s">
        <v>57</v>
      </c>
      <c r="N4340" t="s">
        <v>63</v>
      </c>
      <c r="O4340">
        <v>0.3</v>
      </c>
      <c r="P4340">
        <v>0.2</v>
      </c>
      <c r="Q4340">
        <v>0.3</v>
      </c>
      <c r="R4340">
        <v>0.2</v>
      </c>
      <c r="S4340">
        <v>0</v>
      </c>
      <c r="T4340">
        <v>0</v>
      </c>
      <c r="U4340" t="s">
        <v>27</v>
      </c>
      <c r="V4340" t="s">
        <v>28</v>
      </c>
      <c r="W4340" s="3" t="str">
        <f t="shared" si="67"/>
        <v>Itex vs Cypress</v>
      </c>
      <c r="X4340" s="6">
        <f>Table1[[#This Row],[Utility 1]]*Table1[[#This Row],[Utility 2]]</f>
        <v>0.06</v>
      </c>
    </row>
    <row r="4341" spans="1:24">
      <c r="A4341">
        <v>2.2280000000000002</v>
      </c>
      <c r="B4341">
        <v>1001</v>
      </c>
      <c r="D4341" t="s">
        <v>22</v>
      </c>
      <c r="E4341" t="s">
        <v>24</v>
      </c>
      <c r="F4341" t="s">
        <v>24</v>
      </c>
      <c r="G4341">
        <v>1</v>
      </c>
      <c r="H4341">
        <v>0.2</v>
      </c>
      <c r="I4341">
        <v>0.3</v>
      </c>
      <c r="J4341">
        <v>0.88554999999999995</v>
      </c>
      <c r="K4341">
        <v>0.98492999999999997</v>
      </c>
      <c r="L4341">
        <v>0</v>
      </c>
      <c r="M4341" t="s">
        <v>63</v>
      </c>
      <c r="N4341" t="s">
        <v>57</v>
      </c>
      <c r="O4341">
        <v>0.3</v>
      </c>
      <c r="P4341">
        <v>0.2</v>
      </c>
      <c r="Q4341">
        <v>0.3</v>
      </c>
      <c r="R4341">
        <v>0.2</v>
      </c>
      <c r="S4341">
        <v>0</v>
      </c>
      <c r="T4341">
        <v>0</v>
      </c>
      <c r="U4341" t="s">
        <v>27</v>
      </c>
      <c r="V4341" t="s">
        <v>28</v>
      </c>
      <c r="W4341" s="3" t="str">
        <f t="shared" si="67"/>
        <v>Itex vs Cypress</v>
      </c>
      <c r="X4341" s="6">
        <f>Table1[[#This Row],[Utility 1]]*Table1[[#This Row],[Utility 2]]</f>
        <v>0.06</v>
      </c>
    </row>
    <row r="4342" spans="1:24">
      <c r="A4342">
        <v>166.36199999999999</v>
      </c>
      <c r="B4342">
        <v>594</v>
      </c>
      <c r="D4342" t="s">
        <v>22</v>
      </c>
      <c r="E4342" t="s">
        <v>23</v>
      </c>
      <c r="F4342" t="s">
        <v>24</v>
      </c>
      <c r="G4342">
        <v>2</v>
      </c>
      <c r="H4342">
        <v>0.45234000000000002</v>
      </c>
      <c r="I4342">
        <v>0.82038999999999995</v>
      </c>
      <c r="J4342">
        <v>2.792E-2</v>
      </c>
      <c r="K4342">
        <v>0.30768000000000001</v>
      </c>
      <c r="L4342">
        <v>1.2727299999999999</v>
      </c>
      <c r="M4342" t="s">
        <v>32</v>
      </c>
      <c r="N4342" t="s">
        <v>30</v>
      </c>
      <c r="O4342">
        <v>0.82039074511684096</v>
      </c>
      <c r="P4342">
        <v>0.45234134992233199</v>
      </c>
      <c r="Q4342">
        <v>0.82039074511684096</v>
      </c>
      <c r="R4342">
        <v>0.45234134992233199</v>
      </c>
      <c r="S4342">
        <v>0.87511977004151997</v>
      </c>
      <c r="T4342">
        <v>0.46649026276147498</v>
      </c>
      <c r="U4342" t="s">
        <v>27</v>
      </c>
      <c r="V4342" t="s">
        <v>28</v>
      </c>
      <c r="W4342" s="3" t="str">
        <f t="shared" si="67"/>
        <v>Itex vs Cypress</v>
      </c>
      <c r="X4342" s="6">
        <f>Table1[[#This Row],[Utility 1]]*Table1[[#This Row],[Utility 2]]</f>
        <v>0.37109665710993961</v>
      </c>
    </row>
    <row r="4343" spans="1:24">
      <c r="A4343">
        <v>1140.364</v>
      </c>
      <c r="B4343">
        <v>983</v>
      </c>
      <c r="D4343" t="s">
        <v>22</v>
      </c>
      <c r="E4343" t="s">
        <v>23</v>
      </c>
      <c r="F4343" t="s">
        <v>24</v>
      </c>
      <c r="G4343">
        <v>2</v>
      </c>
      <c r="H4343">
        <v>0.39167000000000002</v>
      </c>
      <c r="I4343">
        <v>0.71123999999999998</v>
      </c>
      <c r="J4343">
        <v>0.10145999999999999</v>
      </c>
      <c r="K4343">
        <v>0.27928999999999998</v>
      </c>
      <c r="L4343">
        <v>1.1029100000000001</v>
      </c>
      <c r="M4343" t="s">
        <v>30</v>
      </c>
      <c r="N4343" t="s">
        <v>32</v>
      </c>
      <c r="O4343">
        <v>0.39166988372318101</v>
      </c>
      <c r="P4343">
        <v>0.71123593131337504</v>
      </c>
      <c r="Q4343">
        <v>0.39166988372318101</v>
      </c>
      <c r="R4343">
        <v>0.71123593131337504</v>
      </c>
      <c r="S4343">
        <v>0.49350838604133401</v>
      </c>
      <c r="T4343">
        <v>0.83789567708222201</v>
      </c>
      <c r="U4343" t="s">
        <v>27</v>
      </c>
      <c r="V4343" t="s">
        <v>28</v>
      </c>
      <c r="W4343" s="3" t="str">
        <f t="shared" si="67"/>
        <v>Itex vs Cypress</v>
      </c>
      <c r="X4343" s="6">
        <f>Table1[[#This Row],[Utility 1]]*Table1[[#This Row],[Utility 2]]</f>
        <v>0.27856969451725794</v>
      </c>
    </row>
    <row r="4344" spans="1:24">
      <c r="A4344">
        <v>121.97799999999999</v>
      </c>
      <c r="B4344">
        <v>555</v>
      </c>
      <c r="D4344" t="s">
        <v>22</v>
      </c>
      <c r="E4344" t="s">
        <v>23</v>
      </c>
      <c r="F4344" t="s">
        <v>24</v>
      </c>
      <c r="G4344">
        <v>2</v>
      </c>
      <c r="H4344">
        <v>0.35671000000000003</v>
      </c>
      <c r="I4344">
        <v>0.86436999999999997</v>
      </c>
      <c r="J4344">
        <v>0</v>
      </c>
      <c r="K4344">
        <v>0.41271000000000002</v>
      </c>
      <c r="L4344">
        <v>1.2210700000000001</v>
      </c>
      <c r="M4344" t="s">
        <v>32</v>
      </c>
      <c r="N4344" t="s">
        <v>30</v>
      </c>
      <c r="O4344">
        <v>0.86436733814191602</v>
      </c>
      <c r="P4344">
        <v>0.35670759207059199</v>
      </c>
      <c r="Q4344">
        <v>0.86436733814191602</v>
      </c>
      <c r="R4344">
        <v>0.35670759207059199</v>
      </c>
      <c r="S4344">
        <v>0.71442463217173002</v>
      </c>
      <c r="T4344">
        <v>0.42547570066364698</v>
      </c>
      <c r="U4344" t="s">
        <v>27</v>
      </c>
      <c r="V4344" t="s">
        <v>28</v>
      </c>
      <c r="W4344" s="3" t="str">
        <f t="shared" si="67"/>
        <v>Itex vs Cypress</v>
      </c>
      <c r="X4344" s="6">
        <f>Table1[[#This Row],[Utility 1]]*Table1[[#This Row],[Utility 2]]</f>
        <v>0.30832639185307004</v>
      </c>
    </row>
    <row r="4345" spans="1:24">
      <c r="A4345">
        <v>1151.4190000000001</v>
      </c>
      <c r="B4345">
        <v>983</v>
      </c>
      <c r="D4345" t="s">
        <v>22</v>
      </c>
      <c r="E4345" t="s">
        <v>23</v>
      </c>
      <c r="F4345" t="s">
        <v>24</v>
      </c>
      <c r="G4345">
        <v>2</v>
      </c>
      <c r="H4345">
        <v>0.49752999999999997</v>
      </c>
      <c r="I4345">
        <v>0.61509999999999998</v>
      </c>
      <c r="J4345">
        <v>0.17077000000000001</v>
      </c>
      <c r="K4345">
        <v>0.20316000000000001</v>
      </c>
      <c r="L4345">
        <v>1.11263</v>
      </c>
      <c r="M4345" t="s">
        <v>30</v>
      </c>
      <c r="N4345" t="s">
        <v>32</v>
      </c>
      <c r="O4345">
        <v>0.49752844384642397</v>
      </c>
      <c r="P4345">
        <v>0.61509899134153601</v>
      </c>
      <c r="Q4345">
        <v>0.49752844384642397</v>
      </c>
      <c r="R4345">
        <v>0.61509899134153601</v>
      </c>
      <c r="S4345">
        <v>0.64962009254026598</v>
      </c>
      <c r="T4345">
        <v>0.57883095037846899</v>
      </c>
      <c r="U4345" t="s">
        <v>27</v>
      </c>
      <c r="V4345" t="s">
        <v>28</v>
      </c>
      <c r="W4345" s="3" t="str">
        <f t="shared" si="67"/>
        <v>Itex vs Cypress</v>
      </c>
      <c r="X4345" s="6">
        <f>Table1[[#This Row],[Utility 1]]*Table1[[#This Row],[Utility 2]]</f>
        <v>0.30602924397365944</v>
      </c>
    </row>
    <row r="4346" spans="1:24">
      <c r="A4346">
        <v>471.29899999999998</v>
      </c>
      <c r="B4346">
        <v>764</v>
      </c>
      <c r="D4346" t="s">
        <v>22</v>
      </c>
      <c r="E4346" t="s">
        <v>23</v>
      </c>
      <c r="F4346" t="s">
        <v>24</v>
      </c>
      <c r="G4346">
        <v>2</v>
      </c>
      <c r="H4346">
        <v>0.57589000000000001</v>
      </c>
      <c r="I4346">
        <v>0.77710000000000001</v>
      </c>
      <c r="J4346">
        <v>0</v>
      </c>
      <c r="K4346">
        <v>0.18004999999999999</v>
      </c>
      <c r="L4346">
        <v>1.3529899999999999</v>
      </c>
      <c r="M4346" t="s">
        <v>32</v>
      </c>
      <c r="N4346" t="s">
        <v>30</v>
      </c>
      <c r="O4346">
        <v>0.77709598921544398</v>
      </c>
      <c r="P4346">
        <v>0.57588944217265303</v>
      </c>
      <c r="Q4346">
        <v>0.77709598921544398</v>
      </c>
      <c r="R4346">
        <v>0.57588944217265303</v>
      </c>
      <c r="S4346">
        <v>0.53455501100930403</v>
      </c>
      <c r="T4346">
        <v>0.66426076183160998</v>
      </c>
      <c r="U4346" t="s">
        <v>27</v>
      </c>
      <c r="V4346" t="s">
        <v>28</v>
      </c>
      <c r="W4346" s="3" t="str">
        <f t="shared" si="67"/>
        <v>Itex vs Cypress</v>
      </c>
      <c r="X4346" s="6">
        <f>Table1[[#This Row],[Utility 1]]*Table1[[#This Row],[Utility 2]]</f>
        <v>0.44752137574388801</v>
      </c>
    </row>
    <row r="4347" spans="1:24">
      <c r="A4347">
        <v>8.0000000000000002E-3</v>
      </c>
      <c r="B4347">
        <v>8</v>
      </c>
      <c r="D4347" t="s">
        <v>22</v>
      </c>
      <c r="E4347" t="s">
        <v>23</v>
      </c>
      <c r="F4347" t="s">
        <v>24</v>
      </c>
      <c r="G4347">
        <v>2</v>
      </c>
      <c r="H4347">
        <v>0.67078000000000004</v>
      </c>
      <c r="I4347">
        <v>0.72119999999999995</v>
      </c>
      <c r="J4347">
        <v>0</v>
      </c>
      <c r="K4347">
        <v>0</v>
      </c>
      <c r="L4347">
        <v>1.39198</v>
      </c>
      <c r="M4347" t="s">
        <v>30</v>
      </c>
      <c r="N4347" t="s">
        <v>32</v>
      </c>
      <c r="O4347">
        <v>0.67078105604074301</v>
      </c>
      <c r="P4347">
        <v>0.72120287408166805</v>
      </c>
      <c r="Q4347">
        <v>0.67078105604074301</v>
      </c>
      <c r="R4347">
        <v>0.72120287408166805</v>
      </c>
      <c r="S4347">
        <v>0.94819183032912102</v>
      </c>
      <c r="T4347">
        <v>0.71064201122468196</v>
      </c>
      <c r="U4347" t="s">
        <v>27</v>
      </c>
      <c r="V4347" t="s">
        <v>28</v>
      </c>
      <c r="W4347" s="3" t="str">
        <f t="shared" si="67"/>
        <v>Itex vs Cypress</v>
      </c>
      <c r="X4347" s="6">
        <f>Table1[[#This Row],[Utility 1]]*Table1[[#This Row],[Utility 2]]</f>
        <v>0.48376922549612028</v>
      </c>
    </row>
    <row r="4348" spans="1:24">
      <c r="A4348">
        <v>1212.1859999999999</v>
      </c>
      <c r="B4348">
        <v>982</v>
      </c>
      <c r="D4348" t="s">
        <v>22</v>
      </c>
      <c r="E4348" t="s">
        <v>23</v>
      </c>
      <c r="F4348" t="s">
        <v>24</v>
      </c>
      <c r="G4348">
        <v>2</v>
      </c>
      <c r="H4348">
        <v>0.43243999999999999</v>
      </c>
      <c r="I4348">
        <v>0.85038999999999998</v>
      </c>
      <c r="J4348">
        <v>0</v>
      </c>
      <c r="K4348">
        <v>0.34005999999999997</v>
      </c>
      <c r="L4348">
        <v>1.2828299999999999</v>
      </c>
      <c r="M4348" t="s">
        <v>32</v>
      </c>
      <c r="N4348" t="s">
        <v>30</v>
      </c>
      <c r="O4348">
        <v>0.85039031092390105</v>
      </c>
      <c r="P4348">
        <v>0.43243880539504298</v>
      </c>
      <c r="Q4348">
        <v>0.85039031092390105</v>
      </c>
      <c r="R4348">
        <v>0.43243880539504298</v>
      </c>
      <c r="S4348">
        <v>0.50311373458416697</v>
      </c>
      <c r="T4348">
        <v>0.60586634271685502</v>
      </c>
      <c r="U4348" t="s">
        <v>27</v>
      </c>
      <c r="V4348" t="s">
        <v>28</v>
      </c>
      <c r="W4348" s="3" t="str">
        <f t="shared" si="67"/>
        <v>Itex vs Cypress</v>
      </c>
      <c r="X4348" s="6">
        <f>Table1[[#This Row],[Utility 1]]*Table1[[#This Row],[Utility 2]]</f>
        <v>0.36774177017545095</v>
      </c>
    </row>
    <row r="4349" spans="1:24">
      <c r="A4349">
        <v>1044.702</v>
      </c>
      <c r="B4349">
        <v>960</v>
      </c>
      <c r="D4349" t="s">
        <v>22</v>
      </c>
      <c r="E4349" t="s">
        <v>23</v>
      </c>
      <c r="F4349" t="s">
        <v>24</v>
      </c>
      <c r="G4349">
        <v>2</v>
      </c>
      <c r="H4349">
        <v>0.56764000000000003</v>
      </c>
      <c r="I4349">
        <v>0.66427999999999998</v>
      </c>
      <c r="J4349">
        <v>9.7619999999999998E-2</v>
      </c>
      <c r="K4349">
        <v>0.1178</v>
      </c>
      <c r="L4349">
        <v>1.2319199999999999</v>
      </c>
      <c r="M4349" t="s">
        <v>30</v>
      </c>
      <c r="N4349" t="s">
        <v>32</v>
      </c>
      <c r="O4349">
        <v>0.56764444421046201</v>
      </c>
      <c r="P4349">
        <v>0.664275483278712</v>
      </c>
      <c r="Q4349">
        <v>0.56764444421046201</v>
      </c>
      <c r="R4349">
        <v>0.664275483278712</v>
      </c>
      <c r="S4349">
        <v>0.54893181543667102</v>
      </c>
      <c r="T4349">
        <v>0.66033901785439197</v>
      </c>
      <c r="U4349" t="s">
        <v>27</v>
      </c>
      <c r="V4349" t="s">
        <v>28</v>
      </c>
      <c r="W4349" s="3" t="str">
        <f t="shared" si="67"/>
        <v>Itex vs Cypress</v>
      </c>
      <c r="X4349" s="6">
        <f>Table1[[#This Row],[Utility 1]]*Table1[[#This Row],[Utility 2]]</f>
        <v>0.37707228750838051</v>
      </c>
    </row>
    <row r="4350" spans="1:24">
      <c r="A4350">
        <v>569.30200000000002</v>
      </c>
      <c r="B4350">
        <v>806</v>
      </c>
      <c r="D4350" t="s">
        <v>22</v>
      </c>
      <c r="E4350" t="s">
        <v>23</v>
      </c>
      <c r="F4350" t="s">
        <v>24</v>
      </c>
      <c r="G4350">
        <v>2</v>
      </c>
      <c r="H4350">
        <v>0.48026000000000002</v>
      </c>
      <c r="I4350">
        <v>0.82106999999999997</v>
      </c>
      <c r="J4350">
        <v>0</v>
      </c>
      <c r="K4350">
        <v>0.28398000000000001</v>
      </c>
      <c r="L4350">
        <v>1.3013300000000001</v>
      </c>
      <c r="M4350" t="s">
        <v>32</v>
      </c>
      <c r="N4350" t="s">
        <v>30</v>
      </c>
      <c r="O4350">
        <v>0.82107258224051805</v>
      </c>
      <c r="P4350">
        <v>0.48025568432091298</v>
      </c>
      <c r="Q4350">
        <v>0.82107258224051805</v>
      </c>
      <c r="R4350">
        <v>0.48025568432091298</v>
      </c>
      <c r="S4350">
        <v>0.90679970955425904</v>
      </c>
      <c r="T4350">
        <v>0.67292976691968498</v>
      </c>
      <c r="U4350" t="s">
        <v>27</v>
      </c>
      <c r="V4350" t="s">
        <v>28</v>
      </c>
      <c r="W4350" s="3" t="str">
        <f t="shared" si="67"/>
        <v>Itex vs Cypress</v>
      </c>
      <c r="X4350" s="6">
        <f>Table1[[#This Row],[Utility 1]]*Table1[[#This Row],[Utility 2]]</f>
        <v>0.3943247748610591</v>
      </c>
    </row>
    <row r="4351" spans="1:24">
      <c r="A4351">
        <v>94.727000000000004</v>
      </c>
      <c r="B4351">
        <v>564</v>
      </c>
      <c r="D4351" t="s">
        <v>22</v>
      </c>
      <c r="E4351" t="s">
        <v>23</v>
      </c>
      <c r="F4351" t="s">
        <v>24</v>
      </c>
      <c r="G4351">
        <v>2</v>
      </c>
      <c r="H4351">
        <v>0.39167000000000002</v>
      </c>
      <c r="I4351">
        <v>0.71123999999999998</v>
      </c>
      <c r="J4351">
        <v>0.10145999999999999</v>
      </c>
      <c r="K4351">
        <v>0.27928999999999998</v>
      </c>
      <c r="L4351">
        <v>1.1029100000000001</v>
      </c>
      <c r="M4351" t="s">
        <v>30</v>
      </c>
      <c r="N4351" t="s">
        <v>32</v>
      </c>
      <c r="O4351">
        <v>0.39166988372318101</v>
      </c>
      <c r="P4351">
        <v>0.71123593131337504</v>
      </c>
      <c r="Q4351">
        <v>0.39166988372318101</v>
      </c>
      <c r="R4351">
        <v>0.71123593131337504</v>
      </c>
      <c r="S4351">
        <v>0.82647514554091195</v>
      </c>
      <c r="T4351">
        <v>0.596684909263132</v>
      </c>
      <c r="U4351" t="s">
        <v>27</v>
      </c>
      <c r="V4351" t="s">
        <v>28</v>
      </c>
      <c r="W4351" s="3" t="str">
        <f t="shared" si="67"/>
        <v>Itex vs Cypress</v>
      </c>
      <c r="X4351" s="6">
        <f>Table1[[#This Row],[Utility 1]]*Table1[[#This Row],[Utility 2]]</f>
        <v>0.27856969451725794</v>
      </c>
    </row>
    <row r="4352" spans="1:24">
      <c r="A4352">
        <v>0.223</v>
      </c>
      <c r="B4352">
        <v>68</v>
      </c>
      <c r="D4352" t="s">
        <v>22</v>
      </c>
      <c r="E4352" t="s">
        <v>23</v>
      </c>
      <c r="F4352" t="s">
        <v>24</v>
      </c>
      <c r="G4352">
        <v>2</v>
      </c>
      <c r="H4352">
        <v>0.78651000000000004</v>
      </c>
      <c r="I4352">
        <v>0.82232000000000005</v>
      </c>
      <c r="J4352">
        <v>0</v>
      </c>
      <c r="K4352">
        <v>0.10335</v>
      </c>
      <c r="L4352">
        <v>1.60884</v>
      </c>
      <c r="M4352" t="s">
        <v>61</v>
      </c>
      <c r="N4352" t="s">
        <v>32</v>
      </c>
      <c r="O4352">
        <v>0.82232275843404401</v>
      </c>
      <c r="P4352">
        <v>0.78651320137335301</v>
      </c>
      <c r="Q4352">
        <v>0.82232275843404401</v>
      </c>
      <c r="R4352">
        <v>0.78651320137335301</v>
      </c>
      <c r="S4352">
        <v>0.88300058882241195</v>
      </c>
      <c r="T4352">
        <v>0.76584685895665705</v>
      </c>
      <c r="U4352" t="s">
        <v>46</v>
      </c>
      <c r="V4352" t="s">
        <v>47</v>
      </c>
      <c r="W4352" s="3" t="str">
        <f t="shared" si="67"/>
        <v>England vs Zimbabwe</v>
      </c>
      <c r="X4352" s="6">
        <f>Table1[[#This Row],[Utility 1]]*Table1[[#This Row],[Utility 2]]</f>
        <v>0.64676770529812633</v>
      </c>
    </row>
    <row r="4353" spans="1:24">
      <c r="A4353">
        <v>3.3239999999999998</v>
      </c>
      <c r="B4353">
        <v>982</v>
      </c>
      <c r="D4353" t="s">
        <v>22</v>
      </c>
      <c r="E4353" t="s">
        <v>23</v>
      </c>
      <c r="F4353" t="s">
        <v>24</v>
      </c>
      <c r="G4353">
        <v>2</v>
      </c>
      <c r="H4353">
        <v>0.63273999999999997</v>
      </c>
      <c r="I4353">
        <v>0.9123</v>
      </c>
      <c r="J4353">
        <v>0</v>
      </c>
      <c r="K4353">
        <v>0.33079999999999998</v>
      </c>
      <c r="L4353">
        <v>1.54504</v>
      </c>
      <c r="M4353" t="s">
        <v>32</v>
      </c>
      <c r="N4353" t="s">
        <v>61</v>
      </c>
      <c r="O4353">
        <v>0.632739590722732</v>
      </c>
      <c r="P4353">
        <v>0.91230417219231397</v>
      </c>
      <c r="Q4353">
        <v>0.632739590722732</v>
      </c>
      <c r="R4353">
        <v>0.91230417219231397</v>
      </c>
      <c r="S4353">
        <v>0.64961462898594502</v>
      </c>
      <c r="T4353">
        <v>0.91289715768259005</v>
      </c>
      <c r="U4353" t="s">
        <v>46</v>
      </c>
      <c r="V4353" t="s">
        <v>47</v>
      </c>
      <c r="W4353" s="3" t="str">
        <f t="shared" si="67"/>
        <v>England vs Zimbabwe</v>
      </c>
      <c r="X4353" s="6">
        <f>Table1[[#This Row],[Utility 1]]*Table1[[#This Row],[Utility 2]]</f>
        <v>0.5772509685276056</v>
      </c>
    </row>
    <row r="4354" spans="1:24">
      <c r="A4354">
        <v>0.01</v>
      </c>
      <c r="B4354">
        <v>8</v>
      </c>
      <c r="D4354" t="s">
        <v>22</v>
      </c>
      <c r="E4354" t="s">
        <v>23</v>
      </c>
      <c r="F4354" t="s">
        <v>24</v>
      </c>
      <c r="G4354">
        <v>2</v>
      </c>
      <c r="H4354">
        <v>0.75570999999999999</v>
      </c>
      <c r="I4354">
        <v>0.77102000000000004</v>
      </c>
      <c r="J4354">
        <v>5.9839999999999997E-2</v>
      </c>
      <c r="K4354">
        <v>0.14165</v>
      </c>
      <c r="L4354">
        <v>1.5267299999999999</v>
      </c>
      <c r="M4354" t="s">
        <v>61</v>
      </c>
      <c r="N4354" t="s">
        <v>32</v>
      </c>
      <c r="O4354">
        <v>0.77101798444455405</v>
      </c>
      <c r="P4354">
        <v>0.75571234860603398</v>
      </c>
      <c r="Q4354">
        <v>0.77101798444455405</v>
      </c>
      <c r="R4354">
        <v>0.75571234860603398</v>
      </c>
      <c r="S4354">
        <v>0.85946264257418503</v>
      </c>
      <c r="T4354">
        <v>0.66816678015475195</v>
      </c>
      <c r="U4354" t="s">
        <v>46</v>
      </c>
      <c r="V4354" t="s">
        <v>47</v>
      </c>
      <c r="W4354" s="3" t="str">
        <f t="shared" ref="W4354:W4417" si="68">IF(ISNUMBER(SEARCH("Itex",U4354)), "Itex vs Cypress", IF(ISNUMBER(SEARCH("laptop",U4354)), "Laptop", IF(ISNUMBER(SEARCH("England",U4354)), "England vs Zimbabwe", IF(ISNUMBER(SEARCH("Zimbabwe",U4354)), "England vs Zimbabwe", IF(ISNUMBER(SEARCH("party",U4354)), "Party", IF(ISNUMBER(SEARCH("holiday",U4354)), "Holiday", ""))))))</f>
        <v>England vs Zimbabwe</v>
      </c>
      <c r="X4354" s="6">
        <f>Table1[[#This Row],[Utility 1]]*Table1[[#This Row],[Utility 2]]</f>
        <v>0.58266781184208449</v>
      </c>
    </row>
    <row r="4355" spans="1:24">
      <c r="A4355">
        <v>3.4430000000000001</v>
      </c>
      <c r="B4355">
        <v>982</v>
      </c>
      <c r="D4355" t="s">
        <v>22</v>
      </c>
      <c r="E4355" t="s">
        <v>23</v>
      </c>
      <c r="F4355" t="s">
        <v>24</v>
      </c>
      <c r="G4355">
        <v>2</v>
      </c>
      <c r="H4355">
        <v>0.67906999999999995</v>
      </c>
      <c r="I4355">
        <v>0.88068000000000002</v>
      </c>
      <c r="J4355">
        <v>0</v>
      </c>
      <c r="K4355">
        <v>0.27472999999999997</v>
      </c>
      <c r="L4355">
        <v>1.55975</v>
      </c>
      <c r="M4355" t="s">
        <v>32</v>
      </c>
      <c r="N4355" t="s">
        <v>61</v>
      </c>
      <c r="O4355">
        <v>0.67907295613968699</v>
      </c>
      <c r="P4355">
        <v>0.88067750360478003</v>
      </c>
      <c r="Q4355">
        <v>0.67907295613968699</v>
      </c>
      <c r="R4355">
        <v>0.88067750360478003</v>
      </c>
      <c r="S4355">
        <v>0.41551838576928102</v>
      </c>
      <c r="T4355">
        <v>0.884803921543588</v>
      </c>
      <c r="U4355" t="s">
        <v>46</v>
      </c>
      <c r="V4355" t="s">
        <v>47</v>
      </c>
      <c r="W4355" s="3" t="str">
        <f t="shared" si="68"/>
        <v>England vs Zimbabwe</v>
      </c>
      <c r="X4355" s="6">
        <f>Table1[[#This Row],[Utility 1]]*Table1[[#This Row],[Utility 2]]</f>
        <v>0.59804427577861785</v>
      </c>
    </row>
    <row r="4356" spans="1:24">
      <c r="A4356">
        <v>0.1</v>
      </c>
      <c r="B4356">
        <v>32</v>
      </c>
      <c r="D4356" t="s">
        <v>22</v>
      </c>
      <c r="E4356" t="s">
        <v>23</v>
      </c>
      <c r="F4356" t="s">
        <v>24</v>
      </c>
      <c r="G4356">
        <v>2</v>
      </c>
      <c r="H4356">
        <v>0.77705999999999997</v>
      </c>
      <c r="I4356">
        <v>0.84345999999999999</v>
      </c>
      <c r="J4356">
        <v>0</v>
      </c>
      <c r="K4356">
        <v>8.0420000000000005E-2</v>
      </c>
      <c r="L4356">
        <v>1.62052</v>
      </c>
      <c r="M4356" t="s">
        <v>61</v>
      </c>
      <c r="N4356" t="s">
        <v>32</v>
      </c>
      <c r="O4356">
        <v>0.84345809319845899</v>
      </c>
      <c r="P4356">
        <v>0.77706435235948002</v>
      </c>
      <c r="Q4356">
        <v>0.84345809319845899</v>
      </c>
      <c r="R4356">
        <v>0.77706435235948002</v>
      </c>
      <c r="S4356">
        <v>0.906492188969931</v>
      </c>
      <c r="T4356">
        <v>0.70458754338134599</v>
      </c>
      <c r="U4356" t="s">
        <v>46</v>
      </c>
      <c r="V4356" t="s">
        <v>47</v>
      </c>
      <c r="W4356" s="3" t="str">
        <f t="shared" si="68"/>
        <v>England vs Zimbabwe</v>
      </c>
      <c r="X4356" s="6">
        <f>Table1[[#This Row],[Utility 1]]*Table1[[#This Row],[Utility 2]]</f>
        <v>0.65542121693362243</v>
      </c>
    </row>
    <row r="4357" spans="1:24">
      <c r="A4357">
        <v>3.823</v>
      </c>
      <c r="B4357">
        <v>985</v>
      </c>
      <c r="D4357" t="s">
        <v>22</v>
      </c>
      <c r="E4357" t="s">
        <v>23</v>
      </c>
      <c r="F4357" t="s">
        <v>24</v>
      </c>
      <c r="G4357">
        <v>2</v>
      </c>
      <c r="H4357">
        <v>0.65727000000000002</v>
      </c>
      <c r="I4357">
        <v>0.84379000000000004</v>
      </c>
      <c r="J4357">
        <v>4.2849999999999999E-2</v>
      </c>
      <c r="K4357">
        <v>0.27666000000000002</v>
      </c>
      <c r="L4357">
        <v>1.5010600000000001</v>
      </c>
      <c r="M4357" t="s">
        <v>32</v>
      </c>
      <c r="N4357" t="s">
        <v>61</v>
      </c>
      <c r="O4357">
        <v>0.65727090927944698</v>
      </c>
      <c r="P4357">
        <v>0.84378689219470704</v>
      </c>
      <c r="Q4357">
        <v>0.65727090927944698</v>
      </c>
      <c r="R4357">
        <v>0.84378689219470704</v>
      </c>
      <c r="S4357">
        <v>0.62667135819845099</v>
      </c>
      <c r="T4357">
        <v>0.85215390673823099</v>
      </c>
      <c r="U4357" t="s">
        <v>46</v>
      </c>
      <c r="V4357" t="s">
        <v>47</v>
      </c>
      <c r="W4357" s="3" t="str">
        <f t="shared" si="68"/>
        <v>England vs Zimbabwe</v>
      </c>
      <c r="X4357" s="6">
        <f>Table1[[#This Row],[Utility 1]]*Table1[[#This Row],[Utility 2]]</f>
        <v>0.55459657787089378</v>
      </c>
    </row>
    <row r="4358" spans="1:24">
      <c r="A4358">
        <v>0.03</v>
      </c>
      <c r="B4358">
        <v>4</v>
      </c>
      <c r="D4358" t="s">
        <v>22</v>
      </c>
      <c r="E4358" t="s">
        <v>23</v>
      </c>
      <c r="F4358" t="s">
        <v>24</v>
      </c>
      <c r="G4358">
        <v>2</v>
      </c>
      <c r="H4358">
        <v>0.75885999999999998</v>
      </c>
      <c r="I4358">
        <v>0.79215999999999998</v>
      </c>
      <c r="J4358">
        <v>4.0919999999999998E-2</v>
      </c>
      <c r="K4358">
        <v>0.12146</v>
      </c>
      <c r="L4358">
        <v>1.5510200000000001</v>
      </c>
      <c r="M4358" t="s">
        <v>61</v>
      </c>
      <c r="N4358" t="s">
        <v>32</v>
      </c>
      <c r="O4358">
        <v>0.79215614467064999</v>
      </c>
      <c r="P4358">
        <v>0.75886346068945698</v>
      </c>
      <c r="Q4358">
        <v>0.79215614467064999</v>
      </c>
      <c r="R4358">
        <v>0.75886346068945698</v>
      </c>
      <c r="S4358">
        <v>0.88143386520630096</v>
      </c>
      <c r="T4358">
        <v>0.69956464965430099</v>
      </c>
      <c r="U4358" t="s">
        <v>46</v>
      </c>
      <c r="V4358" t="s">
        <v>47</v>
      </c>
      <c r="W4358" s="3" t="str">
        <f t="shared" si="68"/>
        <v>England vs Zimbabwe</v>
      </c>
      <c r="X4358" s="6">
        <f>Table1[[#This Row],[Utility 1]]*Table1[[#This Row],[Utility 2]]</f>
        <v>0.60113835335118759</v>
      </c>
    </row>
    <row r="4359" spans="1:24">
      <c r="A4359">
        <v>2.5999999999999999E-2</v>
      </c>
      <c r="B4359">
        <v>11</v>
      </c>
      <c r="D4359" t="s">
        <v>22</v>
      </c>
      <c r="E4359" t="s">
        <v>23</v>
      </c>
      <c r="F4359" t="s">
        <v>24</v>
      </c>
      <c r="G4359">
        <v>2</v>
      </c>
      <c r="H4359">
        <v>0.70021</v>
      </c>
      <c r="I4359">
        <v>0.87122999999999995</v>
      </c>
      <c r="J4359">
        <v>0</v>
      </c>
      <c r="K4359">
        <v>0.25185000000000002</v>
      </c>
      <c r="L4359">
        <v>1.5714399999999999</v>
      </c>
      <c r="M4359" t="s">
        <v>32</v>
      </c>
      <c r="N4359" t="s">
        <v>61</v>
      </c>
      <c r="O4359">
        <v>0.70020829090410297</v>
      </c>
      <c r="P4359">
        <v>0.87122865459090704</v>
      </c>
      <c r="Q4359">
        <v>0.70020829090410297</v>
      </c>
      <c r="R4359">
        <v>0.87122865459090704</v>
      </c>
      <c r="S4359">
        <v>0.76026893065711298</v>
      </c>
      <c r="T4359">
        <v>0.87884041879755403</v>
      </c>
      <c r="U4359" t="s">
        <v>46</v>
      </c>
      <c r="V4359" t="s">
        <v>47</v>
      </c>
      <c r="W4359" s="3" t="str">
        <f t="shared" si="68"/>
        <v>England vs Zimbabwe</v>
      </c>
      <c r="X4359" s="6">
        <f>Table1[[#This Row],[Utility 1]]*Table1[[#This Row],[Utility 2]]</f>
        <v>0.61004152721778004</v>
      </c>
    </row>
    <row r="4360" spans="1:24">
      <c r="A4360">
        <v>0.28199999999999997</v>
      </c>
      <c r="B4360">
        <v>93</v>
      </c>
      <c r="D4360" t="s">
        <v>22</v>
      </c>
      <c r="E4360" t="s">
        <v>23</v>
      </c>
      <c r="F4360" t="s">
        <v>24</v>
      </c>
      <c r="G4360">
        <v>2</v>
      </c>
      <c r="H4360">
        <v>0.71501999999999999</v>
      </c>
      <c r="I4360">
        <v>0.85956999999999995</v>
      </c>
      <c r="J4360">
        <v>5.4429999999999999E-2</v>
      </c>
      <c r="K4360">
        <v>5.4429999999999999E-2</v>
      </c>
      <c r="L4360">
        <v>1.5745899999999999</v>
      </c>
      <c r="M4360" t="s">
        <v>61</v>
      </c>
      <c r="N4360" t="s">
        <v>32</v>
      </c>
      <c r="O4360">
        <v>0.85957267988048103</v>
      </c>
      <c r="P4360">
        <v>0.71501554678561396</v>
      </c>
      <c r="Q4360">
        <v>0.85957267988048103</v>
      </c>
      <c r="R4360">
        <v>0.71501554678561396</v>
      </c>
      <c r="S4360">
        <v>0.85086027790817398</v>
      </c>
      <c r="T4360">
        <v>0.70283673417107095</v>
      </c>
      <c r="U4360" t="s">
        <v>46</v>
      </c>
      <c r="V4360" t="s">
        <v>47</v>
      </c>
      <c r="W4360" s="3" t="str">
        <f t="shared" si="68"/>
        <v>England vs Zimbabwe</v>
      </c>
      <c r="X4360" s="6">
        <f>Table1[[#This Row],[Utility 1]]*Table1[[#This Row],[Utility 2]]</f>
        <v>0.61460782970671768</v>
      </c>
    </row>
    <row r="4361" spans="1:24">
      <c r="A4361">
        <v>3.3090000000000002</v>
      </c>
      <c r="B4361">
        <v>997</v>
      </c>
      <c r="D4361" t="s">
        <v>22</v>
      </c>
      <c r="E4361" t="s">
        <v>23</v>
      </c>
      <c r="F4361" t="s">
        <v>24</v>
      </c>
      <c r="G4361">
        <v>2</v>
      </c>
      <c r="H4361">
        <v>0.65386999999999995</v>
      </c>
      <c r="I4361">
        <v>0.90286</v>
      </c>
      <c r="J4361">
        <v>0</v>
      </c>
      <c r="K4361">
        <v>0.30793999999999999</v>
      </c>
      <c r="L4361">
        <v>1.5567299999999999</v>
      </c>
      <c r="M4361" t="s">
        <v>32</v>
      </c>
      <c r="N4361" t="s">
        <v>61</v>
      </c>
      <c r="O4361">
        <v>0.65387492548714699</v>
      </c>
      <c r="P4361">
        <v>0.90285532317844097</v>
      </c>
      <c r="Q4361">
        <v>0.65387492548714699</v>
      </c>
      <c r="R4361">
        <v>0.90285532317844097</v>
      </c>
      <c r="S4361">
        <v>0.247990500548045</v>
      </c>
      <c r="T4361">
        <v>0.91170655251467703</v>
      </c>
      <c r="U4361" t="s">
        <v>46</v>
      </c>
      <c r="V4361" t="s">
        <v>47</v>
      </c>
      <c r="W4361" s="3" t="str">
        <f t="shared" si="68"/>
        <v>England vs Zimbabwe</v>
      </c>
      <c r="X4361" s="6">
        <f>Table1[[#This Row],[Utility 1]]*Table1[[#This Row],[Utility 2]]</f>
        <v>0.59035445716897705</v>
      </c>
    </row>
    <row r="4362" spans="1:24">
      <c r="A4362">
        <v>4.2110000000000003</v>
      </c>
      <c r="B4362">
        <v>1001</v>
      </c>
      <c r="D4362" t="s">
        <v>22</v>
      </c>
      <c r="E4362" t="s">
        <v>23</v>
      </c>
      <c r="F4362" t="s">
        <v>24</v>
      </c>
      <c r="G4362">
        <v>2</v>
      </c>
      <c r="H4362">
        <v>0.73736000000000002</v>
      </c>
      <c r="I4362">
        <v>0.97848000000000002</v>
      </c>
      <c r="J4362">
        <v>6.4990000000000006E-2</v>
      </c>
      <c r="K4362">
        <v>0.17738000000000001</v>
      </c>
      <c r="L4362">
        <v>1.71584</v>
      </c>
      <c r="M4362" t="s">
        <v>59</v>
      </c>
      <c r="N4362" t="s">
        <v>42</v>
      </c>
      <c r="O4362">
        <v>0.73735894711320205</v>
      </c>
      <c r="P4362">
        <v>0.978483775535404</v>
      </c>
      <c r="Q4362">
        <v>0.73735894711320205</v>
      </c>
      <c r="R4362">
        <v>0.978483775535404</v>
      </c>
      <c r="S4362">
        <v>0.59995224343300602</v>
      </c>
      <c r="T4362">
        <v>0.84470611289783404</v>
      </c>
      <c r="U4362" t="s">
        <v>51</v>
      </c>
      <c r="V4362" t="s">
        <v>52</v>
      </c>
      <c r="W4362" s="3" t="str">
        <f t="shared" si="68"/>
        <v>Holiday</v>
      </c>
      <c r="X4362" s="6">
        <f>Table1[[#This Row],[Utility 1]]*Table1[[#This Row],[Utility 2]]</f>
        <v>0.72149376649613617</v>
      </c>
    </row>
    <row r="4363" spans="1:24">
      <c r="A4363">
        <v>3.1949999999999998</v>
      </c>
      <c r="B4363">
        <v>1001</v>
      </c>
      <c r="D4363" t="s">
        <v>22</v>
      </c>
      <c r="E4363" t="s">
        <v>23</v>
      </c>
      <c r="F4363" t="s">
        <v>24</v>
      </c>
      <c r="G4363">
        <v>2</v>
      </c>
      <c r="H4363">
        <v>0.81528</v>
      </c>
      <c r="I4363">
        <v>1</v>
      </c>
      <c r="J4363">
        <v>0</v>
      </c>
      <c r="K4363">
        <v>0.13758999999999999</v>
      </c>
      <c r="L4363">
        <v>1.81528</v>
      </c>
      <c r="M4363" t="s">
        <v>42</v>
      </c>
      <c r="N4363" t="s">
        <v>59</v>
      </c>
      <c r="O4363">
        <v>1</v>
      </c>
      <c r="P4363">
        <v>0.81528316376636301</v>
      </c>
      <c r="Q4363">
        <v>1</v>
      </c>
      <c r="R4363">
        <v>0.81528316376636301</v>
      </c>
      <c r="S4363">
        <v>0.93266609239026899</v>
      </c>
      <c r="T4363">
        <v>0.72816611449759405</v>
      </c>
      <c r="U4363" t="s">
        <v>51</v>
      </c>
      <c r="V4363" t="s">
        <v>52</v>
      </c>
      <c r="W4363" s="3" t="str">
        <f t="shared" si="68"/>
        <v>Holiday</v>
      </c>
      <c r="X4363" s="6">
        <f>Table1[[#This Row],[Utility 1]]*Table1[[#This Row],[Utility 2]]</f>
        <v>0.81528316376636301</v>
      </c>
    </row>
    <row r="4364" spans="1:24">
      <c r="A4364">
        <v>3.8079999999999998</v>
      </c>
      <c r="B4364">
        <v>1001</v>
      </c>
      <c r="D4364" t="s">
        <v>22</v>
      </c>
      <c r="E4364" t="s">
        <v>23</v>
      </c>
      <c r="F4364" t="s">
        <v>24</v>
      </c>
      <c r="G4364">
        <v>2</v>
      </c>
      <c r="H4364">
        <v>0.73716000000000004</v>
      </c>
      <c r="I4364">
        <v>0.97824</v>
      </c>
      <c r="J4364">
        <v>6.5259999999999999E-2</v>
      </c>
      <c r="K4364">
        <v>0.17748</v>
      </c>
      <c r="L4364">
        <v>1.7154</v>
      </c>
      <c r="M4364" t="s">
        <v>59</v>
      </c>
      <c r="N4364" t="s">
        <v>42</v>
      </c>
      <c r="O4364">
        <v>0.73715643920515495</v>
      </c>
      <c r="P4364">
        <v>0.97824431284544</v>
      </c>
      <c r="Q4364">
        <v>0.73715643920515495</v>
      </c>
      <c r="R4364">
        <v>0.97824431284544</v>
      </c>
      <c r="S4364">
        <v>0.49489807939552299</v>
      </c>
      <c r="T4364">
        <v>1</v>
      </c>
      <c r="U4364" t="s">
        <v>51</v>
      </c>
      <c r="V4364" t="s">
        <v>52</v>
      </c>
      <c r="W4364" s="3" t="str">
        <f t="shared" si="68"/>
        <v>Holiday</v>
      </c>
      <c r="X4364" s="6">
        <f>Table1[[#This Row],[Utility 1]]*Table1[[#This Row],[Utility 2]]</f>
        <v>0.72111909432983812</v>
      </c>
    </row>
    <row r="4365" spans="1:24">
      <c r="A4365">
        <v>3.411</v>
      </c>
      <c r="B4365">
        <v>1001</v>
      </c>
      <c r="D4365" t="s">
        <v>22</v>
      </c>
      <c r="E4365" t="s">
        <v>23</v>
      </c>
      <c r="F4365" t="s">
        <v>24</v>
      </c>
      <c r="G4365">
        <v>2</v>
      </c>
      <c r="H4365">
        <v>0.81528</v>
      </c>
      <c r="I4365">
        <v>1</v>
      </c>
      <c r="J4365">
        <v>0</v>
      </c>
      <c r="K4365">
        <v>0.13758999999999999</v>
      </c>
      <c r="L4365">
        <v>1.81528</v>
      </c>
      <c r="M4365" t="s">
        <v>42</v>
      </c>
      <c r="N4365" t="s">
        <v>59</v>
      </c>
      <c r="O4365">
        <v>1</v>
      </c>
      <c r="P4365">
        <v>0.81528316376636301</v>
      </c>
      <c r="Q4365">
        <v>1</v>
      </c>
      <c r="R4365">
        <v>0.81528316376636301</v>
      </c>
      <c r="S4365">
        <v>0.91276648900732804</v>
      </c>
      <c r="T4365">
        <v>0.56274566511583302</v>
      </c>
      <c r="U4365" t="s">
        <v>51</v>
      </c>
      <c r="V4365" t="s">
        <v>52</v>
      </c>
      <c r="W4365" s="3" t="str">
        <f t="shared" si="68"/>
        <v>Holiday</v>
      </c>
      <c r="X4365" s="6">
        <f>Table1[[#This Row],[Utility 1]]*Table1[[#This Row],[Utility 2]]</f>
        <v>0.81528316376636301</v>
      </c>
    </row>
    <row r="4366" spans="1:24">
      <c r="A4366">
        <v>3.6509999999999998</v>
      </c>
      <c r="B4366">
        <v>1001</v>
      </c>
      <c r="D4366" t="s">
        <v>22</v>
      </c>
      <c r="E4366" t="s">
        <v>23</v>
      </c>
      <c r="F4366" t="s">
        <v>24</v>
      </c>
      <c r="G4366">
        <v>2</v>
      </c>
      <c r="H4366">
        <v>0.55406</v>
      </c>
      <c r="I4366">
        <v>0.91271999999999998</v>
      </c>
      <c r="J4366">
        <v>0.25972000000000001</v>
      </c>
      <c r="K4366">
        <v>0.34752</v>
      </c>
      <c r="L4366">
        <v>1.46678</v>
      </c>
      <c r="M4366" t="s">
        <v>59</v>
      </c>
      <c r="N4366" t="s">
        <v>42</v>
      </c>
      <c r="O4366">
        <v>0.55406032032335795</v>
      </c>
      <c r="P4366">
        <v>0.912721686389111</v>
      </c>
      <c r="Q4366">
        <v>0.55406032032335795</v>
      </c>
      <c r="R4366">
        <v>0.912721686389111</v>
      </c>
      <c r="S4366">
        <v>0.37549504950495</v>
      </c>
      <c r="T4366">
        <v>0.78748417544277904</v>
      </c>
      <c r="U4366" t="s">
        <v>51</v>
      </c>
      <c r="V4366" t="s">
        <v>52</v>
      </c>
      <c r="W4366" s="3" t="str">
        <f t="shared" si="68"/>
        <v>Holiday</v>
      </c>
      <c r="X4366" s="6">
        <f>Table1[[#This Row],[Utility 1]]*Table1[[#This Row],[Utility 2]]</f>
        <v>0.50570286992682634</v>
      </c>
    </row>
    <row r="4367" spans="1:24">
      <c r="A4367">
        <v>4.2930000000000001</v>
      </c>
      <c r="B4367">
        <v>1001</v>
      </c>
      <c r="D4367" t="s">
        <v>22</v>
      </c>
      <c r="E4367" t="s">
        <v>23</v>
      </c>
      <c r="F4367" t="s">
        <v>24</v>
      </c>
      <c r="G4367">
        <v>2</v>
      </c>
      <c r="H4367">
        <v>0.70494999999999997</v>
      </c>
      <c r="I4367">
        <v>0.90417999999999998</v>
      </c>
      <c r="J4367">
        <v>0.14613000000000001</v>
      </c>
      <c r="K4367">
        <v>0.20649000000000001</v>
      </c>
      <c r="L4367">
        <v>1.6091299999999999</v>
      </c>
      <c r="M4367" t="s">
        <v>42</v>
      </c>
      <c r="N4367" t="s">
        <v>59</v>
      </c>
      <c r="O4367">
        <v>0.90417714862253695</v>
      </c>
      <c r="P4367">
        <v>0.70495156235090894</v>
      </c>
      <c r="Q4367">
        <v>0.90417714862253695</v>
      </c>
      <c r="R4367">
        <v>0.70495156235090894</v>
      </c>
      <c r="S4367">
        <v>0.85260894417958899</v>
      </c>
      <c r="T4367">
        <v>0.23044210280055399</v>
      </c>
      <c r="U4367" t="s">
        <v>51</v>
      </c>
      <c r="V4367" t="s">
        <v>52</v>
      </c>
      <c r="W4367" s="3" t="str">
        <f t="shared" si="68"/>
        <v>Holiday</v>
      </c>
      <c r="X4367" s="6">
        <f>Table1[[#This Row],[Utility 1]]*Table1[[#This Row],[Utility 2]]</f>
        <v>0.63740109356344743</v>
      </c>
    </row>
    <row r="4368" spans="1:24">
      <c r="A4368">
        <v>4.2089999999999996</v>
      </c>
      <c r="B4368">
        <v>1001</v>
      </c>
      <c r="D4368" t="s">
        <v>22</v>
      </c>
      <c r="E4368" t="s">
        <v>23</v>
      </c>
      <c r="F4368" t="s">
        <v>24</v>
      </c>
      <c r="G4368">
        <v>2</v>
      </c>
      <c r="H4368">
        <v>0.61558000000000002</v>
      </c>
      <c r="I4368">
        <v>0.93447999999999998</v>
      </c>
      <c r="J4368">
        <v>0.19447</v>
      </c>
      <c r="K4368">
        <v>0.28692000000000001</v>
      </c>
      <c r="L4368">
        <v>1.55006</v>
      </c>
      <c r="M4368" t="s">
        <v>59</v>
      </c>
      <c r="N4368" t="s">
        <v>42</v>
      </c>
      <c r="O4368">
        <v>0.61558471403945603</v>
      </c>
      <c r="P4368">
        <v>0.934477373543671</v>
      </c>
      <c r="Q4368">
        <v>0.61558471403945603</v>
      </c>
      <c r="R4368">
        <v>0.934477373543671</v>
      </c>
      <c r="S4368">
        <v>0.31046601258070999</v>
      </c>
      <c r="T4368">
        <v>0.61574849401036902</v>
      </c>
      <c r="U4368" t="s">
        <v>51</v>
      </c>
      <c r="V4368" t="s">
        <v>52</v>
      </c>
      <c r="W4368" s="3" t="str">
        <f t="shared" si="68"/>
        <v>Holiday</v>
      </c>
      <c r="X4368" s="6">
        <f>Table1[[#This Row],[Utility 1]]*Table1[[#This Row],[Utility 2]]</f>
        <v>0.57524998676922268</v>
      </c>
    </row>
    <row r="4369" spans="1:24">
      <c r="A4369">
        <v>4.6109999999999998</v>
      </c>
      <c r="B4369">
        <v>1001</v>
      </c>
      <c r="D4369" t="s">
        <v>22</v>
      </c>
      <c r="E4369" t="s">
        <v>23</v>
      </c>
      <c r="F4369" t="s">
        <v>24</v>
      </c>
      <c r="G4369">
        <v>2</v>
      </c>
      <c r="H4369">
        <v>0.69738999999999995</v>
      </c>
      <c r="I4369">
        <v>0.90566999999999998</v>
      </c>
      <c r="J4369">
        <v>0.15099000000000001</v>
      </c>
      <c r="K4369">
        <v>0.21407999999999999</v>
      </c>
      <c r="L4369">
        <v>1.6030500000000001</v>
      </c>
      <c r="M4369" t="s">
        <v>42</v>
      </c>
      <c r="N4369" t="s">
        <v>59</v>
      </c>
      <c r="O4369">
        <v>0.90566767491901701</v>
      </c>
      <c r="P4369">
        <v>0.69738655463906096</v>
      </c>
      <c r="Q4369">
        <v>0.90566767491901701</v>
      </c>
      <c r="R4369">
        <v>0.69738655463906096</v>
      </c>
      <c r="S4369">
        <v>0.84441608420347503</v>
      </c>
      <c r="T4369">
        <v>0.59803391436678599</v>
      </c>
      <c r="U4369" t="s">
        <v>51</v>
      </c>
      <c r="V4369" t="s">
        <v>52</v>
      </c>
      <c r="W4369" s="3" t="str">
        <f t="shared" si="68"/>
        <v>Holiday</v>
      </c>
      <c r="X4369" s="6">
        <f>Table1[[#This Row],[Utility 1]]*Table1[[#This Row],[Utility 2]]</f>
        <v>0.6316004594597423</v>
      </c>
    </row>
    <row r="4370" spans="1:24">
      <c r="A4370">
        <v>3.944</v>
      </c>
      <c r="B4370">
        <v>1001</v>
      </c>
      <c r="D4370" t="s">
        <v>22</v>
      </c>
      <c r="E4370" t="s">
        <v>23</v>
      </c>
      <c r="F4370" t="s">
        <v>24</v>
      </c>
      <c r="G4370">
        <v>2</v>
      </c>
      <c r="H4370">
        <v>0.67730999999999997</v>
      </c>
      <c r="I4370">
        <v>0.95647000000000004</v>
      </c>
      <c r="J4370">
        <v>0.12894</v>
      </c>
      <c r="K4370">
        <v>0.22874</v>
      </c>
      <c r="L4370">
        <v>1.63378</v>
      </c>
      <c r="M4370" t="s">
        <v>59</v>
      </c>
      <c r="N4370" t="s">
        <v>42</v>
      </c>
      <c r="O4370">
        <v>0.67731161566359999</v>
      </c>
      <c r="P4370">
        <v>0.95647252338819599</v>
      </c>
      <c r="Q4370">
        <v>0.67731161566359999</v>
      </c>
      <c r="R4370">
        <v>0.95647252338819599</v>
      </c>
      <c r="S4370">
        <v>0.484712096990911</v>
      </c>
      <c r="T4370">
        <v>0.67132588861965603</v>
      </c>
      <c r="U4370" t="s">
        <v>51</v>
      </c>
      <c r="V4370" t="s">
        <v>52</v>
      </c>
      <c r="W4370" s="3" t="str">
        <f t="shared" si="68"/>
        <v>Holiday</v>
      </c>
      <c r="X4370" s="6">
        <f>Table1[[#This Row],[Utility 1]]*Table1[[#This Row],[Utility 2]]</f>
        <v>0.64782995015389944</v>
      </c>
    </row>
    <row r="4371" spans="1:24">
      <c r="A4371">
        <v>3.8929999999999998</v>
      </c>
      <c r="B4371">
        <v>1001</v>
      </c>
      <c r="D4371" t="s">
        <v>22</v>
      </c>
      <c r="E4371" t="s">
        <v>23</v>
      </c>
      <c r="F4371" t="s">
        <v>24</v>
      </c>
      <c r="G4371">
        <v>2</v>
      </c>
      <c r="H4371">
        <v>0.81528</v>
      </c>
      <c r="I4371">
        <v>1</v>
      </c>
      <c r="J4371">
        <v>0</v>
      </c>
      <c r="K4371">
        <v>0.13758999999999999</v>
      </c>
      <c r="L4371">
        <v>1.81528</v>
      </c>
      <c r="M4371" t="s">
        <v>42</v>
      </c>
      <c r="N4371" t="s">
        <v>59</v>
      </c>
      <c r="O4371">
        <v>1</v>
      </c>
      <c r="P4371">
        <v>0.81528316376636301</v>
      </c>
      <c r="Q4371">
        <v>1</v>
      </c>
      <c r="R4371">
        <v>0.81528316376636301</v>
      </c>
      <c r="S4371">
        <v>0.95589436242706904</v>
      </c>
      <c r="T4371">
        <v>0.85505671726927202</v>
      </c>
      <c r="U4371" t="s">
        <v>51</v>
      </c>
      <c r="V4371" t="s">
        <v>52</v>
      </c>
      <c r="W4371" s="3" t="str">
        <f t="shared" si="68"/>
        <v>Holiday</v>
      </c>
      <c r="X4371" s="6">
        <f>Table1[[#This Row],[Utility 1]]*Table1[[#This Row],[Utility 2]]</f>
        <v>0.81528316376636301</v>
      </c>
    </row>
    <row r="4372" spans="1:24">
      <c r="A4372">
        <v>2.1040000000000001</v>
      </c>
      <c r="B4372">
        <v>1001</v>
      </c>
      <c r="D4372" t="s">
        <v>22</v>
      </c>
      <c r="E4372" t="s">
        <v>24</v>
      </c>
      <c r="F4372" t="s">
        <v>24</v>
      </c>
      <c r="G4372">
        <v>1</v>
      </c>
      <c r="H4372">
        <v>0.2</v>
      </c>
      <c r="I4372">
        <v>0.3</v>
      </c>
      <c r="J4372">
        <v>0.88554999999999995</v>
      </c>
      <c r="K4372">
        <v>0.98492999999999997</v>
      </c>
      <c r="L4372">
        <v>0</v>
      </c>
      <c r="M4372" t="s">
        <v>43</v>
      </c>
      <c r="N4372" t="s">
        <v>64</v>
      </c>
      <c r="O4372">
        <v>0.3</v>
      </c>
      <c r="P4372">
        <v>0.2</v>
      </c>
      <c r="Q4372">
        <v>0.3</v>
      </c>
      <c r="R4372">
        <v>0.2</v>
      </c>
      <c r="S4372">
        <v>0</v>
      </c>
      <c r="T4372">
        <v>0</v>
      </c>
      <c r="U4372" t="s">
        <v>27</v>
      </c>
      <c r="V4372" t="s">
        <v>28</v>
      </c>
      <c r="W4372" s="3" t="str">
        <f t="shared" si="68"/>
        <v>Itex vs Cypress</v>
      </c>
      <c r="X4372" s="6">
        <f>Table1[[#This Row],[Utility 1]]*Table1[[#This Row],[Utility 2]]</f>
        <v>0.06</v>
      </c>
    </row>
    <row r="4373" spans="1:24">
      <c r="A4373">
        <v>2.218</v>
      </c>
      <c r="B4373">
        <v>1001</v>
      </c>
      <c r="D4373" t="s">
        <v>22</v>
      </c>
      <c r="E4373" t="s">
        <v>24</v>
      </c>
      <c r="F4373" t="s">
        <v>24</v>
      </c>
      <c r="G4373">
        <v>1</v>
      </c>
      <c r="H4373">
        <v>0.2</v>
      </c>
      <c r="I4373">
        <v>0.3</v>
      </c>
      <c r="J4373">
        <v>0.88554999999999995</v>
      </c>
      <c r="K4373">
        <v>0.98492999999999997</v>
      </c>
      <c r="L4373">
        <v>0</v>
      </c>
      <c r="M4373" t="s">
        <v>64</v>
      </c>
      <c r="N4373" t="s">
        <v>43</v>
      </c>
      <c r="O4373">
        <v>0.3</v>
      </c>
      <c r="P4373">
        <v>0.2</v>
      </c>
      <c r="Q4373">
        <v>0.3</v>
      </c>
      <c r="R4373">
        <v>0.2</v>
      </c>
      <c r="S4373">
        <v>0</v>
      </c>
      <c r="T4373">
        <v>0</v>
      </c>
      <c r="U4373" t="s">
        <v>27</v>
      </c>
      <c r="V4373" t="s">
        <v>28</v>
      </c>
      <c r="W4373" s="3" t="str">
        <f t="shared" si="68"/>
        <v>Itex vs Cypress</v>
      </c>
      <c r="X4373" s="6">
        <f>Table1[[#This Row],[Utility 1]]*Table1[[#This Row],[Utility 2]]</f>
        <v>0.06</v>
      </c>
    </row>
    <row r="4374" spans="1:24">
      <c r="A4374">
        <v>3.121</v>
      </c>
      <c r="B4374">
        <v>992</v>
      </c>
      <c r="D4374" t="s">
        <v>22</v>
      </c>
      <c r="E4374" t="s">
        <v>23</v>
      </c>
      <c r="F4374" t="s">
        <v>24</v>
      </c>
      <c r="G4374">
        <v>2</v>
      </c>
      <c r="H4374">
        <v>0.16378000000000001</v>
      </c>
      <c r="I4374">
        <v>0.80039000000000005</v>
      </c>
      <c r="J4374">
        <v>0.17251</v>
      </c>
      <c r="K4374">
        <v>0.57228999999999997</v>
      </c>
      <c r="L4374">
        <v>0.96416999999999997</v>
      </c>
      <c r="M4374" t="s">
        <v>43</v>
      </c>
      <c r="N4374" t="s">
        <v>64</v>
      </c>
      <c r="O4374">
        <v>0.80039464961505502</v>
      </c>
      <c r="P4374">
        <v>0.163778554083746</v>
      </c>
      <c r="Q4374">
        <v>0.80039464961505502</v>
      </c>
      <c r="R4374">
        <v>0.163778554083746</v>
      </c>
      <c r="S4374">
        <v>0.78608309652495301</v>
      </c>
      <c r="T4374">
        <v>1</v>
      </c>
      <c r="U4374" t="s">
        <v>27</v>
      </c>
      <c r="V4374" t="s">
        <v>28</v>
      </c>
      <c r="W4374" s="3" t="str">
        <f t="shared" si="68"/>
        <v>Itex vs Cypress</v>
      </c>
      <c r="X4374" s="6">
        <f>Table1[[#This Row],[Utility 1]]*Table1[[#This Row],[Utility 2]]</f>
        <v>0.13108747841032023</v>
      </c>
    </row>
    <row r="4375" spans="1:24">
      <c r="A4375">
        <v>2.4729999999999999</v>
      </c>
      <c r="B4375">
        <v>1001</v>
      </c>
      <c r="D4375" t="s">
        <v>22</v>
      </c>
      <c r="E4375" t="s">
        <v>24</v>
      </c>
      <c r="F4375" t="s">
        <v>24</v>
      </c>
      <c r="G4375">
        <v>1</v>
      </c>
      <c r="H4375">
        <v>0.2</v>
      </c>
      <c r="I4375">
        <v>0.3</v>
      </c>
      <c r="J4375">
        <v>0.88554999999999995</v>
      </c>
      <c r="K4375">
        <v>0.98492999999999997</v>
      </c>
      <c r="L4375">
        <v>0</v>
      </c>
      <c r="M4375" t="s">
        <v>64</v>
      </c>
      <c r="N4375" t="s">
        <v>43</v>
      </c>
      <c r="O4375">
        <v>0.3</v>
      </c>
      <c r="P4375">
        <v>0.2</v>
      </c>
      <c r="Q4375">
        <v>0.3</v>
      </c>
      <c r="R4375">
        <v>0.2</v>
      </c>
      <c r="S4375">
        <v>0</v>
      </c>
      <c r="T4375">
        <v>0</v>
      </c>
      <c r="U4375" t="s">
        <v>27</v>
      </c>
      <c r="V4375" t="s">
        <v>28</v>
      </c>
      <c r="W4375" s="3" t="str">
        <f t="shared" si="68"/>
        <v>Itex vs Cypress</v>
      </c>
      <c r="X4375" s="6">
        <f>Table1[[#This Row],[Utility 1]]*Table1[[#This Row],[Utility 2]]</f>
        <v>0.06</v>
      </c>
    </row>
    <row r="4376" spans="1:24">
      <c r="A4376">
        <v>2.4929999999999999</v>
      </c>
      <c r="B4376">
        <v>1001</v>
      </c>
      <c r="D4376" t="s">
        <v>22</v>
      </c>
      <c r="E4376" t="s">
        <v>24</v>
      </c>
      <c r="F4376" t="s">
        <v>24</v>
      </c>
      <c r="G4376">
        <v>1</v>
      </c>
      <c r="H4376">
        <v>0.2</v>
      </c>
      <c r="I4376">
        <v>0.3</v>
      </c>
      <c r="J4376">
        <v>0.88554999999999995</v>
      </c>
      <c r="K4376">
        <v>0.98492999999999997</v>
      </c>
      <c r="L4376">
        <v>0</v>
      </c>
      <c r="M4376" t="s">
        <v>43</v>
      </c>
      <c r="N4376" t="s">
        <v>64</v>
      </c>
      <c r="O4376">
        <v>0.3</v>
      </c>
      <c r="P4376">
        <v>0.2</v>
      </c>
      <c r="Q4376">
        <v>0.3</v>
      </c>
      <c r="R4376">
        <v>0.2</v>
      </c>
      <c r="S4376">
        <v>0</v>
      </c>
      <c r="T4376">
        <v>0</v>
      </c>
      <c r="U4376" t="s">
        <v>27</v>
      </c>
      <c r="V4376" t="s">
        <v>28</v>
      </c>
      <c r="W4376" s="3" t="str">
        <f t="shared" si="68"/>
        <v>Itex vs Cypress</v>
      </c>
      <c r="X4376" s="6">
        <f>Table1[[#This Row],[Utility 1]]*Table1[[#This Row],[Utility 2]]</f>
        <v>0.06</v>
      </c>
    </row>
    <row r="4377" spans="1:24">
      <c r="A4377">
        <v>2.4359999999999999</v>
      </c>
      <c r="B4377">
        <v>1001</v>
      </c>
      <c r="D4377" t="s">
        <v>22</v>
      </c>
      <c r="E4377" t="s">
        <v>24</v>
      </c>
      <c r="F4377" t="s">
        <v>24</v>
      </c>
      <c r="G4377">
        <v>1</v>
      </c>
      <c r="H4377">
        <v>0.2</v>
      </c>
      <c r="I4377">
        <v>0.3</v>
      </c>
      <c r="J4377">
        <v>0.88554999999999995</v>
      </c>
      <c r="K4377">
        <v>0.98492999999999997</v>
      </c>
      <c r="L4377">
        <v>0</v>
      </c>
      <c r="M4377" t="s">
        <v>64</v>
      </c>
      <c r="N4377" t="s">
        <v>43</v>
      </c>
      <c r="O4377">
        <v>0.3</v>
      </c>
      <c r="P4377">
        <v>0.2</v>
      </c>
      <c r="Q4377">
        <v>0.3</v>
      </c>
      <c r="R4377">
        <v>0.2</v>
      </c>
      <c r="S4377">
        <v>0</v>
      </c>
      <c r="T4377">
        <v>0</v>
      </c>
      <c r="U4377" t="s">
        <v>27</v>
      </c>
      <c r="V4377" t="s">
        <v>28</v>
      </c>
      <c r="W4377" s="3" t="str">
        <f t="shared" si="68"/>
        <v>Itex vs Cypress</v>
      </c>
      <c r="X4377" s="6">
        <f>Table1[[#This Row],[Utility 1]]*Table1[[#This Row],[Utility 2]]</f>
        <v>0.06</v>
      </c>
    </row>
    <row r="4378" spans="1:24">
      <c r="A4378">
        <v>2.3380000000000001</v>
      </c>
      <c r="B4378">
        <v>1001</v>
      </c>
      <c r="D4378" t="s">
        <v>22</v>
      </c>
      <c r="E4378" t="s">
        <v>24</v>
      </c>
      <c r="F4378" t="s">
        <v>24</v>
      </c>
      <c r="G4378">
        <v>1</v>
      </c>
      <c r="H4378">
        <v>0.2</v>
      </c>
      <c r="I4378">
        <v>0.3</v>
      </c>
      <c r="J4378">
        <v>0.88554999999999995</v>
      </c>
      <c r="K4378">
        <v>0.98492999999999997</v>
      </c>
      <c r="L4378">
        <v>0</v>
      </c>
      <c r="M4378" t="s">
        <v>43</v>
      </c>
      <c r="N4378" t="s">
        <v>64</v>
      </c>
      <c r="O4378">
        <v>0.3</v>
      </c>
      <c r="P4378">
        <v>0.2</v>
      </c>
      <c r="Q4378">
        <v>0.3</v>
      </c>
      <c r="R4378">
        <v>0.2</v>
      </c>
      <c r="S4378">
        <v>0</v>
      </c>
      <c r="T4378">
        <v>0</v>
      </c>
      <c r="U4378" t="s">
        <v>27</v>
      </c>
      <c r="V4378" t="s">
        <v>28</v>
      </c>
      <c r="W4378" s="3" t="str">
        <f t="shared" si="68"/>
        <v>Itex vs Cypress</v>
      </c>
      <c r="X4378" s="6">
        <f>Table1[[#This Row],[Utility 1]]*Table1[[#This Row],[Utility 2]]</f>
        <v>0.06</v>
      </c>
    </row>
    <row r="4379" spans="1:24">
      <c r="A4379">
        <v>2.68</v>
      </c>
      <c r="B4379">
        <v>1001</v>
      </c>
      <c r="D4379" t="s">
        <v>22</v>
      </c>
      <c r="E4379" t="s">
        <v>23</v>
      </c>
      <c r="F4379" t="s">
        <v>24</v>
      </c>
      <c r="G4379">
        <v>2</v>
      </c>
      <c r="H4379">
        <v>0.56764000000000003</v>
      </c>
      <c r="I4379">
        <v>0.66427999999999998</v>
      </c>
      <c r="J4379">
        <v>9.7619999999999998E-2</v>
      </c>
      <c r="K4379">
        <v>0.1178</v>
      </c>
      <c r="L4379">
        <v>1.2319199999999999</v>
      </c>
      <c r="M4379" t="s">
        <v>64</v>
      </c>
      <c r="N4379" t="s">
        <v>43</v>
      </c>
      <c r="O4379">
        <v>0.56764444421046201</v>
      </c>
      <c r="P4379">
        <v>0.664275483278712</v>
      </c>
      <c r="Q4379">
        <v>0.56764444421046201</v>
      </c>
      <c r="R4379">
        <v>0.664275483278712</v>
      </c>
      <c r="S4379">
        <v>1</v>
      </c>
      <c r="T4379">
        <v>0.73705096560371597</v>
      </c>
      <c r="U4379" t="s">
        <v>27</v>
      </c>
      <c r="V4379" t="s">
        <v>28</v>
      </c>
      <c r="W4379" s="3" t="str">
        <f t="shared" si="68"/>
        <v>Itex vs Cypress</v>
      </c>
      <c r="X4379" s="6">
        <f>Table1[[#This Row],[Utility 1]]*Table1[[#This Row],[Utility 2]]</f>
        <v>0.37707228750838051</v>
      </c>
    </row>
    <row r="4380" spans="1:24">
      <c r="A4380">
        <v>2.39</v>
      </c>
      <c r="B4380">
        <v>1001</v>
      </c>
      <c r="D4380" t="s">
        <v>22</v>
      </c>
      <c r="E4380" t="s">
        <v>24</v>
      </c>
      <c r="F4380" t="s">
        <v>24</v>
      </c>
      <c r="G4380">
        <v>1</v>
      </c>
      <c r="H4380">
        <v>0.2</v>
      </c>
      <c r="I4380">
        <v>0.3</v>
      </c>
      <c r="J4380">
        <v>0.88554999999999995</v>
      </c>
      <c r="K4380">
        <v>0.98492999999999997</v>
      </c>
      <c r="L4380">
        <v>0</v>
      </c>
      <c r="M4380" t="s">
        <v>43</v>
      </c>
      <c r="N4380" t="s">
        <v>64</v>
      </c>
      <c r="O4380">
        <v>0.3</v>
      </c>
      <c r="P4380">
        <v>0.2</v>
      </c>
      <c r="Q4380">
        <v>0.3</v>
      </c>
      <c r="R4380">
        <v>0.2</v>
      </c>
      <c r="S4380">
        <v>0</v>
      </c>
      <c r="T4380">
        <v>0</v>
      </c>
      <c r="U4380" t="s">
        <v>27</v>
      </c>
      <c r="V4380" t="s">
        <v>28</v>
      </c>
      <c r="W4380" s="3" t="str">
        <f t="shared" si="68"/>
        <v>Itex vs Cypress</v>
      </c>
      <c r="X4380" s="6">
        <f>Table1[[#This Row],[Utility 1]]*Table1[[#This Row],[Utility 2]]</f>
        <v>0.06</v>
      </c>
    </row>
    <row r="4381" spans="1:24">
      <c r="A4381">
        <v>1.9870000000000001</v>
      </c>
      <c r="B4381">
        <v>1001</v>
      </c>
      <c r="D4381" t="s">
        <v>22</v>
      </c>
      <c r="E4381" t="s">
        <v>24</v>
      </c>
      <c r="F4381" t="s">
        <v>24</v>
      </c>
      <c r="G4381">
        <v>1</v>
      </c>
      <c r="H4381">
        <v>0.2</v>
      </c>
      <c r="I4381">
        <v>0.3</v>
      </c>
      <c r="J4381">
        <v>0.88554999999999995</v>
      </c>
      <c r="K4381">
        <v>0.98492999999999997</v>
      </c>
      <c r="L4381">
        <v>0</v>
      </c>
      <c r="M4381" t="s">
        <v>64</v>
      </c>
      <c r="N4381" t="s">
        <v>43</v>
      </c>
      <c r="O4381">
        <v>0.3</v>
      </c>
      <c r="P4381">
        <v>0.2</v>
      </c>
      <c r="Q4381">
        <v>0.3</v>
      </c>
      <c r="R4381">
        <v>0.2</v>
      </c>
      <c r="S4381">
        <v>0</v>
      </c>
      <c r="T4381">
        <v>0</v>
      </c>
      <c r="U4381" t="s">
        <v>27</v>
      </c>
      <c r="V4381" t="s">
        <v>28</v>
      </c>
      <c r="W4381" s="3" t="str">
        <f t="shared" si="68"/>
        <v>Itex vs Cypress</v>
      </c>
      <c r="X4381" s="6">
        <f>Table1[[#This Row],[Utility 1]]*Table1[[#This Row],[Utility 2]]</f>
        <v>0.06</v>
      </c>
    </row>
    <row r="4382" spans="1:24">
      <c r="B4382">
        <v>1</v>
      </c>
      <c r="C4382" t="s">
        <v>635</v>
      </c>
      <c r="D4382" t="s">
        <v>22</v>
      </c>
      <c r="E4382" t="s">
        <v>24</v>
      </c>
      <c r="G4382">
        <v>0</v>
      </c>
      <c r="M4382" t="s">
        <v>43</v>
      </c>
      <c r="N4382" t="s">
        <v>87</v>
      </c>
      <c r="O4382">
        <v>0.3</v>
      </c>
      <c r="P4382">
        <v>0.3</v>
      </c>
      <c r="Q4382">
        <v>0.3</v>
      </c>
      <c r="R4382">
        <v>0.3</v>
      </c>
      <c r="U4382" t="s">
        <v>54</v>
      </c>
      <c r="V4382" t="s">
        <v>55</v>
      </c>
      <c r="W4382" s="3" t="str">
        <f t="shared" si="68"/>
        <v>England vs Zimbabwe</v>
      </c>
      <c r="X4382" s="6">
        <f>Table1[[#This Row],[Utility 1]]*Table1[[#This Row],[Utility 2]]</f>
        <v>0.09</v>
      </c>
    </row>
    <row r="4383" spans="1:24">
      <c r="B4383">
        <v>1</v>
      </c>
      <c r="C4383" t="s">
        <v>636</v>
      </c>
      <c r="D4383" t="s">
        <v>22</v>
      </c>
      <c r="E4383" t="s">
        <v>24</v>
      </c>
      <c r="G4383">
        <v>0</v>
      </c>
      <c r="M4383" t="s">
        <v>87</v>
      </c>
      <c r="N4383" t="s">
        <v>43</v>
      </c>
      <c r="O4383">
        <v>0.3</v>
      </c>
      <c r="P4383">
        <v>0.3</v>
      </c>
      <c r="Q4383">
        <v>0.3</v>
      </c>
      <c r="R4383">
        <v>0.3</v>
      </c>
      <c r="U4383" t="s">
        <v>54</v>
      </c>
      <c r="V4383" t="s">
        <v>55</v>
      </c>
      <c r="W4383" s="3" t="str">
        <f t="shared" si="68"/>
        <v>England vs Zimbabwe</v>
      </c>
      <c r="X4383" s="6">
        <f>Table1[[#This Row],[Utility 1]]*Table1[[#This Row],[Utility 2]]</f>
        <v>0.09</v>
      </c>
    </row>
    <row r="4384" spans="1:24">
      <c r="B4384">
        <v>1</v>
      </c>
      <c r="C4384" t="s">
        <v>637</v>
      </c>
      <c r="D4384" t="s">
        <v>22</v>
      </c>
      <c r="E4384" t="s">
        <v>24</v>
      </c>
      <c r="G4384">
        <v>0</v>
      </c>
      <c r="M4384" t="s">
        <v>43</v>
      </c>
      <c r="N4384" t="s">
        <v>87</v>
      </c>
      <c r="O4384">
        <v>0.3</v>
      </c>
      <c r="P4384">
        <v>0.3</v>
      </c>
      <c r="Q4384">
        <v>0.3</v>
      </c>
      <c r="R4384">
        <v>0.3</v>
      </c>
      <c r="U4384" t="s">
        <v>54</v>
      </c>
      <c r="V4384" t="s">
        <v>55</v>
      </c>
      <c r="W4384" s="3" t="str">
        <f t="shared" si="68"/>
        <v>England vs Zimbabwe</v>
      </c>
      <c r="X4384" s="6">
        <f>Table1[[#This Row],[Utility 1]]*Table1[[#This Row],[Utility 2]]</f>
        <v>0.09</v>
      </c>
    </row>
    <row r="4385" spans="1:24">
      <c r="B4385">
        <v>1</v>
      </c>
      <c r="C4385" t="s">
        <v>638</v>
      </c>
      <c r="D4385" t="s">
        <v>22</v>
      </c>
      <c r="E4385" t="s">
        <v>24</v>
      </c>
      <c r="G4385">
        <v>0</v>
      </c>
      <c r="M4385" t="s">
        <v>87</v>
      </c>
      <c r="N4385" t="s">
        <v>43</v>
      </c>
      <c r="O4385">
        <v>0.3</v>
      </c>
      <c r="P4385">
        <v>0.3</v>
      </c>
      <c r="Q4385">
        <v>0.3</v>
      </c>
      <c r="R4385">
        <v>0.3</v>
      </c>
      <c r="U4385" t="s">
        <v>54</v>
      </c>
      <c r="V4385" t="s">
        <v>55</v>
      </c>
      <c r="W4385" s="3" t="str">
        <f t="shared" si="68"/>
        <v>England vs Zimbabwe</v>
      </c>
      <c r="X4385" s="6">
        <f>Table1[[#This Row],[Utility 1]]*Table1[[#This Row],[Utility 2]]</f>
        <v>0.09</v>
      </c>
    </row>
    <row r="4386" spans="1:24">
      <c r="B4386">
        <v>1</v>
      </c>
      <c r="C4386" t="s">
        <v>639</v>
      </c>
      <c r="D4386" t="s">
        <v>22</v>
      </c>
      <c r="E4386" t="s">
        <v>24</v>
      </c>
      <c r="G4386">
        <v>0</v>
      </c>
      <c r="M4386" t="s">
        <v>43</v>
      </c>
      <c r="N4386" t="s">
        <v>87</v>
      </c>
      <c r="O4386">
        <v>0.3</v>
      </c>
      <c r="P4386">
        <v>0.3</v>
      </c>
      <c r="Q4386">
        <v>0.3</v>
      </c>
      <c r="R4386">
        <v>0.3</v>
      </c>
      <c r="U4386" t="s">
        <v>54</v>
      </c>
      <c r="V4386" t="s">
        <v>55</v>
      </c>
      <c r="W4386" s="3" t="str">
        <f t="shared" si="68"/>
        <v>England vs Zimbabwe</v>
      </c>
      <c r="X4386" s="6">
        <f>Table1[[#This Row],[Utility 1]]*Table1[[#This Row],[Utility 2]]</f>
        <v>0.09</v>
      </c>
    </row>
    <row r="4387" spans="1:24">
      <c r="B4387">
        <v>1</v>
      </c>
      <c r="C4387" t="s">
        <v>640</v>
      </c>
      <c r="D4387" t="s">
        <v>22</v>
      </c>
      <c r="E4387" t="s">
        <v>24</v>
      </c>
      <c r="G4387">
        <v>0</v>
      </c>
      <c r="M4387" t="s">
        <v>87</v>
      </c>
      <c r="N4387" t="s">
        <v>43</v>
      </c>
      <c r="O4387">
        <v>0.3</v>
      </c>
      <c r="P4387">
        <v>0.3</v>
      </c>
      <c r="Q4387">
        <v>0.3</v>
      </c>
      <c r="R4387">
        <v>0.3</v>
      </c>
      <c r="U4387" t="s">
        <v>54</v>
      </c>
      <c r="V4387" t="s">
        <v>55</v>
      </c>
      <c r="W4387" s="3" t="str">
        <f t="shared" si="68"/>
        <v>England vs Zimbabwe</v>
      </c>
      <c r="X4387" s="6">
        <f>Table1[[#This Row],[Utility 1]]*Table1[[#This Row],[Utility 2]]</f>
        <v>0.09</v>
      </c>
    </row>
    <row r="4388" spans="1:24">
      <c r="B4388">
        <v>1</v>
      </c>
      <c r="C4388" t="s">
        <v>641</v>
      </c>
      <c r="D4388" t="s">
        <v>22</v>
      </c>
      <c r="E4388" t="s">
        <v>24</v>
      </c>
      <c r="G4388">
        <v>0</v>
      </c>
      <c r="M4388" t="s">
        <v>43</v>
      </c>
      <c r="N4388" t="s">
        <v>87</v>
      </c>
      <c r="O4388">
        <v>0.3</v>
      </c>
      <c r="P4388">
        <v>0.3</v>
      </c>
      <c r="Q4388">
        <v>0.3</v>
      </c>
      <c r="R4388">
        <v>0.3</v>
      </c>
      <c r="U4388" t="s">
        <v>54</v>
      </c>
      <c r="V4388" t="s">
        <v>55</v>
      </c>
      <c r="W4388" s="3" t="str">
        <f t="shared" si="68"/>
        <v>England vs Zimbabwe</v>
      </c>
      <c r="X4388" s="6">
        <f>Table1[[#This Row],[Utility 1]]*Table1[[#This Row],[Utility 2]]</f>
        <v>0.09</v>
      </c>
    </row>
    <row r="4389" spans="1:24">
      <c r="B4389">
        <v>1</v>
      </c>
      <c r="C4389" t="s">
        <v>642</v>
      </c>
      <c r="D4389" t="s">
        <v>22</v>
      </c>
      <c r="E4389" t="s">
        <v>24</v>
      </c>
      <c r="G4389">
        <v>0</v>
      </c>
      <c r="M4389" t="s">
        <v>87</v>
      </c>
      <c r="N4389" t="s">
        <v>43</v>
      </c>
      <c r="O4389">
        <v>0.3</v>
      </c>
      <c r="P4389">
        <v>0.3</v>
      </c>
      <c r="Q4389">
        <v>0.3</v>
      </c>
      <c r="R4389">
        <v>0.3</v>
      </c>
      <c r="U4389" t="s">
        <v>54</v>
      </c>
      <c r="V4389" t="s">
        <v>55</v>
      </c>
      <c r="W4389" s="3" t="str">
        <f t="shared" si="68"/>
        <v>England vs Zimbabwe</v>
      </c>
      <c r="X4389" s="6">
        <f>Table1[[#This Row],[Utility 1]]*Table1[[#This Row],[Utility 2]]</f>
        <v>0.09</v>
      </c>
    </row>
    <row r="4390" spans="1:24">
      <c r="B4390">
        <v>1</v>
      </c>
      <c r="C4390" t="s">
        <v>643</v>
      </c>
      <c r="D4390" t="s">
        <v>22</v>
      </c>
      <c r="E4390" t="s">
        <v>24</v>
      </c>
      <c r="G4390">
        <v>0</v>
      </c>
      <c r="M4390" t="s">
        <v>43</v>
      </c>
      <c r="N4390" t="s">
        <v>87</v>
      </c>
      <c r="O4390">
        <v>0.3</v>
      </c>
      <c r="P4390">
        <v>0.3</v>
      </c>
      <c r="Q4390">
        <v>0.3</v>
      </c>
      <c r="R4390">
        <v>0.3</v>
      </c>
      <c r="U4390" t="s">
        <v>54</v>
      </c>
      <c r="V4390" t="s">
        <v>55</v>
      </c>
      <c r="W4390" s="3" t="str">
        <f t="shared" si="68"/>
        <v>England vs Zimbabwe</v>
      </c>
      <c r="X4390" s="6">
        <f>Table1[[#This Row],[Utility 1]]*Table1[[#This Row],[Utility 2]]</f>
        <v>0.09</v>
      </c>
    </row>
    <row r="4391" spans="1:24">
      <c r="B4391">
        <v>1</v>
      </c>
      <c r="C4391" t="s">
        <v>644</v>
      </c>
      <c r="D4391" t="s">
        <v>22</v>
      </c>
      <c r="E4391" t="s">
        <v>24</v>
      </c>
      <c r="G4391">
        <v>0</v>
      </c>
      <c r="M4391" t="s">
        <v>87</v>
      </c>
      <c r="N4391" t="s">
        <v>43</v>
      </c>
      <c r="O4391">
        <v>0.3</v>
      </c>
      <c r="P4391">
        <v>0.3</v>
      </c>
      <c r="Q4391">
        <v>0.3</v>
      </c>
      <c r="R4391">
        <v>0.3</v>
      </c>
      <c r="U4391" t="s">
        <v>54</v>
      </c>
      <c r="V4391" t="s">
        <v>55</v>
      </c>
      <c r="W4391" s="3" t="str">
        <f t="shared" si="68"/>
        <v>England vs Zimbabwe</v>
      </c>
      <c r="X4391" s="6">
        <f>Table1[[#This Row],[Utility 1]]*Table1[[#This Row],[Utility 2]]</f>
        <v>0.09</v>
      </c>
    </row>
    <row r="4392" spans="1:24">
      <c r="A4392">
        <v>99.566999999999993</v>
      </c>
      <c r="B4392">
        <v>530</v>
      </c>
      <c r="D4392" t="s">
        <v>22</v>
      </c>
      <c r="E4392" t="s">
        <v>23</v>
      </c>
      <c r="F4392" t="s">
        <v>24</v>
      </c>
      <c r="G4392">
        <v>2</v>
      </c>
      <c r="H4392">
        <v>0.62556999999999996</v>
      </c>
      <c r="I4392">
        <v>0.71475999999999995</v>
      </c>
      <c r="J4392">
        <v>0</v>
      </c>
      <c r="K4392">
        <v>0.10526000000000001</v>
      </c>
      <c r="L4392">
        <v>1.34033</v>
      </c>
      <c r="M4392" t="s">
        <v>44</v>
      </c>
      <c r="N4392" t="s">
        <v>30</v>
      </c>
      <c r="O4392">
        <v>0.71475764906581796</v>
      </c>
      <c r="P4392">
        <v>0.62556911622992795</v>
      </c>
      <c r="Q4392">
        <v>0.71475764906581796</v>
      </c>
      <c r="R4392">
        <v>0.62556911622992795</v>
      </c>
      <c r="S4392">
        <v>0.729962670180061</v>
      </c>
      <c r="T4392">
        <v>0.76236123834520098</v>
      </c>
      <c r="U4392" t="s">
        <v>27</v>
      </c>
      <c r="V4392" t="s">
        <v>28</v>
      </c>
      <c r="W4392" s="3" t="str">
        <f t="shared" si="68"/>
        <v>Itex vs Cypress</v>
      </c>
      <c r="X4392" s="6">
        <f>Table1[[#This Row],[Utility 1]]*Table1[[#This Row],[Utility 2]]</f>
        <v>0.44713031084468474</v>
      </c>
    </row>
    <row r="4393" spans="1:24">
      <c r="A4393">
        <v>36.651000000000003</v>
      </c>
      <c r="B4393">
        <v>487</v>
      </c>
      <c r="D4393" t="s">
        <v>22</v>
      </c>
      <c r="E4393" t="s">
        <v>23</v>
      </c>
      <c r="F4393" t="s">
        <v>24</v>
      </c>
      <c r="G4393">
        <v>2</v>
      </c>
      <c r="H4393">
        <v>0.47088999999999998</v>
      </c>
      <c r="I4393">
        <v>0.76805999999999996</v>
      </c>
      <c r="J4393">
        <v>5.3839999999999999E-2</v>
      </c>
      <c r="K4393">
        <v>0.26855000000000001</v>
      </c>
      <c r="L4393">
        <v>1.23895</v>
      </c>
      <c r="M4393" t="s">
        <v>30</v>
      </c>
      <c r="N4393" t="s">
        <v>44</v>
      </c>
      <c r="O4393">
        <v>0.76805587527248997</v>
      </c>
      <c r="P4393">
        <v>0.47089358138377801</v>
      </c>
      <c r="Q4393">
        <v>0.76805587527248997</v>
      </c>
      <c r="R4393">
        <v>0.47089358138377801</v>
      </c>
      <c r="S4393">
        <v>0.82424770600131703</v>
      </c>
      <c r="T4393">
        <v>0.71070624596544896</v>
      </c>
      <c r="U4393" t="s">
        <v>27</v>
      </c>
      <c r="V4393" t="s">
        <v>28</v>
      </c>
      <c r="W4393" s="3" t="str">
        <f t="shared" si="68"/>
        <v>Itex vs Cypress</v>
      </c>
      <c r="X4393" s="6">
        <f>Table1[[#This Row],[Utility 1]]*Table1[[#This Row],[Utility 2]]</f>
        <v>0.36167258180991513</v>
      </c>
    </row>
    <row r="4394" spans="1:24">
      <c r="A4394">
        <v>72.914000000000001</v>
      </c>
      <c r="B4394">
        <v>506</v>
      </c>
      <c r="D4394" t="s">
        <v>22</v>
      </c>
      <c r="E4394" t="s">
        <v>23</v>
      </c>
      <c r="F4394" t="s">
        <v>24</v>
      </c>
      <c r="G4394">
        <v>2</v>
      </c>
      <c r="H4394">
        <v>0.58845000000000003</v>
      </c>
      <c r="I4394">
        <v>0.75966</v>
      </c>
      <c r="J4394">
        <v>0</v>
      </c>
      <c r="K4394">
        <v>9.0870000000000006E-2</v>
      </c>
      <c r="L4394">
        <v>1.3481000000000001</v>
      </c>
      <c r="M4394" t="s">
        <v>44</v>
      </c>
      <c r="N4394" t="s">
        <v>30</v>
      </c>
      <c r="O4394">
        <v>0.58844662038933204</v>
      </c>
      <c r="P4394">
        <v>0.75965765007040298</v>
      </c>
      <c r="Q4394">
        <v>0.58844662038933204</v>
      </c>
      <c r="R4394">
        <v>0.75965765007040298</v>
      </c>
      <c r="S4394">
        <v>0.69289554531490005</v>
      </c>
      <c r="T4394">
        <v>0.81823346983652001</v>
      </c>
      <c r="U4394" t="s">
        <v>27</v>
      </c>
      <c r="V4394" t="s">
        <v>28</v>
      </c>
      <c r="W4394" s="3" t="str">
        <f t="shared" si="68"/>
        <v>Itex vs Cypress</v>
      </c>
      <c r="X4394" s="6">
        <f>Table1[[#This Row],[Utility 1]]*Table1[[#This Row],[Utility 2]]</f>
        <v>0.44701797683683048</v>
      </c>
    </row>
    <row r="4395" spans="1:24">
      <c r="A4395">
        <v>2.4580000000000002</v>
      </c>
      <c r="B4395">
        <v>503</v>
      </c>
      <c r="D4395" t="s">
        <v>22</v>
      </c>
      <c r="E4395" t="s">
        <v>23</v>
      </c>
      <c r="F4395" t="s">
        <v>24</v>
      </c>
      <c r="G4395">
        <v>2</v>
      </c>
      <c r="H4395">
        <v>0.67078000000000004</v>
      </c>
      <c r="I4395">
        <v>0.72119999999999995</v>
      </c>
      <c r="J4395">
        <v>0</v>
      </c>
      <c r="K4395">
        <v>0</v>
      </c>
      <c r="L4395">
        <v>1.39198</v>
      </c>
      <c r="M4395" t="s">
        <v>30</v>
      </c>
      <c r="N4395" t="s">
        <v>44</v>
      </c>
      <c r="O4395">
        <v>0.67078105604074301</v>
      </c>
      <c r="P4395">
        <v>0.72120287408166805</v>
      </c>
      <c r="Q4395">
        <v>0.67078105604074301</v>
      </c>
      <c r="R4395">
        <v>0.72120287408166805</v>
      </c>
      <c r="S4395">
        <v>0.73039032248319002</v>
      </c>
      <c r="T4395">
        <v>0.79958890030832397</v>
      </c>
      <c r="U4395" t="s">
        <v>27</v>
      </c>
      <c r="V4395" t="s">
        <v>28</v>
      </c>
      <c r="W4395" s="3" t="str">
        <f t="shared" si="68"/>
        <v>Itex vs Cypress</v>
      </c>
      <c r="X4395" s="6">
        <f>Table1[[#This Row],[Utility 1]]*Table1[[#This Row],[Utility 2]]</f>
        <v>0.48376922549612028</v>
      </c>
    </row>
    <row r="4396" spans="1:24">
      <c r="A4396">
        <v>3.415</v>
      </c>
      <c r="B4396">
        <v>505</v>
      </c>
      <c r="D4396" t="s">
        <v>22</v>
      </c>
      <c r="E4396" t="s">
        <v>23</v>
      </c>
      <c r="F4396" t="s">
        <v>24</v>
      </c>
      <c r="G4396">
        <v>2</v>
      </c>
      <c r="H4396">
        <v>0.48026000000000002</v>
      </c>
      <c r="I4396">
        <v>0.82106999999999997</v>
      </c>
      <c r="J4396">
        <v>0</v>
      </c>
      <c r="K4396">
        <v>0.28398000000000001</v>
      </c>
      <c r="L4396">
        <v>1.3013300000000001</v>
      </c>
      <c r="M4396" t="s">
        <v>44</v>
      </c>
      <c r="N4396" t="s">
        <v>30</v>
      </c>
      <c r="O4396">
        <v>0.82107258224051805</v>
      </c>
      <c r="P4396">
        <v>0.48025568432091298</v>
      </c>
      <c r="Q4396">
        <v>0.82107258224051805</v>
      </c>
      <c r="R4396">
        <v>0.48025568432091298</v>
      </c>
      <c r="S4396">
        <v>0.71992998249562301</v>
      </c>
      <c r="T4396">
        <v>0.439067909558227</v>
      </c>
      <c r="U4396" t="s">
        <v>27</v>
      </c>
      <c r="V4396" t="s">
        <v>28</v>
      </c>
      <c r="W4396" s="3" t="str">
        <f t="shared" si="68"/>
        <v>Itex vs Cypress</v>
      </c>
      <c r="X4396" s="6">
        <f>Table1[[#This Row],[Utility 1]]*Table1[[#This Row],[Utility 2]]</f>
        <v>0.3943247748610591</v>
      </c>
    </row>
    <row r="4397" spans="1:24">
      <c r="A4397">
        <v>251.49100000000001</v>
      </c>
      <c r="B4397">
        <v>683</v>
      </c>
      <c r="D4397" t="s">
        <v>22</v>
      </c>
      <c r="E4397" t="s">
        <v>23</v>
      </c>
      <c r="F4397" t="s">
        <v>24</v>
      </c>
      <c r="G4397">
        <v>2</v>
      </c>
      <c r="H4397">
        <v>0.67078000000000004</v>
      </c>
      <c r="I4397">
        <v>0.72119999999999995</v>
      </c>
      <c r="J4397">
        <v>0</v>
      </c>
      <c r="K4397">
        <v>0</v>
      </c>
      <c r="L4397">
        <v>1.39198</v>
      </c>
      <c r="M4397" t="s">
        <v>30</v>
      </c>
      <c r="N4397" t="s">
        <v>44</v>
      </c>
      <c r="O4397">
        <v>0.67078105604074301</v>
      </c>
      <c r="P4397">
        <v>0.72120287408166805</v>
      </c>
      <c r="Q4397">
        <v>0.67078105604074301</v>
      </c>
      <c r="R4397">
        <v>0.72120287408166805</v>
      </c>
      <c r="S4397">
        <v>0.69272675929552197</v>
      </c>
      <c r="T4397">
        <v>0.81818181818181801</v>
      </c>
      <c r="U4397" t="s">
        <v>27</v>
      </c>
      <c r="V4397" t="s">
        <v>28</v>
      </c>
      <c r="W4397" s="3" t="str">
        <f t="shared" si="68"/>
        <v>Itex vs Cypress</v>
      </c>
      <c r="X4397" s="6">
        <f>Table1[[#This Row],[Utility 1]]*Table1[[#This Row],[Utility 2]]</f>
        <v>0.48376922549612028</v>
      </c>
    </row>
    <row r="4398" spans="1:24">
      <c r="A4398">
        <v>202.81700000000001</v>
      </c>
      <c r="B4398">
        <v>627</v>
      </c>
      <c r="D4398" t="s">
        <v>22</v>
      </c>
      <c r="E4398" t="s">
        <v>23</v>
      </c>
      <c r="F4398" t="s">
        <v>24</v>
      </c>
      <c r="G4398">
        <v>2</v>
      </c>
      <c r="H4398">
        <v>0.52715999999999996</v>
      </c>
      <c r="I4398">
        <v>0.52937999999999996</v>
      </c>
      <c r="J4398">
        <v>0.20988000000000001</v>
      </c>
      <c r="K4398">
        <v>0.24010000000000001</v>
      </c>
      <c r="L4398">
        <v>1.05654</v>
      </c>
      <c r="M4398" t="s">
        <v>44</v>
      </c>
      <c r="N4398" t="s">
        <v>30</v>
      </c>
      <c r="O4398">
        <v>0.52938276862560896</v>
      </c>
      <c r="P4398">
        <v>0.52715615901597901</v>
      </c>
      <c r="Q4398">
        <v>0.52938276862560896</v>
      </c>
      <c r="R4398">
        <v>0.52715615901597901</v>
      </c>
      <c r="S4398">
        <v>0.65109244833471303</v>
      </c>
      <c r="T4398">
        <v>0.71617119575562005</v>
      </c>
      <c r="U4398" t="s">
        <v>27</v>
      </c>
      <c r="V4398" t="s">
        <v>28</v>
      </c>
      <c r="W4398" s="3" t="str">
        <f t="shared" si="68"/>
        <v>Itex vs Cypress</v>
      </c>
      <c r="X4398" s="6">
        <f>Table1[[#This Row],[Utility 1]]*Table1[[#This Row],[Utility 2]]</f>
        <v>0.27906738695792072</v>
      </c>
    </row>
    <row r="4399" spans="1:24">
      <c r="A4399">
        <v>0.54900000000000004</v>
      </c>
      <c r="B4399">
        <v>242</v>
      </c>
      <c r="D4399" t="s">
        <v>22</v>
      </c>
      <c r="E4399" t="s">
        <v>23</v>
      </c>
      <c r="F4399" t="s">
        <v>24</v>
      </c>
      <c r="G4399">
        <v>2</v>
      </c>
      <c r="H4399">
        <v>0.67078000000000004</v>
      </c>
      <c r="I4399">
        <v>0.72119999999999995</v>
      </c>
      <c r="J4399">
        <v>0</v>
      </c>
      <c r="K4399">
        <v>0</v>
      </c>
      <c r="L4399">
        <v>1.39198</v>
      </c>
      <c r="M4399" t="s">
        <v>30</v>
      </c>
      <c r="N4399" t="s">
        <v>44</v>
      </c>
      <c r="O4399">
        <v>0.67078105604074301</v>
      </c>
      <c r="P4399">
        <v>0.72120287408166805</v>
      </c>
      <c r="Q4399">
        <v>0.67078105604074301</v>
      </c>
      <c r="R4399">
        <v>0.72120287408166805</v>
      </c>
      <c r="S4399">
        <v>0.91134962754989002</v>
      </c>
      <c r="T4399">
        <v>0.83791620056590099</v>
      </c>
      <c r="U4399" t="s">
        <v>27</v>
      </c>
      <c r="V4399" t="s">
        <v>28</v>
      </c>
      <c r="W4399" s="3" t="str">
        <f t="shared" si="68"/>
        <v>Itex vs Cypress</v>
      </c>
      <c r="X4399" s="6">
        <f>Table1[[#This Row],[Utility 1]]*Table1[[#This Row],[Utility 2]]</f>
        <v>0.48376922549612028</v>
      </c>
    </row>
    <row r="4400" spans="1:24">
      <c r="A4400">
        <v>1288.0239999999999</v>
      </c>
      <c r="B4400">
        <v>1001</v>
      </c>
      <c r="D4400" t="s">
        <v>22</v>
      </c>
      <c r="E4400" t="s">
        <v>23</v>
      </c>
      <c r="F4400" t="s">
        <v>24</v>
      </c>
      <c r="G4400">
        <v>2</v>
      </c>
      <c r="H4400">
        <v>0.35671000000000003</v>
      </c>
      <c r="I4400">
        <v>0.86436999999999997</v>
      </c>
      <c r="J4400">
        <v>0</v>
      </c>
      <c r="K4400">
        <v>0.41271000000000002</v>
      </c>
      <c r="L4400">
        <v>1.2210700000000001</v>
      </c>
      <c r="M4400" t="s">
        <v>44</v>
      </c>
      <c r="N4400" t="s">
        <v>30</v>
      </c>
      <c r="O4400">
        <v>0.86436733814191602</v>
      </c>
      <c r="P4400">
        <v>0.35670759207059199</v>
      </c>
      <c r="Q4400">
        <v>0.86436733814191602</v>
      </c>
      <c r="R4400">
        <v>0.35670759207059199</v>
      </c>
      <c r="S4400">
        <v>1</v>
      </c>
      <c r="T4400">
        <v>0.20854172351327199</v>
      </c>
      <c r="U4400" t="s">
        <v>27</v>
      </c>
      <c r="V4400" t="s">
        <v>28</v>
      </c>
      <c r="W4400" s="3" t="str">
        <f t="shared" si="68"/>
        <v>Itex vs Cypress</v>
      </c>
      <c r="X4400" s="6">
        <f>Table1[[#This Row],[Utility 1]]*Table1[[#This Row],[Utility 2]]</f>
        <v>0.30832639185307004</v>
      </c>
    </row>
    <row r="4401" spans="1:24">
      <c r="A4401">
        <v>65.866</v>
      </c>
      <c r="B4401">
        <v>535</v>
      </c>
      <c r="D4401" t="s">
        <v>22</v>
      </c>
      <c r="E4401" t="s">
        <v>23</v>
      </c>
      <c r="F4401" t="s">
        <v>24</v>
      </c>
      <c r="G4401">
        <v>2</v>
      </c>
      <c r="H4401">
        <v>0.21206</v>
      </c>
      <c r="I4401">
        <v>1</v>
      </c>
      <c r="J4401">
        <v>0</v>
      </c>
      <c r="K4401">
        <v>0.53680000000000005</v>
      </c>
      <c r="L4401">
        <v>1.2120599999999999</v>
      </c>
      <c r="M4401" t="s">
        <v>30</v>
      </c>
      <c r="N4401" t="s">
        <v>44</v>
      </c>
      <c r="O4401">
        <v>0.212060628840022</v>
      </c>
      <c r="P4401">
        <v>1</v>
      </c>
      <c r="Q4401">
        <v>0.212060628840022</v>
      </c>
      <c r="R4401">
        <v>1</v>
      </c>
      <c r="S4401">
        <v>0.37321057566544602</v>
      </c>
      <c r="T4401">
        <v>0.84895936396536598</v>
      </c>
      <c r="U4401" t="s">
        <v>27</v>
      </c>
      <c r="V4401" t="s">
        <v>28</v>
      </c>
      <c r="W4401" s="3" t="str">
        <f t="shared" si="68"/>
        <v>Itex vs Cypress</v>
      </c>
      <c r="X4401" s="6">
        <f>Table1[[#This Row],[Utility 1]]*Table1[[#This Row],[Utility 2]]</f>
        <v>0.212060628840022</v>
      </c>
    </row>
    <row r="4402" spans="1:24">
      <c r="A4402">
        <v>2.0649999999999999</v>
      </c>
      <c r="B4402">
        <v>986</v>
      </c>
      <c r="D4402" t="s">
        <v>22</v>
      </c>
      <c r="E4402" t="s">
        <v>23</v>
      </c>
      <c r="F4402" t="s">
        <v>24</v>
      </c>
      <c r="G4402">
        <v>2</v>
      </c>
      <c r="H4402">
        <v>0.38257000000000002</v>
      </c>
      <c r="I4402">
        <v>0.62570999999999999</v>
      </c>
      <c r="J4402">
        <v>0.21842</v>
      </c>
      <c r="K4402">
        <v>0.34161999999999998</v>
      </c>
      <c r="L4402">
        <v>1.0082800000000001</v>
      </c>
      <c r="M4402" t="s">
        <v>29</v>
      </c>
      <c r="N4402" t="s">
        <v>62</v>
      </c>
      <c r="O4402">
        <v>0.62571092783660198</v>
      </c>
      <c r="P4402">
        <v>0.38256704216196102</v>
      </c>
      <c r="Q4402">
        <v>0.62571092783660198</v>
      </c>
      <c r="R4402">
        <v>0.38256704216196102</v>
      </c>
      <c r="S4402">
        <v>1</v>
      </c>
      <c r="T4402">
        <v>0.676240861276036</v>
      </c>
      <c r="U4402" t="s">
        <v>27</v>
      </c>
      <c r="V4402" t="s">
        <v>28</v>
      </c>
      <c r="W4402" s="3" t="str">
        <f t="shared" si="68"/>
        <v>Itex vs Cypress</v>
      </c>
      <c r="X4402" s="6">
        <f>Table1[[#This Row],[Utility 1]]*Table1[[#This Row],[Utility 2]]</f>
        <v>0.23937637891086505</v>
      </c>
    </row>
    <row r="4403" spans="1:24">
      <c r="A4403">
        <v>1.099</v>
      </c>
      <c r="B4403">
        <v>597</v>
      </c>
      <c r="D4403" t="s">
        <v>22</v>
      </c>
      <c r="E4403" t="s">
        <v>23</v>
      </c>
      <c r="F4403" t="s">
        <v>24</v>
      </c>
      <c r="G4403">
        <v>2</v>
      </c>
      <c r="H4403">
        <v>0.16808000000000001</v>
      </c>
      <c r="I4403">
        <v>0.81830000000000003</v>
      </c>
      <c r="J4403">
        <v>0.12306</v>
      </c>
      <c r="K4403">
        <v>0.51198999999999995</v>
      </c>
      <c r="L4403">
        <v>0.98638000000000003</v>
      </c>
      <c r="M4403" t="s">
        <v>62</v>
      </c>
      <c r="N4403" t="s">
        <v>29</v>
      </c>
      <c r="O4403">
        <v>0.16808403581494799</v>
      </c>
      <c r="P4403">
        <v>0.81829586008169397</v>
      </c>
      <c r="Q4403">
        <v>0.16808403581494799</v>
      </c>
      <c r="R4403">
        <v>0.81829586008169397</v>
      </c>
      <c r="S4403">
        <v>0.90927118437664201</v>
      </c>
      <c r="T4403">
        <v>0.74342204718677996</v>
      </c>
      <c r="U4403" t="s">
        <v>27</v>
      </c>
      <c r="V4403" t="s">
        <v>28</v>
      </c>
      <c r="W4403" s="3" t="str">
        <f t="shared" si="68"/>
        <v>Itex vs Cypress</v>
      </c>
      <c r="X4403" s="6">
        <f>Table1[[#This Row],[Utility 1]]*Table1[[#This Row],[Utility 2]]</f>
        <v>0.13754247065319511</v>
      </c>
    </row>
    <row r="4404" spans="1:24">
      <c r="A4404">
        <v>2.2170000000000001</v>
      </c>
      <c r="B4404">
        <v>986</v>
      </c>
      <c r="D4404" t="s">
        <v>22</v>
      </c>
      <c r="E4404" t="s">
        <v>23</v>
      </c>
      <c r="F4404" t="s">
        <v>24</v>
      </c>
      <c r="G4404">
        <v>2</v>
      </c>
      <c r="H4404">
        <v>0.48026000000000002</v>
      </c>
      <c r="I4404">
        <v>0.82106999999999997</v>
      </c>
      <c r="J4404">
        <v>0</v>
      </c>
      <c r="K4404">
        <v>0.28398000000000001</v>
      </c>
      <c r="L4404">
        <v>1.3013300000000001</v>
      </c>
      <c r="M4404" t="s">
        <v>29</v>
      </c>
      <c r="N4404" t="s">
        <v>62</v>
      </c>
      <c r="O4404">
        <v>0.82107258224051805</v>
      </c>
      <c r="P4404">
        <v>0.48025568432091298</v>
      </c>
      <c r="Q4404">
        <v>0.82107258224051805</v>
      </c>
      <c r="R4404">
        <v>0.48025568432091298</v>
      </c>
      <c r="S4404">
        <v>1</v>
      </c>
      <c r="T4404">
        <v>0.77132744112234297</v>
      </c>
      <c r="U4404" t="s">
        <v>27</v>
      </c>
      <c r="V4404" t="s">
        <v>28</v>
      </c>
      <c r="W4404" s="3" t="str">
        <f t="shared" si="68"/>
        <v>Itex vs Cypress</v>
      </c>
      <c r="X4404" s="6">
        <f>Table1[[#This Row],[Utility 1]]*Table1[[#This Row],[Utility 2]]</f>
        <v>0.3943247748610591</v>
      </c>
    </row>
    <row r="4405" spans="1:24">
      <c r="A4405">
        <v>2.1040000000000001</v>
      </c>
      <c r="B4405">
        <v>986</v>
      </c>
      <c r="D4405" t="s">
        <v>22</v>
      </c>
      <c r="E4405" t="s">
        <v>23</v>
      </c>
      <c r="F4405" t="s">
        <v>24</v>
      </c>
      <c r="G4405">
        <v>2</v>
      </c>
      <c r="H4405">
        <v>0.21206</v>
      </c>
      <c r="I4405">
        <v>1</v>
      </c>
      <c r="J4405">
        <v>0</v>
      </c>
      <c r="K4405">
        <v>0.53680000000000005</v>
      </c>
      <c r="L4405">
        <v>1.2120599999999999</v>
      </c>
      <c r="M4405" t="s">
        <v>62</v>
      </c>
      <c r="N4405" t="s">
        <v>29</v>
      </c>
      <c r="O4405">
        <v>0.212060628840022</v>
      </c>
      <c r="P4405">
        <v>1</v>
      </c>
      <c r="Q4405">
        <v>0.212060628840022</v>
      </c>
      <c r="R4405">
        <v>1</v>
      </c>
      <c r="S4405">
        <v>0.77640486850099399</v>
      </c>
      <c r="T4405">
        <v>1</v>
      </c>
      <c r="U4405" t="s">
        <v>27</v>
      </c>
      <c r="V4405" t="s">
        <v>28</v>
      </c>
      <c r="W4405" s="3" t="str">
        <f t="shared" si="68"/>
        <v>Itex vs Cypress</v>
      </c>
      <c r="X4405" s="6">
        <f>Table1[[#This Row],[Utility 1]]*Table1[[#This Row],[Utility 2]]</f>
        <v>0.212060628840022</v>
      </c>
    </row>
    <row r="4406" spans="1:24">
      <c r="A4406">
        <v>2.4990000000000001</v>
      </c>
      <c r="B4406">
        <v>986</v>
      </c>
      <c r="D4406" t="s">
        <v>22</v>
      </c>
      <c r="E4406" t="s">
        <v>23</v>
      </c>
      <c r="F4406" t="s">
        <v>24</v>
      </c>
      <c r="G4406">
        <v>2</v>
      </c>
      <c r="H4406">
        <v>0.16358</v>
      </c>
      <c r="I4406">
        <v>1</v>
      </c>
      <c r="J4406">
        <v>0</v>
      </c>
      <c r="K4406">
        <v>0.64756000000000002</v>
      </c>
      <c r="L4406">
        <v>1.1635800000000001</v>
      </c>
      <c r="M4406" t="s">
        <v>29</v>
      </c>
      <c r="N4406" t="s">
        <v>62</v>
      </c>
      <c r="O4406">
        <v>1</v>
      </c>
      <c r="P4406">
        <v>0.163577281235707</v>
      </c>
      <c r="Q4406">
        <v>1</v>
      </c>
      <c r="R4406">
        <v>0.163577281235707</v>
      </c>
      <c r="S4406">
        <v>1</v>
      </c>
      <c r="T4406">
        <v>0.55842810077413696</v>
      </c>
      <c r="U4406" t="s">
        <v>27</v>
      </c>
      <c r="V4406" t="s">
        <v>28</v>
      </c>
      <c r="W4406" s="3" t="str">
        <f t="shared" si="68"/>
        <v>Itex vs Cypress</v>
      </c>
      <c r="X4406" s="6">
        <f>Table1[[#This Row],[Utility 1]]*Table1[[#This Row],[Utility 2]]</f>
        <v>0.163577281235707</v>
      </c>
    </row>
    <row r="4407" spans="1:24">
      <c r="A4407">
        <v>2.3879999999999999</v>
      </c>
      <c r="B4407">
        <v>986</v>
      </c>
      <c r="D4407" t="s">
        <v>22</v>
      </c>
      <c r="E4407" t="s">
        <v>23</v>
      </c>
      <c r="F4407" t="s">
        <v>24</v>
      </c>
      <c r="G4407">
        <v>2</v>
      </c>
      <c r="H4407">
        <v>0.31791999999999998</v>
      </c>
      <c r="I4407">
        <v>0.90386</v>
      </c>
      <c r="J4407">
        <v>0</v>
      </c>
      <c r="K4407">
        <v>0.39734000000000003</v>
      </c>
      <c r="L4407">
        <v>1.2217800000000001</v>
      </c>
      <c r="M4407" t="s">
        <v>62</v>
      </c>
      <c r="N4407" t="s">
        <v>29</v>
      </c>
      <c r="O4407">
        <v>0.31791918896326599</v>
      </c>
      <c r="P4407">
        <v>0.90386306002816097</v>
      </c>
      <c r="Q4407">
        <v>0.31791918896326599</v>
      </c>
      <c r="R4407">
        <v>0.90386306002816097</v>
      </c>
      <c r="S4407">
        <v>0.88283255872601196</v>
      </c>
      <c r="T4407">
        <v>1</v>
      </c>
      <c r="U4407" t="s">
        <v>27</v>
      </c>
      <c r="V4407" t="s">
        <v>28</v>
      </c>
      <c r="W4407" s="3" t="str">
        <f t="shared" si="68"/>
        <v>Itex vs Cypress</v>
      </c>
      <c r="X4407" s="6">
        <f>Table1[[#This Row],[Utility 1]]*Table1[[#This Row],[Utility 2]]</f>
        <v>0.28735541097800871</v>
      </c>
    </row>
    <row r="4408" spans="1:24">
      <c r="A4408">
        <v>2.3090000000000002</v>
      </c>
      <c r="B4408">
        <v>986</v>
      </c>
      <c r="D4408" t="s">
        <v>22</v>
      </c>
      <c r="E4408" t="s">
        <v>23</v>
      </c>
      <c r="F4408" t="s">
        <v>24</v>
      </c>
      <c r="G4408">
        <v>2</v>
      </c>
      <c r="H4408">
        <v>0.39418999999999998</v>
      </c>
      <c r="I4408">
        <v>0.73311999999999999</v>
      </c>
      <c r="J4408">
        <v>0.12306</v>
      </c>
      <c r="K4408">
        <v>0.33290999999999998</v>
      </c>
      <c r="L4408">
        <v>1.1273</v>
      </c>
      <c r="M4408" t="s">
        <v>29</v>
      </c>
      <c r="N4408" t="s">
        <v>62</v>
      </c>
      <c r="O4408">
        <v>0.73311939619036903</v>
      </c>
      <c r="P4408">
        <v>0.394185302254347</v>
      </c>
      <c r="Q4408">
        <v>0.73311939619036903</v>
      </c>
      <c r="R4408">
        <v>0.394185302254347</v>
      </c>
      <c r="S4408">
        <v>1</v>
      </c>
      <c r="T4408">
        <v>0.79362514483598201</v>
      </c>
      <c r="U4408" t="s">
        <v>27</v>
      </c>
      <c r="V4408" t="s">
        <v>28</v>
      </c>
      <c r="W4408" s="3" t="str">
        <f t="shared" si="68"/>
        <v>Itex vs Cypress</v>
      </c>
      <c r="X4408" s="6">
        <f>Table1[[#This Row],[Utility 1]]*Table1[[#This Row],[Utility 2]]</f>
        <v>0.28898489077582501</v>
      </c>
    </row>
    <row r="4409" spans="1:24">
      <c r="A4409">
        <v>2.6309999999999998</v>
      </c>
      <c r="B4409">
        <v>986</v>
      </c>
      <c r="D4409" t="s">
        <v>22</v>
      </c>
      <c r="E4409" t="s">
        <v>23</v>
      </c>
      <c r="F4409" t="s">
        <v>24</v>
      </c>
      <c r="G4409">
        <v>2</v>
      </c>
      <c r="H4409">
        <v>0.21206</v>
      </c>
      <c r="I4409">
        <v>1</v>
      </c>
      <c r="J4409">
        <v>0</v>
      </c>
      <c r="K4409">
        <v>0.53680000000000005</v>
      </c>
      <c r="L4409">
        <v>1.2120599999999999</v>
      </c>
      <c r="M4409" t="s">
        <v>62</v>
      </c>
      <c r="N4409" t="s">
        <v>29</v>
      </c>
      <c r="O4409">
        <v>0.212060628840022</v>
      </c>
      <c r="P4409">
        <v>1</v>
      </c>
      <c r="Q4409">
        <v>0.212060628840022</v>
      </c>
      <c r="R4409">
        <v>1</v>
      </c>
      <c r="S4409">
        <v>0.88740909751739605</v>
      </c>
      <c r="T4409">
        <v>1</v>
      </c>
      <c r="U4409" t="s">
        <v>27</v>
      </c>
      <c r="V4409" t="s">
        <v>28</v>
      </c>
      <c r="W4409" s="3" t="str">
        <f t="shared" si="68"/>
        <v>Itex vs Cypress</v>
      </c>
      <c r="X4409" s="6">
        <f>Table1[[#This Row],[Utility 1]]*Table1[[#This Row],[Utility 2]]</f>
        <v>0.212060628840022</v>
      </c>
    </row>
    <row r="4410" spans="1:24">
      <c r="A4410">
        <v>2.8340000000000001</v>
      </c>
      <c r="B4410">
        <v>986</v>
      </c>
      <c r="D4410" t="s">
        <v>22</v>
      </c>
      <c r="E4410" t="s">
        <v>23</v>
      </c>
      <c r="F4410" t="s">
        <v>24</v>
      </c>
      <c r="G4410">
        <v>2</v>
      </c>
      <c r="H4410">
        <v>0.16358</v>
      </c>
      <c r="I4410">
        <v>1</v>
      </c>
      <c r="J4410">
        <v>0</v>
      </c>
      <c r="K4410">
        <v>0.64756000000000002</v>
      </c>
      <c r="L4410">
        <v>1.1635800000000001</v>
      </c>
      <c r="M4410" t="s">
        <v>29</v>
      </c>
      <c r="N4410" t="s">
        <v>62</v>
      </c>
      <c r="O4410">
        <v>1</v>
      </c>
      <c r="P4410">
        <v>0.163577281235707</v>
      </c>
      <c r="Q4410">
        <v>1</v>
      </c>
      <c r="R4410">
        <v>0.163577281235707</v>
      </c>
      <c r="S4410">
        <v>1</v>
      </c>
      <c r="T4410">
        <v>0.61705171111516099</v>
      </c>
      <c r="U4410" t="s">
        <v>27</v>
      </c>
      <c r="V4410" t="s">
        <v>28</v>
      </c>
      <c r="W4410" s="3" t="str">
        <f t="shared" si="68"/>
        <v>Itex vs Cypress</v>
      </c>
      <c r="X4410" s="6">
        <f>Table1[[#This Row],[Utility 1]]*Table1[[#This Row],[Utility 2]]</f>
        <v>0.163577281235707</v>
      </c>
    </row>
    <row r="4411" spans="1:24">
      <c r="A4411">
        <v>2.8610000000000002</v>
      </c>
      <c r="B4411">
        <v>986</v>
      </c>
      <c r="D4411" t="s">
        <v>22</v>
      </c>
      <c r="E4411" t="s">
        <v>23</v>
      </c>
      <c r="F4411" t="s">
        <v>24</v>
      </c>
      <c r="G4411">
        <v>2</v>
      </c>
      <c r="H4411">
        <v>0.40565000000000001</v>
      </c>
      <c r="I4411">
        <v>0.63549999999999995</v>
      </c>
      <c r="J4411">
        <v>0.17818000000000001</v>
      </c>
      <c r="K4411">
        <v>0.27864</v>
      </c>
      <c r="L4411">
        <v>1.04115</v>
      </c>
      <c r="M4411" t="s">
        <v>62</v>
      </c>
      <c r="N4411" t="s">
        <v>29</v>
      </c>
      <c r="O4411">
        <v>0.40564691094119598</v>
      </c>
      <c r="P4411">
        <v>0.63550471798892405</v>
      </c>
      <c r="Q4411">
        <v>0.40564691094119598</v>
      </c>
      <c r="R4411">
        <v>0.63550471798892405</v>
      </c>
      <c r="S4411">
        <v>0.86199392978586697</v>
      </c>
      <c r="T4411">
        <v>1</v>
      </c>
      <c r="U4411" t="s">
        <v>27</v>
      </c>
      <c r="V4411" t="s">
        <v>28</v>
      </c>
      <c r="W4411" s="3" t="str">
        <f t="shared" si="68"/>
        <v>Itex vs Cypress</v>
      </c>
      <c r="X4411" s="6">
        <f>Table1[[#This Row],[Utility 1]]*Table1[[#This Row],[Utility 2]]</f>
        <v>0.25779052574076294</v>
      </c>
    </row>
    <row r="4412" spans="1:24">
      <c r="A4412">
        <v>3.6999999999999998E-2</v>
      </c>
      <c r="B4412">
        <v>6</v>
      </c>
      <c r="D4412" t="s">
        <v>22</v>
      </c>
      <c r="E4412" t="s">
        <v>23</v>
      </c>
      <c r="F4412" t="s">
        <v>24</v>
      </c>
      <c r="G4412">
        <v>2</v>
      </c>
      <c r="H4412">
        <v>0.72535000000000005</v>
      </c>
      <c r="I4412">
        <v>1</v>
      </c>
      <c r="J4412">
        <v>0</v>
      </c>
      <c r="K4412">
        <v>0.13911000000000001</v>
      </c>
      <c r="L4412">
        <v>1.7253499999999999</v>
      </c>
      <c r="M4412" t="s">
        <v>25</v>
      </c>
      <c r="N4412" t="s">
        <v>44</v>
      </c>
      <c r="O4412">
        <v>0.725352816943306</v>
      </c>
      <c r="P4412">
        <v>1</v>
      </c>
      <c r="Q4412">
        <v>0.725352816943306</v>
      </c>
      <c r="R4412">
        <v>1</v>
      </c>
      <c r="S4412">
        <v>0</v>
      </c>
      <c r="T4412">
        <v>1</v>
      </c>
      <c r="U4412" t="s">
        <v>33</v>
      </c>
      <c r="V4412" t="s">
        <v>34</v>
      </c>
      <c r="W4412" s="3" t="str">
        <f t="shared" si="68"/>
        <v>Laptop</v>
      </c>
      <c r="X4412" s="6">
        <f>Table1[[#This Row],[Utility 1]]*Table1[[#This Row],[Utility 2]]</f>
        <v>0.725352816943306</v>
      </c>
    </row>
    <row r="4413" spans="1:24">
      <c r="A4413">
        <v>0.02</v>
      </c>
      <c r="B4413">
        <v>6</v>
      </c>
      <c r="D4413" t="s">
        <v>22</v>
      </c>
      <c r="E4413" t="s">
        <v>23</v>
      </c>
      <c r="F4413" t="s">
        <v>24</v>
      </c>
      <c r="G4413">
        <v>2</v>
      </c>
      <c r="H4413">
        <v>0.81508999999999998</v>
      </c>
      <c r="I4413">
        <v>1</v>
      </c>
      <c r="J4413">
        <v>0</v>
      </c>
      <c r="K4413">
        <v>0.19489999999999999</v>
      </c>
      <c r="L4413">
        <v>1.8150900000000001</v>
      </c>
      <c r="M4413" t="s">
        <v>44</v>
      </c>
      <c r="N4413" t="s">
        <v>25</v>
      </c>
      <c r="O4413">
        <v>1</v>
      </c>
      <c r="P4413">
        <v>0.81508996228364095</v>
      </c>
      <c r="Q4413">
        <v>1</v>
      </c>
      <c r="R4413">
        <v>0.81508996228364095</v>
      </c>
      <c r="S4413">
        <v>1</v>
      </c>
      <c r="T4413">
        <v>0</v>
      </c>
      <c r="U4413" t="s">
        <v>33</v>
      </c>
      <c r="V4413" t="s">
        <v>34</v>
      </c>
      <c r="W4413" s="3" t="str">
        <f t="shared" si="68"/>
        <v>Laptop</v>
      </c>
      <c r="X4413" s="6">
        <f>Table1[[#This Row],[Utility 1]]*Table1[[#This Row],[Utility 2]]</f>
        <v>0.81508996228364095</v>
      </c>
    </row>
    <row r="4414" spans="1:24">
      <c r="A4414">
        <v>6.5000000000000002E-2</v>
      </c>
      <c r="B4414">
        <v>7</v>
      </c>
      <c r="D4414" t="s">
        <v>22</v>
      </c>
      <c r="E4414" t="s">
        <v>23</v>
      </c>
      <c r="F4414" t="s">
        <v>24</v>
      </c>
      <c r="G4414">
        <v>2</v>
      </c>
      <c r="H4414">
        <v>0.72535000000000005</v>
      </c>
      <c r="I4414">
        <v>1</v>
      </c>
      <c r="J4414">
        <v>0</v>
      </c>
      <c r="K4414">
        <v>0.13911000000000001</v>
      </c>
      <c r="L4414">
        <v>1.7253499999999999</v>
      </c>
      <c r="M4414" t="s">
        <v>25</v>
      </c>
      <c r="N4414" t="s">
        <v>44</v>
      </c>
      <c r="O4414">
        <v>0.725352816943306</v>
      </c>
      <c r="P4414">
        <v>1</v>
      </c>
      <c r="Q4414">
        <v>0.725352816943306</v>
      </c>
      <c r="R4414">
        <v>1</v>
      </c>
      <c r="S4414">
        <v>0</v>
      </c>
      <c r="T4414">
        <v>1</v>
      </c>
      <c r="U4414" t="s">
        <v>33</v>
      </c>
      <c r="V4414" t="s">
        <v>34</v>
      </c>
      <c r="W4414" s="3" t="str">
        <f t="shared" si="68"/>
        <v>Laptop</v>
      </c>
      <c r="X4414" s="6">
        <f>Table1[[#This Row],[Utility 1]]*Table1[[#This Row],[Utility 2]]</f>
        <v>0.725352816943306</v>
      </c>
    </row>
    <row r="4415" spans="1:24">
      <c r="A4415">
        <v>6.0000000000000001E-3</v>
      </c>
      <c r="B4415">
        <v>3</v>
      </c>
      <c r="D4415" t="s">
        <v>22</v>
      </c>
      <c r="E4415" t="s">
        <v>23</v>
      </c>
      <c r="F4415" t="s">
        <v>24</v>
      </c>
      <c r="G4415">
        <v>2</v>
      </c>
      <c r="H4415">
        <v>0.81508999999999998</v>
      </c>
      <c r="I4415">
        <v>1</v>
      </c>
      <c r="J4415">
        <v>0</v>
      </c>
      <c r="K4415">
        <v>0.19489999999999999</v>
      </c>
      <c r="L4415">
        <v>1.8150900000000001</v>
      </c>
      <c r="M4415" t="s">
        <v>44</v>
      </c>
      <c r="N4415" t="s">
        <v>25</v>
      </c>
      <c r="O4415">
        <v>1</v>
      </c>
      <c r="P4415">
        <v>0.81508996228364095</v>
      </c>
      <c r="Q4415">
        <v>1</v>
      </c>
      <c r="R4415">
        <v>0.81508996228364095</v>
      </c>
      <c r="S4415">
        <v>1</v>
      </c>
      <c r="T4415">
        <v>0</v>
      </c>
      <c r="U4415" t="s">
        <v>33</v>
      </c>
      <c r="V4415" t="s">
        <v>34</v>
      </c>
      <c r="W4415" s="3" t="str">
        <f t="shared" si="68"/>
        <v>Laptop</v>
      </c>
      <c r="X4415" s="6">
        <f>Table1[[#This Row],[Utility 1]]*Table1[[#This Row],[Utility 2]]</f>
        <v>0.81508996228364095</v>
      </c>
    </row>
    <row r="4416" spans="1:24">
      <c r="A4416">
        <v>1.9E-2</v>
      </c>
      <c r="B4416">
        <v>5</v>
      </c>
      <c r="D4416" t="s">
        <v>22</v>
      </c>
      <c r="E4416" t="s">
        <v>23</v>
      </c>
      <c r="F4416" t="s">
        <v>24</v>
      </c>
      <c r="G4416">
        <v>2</v>
      </c>
      <c r="H4416">
        <v>0.72535000000000005</v>
      </c>
      <c r="I4416">
        <v>1</v>
      </c>
      <c r="J4416">
        <v>0</v>
      </c>
      <c r="K4416">
        <v>0.13911000000000001</v>
      </c>
      <c r="L4416">
        <v>1.7253499999999999</v>
      </c>
      <c r="M4416" t="s">
        <v>25</v>
      </c>
      <c r="N4416" t="s">
        <v>44</v>
      </c>
      <c r="O4416">
        <v>0.725352816943306</v>
      </c>
      <c r="P4416">
        <v>1</v>
      </c>
      <c r="Q4416">
        <v>0.725352816943306</v>
      </c>
      <c r="R4416">
        <v>1</v>
      </c>
      <c r="S4416">
        <v>0</v>
      </c>
      <c r="T4416">
        <v>1</v>
      </c>
      <c r="U4416" t="s">
        <v>33</v>
      </c>
      <c r="V4416" t="s">
        <v>34</v>
      </c>
      <c r="W4416" s="3" t="str">
        <f t="shared" si="68"/>
        <v>Laptop</v>
      </c>
      <c r="X4416" s="6">
        <f>Table1[[#This Row],[Utility 1]]*Table1[[#This Row],[Utility 2]]</f>
        <v>0.725352816943306</v>
      </c>
    </row>
    <row r="4417" spans="1:24">
      <c r="A4417">
        <v>3.1E-2</v>
      </c>
      <c r="B4417">
        <v>3</v>
      </c>
      <c r="D4417" t="s">
        <v>22</v>
      </c>
      <c r="E4417" t="s">
        <v>23</v>
      </c>
      <c r="F4417" t="s">
        <v>24</v>
      </c>
      <c r="G4417">
        <v>2</v>
      </c>
      <c r="H4417">
        <v>0.81508999999999998</v>
      </c>
      <c r="I4417">
        <v>1</v>
      </c>
      <c r="J4417">
        <v>0</v>
      </c>
      <c r="K4417">
        <v>0.19489999999999999</v>
      </c>
      <c r="L4417">
        <v>1.8150900000000001</v>
      </c>
      <c r="M4417" t="s">
        <v>44</v>
      </c>
      <c r="N4417" t="s">
        <v>25</v>
      </c>
      <c r="O4417">
        <v>1</v>
      </c>
      <c r="P4417">
        <v>0.81508996228364095</v>
      </c>
      <c r="Q4417">
        <v>1</v>
      </c>
      <c r="R4417">
        <v>0.81508996228364095</v>
      </c>
      <c r="S4417">
        <v>1</v>
      </c>
      <c r="T4417">
        <v>0</v>
      </c>
      <c r="U4417" t="s">
        <v>33</v>
      </c>
      <c r="V4417" t="s">
        <v>34</v>
      </c>
      <c r="W4417" s="3" t="str">
        <f t="shared" si="68"/>
        <v>Laptop</v>
      </c>
      <c r="X4417" s="6">
        <f>Table1[[#This Row],[Utility 1]]*Table1[[#This Row],[Utility 2]]</f>
        <v>0.81508996228364095</v>
      </c>
    </row>
    <row r="4418" spans="1:24">
      <c r="A4418">
        <v>5.5E-2</v>
      </c>
      <c r="B4418">
        <v>7</v>
      </c>
      <c r="D4418" t="s">
        <v>22</v>
      </c>
      <c r="E4418" t="s">
        <v>23</v>
      </c>
      <c r="F4418" t="s">
        <v>24</v>
      </c>
      <c r="G4418">
        <v>2</v>
      </c>
      <c r="H4418">
        <v>0.72535000000000005</v>
      </c>
      <c r="I4418">
        <v>1</v>
      </c>
      <c r="J4418">
        <v>0</v>
      </c>
      <c r="K4418">
        <v>0.13911000000000001</v>
      </c>
      <c r="L4418">
        <v>1.7253499999999999</v>
      </c>
      <c r="M4418" t="s">
        <v>25</v>
      </c>
      <c r="N4418" t="s">
        <v>44</v>
      </c>
      <c r="O4418">
        <v>0.725352816943306</v>
      </c>
      <c r="P4418">
        <v>1</v>
      </c>
      <c r="Q4418">
        <v>0.725352816943306</v>
      </c>
      <c r="R4418">
        <v>1</v>
      </c>
      <c r="S4418">
        <v>0</v>
      </c>
      <c r="T4418">
        <v>1</v>
      </c>
      <c r="U4418" t="s">
        <v>33</v>
      </c>
      <c r="V4418" t="s">
        <v>34</v>
      </c>
      <c r="W4418" s="3" t="str">
        <f t="shared" ref="W4418:W4481" si="69">IF(ISNUMBER(SEARCH("Itex",U4418)), "Itex vs Cypress", IF(ISNUMBER(SEARCH("laptop",U4418)), "Laptop", IF(ISNUMBER(SEARCH("England",U4418)), "England vs Zimbabwe", IF(ISNUMBER(SEARCH("Zimbabwe",U4418)), "England vs Zimbabwe", IF(ISNUMBER(SEARCH("party",U4418)), "Party", IF(ISNUMBER(SEARCH("holiday",U4418)), "Holiday", ""))))))</f>
        <v>Laptop</v>
      </c>
      <c r="X4418" s="6">
        <f>Table1[[#This Row],[Utility 1]]*Table1[[#This Row],[Utility 2]]</f>
        <v>0.725352816943306</v>
      </c>
    </row>
    <row r="4419" spans="1:24">
      <c r="A4419">
        <v>4.1000000000000002E-2</v>
      </c>
      <c r="B4419">
        <v>7</v>
      </c>
      <c r="D4419" t="s">
        <v>22</v>
      </c>
      <c r="E4419" t="s">
        <v>23</v>
      </c>
      <c r="F4419" t="s">
        <v>24</v>
      </c>
      <c r="G4419">
        <v>2</v>
      </c>
      <c r="H4419">
        <v>0.81508999999999998</v>
      </c>
      <c r="I4419">
        <v>1</v>
      </c>
      <c r="J4419">
        <v>0</v>
      </c>
      <c r="K4419">
        <v>0.19489999999999999</v>
      </c>
      <c r="L4419">
        <v>1.8150900000000001</v>
      </c>
      <c r="M4419" t="s">
        <v>44</v>
      </c>
      <c r="N4419" t="s">
        <v>25</v>
      </c>
      <c r="O4419">
        <v>1</v>
      </c>
      <c r="P4419">
        <v>0.81508996228364095</v>
      </c>
      <c r="Q4419">
        <v>1</v>
      </c>
      <c r="R4419">
        <v>0.81508996228364095</v>
      </c>
      <c r="S4419">
        <v>1</v>
      </c>
      <c r="T4419">
        <v>0</v>
      </c>
      <c r="U4419" t="s">
        <v>33</v>
      </c>
      <c r="V4419" t="s">
        <v>34</v>
      </c>
      <c r="W4419" s="3" t="str">
        <f t="shared" si="69"/>
        <v>Laptop</v>
      </c>
      <c r="X4419" s="6">
        <f>Table1[[#This Row],[Utility 1]]*Table1[[#This Row],[Utility 2]]</f>
        <v>0.81508996228364095</v>
      </c>
    </row>
    <row r="4420" spans="1:24">
      <c r="A4420">
        <v>1.6E-2</v>
      </c>
      <c r="B4420">
        <v>6</v>
      </c>
      <c r="D4420" t="s">
        <v>22</v>
      </c>
      <c r="E4420" t="s">
        <v>23</v>
      </c>
      <c r="F4420" t="s">
        <v>24</v>
      </c>
      <c r="G4420">
        <v>2</v>
      </c>
      <c r="H4420">
        <v>0.72535000000000005</v>
      </c>
      <c r="I4420">
        <v>1</v>
      </c>
      <c r="J4420">
        <v>0</v>
      </c>
      <c r="K4420">
        <v>0.13911000000000001</v>
      </c>
      <c r="L4420">
        <v>1.7253499999999999</v>
      </c>
      <c r="M4420" t="s">
        <v>25</v>
      </c>
      <c r="N4420" t="s">
        <v>44</v>
      </c>
      <c r="O4420">
        <v>0.725352816943306</v>
      </c>
      <c r="P4420">
        <v>1</v>
      </c>
      <c r="Q4420">
        <v>0.725352816943306</v>
      </c>
      <c r="R4420">
        <v>1</v>
      </c>
      <c r="S4420">
        <v>0</v>
      </c>
      <c r="T4420">
        <v>1</v>
      </c>
      <c r="U4420" t="s">
        <v>33</v>
      </c>
      <c r="V4420" t="s">
        <v>34</v>
      </c>
      <c r="W4420" s="3" t="str">
        <f t="shared" si="69"/>
        <v>Laptop</v>
      </c>
      <c r="X4420" s="6">
        <f>Table1[[#This Row],[Utility 1]]*Table1[[#This Row],[Utility 2]]</f>
        <v>0.725352816943306</v>
      </c>
    </row>
    <row r="4421" spans="1:24">
      <c r="A4421">
        <v>5.0000000000000001E-3</v>
      </c>
      <c r="B4421">
        <v>4</v>
      </c>
      <c r="D4421" t="s">
        <v>22</v>
      </c>
      <c r="E4421" t="s">
        <v>23</v>
      </c>
      <c r="F4421" t="s">
        <v>24</v>
      </c>
      <c r="G4421">
        <v>2</v>
      </c>
      <c r="H4421">
        <v>0.81508999999999998</v>
      </c>
      <c r="I4421">
        <v>1</v>
      </c>
      <c r="J4421">
        <v>0</v>
      </c>
      <c r="K4421">
        <v>0.19489999999999999</v>
      </c>
      <c r="L4421">
        <v>1.8150900000000001</v>
      </c>
      <c r="M4421" t="s">
        <v>44</v>
      </c>
      <c r="N4421" t="s">
        <v>25</v>
      </c>
      <c r="O4421">
        <v>1</v>
      </c>
      <c r="P4421">
        <v>0.81508996228364095</v>
      </c>
      <c r="Q4421">
        <v>1</v>
      </c>
      <c r="R4421">
        <v>0.81508996228364095</v>
      </c>
      <c r="S4421">
        <v>1</v>
      </c>
      <c r="T4421">
        <v>0</v>
      </c>
      <c r="U4421" t="s">
        <v>33</v>
      </c>
      <c r="V4421" t="s">
        <v>34</v>
      </c>
      <c r="W4421" s="3" t="str">
        <f t="shared" si="69"/>
        <v>Laptop</v>
      </c>
      <c r="X4421" s="6">
        <f>Table1[[#This Row],[Utility 1]]*Table1[[#This Row],[Utility 2]]</f>
        <v>0.81508996228364095</v>
      </c>
    </row>
    <row r="4422" spans="1:24">
      <c r="A4422">
        <v>0.39600000000000002</v>
      </c>
      <c r="B4422">
        <v>24</v>
      </c>
      <c r="D4422" t="s">
        <v>22</v>
      </c>
      <c r="E4422" t="s">
        <v>23</v>
      </c>
      <c r="F4422" t="s">
        <v>24</v>
      </c>
      <c r="G4422">
        <v>2</v>
      </c>
      <c r="H4422">
        <v>0.31838</v>
      </c>
      <c r="I4422">
        <v>0.85468999999999995</v>
      </c>
      <c r="J4422">
        <v>0</v>
      </c>
      <c r="K4422">
        <v>0.37684000000000001</v>
      </c>
      <c r="L4422">
        <v>1.17306</v>
      </c>
      <c r="M4422" t="s">
        <v>41</v>
      </c>
      <c r="N4422" t="s">
        <v>29</v>
      </c>
      <c r="O4422">
        <v>0.318375562014723</v>
      </c>
      <c r="P4422">
        <v>0.85468656809098498</v>
      </c>
      <c r="Q4422">
        <v>0.318375562014723</v>
      </c>
      <c r="R4422">
        <v>0.85468656809098498</v>
      </c>
      <c r="S4422">
        <v>0.43762179316025601</v>
      </c>
      <c r="T4422">
        <v>0.99524722032760604</v>
      </c>
      <c r="U4422" t="s">
        <v>27</v>
      </c>
      <c r="V4422" t="s">
        <v>28</v>
      </c>
      <c r="W4422" s="3" t="str">
        <f t="shared" si="69"/>
        <v>Itex vs Cypress</v>
      </c>
      <c r="X4422" s="6">
        <f>Table1[[#This Row],[Utility 1]]*Table1[[#This Row],[Utility 2]]</f>
        <v>0.27211131646240216</v>
      </c>
    </row>
    <row r="4423" spans="1:24">
      <c r="A4423">
        <v>4.2000000000000003E-2</v>
      </c>
      <c r="B4423">
        <v>6</v>
      </c>
      <c r="D4423" t="s">
        <v>22</v>
      </c>
      <c r="E4423" t="s">
        <v>23</v>
      </c>
      <c r="F4423" t="s">
        <v>24</v>
      </c>
      <c r="G4423">
        <v>2</v>
      </c>
      <c r="H4423">
        <v>0.20202999999999999</v>
      </c>
      <c r="I4423">
        <v>0.91766999999999999</v>
      </c>
      <c r="J4423">
        <v>5.3839999999999999E-2</v>
      </c>
      <c r="K4423">
        <v>0.57487999999999995</v>
      </c>
      <c r="L4423">
        <v>1.1196999999999999</v>
      </c>
      <c r="M4423" t="s">
        <v>29</v>
      </c>
      <c r="N4423" t="s">
        <v>41</v>
      </c>
      <c r="O4423">
        <v>0.91766556434858804</v>
      </c>
      <c r="P4423">
        <v>0.20203205722444301</v>
      </c>
      <c r="Q4423">
        <v>0.91766556434858804</v>
      </c>
      <c r="R4423">
        <v>0.20203205722444301</v>
      </c>
      <c r="S4423">
        <v>0.63713207713373499</v>
      </c>
      <c r="T4423">
        <v>0.43204319572363298</v>
      </c>
      <c r="U4423" t="s">
        <v>27</v>
      </c>
      <c r="V4423" t="s">
        <v>28</v>
      </c>
      <c r="W4423" s="3" t="str">
        <f t="shared" si="69"/>
        <v>Itex vs Cypress</v>
      </c>
      <c r="X4423" s="6">
        <f>Table1[[#This Row],[Utility 1]]*Table1[[#This Row],[Utility 2]]</f>
        <v>0.18539786180937473</v>
      </c>
    </row>
    <row r="4424" spans="1:24">
      <c r="A4424">
        <v>3.5329999999999999</v>
      </c>
      <c r="B4424">
        <v>902</v>
      </c>
      <c r="D4424" t="s">
        <v>22</v>
      </c>
      <c r="E4424" t="s">
        <v>23</v>
      </c>
      <c r="F4424" t="s">
        <v>24</v>
      </c>
      <c r="G4424">
        <v>2</v>
      </c>
      <c r="H4424">
        <v>0.16808000000000001</v>
      </c>
      <c r="I4424">
        <v>0.81830000000000003</v>
      </c>
      <c r="J4424">
        <v>0.12306</v>
      </c>
      <c r="K4424">
        <v>0.51198999999999995</v>
      </c>
      <c r="L4424">
        <v>0.98638000000000003</v>
      </c>
      <c r="M4424" t="s">
        <v>41</v>
      </c>
      <c r="N4424" t="s">
        <v>29</v>
      </c>
      <c r="O4424">
        <v>0.16808403581494799</v>
      </c>
      <c r="P4424">
        <v>0.81829586008169397</v>
      </c>
      <c r="Q4424">
        <v>0.16808403581494799</v>
      </c>
      <c r="R4424">
        <v>0.81829586008169397</v>
      </c>
      <c r="S4424">
        <v>0.245349157755756</v>
      </c>
      <c r="T4424">
        <v>0.60984518083670403</v>
      </c>
      <c r="U4424" t="s">
        <v>27</v>
      </c>
      <c r="V4424" t="s">
        <v>28</v>
      </c>
      <c r="W4424" s="3" t="str">
        <f t="shared" si="69"/>
        <v>Itex vs Cypress</v>
      </c>
      <c r="X4424" s="6">
        <f>Table1[[#This Row],[Utility 1]]*Table1[[#This Row],[Utility 2]]</f>
        <v>0.13754247065319511</v>
      </c>
    </row>
    <row r="4425" spans="1:24">
      <c r="A4425">
        <v>0.128</v>
      </c>
      <c r="B4425">
        <v>26</v>
      </c>
      <c r="D4425" t="s">
        <v>22</v>
      </c>
      <c r="E4425" t="s">
        <v>23</v>
      </c>
      <c r="F4425" t="s">
        <v>24</v>
      </c>
      <c r="G4425">
        <v>2</v>
      </c>
      <c r="H4425">
        <v>0.20202999999999999</v>
      </c>
      <c r="I4425">
        <v>0.91766999999999999</v>
      </c>
      <c r="J4425">
        <v>5.3839999999999999E-2</v>
      </c>
      <c r="K4425">
        <v>0.57487999999999995</v>
      </c>
      <c r="L4425">
        <v>1.1196999999999999</v>
      </c>
      <c r="M4425" t="s">
        <v>29</v>
      </c>
      <c r="N4425" t="s">
        <v>41</v>
      </c>
      <c r="O4425">
        <v>0.91766556434858804</v>
      </c>
      <c r="P4425">
        <v>0.20203205722444301</v>
      </c>
      <c r="Q4425">
        <v>0.91766556434858804</v>
      </c>
      <c r="R4425">
        <v>0.20203205722444301</v>
      </c>
      <c r="S4425">
        <v>0.95349462365591398</v>
      </c>
      <c r="T4425">
        <v>0.39062441992427999</v>
      </c>
      <c r="U4425" t="s">
        <v>27</v>
      </c>
      <c r="V4425" t="s">
        <v>28</v>
      </c>
      <c r="W4425" s="3" t="str">
        <f t="shared" si="69"/>
        <v>Itex vs Cypress</v>
      </c>
      <c r="X4425" s="6">
        <f>Table1[[#This Row],[Utility 1]]*Table1[[#This Row],[Utility 2]]</f>
        <v>0.18539786180937473</v>
      </c>
    </row>
    <row r="4426" spans="1:24">
      <c r="A4426">
        <v>2.8530000000000002</v>
      </c>
      <c r="B4426">
        <v>1001</v>
      </c>
      <c r="D4426" t="s">
        <v>22</v>
      </c>
      <c r="E4426" t="s">
        <v>24</v>
      </c>
      <c r="F4426" t="s">
        <v>24</v>
      </c>
      <c r="G4426">
        <v>1</v>
      </c>
      <c r="H4426">
        <v>0.2</v>
      </c>
      <c r="I4426">
        <v>0.3</v>
      </c>
      <c r="J4426">
        <v>0.88554999999999995</v>
      </c>
      <c r="K4426">
        <v>0.98492999999999997</v>
      </c>
      <c r="L4426">
        <v>0</v>
      </c>
      <c r="M4426" t="s">
        <v>41</v>
      </c>
      <c r="N4426" t="s">
        <v>29</v>
      </c>
      <c r="O4426">
        <v>0.3</v>
      </c>
      <c r="P4426">
        <v>0.2</v>
      </c>
      <c r="Q4426">
        <v>0.3</v>
      </c>
      <c r="R4426">
        <v>0.2</v>
      </c>
      <c r="S4426">
        <v>0</v>
      </c>
      <c r="T4426">
        <v>0</v>
      </c>
      <c r="U4426" t="s">
        <v>27</v>
      </c>
      <c r="V4426" t="s">
        <v>28</v>
      </c>
      <c r="W4426" s="3" t="str">
        <f t="shared" si="69"/>
        <v>Itex vs Cypress</v>
      </c>
      <c r="X4426" s="6">
        <f>Table1[[#This Row],[Utility 1]]*Table1[[#This Row],[Utility 2]]</f>
        <v>0.06</v>
      </c>
    </row>
    <row r="4427" spans="1:24">
      <c r="A4427">
        <v>2.7E-2</v>
      </c>
      <c r="B4427">
        <v>9</v>
      </c>
      <c r="D4427" t="s">
        <v>22</v>
      </c>
      <c r="E4427" t="s">
        <v>23</v>
      </c>
      <c r="F4427" t="s">
        <v>24</v>
      </c>
      <c r="G4427">
        <v>2</v>
      </c>
      <c r="H4427">
        <v>0.20202999999999999</v>
      </c>
      <c r="I4427">
        <v>0.91766999999999999</v>
      </c>
      <c r="J4427">
        <v>5.3839999999999999E-2</v>
      </c>
      <c r="K4427">
        <v>0.57487999999999995</v>
      </c>
      <c r="L4427">
        <v>1.1196999999999999</v>
      </c>
      <c r="M4427" t="s">
        <v>29</v>
      </c>
      <c r="N4427" t="s">
        <v>41</v>
      </c>
      <c r="O4427">
        <v>0.91766556434858804</v>
      </c>
      <c r="P4427">
        <v>0.20203205722444301</v>
      </c>
      <c r="Q4427">
        <v>0.91766556434858804</v>
      </c>
      <c r="R4427">
        <v>0.20203205722444301</v>
      </c>
      <c r="S4427">
        <v>0.489348202268794</v>
      </c>
      <c r="T4427">
        <v>0.20722663332593499</v>
      </c>
      <c r="U4427" t="s">
        <v>27</v>
      </c>
      <c r="V4427" t="s">
        <v>28</v>
      </c>
      <c r="W4427" s="3" t="str">
        <f t="shared" si="69"/>
        <v>Itex vs Cypress</v>
      </c>
      <c r="X4427" s="6">
        <f>Table1[[#This Row],[Utility 1]]*Table1[[#This Row],[Utility 2]]</f>
        <v>0.18539786180937473</v>
      </c>
    </row>
    <row r="4428" spans="1:24">
      <c r="A4428">
        <v>1.7000000000000001E-2</v>
      </c>
      <c r="B4428">
        <v>5</v>
      </c>
      <c r="D4428" t="s">
        <v>22</v>
      </c>
      <c r="E4428" t="s">
        <v>23</v>
      </c>
      <c r="F4428" t="s">
        <v>24</v>
      </c>
      <c r="G4428">
        <v>2</v>
      </c>
      <c r="H4428">
        <v>0.31791999999999998</v>
      </c>
      <c r="I4428">
        <v>0.90386</v>
      </c>
      <c r="J4428">
        <v>0</v>
      </c>
      <c r="K4428">
        <v>0.39734000000000003</v>
      </c>
      <c r="L4428">
        <v>1.2217800000000001</v>
      </c>
      <c r="M4428" t="s">
        <v>41</v>
      </c>
      <c r="N4428" t="s">
        <v>29</v>
      </c>
      <c r="O4428">
        <v>0.31791918896326599</v>
      </c>
      <c r="P4428">
        <v>0.90386306002816097</v>
      </c>
      <c r="Q4428">
        <v>0.31791918896326599</v>
      </c>
      <c r="R4428">
        <v>0.90386306002816097</v>
      </c>
      <c r="S4428">
        <v>0.27445440249562097</v>
      </c>
      <c r="T4428">
        <v>0.80082098544996505</v>
      </c>
      <c r="U4428" t="s">
        <v>27</v>
      </c>
      <c r="V4428" t="s">
        <v>28</v>
      </c>
      <c r="W4428" s="3" t="str">
        <f t="shared" si="69"/>
        <v>Itex vs Cypress</v>
      </c>
      <c r="X4428" s="6">
        <f>Table1[[#This Row],[Utility 1]]*Table1[[#This Row],[Utility 2]]</f>
        <v>0.28735541097800871</v>
      </c>
    </row>
    <row r="4429" spans="1:24">
      <c r="A4429">
        <v>3.3759999999999999</v>
      </c>
      <c r="B4429">
        <v>902</v>
      </c>
      <c r="D4429" t="s">
        <v>22</v>
      </c>
      <c r="E4429" t="s">
        <v>23</v>
      </c>
      <c r="F4429" t="s">
        <v>24</v>
      </c>
      <c r="G4429">
        <v>2</v>
      </c>
      <c r="H4429">
        <v>0.48026000000000002</v>
      </c>
      <c r="I4429">
        <v>0.82106999999999997</v>
      </c>
      <c r="J4429">
        <v>0</v>
      </c>
      <c r="K4429">
        <v>0.28398000000000001</v>
      </c>
      <c r="L4429">
        <v>1.3013300000000001</v>
      </c>
      <c r="M4429" t="s">
        <v>29</v>
      </c>
      <c r="N4429" t="s">
        <v>41</v>
      </c>
      <c r="O4429">
        <v>0.82107258224051805</v>
      </c>
      <c r="P4429">
        <v>0.48025568432091298</v>
      </c>
      <c r="Q4429">
        <v>0.82107258224051805</v>
      </c>
      <c r="R4429">
        <v>0.48025568432091298</v>
      </c>
      <c r="S4429">
        <v>0.96789968652037595</v>
      </c>
      <c r="T4429">
        <v>0.71718834263044395</v>
      </c>
      <c r="U4429" t="s">
        <v>27</v>
      </c>
      <c r="V4429" t="s">
        <v>28</v>
      </c>
      <c r="W4429" s="3" t="str">
        <f t="shared" si="69"/>
        <v>Itex vs Cypress</v>
      </c>
      <c r="X4429" s="6">
        <f>Table1[[#This Row],[Utility 1]]*Table1[[#This Row],[Utility 2]]</f>
        <v>0.3943247748610591</v>
      </c>
    </row>
    <row r="4430" spans="1:24">
      <c r="A4430">
        <v>0.16200000000000001</v>
      </c>
      <c r="B4430">
        <v>54</v>
      </c>
      <c r="D4430" t="s">
        <v>22</v>
      </c>
      <c r="E4430" t="s">
        <v>23</v>
      </c>
      <c r="F4430" t="s">
        <v>24</v>
      </c>
      <c r="G4430">
        <v>2</v>
      </c>
      <c r="H4430">
        <v>0.3619</v>
      </c>
      <c r="I4430">
        <v>0.80823</v>
      </c>
      <c r="J4430">
        <v>0</v>
      </c>
      <c r="K4430">
        <v>0.32090999999999997</v>
      </c>
      <c r="L4430">
        <v>1.1701299999999999</v>
      </c>
      <c r="M4430" t="s">
        <v>41</v>
      </c>
      <c r="N4430" t="s">
        <v>29</v>
      </c>
      <c r="O4430">
        <v>0.36189578198834099</v>
      </c>
      <c r="P4430">
        <v>0.80822930217642097</v>
      </c>
      <c r="Q4430">
        <v>0.36189578198834099</v>
      </c>
      <c r="R4430">
        <v>0.80822930217642097</v>
      </c>
      <c r="S4430">
        <v>0.455445622583948</v>
      </c>
      <c r="T4430">
        <v>0.64665482534043806</v>
      </c>
      <c r="U4430" t="s">
        <v>27</v>
      </c>
      <c r="V4430" t="s">
        <v>28</v>
      </c>
      <c r="W4430" s="3" t="str">
        <f t="shared" si="69"/>
        <v>Itex vs Cypress</v>
      </c>
      <c r="X4430" s="6">
        <f>Table1[[#This Row],[Utility 1]]*Table1[[#This Row],[Utility 2]]</f>
        <v>0.292494775337027</v>
      </c>
    </row>
    <row r="4431" spans="1:24">
      <c r="A4431">
        <v>5.8999999999999997E-2</v>
      </c>
      <c r="B4431">
        <v>15</v>
      </c>
      <c r="D4431" t="s">
        <v>22</v>
      </c>
      <c r="E4431" t="s">
        <v>23</v>
      </c>
      <c r="F4431" t="s">
        <v>24</v>
      </c>
      <c r="G4431">
        <v>2</v>
      </c>
      <c r="H4431">
        <v>0.24984999999999999</v>
      </c>
      <c r="I4431">
        <v>0.88834999999999997</v>
      </c>
      <c r="J4431">
        <v>5.9279999999999999E-2</v>
      </c>
      <c r="K4431">
        <v>0.51914000000000005</v>
      </c>
      <c r="L4431">
        <v>1.1382000000000001</v>
      </c>
      <c r="M4431" t="s">
        <v>29</v>
      </c>
      <c r="N4431" t="s">
        <v>41</v>
      </c>
      <c r="O4431">
        <v>0.88834783566520503</v>
      </c>
      <c r="P4431">
        <v>0.24984893615031301</v>
      </c>
      <c r="Q4431">
        <v>0.88834783566520503</v>
      </c>
      <c r="R4431">
        <v>0.24984893615031301</v>
      </c>
      <c r="S4431">
        <v>0.70349371341575395</v>
      </c>
      <c r="T4431">
        <v>0.35541336217255398</v>
      </c>
      <c r="U4431" t="s">
        <v>27</v>
      </c>
      <c r="V4431" t="s">
        <v>28</v>
      </c>
      <c r="W4431" s="3" t="str">
        <f t="shared" si="69"/>
        <v>Itex vs Cypress</v>
      </c>
      <c r="X4431" s="6">
        <f>Table1[[#This Row],[Utility 1]]*Table1[[#This Row],[Utility 2]]</f>
        <v>0.22195276167238456</v>
      </c>
    </row>
    <row r="4432" spans="1:24">
      <c r="A4432">
        <v>1447.627</v>
      </c>
      <c r="B4432">
        <v>950</v>
      </c>
      <c r="D4432" t="s">
        <v>22</v>
      </c>
      <c r="E4432" t="s">
        <v>23</v>
      </c>
      <c r="F4432" t="s">
        <v>24</v>
      </c>
      <c r="G4432">
        <v>2</v>
      </c>
      <c r="H4432">
        <v>0.58984999999999999</v>
      </c>
      <c r="I4432">
        <v>0.88763000000000003</v>
      </c>
      <c r="J4432">
        <v>4.2849999999999999E-2</v>
      </c>
      <c r="K4432">
        <v>0.35622999999999999</v>
      </c>
      <c r="L4432">
        <v>1.47749</v>
      </c>
      <c r="M4432" t="s">
        <v>41</v>
      </c>
      <c r="N4432" t="s">
        <v>30</v>
      </c>
      <c r="O4432">
        <v>0.58985437406961605</v>
      </c>
      <c r="P4432">
        <v>0.88763480609854895</v>
      </c>
      <c r="Q4432">
        <v>0.58985437406961605</v>
      </c>
      <c r="R4432">
        <v>0.88763480609854895</v>
      </c>
      <c r="S4432">
        <v>0.64194445864213301</v>
      </c>
      <c r="T4432">
        <v>0.89535714051010895</v>
      </c>
      <c r="U4432" t="s">
        <v>46</v>
      </c>
      <c r="V4432" t="s">
        <v>47</v>
      </c>
      <c r="W4432" s="3" t="str">
        <f t="shared" si="69"/>
        <v>England vs Zimbabwe</v>
      </c>
      <c r="X4432" s="6">
        <f>Table1[[#This Row],[Utility 1]]*Table1[[#This Row],[Utility 2]]</f>
        <v>0.52357527295366457</v>
      </c>
    </row>
    <row r="4433" spans="1:24">
      <c r="A4433">
        <v>902.423</v>
      </c>
      <c r="B4433">
        <v>941</v>
      </c>
      <c r="D4433" t="s">
        <v>22</v>
      </c>
      <c r="E4433" t="s">
        <v>23</v>
      </c>
      <c r="F4433" t="s">
        <v>24</v>
      </c>
      <c r="G4433">
        <v>2</v>
      </c>
      <c r="H4433">
        <v>0.63273999999999997</v>
      </c>
      <c r="I4433">
        <v>0.9123</v>
      </c>
      <c r="J4433">
        <v>0</v>
      </c>
      <c r="K4433">
        <v>0.33079999999999998</v>
      </c>
      <c r="L4433">
        <v>1.54504</v>
      </c>
      <c r="M4433" t="s">
        <v>30</v>
      </c>
      <c r="N4433" t="s">
        <v>41</v>
      </c>
      <c r="O4433">
        <v>0.632739590722732</v>
      </c>
      <c r="P4433">
        <v>0.91230417219231397</v>
      </c>
      <c r="Q4433">
        <v>0.632739590722732</v>
      </c>
      <c r="R4433">
        <v>0.91230417219231397</v>
      </c>
      <c r="S4433">
        <v>0.731373100052509</v>
      </c>
      <c r="T4433">
        <v>0.91393640468022297</v>
      </c>
      <c r="U4433" t="s">
        <v>46</v>
      </c>
      <c r="V4433" t="s">
        <v>47</v>
      </c>
      <c r="W4433" s="3" t="str">
        <f t="shared" si="69"/>
        <v>England vs Zimbabwe</v>
      </c>
      <c r="X4433" s="6">
        <f>Table1[[#This Row],[Utility 1]]*Table1[[#This Row],[Utility 2]]</f>
        <v>0.5772509685276056</v>
      </c>
    </row>
    <row r="4434" spans="1:24">
      <c r="A4434">
        <v>4.8440000000000003</v>
      </c>
      <c r="B4434">
        <v>12</v>
      </c>
      <c r="D4434" t="s">
        <v>22</v>
      </c>
      <c r="E4434" t="s">
        <v>23</v>
      </c>
      <c r="F4434" t="s">
        <v>24</v>
      </c>
      <c r="G4434">
        <v>2</v>
      </c>
      <c r="H4434">
        <v>0.75490999999999997</v>
      </c>
      <c r="I4434">
        <v>0.83035999999999999</v>
      </c>
      <c r="J4434">
        <v>0</v>
      </c>
      <c r="K4434">
        <v>0.18375</v>
      </c>
      <c r="L4434">
        <v>1.58527</v>
      </c>
      <c r="M4434" t="s">
        <v>41</v>
      </c>
      <c r="N4434" t="s">
        <v>30</v>
      </c>
      <c r="O4434">
        <v>0.75490622322421297</v>
      </c>
      <c r="P4434">
        <v>0.83036111527719503</v>
      </c>
      <c r="Q4434">
        <v>0.75490622322421297</v>
      </c>
      <c r="R4434">
        <v>0.83036111527719503</v>
      </c>
      <c r="S4434">
        <v>0.65804943756077094</v>
      </c>
      <c r="T4434">
        <v>0.90934112751402196</v>
      </c>
      <c r="U4434" t="s">
        <v>46</v>
      </c>
      <c r="V4434" t="s">
        <v>47</v>
      </c>
      <c r="W4434" s="3" t="str">
        <f t="shared" si="69"/>
        <v>England vs Zimbabwe</v>
      </c>
      <c r="X4434" s="6">
        <f>Table1[[#This Row],[Utility 1]]*Table1[[#This Row],[Utility 2]]</f>
        <v>0.62684477344615264</v>
      </c>
    </row>
    <row r="4435" spans="1:24">
      <c r="A4435">
        <v>2.3319999999999999</v>
      </c>
      <c r="B4435">
        <v>35</v>
      </c>
      <c r="D4435" t="s">
        <v>22</v>
      </c>
      <c r="E4435" t="s">
        <v>23</v>
      </c>
      <c r="F4435" t="s">
        <v>24</v>
      </c>
      <c r="G4435">
        <v>2</v>
      </c>
      <c r="H4435">
        <v>0.61140000000000005</v>
      </c>
      <c r="I4435">
        <v>0.75829999999999997</v>
      </c>
      <c r="J4435">
        <v>0.18495</v>
      </c>
      <c r="K4435">
        <v>0.19524</v>
      </c>
      <c r="L4435">
        <v>1.3696999999999999</v>
      </c>
      <c r="M4435" t="s">
        <v>30</v>
      </c>
      <c r="N4435" t="s">
        <v>41</v>
      </c>
      <c r="O4435">
        <v>0.75830220701651296</v>
      </c>
      <c r="P4435">
        <v>0.61140239554031395</v>
      </c>
      <c r="Q4435">
        <v>0.75830220701651296</v>
      </c>
      <c r="R4435">
        <v>0.61140239554031395</v>
      </c>
      <c r="S4435">
        <v>0.90205468861365701</v>
      </c>
      <c r="T4435">
        <v>0.63431383045040401</v>
      </c>
      <c r="U4435" t="s">
        <v>46</v>
      </c>
      <c r="V4435" t="s">
        <v>47</v>
      </c>
      <c r="W4435" s="3" t="str">
        <f t="shared" si="69"/>
        <v>England vs Zimbabwe</v>
      </c>
      <c r="X4435" s="6">
        <f>Table1[[#This Row],[Utility 1]]*Table1[[#This Row],[Utility 2]]</f>
        <v>0.46362778591340309</v>
      </c>
    </row>
    <row r="4436" spans="1:24">
      <c r="A4436">
        <v>1300.8109999999999</v>
      </c>
      <c r="B4436">
        <v>931</v>
      </c>
      <c r="D4436" t="s">
        <v>22</v>
      </c>
      <c r="E4436" t="s">
        <v>23</v>
      </c>
      <c r="F4436" t="s">
        <v>24</v>
      </c>
      <c r="G4436">
        <v>2</v>
      </c>
      <c r="H4436">
        <v>0.73321999999999998</v>
      </c>
      <c r="I4436">
        <v>0.91086999999999996</v>
      </c>
      <c r="J4436">
        <v>0</v>
      </c>
      <c r="K4436">
        <v>0</v>
      </c>
      <c r="L4436">
        <v>1.6440900000000001</v>
      </c>
      <c r="M4436" t="s">
        <v>41</v>
      </c>
      <c r="N4436" t="s">
        <v>30</v>
      </c>
      <c r="O4436">
        <v>0.91087462840829103</v>
      </c>
      <c r="P4436">
        <v>0.733216438455637</v>
      </c>
      <c r="Q4436">
        <v>0.91087462840829103</v>
      </c>
      <c r="R4436">
        <v>0.733216438455637</v>
      </c>
      <c r="S4436">
        <v>0.74233716475095701</v>
      </c>
      <c r="T4436">
        <v>0.75233772455799697</v>
      </c>
      <c r="U4436" t="s">
        <v>46</v>
      </c>
      <c r="V4436" t="s">
        <v>47</v>
      </c>
      <c r="W4436" s="3" t="str">
        <f t="shared" si="69"/>
        <v>England vs Zimbabwe</v>
      </c>
      <c r="X4436" s="6">
        <f>Table1[[#This Row],[Utility 1]]*Table1[[#This Row],[Utility 2]]</f>
        <v>0.66786825092112889</v>
      </c>
    </row>
    <row r="4437" spans="1:24">
      <c r="A4437">
        <v>945.39499999999998</v>
      </c>
      <c r="B4437">
        <v>943</v>
      </c>
      <c r="D4437" t="s">
        <v>22</v>
      </c>
      <c r="E4437" t="s">
        <v>23</v>
      </c>
      <c r="F4437" t="s">
        <v>24</v>
      </c>
      <c r="G4437">
        <v>2</v>
      </c>
      <c r="H4437">
        <v>0.49791000000000002</v>
      </c>
      <c r="I4437">
        <v>1</v>
      </c>
      <c r="J4437">
        <v>0</v>
      </c>
      <c r="K4437">
        <v>0.49164999999999998</v>
      </c>
      <c r="L4437">
        <v>1.4979100000000001</v>
      </c>
      <c r="M4437" t="s">
        <v>30</v>
      </c>
      <c r="N4437" t="s">
        <v>41</v>
      </c>
      <c r="O4437">
        <v>0.49790652030306798</v>
      </c>
      <c r="P4437">
        <v>1</v>
      </c>
      <c r="Q4437">
        <v>0.49790652030306798</v>
      </c>
      <c r="R4437">
        <v>1</v>
      </c>
      <c r="S4437">
        <v>0.63858544738649103</v>
      </c>
      <c r="T4437">
        <v>1</v>
      </c>
      <c r="U4437" t="s">
        <v>46</v>
      </c>
      <c r="V4437" t="s">
        <v>47</v>
      </c>
      <c r="W4437" s="3" t="str">
        <f t="shared" si="69"/>
        <v>England vs Zimbabwe</v>
      </c>
      <c r="X4437" s="6">
        <f>Table1[[#This Row],[Utility 1]]*Table1[[#This Row],[Utility 2]]</f>
        <v>0.49790652030306798</v>
      </c>
    </row>
    <row r="4438" spans="1:24">
      <c r="A4438">
        <v>2.2050000000000001</v>
      </c>
      <c r="B4438">
        <v>7</v>
      </c>
      <c r="D4438" t="s">
        <v>22</v>
      </c>
      <c r="E4438" t="s">
        <v>23</v>
      </c>
      <c r="F4438" t="s">
        <v>24</v>
      </c>
      <c r="G4438">
        <v>2</v>
      </c>
      <c r="H4438">
        <v>0.74648999999999999</v>
      </c>
      <c r="I4438">
        <v>0.83682999999999996</v>
      </c>
      <c r="J4438">
        <v>0</v>
      </c>
      <c r="K4438">
        <v>0.19431000000000001</v>
      </c>
      <c r="L4438">
        <v>1.5833200000000001</v>
      </c>
      <c r="M4438" t="s">
        <v>41</v>
      </c>
      <c r="N4438" t="s">
        <v>30</v>
      </c>
      <c r="O4438">
        <v>0.74648949134951903</v>
      </c>
      <c r="P4438">
        <v>0.83682958970093702</v>
      </c>
      <c r="Q4438">
        <v>0.74648949134951903</v>
      </c>
      <c r="R4438">
        <v>0.83682958970093702</v>
      </c>
      <c r="S4438">
        <v>0.392905890255483</v>
      </c>
      <c r="T4438">
        <v>0.91777086925678197</v>
      </c>
      <c r="U4438" t="s">
        <v>46</v>
      </c>
      <c r="V4438" t="s">
        <v>47</v>
      </c>
      <c r="W4438" s="3" t="str">
        <f t="shared" si="69"/>
        <v>England vs Zimbabwe</v>
      </c>
      <c r="X4438" s="6">
        <f>Table1[[#This Row],[Utility 1]]*Table1[[#This Row],[Utility 2]]</f>
        <v>0.62468449476207921</v>
      </c>
    </row>
    <row r="4439" spans="1:24">
      <c r="A4439">
        <v>883.21299999999997</v>
      </c>
      <c r="B4439">
        <v>934</v>
      </c>
      <c r="D4439" t="s">
        <v>22</v>
      </c>
      <c r="E4439" t="s">
        <v>23</v>
      </c>
      <c r="F4439" t="s">
        <v>24</v>
      </c>
      <c r="G4439">
        <v>2</v>
      </c>
      <c r="H4439">
        <v>0.63273999999999997</v>
      </c>
      <c r="I4439">
        <v>0.9123</v>
      </c>
      <c r="J4439">
        <v>0</v>
      </c>
      <c r="K4439">
        <v>0.33079999999999998</v>
      </c>
      <c r="L4439">
        <v>1.54504</v>
      </c>
      <c r="M4439" t="s">
        <v>30</v>
      </c>
      <c r="N4439" t="s">
        <v>41</v>
      </c>
      <c r="O4439">
        <v>0.632739590722732</v>
      </c>
      <c r="P4439">
        <v>0.91230417219231397</v>
      </c>
      <c r="Q4439">
        <v>0.632739590722732</v>
      </c>
      <c r="R4439">
        <v>0.91230417219231397</v>
      </c>
      <c r="S4439">
        <v>0.72946992298149205</v>
      </c>
      <c r="T4439">
        <v>0.90412404906635602</v>
      </c>
      <c r="U4439" t="s">
        <v>46</v>
      </c>
      <c r="V4439" t="s">
        <v>47</v>
      </c>
      <c r="W4439" s="3" t="str">
        <f t="shared" si="69"/>
        <v>England vs Zimbabwe</v>
      </c>
      <c r="X4439" s="6">
        <f>Table1[[#This Row],[Utility 1]]*Table1[[#This Row],[Utility 2]]</f>
        <v>0.5772509685276056</v>
      </c>
    </row>
    <row r="4440" spans="1:24">
      <c r="A4440">
        <v>1006.8440000000001</v>
      </c>
      <c r="B4440">
        <v>851</v>
      </c>
      <c r="D4440" t="s">
        <v>22</v>
      </c>
      <c r="E4440" t="s">
        <v>23</v>
      </c>
      <c r="F4440" t="s">
        <v>24</v>
      </c>
      <c r="G4440">
        <v>2</v>
      </c>
      <c r="H4440">
        <v>0.52244000000000002</v>
      </c>
      <c r="I4440">
        <v>0.91888000000000003</v>
      </c>
      <c r="J4440">
        <v>5.6820000000000002E-2</v>
      </c>
      <c r="K4440">
        <v>0.43053000000000002</v>
      </c>
      <c r="L4440">
        <v>1.4413199999999999</v>
      </c>
      <c r="M4440" t="s">
        <v>41</v>
      </c>
      <c r="N4440" t="s">
        <v>30</v>
      </c>
      <c r="O4440">
        <v>0.52243501339810305</v>
      </c>
      <c r="P4440">
        <v>0.91888275890509596</v>
      </c>
      <c r="Q4440">
        <v>0.52243501339810305</v>
      </c>
      <c r="R4440">
        <v>0.91888275890509596</v>
      </c>
      <c r="S4440">
        <v>0.37110969793322701</v>
      </c>
      <c r="T4440">
        <v>0.85059522280786204</v>
      </c>
      <c r="U4440" t="s">
        <v>46</v>
      </c>
      <c r="V4440" t="s">
        <v>47</v>
      </c>
      <c r="W4440" s="3" t="str">
        <f t="shared" si="69"/>
        <v>England vs Zimbabwe</v>
      </c>
      <c r="X4440" s="6">
        <f>Table1[[#This Row],[Utility 1]]*Table1[[#This Row],[Utility 2]]</f>
        <v>0.48005652645986968</v>
      </c>
    </row>
    <row r="4441" spans="1:24">
      <c r="A4441">
        <v>881.92</v>
      </c>
      <c r="B4441">
        <v>931</v>
      </c>
      <c r="D4441" t="s">
        <v>22</v>
      </c>
      <c r="E4441" t="s">
        <v>23</v>
      </c>
      <c r="F4441" t="s">
        <v>24</v>
      </c>
      <c r="G4441">
        <v>2</v>
      </c>
      <c r="H4441">
        <v>0.58984999999999999</v>
      </c>
      <c r="I4441">
        <v>0.88763000000000003</v>
      </c>
      <c r="J4441">
        <v>4.2849999999999999E-2</v>
      </c>
      <c r="K4441">
        <v>0.35622999999999999</v>
      </c>
      <c r="L4441">
        <v>1.47749</v>
      </c>
      <c r="M4441" t="s">
        <v>30</v>
      </c>
      <c r="N4441" t="s">
        <v>41</v>
      </c>
      <c r="O4441">
        <v>0.58985437406961605</v>
      </c>
      <c r="P4441">
        <v>0.88763480609854895</v>
      </c>
      <c r="Q4441">
        <v>0.58985437406961605</v>
      </c>
      <c r="R4441">
        <v>0.88763480609854895</v>
      </c>
      <c r="S4441">
        <v>0.67905237658363304</v>
      </c>
      <c r="T4441">
        <v>0.79264428363172601</v>
      </c>
      <c r="U4441" t="s">
        <v>46</v>
      </c>
      <c r="V4441" t="s">
        <v>47</v>
      </c>
      <c r="W4441" s="3" t="str">
        <f t="shared" si="69"/>
        <v>England vs Zimbabwe</v>
      </c>
      <c r="X4441" s="6">
        <f>Table1[[#This Row],[Utility 1]]*Table1[[#This Row],[Utility 2]]</f>
        <v>0.52357527295366457</v>
      </c>
    </row>
    <row r="4442" spans="1:24">
      <c r="A4442">
        <v>8.4309999999999992</v>
      </c>
      <c r="B4442">
        <v>582</v>
      </c>
      <c r="D4442" t="s">
        <v>22</v>
      </c>
      <c r="E4442" t="s">
        <v>23</v>
      </c>
      <c r="F4442" t="s">
        <v>24</v>
      </c>
      <c r="G4442">
        <v>2</v>
      </c>
      <c r="H4442">
        <v>0.84025000000000005</v>
      </c>
      <c r="I4442">
        <v>0.88990999999999998</v>
      </c>
      <c r="J4442">
        <v>6.4990000000000006E-2</v>
      </c>
      <c r="K4442">
        <v>6.4990000000000006E-2</v>
      </c>
      <c r="L4442">
        <v>1.7301599999999999</v>
      </c>
      <c r="M4442" t="s">
        <v>59</v>
      </c>
      <c r="N4442" t="s">
        <v>44</v>
      </c>
      <c r="O4442">
        <v>0.84025432009729495</v>
      </c>
      <c r="P4442">
        <v>0.88990786127451005</v>
      </c>
      <c r="Q4442">
        <v>0.84025432009729495</v>
      </c>
      <c r="R4442">
        <v>0.88990786127451005</v>
      </c>
      <c r="S4442">
        <v>0.55267875320901705</v>
      </c>
      <c r="T4442">
        <v>0.65240845909400802</v>
      </c>
      <c r="U4442" t="s">
        <v>51</v>
      </c>
      <c r="V4442" t="s">
        <v>52</v>
      </c>
      <c r="W4442" s="3" t="str">
        <f t="shared" si="69"/>
        <v>Holiday</v>
      </c>
      <c r="X4442" s="6">
        <f>Table1[[#This Row],[Utility 1]]*Table1[[#This Row],[Utility 2]]</f>
        <v>0.74774892492445133</v>
      </c>
    </row>
    <row r="4443" spans="1:24">
      <c r="A4443">
        <v>7.3479999999999999</v>
      </c>
      <c r="B4443">
        <v>665</v>
      </c>
      <c r="D4443" t="s">
        <v>22</v>
      </c>
      <c r="E4443" t="s">
        <v>23</v>
      </c>
      <c r="F4443" t="s">
        <v>24</v>
      </c>
      <c r="G4443">
        <v>2</v>
      </c>
      <c r="H4443">
        <v>0.71440999999999999</v>
      </c>
      <c r="I4443">
        <v>0.83882000000000001</v>
      </c>
      <c r="J4443">
        <v>0.18187999999999999</v>
      </c>
      <c r="K4443">
        <v>0.20075000000000001</v>
      </c>
      <c r="L4443">
        <v>1.5532300000000001</v>
      </c>
      <c r="M4443" t="s">
        <v>44</v>
      </c>
      <c r="N4443" t="s">
        <v>59</v>
      </c>
      <c r="O4443">
        <v>0.71441352395020097</v>
      </c>
      <c r="P4443">
        <v>0.83881537695085895</v>
      </c>
      <c r="Q4443">
        <v>0.71441352395020097</v>
      </c>
      <c r="R4443">
        <v>0.83881537695085895</v>
      </c>
      <c r="S4443">
        <v>0.61756164776545597</v>
      </c>
      <c r="T4443">
        <v>0.73518010911963705</v>
      </c>
      <c r="U4443" t="s">
        <v>51</v>
      </c>
      <c r="V4443" t="s">
        <v>52</v>
      </c>
      <c r="W4443" s="3" t="str">
        <f t="shared" si="69"/>
        <v>Holiday</v>
      </c>
      <c r="X4443" s="6">
        <f>Table1[[#This Row],[Utility 1]]*Table1[[#This Row],[Utility 2]]</f>
        <v>0.59926104939107927</v>
      </c>
    </row>
    <row r="4444" spans="1:24">
      <c r="A4444">
        <v>1.786</v>
      </c>
      <c r="B4444">
        <v>93</v>
      </c>
      <c r="D4444" t="s">
        <v>22</v>
      </c>
      <c r="E4444" t="s">
        <v>23</v>
      </c>
      <c r="F4444" t="s">
        <v>24</v>
      </c>
      <c r="G4444">
        <v>2</v>
      </c>
      <c r="H4444">
        <v>0.81528</v>
      </c>
      <c r="I4444">
        <v>1</v>
      </c>
      <c r="J4444">
        <v>0</v>
      </c>
      <c r="K4444">
        <v>0.13758999999999999</v>
      </c>
      <c r="L4444">
        <v>1.81528</v>
      </c>
      <c r="M4444" t="s">
        <v>59</v>
      </c>
      <c r="N4444" t="s">
        <v>44</v>
      </c>
      <c r="O4444">
        <v>1</v>
      </c>
      <c r="P4444">
        <v>0.81528316376636301</v>
      </c>
      <c r="Q4444">
        <v>1</v>
      </c>
      <c r="R4444">
        <v>0.81528316376636301</v>
      </c>
      <c r="S4444">
        <v>1</v>
      </c>
      <c r="T4444">
        <v>0.90383409305693296</v>
      </c>
      <c r="U4444" t="s">
        <v>51</v>
      </c>
      <c r="V4444" t="s">
        <v>52</v>
      </c>
      <c r="W4444" s="3" t="str">
        <f t="shared" si="69"/>
        <v>Holiday</v>
      </c>
      <c r="X4444" s="6">
        <f>Table1[[#This Row],[Utility 1]]*Table1[[#This Row],[Utility 2]]</f>
        <v>0.81528316376636301</v>
      </c>
    </row>
    <row r="4445" spans="1:24">
      <c r="A4445">
        <v>6.0149999999999997</v>
      </c>
      <c r="B4445">
        <v>489</v>
      </c>
      <c r="D4445" t="s">
        <v>22</v>
      </c>
      <c r="E4445" t="s">
        <v>23</v>
      </c>
      <c r="F4445" t="s">
        <v>24</v>
      </c>
      <c r="G4445">
        <v>2</v>
      </c>
      <c r="H4445">
        <v>0.73736000000000002</v>
      </c>
      <c r="I4445">
        <v>0.97848000000000002</v>
      </c>
      <c r="J4445">
        <v>6.4990000000000006E-2</v>
      </c>
      <c r="K4445">
        <v>0.17738000000000001</v>
      </c>
      <c r="L4445">
        <v>1.71584</v>
      </c>
      <c r="M4445" t="s">
        <v>44</v>
      </c>
      <c r="N4445" t="s">
        <v>59</v>
      </c>
      <c r="O4445">
        <v>0.73735894711320205</v>
      </c>
      <c r="P4445">
        <v>0.978483775535404</v>
      </c>
      <c r="Q4445">
        <v>0.73735894711320205</v>
      </c>
      <c r="R4445">
        <v>0.978483775535404</v>
      </c>
      <c r="S4445">
        <v>0.69560925933179196</v>
      </c>
      <c r="T4445">
        <v>0.545940228356257</v>
      </c>
      <c r="U4445" t="s">
        <v>51</v>
      </c>
      <c r="V4445" t="s">
        <v>52</v>
      </c>
      <c r="W4445" s="3" t="str">
        <f t="shared" si="69"/>
        <v>Holiday</v>
      </c>
      <c r="X4445" s="6">
        <f>Table1[[#This Row],[Utility 1]]*Table1[[#This Row],[Utility 2]]</f>
        <v>0.72149376649613617</v>
      </c>
    </row>
    <row r="4446" spans="1:24">
      <c r="A4446">
        <v>3.6509999999999998</v>
      </c>
      <c r="B4446">
        <v>251</v>
      </c>
      <c r="D4446" t="s">
        <v>22</v>
      </c>
      <c r="E4446" t="s">
        <v>23</v>
      </c>
      <c r="F4446" t="s">
        <v>24</v>
      </c>
      <c r="G4446">
        <v>2</v>
      </c>
      <c r="H4446">
        <v>0.79376999999999998</v>
      </c>
      <c r="I4446">
        <v>0.93867999999999996</v>
      </c>
      <c r="J4446">
        <v>6.4990000000000006E-2</v>
      </c>
      <c r="K4446">
        <v>0.12336999999999999</v>
      </c>
      <c r="L4446">
        <v>1.73245</v>
      </c>
      <c r="M4446" t="s">
        <v>59</v>
      </c>
      <c r="N4446" t="s">
        <v>44</v>
      </c>
      <c r="O4446">
        <v>0.93867811419194802</v>
      </c>
      <c r="P4446">
        <v>0.793766939301768</v>
      </c>
      <c r="Q4446">
        <v>0.93867811419194802</v>
      </c>
      <c r="R4446">
        <v>0.793766939301768</v>
      </c>
      <c r="S4446">
        <v>0.62</v>
      </c>
      <c r="T4446">
        <v>0.81029472650137202</v>
      </c>
      <c r="U4446" t="s">
        <v>51</v>
      </c>
      <c r="V4446" t="s">
        <v>52</v>
      </c>
      <c r="W4446" s="3" t="str">
        <f t="shared" si="69"/>
        <v>Holiday</v>
      </c>
      <c r="X4446" s="6">
        <f>Table1[[#This Row],[Utility 1]]*Table1[[#This Row],[Utility 2]]</f>
        <v>0.74509165369169805</v>
      </c>
    </row>
    <row r="4447" spans="1:24">
      <c r="A4447">
        <v>7.8220000000000001</v>
      </c>
      <c r="B4447">
        <v>754</v>
      </c>
      <c r="D4447" t="s">
        <v>22</v>
      </c>
      <c r="E4447" t="s">
        <v>23</v>
      </c>
      <c r="F4447" t="s">
        <v>24</v>
      </c>
      <c r="G4447">
        <v>2</v>
      </c>
      <c r="H4447">
        <v>0.67710999999999999</v>
      </c>
      <c r="I4447">
        <v>0.95623000000000002</v>
      </c>
      <c r="J4447">
        <v>0.12920999999999999</v>
      </c>
      <c r="K4447">
        <v>0.22889999999999999</v>
      </c>
      <c r="L4447">
        <v>1.63334</v>
      </c>
      <c r="M4447" t="s">
        <v>44</v>
      </c>
      <c r="N4447" t="s">
        <v>59</v>
      </c>
      <c r="O4447">
        <v>0.677109107755553</v>
      </c>
      <c r="P4447">
        <v>0.956233060698231</v>
      </c>
      <c r="Q4447">
        <v>0.677109107755553</v>
      </c>
      <c r="R4447">
        <v>0.956233060698231</v>
      </c>
      <c r="S4447">
        <v>0.58618944423739605</v>
      </c>
      <c r="T4447">
        <v>0.726226701428071</v>
      </c>
      <c r="U4447" t="s">
        <v>51</v>
      </c>
      <c r="V4447" t="s">
        <v>52</v>
      </c>
      <c r="W4447" s="3" t="str">
        <f t="shared" si="69"/>
        <v>Holiday</v>
      </c>
      <c r="X4447" s="6">
        <f>Table1[[#This Row],[Utility 1]]*Table1[[#This Row],[Utility 2]]</f>
        <v>0.64747411453574077</v>
      </c>
    </row>
    <row r="4448" spans="1:24">
      <c r="A4448">
        <v>3.3610000000000002</v>
      </c>
      <c r="B4448">
        <v>200</v>
      </c>
      <c r="D4448" t="s">
        <v>22</v>
      </c>
      <c r="E4448" t="s">
        <v>23</v>
      </c>
      <c r="F4448" t="s">
        <v>24</v>
      </c>
      <c r="G4448">
        <v>2</v>
      </c>
      <c r="H4448">
        <v>0.79352999999999996</v>
      </c>
      <c r="I4448">
        <v>0.93847999999999998</v>
      </c>
      <c r="J4448">
        <v>6.5259999999999999E-2</v>
      </c>
      <c r="K4448">
        <v>0.12354</v>
      </c>
      <c r="L4448">
        <v>1.732</v>
      </c>
      <c r="M4448" t="s">
        <v>59</v>
      </c>
      <c r="N4448" t="s">
        <v>44</v>
      </c>
      <c r="O4448">
        <v>0.93847560628390203</v>
      </c>
      <c r="P4448">
        <v>0.79352747661180301</v>
      </c>
      <c r="Q4448">
        <v>0.93847560628390203</v>
      </c>
      <c r="R4448">
        <v>0.79352747661180301</v>
      </c>
      <c r="S4448">
        <v>0.90569440152748404</v>
      </c>
      <c r="T4448">
        <v>0.93169465500012105</v>
      </c>
      <c r="U4448" t="s">
        <v>51</v>
      </c>
      <c r="V4448" t="s">
        <v>52</v>
      </c>
      <c r="W4448" s="3" t="str">
        <f t="shared" si="69"/>
        <v>Holiday</v>
      </c>
      <c r="X4448" s="6">
        <f>Table1[[#This Row],[Utility 1]]*Table1[[#This Row],[Utility 2]]</f>
        <v>0.74470617971619668</v>
      </c>
    </row>
    <row r="4449" spans="1:24">
      <c r="A4449">
        <v>6.1390000000000002</v>
      </c>
      <c r="B4449">
        <v>445</v>
      </c>
      <c r="D4449" t="s">
        <v>22</v>
      </c>
      <c r="E4449" t="s">
        <v>23</v>
      </c>
      <c r="F4449" t="s">
        <v>24</v>
      </c>
      <c r="G4449">
        <v>2</v>
      </c>
      <c r="H4449">
        <v>0.73716000000000004</v>
      </c>
      <c r="I4449">
        <v>0.97824</v>
      </c>
      <c r="J4449">
        <v>6.5259999999999999E-2</v>
      </c>
      <c r="K4449">
        <v>0.17748</v>
      </c>
      <c r="L4449">
        <v>1.7154</v>
      </c>
      <c r="M4449" t="s">
        <v>44</v>
      </c>
      <c r="N4449" t="s">
        <v>59</v>
      </c>
      <c r="O4449">
        <v>0.73715643920515495</v>
      </c>
      <c r="P4449">
        <v>0.97824431284544</v>
      </c>
      <c r="Q4449">
        <v>0.73715643920515495</v>
      </c>
      <c r="R4449">
        <v>0.97824431284544</v>
      </c>
      <c r="S4449">
        <v>0.71319303175168203</v>
      </c>
      <c r="T4449">
        <v>0.58074408378175002</v>
      </c>
      <c r="U4449" t="s">
        <v>51</v>
      </c>
      <c r="V4449" t="s">
        <v>52</v>
      </c>
      <c r="W4449" s="3" t="str">
        <f t="shared" si="69"/>
        <v>Holiday</v>
      </c>
      <c r="X4449" s="6">
        <f>Table1[[#This Row],[Utility 1]]*Table1[[#This Row],[Utility 2]]</f>
        <v>0.72111909432983812</v>
      </c>
    </row>
    <row r="4450" spans="1:24">
      <c r="A4450">
        <v>2.21</v>
      </c>
      <c r="B4450">
        <v>125</v>
      </c>
      <c r="D4450" t="s">
        <v>22</v>
      </c>
      <c r="E4450" t="s">
        <v>23</v>
      </c>
      <c r="F4450" t="s">
        <v>24</v>
      </c>
      <c r="G4450">
        <v>2</v>
      </c>
      <c r="H4450">
        <v>0.90158000000000005</v>
      </c>
      <c r="I4450">
        <v>0.91142000000000001</v>
      </c>
      <c r="J4450">
        <v>0</v>
      </c>
      <c r="K4450">
        <v>0</v>
      </c>
      <c r="L4450">
        <v>1.8129999999999999</v>
      </c>
      <c r="M4450" t="s">
        <v>59</v>
      </c>
      <c r="N4450" t="s">
        <v>44</v>
      </c>
      <c r="O4450">
        <v>0.90157620590534604</v>
      </c>
      <c r="P4450">
        <v>0.91142408573910505</v>
      </c>
      <c r="Q4450">
        <v>0.90157620590534604</v>
      </c>
      <c r="R4450">
        <v>0.91142408573910505</v>
      </c>
      <c r="S4450">
        <v>0.86901937896929904</v>
      </c>
      <c r="T4450">
        <v>1</v>
      </c>
      <c r="U4450" t="s">
        <v>51</v>
      </c>
      <c r="V4450" t="s">
        <v>52</v>
      </c>
      <c r="W4450" s="3" t="str">
        <f t="shared" si="69"/>
        <v>Holiday</v>
      </c>
      <c r="X4450" s="6">
        <f>Table1[[#This Row],[Utility 1]]*Table1[[#This Row],[Utility 2]]</f>
        <v>0.82171826919141111</v>
      </c>
    </row>
    <row r="4451" spans="1:24">
      <c r="A4451">
        <v>3.6739999999999999</v>
      </c>
      <c r="B4451">
        <v>211</v>
      </c>
      <c r="D4451" t="s">
        <v>22</v>
      </c>
      <c r="E4451" t="s">
        <v>23</v>
      </c>
      <c r="F4451" t="s">
        <v>24</v>
      </c>
      <c r="G4451">
        <v>2</v>
      </c>
      <c r="H4451">
        <v>0.67562999999999995</v>
      </c>
      <c r="I4451">
        <v>0.95648999999999995</v>
      </c>
      <c r="J4451">
        <v>0.13052</v>
      </c>
      <c r="K4451">
        <v>0.23039000000000001</v>
      </c>
      <c r="L4451">
        <v>1.63212</v>
      </c>
      <c r="M4451" t="s">
        <v>44</v>
      </c>
      <c r="N4451" t="s">
        <v>59</v>
      </c>
      <c r="O4451">
        <v>0.67563204548905798</v>
      </c>
      <c r="P4451">
        <v>0.956488625690879</v>
      </c>
      <c r="Q4451">
        <v>0.67563204548905798</v>
      </c>
      <c r="R4451">
        <v>0.956488625690879</v>
      </c>
      <c r="S4451">
        <v>0.83135195213534596</v>
      </c>
      <c r="T4451">
        <v>0.81864383708260002</v>
      </c>
      <c r="U4451" t="s">
        <v>51</v>
      </c>
      <c r="V4451" t="s">
        <v>52</v>
      </c>
      <c r="W4451" s="3" t="str">
        <f t="shared" si="69"/>
        <v>Holiday</v>
      </c>
      <c r="X4451" s="6">
        <f>Table1[[#This Row],[Utility 1]]*Table1[[#This Row],[Utility 2]]</f>
        <v>0.64623436666254652</v>
      </c>
    </row>
    <row r="4452" spans="1:24">
      <c r="A4452">
        <v>0.10299999999999999</v>
      </c>
      <c r="B4452">
        <v>39</v>
      </c>
      <c r="D4452" t="s">
        <v>22</v>
      </c>
      <c r="E4452" t="s">
        <v>23</v>
      </c>
      <c r="F4452" t="s">
        <v>24</v>
      </c>
      <c r="G4452">
        <v>2</v>
      </c>
      <c r="H4452">
        <v>0.58664000000000005</v>
      </c>
      <c r="I4452">
        <v>0.87666999999999995</v>
      </c>
      <c r="J4452">
        <v>0.18561</v>
      </c>
      <c r="K4452">
        <v>0.27259</v>
      </c>
      <c r="L4452">
        <v>1.4633100000000001</v>
      </c>
      <c r="M4452" t="s">
        <v>45</v>
      </c>
      <c r="N4452" t="s">
        <v>42</v>
      </c>
      <c r="O4452">
        <v>0.586636300437967</v>
      </c>
      <c r="P4452">
        <v>0.87667272809540098</v>
      </c>
      <c r="Q4452">
        <v>0.586636300437967</v>
      </c>
      <c r="R4452">
        <v>0.87667272809540098</v>
      </c>
      <c r="S4452">
        <v>1</v>
      </c>
      <c r="T4452">
        <v>0.71428571428571397</v>
      </c>
      <c r="U4452" t="s">
        <v>33</v>
      </c>
      <c r="V4452" t="s">
        <v>34</v>
      </c>
      <c r="W4452" s="3" t="str">
        <f t="shared" si="69"/>
        <v>Laptop</v>
      </c>
      <c r="X4452" s="6">
        <f>Table1[[#This Row],[Utility 1]]*Table1[[#This Row],[Utility 2]]</f>
        <v>0.51428804590474575</v>
      </c>
    </row>
    <row r="4453" spans="1:24">
      <c r="A4453">
        <v>0.27700000000000002</v>
      </c>
      <c r="B4453">
        <v>147</v>
      </c>
      <c r="D4453" t="s">
        <v>22</v>
      </c>
      <c r="E4453" t="s">
        <v>23</v>
      </c>
      <c r="F4453" t="s">
        <v>24</v>
      </c>
      <c r="G4453">
        <v>2</v>
      </c>
      <c r="H4453">
        <v>0.85145999999999999</v>
      </c>
      <c r="I4453">
        <v>0.94127000000000005</v>
      </c>
      <c r="J4453">
        <v>0</v>
      </c>
      <c r="K4453">
        <v>0</v>
      </c>
      <c r="L4453">
        <v>1.7927299999999999</v>
      </c>
      <c r="M4453" t="s">
        <v>42</v>
      </c>
      <c r="N4453" t="s">
        <v>45</v>
      </c>
      <c r="O4453">
        <v>0.85145874103907004</v>
      </c>
      <c r="P4453">
        <v>0.94127272766447601</v>
      </c>
      <c r="Q4453">
        <v>0.85145874103907004</v>
      </c>
      <c r="R4453">
        <v>0.94127272766447601</v>
      </c>
      <c r="S4453">
        <v>0.78369325545774304</v>
      </c>
      <c r="T4453">
        <v>0.98489447057553603</v>
      </c>
      <c r="U4453" t="s">
        <v>33</v>
      </c>
      <c r="V4453" t="s">
        <v>34</v>
      </c>
      <c r="W4453" s="3" t="str">
        <f t="shared" si="69"/>
        <v>Laptop</v>
      </c>
      <c r="X4453" s="6">
        <f>Table1[[#This Row],[Utility 1]]*Table1[[#This Row],[Utility 2]]</f>
        <v>0.80145489167160622</v>
      </c>
    </row>
    <row r="4454" spans="1:24">
      <c r="A4454">
        <v>0.115</v>
      </c>
      <c r="B4454">
        <v>75</v>
      </c>
      <c r="D4454" t="s">
        <v>22</v>
      </c>
      <c r="E4454" t="s">
        <v>23</v>
      </c>
      <c r="F4454" t="s">
        <v>24</v>
      </c>
      <c r="G4454">
        <v>2</v>
      </c>
      <c r="H4454">
        <v>0.87382000000000004</v>
      </c>
      <c r="I4454">
        <v>0.87388999999999994</v>
      </c>
      <c r="J4454">
        <v>0</v>
      </c>
      <c r="K4454">
        <v>7.109E-2</v>
      </c>
      <c r="L4454">
        <v>1.7477100000000001</v>
      </c>
      <c r="M4454" t="s">
        <v>45</v>
      </c>
      <c r="N4454" t="s">
        <v>42</v>
      </c>
      <c r="O4454">
        <v>0.87389407590423596</v>
      </c>
      <c r="P4454">
        <v>0.87381723461916405</v>
      </c>
      <c r="Q4454">
        <v>0.87389407590423596</v>
      </c>
      <c r="R4454">
        <v>0.87381723461916405</v>
      </c>
      <c r="S4454">
        <v>1</v>
      </c>
      <c r="T4454">
        <v>0.81378077003997396</v>
      </c>
      <c r="U4454" t="s">
        <v>33</v>
      </c>
      <c r="V4454" t="s">
        <v>34</v>
      </c>
      <c r="W4454" s="3" t="str">
        <f t="shared" si="69"/>
        <v>Laptop</v>
      </c>
      <c r="X4454" s="6">
        <f>Table1[[#This Row],[Utility 1]]*Table1[[#This Row],[Utility 2]]</f>
        <v>0.76362370475670927</v>
      </c>
    </row>
    <row r="4455" spans="1:24">
      <c r="A4455">
        <v>0.34300000000000003</v>
      </c>
      <c r="B4455">
        <v>147</v>
      </c>
      <c r="D4455" t="s">
        <v>22</v>
      </c>
      <c r="E4455" t="s">
        <v>23</v>
      </c>
      <c r="F4455" t="s">
        <v>24</v>
      </c>
      <c r="G4455">
        <v>2</v>
      </c>
      <c r="H4455">
        <v>0.85145999999999999</v>
      </c>
      <c r="I4455">
        <v>0.94127000000000005</v>
      </c>
      <c r="J4455">
        <v>0</v>
      </c>
      <c r="K4455">
        <v>0</v>
      </c>
      <c r="L4455">
        <v>1.7927299999999999</v>
      </c>
      <c r="M4455" t="s">
        <v>42</v>
      </c>
      <c r="N4455" t="s">
        <v>45</v>
      </c>
      <c r="O4455">
        <v>0.85145874103907004</v>
      </c>
      <c r="P4455">
        <v>0.94127272766447601</v>
      </c>
      <c r="Q4455">
        <v>0.85145874103907004</v>
      </c>
      <c r="R4455">
        <v>0.94127272766447601</v>
      </c>
      <c r="S4455">
        <v>0.78369325545774304</v>
      </c>
      <c r="T4455">
        <v>0.32728283117475898</v>
      </c>
      <c r="U4455" t="s">
        <v>33</v>
      </c>
      <c r="V4455" t="s">
        <v>34</v>
      </c>
      <c r="W4455" s="3" t="str">
        <f t="shared" si="69"/>
        <v>Laptop</v>
      </c>
      <c r="X4455" s="6">
        <f>Table1[[#This Row],[Utility 1]]*Table1[[#This Row],[Utility 2]]</f>
        <v>0.80145489167160622</v>
      </c>
    </row>
    <row r="4456" spans="1:24">
      <c r="A4456">
        <v>0.41599999999999998</v>
      </c>
      <c r="B4456">
        <v>184</v>
      </c>
      <c r="D4456" t="s">
        <v>22</v>
      </c>
      <c r="E4456" t="s">
        <v>23</v>
      </c>
      <c r="F4456" t="s">
        <v>24</v>
      </c>
      <c r="G4456">
        <v>2</v>
      </c>
      <c r="H4456">
        <v>0.81508999999999998</v>
      </c>
      <c r="I4456">
        <v>1</v>
      </c>
      <c r="J4456">
        <v>0</v>
      </c>
      <c r="K4456">
        <v>0.19489999999999999</v>
      </c>
      <c r="L4456">
        <v>1.8150900000000001</v>
      </c>
      <c r="M4456" t="s">
        <v>45</v>
      </c>
      <c r="N4456" t="s">
        <v>42</v>
      </c>
      <c r="O4456">
        <v>1</v>
      </c>
      <c r="P4456">
        <v>0.81508996228364095</v>
      </c>
      <c r="Q4456">
        <v>1</v>
      </c>
      <c r="R4456">
        <v>0.81508996228364095</v>
      </c>
      <c r="S4456">
        <v>0.82871171327013604</v>
      </c>
      <c r="T4456">
        <v>0.67092362718283105</v>
      </c>
      <c r="U4456" t="s">
        <v>33</v>
      </c>
      <c r="V4456" t="s">
        <v>34</v>
      </c>
      <c r="W4456" s="3" t="str">
        <f t="shared" si="69"/>
        <v>Laptop</v>
      </c>
      <c r="X4456" s="6">
        <f>Table1[[#This Row],[Utility 1]]*Table1[[#This Row],[Utility 2]]</f>
        <v>0.81508996228364095</v>
      </c>
    </row>
    <row r="4457" spans="1:24">
      <c r="A4457">
        <v>0.153</v>
      </c>
      <c r="B4457">
        <v>147</v>
      </c>
      <c r="D4457" t="s">
        <v>22</v>
      </c>
      <c r="E4457" t="s">
        <v>23</v>
      </c>
      <c r="F4457" t="s">
        <v>24</v>
      </c>
      <c r="G4457">
        <v>2</v>
      </c>
      <c r="H4457">
        <v>0.85145999999999999</v>
      </c>
      <c r="I4457">
        <v>0.94127000000000005</v>
      </c>
      <c r="J4457">
        <v>0</v>
      </c>
      <c r="K4457">
        <v>0</v>
      </c>
      <c r="L4457">
        <v>1.7927299999999999</v>
      </c>
      <c r="M4457" t="s">
        <v>42</v>
      </c>
      <c r="N4457" t="s">
        <v>45</v>
      </c>
      <c r="O4457">
        <v>0.85145874103907004</v>
      </c>
      <c r="P4457">
        <v>0.94127272766447601</v>
      </c>
      <c r="Q4457">
        <v>0.85145874103907004</v>
      </c>
      <c r="R4457">
        <v>0.94127272766447601</v>
      </c>
      <c r="S4457">
        <v>0.78369325545774304</v>
      </c>
      <c r="T4457">
        <v>0.765960145190556</v>
      </c>
      <c r="U4457" t="s">
        <v>33</v>
      </c>
      <c r="V4457" t="s">
        <v>34</v>
      </c>
      <c r="W4457" s="3" t="str">
        <f t="shared" si="69"/>
        <v>Laptop</v>
      </c>
      <c r="X4457" s="6">
        <f>Table1[[#This Row],[Utility 1]]*Table1[[#This Row],[Utility 2]]</f>
        <v>0.80145489167160622</v>
      </c>
    </row>
    <row r="4458" spans="1:24">
      <c r="A4458">
        <v>0.315</v>
      </c>
      <c r="B4458">
        <v>184</v>
      </c>
      <c r="D4458" t="s">
        <v>22</v>
      </c>
      <c r="E4458" t="s">
        <v>23</v>
      </c>
      <c r="F4458" t="s">
        <v>24</v>
      </c>
      <c r="G4458">
        <v>2</v>
      </c>
      <c r="H4458">
        <v>0.81508999999999998</v>
      </c>
      <c r="I4458">
        <v>1</v>
      </c>
      <c r="J4458">
        <v>0</v>
      </c>
      <c r="K4458">
        <v>0.19489999999999999</v>
      </c>
      <c r="L4458">
        <v>1.8150900000000001</v>
      </c>
      <c r="M4458" t="s">
        <v>45</v>
      </c>
      <c r="N4458" t="s">
        <v>42</v>
      </c>
      <c r="O4458">
        <v>1</v>
      </c>
      <c r="P4458">
        <v>0.81508996228364095</v>
      </c>
      <c r="Q4458">
        <v>1</v>
      </c>
      <c r="R4458">
        <v>0.81508996228364095</v>
      </c>
      <c r="S4458">
        <v>0.95503122110334104</v>
      </c>
      <c r="T4458">
        <v>0.67092362718283105</v>
      </c>
      <c r="U4458" t="s">
        <v>33</v>
      </c>
      <c r="V4458" t="s">
        <v>34</v>
      </c>
      <c r="W4458" s="3" t="str">
        <f t="shared" si="69"/>
        <v>Laptop</v>
      </c>
      <c r="X4458" s="6">
        <f>Table1[[#This Row],[Utility 1]]*Table1[[#This Row],[Utility 2]]</f>
        <v>0.81508996228364095</v>
      </c>
    </row>
    <row r="4459" spans="1:24">
      <c r="A4459">
        <v>0.33600000000000002</v>
      </c>
      <c r="B4459">
        <v>147</v>
      </c>
      <c r="D4459" t="s">
        <v>22</v>
      </c>
      <c r="E4459" t="s">
        <v>23</v>
      </c>
      <c r="F4459" t="s">
        <v>24</v>
      </c>
      <c r="G4459">
        <v>2</v>
      </c>
      <c r="H4459">
        <v>0.85145999999999999</v>
      </c>
      <c r="I4459">
        <v>0.94127000000000005</v>
      </c>
      <c r="J4459">
        <v>0</v>
      </c>
      <c r="K4459">
        <v>0</v>
      </c>
      <c r="L4459">
        <v>1.7927299999999999</v>
      </c>
      <c r="M4459" t="s">
        <v>42</v>
      </c>
      <c r="N4459" t="s">
        <v>45</v>
      </c>
      <c r="O4459">
        <v>0.85145874103907004</v>
      </c>
      <c r="P4459">
        <v>0.94127272766447601</v>
      </c>
      <c r="Q4459">
        <v>0.85145874103907004</v>
      </c>
      <c r="R4459">
        <v>0.94127272766447601</v>
      </c>
      <c r="S4459">
        <v>0.78369325545774304</v>
      </c>
      <c r="T4459">
        <v>0.77988150292577196</v>
      </c>
      <c r="U4459" t="s">
        <v>33</v>
      </c>
      <c r="V4459" t="s">
        <v>34</v>
      </c>
      <c r="W4459" s="3" t="str">
        <f t="shared" si="69"/>
        <v>Laptop</v>
      </c>
      <c r="X4459" s="6">
        <f>Table1[[#This Row],[Utility 1]]*Table1[[#This Row],[Utility 2]]</f>
        <v>0.80145489167160622</v>
      </c>
    </row>
    <row r="4460" spans="1:24">
      <c r="A4460">
        <v>0.29699999999999999</v>
      </c>
      <c r="B4460">
        <v>184</v>
      </c>
      <c r="D4460" t="s">
        <v>22</v>
      </c>
      <c r="E4460" t="s">
        <v>23</v>
      </c>
      <c r="F4460" t="s">
        <v>24</v>
      </c>
      <c r="G4460">
        <v>2</v>
      </c>
      <c r="H4460">
        <v>0.81508999999999998</v>
      </c>
      <c r="I4460">
        <v>1</v>
      </c>
      <c r="J4460">
        <v>0</v>
      </c>
      <c r="K4460">
        <v>0.19489999999999999</v>
      </c>
      <c r="L4460">
        <v>1.8150900000000001</v>
      </c>
      <c r="M4460" t="s">
        <v>45</v>
      </c>
      <c r="N4460" t="s">
        <v>42</v>
      </c>
      <c r="O4460">
        <v>1</v>
      </c>
      <c r="P4460">
        <v>0.81508996228364095</v>
      </c>
      <c r="Q4460">
        <v>1</v>
      </c>
      <c r="R4460">
        <v>0.81508996228364095</v>
      </c>
      <c r="S4460">
        <v>0.78768767628938896</v>
      </c>
      <c r="T4460">
        <v>0.67092362718283105</v>
      </c>
      <c r="U4460" t="s">
        <v>33</v>
      </c>
      <c r="V4460" t="s">
        <v>34</v>
      </c>
      <c r="W4460" s="3" t="str">
        <f t="shared" si="69"/>
        <v>Laptop</v>
      </c>
      <c r="X4460" s="6">
        <f>Table1[[#This Row],[Utility 1]]*Table1[[#This Row],[Utility 2]]</f>
        <v>0.81508996228364095</v>
      </c>
    </row>
    <row r="4461" spans="1:24">
      <c r="A4461">
        <v>0.26400000000000001</v>
      </c>
      <c r="B4461">
        <v>147</v>
      </c>
      <c r="D4461" t="s">
        <v>22</v>
      </c>
      <c r="E4461" t="s">
        <v>23</v>
      </c>
      <c r="F4461" t="s">
        <v>24</v>
      </c>
      <c r="G4461">
        <v>2</v>
      </c>
      <c r="H4461">
        <v>0.85145999999999999</v>
      </c>
      <c r="I4461">
        <v>0.94127000000000005</v>
      </c>
      <c r="J4461">
        <v>0</v>
      </c>
      <c r="K4461">
        <v>0</v>
      </c>
      <c r="L4461">
        <v>1.7927299999999999</v>
      </c>
      <c r="M4461" t="s">
        <v>42</v>
      </c>
      <c r="N4461" t="s">
        <v>45</v>
      </c>
      <c r="O4461">
        <v>0.85145874103907004</v>
      </c>
      <c r="P4461">
        <v>0.94127272766447601</v>
      </c>
      <c r="Q4461">
        <v>0.85145874103907004</v>
      </c>
      <c r="R4461">
        <v>0.94127272766447601</v>
      </c>
      <c r="S4461">
        <v>0.78369325545774304</v>
      </c>
      <c r="T4461">
        <v>0.29727029633896401</v>
      </c>
      <c r="U4461" t="s">
        <v>33</v>
      </c>
      <c r="V4461" t="s">
        <v>34</v>
      </c>
      <c r="W4461" s="3" t="str">
        <f t="shared" si="69"/>
        <v>Laptop</v>
      </c>
      <c r="X4461" s="6">
        <f>Table1[[#This Row],[Utility 1]]*Table1[[#This Row],[Utility 2]]</f>
        <v>0.80145489167160622</v>
      </c>
    </row>
    <row r="4462" spans="1:24">
      <c r="B4462">
        <v>2</v>
      </c>
      <c r="C4462" t="s">
        <v>645</v>
      </c>
      <c r="D4462" t="s">
        <v>22</v>
      </c>
      <c r="E4462" t="s">
        <v>24</v>
      </c>
      <c r="G4462">
        <v>0</v>
      </c>
      <c r="M4462" t="s">
        <v>41</v>
      </c>
      <c r="N4462" t="s">
        <v>29</v>
      </c>
      <c r="O4462">
        <v>0.5</v>
      </c>
      <c r="P4462">
        <v>0.5</v>
      </c>
      <c r="Q4462">
        <v>0.5</v>
      </c>
      <c r="R4462">
        <v>0.5</v>
      </c>
      <c r="U4462" t="s">
        <v>66</v>
      </c>
      <c r="V4462" t="s">
        <v>67</v>
      </c>
      <c r="W4462" s="3" t="str">
        <f t="shared" si="69"/>
        <v>Party</v>
      </c>
      <c r="X4462" s="6">
        <f>Table1[[#This Row],[Utility 1]]*Table1[[#This Row],[Utility 2]]</f>
        <v>0.25</v>
      </c>
    </row>
    <row r="4463" spans="1:24">
      <c r="A4463">
        <v>1.0009999999999999</v>
      </c>
      <c r="B4463">
        <v>18</v>
      </c>
      <c r="D4463" t="s">
        <v>22</v>
      </c>
      <c r="E4463" t="s">
        <v>23</v>
      </c>
      <c r="F4463" t="s">
        <v>24</v>
      </c>
      <c r="G4463">
        <v>2</v>
      </c>
      <c r="H4463">
        <v>0.48393999999999998</v>
      </c>
      <c r="I4463">
        <v>0.83742000000000005</v>
      </c>
      <c r="J4463">
        <v>0.27467999999999998</v>
      </c>
      <c r="K4463">
        <v>0.41099000000000002</v>
      </c>
      <c r="L4463">
        <v>1.3213600000000001</v>
      </c>
      <c r="M4463" t="s">
        <v>29</v>
      </c>
      <c r="N4463" t="s">
        <v>41</v>
      </c>
      <c r="O4463">
        <v>0.837419056513525</v>
      </c>
      <c r="P4463">
        <v>0.48394428994945499</v>
      </c>
      <c r="Q4463">
        <v>0.837419056513525</v>
      </c>
      <c r="R4463">
        <v>0.48394428994945499</v>
      </c>
      <c r="S4463">
        <v>0.778506064741323</v>
      </c>
      <c r="T4463">
        <v>0.42214088734400701</v>
      </c>
      <c r="U4463" t="s">
        <v>49</v>
      </c>
      <c r="V4463" t="s">
        <v>50</v>
      </c>
      <c r="W4463" s="3" t="str">
        <f t="shared" si="69"/>
        <v>Party</v>
      </c>
      <c r="X4463" s="6">
        <f>Table1[[#This Row],[Utility 1]]*Table1[[#This Row],[Utility 2]]</f>
        <v>0.40526417069458037</v>
      </c>
    </row>
    <row r="4464" spans="1:24">
      <c r="B4464">
        <v>2</v>
      </c>
      <c r="C4464" t="s">
        <v>646</v>
      </c>
      <c r="D4464" t="s">
        <v>22</v>
      </c>
      <c r="E4464" t="s">
        <v>24</v>
      </c>
      <c r="G4464">
        <v>0</v>
      </c>
      <c r="M4464" t="s">
        <v>41</v>
      </c>
      <c r="N4464" t="s">
        <v>29</v>
      </c>
      <c r="O4464">
        <v>0.5</v>
      </c>
      <c r="P4464">
        <v>0.5</v>
      </c>
      <c r="Q4464">
        <v>0.5</v>
      </c>
      <c r="R4464">
        <v>0.5</v>
      </c>
      <c r="U4464" t="s">
        <v>66</v>
      </c>
      <c r="V4464" t="s">
        <v>67</v>
      </c>
      <c r="W4464" s="3" t="str">
        <f t="shared" si="69"/>
        <v>Party</v>
      </c>
      <c r="X4464" s="6">
        <f>Table1[[#This Row],[Utility 1]]*Table1[[#This Row],[Utility 2]]</f>
        <v>0.25</v>
      </c>
    </row>
    <row r="4465" spans="1:24">
      <c r="B4465">
        <v>2</v>
      </c>
      <c r="C4465" t="s">
        <v>647</v>
      </c>
      <c r="D4465" t="s">
        <v>22</v>
      </c>
      <c r="E4465" t="s">
        <v>24</v>
      </c>
      <c r="G4465">
        <v>0</v>
      </c>
      <c r="M4465" t="s">
        <v>29</v>
      </c>
      <c r="N4465" t="s">
        <v>41</v>
      </c>
      <c r="O4465">
        <v>0.5</v>
      </c>
      <c r="P4465">
        <v>0.5</v>
      </c>
      <c r="Q4465">
        <v>0.5</v>
      </c>
      <c r="R4465">
        <v>0.5</v>
      </c>
      <c r="U4465" t="s">
        <v>66</v>
      </c>
      <c r="V4465" t="s">
        <v>67</v>
      </c>
      <c r="W4465" s="3" t="str">
        <f t="shared" si="69"/>
        <v>Party</v>
      </c>
      <c r="X4465" s="6">
        <f>Table1[[#This Row],[Utility 1]]*Table1[[#This Row],[Utility 2]]</f>
        <v>0.25</v>
      </c>
    </row>
    <row r="4466" spans="1:24">
      <c r="B4466">
        <v>2</v>
      </c>
      <c r="C4466" t="s">
        <v>648</v>
      </c>
      <c r="D4466" t="s">
        <v>22</v>
      </c>
      <c r="E4466" t="s">
        <v>24</v>
      </c>
      <c r="G4466">
        <v>0</v>
      </c>
      <c r="M4466" t="s">
        <v>41</v>
      </c>
      <c r="N4466" t="s">
        <v>29</v>
      </c>
      <c r="O4466">
        <v>0.5</v>
      </c>
      <c r="P4466">
        <v>0.5</v>
      </c>
      <c r="Q4466">
        <v>0.5</v>
      </c>
      <c r="R4466">
        <v>0.5</v>
      </c>
      <c r="U4466" t="s">
        <v>66</v>
      </c>
      <c r="V4466" t="s">
        <v>67</v>
      </c>
      <c r="W4466" s="3" t="str">
        <f t="shared" si="69"/>
        <v>Party</v>
      </c>
      <c r="X4466" s="6">
        <f>Table1[[#This Row],[Utility 1]]*Table1[[#This Row],[Utility 2]]</f>
        <v>0.25</v>
      </c>
    </row>
    <row r="4467" spans="1:24">
      <c r="A4467">
        <v>9.4E-2</v>
      </c>
      <c r="B4467">
        <v>4</v>
      </c>
      <c r="D4467" t="s">
        <v>22</v>
      </c>
      <c r="E4467" t="s">
        <v>23</v>
      </c>
      <c r="F4467" t="s">
        <v>24</v>
      </c>
      <c r="G4467">
        <v>2</v>
      </c>
      <c r="H4467">
        <v>0.71619999999999995</v>
      </c>
      <c r="I4467">
        <v>0.85167999999999999</v>
      </c>
      <c r="J4467">
        <v>0.14871999999999999</v>
      </c>
      <c r="K4467">
        <v>0.19131000000000001</v>
      </c>
      <c r="L4467">
        <v>1.5678799999999999</v>
      </c>
      <c r="M4467" t="s">
        <v>29</v>
      </c>
      <c r="N4467" t="s">
        <v>41</v>
      </c>
      <c r="O4467">
        <v>0.851679728267422</v>
      </c>
      <c r="P4467">
        <v>0.71620489965362699</v>
      </c>
      <c r="Q4467">
        <v>0.851679728267422</v>
      </c>
      <c r="R4467">
        <v>0.71620489965362699</v>
      </c>
      <c r="S4467">
        <v>0.46330064850740499</v>
      </c>
      <c r="T4467">
        <v>0.58656629650721304</v>
      </c>
      <c r="U4467" t="s">
        <v>49</v>
      </c>
      <c r="V4467" t="s">
        <v>50</v>
      </c>
      <c r="W4467" s="3" t="str">
        <f t="shared" si="69"/>
        <v>Party</v>
      </c>
      <c r="X4467" s="6">
        <f>Table1[[#This Row],[Utility 1]]*Table1[[#This Row],[Utility 2]]</f>
        <v>0.60997719432079722</v>
      </c>
    </row>
    <row r="4468" spans="1:24">
      <c r="B4468">
        <v>2</v>
      </c>
      <c r="C4468" t="s">
        <v>649</v>
      </c>
      <c r="D4468" t="s">
        <v>22</v>
      </c>
      <c r="E4468" t="s">
        <v>24</v>
      </c>
      <c r="G4468">
        <v>0</v>
      </c>
      <c r="M4468" t="s">
        <v>41</v>
      </c>
      <c r="N4468" t="s">
        <v>29</v>
      </c>
      <c r="O4468">
        <v>0.5</v>
      </c>
      <c r="P4468">
        <v>0.5</v>
      </c>
      <c r="Q4468">
        <v>0.5</v>
      </c>
      <c r="R4468">
        <v>0.5</v>
      </c>
      <c r="U4468" t="s">
        <v>66</v>
      </c>
      <c r="V4468" t="s">
        <v>67</v>
      </c>
      <c r="W4468" s="3" t="str">
        <f t="shared" si="69"/>
        <v>Party</v>
      </c>
      <c r="X4468" s="6">
        <f>Table1[[#This Row],[Utility 1]]*Table1[[#This Row],[Utility 2]]</f>
        <v>0.25</v>
      </c>
    </row>
    <row r="4469" spans="1:24">
      <c r="A4469">
        <v>0.32500000000000001</v>
      </c>
      <c r="B4469">
        <v>8</v>
      </c>
      <c r="D4469" t="s">
        <v>22</v>
      </c>
      <c r="E4469" t="s">
        <v>23</v>
      </c>
      <c r="F4469" t="s">
        <v>24</v>
      </c>
      <c r="G4469">
        <v>2</v>
      </c>
      <c r="H4469">
        <v>0.47960999999999998</v>
      </c>
      <c r="I4469">
        <v>0.86151</v>
      </c>
      <c r="J4469">
        <v>0.26483000000000001</v>
      </c>
      <c r="K4469">
        <v>0.40906999999999999</v>
      </c>
      <c r="L4469">
        <v>1.3411299999999999</v>
      </c>
      <c r="M4469" t="s">
        <v>29</v>
      </c>
      <c r="N4469" t="s">
        <v>41</v>
      </c>
      <c r="O4469">
        <v>0.861514475611451</v>
      </c>
      <c r="P4469">
        <v>0.47961265141785803</v>
      </c>
      <c r="Q4469">
        <v>0.861514475611451</v>
      </c>
      <c r="R4469">
        <v>0.47961265141785803</v>
      </c>
      <c r="S4469">
        <v>0.55226646061613005</v>
      </c>
      <c r="T4469">
        <v>0.58300273865082997</v>
      </c>
      <c r="U4469" t="s">
        <v>49</v>
      </c>
      <c r="V4469" t="s">
        <v>50</v>
      </c>
      <c r="W4469" s="3" t="str">
        <f t="shared" si="69"/>
        <v>Party</v>
      </c>
      <c r="X4469" s="6">
        <f>Table1[[#This Row],[Utility 1]]*Table1[[#This Row],[Utility 2]]</f>
        <v>0.4131932418828736</v>
      </c>
    </row>
    <row r="4470" spans="1:24">
      <c r="B4470">
        <v>2</v>
      </c>
      <c r="C4470" t="s">
        <v>650</v>
      </c>
      <c r="D4470" t="s">
        <v>22</v>
      </c>
      <c r="E4470" t="s">
        <v>24</v>
      </c>
      <c r="G4470">
        <v>0</v>
      </c>
      <c r="M4470" t="s">
        <v>41</v>
      </c>
      <c r="N4470" t="s">
        <v>29</v>
      </c>
      <c r="O4470">
        <v>0.5</v>
      </c>
      <c r="P4470">
        <v>0.5</v>
      </c>
      <c r="Q4470">
        <v>0.5</v>
      </c>
      <c r="R4470">
        <v>0.5</v>
      </c>
      <c r="U4470" t="s">
        <v>66</v>
      </c>
      <c r="V4470" t="s">
        <v>67</v>
      </c>
      <c r="W4470" s="3" t="str">
        <f t="shared" si="69"/>
        <v>Party</v>
      </c>
      <c r="X4470" s="6">
        <f>Table1[[#This Row],[Utility 1]]*Table1[[#This Row],[Utility 2]]</f>
        <v>0.25</v>
      </c>
    </row>
    <row r="4471" spans="1:24">
      <c r="A4471">
        <v>0.56999999999999995</v>
      </c>
      <c r="B4471">
        <v>13</v>
      </c>
      <c r="D4471" t="s">
        <v>22</v>
      </c>
      <c r="E4471" t="s">
        <v>23</v>
      </c>
      <c r="F4471" t="s">
        <v>24</v>
      </c>
      <c r="G4471">
        <v>2</v>
      </c>
      <c r="H4471">
        <v>0.63266999999999995</v>
      </c>
      <c r="I4471">
        <v>0.88139000000000001</v>
      </c>
      <c r="J4471">
        <v>0.1391</v>
      </c>
      <c r="K4471">
        <v>0.25590000000000002</v>
      </c>
      <c r="L4471">
        <v>1.51406</v>
      </c>
      <c r="M4471" t="s">
        <v>29</v>
      </c>
      <c r="N4471" t="s">
        <v>41</v>
      </c>
      <c r="O4471">
        <v>0.88138765326596202</v>
      </c>
      <c r="P4471">
        <v>0.63267234272971296</v>
      </c>
      <c r="Q4471">
        <v>0.88138765326596202</v>
      </c>
      <c r="R4471">
        <v>0.63267234272971296</v>
      </c>
      <c r="S4471">
        <v>0.672569672914346</v>
      </c>
      <c r="T4471">
        <v>0.48154043664261698</v>
      </c>
      <c r="U4471" t="s">
        <v>49</v>
      </c>
      <c r="V4471" t="s">
        <v>50</v>
      </c>
      <c r="W4471" s="3" t="str">
        <f t="shared" si="69"/>
        <v>Party</v>
      </c>
      <c r="X4471" s="6">
        <f>Table1[[#This Row],[Utility 1]]*Table1[[#This Row],[Utility 2]]</f>
        <v>0.55762959144482016</v>
      </c>
    </row>
    <row r="4472" spans="1:24">
      <c r="B4472">
        <v>1</v>
      </c>
      <c r="C4472" t="s">
        <v>651</v>
      </c>
      <c r="D4472" t="s">
        <v>22</v>
      </c>
      <c r="E4472" t="s">
        <v>24</v>
      </c>
      <c r="G4472">
        <v>0</v>
      </c>
      <c r="M4472" t="s">
        <v>87</v>
      </c>
      <c r="N4472" t="s">
        <v>64</v>
      </c>
      <c r="O4472">
        <v>0.5</v>
      </c>
      <c r="P4472">
        <v>0.5</v>
      </c>
      <c r="Q4472">
        <v>0.5</v>
      </c>
      <c r="R4472">
        <v>0.5</v>
      </c>
      <c r="U4472" t="s">
        <v>66</v>
      </c>
      <c r="V4472" t="s">
        <v>67</v>
      </c>
      <c r="W4472" s="3" t="str">
        <f t="shared" si="69"/>
        <v>Party</v>
      </c>
      <c r="X4472" s="6">
        <f>Table1[[#This Row],[Utility 1]]*Table1[[#This Row],[Utility 2]]</f>
        <v>0.25</v>
      </c>
    </row>
    <row r="4473" spans="1:24">
      <c r="B4473">
        <v>1</v>
      </c>
      <c r="C4473" t="s">
        <v>652</v>
      </c>
      <c r="D4473" t="s">
        <v>22</v>
      </c>
      <c r="E4473" t="s">
        <v>24</v>
      </c>
      <c r="G4473">
        <v>0</v>
      </c>
      <c r="M4473" t="s">
        <v>64</v>
      </c>
      <c r="N4473" t="s">
        <v>87</v>
      </c>
      <c r="O4473">
        <v>0.5</v>
      </c>
      <c r="P4473">
        <v>0.5</v>
      </c>
      <c r="Q4473">
        <v>0.5</v>
      </c>
      <c r="R4473">
        <v>0.5</v>
      </c>
      <c r="U4473" t="s">
        <v>66</v>
      </c>
      <c r="V4473" t="s">
        <v>67</v>
      </c>
      <c r="W4473" s="3" t="str">
        <f t="shared" si="69"/>
        <v>Party</v>
      </c>
      <c r="X4473" s="6">
        <f>Table1[[#This Row],[Utility 1]]*Table1[[#This Row],[Utility 2]]</f>
        <v>0.25</v>
      </c>
    </row>
    <row r="4474" spans="1:24">
      <c r="B4474">
        <v>1</v>
      </c>
      <c r="C4474" t="s">
        <v>653</v>
      </c>
      <c r="D4474" t="s">
        <v>22</v>
      </c>
      <c r="E4474" t="s">
        <v>24</v>
      </c>
      <c r="G4474">
        <v>0</v>
      </c>
      <c r="M4474" t="s">
        <v>87</v>
      </c>
      <c r="N4474" t="s">
        <v>64</v>
      </c>
      <c r="O4474">
        <v>0.5</v>
      </c>
      <c r="P4474">
        <v>0.5</v>
      </c>
      <c r="Q4474">
        <v>0.5</v>
      </c>
      <c r="R4474">
        <v>0.5</v>
      </c>
      <c r="U4474" t="s">
        <v>66</v>
      </c>
      <c r="V4474" t="s">
        <v>67</v>
      </c>
      <c r="W4474" s="3" t="str">
        <f t="shared" si="69"/>
        <v>Party</v>
      </c>
      <c r="X4474" s="6">
        <f>Table1[[#This Row],[Utility 1]]*Table1[[#This Row],[Utility 2]]</f>
        <v>0.25</v>
      </c>
    </row>
    <row r="4475" spans="1:24">
      <c r="B4475">
        <v>1</v>
      </c>
      <c r="C4475" t="s">
        <v>654</v>
      </c>
      <c r="D4475" t="s">
        <v>22</v>
      </c>
      <c r="E4475" t="s">
        <v>24</v>
      </c>
      <c r="G4475">
        <v>0</v>
      </c>
      <c r="M4475" t="s">
        <v>64</v>
      </c>
      <c r="N4475" t="s">
        <v>87</v>
      </c>
      <c r="O4475">
        <v>0.5</v>
      </c>
      <c r="P4475">
        <v>0.5</v>
      </c>
      <c r="Q4475">
        <v>0.5</v>
      </c>
      <c r="R4475">
        <v>0.5</v>
      </c>
      <c r="U4475" t="s">
        <v>66</v>
      </c>
      <c r="V4475" t="s">
        <v>67</v>
      </c>
      <c r="W4475" s="3" t="str">
        <f t="shared" si="69"/>
        <v>Party</v>
      </c>
      <c r="X4475" s="6">
        <f>Table1[[#This Row],[Utility 1]]*Table1[[#This Row],[Utility 2]]</f>
        <v>0.25</v>
      </c>
    </row>
    <row r="4476" spans="1:24">
      <c r="B4476">
        <v>1</v>
      </c>
      <c r="C4476" t="s">
        <v>655</v>
      </c>
      <c r="D4476" t="s">
        <v>22</v>
      </c>
      <c r="E4476" t="s">
        <v>24</v>
      </c>
      <c r="G4476">
        <v>0</v>
      </c>
      <c r="M4476" t="s">
        <v>87</v>
      </c>
      <c r="N4476" t="s">
        <v>64</v>
      </c>
      <c r="O4476">
        <v>0.5</v>
      </c>
      <c r="P4476">
        <v>0.5</v>
      </c>
      <c r="Q4476">
        <v>0.5</v>
      </c>
      <c r="R4476">
        <v>0.5</v>
      </c>
      <c r="U4476" t="s">
        <v>66</v>
      </c>
      <c r="V4476" t="s">
        <v>67</v>
      </c>
      <c r="W4476" s="3" t="str">
        <f t="shared" si="69"/>
        <v>Party</v>
      </c>
      <c r="X4476" s="6">
        <f>Table1[[#This Row],[Utility 1]]*Table1[[#This Row],[Utility 2]]</f>
        <v>0.25</v>
      </c>
    </row>
    <row r="4477" spans="1:24">
      <c r="B4477">
        <v>1</v>
      </c>
      <c r="C4477" t="s">
        <v>656</v>
      </c>
      <c r="D4477" t="s">
        <v>22</v>
      </c>
      <c r="E4477" t="s">
        <v>24</v>
      </c>
      <c r="G4477">
        <v>0</v>
      </c>
      <c r="M4477" t="s">
        <v>64</v>
      </c>
      <c r="N4477" t="s">
        <v>87</v>
      </c>
      <c r="O4477">
        <v>0.5</v>
      </c>
      <c r="P4477">
        <v>0.5</v>
      </c>
      <c r="Q4477">
        <v>0.5</v>
      </c>
      <c r="R4477">
        <v>0.5</v>
      </c>
      <c r="U4477" t="s">
        <v>66</v>
      </c>
      <c r="V4477" t="s">
        <v>67</v>
      </c>
      <c r="W4477" s="3" t="str">
        <f t="shared" si="69"/>
        <v>Party</v>
      </c>
      <c r="X4477" s="6">
        <f>Table1[[#This Row],[Utility 1]]*Table1[[#This Row],[Utility 2]]</f>
        <v>0.25</v>
      </c>
    </row>
    <row r="4478" spans="1:24">
      <c r="B4478">
        <v>1</v>
      </c>
      <c r="C4478" t="s">
        <v>657</v>
      </c>
      <c r="D4478" t="s">
        <v>22</v>
      </c>
      <c r="E4478" t="s">
        <v>24</v>
      </c>
      <c r="G4478">
        <v>0</v>
      </c>
      <c r="M4478" t="s">
        <v>87</v>
      </c>
      <c r="N4478" t="s">
        <v>64</v>
      </c>
      <c r="O4478">
        <v>0.5</v>
      </c>
      <c r="P4478">
        <v>0.5</v>
      </c>
      <c r="Q4478">
        <v>0.5</v>
      </c>
      <c r="R4478">
        <v>0.5</v>
      </c>
      <c r="U4478" t="s">
        <v>66</v>
      </c>
      <c r="V4478" t="s">
        <v>67</v>
      </c>
      <c r="W4478" s="3" t="str">
        <f t="shared" si="69"/>
        <v>Party</v>
      </c>
      <c r="X4478" s="6">
        <f>Table1[[#This Row],[Utility 1]]*Table1[[#This Row],[Utility 2]]</f>
        <v>0.25</v>
      </c>
    </row>
    <row r="4479" spans="1:24">
      <c r="B4479">
        <v>1</v>
      </c>
      <c r="C4479" t="s">
        <v>658</v>
      </c>
      <c r="D4479" t="s">
        <v>22</v>
      </c>
      <c r="E4479" t="s">
        <v>24</v>
      </c>
      <c r="G4479">
        <v>0</v>
      </c>
      <c r="M4479" t="s">
        <v>64</v>
      </c>
      <c r="N4479" t="s">
        <v>87</v>
      </c>
      <c r="O4479">
        <v>0.5</v>
      </c>
      <c r="P4479">
        <v>0.5</v>
      </c>
      <c r="Q4479">
        <v>0.5</v>
      </c>
      <c r="R4479">
        <v>0.5</v>
      </c>
      <c r="U4479" t="s">
        <v>66</v>
      </c>
      <c r="V4479" t="s">
        <v>67</v>
      </c>
      <c r="W4479" s="3" t="str">
        <f t="shared" si="69"/>
        <v>Party</v>
      </c>
      <c r="X4479" s="6">
        <f>Table1[[#This Row],[Utility 1]]*Table1[[#This Row],[Utility 2]]</f>
        <v>0.25</v>
      </c>
    </row>
    <row r="4480" spans="1:24">
      <c r="B4480">
        <v>1</v>
      </c>
      <c r="C4480" t="s">
        <v>659</v>
      </c>
      <c r="D4480" t="s">
        <v>22</v>
      </c>
      <c r="E4480" t="s">
        <v>24</v>
      </c>
      <c r="G4480">
        <v>0</v>
      </c>
      <c r="M4480" t="s">
        <v>87</v>
      </c>
      <c r="N4480" t="s">
        <v>64</v>
      </c>
      <c r="O4480">
        <v>0.5</v>
      </c>
      <c r="P4480">
        <v>0.5</v>
      </c>
      <c r="Q4480">
        <v>0.5</v>
      </c>
      <c r="R4480">
        <v>0.5</v>
      </c>
      <c r="U4480" t="s">
        <v>66</v>
      </c>
      <c r="V4480" t="s">
        <v>67</v>
      </c>
      <c r="W4480" s="3" t="str">
        <f t="shared" si="69"/>
        <v>Party</v>
      </c>
      <c r="X4480" s="6">
        <f>Table1[[#This Row],[Utility 1]]*Table1[[#This Row],[Utility 2]]</f>
        <v>0.25</v>
      </c>
    </row>
    <row r="4481" spans="1:24">
      <c r="B4481">
        <v>1</v>
      </c>
      <c r="C4481" t="s">
        <v>660</v>
      </c>
      <c r="D4481" t="s">
        <v>22</v>
      </c>
      <c r="E4481" t="s">
        <v>24</v>
      </c>
      <c r="G4481">
        <v>0</v>
      </c>
      <c r="M4481" t="s">
        <v>64</v>
      </c>
      <c r="N4481" t="s">
        <v>87</v>
      </c>
      <c r="O4481">
        <v>0.5</v>
      </c>
      <c r="P4481">
        <v>0.5</v>
      </c>
      <c r="Q4481">
        <v>0.5</v>
      </c>
      <c r="R4481">
        <v>0.5</v>
      </c>
      <c r="U4481" t="s">
        <v>66</v>
      </c>
      <c r="V4481" t="s">
        <v>67</v>
      </c>
      <c r="W4481" s="3" t="str">
        <f t="shared" si="69"/>
        <v>Party</v>
      </c>
      <c r="X4481" s="6">
        <f>Table1[[#This Row],[Utility 1]]*Table1[[#This Row],[Utility 2]]</f>
        <v>0.25</v>
      </c>
    </row>
    <row r="4482" spans="1:24">
      <c r="A4482">
        <v>2.3090000000000002</v>
      </c>
      <c r="B4482">
        <v>988</v>
      </c>
      <c r="D4482" t="s">
        <v>22</v>
      </c>
      <c r="E4482" t="s">
        <v>23</v>
      </c>
      <c r="F4482" t="s">
        <v>24</v>
      </c>
      <c r="G4482">
        <v>2</v>
      </c>
      <c r="H4482">
        <v>0.14301</v>
      </c>
      <c r="I4482">
        <v>0.76822000000000001</v>
      </c>
      <c r="J4482">
        <v>0.17695</v>
      </c>
      <c r="K4482">
        <v>0.52986</v>
      </c>
      <c r="L4482">
        <v>0.91122999999999998</v>
      </c>
      <c r="M4482" t="s">
        <v>45</v>
      </c>
      <c r="N4482" t="s">
        <v>63</v>
      </c>
      <c r="O4482">
        <v>0.14301000311259299</v>
      </c>
      <c r="P4482">
        <v>0.76822282400057196</v>
      </c>
      <c r="Q4482">
        <v>0.14301000311259299</v>
      </c>
      <c r="R4482">
        <v>0.76822282400057196</v>
      </c>
      <c r="S4482">
        <v>0.84176201354825697</v>
      </c>
      <c r="T4482">
        <v>0.76548621681048101</v>
      </c>
      <c r="U4482" t="s">
        <v>27</v>
      </c>
      <c r="V4482" t="s">
        <v>28</v>
      </c>
      <c r="W4482" s="3" t="str">
        <f t="shared" ref="W4482:W4545" si="70">IF(ISNUMBER(SEARCH("Itex",U4482)), "Itex vs Cypress", IF(ISNUMBER(SEARCH("laptop",U4482)), "Laptop", IF(ISNUMBER(SEARCH("England",U4482)), "England vs Zimbabwe", IF(ISNUMBER(SEARCH("Zimbabwe",U4482)), "England vs Zimbabwe", IF(ISNUMBER(SEARCH("party",U4482)), "Party", IF(ISNUMBER(SEARCH("holiday",U4482)), "Holiday", ""))))))</f>
        <v>Itex vs Cypress</v>
      </c>
      <c r="X4482" s="6">
        <f>Table1[[#This Row],[Utility 1]]*Table1[[#This Row],[Utility 2]]</f>
        <v>0.10986354845148677</v>
      </c>
    </row>
    <row r="4483" spans="1:24">
      <c r="A4483">
        <v>1.3320000000000001</v>
      </c>
      <c r="B4483">
        <v>972</v>
      </c>
      <c r="D4483" t="s">
        <v>22</v>
      </c>
      <c r="E4483" t="s">
        <v>23</v>
      </c>
      <c r="F4483" t="s">
        <v>24</v>
      </c>
      <c r="G4483">
        <v>2</v>
      </c>
      <c r="H4483">
        <v>0.47088999999999998</v>
      </c>
      <c r="I4483">
        <v>0.76805999999999996</v>
      </c>
      <c r="J4483">
        <v>5.3839999999999999E-2</v>
      </c>
      <c r="K4483">
        <v>0.26855000000000001</v>
      </c>
      <c r="L4483">
        <v>1.23895</v>
      </c>
      <c r="M4483" t="s">
        <v>63</v>
      </c>
      <c r="N4483" t="s">
        <v>45</v>
      </c>
      <c r="O4483">
        <v>0.76805587527248997</v>
      </c>
      <c r="P4483">
        <v>0.47089358138377801</v>
      </c>
      <c r="Q4483">
        <v>0.76805587527248997</v>
      </c>
      <c r="R4483">
        <v>0.47089358138377801</v>
      </c>
      <c r="S4483">
        <v>0.73729193566191698</v>
      </c>
      <c r="T4483">
        <v>0.98061987298382902</v>
      </c>
      <c r="U4483" t="s">
        <v>27</v>
      </c>
      <c r="V4483" t="s">
        <v>28</v>
      </c>
      <c r="W4483" s="3" t="str">
        <f t="shared" si="70"/>
        <v>Itex vs Cypress</v>
      </c>
      <c r="X4483" s="6">
        <f>Table1[[#This Row],[Utility 1]]*Table1[[#This Row],[Utility 2]]</f>
        <v>0.36167258180991513</v>
      </c>
    </row>
    <row r="4484" spans="1:24">
      <c r="A4484">
        <v>2.61</v>
      </c>
      <c r="B4484">
        <v>991</v>
      </c>
      <c r="D4484" t="s">
        <v>22</v>
      </c>
      <c r="E4484" t="s">
        <v>23</v>
      </c>
      <c r="F4484" t="s">
        <v>24</v>
      </c>
      <c r="G4484">
        <v>2</v>
      </c>
      <c r="H4484">
        <v>0.67078000000000004</v>
      </c>
      <c r="I4484">
        <v>0.72119999999999995</v>
      </c>
      <c r="J4484">
        <v>0</v>
      </c>
      <c r="K4484">
        <v>0</v>
      </c>
      <c r="L4484">
        <v>1.39198</v>
      </c>
      <c r="M4484" t="s">
        <v>45</v>
      </c>
      <c r="N4484" t="s">
        <v>63</v>
      </c>
      <c r="O4484">
        <v>0.67078105604074301</v>
      </c>
      <c r="P4484">
        <v>0.72120287408166805</v>
      </c>
      <c r="Q4484">
        <v>0.67078105604074301</v>
      </c>
      <c r="R4484">
        <v>0.72120287408166805</v>
      </c>
      <c r="S4484">
        <v>0.78046587594133299</v>
      </c>
      <c r="T4484">
        <v>0.72246636812837794</v>
      </c>
      <c r="U4484" t="s">
        <v>27</v>
      </c>
      <c r="V4484" t="s">
        <v>28</v>
      </c>
      <c r="W4484" s="3" t="str">
        <f t="shared" si="70"/>
        <v>Itex vs Cypress</v>
      </c>
      <c r="X4484" s="6">
        <f>Table1[[#This Row],[Utility 1]]*Table1[[#This Row],[Utility 2]]</f>
        <v>0.48376922549612028</v>
      </c>
    </row>
    <row r="4485" spans="1:24">
      <c r="A4485">
        <v>1.8939999999999999</v>
      </c>
      <c r="B4485">
        <v>989</v>
      </c>
      <c r="D4485" t="s">
        <v>22</v>
      </c>
      <c r="E4485" t="s">
        <v>23</v>
      </c>
      <c r="F4485" t="s">
        <v>24</v>
      </c>
      <c r="G4485">
        <v>2</v>
      </c>
      <c r="H4485">
        <v>7.6590000000000005E-2</v>
      </c>
      <c r="I4485">
        <v>0.63502000000000003</v>
      </c>
      <c r="J4485">
        <v>0.34766999999999998</v>
      </c>
      <c r="K4485">
        <v>0.64559999999999995</v>
      </c>
      <c r="L4485">
        <v>0.71160999999999996</v>
      </c>
      <c r="M4485" t="s">
        <v>63</v>
      </c>
      <c r="N4485" t="s">
        <v>45</v>
      </c>
      <c r="O4485">
        <v>0.63501586467663296</v>
      </c>
      <c r="P4485">
        <v>7.6590494938338E-2</v>
      </c>
      <c r="Q4485">
        <v>0.63501586467663296</v>
      </c>
      <c r="R4485">
        <v>7.6590494938338E-2</v>
      </c>
      <c r="S4485">
        <v>0.65756984768049698</v>
      </c>
      <c r="T4485">
        <v>0.87568651917747498</v>
      </c>
      <c r="U4485" t="s">
        <v>27</v>
      </c>
      <c r="V4485" t="s">
        <v>28</v>
      </c>
      <c r="W4485" s="3" t="str">
        <f t="shared" si="70"/>
        <v>Itex vs Cypress</v>
      </c>
      <c r="X4485" s="6">
        <f>Table1[[#This Row],[Utility 1]]*Table1[[#This Row],[Utility 2]]</f>
        <v>4.8636179369279983E-2</v>
      </c>
    </row>
    <row r="4486" spans="1:24">
      <c r="A4486">
        <v>2.819</v>
      </c>
      <c r="B4486">
        <v>983</v>
      </c>
      <c r="D4486" t="s">
        <v>22</v>
      </c>
      <c r="E4486" t="s">
        <v>23</v>
      </c>
      <c r="F4486" t="s">
        <v>24</v>
      </c>
      <c r="G4486">
        <v>2</v>
      </c>
      <c r="H4486">
        <v>0.25885999999999998</v>
      </c>
      <c r="I4486">
        <v>0.67135999999999996</v>
      </c>
      <c r="J4486">
        <v>0.17132</v>
      </c>
      <c r="K4486">
        <v>0.41493000000000002</v>
      </c>
      <c r="L4486">
        <v>0.93022000000000005</v>
      </c>
      <c r="M4486" t="s">
        <v>45</v>
      </c>
      <c r="N4486" t="s">
        <v>63</v>
      </c>
      <c r="O4486">
        <v>0.25885533719954301</v>
      </c>
      <c r="P4486">
        <v>0.671361568973737</v>
      </c>
      <c r="Q4486">
        <v>0.25885533719954301</v>
      </c>
      <c r="R4486">
        <v>0.671361568973737</v>
      </c>
      <c r="S4486">
        <v>0.89266328186045196</v>
      </c>
      <c r="T4486">
        <v>0.66062601579993796</v>
      </c>
      <c r="U4486" t="s">
        <v>27</v>
      </c>
      <c r="V4486" t="s">
        <v>28</v>
      </c>
      <c r="W4486" s="3" t="str">
        <f t="shared" si="70"/>
        <v>Itex vs Cypress</v>
      </c>
      <c r="X4486" s="6">
        <f>Table1[[#This Row],[Utility 1]]*Table1[[#This Row],[Utility 2]]</f>
        <v>0.17378552531951094</v>
      </c>
    </row>
    <row r="4487" spans="1:24">
      <c r="A4487">
        <v>2.524</v>
      </c>
      <c r="B4487">
        <v>980</v>
      </c>
      <c r="D4487" t="s">
        <v>22</v>
      </c>
      <c r="E4487" t="s">
        <v>23</v>
      </c>
      <c r="F4487" t="s">
        <v>24</v>
      </c>
      <c r="G4487">
        <v>2</v>
      </c>
      <c r="H4487">
        <v>0.57774999999999999</v>
      </c>
      <c r="I4487">
        <v>0.74407999999999996</v>
      </c>
      <c r="J4487">
        <v>0</v>
      </c>
      <c r="K4487">
        <v>0.16109000000000001</v>
      </c>
      <c r="L4487">
        <v>1.3218300000000001</v>
      </c>
      <c r="M4487" t="s">
        <v>63</v>
      </c>
      <c r="N4487" t="s">
        <v>45</v>
      </c>
      <c r="O4487">
        <v>0.74407537774920096</v>
      </c>
      <c r="P4487">
        <v>0.577752237304058</v>
      </c>
      <c r="Q4487">
        <v>0.74407537774920096</v>
      </c>
      <c r="R4487">
        <v>0.577752237304058</v>
      </c>
      <c r="S4487">
        <v>0.72616371015858405</v>
      </c>
      <c r="T4487">
        <v>0.92224610189703904</v>
      </c>
      <c r="U4487" t="s">
        <v>27</v>
      </c>
      <c r="V4487" t="s">
        <v>28</v>
      </c>
      <c r="W4487" s="3" t="str">
        <f t="shared" si="70"/>
        <v>Itex vs Cypress</v>
      </c>
      <c r="X4487" s="6">
        <f>Table1[[#This Row],[Utility 1]]*Table1[[#This Row],[Utility 2]]</f>
        <v>0.42989121421746296</v>
      </c>
    </row>
    <row r="4488" spans="1:24">
      <c r="A4488">
        <v>2.2930000000000001</v>
      </c>
      <c r="B4488">
        <v>979</v>
      </c>
      <c r="D4488" t="s">
        <v>22</v>
      </c>
      <c r="E4488" t="s">
        <v>23</v>
      </c>
      <c r="F4488" t="s">
        <v>24</v>
      </c>
      <c r="G4488">
        <v>2</v>
      </c>
      <c r="H4488">
        <v>0.39167000000000002</v>
      </c>
      <c r="I4488">
        <v>0.71123999999999998</v>
      </c>
      <c r="J4488">
        <v>0.10145999999999999</v>
      </c>
      <c r="K4488">
        <v>0.27928999999999998</v>
      </c>
      <c r="L4488">
        <v>1.1029100000000001</v>
      </c>
      <c r="M4488" t="s">
        <v>45</v>
      </c>
      <c r="N4488" t="s">
        <v>63</v>
      </c>
      <c r="O4488">
        <v>0.39166988372318101</v>
      </c>
      <c r="P4488">
        <v>0.71123593131337504</v>
      </c>
      <c r="Q4488">
        <v>0.39166988372318101</v>
      </c>
      <c r="R4488">
        <v>0.71123593131337504</v>
      </c>
      <c r="S4488">
        <v>0.95043715982514998</v>
      </c>
      <c r="T4488">
        <v>0.70647302367058096</v>
      </c>
      <c r="U4488" t="s">
        <v>27</v>
      </c>
      <c r="V4488" t="s">
        <v>28</v>
      </c>
      <c r="W4488" s="3" t="str">
        <f t="shared" si="70"/>
        <v>Itex vs Cypress</v>
      </c>
      <c r="X4488" s="6">
        <f>Table1[[#This Row],[Utility 1]]*Table1[[#This Row],[Utility 2]]</f>
        <v>0.27856969451725794</v>
      </c>
    </row>
    <row r="4489" spans="1:24">
      <c r="A4489">
        <v>2.2189999999999999</v>
      </c>
      <c r="B4489">
        <v>982</v>
      </c>
      <c r="D4489" t="s">
        <v>22</v>
      </c>
      <c r="E4489" t="s">
        <v>23</v>
      </c>
      <c r="F4489" t="s">
        <v>24</v>
      </c>
      <c r="G4489">
        <v>2</v>
      </c>
      <c r="H4489">
        <v>0.21138999999999999</v>
      </c>
      <c r="I4489">
        <v>0.97067999999999999</v>
      </c>
      <c r="J4489">
        <v>0</v>
      </c>
      <c r="K4489">
        <v>0.59148000000000001</v>
      </c>
      <c r="L4489">
        <v>1.18208</v>
      </c>
      <c r="M4489" t="s">
        <v>63</v>
      </c>
      <c r="N4489" t="s">
        <v>45</v>
      </c>
      <c r="O4489">
        <v>0.970682271316616</v>
      </c>
      <c r="P4489">
        <v>0.211394160161577</v>
      </c>
      <c r="Q4489">
        <v>0.970682271316616</v>
      </c>
      <c r="R4489">
        <v>0.211394160161577</v>
      </c>
      <c r="S4489">
        <v>0.94045217222789002</v>
      </c>
      <c r="T4489">
        <v>0.90005789700460404</v>
      </c>
      <c r="U4489" t="s">
        <v>27</v>
      </c>
      <c r="V4489" t="s">
        <v>28</v>
      </c>
      <c r="W4489" s="3" t="str">
        <f t="shared" si="70"/>
        <v>Itex vs Cypress</v>
      </c>
      <c r="X4489" s="6">
        <f>Table1[[#This Row],[Utility 1]]*Table1[[#This Row],[Utility 2]]</f>
        <v>0.20519656352870805</v>
      </c>
    </row>
    <row r="4490" spans="1:24">
      <c r="A4490">
        <v>2.3140000000000001</v>
      </c>
      <c r="B4490">
        <v>982</v>
      </c>
      <c r="D4490" t="s">
        <v>22</v>
      </c>
      <c r="E4490" t="s">
        <v>23</v>
      </c>
      <c r="F4490" t="s">
        <v>24</v>
      </c>
      <c r="G4490">
        <v>2</v>
      </c>
      <c r="H4490">
        <v>0.153</v>
      </c>
      <c r="I4490">
        <v>0.76749999999999996</v>
      </c>
      <c r="J4490">
        <v>0.17132</v>
      </c>
      <c r="K4490">
        <v>0.51985000000000003</v>
      </c>
      <c r="L4490">
        <v>0.92049999999999998</v>
      </c>
      <c r="M4490" t="s">
        <v>45</v>
      </c>
      <c r="N4490" t="s">
        <v>63</v>
      </c>
      <c r="O4490">
        <v>0.15299677707629999</v>
      </c>
      <c r="P4490">
        <v>0.76749850894557603</v>
      </c>
      <c r="Q4490">
        <v>0.15299677707629999</v>
      </c>
      <c r="R4490">
        <v>0.76749850894557603</v>
      </c>
      <c r="S4490">
        <v>0.94779064643215405</v>
      </c>
      <c r="T4490">
        <v>0.76282851029780097</v>
      </c>
      <c r="U4490" t="s">
        <v>27</v>
      </c>
      <c r="V4490" t="s">
        <v>28</v>
      </c>
      <c r="W4490" s="3" t="str">
        <f t="shared" si="70"/>
        <v>Itex vs Cypress</v>
      </c>
      <c r="X4490" s="6">
        <f>Table1[[#This Row],[Utility 1]]*Table1[[#This Row],[Utility 2]]</f>
        <v>0.11742479827953893</v>
      </c>
    </row>
    <row r="4491" spans="1:24">
      <c r="A4491">
        <v>2.7970000000000002</v>
      </c>
      <c r="B4491">
        <v>969</v>
      </c>
      <c r="D4491" t="s">
        <v>22</v>
      </c>
      <c r="E4491" t="s">
        <v>23</v>
      </c>
      <c r="F4491" t="s">
        <v>24</v>
      </c>
      <c r="G4491">
        <v>2</v>
      </c>
      <c r="H4491">
        <v>0.20066000000000001</v>
      </c>
      <c r="I4491">
        <v>0.78134000000000003</v>
      </c>
      <c r="J4491">
        <v>0.156</v>
      </c>
      <c r="K4491">
        <v>0.53215000000000001</v>
      </c>
      <c r="L4491">
        <v>0.98199999999999998</v>
      </c>
      <c r="M4491" t="s">
        <v>63</v>
      </c>
      <c r="N4491" t="s">
        <v>45</v>
      </c>
      <c r="O4491">
        <v>0.78133968519647101</v>
      </c>
      <c r="P4491">
        <v>0.20066162939561499</v>
      </c>
      <c r="Q4491">
        <v>0.78133968519647101</v>
      </c>
      <c r="R4491">
        <v>0.20066162939561499</v>
      </c>
      <c r="S4491">
        <v>0.78511359689867799</v>
      </c>
      <c r="T4491">
        <v>0.98205617017535396</v>
      </c>
      <c r="U4491" t="s">
        <v>27</v>
      </c>
      <c r="V4491" t="s">
        <v>28</v>
      </c>
      <c r="W4491" s="3" t="str">
        <f t="shared" si="70"/>
        <v>Itex vs Cypress</v>
      </c>
      <c r="X4491" s="6">
        <f>Table1[[#This Row],[Utility 1]]*Table1[[#This Row],[Utility 2]]</f>
        <v>0.15678489434298076</v>
      </c>
    </row>
    <row r="4492" spans="1:24">
      <c r="A4492">
        <v>1.4810000000000001</v>
      </c>
      <c r="B4492">
        <v>787</v>
      </c>
      <c r="D4492" t="s">
        <v>22</v>
      </c>
      <c r="E4492" t="s">
        <v>23</v>
      </c>
      <c r="F4492" t="s">
        <v>24</v>
      </c>
      <c r="G4492">
        <v>2</v>
      </c>
      <c r="H4492">
        <v>0.42423</v>
      </c>
      <c r="I4492">
        <v>0.75854999999999995</v>
      </c>
      <c r="J4492">
        <v>7.9710000000000003E-2</v>
      </c>
      <c r="K4492">
        <v>0.24936</v>
      </c>
      <c r="L4492">
        <v>1.1827799999999999</v>
      </c>
      <c r="M4492" t="s">
        <v>44</v>
      </c>
      <c r="N4492" t="s">
        <v>32</v>
      </c>
      <c r="O4492">
        <v>0.42423412213796602</v>
      </c>
      <c r="P4492">
        <v>0.75854962811914595</v>
      </c>
      <c r="Q4492">
        <v>0.42423412213796602</v>
      </c>
      <c r="R4492">
        <v>0.75854962811914595</v>
      </c>
      <c r="S4492">
        <v>0.58541048260199302</v>
      </c>
      <c r="T4492">
        <v>0.80047318140513601</v>
      </c>
      <c r="U4492" t="s">
        <v>27</v>
      </c>
      <c r="V4492" t="s">
        <v>28</v>
      </c>
      <c r="W4492" s="3" t="str">
        <f t="shared" si="70"/>
        <v>Itex vs Cypress</v>
      </c>
      <c r="X4492" s="6">
        <f>Table1[[#This Row],[Utility 1]]*Table1[[#This Row],[Utility 2]]</f>
        <v>0.32180263558320649</v>
      </c>
    </row>
    <row r="4493" spans="1:24">
      <c r="A4493">
        <v>0.53900000000000003</v>
      </c>
      <c r="B4493">
        <v>309</v>
      </c>
      <c r="D4493" t="s">
        <v>22</v>
      </c>
      <c r="E4493" t="s">
        <v>23</v>
      </c>
      <c r="F4493" t="s">
        <v>24</v>
      </c>
      <c r="G4493">
        <v>2</v>
      </c>
      <c r="H4493">
        <v>0.62556999999999996</v>
      </c>
      <c r="I4493">
        <v>0.71475999999999995</v>
      </c>
      <c r="J4493">
        <v>0</v>
      </c>
      <c r="K4493">
        <v>0.10526000000000001</v>
      </c>
      <c r="L4493">
        <v>1.34033</v>
      </c>
      <c r="M4493" t="s">
        <v>32</v>
      </c>
      <c r="N4493" t="s">
        <v>44</v>
      </c>
      <c r="O4493">
        <v>0.71475764906581796</v>
      </c>
      <c r="P4493">
        <v>0.62556911622992795</v>
      </c>
      <c r="Q4493">
        <v>0.71475764906581796</v>
      </c>
      <c r="R4493">
        <v>0.62556911622992795</v>
      </c>
      <c r="S4493">
        <v>0.86179209103177701</v>
      </c>
      <c r="T4493">
        <v>0.78778352605407698</v>
      </c>
      <c r="U4493" t="s">
        <v>27</v>
      </c>
      <c r="V4493" t="s">
        <v>28</v>
      </c>
      <c r="W4493" s="3" t="str">
        <f t="shared" si="70"/>
        <v>Itex vs Cypress</v>
      </c>
      <c r="X4493" s="6">
        <f>Table1[[#This Row],[Utility 1]]*Table1[[#This Row],[Utility 2]]</f>
        <v>0.44713031084468474</v>
      </c>
    </row>
    <row r="4494" spans="1:24">
      <c r="A4494">
        <v>1.2829999999999999</v>
      </c>
      <c r="B4494">
        <v>501</v>
      </c>
      <c r="D4494" t="s">
        <v>22</v>
      </c>
      <c r="E4494" t="s">
        <v>23</v>
      </c>
      <c r="F4494" t="s">
        <v>24</v>
      </c>
      <c r="G4494">
        <v>2</v>
      </c>
      <c r="H4494">
        <v>0.31838</v>
      </c>
      <c r="I4494">
        <v>0.85468999999999995</v>
      </c>
      <c r="J4494">
        <v>0</v>
      </c>
      <c r="K4494">
        <v>0.37684000000000001</v>
      </c>
      <c r="L4494">
        <v>1.17306</v>
      </c>
      <c r="M4494" t="s">
        <v>44</v>
      </c>
      <c r="N4494" t="s">
        <v>32</v>
      </c>
      <c r="O4494">
        <v>0.318375562014723</v>
      </c>
      <c r="P4494">
        <v>0.85468656809098498</v>
      </c>
      <c r="Q4494">
        <v>0.318375562014723</v>
      </c>
      <c r="R4494">
        <v>0.85468656809098498</v>
      </c>
      <c r="S4494">
        <v>0.69823763638769598</v>
      </c>
      <c r="T4494">
        <v>0.85009167130173202</v>
      </c>
      <c r="U4494" t="s">
        <v>27</v>
      </c>
      <c r="V4494" t="s">
        <v>28</v>
      </c>
      <c r="W4494" s="3" t="str">
        <f t="shared" si="70"/>
        <v>Itex vs Cypress</v>
      </c>
      <c r="X4494" s="6">
        <f>Table1[[#This Row],[Utility 1]]*Table1[[#This Row],[Utility 2]]</f>
        <v>0.27211131646240216</v>
      </c>
    </row>
    <row r="4495" spans="1:24">
      <c r="A4495">
        <v>0.70699999999999996</v>
      </c>
      <c r="B4495">
        <v>311</v>
      </c>
      <c r="D4495" t="s">
        <v>22</v>
      </c>
      <c r="E4495" t="s">
        <v>23</v>
      </c>
      <c r="F4495" t="s">
        <v>24</v>
      </c>
      <c r="G4495">
        <v>2</v>
      </c>
      <c r="H4495">
        <v>0.51871</v>
      </c>
      <c r="I4495">
        <v>0.73873999999999995</v>
      </c>
      <c r="J4495">
        <v>5.9279999999999999E-2</v>
      </c>
      <c r="K4495">
        <v>0.21359</v>
      </c>
      <c r="L4495">
        <v>1.25745</v>
      </c>
      <c r="M4495" t="s">
        <v>32</v>
      </c>
      <c r="N4495" t="s">
        <v>44</v>
      </c>
      <c r="O4495">
        <v>0.73873814658910697</v>
      </c>
      <c r="P4495">
        <v>0.51871046030964796</v>
      </c>
      <c r="Q4495">
        <v>0.73873814658910697</v>
      </c>
      <c r="R4495">
        <v>0.51871046030964796</v>
      </c>
      <c r="S4495">
        <v>0.83560056121515203</v>
      </c>
      <c r="T4495">
        <v>0.78369389838975501</v>
      </c>
      <c r="U4495" t="s">
        <v>27</v>
      </c>
      <c r="V4495" t="s">
        <v>28</v>
      </c>
      <c r="W4495" s="3" t="str">
        <f t="shared" si="70"/>
        <v>Itex vs Cypress</v>
      </c>
      <c r="X4495" s="6">
        <f>Table1[[#This Row],[Utility 1]]*Table1[[#This Row],[Utility 2]]</f>
        <v>0.38319120406553187</v>
      </c>
    </row>
    <row r="4496" spans="1:24">
      <c r="A4496">
        <v>2.0499999999999998</v>
      </c>
      <c r="B4496">
        <v>704</v>
      </c>
      <c r="D4496" t="s">
        <v>22</v>
      </c>
      <c r="E4496" t="s">
        <v>23</v>
      </c>
      <c r="F4496" t="s">
        <v>24</v>
      </c>
      <c r="G4496">
        <v>2</v>
      </c>
      <c r="H4496">
        <v>0.39167000000000002</v>
      </c>
      <c r="I4496">
        <v>0.71123999999999998</v>
      </c>
      <c r="J4496">
        <v>0.10145999999999999</v>
      </c>
      <c r="K4496">
        <v>0.27928999999999998</v>
      </c>
      <c r="L4496">
        <v>1.1029100000000001</v>
      </c>
      <c r="M4496" t="s">
        <v>44</v>
      </c>
      <c r="N4496" t="s">
        <v>32</v>
      </c>
      <c r="O4496">
        <v>0.39166988372318101</v>
      </c>
      <c r="P4496">
        <v>0.71123593131337504</v>
      </c>
      <c r="Q4496">
        <v>0.39166988372318101</v>
      </c>
      <c r="R4496">
        <v>0.71123593131337504</v>
      </c>
      <c r="S4496">
        <v>0.64873301505692205</v>
      </c>
      <c r="T4496">
        <v>0.49205425384242302</v>
      </c>
      <c r="U4496" t="s">
        <v>27</v>
      </c>
      <c r="V4496" t="s">
        <v>28</v>
      </c>
      <c r="W4496" s="3" t="str">
        <f t="shared" si="70"/>
        <v>Itex vs Cypress</v>
      </c>
      <c r="X4496" s="6">
        <f>Table1[[#This Row],[Utility 1]]*Table1[[#This Row],[Utility 2]]</f>
        <v>0.27856969451725794</v>
      </c>
    </row>
    <row r="4497" spans="1:24">
      <c r="A4497">
        <v>0.92300000000000004</v>
      </c>
      <c r="B4497">
        <v>295</v>
      </c>
      <c r="D4497" t="s">
        <v>22</v>
      </c>
      <c r="E4497" t="s">
        <v>23</v>
      </c>
      <c r="F4497" t="s">
        <v>24</v>
      </c>
      <c r="G4497">
        <v>2</v>
      </c>
      <c r="H4497">
        <v>0.67078000000000004</v>
      </c>
      <c r="I4497">
        <v>0.72119999999999995</v>
      </c>
      <c r="J4497">
        <v>0</v>
      </c>
      <c r="K4497">
        <v>0</v>
      </c>
      <c r="L4497">
        <v>1.39198</v>
      </c>
      <c r="M4497" t="s">
        <v>32</v>
      </c>
      <c r="N4497" t="s">
        <v>44</v>
      </c>
      <c r="O4497">
        <v>0.67078105604074301</v>
      </c>
      <c r="P4497">
        <v>0.72120287408166805</v>
      </c>
      <c r="Q4497">
        <v>0.67078105604074301</v>
      </c>
      <c r="R4497">
        <v>0.72120287408166805</v>
      </c>
      <c r="S4497">
        <v>0.65054140127388504</v>
      </c>
      <c r="T4497">
        <v>0.82696316886726895</v>
      </c>
      <c r="U4497" t="s">
        <v>27</v>
      </c>
      <c r="V4497" t="s">
        <v>28</v>
      </c>
      <c r="W4497" s="3" t="str">
        <f t="shared" si="70"/>
        <v>Itex vs Cypress</v>
      </c>
      <c r="X4497" s="6">
        <f>Table1[[#This Row],[Utility 1]]*Table1[[#This Row],[Utility 2]]</f>
        <v>0.48376922549612028</v>
      </c>
    </row>
    <row r="4498" spans="1:24">
      <c r="A4498">
        <v>1.3220000000000001</v>
      </c>
      <c r="B4498">
        <v>622</v>
      </c>
      <c r="D4498" t="s">
        <v>22</v>
      </c>
      <c r="E4498" t="s">
        <v>23</v>
      </c>
      <c r="F4498" t="s">
        <v>24</v>
      </c>
      <c r="G4498">
        <v>2</v>
      </c>
      <c r="H4498">
        <v>0.56764000000000003</v>
      </c>
      <c r="I4498">
        <v>0.66427999999999998</v>
      </c>
      <c r="J4498">
        <v>9.7619999999999998E-2</v>
      </c>
      <c r="K4498">
        <v>0.1178</v>
      </c>
      <c r="L4498">
        <v>1.2319199999999999</v>
      </c>
      <c r="M4498" t="s">
        <v>44</v>
      </c>
      <c r="N4498" t="s">
        <v>32</v>
      </c>
      <c r="O4498">
        <v>0.56764444421046201</v>
      </c>
      <c r="P4498">
        <v>0.664275483278712</v>
      </c>
      <c r="Q4498">
        <v>0.56764444421046201</v>
      </c>
      <c r="R4498">
        <v>0.664275483278712</v>
      </c>
      <c r="S4498">
        <v>0.64267330591278404</v>
      </c>
      <c r="T4498">
        <v>0.72350167407479804</v>
      </c>
      <c r="U4498" t="s">
        <v>27</v>
      </c>
      <c r="V4498" t="s">
        <v>28</v>
      </c>
      <c r="W4498" s="3" t="str">
        <f t="shared" si="70"/>
        <v>Itex vs Cypress</v>
      </c>
      <c r="X4498" s="6">
        <f>Table1[[#This Row],[Utility 1]]*Table1[[#This Row],[Utility 2]]</f>
        <v>0.37707228750838051</v>
      </c>
    </row>
    <row r="4499" spans="1:24">
      <c r="A4499">
        <v>2.024</v>
      </c>
      <c r="B4499">
        <v>706</v>
      </c>
      <c r="D4499" t="s">
        <v>22</v>
      </c>
      <c r="E4499" t="s">
        <v>23</v>
      </c>
      <c r="F4499" t="s">
        <v>24</v>
      </c>
      <c r="G4499">
        <v>2</v>
      </c>
      <c r="H4499">
        <v>0.62556999999999996</v>
      </c>
      <c r="I4499">
        <v>0.71475999999999995</v>
      </c>
      <c r="J4499">
        <v>0</v>
      </c>
      <c r="K4499">
        <v>0.10526000000000001</v>
      </c>
      <c r="L4499">
        <v>1.34033</v>
      </c>
      <c r="M4499" t="s">
        <v>32</v>
      </c>
      <c r="N4499" t="s">
        <v>44</v>
      </c>
      <c r="O4499">
        <v>0.71475764906581796</v>
      </c>
      <c r="P4499">
        <v>0.62556911622992795</v>
      </c>
      <c r="Q4499">
        <v>0.71475764906581796</v>
      </c>
      <c r="R4499">
        <v>0.62556911622992795</v>
      </c>
      <c r="S4499">
        <v>0.75063526377668999</v>
      </c>
      <c r="T4499">
        <v>0.61706513825157805</v>
      </c>
      <c r="U4499" t="s">
        <v>27</v>
      </c>
      <c r="V4499" t="s">
        <v>28</v>
      </c>
      <c r="W4499" s="3" t="str">
        <f t="shared" si="70"/>
        <v>Itex vs Cypress</v>
      </c>
      <c r="X4499" s="6">
        <f>Table1[[#This Row],[Utility 1]]*Table1[[#This Row],[Utility 2]]</f>
        <v>0.44713031084468474</v>
      </c>
    </row>
    <row r="4500" spans="1:24">
      <c r="A4500">
        <v>1.1419999999999999</v>
      </c>
      <c r="B4500">
        <v>458</v>
      </c>
      <c r="D4500" t="s">
        <v>22</v>
      </c>
      <c r="E4500" t="s">
        <v>23</v>
      </c>
      <c r="F4500" t="s">
        <v>24</v>
      </c>
      <c r="G4500">
        <v>2</v>
      </c>
      <c r="H4500">
        <v>0.36235000000000001</v>
      </c>
      <c r="I4500">
        <v>0.75905</v>
      </c>
      <c r="J4500">
        <v>4.9180000000000001E-2</v>
      </c>
      <c r="K4500">
        <v>0.31074000000000002</v>
      </c>
      <c r="L4500">
        <v>1.1214</v>
      </c>
      <c r="M4500" t="s">
        <v>44</v>
      </c>
      <c r="N4500" t="s">
        <v>32</v>
      </c>
      <c r="O4500">
        <v>0.36235215503979801</v>
      </c>
      <c r="P4500">
        <v>0.75905281023924498</v>
      </c>
      <c r="Q4500">
        <v>0.36235215503979801</v>
      </c>
      <c r="R4500">
        <v>0.75905281023924498</v>
      </c>
      <c r="S4500">
        <v>0.71508965710091199</v>
      </c>
      <c r="T4500">
        <v>0.78189429618001005</v>
      </c>
      <c r="U4500" t="s">
        <v>27</v>
      </c>
      <c r="V4500" t="s">
        <v>28</v>
      </c>
      <c r="W4500" s="3" t="str">
        <f t="shared" si="70"/>
        <v>Itex vs Cypress</v>
      </c>
      <c r="X4500" s="6">
        <f>Table1[[#This Row],[Utility 1]]*Table1[[#This Row],[Utility 2]]</f>
        <v>0.27504442157920528</v>
      </c>
    </row>
    <row r="4501" spans="1:24">
      <c r="A4501">
        <v>1.8759999999999999</v>
      </c>
      <c r="B4501">
        <v>645</v>
      </c>
      <c r="D4501" t="s">
        <v>22</v>
      </c>
      <c r="E4501" t="s">
        <v>23</v>
      </c>
      <c r="F4501" t="s">
        <v>24</v>
      </c>
      <c r="G4501">
        <v>2</v>
      </c>
      <c r="H4501">
        <v>0.45234000000000002</v>
      </c>
      <c r="I4501">
        <v>0.82038999999999995</v>
      </c>
      <c r="J4501">
        <v>2.792E-2</v>
      </c>
      <c r="K4501">
        <v>0.30768000000000001</v>
      </c>
      <c r="L4501">
        <v>1.2727299999999999</v>
      </c>
      <c r="M4501" t="s">
        <v>32</v>
      </c>
      <c r="N4501" t="s">
        <v>44</v>
      </c>
      <c r="O4501">
        <v>0.82039074511684096</v>
      </c>
      <c r="P4501">
        <v>0.45234134992233199</v>
      </c>
      <c r="Q4501">
        <v>0.82039074511684096</v>
      </c>
      <c r="R4501">
        <v>0.45234134992233199</v>
      </c>
      <c r="S4501">
        <v>0.94003625427429605</v>
      </c>
      <c r="T4501">
        <v>0.62910467470728004</v>
      </c>
      <c r="U4501" t="s">
        <v>27</v>
      </c>
      <c r="V4501" t="s">
        <v>28</v>
      </c>
      <c r="W4501" s="3" t="str">
        <f t="shared" si="70"/>
        <v>Itex vs Cypress</v>
      </c>
      <c r="X4501" s="6">
        <f>Table1[[#This Row],[Utility 1]]*Table1[[#This Row],[Utility 2]]</f>
        <v>0.37109665710993961</v>
      </c>
    </row>
    <row r="4502" spans="1:24">
      <c r="A4502">
        <v>5.4610000000000003</v>
      </c>
      <c r="B4502">
        <v>1001</v>
      </c>
      <c r="D4502" t="s">
        <v>22</v>
      </c>
      <c r="E4502" t="s">
        <v>24</v>
      </c>
      <c r="F4502" t="s">
        <v>24</v>
      </c>
      <c r="G4502">
        <v>1</v>
      </c>
      <c r="H4502">
        <v>0.3</v>
      </c>
      <c r="I4502">
        <v>0.3</v>
      </c>
      <c r="J4502">
        <v>1.09666</v>
      </c>
      <c r="K4502">
        <v>1.1693199999999999</v>
      </c>
      <c r="L4502">
        <v>0</v>
      </c>
      <c r="M4502" t="s">
        <v>41</v>
      </c>
      <c r="N4502" t="s">
        <v>26</v>
      </c>
      <c r="O4502">
        <v>0.3</v>
      </c>
      <c r="P4502">
        <v>0.3</v>
      </c>
      <c r="Q4502">
        <v>0.3</v>
      </c>
      <c r="R4502">
        <v>0.3</v>
      </c>
      <c r="S4502">
        <v>0</v>
      </c>
      <c r="T4502">
        <v>0</v>
      </c>
      <c r="U4502" t="s">
        <v>46</v>
      </c>
      <c r="V4502" t="s">
        <v>47</v>
      </c>
      <c r="W4502" s="3" t="str">
        <f t="shared" si="70"/>
        <v>England vs Zimbabwe</v>
      </c>
      <c r="X4502" s="6">
        <f>Table1[[#This Row],[Utility 1]]*Table1[[#This Row],[Utility 2]]</f>
        <v>0.09</v>
      </c>
    </row>
    <row r="4503" spans="1:24">
      <c r="A4503">
        <v>19.295999999999999</v>
      </c>
      <c r="B4503">
        <v>1001</v>
      </c>
      <c r="D4503" t="s">
        <v>22</v>
      </c>
      <c r="E4503" t="s">
        <v>24</v>
      </c>
      <c r="F4503" t="s">
        <v>24</v>
      </c>
      <c r="G4503">
        <v>1</v>
      </c>
      <c r="H4503">
        <v>0.3</v>
      </c>
      <c r="I4503">
        <v>0.3</v>
      </c>
      <c r="J4503">
        <v>1.09666</v>
      </c>
      <c r="K4503">
        <v>1.1693199999999999</v>
      </c>
      <c r="L4503">
        <v>0</v>
      </c>
      <c r="M4503" t="s">
        <v>26</v>
      </c>
      <c r="N4503" t="s">
        <v>41</v>
      </c>
      <c r="O4503">
        <v>0.3</v>
      </c>
      <c r="P4503">
        <v>0.3</v>
      </c>
      <c r="Q4503">
        <v>0.3</v>
      </c>
      <c r="R4503">
        <v>0.3</v>
      </c>
      <c r="S4503">
        <v>0</v>
      </c>
      <c r="T4503">
        <v>0</v>
      </c>
      <c r="U4503" t="s">
        <v>46</v>
      </c>
      <c r="V4503" t="s">
        <v>47</v>
      </c>
      <c r="W4503" s="3" t="str">
        <f t="shared" si="70"/>
        <v>England vs Zimbabwe</v>
      </c>
      <c r="X4503" s="6">
        <f>Table1[[#This Row],[Utility 1]]*Table1[[#This Row],[Utility 2]]</f>
        <v>0.09</v>
      </c>
    </row>
    <row r="4504" spans="1:24">
      <c r="A4504">
        <v>3.6280000000000001</v>
      </c>
      <c r="B4504">
        <v>902</v>
      </c>
      <c r="D4504" t="s">
        <v>22</v>
      </c>
      <c r="E4504" t="s">
        <v>23</v>
      </c>
      <c r="F4504" t="s">
        <v>24</v>
      </c>
      <c r="G4504">
        <v>2</v>
      </c>
      <c r="H4504">
        <v>0.43389</v>
      </c>
      <c r="I4504">
        <v>0.82489000000000001</v>
      </c>
      <c r="J4504">
        <v>0.18576000000000001</v>
      </c>
      <c r="K4504">
        <v>0.48571999999999999</v>
      </c>
      <c r="L4504">
        <v>1.25878</v>
      </c>
      <c r="M4504" t="s">
        <v>41</v>
      </c>
      <c r="N4504" t="s">
        <v>26</v>
      </c>
      <c r="O4504">
        <v>0.43388596888553699</v>
      </c>
      <c r="P4504">
        <v>0.82488919416696105</v>
      </c>
      <c r="Q4504">
        <v>0.43388596888553699</v>
      </c>
      <c r="R4504">
        <v>0.82488919416696105</v>
      </c>
      <c r="S4504">
        <v>0.44386271091475599</v>
      </c>
      <c r="T4504">
        <v>0</v>
      </c>
      <c r="U4504" t="s">
        <v>46</v>
      </c>
      <c r="V4504" t="s">
        <v>47</v>
      </c>
      <c r="W4504" s="3" t="str">
        <f t="shared" si="70"/>
        <v>England vs Zimbabwe</v>
      </c>
      <c r="X4504" s="6">
        <f>Table1[[#This Row],[Utility 1]]*Table1[[#This Row],[Utility 2]]</f>
        <v>0.35790784723434171</v>
      </c>
    </row>
    <row r="4505" spans="1:24">
      <c r="A4505">
        <v>26.651</v>
      </c>
      <c r="B4505">
        <v>1001</v>
      </c>
      <c r="D4505" t="s">
        <v>22</v>
      </c>
      <c r="E4505" t="s">
        <v>24</v>
      </c>
      <c r="F4505" t="s">
        <v>24</v>
      </c>
      <c r="G4505">
        <v>1</v>
      </c>
      <c r="H4505">
        <v>0.3</v>
      </c>
      <c r="I4505">
        <v>0.3</v>
      </c>
      <c r="J4505">
        <v>1.09666</v>
      </c>
      <c r="K4505">
        <v>1.1693199999999999</v>
      </c>
      <c r="L4505">
        <v>0</v>
      </c>
      <c r="M4505" t="s">
        <v>26</v>
      </c>
      <c r="N4505" t="s">
        <v>41</v>
      </c>
      <c r="O4505">
        <v>0.3</v>
      </c>
      <c r="P4505">
        <v>0.3</v>
      </c>
      <c r="Q4505">
        <v>0.3</v>
      </c>
      <c r="R4505">
        <v>0.3</v>
      </c>
      <c r="S4505">
        <v>0</v>
      </c>
      <c r="T4505">
        <v>0</v>
      </c>
      <c r="U4505" t="s">
        <v>46</v>
      </c>
      <c r="V4505" t="s">
        <v>47</v>
      </c>
      <c r="W4505" s="3" t="str">
        <f t="shared" si="70"/>
        <v>England vs Zimbabwe</v>
      </c>
      <c r="X4505" s="6">
        <f>Table1[[#This Row],[Utility 1]]*Table1[[#This Row],[Utility 2]]</f>
        <v>0.09</v>
      </c>
    </row>
    <row r="4506" spans="1:24">
      <c r="A4506">
        <v>4.0430000000000001</v>
      </c>
      <c r="B4506">
        <v>1001</v>
      </c>
      <c r="D4506" t="s">
        <v>22</v>
      </c>
      <c r="E4506" t="s">
        <v>24</v>
      </c>
      <c r="F4506" t="s">
        <v>24</v>
      </c>
      <c r="G4506">
        <v>1</v>
      </c>
      <c r="H4506">
        <v>0.3</v>
      </c>
      <c r="I4506">
        <v>0.3</v>
      </c>
      <c r="J4506">
        <v>1.09666</v>
      </c>
      <c r="K4506">
        <v>1.1693199999999999</v>
      </c>
      <c r="L4506">
        <v>0</v>
      </c>
      <c r="M4506" t="s">
        <v>41</v>
      </c>
      <c r="N4506" t="s">
        <v>26</v>
      </c>
      <c r="O4506">
        <v>0.3</v>
      </c>
      <c r="P4506">
        <v>0.3</v>
      </c>
      <c r="Q4506">
        <v>0.3</v>
      </c>
      <c r="R4506">
        <v>0.3</v>
      </c>
      <c r="S4506">
        <v>0</v>
      </c>
      <c r="T4506">
        <v>0</v>
      </c>
      <c r="U4506" t="s">
        <v>46</v>
      </c>
      <c r="V4506" t="s">
        <v>47</v>
      </c>
      <c r="W4506" s="3" t="str">
        <f t="shared" si="70"/>
        <v>England vs Zimbabwe</v>
      </c>
      <c r="X4506" s="6">
        <f>Table1[[#This Row],[Utility 1]]*Table1[[#This Row],[Utility 2]]</f>
        <v>0.09</v>
      </c>
    </row>
    <row r="4507" spans="1:24">
      <c r="A4507">
        <v>19.837</v>
      </c>
      <c r="B4507">
        <v>1001</v>
      </c>
      <c r="D4507" t="s">
        <v>22</v>
      </c>
      <c r="E4507" t="s">
        <v>24</v>
      </c>
      <c r="F4507" t="s">
        <v>24</v>
      </c>
      <c r="G4507">
        <v>1</v>
      </c>
      <c r="H4507">
        <v>0.3</v>
      </c>
      <c r="I4507">
        <v>0.3</v>
      </c>
      <c r="J4507">
        <v>1.09666</v>
      </c>
      <c r="K4507">
        <v>1.1693199999999999</v>
      </c>
      <c r="L4507">
        <v>0</v>
      </c>
      <c r="M4507" t="s">
        <v>26</v>
      </c>
      <c r="N4507" t="s">
        <v>41</v>
      </c>
      <c r="O4507">
        <v>0.3</v>
      </c>
      <c r="P4507">
        <v>0.3</v>
      </c>
      <c r="Q4507">
        <v>0.3</v>
      </c>
      <c r="R4507">
        <v>0.3</v>
      </c>
      <c r="S4507">
        <v>0</v>
      </c>
      <c r="T4507">
        <v>0</v>
      </c>
      <c r="U4507" t="s">
        <v>46</v>
      </c>
      <c r="V4507" t="s">
        <v>47</v>
      </c>
      <c r="W4507" s="3" t="str">
        <f t="shared" si="70"/>
        <v>England vs Zimbabwe</v>
      </c>
      <c r="X4507" s="6">
        <f>Table1[[#This Row],[Utility 1]]*Table1[[#This Row],[Utility 2]]</f>
        <v>0.09</v>
      </c>
    </row>
    <row r="4508" spans="1:24">
      <c r="A4508">
        <v>4.3710000000000004</v>
      </c>
      <c r="B4508">
        <v>902</v>
      </c>
      <c r="D4508" t="s">
        <v>22</v>
      </c>
      <c r="E4508" t="s">
        <v>23</v>
      </c>
      <c r="F4508" t="s">
        <v>24</v>
      </c>
      <c r="G4508">
        <v>2</v>
      </c>
      <c r="H4508">
        <v>0.52244000000000002</v>
      </c>
      <c r="I4508">
        <v>0.93147999999999997</v>
      </c>
      <c r="J4508">
        <v>4.947E-2</v>
      </c>
      <c r="K4508">
        <v>0.43611</v>
      </c>
      <c r="L4508">
        <v>1.4539200000000001</v>
      </c>
      <c r="M4508" t="s">
        <v>41</v>
      </c>
      <c r="N4508" t="s">
        <v>26</v>
      </c>
      <c r="O4508">
        <v>0.52243783885978401</v>
      </c>
      <c r="P4508">
        <v>0.93148272000239196</v>
      </c>
      <c r="Q4508">
        <v>0.52243783885978401</v>
      </c>
      <c r="R4508">
        <v>0.93148272000239196</v>
      </c>
      <c r="S4508">
        <v>0.68616194337665504</v>
      </c>
      <c r="T4508">
        <v>0</v>
      </c>
      <c r="U4508" t="s">
        <v>46</v>
      </c>
      <c r="V4508" t="s">
        <v>47</v>
      </c>
      <c r="W4508" s="3" t="str">
        <f t="shared" si="70"/>
        <v>England vs Zimbabwe</v>
      </c>
      <c r="X4508" s="6">
        <f>Table1[[#This Row],[Utility 1]]*Table1[[#This Row],[Utility 2]]</f>
        <v>0.48664181917328297</v>
      </c>
    </row>
    <row r="4509" spans="1:24">
      <c r="A4509">
        <v>18.055</v>
      </c>
      <c r="B4509">
        <v>1001</v>
      </c>
      <c r="D4509" t="s">
        <v>22</v>
      </c>
      <c r="E4509" t="s">
        <v>24</v>
      </c>
      <c r="F4509" t="s">
        <v>24</v>
      </c>
      <c r="G4509">
        <v>1</v>
      </c>
      <c r="H4509">
        <v>0.3</v>
      </c>
      <c r="I4509">
        <v>0.3</v>
      </c>
      <c r="J4509">
        <v>1.09666</v>
      </c>
      <c r="K4509">
        <v>1.1693199999999999</v>
      </c>
      <c r="L4509">
        <v>0</v>
      </c>
      <c r="M4509" t="s">
        <v>26</v>
      </c>
      <c r="N4509" t="s">
        <v>41</v>
      </c>
      <c r="O4509">
        <v>0.3</v>
      </c>
      <c r="P4509">
        <v>0.3</v>
      </c>
      <c r="Q4509">
        <v>0.3</v>
      </c>
      <c r="R4509">
        <v>0.3</v>
      </c>
      <c r="S4509">
        <v>0</v>
      </c>
      <c r="T4509">
        <v>0</v>
      </c>
      <c r="U4509" t="s">
        <v>46</v>
      </c>
      <c r="V4509" t="s">
        <v>47</v>
      </c>
      <c r="W4509" s="3" t="str">
        <f t="shared" si="70"/>
        <v>England vs Zimbabwe</v>
      </c>
      <c r="X4509" s="6">
        <f>Table1[[#This Row],[Utility 1]]*Table1[[#This Row],[Utility 2]]</f>
        <v>0.09</v>
      </c>
    </row>
    <row r="4510" spans="1:24">
      <c r="A4510">
        <v>4.0209999999999999</v>
      </c>
      <c r="B4510">
        <v>1001</v>
      </c>
      <c r="D4510" t="s">
        <v>22</v>
      </c>
      <c r="E4510" t="s">
        <v>24</v>
      </c>
      <c r="F4510" t="s">
        <v>24</v>
      </c>
      <c r="G4510">
        <v>1</v>
      </c>
      <c r="H4510">
        <v>0.3</v>
      </c>
      <c r="I4510">
        <v>0.3</v>
      </c>
      <c r="J4510">
        <v>1.09666</v>
      </c>
      <c r="K4510">
        <v>1.1693199999999999</v>
      </c>
      <c r="L4510">
        <v>0</v>
      </c>
      <c r="M4510" t="s">
        <v>41</v>
      </c>
      <c r="N4510" t="s">
        <v>26</v>
      </c>
      <c r="O4510">
        <v>0.3</v>
      </c>
      <c r="P4510">
        <v>0.3</v>
      </c>
      <c r="Q4510">
        <v>0.3</v>
      </c>
      <c r="R4510">
        <v>0.3</v>
      </c>
      <c r="S4510">
        <v>0</v>
      </c>
      <c r="T4510">
        <v>0</v>
      </c>
      <c r="U4510" t="s">
        <v>46</v>
      </c>
      <c r="V4510" t="s">
        <v>47</v>
      </c>
      <c r="W4510" s="3" t="str">
        <f t="shared" si="70"/>
        <v>England vs Zimbabwe</v>
      </c>
      <c r="X4510" s="6">
        <f>Table1[[#This Row],[Utility 1]]*Table1[[#This Row],[Utility 2]]</f>
        <v>0.09</v>
      </c>
    </row>
    <row r="4511" spans="1:24">
      <c r="A4511">
        <v>15.95</v>
      </c>
      <c r="B4511">
        <v>1001</v>
      </c>
      <c r="D4511" t="s">
        <v>22</v>
      </c>
      <c r="E4511" t="s">
        <v>24</v>
      </c>
      <c r="F4511" t="s">
        <v>24</v>
      </c>
      <c r="G4511">
        <v>1</v>
      </c>
      <c r="H4511">
        <v>0.3</v>
      </c>
      <c r="I4511">
        <v>0.3</v>
      </c>
      <c r="J4511">
        <v>1.09666</v>
      </c>
      <c r="K4511">
        <v>1.1693199999999999</v>
      </c>
      <c r="L4511">
        <v>0</v>
      </c>
      <c r="M4511" t="s">
        <v>26</v>
      </c>
      <c r="N4511" t="s">
        <v>41</v>
      </c>
      <c r="O4511">
        <v>0.3</v>
      </c>
      <c r="P4511">
        <v>0.3</v>
      </c>
      <c r="Q4511">
        <v>0.3</v>
      </c>
      <c r="R4511">
        <v>0.3</v>
      </c>
      <c r="S4511">
        <v>0</v>
      </c>
      <c r="T4511">
        <v>0</v>
      </c>
      <c r="U4511" t="s">
        <v>46</v>
      </c>
      <c r="V4511" t="s">
        <v>47</v>
      </c>
      <c r="W4511" s="3" t="str">
        <f t="shared" si="70"/>
        <v>England vs Zimbabwe</v>
      </c>
      <c r="X4511" s="6">
        <f>Table1[[#This Row],[Utility 1]]*Table1[[#This Row],[Utility 2]]</f>
        <v>0.09</v>
      </c>
    </row>
    <row r="4512" spans="1:24">
      <c r="A4512">
        <v>1.4279999999999999</v>
      </c>
      <c r="B4512">
        <v>998</v>
      </c>
      <c r="D4512" t="s">
        <v>22</v>
      </c>
      <c r="E4512" t="s">
        <v>23</v>
      </c>
      <c r="F4512" t="s">
        <v>24</v>
      </c>
      <c r="G4512">
        <v>2</v>
      </c>
      <c r="H4512">
        <v>0.81508999999999998</v>
      </c>
      <c r="I4512">
        <v>1</v>
      </c>
      <c r="J4512">
        <v>0</v>
      </c>
      <c r="K4512">
        <v>0.19489999999999999</v>
      </c>
      <c r="L4512">
        <v>1.8150900000000001</v>
      </c>
      <c r="M4512" t="s">
        <v>43</v>
      </c>
      <c r="N4512" t="s">
        <v>45</v>
      </c>
      <c r="O4512">
        <v>1</v>
      </c>
      <c r="P4512">
        <v>0.81508996228364095</v>
      </c>
      <c r="Q4512">
        <v>1</v>
      </c>
      <c r="R4512">
        <v>0.81508996228364095</v>
      </c>
      <c r="S4512">
        <v>1</v>
      </c>
      <c r="T4512">
        <v>0.60614360374460796</v>
      </c>
      <c r="U4512" t="s">
        <v>33</v>
      </c>
      <c r="V4512" t="s">
        <v>34</v>
      </c>
      <c r="W4512" s="3" t="str">
        <f t="shared" si="70"/>
        <v>Laptop</v>
      </c>
      <c r="X4512" s="6">
        <f>Table1[[#This Row],[Utility 1]]*Table1[[#This Row],[Utility 2]]</f>
        <v>0.81508996228364095</v>
      </c>
    </row>
    <row r="4513" spans="1:24">
      <c r="A4513">
        <v>3.0830000000000002</v>
      </c>
      <c r="B4513">
        <v>997</v>
      </c>
      <c r="D4513" t="s">
        <v>22</v>
      </c>
      <c r="E4513" t="s">
        <v>23</v>
      </c>
      <c r="F4513" t="s">
        <v>24</v>
      </c>
      <c r="G4513">
        <v>2</v>
      </c>
      <c r="H4513">
        <v>0.72535000000000005</v>
      </c>
      <c r="I4513">
        <v>1</v>
      </c>
      <c r="J4513">
        <v>0</v>
      </c>
      <c r="K4513">
        <v>0.13911000000000001</v>
      </c>
      <c r="L4513">
        <v>1.7253499999999999</v>
      </c>
      <c r="M4513" t="s">
        <v>45</v>
      </c>
      <c r="N4513" t="s">
        <v>43</v>
      </c>
      <c r="O4513">
        <v>0.725352816943306</v>
      </c>
      <c r="P4513">
        <v>1</v>
      </c>
      <c r="Q4513">
        <v>0.725352816943306</v>
      </c>
      <c r="R4513">
        <v>1</v>
      </c>
      <c r="S4513">
        <v>0.47657991633659902</v>
      </c>
      <c r="T4513">
        <v>1</v>
      </c>
      <c r="U4513" t="s">
        <v>33</v>
      </c>
      <c r="V4513" t="s">
        <v>34</v>
      </c>
      <c r="W4513" s="3" t="str">
        <f t="shared" si="70"/>
        <v>Laptop</v>
      </c>
      <c r="X4513" s="6">
        <f>Table1[[#This Row],[Utility 1]]*Table1[[#This Row],[Utility 2]]</f>
        <v>0.725352816943306</v>
      </c>
    </row>
    <row r="4514" spans="1:24">
      <c r="A4514">
        <v>2.4169999999999998</v>
      </c>
      <c r="B4514">
        <v>1000</v>
      </c>
      <c r="D4514" t="s">
        <v>22</v>
      </c>
      <c r="E4514" t="s">
        <v>23</v>
      </c>
      <c r="F4514" t="s">
        <v>24</v>
      </c>
      <c r="G4514">
        <v>2</v>
      </c>
      <c r="H4514">
        <v>0.81508999999999998</v>
      </c>
      <c r="I4514">
        <v>1</v>
      </c>
      <c r="J4514">
        <v>0</v>
      </c>
      <c r="K4514">
        <v>0.19489999999999999</v>
      </c>
      <c r="L4514">
        <v>1.8150900000000001</v>
      </c>
      <c r="M4514" t="s">
        <v>43</v>
      </c>
      <c r="N4514" t="s">
        <v>45</v>
      </c>
      <c r="O4514">
        <v>1</v>
      </c>
      <c r="P4514">
        <v>0.81508996228364095</v>
      </c>
      <c r="Q4514">
        <v>1</v>
      </c>
      <c r="R4514">
        <v>0.81508996228364095</v>
      </c>
      <c r="S4514">
        <v>1</v>
      </c>
      <c r="T4514">
        <v>0.47346715563528802</v>
      </c>
      <c r="U4514" t="s">
        <v>33</v>
      </c>
      <c r="V4514" t="s">
        <v>34</v>
      </c>
      <c r="W4514" s="3" t="str">
        <f t="shared" si="70"/>
        <v>Laptop</v>
      </c>
      <c r="X4514" s="6">
        <f>Table1[[#This Row],[Utility 1]]*Table1[[#This Row],[Utility 2]]</f>
        <v>0.81508996228364095</v>
      </c>
    </row>
    <row r="4515" spans="1:24">
      <c r="A4515">
        <v>2.2330000000000001</v>
      </c>
      <c r="B4515">
        <v>1001</v>
      </c>
      <c r="D4515" t="s">
        <v>22</v>
      </c>
      <c r="E4515" t="s">
        <v>24</v>
      </c>
      <c r="F4515" t="s">
        <v>24</v>
      </c>
      <c r="G4515">
        <v>1</v>
      </c>
      <c r="H4515">
        <v>0.4</v>
      </c>
      <c r="I4515">
        <v>0.7</v>
      </c>
      <c r="J4515">
        <v>1.2353700000000001</v>
      </c>
      <c r="K4515">
        <v>1.2692399999999999</v>
      </c>
      <c r="L4515">
        <v>0</v>
      </c>
      <c r="M4515" t="s">
        <v>45</v>
      </c>
      <c r="N4515" t="s">
        <v>43</v>
      </c>
      <c r="O4515">
        <v>0.4</v>
      </c>
      <c r="P4515">
        <v>0.7</v>
      </c>
      <c r="Q4515">
        <v>0.4</v>
      </c>
      <c r="R4515">
        <v>0.7</v>
      </c>
      <c r="S4515">
        <v>0</v>
      </c>
      <c r="T4515">
        <v>0</v>
      </c>
      <c r="U4515" t="s">
        <v>33</v>
      </c>
      <c r="V4515" t="s">
        <v>34</v>
      </c>
      <c r="W4515" s="3" t="str">
        <f t="shared" si="70"/>
        <v>Laptop</v>
      </c>
      <c r="X4515" s="6">
        <f>Table1[[#This Row],[Utility 1]]*Table1[[#This Row],[Utility 2]]</f>
        <v>0.27999999999999997</v>
      </c>
    </row>
    <row r="4516" spans="1:24">
      <c r="A4516">
        <v>2.528</v>
      </c>
      <c r="B4516">
        <v>1001</v>
      </c>
      <c r="D4516" t="s">
        <v>22</v>
      </c>
      <c r="E4516" t="s">
        <v>24</v>
      </c>
      <c r="F4516" t="s">
        <v>24</v>
      </c>
      <c r="G4516">
        <v>1</v>
      </c>
      <c r="H4516">
        <v>0.4</v>
      </c>
      <c r="I4516">
        <v>0.7</v>
      </c>
      <c r="J4516">
        <v>1.2353700000000001</v>
      </c>
      <c r="K4516">
        <v>1.2692399999999999</v>
      </c>
      <c r="L4516">
        <v>0</v>
      </c>
      <c r="M4516" t="s">
        <v>43</v>
      </c>
      <c r="N4516" t="s">
        <v>45</v>
      </c>
      <c r="O4516">
        <v>0.4</v>
      </c>
      <c r="P4516">
        <v>0.7</v>
      </c>
      <c r="Q4516">
        <v>0.4</v>
      </c>
      <c r="R4516">
        <v>0.7</v>
      </c>
      <c r="S4516">
        <v>0</v>
      </c>
      <c r="T4516">
        <v>0</v>
      </c>
      <c r="U4516" t="s">
        <v>33</v>
      </c>
      <c r="V4516" t="s">
        <v>34</v>
      </c>
      <c r="W4516" s="3" t="str">
        <f t="shared" si="70"/>
        <v>Laptop</v>
      </c>
      <c r="X4516" s="6">
        <f>Table1[[#This Row],[Utility 1]]*Table1[[#This Row],[Utility 2]]</f>
        <v>0.27999999999999997</v>
      </c>
    </row>
    <row r="4517" spans="1:24">
      <c r="A4517">
        <v>2.613</v>
      </c>
      <c r="B4517">
        <v>1001</v>
      </c>
      <c r="D4517" t="s">
        <v>22</v>
      </c>
      <c r="E4517" t="s">
        <v>24</v>
      </c>
      <c r="F4517" t="s">
        <v>24</v>
      </c>
      <c r="G4517">
        <v>1</v>
      </c>
      <c r="H4517">
        <v>0.4</v>
      </c>
      <c r="I4517">
        <v>0.7</v>
      </c>
      <c r="J4517">
        <v>1.2353700000000001</v>
      </c>
      <c r="K4517">
        <v>1.2692399999999999</v>
      </c>
      <c r="L4517">
        <v>0</v>
      </c>
      <c r="M4517" t="s">
        <v>45</v>
      </c>
      <c r="N4517" t="s">
        <v>43</v>
      </c>
      <c r="O4517">
        <v>0.4</v>
      </c>
      <c r="P4517">
        <v>0.7</v>
      </c>
      <c r="Q4517">
        <v>0.4</v>
      </c>
      <c r="R4517">
        <v>0.7</v>
      </c>
      <c r="S4517">
        <v>0</v>
      </c>
      <c r="T4517">
        <v>0</v>
      </c>
      <c r="U4517" t="s">
        <v>33</v>
      </c>
      <c r="V4517" t="s">
        <v>34</v>
      </c>
      <c r="W4517" s="3" t="str">
        <f t="shared" si="70"/>
        <v>Laptop</v>
      </c>
      <c r="X4517" s="6">
        <f>Table1[[#This Row],[Utility 1]]*Table1[[#This Row],[Utility 2]]</f>
        <v>0.27999999999999997</v>
      </c>
    </row>
    <row r="4518" spans="1:24">
      <c r="A4518">
        <v>2.2490000000000001</v>
      </c>
      <c r="B4518">
        <v>1001</v>
      </c>
      <c r="D4518" t="s">
        <v>22</v>
      </c>
      <c r="E4518" t="s">
        <v>24</v>
      </c>
      <c r="F4518" t="s">
        <v>24</v>
      </c>
      <c r="G4518">
        <v>1</v>
      </c>
      <c r="H4518">
        <v>0.4</v>
      </c>
      <c r="I4518">
        <v>0.7</v>
      </c>
      <c r="J4518">
        <v>1.2353700000000001</v>
      </c>
      <c r="K4518">
        <v>1.2692399999999999</v>
      </c>
      <c r="L4518">
        <v>0</v>
      </c>
      <c r="M4518" t="s">
        <v>43</v>
      </c>
      <c r="N4518" t="s">
        <v>45</v>
      </c>
      <c r="O4518">
        <v>0.4</v>
      </c>
      <c r="P4518">
        <v>0.7</v>
      </c>
      <c r="Q4518">
        <v>0.4</v>
      </c>
      <c r="R4518">
        <v>0.7</v>
      </c>
      <c r="S4518">
        <v>0</v>
      </c>
      <c r="T4518">
        <v>0</v>
      </c>
      <c r="U4518" t="s">
        <v>33</v>
      </c>
      <c r="V4518" t="s">
        <v>34</v>
      </c>
      <c r="W4518" s="3" t="str">
        <f t="shared" si="70"/>
        <v>Laptop</v>
      </c>
      <c r="X4518" s="6">
        <f>Table1[[#This Row],[Utility 1]]*Table1[[#This Row],[Utility 2]]</f>
        <v>0.27999999999999997</v>
      </c>
    </row>
    <row r="4519" spans="1:24">
      <c r="A4519">
        <v>2.5259999999999998</v>
      </c>
      <c r="B4519">
        <v>1001</v>
      </c>
      <c r="D4519" t="s">
        <v>22</v>
      </c>
      <c r="E4519" t="s">
        <v>24</v>
      </c>
      <c r="F4519" t="s">
        <v>24</v>
      </c>
      <c r="G4519">
        <v>1</v>
      </c>
      <c r="H4519">
        <v>0.4</v>
      </c>
      <c r="I4519">
        <v>0.7</v>
      </c>
      <c r="J4519">
        <v>1.2353700000000001</v>
      </c>
      <c r="K4519">
        <v>1.2692399999999999</v>
      </c>
      <c r="L4519">
        <v>0</v>
      </c>
      <c r="M4519" t="s">
        <v>45</v>
      </c>
      <c r="N4519" t="s">
        <v>43</v>
      </c>
      <c r="O4519">
        <v>0.4</v>
      </c>
      <c r="P4519">
        <v>0.7</v>
      </c>
      <c r="Q4519">
        <v>0.4</v>
      </c>
      <c r="R4519">
        <v>0.7</v>
      </c>
      <c r="S4519">
        <v>0</v>
      </c>
      <c r="T4519">
        <v>0</v>
      </c>
      <c r="U4519" t="s">
        <v>33</v>
      </c>
      <c r="V4519" t="s">
        <v>34</v>
      </c>
      <c r="W4519" s="3" t="str">
        <f t="shared" si="70"/>
        <v>Laptop</v>
      </c>
      <c r="X4519" s="6">
        <f>Table1[[#This Row],[Utility 1]]*Table1[[#This Row],[Utility 2]]</f>
        <v>0.27999999999999997</v>
      </c>
    </row>
    <row r="4520" spans="1:24">
      <c r="A4520">
        <v>3.7240000000000002</v>
      </c>
      <c r="B4520">
        <v>994</v>
      </c>
      <c r="D4520" t="s">
        <v>22</v>
      </c>
      <c r="E4520" t="s">
        <v>23</v>
      </c>
      <c r="F4520" t="s">
        <v>24</v>
      </c>
      <c r="G4520">
        <v>2</v>
      </c>
      <c r="H4520">
        <v>0.81508999999999998</v>
      </c>
      <c r="I4520">
        <v>1</v>
      </c>
      <c r="J4520">
        <v>0</v>
      </c>
      <c r="K4520">
        <v>0.19489999999999999</v>
      </c>
      <c r="L4520">
        <v>1.8150900000000001</v>
      </c>
      <c r="M4520" t="s">
        <v>43</v>
      </c>
      <c r="N4520" t="s">
        <v>45</v>
      </c>
      <c r="O4520">
        <v>1</v>
      </c>
      <c r="P4520">
        <v>0.81508996228364095</v>
      </c>
      <c r="Q4520">
        <v>1</v>
      </c>
      <c r="R4520">
        <v>0.81508996228364095</v>
      </c>
      <c r="S4520">
        <v>1</v>
      </c>
      <c r="T4520">
        <v>0.83037065536916899</v>
      </c>
      <c r="U4520" t="s">
        <v>33</v>
      </c>
      <c r="V4520" t="s">
        <v>34</v>
      </c>
      <c r="W4520" s="3" t="str">
        <f t="shared" si="70"/>
        <v>Laptop</v>
      </c>
      <c r="X4520" s="6">
        <f>Table1[[#This Row],[Utility 1]]*Table1[[#This Row],[Utility 2]]</f>
        <v>0.81508996228364095</v>
      </c>
    </row>
    <row r="4521" spans="1:24">
      <c r="A4521">
        <v>2.9870000000000001</v>
      </c>
      <c r="B4521">
        <v>992</v>
      </c>
      <c r="D4521" t="s">
        <v>22</v>
      </c>
      <c r="E4521" t="s">
        <v>23</v>
      </c>
      <c r="F4521" t="s">
        <v>24</v>
      </c>
      <c r="G4521">
        <v>2</v>
      </c>
      <c r="H4521">
        <v>0.72535000000000005</v>
      </c>
      <c r="I4521">
        <v>1</v>
      </c>
      <c r="J4521">
        <v>0</v>
      </c>
      <c r="K4521">
        <v>0.13911000000000001</v>
      </c>
      <c r="L4521">
        <v>1.7253499999999999</v>
      </c>
      <c r="M4521" t="s">
        <v>45</v>
      </c>
      <c r="N4521" t="s">
        <v>43</v>
      </c>
      <c r="O4521">
        <v>0.725352816943306</v>
      </c>
      <c r="P4521">
        <v>1</v>
      </c>
      <c r="Q4521">
        <v>0.725352816943306</v>
      </c>
      <c r="R4521">
        <v>1</v>
      </c>
      <c r="S4521">
        <v>0.79787064981143097</v>
      </c>
      <c r="T4521">
        <v>1</v>
      </c>
      <c r="U4521" t="s">
        <v>33</v>
      </c>
      <c r="V4521" t="s">
        <v>34</v>
      </c>
      <c r="W4521" s="3" t="str">
        <f t="shared" si="70"/>
        <v>Laptop</v>
      </c>
      <c r="X4521" s="6">
        <f>Table1[[#This Row],[Utility 1]]*Table1[[#This Row],[Utility 2]]</f>
        <v>0.725352816943306</v>
      </c>
    </row>
    <row r="4522" spans="1:24">
      <c r="A4522">
        <v>0.20899999999999999</v>
      </c>
      <c r="B4522">
        <v>3</v>
      </c>
      <c r="D4522" t="s">
        <v>22</v>
      </c>
      <c r="E4522" t="s">
        <v>23</v>
      </c>
      <c r="F4522" t="s">
        <v>24</v>
      </c>
      <c r="G4522">
        <v>2</v>
      </c>
      <c r="H4522">
        <v>0.30609999999999998</v>
      </c>
      <c r="I4522">
        <v>0.53493999999999997</v>
      </c>
      <c r="J4522">
        <v>0.61292999999999997</v>
      </c>
      <c r="K4522">
        <v>0.70882999999999996</v>
      </c>
      <c r="L4522">
        <v>0.84104000000000001</v>
      </c>
      <c r="M4522" t="s">
        <v>25</v>
      </c>
      <c r="N4522" t="s">
        <v>41</v>
      </c>
      <c r="O4522">
        <v>0.53493911541571504</v>
      </c>
      <c r="P4522">
        <v>0.30609688317797701</v>
      </c>
      <c r="Q4522">
        <v>0.53493911541571504</v>
      </c>
      <c r="R4522">
        <v>0.30609688317797701</v>
      </c>
      <c r="S4522">
        <v>0</v>
      </c>
      <c r="T4522">
        <v>0.44273060055430302</v>
      </c>
      <c r="U4522" t="s">
        <v>49</v>
      </c>
      <c r="V4522" t="s">
        <v>50</v>
      </c>
      <c r="W4522" s="3" t="str">
        <f t="shared" si="70"/>
        <v>Party</v>
      </c>
      <c r="X4522" s="6">
        <f>Table1[[#This Row],[Utility 1]]*Table1[[#This Row],[Utility 2]]</f>
        <v>0.16374319591873449</v>
      </c>
    </row>
    <row r="4523" spans="1:24">
      <c r="B4523">
        <v>2</v>
      </c>
      <c r="C4523" t="s">
        <v>661</v>
      </c>
      <c r="D4523" t="s">
        <v>22</v>
      </c>
      <c r="E4523" t="s">
        <v>24</v>
      </c>
      <c r="G4523">
        <v>0</v>
      </c>
      <c r="M4523" t="s">
        <v>41</v>
      </c>
      <c r="N4523" t="s">
        <v>25</v>
      </c>
      <c r="O4523">
        <v>0.5</v>
      </c>
      <c r="P4523">
        <v>0.5</v>
      </c>
      <c r="Q4523">
        <v>0.5</v>
      </c>
      <c r="R4523">
        <v>0.5</v>
      </c>
      <c r="U4523" t="s">
        <v>66</v>
      </c>
      <c r="V4523" t="s">
        <v>67</v>
      </c>
      <c r="W4523" s="3" t="str">
        <f t="shared" si="70"/>
        <v>Party</v>
      </c>
      <c r="X4523" s="6">
        <f>Table1[[#This Row],[Utility 1]]*Table1[[#This Row],[Utility 2]]</f>
        <v>0.25</v>
      </c>
    </row>
    <row r="4524" spans="1:24">
      <c r="A4524">
        <v>7.9000000000000001E-2</v>
      </c>
      <c r="B4524">
        <v>3</v>
      </c>
      <c r="D4524" t="s">
        <v>22</v>
      </c>
      <c r="E4524" t="s">
        <v>23</v>
      </c>
      <c r="F4524" t="s">
        <v>24</v>
      </c>
      <c r="G4524">
        <v>2</v>
      </c>
      <c r="H4524">
        <v>0.52805999999999997</v>
      </c>
      <c r="I4524">
        <v>0.63393999999999995</v>
      </c>
      <c r="J4524">
        <v>0.40672999999999998</v>
      </c>
      <c r="K4524">
        <v>0.47399999999999998</v>
      </c>
      <c r="L4524">
        <v>1.1619999999999999</v>
      </c>
      <c r="M4524" t="s">
        <v>25</v>
      </c>
      <c r="N4524" t="s">
        <v>41</v>
      </c>
      <c r="O4524">
        <v>0.633937168291963</v>
      </c>
      <c r="P4524">
        <v>0.52805900420256302</v>
      </c>
      <c r="Q4524">
        <v>0.633937168291963</v>
      </c>
      <c r="R4524">
        <v>0.52805900420256302</v>
      </c>
      <c r="S4524">
        <v>0</v>
      </c>
      <c r="T4524">
        <v>0.51639250165402895</v>
      </c>
      <c r="U4524" t="s">
        <v>49</v>
      </c>
      <c r="V4524" t="s">
        <v>50</v>
      </c>
      <c r="W4524" s="3" t="str">
        <f t="shared" si="70"/>
        <v>Party</v>
      </c>
      <c r="X4524" s="6">
        <f>Table1[[#This Row],[Utility 1]]*Table1[[#This Row],[Utility 2]]</f>
        <v>0.33475622981524661</v>
      </c>
    </row>
    <row r="4525" spans="1:24">
      <c r="B4525">
        <v>2</v>
      </c>
      <c r="C4525" t="s">
        <v>662</v>
      </c>
      <c r="D4525" t="s">
        <v>22</v>
      </c>
      <c r="E4525" t="s">
        <v>24</v>
      </c>
      <c r="G4525">
        <v>0</v>
      </c>
      <c r="M4525" t="s">
        <v>41</v>
      </c>
      <c r="N4525" t="s">
        <v>25</v>
      </c>
      <c r="O4525">
        <v>0.5</v>
      </c>
      <c r="P4525">
        <v>0.5</v>
      </c>
      <c r="Q4525">
        <v>0.5</v>
      </c>
      <c r="R4525">
        <v>0.5</v>
      </c>
      <c r="U4525" t="s">
        <v>66</v>
      </c>
      <c r="V4525" t="s">
        <v>67</v>
      </c>
      <c r="W4525" s="3" t="str">
        <f t="shared" si="70"/>
        <v>Party</v>
      </c>
      <c r="X4525" s="6">
        <f>Table1[[#This Row],[Utility 1]]*Table1[[#This Row],[Utility 2]]</f>
        <v>0.25</v>
      </c>
    </row>
    <row r="4526" spans="1:24">
      <c r="A4526">
        <v>8.1000000000000003E-2</v>
      </c>
      <c r="B4526">
        <v>3</v>
      </c>
      <c r="D4526" t="s">
        <v>22</v>
      </c>
      <c r="E4526" t="s">
        <v>23</v>
      </c>
      <c r="F4526" t="s">
        <v>24</v>
      </c>
      <c r="G4526">
        <v>2</v>
      </c>
      <c r="H4526">
        <v>0.30212</v>
      </c>
      <c r="I4526">
        <v>0.42424000000000001</v>
      </c>
      <c r="J4526">
        <v>0.72719</v>
      </c>
      <c r="K4526">
        <v>0.79390000000000005</v>
      </c>
      <c r="L4526">
        <v>0.72635000000000005</v>
      </c>
      <c r="M4526" t="s">
        <v>25</v>
      </c>
      <c r="N4526" t="s">
        <v>41</v>
      </c>
      <c r="O4526">
        <v>0.30211509152807697</v>
      </c>
      <c r="P4526">
        <v>0.424236610469088</v>
      </c>
      <c r="Q4526">
        <v>0.30211509152807697</v>
      </c>
      <c r="R4526">
        <v>0.424236610469088</v>
      </c>
      <c r="S4526">
        <v>0</v>
      </c>
      <c r="T4526">
        <v>0.35713097590082699</v>
      </c>
      <c r="U4526" t="s">
        <v>49</v>
      </c>
      <c r="V4526" t="s">
        <v>50</v>
      </c>
      <c r="W4526" s="3" t="str">
        <f t="shared" si="70"/>
        <v>Party</v>
      </c>
      <c r="X4526" s="6">
        <f>Table1[[#This Row],[Utility 1]]*Table1[[#This Row],[Utility 2]]</f>
        <v>0.12816828240142966</v>
      </c>
    </row>
    <row r="4527" spans="1:24">
      <c r="B4527">
        <v>2</v>
      </c>
      <c r="C4527" t="s">
        <v>663</v>
      </c>
      <c r="D4527" t="s">
        <v>22</v>
      </c>
      <c r="E4527" t="s">
        <v>24</v>
      </c>
      <c r="G4527">
        <v>0</v>
      </c>
      <c r="M4527" t="s">
        <v>41</v>
      </c>
      <c r="N4527" t="s">
        <v>25</v>
      </c>
      <c r="O4527">
        <v>0.5</v>
      </c>
      <c r="P4527">
        <v>0.5</v>
      </c>
      <c r="Q4527">
        <v>0.5</v>
      </c>
      <c r="R4527">
        <v>0.5</v>
      </c>
      <c r="U4527" t="s">
        <v>66</v>
      </c>
      <c r="V4527" t="s">
        <v>67</v>
      </c>
      <c r="W4527" s="3" t="str">
        <f t="shared" si="70"/>
        <v>Party</v>
      </c>
      <c r="X4527" s="6">
        <f>Table1[[#This Row],[Utility 1]]*Table1[[#This Row],[Utility 2]]</f>
        <v>0.25</v>
      </c>
    </row>
    <row r="4528" spans="1:24">
      <c r="B4528">
        <v>2</v>
      </c>
      <c r="C4528" t="s">
        <v>664</v>
      </c>
      <c r="D4528" t="s">
        <v>22</v>
      </c>
      <c r="E4528" t="s">
        <v>24</v>
      </c>
      <c r="G4528">
        <v>0</v>
      </c>
      <c r="M4528" t="s">
        <v>25</v>
      </c>
      <c r="N4528" t="s">
        <v>41</v>
      </c>
      <c r="O4528">
        <v>0.5</v>
      </c>
      <c r="P4528">
        <v>0.5</v>
      </c>
      <c r="Q4528">
        <v>0.5</v>
      </c>
      <c r="R4528">
        <v>0.5</v>
      </c>
      <c r="U4528" t="s">
        <v>66</v>
      </c>
      <c r="V4528" t="s">
        <v>67</v>
      </c>
      <c r="W4528" s="3" t="str">
        <f t="shared" si="70"/>
        <v>Party</v>
      </c>
      <c r="X4528" s="6">
        <f>Table1[[#This Row],[Utility 1]]*Table1[[#This Row],[Utility 2]]</f>
        <v>0.25</v>
      </c>
    </row>
    <row r="4529" spans="1:24">
      <c r="B4529">
        <v>2</v>
      </c>
      <c r="C4529" t="s">
        <v>665</v>
      </c>
      <c r="D4529" t="s">
        <v>22</v>
      </c>
      <c r="E4529" t="s">
        <v>24</v>
      </c>
      <c r="G4529">
        <v>0</v>
      </c>
      <c r="M4529" t="s">
        <v>41</v>
      </c>
      <c r="N4529" t="s">
        <v>25</v>
      </c>
      <c r="O4529">
        <v>0.5</v>
      </c>
      <c r="P4529">
        <v>0.5</v>
      </c>
      <c r="Q4529">
        <v>0.5</v>
      </c>
      <c r="R4529">
        <v>0.5</v>
      </c>
      <c r="U4529" t="s">
        <v>66</v>
      </c>
      <c r="V4529" t="s">
        <v>67</v>
      </c>
      <c r="W4529" s="3" t="str">
        <f t="shared" si="70"/>
        <v>Party</v>
      </c>
      <c r="X4529" s="6">
        <f>Table1[[#This Row],[Utility 1]]*Table1[[#This Row],[Utility 2]]</f>
        <v>0.25</v>
      </c>
    </row>
    <row r="4530" spans="1:24">
      <c r="B4530">
        <v>2</v>
      </c>
      <c r="C4530" t="s">
        <v>666</v>
      </c>
      <c r="D4530" t="s">
        <v>22</v>
      </c>
      <c r="E4530" t="s">
        <v>24</v>
      </c>
      <c r="G4530">
        <v>0</v>
      </c>
      <c r="M4530" t="s">
        <v>25</v>
      </c>
      <c r="N4530" t="s">
        <v>41</v>
      </c>
      <c r="O4530">
        <v>0.5</v>
      </c>
      <c r="P4530">
        <v>0.5</v>
      </c>
      <c r="Q4530">
        <v>0.5</v>
      </c>
      <c r="R4530">
        <v>0.5</v>
      </c>
      <c r="U4530" t="s">
        <v>66</v>
      </c>
      <c r="V4530" t="s">
        <v>67</v>
      </c>
      <c r="W4530" s="3" t="str">
        <f t="shared" si="70"/>
        <v>Party</v>
      </c>
      <c r="X4530" s="6">
        <f>Table1[[#This Row],[Utility 1]]*Table1[[#This Row],[Utility 2]]</f>
        <v>0.25</v>
      </c>
    </row>
    <row r="4531" spans="1:24">
      <c r="B4531">
        <v>2</v>
      </c>
      <c r="C4531" t="s">
        <v>667</v>
      </c>
      <c r="D4531" t="s">
        <v>22</v>
      </c>
      <c r="E4531" t="s">
        <v>24</v>
      </c>
      <c r="G4531">
        <v>0</v>
      </c>
      <c r="M4531" t="s">
        <v>41</v>
      </c>
      <c r="N4531" t="s">
        <v>25</v>
      </c>
      <c r="O4531">
        <v>0.5</v>
      </c>
      <c r="P4531">
        <v>0.5</v>
      </c>
      <c r="Q4531">
        <v>0.5</v>
      </c>
      <c r="R4531">
        <v>0.5</v>
      </c>
      <c r="U4531" t="s">
        <v>66</v>
      </c>
      <c r="V4531" t="s">
        <v>67</v>
      </c>
      <c r="W4531" s="3" t="str">
        <f t="shared" si="70"/>
        <v>Party</v>
      </c>
      <c r="X4531" s="6">
        <f>Table1[[#This Row],[Utility 1]]*Table1[[#This Row],[Utility 2]]</f>
        <v>0.25</v>
      </c>
    </row>
    <row r="4532" spans="1:24">
      <c r="A4532">
        <v>10.648</v>
      </c>
      <c r="B4532">
        <v>999</v>
      </c>
      <c r="D4532" t="s">
        <v>22</v>
      </c>
      <c r="E4532" t="s">
        <v>23</v>
      </c>
      <c r="F4532" t="s">
        <v>24</v>
      </c>
      <c r="G4532">
        <v>2</v>
      </c>
      <c r="H4532">
        <v>0.54434000000000005</v>
      </c>
      <c r="I4532">
        <v>0.85675000000000001</v>
      </c>
      <c r="J4532">
        <v>0.1104</v>
      </c>
      <c r="K4532">
        <v>0.19647999999999999</v>
      </c>
      <c r="L4532">
        <v>1.4010899999999999</v>
      </c>
      <c r="M4532" t="s">
        <v>48</v>
      </c>
      <c r="N4532" t="s">
        <v>62</v>
      </c>
      <c r="O4532">
        <v>0.85675019770564298</v>
      </c>
      <c r="P4532">
        <v>0.54433514672102401</v>
      </c>
      <c r="Q4532">
        <v>0.85675019770564298</v>
      </c>
      <c r="R4532">
        <v>0.54433514672102401</v>
      </c>
      <c r="S4532">
        <v>0.88661032789516203</v>
      </c>
      <c r="T4532">
        <v>0.74839954337940195</v>
      </c>
      <c r="U4532" t="s">
        <v>46</v>
      </c>
      <c r="V4532" t="s">
        <v>47</v>
      </c>
      <c r="W4532" s="3" t="str">
        <f t="shared" si="70"/>
        <v>England vs Zimbabwe</v>
      </c>
      <c r="X4532" s="6">
        <f>Table1[[#This Row],[Utility 1]]*Table1[[#This Row],[Utility 2]]</f>
        <v>0.46635924457136751</v>
      </c>
    </row>
    <row r="4533" spans="1:24">
      <c r="B4533">
        <v>1</v>
      </c>
      <c r="C4533" t="s">
        <v>668</v>
      </c>
      <c r="D4533" t="s">
        <v>22</v>
      </c>
      <c r="E4533" t="s">
        <v>24</v>
      </c>
      <c r="G4533">
        <v>0</v>
      </c>
      <c r="M4533" t="s">
        <v>62</v>
      </c>
      <c r="N4533" t="s">
        <v>48</v>
      </c>
      <c r="O4533">
        <v>0.3</v>
      </c>
      <c r="P4533">
        <v>0.3</v>
      </c>
      <c r="Q4533">
        <v>0.3</v>
      </c>
      <c r="R4533">
        <v>0.3</v>
      </c>
      <c r="U4533" t="s">
        <v>54</v>
      </c>
      <c r="V4533" t="s">
        <v>55</v>
      </c>
      <c r="W4533" s="3" t="str">
        <f t="shared" si="70"/>
        <v>England vs Zimbabwe</v>
      </c>
      <c r="X4533" s="6">
        <f>Table1[[#This Row],[Utility 1]]*Table1[[#This Row],[Utility 2]]</f>
        <v>0.09</v>
      </c>
    </row>
    <row r="4534" spans="1:24">
      <c r="A4534">
        <v>6.2389999999999999</v>
      </c>
      <c r="B4534">
        <v>999</v>
      </c>
      <c r="D4534" t="s">
        <v>22</v>
      </c>
      <c r="E4534" t="s">
        <v>23</v>
      </c>
      <c r="F4534" t="s">
        <v>24</v>
      </c>
      <c r="G4534">
        <v>2</v>
      </c>
      <c r="H4534">
        <v>0.59116000000000002</v>
      </c>
      <c r="I4534">
        <v>0.77661999999999998</v>
      </c>
      <c r="J4534">
        <v>0.17499000000000001</v>
      </c>
      <c r="K4534">
        <v>0.19545999999999999</v>
      </c>
      <c r="L4534">
        <v>1.36778</v>
      </c>
      <c r="M4534" t="s">
        <v>48</v>
      </c>
      <c r="N4534" t="s">
        <v>62</v>
      </c>
      <c r="O4534">
        <v>0.77661505960609001</v>
      </c>
      <c r="P4534">
        <v>0.59116343521499704</v>
      </c>
      <c r="Q4534">
        <v>0.77661505960609001</v>
      </c>
      <c r="R4534">
        <v>0.59116343521499704</v>
      </c>
      <c r="S4534">
        <v>0.887438068979022</v>
      </c>
      <c r="T4534">
        <v>0.71538814845620302</v>
      </c>
      <c r="U4534" t="s">
        <v>46</v>
      </c>
      <c r="V4534" t="s">
        <v>47</v>
      </c>
      <c r="W4534" s="3" t="str">
        <f t="shared" si="70"/>
        <v>England vs Zimbabwe</v>
      </c>
      <c r="X4534" s="6">
        <f>Table1[[#This Row],[Utility 1]]*Table1[[#This Row],[Utility 2]]</f>
        <v>0.45910642647643585</v>
      </c>
    </row>
    <row r="4535" spans="1:24">
      <c r="A4535">
        <v>3.2629999999999999</v>
      </c>
      <c r="B4535">
        <v>977</v>
      </c>
      <c r="D4535" t="s">
        <v>22</v>
      </c>
      <c r="E4535" t="s">
        <v>23</v>
      </c>
      <c r="F4535" t="s">
        <v>24</v>
      </c>
      <c r="G4535">
        <v>2</v>
      </c>
      <c r="H4535">
        <v>0.49791000000000002</v>
      </c>
      <c r="I4535">
        <v>1</v>
      </c>
      <c r="J4535">
        <v>0</v>
      </c>
      <c r="K4535">
        <v>0.49164999999999998</v>
      </c>
      <c r="L4535">
        <v>1.4979100000000001</v>
      </c>
      <c r="M4535" t="s">
        <v>62</v>
      </c>
      <c r="N4535" t="s">
        <v>48</v>
      </c>
      <c r="O4535">
        <v>0.49790652030306798</v>
      </c>
      <c r="P4535">
        <v>1</v>
      </c>
      <c r="Q4535">
        <v>0.49790652030306798</v>
      </c>
      <c r="R4535">
        <v>1</v>
      </c>
      <c r="S4535">
        <v>0.924648948038297</v>
      </c>
      <c r="T4535">
        <v>1</v>
      </c>
      <c r="U4535" t="s">
        <v>46</v>
      </c>
      <c r="V4535" t="s">
        <v>47</v>
      </c>
      <c r="W4535" s="3" t="str">
        <f t="shared" si="70"/>
        <v>England vs Zimbabwe</v>
      </c>
      <c r="X4535" s="6">
        <f>Table1[[#This Row],[Utility 1]]*Table1[[#This Row],[Utility 2]]</f>
        <v>0.49790652030306798</v>
      </c>
    </row>
    <row r="4536" spans="1:24">
      <c r="A4536">
        <v>3.536</v>
      </c>
      <c r="B4536">
        <v>999</v>
      </c>
      <c r="D4536" t="s">
        <v>22</v>
      </c>
      <c r="E4536" t="s">
        <v>23</v>
      </c>
      <c r="F4536" t="s">
        <v>24</v>
      </c>
      <c r="G4536">
        <v>2</v>
      </c>
      <c r="H4536">
        <v>0.74582000000000004</v>
      </c>
      <c r="I4536">
        <v>0.77788999999999997</v>
      </c>
      <c r="J4536">
        <v>5.2580000000000002E-2</v>
      </c>
      <c r="K4536">
        <v>0.17099</v>
      </c>
      <c r="L4536">
        <v>1.5237099999999999</v>
      </c>
      <c r="M4536" t="s">
        <v>48</v>
      </c>
      <c r="N4536" t="s">
        <v>62</v>
      </c>
      <c r="O4536">
        <v>0.74581995379201305</v>
      </c>
      <c r="P4536">
        <v>0.77789016817969503</v>
      </c>
      <c r="Q4536">
        <v>0.74581995379201305</v>
      </c>
      <c r="R4536">
        <v>0.77789016817969503</v>
      </c>
      <c r="S4536">
        <v>0.876338187303625</v>
      </c>
      <c r="T4536">
        <v>0.73716529069645398</v>
      </c>
      <c r="U4536" t="s">
        <v>46</v>
      </c>
      <c r="V4536" t="s">
        <v>47</v>
      </c>
      <c r="W4536" s="3" t="str">
        <f t="shared" si="70"/>
        <v>England vs Zimbabwe</v>
      </c>
      <c r="X4536" s="6">
        <f>Table1[[#This Row],[Utility 1]]*Table1[[#This Row],[Utility 2]]</f>
        <v>0.58016600928704143</v>
      </c>
    </row>
    <row r="4537" spans="1:24">
      <c r="B4537">
        <v>1</v>
      </c>
      <c r="C4537" t="s">
        <v>669</v>
      </c>
      <c r="D4537" t="s">
        <v>22</v>
      </c>
      <c r="E4537" t="s">
        <v>24</v>
      </c>
      <c r="G4537">
        <v>0</v>
      </c>
      <c r="M4537" t="s">
        <v>62</v>
      </c>
      <c r="N4537" t="s">
        <v>48</v>
      </c>
      <c r="O4537">
        <v>0.3</v>
      </c>
      <c r="P4537">
        <v>0.3</v>
      </c>
      <c r="Q4537">
        <v>0.3</v>
      </c>
      <c r="R4537">
        <v>0.3</v>
      </c>
      <c r="U4537" t="s">
        <v>54</v>
      </c>
      <c r="V4537" t="s">
        <v>55</v>
      </c>
      <c r="W4537" s="3" t="str">
        <f t="shared" si="70"/>
        <v>England vs Zimbabwe</v>
      </c>
      <c r="X4537" s="6">
        <f>Table1[[#This Row],[Utility 1]]*Table1[[#This Row],[Utility 2]]</f>
        <v>0.09</v>
      </c>
    </row>
    <row r="4538" spans="1:24">
      <c r="A4538">
        <v>2.7309999999999999</v>
      </c>
      <c r="B4538">
        <v>999</v>
      </c>
      <c r="D4538" t="s">
        <v>22</v>
      </c>
      <c r="E4538" t="s">
        <v>23</v>
      </c>
      <c r="F4538" t="s">
        <v>24</v>
      </c>
      <c r="G4538">
        <v>2</v>
      </c>
      <c r="H4538">
        <v>0.59762999999999999</v>
      </c>
      <c r="I4538">
        <v>0.76819999999999999</v>
      </c>
      <c r="J4538">
        <v>0.18015999999999999</v>
      </c>
      <c r="K4538">
        <v>0.19681999999999999</v>
      </c>
      <c r="L4538">
        <v>1.3658300000000001</v>
      </c>
      <c r="M4538" t="s">
        <v>48</v>
      </c>
      <c r="N4538" t="s">
        <v>62</v>
      </c>
      <c r="O4538">
        <v>0.76819832773139596</v>
      </c>
      <c r="P4538">
        <v>0.59763190963873902</v>
      </c>
      <c r="Q4538">
        <v>0.76819832773139596</v>
      </c>
      <c r="R4538">
        <v>0.59763190963873902</v>
      </c>
      <c r="S4538">
        <v>0.83951230573674396</v>
      </c>
      <c r="T4538">
        <v>0.77003915784309795</v>
      </c>
      <c r="U4538" t="s">
        <v>46</v>
      </c>
      <c r="V4538" t="s">
        <v>47</v>
      </c>
      <c r="W4538" s="3" t="str">
        <f t="shared" si="70"/>
        <v>England vs Zimbabwe</v>
      </c>
      <c r="X4538" s="6">
        <f>Table1[[#This Row],[Utility 1]]*Table1[[#This Row],[Utility 2]]</f>
        <v>0.45909983358340006</v>
      </c>
    </row>
    <row r="4539" spans="1:24">
      <c r="B4539">
        <v>1</v>
      </c>
      <c r="C4539" t="s">
        <v>670</v>
      </c>
      <c r="D4539" t="s">
        <v>22</v>
      </c>
      <c r="E4539" t="s">
        <v>24</v>
      </c>
      <c r="G4539">
        <v>0</v>
      </c>
      <c r="M4539" t="s">
        <v>62</v>
      </c>
      <c r="N4539" t="s">
        <v>48</v>
      </c>
      <c r="O4539">
        <v>0.3</v>
      </c>
      <c r="P4539">
        <v>0.3</v>
      </c>
      <c r="Q4539">
        <v>0.3</v>
      </c>
      <c r="R4539">
        <v>0.3</v>
      </c>
      <c r="U4539" t="s">
        <v>54</v>
      </c>
      <c r="V4539" t="s">
        <v>55</v>
      </c>
      <c r="W4539" s="3" t="str">
        <f t="shared" si="70"/>
        <v>England vs Zimbabwe</v>
      </c>
      <c r="X4539" s="6">
        <f>Table1[[#This Row],[Utility 1]]*Table1[[#This Row],[Utility 2]]</f>
        <v>0.09</v>
      </c>
    </row>
    <row r="4540" spans="1:24">
      <c r="A4540">
        <v>3.2210000000000001</v>
      </c>
      <c r="B4540">
        <v>999</v>
      </c>
      <c r="D4540" t="s">
        <v>22</v>
      </c>
      <c r="E4540" t="s">
        <v>23</v>
      </c>
      <c r="F4540" t="s">
        <v>24</v>
      </c>
      <c r="G4540">
        <v>2</v>
      </c>
      <c r="H4540">
        <v>0.68749000000000005</v>
      </c>
      <c r="I4540">
        <v>0.87421000000000004</v>
      </c>
      <c r="J4540">
        <v>0</v>
      </c>
      <c r="K4540">
        <v>0.26416000000000001</v>
      </c>
      <c r="L4540">
        <v>1.5617000000000001</v>
      </c>
      <c r="M4540" t="s">
        <v>48</v>
      </c>
      <c r="N4540" t="s">
        <v>62</v>
      </c>
      <c r="O4540">
        <v>0.68748968801438104</v>
      </c>
      <c r="P4540">
        <v>0.87420902918103804</v>
      </c>
      <c r="Q4540">
        <v>0.68748968801438104</v>
      </c>
      <c r="R4540">
        <v>0.87420902918103804</v>
      </c>
      <c r="S4540">
        <v>0.89463665643442603</v>
      </c>
      <c r="T4540">
        <v>0.91910948070516196</v>
      </c>
      <c r="U4540" t="s">
        <v>46</v>
      </c>
      <c r="V4540" t="s">
        <v>47</v>
      </c>
      <c r="W4540" s="3" t="str">
        <f t="shared" si="70"/>
        <v>England vs Zimbabwe</v>
      </c>
      <c r="X4540" s="6">
        <f>Table1[[#This Row],[Utility 1]]*Table1[[#This Row],[Utility 2]]</f>
        <v>0.60100969273102678</v>
      </c>
    </row>
    <row r="4541" spans="1:24">
      <c r="A4541">
        <v>2.5739999999999998</v>
      </c>
      <c r="B4541">
        <v>978</v>
      </c>
      <c r="D4541" t="s">
        <v>22</v>
      </c>
      <c r="E4541" t="s">
        <v>23</v>
      </c>
      <c r="F4541" t="s">
        <v>24</v>
      </c>
      <c r="G4541">
        <v>2</v>
      </c>
      <c r="H4541">
        <v>0.49791000000000002</v>
      </c>
      <c r="I4541">
        <v>1</v>
      </c>
      <c r="J4541">
        <v>0</v>
      </c>
      <c r="K4541">
        <v>0.49164999999999998</v>
      </c>
      <c r="L4541">
        <v>1.4979100000000001</v>
      </c>
      <c r="M4541" t="s">
        <v>62</v>
      </c>
      <c r="N4541" t="s">
        <v>48</v>
      </c>
      <c r="O4541">
        <v>0.49790652030306798</v>
      </c>
      <c r="P4541">
        <v>1</v>
      </c>
      <c r="Q4541">
        <v>0.49790652030306798</v>
      </c>
      <c r="R4541">
        <v>1</v>
      </c>
      <c r="S4541">
        <v>0.92653821545436799</v>
      </c>
      <c r="T4541">
        <v>1</v>
      </c>
      <c r="U4541" t="s">
        <v>46</v>
      </c>
      <c r="V4541" t="s">
        <v>47</v>
      </c>
      <c r="W4541" s="3" t="str">
        <f t="shared" si="70"/>
        <v>England vs Zimbabwe</v>
      </c>
      <c r="X4541" s="6">
        <f>Table1[[#This Row],[Utility 1]]*Table1[[#This Row],[Utility 2]]</f>
        <v>0.49790652030306798</v>
      </c>
    </row>
    <row r="4542" spans="1:24">
      <c r="A4542">
        <v>2.0070000000000001</v>
      </c>
      <c r="B4542">
        <v>1000</v>
      </c>
      <c r="D4542" t="s">
        <v>22</v>
      </c>
      <c r="E4542" t="s">
        <v>23</v>
      </c>
      <c r="F4542" t="s">
        <v>24</v>
      </c>
      <c r="G4542">
        <v>2</v>
      </c>
      <c r="H4542">
        <v>0.60067000000000004</v>
      </c>
      <c r="I4542">
        <v>0.66241000000000005</v>
      </c>
      <c r="J4542">
        <v>9.1499999999999998E-2</v>
      </c>
      <c r="K4542">
        <v>9.1499999999999998E-2</v>
      </c>
      <c r="L4542">
        <v>1.26308</v>
      </c>
      <c r="M4542" t="s">
        <v>63</v>
      </c>
      <c r="N4542" t="s">
        <v>60</v>
      </c>
      <c r="O4542">
        <v>0.60066505567670503</v>
      </c>
      <c r="P4542">
        <v>0.66241268814730803</v>
      </c>
      <c r="Q4542">
        <v>0.60066505567670503</v>
      </c>
      <c r="R4542">
        <v>0.66241268814730803</v>
      </c>
      <c r="S4542">
        <v>0.61444240937389305</v>
      </c>
      <c r="T4542">
        <v>0</v>
      </c>
      <c r="U4542" t="s">
        <v>27</v>
      </c>
      <c r="V4542" t="s">
        <v>28</v>
      </c>
      <c r="W4542" s="3" t="str">
        <f t="shared" si="70"/>
        <v>Itex vs Cypress</v>
      </c>
      <c r="X4542" s="6">
        <f>Table1[[#This Row],[Utility 1]]*Table1[[#This Row],[Utility 2]]</f>
        <v>0.39788815420695861</v>
      </c>
    </row>
    <row r="4543" spans="1:24">
      <c r="A4543">
        <v>2.169</v>
      </c>
      <c r="B4543">
        <v>1001</v>
      </c>
      <c r="D4543" t="s">
        <v>22</v>
      </c>
      <c r="E4543" t="s">
        <v>23</v>
      </c>
      <c r="F4543" t="s">
        <v>24</v>
      </c>
      <c r="G4543">
        <v>2</v>
      </c>
      <c r="H4543">
        <v>0.58845000000000003</v>
      </c>
      <c r="I4543">
        <v>0.75966</v>
      </c>
      <c r="J4543">
        <v>0</v>
      </c>
      <c r="K4543">
        <v>9.0870000000000006E-2</v>
      </c>
      <c r="L4543">
        <v>1.3481000000000001</v>
      </c>
      <c r="M4543" t="s">
        <v>60</v>
      </c>
      <c r="N4543" t="s">
        <v>63</v>
      </c>
      <c r="O4543">
        <v>0.58844662038933204</v>
      </c>
      <c r="P4543">
        <v>0.75965765007040298</v>
      </c>
      <c r="Q4543">
        <v>0.58844662038933204</v>
      </c>
      <c r="R4543">
        <v>0.75965765007040298</v>
      </c>
      <c r="S4543">
        <v>0</v>
      </c>
      <c r="T4543">
        <v>0.759498124232865</v>
      </c>
      <c r="U4543" t="s">
        <v>27</v>
      </c>
      <c r="V4543" t="s">
        <v>28</v>
      </c>
      <c r="W4543" s="3" t="str">
        <f t="shared" si="70"/>
        <v>Itex vs Cypress</v>
      </c>
      <c r="X4543" s="6">
        <f>Table1[[#This Row],[Utility 1]]*Table1[[#This Row],[Utility 2]]</f>
        <v>0.44701797683683048</v>
      </c>
    </row>
    <row r="4544" spans="1:24">
      <c r="A4544">
        <v>2.7610000000000001</v>
      </c>
      <c r="B4544">
        <v>1000</v>
      </c>
      <c r="D4544" t="s">
        <v>22</v>
      </c>
      <c r="E4544" t="s">
        <v>23</v>
      </c>
      <c r="F4544" t="s">
        <v>24</v>
      </c>
      <c r="G4544">
        <v>2</v>
      </c>
      <c r="H4544">
        <v>0.67078000000000004</v>
      </c>
      <c r="I4544">
        <v>0.72119999999999995</v>
      </c>
      <c r="J4544">
        <v>0</v>
      </c>
      <c r="K4544">
        <v>0</v>
      </c>
      <c r="L4544">
        <v>1.39198</v>
      </c>
      <c r="M4544" t="s">
        <v>63</v>
      </c>
      <c r="N4544" t="s">
        <v>60</v>
      </c>
      <c r="O4544">
        <v>0.67078105604074301</v>
      </c>
      <c r="P4544">
        <v>0.72120287408166805</v>
      </c>
      <c r="Q4544">
        <v>0.67078105604074301</v>
      </c>
      <c r="R4544">
        <v>0.72120287408166805</v>
      </c>
      <c r="S4544">
        <v>0.67997193518969601</v>
      </c>
      <c r="T4544">
        <v>0</v>
      </c>
      <c r="U4544" t="s">
        <v>27</v>
      </c>
      <c r="V4544" t="s">
        <v>28</v>
      </c>
      <c r="W4544" s="3" t="str">
        <f t="shared" si="70"/>
        <v>Itex vs Cypress</v>
      </c>
      <c r="X4544" s="6">
        <f>Table1[[#This Row],[Utility 1]]*Table1[[#This Row],[Utility 2]]</f>
        <v>0.48376922549612028</v>
      </c>
    </row>
    <row r="4545" spans="1:24">
      <c r="A4545">
        <v>2.3839999999999999</v>
      </c>
      <c r="B4545">
        <v>1001</v>
      </c>
      <c r="D4545" t="s">
        <v>22</v>
      </c>
      <c r="E4545" t="s">
        <v>23</v>
      </c>
      <c r="F4545" t="s">
        <v>24</v>
      </c>
      <c r="G4545">
        <v>2</v>
      </c>
      <c r="H4545">
        <v>0.57774999999999999</v>
      </c>
      <c r="I4545">
        <v>0.74407999999999996</v>
      </c>
      <c r="J4545">
        <v>0</v>
      </c>
      <c r="K4545">
        <v>0.16109000000000001</v>
      </c>
      <c r="L4545">
        <v>1.3218300000000001</v>
      </c>
      <c r="M4545" t="s">
        <v>60</v>
      </c>
      <c r="N4545" t="s">
        <v>63</v>
      </c>
      <c r="O4545">
        <v>0.74407537774920096</v>
      </c>
      <c r="P4545">
        <v>0.577752237304058</v>
      </c>
      <c r="Q4545">
        <v>0.74407537774920096</v>
      </c>
      <c r="R4545">
        <v>0.577752237304058</v>
      </c>
      <c r="S4545">
        <v>0</v>
      </c>
      <c r="T4545">
        <v>0.57165247145054299</v>
      </c>
      <c r="U4545" t="s">
        <v>27</v>
      </c>
      <c r="V4545" t="s">
        <v>28</v>
      </c>
      <c r="W4545" s="3" t="str">
        <f t="shared" si="70"/>
        <v>Itex vs Cypress</v>
      </c>
      <c r="X4545" s="6">
        <f>Table1[[#This Row],[Utility 1]]*Table1[[#This Row],[Utility 2]]</f>
        <v>0.42989121421746296</v>
      </c>
    </row>
    <row r="4546" spans="1:24">
      <c r="A4546">
        <v>2.7010000000000001</v>
      </c>
      <c r="B4546">
        <v>1000</v>
      </c>
      <c r="D4546" t="s">
        <v>22</v>
      </c>
      <c r="E4546" t="s">
        <v>23</v>
      </c>
      <c r="F4546" t="s">
        <v>24</v>
      </c>
      <c r="G4546">
        <v>2</v>
      </c>
      <c r="H4546">
        <v>0.62556999999999996</v>
      </c>
      <c r="I4546">
        <v>0.71475999999999995</v>
      </c>
      <c r="J4546">
        <v>0</v>
      </c>
      <c r="K4546">
        <v>0.10526000000000001</v>
      </c>
      <c r="L4546">
        <v>1.34033</v>
      </c>
      <c r="M4546" t="s">
        <v>63</v>
      </c>
      <c r="N4546" t="s">
        <v>60</v>
      </c>
      <c r="O4546">
        <v>0.71475764906581796</v>
      </c>
      <c r="P4546">
        <v>0.62556911622992795</v>
      </c>
      <c r="Q4546">
        <v>0.71475764906581796</v>
      </c>
      <c r="R4546">
        <v>0.62556911622992795</v>
      </c>
      <c r="S4546">
        <v>0.68519392694220804</v>
      </c>
      <c r="T4546">
        <v>0</v>
      </c>
      <c r="U4546" t="s">
        <v>27</v>
      </c>
      <c r="V4546" t="s">
        <v>28</v>
      </c>
      <c r="W4546" s="3" t="str">
        <f t="shared" ref="W4546:W4609" si="71">IF(ISNUMBER(SEARCH("Itex",U4546)), "Itex vs Cypress", IF(ISNUMBER(SEARCH("laptop",U4546)), "Laptop", IF(ISNUMBER(SEARCH("England",U4546)), "England vs Zimbabwe", IF(ISNUMBER(SEARCH("Zimbabwe",U4546)), "England vs Zimbabwe", IF(ISNUMBER(SEARCH("party",U4546)), "Party", IF(ISNUMBER(SEARCH("holiday",U4546)), "Holiday", ""))))))</f>
        <v>Itex vs Cypress</v>
      </c>
      <c r="X4546" s="6">
        <f>Table1[[#This Row],[Utility 1]]*Table1[[#This Row],[Utility 2]]</f>
        <v>0.44713031084468474</v>
      </c>
    </row>
    <row r="4547" spans="1:24">
      <c r="A4547">
        <v>2.2839999999999998</v>
      </c>
      <c r="B4547">
        <v>1001</v>
      </c>
      <c r="D4547" t="s">
        <v>22</v>
      </c>
      <c r="E4547" t="s">
        <v>23</v>
      </c>
      <c r="F4547" t="s">
        <v>24</v>
      </c>
      <c r="G4547">
        <v>2</v>
      </c>
      <c r="H4547">
        <v>0.61621000000000004</v>
      </c>
      <c r="I4547">
        <v>0.66173999999999999</v>
      </c>
      <c r="J4547">
        <v>5.3839999999999999E-2</v>
      </c>
      <c r="K4547">
        <v>0.10538</v>
      </c>
      <c r="L4547">
        <v>1.2779499999999999</v>
      </c>
      <c r="M4547" t="s">
        <v>60</v>
      </c>
      <c r="N4547" t="s">
        <v>63</v>
      </c>
      <c r="O4547">
        <v>0.66174094209779</v>
      </c>
      <c r="P4547">
        <v>0.61620701329279304</v>
      </c>
      <c r="Q4547">
        <v>0.66174094209779</v>
      </c>
      <c r="R4547">
        <v>0.61620701329279304</v>
      </c>
      <c r="S4547">
        <v>0</v>
      </c>
      <c r="T4547">
        <v>0.58901791532929104</v>
      </c>
      <c r="U4547" t="s">
        <v>27</v>
      </c>
      <c r="V4547" t="s">
        <v>28</v>
      </c>
      <c r="W4547" s="3" t="str">
        <f t="shared" si="71"/>
        <v>Itex vs Cypress</v>
      </c>
      <c r="X4547" s="6">
        <f>Table1[[#This Row],[Utility 1]]*Table1[[#This Row],[Utility 2]]</f>
        <v>0.40776940950363827</v>
      </c>
    </row>
    <row r="4548" spans="1:24">
      <c r="A4548">
        <v>2.5670000000000002</v>
      </c>
      <c r="B4548">
        <v>1000</v>
      </c>
      <c r="D4548" t="s">
        <v>22</v>
      </c>
      <c r="E4548" t="s">
        <v>23</v>
      </c>
      <c r="F4548" t="s">
        <v>24</v>
      </c>
      <c r="G4548">
        <v>2</v>
      </c>
      <c r="H4548">
        <v>0.67078000000000004</v>
      </c>
      <c r="I4548">
        <v>0.72119999999999995</v>
      </c>
      <c r="J4548">
        <v>0</v>
      </c>
      <c r="K4548">
        <v>0</v>
      </c>
      <c r="L4548">
        <v>1.39198</v>
      </c>
      <c r="M4548" t="s">
        <v>63</v>
      </c>
      <c r="N4548" t="s">
        <v>60</v>
      </c>
      <c r="O4548">
        <v>0.67078105604074301</v>
      </c>
      <c r="P4548">
        <v>0.72120287408166805</v>
      </c>
      <c r="Q4548">
        <v>0.67078105604074301</v>
      </c>
      <c r="R4548">
        <v>0.72120287408166805</v>
      </c>
      <c r="S4548">
        <v>0.68529333336718701</v>
      </c>
      <c r="T4548">
        <v>0</v>
      </c>
      <c r="U4548" t="s">
        <v>27</v>
      </c>
      <c r="V4548" t="s">
        <v>28</v>
      </c>
      <c r="W4548" s="3" t="str">
        <f t="shared" si="71"/>
        <v>Itex vs Cypress</v>
      </c>
      <c r="X4548" s="6">
        <f>Table1[[#This Row],[Utility 1]]*Table1[[#This Row],[Utility 2]]</f>
        <v>0.48376922549612028</v>
      </c>
    </row>
    <row r="4549" spans="1:24">
      <c r="A4549">
        <v>2.5139999999999998</v>
      </c>
      <c r="B4549">
        <v>1001</v>
      </c>
      <c r="D4549" t="s">
        <v>22</v>
      </c>
      <c r="E4549" t="s">
        <v>23</v>
      </c>
      <c r="F4549" t="s">
        <v>24</v>
      </c>
      <c r="G4549">
        <v>2</v>
      </c>
      <c r="H4549">
        <v>0.62556999999999996</v>
      </c>
      <c r="I4549">
        <v>0.71475999999999995</v>
      </c>
      <c r="J4549">
        <v>0</v>
      </c>
      <c r="K4549">
        <v>0.10526000000000001</v>
      </c>
      <c r="L4549">
        <v>1.34033</v>
      </c>
      <c r="M4549" t="s">
        <v>60</v>
      </c>
      <c r="N4549" t="s">
        <v>63</v>
      </c>
      <c r="O4549">
        <v>0.71475764906581796</v>
      </c>
      <c r="P4549">
        <v>0.62556911622992795</v>
      </c>
      <c r="Q4549">
        <v>0.71475764906581796</v>
      </c>
      <c r="R4549">
        <v>0.62556911622992795</v>
      </c>
      <c r="S4549">
        <v>0</v>
      </c>
      <c r="T4549">
        <v>0.61836111881256695</v>
      </c>
      <c r="U4549" t="s">
        <v>27</v>
      </c>
      <c r="V4549" t="s">
        <v>28</v>
      </c>
      <c r="W4549" s="3" t="str">
        <f t="shared" si="71"/>
        <v>Itex vs Cypress</v>
      </c>
      <c r="X4549" s="6">
        <f>Table1[[#This Row],[Utility 1]]*Table1[[#This Row],[Utility 2]]</f>
        <v>0.44713031084468474</v>
      </c>
    </row>
    <row r="4550" spans="1:24">
      <c r="A4550">
        <v>2.4670000000000001</v>
      </c>
      <c r="B4550">
        <v>1000</v>
      </c>
      <c r="D4550" t="s">
        <v>22</v>
      </c>
      <c r="E4550" t="s">
        <v>23</v>
      </c>
      <c r="F4550" t="s">
        <v>24</v>
      </c>
      <c r="G4550">
        <v>2</v>
      </c>
      <c r="H4550">
        <v>0.58845000000000003</v>
      </c>
      <c r="I4550">
        <v>0.75966</v>
      </c>
      <c r="J4550">
        <v>0</v>
      </c>
      <c r="K4550">
        <v>9.0870000000000006E-2</v>
      </c>
      <c r="L4550">
        <v>1.3481000000000001</v>
      </c>
      <c r="M4550" t="s">
        <v>63</v>
      </c>
      <c r="N4550" t="s">
        <v>60</v>
      </c>
      <c r="O4550">
        <v>0.58844662038933204</v>
      </c>
      <c r="P4550">
        <v>0.75965765007040298</v>
      </c>
      <c r="Q4550">
        <v>0.58844662038933204</v>
      </c>
      <c r="R4550">
        <v>0.75965765007040298</v>
      </c>
      <c r="S4550">
        <v>0.55096566401300695</v>
      </c>
      <c r="T4550">
        <v>0</v>
      </c>
      <c r="U4550" t="s">
        <v>27</v>
      </c>
      <c r="V4550" t="s">
        <v>28</v>
      </c>
      <c r="W4550" s="3" t="str">
        <f t="shared" si="71"/>
        <v>Itex vs Cypress</v>
      </c>
      <c r="X4550" s="6">
        <f>Table1[[#This Row],[Utility 1]]*Table1[[#This Row],[Utility 2]]</f>
        <v>0.44701797683683048</v>
      </c>
    </row>
    <row r="4551" spans="1:24">
      <c r="A4551">
        <v>2.1760000000000002</v>
      </c>
      <c r="B4551">
        <v>1001</v>
      </c>
      <c r="D4551" t="s">
        <v>22</v>
      </c>
      <c r="E4551" t="s">
        <v>23</v>
      </c>
      <c r="F4551" t="s">
        <v>24</v>
      </c>
      <c r="G4551">
        <v>2</v>
      </c>
      <c r="H4551">
        <v>0.62556999999999996</v>
      </c>
      <c r="I4551">
        <v>0.71475999999999995</v>
      </c>
      <c r="J4551">
        <v>0</v>
      </c>
      <c r="K4551">
        <v>0.10526000000000001</v>
      </c>
      <c r="L4551">
        <v>1.34033</v>
      </c>
      <c r="M4551" t="s">
        <v>60</v>
      </c>
      <c r="N4551" t="s">
        <v>63</v>
      </c>
      <c r="O4551">
        <v>0.71475764906581796</v>
      </c>
      <c r="P4551">
        <v>0.62556911622992795</v>
      </c>
      <c r="Q4551">
        <v>0.71475764906581796</v>
      </c>
      <c r="R4551">
        <v>0.62556911622992795</v>
      </c>
      <c r="S4551">
        <v>0</v>
      </c>
      <c r="T4551">
        <v>0.62432041442525099</v>
      </c>
      <c r="U4551" t="s">
        <v>27</v>
      </c>
      <c r="V4551" t="s">
        <v>28</v>
      </c>
      <c r="W4551" s="3" t="str">
        <f t="shared" si="71"/>
        <v>Itex vs Cypress</v>
      </c>
      <c r="X4551" s="6">
        <f>Table1[[#This Row],[Utility 1]]*Table1[[#This Row],[Utility 2]]</f>
        <v>0.44713031084468474</v>
      </c>
    </row>
    <row r="4552" spans="1:24">
      <c r="A4552">
        <v>3.0609999999999999</v>
      </c>
      <c r="B4552">
        <v>1001</v>
      </c>
      <c r="D4552" t="s">
        <v>22</v>
      </c>
      <c r="E4552" t="s">
        <v>23</v>
      </c>
      <c r="F4552" t="s">
        <v>24</v>
      </c>
      <c r="G4552">
        <v>2</v>
      </c>
      <c r="H4552">
        <v>0.45234000000000002</v>
      </c>
      <c r="I4552">
        <v>0.82038999999999995</v>
      </c>
      <c r="J4552">
        <v>2.792E-2</v>
      </c>
      <c r="K4552">
        <v>0.30768000000000001</v>
      </c>
      <c r="L4552">
        <v>1.2727299999999999</v>
      </c>
      <c r="M4552" t="s">
        <v>29</v>
      </c>
      <c r="N4552" t="s">
        <v>61</v>
      </c>
      <c r="O4552">
        <v>0.82039074511684096</v>
      </c>
      <c r="P4552">
        <v>0.45234134992233199</v>
      </c>
      <c r="Q4552">
        <v>0.82039074511684096</v>
      </c>
      <c r="R4552">
        <v>0.45234134992233199</v>
      </c>
      <c r="S4552">
        <v>1</v>
      </c>
      <c r="T4552">
        <v>0.46030824758601402</v>
      </c>
      <c r="U4552" t="s">
        <v>27</v>
      </c>
      <c r="V4552" t="s">
        <v>28</v>
      </c>
      <c r="W4552" s="3" t="str">
        <f t="shared" si="71"/>
        <v>Itex vs Cypress</v>
      </c>
      <c r="X4552" s="6">
        <f>Table1[[#This Row],[Utility 1]]*Table1[[#This Row],[Utility 2]]</f>
        <v>0.37109665710993961</v>
      </c>
    </row>
    <row r="4553" spans="1:24">
      <c r="A4553">
        <v>2.5299999999999998</v>
      </c>
      <c r="B4553">
        <v>1001</v>
      </c>
      <c r="D4553" t="s">
        <v>22</v>
      </c>
      <c r="E4553" t="s">
        <v>24</v>
      </c>
      <c r="F4553" t="s">
        <v>24</v>
      </c>
      <c r="G4553">
        <v>1</v>
      </c>
      <c r="H4553">
        <v>0.2</v>
      </c>
      <c r="I4553">
        <v>0.3</v>
      </c>
      <c r="J4553">
        <v>0.88554999999999995</v>
      </c>
      <c r="K4553">
        <v>0.98492999999999997</v>
      </c>
      <c r="L4553">
        <v>0</v>
      </c>
      <c r="M4553" t="s">
        <v>61</v>
      </c>
      <c r="N4553" t="s">
        <v>29</v>
      </c>
      <c r="O4553">
        <v>0.3</v>
      </c>
      <c r="P4553">
        <v>0.2</v>
      </c>
      <c r="Q4553">
        <v>0.3</v>
      </c>
      <c r="R4553">
        <v>0.2</v>
      </c>
      <c r="S4553">
        <v>0</v>
      </c>
      <c r="T4553">
        <v>0</v>
      </c>
      <c r="U4553" t="s">
        <v>27</v>
      </c>
      <c r="V4553" t="s">
        <v>28</v>
      </c>
      <c r="W4553" s="3" t="str">
        <f t="shared" si="71"/>
        <v>Itex vs Cypress</v>
      </c>
      <c r="X4553" s="6">
        <f>Table1[[#This Row],[Utility 1]]*Table1[[#This Row],[Utility 2]]</f>
        <v>0.06</v>
      </c>
    </row>
    <row r="4554" spans="1:24">
      <c r="A4554">
        <v>3.052</v>
      </c>
      <c r="B4554">
        <v>1001</v>
      </c>
      <c r="D4554" t="s">
        <v>22</v>
      </c>
      <c r="E4554" t="s">
        <v>23</v>
      </c>
      <c r="F4554" t="s">
        <v>24</v>
      </c>
      <c r="G4554">
        <v>2</v>
      </c>
      <c r="H4554">
        <v>0.45234000000000002</v>
      </c>
      <c r="I4554">
        <v>0.82038999999999995</v>
      </c>
      <c r="J4554">
        <v>2.792E-2</v>
      </c>
      <c r="K4554">
        <v>0.30768000000000001</v>
      </c>
      <c r="L4554">
        <v>1.2727299999999999</v>
      </c>
      <c r="M4554" t="s">
        <v>29</v>
      </c>
      <c r="N4554" t="s">
        <v>61</v>
      </c>
      <c r="O4554">
        <v>0.82039074511684096</v>
      </c>
      <c r="P4554">
        <v>0.45234134992233199</v>
      </c>
      <c r="Q4554">
        <v>0.82039074511684096</v>
      </c>
      <c r="R4554">
        <v>0.45234134992233199</v>
      </c>
      <c r="S4554">
        <v>1</v>
      </c>
      <c r="T4554">
        <v>0.44794989187685103</v>
      </c>
      <c r="U4554" t="s">
        <v>27</v>
      </c>
      <c r="V4554" t="s">
        <v>28</v>
      </c>
      <c r="W4554" s="3" t="str">
        <f t="shared" si="71"/>
        <v>Itex vs Cypress</v>
      </c>
      <c r="X4554" s="6">
        <f>Table1[[#This Row],[Utility 1]]*Table1[[#This Row],[Utility 2]]</f>
        <v>0.37109665710993961</v>
      </c>
    </row>
    <row r="4555" spans="1:24">
      <c r="A4555">
        <v>2.726</v>
      </c>
      <c r="B4555">
        <v>1001</v>
      </c>
      <c r="D4555" t="s">
        <v>22</v>
      </c>
      <c r="E4555" t="s">
        <v>24</v>
      </c>
      <c r="F4555" t="s">
        <v>24</v>
      </c>
      <c r="G4555">
        <v>1</v>
      </c>
      <c r="H4555">
        <v>0.2</v>
      </c>
      <c r="I4555">
        <v>0.3</v>
      </c>
      <c r="J4555">
        <v>0.88554999999999995</v>
      </c>
      <c r="K4555">
        <v>0.98492999999999997</v>
      </c>
      <c r="L4555">
        <v>0</v>
      </c>
      <c r="M4555" t="s">
        <v>61</v>
      </c>
      <c r="N4555" t="s">
        <v>29</v>
      </c>
      <c r="O4555">
        <v>0.3</v>
      </c>
      <c r="P4555">
        <v>0.2</v>
      </c>
      <c r="Q4555">
        <v>0.3</v>
      </c>
      <c r="R4555">
        <v>0.2</v>
      </c>
      <c r="S4555">
        <v>0</v>
      </c>
      <c r="T4555">
        <v>0</v>
      </c>
      <c r="U4555" t="s">
        <v>27</v>
      </c>
      <c r="V4555" t="s">
        <v>28</v>
      </c>
      <c r="W4555" s="3" t="str">
        <f t="shared" si="71"/>
        <v>Itex vs Cypress</v>
      </c>
      <c r="X4555" s="6">
        <f>Table1[[#This Row],[Utility 1]]*Table1[[#This Row],[Utility 2]]</f>
        <v>0.06</v>
      </c>
    </row>
    <row r="4556" spans="1:24">
      <c r="A4556">
        <v>2.6739999999999999</v>
      </c>
      <c r="B4556">
        <v>1001</v>
      </c>
      <c r="D4556" t="s">
        <v>22</v>
      </c>
      <c r="E4556" t="s">
        <v>23</v>
      </c>
      <c r="F4556" t="s">
        <v>24</v>
      </c>
      <c r="G4556">
        <v>2</v>
      </c>
      <c r="H4556">
        <v>0.20202999999999999</v>
      </c>
      <c r="I4556">
        <v>0.91766999999999999</v>
      </c>
      <c r="J4556">
        <v>5.3839999999999999E-2</v>
      </c>
      <c r="K4556">
        <v>0.57487999999999995</v>
      </c>
      <c r="L4556">
        <v>1.1196999999999999</v>
      </c>
      <c r="M4556" t="s">
        <v>29</v>
      </c>
      <c r="N4556" t="s">
        <v>61</v>
      </c>
      <c r="O4556">
        <v>0.91766556434858804</v>
      </c>
      <c r="P4556">
        <v>0.20203205722444301</v>
      </c>
      <c r="Q4556">
        <v>0.91766556434858804</v>
      </c>
      <c r="R4556">
        <v>0.20203205722444301</v>
      </c>
      <c r="S4556">
        <v>1</v>
      </c>
      <c r="T4556">
        <v>0.202086070780369</v>
      </c>
      <c r="U4556" t="s">
        <v>27</v>
      </c>
      <c r="V4556" t="s">
        <v>28</v>
      </c>
      <c r="W4556" s="3" t="str">
        <f t="shared" si="71"/>
        <v>Itex vs Cypress</v>
      </c>
      <c r="X4556" s="6">
        <f>Table1[[#This Row],[Utility 1]]*Table1[[#This Row],[Utility 2]]</f>
        <v>0.18539786180937473</v>
      </c>
    </row>
    <row r="4557" spans="1:24">
      <c r="A4557">
        <v>2.653</v>
      </c>
      <c r="B4557">
        <v>1001</v>
      </c>
      <c r="D4557" t="s">
        <v>22</v>
      </c>
      <c r="E4557" t="s">
        <v>24</v>
      </c>
      <c r="F4557" t="s">
        <v>24</v>
      </c>
      <c r="G4557">
        <v>1</v>
      </c>
      <c r="H4557">
        <v>0.2</v>
      </c>
      <c r="I4557">
        <v>0.3</v>
      </c>
      <c r="J4557">
        <v>0.88554999999999995</v>
      </c>
      <c r="K4557">
        <v>0.98492999999999997</v>
      </c>
      <c r="L4557">
        <v>0</v>
      </c>
      <c r="M4557" t="s">
        <v>61</v>
      </c>
      <c r="N4557" t="s">
        <v>29</v>
      </c>
      <c r="O4557">
        <v>0.3</v>
      </c>
      <c r="P4557">
        <v>0.2</v>
      </c>
      <c r="Q4557">
        <v>0.3</v>
      </c>
      <c r="R4557">
        <v>0.2</v>
      </c>
      <c r="S4557">
        <v>0</v>
      </c>
      <c r="T4557">
        <v>0</v>
      </c>
      <c r="U4557" t="s">
        <v>27</v>
      </c>
      <c r="V4557" t="s">
        <v>28</v>
      </c>
      <c r="W4557" s="3" t="str">
        <f t="shared" si="71"/>
        <v>Itex vs Cypress</v>
      </c>
      <c r="X4557" s="6">
        <f>Table1[[#This Row],[Utility 1]]*Table1[[#This Row],[Utility 2]]</f>
        <v>0.06</v>
      </c>
    </row>
    <row r="4558" spans="1:24">
      <c r="A4558">
        <v>2.7839999999999998</v>
      </c>
      <c r="B4558">
        <v>1001</v>
      </c>
      <c r="D4558" t="s">
        <v>22</v>
      </c>
      <c r="E4558" t="s">
        <v>23</v>
      </c>
      <c r="F4558" t="s">
        <v>24</v>
      </c>
      <c r="G4558">
        <v>2</v>
      </c>
      <c r="H4558">
        <v>0.30889</v>
      </c>
      <c r="I4558">
        <v>0.89368999999999998</v>
      </c>
      <c r="J4558">
        <v>0</v>
      </c>
      <c r="K4558">
        <v>0.46871000000000002</v>
      </c>
      <c r="L4558">
        <v>1.20258</v>
      </c>
      <c r="M4558" t="s">
        <v>29</v>
      </c>
      <c r="N4558" t="s">
        <v>61</v>
      </c>
      <c r="O4558">
        <v>0.89368506682529902</v>
      </c>
      <c r="P4558">
        <v>0.308890713144722</v>
      </c>
      <c r="Q4558">
        <v>0.89368506682529902</v>
      </c>
      <c r="R4558">
        <v>0.308890713144722</v>
      </c>
      <c r="S4558">
        <v>0.98309665999569396</v>
      </c>
      <c r="T4558">
        <v>0.32441205234554699</v>
      </c>
      <c r="U4558" t="s">
        <v>27</v>
      </c>
      <c r="V4558" t="s">
        <v>28</v>
      </c>
      <c r="W4558" s="3" t="str">
        <f t="shared" si="71"/>
        <v>Itex vs Cypress</v>
      </c>
      <c r="X4558" s="6">
        <f>Table1[[#This Row],[Utility 1]]*Table1[[#This Row],[Utility 2]]</f>
        <v>0.27605101761845513</v>
      </c>
    </row>
    <row r="4559" spans="1:24">
      <c r="A4559">
        <v>3.181</v>
      </c>
      <c r="B4559">
        <v>1001</v>
      </c>
      <c r="D4559" t="s">
        <v>22</v>
      </c>
      <c r="E4559" t="s">
        <v>24</v>
      </c>
      <c r="F4559" t="s">
        <v>24</v>
      </c>
      <c r="G4559">
        <v>1</v>
      </c>
      <c r="H4559">
        <v>0.2</v>
      </c>
      <c r="I4559">
        <v>0.3</v>
      </c>
      <c r="J4559">
        <v>0.88554999999999995</v>
      </c>
      <c r="K4559">
        <v>0.98492999999999997</v>
      </c>
      <c r="L4559">
        <v>0</v>
      </c>
      <c r="M4559" t="s">
        <v>61</v>
      </c>
      <c r="N4559" t="s">
        <v>29</v>
      </c>
      <c r="O4559">
        <v>0.3</v>
      </c>
      <c r="P4559">
        <v>0.2</v>
      </c>
      <c r="Q4559">
        <v>0.3</v>
      </c>
      <c r="R4559">
        <v>0.2</v>
      </c>
      <c r="S4559">
        <v>0</v>
      </c>
      <c r="T4559">
        <v>0</v>
      </c>
      <c r="U4559" t="s">
        <v>27</v>
      </c>
      <c r="V4559" t="s">
        <v>28</v>
      </c>
      <c r="W4559" s="3" t="str">
        <f t="shared" si="71"/>
        <v>Itex vs Cypress</v>
      </c>
      <c r="X4559" s="6">
        <f>Table1[[#This Row],[Utility 1]]*Table1[[#This Row],[Utility 2]]</f>
        <v>0.06</v>
      </c>
    </row>
    <row r="4560" spans="1:24">
      <c r="A4560">
        <v>3.5619999999999998</v>
      </c>
      <c r="B4560">
        <v>1001</v>
      </c>
      <c r="D4560" t="s">
        <v>22</v>
      </c>
      <c r="E4560" t="s">
        <v>23</v>
      </c>
      <c r="F4560" t="s">
        <v>24</v>
      </c>
      <c r="G4560">
        <v>2</v>
      </c>
      <c r="H4560">
        <v>0.24984999999999999</v>
      </c>
      <c r="I4560">
        <v>0.88834999999999997</v>
      </c>
      <c r="J4560">
        <v>5.9279999999999999E-2</v>
      </c>
      <c r="K4560">
        <v>0.51914000000000005</v>
      </c>
      <c r="L4560">
        <v>1.1382000000000001</v>
      </c>
      <c r="M4560" t="s">
        <v>29</v>
      </c>
      <c r="N4560" t="s">
        <v>61</v>
      </c>
      <c r="O4560">
        <v>0.88834783566520503</v>
      </c>
      <c r="P4560">
        <v>0.24984893615031301</v>
      </c>
      <c r="Q4560">
        <v>0.88834783566520503</v>
      </c>
      <c r="R4560">
        <v>0.24984893615031301</v>
      </c>
      <c r="S4560">
        <v>1</v>
      </c>
      <c r="T4560">
        <v>0.24958127103231401</v>
      </c>
      <c r="U4560" t="s">
        <v>27</v>
      </c>
      <c r="V4560" t="s">
        <v>28</v>
      </c>
      <c r="W4560" s="3" t="str">
        <f t="shared" si="71"/>
        <v>Itex vs Cypress</v>
      </c>
      <c r="X4560" s="6">
        <f>Table1[[#This Row],[Utility 1]]*Table1[[#This Row],[Utility 2]]</f>
        <v>0.22195276167238456</v>
      </c>
    </row>
    <row r="4561" spans="1:24">
      <c r="A4561">
        <v>2.96</v>
      </c>
      <c r="B4561">
        <v>1001</v>
      </c>
      <c r="D4561" t="s">
        <v>22</v>
      </c>
      <c r="E4561" t="s">
        <v>24</v>
      </c>
      <c r="F4561" t="s">
        <v>24</v>
      </c>
      <c r="G4561">
        <v>1</v>
      </c>
      <c r="H4561">
        <v>0.2</v>
      </c>
      <c r="I4561">
        <v>0.3</v>
      </c>
      <c r="J4561">
        <v>0.88554999999999995</v>
      </c>
      <c r="K4561">
        <v>0.98492999999999997</v>
      </c>
      <c r="L4561">
        <v>0</v>
      </c>
      <c r="M4561" t="s">
        <v>61</v>
      </c>
      <c r="N4561" t="s">
        <v>29</v>
      </c>
      <c r="O4561">
        <v>0.3</v>
      </c>
      <c r="P4561">
        <v>0.2</v>
      </c>
      <c r="Q4561">
        <v>0.3</v>
      </c>
      <c r="R4561">
        <v>0.2</v>
      </c>
      <c r="S4561">
        <v>0</v>
      </c>
      <c r="T4561">
        <v>0</v>
      </c>
      <c r="U4561" t="s">
        <v>27</v>
      </c>
      <c r="V4561" t="s">
        <v>28</v>
      </c>
      <c r="W4561" s="3" t="str">
        <f t="shared" si="71"/>
        <v>Itex vs Cypress</v>
      </c>
      <c r="X4561" s="6">
        <f>Table1[[#This Row],[Utility 1]]*Table1[[#This Row],[Utility 2]]</f>
        <v>0.06</v>
      </c>
    </row>
    <row r="4562" spans="1:24">
      <c r="B4562">
        <v>1</v>
      </c>
      <c r="C4562" t="s">
        <v>671</v>
      </c>
      <c r="D4562" t="s">
        <v>22</v>
      </c>
      <c r="E4562" t="s">
        <v>24</v>
      </c>
      <c r="G4562">
        <v>0</v>
      </c>
      <c r="M4562" t="s">
        <v>87</v>
      </c>
      <c r="N4562" t="s">
        <v>62</v>
      </c>
      <c r="O4562">
        <v>0.4</v>
      </c>
      <c r="P4562">
        <v>0.7</v>
      </c>
      <c r="Q4562">
        <v>0.4</v>
      </c>
      <c r="R4562">
        <v>0.7</v>
      </c>
      <c r="U4562" t="s">
        <v>36</v>
      </c>
      <c r="V4562" t="s">
        <v>37</v>
      </c>
      <c r="W4562" s="3" t="str">
        <f t="shared" si="71"/>
        <v>Laptop</v>
      </c>
      <c r="X4562" s="6">
        <f>Table1[[#This Row],[Utility 1]]*Table1[[#This Row],[Utility 2]]</f>
        <v>0.27999999999999997</v>
      </c>
    </row>
    <row r="4563" spans="1:24">
      <c r="B4563">
        <v>1</v>
      </c>
      <c r="C4563" t="s">
        <v>672</v>
      </c>
      <c r="D4563" t="s">
        <v>22</v>
      </c>
      <c r="E4563" t="s">
        <v>24</v>
      </c>
      <c r="G4563">
        <v>0</v>
      </c>
      <c r="M4563" t="s">
        <v>62</v>
      </c>
      <c r="N4563" t="s">
        <v>87</v>
      </c>
      <c r="O4563">
        <v>0.4</v>
      </c>
      <c r="P4563">
        <v>0.7</v>
      </c>
      <c r="Q4563">
        <v>0.4</v>
      </c>
      <c r="R4563">
        <v>0.7</v>
      </c>
      <c r="U4563" t="s">
        <v>36</v>
      </c>
      <c r="V4563" t="s">
        <v>37</v>
      </c>
      <c r="W4563" s="3" t="str">
        <f t="shared" si="71"/>
        <v>Laptop</v>
      </c>
      <c r="X4563" s="6">
        <f>Table1[[#This Row],[Utility 1]]*Table1[[#This Row],[Utility 2]]</f>
        <v>0.27999999999999997</v>
      </c>
    </row>
    <row r="4564" spans="1:24">
      <c r="B4564">
        <v>1</v>
      </c>
      <c r="C4564" t="s">
        <v>673</v>
      </c>
      <c r="D4564" t="s">
        <v>22</v>
      </c>
      <c r="E4564" t="s">
        <v>24</v>
      </c>
      <c r="G4564">
        <v>0</v>
      </c>
      <c r="M4564" t="s">
        <v>87</v>
      </c>
      <c r="N4564" t="s">
        <v>62</v>
      </c>
      <c r="O4564">
        <v>0.4</v>
      </c>
      <c r="P4564">
        <v>0.7</v>
      </c>
      <c r="Q4564">
        <v>0.4</v>
      </c>
      <c r="R4564">
        <v>0.7</v>
      </c>
      <c r="U4564" t="s">
        <v>36</v>
      </c>
      <c r="V4564" t="s">
        <v>37</v>
      </c>
      <c r="W4564" s="3" t="str">
        <f t="shared" si="71"/>
        <v>Laptop</v>
      </c>
      <c r="X4564" s="6">
        <f>Table1[[#This Row],[Utility 1]]*Table1[[#This Row],[Utility 2]]</f>
        <v>0.27999999999999997</v>
      </c>
    </row>
    <row r="4565" spans="1:24">
      <c r="B4565">
        <v>1</v>
      </c>
      <c r="C4565" t="s">
        <v>674</v>
      </c>
      <c r="D4565" t="s">
        <v>22</v>
      </c>
      <c r="E4565" t="s">
        <v>24</v>
      </c>
      <c r="G4565">
        <v>0</v>
      </c>
      <c r="M4565" t="s">
        <v>62</v>
      </c>
      <c r="N4565" t="s">
        <v>87</v>
      </c>
      <c r="O4565">
        <v>0.4</v>
      </c>
      <c r="P4565">
        <v>0.7</v>
      </c>
      <c r="Q4565">
        <v>0.4</v>
      </c>
      <c r="R4565">
        <v>0.7</v>
      </c>
      <c r="U4565" t="s">
        <v>36</v>
      </c>
      <c r="V4565" t="s">
        <v>37</v>
      </c>
      <c r="W4565" s="3" t="str">
        <f t="shared" si="71"/>
        <v>Laptop</v>
      </c>
      <c r="X4565" s="6">
        <f>Table1[[#This Row],[Utility 1]]*Table1[[#This Row],[Utility 2]]</f>
        <v>0.27999999999999997</v>
      </c>
    </row>
    <row r="4566" spans="1:24">
      <c r="B4566">
        <v>1</v>
      </c>
      <c r="C4566" t="s">
        <v>675</v>
      </c>
      <c r="D4566" t="s">
        <v>22</v>
      </c>
      <c r="E4566" t="s">
        <v>24</v>
      </c>
      <c r="G4566">
        <v>0</v>
      </c>
      <c r="M4566" t="s">
        <v>87</v>
      </c>
      <c r="N4566" t="s">
        <v>62</v>
      </c>
      <c r="O4566">
        <v>0.4</v>
      </c>
      <c r="P4566">
        <v>0.7</v>
      </c>
      <c r="Q4566">
        <v>0.4</v>
      </c>
      <c r="R4566">
        <v>0.7</v>
      </c>
      <c r="U4566" t="s">
        <v>36</v>
      </c>
      <c r="V4566" t="s">
        <v>37</v>
      </c>
      <c r="W4566" s="3" t="str">
        <f t="shared" si="71"/>
        <v>Laptop</v>
      </c>
      <c r="X4566" s="6">
        <f>Table1[[#This Row],[Utility 1]]*Table1[[#This Row],[Utility 2]]</f>
        <v>0.27999999999999997</v>
      </c>
    </row>
    <row r="4567" spans="1:24">
      <c r="B4567">
        <v>1</v>
      </c>
      <c r="C4567" t="s">
        <v>676</v>
      </c>
      <c r="D4567" t="s">
        <v>22</v>
      </c>
      <c r="E4567" t="s">
        <v>24</v>
      </c>
      <c r="G4567">
        <v>0</v>
      </c>
      <c r="M4567" t="s">
        <v>62</v>
      </c>
      <c r="N4567" t="s">
        <v>87</v>
      </c>
      <c r="O4567">
        <v>0.4</v>
      </c>
      <c r="P4567">
        <v>0.7</v>
      </c>
      <c r="Q4567">
        <v>0.4</v>
      </c>
      <c r="R4567">
        <v>0.7</v>
      </c>
      <c r="U4567" t="s">
        <v>36</v>
      </c>
      <c r="V4567" t="s">
        <v>37</v>
      </c>
      <c r="W4567" s="3" t="str">
        <f t="shared" si="71"/>
        <v>Laptop</v>
      </c>
      <c r="X4567" s="6">
        <f>Table1[[#This Row],[Utility 1]]*Table1[[#This Row],[Utility 2]]</f>
        <v>0.27999999999999997</v>
      </c>
    </row>
    <row r="4568" spans="1:24">
      <c r="B4568">
        <v>1</v>
      </c>
      <c r="C4568" t="s">
        <v>677</v>
      </c>
      <c r="D4568" t="s">
        <v>22</v>
      </c>
      <c r="E4568" t="s">
        <v>24</v>
      </c>
      <c r="G4568">
        <v>0</v>
      </c>
      <c r="M4568" t="s">
        <v>87</v>
      </c>
      <c r="N4568" t="s">
        <v>62</v>
      </c>
      <c r="O4568">
        <v>0.4</v>
      </c>
      <c r="P4568">
        <v>0.7</v>
      </c>
      <c r="Q4568">
        <v>0.4</v>
      </c>
      <c r="R4568">
        <v>0.7</v>
      </c>
      <c r="U4568" t="s">
        <v>36</v>
      </c>
      <c r="V4568" t="s">
        <v>37</v>
      </c>
      <c r="W4568" s="3" t="str">
        <f t="shared" si="71"/>
        <v>Laptop</v>
      </c>
      <c r="X4568" s="6">
        <f>Table1[[#This Row],[Utility 1]]*Table1[[#This Row],[Utility 2]]</f>
        <v>0.27999999999999997</v>
      </c>
    </row>
    <row r="4569" spans="1:24">
      <c r="B4569">
        <v>1</v>
      </c>
      <c r="C4569" t="s">
        <v>678</v>
      </c>
      <c r="D4569" t="s">
        <v>22</v>
      </c>
      <c r="E4569" t="s">
        <v>24</v>
      </c>
      <c r="G4569">
        <v>0</v>
      </c>
      <c r="M4569" t="s">
        <v>62</v>
      </c>
      <c r="N4569" t="s">
        <v>87</v>
      </c>
      <c r="O4569">
        <v>0.4</v>
      </c>
      <c r="P4569">
        <v>0.7</v>
      </c>
      <c r="Q4569">
        <v>0.4</v>
      </c>
      <c r="R4569">
        <v>0.7</v>
      </c>
      <c r="U4569" t="s">
        <v>36</v>
      </c>
      <c r="V4569" t="s">
        <v>37</v>
      </c>
      <c r="W4569" s="3" t="str">
        <f t="shared" si="71"/>
        <v>Laptop</v>
      </c>
      <c r="X4569" s="6">
        <f>Table1[[#This Row],[Utility 1]]*Table1[[#This Row],[Utility 2]]</f>
        <v>0.27999999999999997</v>
      </c>
    </row>
    <row r="4570" spans="1:24">
      <c r="B4570">
        <v>1</v>
      </c>
      <c r="C4570" t="s">
        <v>679</v>
      </c>
      <c r="D4570" t="s">
        <v>22</v>
      </c>
      <c r="E4570" t="s">
        <v>24</v>
      </c>
      <c r="G4570">
        <v>0</v>
      </c>
      <c r="M4570" t="s">
        <v>87</v>
      </c>
      <c r="N4570" t="s">
        <v>62</v>
      </c>
      <c r="O4570">
        <v>0.4</v>
      </c>
      <c r="P4570">
        <v>0.7</v>
      </c>
      <c r="Q4570">
        <v>0.4</v>
      </c>
      <c r="R4570">
        <v>0.7</v>
      </c>
      <c r="U4570" t="s">
        <v>36</v>
      </c>
      <c r="V4570" t="s">
        <v>37</v>
      </c>
      <c r="W4570" s="3" t="str">
        <f t="shared" si="71"/>
        <v>Laptop</v>
      </c>
      <c r="X4570" s="6">
        <f>Table1[[#This Row],[Utility 1]]*Table1[[#This Row],[Utility 2]]</f>
        <v>0.27999999999999997</v>
      </c>
    </row>
    <row r="4571" spans="1:24">
      <c r="B4571">
        <v>1</v>
      </c>
      <c r="C4571" t="s">
        <v>680</v>
      </c>
      <c r="D4571" t="s">
        <v>22</v>
      </c>
      <c r="E4571" t="s">
        <v>24</v>
      </c>
      <c r="G4571">
        <v>0</v>
      </c>
      <c r="M4571" t="s">
        <v>62</v>
      </c>
      <c r="N4571" t="s">
        <v>87</v>
      </c>
      <c r="O4571">
        <v>0.4</v>
      </c>
      <c r="P4571">
        <v>0.7</v>
      </c>
      <c r="Q4571">
        <v>0.4</v>
      </c>
      <c r="R4571">
        <v>0.7</v>
      </c>
      <c r="U4571" t="s">
        <v>36</v>
      </c>
      <c r="V4571" t="s">
        <v>37</v>
      </c>
      <c r="W4571" s="3" t="str">
        <f t="shared" si="71"/>
        <v>Laptop</v>
      </c>
      <c r="X4571" s="6">
        <f>Table1[[#This Row],[Utility 1]]*Table1[[#This Row],[Utility 2]]</f>
        <v>0.27999999999999997</v>
      </c>
    </row>
    <row r="4572" spans="1:24">
      <c r="A4572">
        <v>7.0000000000000001E-3</v>
      </c>
      <c r="B4572">
        <v>5</v>
      </c>
      <c r="D4572" t="s">
        <v>22</v>
      </c>
      <c r="E4572" t="s">
        <v>23</v>
      </c>
      <c r="F4572" t="s">
        <v>24</v>
      </c>
      <c r="G4572">
        <v>2</v>
      </c>
      <c r="H4572">
        <v>0.87382000000000004</v>
      </c>
      <c r="I4572">
        <v>0.87388999999999994</v>
      </c>
      <c r="J4572">
        <v>0</v>
      </c>
      <c r="K4572">
        <v>7.109E-2</v>
      </c>
      <c r="L4572">
        <v>1.7477100000000001</v>
      </c>
      <c r="M4572" t="s">
        <v>57</v>
      </c>
      <c r="N4572" t="s">
        <v>60</v>
      </c>
      <c r="O4572">
        <v>0.87389407590423596</v>
      </c>
      <c r="P4572">
        <v>0.87381723461916405</v>
      </c>
      <c r="Q4572">
        <v>0.87389407590423596</v>
      </c>
      <c r="R4572">
        <v>0.87381723461916405</v>
      </c>
      <c r="S4572">
        <v>0.824887209670493</v>
      </c>
      <c r="T4572">
        <v>0</v>
      </c>
      <c r="U4572" t="s">
        <v>33</v>
      </c>
      <c r="V4572" t="s">
        <v>34</v>
      </c>
      <c r="W4572" s="3" t="str">
        <f t="shared" si="71"/>
        <v>Laptop</v>
      </c>
      <c r="X4572" s="6">
        <f>Table1[[#This Row],[Utility 1]]*Table1[[#This Row],[Utility 2]]</f>
        <v>0.76362370475670927</v>
      </c>
    </row>
    <row r="4573" spans="1:24">
      <c r="A4573">
        <v>3.0000000000000001E-3</v>
      </c>
      <c r="B4573">
        <v>4</v>
      </c>
      <c r="D4573" t="s">
        <v>22</v>
      </c>
      <c r="E4573" t="s">
        <v>23</v>
      </c>
      <c r="F4573" t="s">
        <v>24</v>
      </c>
      <c r="G4573">
        <v>2</v>
      </c>
      <c r="H4573">
        <v>0.85145999999999999</v>
      </c>
      <c r="I4573">
        <v>0.94127000000000005</v>
      </c>
      <c r="J4573">
        <v>0</v>
      </c>
      <c r="K4573">
        <v>0</v>
      </c>
      <c r="L4573">
        <v>1.7927299999999999</v>
      </c>
      <c r="M4573" t="s">
        <v>60</v>
      </c>
      <c r="N4573" t="s">
        <v>57</v>
      </c>
      <c r="O4573">
        <v>0.85145874103907004</v>
      </c>
      <c r="P4573">
        <v>0.94127272766447601</v>
      </c>
      <c r="Q4573">
        <v>0.85145874103907004</v>
      </c>
      <c r="R4573">
        <v>0.94127272766447601</v>
      </c>
      <c r="S4573">
        <v>0</v>
      </c>
      <c r="T4573">
        <v>0.86417248487252796</v>
      </c>
      <c r="U4573" t="s">
        <v>33</v>
      </c>
      <c r="V4573" t="s">
        <v>34</v>
      </c>
      <c r="W4573" s="3" t="str">
        <f t="shared" si="71"/>
        <v>Laptop</v>
      </c>
      <c r="X4573" s="6">
        <f>Table1[[#This Row],[Utility 1]]*Table1[[#This Row],[Utility 2]]</f>
        <v>0.80145489167160622</v>
      </c>
    </row>
    <row r="4574" spans="1:24">
      <c r="A4574">
        <v>3.3000000000000002E-2</v>
      </c>
      <c r="B4574">
        <v>6</v>
      </c>
      <c r="D4574" t="s">
        <v>22</v>
      </c>
      <c r="E4574" t="s">
        <v>23</v>
      </c>
      <c r="F4574" t="s">
        <v>24</v>
      </c>
      <c r="G4574">
        <v>2</v>
      </c>
      <c r="H4574">
        <v>0.87382000000000004</v>
      </c>
      <c r="I4574">
        <v>0.87388999999999994</v>
      </c>
      <c r="J4574">
        <v>0</v>
      </c>
      <c r="K4574">
        <v>7.109E-2</v>
      </c>
      <c r="L4574">
        <v>1.7477100000000001</v>
      </c>
      <c r="M4574" t="s">
        <v>57</v>
      </c>
      <c r="N4574" t="s">
        <v>60</v>
      </c>
      <c r="O4574">
        <v>0.87389407590423596</v>
      </c>
      <c r="P4574">
        <v>0.87381723461916405</v>
      </c>
      <c r="Q4574">
        <v>0.87389407590423596</v>
      </c>
      <c r="R4574">
        <v>0.87381723461916405</v>
      </c>
      <c r="S4574">
        <v>0.824887209670493</v>
      </c>
      <c r="T4574">
        <v>0</v>
      </c>
      <c r="U4574" t="s">
        <v>33</v>
      </c>
      <c r="V4574" t="s">
        <v>34</v>
      </c>
      <c r="W4574" s="3" t="str">
        <f t="shared" si="71"/>
        <v>Laptop</v>
      </c>
      <c r="X4574" s="6">
        <f>Table1[[#This Row],[Utility 1]]*Table1[[#This Row],[Utility 2]]</f>
        <v>0.76362370475670927</v>
      </c>
    </row>
    <row r="4575" spans="1:24">
      <c r="A4575">
        <v>6.0000000000000001E-3</v>
      </c>
      <c r="B4575">
        <v>7</v>
      </c>
      <c r="D4575" t="s">
        <v>22</v>
      </c>
      <c r="E4575" t="s">
        <v>23</v>
      </c>
      <c r="F4575" t="s">
        <v>24</v>
      </c>
      <c r="G4575">
        <v>2</v>
      </c>
      <c r="H4575">
        <v>0.87382000000000004</v>
      </c>
      <c r="I4575">
        <v>0.87388999999999994</v>
      </c>
      <c r="J4575">
        <v>0</v>
      </c>
      <c r="K4575">
        <v>7.109E-2</v>
      </c>
      <c r="L4575">
        <v>1.7477100000000001</v>
      </c>
      <c r="M4575" t="s">
        <v>60</v>
      </c>
      <c r="N4575" t="s">
        <v>57</v>
      </c>
      <c r="O4575">
        <v>0.87389407590423596</v>
      </c>
      <c r="P4575">
        <v>0.87381723461916405</v>
      </c>
      <c r="Q4575">
        <v>0.87389407590423596</v>
      </c>
      <c r="R4575">
        <v>0.87381723461916405</v>
      </c>
      <c r="S4575">
        <v>0</v>
      </c>
      <c r="T4575">
        <v>0.82698521149160897</v>
      </c>
      <c r="U4575" t="s">
        <v>33</v>
      </c>
      <c r="V4575" t="s">
        <v>34</v>
      </c>
      <c r="W4575" s="3" t="str">
        <f t="shared" si="71"/>
        <v>Laptop</v>
      </c>
      <c r="X4575" s="6">
        <f>Table1[[#This Row],[Utility 1]]*Table1[[#This Row],[Utility 2]]</f>
        <v>0.76362370475670927</v>
      </c>
    </row>
    <row r="4576" spans="1:24">
      <c r="A4576">
        <v>1.2E-2</v>
      </c>
      <c r="B4576">
        <v>8</v>
      </c>
      <c r="D4576" t="s">
        <v>22</v>
      </c>
      <c r="E4576" t="s">
        <v>23</v>
      </c>
      <c r="F4576" t="s">
        <v>24</v>
      </c>
      <c r="G4576">
        <v>2</v>
      </c>
      <c r="H4576">
        <v>0.87382000000000004</v>
      </c>
      <c r="I4576">
        <v>0.87388999999999994</v>
      </c>
      <c r="J4576">
        <v>0</v>
      </c>
      <c r="K4576">
        <v>7.109E-2</v>
      </c>
      <c r="L4576">
        <v>1.7477100000000001</v>
      </c>
      <c r="M4576" t="s">
        <v>57</v>
      </c>
      <c r="N4576" t="s">
        <v>60</v>
      </c>
      <c r="O4576">
        <v>0.87389407590423596</v>
      </c>
      <c r="P4576">
        <v>0.87381723461916405</v>
      </c>
      <c r="Q4576">
        <v>0.87389407590423596</v>
      </c>
      <c r="R4576">
        <v>0.87381723461916405</v>
      </c>
      <c r="S4576">
        <v>0.824887209670493</v>
      </c>
      <c r="T4576">
        <v>0</v>
      </c>
      <c r="U4576" t="s">
        <v>33</v>
      </c>
      <c r="V4576" t="s">
        <v>34</v>
      </c>
      <c r="W4576" s="3" t="str">
        <f t="shared" si="71"/>
        <v>Laptop</v>
      </c>
      <c r="X4576" s="6">
        <f>Table1[[#This Row],[Utility 1]]*Table1[[#This Row],[Utility 2]]</f>
        <v>0.76362370475670927</v>
      </c>
    </row>
    <row r="4577" spans="1:24">
      <c r="A4577">
        <v>1.2E-2</v>
      </c>
      <c r="B4577">
        <v>6</v>
      </c>
      <c r="D4577" t="s">
        <v>22</v>
      </c>
      <c r="E4577" t="s">
        <v>23</v>
      </c>
      <c r="F4577" t="s">
        <v>24</v>
      </c>
      <c r="G4577">
        <v>2</v>
      </c>
      <c r="H4577">
        <v>0.87382000000000004</v>
      </c>
      <c r="I4577">
        <v>0.87388999999999994</v>
      </c>
      <c r="J4577">
        <v>0</v>
      </c>
      <c r="K4577">
        <v>7.109E-2</v>
      </c>
      <c r="L4577">
        <v>1.7477100000000001</v>
      </c>
      <c r="M4577" t="s">
        <v>60</v>
      </c>
      <c r="N4577" t="s">
        <v>57</v>
      </c>
      <c r="O4577">
        <v>0.87389407590423596</v>
      </c>
      <c r="P4577">
        <v>0.87381723461916405</v>
      </c>
      <c r="Q4577">
        <v>0.87389407590423596</v>
      </c>
      <c r="R4577">
        <v>0.87381723461916405</v>
      </c>
      <c r="S4577">
        <v>0</v>
      </c>
      <c r="T4577">
        <v>0.82698521149160897</v>
      </c>
      <c r="U4577" t="s">
        <v>33</v>
      </c>
      <c r="V4577" t="s">
        <v>34</v>
      </c>
      <c r="W4577" s="3" t="str">
        <f t="shared" si="71"/>
        <v>Laptop</v>
      </c>
      <c r="X4577" s="6">
        <f>Table1[[#This Row],[Utility 1]]*Table1[[#This Row],[Utility 2]]</f>
        <v>0.76362370475670927</v>
      </c>
    </row>
    <row r="4578" spans="1:24">
      <c r="A4578">
        <v>3.0000000000000001E-3</v>
      </c>
      <c r="B4578">
        <v>5</v>
      </c>
      <c r="D4578" t="s">
        <v>22</v>
      </c>
      <c r="E4578" t="s">
        <v>23</v>
      </c>
      <c r="F4578" t="s">
        <v>24</v>
      </c>
      <c r="G4578">
        <v>2</v>
      </c>
      <c r="H4578">
        <v>0.87382000000000004</v>
      </c>
      <c r="I4578">
        <v>0.87388999999999994</v>
      </c>
      <c r="J4578">
        <v>0</v>
      </c>
      <c r="K4578">
        <v>7.109E-2</v>
      </c>
      <c r="L4578">
        <v>1.7477100000000001</v>
      </c>
      <c r="M4578" t="s">
        <v>57</v>
      </c>
      <c r="N4578" t="s">
        <v>60</v>
      </c>
      <c r="O4578">
        <v>0.87389407590423596</v>
      </c>
      <c r="P4578">
        <v>0.87381723461916405</v>
      </c>
      <c r="Q4578">
        <v>0.87389407590423596</v>
      </c>
      <c r="R4578">
        <v>0.87381723461916405</v>
      </c>
      <c r="S4578">
        <v>0.824887209670493</v>
      </c>
      <c r="T4578">
        <v>0</v>
      </c>
      <c r="U4578" t="s">
        <v>33</v>
      </c>
      <c r="V4578" t="s">
        <v>34</v>
      </c>
      <c r="W4578" s="3" t="str">
        <f t="shared" si="71"/>
        <v>Laptop</v>
      </c>
      <c r="X4578" s="6">
        <f>Table1[[#This Row],[Utility 1]]*Table1[[#This Row],[Utility 2]]</f>
        <v>0.76362370475670927</v>
      </c>
    </row>
    <row r="4579" spans="1:24">
      <c r="A4579">
        <v>2.9000000000000001E-2</v>
      </c>
      <c r="B4579">
        <v>3</v>
      </c>
      <c r="D4579" t="s">
        <v>22</v>
      </c>
      <c r="E4579" t="s">
        <v>23</v>
      </c>
      <c r="F4579" t="s">
        <v>24</v>
      </c>
      <c r="G4579">
        <v>2</v>
      </c>
      <c r="H4579">
        <v>0.87382000000000004</v>
      </c>
      <c r="I4579">
        <v>0.87388999999999994</v>
      </c>
      <c r="J4579">
        <v>0</v>
      </c>
      <c r="K4579">
        <v>7.109E-2</v>
      </c>
      <c r="L4579">
        <v>1.7477100000000001</v>
      </c>
      <c r="M4579" t="s">
        <v>60</v>
      </c>
      <c r="N4579" t="s">
        <v>57</v>
      </c>
      <c r="O4579">
        <v>0.87389407590423596</v>
      </c>
      <c r="P4579">
        <v>0.87381723461916405</v>
      </c>
      <c r="Q4579">
        <v>0.87389407590423596</v>
      </c>
      <c r="R4579">
        <v>0.87381723461916405</v>
      </c>
      <c r="S4579">
        <v>0</v>
      </c>
      <c r="T4579">
        <v>0.82698521149160897</v>
      </c>
      <c r="U4579" t="s">
        <v>33</v>
      </c>
      <c r="V4579" t="s">
        <v>34</v>
      </c>
      <c r="W4579" s="3" t="str">
        <f t="shared" si="71"/>
        <v>Laptop</v>
      </c>
      <c r="X4579" s="6">
        <f>Table1[[#This Row],[Utility 1]]*Table1[[#This Row],[Utility 2]]</f>
        <v>0.76362370475670927</v>
      </c>
    </row>
    <row r="4580" spans="1:24">
      <c r="A4580">
        <v>4.0000000000000001E-3</v>
      </c>
      <c r="B4580">
        <v>3</v>
      </c>
      <c r="D4580" t="s">
        <v>22</v>
      </c>
      <c r="E4580" t="s">
        <v>23</v>
      </c>
      <c r="F4580" t="s">
        <v>24</v>
      </c>
      <c r="G4580">
        <v>2</v>
      </c>
      <c r="H4580">
        <v>0.87382000000000004</v>
      </c>
      <c r="I4580">
        <v>0.87388999999999994</v>
      </c>
      <c r="J4580">
        <v>0</v>
      </c>
      <c r="K4580">
        <v>7.109E-2</v>
      </c>
      <c r="L4580">
        <v>1.7477100000000001</v>
      </c>
      <c r="M4580" t="s">
        <v>57</v>
      </c>
      <c r="N4580" t="s">
        <v>60</v>
      </c>
      <c r="O4580">
        <v>0.87389407590423596</v>
      </c>
      <c r="P4580">
        <v>0.87381723461916405</v>
      </c>
      <c r="Q4580">
        <v>0.87389407590423596</v>
      </c>
      <c r="R4580">
        <v>0.87381723461916405</v>
      </c>
      <c r="S4580">
        <v>0.824887209670493</v>
      </c>
      <c r="T4580">
        <v>0</v>
      </c>
      <c r="U4580" t="s">
        <v>33</v>
      </c>
      <c r="V4580" t="s">
        <v>34</v>
      </c>
      <c r="W4580" s="3" t="str">
        <f t="shared" si="71"/>
        <v>Laptop</v>
      </c>
      <c r="X4580" s="6">
        <f>Table1[[#This Row],[Utility 1]]*Table1[[#This Row],[Utility 2]]</f>
        <v>0.76362370475670927</v>
      </c>
    </row>
    <row r="4581" spans="1:24">
      <c r="A4581">
        <v>8.9999999999999993E-3</v>
      </c>
      <c r="B4581">
        <v>8</v>
      </c>
      <c r="D4581" t="s">
        <v>22</v>
      </c>
      <c r="E4581" t="s">
        <v>23</v>
      </c>
      <c r="F4581" t="s">
        <v>24</v>
      </c>
      <c r="G4581">
        <v>2</v>
      </c>
      <c r="H4581">
        <v>0.87382000000000004</v>
      </c>
      <c r="I4581">
        <v>0.87388999999999994</v>
      </c>
      <c r="J4581">
        <v>0</v>
      </c>
      <c r="K4581">
        <v>7.109E-2</v>
      </c>
      <c r="L4581">
        <v>1.7477100000000001</v>
      </c>
      <c r="M4581" t="s">
        <v>60</v>
      </c>
      <c r="N4581" t="s">
        <v>57</v>
      </c>
      <c r="O4581">
        <v>0.87389407590423596</v>
      </c>
      <c r="P4581">
        <v>0.87381723461916405</v>
      </c>
      <c r="Q4581">
        <v>0.87389407590423596</v>
      </c>
      <c r="R4581">
        <v>0.87381723461916405</v>
      </c>
      <c r="S4581">
        <v>0</v>
      </c>
      <c r="T4581">
        <v>0.82698521149160897</v>
      </c>
      <c r="U4581" t="s">
        <v>33</v>
      </c>
      <c r="V4581" t="s">
        <v>34</v>
      </c>
      <c r="W4581" s="3" t="str">
        <f t="shared" si="71"/>
        <v>Laptop</v>
      </c>
      <c r="X4581" s="6">
        <f>Table1[[#This Row],[Utility 1]]*Table1[[#This Row],[Utility 2]]</f>
        <v>0.76362370475670927</v>
      </c>
    </row>
    <row r="4582" spans="1:24">
      <c r="A4582">
        <v>1.6970000000000001</v>
      </c>
      <c r="B4582">
        <v>1000</v>
      </c>
      <c r="D4582" t="s">
        <v>22</v>
      </c>
      <c r="E4582" t="s">
        <v>23</v>
      </c>
      <c r="F4582" t="s">
        <v>24</v>
      </c>
      <c r="G4582">
        <v>2</v>
      </c>
      <c r="H4582">
        <v>0.4466</v>
      </c>
      <c r="I4582">
        <v>0.74278</v>
      </c>
      <c r="J4582">
        <v>0.24418000000000001</v>
      </c>
      <c r="K4582">
        <v>0.46437</v>
      </c>
      <c r="L4582">
        <v>1.1893800000000001</v>
      </c>
      <c r="M4582" t="s">
        <v>63</v>
      </c>
      <c r="N4582" t="s">
        <v>42</v>
      </c>
      <c r="O4582">
        <v>0.44660174631357802</v>
      </c>
      <c r="P4582">
        <v>0.74277539975855</v>
      </c>
      <c r="Q4582">
        <v>0.44660174631357802</v>
      </c>
      <c r="R4582">
        <v>0.74277539975855</v>
      </c>
      <c r="S4582">
        <v>0.563073245906209</v>
      </c>
      <c r="T4582">
        <v>0.60902963140356303</v>
      </c>
      <c r="U4582" t="s">
        <v>46</v>
      </c>
      <c r="V4582" t="s">
        <v>47</v>
      </c>
      <c r="W4582" s="3" t="str">
        <f t="shared" si="71"/>
        <v>England vs Zimbabwe</v>
      </c>
      <c r="X4582" s="6">
        <f>Table1[[#This Row],[Utility 1]]*Table1[[#This Row],[Utility 2]]</f>
        <v>0.33172479065093446</v>
      </c>
    </row>
    <row r="4583" spans="1:24">
      <c r="A4583">
        <v>2.1850000000000001</v>
      </c>
      <c r="B4583">
        <v>941</v>
      </c>
      <c r="D4583" t="s">
        <v>22</v>
      </c>
      <c r="E4583" t="s">
        <v>23</v>
      </c>
      <c r="F4583" t="s">
        <v>24</v>
      </c>
      <c r="G4583">
        <v>2</v>
      </c>
      <c r="H4583">
        <v>0.64947999999999995</v>
      </c>
      <c r="I4583">
        <v>0.86729999999999996</v>
      </c>
      <c r="J4583">
        <v>6.9790000000000005E-2</v>
      </c>
      <c r="K4583">
        <v>9.4399999999999998E-2</v>
      </c>
      <c r="L4583">
        <v>1.51678</v>
      </c>
      <c r="M4583" t="s">
        <v>42</v>
      </c>
      <c r="N4583" t="s">
        <v>63</v>
      </c>
      <c r="O4583">
        <v>0.86729684245468996</v>
      </c>
      <c r="P4583">
        <v>0.64947864137813804</v>
      </c>
      <c r="Q4583">
        <v>0.86729684245468996</v>
      </c>
      <c r="R4583">
        <v>0.64947864137813804</v>
      </c>
      <c r="S4583">
        <v>0.73752598752598697</v>
      </c>
      <c r="T4583">
        <v>0.64960005759913797</v>
      </c>
      <c r="U4583" t="s">
        <v>46</v>
      </c>
      <c r="V4583" t="s">
        <v>47</v>
      </c>
      <c r="W4583" s="3" t="str">
        <f t="shared" si="71"/>
        <v>England vs Zimbabwe</v>
      </c>
      <c r="X4583" s="6">
        <f>Table1[[#This Row],[Utility 1]]*Table1[[#This Row],[Utility 2]]</f>
        <v>0.56329077490902102</v>
      </c>
    </row>
    <row r="4584" spans="1:24">
      <c r="A4584">
        <v>3.0710000000000002</v>
      </c>
      <c r="B4584">
        <v>1000</v>
      </c>
      <c r="D4584" t="s">
        <v>22</v>
      </c>
      <c r="E4584" t="s">
        <v>23</v>
      </c>
      <c r="F4584" t="s">
        <v>24</v>
      </c>
      <c r="G4584">
        <v>2</v>
      </c>
      <c r="H4584">
        <v>0.58984999999999999</v>
      </c>
      <c r="I4584">
        <v>0.88763000000000003</v>
      </c>
      <c r="J4584">
        <v>4.2849999999999999E-2</v>
      </c>
      <c r="K4584">
        <v>0.35622999999999999</v>
      </c>
      <c r="L4584">
        <v>1.47749</v>
      </c>
      <c r="M4584" t="s">
        <v>63</v>
      </c>
      <c r="N4584" t="s">
        <v>42</v>
      </c>
      <c r="O4584">
        <v>0.58985437406961605</v>
      </c>
      <c r="P4584">
        <v>0.88763480609854895</v>
      </c>
      <c r="Q4584">
        <v>0.58985437406961605</v>
      </c>
      <c r="R4584">
        <v>0.88763480609854895</v>
      </c>
      <c r="S4584">
        <v>0.60060585194915606</v>
      </c>
      <c r="T4584">
        <v>0.797234683691877</v>
      </c>
      <c r="U4584" t="s">
        <v>46</v>
      </c>
      <c r="V4584" t="s">
        <v>47</v>
      </c>
      <c r="W4584" s="3" t="str">
        <f t="shared" si="71"/>
        <v>England vs Zimbabwe</v>
      </c>
      <c r="X4584" s="6">
        <f>Table1[[#This Row],[Utility 1]]*Table1[[#This Row],[Utility 2]]</f>
        <v>0.52357527295366457</v>
      </c>
    </row>
    <row r="4585" spans="1:24">
      <c r="A4585">
        <v>2.6640000000000001</v>
      </c>
      <c r="B4585">
        <v>1001</v>
      </c>
      <c r="D4585" t="s">
        <v>22</v>
      </c>
      <c r="E4585" t="s">
        <v>23</v>
      </c>
      <c r="F4585" t="s">
        <v>24</v>
      </c>
      <c r="G4585">
        <v>2</v>
      </c>
      <c r="H4585">
        <v>0.45017000000000001</v>
      </c>
      <c r="I4585">
        <v>1</v>
      </c>
      <c r="J4585">
        <v>0</v>
      </c>
      <c r="K4585">
        <v>0.29675000000000001</v>
      </c>
      <c r="L4585">
        <v>1.45017</v>
      </c>
      <c r="M4585" t="s">
        <v>42</v>
      </c>
      <c r="N4585" t="s">
        <v>63</v>
      </c>
      <c r="O4585">
        <v>1</v>
      </c>
      <c r="P4585">
        <v>0.45017084448959599</v>
      </c>
      <c r="Q4585">
        <v>1</v>
      </c>
      <c r="R4585">
        <v>0.45017084448959599</v>
      </c>
      <c r="S4585">
        <v>0.87066541705716904</v>
      </c>
      <c r="T4585">
        <v>0.45083920412838102</v>
      </c>
      <c r="U4585" t="s">
        <v>46</v>
      </c>
      <c r="V4585" t="s">
        <v>47</v>
      </c>
      <c r="W4585" s="3" t="str">
        <f t="shared" si="71"/>
        <v>England vs Zimbabwe</v>
      </c>
      <c r="X4585" s="6">
        <f>Table1[[#This Row],[Utility 1]]*Table1[[#This Row],[Utility 2]]</f>
        <v>0.45017084448959599</v>
      </c>
    </row>
    <row r="4586" spans="1:24">
      <c r="A4586">
        <v>3.0459999999999998</v>
      </c>
      <c r="B4586">
        <v>1000</v>
      </c>
      <c r="D4586" t="s">
        <v>22</v>
      </c>
      <c r="E4586" t="s">
        <v>23</v>
      </c>
      <c r="F4586" t="s">
        <v>24</v>
      </c>
      <c r="G4586">
        <v>2</v>
      </c>
      <c r="H4586">
        <v>0.58984999999999999</v>
      </c>
      <c r="I4586">
        <v>0.87502999999999997</v>
      </c>
      <c r="J4586">
        <v>5.4080000000000003E-2</v>
      </c>
      <c r="K4586">
        <v>0.35094999999999998</v>
      </c>
      <c r="L4586">
        <v>1.46489</v>
      </c>
      <c r="M4586" t="s">
        <v>63</v>
      </c>
      <c r="N4586" t="s">
        <v>42</v>
      </c>
      <c r="O4586">
        <v>0.58985154860793498</v>
      </c>
      <c r="P4586">
        <v>0.87503484500125395</v>
      </c>
      <c r="Q4586">
        <v>0.58985154860793498</v>
      </c>
      <c r="R4586">
        <v>0.87503484500125395</v>
      </c>
      <c r="S4586">
        <v>0.58692168347648799</v>
      </c>
      <c r="T4586">
        <v>0.83344537587637701</v>
      </c>
      <c r="U4586" t="s">
        <v>46</v>
      </c>
      <c r="V4586" t="s">
        <v>47</v>
      </c>
      <c r="W4586" s="3" t="str">
        <f t="shared" si="71"/>
        <v>England vs Zimbabwe</v>
      </c>
      <c r="X4586" s="6">
        <f>Table1[[#This Row],[Utility 1]]*Table1[[#This Row],[Utility 2]]</f>
        <v>0.51614065840989398</v>
      </c>
    </row>
    <row r="4587" spans="1:24">
      <c r="A4587">
        <v>2.7450000000000001</v>
      </c>
      <c r="B4587">
        <v>1001</v>
      </c>
      <c r="D4587" t="s">
        <v>22</v>
      </c>
      <c r="E4587" t="s">
        <v>23</v>
      </c>
      <c r="F4587" t="s">
        <v>24</v>
      </c>
      <c r="G4587">
        <v>2</v>
      </c>
      <c r="H4587">
        <v>0.58357999999999999</v>
      </c>
      <c r="I4587">
        <v>0.95992999999999995</v>
      </c>
      <c r="J4587">
        <v>0</v>
      </c>
      <c r="K4587">
        <v>0.15747</v>
      </c>
      <c r="L4587">
        <v>1.54352</v>
      </c>
      <c r="M4587" t="s">
        <v>42</v>
      </c>
      <c r="N4587" t="s">
        <v>63</v>
      </c>
      <c r="O4587">
        <v>0.95993444006004203</v>
      </c>
      <c r="P4587">
        <v>0.58358191736312603</v>
      </c>
      <c r="Q4587">
        <v>0.95993444006004203</v>
      </c>
      <c r="R4587">
        <v>0.58358191736312603</v>
      </c>
      <c r="S4587">
        <v>0.51127372297233498</v>
      </c>
      <c r="T4587">
        <v>0.58337071529947204</v>
      </c>
      <c r="U4587" t="s">
        <v>46</v>
      </c>
      <c r="V4587" t="s">
        <v>47</v>
      </c>
      <c r="W4587" s="3" t="str">
        <f t="shared" si="71"/>
        <v>England vs Zimbabwe</v>
      </c>
      <c r="X4587" s="6">
        <f>Table1[[#This Row],[Utility 1]]*Table1[[#This Row],[Utility 2]]</f>
        <v>0.56020038107313808</v>
      </c>
    </row>
    <row r="4588" spans="1:24">
      <c r="A4588">
        <v>2.843</v>
      </c>
      <c r="B4588">
        <v>1001</v>
      </c>
      <c r="D4588" t="s">
        <v>22</v>
      </c>
      <c r="E4588" t="s">
        <v>23</v>
      </c>
      <c r="F4588" t="s">
        <v>24</v>
      </c>
      <c r="G4588">
        <v>2</v>
      </c>
      <c r="H4588">
        <v>0.58984999999999999</v>
      </c>
      <c r="I4588">
        <v>0.87502999999999997</v>
      </c>
      <c r="J4588">
        <v>5.4080000000000003E-2</v>
      </c>
      <c r="K4588">
        <v>0.35094999999999998</v>
      </c>
      <c r="L4588">
        <v>1.46489</v>
      </c>
      <c r="M4588" t="s">
        <v>63</v>
      </c>
      <c r="N4588" t="s">
        <v>42</v>
      </c>
      <c r="O4588">
        <v>0.58985154860793498</v>
      </c>
      <c r="P4588">
        <v>0.87503484500125395</v>
      </c>
      <c r="Q4588">
        <v>0.58985154860793498</v>
      </c>
      <c r="R4588">
        <v>0.87503484500125395</v>
      </c>
      <c r="S4588">
        <v>0.41775112300793898</v>
      </c>
      <c r="T4588">
        <v>0.93606487938328498</v>
      </c>
      <c r="U4588" t="s">
        <v>46</v>
      </c>
      <c r="V4588" t="s">
        <v>47</v>
      </c>
      <c r="W4588" s="3" t="str">
        <f t="shared" si="71"/>
        <v>England vs Zimbabwe</v>
      </c>
      <c r="X4588" s="6">
        <f>Table1[[#This Row],[Utility 1]]*Table1[[#This Row],[Utility 2]]</f>
        <v>0.51614065840989398</v>
      </c>
    </row>
    <row r="4589" spans="1:24">
      <c r="A4589">
        <v>2.6640000000000001</v>
      </c>
      <c r="B4589">
        <v>1001</v>
      </c>
      <c r="D4589" t="s">
        <v>22</v>
      </c>
      <c r="E4589" t="s">
        <v>23</v>
      </c>
      <c r="F4589" t="s">
        <v>24</v>
      </c>
      <c r="G4589">
        <v>2</v>
      </c>
      <c r="H4589">
        <v>0.49402000000000001</v>
      </c>
      <c r="I4589">
        <v>0.93257999999999996</v>
      </c>
      <c r="J4589">
        <v>5.2220000000000003E-2</v>
      </c>
      <c r="K4589">
        <v>0.24018</v>
      </c>
      <c r="L4589">
        <v>1.4266000000000001</v>
      </c>
      <c r="M4589" t="s">
        <v>42</v>
      </c>
      <c r="N4589" t="s">
        <v>63</v>
      </c>
      <c r="O4589">
        <v>0.93258346479016796</v>
      </c>
      <c r="P4589">
        <v>0.49401875839343901</v>
      </c>
      <c r="Q4589">
        <v>0.93258346479016796</v>
      </c>
      <c r="R4589">
        <v>0.49401875839343901</v>
      </c>
      <c r="S4589">
        <v>0.661590841065549</v>
      </c>
      <c r="T4589">
        <v>0.49470281297632002</v>
      </c>
      <c r="U4589" t="s">
        <v>46</v>
      </c>
      <c r="V4589" t="s">
        <v>47</v>
      </c>
      <c r="W4589" s="3" t="str">
        <f t="shared" si="71"/>
        <v>England vs Zimbabwe</v>
      </c>
      <c r="X4589" s="6">
        <f>Table1[[#This Row],[Utility 1]]*Table1[[#This Row],[Utility 2]]</f>
        <v>0.46071372537389021</v>
      </c>
    </row>
    <row r="4590" spans="1:24">
      <c r="A4590">
        <v>2.855</v>
      </c>
      <c r="B4590">
        <v>1000</v>
      </c>
      <c r="D4590" t="s">
        <v>22</v>
      </c>
      <c r="E4590" t="s">
        <v>23</v>
      </c>
      <c r="F4590" t="s">
        <v>24</v>
      </c>
      <c r="G4590">
        <v>2</v>
      </c>
      <c r="H4590">
        <v>0.52244000000000002</v>
      </c>
      <c r="I4590">
        <v>0.93147999999999997</v>
      </c>
      <c r="J4590">
        <v>4.947E-2</v>
      </c>
      <c r="K4590">
        <v>0.43611</v>
      </c>
      <c r="L4590">
        <v>1.4539200000000001</v>
      </c>
      <c r="M4590" t="s">
        <v>63</v>
      </c>
      <c r="N4590" t="s">
        <v>42</v>
      </c>
      <c r="O4590">
        <v>0.52243783885978401</v>
      </c>
      <c r="P4590">
        <v>0.93148272000239196</v>
      </c>
      <c r="Q4590">
        <v>0.52243783885978401</v>
      </c>
      <c r="R4590">
        <v>0.93148272000239196</v>
      </c>
      <c r="S4590">
        <v>0.48308372865693799</v>
      </c>
      <c r="T4590">
        <v>0.999999999999999</v>
      </c>
      <c r="U4590" t="s">
        <v>46</v>
      </c>
      <c r="V4590" t="s">
        <v>47</v>
      </c>
      <c r="W4590" s="3" t="str">
        <f t="shared" si="71"/>
        <v>England vs Zimbabwe</v>
      </c>
      <c r="X4590" s="6">
        <f>Table1[[#This Row],[Utility 1]]*Table1[[#This Row],[Utility 2]]</f>
        <v>0.48664181917328297</v>
      </c>
    </row>
    <row r="4591" spans="1:24">
      <c r="A4591">
        <v>2.1259999999999999</v>
      </c>
      <c r="B4591">
        <v>1001</v>
      </c>
      <c r="D4591" t="s">
        <v>22</v>
      </c>
      <c r="E4591" t="s">
        <v>23</v>
      </c>
      <c r="F4591" t="s">
        <v>24</v>
      </c>
      <c r="G4591">
        <v>2</v>
      </c>
      <c r="H4591">
        <v>0.72321999999999997</v>
      </c>
      <c r="I4591">
        <v>0.73467000000000005</v>
      </c>
      <c r="J4591">
        <v>0.1008</v>
      </c>
      <c r="K4591">
        <v>0.18765999999999999</v>
      </c>
      <c r="L4591">
        <v>1.4578899999999999</v>
      </c>
      <c r="M4591" t="s">
        <v>42</v>
      </c>
      <c r="N4591" t="s">
        <v>63</v>
      </c>
      <c r="O4591">
        <v>0.723224243710751</v>
      </c>
      <c r="P4591">
        <v>0.73466646963395399</v>
      </c>
      <c r="Q4591">
        <v>0.723224243710751</v>
      </c>
      <c r="R4591">
        <v>0.73466646963395399</v>
      </c>
      <c r="S4591">
        <v>0.795072312021464</v>
      </c>
      <c r="T4591">
        <v>0.73465237892524904</v>
      </c>
      <c r="U4591" t="s">
        <v>46</v>
      </c>
      <c r="V4591" t="s">
        <v>47</v>
      </c>
      <c r="W4591" s="3" t="str">
        <f t="shared" si="71"/>
        <v>England vs Zimbabwe</v>
      </c>
      <c r="X4591" s="6">
        <f>Table1[[#This Row],[Utility 1]]*Table1[[#This Row],[Utility 2]]</f>
        <v>0.53132860188066378</v>
      </c>
    </row>
    <row r="4592" spans="1:24">
      <c r="A4592">
        <v>2.5720000000000001</v>
      </c>
      <c r="B4592">
        <v>1001</v>
      </c>
      <c r="D4592" t="s">
        <v>22</v>
      </c>
      <c r="E4592" t="s">
        <v>24</v>
      </c>
      <c r="F4592" t="s">
        <v>24</v>
      </c>
      <c r="G4592">
        <v>1</v>
      </c>
      <c r="H4592">
        <v>0.4</v>
      </c>
      <c r="I4592">
        <v>0.7</v>
      </c>
      <c r="J4592">
        <v>1.2353700000000001</v>
      </c>
      <c r="K4592">
        <v>1.2692399999999999</v>
      </c>
      <c r="L4592">
        <v>0</v>
      </c>
      <c r="M4592" t="s">
        <v>26</v>
      </c>
      <c r="N4592" t="s">
        <v>56</v>
      </c>
      <c r="O4592">
        <v>0.4</v>
      </c>
      <c r="P4592">
        <v>0.7</v>
      </c>
      <c r="Q4592">
        <v>0.4</v>
      </c>
      <c r="R4592">
        <v>0.7</v>
      </c>
      <c r="S4592">
        <v>0</v>
      </c>
      <c r="T4592">
        <v>0</v>
      </c>
      <c r="U4592" t="s">
        <v>33</v>
      </c>
      <c r="V4592" t="s">
        <v>34</v>
      </c>
      <c r="W4592" s="3" t="str">
        <f t="shared" si="71"/>
        <v>Laptop</v>
      </c>
      <c r="X4592" s="6">
        <f>Table1[[#This Row],[Utility 1]]*Table1[[#This Row],[Utility 2]]</f>
        <v>0.27999999999999997</v>
      </c>
    </row>
    <row r="4593" spans="1:24">
      <c r="A4593">
        <v>2.4289999999999998</v>
      </c>
      <c r="B4593">
        <v>999</v>
      </c>
      <c r="D4593" t="s">
        <v>22</v>
      </c>
      <c r="E4593" t="s">
        <v>23</v>
      </c>
      <c r="F4593" t="s">
        <v>24</v>
      </c>
      <c r="G4593">
        <v>2</v>
      </c>
      <c r="H4593">
        <v>0.72538999999999998</v>
      </c>
      <c r="I4593">
        <v>0.75651999999999997</v>
      </c>
      <c r="J4593">
        <v>0.18922</v>
      </c>
      <c r="K4593">
        <v>0.23583000000000001</v>
      </c>
      <c r="L4593">
        <v>1.4819199999999999</v>
      </c>
      <c r="M4593" t="s">
        <v>56</v>
      </c>
      <c r="N4593" t="s">
        <v>26</v>
      </c>
      <c r="O4593">
        <v>0.75652177535095599</v>
      </c>
      <c r="P4593">
        <v>0.72539393900218896</v>
      </c>
      <c r="Q4593">
        <v>0.75652177535095599</v>
      </c>
      <c r="R4593">
        <v>0.72539393900218896</v>
      </c>
      <c r="S4593">
        <v>0.75395295099473303</v>
      </c>
      <c r="T4593">
        <v>0</v>
      </c>
      <c r="U4593" t="s">
        <v>33</v>
      </c>
      <c r="V4593" t="s">
        <v>34</v>
      </c>
      <c r="W4593" s="3" t="str">
        <f t="shared" si="71"/>
        <v>Laptop</v>
      </c>
      <c r="X4593" s="6">
        <f>Table1[[#This Row],[Utility 1]]*Table1[[#This Row],[Utility 2]]</f>
        <v>0.54877631056275911</v>
      </c>
    </row>
    <row r="4594" spans="1:24">
      <c r="A4594">
        <v>2.9289999999999998</v>
      </c>
      <c r="B4594">
        <v>1001</v>
      </c>
      <c r="D4594" t="s">
        <v>22</v>
      </c>
      <c r="E4594" t="s">
        <v>24</v>
      </c>
      <c r="F4594" t="s">
        <v>24</v>
      </c>
      <c r="G4594">
        <v>1</v>
      </c>
      <c r="H4594">
        <v>0.4</v>
      </c>
      <c r="I4594">
        <v>0.7</v>
      </c>
      <c r="J4594">
        <v>1.2353700000000001</v>
      </c>
      <c r="K4594">
        <v>1.2692399999999999</v>
      </c>
      <c r="L4594">
        <v>0</v>
      </c>
      <c r="M4594" t="s">
        <v>26</v>
      </c>
      <c r="N4594" t="s">
        <v>56</v>
      </c>
      <c r="O4594">
        <v>0.4</v>
      </c>
      <c r="P4594">
        <v>0.7</v>
      </c>
      <c r="Q4594">
        <v>0.4</v>
      </c>
      <c r="R4594">
        <v>0.7</v>
      </c>
      <c r="S4594">
        <v>0</v>
      </c>
      <c r="T4594">
        <v>0</v>
      </c>
      <c r="U4594" t="s">
        <v>33</v>
      </c>
      <c r="V4594" t="s">
        <v>34</v>
      </c>
      <c r="W4594" s="3" t="str">
        <f t="shared" si="71"/>
        <v>Laptop</v>
      </c>
      <c r="X4594" s="6">
        <f>Table1[[#This Row],[Utility 1]]*Table1[[#This Row],[Utility 2]]</f>
        <v>0.27999999999999997</v>
      </c>
    </row>
    <row r="4595" spans="1:24">
      <c r="A4595">
        <v>2.1800000000000002</v>
      </c>
      <c r="B4595">
        <v>944</v>
      </c>
      <c r="D4595" t="s">
        <v>22</v>
      </c>
      <c r="E4595" t="s">
        <v>23</v>
      </c>
      <c r="F4595" t="s">
        <v>24</v>
      </c>
      <c r="G4595">
        <v>2</v>
      </c>
      <c r="H4595">
        <v>0.87382000000000004</v>
      </c>
      <c r="I4595">
        <v>0.87388999999999994</v>
      </c>
      <c r="J4595">
        <v>0</v>
      </c>
      <c r="K4595">
        <v>7.109E-2</v>
      </c>
      <c r="L4595">
        <v>1.7477100000000001</v>
      </c>
      <c r="M4595" t="s">
        <v>56</v>
      </c>
      <c r="N4595" t="s">
        <v>26</v>
      </c>
      <c r="O4595">
        <v>0.87389407590423596</v>
      </c>
      <c r="P4595">
        <v>0.87381723461916405</v>
      </c>
      <c r="Q4595">
        <v>0.87389407590423596</v>
      </c>
      <c r="R4595">
        <v>0.87381723461916405</v>
      </c>
      <c r="S4595">
        <v>0.86951157795068001</v>
      </c>
      <c r="T4595">
        <v>0</v>
      </c>
      <c r="U4595" t="s">
        <v>33</v>
      </c>
      <c r="V4595" t="s">
        <v>34</v>
      </c>
      <c r="W4595" s="3" t="str">
        <f t="shared" si="71"/>
        <v>Laptop</v>
      </c>
      <c r="X4595" s="6">
        <f>Table1[[#This Row],[Utility 1]]*Table1[[#This Row],[Utility 2]]</f>
        <v>0.76362370475670927</v>
      </c>
    </row>
    <row r="4596" spans="1:24">
      <c r="A4596">
        <v>4.1820000000000004</v>
      </c>
      <c r="B4596">
        <v>1001</v>
      </c>
      <c r="D4596" t="s">
        <v>22</v>
      </c>
      <c r="E4596" t="s">
        <v>24</v>
      </c>
      <c r="F4596" t="s">
        <v>24</v>
      </c>
      <c r="G4596">
        <v>1</v>
      </c>
      <c r="H4596">
        <v>0.4</v>
      </c>
      <c r="I4596">
        <v>0.7</v>
      </c>
      <c r="J4596">
        <v>1.2353700000000001</v>
      </c>
      <c r="K4596">
        <v>1.2692399999999999</v>
      </c>
      <c r="L4596">
        <v>0</v>
      </c>
      <c r="M4596" t="s">
        <v>26</v>
      </c>
      <c r="N4596" t="s">
        <v>56</v>
      </c>
      <c r="O4596">
        <v>0.4</v>
      </c>
      <c r="P4596">
        <v>0.7</v>
      </c>
      <c r="Q4596">
        <v>0.4</v>
      </c>
      <c r="R4596">
        <v>0.7</v>
      </c>
      <c r="S4596">
        <v>0</v>
      </c>
      <c r="T4596">
        <v>0</v>
      </c>
      <c r="U4596" t="s">
        <v>33</v>
      </c>
      <c r="V4596" t="s">
        <v>34</v>
      </c>
      <c r="W4596" s="3" t="str">
        <f t="shared" si="71"/>
        <v>Laptop</v>
      </c>
      <c r="X4596" s="6">
        <f>Table1[[#This Row],[Utility 1]]*Table1[[#This Row],[Utility 2]]</f>
        <v>0.27999999999999997</v>
      </c>
    </row>
    <row r="4597" spans="1:24">
      <c r="A4597">
        <v>3.1549999999999998</v>
      </c>
      <c r="B4597">
        <v>999</v>
      </c>
      <c r="D4597" t="s">
        <v>22</v>
      </c>
      <c r="E4597" t="s">
        <v>23</v>
      </c>
      <c r="F4597" t="s">
        <v>24</v>
      </c>
      <c r="G4597">
        <v>2</v>
      </c>
      <c r="H4597">
        <v>0.72538999999999998</v>
      </c>
      <c r="I4597">
        <v>0.75651999999999997</v>
      </c>
      <c r="J4597">
        <v>0.18922</v>
      </c>
      <c r="K4597">
        <v>0.23583000000000001</v>
      </c>
      <c r="L4597">
        <v>1.4819199999999999</v>
      </c>
      <c r="M4597" t="s">
        <v>56</v>
      </c>
      <c r="N4597" t="s">
        <v>26</v>
      </c>
      <c r="O4597">
        <v>0.75652177535095599</v>
      </c>
      <c r="P4597">
        <v>0.72539393900218896</v>
      </c>
      <c r="Q4597">
        <v>0.75652177535095599</v>
      </c>
      <c r="R4597">
        <v>0.72539393900218896</v>
      </c>
      <c r="S4597">
        <v>0.75400175103631295</v>
      </c>
      <c r="T4597">
        <v>0</v>
      </c>
      <c r="U4597" t="s">
        <v>33</v>
      </c>
      <c r="V4597" t="s">
        <v>34</v>
      </c>
      <c r="W4597" s="3" t="str">
        <f t="shared" si="71"/>
        <v>Laptop</v>
      </c>
      <c r="X4597" s="6">
        <f>Table1[[#This Row],[Utility 1]]*Table1[[#This Row],[Utility 2]]</f>
        <v>0.54877631056275911</v>
      </c>
    </row>
    <row r="4598" spans="1:24">
      <c r="A4598">
        <v>3.121</v>
      </c>
      <c r="B4598">
        <v>999</v>
      </c>
      <c r="D4598" t="s">
        <v>22</v>
      </c>
      <c r="E4598" t="s">
        <v>23</v>
      </c>
      <c r="F4598" t="s">
        <v>24</v>
      </c>
      <c r="G4598">
        <v>2</v>
      </c>
      <c r="H4598">
        <v>0.66666999999999998</v>
      </c>
      <c r="I4598">
        <v>0.70315000000000005</v>
      </c>
      <c r="J4598">
        <v>0.26845999999999998</v>
      </c>
      <c r="K4598">
        <v>0.30141000000000001</v>
      </c>
      <c r="L4598">
        <v>1.36982</v>
      </c>
      <c r="M4598" t="s">
        <v>26</v>
      </c>
      <c r="N4598" t="s">
        <v>56</v>
      </c>
      <c r="O4598">
        <v>0.66666666666666596</v>
      </c>
      <c r="P4598">
        <v>0.70315340876605004</v>
      </c>
      <c r="Q4598">
        <v>0.66666666666666596</v>
      </c>
      <c r="R4598">
        <v>0.70315340876605004</v>
      </c>
      <c r="S4598">
        <v>0</v>
      </c>
      <c r="T4598">
        <v>0.70019047654038902</v>
      </c>
      <c r="U4598" t="s">
        <v>33</v>
      </c>
      <c r="V4598" t="s">
        <v>34</v>
      </c>
      <c r="W4598" s="3" t="str">
        <f t="shared" si="71"/>
        <v>Laptop</v>
      </c>
      <c r="X4598" s="6">
        <f>Table1[[#This Row],[Utility 1]]*Table1[[#This Row],[Utility 2]]</f>
        <v>0.46876893917736617</v>
      </c>
    </row>
    <row r="4599" spans="1:24">
      <c r="A4599">
        <v>2.8860000000000001</v>
      </c>
      <c r="B4599">
        <v>990</v>
      </c>
      <c r="D4599" t="s">
        <v>22</v>
      </c>
      <c r="E4599" t="s">
        <v>23</v>
      </c>
      <c r="F4599" t="s">
        <v>24</v>
      </c>
      <c r="G4599">
        <v>2</v>
      </c>
      <c r="H4599">
        <v>0.87382000000000004</v>
      </c>
      <c r="I4599">
        <v>0.87388999999999994</v>
      </c>
      <c r="J4599">
        <v>0</v>
      </c>
      <c r="K4599">
        <v>7.109E-2</v>
      </c>
      <c r="L4599">
        <v>1.7477100000000001</v>
      </c>
      <c r="M4599" t="s">
        <v>56</v>
      </c>
      <c r="N4599" t="s">
        <v>26</v>
      </c>
      <c r="O4599">
        <v>0.87389407590423596</v>
      </c>
      <c r="P4599">
        <v>0.87381723461916405</v>
      </c>
      <c r="Q4599">
        <v>0.87389407590423596</v>
      </c>
      <c r="R4599">
        <v>0.87381723461916405</v>
      </c>
      <c r="S4599">
        <v>0.86894380501763002</v>
      </c>
      <c r="T4599">
        <v>0</v>
      </c>
      <c r="U4599" t="s">
        <v>33</v>
      </c>
      <c r="V4599" t="s">
        <v>34</v>
      </c>
      <c r="W4599" s="3" t="str">
        <f t="shared" si="71"/>
        <v>Laptop</v>
      </c>
      <c r="X4599" s="6">
        <f>Table1[[#This Row],[Utility 1]]*Table1[[#This Row],[Utility 2]]</f>
        <v>0.76362370475670927</v>
      </c>
    </row>
    <row r="4600" spans="1:24">
      <c r="A4600">
        <v>2.7480000000000002</v>
      </c>
      <c r="B4600">
        <v>1001</v>
      </c>
      <c r="D4600" t="s">
        <v>22</v>
      </c>
      <c r="E4600" t="s">
        <v>24</v>
      </c>
      <c r="F4600" t="s">
        <v>24</v>
      </c>
      <c r="G4600">
        <v>1</v>
      </c>
      <c r="H4600">
        <v>0.4</v>
      </c>
      <c r="I4600">
        <v>0.7</v>
      </c>
      <c r="J4600">
        <v>1.2353700000000001</v>
      </c>
      <c r="K4600">
        <v>1.2692399999999999</v>
      </c>
      <c r="L4600">
        <v>0</v>
      </c>
      <c r="M4600" t="s">
        <v>26</v>
      </c>
      <c r="N4600" t="s">
        <v>56</v>
      </c>
      <c r="O4600">
        <v>0.4</v>
      </c>
      <c r="P4600">
        <v>0.7</v>
      </c>
      <c r="Q4600">
        <v>0.4</v>
      </c>
      <c r="R4600">
        <v>0.7</v>
      </c>
      <c r="S4600">
        <v>0</v>
      </c>
      <c r="T4600">
        <v>0</v>
      </c>
      <c r="U4600" t="s">
        <v>33</v>
      </c>
      <c r="V4600" t="s">
        <v>34</v>
      </c>
      <c r="W4600" s="3" t="str">
        <f t="shared" si="71"/>
        <v>Laptop</v>
      </c>
      <c r="X4600" s="6">
        <f>Table1[[#This Row],[Utility 1]]*Table1[[#This Row],[Utility 2]]</f>
        <v>0.27999999999999997</v>
      </c>
    </row>
    <row r="4601" spans="1:24">
      <c r="A4601">
        <v>3.0150000000000001</v>
      </c>
      <c r="B4601">
        <v>991</v>
      </c>
      <c r="D4601" t="s">
        <v>22</v>
      </c>
      <c r="E4601" t="s">
        <v>23</v>
      </c>
      <c r="F4601" t="s">
        <v>24</v>
      </c>
      <c r="G4601">
        <v>2</v>
      </c>
      <c r="H4601">
        <v>0.87382000000000004</v>
      </c>
      <c r="I4601">
        <v>0.87388999999999994</v>
      </c>
      <c r="J4601">
        <v>0</v>
      </c>
      <c r="K4601">
        <v>7.109E-2</v>
      </c>
      <c r="L4601">
        <v>1.7477100000000001</v>
      </c>
      <c r="M4601" t="s">
        <v>56</v>
      </c>
      <c r="N4601" t="s">
        <v>26</v>
      </c>
      <c r="O4601">
        <v>0.87389407590423596</v>
      </c>
      <c r="P4601">
        <v>0.87381723461916405</v>
      </c>
      <c r="Q4601">
        <v>0.87389407590423596</v>
      </c>
      <c r="R4601">
        <v>0.87381723461916405</v>
      </c>
      <c r="S4601">
        <v>0.87003138840007999</v>
      </c>
      <c r="T4601">
        <v>0</v>
      </c>
      <c r="U4601" t="s">
        <v>33</v>
      </c>
      <c r="V4601" t="s">
        <v>34</v>
      </c>
      <c r="W4601" s="3" t="str">
        <f t="shared" si="71"/>
        <v>Laptop</v>
      </c>
      <c r="X4601" s="6">
        <f>Table1[[#This Row],[Utility 1]]*Table1[[#This Row],[Utility 2]]</f>
        <v>0.76362370475670927</v>
      </c>
    </row>
    <row r="4602" spans="1:24">
      <c r="A4602">
        <v>8.1000000000000003E-2</v>
      </c>
      <c r="B4602">
        <v>6</v>
      </c>
      <c r="D4602" t="s">
        <v>22</v>
      </c>
      <c r="E4602" t="s">
        <v>23</v>
      </c>
      <c r="F4602" t="s">
        <v>24</v>
      </c>
      <c r="G4602">
        <v>2</v>
      </c>
      <c r="H4602">
        <v>0.86353999999999997</v>
      </c>
      <c r="I4602">
        <v>0.89359</v>
      </c>
      <c r="J4602">
        <v>1.503E-2</v>
      </c>
      <c r="K4602">
        <v>6.1589999999999999E-2</v>
      </c>
      <c r="L4602">
        <v>1.7571300000000001</v>
      </c>
      <c r="M4602" t="s">
        <v>57</v>
      </c>
      <c r="N4602" t="s">
        <v>61</v>
      </c>
      <c r="O4602">
        <v>0.89358537462560805</v>
      </c>
      <c r="P4602">
        <v>0.86354478127912604</v>
      </c>
      <c r="Q4602">
        <v>0.89358537462560805</v>
      </c>
      <c r="R4602">
        <v>0.86354478127912604</v>
      </c>
      <c r="S4602">
        <v>0.86691593858049298</v>
      </c>
      <c r="T4602">
        <v>0.863216214605948</v>
      </c>
      <c r="U4602" t="s">
        <v>49</v>
      </c>
      <c r="V4602" t="s">
        <v>50</v>
      </c>
      <c r="W4602" s="3" t="str">
        <f t="shared" si="71"/>
        <v>Party</v>
      </c>
      <c r="X4602" s="6">
        <f>Table1[[#This Row],[Utility 1]]*Table1[[#This Row],[Utility 2]]</f>
        <v>0.77165098688529665</v>
      </c>
    </row>
    <row r="4603" spans="1:24">
      <c r="A4603">
        <v>0.44800000000000001</v>
      </c>
      <c r="B4603">
        <v>32</v>
      </c>
      <c r="D4603" t="s">
        <v>22</v>
      </c>
      <c r="E4603" t="s">
        <v>23</v>
      </c>
      <c r="F4603" t="s">
        <v>24</v>
      </c>
      <c r="G4603">
        <v>2</v>
      </c>
      <c r="H4603">
        <v>0.86441999999999997</v>
      </c>
      <c r="I4603">
        <v>0.90797000000000005</v>
      </c>
      <c r="J4603">
        <v>7.5599999999999999E-3</v>
      </c>
      <c r="K4603">
        <v>9.3820000000000001E-2</v>
      </c>
      <c r="L4603">
        <v>1.7723899999999999</v>
      </c>
      <c r="M4603" t="s">
        <v>61</v>
      </c>
      <c r="N4603" t="s">
        <v>57</v>
      </c>
      <c r="O4603">
        <v>0.86442368769496203</v>
      </c>
      <c r="P4603">
        <v>0.90796561300564305</v>
      </c>
      <c r="Q4603">
        <v>0.86442368769496203</v>
      </c>
      <c r="R4603">
        <v>0.90796561300564305</v>
      </c>
      <c r="S4603">
        <v>0.86948998787027298</v>
      </c>
      <c r="T4603">
        <v>0.88106301325440495</v>
      </c>
      <c r="U4603" t="s">
        <v>49</v>
      </c>
      <c r="V4603" t="s">
        <v>50</v>
      </c>
      <c r="W4603" s="3" t="str">
        <f t="shared" si="71"/>
        <v>Party</v>
      </c>
      <c r="X4603" s="6">
        <f>Table1[[#This Row],[Utility 1]]*Table1[[#This Row],[Utility 2]]</f>
        <v>0.78486698349455475</v>
      </c>
    </row>
    <row r="4604" spans="1:24">
      <c r="A4604">
        <v>0.16400000000000001</v>
      </c>
      <c r="B4604">
        <v>15</v>
      </c>
      <c r="D4604" t="s">
        <v>22</v>
      </c>
      <c r="E4604" t="s">
        <v>23</v>
      </c>
      <c r="F4604" t="s">
        <v>24</v>
      </c>
      <c r="G4604">
        <v>2</v>
      </c>
      <c r="H4604">
        <v>0.86484000000000005</v>
      </c>
      <c r="I4604">
        <v>0.89293999999999996</v>
      </c>
      <c r="J4604">
        <v>3.3800000000000002E-3</v>
      </c>
      <c r="K4604">
        <v>8.9779999999999999E-2</v>
      </c>
      <c r="L4604">
        <v>1.7577700000000001</v>
      </c>
      <c r="M4604" t="s">
        <v>57</v>
      </c>
      <c r="N4604" t="s">
        <v>61</v>
      </c>
      <c r="O4604">
        <v>0.86483624272885995</v>
      </c>
      <c r="P4604">
        <v>0.89293753016574895</v>
      </c>
      <c r="Q4604">
        <v>0.86483624272885995</v>
      </c>
      <c r="R4604">
        <v>0.89293753016574895</v>
      </c>
      <c r="S4604">
        <v>0.86222393810748998</v>
      </c>
      <c r="T4604">
        <v>0.89038022109335202</v>
      </c>
      <c r="U4604" t="s">
        <v>49</v>
      </c>
      <c r="V4604" t="s">
        <v>50</v>
      </c>
      <c r="W4604" s="3" t="str">
        <f t="shared" si="71"/>
        <v>Party</v>
      </c>
      <c r="X4604" s="6">
        <f>Table1[[#This Row],[Utility 1]]*Table1[[#This Row],[Utility 2]]</f>
        <v>0.77224473858013432</v>
      </c>
    </row>
    <row r="4605" spans="1:24">
      <c r="A4605">
        <v>5.3999999999999999E-2</v>
      </c>
      <c r="B4605">
        <v>5</v>
      </c>
      <c r="D4605" t="s">
        <v>22</v>
      </c>
      <c r="E4605" t="s">
        <v>23</v>
      </c>
      <c r="F4605" t="s">
        <v>24</v>
      </c>
      <c r="G4605">
        <v>2</v>
      </c>
      <c r="H4605">
        <v>0.83389999999999997</v>
      </c>
      <c r="I4605">
        <v>0.96892999999999996</v>
      </c>
      <c r="J4605">
        <v>0</v>
      </c>
      <c r="K4605">
        <v>4.6969999999999998E-2</v>
      </c>
      <c r="L4605">
        <v>1.8028299999999999</v>
      </c>
      <c r="M4605" t="s">
        <v>61</v>
      </c>
      <c r="N4605" t="s">
        <v>57</v>
      </c>
      <c r="O4605">
        <v>0.96893380260894202</v>
      </c>
      <c r="P4605">
        <v>0.83389731718930105</v>
      </c>
      <c r="Q4605">
        <v>0.96893380260894202</v>
      </c>
      <c r="R4605">
        <v>0.83389731718930105</v>
      </c>
      <c r="S4605">
        <v>0.96162652509998303</v>
      </c>
      <c r="T4605">
        <v>0.80689231379361503</v>
      </c>
      <c r="U4605" t="s">
        <v>49</v>
      </c>
      <c r="V4605" t="s">
        <v>50</v>
      </c>
      <c r="W4605" s="3" t="str">
        <f t="shared" si="71"/>
        <v>Party</v>
      </c>
      <c r="X4605" s="6">
        <f>Table1[[#This Row],[Utility 1]]*Table1[[#This Row],[Utility 2]]</f>
        <v>0.80799129852962448</v>
      </c>
    </row>
    <row r="4606" spans="1:24">
      <c r="A4606">
        <v>0.36699999999999999</v>
      </c>
      <c r="B4606">
        <v>33</v>
      </c>
      <c r="D4606" t="s">
        <v>22</v>
      </c>
      <c r="E4606" t="s">
        <v>23</v>
      </c>
      <c r="F4606" t="s">
        <v>24</v>
      </c>
      <c r="G4606">
        <v>2</v>
      </c>
      <c r="H4606">
        <v>0.86319999999999997</v>
      </c>
      <c r="I4606">
        <v>0.95318999999999998</v>
      </c>
      <c r="J4606">
        <v>1.503E-2</v>
      </c>
      <c r="K4606">
        <v>1.503E-2</v>
      </c>
      <c r="L4606">
        <v>1.8163899999999999</v>
      </c>
      <c r="M4606" t="s">
        <v>57</v>
      </c>
      <c r="N4606" t="s">
        <v>61</v>
      </c>
      <c r="O4606">
        <v>0.95319442639646401</v>
      </c>
      <c r="P4606">
        <v>0.86319780261234402</v>
      </c>
      <c r="Q4606">
        <v>0.95319442639646401</v>
      </c>
      <c r="R4606">
        <v>0.86319780261234402</v>
      </c>
      <c r="S4606">
        <v>0.857802033424377</v>
      </c>
      <c r="T4606">
        <v>0.864923718379906</v>
      </c>
      <c r="U4606" t="s">
        <v>49</v>
      </c>
      <c r="V4606" t="s">
        <v>50</v>
      </c>
      <c r="W4606" s="3" t="str">
        <f t="shared" si="71"/>
        <v>Party</v>
      </c>
      <c r="X4606" s="6">
        <f>Table1[[#This Row],[Utility 1]]*Table1[[#This Row],[Utility 2]]</f>
        <v>0.82279533432776142</v>
      </c>
    </row>
    <row r="4607" spans="1:24">
      <c r="A4607">
        <v>2.177</v>
      </c>
      <c r="B4607">
        <v>166</v>
      </c>
      <c r="D4607" t="s">
        <v>22</v>
      </c>
      <c r="E4607" t="s">
        <v>23</v>
      </c>
      <c r="F4607" t="s">
        <v>24</v>
      </c>
      <c r="G4607">
        <v>2</v>
      </c>
      <c r="H4607">
        <v>0.83418000000000003</v>
      </c>
      <c r="I4607">
        <v>0.98197000000000001</v>
      </c>
      <c r="J4607">
        <v>0</v>
      </c>
      <c r="K4607">
        <v>0.15804000000000001</v>
      </c>
      <c r="L4607">
        <v>1.81616</v>
      </c>
      <c r="M4607" t="s">
        <v>61</v>
      </c>
      <c r="N4607" t="s">
        <v>57</v>
      </c>
      <c r="O4607">
        <v>0.8341826003717</v>
      </c>
      <c r="P4607">
        <v>0.98197250681999404</v>
      </c>
      <c r="Q4607">
        <v>0.8341826003717</v>
      </c>
      <c r="R4607">
        <v>0.98197250681999404</v>
      </c>
      <c r="S4607">
        <v>0.86233829496379599</v>
      </c>
      <c r="T4607">
        <v>0.80430037577404301</v>
      </c>
      <c r="U4607" t="s">
        <v>49</v>
      </c>
      <c r="V4607" t="s">
        <v>50</v>
      </c>
      <c r="W4607" s="3" t="str">
        <f t="shared" si="71"/>
        <v>Party</v>
      </c>
      <c r="X4607" s="6">
        <f>Table1[[#This Row],[Utility 1]]*Table1[[#This Row],[Utility 2]]</f>
        <v>0.81914437923261951</v>
      </c>
    </row>
    <row r="4608" spans="1:24">
      <c r="A4608">
        <v>5.0999999999999997E-2</v>
      </c>
      <c r="B4608">
        <v>7</v>
      </c>
      <c r="D4608" t="s">
        <v>22</v>
      </c>
      <c r="E4608" t="s">
        <v>23</v>
      </c>
      <c r="F4608" t="s">
        <v>24</v>
      </c>
      <c r="G4608">
        <v>2</v>
      </c>
      <c r="H4608">
        <v>0.84972000000000003</v>
      </c>
      <c r="I4608">
        <v>0.93764000000000003</v>
      </c>
      <c r="J4608">
        <v>0</v>
      </c>
      <c r="K4608">
        <v>0.1195</v>
      </c>
      <c r="L4608">
        <v>1.7873600000000001</v>
      </c>
      <c r="M4608" t="s">
        <v>57</v>
      </c>
      <c r="N4608" t="s">
        <v>61</v>
      </c>
      <c r="O4608">
        <v>0.84971569906722899</v>
      </c>
      <c r="P4608">
        <v>0.93764393855705797</v>
      </c>
      <c r="Q4608">
        <v>0.84971569906722899</v>
      </c>
      <c r="R4608">
        <v>0.93764393855705797</v>
      </c>
      <c r="S4608">
        <v>0.80750982042167696</v>
      </c>
      <c r="T4608">
        <v>0.94183924906017102</v>
      </c>
      <c r="U4608" t="s">
        <v>49</v>
      </c>
      <c r="V4608" t="s">
        <v>50</v>
      </c>
      <c r="W4608" s="3" t="str">
        <f t="shared" si="71"/>
        <v>Party</v>
      </c>
      <c r="X4608" s="6">
        <f>Table1[[#This Row],[Utility 1]]*Table1[[#This Row],[Utility 2]]</f>
        <v>0.79673077472716036</v>
      </c>
    </row>
    <row r="4609" spans="1:24">
      <c r="A4609">
        <v>0.21299999999999999</v>
      </c>
      <c r="B4609">
        <v>16</v>
      </c>
      <c r="D4609" t="s">
        <v>22</v>
      </c>
      <c r="E4609" t="s">
        <v>23</v>
      </c>
      <c r="F4609" t="s">
        <v>24</v>
      </c>
      <c r="G4609">
        <v>2</v>
      </c>
      <c r="H4609">
        <v>0.80908999999999998</v>
      </c>
      <c r="I4609">
        <v>0.88078000000000001</v>
      </c>
      <c r="J4609">
        <v>7.0690000000000003E-2</v>
      </c>
      <c r="K4609">
        <v>0.10027</v>
      </c>
      <c r="L4609">
        <v>1.68987</v>
      </c>
      <c r="M4609" t="s">
        <v>61</v>
      </c>
      <c r="N4609" t="s">
        <v>57</v>
      </c>
      <c r="O4609">
        <v>0.88078189645828597</v>
      </c>
      <c r="P4609">
        <v>0.80909109059454198</v>
      </c>
      <c r="Q4609">
        <v>0.88078189645828597</v>
      </c>
      <c r="R4609">
        <v>0.80909109059454198</v>
      </c>
      <c r="S4609">
        <v>0.87992628752173196</v>
      </c>
      <c r="T4609">
        <v>0.81799103956582797</v>
      </c>
      <c r="U4609" t="s">
        <v>49</v>
      </c>
      <c r="V4609" t="s">
        <v>50</v>
      </c>
      <c r="W4609" s="3" t="str">
        <f t="shared" si="71"/>
        <v>Party</v>
      </c>
      <c r="X4609" s="6">
        <f>Table1[[#This Row],[Utility 1]]*Table1[[#This Row],[Utility 2]]</f>
        <v>0.71263278518136353</v>
      </c>
    </row>
    <row r="4610" spans="1:24">
      <c r="A4610">
        <v>3.0000000000000001E-3</v>
      </c>
      <c r="B4610">
        <v>2</v>
      </c>
      <c r="D4610" t="s">
        <v>22</v>
      </c>
      <c r="E4610" t="s">
        <v>23</v>
      </c>
      <c r="F4610" t="s">
        <v>24</v>
      </c>
      <c r="G4610">
        <v>2</v>
      </c>
      <c r="H4610">
        <v>0.86441999999999997</v>
      </c>
      <c r="I4610">
        <v>0.90797000000000005</v>
      </c>
      <c r="J4610">
        <v>7.5599999999999999E-3</v>
      </c>
      <c r="K4610">
        <v>9.3820000000000001E-2</v>
      </c>
      <c r="L4610">
        <v>1.7723899999999999</v>
      </c>
      <c r="M4610" t="s">
        <v>57</v>
      </c>
      <c r="N4610" t="s">
        <v>61</v>
      </c>
      <c r="O4610">
        <v>0.86442368769496203</v>
      </c>
      <c r="P4610">
        <v>0.90796561300564305</v>
      </c>
      <c r="Q4610">
        <v>0.86442368769496203</v>
      </c>
      <c r="R4610">
        <v>0.90796561300564305</v>
      </c>
      <c r="S4610">
        <v>1</v>
      </c>
      <c r="T4610">
        <v>0.90440203062202695</v>
      </c>
      <c r="U4610" t="s">
        <v>49</v>
      </c>
      <c r="V4610" t="s">
        <v>50</v>
      </c>
      <c r="W4610" s="3" t="str">
        <f t="shared" ref="W4610:W4673" si="72">IF(ISNUMBER(SEARCH("Itex",U4610)), "Itex vs Cypress", IF(ISNUMBER(SEARCH("laptop",U4610)), "Laptop", IF(ISNUMBER(SEARCH("England",U4610)), "England vs Zimbabwe", IF(ISNUMBER(SEARCH("Zimbabwe",U4610)), "England vs Zimbabwe", IF(ISNUMBER(SEARCH("party",U4610)), "Party", IF(ISNUMBER(SEARCH("holiday",U4610)), "Holiday", ""))))))</f>
        <v>Party</v>
      </c>
      <c r="X4610" s="6">
        <f>Table1[[#This Row],[Utility 1]]*Table1[[#This Row],[Utility 2]]</f>
        <v>0.78486698349455475</v>
      </c>
    </row>
    <row r="4611" spans="1:24">
      <c r="A4611">
        <v>5.8999999999999997E-2</v>
      </c>
      <c r="B4611">
        <v>5</v>
      </c>
      <c r="D4611" t="s">
        <v>22</v>
      </c>
      <c r="E4611" t="s">
        <v>23</v>
      </c>
      <c r="F4611" t="s">
        <v>24</v>
      </c>
      <c r="G4611">
        <v>2</v>
      </c>
      <c r="H4611">
        <v>0.78654999999999997</v>
      </c>
      <c r="I4611">
        <v>0.88036999999999999</v>
      </c>
      <c r="J4611">
        <v>9.2999999999999999E-2</v>
      </c>
      <c r="K4611">
        <v>0.11720999999999999</v>
      </c>
      <c r="L4611">
        <v>1.66692</v>
      </c>
      <c r="M4611" t="s">
        <v>61</v>
      </c>
      <c r="N4611" t="s">
        <v>57</v>
      </c>
      <c r="O4611">
        <v>0.88036934142438905</v>
      </c>
      <c r="P4611">
        <v>0.78654896633470195</v>
      </c>
      <c r="Q4611">
        <v>0.88036934142438905</v>
      </c>
      <c r="R4611">
        <v>0.78654896633470195</v>
      </c>
      <c r="S4611">
        <v>0.87622203663713705</v>
      </c>
      <c r="T4611">
        <v>0.82007375175930697</v>
      </c>
      <c r="U4611" t="s">
        <v>49</v>
      </c>
      <c r="V4611" t="s">
        <v>50</v>
      </c>
      <c r="W4611" s="3" t="str">
        <f t="shared" si="72"/>
        <v>Party</v>
      </c>
      <c r="X4611" s="6">
        <f>Table1[[#This Row],[Utility 1]]*Table1[[#This Row],[Utility 2]]</f>
        <v>0.69245359549011554</v>
      </c>
    </row>
    <row r="4612" spans="1:24">
      <c r="A4612">
        <v>1.4999999999999999E-2</v>
      </c>
      <c r="B4612">
        <v>5</v>
      </c>
      <c r="D4612" t="s">
        <v>22</v>
      </c>
      <c r="E4612" t="s">
        <v>23</v>
      </c>
      <c r="F4612" t="s">
        <v>24</v>
      </c>
      <c r="G4612">
        <v>2</v>
      </c>
      <c r="H4612">
        <v>0.81508999999999998</v>
      </c>
      <c r="I4612">
        <v>1</v>
      </c>
      <c r="J4612">
        <v>0</v>
      </c>
      <c r="K4612">
        <v>0.19489999999999999</v>
      </c>
      <c r="L4612">
        <v>1.8150900000000001</v>
      </c>
      <c r="M4612" t="s">
        <v>26</v>
      </c>
      <c r="N4612" t="s">
        <v>32</v>
      </c>
      <c r="O4612">
        <v>1</v>
      </c>
      <c r="P4612">
        <v>0.81508996228364095</v>
      </c>
      <c r="Q4612">
        <v>1</v>
      </c>
      <c r="R4612">
        <v>0.81508996228364095</v>
      </c>
      <c r="S4612">
        <v>0</v>
      </c>
      <c r="T4612">
        <v>0.67092362718283105</v>
      </c>
      <c r="U4612" t="s">
        <v>33</v>
      </c>
      <c r="V4612" t="s">
        <v>34</v>
      </c>
      <c r="W4612" s="3" t="str">
        <f t="shared" si="72"/>
        <v>Laptop</v>
      </c>
      <c r="X4612" s="6">
        <f>Table1[[#This Row],[Utility 1]]*Table1[[#This Row],[Utility 2]]</f>
        <v>0.81508996228364095</v>
      </c>
    </row>
    <row r="4613" spans="1:24">
      <c r="A4613">
        <v>2.2040000000000002</v>
      </c>
      <c r="B4613">
        <v>993</v>
      </c>
      <c r="D4613" t="s">
        <v>22</v>
      </c>
      <c r="E4613" t="s">
        <v>23</v>
      </c>
      <c r="F4613" t="s">
        <v>24</v>
      </c>
      <c r="G4613">
        <v>2</v>
      </c>
      <c r="H4613">
        <v>0.87382000000000004</v>
      </c>
      <c r="I4613">
        <v>0.87388999999999994</v>
      </c>
      <c r="J4613">
        <v>0</v>
      </c>
      <c r="K4613">
        <v>7.109E-2</v>
      </c>
      <c r="L4613">
        <v>1.7477100000000001</v>
      </c>
      <c r="M4613" t="s">
        <v>32</v>
      </c>
      <c r="N4613" t="s">
        <v>26</v>
      </c>
      <c r="O4613">
        <v>0.87389407590423596</v>
      </c>
      <c r="P4613">
        <v>0.87381723461916405</v>
      </c>
      <c r="Q4613">
        <v>0.87389407590423596</v>
      </c>
      <c r="R4613">
        <v>0.87381723461916405</v>
      </c>
      <c r="S4613">
        <v>0.82382892057026402</v>
      </c>
      <c r="T4613">
        <v>0</v>
      </c>
      <c r="U4613" t="s">
        <v>33</v>
      </c>
      <c r="V4613" t="s">
        <v>34</v>
      </c>
      <c r="W4613" s="3" t="str">
        <f t="shared" si="72"/>
        <v>Laptop</v>
      </c>
      <c r="X4613" s="6">
        <f>Table1[[#This Row],[Utility 1]]*Table1[[#This Row],[Utility 2]]</f>
        <v>0.76362370475670927</v>
      </c>
    </row>
    <row r="4614" spans="1:24">
      <c r="A4614">
        <v>3.5000000000000003E-2</v>
      </c>
      <c r="B4614">
        <v>9</v>
      </c>
      <c r="D4614" t="s">
        <v>22</v>
      </c>
      <c r="E4614" t="s">
        <v>23</v>
      </c>
      <c r="F4614" t="s">
        <v>24</v>
      </c>
      <c r="G4614">
        <v>2</v>
      </c>
      <c r="H4614">
        <v>0.81508999999999998</v>
      </c>
      <c r="I4614">
        <v>1</v>
      </c>
      <c r="J4614">
        <v>0</v>
      </c>
      <c r="K4614">
        <v>0.19489999999999999</v>
      </c>
      <c r="L4614">
        <v>1.8150900000000001</v>
      </c>
      <c r="M4614" t="s">
        <v>26</v>
      </c>
      <c r="N4614" t="s">
        <v>32</v>
      </c>
      <c r="O4614">
        <v>1</v>
      </c>
      <c r="P4614">
        <v>0.81508996228364095</v>
      </c>
      <c r="Q4614">
        <v>1</v>
      </c>
      <c r="R4614">
        <v>0.81508996228364095</v>
      </c>
      <c r="S4614">
        <v>0</v>
      </c>
      <c r="T4614">
        <v>0.67092362718283105</v>
      </c>
      <c r="U4614" t="s">
        <v>33</v>
      </c>
      <c r="V4614" t="s">
        <v>34</v>
      </c>
      <c r="W4614" s="3" t="str">
        <f t="shared" si="72"/>
        <v>Laptop</v>
      </c>
      <c r="X4614" s="6">
        <f>Table1[[#This Row],[Utility 1]]*Table1[[#This Row],[Utility 2]]</f>
        <v>0.81508996228364095</v>
      </c>
    </row>
    <row r="4615" spans="1:24">
      <c r="A4615">
        <v>1.1160000000000001</v>
      </c>
      <c r="B4615">
        <v>982</v>
      </c>
      <c r="D4615" t="s">
        <v>22</v>
      </c>
      <c r="E4615" t="s">
        <v>23</v>
      </c>
      <c r="F4615" t="s">
        <v>24</v>
      </c>
      <c r="G4615">
        <v>2</v>
      </c>
      <c r="H4615">
        <v>0.66666999999999998</v>
      </c>
      <c r="I4615">
        <v>0.88263000000000003</v>
      </c>
      <c r="J4615">
        <v>0.18922</v>
      </c>
      <c r="K4615">
        <v>0.27637</v>
      </c>
      <c r="L4615">
        <v>1.5492900000000001</v>
      </c>
      <c r="M4615" t="s">
        <v>32</v>
      </c>
      <c r="N4615" t="s">
        <v>26</v>
      </c>
      <c r="O4615">
        <v>0.88262769944671904</v>
      </c>
      <c r="P4615">
        <v>0.66666666666666596</v>
      </c>
      <c r="Q4615">
        <v>0.88262769944671904</v>
      </c>
      <c r="R4615">
        <v>0.66666666666666596</v>
      </c>
      <c r="S4615">
        <v>0.72097759674134398</v>
      </c>
      <c r="T4615">
        <v>0</v>
      </c>
      <c r="U4615" t="s">
        <v>33</v>
      </c>
      <c r="V4615" t="s">
        <v>34</v>
      </c>
      <c r="W4615" s="3" t="str">
        <f t="shared" si="72"/>
        <v>Laptop</v>
      </c>
      <c r="X4615" s="6">
        <f>Table1[[#This Row],[Utility 1]]*Table1[[#This Row],[Utility 2]]</f>
        <v>0.58841846629781203</v>
      </c>
    </row>
    <row r="4616" spans="1:24">
      <c r="A4616">
        <v>2.5430000000000001</v>
      </c>
      <c r="B4616">
        <v>982</v>
      </c>
      <c r="D4616" t="s">
        <v>22</v>
      </c>
      <c r="E4616" t="s">
        <v>23</v>
      </c>
      <c r="F4616" t="s">
        <v>24</v>
      </c>
      <c r="G4616">
        <v>2</v>
      </c>
      <c r="H4616">
        <v>0.85145999999999999</v>
      </c>
      <c r="I4616">
        <v>0.94127000000000005</v>
      </c>
      <c r="J4616">
        <v>0</v>
      </c>
      <c r="K4616">
        <v>0</v>
      </c>
      <c r="L4616">
        <v>1.7927299999999999</v>
      </c>
      <c r="M4616" t="s">
        <v>26</v>
      </c>
      <c r="N4616" t="s">
        <v>32</v>
      </c>
      <c r="O4616">
        <v>0.85145874103907004</v>
      </c>
      <c r="P4616">
        <v>0.94127272766447601</v>
      </c>
      <c r="Q4616">
        <v>0.85145874103907004</v>
      </c>
      <c r="R4616">
        <v>0.94127272766447601</v>
      </c>
      <c r="S4616">
        <v>0</v>
      </c>
      <c r="T4616">
        <v>0.85714285714285698</v>
      </c>
      <c r="U4616" t="s">
        <v>33</v>
      </c>
      <c r="V4616" t="s">
        <v>34</v>
      </c>
      <c r="W4616" s="3" t="str">
        <f t="shared" si="72"/>
        <v>Laptop</v>
      </c>
      <c r="X4616" s="6">
        <f>Table1[[#This Row],[Utility 1]]*Table1[[#This Row],[Utility 2]]</f>
        <v>0.80145489167160622</v>
      </c>
    </row>
    <row r="4617" spans="1:24">
      <c r="A4617">
        <v>3.4430000000000001</v>
      </c>
      <c r="B4617">
        <v>997</v>
      </c>
      <c r="D4617" t="s">
        <v>22</v>
      </c>
      <c r="E4617" t="s">
        <v>23</v>
      </c>
      <c r="F4617" t="s">
        <v>24</v>
      </c>
      <c r="G4617">
        <v>2</v>
      </c>
      <c r="H4617">
        <v>0.85145999999999999</v>
      </c>
      <c r="I4617">
        <v>0.94127000000000005</v>
      </c>
      <c r="J4617">
        <v>0</v>
      </c>
      <c r="K4617">
        <v>0</v>
      </c>
      <c r="L4617">
        <v>1.7927299999999999</v>
      </c>
      <c r="M4617" t="s">
        <v>32</v>
      </c>
      <c r="N4617" t="s">
        <v>26</v>
      </c>
      <c r="O4617">
        <v>0.85145874103907004</v>
      </c>
      <c r="P4617">
        <v>0.94127272766447601</v>
      </c>
      <c r="Q4617">
        <v>0.85145874103907004</v>
      </c>
      <c r="R4617">
        <v>0.94127272766447601</v>
      </c>
      <c r="S4617">
        <v>0.78369325545774304</v>
      </c>
      <c r="T4617">
        <v>0</v>
      </c>
      <c r="U4617" t="s">
        <v>33</v>
      </c>
      <c r="V4617" t="s">
        <v>34</v>
      </c>
      <c r="W4617" s="3" t="str">
        <f t="shared" si="72"/>
        <v>Laptop</v>
      </c>
      <c r="X4617" s="6">
        <f>Table1[[#This Row],[Utility 1]]*Table1[[#This Row],[Utility 2]]</f>
        <v>0.80145489167160622</v>
      </c>
    </row>
    <row r="4618" spans="1:24">
      <c r="A4618">
        <v>1E-3</v>
      </c>
      <c r="B4618">
        <v>3</v>
      </c>
      <c r="D4618" t="s">
        <v>22</v>
      </c>
      <c r="E4618" t="s">
        <v>23</v>
      </c>
      <c r="F4618" t="s">
        <v>24</v>
      </c>
      <c r="G4618">
        <v>2</v>
      </c>
      <c r="H4618">
        <v>0.81508999999999998</v>
      </c>
      <c r="I4618">
        <v>1</v>
      </c>
      <c r="J4618">
        <v>0</v>
      </c>
      <c r="K4618">
        <v>0.19489999999999999</v>
      </c>
      <c r="L4618">
        <v>1.8150900000000001</v>
      </c>
      <c r="M4618" t="s">
        <v>26</v>
      </c>
      <c r="N4618" t="s">
        <v>32</v>
      </c>
      <c r="O4618">
        <v>1</v>
      </c>
      <c r="P4618">
        <v>0.81508996228364095</v>
      </c>
      <c r="Q4618">
        <v>1</v>
      </c>
      <c r="R4618">
        <v>0.81508996228364095</v>
      </c>
      <c r="S4618">
        <v>0</v>
      </c>
      <c r="T4618">
        <v>0.67092362718283105</v>
      </c>
      <c r="U4618" t="s">
        <v>33</v>
      </c>
      <c r="V4618" t="s">
        <v>34</v>
      </c>
      <c r="W4618" s="3" t="str">
        <f t="shared" si="72"/>
        <v>Laptop</v>
      </c>
      <c r="X4618" s="6">
        <f>Table1[[#This Row],[Utility 1]]*Table1[[#This Row],[Utility 2]]</f>
        <v>0.81508996228364095</v>
      </c>
    </row>
    <row r="4619" spans="1:24">
      <c r="A4619">
        <v>2.8069999999999999</v>
      </c>
      <c r="B4619">
        <v>997</v>
      </c>
      <c r="D4619" t="s">
        <v>22</v>
      </c>
      <c r="E4619" t="s">
        <v>23</v>
      </c>
      <c r="F4619" t="s">
        <v>24</v>
      </c>
      <c r="G4619">
        <v>2</v>
      </c>
      <c r="H4619">
        <v>0.85145999999999999</v>
      </c>
      <c r="I4619">
        <v>0.94127000000000005</v>
      </c>
      <c r="J4619">
        <v>0</v>
      </c>
      <c r="K4619">
        <v>0</v>
      </c>
      <c r="L4619">
        <v>1.7927299999999999</v>
      </c>
      <c r="M4619" t="s">
        <v>32</v>
      </c>
      <c r="N4619" t="s">
        <v>26</v>
      </c>
      <c r="O4619">
        <v>0.85145874103907004</v>
      </c>
      <c r="P4619">
        <v>0.94127272766447601</v>
      </c>
      <c r="Q4619">
        <v>0.85145874103907004</v>
      </c>
      <c r="R4619">
        <v>0.94127272766447601</v>
      </c>
      <c r="S4619">
        <v>0.78369325545774304</v>
      </c>
      <c r="T4619">
        <v>0</v>
      </c>
      <c r="U4619" t="s">
        <v>33</v>
      </c>
      <c r="V4619" t="s">
        <v>34</v>
      </c>
      <c r="W4619" s="3" t="str">
        <f t="shared" si="72"/>
        <v>Laptop</v>
      </c>
      <c r="X4619" s="6">
        <f>Table1[[#This Row],[Utility 1]]*Table1[[#This Row],[Utility 2]]</f>
        <v>0.80145489167160622</v>
      </c>
    </row>
    <row r="4620" spans="1:24">
      <c r="A4620">
        <v>5.0000000000000001E-3</v>
      </c>
      <c r="B4620">
        <v>10</v>
      </c>
      <c r="D4620" t="s">
        <v>22</v>
      </c>
      <c r="E4620" t="s">
        <v>23</v>
      </c>
      <c r="F4620" t="s">
        <v>24</v>
      </c>
      <c r="G4620">
        <v>2</v>
      </c>
      <c r="H4620">
        <v>0.81508999999999998</v>
      </c>
      <c r="I4620">
        <v>1</v>
      </c>
      <c r="J4620">
        <v>0</v>
      </c>
      <c r="K4620">
        <v>0.19489999999999999</v>
      </c>
      <c r="L4620">
        <v>1.8150900000000001</v>
      </c>
      <c r="M4620" t="s">
        <v>26</v>
      </c>
      <c r="N4620" t="s">
        <v>32</v>
      </c>
      <c r="O4620">
        <v>1</v>
      </c>
      <c r="P4620">
        <v>0.81508996228364095</v>
      </c>
      <c r="Q4620">
        <v>1</v>
      </c>
      <c r="R4620">
        <v>0.81508996228364095</v>
      </c>
      <c r="S4620">
        <v>0</v>
      </c>
      <c r="T4620">
        <v>0.67092362718283105</v>
      </c>
      <c r="U4620" t="s">
        <v>33</v>
      </c>
      <c r="V4620" t="s">
        <v>34</v>
      </c>
      <c r="W4620" s="3" t="str">
        <f t="shared" si="72"/>
        <v>Laptop</v>
      </c>
      <c r="X4620" s="6">
        <f>Table1[[#This Row],[Utility 1]]*Table1[[#This Row],[Utility 2]]</f>
        <v>0.81508996228364095</v>
      </c>
    </row>
    <row r="4621" spans="1:24">
      <c r="A4621">
        <v>2.41</v>
      </c>
      <c r="B4621">
        <v>997</v>
      </c>
      <c r="D4621" t="s">
        <v>22</v>
      </c>
      <c r="E4621" t="s">
        <v>23</v>
      </c>
      <c r="F4621" t="s">
        <v>24</v>
      </c>
      <c r="G4621">
        <v>2</v>
      </c>
      <c r="H4621">
        <v>0.85145999999999999</v>
      </c>
      <c r="I4621">
        <v>0.94127000000000005</v>
      </c>
      <c r="J4621">
        <v>0</v>
      </c>
      <c r="K4621">
        <v>0</v>
      </c>
      <c r="L4621">
        <v>1.7927299999999999</v>
      </c>
      <c r="M4621" t="s">
        <v>32</v>
      </c>
      <c r="N4621" t="s">
        <v>26</v>
      </c>
      <c r="O4621">
        <v>0.85145874103907004</v>
      </c>
      <c r="P4621">
        <v>0.94127272766447601</v>
      </c>
      <c r="Q4621">
        <v>0.85145874103907004</v>
      </c>
      <c r="R4621">
        <v>0.94127272766447601</v>
      </c>
      <c r="S4621">
        <v>0.78369325545774304</v>
      </c>
      <c r="T4621">
        <v>0</v>
      </c>
      <c r="U4621" t="s">
        <v>33</v>
      </c>
      <c r="V4621" t="s">
        <v>34</v>
      </c>
      <c r="W4621" s="3" t="str">
        <f t="shared" si="72"/>
        <v>Laptop</v>
      </c>
      <c r="X4621" s="6">
        <f>Table1[[#This Row],[Utility 1]]*Table1[[#This Row],[Utility 2]]</f>
        <v>0.80145489167160622</v>
      </c>
    </row>
    <row r="4622" spans="1:24">
      <c r="B4622">
        <v>1</v>
      </c>
      <c r="C4622" t="s">
        <v>681</v>
      </c>
      <c r="D4622" t="s">
        <v>22</v>
      </c>
      <c r="E4622" t="s">
        <v>24</v>
      </c>
      <c r="G4622">
        <v>0</v>
      </c>
      <c r="M4622" t="s">
        <v>87</v>
      </c>
      <c r="N4622" t="s">
        <v>60</v>
      </c>
      <c r="O4622">
        <v>0.3</v>
      </c>
      <c r="P4622">
        <v>0.3</v>
      </c>
      <c r="Q4622">
        <v>0.3</v>
      </c>
      <c r="R4622">
        <v>0.3</v>
      </c>
      <c r="U4622" t="s">
        <v>54</v>
      </c>
      <c r="V4622" t="s">
        <v>55</v>
      </c>
      <c r="W4622" s="3" t="str">
        <f t="shared" si="72"/>
        <v>England vs Zimbabwe</v>
      </c>
      <c r="X4622" s="6">
        <f>Table1[[#This Row],[Utility 1]]*Table1[[#This Row],[Utility 2]]</f>
        <v>0.09</v>
      </c>
    </row>
    <row r="4623" spans="1:24">
      <c r="B4623">
        <v>1</v>
      </c>
      <c r="C4623" t="s">
        <v>682</v>
      </c>
      <c r="D4623" t="s">
        <v>22</v>
      </c>
      <c r="E4623" t="s">
        <v>24</v>
      </c>
      <c r="G4623">
        <v>0</v>
      </c>
      <c r="M4623" t="s">
        <v>60</v>
      </c>
      <c r="N4623" t="s">
        <v>87</v>
      </c>
      <c r="O4623">
        <v>0.3</v>
      </c>
      <c r="P4623">
        <v>0.3</v>
      </c>
      <c r="Q4623">
        <v>0.3</v>
      </c>
      <c r="R4623">
        <v>0.3</v>
      </c>
      <c r="U4623" t="s">
        <v>54</v>
      </c>
      <c r="V4623" t="s">
        <v>55</v>
      </c>
      <c r="W4623" s="3" t="str">
        <f t="shared" si="72"/>
        <v>England vs Zimbabwe</v>
      </c>
      <c r="X4623" s="6">
        <f>Table1[[#This Row],[Utility 1]]*Table1[[#This Row],[Utility 2]]</f>
        <v>0.09</v>
      </c>
    </row>
    <row r="4624" spans="1:24">
      <c r="B4624">
        <v>1</v>
      </c>
      <c r="C4624" t="s">
        <v>683</v>
      </c>
      <c r="D4624" t="s">
        <v>22</v>
      </c>
      <c r="E4624" t="s">
        <v>24</v>
      </c>
      <c r="G4624">
        <v>0</v>
      </c>
      <c r="M4624" t="s">
        <v>87</v>
      </c>
      <c r="N4624" t="s">
        <v>60</v>
      </c>
      <c r="O4624">
        <v>0.3</v>
      </c>
      <c r="P4624">
        <v>0.3</v>
      </c>
      <c r="Q4624">
        <v>0.3</v>
      </c>
      <c r="R4624">
        <v>0.3</v>
      </c>
      <c r="U4624" t="s">
        <v>54</v>
      </c>
      <c r="V4624" t="s">
        <v>55</v>
      </c>
      <c r="W4624" s="3" t="str">
        <f t="shared" si="72"/>
        <v>England vs Zimbabwe</v>
      </c>
      <c r="X4624" s="6">
        <f>Table1[[#This Row],[Utility 1]]*Table1[[#This Row],[Utility 2]]</f>
        <v>0.09</v>
      </c>
    </row>
    <row r="4625" spans="1:24">
      <c r="B4625">
        <v>1</v>
      </c>
      <c r="C4625" t="s">
        <v>684</v>
      </c>
      <c r="D4625" t="s">
        <v>22</v>
      </c>
      <c r="E4625" t="s">
        <v>24</v>
      </c>
      <c r="G4625">
        <v>0</v>
      </c>
      <c r="M4625" t="s">
        <v>60</v>
      </c>
      <c r="N4625" t="s">
        <v>87</v>
      </c>
      <c r="O4625">
        <v>0.3</v>
      </c>
      <c r="P4625">
        <v>0.3</v>
      </c>
      <c r="Q4625">
        <v>0.3</v>
      </c>
      <c r="R4625">
        <v>0.3</v>
      </c>
      <c r="U4625" t="s">
        <v>54</v>
      </c>
      <c r="V4625" t="s">
        <v>55</v>
      </c>
      <c r="W4625" s="3" t="str">
        <f t="shared" si="72"/>
        <v>England vs Zimbabwe</v>
      </c>
      <c r="X4625" s="6">
        <f>Table1[[#This Row],[Utility 1]]*Table1[[#This Row],[Utility 2]]</f>
        <v>0.09</v>
      </c>
    </row>
    <row r="4626" spans="1:24">
      <c r="B4626">
        <v>1</v>
      </c>
      <c r="C4626" t="s">
        <v>685</v>
      </c>
      <c r="D4626" t="s">
        <v>22</v>
      </c>
      <c r="E4626" t="s">
        <v>24</v>
      </c>
      <c r="G4626">
        <v>0</v>
      </c>
      <c r="M4626" t="s">
        <v>87</v>
      </c>
      <c r="N4626" t="s">
        <v>60</v>
      </c>
      <c r="O4626">
        <v>0.3</v>
      </c>
      <c r="P4626">
        <v>0.3</v>
      </c>
      <c r="Q4626">
        <v>0.3</v>
      </c>
      <c r="R4626">
        <v>0.3</v>
      </c>
      <c r="U4626" t="s">
        <v>54</v>
      </c>
      <c r="V4626" t="s">
        <v>55</v>
      </c>
      <c r="W4626" s="3" t="str">
        <f t="shared" si="72"/>
        <v>England vs Zimbabwe</v>
      </c>
      <c r="X4626" s="6">
        <f>Table1[[#This Row],[Utility 1]]*Table1[[#This Row],[Utility 2]]</f>
        <v>0.09</v>
      </c>
    </row>
    <row r="4627" spans="1:24">
      <c r="B4627">
        <v>1</v>
      </c>
      <c r="C4627" t="s">
        <v>686</v>
      </c>
      <c r="D4627" t="s">
        <v>22</v>
      </c>
      <c r="E4627" t="s">
        <v>24</v>
      </c>
      <c r="G4627">
        <v>0</v>
      </c>
      <c r="M4627" t="s">
        <v>60</v>
      </c>
      <c r="N4627" t="s">
        <v>87</v>
      </c>
      <c r="O4627">
        <v>0.3</v>
      </c>
      <c r="P4627">
        <v>0.3</v>
      </c>
      <c r="Q4627">
        <v>0.3</v>
      </c>
      <c r="R4627">
        <v>0.3</v>
      </c>
      <c r="U4627" t="s">
        <v>54</v>
      </c>
      <c r="V4627" t="s">
        <v>55</v>
      </c>
      <c r="W4627" s="3" t="str">
        <f t="shared" si="72"/>
        <v>England vs Zimbabwe</v>
      </c>
      <c r="X4627" s="6">
        <f>Table1[[#This Row],[Utility 1]]*Table1[[#This Row],[Utility 2]]</f>
        <v>0.09</v>
      </c>
    </row>
    <row r="4628" spans="1:24">
      <c r="B4628">
        <v>1</v>
      </c>
      <c r="C4628" t="s">
        <v>687</v>
      </c>
      <c r="D4628" t="s">
        <v>22</v>
      </c>
      <c r="E4628" t="s">
        <v>24</v>
      </c>
      <c r="G4628">
        <v>0</v>
      </c>
      <c r="M4628" t="s">
        <v>87</v>
      </c>
      <c r="N4628" t="s">
        <v>60</v>
      </c>
      <c r="O4628">
        <v>0.3</v>
      </c>
      <c r="P4628">
        <v>0.3</v>
      </c>
      <c r="Q4628">
        <v>0.3</v>
      </c>
      <c r="R4628">
        <v>0.3</v>
      </c>
      <c r="U4628" t="s">
        <v>54</v>
      </c>
      <c r="V4628" t="s">
        <v>55</v>
      </c>
      <c r="W4628" s="3" t="str">
        <f t="shared" si="72"/>
        <v>England vs Zimbabwe</v>
      </c>
      <c r="X4628" s="6">
        <f>Table1[[#This Row],[Utility 1]]*Table1[[#This Row],[Utility 2]]</f>
        <v>0.09</v>
      </c>
    </row>
    <row r="4629" spans="1:24">
      <c r="B4629">
        <v>1</v>
      </c>
      <c r="C4629" t="s">
        <v>688</v>
      </c>
      <c r="D4629" t="s">
        <v>22</v>
      </c>
      <c r="E4629" t="s">
        <v>24</v>
      </c>
      <c r="G4629">
        <v>0</v>
      </c>
      <c r="M4629" t="s">
        <v>60</v>
      </c>
      <c r="N4629" t="s">
        <v>87</v>
      </c>
      <c r="O4629">
        <v>0.3</v>
      </c>
      <c r="P4629">
        <v>0.3</v>
      </c>
      <c r="Q4629">
        <v>0.3</v>
      </c>
      <c r="R4629">
        <v>0.3</v>
      </c>
      <c r="U4629" t="s">
        <v>54</v>
      </c>
      <c r="V4629" t="s">
        <v>55</v>
      </c>
      <c r="W4629" s="3" t="str">
        <f t="shared" si="72"/>
        <v>England vs Zimbabwe</v>
      </c>
      <c r="X4629" s="6">
        <f>Table1[[#This Row],[Utility 1]]*Table1[[#This Row],[Utility 2]]</f>
        <v>0.09</v>
      </c>
    </row>
    <row r="4630" spans="1:24">
      <c r="B4630">
        <v>1</v>
      </c>
      <c r="C4630" t="s">
        <v>689</v>
      </c>
      <c r="D4630" t="s">
        <v>22</v>
      </c>
      <c r="E4630" t="s">
        <v>24</v>
      </c>
      <c r="G4630">
        <v>0</v>
      </c>
      <c r="M4630" t="s">
        <v>87</v>
      </c>
      <c r="N4630" t="s">
        <v>60</v>
      </c>
      <c r="O4630">
        <v>0.3</v>
      </c>
      <c r="P4630">
        <v>0.3</v>
      </c>
      <c r="Q4630">
        <v>0.3</v>
      </c>
      <c r="R4630">
        <v>0.3</v>
      </c>
      <c r="U4630" t="s">
        <v>54</v>
      </c>
      <c r="V4630" t="s">
        <v>55</v>
      </c>
      <c r="W4630" s="3" t="str">
        <f t="shared" si="72"/>
        <v>England vs Zimbabwe</v>
      </c>
      <c r="X4630" s="6">
        <f>Table1[[#This Row],[Utility 1]]*Table1[[#This Row],[Utility 2]]</f>
        <v>0.09</v>
      </c>
    </row>
    <row r="4631" spans="1:24">
      <c r="B4631">
        <v>1</v>
      </c>
      <c r="C4631" t="s">
        <v>690</v>
      </c>
      <c r="D4631" t="s">
        <v>22</v>
      </c>
      <c r="E4631" t="s">
        <v>24</v>
      </c>
      <c r="G4631">
        <v>0</v>
      </c>
      <c r="M4631" t="s">
        <v>60</v>
      </c>
      <c r="N4631" t="s">
        <v>87</v>
      </c>
      <c r="O4631">
        <v>0.3</v>
      </c>
      <c r="P4631">
        <v>0.3</v>
      </c>
      <c r="Q4631">
        <v>0.3</v>
      </c>
      <c r="R4631">
        <v>0.3</v>
      </c>
      <c r="U4631" t="s">
        <v>54</v>
      </c>
      <c r="V4631" t="s">
        <v>55</v>
      </c>
      <c r="W4631" s="3" t="str">
        <f t="shared" si="72"/>
        <v>England vs Zimbabwe</v>
      </c>
      <c r="X4631" s="6">
        <f>Table1[[#This Row],[Utility 1]]*Table1[[#This Row],[Utility 2]]</f>
        <v>0.09</v>
      </c>
    </row>
    <row r="4632" spans="1:24">
      <c r="A4632">
        <v>1.4999999999999999E-2</v>
      </c>
      <c r="B4632">
        <v>2</v>
      </c>
      <c r="D4632" t="s">
        <v>22</v>
      </c>
      <c r="E4632" t="s">
        <v>23</v>
      </c>
      <c r="F4632" t="s">
        <v>24</v>
      </c>
      <c r="G4632">
        <v>2</v>
      </c>
      <c r="H4632">
        <v>0.16358</v>
      </c>
      <c r="I4632">
        <v>1</v>
      </c>
      <c r="J4632">
        <v>0</v>
      </c>
      <c r="K4632">
        <v>0.64756000000000002</v>
      </c>
      <c r="L4632">
        <v>1.1635800000000001</v>
      </c>
      <c r="M4632" t="s">
        <v>59</v>
      </c>
      <c r="N4632" t="s">
        <v>25</v>
      </c>
      <c r="O4632">
        <v>1</v>
      </c>
      <c r="P4632">
        <v>0.163577281235707</v>
      </c>
      <c r="Q4632">
        <v>1</v>
      </c>
      <c r="R4632">
        <v>0.163577281235707</v>
      </c>
      <c r="S4632">
        <v>1</v>
      </c>
      <c r="T4632">
        <v>0</v>
      </c>
      <c r="U4632" t="s">
        <v>27</v>
      </c>
      <c r="V4632" t="s">
        <v>28</v>
      </c>
      <c r="W4632" s="3" t="str">
        <f t="shared" si="72"/>
        <v>Itex vs Cypress</v>
      </c>
      <c r="X4632" s="6">
        <f>Table1[[#This Row],[Utility 1]]*Table1[[#This Row],[Utility 2]]</f>
        <v>0.163577281235707</v>
      </c>
    </row>
    <row r="4633" spans="1:24">
      <c r="A4633">
        <v>1.0999999999999999E-2</v>
      </c>
      <c r="B4633">
        <v>3</v>
      </c>
      <c r="D4633" t="s">
        <v>22</v>
      </c>
      <c r="E4633" t="s">
        <v>23</v>
      </c>
      <c r="F4633" t="s">
        <v>24</v>
      </c>
      <c r="G4633">
        <v>2</v>
      </c>
      <c r="H4633">
        <v>0.21206</v>
      </c>
      <c r="I4633">
        <v>1</v>
      </c>
      <c r="J4633">
        <v>0</v>
      </c>
      <c r="K4633">
        <v>0.53680000000000005</v>
      </c>
      <c r="L4633">
        <v>1.2120599999999999</v>
      </c>
      <c r="M4633" t="s">
        <v>25</v>
      </c>
      <c r="N4633" t="s">
        <v>59</v>
      </c>
      <c r="O4633">
        <v>0.212060628840022</v>
      </c>
      <c r="P4633">
        <v>1</v>
      </c>
      <c r="Q4633">
        <v>0.212060628840022</v>
      </c>
      <c r="R4633">
        <v>1</v>
      </c>
      <c r="S4633">
        <v>0</v>
      </c>
      <c r="T4633">
        <v>0.98099918718254298</v>
      </c>
      <c r="U4633" t="s">
        <v>27</v>
      </c>
      <c r="V4633" t="s">
        <v>28</v>
      </c>
      <c r="W4633" s="3" t="str">
        <f t="shared" si="72"/>
        <v>Itex vs Cypress</v>
      </c>
      <c r="X4633" s="6">
        <f>Table1[[#This Row],[Utility 1]]*Table1[[#This Row],[Utility 2]]</f>
        <v>0.212060628840022</v>
      </c>
    </row>
    <row r="4634" spans="1:24">
      <c r="A4634">
        <v>4.0000000000000001E-3</v>
      </c>
      <c r="B4634">
        <v>2</v>
      </c>
      <c r="D4634" t="s">
        <v>22</v>
      </c>
      <c r="E4634" t="s">
        <v>23</v>
      </c>
      <c r="F4634" t="s">
        <v>24</v>
      </c>
      <c r="G4634">
        <v>2</v>
      </c>
      <c r="H4634">
        <v>0.21138999999999999</v>
      </c>
      <c r="I4634">
        <v>0.97067999999999999</v>
      </c>
      <c r="J4634">
        <v>0</v>
      </c>
      <c r="K4634">
        <v>0.59148000000000001</v>
      </c>
      <c r="L4634">
        <v>1.18208</v>
      </c>
      <c r="M4634" t="s">
        <v>59</v>
      </c>
      <c r="N4634" t="s">
        <v>25</v>
      </c>
      <c r="O4634">
        <v>0.970682271316616</v>
      </c>
      <c r="P4634">
        <v>0.211394160161577</v>
      </c>
      <c r="Q4634">
        <v>0.970682271316616</v>
      </c>
      <c r="R4634">
        <v>0.211394160161577</v>
      </c>
      <c r="S4634">
        <v>0.63580225223239395</v>
      </c>
      <c r="T4634">
        <v>0</v>
      </c>
      <c r="U4634" t="s">
        <v>27</v>
      </c>
      <c r="V4634" t="s">
        <v>28</v>
      </c>
      <c r="W4634" s="3" t="str">
        <f t="shared" si="72"/>
        <v>Itex vs Cypress</v>
      </c>
      <c r="X4634" s="6">
        <f>Table1[[#This Row],[Utility 1]]*Table1[[#This Row],[Utility 2]]</f>
        <v>0.20519656352870805</v>
      </c>
    </row>
    <row r="4635" spans="1:24">
      <c r="A4635">
        <v>0.01</v>
      </c>
      <c r="B4635">
        <v>4</v>
      </c>
      <c r="D4635" t="s">
        <v>22</v>
      </c>
      <c r="E4635" t="s">
        <v>23</v>
      </c>
      <c r="F4635" t="s">
        <v>24</v>
      </c>
      <c r="G4635">
        <v>2</v>
      </c>
      <c r="H4635">
        <v>0.21206</v>
      </c>
      <c r="I4635">
        <v>1</v>
      </c>
      <c r="J4635">
        <v>0</v>
      </c>
      <c r="K4635">
        <v>0.53680000000000005</v>
      </c>
      <c r="L4635">
        <v>1.2120599999999999</v>
      </c>
      <c r="M4635" t="s">
        <v>25</v>
      </c>
      <c r="N4635" t="s">
        <v>59</v>
      </c>
      <c r="O4635">
        <v>0.212060628840022</v>
      </c>
      <c r="P4635">
        <v>1</v>
      </c>
      <c r="Q4635">
        <v>0.212060628840022</v>
      </c>
      <c r="R4635">
        <v>1</v>
      </c>
      <c r="S4635">
        <v>0</v>
      </c>
      <c r="T4635">
        <v>0.84282346530977204</v>
      </c>
      <c r="U4635" t="s">
        <v>27</v>
      </c>
      <c r="V4635" t="s">
        <v>28</v>
      </c>
      <c r="W4635" s="3" t="str">
        <f t="shared" si="72"/>
        <v>Itex vs Cypress</v>
      </c>
      <c r="X4635" s="6">
        <f>Table1[[#This Row],[Utility 1]]*Table1[[#This Row],[Utility 2]]</f>
        <v>0.212060628840022</v>
      </c>
    </row>
    <row r="4636" spans="1:24">
      <c r="A4636">
        <v>3.0000000000000001E-3</v>
      </c>
      <c r="B4636">
        <v>2</v>
      </c>
      <c r="D4636" t="s">
        <v>22</v>
      </c>
      <c r="E4636" t="s">
        <v>23</v>
      </c>
      <c r="F4636" t="s">
        <v>24</v>
      </c>
      <c r="G4636">
        <v>2</v>
      </c>
      <c r="H4636">
        <v>0.30703000000000003</v>
      </c>
      <c r="I4636">
        <v>0.92671000000000003</v>
      </c>
      <c r="J4636">
        <v>0</v>
      </c>
      <c r="K4636">
        <v>0.48687000000000002</v>
      </c>
      <c r="L4636">
        <v>1.23373</v>
      </c>
      <c r="M4636" t="s">
        <v>59</v>
      </c>
      <c r="N4636" t="s">
        <v>25</v>
      </c>
      <c r="O4636">
        <v>0.92670567829154205</v>
      </c>
      <c r="P4636">
        <v>0.30702791801331702</v>
      </c>
      <c r="Q4636">
        <v>0.92670567829154205</v>
      </c>
      <c r="R4636">
        <v>0.30702791801331702</v>
      </c>
      <c r="S4636">
        <v>0.78568498769483097</v>
      </c>
      <c r="T4636">
        <v>0</v>
      </c>
      <c r="U4636" t="s">
        <v>27</v>
      </c>
      <c r="V4636" t="s">
        <v>28</v>
      </c>
      <c r="W4636" s="3" t="str">
        <f t="shared" si="72"/>
        <v>Itex vs Cypress</v>
      </c>
      <c r="X4636" s="6">
        <f>Table1[[#This Row],[Utility 1]]*Table1[[#This Row],[Utility 2]]</f>
        <v>0.2845245150169709</v>
      </c>
    </row>
    <row r="4637" spans="1:24">
      <c r="A4637">
        <v>2.3E-2</v>
      </c>
      <c r="B4637">
        <v>4</v>
      </c>
      <c r="D4637" t="s">
        <v>22</v>
      </c>
      <c r="E4637" t="s">
        <v>23</v>
      </c>
      <c r="F4637" t="s">
        <v>24</v>
      </c>
      <c r="G4637">
        <v>2</v>
      </c>
      <c r="H4637">
        <v>0.21206</v>
      </c>
      <c r="I4637">
        <v>1</v>
      </c>
      <c r="J4637">
        <v>0</v>
      </c>
      <c r="K4637">
        <v>0.53680000000000005</v>
      </c>
      <c r="L4637">
        <v>1.2120599999999999</v>
      </c>
      <c r="M4637" t="s">
        <v>25</v>
      </c>
      <c r="N4637" t="s">
        <v>59</v>
      </c>
      <c r="O4637">
        <v>0.212060628840022</v>
      </c>
      <c r="P4637">
        <v>1</v>
      </c>
      <c r="Q4637">
        <v>0.212060628840022</v>
      </c>
      <c r="R4637">
        <v>1</v>
      </c>
      <c r="S4637">
        <v>0</v>
      </c>
      <c r="T4637">
        <v>1</v>
      </c>
      <c r="U4637" t="s">
        <v>27</v>
      </c>
      <c r="V4637" t="s">
        <v>28</v>
      </c>
      <c r="W4637" s="3" t="str">
        <f t="shared" si="72"/>
        <v>Itex vs Cypress</v>
      </c>
      <c r="X4637" s="6">
        <f>Table1[[#This Row],[Utility 1]]*Table1[[#This Row],[Utility 2]]</f>
        <v>0.212060628840022</v>
      </c>
    </row>
    <row r="4638" spans="1:24">
      <c r="A4638">
        <v>2E-3</v>
      </c>
      <c r="B4638">
        <v>2</v>
      </c>
      <c r="D4638" t="s">
        <v>22</v>
      </c>
      <c r="E4638" t="s">
        <v>23</v>
      </c>
      <c r="F4638" t="s">
        <v>24</v>
      </c>
      <c r="G4638">
        <v>2</v>
      </c>
      <c r="H4638">
        <v>0.16358</v>
      </c>
      <c r="I4638">
        <v>1</v>
      </c>
      <c r="J4638">
        <v>0</v>
      </c>
      <c r="K4638">
        <v>0.64756000000000002</v>
      </c>
      <c r="L4638">
        <v>1.1635800000000001</v>
      </c>
      <c r="M4638" t="s">
        <v>59</v>
      </c>
      <c r="N4638" t="s">
        <v>25</v>
      </c>
      <c r="O4638">
        <v>1</v>
      </c>
      <c r="P4638">
        <v>0.163577281235707</v>
      </c>
      <c r="Q4638">
        <v>1</v>
      </c>
      <c r="R4638">
        <v>0.163577281235707</v>
      </c>
      <c r="S4638">
        <v>0.67609589368516598</v>
      </c>
      <c r="T4638">
        <v>0</v>
      </c>
      <c r="U4638" t="s">
        <v>27</v>
      </c>
      <c r="V4638" t="s">
        <v>28</v>
      </c>
      <c r="W4638" s="3" t="str">
        <f t="shared" si="72"/>
        <v>Itex vs Cypress</v>
      </c>
      <c r="X4638" s="6">
        <f>Table1[[#This Row],[Utility 1]]*Table1[[#This Row],[Utility 2]]</f>
        <v>0.163577281235707</v>
      </c>
    </row>
    <row r="4639" spans="1:24">
      <c r="A4639">
        <v>4.0000000000000001E-3</v>
      </c>
      <c r="B4639">
        <v>3</v>
      </c>
      <c r="D4639" t="s">
        <v>22</v>
      </c>
      <c r="E4639" t="s">
        <v>23</v>
      </c>
      <c r="F4639" t="s">
        <v>24</v>
      </c>
      <c r="G4639">
        <v>2</v>
      </c>
      <c r="H4639">
        <v>0.21206</v>
      </c>
      <c r="I4639">
        <v>1</v>
      </c>
      <c r="J4639">
        <v>0</v>
      </c>
      <c r="K4639">
        <v>0.53680000000000005</v>
      </c>
      <c r="L4639">
        <v>1.2120599999999999</v>
      </c>
      <c r="M4639" t="s">
        <v>25</v>
      </c>
      <c r="N4639" t="s">
        <v>59</v>
      </c>
      <c r="O4639">
        <v>0.212060628840022</v>
      </c>
      <c r="P4639">
        <v>1</v>
      </c>
      <c r="Q4639">
        <v>0.212060628840022</v>
      </c>
      <c r="R4639">
        <v>1</v>
      </c>
      <c r="S4639">
        <v>0</v>
      </c>
      <c r="T4639">
        <v>0.94045386848956902</v>
      </c>
      <c r="U4639" t="s">
        <v>27</v>
      </c>
      <c r="V4639" t="s">
        <v>28</v>
      </c>
      <c r="W4639" s="3" t="str">
        <f t="shared" si="72"/>
        <v>Itex vs Cypress</v>
      </c>
      <c r="X4639" s="6">
        <f>Table1[[#This Row],[Utility 1]]*Table1[[#This Row],[Utility 2]]</f>
        <v>0.212060628840022</v>
      </c>
    </row>
    <row r="4640" spans="1:24">
      <c r="A4640">
        <v>3.0000000000000001E-3</v>
      </c>
      <c r="B4640">
        <v>2</v>
      </c>
      <c r="D4640" t="s">
        <v>22</v>
      </c>
      <c r="E4640" t="s">
        <v>23</v>
      </c>
      <c r="F4640" t="s">
        <v>24</v>
      </c>
      <c r="G4640">
        <v>2</v>
      </c>
      <c r="H4640">
        <v>0.35671000000000003</v>
      </c>
      <c r="I4640">
        <v>0.86436999999999997</v>
      </c>
      <c r="J4640">
        <v>0</v>
      </c>
      <c r="K4640">
        <v>0.41271000000000002</v>
      </c>
      <c r="L4640">
        <v>1.2210700000000001</v>
      </c>
      <c r="M4640" t="s">
        <v>59</v>
      </c>
      <c r="N4640" t="s">
        <v>25</v>
      </c>
      <c r="O4640">
        <v>0.86436733814191602</v>
      </c>
      <c r="P4640">
        <v>0.35670759207059199</v>
      </c>
      <c r="Q4640">
        <v>0.86436733814191602</v>
      </c>
      <c r="R4640">
        <v>0.35670759207059199</v>
      </c>
      <c r="S4640">
        <v>0.999999999999999</v>
      </c>
      <c r="T4640">
        <v>0</v>
      </c>
      <c r="U4640" t="s">
        <v>27</v>
      </c>
      <c r="V4640" t="s">
        <v>28</v>
      </c>
      <c r="W4640" s="3" t="str">
        <f t="shared" si="72"/>
        <v>Itex vs Cypress</v>
      </c>
      <c r="X4640" s="6">
        <f>Table1[[#This Row],[Utility 1]]*Table1[[#This Row],[Utility 2]]</f>
        <v>0.30832639185307004</v>
      </c>
    </row>
    <row r="4641" spans="1:24">
      <c r="A4641">
        <v>4.0000000000000001E-3</v>
      </c>
      <c r="B4641">
        <v>3</v>
      </c>
      <c r="D4641" t="s">
        <v>22</v>
      </c>
      <c r="E4641" t="s">
        <v>23</v>
      </c>
      <c r="F4641" t="s">
        <v>24</v>
      </c>
      <c r="G4641">
        <v>2</v>
      </c>
      <c r="H4641">
        <v>0.21206</v>
      </c>
      <c r="I4641">
        <v>1</v>
      </c>
      <c r="J4641">
        <v>0</v>
      </c>
      <c r="K4641">
        <v>0.53680000000000005</v>
      </c>
      <c r="L4641">
        <v>1.2120599999999999</v>
      </c>
      <c r="M4641" t="s">
        <v>25</v>
      </c>
      <c r="N4641" t="s">
        <v>59</v>
      </c>
      <c r="O4641">
        <v>0.212060628840022</v>
      </c>
      <c r="P4641">
        <v>1</v>
      </c>
      <c r="Q4641">
        <v>0.212060628840022</v>
      </c>
      <c r="R4641">
        <v>1</v>
      </c>
      <c r="S4641">
        <v>0</v>
      </c>
      <c r="T4641">
        <v>0.986353921146226</v>
      </c>
      <c r="U4641" t="s">
        <v>27</v>
      </c>
      <c r="V4641" t="s">
        <v>28</v>
      </c>
      <c r="W4641" s="3" t="str">
        <f t="shared" si="72"/>
        <v>Itex vs Cypress</v>
      </c>
      <c r="X4641" s="6">
        <f>Table1[[#This Row],[Utility 1]]*Table1[[#This Row],[Utility 2]]</f>
        <v>0.212060628840022</v>
      </c>
    </row>
    <row r="4642" spans="1:24">
      <c r="A4642">
        <v>1211.1859999999999</v>
      </c>
      <c r="B4642">
        <v>991</v>
      </c>
      <c r="D4642" t="s">
        <v>22</v>
      </c>
      <c r="E4642" t="s">
        <v>23</v>
      </c>
      <c r="F4642" t="s">
        <v>24</v>
      </c>
      <c r="G4642">
        <v>2</v>
      </c>
      <c r="H4642">
        <v>0.84004999999999996</v>
      </c>
      <c r="I4642">
        <v>0.88966999999999996</v>
      </c>
      <c r="J4642">
        <v>6.5259999999999999E-2</v>
      </c>
      <c r="K4642">
        <v>6.5259999999999999E-2</v>
      </c>
      <c r="L4642">
        <v>1.7297199999999999</v>
      </c>
      <c r="M4642" t="s">
        <v>59</v>
      </c>
      <c r="N4642" t="s">
        <v>30</v>
      </c>
      <c r="O4642">
        <v>0.84005181218924896</v>
      </c>
      <c r="P4642">
        <v>0.88966839858454505</v>
      </c>
      <c r="Q4642">
        <v>0.84005181218924896</v>
      </c>
      <c r="R4642">
        <v>0.88966839858454505</v>
      </c>
      <c r="S4642">
        <v>0.60114835084090401</v>
      </c>
      <c r="T4642">
        <v>0.87467400306210796</v>
      </c>
      <c r="U4642" t="s">
        <v>51</v>
      </c>
      <c r="V4642" t="s">
        <v>52</v>
      </c>
      <c r="W4642" s="3" t="str">
        <f t="shared" si="72"/>
        <v>Holiday</v>
      </c>
      <c r="X4642" s="6">
        <f>Table1[[#This Row],[Utility 1]]*Table1[[#This Row],[Utility 2]]</f>
        <v>0.74736755047845416</v>
      </c>
    </row>
    <row r="4643" spans="1:24">
      <c r="A4643">
        <v>1226.1479999999999</v>
      </c>
      <c r="B4643">
        <v>1000</v>
      </c>
      <c r="D4643" t="s">
        <v>22</v>
      </c>
      <c r="E4643" t="s">
        <v>23</v>
      </c>
      <c r="F4643" t="s">
        <v>24</v>
      </c>
      <c r="G4643">
        <v>2</v>
      </c>
      <c r="H4643">
        <v>0.71848000000000001</v>
      </c>
      <c r="I4643">
        <v>0.84589999999999999</v>
      </c>
      <c r="J4643">
        <v>0.17372000000000001</v>
      </c>
      <c r="K4643">
        <v>0.19447</v>
      </c>
      <c r="L4643">
        <v>1.5643800000000001</v>
      </c>
      <c r="M4643" t="s">
        <v>30</v>
      </c>
      <c r="N4643" t="s">
        <v>59</v>
      </c>
      <c r="O4643">
        <v>0.71848008702354904</v>
      </c>
      <c r="P4643">
        <v>0.84590145928277705</v>
      </c>
      <c r="Q4643">
        <v>0.71848008702354904</v>
      </c>
      <c r="R4643">
        <v>0.84590145928277705</v>
      </c>
      <c r="S4643">
        <v>0.50755950975192599</v>
      </c>
      <c r="T4643">
        <v>0.802832244008714</v>
      </c>
      <c r="U4643" t="s">
        <v>51</v>
      </c>
      <c r="V4643" t="s">
        <v>52</v>
      </c>
      <c r="W4643" s="3" t="str">
        <f t="shared" si="72"/>
        <v>Holiday</v>
      </c>
      <c r="X4643" s="6">
        <f>Table1[[#This Row],[Utility 1]]*Table1[[#This Row],[Utility 2]]</f>
        <v>0.60776335407883675</v>
      </c>
    </row>
    <row r="4644" spans="1:24">
      <c r="A4644">
        <v>1264.0429999999999</v>
      </c>
      <c r="B4644">
        <v>995</v>
      </c>
      <c r="D4644" t="s">
        <v>22</v>
      </c>
      <c r="E4644" t="s">
        <v>23</v>
      </c>
      <c r="F4644" t="s">
        <v>24</v>
      </c>
      <c r="G4644">
        <v>2</v>
      </c>
      <c r="H4644">
        <v>0.69738999999999995</v>
      </c>
      <c r="I4644">
        <v>0.90566999999999998</v>
      </c>
      <c r="J4644">
        <v>0.15099000000000001</v>
      </c>
      <c r="K4644">
        <v>0.21407999999999999</v>
      </c>
      <c r="L4644">
        <v>1.6030500000000001</v>
      </c>
      <c r="M4644" t="s">
        <v>59</v>
      </c>
      <c r="N4644" t="s">
        <v>30</v>
      </c>
      <c r="O4644">
        <v>0.90566767491901701</v>
      </c>
      <c r="P4644">
        <v>0.69738655463906096</v>
      </c>
      <c r="Q4644">
        <v>0.90566767491901701</v>
      </c>
      <c r="R4644">
        <v>0.69738655463906096</v>
      </c>
      <c r="S4644">
        <v>0.78189272808781096</v>
      </c>
      <c r="T4644">
        <v>0.67498040986998198</v>
      </c>
      <c r="U4644" t="s">
        <v>51</v>
      </c>
      <c r="V4644" t="s">
        <v>52</v>
      </c>
      <c r="W4644" s="3" t="str">
        <f t="shared" si="72"/>
        <v>Holiday</v>
      </c>
      <c r="X4644" s="6">
        <f>Table1[[#This Row],[Utility 1]]*Table1[[#This Row],[Utility 2]]</f>
        <v>0.6316004594597423</v>
      </c>
    </row>
    <row r="4645" spans="1:24">
      <c r="A4645">
        <v>18.631</v>
      </c>
      <c r="B4645">
        <v>140</v>
      </c>
      <c r="D4645" t="s">
        <v>22</v>
      </c>
      <c r="E4645" t="s">
        <v>23</v>
      </c>
      <c r="F4645" t="s">
        <v>24</v>
      </c>
      <c r="G4645">
        <v>2</v>
      </c>
      <c r="H4645">
        <v>0.89710000000000001</v>
      </c>
      <c r="I4645">
        <v>0.90386</v>
      </c>
      <c r="J4645">
        <v>8.7899999999999992E-3</v>
      </c>
      <c r="K4645">
        <v>8.7899999999999992E-3</v>
      </c>
      <c r="L4645">
        <v>1.8009599999999999</v>
      </c>
      <c r="M4645" t="s">
        <v>30</v>
      </c>
      <c r="N4645" t="s">
        <v>59</v>
      </c>
      <c r="O4645">
        <v>0.89710462701590599</v>
      </c>
      <c r="P4645">
        <v>0.90385907802725696</v>
      </c>
      <c r="Q4645">
        <v>0.89710462701590599</v>
      </c>
      <c r="R4645">
        <v>0.90385907802725696</v>
      </c>
      <c r="S4645">
        <v>0.88562266165708603</v>
      </c>
      <c r="T4645">
        <v>0.659648460081115</v>
      </c>
      <c r="U4645" t="s">
        <v>51</v>
      </c>
      <c r="V4645" t="s">
        <v>52</v>
      </c>
      <c r="W4645" s="3" t="str">
        <f t="shared" si="72"/>
        <v>Holiday</v>
      </c>
      <c r="X4645" s="6">
        <f>Table1[[#This Row],[Utility 1]]*Table1[[#This Row],[Utility 2]]</f>
        <v>0.81085616106858305</v>
      </c>
    </row>
    <row r="4646" spans="1:24">
      <c r="A4646">
        <v>1185.56</v>
      </c>
      <c r="B4646">
        <v>977</v>
      </c>
      <c r="D4646" t="s">
        <v>22</v>
      </c>
      <c r="E4646" t="s">
        <v>23</v>
      </c>
      <c r="F4646" t="s">
        <v>24</v>
      </c>
      <c r="G4646">
        <v>2</v>
      </c>
      <c r="H4646">
        <v>0.79327000000000003</v>
      </c>
      <c r="I4646">
        <v>0.93994999999999995</v>
      </c>
      <c r="J4646">
        <v>6.3950000000000007E-2</v>
      </c>
      <c r="K4646">
        <v>0.12422999999999999</v>
      </c>
      <c r="L4646">
        <v>1.73322</v>
      </c>
      <c r="M4646" t="s">
        <v>59</v>
      </c>
      <c r="N4646" t="s">
        <v>30</v>
      </c>
      <c r="O4646">
        <v>0.93995266855039805</v>
      </c>
      <c r="P4646">
        <v>0.793271911619155</v>
      </c>
      <c r="Q4646">
        <v>0.93995266855039805</v>
      </c>
      <c r="R4646">
        <v>0.793271911619155</v>
      </c>
      <c r="S4646">
        <v>0.91030109056424802</v>
      </c>
      <c r="T4646">
        <v>0.77682220562974003</v>
      </c>
      <c r="U4646" t="s">
        <v>51</v>
      </c>
      <c r="V4646" t="s">
        <v>52</v>
      </c>
      <c r="W4646" s="3" t="str">
        <f t="shared" si="72"/>
        <v>Holiday</v>
      </c>
      <c r="X4646" s="6">
        <f>Table1[[#This Row],[Utility 1]]*Table1[[#This Row],[Utility 2]]</f>
        <v>0.74563805021250029</v>
      </c>
    </row>
    <row r="4647" spans="1:24">
      <c r="A4647">
        <v>1199.9770000000001</v>
      </c>
      <c r="B4647">
        <v>984</v>
      </c>
      <c r="D4647" t="s">
        <v>22</v>
      </c>
      <c r="E4647" t="s">
        <v>23</v>
      </c>
      <c r="F4647" t="s">
        <v>24</v>
      </c>
      <c r="G4647">
        <v>2</v>
      </c>
      <c r="H4647">
        <v>0.74590999999999996</v>
      </c>
      <c r="I4647">
        <v>0.77932000000000001</v>
      </c>
      <c r="J4647">
        <v>0.20416999999999999</v>
      </c>
      <c r="K4647">
        <v>0.20416999999999999</v>
      </c>
      <c r="L4647">
        <v>1.5252300000000001</v>
      </c>
      <c r="M4647" t="s">
        <v>30</v>
      </c>
      <c r="N4647" t="s">
        <v>59</v>
      </c>
      <c r="O4647">
        <v>0.74590853098632903</v>
      </c>
      <c r="P4647">
        <v>0.77932069486640798</v>
      </c>
      <c r="Q4647">
        <v>0.74590853098632903</v>
      </c>
      <c r="R4647">
        <v>0.77932069486640798</v>
      </c>
      <c r="S4647">
        <v>0.73461370847388197</v>
      </c>
      <c r="T4647">
        <v>0.59842616841431595</v>
      </c>
      <c r="U4647" t="s">
        <v>51</v>
      </c>
      <c r="V4647" t="s">
        <v>52</v>
      </c>
      <c r="W4647" s="3" t="str">
        <f t="shared" si="72"/>
        <v>Holiday</v>
      </c>
      <c r="X4647" s="6">
        <f>Table1[[#This Row],[Utility 1]]*Table1[[#This Row],[Utility 2]]</f>
        <v>0.58130195467504753</v>
      </c>
    </row>
    <row r="4648" spans="1:24">
      <c r="A4648">
        <v>1249.328</v>
      </c>
      <c r="B4648">
        <v>992</v>
      </c>
      <c r="D4648" t="s">
        <v>22</v>
      </c>
      <c r="E4648" t="s">
        <v>23</v>
      </c>
      <c r="F4648" t="s">
        <v>24</v>
      </c>
      <c r="G4648">
        <v>2</v>
      </c>
      <c r="H4648">
        <v>0.83706000000000003</v>
      </c>
      <c r="I4648">
        <v>0.88185000000000002</v>
      </c>
      <c r="J4648">
        <v>7.0970000000000005E-2</v>
      </c>
      <c r="K4648">
        <v>7.0970000000000005E-2</v>
      </c>
      <c r="L4648">
        <v>1.7189099999999999</v>
      </c>
      <c r="M4648" t="s">
        <v>59</v>
      </c>
      <c r="N4648" t="s">
        <v>30</v>
      </c>
      <c r="O4648">
        <v>0.83705729556630404</v>
      </c>
      <c r="P4648">
        <v>0.88184782588004895</v>
      </c>
      <c r="Q4648">
        <v>0.83705729556630404</v>
      </c>
      <c r="R4648">
        <v>0.88184782588004895</v>
      </c>
      <c r="S4648">
        <v>0.858829022412129</v>
      </c>
      <c r="T4648">
        <v>0.69337238253404299</v>
      </c>
      <c r="U4648" t="s">
        <v>51</v>
      </c>
      <c r="V4648" t="s">
        <v>52</v>
      </c>
      <c r="W4648" s="3" t="str">
        <f t="shared" si="72"/>
        <v>Holiday</v>
      </c>
      <c r="X4648" s="6">
        <f>Table1[[#This Row],[Utility 1]]*Table1[[#This Row],[Utility 2]]</f>
        <v>0.7381571562321787</v>
      </c>
    </row>
    <row r="4649" spans="1:24">
      <c r="A4649">
        <v>86.707999999999998</v>
      </c>
      <c r="B4649">
        <v>518</v>
      </c>
      <c r="D4649" t="s">
        <v>22</v>
      </c>
      <c r="E4649" t="s">
        <v>23</v>
      </c>
      <c r="F4649" t="s">
        <v>24</v>
      </c>
      <c r="G4649">
        <v>2</v>
      </c>
      <c r="H4649">
        <v>0.67583000000000004</v>
      </c>
      <c r="I4649">
        <v>0.95672999999999997</v>
      </c>
      <c r="J4649">
        <v>0.13023999999999999</v>
      </c>
      <c r="K4649">
        <v>0.23024</v>
      </c>
      <c r="L4649">
        <v>1.63256</v>
      </c>
      <c r="M4649" t="s">
        <v>30</v>
      </c>
      <c r="N4649" t="s">
        <v>59</v>
      </c>
      <c r="O4649">
        <v>0.67583455339710397</v>
      </c>
      <c r="P4649">
        <v>0.956728088380844</v>
      </c>
      <c r="Q4649">
        <v>0.67583455339710397</v>
      </c>
      <c r="R4649">
        <v>0.956728088380844</v>
      </c>
      <c r="S4649">
        <v>0.72866367400196197</v>
      </c>
      <c r="T4649">
        <v>0.81430695562743705</v>
      </c>
      <c r="U4649" t="s">
        <v>51</v>
      </c>
      <c r="V4649" t="s">
        <v>52</v>
      </c>
      <c r="W4649" s="3" t="str">
        <f t="shared" si="72"/>
        <v>Holiday</v>
      </c>
      <c r="X4649" s="6">
        <f>Table1[[#This Row],[Utility 1]]*Table1[[#This Row],[Utility 2]]</f>
        <v>0.64658990033333275</v>
      </c>
    </row>
    <row r="4650" spans="1:24">
      <c r="A4650">
        <v>406.892</v>
      </c>
      <c r="B4650">
        <v>738</v>
      </c>
      <c r="D4650" t="s">
        <v>22</v>
      </c>
      <c r="E4650" t="s">
        <v>23</v>
      </c>
      <c r="F4650" t="s">
        <v>24</v>
      </c>
      <c r="G4650">
        <v>2</v>
      </c>
      <c r="H4650">
        <v>0.84153</v>
      </c>
      <c r="I4650">
        <v>0.88941000000000003</v>
      </c>
      <c r="J4650">
        <v>6.3950000000000007E-2</v>
      </c>
      <c r="K4650">
        <v>6.3950000000000007E-2</v>
      </c>
      <c r="L4650">
        <v>1.7309399999999999</v>
      </c>
      <c r="M4650" t="s">
        <v>59</v>
      </c>
      <c r="N4650" t="s">
        <v>30</v>
      </c>
      <c r="O4650">
        <v>0.84152887445574498</v>
      </c>
      <c r="P4650">
        <v>0.88941283359189705</v>
      </c>
      <c r="Q4650">
        <v>0.84152887445574498</v>
      </c>
      <c r="R4650">
        <v>0.88941283359189705</v>
      </c>
      <c r="S4650">
        <v>0.63739753323388804</v>
      </c>
      <c r="T4650">
        <v>0.81205649094971</v>
      </c>
      <c r="U4650" t="s">
        <v>51</v>
      </c>
      <c r="V4650" t="s">
        <v>52</v>
      </c>
      <c r="W4650" s="3" t="str">
        <f t="shared" si="72"/>
        <v>Holiday</v>
      </c>
      <c r="X4650" s="6">
        <f>Table1[[#This Row],[Utility 1]]*Table1[[#This Row],[Utility 2]]</f>
        <v>0.7484665807790839</v>
      </c>
    </row>
    <row r="4651" spans="1:24">
      <c r="A4651">
        <v>1235.3219999999999</v>
      </c>
      <c r="B4651">
        <v>984</v>
      </c>
      <c r="D4651" t="s">
        <v>22</v>
      </c>
      <c r="E4651" t="s">
        <v>23</v>
      </c>
      <c r="F4651" t="s">
        <v>24</v>
      </c>
      <c r="G4651">
        <v>2</v>
      </c>
      <c r="H4651">
        <v>0.77700999999999998</v>
      </c>
      <c r="I4651">
        <v>0.85984000000000005</v>
      </c>
      <c r="J4651">
        <v>0.13483000000000001</v>
      </c>
      <c r="K4651">
        <v>0.13483000000000001</v>
      </c>
      <c r="L4651">
        <v>1.6368499999999999</v>
      </c>
      <c r="M4651" t="s">
        <v>30</v>
      </c>
      <c r="N4651" t="s">
        <v>59</v>
      </c>
      <c r="O4651">
        <v>0.77700996411670198</v>
      </c>
      <c r="P4651">
        <v>0.85983657373284095</v>
      </c>
      <c r="Q4651">
        <v>0.77700996411670198</v>
      </c>
      <c r="R4651">
        <v>0.85983657373284095</v>
      </c>
      <c r="S4651">
        <v>0.68674994645254905</v>
      </c>
      <c r="T4651">
        <v>0.76261895924160605</v>
      </c>
      <c r="U4651" t="s">
        <v>51</v>
      </c>
      <c r="V4651" t="s">
        <v>52</v>
      </c>
      <c r="W4651" s="3" t="str">
        <f t="shared" si="72"/>
        <v>Holiday</v>
      </c>
      <c r="X4651" s="6">
        <f>Table1[[#This Row],[Utility 1]]*Table1[[#This Row],[Utility 2]]</f>
        <v>0.66810158530238273</v>
      </c>
    </row>
    <row r="4652" spans="1:24">
      <c r="B4652">
        <v>1</v>
      </c>
      <c r="C4652" t="s">
        <v>691</v>
      </c>
      <c r="D4652" t="s">
        <v>22</v>
      </c>
      <c r="E4652" t="s">
        <v>24</v>
      </c>
      <c r="G4652">
        <v>0</v>
      </c>
      <c r="M4652" t="s">
        <v>41</v>
      </c>
      <c r="N4652" t="s">
        <v>87</v>
      </c>
      <c r="O4652">
        <v>0</v>
      </c>
      <c r="P4652">
        <v>0</v>
      </c>
      <c r="Q4652">
        <v>0</v>
      </c>
      <c r="R4652">
        <v>0</v>
      </c>
      <c r="U4652" t="s">
        <v>178</v>
      </c>
      <c r="V4652" t="s">
        <v>179</v>
      </c>
      <c r="W4652" s="3" t="str">
        <f t="shared" si="72"/>
        <v>Holiday</v>
      </c>
      <c r="X4652" s="6">
        <f>Table1[[#This Row],[Utility 1]]*Table1[[#This Row],[Utility 2]]</f>
        <v>0</v>
      </c>
    </row>
    <row r="4653" spans="1:24">
      <c r="B4653">
        <v>1</v>
      </c>
      <c r="C4653" t="s">
        <v>692</v>
      </c>
      <c r="D4653" t="s">
        <v>22</v>
      </c>
      <c r="E4653" t="s">
        <v>24</v>
      </c>
      <c r="G4653">
        <v>0</v>
      </c>
      <c r="M4653" t="s">
        <v>87</v>
      </c>
      <c r="N4653" t="s">
        <v>41</v>
      </c>
      <c r="O4653">
        <v>0</v>
      </c>
      <c r="P4653">
        <v>0</v>
      </c>
      <c r="Q4653">
        <v>0</v>
      </c>
      <c r="R4653">
        <v>0</v>
      </c>
      <c r="U4653" t="s">
        <v>178</v>
      </c>
      <c r="V4653" t="s">
        <v>179</v>
      </c>
      <c r="W4653" s="3" t="str">
        <f t="shared" si="72"/>
        <v>Holiday</v>
      </c>
      <c r="X4653" s="6">
        <f>Table1[[#This Row],[Utility 1]]*Table1[[#This Row],[Utility 2]]</f>
        <v>0</v>
      </c>
    </row>
    <row r="4654" spans="1:24">
      <c r="B4654">
        <v>1</v>
      </c>
      <c r="C4654" t="s">
        <v>693</v>
      </c>
      <c r="D4654" t="s">
        <v>22</v>
      </c>
      <c r="E4654" t="s">
        <v>24</v>
      </c>
      <c r="G4654">
        <v>0</v>
      </c>
      <c r="M4654" t="s">
        <v>41</v>
      </c>
      <c r="N4654" t="s">
        <v>87</v>
      </c>
      <c r="O4654">
        <v>0</v>
      </c>
      <c r="P4654">
        <v>0</v>
      </c>
      <c r="Q4654">
        <v>0</v>
      </c>
      <c r="R4654">
        <v>0</v>
      </c>
      <c r="U4654" t="s">
        <v>178</v>
      </c>
      <c r="V4654" t="s">
        <v>179</v>
      </c>
      <c r="W4654" s="3" t="str">
        <f t="shared" si="72"/>
        <v>Holiday</v>
      </c>
      <c r="X4654" s="6">
        <f>Table1[[#This Row],[Utility 1]]*Table1[[#This Row],[Utility 2]]</f>
        <v>0</v>
      </c>
    </row>
    <row r="4655" spans="1:24">
      <c r="B4655">
        <v>1</v>
      </c>
      <c r="C4655" t="s">
        <v>694</v>
      </c>
      <c r="D4655" t="s">
        <v>22</v>
      </c>
      <c r="E4655" t="s">
        <v>24</v>
      </c>
      <c r="G4655">
        <v>0</v>
      </c>
      <c r="M4655" t="s">
        <v>87</v>
      </c>
      <c r="N4655" t="s">
        <v>41</v>
      </c>
      <c r="O4655">
        <v>0</v>
      </c>
      <c r="P4655">
        <v>0</v>
      </c>
      <c r="Q4655">
        <v>0</v>
      </c>
      <c r="R4655">
        <v>0</v>
      </c>
      <c r="U4655" t="s">
        <v>178</v>
      </c>
      <c r="V4655" t="s">
        <v>179</v>
      </c>
      <c r="W4655" s="3" t="str">
        <f t="shared" si="72"/>
        <v>Holiday</v>
      </c>
      <c r="X4655" s="6">
        <f>Table1[[#This Row],[Utility 1]]*Table1[[#This Row],[Utility 2]]</f>
        <v>0</v>
      </c>
    </row>
    <row r="4656" spans="1:24">
      <c r="B4656">
        <v>1</v>
      </c>
      <c r="C4656" t="s">
        <v>695</v>
      </c>
      <c r="D4656" t="s">
        <v>22</v>
      </c>
      <c r="E4656" t="s">
        <v>24</v>
      </c>
      <c r="G4656">
        <v>0</v>
      </c>
      <c r="M4656" t="s">
        <v>41</v>
      </c>
      <c r="N4656" t="s">
        <v>87</v>
      </c>
      <c r="O4656">
        <v>0</v>
      </c>
      <c r="P4656">
        <v>0</v>
      </c>
      <c r="Q4656">
        <v>0</v>
      </c>
      <c r="R4656">
        <v>0</v>
      </c>
      <c r="U4656" t="s">
        <v>178</v>
      </c>
      <c r="V4656" t="s">
        <v>179</v>
      </c>
      <c r="W4656" s="3" t="str">
        <f t="shared" si="72"/>
        <v>Holiday</v>
      </c>
      <c r="X4656" s="6">
        <f>Table1[[#This Row],[Utility 1]]*Table1[[#This Row],[Utility 2]]</f>
        <v>0</v>
      </c>
    </row>
    <row r="4657" spans="1:24">
      <c r="B4657">
        <v>1</v>
      </c>
      <c r="C4657" t="s">
        <v>696</v>
      </c>
      <c r="D4657" t="s">
        <v>22</v>
      </c>
      <c r="E4657" t="s">
        <v>24</v>
      </c>
      <c r="G4657">
        <v>0</v>
      </c>
      <c r="M4657" t="s">
        <v>87</v>
      </c>
      <c r="N4657" t="s">
        <v>41</v>
      </c>
      <c r="O4657">
        <v>0</v>
      </c>
      <c r="P4657">
        <v>0</v>
      </c>
      <c r="Q4657">
        <v>0</v>
      </c>
      <c r="R4657">
        <v>0</v>
      </c>
      <c r="U4657" t="s">
        <v>178</v>
      </c>
      <c r="V4657" t="s">
        <v>179</v>
      </c>
      <c r="W4657" s="3" t="str">
        <f t="shared" si="72"/>
        <v>Holiday</v>
      </c>
      <c r="X4657" s="6">
        <f>Table1[[#This Row],[Utility 1]]*Table1[[#This Row],[Utility 2]]</f>
        <v>0</v>
      </c>
    </row>
    <row r="4658" spans="1:24">
      <c r="B4658">
        <v>1</v>
      </c>
      <c r="C4658" t="s">
        <v>697</v>
      </c>
      <c r="D4658" t="s">
        <v>22</v>
      </c>
      <c r="E4658" t="s">
        <v>24</v>
      </c>
      <c r="G4658">
        <v>0</v>
      </c>
      <c r="M4658" t="s">
        <v>41</v>
      </c>
      <c r="N4658" t="s">
        <v>87</v>
      </c>
      <c r="O4658">
        <v>0</v>
      </c>
      <c r="P4658">
        <v>0</v>
      </c>
      <c r="Q4658">
        <v>0</v>
      </c>
      <c r="R4658">
        <v>0</v>
      </c>
      <c r="U4658" t="s">
        <v>178</v>
      </c>
      <c r="V4658" t="s">
        <v>179</v>
      </c>
      <c r="W4658" s="3" t="str">
        <f t="shared" si="72"/>
        <v>Holiday</v>
      </c>
      <c r="X4658" s="6">
        <f>Table1[[#This Row],[Utility 1]]*Table1[[#This Row],[Utility 2]]</f>
        <v>0</v>
      </c>
    </row>
    <row r="4659" spans="1:24">
      <c r="B4659">
        <v>1</v>
      </c>
      <c r="C4659" t="s">
        <v>698</v>
      </c>
      <c r="D4659" t="s">
        <v>22</v>
      </c>
      <c r="E4659" t="s">
        <v>24</v>
      </c>
      <c r="G4659">
        <v>0</v>
      </c>
      <c r="M4659" t="s">
        <v>87</v>
      </c>
      <c r="N4659" t="s">
        <v>41</v>
      </c>
      <c r="O4659">
        <v>0</v>
      </c>
      <c r="P4659">
        <v>0</v>
      </c>
      <c r="Q4659">
        <v>0</v>
      </c>
      <c r="R4659">
        <v>0</v>
      </c>
      <c r="U4659" t="s">
        <v>178</v>
      </c>
      <c r="V4659" t="s">
        <v>179</v>
      </c>
      <c r="W4659" s="3" t="str">
        <f t="shared" si="72"/>
        <v>Holiday</v>
      </c>
      <c r="X4659" s="6">
        <f>Table1[[#This Row],[Utility 1]]*Table1[[#This Row],[Utility 2]]</f>
        <v>0</v>
      </c>
    </row>
    <row r="4660" spans="1:24">
      <c r="B4660">
        <v>1</v>
      </c>
      <c r="C4660" t="s">
        <v>699</v>
      </c>
      <c r="D4660" t="s">
        <v>22</v>
      </c>
      <c r="E4660" t="s">
        <v>24</v>
      </c>
      <c r="G4660">
        <v>0</v>
      </c>
      <c r="M4660" t="s">
        <v>41</v>
      </c>
      <c r="N4660" t="s">
        <v>87</v>
      </c>
      <c r="O4660">
        <v>0</v>
      </c>
      <c r="P4660">
        <v>0</v>
      </c>
      <c r="Q4660">
        <v>0</v>
      </c>
      <c r="R4660">
        <v>0</v>
      </c>
      <c r="U4660" t="s">
        <v>178</v>
      </c>
      <c r="V4660" t="s">
        <v>179</v>
      </c>
      <c r="W4660" s="3" t="str">
        <f t="shared" si="72"/>
        <v>Holiday</v>
      </c>
      <c r="X4660" s="6">
        <f>Table1[[#This Row],[Utility 1]]*Table1[[#This Row],[Utility 2]]</f>
        <v>0</v>
      </c>
    </row>
    <row r="4661" spans="1:24">
      <c r="B4661">
        <v>1</v>
      </c>
      <c r="C4661" t="s">
        <v>700</v>
      </c>
      <c r="D4661" t="s">
        <v>22</v>
      </c>
      <c r="E4661" t="s">
        <v>24</v>
      </c>
      <c r="G4661">
        <v>0</v>
      </c>
      <c r="M4661" t="s">
        <v>87</v>
      </c>
      <c r="N4661" t="s">
        <v>41</v>
      </c>
      <c r="O4661">
        <v>0</v>
      </c>
      <c r="P4661">
        <v>0</v>
      </c>
      <c r="Q4661">
        <v>0</v>
      </c>
      <c r="R4661">
        <v>0</v>
      </c>
      <c r="U4661" t="s">
        <v>178</v>
      </c>
      <c r="V4661" t="s">
        <v>179</v>
      </c>
      <c r="W4661" s="3" t="str">
        <f t="shared" si="72"/>
        <v>Holiday</v>
      </c>
      <c r="X4661" s="6">
        <f>Table1[[#This Row],[Utility 1]]*Table1[[#This Row],[Utility 2]]</f>
        <v>0</v>
      </c>
    </row>
    <row r="4662" spans="1:24">
      <c r="B4662">
        <v>1</v>
      </c>
      <c r="C4662" t="s">
        <v>701</v>
      </c>
      <c r="D4662" t="s">
        <v>22</v>
      </c>
      <c r="E4662" t="s">
        <v>24</v>
      </c>
      <c r="G4662">
        <v>0</v>
      </c>
      <c r="M4662" t="s">
        <v>44</v>
      </c>
      <c r="N4662" t="s">
        <v>87</v>
      </c>
      <c r="O4662">
        <v>0.3</v>
      </c>
      <c r="P4662">
        <v>0.3</v>
      </c>
      <c r="Q4662">
        <v>0.3</v>
      </c>
      <c r="R4662">
        <v>0.3</v>
      </c>
      <c r="U4662" t="s">
        <v>54</v>
      </c>
      <c r="V4662" t="s">
        <v>55</v>
      </c>
      <c r="W4662" s="3" t="str">
        <f t="shared" si="72"/>
        <v>England vs Zimbabwe</v>
      </c>
      <c r="X4662" s="6">
        <f>Table1[[#This Row],[Utility 1]]*Table1[[#This Row],[Utility 2]]</f>
        <v>0.09</v>
      </c>
    </row>
    <row r="4663" spans="1:24">
      <c r="B4663">
        <v>1</v>
      </c>
      <c r="C4663" t="s">
        <v>702</v>
      </c>
      <c r="D4663" t="s">
        <v>22</v>
      </c>
      <c r="E4663" t="s">
        <v>24</v>
      </c>
      <c r="G4663">
        <v>0</v>
      </c>
      <c r="M4663" t="s">
        <v>87</v>
      </c>
      <c r="N4663" t="s">
        <v>44</v>
      </c>
      <c r="O4663">
        <v>0.3</v>
      </c>
      <c r="P4663">
        <v>0.3</v>
      </c>
      <c r="Q4663">
        <v>0.3</v>
      </c>
      <c r="R4663">
        <v>0.3</v>
      </c>
      <c r="U4663" t="s">
        <v>54</v>
      </c>
      <c r="V4663" t="s">
        <v>55</v>
      </c>
      <c r="W4663" s="3" t="str">
        <f t="shared" si="72"/>
        <v>England vs Zimbabwe</v>
      </c>
      <c r="X4663" s="6">
        <f>Table1[[#This Row],[Utility 1]]*Table1[[#This Row],[Utility 2]]</f>
        <v>0.09</v>
      </c>
    </row>
    <row r="4664" spans="1:24">
      <c r="B4664">
        <v>1</v>
      </c>
      <c r="C4664" t="s">
        <v>703</v>
      </c>
      <c r="D4664" t="s">
        <v>22</v>
      </c>
      <c r="E4664" t="s">
        <v>24</v>
      </c>
      <c r="G4664">
        <v>0</v>
      </c>
      <c r="M4664" t="s">
        <v>44</v>
      </c>
      <c r="N4664" t="s">
        <v>87</v>
      </c>
      <c r="O4664">
        <v>0.3</v>
      </c>
      <c r="P4664">
        <v>0.3</v>
      </c>
      <c r="Q4664">
        <v>0.3</v>
      </c>
      <c r="R4664">
        <v>0.3</v>
      </c>
      <c r="U4664" t="s">
        <v>54</v>
      </c>
      <c r="V4664" t="s">
        <v>55</v>
      </c>
      <c r="W4664" s="3" t="str">
        <f t="shared" si="72"/>
        <v>England vs Zimbabwe</v>
      </c>
      <c r="X4664" s="6">
        <f>Table1[[#This Row],[Utility 1]]*Table1[[#This Row],[Utility 2]]</f>
        <v>0.09</v>
      </c>
    </row>
    <row r="4665" spans="1:24">
      <c r="B4665">
        <v>1</v>
      </c>
      <c r="C4665" t="s">
        <v>704</v>
      </c>
      <c r="D4665" t="s">
        <v>22</v>
      </c>
      <c r="E4665" t="s">
        <v>24</v>
      </c>
      <c r="G4665">
        <v>0</v>
      </c>
      <c r="M4665" t="s">
        <v>87</v>
      </c>
      <c r="N4665" t="s">
        <v>44</v>
      </c>
      <c r="O4665">
        <v>0.3</v>
      </c>
      <c r="P4665">
        <v>0.3</v>
      </c>
      <c r="Q4665">
        <v>0.3</v>
      </c>
      <c r="R4665">
        <v>0.3</v>
      </c>
      <c r="U4665" t="s">
        <v>54</v>
      </c>
      <c r="V4665" t="s">
        <v>55</v>
      </c>
      <c r="W4665" s="3" t="str">
        <f t="shared" si="72"/>
        <v>England vs Zimbabwe</v>
      </c>
      <c r="X4665" s="6">
        <f>Table1[[#This Row],[Utility 1]]*Table1[[#This Row],[Utility 2]]</f>
        <v>0.09</v>
      </c>
    </row>
    <row r="4666" spans="1:24">
      <c r="B4666">
        <v>1</v>
      </c>
      <c r="C4666" t="s">
        <v>705</v>
      </c>
      <c r="D4666" t="s">
        <v>22</v>
      </c>
      <c r="E4666" t="s">
        <v>24</v>
      </c>
      <c r="G4666">
        <v>0</v>
      </c>
      <c r="M4666" t="s">
        <v>44</v>
      </c>
      <c r="N4666" t="s">
        <v>87</v>
      </c>
      <c r="O4666">
        <v>0.3</v>
      </c>
      <c r="P4666">
        <v>0.3</v>
      </c>
      <c r="Q4666">
        <v>0.3</v>
      </c>
      <c r="R4666">
        <v>0.3</v>
      </c>
      <c r="U4666" t="s">
        <v>54</v>
      </c>
      <c r="V4666" t="s">
        <v>55</v>
      </c>
      <c r="W4666" s="3" t="str">
        <f t="shared" si="72"/>
        <v>England vs Zimbabwe</v>
      </c>
      <c r="X4666" s="6">
        <f>Table1[[#This Row],[Utility 1]]*Table1[[#This Row],[Utility 2]]</f>
        <v>0.09</v>
      </c>
    </row>
    <row r="4667" spans="1:24">
      <c r="B4667">
        <v>1</v>
      </c>
      <c r="C4667" t="s">
        <v>706</v>
      </c>
      <c r="D4667" t="s">
        <v>22</v>
      </c>
      <c r="E4667" t="s">
        <v>24</v>
      </c>
      <c r="G4667">
        <v>0</v>
      </c>
      <c r="M4667" t="s">
        <v>87</v>
      </c>
      <c r="N4667" t="s">
        <v>44</v>
      </c>
      <c r="O4667">
        <v>0.3</v>
      </c>
      <c r="P4667">
        <v>0.3</v>
      </c>
      <c r="Q4667">
        <v>0.3</v>
      </c>
      <c r="R4667">
        <v>0.3</v>
      </c>
      <c r="U4667" t="s">
        <v>54</v>
      </c>
      <c r="V4667" t="s">
        <v>55</v>
      </c>
      <c r="W4667" s="3" t="str">
        <f t="shared" si="72"/>
        <v>England vs Zimbabwe</v>
      </c>
      <c r="X4667" s="6">
        <f>Table1[[#This Row],[Utility 1]]*Table1[[#This Row],[Utility 2]]</f>
        <v>0.09</v>
      </c>
    </row>
    <row r="4668" spans="1:24">
      <c r="B4668">
        <v>1</v>
      </c>
      <c r="C4668" t="s">
        <v>707</v>
      </c>
      <c r="D4668" t="s">
        <v>22</v>
      </c>
      <c r="E4668" t="s">
        <v>24</v>
      </c>
      <c r="G4668">
        <v>0</v>
      </c>
      <c r="M4668" t="s">
        <v>44</v>
      </c>
      <c r="N4668" t="s">
        <v>87</v>
      </c>
      <c r="O4668">
        <v>0.3</v>
      </c>
      <c r="P4668">
        <v>0.3</v>
      </c>
      <c r="Q4668">
        <v>0.3</v>
      </c>
      <c r="R4668">
        <v>0.3</v>
      </c>
      <c r="U4668" t="s">
        <v>54</v>
      </c>
      <c r="V4668" t="s">
        <v>55</v>
      </c>
      <c r="W4668" s="3" t="str">
        <f t="shared" si="72"/>
        <v>England vs Zimbabwe</v>
      </c>
      <c r="X4668" s="6">
        <f>Table1[[#This Row],[Utility 1]]*Table1[[#This Row],[Utility 2]]</f>
        <v>0.09</v>
      </c>
    </row>
    <row r="4669" spans="1:24">
      <c r="B4669">
        <v>1</v>
      </c>
      <c r="C4669" t="s">
        <v>708</v>
      </c>
      <c r="D4669" t="s">
        <v>22</v>
      </c>
      <c r="E4669" t="s">
        <v>24</v>
      </c>
      <c r="G4669">
        <v>0</v>
      </c>
      <c r="M4669" t="s">
        <v>87</v>
      </c>
      <c r="N4669" t="s">
        <v>44</v>
      </c>
      <c r="O4669">
        <v>0.3</v>
      </c>
      <c r="P4669">
        <v>0.3</v>
      </c>
      <c r="Q4669">
        <v>0.3</v>
      </c>
      <c r="R4669">
        <v>0.3</v>
      </c>
      <c r="U4669" t="s">
        <v>54</v>
      </c>
      <c r="V4669" t="s">
        <v>55</v>
      </c>
      <c r="W4669" s="3" t="str">
        <f t="shared" si="72"/>
        <v>England vs Zimbabwe</v>
      </c>
      <c r="X4669" s="6">
        <f>Table1[[#This Row],[Utility 1]]*Table1[[#This Row],[Utility 2]]</f>
        <v>0.09</v>
      </c>
    </row>
    <row r="4670" spans="1:24">
      <c r="B4670">
        <v>1</v>
      </c>
      <c r="C4670" t="s">
        <v>709</v>
      </c>
      <c r="D4670" t="s">
        <v>22</v>
      </c>
      <c r="E4670" t="s">
        <v>24</v>
      </c>
      <c r="G4670">
        <v>0</v>
      </c>
      <c r="M4670" t="s">
        <v>44</v>
      </c>
      <c r="N4670" t="s">
        <v>87</v>
      </c>
      <c r="O4670">
        <v>0.3</v>
      </c>
      <c r="P4670">
        <v>0.3</v>
      </c>
      <c r="Q4670">
        <v>0.3</v>
      </c>
      <c r="R4670">
        <v>0.3</v>
      </c>
      <c r="U4670" t="s">
        <v>54</v>
      </c>
      <c r="V4670" t="s">
        <v>55</v>
      </c>
      <c r="W4670" s="3" t="str">
        <f t="shared" si="72"/>
        <v>England vs Zimbabwe</v>
      </c>
      <c r="X4670" s="6">
        <f>Table1[[#This Row],[Utility 1]]*Table1[[#This Row],[Utility 2]]</f>
        <v>0.09</v>
      </c>
    </row>
    <row r="4671" spans="1:24">
      <c r="B4671">
        <v>1</v>
      </c>
      <c r="C4671" t="s">
        <v>710</v>
      </c>
      <c r="D4671" t="s">
        <v>22</v>
      </c>
      <c r="E4671" t="s">
        <v>24</v>
      </c>
      <c r="G4671">
        <v>0</v>
      </c>
      <c r="M4671" t="s">
        <v>87</v>
      </c>
      <c r="N4671" t="s">
        <v>44</v>
      </c>
      <c r="O4671">
        <v>0.3</v>
      </c>
      <c r="P4671">
        <v>0.3</v>
      </c>
      <c r="Q4671">
        <v>0.3</v>
      </c>
      <c r="R4671">
        <v>0.3</v>
      </c>
      <c r="U4671" t="s">
        <v>54</v>
      </c>
      <c r="V4671" t="s">
        <v>55</v>
      </c>
      <c r="W4671" s="3" t="str">
        <f t="shared" si="72"/>
        <v>England vs Zimbabwe</v>
      </c>
      <c r="X4671" s="6">
        <f>Table1[[#This Row],[Utility 1]]*Table1[[#This Row],[Utility 2]]</f>
        <v>0.09</v>
      </c>
    </row>
    <row r="4672" spans="1:24">
      <c r="A4672">
        <v>6.9000000000000006E-2</v>
      </c>
      <c r="B4672">
        <v>4</v>
      </c>
      <c r="D4672" t="s">
        <v>22</v>
      </c>
      <c r="E4672" t="s">
        <v>23</v>
      </c>
      <c r="F4672" t="s">
        <v>24</v>
      </c>
      <c r="G4672">
        <v>2</v>
      </c>
      <c r="H4672">
        <v>0.24718999999999999</v>
      </c>
      <c r="I4672">
        <v>0.43585000000000002</v>
      </c>
      <c r="J4672">
        <v>0.72675000000000001</v>
      </c>
      <c r="K4672">
        <v>0.81613000000000002</v>
      </c>
      <c r="L4672">
        <v>0.68303999999999998</v>
      </c>
      <c r="M4672" t="s">
        <v>25</v>
      </c>
      <c r="N4672" t="s">
        <v>45</v>
      </c>
      <c r="O4672">
        <v>0.43584798192374502</v>
      </c>
      <c r="P4672">
        <v>0.24719384456923801</v>
      </c>
      <c r="Q4672">
        <v>0.43584798192374502</v>
      </c>
      <c r="R4672">
        <v>0.24719384456923801</v>
      </c>
      <c r="S4672">
        <v>0</v>
      </c>
      <c r="T4672">
        <v>0.999999999999999</v>
      </c>
      <c r="U4672" t="s">
        <v>49</v>
      </c>
      <c r="V4672" t="s">
        <v>50</v>
      </c>
      <c r="W4672" s="3" t="str">
        <f t="shared" si="72"/>
        <v>Party</v>
      </c>
      <c r="X4672" s="6">
        <f>Table1[[#This Row],[Utility 1]]*Table1[[#This Row],[Utility 2]]</f>
        <v>0.10773893829947429</v>
      </c>
    </row>
    <row r="4673" spans="1:24">
      <c r="A4673">
        <v>1.4999999999999999E-2</v>
      </c>
      <c r="B4673">
        <v>2</v>
      </c>
      <c r="D4673" t="s">
        <v>22</v>
      </c>
      <c r="E4673" t="s">
        <v>23</v>
      </c>
      <c r="F4673" t="s">
        <v>24</v>
      </c>
      <c r="G4673">
        <v>2</v>
      </c>
      <c r="H4673">
        <v>0.38955000000000001</v>
      </c>
      <c r="I4673">
        <v>0.72931999999999997</v>
      </c>
      <c r="J4673">
        <v>0.44780999999999999</v>
      </c>
      <c r="K4673">
        <v>0.58318000000000003</v>
      </c>
      <c r="L4673">
        <v>1.11887</v>
      </c>
      <c r="M4673" t="s">
        <v>45</v>
      </c>
      <c r="N4673" t="s">
        <v>25</v>
      </c>
      <c r="O4673">
        <v>0.38955388454816597</v>
      </c>
      <c r="P4673">
        <v>0.72931685930391899</v>
      </c>
      <c r="Q4673">
        <v>0.38955388454816597</v>
      </c>
      <c r="R4673">
        <v>0.72931685930391899</v>
      </c>
      <c r="S4673">
        <v>0.999999999999999</v>
      </c>
      <c r="T4673">
        <v>0</v>
      </c>
      <c r="U4673" t="s">
        <v>49</v>
      </c>
      <c r="V4673" t="s">
        <v>50</v>
      </c>
      <c r="W4673" s="3" t="str">
        <f t="shared" si="72"/>
        <v>Party</v>
      </c>
      <c r="X4673" s="6">
        <f>Table1[[#This Row],[Utility 1]]*Table1[[#This Row],[Utility 2]]</f>
        <v>0.28410821560830984</v>
      </c>
    </row>
    <row r="4674" spans="1:24">
      <c r="A4674">
        <v>2.1999999999999999E-2</v>
      </c>
      <c r="B4674">
        <v>3</v>
      </c>
      <c r="D4674" t="s">
        <v>22</v>
      </c>
      <c r="E4674" t="s">
        <v>23</v>
      </c>
      <c r="F4674" t="s">
        <v>24</v>
      </c>
      <c r="G4674">
        <v>2</v>
      </c>
      <c r="H4674">
        <v>0.64056999999999997</v>
      </c>
      <c r="I4674">
        <v>0.69447000000000003</v>
      </c>
      <c r="J4674">
        <v>0.30218</v>
      </c>
      <c r="K4674">
        <v>0.36280000000000001</v>
      </c>
      <c r="L4674">
        <v>1.3350500000000001</v>
      </c>
      <c r="M4674" t="s">
        <v>25</v>
      </c>
      <c r="N4674" t="s">
        <v>45</v>
      </c>
      <c r="O4674">
        <v>0.64057453924361896</v>
      </c>
      <c r="P4674">
        <v>0.69447370482053605</v>
      </c>
      <c r="Q4674">
        <v>0.64057453924361896</v>
      </c>
      <c r="R4674">
        <v>0.69447370482053605</v>
      </c>
      <c r="S4674">
        <v>0</v>
      </c>
      <c r="T4674">
        <v>1</v>
      </c>
      <c r="U4674" t="s">
        <v>49</v>
      </c>
      <c r="V4674" t="s">
        <v>50</v>
      </c>
      <c r="W4674" s="3" t="str">
        <f t="shared" ref="W4674:W4737" si="73">IF(ISNUMBER(SEARCH("Itex",U4674)), "Itex vs Cypress", IF(ISNUMBER(SEARCH("laptop",U4674)), "Laptop", IF(ISNUMBER(SEARCH("England",U4674)), "England vs Zimbabwe", IF(ISNUMBER(SEARCH("Zimbabwe",U4674)), "England vs Zimbabwe", IF(ISNUMBER(SEARCH("party",U4674)), "Party", IF(ISNUMBER(SEARCH("holiday",U4674)), "Holiday", ""))))))</f>
        <v>Party</v>
      </c>
      <c r="X4674" s="6">
        <f>Table1[[#This Row],[Utility 1]]*Table1[[#This Row],[Utility 2]]</f>
        <v>0.4448621734822239</v>
      </c>
    </row>
    <row r="4675" spans="1:24">
      <c r="A4675">
        <v>8.9999999999999993E-3</v>
      </c>
      <c r="B4675">
        <v>2</v>
      </c>
      <c r="D4675" t="s">
        <v>22</v>
      </c>
      <c r="E4675" t="s">
        <v>23</v>
      </c>
      <c r="F4675" t="s">
        <v>24</v>
      </c>
      <c r="G4675">
        <v>2</v>
      </c>
      <c r="H4675">
        <v>0.20226</v>
      </c>
      <c r="I4675">
        <v>0.39796999999999999</v>
      </c>
      <c r="J4675">
        <v>0.81142999999999998</v>
      </c>
      <c r="K4675">
        <v>0.89154999999999995</v>
      </c>
      <c r="L4675">
        <v>0.60023000000000004</v>
      </c>
      <c r="M4675" t="s">
        <v>45</v>
      </c>
      <c r="N4675" t="s">
        <v>25</v>
      </c>
      <c r="O4675">
        <v>0.202258689412918</v>
      </c>
      <c r="P4675">
        <v>0.39796787317881899</v>
      </c>
      <c r="Q4675">
        <v>0.202258689412918</v>
      </c>
      <c r="R4675">
        <v>0.39796787317881899</v>
      </c>
      <c r="S4675">
        <v>1</v>
      </c>
      <c r="T4675">
        <v>0</v>
      </c>
      <c r="U4675" t="s">
        <v>49</v>
      </c>
      <c r="V4675" t="s">
        <v>50</v>
      </c>
      <c r="W4675" s="3" t="str">
        <f t="shared" si="73"/>
        <v>Party</v>
      </c>
      <c r="X4675" s="6">
        <f>Table1[[#This Row],[Utility 1]]*Table1[[#This Row],[Utility 2]]</f>
        <v>8.0492460457594284E-2</v>
      </c>
    </row>
    <row r="4676" spans="1:24">
      <c r="A4676">
        <v>1.6E-2</v>
      </c>
      <c r="B4676">
        <v>3</v>
      </c>
      <c r="D4676" t="s">
        <v>22</v>
      </c>
      <c r="E4676" t="s">
        <v>23</v>
      </c>
      <c r="F4676" t="s">
        <v>24</v>
      </c>
      <c r="G4676">
        <v>2</v>
      </c>
      <c r="H4676">
        <v>0.75941999999999998</v>
      </c>
      <c r="I4676">
        <v>0.87961999999999996</v>
      </c>
      <c r="J4676">
        <v>0.11629</v>
      </c>
      <c r="K4676">
        <v>0.13985</v>
      </c>
      <c r="L4676">
        <v>1.6390400000000001</v>
      </c>
      <c r="M4676" t="s">
        <v>25</v>
      </c>
      <c r="N4676" t="s">
        <v>45</v>
      </c>
      <c r="O4676">
        <v>0.87961682583954603</v>
      </c>
      <c r="P4676">
        <v>0.75942244137422799</v>
      </c>
      <c r="Q4676">
        <v>0.87961682583954603</v>
      </c>
      <c r="R4676">
        <v>0.75942244137422799</v>
      </c>
      <c r="S4676">
        <v>0</v>
      </c>
      <c r="T4676">
        <v>1</v>
      </c>
      <c r="U4676" t="s">
        <v>49</v>
      </c>
      <c r="V4676" t="s">
        <v>50</v>
      </c>
      <c r="W4676" s="3" t="str">
        <f t="shared" si="73"/>
        <v>Party</v>
      </c>
      <c r="X4676" s="6">
        <f>Table1[[#This Row],[Utility 1]]*Table1[[#This Row],[Utility 2]]</f>
        <v>0.6680007573529172</v>
      </c>
    </row>
    <row r="4677" spans="1:24">
      <c r="A4677">
        <v>3.5000000000000003E-2</v>
      </c>
      <c r="B4677">
        <v>2</v>
      </c>
      <c r="D4677" t="s">
        <v>22</v>
      </c>
      <c r="E4677" t="s">
        <v>23</v>
      </c>
      <c r="F4677" t="s">
        <v>24</v>
      </c>
      <c r="G4677">
        <v>2</v>
      </c>
      <c r="H4677">
        <v>0.57999000000000001</v>
      </c>
      <c r="I4677">
        <v>0.60497999999999996</v>
      </c>
      <c r="J4677">
        <v>0.40975</v>
      </c>
      <c r="K4677">
        <v>0.45862999999999998</v>
      </c>
      <c r="L4677">
        <v>1.1849799999999999</v>
      </c>
      <c r="M4677" t="s">
        <v>45</v>
      </c>
      <c r="N4677" t="s">
        <v>25</v>
      </c>
      <c r="O4677">
        <v>0.604981758878267</v>
      </c>
      <c r="P4677">
        <v>0.57999387734902697</v>
      </c>
      <c r="Q4677">
        <v>0.604981758878267</v>
      </c>
      <c r="R4677">
        <v>0.57999387734902697</v>
      </c>
      <c r="S4677">
        <v>1</v>
      </c>
      <c r="T4677">
        <v>0</v>
      </c>
      <c r="U4677" t="s">
        <v>49</v>
      </c>
      <c r="V4677" t="s">
        <v>50</v>
      </c>
      <c r="W4677" s="3" t="str">
        <f t="shared" si="73"/>
        <v>Party</v>
      </c>
      <c r="X4677" s="6">
        <f>Table1[[#This Row],[Utility 1]]*Table1[[#This Row],[Utility 2]]</f>
        <v>0.35088571605724017</v>
      </c>
    </row>
    <row r="4678" spans="1:24">
      <c r="A4678">
        <v>1.7000000000000001E-2</v>
      </c>
      <c r="B4678">
        <v>3</v>
      </c>
      <c r="D4678" t="s">
        <v>22</v>
      </c>
      <c r="E4678" t="s">
        <v>23</v>
      </c>
      <c r="F4678" t="s">
        <v>24</v>
      </c>
      <c r="G4678">
        <v>2</v>
      </c>
      <c r="H4678">
        <v>0.28516000000000002</v>
      </c>
      <c r="I4678">
        <v>0.52500999999999998</v>
      </c>
      <c r="J4678">
        <v>0.63417000000000001</v>
      </c>
      <c r="K4678">
        <v>0.73160000000000003</v>
      </c>
      <c r="L4678">
        <v>0.81016999999999995</v>
      </c>
      <c r="M4678" t="s">
        <v>25</v>
      </c>
      <c r="N4678" t="s">
        <v>45</v>
      </c>
      <c r="O4678">
        <v>0.52500544687762796</v>
      </c>
      <c r="P4678">
        <v>0.28516402647785999</v>
      </c>
      <c r="Q4678">
        <v>0.52500544687762796</v>
      </c>
      <c r="R4678">
        <v>0.28516402647785999</v>
      </c>
      <c r="S4678">
        <v>0</v>
      </c>
      <c r="T4678">
        <v>1</v>
      </c>
      <c r="U4678" t="s">
        <v>49</v>
      </c>
      <c r="V4678" t="s">
        <v>50</v>
      </c>
      <c r="W4678" s="3" t="str">
        <f t="shared" si="73"/>
        <v>Party</v>
      </c>
      <c r="X4678" s="6">
        <f>Table1[[#This Row],[Utility 1]]*Table1[[#This Row],[Utility 2]]</f>
        <v>0.14971266715443263</v>
      </c>
    </row>
    <row r="4679" spans="1:24">
      <c r="A4679">
        <v>8.0000000000000002E-3</v>
      </c>
      <c r="B4679">
        <v>2</v>
      </c>
      <c r="D4679" t="s">
        <v>22</v>
      </c>
      <c r="E4679" t="s">
        <v>23</v>
      </c>
      <c r="F4679" t="s">
        <v>24</v>
      </c>
      <c r="G4679">
        <v>2</v>
      </c>
      <c r="H4679">
        <v>0.33039000000000002</v>
      </c>
      <c r="I4679">
        <v>0.38350000000000001</v>
      </c>
      <c r="J4679">
        <v>0.74112999999999996</v>
      </c>
      <c r="K4679">
        <v>0.79554999999999998</v>
      </c>
      <c r="L4679">
        <v>0.71389000000000002</v>
      </c>
      <c r="M4679" t="s">
        <v>45</v>
      </c>
      <c r="N4679" t="s">
        <v>25</v>
      </c>
      <c r="O4679">
        <v>0.330392149651145</v>
      </c>
      <c r="P4679">
        <v>0.383500623015535</v>
      </c>
      <c r="Q4679">
        <v>0.330392149651145</v>
      </c>
      <c r="R4679">
        <v>0.383500623015535</v>
      </c>
      <c r="S4679">
        <v>1</v>
      </c>
      <c r="T4679">
        <v>0</v>
      </c>
      <c r="U4679" t="s">
        <v>49</v>
      </c>
      <c r="V4679" t="s">
        <v>50</v>
      </c>
      <c r="W4679" s="3" t="str">
        <f t="shared" si="73"/>
        <v>Party</v>
      </c>
      <c r="X4679" s="6">
        <f>Table1[[#This Row],[Utility 1]]*Table1[[#This Row],[Utility 2]]</f>
        <v>0.12670559523065597</v>
      </c>
    </row>
    <row r="4680" spans="1:24">
      <c r="A4680">
        <v>1.4999999999999999E-2</v>
      </c>
      <c r="B4680">
        <v>3</v>
      </c>
      <c r="D4680" t="s">
        <v>22</v>
      </c>
      <c r="E4680" t="s">
        <v>23</v>
      </c>
      <c r="F4680" t="s">
        <v>24</v>
      </c>
      <c r="G4680">
        <v>2</v>
      </c>
      <c r="H4680">
        <v>0.25505</v>
      </c>
      <c r="I4680">
        <v>0.37562000000000001</v>
      </c>
      <c r="J4680">
        <v>0.76980999999999999</v>
      </c>
      <c r="K4680">
        <v>0.84980999999999995</v>
      </c>
      <c r="L4680">
        <v>0.63066999999999995</v>
      </c>
      <c r="M4680" t="s">
        <v>25</v>
      </c>
      <c r="N4680" t="s">
        <v>45</v>
      </c>
      <c r="O4680">
        <v>0.37562009760204201</v>
      </c>
      <c r="P4680">
        <v>0.255054864655967</v>
      </c>
      <c r="Q4680">
        <v>0.37562009760204201</v>
      </c>
      <c r="R4680">
        <v>0.255054864655967</v>
      </c>
      <c r="S4680">
        <v>0</v>
      </c>
      <c r="T4680">
        <v>1</v>
      </c>
      <c r="U4680" t="s">
        <v>49</v>
      </c>
      <c r="V4680" t="s">
        <v>50</v>
      </c>
      <c r="W4680" s="3" t="str">
        <f t="shared" si="73"/>
        <v>Party</v>
      </c>
      <c r="X4680" s="6">
        <f>Table1[[#This Row],[Utility 1]]*Table1[[#This Row],[Utility 2]]</f>
        <v>9.5803733155949936E-2</v>
      </c>
    </row>
    <row r="4681" spans="1:24">
      <c r="A4681">
        <v>0.01</v>
      </c>
      <c r="B4681">
        <v>2</v>
      </c>
      <c r="D4681" t="s">
        <v>22</v>
      </c>
      <c r="E4681" t="s">
        <v>23</v>
      </c>
      <c r="F4681" t="s">
        <v>24</v>
      </c>
      <c r="G4681">
        <v>2</v>
      </c>
      <c r="H4681">
        <v>0.56538999999999995</v>
      </c>
      <c r="I4681">
        <v>0.79262999999999995</v>
      </c>
      <c r="J4681">
        <v>0.27518999999999999</v>
      </c>
      <c r="K4681">
        <v>0.39734000000000003</v>
      </c>
      <c r="L4681">
        <v>1.35802</v>
      </c>
      <c r="M4681" t="s">
        <v>45</v>
      </c>
      <c r="N4681" t="s">
        <v>25</v>
      </c>
      <c r="O4681">
        <v>0.56538562307579798</v>
      </c>
      <c r="P4681">
        <v>0.79262969270513695</v>
      </c>
      <c r="Q4681">
        <v>0.56538562307579798</v>
      </c>
      <c r="R4681">
        <v>0.79262969270513695</v>
      </c>
      <c r="S4681">
        <v>1</v>
      </c>
      <c r="T4681">
        <v>0</v>
      </c>
      <c r="U4681" t="s">
        <v>49</v>
      </c>
      <c r="V4681" t="s">
        <v>50</v>
      </c>
      <c r="W4681" s="3" t="str">
        <f t="shared" si="73"/>
        <v>Party</v>
      </c>
      <c r="X4681" s="6">
        <f>Table1[[#This Row],[Utility 1]]*Table1[[#This Row],[Utility 2]]</f>
        <v>0.44814143267847212</v>
      </c>
    </row>
    <row r="4682" spans="1:24">
      <c r="A4682">
        <v>3.2610000000000001</v>
      </c>
      <c r="B4682">
        <v>982</v>
      </c>
      <c r="D4682" t="s">
        <v>22</v>
      </c>
      <c r="E4682" t="s">
        <v>23</v>
      </c>
      <c r="F4682" t="s">
        <v>24</v>
      </c>
      <c r="G4682">
        <v>2</v>
      </c>
      <c r="H4682">
        <v>0.79352999999999996</v>
      </c>
      <c r="I4682">
        <v>0.93847999999999998</v>
      </c>
      <c r="J4682">
        <v>6.5259999999999999E-2</v>
      </c>
      <c r="K4682">
        <v>0.12354</v>
      </c>
      <c r="L4682">
        <v>1.732</v>
      </c>
      <c r="M4682" t="s">
        <v>57</v>
      </c>
      <c r="N4682" t="s">
        <v>32</v>
      </c>
      <c r="O4682">
        <v>0.93847560628390203</v>
      </c>
      <c r="P4682">
        <v>0.79352747661180301</v>
      </c>
      <c r="Q4682">
        <v>0.93847560628390203</v>
      </c>
      <c r="R4682">
        <v>0.79352747661180301</v>
      </c>
      <c r="S4682">
        <v>0.99999995529651597</v>
      </c>
      <c r="T4682">
        <v>0.86318434564652002</v>
      </c>
      <c r="U4682" t="s">
        <v>51</v>
      </c>
      <c r="V4682" t="s">
        <v>52</v>
      </c>
      <c r="W4682" s="3" t="str">
        <f t="shared" si="73"/>
        <v>Holiday</v>
      </c>
      <c r="X4682" s="6">
        <f>Table1[[#This Row],[Utility 1]]*Table1[[#This Row],[Utility 2]]</f>
        <v>0.74470617971619668</v>
      </c>
    </row>
    <row r="4683" spans="1:24">
      <c r="A4683">
        <v>6.0000000000000001E-3</v>
      </c>
      <c r="B4683">
        <v>4</v>
      </c>
      <c r="D4683" t="s">
        <v>22</v>
      </c>
      <c r="E4683" t="s">
        <v>23</v>
      </c>
      <c r="F4683" t="s">
        <v>24</v>
      </c>
      <c r="G4683">
        <v>2</v>
      </c>
      <c r="H4683">
        <v>0.72850000000000004</v>
      </c>
      <c r="I4683">
        <v>0.75409999999999999</v>
      </c>
      <c r="J4683">
        <v>0.23497000000000001</v>
      </c>
      <c r="K4683">
        <v>0.23497000000000001</v>
      </c>
      <c r="L4683">
        <v>1.4825999999999999</v>
      </c>
      <c r="M4683" t="s">
        <v>32</v>
      </c>
      <c r="N4683" t="s">
        <v>57</v>
      </c>
      <c r="O4683">
        <v>0.754104933043655</v>
      </c>
      <c r="P4683">
        <v>0.72849987783808801</v>
      </c>
      <c r="Q4683">
        <v>0.754104933043655</v>
      </c>
      <c r="R4683">
        <v>0.72849987783808801</v>
      </c>
      <c r="S4683">
        <v>0.63287082982917697</v>
      </c>
      <c r="T4683">
        <v>1</v>
      </c>
      <c r="U4683" t="s">
        <v>51</v>
      </c>
      <c r="V4683" t="s">
        <v>52</v>
      </c>
      <c r="W4683" s="3" t="str">
        <f t="shared" si="73"/>
        <v>Holiday</v>
      </c>
      <c r="X4683" s="6">
        <f>Table1[[#This Row],[Utility 1]]*Table1[[#This Row],[Utility 2]]</f>
        <v>0.54936535159940225</v>
      </c>
    </row>
    <row r="4684" spans="1:24">
      <c r="A4684">
        <v>1.4999999999999999E-2</v>
      </c>
      <c r="B4684">
        <v>8</v>
      </c>
      <c r="D4684" t="s">
        <v>22</v>
      </c>
      <c r="E4684" t="s">
        <v>23</v>
      </c>
      <c r="F4684" t="s">
        <v>24</v>
      </c>
      <c r="G4684">
        <v>2</v>
      </c>
      <c r="H4684">
        <v>0.79376999999999998</v>
      </c>
      <c r="I4684">
        <v>0.93867999999999996</v>
      </c>
      <c r="J4684">
        <v>6.4990000000000006E-2</v>
      </c>
      <c r="K4684">
        <v>0.12336999999999999</v>
      </c>
      <c r="L4684">
        <v>1.73245</v>
      </c>
      <c r="M4684" t="s">
        <v>57</v>
      </c>
      <c r="N4684" t="s">
        <v>32</v>
      </c>
      <c r="O4684">
        <v>0.93867811419194802</v>
      </c>
      <c r="P4684">
        <v>0.793766939301768</v>
      </c>
      <c r="Q4684">
        <v>0.93867811419194802</v>
      </c>
      <c r="R4684">
        <v>0.793766939301768</v>
      </c>
      <c r="S4684">
        <v>0.95010323824558696</v>
      </c>
      <c r="T4684">
        <v>0.52192546801400697</v>
      </c>
      <c r="U4684" t="s">
        <v>51</v>
      </c>
      <c r="V4684" t="s">
        <v>52</v>
      </c>
      <c r="W4684" s="3" t="str">
        <f t="shared" si="73"/>
        <v>Holiday</v>
      </c>
      <c r="X4684" s="6">
        <f>Table1[[#This Row],[Utility 1]]*Table1[[#This Row],[Utility 2]]</f>
        <v>0.74509165369169805</v>
      </c>
    </row>
    <row r="4685" spans="1:24">
      <c r="A4685">
        <v>2.6259999999999999</v>
      </c>
      <c r="B4685">
        <v>982</v>
      </c>
      <c r="D4685" t="s">
        <v>22</v>
      </c>
      <c r="E4685" t="s">
        <v>23</v>
      </c>
      <c r="F4685" t="s">
        <v>24</v>
      </c>
      <c r="G4685">
        <v>2</v>
      </c>
      <c r="H4685">
        <v>0.73736000000000002</v>
      </c>
      <c r="I4685">
        <v>0.97848000000000002</v>
      </c>
      <c r="J4685">
        <v>6.4990000000000006E-2</v>
      </c>
      <c r="K4685">
        <v>0.17738000000000001</v>
      </c>
      <c r="L4685">
        <v>1.71584</v>
      </c>
      <c r="M4685" t="s">
        <v>32</v>
      </c>
      <c r="N4685" t="s">
        <v>57</v>
      </c>
      <c r="O4685">
        <v>0.73735894711320205</v>
      </c>
      <c r="P4685">
        <v>0.978483775535404</v>
      </c>
      <c r="Q4685">
        <v>0.73735894711320205</v>
      </c>
      <c r="R4685">
        <v>0.978483775535404</v>
      </c>
      <c r="S4685">
        <v>0.50000649221270199</v>
      </c>
      <c r="T4685">
        <v>0.999999940395355</v>
      </c>
      <c r="U4685" t="s">
        <v>51</v>
      </c>
      <c r="V4685" t="s">
        <v>52</v>
      </c>
      <c r="W4685" s="3" t="str">
        <f t="shared" si="73"/>
        <v>Holiday</v>
      </c>
      <c r="X4685" s="6">
        <f>Table1[[#This Row],[Utility 1]]*Table1[[#This Row],[Utility 2]]</f>
        <v>0.72149376649613617</v>
      </c>
    </row>
    <row r="4686" spans="1:24">
      <c r="A4686">
        <v>2.915</v>
      </c>
      <c r="B4686">
        <v>982</v>
      </c>
      <c r="D4686" t="s">
        <v>22</v>
      </c>
      <c r="E4686" t="s">
        <v>23</v>
      </c>
      <c r="F4686" t="s">
        <v>24</v>
      </c>
      <c r="G4686">
        <v>2</v>
      </c>
      <c r="H4686">
        <v>0.623</v>
      </c>
      <c r="I4686">
        <v>0.93437999999999999</v>
      </c>
      <c r="J4686">
        <v>0.20316999999999999</v>
      </c>
      <c r="K4686">
        <v>0.29027999999999998</v>
      </c>
      <c r="L4686">
        <v>1.5573900000000001</v>
      </c>
      <c r="M4686" t="s">
        <v>57</v>
      </c>
      <c r="N4686" t="s">
        <v>32</v>
      </c>
      <c r="O4686">
        <v>0.93438413727023095</v>
      </c>
      <c r="P4686">
        <v>0.62300131982087903</v>
      </c>
      <c r="Q4686">
        <v>0.93438413727023095</v>
      </c>
      <c r="R4686">
        <v>0.62300131982087903</v>
      </c>
      <c r="S4686">
        <v>0.999999940395355</v>
      </c>
      <c r="T4686">
        <v>0.61399773118369405</v>
      </c>
      <c r="U4686" t="s">
        <v>51</v>
      </c>
      <c r="V4686" t="s">
        <v>52</v>
      </c>
      <c r="W4686" s="3" t="str">
        <f t="shared" si="73"/>
        <v>Holiday</v>
      </c>
      <c r="X4686" s="6">
        <f>Table1[[#This Row],[Utility 1]]*Table1[[#This Row],[Utility 2]]</f>
        <v>0.58212255073904728</v>
      </c>
    </row>
    <row r="4687" spans="1:24">
      <c r="A4687">
        <v>2.601</v>
      </c>
      <c r="B4687">
        <v>982</v>
      </c>
      <c r="D4687" t="s">
        <v>22</v>
      </c>
      <c r="E4687" t="s">
        <v>23</v>
      </c>
      <c r="F4687" t="s">
        <v>24</v>
      </c>
      <c r="G4687">
        <v>2</v>
      </c>
      <c r="H4687">
        <v>0.79867999999999995</v>
      </c>
      <c r="I4687">
        <v>1</v>
      </c>
      <c r="J4687">
        <v>0</v>
      </c>
      <c r="K4687">
        <v>0.13577</v>
      </c>
      <c r="L4687">
        <v>1.7986800000000001</v>
      </c>
      <c r="M4687" t="s">
        <v>32</v>
      </c>
      <c r="N4687" t="s">
        <v>57</v>
      </c>
      <c r="O4687">
        <v>0.79868083292125303</v>
      </c>
      <c r="P4687">
        <v>1</v>
      </c>
      <c r="Q4687">
        <v>0.79868083292125303</v>
      </c>
      <c r="R4687">
        <v>1</v>
      </c>
      <c r="S4687">
        <v>0.58961150846010701</v>
      </c>
      <c r="T4687">
        <v>0.99999997019767695</v>
      </c>
      <c r="U4687" t="s">
        <v>51</v>
      </c>
      <c r="V4687" t="s">
        <v>52</v>
      </c>
      <c r="W4687" s="3" t="str">
        <f t="shared" si="73"/>
        <v>Holiday</v>
      </c>
      <c r="X4687" s="6">
        <f>Table1[[#This Row],[Utility 1]]*Table1[[#This Row],[Utility 2]]</f>
        <v>0.79868083292125303</v>
      </c>
    </row>
    <row r="4688" spans="1:24">
      <c r="A4688">
        <v>3.4000000000000002E-2</v>
      </c>
      <c r="B4688">
        <v>22</v>
      </c>
      <c r="D4688" t="s">
        <v>22</v>
      </c>
      <c r="E4688" t="s">
        <v>23</v>
      </c>
      <c r="F4688" t="s">
        <v>24</v>
      </c>
      <c r="G4688">
        <v>2</v>
      </c>
      <c r="H4688">
        <v>0.84025000000000005</v>
      </c>
      <c r="I4688">
        <v>0.88990999999999998</v>
      </c>
      <c r="J4688">
        <v>6.4990000000000006E-2</v>
      </c>
      <c r="K4688">
        <v>6.4990000000000006E-2</v>
      </c>
      <c r="L4688">
        <v>1.7301599999999999</v>
      </c>
      <c r="M4688" t="s">
        <v>57</v>
      </c>
      <c r="N4688" t="s">
        <v>32</v>
      </c>
      <c r="O4688">
        <v>0.84025432009729495</v>
      </c>
      <c r="P4688">
        <v>0.88990786127451005</v>
      </c>
      <c r="Q4688">
        <v>0.84025432009729495</v>
      </c>
      <c r="R4688">
        <v>0.88990786127451005</v>
      </c>
      <c r="S4688">
        <v>0.81644415359559197</v>
      </c>
      <c r="T4688">
        <v>0.76209430819960899</v>
      </c>
      <c r="U4688" t="s">
        <v>51</v>
      </c>
      <c r="V4688" t="s">
        <v>52</v>
      </c>
      <c r="W4688" s="3" t="str">
        <f t="shared" si="73"/>
        <v>Holiday</v>
      </c>
      <c r="X4688" s="6">
        <f>Table1[[#This Row],[Utility 1]]*Table1[[#This Row],[Utility 2]]</f>
        <v>0.74774892492445133</v>
      </c>
    </row>
    <row r="4689" spans="1:24">
      <c r="A4689">
        <v>2.7069999999999999</v>
      </c>
      <c r="B4689">
        <v>982</v>
      </c>
      <c r="D4689" t="s">
        <v>22</v>
      </c>
      <c r="E4689" t="s">
        <v>23</v>
      </c>
      <c r="F4689" t="s">
        <v>24</v>
      </c>
      <c r="G4689">
        <v>2</v>
      </c>
      <c r="H4689">
        <v>0.78</v>
      </c>
      <c r="I4689">
        <v>0.86765999999999999</v>
      </c>
      <c r="J4689">
        <v>0.12920999999999999</v>
      </c>
      <c r="K4689">
        <v>0.12920999999999999</v>
      </c>
      <c r="L4689">
        <v>1.6476599999999999</v>
      </c>
      <c r="M4689" t="s">
        <v>32</v>
      </c>
      <c r="N4689" t="s">
        <v>57</v>
      </c>
      <c r="O4689">
        <v>0.78000448073964701</v>
      </c>
      <c r="P4689">
        <v>0.86765714643733705</v>
      </c>
      <c r="Q4689">
        <v>0.78000448073964701</v>
      </c>
      <c r="R4689">
        <v>0.86765714643733705</v>
      </c>
      <c r="S4689">
        <v>0.50453793116266898</v>
      </c>
      <c r="T4689">
        <v>1</v>
      </c>
      <c r="U4689" t="s">
        <v>51</v>
      </c>
      <c r="V4689" t="s">
        <v>52</v>
      </c>
      <c r="W4689" s="3" t="str">
        <f t="shared" si="73"/>
        <v>Holiday</v>
      </c>
      <c r="X4689" s="6">
        <f>Table1[[#This Row],[Utility 1]]*Table1[[#This Row],[Utility 2]]</f>
        <v>0.676776461966899</v>
      </c>
    </row>
    <row r="4690" spans="1:24">
      <c r="A4690">
        <v>0.04</v>
      </c>
      <c r="B4690">
        <v>17</v>
      </c>
      <c r="D4690" t="s">
        <v>22</v>
      </c>
      <c r="E4690" t="s">
        <v>23</v>
      </c>
      <c r="F4690" t="s">
        <v>24</v>
      </c>
      <c r="G4690">
        <v>2</v>
      </c>
      <c r="H4690">
        <v>0.90158000000000005</v>
      </c>
      <c r="I4690">
        <v>0.91142000000000001</v>
      </c>
      <c r="J4690">
        <v>0</v>
      </c>
      <c r="K4690">
        <v>0</v>
      </c>
      <c r="L4690">
        <v>1.8129999999999999</v>
      </c>
      <c r="M4690" t="s">
        <v>57</v>
      </c>
      <c r="N4690" t="s">
        <v>32</v>
      </c>
      <c r="O4690">
        <v>0.90157620590534604</v>
      </c>
      <c r="P4690">
        <v>0.91142408573910505</v>
      </c>
      <c r="Q4690">
        <v>0.90157620590534604</v>
      </c>
      <c r="R4690">
        <v>0.91142408573910505</v>
      </c>
      <c r="S4690">
        <v>0.86786062540644004</v>
      </c>
      <c r="T4690">
        <v>0.89488125921417605</v>
      </c>
      <c r="U4690" t="s">
        <v>51</v>
      </c>
      <c r="V4690" t="s">
        <v>52</v>
      </c>
      <c r="W4690" s="3" t="str">
        <f t="shared" si="73"/>
        <v>Holiday</v>
      </c>
      <c r="X4690" s="6">
        <f>Table1[[#This Row],[Utility 1]]*Table1[[#This Row],[Utility 2]]</f>
        <v>0.82171826919141111</v>
      </c>
    </row>
    <row r="4691" spans="1:24">
      <c r="A4691">
        <v>2.1469999999999998</v>
      </c>
      <c r="B4691">
        <v>711</v>
      </c>
      <c r="D4691" t="s">
        <v>22</v>
      </c>
      <c r="E4691" t="s">
        <v>23</v>
      </c>
      <c r="F4691" t="s">
        <v>24</v>
      </c>
      <c r="G4691">
        <v>2</v>
      </c>
      <c r="H4691">
        <v>0.77446000000000004</v>
      </c>
      <c r="I4691">
        <v>0.86082999999999998</v>
      </c>
      <c r="J4691">
        <v>0.13682</v>
      </c>
      <c r="K4691">
        <v>0.13682</v>
      </c>
      <c r="L4691">
        <v>1.6352899999999999</v>
      </c>
      <c r="M4691" t="s">
        <v>32</v>
      </c>
      <c r="N4691" t="s">
        <v>57</v>
      </c>
      <c r="O4691">
        <v>0.77446085539980303</v>
      </c>
      <c r="P4691">
        <v>0.86082662909806695</v>
      </c>
      <c r="Q4691">
        <v>0.77446085539980303</v>
      </c>
      <c r="R4691">
        <v>0.86082662909806695</v>
      </c>
      <c r="S4691">
        <v>0.56670796890184605</v>
      </c>
      <c r="T4691">
        <v>0.90108407729588103</v>
      </c>
      <c r="U4691" t="s">
        <v>51</v>
      </c>
      <c r="V4691" t="s">
        <v>52</v>
      </c>
      <c r="W4691" s="3" t="str">
        <f t="shared" si="73"/>
        <v>Holiday</v>
      </c>
      <c r="X4691" s="6">
        <f>Table1[[#This Row],[Utility 1]]*Table1[[#This Row],[Utility 2]]</f>
        <v>0.66667652752221795</v>
      </c>
    </row>
    <row r="4692" spans="1:24">
      <c r="B4692">
        <v>1</v>
      </c>
      <c r="C4692" t="s">
        <v>711</v>
      </c>
      <c r="D4692" t="s">
        <v>22</v>
      </c>
      <c r="E4692" t="s">
        <v>24</v>
      </c>
      <c r="G4692">
        <v>0</v>
      </c>
      <c r="M4692" t="s">
        <v>25</v>
      </c>
      <c r="N4692" t="s">
        <v>87</v>
      </c>
      <c r="O4692">
        <v>0</v>
      </c>
      <c r="P4692">
        <v>0</v>
      </c>
      <c r="Q4692">
        <v>0</v>
      </c>
      <c r="R4692">
        <v>0</v>
      </c>
      <c r="U4692" t="s">
        <v>178</v>
      </c>
      <c r="V4692" t="s">
        <v>179</v>
      </c>
      <c r="W4692" s="3" t="str">
        <f t="shared" si="73"/>
        <v>Holiday</v>
      </c>
      <c r="X4692" s="6">
        <f>Table1[[#This Row],[Utility 1]]*Table1[[#This Row],[Utility 2]]</f>
        <v>0</v>
      </c>
    </row>
    <row r="4693" spans="1:24">
      <c r="B4693">
        <v>1</v>
      </c>
      <c r="C4693" t="s">
        <v>712</v>
      </c>
      <c r="D4693" t="s">
        <v>22</v>
      </c>
      <c r="E4693" t="s">
        <v>24</v>
      </c>
      <c r="G4693">
        <v>0</v>
      </c>
      <c r="M4693" t="s">
        <v>87</v>
      </c>
      <c r="N4693" t="s">
        <v>25</v>
      </c>
      <c r="O4693">
        <v>0</v>
      </c>
      <c r="P4693">
        <v>0</v>
      </c>
      <c r="Q4693">
        <v>0</v>
      </c>
      <c r="R4693">
        <v>0</v>
      </c>
      <c r="U4693" t="s">
        <v>178</v>
      </c>
      <c r="V4693" t="s">
        <v>179</v>
      </c>
      <c r="W4693" s="3" t="str">
        <f t="shared" si="73"/>
        <v>Holiday</v>
      </c>
      <c r="X4693" s="6">
        <f>Table1[[#This Row],[Utility 1]]*Table1[[#This Row],[Utility 2]]</f>
        <v>0</v>
      </c>
    </row>
    <row r="4694" spans="1:24">
      <c r="B4694">
        <v>1</v>
      </c>
      <c r="C4694" t="s">
        <v>713</v>
      </c>
      <c r="D4694" t="s">
        <v>22</v>
      </c>
      <c r="E4694" t="s">
        <v>24</v>
      </c>
      <c r="G4694">
        <v>0</v>
      </c>
      <c r="M4694" t="s">
        <v>25</v>
      </c>
      <c r="N4694" t="s">
        <v>87</v>
      </c>
      <c r="O4694">
        <v>0</v>
      </c>
      <c r="P4694">
        <v>0</v>
      </c>
      <c r="Q4694">
        <v>0</v>
      </c>
      <c r="R4694">
        <v>0</v>
      </c>
      <c r="U4694" t="s">
        <v>178</v>
      </c>
      <c r="V4694" t="s">
        <v>179</v>
      </c>
      <c r="W4694" s="3" t="str">
        <f t="shared" si="73"/>
        <v>Holiday</v>
      </c>
      <c r="X4694" s="6">
        <f>Table1[[#This Row],[Utility 1]]*Table1[[#This Row],[Utility 2]]</f>
        <v>0</v>
      </c>
    </row>
    <row r="4695" spans="1:24">
      <c r="B4695">
        <v>1</v>
      </c>
      <c r="C4695" t="s">
        <v>714</v>
      </c>
      <c r="D4695" t="s">
        <v>22</v>
      </c>
      <c r="E4695" t="s">
        <v>24</v>
      </c>
      <c r="G4695">
        <v>0</v>
      </c>
      <c r="M4695" t="s">
        <v>87</v>
      </c>
      <c r="N4695" t="s">
        <v>25</v>
      </c>
      <c r="O4695">
        <v>0</v>
      </c>
      <c r="P4695">
        <v>0</v>
      </c>
      <c r="Q4695">
        <v>0</v>
      </c>
      <c r="R4695">
        <v>0</v>
      </c>
      <c r="U4695" t="s">
        <v>178</v>
      </c>
      <c r="V4695" t="s">
        <v>179</v>
      </c>
      <c r="W4695" s="3" t="str">
        <f t="shared" si="73"/>
        <v>Holiday</v>
      </c>
      <c r="X4695" s="6">
        <f>Table1[[#This Row],[Utility 1]]*Table1[[#This Row],[Utility 2]]</f>
        <v>0</v>
      </c>
    </row>
    <row r="4696" spans="1:24">
      <c r="B4696">
        <v>1</v>
      </c>
      <c r="C4696" t="s">
        <v>715</v>
      </c>
      <c r="D4696" t="s">
        <v>22</v>
      </c>
      <c r="E4696" t="s">
        <v>24</v>
      </c>
      <c r="G4696">
        <v>0</v>
      </c>
      <c r="M4696" t="s">
        <v>25</v>
      </c>
      <c r="N4696" t="s">
        <v>87</v>
      </c>
      <c r="O4696">
        <v>0</v>
      </c>
      <c r="P4696">
        <v>0</v>
      </c>
      <c r="Q4696">
        <v>0</v>
      </c>
      <c r="R4696">
        <v>0</v>
      </c>
      <c r="U4696" t="s">
        <v>178</v>
      </c>
      <c r="V4696" t="s">
        <v>179</v>
      </c>
      <c r="W4696" s="3" t="str">
        <f t="shared" si="73"/>
        <v>Holiday</v>
      </c>
      <c r="X4696" s="6">
        <f>Table1[[#This Row],[Utility 1]]*Table1[[#This Row],[Utility 2]]</f>
        <v>0</v>
      </c>
    </row>
    <row r="4697" spans="1:24">
      <c r="B4697">
        <v>1</v>
      </c>
      <c r="C4697" t="s">
        <v>716</v>
      </c>
      <c r="D4697" t="s">
        <v>22</v>
      </c>
      <c r="E4697" t="s">
        <v>24</v>
      </c>
      <c r="G4697">
        <v>0</v>
      </c>
      <c r="M4697" t="s">
        <v>87</v>
      </c>
      <c r="N4697" t="s">
        <v>25</v>
      </c>
      <c r="O4697">
        <v>0</v>
      </c>
      <c r="P4697">
        <v>0</v>
      </c>
      <c r="Q4697">
        <v>0</v>
      </c>
      <c r="R4697">
        <v>0</v>
      </c>
      <c r="U4697" t="s">
        <v>178</v>
      </c>
      <c r="V4697" t="s">
        <v>179</v>
      </c>
      <c r="W4697" s="3" t="str">
        <f t="shared" si="73"/>
        <v>Holiday</v>
      </c>
      <c r="X4697" s="6">
        <f>Table1[[#This Row],[Utility 1]]*Table1[[#This Row],[Utility 2]]</f>
        <v>0</v>
      </c>
    </row>
    <row r="4698" spans="1:24">
      <c r="B4698">
        <v>1</v>
      </c>
      <c r="C4698" t="s">
        <v>717</v>
      </c>
      <c r="D4698" t="s">
        <v>22</v>
      </c>
      <c r="E4698" t="s">
        <v>24</v>
      </c>
      <c r="G4698">
        <v>0</v>
      </c>
      <c r="M4698" t="s">
        <v>25</v>
      </c>
      <c r="N4698" t="s">
        <v>87</v>
      </c>
      <c r="O4698">
        <v>0</v>
      </c>
      <c r="P4698">
        <v>0</v>
      </c>
      <c r="Q4698">
        <v>0</v>
      </c>
      <c r="R4698">
        <v>0</v>
      </c>
      <c r="U4698" t="s">
        <v>178</v>
      </c>
      <c r="V4698" t="s">
        <v>179</v>
      </c>
      <c r="W4698" s="3" t="str">
        <f t="shared" si="73"/>
        <v>Holiday</v>
      </c>
      <c r="X4698" s="6">
        <f>Table1[[#This Row],[Utility 1]]*Table1[[#This Row],[Utility 2]]</f>
        <v>0</v>
      </c>
    </row>
    <row r="4699" spans="1:24">
      <c r="B4699">
        <v>1</v>
      </c>
      <c r="C4699" t="s">
        <v>718</v>
      </c>
      <c r="D4699" t="s">
        <v>22</v>
      </c>
      <c r="E4699" t="s">
        <v>24</v>
      </c>
      <c r="G4699">
        <v>0</v>
      </c>
      <c r="M4699" t="s">
        <v>87</v>
      </c>
      <c r="N4699" t="s">
        <v>25</v>
      </c>
      <c r="O4699">
        <v>0</v>
      </c>
      <c r="P4699">
        <v>0</v>
      </c>
      <c r="Q4699">
        <v>0</v>
      </c>
      <c r="R4699">
        <v>0</v>
      </c>
      <c r="U4699" t="s">
        <v>178</v>
      </c>
      <c r="V4699" t="s">
        <v>179</v>
      </c>
      <c r="W4699" s="3" t="str">
        <f t="shared" si="73"/>
        <v>Holiday</v>
      </c>
      <c r="X4699" s="6">
        <f>Table1[[#This Row],[Utility 1]]*Table1[[#This Row],[Utility 2]]</f>
        <v>0</v>
      </c>
    </row>
    <row r="4700" spans="1:24">
      <c r="B4700">
        <v>1</v>
      </c>
      <c r="C4700" t="s">
        <v>719</v>
      </c>
      <c r="D4700" t="s">
        <v>22</v>
      </c>
      <c r="E4700" t="s">
        <v>24</v>
      </c>
      <c r="G4700">
        <v>0</v>
      </c>
      <c r="M4700" t="s">
        <v>25</v>
      </c>
      <c r="N4700" t="s">
        <v>87</v>
      </c>
      <c r="O4700">
        <v>0</v>
      </c>
      <c r="P4700">
        <v>0</v>
      </c>
      <c r="Q4700">
        <v>0</v>
      </c>
      <c r="R4700">
        <v>0</v>
      </c>
      <c r="U4700" t="s">
        <v>178</v>
      </c>
      <c r="V4700" t="s">
        <v>179</v>
      </c>
      <c r="W4700" s="3" t="str">
        <f t="shared" si="73"/>
        <v>Holiday</v>
      </c>
      <c r="X4700" s="6">
        <f>Table1[[#This Row],[Utility 1]]*Table1[[#This Row],[Utility 2]]</f>
        <v>0</v>
      </c>
    </row>
    <row r="4701" spans="1:24">
      <c r="B4701">
        <v>1</v>
      </c>
      <c r="C4701" t="s">
        <v>720</v>
      </c>
      <c r="D4701" t="s">
        <v>22</v>
      </c>
      <c r="E4701" t="s">
        <v>24</v>
      </c>
      <c r="G4701">
        <v>0</v>
      </c>
      <c r="M4701" t="s">
        <v>87</v>
      </c>
      <c r="N4701" t="s">
        <v>25</v>
      </c>
      <c r="O4701">
        <v>0</v>
      </c>
      <c r="P4701">
        <v>0</v>
      </c>
      <c r="Q4701">
        <v>0</v>
      </c>
      <c r="R4701">
        <v>0</v>
      </c>
      <c r="U4701" t="s">
        <v>178</v>
      </c>
      <c r="V4701" t="s">
        <v>179</v>
      </c>
      <c r="W4701" s="3" t="str">
        <f t="shared" si="73"/>
        <v>Holiday</v>
      </c>
      <c r="X4701" s="6">
        <f>Table1[[#This Row],[Utility 1]]*Table1[[#This Row],[Utility 2]]</f>
        <v>0</v>
      </c>
    </row>
    <row r="4702" spans="1:24">
      <c r="A4702">
        <v>1.917</v>
      </c>
      <c r="B4702">
        <v>970</v>
      </c>
      <c r="D4702" t="s">
        <v>22</v>
      </c>
      <c r="E4702" t="s">
        <v>23</v>
      </c>
      <c r="F4702" t="s">
        <v>24</v>
      </c>
      <c r="G4702">
        <v>2</v>
      </c>
      <c r="H4702">
        <v>0.49791000000000002</v>
      </c>
      <c r="I4702">
        <v>1</v>
      </c>
      <c r="J4702">
        <v>0</v>
      </c>
      <c r="K4702">
        <v>0.49164999999999998</v>
      </c>
      <c r="L4702">
        <v>1.4979100000000001</v>
      </c>
      <c r="M4702" t="s">
        <v>45</v>
      </c>
      <c r="N4702" t="s">
        <v>63</v>
      </c>
      <c r="O4702">
        <v>0.49790652030306798</v>
      </c>
      <c r="P4702">
        <v>1</v>
      </c>
      <c r="Q4702">
        <v>0.49790652030306798</v>
      </c>
      <c r="R4702">
        <v>1</v>
      </c>
      <c r="S4702">
        <v>0.968245605762174</v>
      </c>
      <c r="T4702">
        <v>1</v>
      </c>
      <c r="U4702" t="s">
        <v>46</v>
      </c>
      <c r="V4702" t="s">
        <v>47</v>
      </c>
      <c r="W4702" s="3" t="str">
        <f t="shared" si="73"/>
        <v>England vs Zimbabwe</v>
      </c>
      <c r="X4702" s="6">
        <f>Table1[[#This Row],[Utility 1]]*Table1[[#This Row],[Utility 2]]</f>
        <v>0.49790652030306798</v>
      </c>
    </row>
    <row r="4703" spans="1:24">
      <c r="A4703">
        <v>2.2810000000000001</v>
      </c>
      <c r="B4703">
        <v>976</v>
      </c>
      <c r="D4703" t="s">
        <v>22</v>
      </c>
      <c r="E4703" t="s">
        <v>23</v>
      </c>
      <c r="F4703" t="s">
        <v>24</v>
      </c>
      <c r="G4703">
        <v>2</v>
      </c>
      <c r="H4703">
        <v>0.30187999999999998</v>
      </c>
      <c r="I4703">
        <v>0.71472000000000002</v>
      </c>
      <c r="J4703">
        <v>0.32151999999999997</v>
      </c>
      <c r="K4703">
        <v>0.47384999999999999</v>
      </c>
      <c r="L4703">
        <v>1.0165999999999999</v>
      </c>
      <c r="M4703" t="s">
        <v>63</v>
      </c>
      <c r="N4703" t="s">
        <v>45</v>
      </c>
      <c r="O4703">
        <v>0.71472159560123105</v>
      </c>
      <c r="P4703">
        <v>0.301877585694656</v>
      </c>
      <c r="Q4703">
        <v>0.71472159560123105</v>
      </c>
      <c r="R4703">
        <v>0.301877585694656</v>
      </c>
      <c r="S4703">
        <v>0.70805295487713205</v>
      </c>
      <c r="T4703">
        <v>0.94102702112195302</v>
      </c>
      <c r="U4703" t="s">
        <v>46</v>
      </c>
      <c r="V4703" t="s">
        <v>47</v>
      </c>
      <c r="W4703" s="3" t="str">
        <f t="shared" si="73"/>
        <v>England vs Zimbabwe</v>
      </c>
      <c r="X4703" s="6">
        <f>Table1[[#This Row],[Utility 1]]*Table1[[#This Row],[Utility 2]]</f>
        <v>0.21575842972393189</v>
      </c>
    </row>
    <row r="4704" spans="1:24">
      <c r="A4704">
        <v>2.4</v>
      </c>
      <c r="B4704">
        <v>966</v>
      </c>
      <c r="D4704" t="s">
        <v>22</v>
      </c>
      <c r="E4704" t="s">
        <v>23</v>
      </c>
      <c r="F4704" t="s">
        <v>24</v>
      </c>
      <c r="G4704">
        <v>2</v>
      </c>
      <c r="H4704">
        <v>0.55478000000000005</v>
      </c>
      <c r="I4704">
        <v>0.62458000000000002</v>
      </c>
      <c r="J4704">
        <v>0.28271000000000002</v>
      </c>
      <c r="K4704">
        <v>0.37230000000000002</v>
      </c>
      <c r="L4704">
        <v>1.17936</v>
      </c>
      <c r="M4704" t="s">
        <v>45</v>
      </c>
      <c r="N4704" t="s">
        <v>63</v>
      </c>
      <c r="O4704">
        <v>0.55477641076385298</v>
      </c>
      <c r="P4704">
        <v>0.62458484396491198</v>
      </c>
      <c r="Q4704">
        <v>0.55477641076385298</v>
      </c>
      <c r="R4704">
        <v>0.62458484396491198</v>
      </c>
      <c r="S4704">
        <v>0.99051378576447402</v>
      </c>
      <c r="T4704">
        <v>0.62507573487300505</v>
      </c>
      <c r="U4704" t="s">
        <v>46</v>
      </c>
      <c r="V4704" t="s">
        <v>47</v>
      </c>
      <c r="W4704" s="3" t="str">
        <f t="shared" si="73"/>
        <v>England vs Zimbabwe</v>
      </c>
      <c r="X4704" s="6">
        <f>Table1[[#This Row],[Utility 1]]*Table1[[#This Row],[Utility 2]]</f>
        <v>0.34650493795235504</v>
      </c>
    </row>
    <row r="4705" spans="1:24">
      <c r="A4705">
        <v>2.3460000000000001</v>
      </c>
      <c r="B4705">
        <v>988</v>
      </c>
      <c r="D4705" t="s">
        <v>22</v>
      </c>
      <c r="E4705" t="s">
        <v>23</v>
      </c>
      <c r="F4705" t="s">
        <v>24</v>
      </c>
      <c r="G4705">
        <v>2</v>
      </c>
      <c r="H4705">
        <v>0.63390000000000002</v>
      </c>
      <c r="I4705">
        <v>0.8841</v>
      </c>
      <c r="J4705">
        <v>5.9839999999999997E-2</v>
      </c>
      <c r="K4705">
        <v>0.10285999999999999</v>
      </c>
      <c r="L4705">
        <v>1.518</v>
      </c>
      <c r="M4705" t="s">
        <v>63</v>
      </c>
      <c r="N4705" t="s">
        <v>45</v>
      </c>
      <c r="O4705">
        <v>0.88410117297551705</v>
      </c>
      <c r="P4705">
        <v>0.63389830569071104</v>
      </c>
      <c r="Q4705">
        <v>0.88410117297551705</v>
      </c>
      <c r="R4705">
        <v>0.63389830569071104</v>
      </c>
      <c r="S4705">
        <v>0.91816907581833196</v>
      </c>
      <c r="T4705">
        <v>0.88405465675977002</v>
      </c>
      <c r="U4705" t="s">
        <v>46</v>
      </c>
      <c r="V4705" t="s">
        <v>47</v>
      </c>
      <c r="W4705" s="3" t="str">
        <f t="shared" si="73"/>
        <v>England vs Zimbabwe</v>
      </c>
      <c r="X4705" s="6">
        <f>Table1[[#This Row],[Utility 1]]*Table1[[#This Row],[Utility 2]]</f>
        <v>0.56043023560835048</v>
      </c>
    </row>
    <row r="4706" spans="1:24">
      <c r="A4706">
        <v>2.5419999999999998</v>
      </c>
      <c r="B4706">
        <v>954</v>
      </c>
      <c r="D4706" t="s">
        <v>22</v>
      </c>
      <c r="E4706" t="s">
        <v>23</v>
      </c>
      <c r="F4706" t="s">
        <v>24</v>
      </c>
      <c r="G4706">
        <v>2</v>
      </c>
      <c r="H4706">
        <v>0.48948999999999998</v>
      </c>
      <c r="I4706">
        <v>0.78003999999999996</v>
      </c>
      <c r="J4706">
        <v>0.18920999999999999</v>
      </c>
      <c r="K4706">
        <v>0.42398000000000002</v>
      </c>
      <c r="L4706">
        <v>1.26953</v>
      </c>
      <c r="M4706" t="s">
        <v>45</v>
      </c>
      <c r="N4706" t="s">
        <v>63</v>
      </c>
      <c r="O4706">
        <v>0.48948978842837498</v>
      </c>
      <c r="P4706">
        <v>0.78004472694961102</v>
      </c>
      <c r="Q4706">
        <v>0.48948978842837498</v>
      </c>
      <c r="R4706">
        <v>0.78004472694961102</v>
      </c>
      <c r="S4706">
        <v>0.996322500123204</v>
      </c>
      <c r="T4706">
        <v>0.77943429175452195</v>
      </c>
      <c r="U4706" t="s">
        <v>46</v>
      </c>
      <c r="V4706" t="s">
        <v>47</v>
      </c>
      <c r="W4706" s="3" t="str">
        <f t="shared" si="73"/>
        <v>England vs Zimbabwe</v>
      </c>
      <c r="X4706" s="6">
        <f>Table1[[#This Row],[Utility 1]]*Table1[[#This Row],[Utility 2]]</f>
        <v>0.38182392835923462</v>
      </c>
    </row>
    <row r="4707" spans="1:24">
      <c r="A4707">
        <v>2.327</v>
      </c>
      <c r="B4707">
        <v>974</v>
      </c>
      <c r="D4707" t="s">
        <v>22</v>
      </c>
      <c r="E4707" t="s">
        <v>23</v>
      </c>
      <c r="F4707" t="s">
        <v>24</v>
      </c>
      <c r="G4707">
        <v>2</v>
      </c>
      <c r="H4707">
        <v>0.57711000000000001</v>
      </c>
      <c r="I4707">
        <v>0.62709999999999999</v>
      </c>
      <c r="J4707">
        <v>0.28366999999999998</v>
      </c>
      <c r="K4707">
        <v>0.32388</v>
      </c>
      <c r="L4707">
        <v>1.20421</v>
      </c>
      <c r="M4707" t="s">
        <v>63</v>
      </c>
      <c r="N4707" t="s">
        <v>45</v>
      </c>
      <c r="O4707">
        <v>0.627101470054372</v>
      </c>
      <c r="P4707">
        <v>0.57711344293938405</v>
      </c>
      <c r="Q4707">
        <v>0.627101470054372</v>
      </c>
      <c r="R4707">
        <v>0.57711344293938405</v>
      </c>
      <c r="S4707">
        <v>0.74023690164454903</v>
      </c>
      <c r="T4707">
        <v>0.96402313961510799</v>
      </c>
      <c r="U4707" t="s">
        <v>46</v>
      </c>
      <c r="V4707" t="s">
        <v>47</v>
      </c>
      <c r="W4707" s="3" t="str">
        <f t="shared" si="73"/>
        <v>England vs Zimbabwe</v>
      </c>
      <c r="X4707" s="6">
        <f>Table1[[#This Row],[Utility 1]]*Table1[[#This Row],[Utility 2]]</f>
        <v>0.36190868845542767</v>
      </c>
    </row>
    <row r="4708" spans="1:24">
      <c r="A4708">
        <v>2.5209999999999999</v>
      </c>
      <c r="B4708">
        <v>975</v>
      </c>
      <c r="D4708" t="s">
        <v>22</v>
      </c>
      <c r="E4708" t="s">
        <v>23</v>
      </c>
      <c r="F4708" t="s">
        <v>24</v>
      </c>
      <c r="G4708">
        <v>2</v>
      </c>
      <c r="H4708">
        <v>0.65595999999999999</v>
      </c>
      <c r="I4708">
        <v>0.72855000000000003</v>
      </c>
      <c r="J4708">
        <v>0.14113999999999999</v>
      </c>
      <c r="K4708">
        <v>0.25496000000000002</v>
      </c>
      <c r="L4708">
        <v>1.3845099999999999</v>
      </c>
      <c r="M4708" t="s">
        <v>45</v>
      </c>
      <c r="N4708" t="s">
        <v>63</v>
      </c>
      <c r="O4708">
        <v>0.65596096739299603</v>
      </c>
      <c r="P4708">
        <v>0.72855143599216599</v>
      </c>
      <c r="Q4708">
        <v>0.65596096739299603</v>
      </c>
      <c r="R4708">
        <v>0.72855143599216599</v>
      </c>
      <c r="S4708">
        <v>0.97892101531077902</v>
      </c>
      <c r="T4708">
        <v>0.72870216814834499</v>
      </c>
      <c r="U4708" t="s">
        <v>46</v>
      </c>
      <c r="V4708" t="s">
        <v>47</v>
      </c>
      <c r="W4708" s="3" t="str">
        <f t="shared" si="73"/>
        <v>England vs Zimbabwe</v>
      </c>
      <c r="X4708" s="6">
        <f>Table1[[#This Row],[Utility 1]]*Table1[[#This Row],[Utility 2]]</f>
        <v>0.47790130474897763</v>
      </c>
    </row>
    <row r="4709" spans="1:24">
      <c r="A4709">
        <v>2.4670000000000001</v>
      </c>
      <c r="B4709">
        <v>971</v>
      </c>
      <c r="D4709" t="s">
        <v>22</v>
      </c>
      <c r="E4709" t="s">
        <v>23</v>
      </c>
      <c r="F4709" t="s">
        <v>24</v>
      </c>
      <c r="G4709">
        <v>2</v>
      </c>
      <c r="H4709">
        <v>0.59618000000000004</v>
      </c>
      <c r="I4709">
        <v>0.95584999999999998</v>
      </c>
      <c r="J4709">
        <v>0</v>
      </c>
      <c r="K4709">
        <v>0.14423</v>
      </c>
      <c r="L4709">
        <v>1.55203</v>
      </c>
      <c r="M4709" t="s">
        <v>63</v>
      </c>
      <c r="N4709" t="s">
        <v>45</v>
      </c>
      <c r="O4709">
        <v>0.95584871242893599</v>
      </c>
      <c r="P4709">
        <v>0.59618187846042203</v>
      </c>
      <c r="Q4709">
        <v>0.95584871242893599</v>
      </c>
      <c r="R4709">
        <v>0.59618187846042203</v>
      </c>
      <c r="S4709">
        <v>1</v>
      </c>
      <c r="T4709">
        <v>0.97240184373650496</v>
      </c>
      <c r="U4709" t="s">
        <v>46</v>
      </c>
      <c r="V4709" t="s">
        <v>47</v>
      </c>
      <c r="W4709" s="3" t="str">
        <f t="shared" si="73"/>
        <v>England vs Zimbabwe</v>
      </c>
      <c r="X4709" s="6">
        <f>Table1[[#This Row],[Utility 1]]*Table1[[#This Row],[Utility 2]]</f>
        <v>0.56985968089985883</v>
      </c>
    </row>
    <row r="4710" spans="1:24">
      <c r="A4710">
        <v>2.9590000000000001</v>
      </c>
      <c r="B4710">
        <v>990</v>
      </c>
      <c r="D4710" t="s">
        <v>22</v>
      </c>
      <c r="E4710" t="s">
        <v>23</v>
      </c>
      <c r="F4710" t="s">
        <v>24</v>
      </c>
      <c r="G4710">
        <v>2</v>
      </c>
      <c r="H4710">
        <v>0.65581</v>
      </c>
      <c r="I4710">
        <v>0.77851000000000004</v>
      </c>
      <c r="J4710">
        <v>0.1008</v>
      </c>
      <c r="K4710">
        <v>0.25906000000000001</v>
      </c>
      <c r="L4710">
        <v>1.43432</v>
      </c>
      <c r="M4710" t="s">
        <v>45</v>
      </c>
      <c r="N4710" t="s">
        <v>63</v>
      </c>
      <c r="O4710">
        <v>0.65580770850091896</v>
      </c>
      <c r="P4710">
        <v>0.77851438353779701</v>
      </c>
      <c r="Q4710">
        <v>0.65580770850091896</v>
      </c>
      <c r="R4710">
        <v>0.77851438353779701</v>
      </c>
      <c r="S4710">
        <v>0.79803286022810904</v>
      </c>
      <c r="T4710">
        <v>0.77790454853496105</v>
      </c>
      <c r="U4710" t="s">
        <v>46</v>
      </c>
      <c r="V4710" t="s">
        <v>47</v>
      </c>
      <c r="W4710" s="3" t="str">
        <f t="shared" si="73"/>
        <v>England vs Zimbabwe</v>
      </c>
      <c r="X4710" s="6">
        <f>Table1[[#This Row],[Utility 1]]*Table1[[#This Row],[Utility 2]]</f>
        <v>0.51055573390292819</v>
      </c>
    </row>
    <row r="4711" spans="1:24">
      <c r="A4711">
        <v>2.6360000000000001</v>
      </c>
      <c r="B4711">
        <v>979</v>
      </c>
      <c r="D4711" t="s">
        <v>22</v>
      </c>
      <c r="E4711" t="s">
        <v>23</v>
      </c>
      <c r="F4711" t="s">
        <v>24</v>
      </c>
      <c r="G4711">
        <v>2</v>
      </c>
      <c r="H4711">
        <v>0.77705999999999997</v>
      </c>
      <c r="I4711">
        <v>0.84345999999999999</v>
      </c>
      <c r="J4711">
        <v>0</v>
      </c>
      <c r="K4711">
        <v>8.0420000000000005E-2</v>
      </c>
      <c r="L4711">
        <v>1.62052</v>
      </c>
      <c r="M4711" t="s">
        <v>63</v>
      </c>
      <c r="N4711" t="s">
        <v>45</v>
      </c>
      <c r="O4711">
        <v>0.84345809319845899</v>
      </c>
      <c r="P4711">
        <v>0.77706435235948002</v>
      </c>
      <c r="Q4711">
        <v>0.84345809319845899</v>
      </c>
      <c r="R4711">
        <v>0.77706435235948002</v>
      </c>
      <c r="S4711">
        <v>0.83338128341416695</v>
      </c>
      <c r="T4711">
        <v>0.70586470052883499</v>
      </c>
      <c r="U4711" t="s">
        <v>46</v>
      </c>
      <c r="V4711" t="s">
        <v>47</v>
      </c>
      <c r="W4711" s="3" t="str">
        <f t="shared" si="73"/>
        <v>England vs Zimbabwe</v>
      </c>
      <c r="X4711" s="6">
        <f>Table1[[#This Row],[Utility 1]]*Table1[[#This Row],[Utility 2]]</f>
        <v>0.65542121693362243</v>
      </c>
    </row>
    <row r="4712" spans="1:24">
      <c r="A4712">
        <v>4.165</v>
      </c>
      <c r="B4712">
        <v>1001</v>
      </c>
      <c r="D4712" t="s">
        <v>22</v>
      </c>
      <c r="E4712" t="s">
        <v>23</v>
      </c>
      <c r="F4712" t="s">
        <v>24</v>
      </c>
      <c r="G4712">
        <v>2</v>
      </c>
      <c r="H4712">
        <v>0.78352999999999995</v>
      </c>
      <c r="I4712">
        <v>0.83504</v>
      </c>
      <c r="J4712">
        <v>0</v>
      </c>
      <c r="K4712">
        <v>9.1009999999999994E-2</v>
      </c>
      <c r="L4712">
        <v>1.6185700000000001</v>
      </c>
      <c r="M4712" t="s">
        <v>61</v>
      </c>
      <c r="N4712" t="s">
        <v>63</v>
      </c>
      <c r="O4712">
        <v>0.83504136132376605</v>
      </c>
      <c r="P4712">
        <v>0.783532826783222</v>
      </c>
      <c r="Q4712">
        <v>0.83504136132376605</v>
      </c>
      <c r="R4712">
        <v>0.783532826783222</v>
      </c>
      <c r="S4712">
        <v>0.85244714054778803</v>
      </c>
      <c r="T4712">
        <v>0.78281022738953698</v>
      </c>
      <c r="U4712" t="s">
        <v>46</v>
      </c>
      <c r="V4712" t="s">
        <v>47</v>
      </c>
      <c r="W4712" s="3" t="str">
        <f t="shared" si="73"/>
        <v>England vs Zimbabwe</v>
      </c>
      <c r="X4712" s="6">
        <f>Table1[[#This Row],[Utility 1]]*Table1[[#This Row],[Utility 2]]</f>
        <v>0.65428231831892025</v>
      </c>
    </row>
    <row r="4713" spans="1:24">
      <c r="A4713">
        <v>3.2240000000000002</v>
      </c>
      <c r="B4713">
        <v>1000</v>
      </c>
      <c r="D4713" t="s">
        <v>22</v>
      </c>
      <c r="E4713" t="s">
        <v>23</v>
      </c>
      <c r="F4713" t="s">
        <v>24</v>
      </c>
      <c r="G4713">
        <v>2</v>
      </c>
      <c r="H4713">
        <v>0.72128999999999999</v>
      </c>
      <c r="I4713">
        <v>0.85901000000000005</v>
      </c>
      <c r="J4713">
        <v>0</v>
      </c>
      <c r="K4713">
        <v>0.22752</v>
      </c>
      <c r="L4713">
        <v>1.5803</v>
      </c>
      <c r="M4713" t="s">
        <v>63</v>
      </c>
      <c r="N4713" t="s">
        <v>61</v>
      </c>
      <c r="O4713">
        <v>0.72129146069697803</v>
      </c>
      <c r="P4713">
        <v>0.85900740927459895</v>
      </c>
      <c r="Q4713">
        <v>0.72129146069697803</v>
      </c>
      <c r="R4713">
        <v>0.85900740927459895</v>
      </c>
      <c r="S4713">
        <v>0.62982086040432095</v>
      </c>
      <c r="T4713">
        <v>0.86413868934500304</v>
      </c>
      <c r="U4713" t="s">
        <v>46</v>
      </c>
      <c r="V4713" t="s">
        <v>47</v>
      </c>
      <c r="W4713" s="3" t="str">
        <f t="shared" si="73"/>
        <v>England vs Zimbabwe</v>
      </c>
      <c r="X4713" s="6">
        <f>Table1[[#This Row],[Utility 1]]*Table1[[#This Row],[Utility 2]]</f>
        <v>0.6195947089852023</v>
      </c>
    </row>
    <row r="4714" spans="1:24">
      <c r="A4714">
        <v>3.0859999999999999</v>
      </c>
      <c r="B4714">
        <v>911</v>
      </c>
      <c r="D4714" t="s">
        <v>22</v>
      </c>
      <c r="E4714" t="s">
        <v>23</v>
      </c>
      <c r="F4714" t="s">
        <v>24</v>
      </c>
      <c r="G4714">
        <v>2</v>
      </c>
      <c r="H4714">
        <v>0.77603999999999995</v>
      </c>
      <c r="I4714">
        <v>0.82091000000000003</v>
      </c>
      <c r="J4714">
        <v>0</v>
      </c>
      <c r="K4714">
        <v>0.16084000000000001</v>
      </c>
      <c r="L4714">
        <v>1.5969500000000001</v>
      </c>
      <c r="M4714" t="s">
        <v>61</v>
      </c>
      <c r="N4714" t="s">
        <v>63</v>
      </c>
      <c r="O4714">
        <v>0.77604155798862795</v>
      </c>
      <c r="P4714">
        <v>0.82091226626332203</v>
      </c>
      <c r="Q4714">
        <v>0.77604155798862795</v>
      </c>
      <c r="R4714">
        <v>0.82091226626332203</v>
      </c>
      <c r="S4714">
        <v>0.95999425761004098</v>
      </c>
      <c r="T4714">
        <v>0.820353725581349</v>
      </c>
      <c r="U4714" t="s">
        <v>46</v>
      </c>
      <c r="V4714" t="s">
        <v>47</v>
      </c>
      <c r="W4714" s="3" t="str">
        <f t="shared" si="73"/>
        <v>England vs Zimbabwe</v>
      </c>
      <c r="X4714" s="6">
        <f>Table1[[#This Row],[Utility 1]]*Table1[[#This Row],[Utility 2]]</f>
        <v>0.6370620340829638</v>
      </c>
    </row>
    <row r="4715" spans="1:24">
      <c r="A4715">
        <v>3.6640000000000001</v>
      </c>
      <c r="B4715">
        <v>928</v>
      </c>
      <c r="D4715" t="s">
        <v>22</v>
      </c>
      <c r="E4715" t="s">
        <v>23</v>
      </c>
      <c r="F4715" t="s">
        <v>24</v>
      </c>
      <c r="G4715">
        <v>2</v>
      </c>
      <c r="H4715">
        <v>0.68749000000000005</v>
      </c>
      <c r="I4715">
        <v>0.87421000000000004</v>
      </c>
      <c r="J4715">
        <v>0</v>
      </c>
      <c r="K4715">
        <v>0.26416000000000001</v>
      </c>
      <c r="L4715">
        <v>1.5617000000000001</v>
      </c>
      <c r="M4715" t="s">
        <v>63</v>
      </c>
      <c r="N4715" t="s">
        <v>61</v>
      </c>
      <c r="O4715">
        <v>0.68748968801438104</v>
      </c>
      <c r="P4715">
        <v>0.87420902918103804</v>
      </c>
      <c r="Q4715">
        <v>0.68748968801438104</v>
      </c>
      <c r="R4715">
        <v>0.87420902918103804</v>
      </c>
      <c r="S4715">
        <v>0.83415273457377803</v>
      </c>
      <c r="T4715">
        <v>0.87442077387630501</v>
      </c>
      <c r="U4715" t="s">
        <v>46</v>
      </c>
      <c r="V4715" t="s">
        <v>47</v>
      </c>
      <c r="W4715" s="3" t="str">
        <f t="shared" si="73"/>
        <v>England vs Zimbabwe</v>
      </c>
      <c r="X4715" s="6">
        <f>Table1[[#This Row],[Utility 1]]*Table1[[#This Row],[Utility 2]]</f>
        <v>0.60100969273102678</v>
      </c>
    </row>
    <row r="4716" spans="1:24">
      <c r="A4716">
        <v>2.8109999999999999</v>
      </c>
      <c r="B4716">
        <v>1001</v>
      </c>
      <c r="D4716" t="s">
        <v>22</v>
      </c>
      <c r="E4716" t="s">
        <v>23</v>
      </c>
      <c r="F4716" t="s">
        <v>24</v>
      </c>
      <c r="G4716">
        <v>2</v>
      </c>
      <c r="H4716">
        <v>0.71501999999999999</v>
      </c>
      <c r="I4716">
        <v>0.85956999999999995</v>
      </c>
      <c r="J4716">
        <v>5.4429999999999999E-2</v>
      </c>
      <c r="K4716">
        <v>5.4429999999999999E-2</v>
      </c>
      <c r="L4716">
        <v>1.5745899999999999</v>
      </c>
      <c r="M4716" t="s">
        <v>61</v>
      </c>
      <c r="N4716" t="s">
        <v>63</v>
      </c>
      <c r="O4716">
        <v>0.85957267988048103</v>
      </c>
      <c r="P4716">
        <v>0.71501554678561396</v>
      </c>
      <c r="Q4716">
        <v>0.85957267988048103</v>
      </c>
      <c r="R4716">
        <v>0.71501554678561396</v>
      </c>
      <c r="S4716">
        <v>0.87272514071365503</v>
      </c>
      <c r="T4716">
        <v>0.71484684307921098</v>
      </c>
      <c r="U4716" t="s">
        <v>46</v>
      </c>
      <c r="V4716" t="s">
        <v>47</v>
      </c>
      <c r="W4716" s="3" t="str">
        <f t="shared" si="73"/>
        <v>England vs Zimbabwe</v>
      </c>
      <c r="X4716" s="6">
        <f>Table1[[#This Row],[Utility 1]]*Table1[[#This Row],[Utility 2]]</f>
        <v>0.61460782970671768</v>
      </c>
    </row>
    <row r="4717" spans="1:24">
      <c r="A4717">
        <v>3.57</v>
      </c>
      <c r="B4717">
        <v>1000</v>
      </c>
      <c r="D4717" t="s">
        <v>22</v>
      </c>
      <c r="E4717" t="s">
        <v>23</v>
      </c>
      <c r="F4717" t="s">
        <v>24</v>
      </c>
      <c r="G4717">
        <v>2</v>
      </c>
      <c r="H4717">
        <v>0.72128999999999999</v>
      </c>
      <c r="I4717">
        <v>0.85901000000000005</v>
      </c>
      <c r="J4717">
        <v>0</v>
      </c>
      <c r="K4717">
        <v>0.22752</v>
      </c>
      <c r="L4717">
        <v>1.5803</v>
      </c>
      <c r="M4717" t="s">
        <v>63</v>
      </c>
      <c r="N4717" t="s">
        <v>61</v>
      </c>
      <c r="O4717">
        <v>0.72129146069697803</v>
      </c>
      <c r="P4717">
        <v>0.85900740927459895</v>
      </c>
      <c r="Q4717">
        <v>0.72129146069697803</v>
      </c>
      <c r="R4717">
        <v>0.85900740927459895</v>
      </c>
      <c r="S4717">
        <v>0.76744039443141499</v>
      </c>
      <c r="T4717">
        <v>0.85570197778200296</v>
      </c>
      <c r="U4717" t="s">
        <v>46</v>
      </c>
      <c r="V4717" t="s">
        <v>47</v>
      </c>
      <c r="W4717" s="3" t="str">
        <f t="shared" si="73"/>
        <v>England vs Zimbabwe</v>
      </c>
      <c r="X4717" s="6">
        <f>Table1[[#This Row],[Utility 1]]*Table1[[#This Row],[Utility 2]]</f>
        <v>0.6195947089852023</v>
      </c>
    </row>
    <row r="4718" spans="1:24">
      <c r="A4718">
        <v>3.1890000000000001</v>
      </c>
      <c r="B4718">
        <v>976</v>
      </c>
      <c r="D4718" t="s">
        <v>22</v>
      </c>
      <c r="E4718" t="s">
        <v>23</v>
      </c>
      <c r="F4718" t="s">
        <v>24</v>
      </c>
      <c r="G4718">
        <v>2</v>
      </c>
      <c r="H4718">
        <v>0.75570999999999999</v>
      </c>
      <c r="I4718">
        <v>0.77102000000000004</v>
      </c>
      <c r="J4718">
        <v>5.9839999999999997E-2</v>
      </c>
      <c r="K4718">
        <v>0.14165</v>
      </c>
      <c r="L4718">
        <v>1.5267299999999999</v>
      </c>
      <c r="M4718" t="s">
        <v>61</v>
      </c>
      <c r="N4718" t="s">
        <v>63</v>
      </c>
      <c r="O4718">
        <v>0.77101798444455405</v>
      </c>
      <c r="P4718">
        <v>0.75571234860603398</v>
      </c>
      <c r="Q4718">
        <v>0.77101798444455405</v>
      </c>
      <c r="R4718">
        <v>0.75571234860603398</v>
      </c>
      <c r="S4718">
        <v>0.85519798604368302</v>
      </c>
      <c r="T4718">
        <v>0.75524723224810897</v>
      </c>
      <c r="U4718" t="s">
        <v>46</v>
      </c>
      <c r="V4718" t="s">
        <v>47</v>
      </c>
      <c r="W4718" s="3" t="str">
        <f t="shared" si="73"/>
        <v>England vs Zimbabwe</v>
      </c>
      <c r="X4718" s="6">
        <f>Table1[[#This Row],[Utility 1]]*Table1[[#This Row],[Utility 2]]</f>
        <v>0.58266781184208449</v>
      </c>
    </row>
    <row r="4719" spans="1:24">
      <c r="A4719">
        <v>3.4489999999999998</v>
      </c>
      <c r="B4719">
        <v>1000</v>
      </c>
      <c r="D4719" t="s">
        <v>22</v>
      </c>
      <c r="E4719" t="s">
        <v>23</v>
      </c>
      <c r="F4719" t="s">
        <v>24</v>
      </c>
      <c r="G4719">
        <v>2</v>
      </c>
      <c r="H4719">
        <v>0.72128999999999999</v>
      </c>
      <c r="I4719">
        <v>0.85901000000000005</v>
      </c>
      <c r="J4719">
        <v>0</v>
      </c>
      <c r="K4719">
        <v>0.22752</v>
      </c>
      <c r="L4719">
        <v>1.5803</v>
      </c>
      <c r="M4719" t="s">
        <v>63</v>
      </c>
      <c r="N4719" t="s">
        <v>61</v>
      </c>
      <c r="O4719">
        <v>0.72129146069697803</v>
      </c>
      <c r="P4719">
        <v>0.85900740927459895</v>
      </c>
      <c r="Q4719">
        <v>0.72129146069697803</v>
      </c>
      <c r="R4719">
        <v>0.85900740927459895</v>
      </c>
      <c r="S4719">
        <v>0.704321765263213</v>
      </c>
      <c r="T4719">
        <v>0.86017214633916195</v>
      </c>
      <c r="U4719" t="s">
        <v>46</v>
      </c>
      <c r="V4719" t="s">
        <v>47</v>
      </c>
      <c r="W4719" s="3" t="str">
        <f t="shared" si="73"/>
        <v>England vs Zimbabwe</v>
      </c>
      <c r="X4719" s="6">
        <f>Table1[[#This Row],[Utility 1]]*Table1[[#This Row],[Utility 2]]</f>
        <v>0.6195947089852023</v>
      </c>
    </row>
    <row r="4720" spans="1:24">
      <c r="A4720">
        <v>2.9239999999999999</v>
      </c>
      <c r="B4720">
        <v>974</v>
      </c>
      <c r="D4720" t="s">
        <v>22</v>
      </c>
      <c r="E4720" t="s">
        <v>23</v>
      </c>
      <c r="F4720" t="s">
        <v>24</v>
      </c>
      <c r="G4720">
        <v>2</v>
      </c>
      <c r="H4720">
        <v>0.75885999999999998</v>
      </c>
      <c r="I4720">
        <v>0.79215999999999998</v>
      </c>
      <c r="J4720">
        <v>4.0919999999999998E-2</v>
      </c>
      <c r="K4720">
        <v>0.12146</v>
      </c>
      <c r="L4720">
        <v>1.5510200000000001</v>
      </c>
      <c r="M4720" t="s">
        <v>61</v>
      </c>
      <c r="N4720" t="s">
        <v>63</v>
      </c>
      <c r="O4720">
        <v>0.79215614467064999</v>
      </c>
      <c r="P4720">
        <v>0.75886346068945698</v>
      </c>
      <c r="Q4720">
        <v>0.79215614467064999</v>
      </c>
      <c r="R4720">
        <v>0.75886346068945698</v>
      </c>
      <c r="S4720">
        <v>0.89183750461928801</v>
      </c>
      <c r="T4720">
        <v>0.75883401716086996</v>
      </c>
      <c r="U4720" t="s">
        <v>46</v>
      </c>
      <c r="V4720" t="s">
        <v>47</v>
      </c>
      <c r="W4720" s="3" t="str">
        <f t="shared" si="73"/>
        <v>England vs Zimbabwe</v>
      </c>
      <c r="X4720" s="6">
        <f>Table1[[#This Row],[Utility 1]]*Table1[[#This Row],[Utility 2]]</f>
        <v>0.60113835335118759</v>
      </c>
    </row>
    <row r="4721" spans="1:24">
      <c r="A4721">
        <v>4.1379999999999999</v>
      </c>
      <c r="B4721">
        <v>1000</v>
      </c>
      <c r="D4721" t="s">
        <v>22</v>
      </c>
      <c r="E4721" t="s">
        <v>23</v>
      </c>
      <c r="F4721" t="s">
        <v>24</v>
      </c>
      <c r="G4721">
        <v>2</v>
      </c>
      <c r="H4721">
        <v>0.72128999999999999</v>
      </c>
      <c r="I4721">
        <v>0.85901000000000005</v>
      </c>
      <c r="J4721">
        <v>0</v>
      </c>
      <c r="K4721">
        <v>0.22752</v>
      </c>
      <c r="L4721">
        <v>1.5803</v>
      </c>
      <c r="M4721" t="s">
        <v>63</v>
      </c>
      <c r="N4721" t="s">
        <v>61</v>
      </c>
      <c r="O4721">
        <v>0.72129146069697803</v>
      </c>
      <c r="P4721">
        <v>0.85900740927459895</v>
      </c>
      <c r="Q4721">
        <v>0.72129146069697803</v>
      </c>
      <c r="R4721">
        <v>0.85900740927459895</v>
      </c>
      <c r="S4721">
        <v>0.61282206927724203</v>
      </c>
      <c r="T4721">
        <v>0.858517759041313</v>
      </c>
      <c r="U4721" t="s">
        <v>46</v>
      </c>
      <c r="V4721" t="s">
        <v>47</v>
      </c>
      <c r="W4721" s="3" t="str">
        <f t="shared" si="73"/>
        <v>England vs Zimbabwe</v>
      </c>
      <c r="X4721" s="6">
        <f>Table1[[#This Row],[Utility 1]]*Table1[[#This Row],[Utility 2]]</f>
        <v>0.6195947089852023</v>
      </c>
    </row>
    <row r="4722" spans="1:24">
      <c r="A4722">
        <v>7.609</v>
      </c>
      <c r="B4722">
        <v>962</v>
      </c>
      <c r="D4722" t="s">
        <v>22</v>
      </c>
      <c r="E4722" t="s">
        <v>23</v>
      </c>
      <c r="F4722" t="s">
        <v>24</v>
      </c>
      <c r="G4722">
        <v>2</v>
      </c>
      <c r="H4722">
        <v>0.81528</v>
      </c>
      <c r="I4722">
        <v>1</v>
      </c>
      <c r="J4722">
        <v>0</v>
      </c>
      <c r="K4722">
        <v>0.13758999999999999</v>
      </c>
      <c r="L4722">
        <v>1.81528</v>
      </c>
      <c r="M4722" t="s">
        <v>48</v>
      </c>
      <c r="N4722" t="s">
        <v>62</v>
      </c>
      <c r="O4722">
        <v>1</v>
      </c>
      <c r="P4722">
        <v>0.81528316376636301</v>
      </c>
      <c r="Q4722">
        <v>1</v>
      </c>
      <c r="R4722">
        <v>0.81528316376636301</v>
      </c>
      <c r="S4722">
        <v>1</v>
      </c>
      <c r="T4722">
        <v>0.97127363305270298</v>
      </c>
      <c r="U4722" t="s">
        <v>51</v>
      </c>
      <c r="V4722" t="s">
        <v>52</v>
      </c>
      <c r="W4722" s="3" t="str">
        <f t="shared" si="73"/>
        <v>Holiday</v>
      </c>
      <c r="X4722" s="6">
        <f>Table1[[#This Row],[Utility 1]]*Table1[[#This Row],[Utility 2]]</f>
        <v>0.81528316376636301</v>
      </c>
    </row>
    <row r="4723" spans="1:24">
      <c r="A4723">
        <v>4.3970000000000002</v>
      </c>
      <c r="B4723">
        <v>977</v>
      </c>
      <c r="D4723" t="s">
        <v>22</v>
      </c>
      <c r="E4723" t="s">
        <v>23</v>
      </c>
      <c r="F4723" t="s">
        <v>24</v>
      </c>
      <c r="G4723">
        <v>2</v>
      </c>
      <c r="H4723">
        <v>0.79867999999999995</v>
      </c>
      <c r="I4723">
        <v>1</v>
      </c>
      <c r="J4723">
        <v>0</v>
      </c>
      <c r="K4723">
        <v>0.13577</v>
      </c>
      <c r="L4723">
        <v>1.7986800000000001</v>
      </c>
      <c r="M4723" t="s">
        <v>62</v>
      </c>
      <c r="N4723" t="s">
        <v>48</v>
      </c>
      <c r="O4723">
        <v>0.79868083292125303</v>
      </c>
      <c r="P4723">
        <v>1</v>
      </c>
      <c r="Q4723">
        <v>0.79868083292125303</v>
      </c>
      <c r="R4723">
        <v>1</v>
      </c>
      <c r="S4723">
        <v>0.92996339752245405</v>
      </c>
      <c r="T4723">
        <v>1</v>
      </c>
      <c r="U4723" t="s">
        <v>51</v>
      </c>
      <c r="V4723" t="s">
        <v>52</v>
      </c>
      <c r="W4723" s="3" t="str">
        <f t="shared" si="73"/>
        <v>Holiday</v>
      </c>
      <c r="X4723" s="6">
        <f>Table1[[#This Row],[Utility 1]]*Table1[[#This Row],[Utility 2]]</f>
        <v>0.79868083292125303</v>
      </c>
    </row>
    <row r="4724" spans="1:24">
      <c r="A4724">
        <v>2.5030000000000001</v>
      </c>
      <c r="B4724">
        <v>999</v>
      </c>
      <c r="D4724" t="s">
        <v>22</v>
      </c>
      <c r="E4724" t="s">
        <v>23</v>
      </c>
      <c r="F4724" t="s">
        <v>24</v>
      </c>
      <c r="G4724">
        <v>2</v>
      </c>
      <c r="H4724">
        <v>0.90158000000000005</v>
      </c>
      <c r="I4724">
        <v>0.91142000000000001</v>
      </c>
      <c r="J4724">
        <v>0</v>
      </c>
      <c r="K4724">
        <v>0</v>
      </c>
      <c r="L4724">
        <v>1.8129999999999999</v>
      </c>
      <c r="M4724" t="s">
        <v>48</v>
      </c>
      <c r="N4724" t="s">
        <v>62</v>
      </c>
      <c r="O4724">
        <v>0.90157620590534604</v>
      </c>
      <c r="P4724">
        <v>0.91142408573910505</v>
      </c>
      <c r="Q4724">
        <v>0.90157620590534604</v>
      </c>
      <c r="R4724">
        <v>0.91142408573910505</v>
      </c>
      <c r="S4724">
        <v>0.88888888888888895</v>
      </c>
      <c r="T4724">
        <v>0.89674292217177898</v>
      </c>
      <c r="U4724" t="s">
        <v>51</v>
      </c>
      <c r="V4724" t="s">
        <v>52</v>
      </c>
      <c r="W4724" s="3" t="str">
        <f t="shared" si="73"/>
        <v>Holiday</v>
      </c>
      <c r="X4724" s="6">
        <f>Table1[[#This Row],[Utility 1]]*Table1[[#This Row],[Utility 2]]</f>
        <v>0.82171826919141111</v>
      </c>
    </row>
    <row r="4725" spans="1:24">
      <c r="A4725">
        <v>3.1019999999999999</v>
      </c>
      <c r="B4725">
        <v>972</v>
      </c>
      <c r="D4725" t="s">
        <v>22</v>
      </c>
      <c r="E4725" t="s">
        <v>23</v>
      </c>
      <c r="F4725" t="s">
        <v>24</v>
      </c>
      <c r="G4725">
        <v>2</v>
      </c>
      <c r="H4725">
        <v>0.79867999999999995</v>
      </c>
      <c r="I4725">
        <v>1</v>
      </c>
      <c r="J4725">
        <v>0</v>
      </c>
      <c r="K4725">
        <v>0.13577</v>
      </c>
      <c r="L4725">
        <v>1.7986800000000001</v>
      </c>
      <c r="M4725" t="s">
        <v>62</v>
      </c>
      <c r="N4725" t="s">
        <v>48</v>
      </c>
      <c r="O4725">
        <v>0.79868083292125303</v>
      </c>
      <c r="P4725">
        <v>1</v>
      </c>
      <c r="Q4725">
        <v>0.79868083292125303</v>
      </c>
      <c r="R4725">
        <v>1</v>
      </c>
      <c r="S4725">
        <v>0.94174560940616803</v>
      </c>
      <c r="T4725">
        <v>1</v>
      </c>
      <c r="U4725" t="s">
        <v>51</v>
      </c>
      <c r="V4725" t="s">
        <v>52</v>
      </c>
      <c r="W4725" s="3" t="str">
        <f t="shared" si="73"/>
        <v>Holiday</v>
      </c>
      <c r="X4725" s="6">
        <f>Table1[[#This Row],[Utility 1]]*Table1[[#This Row],[Utility 2]]</f>
        <v>0.79868083292125303</v>
      </c>
    </row>
    <row r="4726" spans="1:24">
      <c r="A4726">
        <v>3.0000000000000001E-3</v>
      </c>
      <c r="B4726">
        <v>3</v>
      </c>
      <c r="D4726" t="s">
        <v>22</v>
      </c>
      <c r="E4726" t="s">
        <v>23</v>
      </c>
      <c r="F4726" t="s">
        <v>24</v>
      </c>
      <c r="G4726">
        <v>2</v>
      </c>
      <c r="H4726">
        <v>0.89710000000000001</v>
      </c>
      <c r="I4726">
        <v>0.90386</v>
      </c>
      <c r="J4726">
        <v>8.7899999999999992E-3</v>
      </c>
      <c r="K4726">
        <v>8.7899999999999992E-3</v>
      </c>
      <c r="L4726">
        <v>1.8009599999999999</v>
      </c>
      <c r="M4726" t="s">
        <v>48</v>
      </c>
      <c r="N4726" t="s">
        <v>62</v>
      </c>
      <c r="O4726">
        <v>0.89710462701590599</v>
      </c>
      <c r="P4726">
        <v>0.90385907802725696</v>
      </c>
      <c r="Q4726">
        <v>0.89710462701590599</v>
      </c>
      <c r="R4726">
        <v>0.90385907802725696</v>
      </c>
      <c r="S4726">
        <v>0.96717282701655904</v>
      </c>
      <c r="T4726">
        <v>1</v>
      </c>
      <c r="U4726" t="s">
        <v>51</v>
      </c>
      <c r="V4726" t="s">
        <v>52</v>
      </c>
      <c r="W4726" s="3" t="str">
        <f t="shared" si="73"/>
        <v>Holiday</v>
      </c>
      <c r="X4726" s="6">
        <f>Table1[[#This Row],[Utility 1]]*Table1[[#This Row],[Utility 2]]</f>
        <v>0.81085616106858305</v>
      </c>
    </row>
    <row r="4727" spans="1:24">
      <c r="A4727">
        <v>3.1280000000000001</v>
      </c>
      <c r="B4727">
        <v>971</v>
      </c>
      <c r="D4727" t="s">
        <v>22</v>
      </c>
      <c r="E4727" t="s">
        <v>23</v>
      </c>
      <c r="F4727" t="s">
        <v>24</v>
      </c>
      <c r="G4727">
        <v>2</v>
      </c>
      <c r="H4727">
        <v>0.79867999999999995</v>
      </c>
      <c r="I4727">
        <v>1</v>
      </c>
      <c r="J4727">
        <v>0</v>
      </c>
      <c r="K4727">
        <v>0.13577</v>
      </c>
      <c r="L4727">
        <v>1.7986800000000001</v>
      </c>
      <c r="M4727" t="s">
        <v>62</v>
      </c>
      <c r="N4727" t="s">
        <v>48</v>
      </c>
      <c r="O4727">
        <v>0.79868083292125303</v>
      </c>
      <c r="P4727">
        <v>1</v>
      </c>
      <c r="Q4727">
        <v>0.79868083292125303</v>
      </c>
      <c r="R4727">
        <v>1</v>
      </c>
      <c r="S4727">
        <v>0.94380977708972702</v>
      </c>
      <c r="T4727">
        <v>1</v>
      </c>
      <c r="U4727" t="s">
        <v>51</v>
      </c>
      <c r="V4727" t="s">
        <v>52</v>
      </c>
      <c r="W4727" s="3" t="str">
        <f t="shared" si="73"/>
        <v>Holiday</v>
      </c>
      <c r="X4727" s="6">
        <f>Table1[[#This Row],[Utility 1]]*Table1[[#This Row],[Utility 2]]</f>
        <v>0.79868083292125303</v>
      </c>
    </row>
    <row r="4728" spans="1:24">
      <c r="A4728">
        <v>3.0779999999999998</v>
      </c>
      <c r="B4728">
        <v>973</v>
      </c>
      <c r="D4728" t="s">
        <v>22</v>
      </c>
      <c r="E4728" t="s">
        <v>23</v>
      </c>
      <c r="F4728" t="s">
        <v>24</v>
      </c>
      <c r="G4728">
        <v>2</v>
      </c>
      <c r="H4728">
        <v>0.81528</v>
      </c>
      <c r="I4728">
        <v>1</v>
      </c>
      <c r="J4728">
        <v>0</v>
      </c>
      <c r="K4728">
        <v>0.13758999999999999</v>
      </c>
      <c r="L4728">
        <v>1.81528</v>
      </c>
      <c r="M4728" t="s">
        <v>48</v>
      </c>
      <c r="N4728" t="s">
        <v>62</v>
      </c>
      <c r="O4728">
        <v>1</v>
      </c>
      <c r="P4728">
        <v>0.81528316376636301</v>
      </c>
      <c r="Q4728">
        <v>1</v>
      </c>
      <c r="R4728">
        <v>0.81528316376636301</v>
      </c>
      <c r="S4728">
        <v>1</v>
      </c>
      <c r="T4728">
        <v>0.94019016554006496</v>
      </c>
      <c r="U4728" t="s">
        <v>51</v>
      </c>
      <c r="V4728" t="s">
        <v>52</v>
      </c>
      <c r="W4728" s="3" t="str">
        <f t="shared" si="73"/>
        <v>Holiday</v>
      </c>
      <c r="X4728" s="6">
        <f>Table1[[#This Row],[Utility 1]]*Table1[[#This Row],[Utility 2]]</f>
        <v>0.81528316376636301</v>
      </c>
    </row>
    <row r="4729" spans="1:24">
      <c r="A4729">
        <v>3.81</v>
      </c>
      <c r="B4729">
        <v>981</v>
      </c>
      <c r="D4729" t="s">
        <v>22</v>
      </c>
      <c r="E4729" t="s">
        <v>23</v>
      </c>
      <c r="F4729" t="s">
        <v>24</v>
      </c>
      <c r="G4729">
        <v>2</v>
      </c>
      <c r="H4729">
        <v>0.79867999999999995</v>
      </c>
      <c r="I4729">
        <v>1</v>
      </c>
      <c r="J4729">
        <v>0</v>
      </c>
      <c r="K4729">
        <v>0.13577</v>
      </c>
      <c r="L4729">
        <v>1.7986800000000001</v>
      </c>
      <c r="M4729" t="s">
        <v>62</v>
      </c>
      <c r="N4729" t="s">
        <v>48</v>
      </c>
      <c r="O4729">
        <v>0.79868083292125303</v>
      </c>
      <c r="P4729">
        <v>1</v>
      </c>
      <c r="Q4729">
        <v>0.79868083292125303</v>
      </c>
      <c r="R4729">
        <v>1</v>
      </c>
      <c r="S4729">
        <v>0.91715157210057197</v>
      </c>
      <c r="T4729">
        <v>1</v>
      </c>
      <c r="U4729" t="s">
        <v>51</v>
      </c>
      <c r="V4729" t="s">
        <v>52</v>
      </c>
      <c r="W4729" s="3" t="str">
        <f t="shared" si="73"/>
        <v>Holiday</v>
      </c>
      <c r="X4729" s="6">
        <f>Table1[[#This Row],[Utility 1]]*Table1[[#This Row],[Utility 2]]</f>
        <v>0.79868083292125303</v>
      </c>
    </row>
    <row r="4730" spans="1:24">
      <c r="A4730">
        <v>3.2890000000000001</v>
      </c>
      <c r="B4730">
        <v>960</v>
      </c>
      <c r="D4730" t="s">
        <v>22</v>
      </c>
      <c r="E4730" t="s">
        <v>23</v>
      </c>
      <c r="F4730" t="s">
        <v>24</v>
      </c>
      <c r="G4730">
        <v>2</v>
      </c>
      <c r="H4730">
        <v>0.81528</v>
      </c>
      <c r="I4730">
        <v>1</v>
      </c>
      <c r="J4730">
        <v>0</v>
      </c>
      <c r="K4730">
        <v>0.13758999999999999</v>
      </c>
      <c r="L4730">
        <v>1.81528</v>
      </c>
      <c r="M4730" t="s">
        <v>48</v>
      </c>
      <c r="N4730" t="s">
        <v>62</v>
      </c>
      <c r="O4730">
        <v>1</v>
      </c>
      <c r="P4730">
        <v>0.81528316376636301</v>
      </c>
      <c r="Q4730">
        <v>1</v>
      </c>
      <c r="R4730">
        <v>0.81528316376636301</v>
      </c>
      <c r="S4730">
        <v>1</v>
      </c>
      <c r="T4730">
        <v>0.97801090111839994</v>
      </c>
      <c r="U4730" t="s">
        <v>51</v>
      </c>
      <c r="V4730" t="s">
        <v>52</v>
      </c>
      <c r="W4730" s="3" t="str">
        <f t="shared" si="73"/>
        <v>Holiday</v>
      </c>
      <c r="X4730" s="6">
        <f>Table1[[#This Row],[Utility 1]]*Table1[[#This Row],[Utility 2]]</f>
        <v>0.81528316376636301</v>
      </c>
    </row>
    <row r="4731" spans="1:24">
      <c r="A4731">
        <v>2.968</v>
      </c>
      <c r="B4731">
        <v>962</v>
      </c>
      <c r="D4731" t="s">
        <v>22</v>
      </c>
      <c r="E4731" t="s">
        <v>23</v>
      </c>
      <c r="F4731" t="s">
        <v>24</v>
      </c>
      <c r="G4731">
        <v>2</v>
      </c>
      <c r="H4731">
        <v>0.79867999999999995</v>
      </c>
      <c r="I4731">
        <v>1</v>
      </c>
      <c r="J4731">
        <v>0</v>
      </c>
      <c r="K4731">
        <v>0.13577</v>
      </c>
      <c r="L4731">
        <v>1.7986800000000001</v>
      </c>
      <c r="M4731" t="s">
        <v>62</v>
      </c>
      <c r="N4731" t="s">
        <v>48</v>
      </c>
      <c r="O4731">
        <v>0.79868083292125303</v>
      </c>
      <c r="P4731">
        <v>1</v>
      </c>
      <c r="Q4731">
        <v>0.79868083292125303</v>
      </c>
      <c r="R4731">
        <v>1</v>
      </c>
      <c r="S4731">
        <v>0.94814175703759596</v>
      </c>
      <c r="T4731">
        <v>1</v>
      </c>
      <c r="U4731" t="s">
        <v>51</v>
      </c>
      <c r="V4731" t="s">
        <v>52</v>
      </c>
      <c r="W4731" s="3" t="str">
        <f t="shared" si="73"/>
        <v>Holiday</v>
      </c>
      <c r="X4731" s="6">
        <f>Table1[[#This Row],[Utility 1]]*Table1[[#This Row],[Utility 2]]</f>
        <v>0.79868083292125303</v>
      </c>
    </row>
    <row r="4732" spans="1:24">
      <c r="A4732">
        <v>5.1999999999999998E-2</v>
      </c>
      <c r="B4732">
        <v>3</v>
      </c>
      <c r="D4732" t="s">
        <v>22</v>
      </c>
      <c r="E4732" t="s">
        <v>23</v>
      </c>
      <c r="F4732" t="s">
        <v>24</v>
      </c>
      <c r="G4732">
        <v>2</v>
      </c>
      <c r="H4732">
        <v>0.74629999999999996</v>
      </c>
      <c r="I4732">
        <v>1</v>
      </c>
      <c r="J4732">
        <v>0</v>
      </c>
      <c r="K4732">
        <v>0.24024999999999999</v>
      </c>
      <c r="L4732">
        <v>1.7463</v>
      </c>
      <c r="M4732" t="s">
        <v>25</v>
      </c>
      <c r="N4732" t="s">
        <v>43</v>
      </c>
      <c r="O4732">
        <v>0.74629649047777502</v>
      </c>
      <c r="P4732">
        <v>0.999999999999999</v>
      </c>
      <c r="Q4732">
        <v>0.74629649047777502</v>
      </c>
      <c r="R4732">
        <v>0.999999999999999</v>
      </c>
      <c r="S4732">
        <v>0</v>
      </c>
      <c r="T4732">
        <v>0.76228180262882905</v>
      </c>
      <c r="U4732" t="s">
        <v>49</v>
      </c>
      <c r="V4732" t="s">
        <v>50</v>
      </c>
      <c r="W4732" s="3" t="str">
        <f t="shared" si="73"/>
        <v>Party</v>
      </c>
      <c r="X4732" s="6">
        <f>Table1[[#This Row],[Utility 1]]*Table1[[#This Row],[Utility 2]]</f>
        <v>0.74629649047777424</v>
      </c>
    </row>
    <row r="4733" spans="1:24">
      <c r="A4733">
        <v>4.7E-2</v>
      </c>
      <c r="B4733">
        <v>2</v>
      </c>
      <c r="D4733" t="s">
        <v>22</v>
      </c>
      <c r="E4733" t="s">
        <v>23</v>
      </c>
      <c r="F4733" t="s">
        <v>24</v>
      </c>
      <c r="G4733">
        <v>2</v>
      </c>
      <c r="H4733">
        <v>0.81886999999999999</v>
      </c>
      <c r="I4733">
        <v>0.96872999999999998</v>
      </c>
      <c r="J4733">
        <v>1.503E-2</v>
      </c>
      <c r="K4733">
        <v>6.13E-2</v>
      </c>
      <c r="L4733">
        <v>1.7876000000000001</v>
      </c>
      <c r="M4733" t="s">
        <v>43</v>
      </c>
      <c r="N4733" t="s">
        <v>25</v>
      </c>
      <c r="O4733">
        <v>0.968727525091993</v>
      </c>
      <c r="P4733">
        <v>0.81886923434940795</v>
      </c>
      <c r="Q4733">
        <v>0.968727525091993</v>
      </c>
      <c r="R4733">
        <v>0.81886923434940795</v>
      </c>
      <c r="S4733">
        <v>0.74914998828661605</v>
      </c>
      <c r="T4733">
        <v>0</v>
      </c>
      <c r="U4733" t="s">
        <v>49</v>
      </c>
      <c r="V4733" t="s">
        <v>50</v>
      </c>
      <c r="W4733" s="3" t="str">
        <f t="shared" si="73"/>
        <v>Party</v>
      </c>
      <c r="X4733" s="6">
        <f>Table1[[#This Row],[Utility 1]]*Table1[[#This Row],[Utility 2]]</f>
        <v>0.79326116676527714</v>
      </c>
    </row>
    <row r="4734" spans="1:24">
      <c r="A4734">
        <v>3.2000000000000001E-2</v>
      </c>
      <c r="B4734">
        <v>3</v>
      </c>
      <c r="D4734" t="s">
        <v>22</v>
      </c>
      <c r="E4734" t="s">
        <v>23</v>
      </c>
      <c r="F4734" t="s">
        <v>24</v>
      </c>
      <c r="G4734">
        <v>2</v>
      </c>
      <c r="H4734">
        <v>0.76183000000000001</v>
      </c>
      <c r="I4734">
        <v>0.95567000000000002</v>
      </c>
      <c r="J4734">
        <v>4.6969999999999998E-2</v>
      </c>
      <c r="K4734">
        <v>0.20663000000000001</v>
      </c>
      <c r="L4734">
        <v>1.7175</v>
      </c>
      <c r="M4734" t="s">
        <v>25</v>
      </c>
      <c r="N4734" t="s">
        <v>43</v>
      </c>
      <c r="O4734">
        <v>0.76182958917330401</v>
      </c>
      <c r="P4734">
        <v>0.95567143173706304</v>
      </c>
      <c r="Q4734">
        <v>0.76182958917330401</v>
      </c>
      <c r="R4734">
        <v>0.95567143173706304</v>
      </c>
      <c r="S4734">
        <v>0</v>
      </c>
      <c r="T4734">
        <v>0.74917840217290399</v>
      </c>
      <c r="U4734" t="s">
        <v>49</v>
      </c>
      <c r="V4734" t="s">
        <v>50</v>
      </c>
      <c r="W4734" s="3" t="str">
        <f t="shared" si="73"/>
        <v>Party</v>
      </c>
      <c r="X4734" s="6">
        <f>Table1[[#This Row],[Utility 1]]*Table1[[#This Row],[Utility 2]]</f>
        <v>0.72805877422490994</v>
      </c>
    </row>
    <row r="4735" spans="1:24">
      <c r="A4735">
        <v>1.4999999999999999E-2</v>
      </c>
      <c r="B4735">
        <v>2</v>
      </c>
      <c r="D4735" t="s">
        <v>22</v>
      </c>
      <c r="E4735" t="s">
        <v>23</v>
      </c>
      <c r="F4735" t="s">
        <v>24</v>
      </c>
      <c r="G4735">
        <v>2</v>
      </c>
      <c r="H4735">
        <v>0.70533999999999997</v>
      </c>
      <c r="I4735">
        <v>1</v>
      </c>
      <c r="J4735">
        <v>0</v>
      </c>
      <c r="K4735">
        <v>0.17904999999999999</v>
      </c>
      <c r="L4735">
        <v>1.7053400000000001</v>
      </c>
      <c r="M4735" t="s">
        <v>43</v>
      </c>
      <c r="N4735" t="s">
        <v>25</v>
      </c>
      <c r="O4735">
        <v>1</v>
      </c>
      <c r="P4735">
        <v>0.70534446922678595</v>
      </c>
      <c r="Q4735">
        <v>1</v>
      </c>
      <c r="R4735">
        <v>0.70534446922678595</v>
      </c>
      <c r="S4735">
        <v>0.78091922895647103</v>
      </c>
      <c r="T4735">
        <v>0</v>
      </c>
      <c r="U4735" t="s">
        <v>49</v>
      </c>
      <c r="V4735" t="s">
        <v>50</v>
      </c>
      <c r="W4735" s="3" t="str">
        <f t="shared" si="73"/>
        <v>Party</v>
      </c>
      <c r="X4735" s="6">
        <f>Table1[[#This Row],[Utility 1]]*Table1[[#This Row],[Utility 2]]</f>
        <v>0.70534446922678595</v>
      </c>
    </row>
    <row r="4736" spans="1:24">
      <c r="A4736">
        <v>1.7999999999999999E-2</v>
      </c>
      <c r="B4736">
        <v>3</v>
      </c>
      <c r="D4736" t="s">
        <v>22</v>
      </c>
      <c r="E4736" t="s">
        <v>23</v>
      </c>
      <c r="F4736" t="s">
        <v>24</v>
      </c>
      <c r="G4736">
        <v>2</v>
      </c>
      <c r="H4736">
        <v>0.74587999999999999</v>
      </c>
      <c r="I4736">
        <v>0.97746</v>
      </c>
      <c r="J4736">
        <v>2.2550000000000001E-2</v>
      </c>
      <c r="K4736">
        <v>0.23002</v>
      </c>
      <c r="L4736">
        <v>1.7233400000000001</v>
      </c>
      <c r="M4736" t="s">
        <v>25</v>
      </c>
      <c r="N4736" t="s">
        <v>43</v>
      </c>
      <c r="O4736">
        <v>0.74588393544387699</v>
      </c>
      <c r="P4736">
        <v>0.97745787574015897</v>
      </c>
      <c r="Q4736">
        <v>0.74588393544387699</v>
      </c>
      <c r="R4736">
        <v>0.97745787574015897</v>
      </c>
      <c r="S4736">
        <v>0</v>
      </c>
      <c r="T4736">
        <v>0.88040956545016502</v>
      </c>
      <c r="U4736" t="s">
        <v>49</v>
      </c>
      <c r="V4736" t="s">
        <v>50</v>
      </c>
      <c r="W4736" s="3" t="str">
        <f t="shared" si="73"/>
        <v>Party</v>
      </c>
      <c r="X4736" s="6">
        <f>Table1[[#This Row],[Utility 1]]*Table1[[#This Row],[Utility 2]]</f>
        <v>0.72907012708768182</v>
      </c>
    </row>
    <row r="4737" spans="1:24">
      <c r="A4737">
        <v>1.2E-2</v>
      </c>
      <c r="B4737">
        <v>2</v>
      </c>
      <c r="D4737" t="s">
        <v>22</v>
      </c>
      <c r="E4737" t="s">
        <v>23</v>
      </c>
      <c r="F4737" t="s">
        <v>24</v>
      </c>
      <c r="G4737">
        <v>2</v>
      </c>
      <c r="H4737">
        <v>0.81172999999999995</v>
      </c>
      <c r="I4737">
        <v>0.98446999999999996</v>
      </c>
      <c r="J4737">
        <v>0</v>
      </c>
      <c r="K4737">
        <v>7.3389999999999997E-2</v>
      </c>
      <c r="L4737">
        <v>1.7962</v>
      </c>
      <c r="M4737" t="s">
        <v>43</v>
      </c>
      <c r="N4737" t="s">
        <v>25</v>
      </c>
      <c r="O4737">
        <v>0.98446690130447101</v>
      </c>
      <c r="P4737">
        <v>0.81173303305783295</v>
      </c>
      <c r="Q4737">
        <v>0.98446690130447101</v>
      </c>
      <c r="R4737">
        <v>0.81173303305783295</v>
      </c>
      <c r="S4737">
        <v>0.78267618032214503</v>
      </c>
      <c r="T4737">
        <v>0</v>
      </c>
      <c r="U4737" t="s">
        <v>49</v>
      </c>
      <c r="V4737" t="s">
        <v>50</v>
      </c>
      <c r="W4737" s="3" t="str">
        <f t="shared" si="73"/>
        <v>Party</v>
      </c>
      <c r="X4737" s="6">
        <f>Table1[[#This Row],[Utility 1]]*Table1[[#This Row],[Utility 2]]</f>
        <v>0.79912430374092458</v>
      </c>
    </row>
    <row r="4738" spans="1:24">
      <c r="A4738">
        <v>1.6E-2</v>
      </c>
      <c r="B4738">
        <v>3</v>
      </c>
      <c r="D4738" t="s">
        <v>22</v>
      </c>
      <c r="E4738" t="s">
        <v>23</v>
      </c>
      <c r="F4738" t="s">
        <v>24</v>
      </c>
      <c r="G4738">
        <v>2</v>
      </c>
      <c r="H4738">
        <v>0.74587999999999999</v>
      </c>
      <c r="I4738">
        <v>0.97746</v>
      </c>
      <c r="J4738">
        <v>2.2550000000000001E-2</v>
      </c>
      <c r="K4738">
        <v>0.23002</v>
      </c>
      <c r="L4738">
        <v>1.7233400000000001</v>
      </c>
      <c r="M4738" t="s">
        <v>25</v>
      </c>
      <c r="N4738" t="s">
        <v>43</v>
      </c>
      <c r="O4738">
        <v>0.74588393544387699</v>
      </c>
      <c r="P4738">
        <v>0.97745787574015897</v>
      </c>
      <c r="Q4738">
        <v>0.74588393544387699</v>
      </c>
      <c r="R4738">
        <v>0.97745787574015897</v>
      </c>
      <c r="S4738">
        <v>0</v>
      </c>
      <c r="T4738">
        <v>0.80430965531649701</v>
      </c>
      <c r="U4738" t="s">
        <v>49</v>
      </c>
      <c r="V4738" t="s">
        <v>50</v>
      </c>
      <c r="W4738" s="3" t="str">
        <f t="shared" ref="W4738:W4801" si="74">IF(ISNUMBER(SEARCH("Itex",U4738)), "Itex vs Cypress", IF(ISNUMBER(SEARCH("laptop",U4738)), "Laptop", IF(ISNUMBER(SEARCH("England",U4738)), "England vs Zimbabwe", IF(ISNUMBER(SEARCH("Zimbabwe",U4738)), "England vs Zimbabwe", IF(ISNUMBER(SEARCH("party",U4738)), "Party", IF(ISNUMBER(SEARCH("holiday",U4738)), "Holiday", ""))))))</f>
        <v>Party</v>
      </c>
      <c r="X4738" s="6">
        <f>Table1[[#This Row],[Utility 1]]*Table1[[#This Row],[Utility 2]]</f>
        <v>0.72907012708768182</v>
      </c>
    </row>
    <row r="4739" spans="1:24">
      <c r="A4739">
        <v>1.7000000000000001E-2</v>
      </c>
      <c r="B4739">
        <v>3</v>
      </c>
      <c r="D4739" t="s">
        <v>22</v>
      </c>
      <c r="E4739" t="s">
        <v>23</v>
      </c>
      <c r="F4739" t="s">
        <v>24</v>
      </c>
      <c r="G4739">
        <v>2</v>
      </c>
      <c r="H4739">
        <v>0.69032000000000004</v>
      </c>
      <c r="I4739">
        <v>0.99978999999999996</v>
      </c>
      <c r="J4739">
        <v>1.503E-2</v>
      </c>
      <c r="K4739">
        <v>0.19355</v>
      </c>
      <c r="L4739">
        <v>1.69011</v>
      </c>
      <c r="M4739" t="s">
        <v>43</v>
      </c>
      <c r="N4739" t="s">
        <v>25</v>
      </c>
      <c r="O4739">
        <v>0.99979372248305098</v>
      </c>
      <c r="P4739">
        <v>0.69031638638689297</v>
      </c>
      <c r="Q4739">
        <v>0.99979372248305098</v>
      </c>
      <c r="R4739">
        <v>0.69031638638689297</v>
      </c>
      <c r="S4739">
        <v>0.92558665535764695</v>
      </c>
      <c r="T4739">
        <v>0</v>
      </c>
      <c r="U4739" t="s">
        <v>49</v>
      </c>
      <c r="V4739" t="s">
        <v>50</v>
      </c>
      <c r="W4739" s="3" t="str">
        <f t="shared" si="74"/>
        <v>Party</v>
      </c>
      <c r="X4739" s="6">
        <f>Table1[[#This Row],[Utility 1]]*Table1[[#This Row],[Utility 2]]</f>
        <v>0.69017398963679988</v>
      </c>
    </row>
    <row r="4740" spans="1:24">
      <c r="A4740">
        <v>2.1000000000000001E-2</v>
      </c>
      <c r="B4740">
        <v>3</v>
      </c>
      <c r="D4740" t="s">
        <v>22</v>
      </c>
      <c r="E4740" t="s">
        <v>23</v>
      </c>
      <c r="F4740" t="s">
        <v>24</v>
      </c>
      <c r="G4740">
        <v>2</v>
      </c>
      <c r="H4740">
        <v>0.83398000000000005</v>
      </c>
      <c r="I4740">
        <v>0.96694000000000002</v>
      </c>
      <c r="J4740">
        <v>1.503E-2</v>
      </c>
      <c r="K4740">
        <v>0.14877000000000001</v>
      </c>
      <c r="L4740">
        <v>1.8009200000000001</v>
      </c>
      <c r="M4740" t="s">
        <v>25</v>
      </c>
      <c r="N4740" t="s">
        <v>43</v>
      </c>
      <c r="O4740">
        <v>0.83397632285475098</v>
      </c>
      <c r="P4740">
        <v>0.96694442398010105</v>
      </c>
      <c r="Q4740">
        <v>0.83397632285475098</v>
      </c>
      <c r="R4740">
        <v>0.96694442398010105</v>
      </c>
      <c r="S4740">
        <v>0</v>
      </c>
      <c r="T4740">
        <v>0.94736238575290199</v>
      </c>
      <c r="U4740" t="s">
        <v>49</v>
      </c>
      <c r="V4740" t="s">
        <v>50</v>
      </c>
      <c r="W4740" s="3" t="str">
        <f t="shared" si="74"/>
        <v>Party</v>
      </c>
      <c r="X4740" s="6">
        <f>Table1[[#This Row],[Utility 1]]*Table1[[#This Row],[Utility 2]]</f>
        <v>0.80640875511582999</v>
      </c>
    </row>
    <row r="4741" spans="1:24">
      <c r="A4741">
        <v>0.01</v>
      </c>
      <c r="B4741">
        <v>2</v>
      </c>
      <c r="D4741" t="s">
        <v>22</v>
      </c>
      <c r="E4741" t="s">
        <v>23</v>
      </c>
      <c r="F4741" t="s">
        <v>24</v>
      </c>
      <c r="G4741">
        <v>2</v>
      </c>
      <c r="H4741">
        <v>0.81886999999999999</v>
      </c>
      <c r="I4741">
        <v>0.96872999999999998</v>
      </c>
      <c r="J4741">
        <v>1.503E-2</v>
      </c>
      <c r="K4741">
        <v>6.13E-2</v>
      </c>
      <c r="L4741">
        <v>1.7876000000000001</v>
      </c>
      <c r="M4741" t="s">
        <v>43</v>
      </c>
      <c r="N4741" t="s">
        <v>25</v>
      </c>
      <c r="O4741">
        <v>0.968727525091993</v>
      </c>
      <c r="P4741">
        <v>0.81886923434940795</v>
      </c>
      <c r="Q4741">
        <v>0.968727525091993</v>
      </c>
      <c r="R4741">
        <v>0.81886923434940795</v>
      </c>
      <c r="S4741">
        <v>0.95274212821595305</v>
      </c>
      <c r="T4741">
        <v>0</v>
      </c>
      <c r="U4741" t="s">
        <v>49</v>
      </c>
      <c r="V4741" t="s">
        <v>50</v>
      </c>
      <c r="W4741" s="3" t="str">
        <f t="shared" si="74"/>
        <v>Party</v>
      </c>
      <c r="X4741" s="6">
        <f>Table1[[#This Row],[Utility 1]]*Table1[[#This Row],[Utility 2]]</f>
        <v>0.79326116676527714</v>
      </c>
    </row>
    <row r="4742" spans="1:24">
      <c r="B4742">
        <v>1</v>
      </c>
      <c r="C4742" t="s">
        <v>721</v>
      </c>
      <c r="D4742" t="s">
        <v>22</v>
      </c>
      <c r="E4742" t="s">
        <v>24</v>
      </c>
      <c r="G4742">
        <v>0</v>
      </c>
      <c r="M4742" t="s">
        <v>48</v>
      </c>
      <c r="N4742" t="s">
        <v>87</v>
      </c>
      <c r="O4742">
        <v>0</v>
      </c>
      <c r="P4742">
        <v>0</v>
      </c>
      <c r="Q4742">
        <v>0</v>
      </c>
      <c r="R4742">
        <v>0</v>
      </c>
      <c r="U4742" t="s">
        <v>178</v>
      </c>
      <c r="V4742" t="s">
        <v>179</v>
      </c>
      <c r="W4742" s="3" t="str">
        <f t="shared" si="74"/>
        <v>Holiday</v>
      </c>
      <c r="X4742" s="6">
        <f>Table1[[#This Row],[Utility 1]]*Table1[[#This Row],[Utility 2]]</f>
        <v>0</v>
      </c>
    </row>
    <row r="4743" spans="1:24">
      <c r="B4743">
        <v>1</v>
      </c>
      <c r="C4743" t="s">
        <v>722</v>
      </c>
      <c r="D4743" t="s">
        <v>22</v>
      </c>
      <c r="E4743" t="s">
        <v>24</v>
      </c>
      <c r="G4743">
        <v>0</v>
      </c>
      <c r="M4743" t="s">
        <v>87</v>
      </c>
      <c r="N4743" t="s">
        <v>48</v>
      </c>
      <c r="O4743">
        <v>0</v>
      </c>
      <c r="P4743">
        <v>0</v>
      </c>
      <c r="Q4743">
        <v>0</v>
      </c>
      <c r="R4743">
        <v>0</v>
      </c>
      <c r="U4743" t="s">
        <v>178</v>
      </c>
      <c r="V4743" t="s">
        <v>179</v>
      </c>
      <c r="W4743" s="3" t="str">
        <f t="shared" si="74"/>
        <v>Holiday</v>
      </c>
      <c r="X4743" s="6">
        <f>Table1[[#This Row],[Utility 1]]*Table1[[#This Row],[Utility 2]]</f>
        <v>0</v>
      </c>
    </row>
    <row r="4744" spans="1:24">
      <c r="B4744">
        <v>1</v>
      </c>
      <c r="C4744" t="s">
        <v>723</v>
      </c>
      <c r="D4744" t="s">
        <v>22</v>
      </c>
      <c r="E4744" t="s">
        <v>24</v>
      </c>
      <c r="G4744">
        <v>0</v>
      </c>
      <c r="M4744" t="s">
        <v>48</v>
      </c>
      <c r="N4744" t="s">
        <v>87</v>
      </c>
      <c r="O4744">
        <v>0</v>
      </c>
      <c r="P4744">
        <v>0</v>
      </c>
      <c r="Q4744">
        <v>0</v>
      </c>
      <c r="R4744">
        <v>0</v>
      </c>
      <c r="U4744" t="s">
        <v>178</v>
      </c>
      <c r="V4744" t="s">
        <v>179</v>
      </c>
      <c r="W4744" s="3" t="str">
        <f t="shared" si="74"/>
        <v>Holiday</v>
      </c>
      <c r="X4744" s="6">
        <f>Table1[[#This Row],[Utility 1]]*Table1[[#This Row],[Utility 2]]</f>
        <v>0</v>
      </c>
    </row>
    <row r="4745" spans="1:24">
      <c r="B4745">
        <v>1</v>
      </c>
      <c r="C4745" t="s">
        <v>724</v>
      </c>
      <c r="D4745" t="s">
        <v>22</v>
      </c>
      <c r="E4745" t="s">
        <v>24</v>
      </c>
      <c r="G4745">
        <v>0</v>
      </c>
      <c r="M4745" t="s">
        <v>87</v>
      </c>
      <c r="N4745" t="s">
        <v>48</v>
      </c>
      <c r="O4745">
        <v>0</v>
      </c>
      <c r="P4745">
        <v>0</v>
      </c>
      <c r="Q4745">
        <v>0</v>
      </c>
      <c r="R4745">
        <v>0</v>
      </c>
      <c r="U4745" t="s">
        <v>178</v>
      </c>
      <c r="V4745" t="s">
        <v>179</v>
      </c>
      <c r="W4745" s="3" t="str">
        <f t="shared" si="74"/>
        <v>Holiday</v>
      </c>
      <c r="X4745" s="6">
        <f>Table1[[#This Row],[Utility 1]]*Table1[[#This Row],[Utility 2]]</f>
        <v>0</v>
      </c>
    </row>
    <row r="4746" spans="1:24">
      <c r="B4746">
        <v>1</v>
      </c>
      <c r="C4746" t="s">
        <v>725</v>
      </c>
      <c r="D4746" t="s">
        <v>22</v>
      </c>
      <c r="E4746" t="s">
        <v>24</v>
      </c>
      <c r="G4746">
        <v>0</v>
      </c>
      <c r="M4746" t="s">
        <v>48</v>
      </c>
      <c r="N4746" t="s">
        <v>87</v>
      </c>
      <c r="O4746">
        <v>0</v>
      </c>
      <c r="P4746">
        <v>0</v>
      </c>
      <c r="Q4746">
        <v>0</v>
      </c>
      <c r="R4746">
        <v>0</v>
      </c>
      <c r="U4746" t="s">
        <v>178</v>
      </c>
      <c r="V4746" t="s">
        <v>179</v>
      </c>
      <c r="W4746" s="3" t="str">
        <f t="shared" si="74"/>
        <v>Holiday</v>
      </c>
      <c r="X4746" s="6">
        <f>Table1[[#This Row],[Utility 1]]*Table1[[#This Row],[Utility 2]]</f>
        <v>0</v>
      </c>
    </row>
    <row r="4747" spans="1:24">
      <c r="B4747">
        <v>1</v>
      </c>
      <c r="C4747" t="s">
        <v>726</v>
      </c>
      <c r="D4747" t="s">
        <v>22</v>
      </c>
      <c r="E4747" t="s">
        <v>24</v>
      </c>
      <c r="G4747">
        <v>0</v>
      </c>
      <c r="M4747" t="s">
        <v>87</v>
      </c>
      <c r="N4747" t="s">
        <v>48</v>
      </c>
      <c r="O4747">
        <v>0</v>
      </c>
      <c r="P4747">
        <v>0</v>
      </c>
      <c r="Q4747">
        <v>0</v>
      </c>
      <c r="R4747">
        <v>0</v>
      </c>
      <c r="U4747" t="s">
        <v>178</v>
      </c>
      <c r="V4747" t="s">
        <v>179</v>
      </c>
      <c r="W4747" s="3" t="str">
        <f t="shared" si="74"/>
        <v>Holiday</v>
      </c>
      <c r="X4747" s="6">
        <f>Table1[[#This Row],[Utility 1]]*Table1[[#This Row],[Utility 2]]</f>
        <v>0</v>
      </c>
    </row>
    <row r="4748" spans="1:24">
      <c r="B4748">
        <v>1</v>
      </c>
      <c r="C4748" t="s">
        <v>727</v>
      </c>
      <c r="D4748" t="s">
        <v>22</v>
      </c>
      <c r="E4748" t="s">
        <v>24</v>
      </c>
      <c r="G4748">
        <v>0</v>
      </c>
      <c r="M4748" t="s">
        <v>48</v>
      </c>
      <c r="N4748" t="s">
        <v>87</v>
      </c>
      <c r="O4748">
        <v>0</v>
      </c>
      <c r="P4748">
        <v>0</v>
      </c>
      <c r="Q4748">
        <v>0</v>
      </c>
      <c r="R4748">
        <v>0</v>
      </c>
      <c r="U4748" t="s">
        <v>178</v>
      </c>
      <c r="V4748" t="s">
        <v>179</v>
      </c>
      <c r="W4748" s="3" t="str">
        <f t="shared" si="74"/>
        <v>Holiday</v>
      </c>
      <c r="X4748" s="6">
        <f>Table1[[#This Row],[Utility 1]]*Table1[[#This Row],[Utility 2]]</f>
        <v>0</v>
      </c>
    </row>
    <row r="4749" spans="1:24">
      <c r="B4749">
        <v>1</v>
      </c>
      <c r="C4749" t="s">
        <v>728</v>
      </c>
      <c r="D4749" t="s">
        <v>22</v>
      </c>
      <c r="E4749" t="s">
        <v>24</v>
      </c>
      <c r="G4749">
        <v>0</v>
      </c>
      <c r="M4749" t="s">
        <v>87</v>
      </c>
      <c r="N4749" t="s">
        <v>48</v>
      </c>
      <c r="O4749">
        <v>0</v>
      </c>
      <c r="P4749">
        <v>0</v>
      </c>
      <c r="Q4749">
        <v>0</v>
      </c>
      <c r="R4749">
        <v>0</v>
      </c>
      <c r="U4749" t="s">
        <v>178</v>
      </c>
      <c r="V4749" t="s">
        <v>179</v>
      </c>
      <c r="W4749" s="3" t="str">
        <f t="shared" si="74"/>
        <v>Holiday</v>
      </c>
      <c r="X4749" s="6">
        <f>Table1[[#This Row],[Utility 1]]*Table1[[#This Row],[Utility 2]]</f>
        <v>0</v>
      </c>
    </row>
    <row r="4750" spans="1:24">
      <c r="B4750">
        <v>1</v>
      </c>
      <c r="C4750" t="s">
        <v>729</v>
      </c>
      <c r="D4750" t="s">
        <v>22</v>
      </c>
      <c r="E4750" t="s">
        <v>24</v>
      </c>
      <c r="G4750">
        <v>0</v>
      </c>
      <c r="M4750" t="s">
        <v>48</v>
      </c>
      <c r="N4750" t="s">
        <v>87</v>
      </c>
      <c r="O4750">
        <v>0</v>
      </c>
      <c r="P4750">
        <v>0</v>
      </c>
      <c r="Q4750">
        <v>0</v>
      </c>
      <c r="R4750">
        <v>0</v>
      </c>
      <c r="U4750" t="s">
        <v>178</v>
      </c>
      <c r="V4750" t="s">
        <v>179</v>
      </c>
      <c r="W4750" s="3" t="str">
        <f t="shared" si="74"/>
        <v>Holiday</v>
      </c>
      <c r="X4750" s="6">
        <f>Table1[[#This Row],[Utility 1]]*Table1[[#This Row],[Utility 2]]</f>
        <v>0</v>
      </c>
    </row>
    <row r="4751" spans="1:24">
      <c r="B4751">
        <v>1</v>
      </c>
      <c r="C4751" t="s">
        <v>730</v>
      </c>
      <c r="D4751" t="s">
        <v>22</v>
      </c>
      <c r="E4751" t="s">
        <v>24</v>
      </c>
      <c r="G4751">
        <v>0</v>
      </c>
      <c r="M4751" t="s">
        <v>87</v>
      </c>
      <c r="N4751" t="s">
        <v>48</v>
      </c>
      <c r="O4751">
        <v>0</v>
      </c>
      <c r="P4751">
        <v>0</v>
      </c>
      <c r="Q4751">
        <v>0</v>
      </c>
      <c r="R4751">
        <v>0</v>
      </c>
      <c r="U4751" t="s">
        <v>178</v>
      </c>
      <c r="V4751" t="s">
        <v>179</v>
      </c>
      <c r="W4751" s="3" t="str">
        <f t="shared" si="74"/>
        <v>Holiday</v>
      </c>
      <c r="X4751" s="6">
        <f>Table1[[#This Row],[Utility 1]]*Table1[[#This Row],[Utility 2]]</f>
        <v>0</v>
      </c>
    </row>
    <row r="4752" spans="1:24">
      <c r="A4752">
        <v>4.3280000000000003</v>
      </c>
      <c r="B4752">
        <v>1001</v>
      </c>
      <c r="D4752" t="s">
        <v>22</v>
      </c>
      <c r="E4752" t="s">
        <v>24</v>
      </c>
      <c r="F4752" t="s">
        <v>24</v>
      </c>
      <c r="G4752">
        <v>1</v>
      </c>
      <c r="H4752">
        <v>0</v>
      </c>
      <c r="I4752">
        <v>0</v>
      </c>
      <c r="J4752">
        <v>1.2798</v>
      </c>
      <c r="K4752">
        <v>1.282</v>
      </c>
      <c r="L4752">
        <v>0</v>
      </c>
      <c r="M4752" t="s">
        <v>26</v>
      </c>
      <c r="N4752" t="s">
        <v>45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51</v>
      </c>
      <c r="V4752" t="s">
        <v>52</v>
      </c>
      <c r="W4752" s="3" t="str">
        <f t="shared" si="74"/>
        <v>Holiday</v>
      </c>
      <c r="X4752" s="6">
        <f>Table1[[#This Row],[Utility 1]]*Table1[[#This Row],[Utility 2]]</f>
        <v>0</v>
      </c>
    </row>
    <row r="4753" spans="1:24">
      <c r="A4753">
        <v>3.677</v>
      </c>
      <c r="B4753">
        <v>990</v>
      </c>
      <c r="D4753" t="s">
        <v>22</v>
      </c>
      <c r="E4753" t="s">
        <v>23</v>
      </c>
      <c r="F4753" t="s">
        <v>24</v>
      </c>
      <c r="G4753">
        <v>2</v>
      </c>
      <c r="H4753">
        <v>0.84004999999999996</v>
      </c>
      <c r="I4753">
        <v>0.88966999999999996</v>
      </c>
      <c r="J4753">
        <v>6.5259999999999999E-2</v>
      </c>
      <c r="K4753">
        <v>6.5259999999999999E-2</v>
      </c>
      <c r="L4753">
        <v>1.7297199999999999</v>
      </c>
      <c r="M4753" t="s">
        <v>45</v>
      </c>
      <c r="N4753" t="s">
        <v>26</v>
      </c>
      <c r="O4753">
        <v>0.84005181218924896</v>
      </c>
      <c r="P4753">
        <v>0.88966839858454505</v>
      </c>
      <c r="Q4753">
        <v>0.84005181218924896</v>
      </c>
      <c r="R4753">
        <v>0.88966839858454505</v>
      </c>
      <c r="S4753">
        <v>0.72101724848496396</v>
      </c>
      <c r="T4753">
        <v>0</v>
      </c>
      <c r="U4753" t="s">
        <v>51</v>
      </c>
      <c r="V4753" t="s">
        <v>52</v>
      </c>
      <c r="W4753" s="3" t="str">
        <f t="shared" si="74"/>
        <v>Holiday</v>
      </c>
      <c r="X4753" s="6">
        <f>Table1[[#This Row],[Utility 1]]*Table1[[#This Row],[Utility 2]]</f>
        <v>0.74736755047845416</v>
      </c>
    </row>
    <row r="4754" spans="1:24">
      <c r="A4754">
        <v>3.2789999999999999</v>
      </c>
      <c r="B4754">
        <v>985</v>
      </c>
      <c r="D4754" t="s">
        <v>22</v>
      </c>
      <c r="E4754" t="s">
        <v>23</v>
      </c>
      <c r="F4754" t="s">
        <v>24</v>
      </c>
      <c r="G4754">
        <v>2</v>
      </c>
      <c r="H4754">
        <v>0.46988000000000002</v>
      </c>
      <c r="I4754">
        <v>0.71611999999999998</v>
      </c>
      <c r="J4754">
        <v>0.44708999999999999</v>
      </c>
      <c r="K4754">
        <v>0.47891</v>
      </c>
      <c r="L4754">
        <v>1.1859999999999999</v>
      </c>
      <c r="M4754" t="s">
        <v>26</v>
      </c>
      <c r="N4754" t="s">
        <v>45</v>
      </c>
      <c r="O4754">
        <v>0.71612002218471205</v>
      </c>
      <c r="P4754">
        <v>0.46987673216619902</v>
      </c>
      <c r="Q4754">
        <v>0.71612002218471205</v>
      </c>
      <c r="R4754">
        <v>0.46987673216619902</v>
      </c>
      <c r="S4754">
        <v>0</v>
      </c>
      <c r="T4754">
        <v>0.90332358906957599</v>
      </c>
      <c r="U4754" t="s">
        <v>51</v>
      </c>
      <c r="V4754" t="s">
        <v>52</v>
      </c>
      <c r="W4754" s="3" t="str">
        <f t="shared" si="74"/>
        <v>Holiday</v>
      </c>
      <c r="X4754" s="6">
        <f>Table1[[#This Row],[Utility 1]]*Table1[[#This Row],[Utility 2]]</f>
        <v>0.33648813586293846</v>
      </c>
    </row>
    <row r="4755" spans="1:24">
      <c r="A4755">
        <v>3.367</v>
      </c>
      <c r="B4755">
        <v>1000</v>
      </c>
      <c r="D4755" t="s">
        <v>22</v>
      </c>
      <c r="E4755" t="s">
        <v>23</v>
      </c>
      <c r="F4755" t="s">
        <v>24</v>
      </c>
      <c r="G4755">
        <v>2</v>
      </c>
      <c r="H4755">
        <v>0.61451</v>
      </c>
      <c r="I4755">
        <v>0.93520999999999999</v>
      </c>
      <c r="J4755">
        <v>0.19522999999999999</v>
      </c>
      <c r="K4755">
        <v>0.28804999999999997</v>
      </c>
      <c r="L4755">
        <v>1.54972</v>
      </c>
      <c r="M4755" t="s">
        <v>45</v>
      </c>
      <c r="N4755" t="s">
        <v>26</v>
      </c>
      <c r="O4755">
        <v>0.61451266758905199</v>
      </c>
      <c r="P4755">
        <v>0.935211863916249</v>
      </c>
      <c r="Q4755">
        <v>0.61451266758905199</v>
      </c>
      <c r="R4755">
        <v>0.935211863916249</v>
      </c>
      <c r="S4755">
        <v>0.39461625310118997</v>
      </c>
      <c r="T4755">
        <v>0</v>
      </c>
      <c r="U4755" t="s">
        <v>51</v>
      </c>
      <c r="V4755" t="s">
        <v>52</v>
      </c>
      <c r="W4755" s="3" t="str">
        <f t="shared" si="74"/>
        <v>Holiday</v>
      </c>
      <c r="X4755" s="6">
        <f>Table1[[#This Row],[Utility 1]]*Table1[[#This Row],[Utility 2]]</f>
        <v>0.57469953725610368</v>
      </c>
    </row>
    <row r="4756" spans="1:24">
      <c r="A4756">
        <v>3.274</v>
      </c>
      <c r="B4756">
        <v>990</v>
      </c>
      <c r="D4756" t="s">
        <v>22</v>
      </c>
      <c r="E4756" t="s">
        <v>23</v>
      </c>
      <c r="F4756" t="s">
        <v>24</v>
      </c>
      <c r="G4756">
        <v>2</v>
      </c>
      <c r="H4756">
        <v>0.47743999999999998</v>
      </c>
      <c r="I4756">
        <v>0.71462999999999999</v>
      </c>
      <c r="J4756">
        <v>0.44224000000000002</v>
      </c>
      <c r="K4756">
        <v>0.47254000000000002</v>
      </c>
      <c r="L4756">
        <v>1.19207</v>
      </c>
      <c r="M4756" t="s">
        <v>26</v>
      </c>
      <c r="N4756" t="s">
        <v>45</v>
      </c>
      <c r="O4756">
        <v>0.71462949588823199</v>
      </c>
      <c r="P4756">
        <v>0.477441739878047</v>
      </c>
      <c r="Q4756">
        <v>0.71462949588823199</v>
      </c>
      <c r="R4756">
        <v>0.477441739878047</v>
      </c>
      <c r="S4756">
        <v>0</v>
      </c>
      <c r="T4756">
        <v>0.80595383892246597</v>
      </c>
      <c r="U4756" t="s">
        <v>51</v>
      </c>
      <c r="V4756" t="s">
        <v>52</v>
      </c>
      <c r="W4756" s="3" t="str">
        <f t="shared" si="74"/>
        <v>Holiday</v>
      </c>
      <c r="X4756" s="6">
        <f>Table1[[#This Row],[Utility 1]]*Table1[[#This Row],[Utility 2]]</f>
        <v>0.34119394988504914</v>
      </c>
    </row>
    <row r="4757" spans="1:24">
      <c r="A4757">
        <v>3.2360000000000002</v>
      </c>
      <c r="B4757">
        <v>986</v>
      </c>
      <c r="D4757" t="s">
        <v>22</v>
      </c>
      <c r="E4757" t="s">
        <v>23</v>
      </c>
      <c r="F4757" t="s">
        <v>24</v>
      </c>
      <c r="G4757">
        <v>2</v>
      </c>
      <c r="H4757">
        <v>0.43014000000000002</v>
      </c>
      <c r="I4757">
        <v>0.87017999999999995</v>
      </c>
      <c r="J4757">
        <v>0.39073000000000002</v>
      </c>
      <c r="K4757">
        <v>0.47322999999999998</v>
      </c>
      <c r="L4757">
        <v>1.30033</v>
      </c>
      <c r="M4757" t="s">
        <v>45</v>
      </c>
      <c r="N4757" t="s">
        <v>26</v>
      </c>
      <c r="O4757">
        <v>0.43014199434880501</v>
      </c>
      <c r="P4757">
        <v>0.870184265142534</v>
      </c>
      <c r="Q4757">
        <v>0.43014199434880501</v>
      </c>
      <c r="R4757">
        <v>0.870184265142534</v>
      </c>
      <c r="S4757">
        <v>0.82165028622814595</v>
      </c>
      <c r="T4757">
        <v>0</v>
      </c>
      <c r="U4757" t="s">
        <v>51</v>
      </c>
      <c r="V4757" t="s">
        <v>52</v>
      </c>
      <c r="W4757" s="3" t="str">
        <f t="shared" si="74"/>
        <v>Holiday</v>
      </c>
      <c r="X4757" s="6">
        <f>Table1[[#This Row],[Utility 1]]*Table1[[#This Row],[Utility 2]]</f>
        <v>0.37430279525935889</v>
      </c>
    </row>
    <row r="4758" spans="1:24">
      <c r="A4758">
        <v>3.3620000000000001</v>
      </c>
      <c r="B4758">
        <v>1000</v>
      </c>
      <c r="D4758" t="s">
        <v>22</v>
      </c>
      <c r="E4758" t="s">
        <v>23</v>
      </c>
      <c r="F4758" t="s">
        <v>24</v>
      </c>
      <c r="G4758">
        <v>2</v>
      </c>
      <c r="H4758">
        <v>0.83577999999999997</v>
      </c>
      <c r="I4758">
        <v>0.88234000000000001</v>
      </c>
      <c r="J4758">
        <v>7.1929999999999994E-2</v>
      </c>
      <c r="K4758">
        <v>7.1929999999999994E-2</v>
      </c>
      <c r="L4758">
        <v>1.7181299999999999</v>
      </c>
      <c r="M4758" t="s">
        <v>26</v>
      </c>
      <c r="N4758" t="s">
        <v>45</v>
      </c>
      <c r="O4758">
        <v>0.83578274120785501</v>
      </c>
      <c r="P4758">
        <v>0.88234285356266196</v>
      </c>
      <c r="Q4758">
        <v>0.83578274120785501</v>
      </c>
      <c r="R4758">
        <v>0.88234285356266196</v>
      </c>
      <c r="S4758">
        <v>0</v>
      </c>
      <c r="T4758">
        <v>0.51408592479825599</v>
      </c>
      <c r="U4758" t="s">
        <v>51</v>
      </c>
      <c r="V4758" t="s">
        <v>52</v>
      </c>
      <c r="W4758" s="3" t="str">
        <f t="shared" si="74"/>
        <v>Holiday</v>
      </c>
      <c r="X4758" s="6">
        <f>Table1[[#This Row],[Utility 1]]*Table1[[#This Row],[Utility 2]]</f>
        <v>0.73744692883576257</v>
      </c>
    </row>
    <row r="4759" spans="1:24">
      <c r="A4759">
        <v>3.4359999999999999</v>
      </c>
      <c r="B4759">
        <v>997</v>
      </c>
      <c r="D4759" t="s">
        <v>22</v>
      </c>
      <c r="E4759" t="s">
        <v>23</v>
      </c>
      <c r="F4759" t="s">
        <v>24</v>
      </c>
      <c r="G4759">
        <v>2</v>
      </c>
      <c r="H4759">
        <v>0.59157000000000004</v>
      </c>
      <c r="I4759">
        <v>0.79554000000000002</v>
      </c>
      <c r="J4759">
        <v>0.29103000000000001</v>
      </c>
      <c r="K4759">
        <v>0.33095999999999998</v>
      </c>
      <c r="L4759">
        <v>1.3871100000000001</v>
      </c>
      <c r="M4759" t="s">
        <v>45</v>
      </c>
      <c r="N4759" t="s">
        <v>26</v>
      </c>
      <c r="O4759">
        <v>0.59156724442605202</v>
      </c>
      <c r="P4759">
        <v>0.79554346533170295</v>
      </c>
      <c r="Q4759">
        <v>0.59156724442605202</v>
      </c>
      <c r="R4759">
        <v>0.79554346533170295</v>
      </c>
      <c r="S4759">
        <v>0.51586865911184998</v>
      </c>
      <c r="T4759">
        <v>0</v>
      </c>
      <c r="U4759" t="s">
        <v>51</v>
      </c>
      <c r="V4759" t="s">
        <v>52</v>
      </c>
      <c r="W4759" s="3" t="str">
        <f t="shared" si="74"/>
        <v>Holiday</v>
      </c>
      <c r="X4759" s="6">
        <f>Table1[[#This Row],[Utility 1]]*Table1[[#This Row],[Utility 2]]</f>
        <v>0.47061745560742796</v>
      </c>
    </row>
    <row r="4760" spans="1:24">
      <c r="A4760">
        <v>3.4369999999999998</v>
      </c>
      <c r="B4760">
        <v>989</v>
      </c>
      <c r="D4760" t="s">
        <v>22</v>
      </c>
      <c r="E4760" t="s">
        <v>23</v>
      </c>
      <c r="F4760" t="s">
        <v>24</v>
      </c>
      <c r="G4760">
        <v>2</v>
      </c>
      <c r="H4760">
        <v>0.90158000000000005</v>
      </c>
      <c r="I4760">
        <v>0.91142000000000001</v>
      </c>
      <c r="J4760">
        <v>0</v>
      </c>
      <c r="K4760">
        <v>0</v>
      </c>
      <c r="L4760">
        <v>1.8129999999999999</v>
      </c>
      <c r="M4760" t="s">
        <v>26</v>
      </c>
      <c r="N4760" t="s">
        <v>45</v>
      </c>
      <c r="O4760">
        <v>0.90157620590534604</v>
      </c>
      <c r="P4760">
        <v>0.91142408573910505</v>
      </c>
      <c r="Q4760">
        <v>0.90157620590534604</v>
      </c>
      <c r="R4760">
        <v>0.91142408573910505</v>
      </c>
      <c r="S4760">
        <v>0</v>
      </c>
      <c r="T4760">
        <v>0.84360109349928303</v>
      </c>
      <c r="U4760" t="s">
        <v>51</v>
      </c>
      <c r="V4760" t="s">
        <v>52</v>
      </c>
      <c r="W4760" s="3" t="str">
        <f t="shared" si="74"/>
        <v>Holiday</v>
      </c>
      <c r="X4760" s="6">
        <f>Table1[[#This Row],[Utility 1]]*Table1[[#This Row],[Utility 2]]</f>
        <v>0.82171826919141111</v>
      </c>
    </row>
    <row r="4761" spans="1:24">
      <c r="A4761">
        <v>3.2639999999999998</v>
      </c>
      <c r="B4761">
        <v>1001</v>
      </c>
      <c r="D4761" t="s">
        <v>22</v>
      </c>
      <c r="E4761" t="s">
        <v>24</v>
      </c>
      <c r="F4761" t="s">
        <v>24</v>
      </c>
      <c r="G4761">
        <v>1</v>
      </c>
      <c r="H4761">
        <v>0</v>
      </c>
      <c r="I4761">
        <v>0</v>
      </c>
      <c r="J4761">
        <v>1.2798</v>
      </c>
      <c r="K4761">
        <v>1.282</v>
      </c>
      <c r="L4761">
        <v>0</v>
      </c>
      <c r="M4761" t="s">
        <v>45</v>
      </c>
      <c r="N4761" t="s">
        <v>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51</v>
      </c>
      <c r="V4761" t="s">
        <v>52</v>
      </c>
      <c r="W4761" s="3" t="str">
        <f t="shared" si="74"/>
        <v>Holiday</v>
      </c>
      <c r="X4761" s="6">
        <f>Table1[[#This Row],[Utility 1]]*Table1[[#This Row],[Utility 2]]</f>
        <v>0</v>
      </c>
    </row>
    <row r="4762" spans="1:24">
      <c r="A4762">
        <v>2.8580000000000001</v>
      </c>
      <c r="B4762">
        <v>1001</v>
      </c>
      <c r="D4762" t="s">
        <v>22</v>
      </c>
      <c r="E4762" t="s">
        <v>23</v>
      </c>
      <c r="F4762" t="s">
        <v>24</v>
      </c>
      <c r="G4762">
        <v>2</v>
      </c>
      <c r="H4762">
        <v>0.64947999999999995</v>
      </c>
      <c r="I4762">
        <v>0.86729999999999996</v>
      </c>
      <c r="J4762">
        <v>6.9790000000000005E-2</v>
      </c>
      <c r="K4762">
        <v>9.4399999999999998E-2</v>
      </c>
      <c r="L4762">
        <v>1.51678</v>
      </c>
      <c r="M4762" t="s">
        <v>26</v>
      </c>
      <c r="N4762" t="s">
        <v>63</v>
      </c>
      <c r="O4762">
        <v>0.86729684245468996</v>
      </c>
      <c r="P4762">
        <v>0.64947864137813804</v>
      </c>
      <c r="Q4762">
        <v>0.86729684245468996</v>
      </c>
      <c r="R4762">
        <v>0.64947864137813804</v>
      </c>
      <c r="S4762">
        <v>0</v>
      </c>
      <c r="T4762">
        <v>0.64938833557953102</v>
      </c>
      <c r="U4762" t="s">
        <v>46</v>
      </c>
      <c r="V4762" t="s">
        <v>47</v>
      </c>
      <c r="W4762" s="3" t="str">
        <f t="shared" si="74"/>
        <v>England vs Zimbabwe</v>
      </c>
      <c r="X4762" s="6">
        <f>Table1[[#This Row],[Utility 1]]*Table1[[#This Row],[Utility 2]]</f>
        <v>0.56329077490902102</v>
      </c>
    </row>
    <row r="4763" spans="1:24">
      <c r="A4763">
        <v>2.5139999999999998</v>
      </c>
      <c r="B4763">
        <v>937</v>
      </c>
      <c r="D4763" t="s">
        <v>22</v>
      </c>
      <c r="E4763" t="s">
        <v>23</v>
      </c>
      <c r="F4763" t="s">
        <v>24</v>
      </c>
      <c r="G4763">
        <v>2</v>
      </c>
      <c r="H4763">
        <v>0.72197</v>
      </c>
      <c r="I4763">
        <v>0.76627000000000001</v>
      </c>
      <c r="J4763">
        <v>8.5489999999999997E-2</v>
      </c>
      <c r="K4763">
        <v>0.14505000000000001</v>
      </c>
      <c r="L4763">
        <v>1.48824</v>
      </c>
      <c r="M4763" t="s">
        <v>63</v>
      </c>
      <c r="N4763" t="s">
        <v>26</v>
      </c>
      <c r="O4763">
        <v>0.76626554471762398</v>
      </c>
      <c r="P4763">
        <v>0.72197284927938399</v>
      </c>
      <c r="Q4763">
        <v>0.76626554471762398</v>
      </c>
      <c r="R4763">
        <v>0.72197284927938399</v>
      </c>
      <c r="S4763">
        <v>0.83736229897129</v>
      </c>
      <c r="T4763">
        <v>0</v>
      </c>
      <c r="U4763" t="s">
        <v>46</v>
      </c>
      <c r="V4763" t="s">
        <v>47</v>
      </c>
      <c r="W4763" s="3" t="str">
        <f t="shared" si="74"/>
        <v>England vs Zimbabwe</v>
      </c>
      <c r="X4763" s="6">
        <f>Table1[[#This Row],[Utility 1]]*Table1[[#This Row],[Utility 2]]</f>
        <v>0.5532229186244022</v>
      </c>
    </row>
    <row r="4764" spans="1:24">
      <c r="A4764">
        <v>3.1869999999999998</v>
      </c>
      <c r="B4764">
        <v>1001</v>
      </c>
      <c r="D4764" t="s">
        <v>22</v>
      </c>
      <c r="E4764" t="s">
        <v>23</v>
      </c>
      <c r="F4764" t="s">
        <v>24</v>
      </c>
      <c r="G4764">
        <v>2</v>
      </c>
      <c r="H4764">
        <v>0.59018999999999999</v>
      </c>
      <c r="I4764">
        <v>0.60106000000000004</v>
      </c>
      <c r="J4764">
        <v>0.28522999999999998</v>
      </c>
      <c r="K4764">
        <v>0.34123999999999999</v>
      </c>
      <c r="L4764">
        <v>1.1912400000000001</v>
      </c>
      <c r="M4764" t="s">
        <v>26</v>
      </c>
      <c r="N4764" t="s">
        <v>63</v>
      </c>
      <c r="O4764">
        <v>0.60105761120927004</v>
      </c>
      <c r="P4764">
        <v>0.59018577907494196</v>
      </c>
      <c r="Q4764">
        <v>0.60105761120927004</v>
      </c>
      <c r="R4764">
        <v>0.59018577907494196</v>
      </c>
      <c r="S4764">
        <v>0</v>
      </c>
      <c r="T4764">
        <v>0.59005709065011303</v>
      </c>
      <c r="U4764" t="s">
        <v>46</v>
      </c>
      <c r="V4764" t="s">
        <v>47</v>
      </c>
      <c r="W4764" s="3" t="str">
        <f t="shared" si="74"/>
        <v>England vs Zimbabwe</v>
      </c>
      <c r="X4764" s="6">
        <f>Table1[[#This Row],[Utility 1]]*Table1[[#This Row],[Utility 2]]</f>
        <v>0.35473565454046663</v>
      </c>
    </row>
    <row r="4765" spans="1:24">
      <c r="A4765">
        <v>2.536</v>
      </c>
      <c r="B4765">
        <v>1001</v>
      </c>
      <c r="D4765" t="s">
        <v>22</v>
      </c>
      <c r="E4765" t="s">
        <v>23</v>
      </c>
      <c r="F4765" t="s">
        <v>24</v>
      </c>
      <c r="G4765">
        <v>2</v>
      </c>
      <c r="H4765">
        <v>0.70021</v>
      </c>
      <c r="I4765">
        <v>0.87122999999999995</v>
      </c>
      <c r="J4765">
        <v>0</v>
      </c>
      <c r="K4765">
        <v>0.25185000000000002</v>
      </c>
      <c r="L4765">
        <v>1.5714399999999999</v>
      </c>
      <c r="M4765" t="s">
        <v>63</v>
      </c>
      <c r="N4765" t="s">
        <v>26</v>
      </c>
      <c r="O4765">
        <v>0.70020829090410297</v>
      </c>
      <c r="P4765">
        <v>0.87122865459090704</v>
      </c>
      <c r="Q4765">
        <v>0.70020829090410297</v>
      </c>
      <c r="R4765">
        <v>0.87122865459090704</v>
      </c>
      <c r="S4765">
        <v>0.51198918239095104</v>
      </c>
      <c r="T4765">
        <v>0</v>
      </c>
      <c r="U4765" t="s">
        <v>46</v>
      </c>
      <c r="V4765" t="s">
        <v>47</v>
      </c>
      <c r="W4765" s="3" t="str">
        <f t="shared" si="74"/>
        <v>England vs Zimbabwe</v>
      </c>
      <c r="X4765" s="6">
        <f>Table1[[#This Row],[Utility 1]]*Table1[[#This Row],[Utility 2]]</f>
        <v>0.61004152721778004</v>
      </c>
    </row>
    <row r="4766" spans="1:24">
      <c r="A4766">
        <v>2.87</v>
      </c>
      <c r="B4766">
        <v>957</v>
      </c>
      <c r="D4766" t="s">
        <v>22</v>
      </c>
      <c r="E4766" t="s">
        <v>23</v>
      </c>
      <c r="F4766" t="s">
        <v>24</v>
      </c>
      <c r="G4766">
        <v>2</v>
      </c>
      <c r="H4766">
        <v>0.71201999999999999</v>
      </c>
      <c r="I4766">
        <v>0.80569000000000002</v>
      </c>
      <c r="J4766">
        <v>4.6449999999999998E-2</v>
      </c>
      <c r="K4766">
        <v>0.21165</v>
      </c>
      <c r="L4766">
        <v>1.5177099999999999</v>
      </c>
      <c r="M4766" t="s">
        <v>26</v>
      </c>
      <c r="N4766" t="s">
        <v>63</v>
      </c>
      <c r="O4766">
        <v>0.71202100657109701</v>
      </c>
      <c r="P4766">
        <v>0.80569174918343101</v>
      </c>
      <c r="Q4766">
        <v>0.71202100657109701</v>
      </c>
      <c r="R4766">
        <v>0.80569174918343101</v>
      </c>
      <c r="S4766">
        <v>0</v>
      </c>
      <c r="T4766">
        <v>0.80522279082294401</v>
      </c>
      <c r="U4766" t="s">
        <v>46</v>
      </c>
      <c r="V4766" t="s">
        <v>47</v>
      </c>
      <c r="W4766" s="3" t="str">
        <f t="shared" si="74"/>
        <v>England vs Zimbabwe</v>
      </c>
      <c r="X4766" s="6">
        <f>Table1[[#This Row],[Utility 1]]*Table1[[#This Row],[Utility 2]]</f>
        <v>0.57366945023961435</v>
      </c>
    </row>
    <row r="4767" spans="1:24">
      <c r="A4767">
        <v>2.1269999999999998</v>
      </c>
      <c r="B4767">
        <v>732</v>
      </c>
      <c r="D4767" t="s">
        <v>22</v>
      </c>
      <c r="E4767" t="s">
        <v>23</v>
      </c>
      <c r="F4767" t="s">
        <v>24</v>
      </c>
      <c r="G4767">
        <v>2</v>
      </c>
      <c r="H4767">
        <v>0.78651000000000004</v>
      </c>
      <c r="I4767">
        <v>0.82232000000000005</v>
      </c>
      <c r="J4767">
        <v>0</v>
      </c>
      <c r="K4767">
        <v>0.10335</v>
      </c>
      <c r="L4767">
        <v>1.60884</v>
      </c>
      <c r="M4767" t="s">
        <v>63</v>
      </c>
      <c r="N4767" t="s">
        <v>26</v>
      </c>
      <c r="O4767">
        <v>0.82232275843404401</v>
      </c>
      <c r="P4767">
        <v>0.78651320137335301</v>
      </c>
      <c r="Q4767">
        <v>0.82232275843404401</v>
      </c>
      <c r="R4767">
        <v>0.78651320137335301</v>
      </c>
      <c r="S4767">
        <v>0.84706530368036204</v>
      </c>
      <c r="T4767">
        <v>0</v>
      </c>
      <c r="U4767" t="s">
        <v>46</v>
      </c>
      <c r="V4767" t="s">
        <v>47</v>
      </c>
      <c r="W4767" s="3" t="str">
        <f t="shared" si="74"/>
        <v>England vs Zimbabwe</v>
      </c>
      <c r="X4767" s="6">
        <f>Table1[[#This Row],[Utility 1]]*Table1[[#This Row],[Utility 2]]</f>
        <v>0.64676770529812633</v>
      </c>
    </row>
    <row r="4768" spans="1:24">
      <c r="A4768">
        <v>2.3919999999999999</v>
      </c>
      <c r="B4768">
        <v>974</v>
      </c>
      <c r="D4768" t="s">
        <v>22</v>
      </c>
      <c r="E4768" t="s">
        <v>23</v>
      </c>
      <c r="F4768" t="s">
        <v>24</v>
      </c>
      <c r="G4768">
        <v>2</v>
      </c>
      <c r="H4768">
        <v>0.76831000000000005</v>
      </c>
      <c r="I4768">
        <v>0.77102000000000004</v>
      </c>
      <c r="J4768">
        <v>5.2839999999999998E-2</v>
      </c>
      <c r="K4768">
        <v>0.14419000000000001</v>
      </c>
      <c r="L4768">
        <v>1.5393300000000001</v>
      </c>
      <c r="M4768" t="s">
        <v>26</v>
      </c>
      <c r="N4768" t="s">
        <v>63</v>
      </c>
      <c r="O4768">
        <v>0.77102080990623501</v>
      </c>
      <c r="P4768">
        <v>0.76831230970332998</v>
      </c>
      <c r="Q4768">
        <v>0.77102080990623501</v>
      </c>
      <c r="R4768">
        <v>0.76831230970332998</v>
      </c>
      <c r="S4768">
        <v>0</v>
      </c>
      <c r="T4768">
        <v>0.76990498817241204</v>
      </c>
      <c r="U4768" t="s">
        <v>46</v>
      </c>
      <c r="V4768" t="s">
        <v>47</v>
      </c>
      <c r="W4768" s="3" t="str">
        <f t="shared" si="74"/>
        <v>England vs Zimbabwe</v>
      </c>
      <c r="X4768" s="6">
        <f>Table1[[#This Row],[Utility 1]]*Table1[[#This Row],[Utility 2]]</f>
        <v>0.59238477928839151</v>
      </c>
    </row>
    <row r="4769" spans="1:24">
      <c r="A4769">
        <v>2.2669999999999999</v>
      </c>
      <c r="B4769">
        <v>930</v>
      </c>
      <c r="D4769" t="s">
        <v>22</v>
      </c>
      <c r="E4769" t="s">
        <v>23</v>
      </c>
      <c r="F4769" t="s">
        <v>24</v>
      </c>
      <c r="G4769">
        <v>2</v>
      </c>
      <c r="H4769">
        <v>0.64085999999999999</v>
      </c>
      <c r="I4769">
        <v>0.79078999999999999</v>
      </c>
      <c r="J4769">
        <v>0.14604</v>
      </c>
      <c r="K4769">
        <v>0.15149000000000001</v>
      </c>
      <c r="L4769">
        <v>1.4316500000000001</v>
      </c>
      <c r="M4769" t="s">
        <v>63</v>
      </c>
      <c r="N4769" t="s">
        <v>26</v>
      </c>
      <c r="O4769">
        <v>0.790794037812659</v>
      </c>
      <c r="P4769">
        <v>0.64085560818447995</v>
      </c>
      <c r="Q4769">
        <v>0.790794037812659</v>
      </c>
      <c r="R4769">
        <v>0.64085560818447995</v>
      </c>
      <c r="S4769">
        <v>0.79859238780769004</v>
      </c>
      <c r="T4769">
        <v>0</v>
      </c>
      <c r="U4769" t="s">
        <v>46</v>
      </c>
      <c r="V4769" t="s">
        <v>47</v>
      </c>
      <c r="W4769" s="3" t="str">
        <f t="shared" si="74"/>
        <v>England vs Zimbabwe</v>
      </c>
      <c r="X4769" s="6">
        <f>Table1[[#This Row],[Utility 1]]*Table1[[#This Row],[Utility 2]]</f>
        <v>0.50678479405109222</v>
      </c>
    </row>
    <row r="4770" spans="1:24">
      <c r="A4770">
        <v>2.3839999999999999</v>
      </c>
      <c r="B4770">
        <v>927</v>
      </c>
      <c r="D4770" t="s">
        <v>22</v>
      </c>
      <c r="E4770" t="s">
        <v>23</v>
      </c>
      <c r="F4770" t="s">
        <v>24</v>
      </c>
      <c r="G4770">
        <v>2</v>
      </c>
      <c r="H4770">
        <v>0.61099000000000003</v>
      </c>
      <c r="I4770">
        <v>0.87819000000000003</v>
      </c>
      <c r="J4770">
        <v>4.0460000000000003E-2</v>
      </c>
      <c r="K4770">
        <v>0.33309</v>
      </c>
      <c r="L4770">
        <v>1.4891799999999999</v>
      </c>
      <c r="M4770" t="s">
        <v>26</v>
      </c>
      <c r="N4770" t="s">
        <v>63</v>
      </c>
      <c r="O4770">
        <v>0.61098970883403103</v>
      </c>
      <c r="P4770">
        <v>0.87818595708467595</v>
      </c>
      <c r="Q4770">
        <v>0.61098970883403103</v>
      </c>
      <c r="R4770">
        <v>0.87818595708467595</v>
      </c>
      <c r="S4770">
        <v>0</v>
      </c>
      <c r="T4770">
        <v>0.87926340599034203</v>
      </c>
      <c r="U4770" t="s">
        <v>46</v>
      </c>
      <c r="V4770" t="s">
        <v>47</v>
      </c>
      <c r="W4770" s="3" t="str">
        <f t="shared" si="74"/>
        <v>England vs Zimbabwe</v>
      </c>
      <c r="X4770" s="6">
        <f>Table1[[#This Row],[Utility 1]]*Table1[[#This Row],[Utility 2]]</f>
        <v>0.53656258222130104</v>
      </c>
    </row>
    <row r="4771" spans="1:24">
      <c r="A4771">
        <v>2.718</v>
      </c>
      <c r="B4771">
        <v>1001</v>
      </c>
      <c r="D4771" t="s">
        <v>22</v>
      </c>
      <c r="E4771" t="s">
        <v>24</v>
      </c>
      <c r="F4771" t="s">
        <v>24</v>
      </c>
      <c r="G4771">
        <v>1</v>
      </c>
      <c r="H4771">
        <v>0.3</v>
      </c>
      <c r="I4771">
        <v>0.3</v>
      </c>
      <c r="J4771">
        <v>1.09666</v>
      </c>
      <c r="K4771">
        <v>1.1693199999999999</v>
      </c>
      <c r="L4771">
        <v>0</v>
      </c>
      <c r="M4771" t="s">
        <v>63</v>
      </c>
      <c r="N4771" t="s">
        <v>26</v>
      </c>
      <c r="O4771">
        <v>0.3</v>
      </c>
      <c r="P4771">
        <v>0.3</v>
      </c>
      <c r="Q4771">
        <v>0.3</v>
      </c>
      <c r="R4771">
        <v>0.3</v>
      </c>
      <c r="S4771">
        <v>0</v>
      </c>
      <c r="T4771">
        <v>0</v>
      </c>
      <c r="U4771" t="s">
        <v>46</v>
      </c>
      <c r="V4771" t="s">
        <v>47</v>
      </c>
      <c r="W4771" s="3" t="str">
        <f t="shared" si="74"/>
        <v>England vs Zimbabwe</v>
      </c>
      <c r="X4771" s="6">
        <f>Table1[[#This Row],[Utility 1]]*Table1[[#This Row],[Utility 2]]</f>
        <v>0.09</v>
      </c>
    </row>
    <row r="4772" spans="1:24">
      <c r="A4772">
        <v>1.5349999999999999</v>
      </c>
      <c r="B4772">
        <v>985</v>
      </c>
      <c r="D4772" t="s">
        <v>22</v>
      </c>
      <c r="E4772" t="s">
        <v>23</v>
      </c>
      <c r="F4772" t="s">
        <v>24</v>
      </c>
      <c r="G4772">
        <v>2</v>
      </c>
      <c r="H4772">
        <v>0.84004999999999996</v>
      </c>
      <c r="I4772">
        <v>0.88966999999999996</v>
      </c>
      <c r="J4772">
        <v>6.5259999999999999E-2</v>
      </c>
      <c r="K4772">
        <v>6.5259999999999999E-2</v>
      </c>
      <c r="L4772">
        <v>1.7297199999999999</v>
      </c>
      <c r="M4772" t="s">
        <v>45</v>
      </c>
      <c r="N4772" t="s">
        <v>32</v>
      </c>
      <c r="O4772">
        <v>0.84005181218924896</v>
      </c>
      <c r="P4772">
        <v>0.88966839858454505</v>
      </c>
      <c r="Q4772">
        <v>0.84005181218924896</v>
      </c>
      <c r="R4772">
        <v>0.88966839858454505</v>
      </c>
      <c r="S4772">
        <v>0.86623634169767205</v>
      </c>
      <c r="T4772">
        <v>0.86624598378840301</v>
      </c>
      <c r="U4772" t="s">
        <v>51</v>
      </c>
      <c r="V4772" t="s">
        <v>52</v>
      </c>
      <c r="W4772" s="3" t="str">
        <f t="shared" si="74"/>
        <v>Holiday</v>
      </c>
      <c r="X4772" s="6">
        <f>Table1[[#This Row],[Utility 1]]*Table1[[#This Row],[Utility 2]]</f>
        <v>0.74736755047845416</v>
      </c>
    </row>
    <row r="4773" spans="1:24">
      <c r="A4773">
        <v>1.522</v>
      </c>
      <c r="B4773">
        <v>994</v>
      </c>
      <c r="D4773" t="s">
        <v>22</v>
      </c>
      <c r="E4773" t="s">
        <v>23</v>
      </c>
      <c r="F4773" t="s">
        <v>24</v>
      </c>
      <c r="G4773">
        <v>2</v>
      </c>
      <c r="H4773">
        <v>0.81528</v>
      </c>
      <c r="I4773">
        <v>1</v>
      </c>
      <c r="J4773">
        <v>0</v>
      </c>
      <c r="K4773">
        <v>0.13758999999999999</v>
      </c>
      <c r="L4773">
        <v>1.81528</v>
      </c>
      <c r="M4773" t="s">
        <v>32</v>
      </c>
      <c r="N4773" t="s">
        <v>45</v>
      </c>
      <c r="O4773">
        <v>1</v>
      </c>
      <c r="P4773">
        <v>0.81528316376636301</v>
      </c>
      <c r="Q4773">
        <v>1</v>
      </c>
      <c r="R4773">
        <v>0.81528316376636301</v>
      </c>
      <c r="S4773">
        <v>0.75935011850343803</v>
      </c>
      <c r="T4773">
        <v>0.69769878539138996</v>
      </c>
      <c r="U4773" t="s">
        <v>51</v>
      </c>
      <c r="V4773" t="s">
        <v>52</v>
      </c>
      <c r="W4773" s="3" t="str">
        <f t="shared" si="74"/>
        <v>Holiday</v>
      </c>
      <c r="X4773" s="6">
        <f>Table1[[#This Row],[Utility 1]]*Table1[[#This Row],[Utility 2]]</f>
        <v>0.81528316376636301</v>
      </c>
    </row>
    <row r="4774" spans="1:24">
      <c r="A4774">
        <v>0.71699999999999997</v>
      </c>
      <c r="B4774">
        <v>982</v>
      </c>
      <c r="D4774" t="s">
        <v>22</v>
      </c>
      <c r="E4774" t="s">
        <v>23</v>
      </c>
      <c r="F4774" t="s">
        <v>24</v>
      </c>
      <c r="G4774">
        <v>2</v>
      </c>
      <c r="H4774">
        <v>0.79867999999999995</v>
      </c>
      <c r="I4774">
        <v>1</v>
      </c>
      <c r="J4774">
        <v>0</v>
      </c>
      <c r="K4774">
        <v>0.13577</v>
      </c>
      <c r="L4774">
        <v>1.7986800000000001</v>
      </c>
      <c r="M4774" t="s">
        <v>45</v>
      </c>
      <c r="N4774" t="s">
        <v>32</v>
      </c>
      <c r="O4774">
        <v>0.79868083292125303</v>
      </c>
      <c r="P4774">
        <v>1</v>
      </c>
      <c r="Q4774">
        <v>0.79868083292125303</v>
      </c>
      <c r="R4774">
        <v>1</v>
      </c>
      <c r="S4774">
        <v>0.91091412585546006</v>
      </c>
      <c r="T4774">
        <v>0.62380449915595104</v>
      </c>
      <c r="U4774" t="s">
        <v>51</v>
      </c>
      <c r="V4774" t="s">
        <v>52</v>
      </c>
      <c r="W4774" s="3" t="str">
        <f t="shared" si="74"/>
        <v>Holiday</v>
      </c>
      <c r="X4774" s="6">
        <f>Table1[[#This Row],[Utility 1]]*Table1[[#This Row],[Utility 2]]</f>
        <v>0.79868083292125303</v>
      </c>
    </row>
    <row r="4775" spans="1:24">
      <c r="A4775">
        <v>2.665</v>
      </c>
      <c r="B4775">
        <v>985</v>
      </c>
      <c r="D4775" t="s">
        <v>22</v>
      </c>
      <c r="E4775" t="s">
        <v>23</v>
      </c>
      <c r="F4775" t="s">
        <v>24</v>
      </c>
      <c r="G4775">
        <v>2</v>
      </c>
      <c r="H4775">
        <v>0.60099000000000002</v>
      </c>
      <c r="I4775">
        <v>0.87434000000000001</v>
      </c>
      <c r="J4775">
        <v>0.24842</v>
      </c>
      <c r="K4775">
        <v>0.31163000000000002</v>
      </c>
      <c r="L4775">
        <v>1.47533</v>
      </c>
      <c r="M4775" t="s">
        <v>32</v>
      </c>
      <c r="N4775" t="s">
        <v>45</v>
      </c>
      <c r="O4775">
        <v>0.874336805820629</v>
      </c>
      <c r="P4775">
        <v>0.60099006767367003</v>
      </c>
      <c r="Q4775">
        <v>0.874336805820629</v>
      </c>
      <c r="R4775">
        <v>0.60099006767367003</v>
      </c>
      <c r="S4775">
        <v>0.780632218842366</v>
      </c>
      <c r="T4775">
        <v>0.88345933099155705</v>
      </c>
      <c r="U4775" t="s">
        <v>51</v>
      </c>
      <c r="V4775" t="s">
        <v>52</v>
      </c>
      <c r="W4775" s="3" t="str">
        <f t="shared" si="74"/>
        <v>Holiday</v>
      </c>
      <c r="X4775" s="6">
        <f>Table1[[#This Row],[Utility 1]]*Table1[[#This Row],[Utility 2]]</f>
        <v>0.52546773609972031</v>
      </c>
    </row>
    <row r="4776" spans="1:24">
      <c r="A4776">
        <v>2.2250000000000001</v>
      </c>
      <c r="B4776">
        <v>982</v>
      </c>
      <c r="D4776" t="s">
        <v>22</v>
      </c>
      <c r="E4776" t="s">
        <v>23</v>
      </c>
      <c r="F4776" t="s">
        <v>24</v>
      </c>
      <c r="G4776">
        <v>2</v>
      </c>
      <c r="H4776">
        <v>0.77425999999999995</v>
      </c>
      <c r="I4776">
        <v>0.86058999999999997</v>
      </c>
      <c r="J4776">
        <v>0.13708999999999999</v>
      </c>
      <c r="K4776">
        <v>0.13708999999999999</v>
      </c>
      <c r="L4776">
        <v>1.6348499999999999</v>
      </c>
      <c r="M4776" t="s">
        <v>45</v>
      </c>
      <c r="N4776" t="s">
        <v>32</v>
      </c>
      <c r="O4776">
        <v>0.77425834749175704</v>
      </c>
      <c r="P4776">
        <v>0.86058716640810196</v>
      </c>
      <c r="Q4776">
        <v>0.77425834749175704</v>
      </c>
      <c r="R4776">
        <v>0.86058716640810196</v>
      </c>
      <c r="S4776">
        <v>0.92643322349370805</v>
      </c>
      <c r="T4776">
        <v>0.66046104388368698</v>
      </c>
      <c r="U4776" t="s">
        <v>51</v>
      </c>
      <c r="V4776" t="s">
        <v>52</v>
      </c>
      <c r="W4776" s="3" t="str">
        <f t="shared" si="74"/>
        <v>Holiday</v>
      </c>
      <c r="X4776" s="6">
        <f>Table1[[#This Row],[Utility 1]]*Table1[[#This Row],[Utility 2]]</f>
        <v>0.66631679733575078</v>
      </c>
    </row>
    <row r="4777" spans="1:24">
      <c r="A4777">
        <v>2.0179999999999998</v>
      </c>
      <c r="B4777">
        <v>993</v>
      </c>
      <c r="D4777" t="s">
        <v>22</v>
      </c>
      <c r="E4777" t="s">
        <v>23</v>
      </c>
      <c r="F4777" t="s">
        <v>24</v>
      </c>
      <c r="G4777">
        <v>2</v>
      </c>
      <c r="H4777">
        <v>0.70469999999999999</v>
      </c>
      <c r="I4777">
        <v>0.90564999999999996</v>
      </c>
      <c r="J4777">
        <v>0.14535999999999999</v>
      </c>
      <c r="K4777">
        <v>0.20677000000000001</v>
      </c>
      <c r="L4777">
        <v>1.6103499999999999</v>
      </c>
      <c r="M4777" t="s">
        <v>32</v>
      </c>
      <c r="N4777" t="s">
        <v>45</v>
      </c>
      <c r="O4777">
        <v>0.90565421088903297</v>
      </c>
      <c r="P4777">
        <v>0.70469599735826105</v>
      </c>
      <c r="Q4777">
        <v>0.90565421088903297</v>
      </c>
      <c r="R4777">
        <v>0.70469599735826105</v>
      </c>
      <c r="S4777">
        <v>0.876421917377461</v>
      </c>
      <c r="T4777">
        <v>0.78566244559489695</v>
      </c>
      <c r="U4777" t="s">
        <v>51</v>
      </c>
      <c r="V4777" t="s">
        <v>52</v>
      </c>
      <c r="W4777" s="3" t="str">
        <f t="shared" si="74"/>
        <v>Holiday</v>
      </c>
      <c r="X4777" s="6">
        <f>Table1[[#This Row],[Utility 1]]*Table1[[#This Row],[Utility 2]]</f>
        <v>0.63821089740415593</v>
      </c>
    </row>
    <row r="4778" spans="1:24">
      <c r="A4778">
        <v>1.7170000000000001</v>
      </c>
      <c r="B4778">
        <v>990</v>
      </c>
      <c r="D4778" t="s">
        <v>22</v>
      </c>
      <c r="E4778" t="s">
        <v>23</v>
      </c>
      <c r="F4778" t="s">
        <v>24</v>
      </c>
      <c r="G4778">
        <v>2</v>
      </c>
      <c r="H4778">
        <v>0.61599000000000004</v>
      </c>
      <c r="I4778">
        <v>0.93496000000000001</v>
      </c>
      <c r="J4778">
        <v>0.19392000000000001</v>
      </c>
      <c r="K4778">
        <v>0.28655000000000003</v>
      </c>
      <c r="L4778">
        <v>1.5509500000000001</v>
      </c>
      <c r="M4778" t="s">
        <v>45</v>
      </c>
      <c r="N4778" t="s">
        <v>32</v>
      </c>
      <c r="O4778">
        <v>0.61598972985554801</v>
      </c>
      <c r="P4778">
        <v>0.93495629892360099</v>
      </c>
      <c r="Q4778">
        <v>0.61598972985554801</v>
      </c>
      <c r="R4778">
        <v>0.93495629892360099</v>
      </c>
      <c r="S4778">
        <v>0.84729668466736296</v>
      </c>
      <c r="T4778">
        <v>0.87412943562676104</v>
      </c>
      <c r="U4778" t="s">
        <v>51</v>
      </c>
      <c r="V4778" t="s">
        <v>52</v>
      </c>
      <c r="W4778" s="3" t="str">
        <f t="shared" si="74"/>
        <v>Holiday</v>
      </c>
      <c r="X4778" s="6">
        <f>Table1[[#This Row],[Utility 1]]*Table1[[#This Row],[Utility 2]]</f>
        <v>0.57592347800069199</v>
      </c>
    </row>
    <row r="4779" spans="1:24">
      <c r="A4779">
        <v>8.0000000000000002E-3</v>
      </c>
      <c r="B4779">
        <v>9</v>
      </c>
      <c r="D4779" t="s">
        <v>22</v>
      </c>
      <c r="E4779" t="s">
        <v>23</v>
      </c>
      <c r="F4779" t="s">
        <v>24</v>
      </c>
      <c r="G4779">
        <v>2</v>
      </c>
      <c r="H4779">
        <v>0.78147999999999995</v>
      </c>
      <c r="I4779">
        <v>0.86739999999999995</v>
      </c>
      <c r="J4779">
        <v>0.12791</v>
      </c>
      <c r="K4779">
        <v>0.12791</v>
      </c>
      <c r="L4779">
        <v>1.6488799999999999</v>
      </c>
      <c r="M4779" t="s">
        <v>32</v>
      </c>
      <c r="N4779" t="s">
        <v>45</v>
      </c>
      <c r="O4779">
        <v>0.78148154300614303</v>
      </c>
      <c r="P4779">
        <v>0.86740158144468904</v>
      </c>
      <c r="Q4779">
        <v>0.78148154300614303</v>
      </c>
      <c r="R4779">
        <v>0.86740158144468904</v>
      </c>
      <c r="S4779">
        <v>0.85417582244969503</v>
      </c>
      <c r="T4779">
        <v>0.62076579662090103</v>
      </c>
      <c r="U4779" t="s">
        <v>51</v>
      </c>
      <c r="V4779" t="s">
        <v>52</v>
      </c>
      <c r="W4779" s="3" t="str">
        <f t="shared" si="74"/>
        <v>Holiday</v>
      </c>
      <c r="X4779" s="6">
        <f>Table1[[#This Row],[Utility 1]]*Table1[[#This Row],[Utility 2]]</f>
        <v>0.67785832627336429</v>
      </c>
    </row>
    <row r="4780" spans="1:24">
      <c r="A4780">
        <v>2.1019999999999999</v>
      </c>
      <c r="B4780">
        <v>982</v>
      </c>
      <c r="D4780" t="s">
        <v>22</v>
      </c>
      <c r="E4780" t="s">
        <v>23</v>
      </c>
      <c r="F4780" t="s">
        <v>24</v>
      </c>
      <c r="G4780">
        <v>2</v>
      </c>
      <c r="H4780">
        <v>0.83577999999999997</v>
      </c>
      <c r="I4780">
        <v>0.88234000000000001</v>
      </c>
      <c r="J4780">
        <v>7.1929999999999994E-2</v>
      </c>
      <c r="K4780">
        <v>7.1929999999999994E-2</v>
      </c>
      <c r="L4780">
        <v>1.7181299999999999</v>
      </c>
      <c r="M4780" t="s">
        <v>45</v>
      </c>
      <c r="N4780" t="s">
        <v>32</v>
      </c>
      <c r="O4780">
        <v>0.83578274120785501</v>
      </c>
      <c r="P4780">
        <v>0.88234285356266196</v>
      </c>
      <c r="Q4780">
        <v>0.83578274120785501</v>
      </c>
      <c r="R4780">
        <v>0.88234285356266196</v>
      </c>
      <c r="S4780">
        <v>0.92080537628417702</v>
      </c>
      <c r="T4780">
        <v>0.96403585989621898</v>
      </c>
      <c r="U4780" t="s">
        <v>51</v>
      </c>
      <c r="V4780" t="s">
        <v>52</v>
      </c>
      <c r="W4780" s="3" t="str">
        <f t="shared" si="74"/>
        <v>Holiday</v>
      </c>
      <c r="X4780" s="6">
        <f>Table1[[#This Row],[Utility 1]]*Table1[[#This Row],[Utility 2]]</f>
        <v>0.73744692883576257</v>
      </c>
    </row>
    <row r="4781" spans="1:24">
      <c r="A4781">
        <v>2.3620000000000001</v>
      </c>
      <c r="B4781">
        <v>982</v>
      </c>
      <c r="D4781" t="s">
        <v>22</v>
      </c>
      <c r="E4781" t="s">
        <v>23</v>
      </c>
      <c r="F4781" t="s">
        <v>24</v>
      </c>
      <c r="G4781">
        <v>2</v>
      </c>
      <c r="H4781">
        <v>0.69445999999999997</v>
      </c>
      <c r="I4781">
        <v>0.70696999999999999</v>
      </c>
      <c r="J4781">
        <v>0.29103000000000001</v>
      </c>
      <c r="K4781">
        <v>0.29103000000000001</v>
      </c>
      <c r="L4781">
        <v>1.40143</v>
      </c>
      <c r="M4781" t="s">
        <v>32</v>
      </c>
      <c r="N4781" t="s">
        <v>45</v>
      </c>
      <c r="O4781">
        <v>0.69446261741014503</v>
      </c>
      <c r="P4781">
        <v>0.706967551070809</v>
      </c>
      <c r="Q4781">
        <v>0.69446261741014503</v>
      </c>
      <c r="R4781">
        <v>0.706967551070809</v>
      </c>
      <c r="S4781">
        <v>0.55744312100195104</v>
      </c>
      <c r="T4781">
        <v>0.90412463215129202</v>
      </c>
      <c r="U4781" t="s">
        <v>51</v>
      </c>
      <c r="V4781" t="s">
        <v>52</v>
      </c>
      <c r="W4781" s="3" t="str">
        <f t="shared" si="74"/>
        <v>Holiday</v>
      </c>
      <c r="X4781" s="6">
        <f>Table1[[#This Row],[Utility 1]]*Table1[[#This Row],[Utility 2]]</f>
        <v>0.4909625359406744</v>
      </c>
    </row>
    <row r="4782" spans="1:24">
      <c r="A4782">
        <v>3.2949999999999999</v>
      </c>
      <c r="B4782">
        <v>1001</v>
      </c>
      <c r="D4782" t="s">
        <v>22</v>
      </c>
      <c r="E4782" t="s">
        <v>23</v>
      </c>
      <c r="F4782" t="s">
        <v>24</v>
      </c>
      <c r="G4782">
        <v>2</v>
      </c>
      <c r="H4782">
        <v>0.51824000000000003</v>
      </c>
      <c r="I4782">
        <v>0.94130999999999998</v>
      </c>
      <c r="J4782">
        <v>0.30259000000000003</v>
      </c>
      <c r="K4782">
        <v>0.43247000000000002</v>
      </c>
      <c r="L4782">
        <v>1.45956</v>
      </c>
      <c r="M4782" t="s">
        <v>41</v>
      </c>
      <c r="N4782" t="s">
        <v>32</v>
      </c>
      <c r="O4782">
        <v>0.94131384972335996</v>
      </c>
      <c r="P4782">
        <v>0.51824337104969098</v>
      </c>
      <c r="Q4782">
        <v>0.94131384972335996</v>
      </c>
      <c r="R4782">
        <v>0.51824337104969098</v>
      </c>
      <c r="S4782">
        <v>0.86048879837067205</v>
      </c>
      <c r="T4782">
        <v>0.29745423942772897</v>
      </c>
      <c r="U4782" t="s">
        <v>33</v>
      </c>
      <c r="V4782" t="s">
        <v>34</v>
      </c>
      <c r="W4782" s="3" t="str">
        <f t="shared" si="74"/>
        <v>Laptop</v>
      </c>
      <c r="X4782" s="6">
        <f>Table1[[#This Row],[Utility 1]]*Table1[[#This Row],[Utility 2]]</f>
        <v>0.48782966269639627</v>
      </c>
    </row>
    <row r="4783" spans="1:24">
      <c r="A4783">
        <v>3.319</v>
      </c>
      <c r="B4783">
        <v>1001</v>
      </c>
      <c r="D4783" t="s">
        <v>22</v>
      </c>
      <c r="E4783" t="s">
        <v>23</v>
      </c>
      <c r="F4783" t="s">
        <v>24</v>
      </c>
      <c r="G4783">
        <v>2</v>
      </c>
      <c r="H4783">
        <v>0.85145999999999999</v>
      </c>
      <c r="I4783">
        <v>0.94127000000000005</v>
      </c>
      <c r="J4783">
        <v>0</v>
      </c>
      <c r="K4783">
        <v>0</v>
      </c>
      <c r="L4783">
        <v>1.7927299999999999</v>
      </c>
      <c r="M4783" t="s">
        <v>32</v>
      </c>
      <c r="N4783" t="s">
        <v>41</v>
      </c>
      <c r="O4783">
        <v>0.85145874103907004</v>
      </c>
      <c r="P4783">
        <v>0.94127272766447601</v>
      </c>
      <c r="Q4783">
        <v>0.85145874103907004</v>
      </c>
      <c r="R4783">
        <v>0.94127272766447601</v>
      </c>
      <c r="S4783">
        <v>0.78369325545774304</v>
      </c>
      <c r="T4783">
        <v>0.85714285714285698</v>
      </c>
      <c r="U4783" t="s">
        <v>33</v>
      </c>
      <c r="V4783" t="s">
        <v>34</v>
      </c>
      <c r="W4783" s="3" t="str">
        <f t="shared" si="74"/>
        <v>Laptop</v>
      </c>
      <c r="X4783" s="6">
        <f>Table1[[#This Row],[Utility 1]]*Table1[[#This Row],[Utility 2]]</f>
        <v>0.80145489167160622</v>
      </c>
    </row>
    <row r="4784" spans="1:24">
      <c r="A4784">
        <v>3.169</v>
      </c>
      <c r="B4784">
        <v>902</v>
      </c>
      <c r="D4784" t="s">
        <v>22</v>
      </c>
      <c r="E4784" t="s">
        <v>23</v>
      </c>
      <c r="F4784" t="s">
        <v>24</v>
      </c>
      <c r="G4784">
        <v>2</v>
      </c>
      <c r="H4784">
        <v>0.72535000000000005</v>
      </c>
      <c r="I4784">
        <v>1</v>
      </c>
      <c r="J4784">
        <v>0</v>
      </c>
      <c r="K4784">
        <v>0.13911000000000001</v>
      </c>
      <c r="L4784">
        <v>1.7253499999999999</v>
      </c>
      <c r="M4784" t="s">
        <v>41</v>
      </c>
      <c r="N4784" t="s">
        <v>32</v>
      </c>
      <c r="O4784">
        <v>0.725352816943306</v>
      </c>
      <c r="P4784">
        <v>1</v>
      </c>
      <c r="Q4784">
        <v>0.725352816943306</v>
      </c>
      <c r="R4784">
        <v>1</v>
      </c>
      <c r="S4784">
        <v>0.60752217602800795</v>
      </c>
      <c r="T4784">
        <v>1</v>
      </c>
      <c r="U4784" t="s">
        <v>33</v>
      </c>
      <c r="V4784" t="s">
        <v>34</v>
      </c>
      <c r="W4784" s="3" t="str">
        <f t="shared" si="74"/>
        <v>Laptop</v>
      </c>
      <c r="X4784" s="6">
        <f>Table1[[#This Row],[Utility 1]]*Table1[[#This Row],[Utility 2]]</f>
        <v>0.725352816943306</v>
      </c>
    </row>
    <row r="4785" spans="1:24">
      <c r="A4785">
        <v>2.99</v>
      </c>
      <c r="B4785">
        <v>902</v>
      </c>
      <c r="D4785" t="s">
        <v>22</v>
      </c>
      <c r="E4785" t="s">
        <v>23</v>
      </c>
      <c r="F4785" t="s">
        <v>24</v>
      </c>
      <c r="G4785">
        <v>2</v>
      </c>
      <c r="H4785">
        <v>0.85145999999999999</v>
      </c>
      <c r="I4785">
        <v>0.94127000000000005</v>
      </c>
      <c r="J4785">
        <v>0</v>
      </c>
      <c r="K4785">
        <v>0</v>
      </c>
      <c r="L4785">
        <v>1.7927299999999999</v>
      </c>
      <c r="M4785" t="s">
        <v>32</v>
      </c>
      <c r="N4785" t="s">
        <v>41</v>
      </c>
      <c r="O4785">
        <v>0.85145874103907004</v>
      </c>
      <c r="P4785">
        <v>0.94127272766447601</v>
      </c>
      <c r="Q4785">
        <v>0.85145874103907004</v>
      </c>
      <c r="R4785">
        <v>0.94127272766447601</v>
      </c>
      <c r="S4785">
        <v>0.78369325545774304</v>
      </c>
      <c r="T4785">
        <v>0.85714285714285698</v>
      </c>
      <c r="U4785" t="s">
        <v>33</v>
      </c>
      <c r="V4785" t="s">
        <v>34</v>
      </c>
      <c r="W4785" s="3" t="str">
        <f t="shared" si="74"/>
        <v>Laptop</v>
      </c>
      <c r="X4785" s="6">
        <f>Table1[[#This Row],[Utility 1]]*Table1[[#This Row],[Utility 2]]</f>
        <v>0.80145489167160622</v>
      </c>
    </row>
    <row r="4786" spans="1:24">
      <c r="A4786">
        <v>2.931</v>
      </c>
      <c r="B4786">
        <v>904</v>
      </c>
      <c r="D4786" t="s">
        <v>22</v>
      </c>
      <c r="E4786" t="s">
        <v>23</v>
      </c>
      <c r="F4786" t="s">
        <v>24</v>
      </c>
      <c r="G4786">
        <v>2</v>
      </c>
      <c r="H4786">
        <v>0.60797999999999996</v>
      </c>
      <c r="I4786">
        <v>0.85158</v>
      </c>
      <c r="J4786">
        <v>0.18922</v>
      </c>
      <c r="K4786">
        <v>0.25946999999999998</v>
      </c>
      <c r="L4786">
        <v>1.45956</v>
      </c>
      <c r="M4786" t="s">
        <v>41</v>
      </c>
      <c r="N4786" t="s">
        <v>32</v>
      </c>
      <c r="O4786">
        <v>0.60798051639002604</v>
      </c>
      <c r="P4786">
        <v>0.85157670438302502</v>
      </c>
      <c r="Q4786">
        <v>0.60798051639002604</v>
      </c>
      <c r="R4786">
        <v>0.85157670438302502</v>
      </c>
      <c r="S4786">
        <v>0.32849977276935199</v>
      </c>
      <c r="T4786">
        <v>0.81326530612244896</v>
      </c>
      <c r="U4786" t="s">
        <v>33</v>
      </c>
      <c r="V4786" t="s">
        <v>34</v>
      </c>
      <c r="W4786" s="3" t="str">
        <f t="shared" si="74"/>
        <v>Laptop</v>
      </c>
      <c r="X4786" s="6">
        <f>Table1[[#This Row],[Utility 1]]*Table1[[#This Row],[Utility 2]]</f>
        <v>0.51774204447650807</v>
      </c>
    </row>
    <row r="4787" spans="1:24">
      <c r="A4787">
        <v>2.9990000000000001</v>
      </c>
      <c r="B4787">
        <v>902</v>
      </c>
      <c r="D4787" t="s">
        <v>22</v>
      </c>
      <c r="E4787" t="s">
        <v>23</v>
      </c>
      <c r="F4787" t="s">
        <v>24</v>
      </c>
      <c r="G4787">
        <v>2</v>
      </c>
      <c r="H4787">
        <v>0.66666999999999998</v>
      </c>
      <c r="I4787">
        <v>0.88263000000000003</v>
      </c>
      <c r="J4787">
        <v>0.18922</v>
      </c>
      <c r="K4787">
        <v>0.27637</v>
      </c>
      <c r="L4787">
        <v>1.5492900000000001</v>
      </c>
      <c r="M4787" t="s">
        <v>32</v>
      </c>
      <c r="N4787" t="s">
        <v>41</v>
      </c>
      <c r="O4787">
        <v>0.88262769944671904</v>
      </c>
      <c r="P4787">
        <v>0.66666666666666596</v>
      </c>
      <c r="Q4787">
        <v>0.88262769944671904</v>
      </c>
      <c r="R4787">
        <v>0.66666666666666596</v>
      </c>
      <c r="S4787">
        <v>0.72097759674134398</v>
      </c>
      <c r="T4787">
        <v>0.48418893330528001</v>
      </c>
      <c r="U4787" t="s">
        <v>33</v>
      </c>
      <c r="V4787" t="s">
        <v>34</v>
      </c>
      <c r="W4787" s="3" t="str">
        <f t="shared" si="74"/>
        <v>Laptop</v>
      </c>
      <c r="X4787" s="6">
        <f>Table1[[#This Row],[Utility 1]]*Table1[[#This Row],[Utility 2]]</f>
        <v>0.58841846629781203</v>
      </c>
    </row>
    <row r="4788" spans="1:24">
      <c r="A4788">
        <v>3.0219999999999998</v>
      </c>
      <c r="B4788">
        <v>902</v>
      </c>
      <c r="D4788" t="s">
        <v>22</v>
      </c>
      <c r="E4788" t="s">
        <v>23</v>
      </c>
      <c r="F4788" t="s">
        <v>24</v>
      </c>
      <c r="G4788">
        <v>2</v>
      </c>
      <c r="H4788">
        <v>0.58664000000000005</v>
      </c>
      <c r="I4788">
        <v>0.87666999999999995</v>
      </c>
      <c r="J4788">
        <v>0.18561</v>
      </c>
      <c r="K4788">
        <v>0.27259</v>
      </c>
      <c r="L4788">
        <v>1.4633100000000001</v>
      </c>
      <c r="M4788" t="s">
        <v>41</v>
      </c>
      <c r="N4788" t="s">
        <v>32</v>
      </c>
      <c r="O4788">
        <v>0.586636300437967</v>
      </c>
      <c r="P4788">
        <v>0.87667272809540098</v>
      </c>
      <c r="Q4788">
        <v>0.586636300437967</v>
      </c>
      <c r="R4788">
        <v>0.87667272809540098</v>
      </c>
      <c r="S4788">
        <v>0.43135109659827298</v>
      </c>
      <c r="T4788">
        <v>0.71428571428571397</v>
      </c>
      <c r="U4788" t="s">
        <v>33</v>
      </c>
      <c r="V4788" t="s">
        <v>34</v>
      </c>
      <c r="W4788" s="3" t="str">
        <f t="shared" si="74"/>
        <v>Laptop</v>
      </c>
      <c r="X4788" s="6">
        <f>Table1[[#This Row],[Utility 1]]*Table1[[#This Row],[Utility 2]]</f>
        <v>0.51428804590474575</v>
      </c>
    </row>
    <row r="4789" spans="1:24">
      <c r="A4789">
        <v>3.5139999999999998</v>
      </c>
      <c r="B4789">
        <v>902</v>
      </c>
      <c r="D4789" t="s">
        <v>22</v>
      </c>
      <c r="E4789" t="s">
        <v>23</v>
      </c>
      <c r="F4789" t="s">
        <v>24</v>
      </c>
      <c r="G4789">
        <v>2</v>
      </c>
      <c r="H4789">
        <v>0.51824000000000003</v>
      </c>
      <c r="I4789">
        <v>0.94130999999999998</v>
      </c>
      <c r="J4789">
        <v>0.30259000000000003</v>
      </c>
      <c r="K4789">
        <v>0.43247000000000002</v>
      </c>
      <c r="L4789">
        <v>1.45956</v>
      </c>
      <c r="M4789" t="s">
        <v>32</v>
      </c>
      <c r="N4789" t="s">
        <v>41</v>
      </c>
      <c r="O4789">
        <v>0.94131384972335996</v>
      </c>
      <c r="P4789">
        <v>0.51824337104969098</v>
      </c>
      <c r="Q4789">
        <v>0.94131384972335996</v>
      </c>
      <c r="R4789">
        <v>0.51824337104969098</v>
      </c>
      <c r="S4789">
        <v>0.86048879837067205</v>
      </c>
      <c r="T4789">
        <v>0.29745423942772897</v>
      </c>
      <c r="U4789" t="s">
        <v>33</v>
      </c>
      <c r="V4789" t="s">
        <v>34</v>
      </c>
      <c r="W4789" s="3" t="str">
        <f t="shared" si="74"/>
        <v>Laptop</v>
      </c>
      <c r="X4789" s="6">
        <f>Table1[[#This Row],[Utility 1]]*Table1[[#This Row],[Utility 2]]</f>
        <v>0.48782966269639627</v>
      </c>
    </row>
    <row r="4790" spans="1:24">
      <c r="A4790">
        <v>2.81</v>
      </c>
      <c r="B4790">
        <v>903</v>
      </c>
      <c r="D4790" t="s">
        <v>22</v>
      </c>
      <c r="E4790" t="s">
        <v>23</v>
      </c>
      <c r="F4790" t="s">
        <v>24</v>
      </c>
      <c r="G4790">
        <v>2</v>
      </c>
      <c r="H4790">
        <v>0.81508999999999998</v>
      </c>
      <c r="I4790">
        <v>1</v>
      </c>
      <c r="J4790">
        <v>0</v>
      </c>
      <c r="K4790">
        <v>0.19489999999999999</v>
      </c>
      <c r="L4790">
        <v>1.8150900000000001</v>
      </c>
      <c r="M4790" t="s">
        <v>41</v>
      </c>
      <c r="N4790" t="s">
        <v>32</v>
      </c>
      <c r="O4790">
        <v>1</v>
      </c>
      <c r="P4790">
        <v>0.81508996228364095</v>
      </c>
      <c r="Q4790">
        <v>1</v>
      </c>
      <c r="R4790">
        <v>0.81508996228364095</v>
      </c>
      <c r="S4790">
        <v>1</v>
      </c>
      <c r="T4790">
        <v>0.67092362718283105</v>
      </c>
      <c r="U4790" t="s">
        <v>33</v>
      </c>
      <c r="V4790" t="s">
        <v>34</v>
      </c>
      <c r="W4790" s="3" t="str">
        <f t="shared" si="74"/>
        <v>Laptop</v>
      </c>
      <c r="X4790" s="6">
        <f>Table1[[#This Row],[Utility 1]]*Table1[[#This Row],[Utility 2]]</f>
        <v>0.81508996228364095</v>
      </c>
    </row>
    <row r="4791" spans="1:24">
      <c r="A4791">
        <v>3.133</v>
      </c>
      <c r="B4791">
        <v>902</v>
      </c>
      <c r="D4791" t="s">
        <v>22</v>
      </c>
      <c r="E4791" t="s">
        <v>23</v>
      </c>
      <c r="F4791" t="s">
        <v>24</v>
      </c>
      <c r="G4791">
        <v>2</v>
      </c>
      <c r="H4791">
        <v>0.85145999999999999</v>
      </c>
      <c r="I4791">
        <v>0.94127000000000005</v>
      </c>
      <c r="J4791">
        <v>0</v>
      </c>
      <c r="K4791">
        <v>0</v>
      </c>
      <c r="L4791">
        <v>1.7927299999999999</v>
      </c>
      <c r="M4791" t="s">
        <v>32</v>
      </c>
      <c r="N4791" t="s">
        <v>41</v>
      </c>
      <c r="O4791">
        <v>0.85145874103907004</v>
      </c>
      <c r="P4791">
        <v>0.94127272766447601</v>
      </c>
      <c r="Q4791">
        <v>0.85145874103907004</v>
      </c>
      <c r="R4791">
        <v>0.94127272766447601</v>
      </c>
      <c r="S4791">
        <v>0.78369325545774304</v>
      </c>
      <c r="T4791">
        <v>0.85714285714285698</v>
      </c>
      <c r="U4791" t="s">
        <v>33</v>
      </c>
      <c r="V4791" t="s">
        <v>34</v>
      </c>
      <c r="W4791" s="3" t="str">
        <f t="shared" si="74"/>
        <v>Laptop</v>
      </c>
      <c r="X4791" s="6">
        <f>Table1[[#This Row],[Utility 1]]*Table1[[#This Row],[Utility 2]]</f>
        <v>0.80145489167160622</v>
      </c>
    </row>
    <row r="4792" spans="1:24">
      <c r="A4792">
        <v>1508.2149999999999</v>
      </c>
      <c r="B4792">
        <v>972</v>
      </c>
      <c r="D4792" t="s">
        <v>22</v>
      </c>
      <c r="E4792" t="s">
        <v>23</v>
      </c>
      <c r="F4792" t="s">
        <v>24</v>
      </c>
      <c r="G4792">
        <v>2</v>
      </c>
      <c r="H4792">
        <v>0.72158999999999995</v>
      </c>
      <c r="I4792">
        <v>0.74926999999999999</v>
      </c>
      <c r="J4792">
        <v>9.7729999999999997E-2</v>
      </c>
      <c r="K4792">
        <v>0.16202</v>
      </c>
      <c r="L4792">
        <v>1.4708600000000001</v>
      </c>
      <c r="M4792" t="s">
        <v>60</v>
      </c>
      <c r="N4792" t="s">
        <v>30</v>
      </c>
      <c r="O4792">
        <v>0.74926810255585297</v>
      </c>
      <c r="P4792">
        <v>0.72159413349839596</v>
      </c>
      <c r="Q4792">
        <v>0.74926810255585297</v>
      </c>
      <c r="R4792">
        <v>0.72159413349839596</v>
      </c>
      <c r="S4792">
        <v>0</v>
      </c>
      <c r="T4792">
        <v>0.81620813255732305</v>
      </c>
      <c r="U4792" t="s">
        <v>46</v>
      </c>
      <c r="V4792" t="s">
        <v>47</v>
      </c>
      <c r="W4792" s="3" t="str">
        <f t="shared" si="74"/>
        <v>England vs Zimbabwe</v>
      </c>
      <c r="X4792" s="6">
        <f>Table1[[#This Row],[Utility 1]]*Table1[[#This Row],[Utility 2]]</f>
        <v>0.54066746722177805</v>
      </c>
    </row>
    <row r="4793" spans="1:24">
      <c r="A4793">
        <v>928.02599999999995</v>
      </c>
      <c r="B4793">
        <v>955</v>
      </c>
      <c r="D4793" t="s">
        <v>22</v>
      </c>
      <c r="E4793" t="s">
        <v>23</v>
      </c>
      <c r="F4793" t="s">
        <v>24</v>
      </c>
      <c r="G4793">
        <v>2</v>
      </c>
      <c r="H4793">
        <v>0.66071999999999997</v>
      </c>
      <c r="I4793">
        <v>0.77488999999999997</v>
      </c>
      <c r="J4793">
        <v>0.10285999999999999</v>
      </c>
      <c r="K4793">
        <v>0.25361</v>
      </c>
      <c r="L4793">
        <v>1.4356100000000001</v>
      </c>
      <c r="M4793" t="s">
        <v>30</v>
      </c>
      <c r="N4793" t="s">
        <v>60</v>
      </c>
      <c r="O4793">
        <v>0.66071623258160705</v>
      </c>
      <c r="P4793">
        <v>0.77489089641611197</v>
      </c>
      <c r="Q4793">
        <v>0.66071623258160705</v>
      </c>
      <c r="R4793">
        <v>0.77489089641611197</v>
      </c>
      <c r="S4793">
        <v>0.78433353531420402</v>
      </c>
      <c r="T4793">
        <v>0</v>
      </c>
      <c r="U4793" t="s">
        <v>46</v>
      </c>
      <c r="V4793" t="s">
        <v>47</v>
      </c>
      <c r="W4793" s="3" t="str">
        <f t="shared" si="74"/>
        <v>England vs Zimbabwe</v>
      </c>
      <c r="X4793" s="6">
        <f>Table1[[#This Row],[Utility 1]]*Table1[[#This Row],[Utility 2]]</f>
        <v>0.51198299374183787</v>
      </c>
    </row>
    <row r="4794" spans="1:24">
      <c r="A4794">
        <v>1511.566</v>
      </c>
      <c r="B4794">
        <v>974</v>
      </c>
      <c r="D4794" t="s">
        <v>22</v>
      </c>
      <c r="E4794" t="s">
        <v>23</v>
      </c>
      <c r="F4794" t="s">
        <v>24</v>
      </c>
      <c r="G4794">
        <v>2</v>
      </c>
      <c r="H4794">
        <v>0.63058000000000003</v>
      </c>
      <c r="I4794">
        <v>0.64390999999999998</v>
      </c>
      <c r="J4794">
        <v>0.22853999999999999</v>
      </c>
      <c r="K4794">
        <v>0.28600999999999999</v>
      </c>
      <c r="L4794">
        <v>1.2744899999999999</v>
      </c>
      <c r="M4794" t="s">
        <v>60</v>
      </c>
      <c r="N4794" t="s">
        <v>30</v>
      </c>
      <c r="O4794">
        <v>0.64391190206077997</v>
      </c>
      <c r="P4794">
        <v>0.63058094335039205</v>
      </c>
      <c r="Q4794">
        <v>0.64391190206077997</v>
      </c>
      <c r="R4794">
        <v>0.63058094335039205</v>
      </c>
      <c r="S4794">
        <v>0</v>
      </c>
      <c r="T4794">
        <v>0.69896515103132695</v>
      </c>
      <c r="U4794" t="s">
        <v>46</v>
      </c>
      <c r="V4794" t="s">
        <v>47</v>
      </c>
      <c r="W4794" s="3" t="str">
        <f t="shared" si="74"/>
        <v>England vs Zimbabwe</v>
      </c>
      <c r="X4794" s="6">
        <f>Table1[[#This Row],[Utility 1]]*Table1[[#This Row],[Utility 2]]</f>
        <v>0.40603857463603188</v>
      </c>
    </row>
    <row r="4795" spans="1:24">
      <c r="A4795">
        <v>0.214</v>
      </c>
      <c r="B4795">
        <v>4</v>
      </c>
      <c r="D4795" t="s">
        <v>22</v>
      </c>
      <c r="E4795" t="s">
        <v>23</v>
      </c>
      <c r="F4795" t="s">
        <v>24</v>
      </c>
      <c r="G4795">
        <v>2</v>
      </c>
      <c r="H4795">
        <v>0.77705999999999997</v>
      </c>
      <c r="I4795">
        <v>0.84345999999999999</v>
      </c>
      <c r="J4795">
        <v>0</v>
      </c>
      <c r="K4795">
        <v>8.0420000000000005E-2</v>
      </c>
      <c r="L4795">
        <v>1.62052</v>
      </c>
      <c r="M4795" t="s">
        <v>30</v>
      </c>
      <c r="N4795" t="s">
        <v>60</v>
      </c>
      <c r="O4795">
        <v>0.84345809319845899</v>
      </c>
      <c r="P4795">
        <v>0.77706435235948002</v>
      </c>
      <c r="Q4795">
        <v>0.84345809319845899</v>
      </c>
      <c r="R4795">
        <v>0.77706435235948002</v>
      </c>
      <c r="S4795">
        <v>0.90359475515488297</v>
      </c>
      <c r="T4795">
        <v>0</v>
      </c>
      <c r="U4795" t="s">
        <v>46</v>
      </c>
      <c r="V4795" t="s">
        <v>47</v>
      </c>
      <c r="W4795" s="3" t="str">
        <f t="shared" si="74"/>
        <v>England vs Zimbabwe</v>
      </c>
      <c r="X4795" s="6">
        <f>Table1[[#This Row],[Utility 1]]*Table1[[#This Row],[Utility 2]]</f>
        <v>0.65542121693362243</v>
      </c>
    </row>
    <row r="4796" spans="1:24">
      <c r="A4796">
        <v>1.6679999999999999</v>
      </c>
      <c r="B4796">
        <v>7</v>
      </c>
      <c r="D4796" t="s">
        <v>22</v>
      </c>
      <c r="E4796" t="s">
        <v>23</v>
      </c>
      <c r="F4796" t="s">
        <v>24</v>
      </c>
      <c r="G4796">
        <v>2</v>
      </c>
      <c r="H4796">
        <v>0.78352999999999995</v>
      </c>
      <c r="I4796">
        <v>0.83504</v>
      </c>
      <c r="J4796">
        <v>0</v>
      </c>
      <c r="K4796">
        <v>9.1009999999999994E-2</v>
      </c>
      <c r="L4796">
        <v>1.6185700000000001</v>
      </c>
      <c r="M4796" t="s">
        <v>60</v>
      </c>
      <c r="N4796" t="s">
        <v>30</v>
      </c>
      <c r="O4796">
        <v>0.83504136132376605</v>
      </c>
      <c r="P4796">
        <v>0.783532826783222</v>
      </c>
      <c r="Q4796">
        <v>0.83504136132376605</v>
      </c>
      <c r="R4796">
        <v>0.783532826783222</v>
      </c>
      <c r="S4796">
        <v>0</v>
      </c>
      <c r="T4796">
        <v>0.90586270204155594</v>
      </c>
      <c r="U4796" t="s">
        <v>46</v>
      </c>
      <c r="V4796" t="s">
        <v>47</v>
      </c>
      <c r="W4796" s="3" t="str">
        <f t="shared" si="74"/>
        <v>England vs Zimbabwe</v>
      </c>
      <c r="X4796" s="6">
        <f>Table1[[#This Row],[Utility 1]]*Table1[[#This Row],[Utility 2]]</f>
        <v>0.65428231831892025</v>
      </c>
    </row>
    <row r="4797" spans="1:24">
      <c r="A4797">
        <v>940.53800000000001</v>
      </c>
      <c r="B4797">
        <v>952</v>
      </c>
      <c r="D4797" t="s">
        <v>22</v>
      </c>
      <c r="E4797" t="s">
        <v>23</v>
      </c>
      <c r="F4797" t="s">
        <v>24</v>
      </c>
      <c r="G4797">
        <v>2</v>
      </c>
      <c r="H4797">
        <v>0.43389</v>
      </c>
      <c r="I4797">
        <v>0.82489000000000001</v>
      </c>
      <c r="J4797">
        <v>0.18576000000000001</v>
      </c>
      <c r="K4797">
        <v>0.48571999999999999</v>
      </c>
      <c r="L4797">
        <v>1.25878</v>
      </c>
      <c r="M4797" t="s">
        <v>30</v>
      </c>
      <c r="N4797" t="s">
        <v>60</v>
      </c>
      <c r="O4797">
        <v>0.43388596888553699</v>
      </c>
      <c r="P4797">
        <v>0.82488919416696105</v>
      </c>
      <c r="Q4797">
        <v>0.43388596888553699</v>
      </c>
      <c r="R4797">
        <v>0.82488919416696105</v>
      </c>
      <c r="S4797">
        <v>0.56173745602027803</v>
      </c>
      <c r="T4797">
        <v>0</v>
      </c>
      <c r="U4797" t="s">
        <v>46</v>
      </c>
      <c r="V4797" t="s">
        <v>47</v>
      </c>
      <c r="W4797" s="3" t="str">
        <f t="shared" si="74"/>
        <v>England vs Zimbabwe</v>
      </c>
      <c r="X4797" s="6">
        <f>Table1[[#This Row],[Utility 1]]*Table1[[#This Row],[Utility 2]]</f>
        <v>0.35790784723434171</v>
      </c>
    </row>
    <row r="4798" spans="1:24">
      <c r="A4798">
        <v>1549.2819999999999</v>
      </c>
      <c r="B4798">
        <v>972</v>
      </c>
      <c r="D4798" t="s">
        <v>22</v>
      </c>
      <c r="E4798" t="s">
        <v>23</v>
      </c>
      <c r="F4798" t="s">
        <v>24</v>
      </c>
      <c r="G4798">
        <v>2</v>
      </c>
      <c r="H4798">
        <v>0.62229999999999996</v>
      </c>
      <c r="I4798">
        <v>0.81516999999999995</v>
      </c>
      <c r="J4798">
        <v>0.12748999999999999</v>
      </c>
      <c r="K4798">
        <v>0.14649999999999999</v>
      </c>
      <c r="L4798">
        <v>1.43747</v>
      </c>
      <c r="M4798" t="s">
        <v>60</v>
      </c>
      <c r="N4798" t="s">
        <v>30</v>
      </c>
      <c r="O4798">
        <v>0.81517209747729802</v>
      </c>
      <c r="P4798">
        <v>0.62230127573250404</v>
      </c>
      <c r="Q4798">
        <v>0.81517209747729802</v>
      </c>
      <c r="R4798">
        <v>0.62230127573250404</v>
      </c>
      <c r="S4798">
        <v>0</v>
      </c>
      <c r="T4798">
        <v>0.68435153409930005</v>
      </c>
      <c r="U4798" t="s">
        <v>46</v>
      </c>
      <c r="V4798" t="s">
        <v>47</v>
      </c>
      <c r="W4798" s="3" t="str">
        <f t="shared" si="74"/>
        <v>England vs Zimbabwe</v>
      </c>
      <c r="X4798" s="6">
        <f>Table1[[#This Row],[Utility 1]]*Table1[[#This Row],[Utility 2]]</f>
        <v>0.50728263620166369</v>
      </c>
    </row>
    <row r="4799" spans="1:24">
      <c r="A4799">
        <v>961.59799999999996</v>
      </c>
      <c r="B4799">
        <v>949</v>
      </c>
      <c r="D4799" t="s">
        <v>22</v>
      </c>
      <c r="E4799" t="s">
        <v>23</v>
      </c>
      <c r="F4799" t="s">
        <v>24</v>
      </c>
      <c r="G4799">
        <v>2</v>
      </c>
      <c r="H4799">
        <v>0.61165999999999998</v>
      </c>
      <c r="I4799">
        <v>0.92452999999999996</v>
      </c>
      <c r="J4799">
        <v>0</v>
      </c>
      <c r="K4799">
        <v>0.35515000000000002</v>
      </c>
      <c r="L4799">
        <v>1.5361800000000001</v>
      </c>
      <c r="M4799" t="s">
        <v>30</v>
      </c>
      <c r="N4799" t="s">
        <v>60</v>
      </c>
      <c r="O4799">
        <v>0.61165642092985595</v>
      </c>
      <c r="P4799">
        <v>0.92452541750862305</v>
      </c>
      <c r="Q4799">
        <v>0.61165642092985595</v>
      </c>
      <c r="R4799">
        <v>0.92452541750862305</v>
      </c>
      <c r="S4799">
        <v>0.61229898863250898</v>
      </c>
      <c r="T4799">
        <v>0</v>
      </c>
      <c r="U4799" t="s">
        <v>46</v>
      </c>
      <c r="V4799" t="s">
        <v>47</v>
      </c>
      <c r="W4799" s="3" t="str">
        <f t="shared" si="74"/>
        <v>England vs Zimbabwe</v>
      </c>
      <c r="X4799" s="6">
        <f>Table1[[#This Row],[Utility 1]]*Table1[[#This Row],[Utility 2]]</f>
        <v>0.5654919079320051</v>
      </c>
    </row>
    <row r="4800" spans="1:24">
      <c r="A4800">
        <v>1543.7739999999999</v>
      </c>
      <c r="B4800">
        <v>969</v>
      </c>
      <c r="D4800" t="s">
        <v>22</v>
      </c>
      <c r="E4800" t="s">
        <v>23</v>
      </c>
      <c r="F4800" t="s">
        <v>24</v>
      </c>
      <c r="G4800">
        <v>2</v>
      </c>
      <c r="H4800">
        <v>0.63390000000000002</v>
      </c>
      <c r="I4800">
        <v>0.8841</v>
      </c>
      <c r="J4800">
        <v>5.9839999999999997E-2</v>
      </c>
      <c r="K4800">
        <v>0.10285999999999999</v>
      </c>
      <c r="L4800">
        <v>1.518</v>
      </c>
      <c r="M4800" t="s">
        <v>60</v>
      </c>
      <c r="N4800" t="s">
        <v>30</v>
      </c>
      <c r="O4800">
        <v>0.88410117297551705</v>
      </c>
      <c r="P4800">
        <v>0.63389830569071104</v>
      </c>
      <c r="Q4800">
        <v>0.88410117297551705</v>
      </c>
      <c r="R4800">
        <v>0.63389830569071104</v>
      </c>
      <c r="S4800">
        <v>0</v>
      </c>
      <c r="T4800">
        <v>0.64586445053728103</v>
      </c>
      <c r="U4800" t="s">
        <v>46</v>
      </c>
      <c r="V4800" t="s">
        <v>47</v>
      </c>
      <c r="W4800" s="3" t="str">
        <f t="shared" si="74"/>
        <v>England vs Zimbabwe</v>
      </c>
      <c r="X4800" s="6">
        <f>Table1[[#This Row],[Utility 1]]*Table1[[#This Row],[Utility 2]]</f>
        <v>0.56043023560835048</v>
      </c>
    </row>
    <row r="4801" spans="1:24">
      <c r="A4801">
        <v>945.05600000000004</v>
      </c>
      <c r="B4801">
        <v>941</v>
      </c>
      <c r="D4801" t="s">
        <v>22</v>
      </c>
      <c r="E4801" t="s">
        <v>23</v>
      </c>
      <c r="F4801" t="s">
        <v>24</v>
      </c>
      <c r="G4801">
        <v>2</v>
      </c>
      <c r="H4801">
        <v>0.72474000000000005</v>
      </c>
      <c r="I4801">
        <v>0.79010999999999998</v>
      </c>
      <c r="J4801">
        <v>5.0299999999999997E-2</v>
      </c>
      <c r="K4801">
        <v>0.19464000000000001</v>
      </c>
      <c r="L4801">
        <v>1.51485</v>
      </c>
      <c r="M4801" t="s">
        <v>30</v>
      </c>
      <c r="N4801" t="s">
        <v>60</v>
      </c>
      <c r="O4801">
        <v>0.72473678399913799</v>
      </c>
      <c r="P4801">
        <v>0.790111413496004</v>
      </c>
      <c r="Q4801">
        <v>0.72473678399913799</v>
      </c>
      <c r="R4801">
        <v>0.790111413496004</v>
      </c>
      <c r="S4801">
        <v>0.84230054215023098</v>
      </c>
      <c r="T4801">
        <v>0</v>
      </c>
      <c r="U4801" t="s">
        <v>46</v>
      </c>
      <c r="V4801" t="s">
        <v>47</v>
      </c>
      <c r="W4801" s="3" t="str">
        <f t="shared" si="74"/>
        <v>England vs Zimbabwe</v>
      </c>
      <c r="X4801" s="6">
        <f>Table1[[#This Row],[Utility 1]]*Table1[[#This Row],[Utility 2]]</f>
        <v>0.57262280481810701</v>
      </c>
    </row>
    <row r="4802" spans="1:24">
      <c r="A4802">
        <v>1.798</v>
      </c>
      <c r="B4802">
        <v>505</v>
      </c>
      <c r="D4802" t="s">
        <v>22</v>
      </c>
      <c r="E4802" t="s">
        <v>23</v>
      </c>
      <c r="F4802" t="s">
        <v>24</v>
      </c>
      <c r="G4802">
        <v>2</v>
      </c>
      <c r="H4802">
        <v>0.78651000000000004</v>
      </c>
      <c r="I4802">
        <v>0.82232000000000005</v>
      </c>
      <c r="J4802">
        <v>0</v>
      </c>
      <c r="K4802">
        <v>0.10335</v>
      </c>
      <c r="L4802">
        <v>1.60884</v>
      </c>
      <c r="M4802" t="s">
        <v>26</v>
      </c>
      <c r="N4802" t="s">
        <v>60</v>
      </c>
      <c r="O4802">
        <v>0.82232275843404401</v>
      </c>
      <c r="P4802">
        <v>0.78651320137335301</v>
      </c>
      <c r="Q4802">
        <v>0.82232275843404401</v>
      </c>
      <c r="R4802">
        <v>0.78651320137335301</v>
      </c>
      <c r="S4802">
        <v>0</v>
      </c>
      <c r="T4802">
        <v>0</v>
      </c>
      <c r="U4802" t="s">
        <v>46</v>
      </c>
      <c r="V4802" t="s">
        <v>47</v>
      </c>
      <c r="W4802" s="3" t="str">
        <f t="shared" ref="W4802:W4865" si="75">IF(ISNUMBER(SEARCH("Itex",U4802)), "Itex vs Cypress", IF(ISNUMBER(SEARCH("laptop",U4802)), "Laptop", IF(ISNUMBER(SEARCH("England",U4802)), "England vs Zimbabwe", IF(ISNUMBER(SEARCH("Zimbabwe",U4802)), "England vs Zimbabwe", IF(ISNUMBER(SEARCH("party",U4802)), "Party", IF(ISNUMBER(SEARCH("holiday",U4802)), "Holiday", ""))))))</f>
        <v>England vs Zimbabwe</v>
      </c>
      <c r="X4802" s="6">
        <f>Table1[[#This Row],[Utility 1]]*Table1[[#This Row],[Utility 2]]</f>
        <v>0.64676770529812633</v>
      </c>
    </row>
    <row r="4803" spans="1:24">
      <c r="A4803">
        <v>2.8620000000000001</v>
      </c>
      <c r="B4803">
        <v>1001</v>
      </c>
      <c r="D4803" t="s">
        <v>22</v>
      </c>
      <c r="E4803" t="s">
        <v>24</v>
      </c>
      <c r="F4803" t="s">
        <v>24</v>
      </c>
      <c r="G4803">
        <v>1</v>
      </c>
      <c r="H4803">
        <v>0.3</v>
      </c>
      <c r="I4803">
        <v>0.3</v>
      </c>
      <c r="J4803">
        <v>1.09666</v>
      </c>
      <c r="K4803">
        <v>1.1693199999999999</v>
      </c>
      <c r="L4803">
        <v>0</v>
      </c>
      <c r="M4803" t="s">
        <v>60</v>
      </c>
      <c r="N4803" t="s">
        <v>26</v>
      </c>
      <c r="O4803">
        <v>0.3</v>
      </c>
      <c r="P4803">
        <v>0.3</v>
      </c>
      <c r="Q4803">
        <v>0.3</v>
      </c>
      <c r="R4803">
        <v>0.3</v>
      </c>
      <c r="S4803">
        <v>0</v>
      </c>
      <c r="T4803">
        <v>0</v>
      </c>
      <c r="U4803" t="s">
        <v>46</v>
      </c>
      <c r="V4803" t="s">
        <v>47</v>
      </c>
      <c r="W4803" s="3" t="str">
        <f t="shared" si="75"/>
        <v>England vs Zimbabwe</v>
      </c>
      <c r="X4803" s="6">
        <f>Table1[[#This Row],[Utility 1]]*Table1[[#This Row],[Utility 2]]</f>
        <v>0.09</v>
      </c>
    </row>
    <row r="4804" spans="1:24">
      <c r="A4804">
        <v>1.494</v>
      </c>
      <c r="B4804">
        <v>521</v>
      </c>
      <c r="D4804" t="s">
        <v>22</v>
      </c>
      <c r="E4804" t="s">
        <v>23</v>
      </c>
      <c r="F4804" t="s">
        <v>24</v>
      </c>
      <c r="G4804">
        <v>2</v>
      </c>
      <c r="H4804">
        <v>0.74648999999999999</v>
      </c>
      <c r="I4804">
        <v>0.83682999999999996</v>
      </c>
      <c r="J4804">
        <v>0</v>
      </c>
      <c r="K4804">
        <v>0.19431000000000001</v>
      </c>
      <c r="L4804">
        <v>1.5833200000000001</v>
      </c>
      <c r="M4804" t="s">
        <v>26</v>
      </c>
      <c r="N4804" t="s">
        <v>60</v>
      </c>
      <c r="O4804">
        <v>0.74648949134951903</v>
      </c>
      <c r="P4804">
        <v>0.83682958970093702</v>
      </c>
      <c r="Q4804">
        <v>0.74648949134951903</v>
      </c>
      <c r="R4804">
        <v>0.83682958970093702</v>
      </c>
      <c r="S4804">
        <v>0</v>
      </c>
      <c r="T4804">
        <v>0</v>
      </c>
      <c r="U4804" t="s">
        <v>46</v>
      </c>
      <c r="V4804" t="s">
        <v>47</v>
      </c>
      <c r="W4804" s="3" t="str">
        <f t="shared" si="75"/>
        <v>England vs Zimbabwe</v>
      </c>
      <c r="X4804" s="6">
        <f>Table1[[#This Row],[Utility 1]]*Table1[[#This Row],[Utility 2]]</f>
        <v>0.62468449476207921</v>
      </c>
    </row>
    <row r="4805" spans="1:24">
      <c r="A4805">
        <v>2.59</v>
      </c>
      <c r="B4805">
        <v>1001</v>
      </c>
      <c r="D4805" t="s">
        <v>22</v>
      </c>
      <c r="E4805" t="s">
        <v>24</v>
      </c>
      <c r="F4805" t="s">
        <v>24</v>
      </c>
      <c r="G4805">
        <v>1</v>
      </c>
      <c r="H4805">
        <v>0.3</v>
      </c>
      <c r="I4805">
        <v>0.3</v>
      </c>
      <c r="J4805">
        <v>1.09666</v>
      </c>
      <c r="K4805">
        <v>1.1693199999999999</v>
      </c>
      <c r="L4805">
        <v>0</v>
      </c>
      <c r="M4805" t="s">
        <v>60</v>
      </c>
      <c r="N4805" t="s">
        <v>26</v>
      </c>
      <c r="O4805">
        <v>0.3</v>
      </c>
      <c r="P4805">
        <v>0.3</v>
      </c>
      <c r="Q4805">
        <v>0.3</v>
      </c>
      <c r="R4805">
        <v>0.3</v>
      </c>
      <c r="S4805">
        <v>0</v>
      </c>
      <c r="T4805">
        <v>0</v>
      </c>
      <c r="U4805" t="s">
        <v>46</v>
      </c>
      <c r="V4805" t="s">
        <v>47</v>
      </c>
      <c r="W4805" s="3" t="str">
        <f t="shared" si="75"/>
        <v>England vs Zimbabwe</v>
      </c>
      <c r="X4805" s="6">
        <f>Table1[[#This Row],[Utility 1]]*Table1[[#This Row],[Utility 2]]</f>
        <v>0.09</v>
      </c>
    </row>
    <row r="4806" spans="1:24">
      <c r="A4806">
        <v>1.49</v>
      </c>
      <c r="B4806">
        <v>547</v>
      </c>
      <c r="D4806" t="s">
        <v>22</v>
      </c>
      <c r="E4806" t="s">
        <v>23</v>
      </c>
      <c r="F4806" t="s">
        <v>24</v>
      </c>
      <c r="G4806">
        <v>2</v>
      </c>
      <c r="H4806">
        <v>0.77603999999999995</v>
      </c>
      <c r="I4806">
        <v>0.82091000000000003</v>
      </c>
      <c r="J4806">
        <v>0</v>
      </c>
      <c r="K4806">
        <v>0.16084000000000001</v>
      </c>
      <c r="L4806">
        <v>1.5969500000000001</v>
      </c>
      <c r="M4806" t="s">
        <v>26</v>
      </c>
      <c r="N4806" t="s">
        <v>60</v>
      </c>
      <c r="O4806">
        <v>0.77604155798862795</v>
      </c>
      <c r="P4806">
        <v>0.82091226626332203</v>
      </c>
      <c r="Q4806">
        <v>0.77604155798862795</v>
      </c>
      <c r="R4806">
        <v>0.82091226626332203</v>
      </c>
      <c r="S4806">
        <v>0</v>
      </c>
      <c r="T4806">
        <v>0</v>
      </c>
      <c r="U4806" t="s">
        <v>46</v>
      </c>
      <c r="V4806" t="s">
        <v>47</v>
      </c>
      <c r="W4806" s="3" t="str">
        <f t="shared" si="75"/>
        <v>England vs Zimbabwe</v>
      </c>
      <c r="X4806" s="6">
        <f>Table1[[#This Row],[Utility 1]]*Table1[[#This Row],[Utility 2]]</f>
        <v>0.6370620340829638</v>
      </c>
    </row>
    <row r="4807" spans="1:24">
      <c r="A4807">
        <v>1.716</v>
      </c>
      <c r="B4807">
        <v>521</v>
      </c>
      <c r="D4807" t="s">
        <v>22</v>
      </c>
      <c r="E4807" t="s">
        <v>23</v>
      </c>
      <c r="F4807" t="s">
        <v>24</v>
      </c>
      <c r="G4807">
        <v>2</v>
      </c>
      <c r="H4807">
        <v>0.61029999999999995</v>
      </c>
      <c r="I4807">
        <v>0.81911999999999996</v>
      </c>
      <c r="J4807">
        <v>9.2299999999999993E-2</v>
      </c>
      <c r="K4807">
        <v>0.31261</v>
      </c>
      <c r="L4807">
        <v>1.4294100000000001</v>
      </c>
      <c r="M4807" t="s">
        <v>60</v>
      </c>
      <c r="N4807" t="s">
        <v>26</v>
      </c>
      <c r="O4807">
        <v>0.61029713953354503</v>
      </c>
      <c r="P4807">
        <v>0.81911752610094202</v>
      </c>
      <c r="Q4807">
        <v>0.61029713953354503</v>
      </c>
      <c r="R4807">
        <v>0.81911752610094202</v>
      </c>
      <c r="S4807">
        <v>0</v>
      </c>
      <c r="T4807">
        <v>0</v>
      </c>
      <c r="U4807" t="s">
        <v>46</v>
      </c>
      <c r="V4807" t="s">
        <v>47</v>
      </c>
      <c r="W4807" s="3" t="str">
        <f t="shared" si="75"/>
        <v>England vs Zimbabwe</v>
      </c>
      <c r="X4807" s="6">
        <f>Table1[[#This Row],[Utility 1]]*Table1[[#This Row],[Utility 2]]</f>
        <v>0.4999050831211988</v>
      </c>
    </row>
    <row r="4808" spans="1:24">
      <c r="A4808">
        <v>3.3180000000000001</v>
      </c>
      <c r="B4808">
        <v>1001</v>
      </c>
      <c r="D4808" t="s">
        <v>22</v>
      </c>
      <c r="E4808" t="s">
        <v>24</v>
      </c>
      <c r="F4808" t="s">
        <v>24</v>
      </c>
      <c r="G4808">
        <v>1</v>
      </c>
      <c r="H4808">
        <v>0.3</v>
      </c>
      <c r="I4808">
        <v>0.3</v>
      </c>
      <c r="J4808">
        <v>1.09666</v>
      </c>
      <c r="K4808">
        <v>1.1693199999999999</v>
      </c>
      <c r="L4808">
        <v>0</v>
      </c>
      <c r="M4808" t="s">
        <v>26</v>
      </c>
      <c r="N4808" t="s">
        <v>60</v>
      </c>
      <c r="O4808">
        <v>0.3</v>
      </c>
      <c r="P4808">
        <v>0.3</v>
      </c>
      <c r="Q4808">
        <v>0.3</v>
      </c>
      <c r="R4808">
        <v>0.3</v>
      </c>
      <c r="S4808">
        <v>0</v>
      </c>
      <c r="T4808">
        <v>0</v>
      </c>
      <c r="U4808" t="s">
        <v>46</v>
      </c>
      <c r="V4808" t="s">
        <v>47</v>
      </c>
      <c r="W4808" s="3" t="str">
        <f t="shared" si="75"/>
        <v>England vs Zimbabwe</v>
      </c>
      <c r="X4808" s="6">
        <f>Table1[[#This Row],[Utility 1]]*Table1[[#This Row],[Utility 2]]</f>
        <v>0.09</v>
      </c>
    </row>
    <row r="4809" spans="1:24">
      <c r="A4809">
        <v>1.425</v>
      </c>
      <c r="B4809">
        <v>541</v>
      </c>
      <c r="D4809" t="s">
        <v>22</v>
      </c>
      <c r="E4809" t="s">
        <v>23</v>
      </c>
      <c r="F4809" t="s">
        <v>24</v>
      </c>
      <c r="G4809">
        <v>2</v>
      </c>
      <c r="H4809">
        <v>0.71201999999999999</v>
      </c>
      <c r="I4809">
        <v>0.80569000000000002</v>
      </c>
      <c r="J4809">
        <v>4.6449999999999998E-2</v>
      </c>
      <c r="K4809">
        <v>0.21165</v>
      </c>
      <c r="L4809">
        <v>1.5177099999999999</v>
      </c>
      <c r="M4809" t="s">
        <v>60</v>
      </c>
      <c r="N4809" t="s">
        <v>26</v>
      </c>
      <c r="O4809">
        <v>0.71202100657109701</v>
      </c>
      <c r="P4809">
        <v>0.80569174918343101</v>
      </c>
      <c r="Q4809">
        <v>0.71202100657109701</v>
      </c>
      <c r="R4809">
        <v>0.80569174918343101</v>
      </c>
      <c r="S4809">
        <v>0</v>
      </c>
      <c r="T4809">
        <v>0</v>
      </c>
      <c r="U4809" t="s">
        <v>46</v>
      </c>
      <c r="V4809" t="s">
        <v>47</v>
      </c>
      <c r="W4809" s="3" t="str">
        <f t="shared" si="75"/>
        <v>England vs Zimbabwe</v>
      </c>
      <c r="X4809" s="6">
        <f>Table1[[#This Row],[Utility 1]]*Table1[[#This Row],[Utility 2]]</f>
        <v>0.57366945023961435</v>
      </c>
    </row>
    <row r="4810" spans="1:24">
      <c r="A4810">
        <v>1.3009999999999999</v>
      </c>
      <c r="B4810">
        <v>504</v>
      </c>
      <c r="D4810" t="s">
        <v>22</v>
      </c>
      <c r="E4810" t="s">
        <v>23</v>
      </c>
      <c r="F4810" t="s">
        <v>24</v>
      </c>
      <c r="G4810">
        <v>2</v>
      </c>
      <c r="H4810">
        <v>0.72474000000000005</v>
      </c>
      <c r="I4810">
        <v>0.79010999999999998</v>
      </c>
      <c r="J4810">
        <v>5.0299999999999997E-2</v>
      </c>
      <c r="K4810">
        <v>0.19464000000000001</v>
      </c>
      <c r="L4810">
        <v>1.51485</v>
      </c>
      <c r="M4810" t="s">
        <v>26</v>
      </c>
      <c r="N4810" t="s">
        <v>60</v>
      </c>
      <c r="O4810">
        <v>0.72473678399913799</v>
      </c>
      <c r="P4810">
        <v>0.790111413496004</v>
      </c>
      <c r="Q4810">
        <v>0.72473678399913799</v>
      </c>
      <c r="R4810">
        <v>0.790111413496004</v>
      </c>
      <c r="S4810">
        <v>0</v>
      </c>
      <c r="T4810">
        <v>0</v>
      </c>
      <c r="U4810" t="s">
        <v>46</v>
      </c>
      <c r="V4810" t="s">
        <v>47</v>
      </c>
      <c r="W4810" s="3" t="str">
        <f t="shared" si="75"/>
        <v>England vs Zimbabwe</v>
      </c>
      <c r="X4810" s="6">
        <f>Table1[[#This Row],[Utility 1]]*Table1[[#This Row],[Utility 2]]</f>
        <v>0.57262280481810701</v>
      </c>
    </row>
    <row r="4811" spans="1:24">
      <c r="A4811">
        <v>3.11</v>
      </c>
      <c r="B4811">
        <v>1001</v>
      </c>
      <c r="D4811" t="s">
        <v>22</v>
      </c>
      <c r="E4811" t="s">
        <v>24</v>
      </c>
      <c r="F4811" t="s">
        <v>24</v>
      </c>
      <c r="G4811">
        <v>1</v>
      </c>
      <c r="H4811">
        <v>0.3</v>
      </c>
      <c r="I4811">
        <v>0.3</v>
      </c>
      <c r="J4811">
        <v>1.09666</v>
      </c>
      <c r="K4811">
        <v>1.1693199999999999</v>
      </c>
      <c r="L4811">
        <v>0</v>
      </c>
      <c r="M4811" t="s">
        <v>60</v>
      </c>
      <c r="N4811" t="s">
        <v>26</v>
      </c>
      <c r="O4811">
        <v>0.3</v>
      </c>
      <c r="P4811">
        <v>0.3</v>
      </c>
      <c r="Q4811">
        <v>0.3</v>
      </c>
      <c r="R4811">
        <v>0.3</v>
      </c>
      <c r="S4811">
        <v>0</v>
      </c>
      <c r="T4811">
        <v>0</v>
      </c>
      <c r="U4811" t="s">
        <v>46</v>
      </c>
      <c r="V4811" t="s">
        <v>47</v>
      </c>
      <c r="W4811" s="3" t="str">
        <f t="shared" si="75"/>
        <v>England vs Zimbabwe</v>
      </c>
      <c r="X4811" s="6">
        <f>Table1[[#This Row],[Utility 1]]*Table1[[#This Row],[Utility 2]]</f>
        <v>0.09</v>
      </c>
    </row>
    <row r="4812" spans="1:24">
      <c r="B4812">
        <v>1</v>
      </c>
      <c r="C4812" t="s">
        <v>731</v>
      </c>
      <c r="D4812" t="s">
        <v>22</v>
      </c>
      <c r="E4812" t="s">
        <v>24</v>
      </c>
      <c r="G4812">
        <v>0</v>
      </c>
      <c r="M4812" t="s">
        <v>87</v>
      </c>
      <c r="N4812" t="s">
        <v>61</v>
      </c>
      <c r="O4812">
        <v>0.4</v>
      </c>
      <c r="P4812">
        <v>0.7</v>
      </c>
      <c r="Q4812">
        <v>0.4</v>
      </c>
      <c r="R4812">
        <v>0.7</v>
      </c>
      <c r="U4812" t="s">
        <v>36</v>
      </c>
      <c r="V4812" t="s">
        <v>37</v>
      </c>
      <c r="W4812" s="3" t="str">
        <f t="shared" si="75"/>
        <v>Laptop</v>
      </c>
      <c r="X4812" s="6">
        <f>Table1[[#This Row],[Utility 1]]*Table1[[#This Row],[Utility 2]]</f>
        <v>0.27999999999999997</v>
      </c>
    </row>
    <row r="4813" spans="1:24">
      <c r="B4813">
        <v>1</v>
      </c>
      <c r="C4813" t="s">
        <v>732</v>
      </c>
      <c r="D4813" t="s">
        <v>22</v>
      </c>
      <c r="E4813" t="s">
        <v>24</v>
      </c>
      <c r="G4813">
        <v>0</v>
      </c>
      <c r="M4813" t="s">
        <v>61</v>
      </c>
      <c r="N4813" t="s">
        <v>87</v>
      </c>
      <c r="O4813">
        <v>0.4</v>
      </c>
      <c r="P4813">
        <v>0.7</v>
      </c>
      <c r="Q4813">
        <v>0.4</v>
      </c>
      <c r="R4813">
        <v>0.7</v>
      </c>
      <c r="U4813" t="s">
        <v>36</v>
      </c>
      <c r="V4813" t="s">
        <v>37</v>
      </c>
      <c r="W4813" s="3" t="str">
        <f t="shared" si="75"/>
        <v>Laptop</v>
      </c>
      <c r="X4813" s="6">
        <f>Table1[[#This Row],[Utility 1]]*Table1[[#This Row],[Utility 2]]</f>
        <v>0.27999999999999997</v>
      </c>
    </row>
    <row r="4814" spans="1:24">
      <c r="B4814">
        <v>1</v>
      </c>
      <c r="C4814" t="s">
        <v>733</v>
      </c>
      <c r="D4814" t="s">
        <v>22</v>
      </c>
      <c r="E4814" t="s">
        <v>24</v>
      </c>
      <c r="G4814">
        <v>0</v>
      </c>
      <c r="M4814" t="s">
        <v>87</v>
      </c>
      <c r="N4814" t="s">
        <v>61</v>
      </c>
      <c r="O4814">
        <v>0.4</v>
      </c>
      <c r="P4814">
        <v>0.7</v>
      </c>
      <c r="Q4814">
        <v>0.4</v>
      </c>
      <c r="R4814">
        <v>0.7</v>
      </c>
      <c r="U4814" t="s">
        <v>36</v>
      </c>
      <c r="V4814" t="s">
        <v>37</v>
      </c>
      <c r="W4814" s="3" t="str">
        <f t="shared" si="75"/>
        <v>Laptop</v>
      </c>
      <c r="X4814" s="6">
        <f>Table1[[#This Row],[Utility 1]]*Table1[[#This Row],[Utility 2]]</f>
        <v>0.27999999999999997</v>
      </c>
    </row>
    <row r="4815" spans="1:24">
      <c r="B4815">
        <v>1</v>
      </c>
      <c r="C4815" t="s">
        <v>734</v>
      </c>
      <c r="D4815" t="s">
        <v>22</v>
      </c>
      <c r="E4815" t="s">
        <v>24</v>
      </c>
      <c r="G4815">
        <v>0</v>
      </c>
      <c r="M4815" t="s">
        <v>61</v>
      </c>
      <c r="N4815" t="s">
        <v>87</v>
      </c>
      <c r="O4815">
        <v>0.4</v>
      </c>
      <c r="P4815">
        <v>0.7</v>
      </c>
      <c r="Q4815">
        <v>0.4</v>
      </c>
      <c r="R4815">
        <v>0.7</v>
      </c>
      <c r="U4815" t="s">
        <v>36</v>
      </c>
      <c r="V4815" t="s">
        <v>37</v>
      </c>
      <c r="W4815" s="3" t="str">
        <f t="shared" si="75"/>
        <v>Laptop</v>
      </c>
      <c r="X4815" s="6">
        <f>Table1[[#This Row],[Utility 1]]*Table1[[#This Row],[Utility 2]]</f>
        <v>0.27999999999999997</v>
      </c>
    </row>
    <row r="4816" spans="1:24">
      <c r="B4816">
        <v>1</v>
      </c>
      <c r="C4816" t="s">
        <v>735</v>
      </c>
      <c r="D4816" t="s">
        <v>22</v>
      </c>
      <c r="E4816" t="s">
        <v>24</v>
      </c>
      <c r="G4816">
        <v>0</v>
      </c>
      <c r="M4816" t="s">
        <v>87</v>
      </c>
      <c r="N4816" t="s">
        <v>61</v>
      </c>
      <c r="O4816">
        <v>0.4</v>
      </c>
      <c r="P4816">
        <v>0.7</v>
      </c>
      <c r="Q4816">
        <v>0.4</v>
      </c>
      <c r="R4816">
        <v>0.7</v>
      </c>
      <c r="U4816" t="s">
        <v>36</v>
      </c>
      <c r="V4816" t="s">
        <v>37</v>
      </c>
      <c r="W4816" s="3" t="str">
        <f t="shared" si="75"/>
        <v>Laptop</v>
      </c>
      <c r="X4816" s="6">
        <f>Table1[[#This Row],[Utility 1]]*Table1[[#This Row],[Utility 2]]</f>
        <v>0.27999999999999997</v>
      </c>
    </row>
    <row r="4817" spans="1:24">
      <c r="B4817">
        <v>1</v>
      </c>
      <c r="C4817" t="s">
        <v>736</v>
      </c>
      <c r="D4817" t="s">
        <v>22</v>
      </c>
      <c r="E4817" t="s">
        <v>24</v>
      </c>
      <c r="G4817">
        <v>0</v>
      </c>
      <c r="M4817" t="s">
        <v>61</v>
      </c>
      <c r="N4817" t="s">
        <v>87</v>
      </c>
      <c r="O4817">
        <v>0.4</v>
      </c>
      <c r="P4817">
        <v>0.7</v>
      </c>
      <c r="Q4817">
        <v>0.4</v>
      </c>
      <c r="R4817">
        <v>0.7</v>
      </c>
      <c r="U4817" t="s">
        <v>36</v>
      </c>
      <c r="V4817" t="s">
        <v>37</v>
      </c>
      <c r="W4817" s="3" t="str">
        <f t="shared" si="75"/>
        <v>Laptop</v>
      </c>
      <c r="X4817" s="6">
        <f>Table1[[#This Row],[Utility 1]]*Table1[[#This Row],[Utility 2]]</f>
        <v>0.27999999999999997</v>
      </c>
    </row>
    <row r="4818" spans="1:24">
      <c r="B4818">
        <v>1</v>
      </c>
      <c r="C4818" t="s">
        <v>737</v>
      </c>
      <c r="D4818" t="s">
        <v>22</v>
      </c>
      <c r="E4818" t="s">
        <v>24</v>
      </c>
      <c r="G4818">
        <v>0</v>
      </c>
      <c r="M4818" t="s">
        <v>87</v>
      </c>
      <c r="N4818" t="s">
        <v>61</v>
      </c>
      <c r="O4818">
        <v>0.4</v>
      </c>
      <c r="P4818">
        <v>0.7</v>
      </c>
      <c r="Q4818">
        <v>0.4</v>
      </c>
      <c r="R4818">
        <v>0.7</v>
      </c>
      <c r="U4818" t="s">
        <v>36</v>
      </c>
      <c r="V4818" t="s">
        <v>37</v>
      </c>
      <c r="W4818" s="3" t="str">
        <f t="shared" si="75"/>
        <v>Laptop</v>
      </c>
      <c r="X4818" s="6">
        <f>Table1[[#This Row],[Utility 1]]*Table1[[#This Row],[Utility 2]]</f>
        <v>0.27999999999999997</v>
      </c>
    </row>
    <row r="4819" spans="1:24">
      <c r="B4819">
        <v>1</v>
      </c>
      <c r="C4819" t="s">
        <v>738</v>
      </c>
      <c r="D4819" t="s">
        <v>22</v>
      </c>
      <c r="E4819" t="s">
        <v>24</v>
      </c>
      <c r="G4819">
        <v>0</v>
      </c>
      <c r="M4819" t="s">
        <v>61</v>
      </c>
      <c r="N4819" t="s">
        <v>87</v>
      </c>
      <c r="O4819">
        <v>0.4</v>
      </c>
      <c r="P4819">
        <v>0.7</v>
      </c>
      <c r="Q4819">
        <v>0.4</v>
      </c>
      <c r="R4819">
        <v>0.7</v>
      </c>
      <c r="U4819" t="s">
        <v>36</v>
      </c>
      <c r="V4819" t="s">
        <v>37</v>
      </c>
      <c r="W4819" s="3" t="str">
        <f t="shared" si="75"/>
        <v>Laptop</v>
      </c>
      <c r="X4819" s="6">
        <f>Table1[[#This Row],[Utility 1]]*Table1[[#This Row],[Utility 2]]</f>
        <v>0.27999999999999997</v>
      </c>
    </row>
    <row r="4820" spans="1:24">
      <c r="B4820">
        <v>1</v>
      </c>
      <c r="C4820" t="s">
        <v>739</v>
      </c>
      <c r="D4820" t="s">
        <v>22</v>
      </c>
      <c r="E4820" t="s">
        <v>24</v>
      </c>
      <c r="G4820">
        <v>0</v>
      </c>
      <c r="M4820" t="s">
        <v>87</v>
      </c>
      <c r="N4820" t="s">
        <v>61</v>
      </c>
      <c r="O4820">
        <v>0.4</v>
      </c>
      <c r="P4820">
        <v>0.7</v>
      </c>
      <c r="Q4820">
        <v>0.4</v>
      </c>
      <c r="R4820">
        <v>0.7</v>
      </c>
      <c r="U4820" t="s">
        <v>36</v>
      </c>
      <c r="V4820" t="s">
        <v>37</v>
      </c>
      <c r="W4820" s="3" t="str">
        <f t="shared" si="75"/>
        <v>Laptop</v>
      </c>
      <c r="X4820" s="6">
        <f>Table1[[#This Row],[Utility 1]]*Table1[[#This Row],[Utility 2]]</f>
        <v>0.27999999999999997</v>
      </c>
    </row>
    <row r="4821" spans="1:24">
      <c r="B4821">
        <v>1</v>
      </c>
      <c r="C4821" t="s">
        <v>740</v>
      </c>
      <c r="D4821" t="s">
        <v>22</v>
      </c>
      <c r="E4821" t="s">
        <v>24</v>
      </c>
      <c r="G4821">
        <v>0</v>
      </c>
      <c r="M4821" t="s">
        <v>61</v>
      </c>
      <c r="N4821" t="s">
        <v>87</v>
      </c>
      <c r="O4821">
        <v>0.4</v>
      </c>
      <c r="P4821">
        <v>0.7</v>
      </c>
      <c r="Q4821">
        <v>0.4</v>
      </c>
      <c r="R4821">
        <v>0.7</v>
      </c>
      <c r="U4821" t="s">
        <v>36</v>
      </c>
      <c r="V4821" t="s">
        <v>37</v>
      </c>
      <c r="W4821" s="3" t="str">
        <f t="shared" si="75"/>
        <v>Laptop</v>
      </c>
      <c r="X4821" s="6">
        <f>Table1[[#This Row],[Utility 1]]*Table1[[#This Row],[Utility 2]]</f>
        <v>0.27999999999999997</v>
      </c>
    </row>
    <row r="4822" spans="1:24">
      <c r="A4822">
        <v>4.2000000000000003E-2</v>
      </c>
      <c r="B4822">
        <v>3</v>
      </c>
      <c r="D4822" t="s">
        <v>22</v>
      </c>
      <c r="E4822" t="s">
        <v>23</v>
      </c>
      <c r="F4822" t="s">
        <v>24</v>
      </c>
      <c r="G4822">
        <v>2</v>
      </c>
      <c r="H4822">
        <v>0.74629999999999996</v>
      </c>
      <c r="I4822">
        <v>1</v>
      </c>
      <c r="J4822">
        <v>0</v>
      </c>
      <c r="K4822">
        <v>0.24024999999999999</v>
      </c>
      <c r="L4822">
        <v>1.7463</v>
      </c>
      <c r="M4822" t="s">
        <v>25</v>
      </c>
      <c r="N4822" t="s">
        <v>63</v>
      </c>
      <c r="O4822">
        <v>0.74629649047777502</v>
      </c>
      <c r="P4822">
        <v>0.999999999999999</v>
      </c>
      <c r="Q4822">
        <v>0.74629649047777502</v>
      </c>
      <c r="R4822">
        <v>0.999999999999999</v>
      </c>
      <c r="S4822">
        <v>0</v>
      </c>
      <c r="T4822">
        <v>1</v>
      </c>
      <c r="U4822" t="s">
        <v>49</v>
      </c>
      <c r="V4822" t="s">
        <v>50</v>
      </c>
      <c r="W4822" s="3" t="str">
        <f t="shared" si="75"/>
        <v>Party</v>
      </c>
      <c r="X4822" s="6">
        <f>Table1[[#This Row],[Utility 1]]*Table1[[#This Row],[Utility 2]]</f>
        <v>0.74629649047777424</v>
      </c>
    </row>
    <row r="4823" spans="1:24">
      <c r="A4823">
        <v>2.4E-2</v>
      </c>
      <c r="B4823">
        <v>2</v>
      </c>
      <c r="D4823" t="s">
        <v>22</v>
      </c>
      <c r="E4823" t="s">
        <v>23</v>
      </c>
      <c r="F4823" t="s">
        <v>24</v>
      </c>
      <c r="G4823">
        <v>2</v>
      </c>
      <c r="H4823">
        <v>0.70533999999999997</v>
      </c>
      <c r="I4823">
        <v>1</v>
      </c>
      <c r="J4823">
        <v>0</v>
      </c>
      <c r="K4823">
        <v>0.17904999999999999</v>
      </c>
      <c r="L4823">
        <v>1.7053400000000001</v>
      </c>
      <c r="M4823" t="s">
        <v>63</v>
      </c>
      <c r="N4823" t="s">
        <v>25</v>
      </c>
      <c r="O4823">
        <v>1</v>
      </c>
      <c r="P4823">
        <v>0.70534446922678595</v>
      </c>
      <c r="Q4823">
        <v>1</v>
      </c>
      <c r="R4823">
        <v>0.70534446922678595</v>
      </c>
      <c r="S4823">
        <v>1</v>
      </c>
      <c r="T4823">
        <v>0</v>
      </c>
      <c r="U4823" t="s">
        <v>49</v>
      </c>
      <c r="V4823" t="s">
        <v>50</v>
      </c>
      <c r="W4823" s="3" t="str">
        <f t="shared" si="75"/>
        <v>Party</v>
      </c>
      <c r="X4823" s="6">
        <f>Table1[[#This Row],[Utility 1]]*Table1[[#This Row],[Utility 2]]</f>
        <v>0.70534446922678595</v>
      </c>
    </row>
    <row r="4824" spans="1:24">
      <c r="A4824">
        <v>2.3E-2</v>
      </c>
      <c r="B4824">
        <v>3</v>
      </c>
      <c r="D4824" t="s">
        <v>22</v>
      </c>
      <c r="E4824" t="s">
        <v>23</v>
      </c>
      <c r="F4824" t="s">
        <v>24</v>
      </c>
      <c r="G4824">
        <v>2</v>
      </c>
      <c r="H4824">
        <v>0.74629999999999996</v>
      </c>
      <c r="I4824">
        <v>1</v>
      </c>
      <c r="J4824">
        <v>0</v>
      </c>
      <c r="K4824">
        <v>0.24024999999999999</v>
      </c>
      <c r="L4824">
        <v>1.7463</v>
      </c>
      <c r="M4824" t="s">
        <v>25</v>
      </c>
      <c r="N4824" t="s">
        <v>63</v>
      </c>
      <c r="O4824">
        <v>0.74629649047777502</v>
      </c>
      <c r="P4824">
        <v>0.999999999999999</v>
      </c>
      <c r="Q4824">
        <v>0.74629649047777502</v>
      </c>
      <c r="R4824">
        <v>0.999999999999999</v>
      </c>
      <c r="S4824">
        <v>0</v>
      </c>
      <c r="T4824">
        <v>1</v>
      </c>
      <c r="U4824" t="s">
        <v>49</v>
      </c>
      <c r="V4824" t="s">
        <v>50</v>
      </c>
      <c r="W4824" s="3" t="str">
        <f t="shared" si="75"/>
        <v>Party</v>
      </c>
      <c r="X4824" s="6">
        <f>Table1[[#This Row],[Utility 1]]*Table1[[#This Row],[Utility 2]]</f>
        <v>0.74629649047777424</v>
      </c>
    </row>
    <row r="4825" spans="1:24">
      <c r="A4825">
        <v>8.0000000000000002E-3</v>
      </c>
      <c r="B4825">
        <v>2</v>
      </c>
      <c r="D4825" t="s">
        <v>22</v>
      </c>
      <c r="E4825" t="s">
        <v>23</v>
      </c>
      <c r="F4825" t="s">
        <v>24</v>
      </c>
      <c r="G4825">
        <v>2</v>
      </c>
      <c r="H4825">
        <v>0.70533999999999997</v>
      </c>
      <c r="I4825">
        <v>1</v>
      </c>
      <c r="J4825">
        <v>0</v>
      </c>
      <c r="K4825">
        <v>0.17904999999999999</v>
      </c>
      <c r="L4825">
        <v>1.7053400000000001</v>
      </c>
      <c r="M4825" t="s">
        <v>63</v>
      </c>
      <c r="N4825" t="s">
        <v>25</v>
      </c>
      <c r="O4825">
        <v>1</v>
      </c>
      <c r="P4825">
        <v>0.70534446922678595</v>
      </c>
      <c r="Q4825">
        <v>1</v>
      </c>
      <c r="R4825">
        <v>0.70534446922678595</v>
      </c>
      <c r="S4825">
        <v>0.999999999999999</v>
      </c>
      <c r="T4825">
        <v>0</v>
      </c>
      <c r="U4825" t="s">
        <v>49</v>
      </c>
      <c r="V4825" t="s">
        <v>50</v>
      </c>
      <c r="W4825" s="3" t="str">
        <f t="shared" si="75"/>
        <v>Party</v>
      </c>
      <c r="X4825" s="6">
        <f>Table1[[#This Row],[Utility 1]]*Table1[[#This Row],[Utility 2]]</f>
        <v>0.70534446922678595</v>
      </c>
    </row>
    <row r="4826" spans="1:24">
      <c r="A4826">
        <v>1.9E-2</v>
      </c>
      <c r="B4826">
        <v>3</v>
      </c>
      <c r="D4826" t="s">
        <v>22</v>
      </c>
      <c r="E4826" t="s">
        <v>23</v>
      </c>
      <c r="F4826" t="s">
        <v>24</v>
      </c>
      <c r="G4826">
        <v>2</v>
      </c>
      <c r="H4826">
        <v>0.74629999999999996</v>
      </c>
      <c r="I4826">
        <v>1</v>
      </c>
      <c r="J4826">
        <v>0</v>
      </c>
      <c r="K4826">
        <v>0.24024999999999999</v>
      </c>
      <c r="L4826">
        <v>1.7463</v>
      </c>
      <c r="M4826" t="s">
        <v>25</v>
      </c>
      <c r="N4826" t="s">
        <v>63</v>
      </c>
      <c r="O4826">
        <v>0.74629649047777502</v>
      </c>
      <c r="P4826">
        <v>0.999999999999999</v>
      </c>
      <c r="Q4826">
        <v>0.74629649047777502</v>
      </c>
      <c r="R4826">
        <v>0.999999999999999</v>
      </c>
      <c r="S4826">
        <v>0</v>
      </c>
      <c r="T4826">
        <v>1</v>
      </c>
      <c r="U4826" t="s">
        <v>49</v>
      </c>
      <c r="V4826" t="s">
        <v>50</v>
      </c>
      <c r="W4826" s="3" t="str">
        <f t="shared" si="75"/>
        <v>Party</v>
      </c>
      <c r="X4826" s="6">
        <f>Table1[[#This Row],[Utility 1]]*Table1[[#This Row],[Utility 2]]</f>
        <v>0.74629649047777424</v>
      </c>
    </row>
    <row r="4827" spans="1:24">
      <c r="A4827">
        <v>1.4999999999999999E-2</v>
      </c>
      <c r="B4827">
        <v>2</v>
      </c>
      <c r="D4827" t="s">
        <v>22</v>
      </c>
      <c r="E4827" t="s">
        <v>23</v>
      </c>
      <c r="F4827" t="s">
        <v>24</v>
      </c>
      <c r="G4827">
        <v>2</v>
      </c>
      <c r="H4827">
        <v>0.70533999999999997</v>
      </c>
      <c r="I4827">
        <v>1</v>
      </c>
      <c r="J4827">
        <v>0</v>
      </c>
      <c r="K4827">
        <v>0.17904999999999999</v>
      </c>
      <c r="L4827">
        <v>1.7053400000000001</v>
      </c>
      <c r="M4827" t="s">
        <v>63</v>
      </c>
      <c r="N4827" t="s">
        <v>25</v>
      </c>
      <c r="O4827">
        <v>1</v>
      </c>
      <c r="P4827">
        <v>0.70534446922678595</v>
      </c>
      <c r="Q4827">
        <v>1</v>
      </c>
      <c r="R4827">
        <v>0.70534446922678595</v>
      </c>
      <c r="S4827">
        <v>1</v>
      </c>
      <c r="T4827">
        <v>0</v>
      </c>
      <c r="U4827" t="s">
        <v>49</v>
      </c>
      <c r="V4827" t="s">
        <v>50</v>
      </c>
      <c r="W4827" s="3" t="str">
        <f t="shared" si="75"/>
        <v>Party</v>
      </c>
      <c r="X4827" s="6">
        <f>Table1[[#This Row],[Utility 1]]*Table1[[#This Row],[Utility 2]]</f>
        <v>0.70534446922678595</v>
      </c>
    </row>
    <row r="4828" spans="1:24">
      <c r="A4828">
        <v>3.9E-2</v>
      </c>
      <c r="B4828">
        <v>4</v>
      </c>
      <c r="D4828" t="s">
        <v>22</v>
      </c>
      <c r="E4828" t="s">
        <v>23</v>
      </c>
      <c r="F4828" t="s">
        <v>24</v>
      </c>
      <c r="G4828">
        <v>2</v>
      </c>
      <c r="H4828">
        <v>0.74629999999999996</v>
      </c>
      <c r="I4828">
        <v>1</v>
      </c>
      <c r="J4828">
        <v>0</v>
      </c>
      <c r="K4828">
        <v>0.24024999999999999</v>
      </c>
      <c r="L4828">
        <v>1.7463</v>
      </c>
      <c r="M4828" t="s">
        <v>25</v>
      </c>
      <c r="N4828" t="s">
        <v>63</v>
      </c>
      <c r="O4828">
        <v>0.74629649047777502</v>
      </c>
      <c r="P4828">
        <v>0.999999999999999</v>
      </c>
      <c r="Q4828">
        <v>0.74629649047777502</v>
      </c>
      <c r="R4828">
        <v>0.999999999999999</v>
      </c>
      <c r="S4828">
        <v>0</v>
      </c>
      <c r="T4828">
        <v>0.999999999999999</v>
      </c>
      <c r="U4828" t="s">
        <v>49</v>
      </c>
      <c r="V4828" t="s">
        <v>50</v>
      </c>
      <c r="W4828" s="3" t="str">
        <f t="shared" si="75"/>
        <v>Party</v>
      </c>
      <c r="X4828" s="6">
        <f>Table1[[#This Row],[Utility 1]]*Table1[[#This Row],[Utility 2]]</f>
        <v>0.74629649047777424</v>
      </c>
    </row>
    <row r="4829" spans="1:24">
      <c r="A4829">
        <v>1.0999999999999999E-2</v>
      </c>
      <c r="B4829">
        <v>2</v>
      </c>
      <c r="D4829" t="s">
        <v>22</v>
      </c>
      <c r="E4829" t="s">
        <v>23</v>
      </c>
      <c r="F4829" t="s">
        <v>24</v>
      </c>
      <c r="G4829">
        <v>2</v>
      </c>
      <c r="H4829">
        <v>0.70533999999999997</v>
      </c>
      <c r="I4829">
        <v>1</v>
      </c>
      <c r="J4829">
        <v>0</v>
      </c>
      <c r="K4829">
        <v>0.17904999999999999</v>
      </c>
      <c r="L4829">
        <v>1.7053400000000001</v>
      </c>
      <c r="M4829" t="s">
        <v>63</v>
      </c>
      <c r="N4829" t="s">
        <v>25</v>
      </c>
      <c r="O4829">
        <v>1</v>
      </c>
      <c r="P4829">
        <v>0.70534446922678595</v>
      </c>
      <c r="Q4829">
        <v>1</v>
      </c>
      <c r="R4829">
        <v>0.70534446922678595</v>
      </c>
      <c r="S4829">
        <v>1</v>
      </c>
      <c r="T4829">
        <v>0</v>
      </c>
      <c r="U4829" t="s">
        <v>49</v>
      </c>
      <c r="V4829" t="s">
        <v>50</v>
      </c>
      <c r="W4829" s="3" t="str">
        <f t="shared" si="75"/>
        <v>Party</v>
      </c>
      <c r="X4829" s="6">
        <f>Table1[[#This Row],[Utility 1]]*Table1[[#This Row],[Utility 2]]</f>
        <v>0.70534446922678595</v>
      </c>
    </row>
    <row r="4830" spans="1:24">
      <c r="A4830">
        <v>0.02</v>
      </c>
      <c r="B4830">
        <v>3</v>
      </c>
      <c r="D4830" t="s">
        <v>22</v>
      </c>
      <c r="E4830" t="s">
        <v>23</v>
      </c>
      <c r="F4830" t="s">
        <v>24</v>
      </c>
      <c r="G4830">
        <v>2</v>
      </c>
      <c r="H4830">
        <v>0.74629999999999996</v>
      </c>
      <c r="I4830">
        <v>1</v>
      </c>
      <c r="J4830">
        <v>0</v>
      </c>
      <c r="K4830">
        <v>0.24024999999999999</v>
      </c>
      <c r="L4830">
        <v>1.7463</v>
      </c>
      <c r="M4830" t="s">
        <v>25</v>
      </c>
      <c r="N4830" t="s">
        <v>63</v>
      </c>
      <c r="O4830">
        <v>0.74629649047777502</v>
      </c>
      <c r="P4830">
        <v>0.999999999999999</v>
      </c>
      <c r="Q4830">
        <v>0.74629649047777502</v>
      </c>
      <c r="R4830">
        <v>0.999999999999999</v>
      </c>
      <c r="S4830">
        <v>0</v>
      </c>
      <c r="T4830">
        <v>1</v>
      </c>
      <c r="U4830" t="s">
        <v>49</v>
      </c>
      <c r="V4830" t="s">
        <v>50</v>
      </c>
      <c r="W4830" s="3" t="str">
        <f t="shared" si="75"/>
        <v>Party</v>
      </c>
      <c r="X4830" s="6">
        <f>Table1[[#This Row],[Utility 1]]*Table1[[#This Row],[Utility 2]]</f>
        <v>0.74629649047777424</v>
      </c>
    </row>
    <row r="4831" spans="1:24">
      <c r="A4831">
        <v>8.0000000000000002E-3</v>
      </c>
      <c r="B4831">
        <v>2</v>
      </c>
      <c r="D4831" t="s">
        <v>22</v>
      </c>
      <c r="E4831" t="s">
        <v>23</v>
      </c>
      <c r="F4831" t="s">
        <v>24</v>
      </c>
      <c r="G4831">
        <v>2</v>
      </c>
      <c r="H4831">
        <v>0.69782999999999995</v>
      </c>
      <c r="I4831">
        <v>0.99917</v>
      </c>
      <c r="J4831">
        <v>7.5599999999999999E-3</v>
      </c>
      <c r="K4831">
        <v>0.18611</v>
      </c>
      <c r="L4831">
        <v>1.6970099999999999</v>
      </c>
      <c r="M4831" t="s">
        <v>63</v>
      </c>
      <c r="N4831" t="s">
        <v>25</v>
      </c>
      <c r="O4831">
        <v>0.99917488993220405</v>
      </c>
      <c r="P4831">
        <v>0.69783042780683902</v>
      </c>
      <c r="Q4831">
        <v>0.99917488993220405</v>
      </c>
      <c r="R4831">
        <v>0.69783042780683902</v>
      </c>
      <c r="S4831">
        <v>1</v>
      </c>
      <c r="T4831">
        <v>0</v>
      </c>
      <c r="U4831" t="s">
        <v>49</v>
      </c>
      <c r="V4831" t="s">
        <v>50</v>
      </c>
      <c r="W4831" s="3" t="str">
        <f t="shared" si="75"/>
        <v>Party</v>
      </c>
      <c r="X4831" s="6">
        <f>Table1[[#This Row],[Utility 1]]*Table1[[#This Row],[Utility 2]]</f>
        <v>0.69725464089524125</v>
      </c>
    </row>
    <row r="4832" spans="1:24">
      <c r="A4832">
        <v>1.9330000000000001</v>
      </c>
      <c r="B4832">
        <v>998</v>
      </c>
      <c r="D4832" t="s">
        <v>22</v>
      </c>
      <c r="E4832" t="s">
        <v>23</v>
      </c>
      <c r="F4832" t="s">
        <v>24</v>
      </c>
      <c r="G4832">
        <v>2</v>
      </c>
      <c r="H4832">
        <v>0.87382000000000004</v>
      </c>
      <c r="I4832">
        <v>0.87388999999999994</v>
      </c>
      <c r="J4832">
        <v>0</v>
      </c>
      <c r="K4832">
        <v>7.109E-2</v>
      </c>
      <c r="L4832">
        <v>1.7477100000000001</v>
      </c>
      <c r="M4832" t="s">
        <v>59</v>
      </c>
      <c r="N4832" t="s">
        <v>57</v>
      </c>
      <c r="O4832">
        <v>0.87389407590423596</v>
      </c>
      <c r="P4832">
        <v>0.87381723461916405</v>
      </c>
      <c r="Q4832">
        <v>0.87389407590423596</v>
      </c>
      <c r="R4832">
        <v>0.87381723461916405</v>
      </c>
      <c r="S4832">
        <v>0.82382892057026402</v>
      </c>
      <c r="T4832">
        <v>0.82698521149160897</v>
      </c>
      <c r="U4832" t="s">
        <v>33</v>
      </c>
      <c r="V4832" t="s">
        <v>34</v>
      </c>
      <c r="W4832" s="3" t="str">
        <f t="shared" si="75"/>
        <v>Laptop</v>
      </c>
      <c r="X4832" s="6">
        <f>Table1[[#This Row],[Utility 1]]*Table1[[#This Row],[Utility 2]]</f>
        <v>0.76362370475670927</v>
      </c>
    </row>
    <row r="4833" spans="1:24">
      <c r="A4833">
        <v>2.476</v>
      </c>
      <c r="B4833">
        <v>1001</v>
      </c>
      <c r="D4833" t="s">
        <v>22</v>
      </c>
      <c r="E4833" t="s">
        <v>24</v>
      </c>
      <c r="F4833" t="s">
        <v>24</v>
      </c>
      <c r="G4833">
        <v>1</v>
      </c>
      <c r="H4833">
        <v>0.4</v>
      </c>
      <c r="I4833">
        <v>0.7</v>
      </c>
      <c r="J4833">
        <v>1.2353700000000001</v>
      </c>
      <c r="K4833">
        <v>1.2692399999999999</v>
      </c>
      <c r="L4833">
        <v>0</v>
      </c>
      <c r="M4833" t="s">
        <v>57</v>
      </c>
      <c r="N4833" t="s">
        <v>59</v>
      </c>
      <c r="O4833">
        <v>0.4</v>
      </c>
      <c r="P4833">
        <v>0.7</v>
      </c>
      <c r="Q4833">
        <v>0.4</v>
      </c>
      <c r="R4833">
        <v>0.7</v>
      </c>
      <c r="S4833">
        <v>0</v>
      </c>
      <c r="T4833">
        <v>0</v>
      </c>
      <c r="U4833" t="s">
        <v>33</v>
      </c>
      <c r="V4833" t="s">
        <v>34</v>
      </c>
      <c r="W4833" s="3" t="str">
        <f t="shared" si="75"/>
        <v>Laptop</v>
      </c>
      <c r="X4833" s="6">
        <f>Table1[[#This Row],[Utility 1]]*Table1[[#This Row],[Utility 2]]</f>
        <v>0.27999999999999997</v>
      </c>
    </row>
    <row r="4834" spans="1:24">
      <c r="A4834">
        <v>2.7360000000000002</v>
      </c>
      <c r="B4834">
        <v>998</v>
      </c>
      <c r="D4834" t="s">
        <v>22</v>
      </c>
      <c r="E4834" t="s">
        <v>23</v>
      </c>
      <c r="F4834" t="s">
        <v>24</v>
      </c>
      <c r="G4834">
        <v>2</v>
      </c>
      <c r="H4834">
        <v>0.87382000000000004</v>
      </c>
      <c r="I4834">
        <v>0.87388999999999994</v>
      </c>
      <c r="J4834">
        <v>0</v>
      </c>
      <c r="K4834">
        <v>7.109E-2</v>
      </c>
      <c r="L4834">
        <v>1.7477100000000001</v>
      </c>
      <c r="M4834" t="s">
        <v>59</v>
      </c>
      <c r="N4834" t="s">
        <v>57</v>
      </c>
      <c r="O4834">
        <v>0.87389407590423596</v>
      </c>
      <c r="P4834">
        <v>0.87381723461916405</v>
      </c>
      <c r="Q4834">
        <v>0.87389407590423596</v>
      </c>
      <c r="R4834">
        <v>0.87381723461916405</v>
      </c>
      <c r="S4834">
        <v>0.82382892057026402</v>
      </c>
      <c r="T4834">
        <v>0.82698521149160897</v>
      </c>
      <c r="U4834" t="s">
        <v>33</v>
      </c>
      <c r="V4834" t="s">
        <v>34</v>
      </c>
      <c r="W4834" s="3" t="str">
        <f t="shared" si="75"/>
        <v>Laptop</v>
      </c>
      <c r="X4834" s="6">
        <f>Table1[[#This Row],[Utility 1]]*Table1[[#This Row],[Utility 2]]</f>
        <v>0.76362370475670927</v>
      </c>
    </row>
    <row r="4835" spans="1:24">
      <c r="A4835">
        <v>2.7570000000000001</v>
      </c>
      <c r="B4835">
        <v>1001</v>
      </c>
      <c r="D4835" t="s">
        <v>22</v>
      </c>
      <c r="E4835" t="s">
        <v>24</v>
      </c>
      <c r="F4835" t="s">
        <v>24</v>
      </c>
      <c r="G4835">
        <v>1</v>
      </c>
      <c r="H4835">
        <v>0.4</v>
      </c>
      <c r="I4835">
        <v>0.7</v>
      </c>
      <c r="J4835">
        <v>1.2353700000000001</v>
      </c>
      <c r="K4835">
        <v>1.2692399999999999</v>
      </c>
      <c r="L4835">
        <v>0</v>
      </c>
      <c r="M4835" t="s">
        <v>57</v>
      </c>
      <c r="N4835" t="s">
        <v>59</v>
      </c>
      <c r="O4835">
        <v>0.4</v>
      </c>
      <c r="P4835">
        <v>0.7</v>
      </c>
      <c r="Q4835">
        <v>0.4</v>
      </c>
      <c r="R4835">
        <v>0.7</v>
      </c>
      <c r="S4835">
        <v>0</v>
      </c>
      <c r="T4835">
        <v>0</v>
      </c>
      <c r="U4835" t="s">
        <v>33</v>
      </c>
      <c r="V4835" t="s">
        <v>34</v>
      </c>
      <c r="W4835" s="3" t="str">
        <f t="shared" si="75"/>
        <v>Laptop</v>
      </c>
      <c r="X4835" s="6">
        <f>Table1[[#This Row],[Utility 1]]*Table1[[#This Row],[Utility 2]]</f>
        <v>0.27999999999999997</v>
      </c>
    </row>
    <row r="4836" spans="1:24">
      <c r="A4836">
        <v>2.1640000000000001</v>
      </c>
      <c r="B4836">
        <v>998</v>
      </c>
      <c r="D4836" t="s">
        <v>22</v>
      </c>
      <c r="E4836" t="s">
        <v>23</v>
      </c>
      <c r="F4836" t="s">
        <v>24</v>
      </c>
      <c r="G4836">
        <v>2</v>
      </c>
      <c r="H4836">
        <v>0.87382000000000004</v>
      </c>
      <c r="I4836">
        <v>0.87388999999999994</v>
      </c>
      <c r="J4836">
        <v>0</v>
      </c>
      <c r="K4836">
        <v>7.109E-2</v>
      </c>
      <c r="L4836">
        <v>1.7477100000000001</v>
      </c>
      <c r="M4836" t="s">
        <v>59</v>
      </c>
      <c r="N4836" t="s">
        <v>57</v>
      </c>
      <c r="O4836">
        <v>0.87389407590423596</v>
      </c>
      <c r="P4836">
        <v>0.87381723461916405</v>
      </c>
      <c r="Q4836">
        <v>0.87389407590423596</v>
      </c>
      <c r="R4836">
        <v>0.87381723461916405</v>
      </c>
      <c r="S4836">
        <v>0.82382892057026402</v>
      </c>
      <c r="T4836">
        <v>0.82698521149160897</v>
      </c>
      <c r="U4836" t="s">
        <v>33</v>
      </c>
      <c r="V4836" t="s">
        <v>34</v>
      </c>
      <c r="W4836" s="3" t="str">
        <f t="shared" si="75"/>
        <v>Laptop</v>
      </c>
      <c r="X4836" s="6">
        <f>Table1[[#This Row],[Utility 1]]*Table1[[#This Row],[Utility 2]]</f>
        <v>0.76362370475670927</v>
      </c>
    </row>
    <row r="4837" spans="1:24">
      <c r="A4837">
        <v>2.2559999999999998</v>
      </c>
      <c r="B4837">
        <v>1001</v>
      </c>
      <c r="D4837" t="s">
        <v>22</v>
      </c>
      <c r="E4837" t="s">
        <v>24</v>
      </c>
      <c r="F4837" t="s">
        <v>24</v>
      </c>
      <c r="G4837">
        <v>1</v>
      </c>
      <c r="H4837">
        <v>0.4</v>
      </c>
      <c r="I4837">
        <v>0.7</v>
      </c>
      <c r="J4837">
        <v>1.2353700000000001</v>
      </c>
      <c r="K4837">
        <v>1.2692399999999999</v>
      </c>
      <c r="L4837">
        <v>0</v>
      </c>
      <c r="M4837" t="s">
        <v>57</v>
      </c>
      <c r="N4837" t="s">
        <v>59</v>
      </c>
      <c r="O4837">
        <v>0.4</v>
      </c>
      <c r="P4837">
        <v>0.7</v>
      </c>
      <c r="Q4837">
        <v>0.4</v>
      </c>
      <c r="R4837">
        <v>0.7</v>
      </c>
      <c r="S4837">
        <v>0</v>
      </c>
      <c r="T4837">
        <v>0</v>
      </c>
      <c r="U4837" t="s">
        <v>33</v>
      </c>
      <c r="V4837" t="s">
        <v>34</v>
      </c>
      <c r="W4837" s="3" t="str">
        <f t="shared" si="75"/>
        <v>Laptop</v>
      </c>
      <c r="X4837" s="6">
        <f>Table1[[#This Row],[Utility 1]]*Table1[[#This Row],[Utility 2]]</f>
        <v>0.27999999999999997</v>
      </c>
    </row>
    <row r="4838" spans="1:24">
      <c r="A4838">
        <v>2.6909999999999998</v>
      </c>
      <c r="B4838">
        <v>998</v>
      </c>
      <c r="D4838" t="s">
        <v>22</v>
      </c>
      <c r="E4838" t="s">
        <v>23</v>
      </c>
      <c r="F4838" t="s">
        <v>24</v>
      </c>
      <c r="G4838">
        <v>2</v>
      </c>
      <c r="H4838">
        <v>0.87382000000000004</v>
      </c>
      <c r="I4838">
        <v>0.87388999999999994</v>
      </c>
      <c r="J4838">
        <v>0</v>
      </c>
      <c r="K4838">
        <v>7.109E-2</v>
      </c>
      <c r="L4838">
        <v>1.7477100000000001</v>
      </c>
      <c r="M4838" t="s">
        <v>59</v>
      </c>
      <c r="N4838" t="s">
        <v>57</v>
      </c>
      <c r="O4838">
        <v>0.87389407590423596</v>
      </c>
      <c r="P4838">
        <v>0.87381723461916405</v>
      </c>
      <c r="Q4838">
        <v>0.87389407590423596</v>
      </c>
      <c r="R4838">
        <v>0.87381723461916405</v>
      </c>
      <c r="S4838">
        <v>0.82382892057026402</v>
      </c>
      <c r="T4838">
        <v>0.82698521149160897</v>
      </c>
      <c r="U4838" t="s">
        <v>33</v>
      </c>
      <c r="V4838" t="s">
        <v>34</v>
      </c>
      <c r="W4838" s="3" t="str">
        <f t="shared" si="75"/>
        <v>Laptop</v>
      </c>
      <c r="X4838" s="6">
        <f>Table1[[#This Row],[Utility 1]]*Table1[[#This Row],[Utility 2]]</f>
        <v>0.76362370475670927</v>
      </c>
    </row>
    <row r="4839" spans="1:24">
      <c r="A4839">
        <v>2.39</v>
      </c>
      <c r="B4839">
        <v>1001</v>
      </c>
      <c r="D4839" t="s">
        <v>22</v>
      </c>
      <c r="E4839" t="s">
        <v>24</v>
      </c>
      <c r="F4839" t="s">
        <v>24</v>
      </c>
      <c r="G4839">
        <v>1</v>
      </c>
      <c r="H4839">
        <v>0.4</v>
      </c>
      <c r="I4839">
        <v>0.7</v>
      </c>
      <c r="J4839">
        <v>1.2353700000000001</v>
      </c>
      <c r="K4839">
        <v>1.2692399999999999</v>
      </c>
      <c r="L4839">
        <v>0</v>
      </c>
      <c r="M4839" t="s">
        <v>57</v>
      </c>
      <c r="N4839" t="s">
        <v>59</v>
      </c>
      <c r="O4839">
        <v>0.4</v>
      </c>
      <c r="P4839">
        <v>0.7</v>
      </c>
      <c r="Q4839">
        <v>0.4</v>
      </c>
      <c r="R4839">
        <v>0.7</v>
      </c>
      <c r="S4839">
        <v>0</v>
      </c>
      <c r="T4839">
        <v>0</v>
      </c>
      <c r="U4839" t="s">
        <v>33</v>
      </c>
      <c r="V4839" t="s">
        <v>34</v>
      </c>
      <c r="W4839" s="3" t="str">
        <f t="shared" si="75"/>
        <v>Laptop</v>
      </c>
      <c r="X4839" s="6">
        <f>Table1[[#This Row],[Utility 1]]*Table1[[#This Row],[Utility 2]]</f>
        <v>0.27999999999999997</v>
      </c>
    </row>
    <row r="4840" spans="1:24">
      <c r="A4840">
        <v>2.6349999999999998</v>
      </c>
      <c r="B4840">
        <v>998</v>
      </c>
      <c r="D4840" t="s">
        <v>22</v>
      </c>
      <c r="E4840" t="s">
        <v>23</v>
      </c>
      <c r="F4840" t="s">
        <v>24</v>
      </c>
      <c r="G4840">
        <v>2</v>
      </c>
      <c r="H4840">
        <v>0.87382000000000004</v>
      </c>
      <c r="I4840">
        <v>0.87388999999999994</v>
      </c>
      <c r="J4840">
        <v>0</v>
      </c>
      <c r="K4840">
        <v>7.109E-2</v>
      </c>
      <c r="L4840">
        <v>1.7477100000000001</v>
      </c>
      <c r="M4840" t="s">
        <v>59</v>
      </c>
      <c r="N4840" t="s">
        <v>57</v>
      </c>
      <c r="O4840">
        <v>0.87389407590423596</v>
      </c>
      <c r="P4840">
        <v>0.87381723461916405</v>
      </c>
      <c r="Q4840">
        <v>0.87389407590423596</v>
      </c>
      <c r="R4840">
        <v>0.87381723461916405</v>
      </c>
      <c r="S4840">
        <v>0.82382892057026402</v>
      </c>
      <c r="T4840">
        <v>0.82698521149160897</v>
      </c>
      <c r="U4840" t="s">
        <v>33</v>
      </c>
      <c r="V4840" t="s">
        <v>34</v>
      </c>
      <c r="W4840" s="3" t="str">
        <f t="shared" si="75"/>
        <v>Laptop</v>
      </c>
      <c r="X4840" s="6">
        <f>Table1[[#This Row],[Utility 1]]*Table1[[#This Row],[Utility 2]]</f>
        <v>0.76362370475670927</v>
      </c>
    </row>
    <row r="4841" spans="1:24">
      <c r="A4841">
        <v>2.6749999999999998</v>
      </c>
      <c r="B4841">
        <v>1001</v>
      </c>
      <c r="D4841" t="s">
        <v>22</v>
      </c>
      <c r="E4841" t="s">
        <v>24</v>
      </c>
      <c r="F4841" t="s">
        <v>24</v>
      </c>
      <c r="G4841">
        <v>1</v>
      </c>
      <c r="H4841">
        <v>0.4</v>
      </c>
      <c r="I4841">
        <v>0.7</v>
      </c>
      <c r="J4841">
        <v>1.2353700000000001</v>
      </c>
      <c r="K4841">
        <v>1.2692399999999999</v>
      </c>
      <c r="L4841">
        <v>0</v>
      </c>
      <c r="M4841" t="s">
        <v>57</v>
      </c>
      <c r="N4841" t="s">
        <v>59</v>
      </c>
      <c r="O4841">
        <v>0.4</v>
      </c>
      <c r="P4841">
        <v>0.7</v>
      </c>
      <c r="Q4841">
        <v>0.4</v>
      </c>
      <c r="R4841">
        <v>0.7</v>
      </c>
      <c r="S4841">
        <v>0</v>
      </c>
      <c r="T4841">
        <v>0</v>
      </c>
      <c r="U4841" t="s">
        <v>33</v>
      </c>
      <c r="V4841" t="s">
        <v>34</v>
      </c>
      <c r="W4841" s="3" t="str">
        <f t="shared" si="75"/>
        <v>Laptop</v>
      </c>
      <c r="X4841" s="6">
        <f>Table1[[#This Row],[Utility 1]]*Table1[[#This Row],[Utility 2]]</f>
        <v>0.27999999999999997</v>
      </c>
    </row>
    <row r="4842" spans="1:24">
      <c r="A4842">
        <v>8.8469999999999995</v>
      </c>
      <c r="B4842">
        <v>1001</v>
      </c>
      <c r="D4842" t="s">
        <v>22</v>
      </c>
      <c r="E4842" t="s">
        <v>24</v>
      </c>
      <c r="F4842" t="s">
        <v>24</v>
      </c>
      <c r="G4842">
        <v>1</v>
      </c>
      <c r="H4842">
        <v>0.5</v>
      </c>
      <c r="I4842">
        <v>0.5</v>
      </c>
      <c r="J4842">
        <v>1.22373</v>
      </c>
      <c r="K4842">
        <v>1.2962499999999999</v>
      </c>
      <c r="L4842">
        <v>0</v>
      </c>
      <c r="M4842" t="s">
        <v>26</v>
      </c>
      <c r="N4842" t="s">
        <v>45</v>
      </c>
      <c r="O4842">
        <v>0.5</v>
      </c>
      <c r="P4842">
        <v>0.5</v>
      </c>
      <c r="Q4842">
        <v>0.5</v>
      </c>
      <c r="R4842">
        <v>0.5</v>
      </c>
      <c r="S4842">
        <v>0</v>
      </c>
      <c r="T4842">
        <v>0</v>
      </c>
      <c r="U4842" t="s">
        <v>49</v>
      </c>
      <c r="V4842" t="s">
        <v>50</v>
      </c>
      <c r="W4842" s="3" t="str">
        <f t="shared" si="75"/>
        <v>Party</v>
      </c>
      <c r="X4842" s="6">
        <f>Table1[[#This Row],[Utility 1]]*Table1[[#This Row],[Utility 2]]</f>
        <v>0.25</v>
      </c>
    </row>
    <row r="4843" spans="1:24">
      <c r="A4843">
        <v>7.7220000000000004</v>
      </c>
      <c r="B4843">
        <v>1001</v>
      </c>
      <c r="D4843" t="s">
        <v>22</v>
      </c>
      <c r="E4843" t="s">
        <v>24</v>
      </c>
      <c r="F4843" t="s">
        <v>24</v>
      </c>
      <c r="G4843">
        <v>1</v>
      </c>
      <c r="H4843">
        <v>0.5</v>
      </c>
      <c r="I4843">
        <v>0.5</v>
      </c>
      <c r="J4843">
        <v>1.22373</v>
      </c>
      <c r="K4843">
        <v>1.2962499999999999</v>
      </c>
      <c r="L4843">
        <v>0</v>
      </c>
      <c r="M4843" t="s">
        <v>45</v>
      </c>
      <c r="N4843" t="s">
        <v>26</v>
      </c>
      <c r="O4843">
        <v>0.5</v>
      </c>
      <c r="P4843">
        <v>0.5</v>
      </c>
      <c r="Q4843">
        <v>0.5</v>
      </c>
      <c r="R4843">
        <v>0.5</v>
      </c>
      <c r="S4843">
        <v>0</v>
      </c>
      <c r="T4843">
        <v>0</v>
      </c>
      <c r="U4843" t="s">
        <v>49</v>
      </c>
      <c r="V4843" t="s">
        <v>50</v>
      </c>
      <c r="W4843" s="3" t="str">
        <f t="shared" si="75"/>
        <v>Party</v>
      </c>
      <c r="X4843" s="6">
        <f>Table1[[#This Row],[Utility 1]]*Table1[[#This Row],[Utility 2]]</f>
        <v>0.25</v>
      </c>
    </row>
    <row r="4844" spans="1:24">
      <c r="A4844">
        <v>7.7270000000000003</v>
      </c>
      <c r="B4844">
        <v>1001</v>
      </c>
      <c r="D4844" t="s">
        <v>22</v>
      </c>
      <c r="E4844" t="s">
        <v>24</v>
      </c>
      <c r="F4844" t="s">
        <v>24</v>
      </c>
      <c r="G4844">
        <v>1</v>
      </c>
      <c r="H4844">
        <v>0.5</v>
      </c>
      <c r="I4844">
        <v>0.5</v>
      </c>
      <c r="J4844">
        <v>1.22373</v>
      </c>
      <c r="K4844">
        <v>1.2962499999999999</v>
      </c>
      <c r="L4844">
        <v>0</v>
      </c>
      <c r="M4844" t="s">
        <v>26</v>
      </c>
      <c r="N4844" t="s">
        <v>45</v>
      </c>
      <c r="O4844">
        <v>0.5</v>
      </c>
      <c r="P4844">
        <v>0.5</v>
      </c>
      <c r="Q4844">
        <v>0.5</v>
      </c>
      <c r="R4844">
        <v>0.5</v>
      </c>
      <c r="S4844">
        <v>0</v>
      </c>
      <c r="T4844">
        <v>0</v>
      </c>
      <c r="U4844" t="s">
        <v>49</v>
      </c>
      <c r="V4844" t="s">
        <v>50</v>
      </c>
      <c r="W4844" s="3" t="str">
        <f t="shared" si="75"/>
        <v>Party</v>
      </c>
      <c r="X4844" s="6">
        <f>Table1[[#This Row],[Utility 1]]*Table1[[#This Row],[Utility 2]]</f>
        <v>0.25</v>
      </c>
    </row>
    <row r="4845" spans="1:24">
      <c r="A4845">
        <v>7.4720000000000004</v>
      </c>
      <c r="B4845">
        <v>1001</v>
      </c>
      <c r="D4845" t="s">
        <v>22</v>
      </c>
      <c r="E4845" t="s">
        <v>24</v>
      </c>
      <c r="F4845" t="s">
        <v>24</v>
      </c>
      <c r="G4845">
        <v>1</v>
      </c>
      <c r="H4845">
        <v>0.5</v>
      </c>
      <c r="I4845">
        <v>0.5</v>
      </c>
      <c r="J4845">
        <v>1.22373</v>
      </c>
      <c r="K4845">
        <v>1.2962499999999999</v>
      </c>
      <c r="L4845">
        <v>0</v>
      </c>
      <c r="M4845" t="s">
        <v>45</v>
      </c>
      <c r="N4845" t="s">
        <v>26</v>
      </c>
      <c r="O4845">
        <v>0.5</v>
      </c>
      <c r="P4845">
        <v>0.5</v>
      </c>
      <c r="Q4845">
        <v>0.5</v>
      </c>
      <c r="R4845">
        <v>0.5</v>
      </c>
      <c r="S4845">
        <v>0</v>
      </c>
      <c r="T4845">
        <v>0</v>
      </c>
      <c r="U4845" t="s">
        <v>49</v>
      </c>
      <c r="V4845" t="s">
        <v>50</v>
      </c>
      <c r="W4845" s="3" t="str">
        <f t="shared" si="75"/>
        <v>Party</v>
      </c>
      <c r="X4845" s="6">
        <f>Table1[[#This Row],[Utility 1]]*Table1[[#This Row],[Utility 2]]</f>
        <v>0.25</v>
      </c>
    </row>
    <row r="4846" spans="1:24">
      <c r="A4846">
        <v>7.7469999999999999</v>
      </c>
      <c r="B4846">
        <v>1001</v>
      </c>
      <c r="D4846" t="s">
        <v>22</v>
      </c>
      <c r="E4846" t="s">
        <v>24</v>
      </c>
      <c r="F4846" t="s">
        <v>24</v>
      </c>
      <c r="G4846">
        <v>1</v>
      </c>
      <c r="H4846">
        <v>0.5</v>
      </c>
      <c r="I4846">
        <v>0.5</v>
      </c>
      <c r="J4846">
        <v>1.22373</v>
      </c>
      <c r="K4846">
        <v>1.2962499999999999</v>
      </c>
      <c r="L4846">
        <v>0</v>
      </c>
      <c r="M4846" t="s">
        <v>26</v>
      </c>
      <c r="N4846" t="s">
        <v>45</v>
      </c>
      <c r="O4846">
        <v>0.5</v>
      </c>
      <c r="P4846">
        <v>0.5</v>
      </c>
      <c r="Q4846">
        <v>0.5</v>
      </c>
      <c r="R4846">
        <v>0.5</v>
      </c>
      <c r="S4846">
        <v>0</v>
      </c>
      <c r="T4846">
        <v>0</v>
      </c>
      <c r="U4846" t="s">
        <v>49</v>
      </c>
      <c r="V4846" t="s">
        <v>50</v>
      </c>
      <c r="W4846" s="3" t="str">
        <f t="shared" si="75"/>
        <v>Party</v>
      </c>
      <c r="X4846" s="6">
        <f>Table1[[#This Row],[Utility 1]]*Table1[[#This Row],[Utility 2]]</f>
        <v>0.25</v>
      </c>
    </row>
    <row r="4847" spans="1:24">
      <c r="A4847">
        <v>7.02</v>
      </c>
      <c r="B4847">
        <v>1001</v>
      </c>
      <c r="D4847" t="s">
        <v>22</v>
      </c>
      <c r="E4847" t="s">
        <v>24</v>
      </c>
      <c r="F4847" t="s">
        <v>24</v>
      </c>
      <c r="G4847">
        <v>1</v>
      </c>
      <c r="H4847">
        <v>0.5</v>
      </c>
      <c r="I4847">
        <v>0.5</v>
      </c>
      <c r="J4847">
        <v>1.22373</v>
      </c>
      <c r="K4847">
        <v>1.2962499999999999</v>
      </c>
      <c r="L4847">
        <v>0</v>
      </c>
      <c r="M4847" t="s">
        <v>45</v>
      </c>
      <c r="N4847" t="s">
        <v>26</v>
      </c>
      <c r="O4847">
        <v>0.5</v>
      </c>
      <c r="P4847">
        <v>0.5</v>
      </c>
      <c r="Q4847">
        <v>0.5</v>
      </c>
      <c r="R4847">
        <v>0.5</v>
      </c>
      <c r="S4847">
        <v>0</v>
      </c>
      <c r="T4847">
        <v>0</v>
      </c>
      <c r="U4847" t="s">
        <v>49</v>
      </c>
      <c r="V4847" t="s">
        <v>50</v>
      </c>
      <c r="W4847" s="3" t="str">
        <f t="shared" si="75"/>
        <v>Party</v>
      </c>
      <c r="X4847" s="6">
        <f>Table1[[#This Row],[Utility 1]]*Table1[[#This Row],[Utility 2]]</f>
        <v>0.25</v>
      </c>
    </row>
    <row r="4848" spans="1:24">
      <c r="A4848">
        <v>7.5350000000000001</v>
      </c>
      <c r="B4848">
        <v>1001</v>
      </c>
      <c r="D4848" t="s">
        <v>22</v>
      </c>
      <c r="E4848" t="s">
        <v>24</v>
      </c>
      <c r="F4848" t="s">
        <v>24</v>
      </c>
      <c r="G4848">
        <v>1</v>
      </c>
      <c r="H4848">
        <v>0.5</v>
      </c>
      <c r="I4848">
        <v>0.5</v>
      </c>
      <c r="J4848">
        <v>1.22373</v>
      </c>
      <c r="K4848">
        <v>1.2962499999999999</v>
      </c>
      <c r="L4848">
        <v>0</v>
      </c>
      <c r="M4848" t="s">
        <v>26</v>
      </c>
      <c r="N4848" t="s">
        <v>45</v>
      </c>
      <c r="O4848">
        <v>0.5</v>
      </c>
      <c r="P4848">
        <v>0.5</v>
      </c>
      <c r="Q4848">
        <v>0.5</v>
      </c>
      <c r="R4848">
        <v>0.5</v>
      </c>
      <c r="S4848">
        <v>0</v>
      </c>
      <c r="T4848">
        <v>0</v>
      </c>
      <c r="U4848" t="s">
        <v>49</v>
      </c>
      <c r="V4848" t="s">
        <v>50</v>
      </c>
      <c r="W4848" s="3" t="str">
        <f t="shared" si="75"/>
        <v>Party</v>
      </c>
      <c r="X4848" s="6">
        <f>Table1[[#This Row],[Utility 1]]*Table1[[#This Row],[Utility 2]]</f>
        <v>0.25</v>
      </c>
    </row>
    <row r="4849" spans="1:24">
      <c r="A4849">
        <v>7.6559999999999997</v>
      </c>
      <c r="B4849">
        <v>1001</v>
      </c>
      <c r="D4849" t="s">
        <v>22</v>
      </c>
      <c r="E4849" t="s">
        <v>24</v>
      </c>
      <c r="F4849" t="s">
        <v>24</v>
      </c>
      <c r="G4849">
        <v>1</v>
      </c>
      <c r="H4849">
        <v>0.5</v>
      </c>
      <c r="I4849">
        <v>0.5</v>
      </c>
      <c r="J4849">
        <v>1.22373</v>
      </c>
      <c r="K4849">
        <v>1.2962499999999999</v>
      </c>
      <c r="L4849">
        <v>0</v>
      </c>
      <c r="M4849" t="s">
        <v>45</v>
      </c>
      <c r="N4849" t="s">
        <v>26</v>
      </c>
      <c r="O4849">
        <v>0.5</v>
      </c>
      <c r="P4849">
        <v>0.5</v>
      </c>
      <c r="Q4849">
        <v>0.5</v>
      </c>
      <c r="R4849">
        <v>0.5</v>
      </c>
      <c r="S4849">
        <v>0</v>
      </c>
      <c r="T4849">
        <v>0</v>
      </c>
      <c r="U4849" t="s">
        <v>49</v>
      </c>
      <c r="V4849" t="s">
        <v>50</v>
      </c>
      <c r="W4849" s="3" t="str">
        <f t="shared" si="75"/>
        <v>Party</v>
      </c>
      <c r="X4849" s="6">
        <f>Table1[[#This Row],[Utility 1]]*Table1[[#This Row],[Utility 2]]</f>
        <v>0.25</v>
      </c>
    </row>
    <row r="4850" spans="1:24">
      <c r="A4850">
        <v>7.9210000000000003</v>
      </c>
      <c r="B4850">
        <v>1001</v>
      </c>
      <c r="D4850" t="s">
        <v>22</v>
      </c>
      <c r="E4850" t="s">
        <v>24</v>
      </c>
      <c r="F4850" t="s">
        <v>24</v>
      </c>
      <c r="G4850">
        <v>1</v>
      </c>
      <c r="H4850">
        <v>0.5</v>
      </c>
      <c r="I4850">
        <v>0.5</v>
      </c>
      <c r="J4850">
        <v>1.22373</v>
      </c>
      <c r="K4850">
        <v>1.2962499999999999</v>
      </c>
      <c r="L4850">
        <v>0</v>
      </c>
      <c r="M4850" t="s">
        <v>26</v>
      </c>
      <c r="N4850" t="s">
        <v>45</v>
      </c>
      <c r="O4850">
        <v>0.5</v>
      </c>
      <c r="P4850">
        <v>0.5</v>
      </c>
      <c r="Q4850">
        <v>0.5</v>
      </c>
      <c r="R4850">
        <v>0.5</v>
      </c>
      <c r="S4850">
        <v>0</v>
      </c>
      <c r="T4850">
        <v>0</v>
      </c>
      <c r="U4850" t="s">
        <v>49</v>
      </c>
      <c r="V4850" t="s">
        <v>50</v>
      </c>
      <c r="W4850" s="3" t="str">
        <f t="shared" si="75"/>
        <v>Party</v>
      </c>
      <c r="X4850" s="6">
        <f>Table1[[#This Row],[Utility 1]]*Table1[[#This Row],[Utility 2]]</f>
        <v>0.25</v>
      </c>
    </row>
    <row r="4851" spans="1:24">
      <c r="A4851">
        <v>7.7279999999999998</v>
      </c>
      <c r="B4851">
        <v>1001</v>
      </c>
      <c r="D4851" t="s">
        <v>22</v>
      </c>
      <c r="E4851" t="s">
        <v>24</v>
      </c>
      <c r="F4851" t="s">
        <v>24</v>
      </c>
      <c r="G4851">
        <v>1</v>
      </c>
      <c r="H4851">
        <v>0.5</v>
      </c>
      <c r="I4851">
        <v>0.5</v>
      </c>
      <c r="J4851">
        <v>1.22373</v>
      </c>
      <c r="K4851">
        <v>1.2962499999999999</v>
      </c>
      <c r="L4851">
        <v>0</v>
      </c>
      <c r="M4851" t="s">
        <v>45</v>
      </c>
      <c r="N4851" t="s">
        <v>26</v>
      </c>
      <c r="O4851">
        <v>0.5</v>
      </c>
      <c r="P4851">
        <v>0.5</v>
      </c>
      <c r="Q4851">
        <v>0.5</v>
      </c>
      <c r="R4851">
        <v>0.5</v>
      </c>
      <c r="S4851">
        <v>0</v>
      </c>
      <c r="T4851">
        <v>0</v>
      </c>
      <c r="U4851" t="s">
        <v>49</v>
      </c>
      <c r="V4851" t="s">
        <v>50</v>
      </c>
      <c r="W4851" s="3" t="str">
        <f t="shared" si="75"/>
        <v>Party</v>
      </c>
      <c r="X4851" s="6">
        <f>Table1[[#This Row],[Utility 1]]*Table1[[#This Row],[Utility 2]]</f>
        <v>0.25</v>
      </c>
    </row>
    <row r="4852" spans="1:24">
      <c r="A4852">
        <v>6.3E-2</v>
      </c>
      <c r="B4852">
        <v>6</v>
      </c>
      <c r="D4852" t="s">
        <v>22</v>
      </c>
      <c r="E4852" t="s">
        <v>23</v>
      </c>
      <c r="F4852" t="s">
        <v>24</v>
      </c>
      <c r="G4852">
        <v>2</v>
      </c>
      <c r="H4852">
        <v>0.81886999999999999</v>
      </c>
      <c r="I4852">
        <v>0.96872999999999998</v>
      </c>
      <c r="J4852">
        <v>1.503E-2</v>
      </c>
      <c r="K4852">
        <v>6.13E-2</v>
      </c>
      <c r="L4852">
        <v>1.7876000000000001</v>
      </c>
      <c r="M4852" t="s">
        <v>61</v>
      </c>
      <c r="N4852" t="s">
        <v>32</v>
      </c>
      <c r="O4852">
        <v>0.968727525091993</v>
      </c>
      <c r="P4852">
        <v>0.81886923434940795</v>
      </c>
      <c r="Q4852">
        <v>0.968727525091993</v>
      </c>
      <c r="R4852">
        <v>0.81886923434940795</v>
      </c>
      <c r="S4852">
        <v>0.96816791045438899</v>
      </c>
      <c r="T4852">
        <v>0.58658358600688398</v>
      </c>
      <c r="U4852" t="s">
        <v>49</v>
      </c>
      <c r="V4852" t="s">
        <v>50</v>
      </c>
      <c r="W4852" s="3" t="str">
        <f t="shared" si="75"/>
        <v>Party</v>
      </c>
      <c r="X4852" s="6">
        <f>Table1[[#This Row],[Utility 1]]*Table1[[#This Row],[Utility 2]]</f>
        <v>0.79326116676527714</v>
      </c>
    </row>
    <row r="4853" spans="1:24">
      <c r="A4853">
        <v>7.0000000000000001E-3</v>
      </c>
      <c r="B4853">
        <v>3</v>
      </c>
      <c r="D4853" t="s">
        <v>22</v>
      </c>
      <c r="E4853" t="s">
        <v>23</v>
      </c>
      <c r="F4853" t="s">
        <v>24</v>
      </c>
      <c r="G4853">
        <v>2</v>
      </c>
      <c r="H4853">
        <v>0.86441999999999997</v>
      </c>
      <c r="I4853">
        <v>0.90797000000000005</v>
      </c>
      <c r="J4853">
        <v>7.5599999999999999E-3</v>
      </c>
      <c r="K4853">
        <v>9.3820000000000001E-2</v>
      </c>
      <c r="L4853">
        <v>1.7723899999999999</v>
      </c>
      <c r="M4853" t="s">
        <v>32</v>
      </c>
      <c r="N4853" t="s">
        <v>61</v>
      </c>
      <c r="O4853">
        <v>0.86442368769496203</v>
      </c>
      <c r="P4853">
        <v>0.90796561300564305</v>
      </c>
      <c r="Q4853">
        <v>0.86442368769496203</v>
      </c>
      <c r="R4853">
        <v>0.90796561300564305</v>
      </c>
      <c r="S4853">
        <v>0.87930081690944695</v>
      </c>
      <c r="T4853">
        <v>0.91191085104523395</v>
      </c>
      <c r="U4853" t="s">
        <v>49</v>
      </c>
      <c r="V4853" t="s">
        <v>50</v>
      </c>
      <c r="W4853" s="3" t="str">
        <f t="shared" si="75"/>
        <v>Party</v>
      </c>
      <c r="X4853" s="6">
        <f>Table1[[#This Row],[Utility 1]]*Table1[[#This Row],[Utility 2]]</f>
        <v>0.78486698349455475</v>
      </c>
    </row>
    <row r="4854" spans="1:24">
      <c r="A4854">
        <v>2.3E-2</v>
      </c>
      <c r="B4854">
        <v>5</v>
      </c>
      <c r="D4854" t="s">
        <v>22</v>
      </c>
      <c r="E4854" t="s">
        <v>23</v>
      </c>
      <c r="F4854" t="s">
        <v>24</v>
      </c>
      <c r="G4854">
        <v>2</v>
      </c>
      <c r="H4854">
        <v>0.81127000000000005</v>
      </c>
      <c r="I4854">
        <v>0.86429</v>
      </c>
      <c r="J4854">
        <v>7.349E-2</v>
      </c>
      <c r="K4854">
        <v>0.11147</v>
      </c>
      <c r="L4854">
        <v>1.6755599999999999</v>
      </c>
      <c r="M4854" t="s">
        <v>61</v>
      </c>
      <c r="N4854" t="s">
        <v>32</v>
      </c>
      <c r="O4854">
        <v>0.86429000466096595</v>
      </c>
      <c r="P4854">
        <v>0.811265051057111</v>
      </c>
      <c r="Q4854">
        <v>0.86429000466096595</v>
      </c>
      <c r="R4854">
        <v>0.811265051057111</v>
      </c>
      <c r="S4854">
        <v>0.860523199553615</v>
      </c>
      <c r="T4854">
        <v>0.55767365892222198</v>
      </c>
      <c r="U4854" t="s">
        <v>49</v>
      </c>
      <c r="V4854" t="s">
        <v>50</v>
      </c>
      <c r="W4854" s="3" t="str">
        <f t="shared" si="75"/>
        <v>Party</v>
      </c>
      <c r="X4854" s="6">
        <f>Table1[[#This Row],[Utility 1]]*Table1[[#This Row],[Utility 2]]</f>
        <v>0.70116827475942922</v>
      </c>
    </row>
    <row r="4855" spans="1:24">
      <c r="A4855">
        <v>3.5000000000000003E-2</v>
      </c>
      <c r="B4855">
        <v>6</v>
      </c>
      <c r="D4855" t="s">
        <v>22</v>
      </c>
      <c r="E4855" t="s">
        <v>23</v>
      </c>
      <c r="F4855" t="s">
        <v>24</v>
      </c>
      <c r="G4855">
        <v>2</v>
      </c>
      <c r="H4855">
        <v>0.86353999999999997</v>
      </c>
      <c r="I4855">
        <v>0.89359</v>
      </c>
      <c r="J4855">
        <v>1.503E-2</v>
      </c>
      <c r="K4855">
        <v>6.1589999999999999E-2</v>
      </c>
      <c r="L4855">
        <v>1.7571300000000001</v>
      </c>
      <c r="M4855" t="s">
        <v>32</v>
      </c>
      <c r="N4855" t="s">
        <v>61</v>
      </c>
      <c r="O4855">
        <v>0.89358537462560805</v>
      </c>
      <c r="P4855">
        <v>0.86354478127912604</v>
      </c>
      <c r="Q4855">
        <v>0.89358537462560805</v>
      </c>
      <c r="R4855">
        <v>0.86354478127912604</v>
      </c>
      <c r="S4855">
        <v>0.62447116905107902</v>
      </c>
      <c r="T4855">
        <v>0.86317410201318501</v>
      </c>
      <c r="U4855" t="s">
        <v>49</v>
      </c>
      <c r="V4855" t="s">
        <v>50</v>
      </c>
      <c r="W4855" s="3" t="str">
        <f t="shared" si="75"/>
        <v>Party</v>
      </c>
      <c r="X4855" s="6">
        <f>Table1[[#This Row],[Utility 1]]*Table1[[#This Row],[Utility 2]]</f>
        <v>0.77165098688529665</v>
      </c>
    </row>
    <row r="4856" spans="1:24">
      <c r="A4856">
        <v>1.4999999999999999E-2</v>
      </c>
      <c r="B4856">
        <v>3</v>
      </c>
      <c r="D4856" t="s">
        <v>22</v>
      </c>
      <c r="E4856" t="s">
        <v>23</v>
      </c>
      <c r="F4856" t="s">
        <v>24</v>
      </c>
      <c r="G4856">
        <v>2</v>
      </c>
      <c r="H4856">
        <v>0.84440999999999999</v>
      </c>
      <c r="I4856">
        <v>0.88022</v>
      </c>
      <c r="J4856">
        <v>3.6760000000000001E-2</v>
      </c>
      <c r="K4856">
        <v>8.0610000000000001E-2</v>
      </c>
      <c r="L4856">
        <v>1.7246300000000001</v>
      </c>
      <c r="M4856" t="s">
        <v>61</v>
      </c>
      <c r="N4856" t="s">
        <v>32</v>
      </c>
      <c r="O4856">
        <v>0.88022258264722097</v>
      </c>
      <c r="P4856">
        <v>0.84441076894935996</v>
      </c>
      <c r="Q4856">
        <v>0.88022258264722097</v>
      </c>
      <c r="R4856">
        <v>0.84441076894935996</v>
      </c>
      <c r="S4856">
        <v>0.89223650471159699</v>
      </c>
      <c r="T4856">
        <v>0.50209274167574103</v>
      </c>
      <c r="U4856" t="s">
        <v>49</v>
      </c>
      <c r="V4856" t="s">
        <v>50</v>
      </c>
      <c r="W4856" s="3" t="str">
        <f t="shared" si="75"/>
        <v>Party</v>
      </c>
      <c r="X4856" s="6">
        <f>Table1[[#This Row],[Utility 1]]*Table1[[#This Row],[Utility 2]]</f>
        <v>0.74326942785973138</v>
      </c>
    </row>
    <row r="4857" spans="1:24">
      <c r="A4857">
        <v>6.9000000000000006E-2</v>
      </c>
      <c r="B4857">
        <v>9</v>
      </c>
      <c r="D4857" t="s">
        <v>22</v>
      </c>
      <c r="E4857" t="s">
        <v>23</v>
      </c>
      <c r="F4857" t="s">
        <v>24</v>
      </c>
      <c r="G4857">
        <v>2</v>
      </c>
      <c r="H4857">
        <v>0.86468999999999996</v>
      </c>
      <c r="I4857">
        <v>0.88873999999999997</v>
      </c>
      <c r="J4857">
        <v>7.5599999999999999E-3</v>
      </c>
      <c r="K4857">
        <v>8.9330000000000007E-2</v>
      </c>
      <c r="L4857">
        <v>1.75343</v>
      </c>
      <c r="M4857" t="s">
        <v>32</v>
      </c>
      <c r="N4857" t="s">
        <v>61</v>
      </c>
      <c r="O4857">
        <v>0.86468948395169298</v>
      </c>
      <c r="P4857">
        <v>0.88873933721229603</v>
      </c>
      <c r="Q4857">
        <v>0.86468948395169298</v>
      </c>
      <c r="R4857">
        <v>0.88873933721229603</v>
      </c>
      <c r="S4857">
        <v>0.74022291006010998</v>
      </c>
      <c r="T4857">
        <v>0.89025743317343997</v>
      </c>
      <c r="U4857" t="s">
        <v>49</v>
      </c>
      <c r="V4857" t="s">
        <v>50</v>
      </c>
      <c r="W4857" s="3" t="str">
        <f t="shared" si="75"/>
        <v>Party</v>
      </c>
      <c r="X4857" s="6">
        <f>Table1[[#This Row],[Utility 1]]*Table1[[#This Row],[Utility 2]]</f>
        <v>0.76848355886166986</v>
      </c>
    </row>
    <row r="4858" spans="1:24">
      <c r="A4858">
        <v>0.06</v>
      </c>
      <c r="B4858">
        <v>8</v>
      </c>
      <c r="D4858" t="s">
        <v>22</v>
      </c>
      <c r="E4858" t="s">
        <v>23</v>
      </c>
      <c r="F4858" t="s">
        <v>24</v>
      </c>
      <c r="G4858">
        <v>2</v>
      </c>
      <c r="H4858">
        <v>0.74477000000000004</v>
      </c>
      <c r="I4858">
        <v>0.89536000000000004</v>
      </c>
      <c r="J4858">
        <v>0.11147</v>
      </c>
      <c r="K4858">
        <v>0.14552999999999999</v>
      </c>
      <c r="L4858">
        <v>1.6401300000000001</v>
      </c>
      <c r="M4858" t="s">
        <v>61</v>
      </c>
      <c r="N4858" t="s">
        <v>32</v>
      </c>
      <c r="O4858">
        <v>0.89535620205202404</v>
      </c>
      <c r="P4858">
        <v>0.74477219866270605</v>
      </c>
      <c r="Q4858">
        <v>0.89535620205202404</v>
      </c>
      <c r="R4858">
        <v>0.74477219866270605</v>
      </c>
      <c r="S4858">
        <v>0.88915992796478704</v>
      </c>
      <c r="T4858">
        <v>0.74640345052919999</v>
      </c>
      <c r="U4858" t="s">
        <v>49</v>
      </c>
      <c r="V4858" t="s">
        <v>50</v>
      </c>
      <c r="W4858" s="3" t="str">
        <f t="shared" si="75"/>
        <v>Party</v>
      </c>
      <c r="X4858" s="6">
        <f>Table1[[#This Row],[Utility 1]]*Table1[[#This Row],[Utility 2]]</f>
        <v>0.66683640718857606</v>
      </c>
    </row>
    <row r="4859" spans="1:24">
      <c r="A4859">
        <v>0.17499999999999999</v>
      </c>
      <c r="B4859">
        <v>15</v>
      </c>
      <c r="D4859" t="s">
        <v>22</v>
      </c>
      <c r="E4859" t="s">
        <v>23</v>
      </c>
      <c r="F4859" t="s">
        <v>24</v>
      </c>
      <c r="G4859">
        <v>2</v>
      </c>
      <c r="H4859">
        <v>0.77715999999999996</v>
      </c>
      <c r="I4859">
        <v>0.91847999999999996</v>
      </c>
      <c r="J4859">
        <v>7.5050000000000006E-2</v>
      </c>
      <c r="K4859">
        <v>0.18078</v>
      </c>
      <c r="L4859">
        <v>1.69564</v>
      </c>
      <c r="M4859" t="s">
        <v>32</v>
      </c>
      <c r="N4859" t="s">
        <v>61</v>
      </c>
      <c r="O4859">
        <v>0.77715641035188399</v>
      </c>
      <c r="P4859">
        <v>0.91847906476570196</v>
      </c>
      <c r="Q4859">
        <v>0.77715641035188399</v>
      </c>
      <c r="R4859">
        <v>0.91847906476570196</v>
      </c>
      <c r="S4859">
        <v>0.74121871924735505</v>
      </c>
      <c r="T4859">
        <v>0.91638449001934397</v>
      </c>
      <c r="U4859" t="s">
        <v>49</v>
      </c>
      <c r="V4859" t="s">
        <v>50</v>
      </c>
      <c r="W4859" s="3" t="str">
        <f t="shared" si="75"/>
        <v>Party</v>
      </c>
      <c r="X4859" s="6">
        <f>Table1[[#This Row],[Utility 1]]*Table1[[#This Row],[Utility 2]]</f>
        <v>0.71380189295666852</v>
      </c>
    </row>
    <row r="4860" spans="1:24">
      <c r="A4860">
        <v>0.193</v>
      </c>
      <c r="B4860">
        <v>15</v>
      </c>
      <c r="D4860" t="s">
        <v>22</v>
      </c>
      <c r="E4860" t="s">
        <v>23</v>
      </c>
      <c r="F4860" t="s">
        <v>24</v>
      </c>
      <c r="G4860">
        <v>2</v>
      </c>
      <c r="H4860">
        <v>0.76839000000000002</v>
      </c>
      <c r="I4860">
        <v>0.91013999999999995</v>
      </c>
      <c r="J4860">
        <v>8.6040000000000005E-2</v>
      </c>
      <c r="K4860">
        <v>0.11805</v>
      </c>
      <c r="L4860">
        <v>1.6785300000000001</v>
      </c>
      <c r="M4860" t="s">
        <v>61</v>
      </c>
      <c r="N4860" t="s">
        <v>32</v>
      </c>
      <c r="O4860">
        <v>0.91013678516271002</v>
      </c>
      <c r="P4860">
        <v>0.76839225344539297</v>
      </c>
      <c r="Q4860">
        <v>0.91013678516271002</v>
      </c>
      <c r="R4860">
        <v>0.76839225344539297</v>
      </c>
      <c r="S4860">
        <v>0.90863167660134603</v>
      </c>
      <c r="T4860">
        <v>0.53690536517913201</v>
      </c>
      <c r="U4860" t="s">
        <v>49</v>
      </c>
      <c r="V4860" t="s">
        <v>50</v>
      </c>
      <c r="W4860" s="3" t="str">
        <f t="shared" si="75"/>
        <v>Party</v>
      </c>
      <c r="X4860" s="6">
        <f>Table1[[#This Row],[Utility 1]]*Table1[[#This Row],[Utility 2]]</f>
        <v>0.69934205529472027</v>
      </c>
    </row>
    <row r="4861" spans="1:24">
      <c r="A4861">
        <v>1.9E-2</v>
      </c>
      <c r="B4861">
        <v>5</v>
      </c>
      <c r="D4861" t="s">
        <v>22</v>
      </c>
      <c r="E4861" t="s">
        <v>23</v>
      </c>
      <c r="F4861" t="s">
        <v>24</v>
      </c>
      <c r="G4861">
        <v>2</v>
      </c>
      <c r="H4861">
        <v>0.86531000000000002</v>
      </c>
      <c r="I4861">
        <v>0.88122999999999996</v>
      </c>
      <c r="J4861">
        <v>1.503E-2</v>
      </c>
      <c r="K4861">
        <v>8.8139999999999996E-2</v>
      </c>
      <c r="L4861">
        <v>1.7465299999999999</v>
      </c>
      <c r="M4861" t="s">
        <v>32</v>
      </c>
      <c r="N4861" t="s">
        <v>61</v>
      </c>
      <c r="O4861">
        <v>0.86530831650253903</v>
      </c>
      <c r="P4861">
        <v>0.88122529579234998</v>
      </c>
      <c r="Q4861">
        <v>0.86530831650253903</v>
      </c>
      <c r="R4861">
        <v>0.88122529579234998</v>
      </c>
      <c r="S4861">
        <v>0.72293375654896996</v>
      </c>
      <c r="T4861">
        <v>0.88737596472072</v>
      </c>
      <c r="U4861" t="s">
        <v>49</v>
      </c>
      <c r="V4861" t="s">
        <v>50</v>
      </c>
      <c r="W4861" s="3" t="str">
        <f t="shared" si="75"/>
        <v>Party</v>
      </c>
      <c r="X4861" s="6">
        <f>Table1[[#This Row],[Utility 1]]*Table1[[#This Row],[Utility 2]]</f>
        <v>0.76253157716153031</v>
      </c>
    </row>
    <row r="4862" spans="1:24">
      <c r="A4862">
        <v>10.018000000000001</v>
      </c>
      <c r="B4862">
        <v>65</v>
      </c>
      <c r="D4862" t="s">
        <v>22</v>
      </c>
      <c r="E4862" t="s">
        <v>23</v>
      </c>
      <c r="F4862" t="s">
        <v>24</v>
      </c>
      <c r="G4862">
        <v>2</v>
      </c>
      <c r="H4862">
        <v>0.67710999999999999</v>
      </c>
      <c r="I4862">
        <v>0.95623000000000002</v>
      </c>
      <c r="J4862">
        <v>0.12920999999999999</v>
      </c>
      <c r="K4862">
        <v>0.22889999999999999</v>
      </c>
      <c r="L4862">
        <v>1.63334</v>
      </c>
      <c r="M4862" t="s">
        <v>41</v>
      </c>
      <c r="N4862" t="s">
        <v>30</v>
      </c>
      <c r="O4862">
        <v>0.677109107755553</v>
      </c>
      <c r="P4862">
        <v>0.956233060698231</v>
      </c>
      <c r="Q4862">
        <v>0.677109107755553</v>
      </c>
      <c r="R4862">
        <v>0.956233060698231</v>
      </c>
      <c r="S4862">
        <v>0.47581818181818097</v>
      </c>
      <c r="T4862">
        <v>0.90100251020650901</v>
      </c>
      <c r="U4862" t="s">
        <v>51</v>
      </c>
      <c r="V4862" t="s">
        <v>52</v>
      </c>
      <c r="W4862" s="3" t="str">
        <f t="shared" si="75"/>
        <v>Holiday</v>
      </c>
      <c r="X4862" s="6">
        <f>Table1[[#This Row],[Utility 1]]*Table1[[#This Row],[Utility 2]]</f>
        <v>0.64747411453574077</v>
      </c>
    </row>
    <row r="4863" spans="1:24">
      <c r="A4863">
        <v>3.2000000000000001E-2</v>
      </c>
      <c r="B4863">
        <v>7</v>
      </c>
      <c r="D4863" t="s">
        <v>22</v>
      </c>
      <c r="E4863" t="s">
        <v>23</v>
      </c>
      <c r="F4863" t="s">
        <v>24</v>
      </c>
      <c r="G4863">
        <v>2</v>
      </c>
      <c r="H4863">
        <v>0.4909</v>
      </c>
      <c r="I4863">
        <v>0.77871999999999997</v>
      </c>
      <c r="J4863">
        <v>0.39267000000000002</v>
      </c>
      <c r="K4863">
        <v>0.43811</v>
      </c>
      <c r="L4863">
        <v>1.2696099999999999</v>
      </c>
      <c r="M4863" t="s">
        <v>30</v>
      </c>
      <c r="N4863" t="s">
        <v>41</v>
      </c>
      <c r="O4863">
        <v>0.77871646235121295</v>
      </c>
      <c r="P4863">
        <v>0.49089792894818102</v>
      </c>
      <c r="Q4863">
        <v>0.77871646235121295</v>
      </c>
      <c r="R4863">
        <v>0.49089792894818102</v>
      </c>
      <c r="S4863">
        <v>0.92301415805522502</v>
      </c>
      <c r="T4863">
        <v>0.45840435325537099</v>
      </c>
      <c r="U4863" t="s">
        <v>51</v>
      </c>
      <c r="V4863" t="s">
        <v>52</v>
      </c>
      <c r="W4863" s="3" t="str">
        <f t="shared" si="75"/>
        <v>Holiday</v>
      </c>
      <c r="X4863" s="6">
        <f>Table1[[#This Row],[Utility 1]]*Table1[[#This Row],[Utility 2]]</f>
        <v>0.3822702986060646</v>
      </c>
    </row>
    <row r="4864" spans="1:24">
      <c r="A4864">
        <v>931.96400000000006</v>
      </c>
      <c r="B4864">
        <v>931</v>
      </c>
      <c r="D4864" t="s">
        <v>22</v>
      </c>
      <c r="E4864" t="s">
        <v>23</v>
      </c>
      <c r="F4864" t="s">
        <v>24</v>
      </c>
      <c r="G4864">
        <v>2</v>
      </c>
      <c r="H4864">
        <v>0.78595999999999999</v>
      </c>
      <c r="I4864">
        <v>0.80276999999999998</v>
      </c>
      <c r="J4864">
        <v>0.15970000000000001</v>
      </c>
      <c r="K4864">
        <v>0.15970000000000001</v>
      </c>
      <c r="L4864">
        <v>1.58873</v>
      </c>
      <c r="M4864" t="s">
        <v>41</v>
      </c>
      <c r="N4864" t="s">
        <v>30</v>
      </c>
      <c r="O4864">
        <v>0.80277230193492399</v>
      </c>
      <c r="P4864">
        <v>0.78596246889995502</v>
      </c>
      <c r="Q4864">
        <v>0.80277230193492399</v>
      </c>
      <c r="R4864">
        <v>0.78596246889995502</v>
      </c>
      <c r="S4864">
        <v>0.717570049116386</v>
      </c>
      <c r="T4864">
        <v>0.73939533222397802</v>
      </c>
      <c r="U4864" t="s">
        <v>51</v>
      </c>
      <c r="V4864" t="s">
        <v>52</v>
      </c>
      <c r="W4864" s="3" t="str">
        <f t="shared" si="75"/>
        <v>Holiday</v>
      </c>
      <c r="X4864" s="6">
        <f>Table1[[#This Row],[Utility 1]]*Table1[[#This Row],[Utility 2]]</f>
        <v>0.630948900393273</v>
      </c>
    </row>
    <row r="4865" spans="1:24">
      <c r="A4865">
        <v>922.702</v>
      </c>
      <c r="B4865">
        <v>930</v>
      </c>
      <c r="D4865" t="s">
        <v>22</v>
      </c>
      <c r="E4865" t="s">
        <v>23</v>
      </c>
      <c r="F4865" t="s">
        <v>24</v>
      </c>
      <c r="G4865">
        <v>2</v>
      </c>
      <c r="H4865">
        <v>0.77893000000000001</v>
      </c>
      <c r="I4865">
        <v>0.86839</v>
      </c>
      <c r="J4865">
        <v>0.12997</v>
      </c>
      <c r="K4865">
        <v>0.12997</v>
      </c>
      <c r="L4865">
        <v>1.6473199999999999</v>
      </c>
      <c r="M4865" t="s">
        <v>30</v>
      </c>
      <c r="N4865" t="s">
        <v>41</v>
      </c>
      <c r="O4865">
        <v>0.77893243428924297</v>
      </c>
      <c r="P4865">
        <v>0.86839163680991505</v>
      </c>
      <c r="Q4865">
        <v>0.77893243428924297</v>
      </c>
      <c r="R4865">
        <v>0.86839163680991505</v>
      </c>
      <c r="S4865">
        <v>0.81361046598724895</v>
      </c>
      <c r="T4865">
        <v>0.57942941313727603</v>
      </c>
      <c r="U4865" t="s">
        <v>51</v>
      </c>
      <c r="V4865" t="s">
        <v>52</v>
      </c>
      <c r="W4865" s="3" t="str">
        <f t="shared" si="75"/>
        <v>Holiday</v>
      </c>
      <c r="X4865" s="6">
        <f>Table1[[#This Row],[Utility 1]]*Table1[[#This Row],[Utility 2]]</f>
        <v>0.6764184115767673</v>
      </c>
    </row>
    <row r="4866" spans="1:24">
      <c r="A4866">
        <v>928.98</v>
      </c>
      <c r="B4866">
        <v>932</v>
      </c>
      <c r="D4866" t="s">
        <v>22</v>
      </c>
      <c r="E4866" t="s">
        <v>23</v>
      </c>
      <c r="F4866" t="s">
        <v>24</v>
      </c>
      <c r="G4866">
        <v>2</v>
      </c>
      <c r="H4866">
        <v>0.71226</v>
      </c>
      <c r="I4866">
        <v>0.77293000000000001</v>
      </c>
      <c r="J4866">
        <v>0.23710000000000001</v>
      </c>
      <c r="K4866">
        <v>0.23710000000000001</v>
      </c>
      <c r="L4866">
        <v>1.48519</v>
      </c>
      <c r="M4866" t="s">
        <v>41</v>
      </c>
      <c r="N4866" t="s">
        <v>30</v>
      </c>
      <c r="O4866">
        <v>0.77293195913301604</v>
      </c>
      <c r="P4866">
        <v>0.71226100507010903</v>
      </c>
      <c r="Q4866">
        <v>0.77293195913301604</v>
      </c>
      <c r="R4866">
        <v>0.71226100507010903</v>
      </c>
      <c r="S4866">
        <v>0.67326853202058701</v>
      </c>
      <c r="T4866">
        <v>0.73024494470028201</v>
      </c>
      <c r="U4866" t="s">
        <v>51</v>
      </c>
      <c r="V4866" t="s">
        <v>52</v>
      </c>
      <c r="W4866" s="3" t="str">
        <f t="shared" ref="W4866:W4929" si="76">IF(ISNUMBER(SEARCH("Itex",U4866)), "Itex vs Cypress", IF(ISNUMBER(SEARCH("laptop",U4866)), "Laptop", IF(ISNUMBER(SEARCH("England",U4866)), "England vs Zimbabwe", IF(ISNUMBER(SEARCH("Zimbabwe",U4866)), "England vs Zimbabwe", IF(ISNUMBER(SEARCH("party",U4866)), "Party", IF(ISNUMBER(SEARCH("holiday",U4866)), "Holiday", ""))))))</f>
        <v>Holiday</v>
      </c>
      <c r="X4866" s="6">
        <f>Table1[[#This Row],[Utility 1]]*Table1[[#This Row],[Utility 2]]</f>
        <v>0.55052929406289042</v>
      </c>
    </row>
    <row r="4867" spans="1:24">
      <c r="A4867">
        <v>956.95100000000002</v>
      </c>
      <c r="B4867">
        <v>928</v>
      </c>
      <c r="D4867" t="s">
        <v>22</v>
      </c>
      <c r="E4867" t="s">
        <v>23</v>
      </c>
      <c r="F4867" t="s">
        <v>24</v>
      </c>
      <c r="G4867">
        <v>2</v>
      </c>
      <c r="H4867">
        <v>0.89710000000000001</v>
      </c>
      <c r="I4867">
        <v>0.90386</v>
      </c>
      <c r="J4867">
        <v>8.7899999999999992E-3</v>
      </c>
      <c r="K4867">
        <v>8.7899999999999992E-3</v>
      </c>
      <c r="L4867">
        <v>1.8009599999999999</v>
      </c>
      <c r="M4867" t="s">
        <v>30</v>
      </c>
      <c r="N4867" t="s">
        <v>41</v>
      </c>
      <c r="O4867">
        <v>0.89710462701590599</v>
      </c>
      <c r="P4867">
        <v>0.90385907802725696</v>
      </c>
      <c r="Q4867">
        <v>0.89710462701590599</v>
      </c>
      <c r="R4867">
        <v>0.90385907802725696</v>
      </c>
      <c r="S4867">
        <v>0.85510767596811599</v>
      </c>
      <c r="T4867">
        <v>0.80053324338843701</v>
      </c>
      <c r="U4867" t="s">
        <v>51</v>
      </c>
      <c r="V4867" t="s">
        <v>52</v>
      </c>
      <c r="W4867" s="3" t="str">
        <f t="shared" si="76"/>
        <v>Holiday</v>
      </c>
      <c r="X4867" s="6">
        <f>Table1[[#This Row],[Utility 1]]*Table1[[#This Row],[Utility 2]]</f>
        <v>0.81085616106858305</v>
      </c>
    </row>
    <row r="4868" spans="1:24">
      <c r="A4868">
        <v>5.5990000000000002</v>
      </c>
      <c r="B4868">
        <v>45</v>
      </c>
      <c r="D4868" t="s">
        <v>22</v>
      </c>
      <c r="E4868" t="s">
        <v>23</v>
      </c>
      <c r="F4868" t="s">
        <v>24</v>
      </c>
      <c r="G4868">
        <v>2</v>
      </c>
      <c r="H4868">
        <v>0.74165000000000003</v>
      </c>
      <c r="I4868">
        <v>0.76468999999999998</v>
      </c>
      <c r="J4868">
        <v>0.21704000000000001</v>
      </c>
      <c r="K4868">
        <v>0.21704000000000001</v>
      </c>
      <c r="L4868">
        <v>1.50634</v>
      </c>
      <c r="M4868" t="s">
        <v>41</v>
      </c>
      <c r="N4868" t="s">
        <v>30</v>
      </c>
      <c r="O4868">
        <v>0.741652924034919</v>
      </c>
      <c r="P4868">
        <v>0.76468570712532502</v>
      </c>
      <c r="Q4868">
        <v>0.741652924034919</v>
      </c>
      <c r="R4868">
        <v>0.76468570712532502</v>
      </c>
      <c r="S4868">
        <v>0.71835454341412197</v>
      </c>
      <c r="T4868">
        <v>0.95160333135476805</v>
      </c>
      <c r="U4868" t="s">
        <v>51</v>
      </c>
      <c r="V4868" t="s">
        <v>52</v>
      </c>
      <c r="W4868" s="3" t="str">
        <f t="shared" si="76"/>
        <v>Holiday</v>
      </c>
      <c r="X4868" s="6">
        <f>Table1[[#This Row],[Utility 1]]*Table1[[#This Row],[Utility 2]]</f>
        <v>0.56713139065720697</v>
      </c>
    </row>
    <row r="4869" spans="1:24">
      <c r="A4869">
        <v>977.18700000000001</v>
      </c>
      <c r="B4869">
        <v>935</v>
      </c>
      <c r="D4869" t="s">
        <v>22</v>
      </c>
      <c r="E4869" t="s">
        <v>23</v>
      </c>
      <c r="F4869" t="s">
        <v>24</v>
      </c>
      <c r="G4869">
        <v>2</v>
      </c>
      <c r="H4869">
        <v>0.49462</v>
      </c>
      <c r="I4869">
        <v>0.89142999999999994</v>
      </c>
      <c r="J4869">
        <v>0.32285999999999998</v>
      </c>
      <c r="K4869">
        <v>0.40744999999999998</v>
      </c>
      <c r="L4869">
        <v>1.38605</v>
      </c>
      <c r="M4869" t="s">
        <v>30</v>
      </c>
      <c r="N4869" t="s">
        <v>41</v>
      </c>
      <c r="O4869">
        <v>0.49462051259789502</v>
      </c>
      <c r="P4869">
        <v>0.89142882231179799</v>
      </c>
      <c r="Q4869">
        <v>0.49462051259789502</v>
      </c>
      <c r="R4869">
        <v>0.89142882231179799</v>
      </c>
      <c r="S4869">
        <v>0.71778942500168497</v>
      </c>
      <c r="T4869">
        <v>0.90070888806585903</v>
      </c>
      <c r="U4869" t="s">
        <v>51</v>
      </c>
      <c r="V4869" t="s">
        <v>52</v>
      </c>
      <c r="W4869" s="3" t="str">
        <f t="shared" si="76"/>
        <v>Holiday</v>
      </c>
      <c r="X4869" s="6">
        <f>Table1[[#This Row],[Utility 1]]*Table1[[#This Row],[Utility 2]]</f>
        <v>0.44091898103639943</v>
      </c>
    </row>
    <row r="4870" spans="1:24">
      <c r="A4870">
        <v>0.02</v>
      </c>
      <c r="B4870">
        <v>7</v>
      </c>
      <c r="D4870" t="s">
        <v>22</v>
      </c>
      <c r="E4870" t="s">
        <v>23</v>
      </c>
      <c r="F4870" t="s">
        <v>24</v>
      </c>
      <c r="G4870">
        <v>2</v>
      </c>
      <c r="H4870">
        <v>0.31152000000000002</v>
      </c>
      <c r="I4870">
        <v>0.82591000000000003</v>
      </c>
      <c r="J4870">
        <v>0.51732999999999996</v>
      </c>
      <c r="K4870">
        <v>0.59621999999999997</v>
      </c>
      <c r="L4870">
        <v>1.1374299999999999</v>
      </c>
      <c r="M4870" t="s">
        <v>41</v>
      </c>
      <c r="N4870" t="s">
        <v>30</v>
      </c>
      <c r="O4870">
        <v>0.31152439371609703</v>
      </c>
      <c r="P4870">
        <v>0.82590619585546898</v>
      </c>
      <c r="Q4870">
        <v>0.31152439371609703</v>
      </c>
      <c r="R4870">
        <v>0.82590619585546898</v>
      </c>
      <c r="S4870">
        <v>7.27651119653627E-2</v>
      </c>
      <c r="T4870">
        <v>0.90473113551189699</v>
      </c>
      <c r="U4870" t="s">
        <v>51</v>
      </c>
      <c r="V4870" t="s">
        <v>52</v>
      </c>
      <c r="W4870" s="3" t="str">
        <f t="shared" si="76"/>
        <v>Holiday</v>
      </c>
      <c r="X4870" s="6">
        <f>Table1[[#This Row],[Utility 1]]*Table1[[#This Row],[Utility 2]]</f>
        <v>0.25728992693024305</v>
      </c>
    </row>
    <row r="4871" spans="1:24">
      <c r="A4871">
        <v>964.39700000000005</v>
      </c>
      <c r="B4871">
        <v>936</v>
      </c>
      <c r="D4871" t="s">
        <v>22</v>
      </c>
      <c r="E4871" t="s">
        <v>23</v>
      </c>
      <c r="F4871" t="s">
        <v>24</v>
      </c>
      <c r="G4871">
        <v>2</v>
      </c>
      <c r="H4871">
        <v>0.73863000000000001</v>
      </c>
      <c r="I4871">
        <v>0.97799000000000003</v>
      </c>
      <c r="J4871">
        <v>6.3950000000000007E-2</v>
      </c>
      <c r="K4871">
        <v>0.17601</v>
      </c>
      <c r="L4871">
        <v>1.71662</v>
      </c>
      <c r="M4871" t="s">
        <v>30</v>
      </c>
      <c r="N4871" t="s">
        <v>41</v>
      </c>
      <c r="O4871">
        <v>0.73863350147165097</v>
      </c>
      <c r="P4871">
        <v>0.977988747852791</v>
      </c>
      <c r="Q4871">
        <v>0.73863350147165097</v>
      </c>
      <c r="R4871">
        <v>0.977988747852791</v>
      </c>
      <c r="S4871">
        <v>0.58813133506789095</v>
      </c>
      <c r="T4871">
        <v>0.999999999999999</v>
      </c>
      <c r="U4871" t="s">
        <v>51</v>
      </c>
      <c r="V4871" t="s">
        <v>52</v>
      </c>
      <c r="W4871" s="3" t="str">
        <f t="shared" si="76"/>
        <v>Holiday</v>
      </c>
      <c r="X4871" s="6">
        <f>Table1[[#This Row],[Utility 1]]*Table1[[#This Row],[Utility 2]]</f>
        <v>0.72237525322638263</v>
      </c>
    </row>
    <row r="4872" spans="1:24">
      <c r="A4872">
        <v>1.843</v>
      </c>
      <c r="B4872">
        <v>1001</v>
      </c>
      <c r="D4872" t="s">
        <v>22</v>
      </c>
      <c r="E4872" t="s">
        <v>23</v>
      </c>
      <c r="F4872" t="s">
        <v>24</v>
      </c>
      <c r="G4872">
        <v>2</v>
      </c>
      <c r="H4872">
        <v>0.56577999999999995</v>
      </c>
      <c r="I4872">
        <v>0.74873000000000001</v>
      </c>
      <c r="J4872">
        <v>0.35410999999999998</v>
      </c>
      <c r="K4872">
        <v>0.37792999999999999</v>
      </c>
      <c r="L4872">
        <v>1.3145</v>
      </c>
      <c r="M4872" t="s">
        <v>31</v>
      </c>
      <c r="N4872" t="s">
        <v>63</v>
      </c>
      <c r="O4872">
        <v>0.74872544564154997</v>
      </c>
      <c r="P4872">
        <v>0.56577819144897601</v>
      </c>
      <c r="Q4872">
        <v>0.74872544564154997</v>
      </c>
      <c r="R4872">
        <v>0.56577819144897601</v>
      </c>
      <c r="S4872">
        <v>0.17638249291034899</v>
      </c>
      <c r="T4872">
        <v>0.57303030689301004</v>
      </c>
      <c r="U4872" t="s">
        <v>51</v>
      </c>
      <c r="V4872" t="s">
        <v>52</v>
      </c>
      <c r="W4872" s="3" t="str">
        <f t="shared" si="76"/>
        <v>Holiday</v>
      </c>
      <c r="X4872" s="6">
        <f>Table1[[#This Row],[Utility 1]]*Table1[[#This Row],[Utility 2]]</f>
        <v>0.42361252852690473</v>
      </c>
    </row>
    <row r="4873" spans="1:24">
      <c r="A4873">
        <v>2.0310000000000001</v>
      </c>
      <c r="B4873">
        <v>1001</v>
      </c>
      <c r="D4873" t="s">
        <v>22</v>
      </c>
      <c r="E4873" t="s">
        <v>24</v>
      </c>
      <c r="F4873" t="s">
        <v>24</v>
      </c>
      <c r="G4873">
        <v>1</v>
      </c>
      <c r="H4873">
        <v>0</v>
      </c>
      <c r="I4873">
        <v>0</v>
      </c>
      <c r="J4873">
        <v>1.2798</v>
      </c>
      <c r="K4873">
        <v>1.282</v>
      </c>
      <c r="L4873">
        <v>0</v>
      </c>
      <c r="M4873" t="s">
        <v>63</v>
      </c>
      <c r="N4873" t="s">
        <v>31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51</v>
      </c>
      <c r="V4873" t="s">
        <v>52</v>
      </c>
      <c r="W4873" s="3" t="str">
        <f t="shared" si="76"/>
        <v>Holiday</v>
      </c>
      <c r="X4873" s="6">
        <f>Table1[[#This Row],[Utility 1]]*Table1[[#This Row],[Utility 2]]</f>
        <v>0</v>
      </c>
    </row>
    <row r="4874" spans="1:24">
      <c r="A4874">
        <v>1.413</v>
      </c>
      <c r="B4874">
        <v>1001</v>
      </c>
      <c r="D4874" t="s">
        <v>22</v>
      </c>
      <c r="E4874" t="s">
        <v>23</v>
      </c>
      <c r="F4874" t="s">
        <v>24</v>
      </c>
      <c r="G4874">
        <v>2</v>
      </c>
      <c r="H4874">
        <v>0.64678999999999998</v>
      </c>
      <c r="I4874">
        <v>0.64732000000000001</v>
      </c>
      <c r="J4874">
        <v>0.36697999999999997</v>
      </c>
      <c r="K4874">
        <v>0.36697999999999997</v>
      </c>
      <c r="L4874">
        <v>1.2941100000000001</v>
      </c>
      <c r="M4874" t="s">
        <v>31</v>
      </c>
      <c r="N4874" t="s">
        <v>63</v>
      </c>
      <c r="O4874">
        <v>0.64732059895393701</v>
      </c>
      <c r="P4874">
        <v>0.64678909799802198</v>
      </c>
      <c r="Q4874">
        <v>0.64732059895393701</v>
      </c>
      <c r="R4874">
        <v>0.64678909799802198</v>
      </c>
      <c r="S4874">
        <v>0.25209279729044098</v>
      </c>
      <c r="T4874">
        <v>0.64527750284646601</v>
      </c>
      <c r="U4874" t="s">
        <v>51</v>
      </c>
      <c r="V4874" t="s">
        <v>52</v>
      </c>
      <c r="W4874" s="3" t="str">
        <f t="shared" si="76"/>
        <v>Holiday</v>
      </c>
      <c r="X4874" s="6">
        <f>Table1[[#This Row],[Utility 1]]*Table1[[#This Row],[Utility 2]]</f>
        <v>0.41867990631295626</v>
      </c>
    </row>
    <row r="4875" spans="1:24">
      <c r="A4875">
        <v>2.1859999999999999</v>
      </c>
      <c r="B4875">
        <v>1001</v>
      </c>
      <c r="D4875" t="s">
        <v>22</v>
      </c>
      <c r="E4875" t="s">
        <v>24</v>
      </c>
      <c r="F4875" t="s">
        <v>24</v>
      </c>
      <c r="G4875">
        <v>1</v>
      </c>
      <c r="H4875">
        <v>0</v>
      </c>
      <c r="I4875">
        <v>0</v>
      </c>
      <c r="J4875">
        <v>1.2798</v>
      </c>
      <c r="K4875">
        <v>1.282</v>
      </c>
      <c r="L4875">
        <v>0</v>
      </c>
      <c r="M4875" t="s">
        <v>63</v>
      </c>
      <c r="N4875" t="s">
        <v>31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51</v>
      </c>
      <c r="V4875" t="s">
        <v>52</v>
      </c>
      <c r="W4875" s="3" t="str">
        <f t="shared" si="76"/>
        <v>Holiday</v>
      </c>
      <c r="X4875" s="6">
        <f>Table1[[#This Row],[Utility 1]]*Table1[[#This Row],[Utility 2]]</f>
        <v>0</v>
      </c>
    </row>
    <row r="4876" spans="1:24">
      <c r="A4876">
        <v>1.881</v>
      </c>
      <c r="B4876">
        <v>1001</v>
      </c>
      <c r="D4876" t="s">
        <v>22</v>
      </c>
      <c r="E4876" t="s">
        <v>23</v>
      </c>
      <c r="F4876" t="s">
        <v>24</v>
      </c>
      <c r="G4876">
        <v>2</v>
      </c>
      <c r="H4876">
        <v>0.59431999999999996</v>
      </c>
      <c r="I4876">
        <v>0.79479</v>
      </c>
      <c r="J4876">
        <v>0.28960999999999998</v>
      </c>
      <c r="K4876">
        <v>0.32865</v>
      </c>
      <c r="L4876">
        <v>1.3891100000000001</v>
      </c>
      <c r="M4876" t="s">
        <v>31</v>
      </c>
      <c r="N4876" t="s">
        <v>63</v>
      </c>
      <c r="O4876">
        <v>0.59431886105099796</v>
      </c>
      <c r="P4876">
        <v>0.79479287265644205</v>
      </c>
      <c r="Q4876">
        <v>0.59431886105099796</v>
      </c>
      <c r="R4876">
        <v>0.79479287265644205</v>
      </c>
      <c r="S4876">
        <v>0.222783274831793</v>
      </c>
      <c r="T4876">
        <v>0.78934840517949101</v>
      </c>
      <c r="U4876" t="s">
        <v>51</v>
      </c>
      <c r="V4876" t="s">
        <v>52</v>
      </c>
      <c r="W4876" s="3" t="str">
        <f t="shared" si="76"/>
        <v>Holiday</v>
      </c>
      <c r="X4876" s="6">
        <f>Table1[[#This Row],[Utility 1]]*Table1[[#This Row],[Utility 2]]</f>
        <v>0.47236039484862752</v>
      </c>
    </row>
    <row r="4877" spans="1:24">
      <c r="A4877">
        <v>1.994</v>
      </c>
      <c r="B4877">
        <v>1001</v>
      </c>
      <c r="D4877" t="s">
        <v>22</v>
      </c>
      <c r="E4877" t="s">
        <v>24</v>
      </c>
      <c r="F4877" t="s">
        <v>24</v>
      </c>
      <c r="G4877">
        <v>1</v>
      </c>
      <c r="H4877">
        <v>0</v>
      </c>
      <c r="I4877">
        <v>0</v>
      </c>
      <c r="J4877">
        <v>1.2798</v>
      </c>
      <c r="K4877">
        <v>1.282</v>
      </c>
      <c r="L4877">
        <v>0</v>
      </c>
      <c r="M4877" t="s">
        <v>63</v>
      </c>
      <c r="N4877" t="s">
        <v>31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51</v>
      </c>
      <c r="V4877" t="s">
        <v>52</v>
      </c>
      <c r="W4877" s="3" t="str">
        <f t="shared" si="76"/>
        <v>Holiday</v>
      </c>
      <c r="X4877" s="6">
        <f>Table1[[#This Row],[Utility 1]]*Table1[[#This Row],[Utility 2]]</f>
        <v>0</v>
      </c>
    </row>
    <row r="4878" spans="1:24">
      <c r="A4878">
        <v>2.0579999999999998</v>
      </c>
      <c r="B4878">
        <v>1001</v>
      </c>
      <c r="D4878" t="s">
        <v>22</v>
      </c>
      <c r="E4878" t="s">
        <v>23</v>
      </c>
      <c r="F4878" t="s">
        <v>24</v>
      </c>
      <c r="G4878">
        <v>2</v>
      </c>
      <c r="H4878">
        <v>0.77446000000000004</v>
      </c>
      <c r="I4878">
        <v>0.86082999999999998</v>
      </c>
      <c r="J4878">
        <v>0.13682</v>
      </c>
      <c r="K4878">
        <v>0.13682</v>
      </c>
      <c r="L4878">
        <v>1.6352899999999999</v>
      </c>
      <c r="M4878" t="s">
        <v>31</v>
      </c>
      <c r="N4878" t="s">
        <v>63</v>
      </c>
      <c r="O4878">
        <v>0.77446085539980303</v>
      </c>
      <c r="P4878">
        <v>0.86082662909806695</v>
      </c>
      <c r="Q4878">
        <v>0.77446085539980303</v>
      </c>
      <c r="R4878">
        <v>0.86082662909806695</v>
      </c>
      <c r="S4878">
        <v>0.59090163626463799</v>
      </c>
      <c r="T4878">
        <v>0.84099188785026902</v>
      </c>
      <c r="U4878" t="s">
        <v>51</v>
      </c>
      <c r="V4878" t="s">
        <v>52</v>
      </c>
      <c r="W4878" s="3" t="str">
        <f t="shared" si="76"/>
        <v>Holiday</v>
      </c>
      <c r="X4878" s="6">
        <f>Table1[[#This Row],[Utility 1]]*Table1[[#This Row],[Utility 2]]</f>
        <v>0.66667652752221795</v>
      </c>
    </row>
    <row r="4879" spans="1:24">
      <c r="A4879">
        <v>2.7090000000000001</v>
      </c>
      <c r="B4879">
        <v>1001</v>
      </c>
      <c r="D4879" t="s">
        <v>22</v>
      </c>
      <c r="E4879" t="s">
        <v>24</v>
      </c>
      <c r="F4879" t="s">
        <v>24</v>
      </c>
      <c r="G4879">
        <v>1</v>
      </c>
      <c r="H4879">
        <v>0</v>
      </c>
      <c r="I4879">
        <v>0</v>
      </c>
      <c r="J4879">
        <v>1.2798</v>
      </c>
      <c r="K4879">
        <v>1.282</v>
      </c>
      <c r="L4879">
        <v>0</v>
      </c>
      <c r="M4879" t="s">
        <v>63</v>
      </c>
      <c r="N4879" t="s">
        <v>31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51</v>
      </c>
      <c r="V4879" t="s">
        <v>52</v>
      </c>
      <c r="W4879" s="3" t="str">
        <f t="shared" si="76"/>
        <v>Holiday</v>
      </c>
      <c r="X4879" s="6">
        <f>Table1[[#This Row],[Utility 1]]*Table1[[#This Row],[Utility 2]]</f>
        <v>0</v>
      </c>
    </row>
    <row r="4880" spans="1:24">
      <c r="A4880">
        <v>2.3959999999999999</v>
      </c>
      <c r="B4880">
        <v>1001</v>
      </c>
      <c r="D4880" t="s">
        <v>22</v>
      </c>
      <c r="E4880" t="s">
        <v>23</v>
      </c>
      <c r="F4880" t="s">
        <v>24</v>
      </c>
      <c r="G4880">
        <v>2</v>
      </c>
      <c r="H4880">
        <v>0.58989000000000003</v>
      </c>
      <c r="I4880">
        <v>0.79556000000000004</v>
      </c>
      <c r="J4880">
        <v>0.29221999999999998</v>
      </c>
      <c r="K4880">
        <v>0.33252999999999999</v>
      </c>
      <c r="L4880">
        <v>1.3854500000000001</v>
      </c>
      <c r="M4880" t="s">
        <v>31</v>
      </c>
      <c r="N4880" t="s">
        <v>63</v>
      </c>
      <c r="O4880">
        <v>0.58988767425151001</v>
      </c>
      <c r="P4880">
        <v>0.79555956763438695</v>
      </c>
      <c r="Q4880">
        <v>0.58988767425151001</v>
      </c>
      <c r="R4880">
        <v>0.79555956763438695</v>
      </c>
      <c r="S4880">
        <v>0.21133426173481601</v>
      </c>
      <c r="T4880">
        <v>0.78066704835609102</v>
      </c>
      <c r="U4880" t="s">
        <v>51</v>
      </c>
      <c r="V4880" t="s">
        <v>52</v>
      </c>
      <c r="W4880" s="3" t="str">
        <f t="shared" si="76"/>
        <v>Holiday</v>
      </c>
      <c r="X4880" s="6">
        <f>Table1[[#This Row],[Utility 1]]*Table1[[#This Row],[Utility 2]]</f>
        <v>0.46929078308038541</v>
      </c>
    </row>
    <row r="4881" spans="1:24">
      <c r="A4881">
        <v>1.974</v>
      </c>
      <c r="B4881">
        <v>1001</v>
      </c>
      <c r="D4881" t="s">
        <v>22</v>
      </c>
      <c r="E4881" t="s">
        <v>24</v>
      </c>
      <c r="F4881" t="s">
        <v>24</v>
      </c>
      <c r="G4881">
        <v>1</v>
      </c>
      <c r="H4881">
        <v>0</v>
      </c>
      <c r="I4881">
        <v>0</v>
      </c>
      <c r="J4881">
        <v>1.2798</v>
      </c>
      <c r="K4881">
        <v>1.282</v>
      </c>
      <c r="L4881">
        <v>0</v>
      </c>
      <c r="M4881" t="s">
        <v>63</v>
      </c>
      <c r="N4881" t="s">
        <v>31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51</v>
      </c>
      <c r="V4881" t="s">
        <v>52</v>
      </c>
      <c r="W4881" s="3" t="str">
        <f t="shared" si="76"/>
        <v>Holiday</v>
      </c>
      <c r="X4881" s="6">
        <f>Table1[[#This Row],[Utility 1]]*Table1[[#This Row],[Utility 2]]</f>
        <v>0</v>
      </c>
    </row>
    <row r="4882" spans="1:24">
      <c r="A4882">
        <v>4.766</v>
      </c>
      <c r="B4882">
        <v>985</v>
      </c>
      <c r="D4882" t="s">
        <v>22</v>
      </c>
      <c r="E4882" t="s">
        <v>23</v>
      </c>
      <c r="F4882" t="s">
        <v>24</v>
      </c>
      <c r="G4882">
        <v>2</v>
      </c>
      <c r="H4882">
        <v>0.40809000000000001</v>
      </c>
      <c r="I4882">
        <v>0.69389000000000001</v>
      </c>
      <c r="J4882">
        <v>0.42669000000000001</v>
      </c>
      <c r="K4882">
        <v>0.53700999999999999</v>
      </c>
      <c r="L4882">
        <v>1.10198</v>
      </c>
      <c r="M4882" t="s">
        <v>45</v>
      </c>
      <c r="N4882" t="s">
        <v>64</v>
      </c>
      <c r="O4882">
        <v>0.69388618061376495</v>
      </c>
      <c r="P4882">
        <v>0.40808976056403201</v>
      </c>
      <c r="Q4882">
        <v>0.69388618061376495</v>
      </c>
      <c r="R4882">
        <v>0.40808976056403201</v>
      </c>
      <c r="S4882">
        <v>0.87874017510944902</v>
      </c>
      <c r="T4882">
        <v>0.87350413155650597</v>
      </c>
      <c r="U4882" t="s">
        <v>49</v>
      </c>
      <c r="V4882" t="s">
        <v>50</v>
      </c>
      <c r="W4882" s="3" t="str">
        <f t="shared" si="76"/>
        <v>Party</v>
      </c>
      <c r="X4882" s="6">
        <f>Table1[[#This Row],[Utility 1]]*Table1[[#This Row],[Utility 2]]</f>
        <v>0.28316784530536199</v>
      </c>
    </row>
    <row r="4883" spans="1:24">
      <c r="A4883">
        <v>4.2699999999999996</v>
      </c>
      <c r="B4883">
        <v>985</v>
      </c>
      <c r="D4883" t="s">
        <v>22</v>
      </c>
      <c r="E4883" t="s">
        <v>23</v>
      </c>
      <c r="F4883" t="s">
        <v>24</v>
      </c>
      <c r="G4883">
        <v>2</v>
      </c>
      <c r="H4883">
        <v>0.57172000000000001</v>
      </c>
      <c r="I4883">
        <v>0.80537000000000003</v>
      </c>
      <c r="J4883">
        <v>0.23608000000000001</v>
      </c>
      <c r="K4883">
        <v>0.34038000000000002</v>
      </c>
      <c r="L4883">
        <v>1.3771</v>
      </c>
      <c r="M4883" t="s">
        <v>64</v>
      </c>
      <c r="N4883" t="s">
        <v>45</v>
      </c>
      <c r="O4883">
        <v>0.80537362703034499</v>
      </c>
      <c r="P4883">
        <v>0.57172229083231796</v>
      </c>
      <c r="Q4883">
        <v>0.80537362703034499</v>
      </c>
      <c r="R4883">
        <v>0.57172229083231796</v>
      </c>
      <c r="S4883">
        <v>0.84462499024180704</v>
      </c>
      <c r="T4883">
        <v>0.88893178900729997</v>
      </c>
      <c r="U4883" t="s">
        <v>49</v>
      </c>
      <c r="V4883" t="s">
        <v>50</v>
      </c>
      <c r="W4883" s="3" t="str">
        <f t="shared" si="76"/>
        <v>Party</v>
      </c>
      <c r="X4883" s="6">
        <f>Table1[[#This Row],[Utility 1]]*Table1[[#This Row],[Utility 2]]</f>
        <v>0.46045005502172165</v>
      </c>
    </row>
    <row r="4884" spans="1:24">
      <c r="A4884">
        <v>4.33</v>
      </c>
      <c r="B4884">
        <v>984</v>
      </c>
      <c r="D4884" t="s">
        <v>22</v>
      </c>
      <c r="E4884" t="s">
        <v>23</v>
      </c>
      <c r="F4884" t="s">
        <v>24</v>
      </c>
      <c r="G4884">
        <v>2</v>
      </c>
      <c r="H4884">
        <v>0.25125999999999998</v>
      </c>
      <c r="I4884">
        <v>0.54676000000000002</v>
      </c>
      <c r="J4884">
        <v>0.64156999999999997</v>
      </c>
      <c r="K4884">
        <v>0.74729000000000001</v>
      </c>
      <c r="L4884">
        <v>0.79801999999999995</v>
      </c>
      <c r="M4884" t="s">
        <v>45</v>
      </c>
      <c r="N4884" t="s">
        <v>64</v>
      </c>
      <c r="O4884">
        <v>0.54675680828144502</v>
      </c>
      <c r="P4884">
        <v>0.25126459659564798</v>
      </c>
      <c r="Q4884">
        <v>0.54675680828144502</v>
      </c>
      <c r="R4884">
        <v>0.25126459659564798</v>
      </c>
      <c r="S4884">
        <v>0.891202834521587</v>
      </c>
      <c r="T4884">
        <v>0.88342357221491197</v>
      </c>
      <c r="U4884" t="s">
        <v>49</v>
      </c>
      <c r="V4884" t="s">
        <v>50</v>
      </c>
      <c r="W4884" s="3" t="str">
        <f t="shared" si="76"/>
        <v>Party</v>
      </c>
      <c r="X4884" s="6">
        <f>Table1[[#This Row],[Utility 1]]*Table1[[#This Row],[Utility 2]]</f>
        <v>0.13738062886876132</v>
      </c>
    </row>
    <row r="4885" spans="1:24">
      <c r="A4885">
        <v>5.0780000000000003</v>
      </c>
      <c r="B4885">
        <v>969</v>
      </c>
      <c r="D4885" t="s">
        <v>22</v>
      </c>
      <c r="E4885" t="s">
        <v>23</v>
      </c>
      <c r="F4885" t="s">
        <v>24</v>
      </c>
      <c r="G4885">
        <v>2</v>
      </c>
      <c r="H4885">
        <v>0.32721</v>
      </c>
      <c r="I4885">
        <v>0.41395999999999999</v>
      </c>
      <c r="J4885">
        <v>0.69743999999999995</v>
      </c>
      <c r="K4885">
        <v>0.77110999999999996</v>
      </c>
      <c r="L4885">
        <v>0.74117</v>
      </c>
      <c r="M4885" t="s">
        <v>64</v>
      </c>
      <c r="N4885" t="s">
        <v>45</v>
      </c>
      <c r="O4885">
        <v>0.41396293748593199</v>
      </c>
      <c r="P4885">
        <v>0.32720569238830499</v>
      </c>
      <c r="Q4885">
        <v>0.41396293748593199</v>
      </c>
      <c r="R4885">
        <v>0.32720569238830499</v>
      </c>
      <c r="S4885">
        <v>0.88713018909740604</v>
      </c>
      <c r="T4885">
        <v>0.97405211649618895</v>
      </c>
      <c r="U4885" t="s">
        <v>49</v>
      </c>
      <c r="V4885" t="s">
        <v>50</v>
      </c>
      <c r="W4885" s="3" t="str">
        <f t="shared" si="76"/>
        <v>Party</v>
      </c>
      <c r="X4885" s="6">
        <f>Table1[[#This Row],[Utility 1]]*Table1[[#This Row],[Utility 2]]</f>
        <v>0.135451029583181</v>
      </c>
    </row>
    <row r="4886" spans="1:24">
      <c r="A4886">
        <v>4.7480000000000002</v>
      </c>
      <c r="B4886">
        <v>988</v>
      </c>
      <c r="D4886" t="s">
        <v>22</v>
      </c>
      <c r="E4886" t="s">
        <v>23</v>
      </c>
      <c r="F4886" t="s">
        <v>24</v>
      </c>
      <c r="G4886">
        <v>2</v>
      </c>
      <c r="H4886">
        <v>0.44589000000000001</v>
      </c>
      <c r="I4886">
        <v>0.48936000000000002</v>
      </c>
      <c r="J4886">
        <v>0.57277999999999996</v>
      </c>
      <c r="K4886">
        <v>0.63422999999999996</v>
      </c>
      <c r="L4886">
        <v>0.93523999999999996</v>
      </c>
      <c r="M4886" t="s">
        <v>45</v>
      </c>
      <c r="N4886" t="s">
        <v>64</v>
      </c>
      <c r="O4886">
        <v>0.48935813117070198</v>
      </c>
      <c r="P4886">
        <v>0.445885880104475</v>
      </c>
      <c r="Q4886">
        <v>0.48935813117070198</v>
      </c>
      <c r="R4886">
        <v>0.445885880104475</v>
      </c>
      <c r="S4886">
        <v>0.80706219161820902</v>
      </c>
      <c r="T4886">
        <v>0.81802889630712405</v>
      </c>
      <c r="U4886" t="s">
        <v>49</v>
      </c>
      <c r="V4886" t="s">
        <v>50</v>
      </c>
      <c r="W4886" s="3" t="str">
        <f t="shared" si="76"/>
        <v>Party</v>
      </c>
      <c r="X4886" s="6">
        <f>Table1[[#This Row],[Utility 1]]*Table1[[#This Row],[Utility 2]]</f>
        <v>0.21819788100332957</v>
      </c>
    </row>
    <row r="4887" spans="1:24">
      <c r="A4887">
        <v>5.6740000000000004</v>
      </c>
      <c r="B4887">
        <v>991</v>
      </c>
      <c r="D4887" t="s">
        <v>22</v>
      </c>
      <c r="E4887" t="s">
        <v>23</v>
      </c>
      <c r="F4887" t="s">
        <v>24</v>
      </c>
      <c r="G4887">
        <v>2</v>
      </c>
      <c r="H4887">
        <v>0.67069999999999996</v>
      </c>
      <c r="I4887">
        <v>0.70018000000000002</v>
      </c>
      <c r="J4887">
        <v>0.27639999999999998</v>
      </c>
      <c r="K4887">
        <v>0.33410000000000001</v>
      </c>
      <c r="L4887">
        <v>1.3708800000000001</v>
      </c>
      <c r="M4887" t="s">
        <v>64</v>
      </c>
      <c r="N4887" t="s">
        <v>45</v>
      </c>
      <c r="O4887">
        <v>0.67069501927605601</v>
      </c>
      <c r="P4887">
        <v>0.70018499692248204</v>
      </c>
      <c r="Q4887">
        <v>0.67069501927605601</v>
      </c>
      <c r="R4887">
        <v>0.70018499692248204</v>
      </c>
      <c r="S4887">
        <v>0.96795840811452305</v>
      </c>
      <c r="T4887">
        <v>0.761806865350239</v>
      </c>
      <c r="U4887" t="s">
        <v>49</v>
      </c>
      <c r="V4887" t="s">
        <v>50</v>
      </c>
      <c r="W4887" s="3" t="str">
        <f t="shared" si="76"/>
        <v>Party</v>
      </c>
      <c r="X4887" s="6">
        <f>Table1[[#This Row],[Utility 1]]*Table1[[#This Row],[Utility 2]]</f>
        <v>0.46961059000772931</v>
      </c>
    </row>
    <row r="4888" spans="1:24">
      <c r="A4888">
        <v>6.0380000000000003</v>
      </c>
      <c r="B4888">
        <v>980</v>
      </c>
      <c r="D4888" t="s">
        <v>22</v>
      </c>
      <c r="E4888" t="s">
        <v>23</v>
      </c>
      <c r="F4888" t="s">
        <v>24</v>
      </c>
      <c r="G4888">
        <v>2</v>
      </c>
      <c r="H4888">
        <v>0.15842000000000001</v>
      </c>
      <c r="I4888">
        <v>0.60492999999999997</v>
      </c>
      <c r="J4888">
        <v>0.67469000000000001</v>
      </c>
      <c r="K4888">
        <v>0.79971999999999999</v>
      </c>
      <c r="L4888">
        <v>0.76334999999999997</v>
      </c>
      <c r="M4888" t="s">
        <v>45</v>
      </c>
      <c r="N4888" t="s">
        <v>64</v>
      </c>
      <c r="O4888">
        <v>0.60493499317683097</v>
      </c>
      <c r="P4888">
        <v>0.158415248933787</v>
      </c>
      <c r="Q4888">
        <v>0.60493499317683097</v>
      </c>
      <c r="R4888">
        <v>0.158415248933787</v>
      </c>
      <c r="S4888">
        <v>0.93411696118790599</v>
      </c>
      <c r="T4888">
        <v>0.80518628875357301</v>
      </c>
      <c r="U4888" t="s">
        <v>49</v>
      </c>
      <c r="V4888" t="s">
        <v>50</v>
      </c>
      <c r="W4888" s="3" t="str">
        <f t="shared" si="76"/>
        <v>Party</v>
      </c>
      <c r="X4888" s="6">
        <f>Table1[[#This Row],[Utility 1]]*Table1[[#This Row],[Utility 2]]</f>
        <v>9.5830927532866414E-2</v>
      </c>
    </row>
    <row r="4889" spans="1:24">
      <c r="A4889">
        <v>5.6269999999999998</v>
      </c>
      <c r="B4889">
        <v>990</v>
      </c>
      <c r="D4889" t="s">
        <v>22</v>
      </c>
      <c r="E4889" t="s">
        <v>23</v>
      </c>
      <c r="F4889" t="s">
        <v>24</v>
      </c>
      <c r="G4889">
        <v>2</v>
      </c>
      <c r="H4889">
        <v>0.29026999999999997</v>
      </c>
      <c r="I4889">
        <v>0.36152000000000001</v>
      </c>
      <c r="J4889">
        <v>0.76153999999999999</v>
      </c>
      <c r="K4889">
        <v>0.83428000000000002</v>
      </c>
      <c r="L4889">
        <v>0.65178999999999998</v>
      </c>
      <c r="M4889" t="s">
        <v>64</v>
      </c>
      <c r="N4889" t="s">
        <v>45</v>
      </c>
      <c r="O4889">
        <v>0.36151786578198403</v>
      </c>
      <c r="P4889">
        <v>0.29026745340783799</v>
      </c>
      <c r="Q4889">
        <v>0.36151786578198403</v>
      </c>
      <c r="R4889">
        <v>0.29026745340783799</v>
      </c>
      <c r="S4889">
        <v>0.95804633928426597</v>
      </c>
      <c r="T4889">
        <v>0.81636627588078903</v>
      </c>
      <c r="U4889" t="s">
        <v>49</v>
      </c>
      <c r="V4889" t="s">
        <v>50</v>
      </c>
      <c r="W4889" s="3" t="str">
        <f t="shared" si="76"/>
        <v>Party</v>
      </c>
      <c r="X4889" s="6">
        <f>Table1[[#This Row],[Utility 1]]*Table1[[#This Row],[Utility 2]]</f>
        <v>0.10493687026197308</v>
      </c>
    </row>
    <row r="4890" spans="1:24">
      <c r="A4890">
        <v>5.609</v>
      </c>
      <c r="B4890">
        <v>994</v>
      </c>
      <c r="D4890" t="s">
        <v>22</v>
      </c>
      <c r="E4890" t="s">
        <v>23</v>
      </c>
      <c r="F4890" t="s">
        <v>24</v>
      </c>
      <c r="G4890">
        <v>2</v>
      </c>
      <c r="H4890">
        <v>0.40573999999999999</v>
      </c>
      <c r="I4890">
        <v>0.45423999999999998</v>
      </c>
      <c r="J4890">
        <v>0.62258999999999998</v>
      </c>
      <c r="K4890">
        <v>0.68732000000000004</v>
      </c>
      <c r="L4890">
        <v>0.85997999999999997</v>
      </c>
      <c r="M4890" t="s">
        <v>45</v>
      </c>
      <c r="N4890" t="s">
        <v>64</v>
      </c>
      <c r="O4890">
        <v>0.45423813721016298</v>
      </c>
      <c r="P4890">
        <v>0.405742801103952</v>
      </c>
      <c r="Q4890">
        <v>0.45423813721016298</v>
      </c>
      <c r="R4890">
        <v>0.405742801103952</v>
      </c>
      <c r="S4890">
        <v>0.69661805371936902</v>
      </c>
      <c r="T4890">
        <v>0.94635180369191396</v>
      </c>
      <c r="U4890" t="s">
        <v>49</v>
      </c>
      <c r="V4890" t="s">
        <v>50</v>
      </c>
      <c r="W4890" s="3" t="str">
        <f t="shared" si="76"/>
        <v>Party</v>
      </c>
      <c r="X4890" s="6">
        <f>Table1[[#This Row],[Utility 1]]*Table1[[#This Row],[Utility 2]]</f>
        <v>0.18430385415989281</v>
      </c>
    </row>
    <row r="4891" spans="1:24">
      <c r="A4891">
        <v>4.6689999999999996</v>
      </c>
      <c r="B4891">
        <v>984</v>
      </c>
      <c r="D4891" t="s">
        <v>22</v>
      </c>
      <c r="E4891" t="s">
        <v>23</v>
      </c>
      <c r="F4891" t="s">
        <v>24</v>
      </c>
      <c r="G4891">
        <v>2</v>
      </c>
      <c r="H4891">
        <v>0.20266999999999999</v>
      </c>
      <c r="I4891">
        <v>0.54661999999999999</v>
      </c>
      <c r="J4891">
        <v>0.70787</v>
      </c>
      <c r="K4891">
        <v>0.82071000000000005</v>
      </c>
      <c r="L4891">
        <v>0.74929000000000001</v>
      </c>
      <c r="M4891" t="s">
        <v>64</v>
      </c>
      <c r="N4891" t="s">
        <v>45</v>
      </c>
      <c r="O4891">
        <v>0.202671244446816</v>
      </c>
      <c r="P4891">
        <v>0.54661813441318097</v>
      </c>
      <c r="Q4891">
        <v>0.202671244446816</v>
      </c>
      <c r="R4891">
        <v>0.54661813441318097</v>
      </c>
      <c r="S4891">
        <v>0.87272835290621797</v>
      </c>
      <c r="T4891">
        <v>0.93650673217728198</v>
      </c>
      <c r="U4891" t="s">
        <v>49</v>
      </c>
      <c r="V4891" t="s">
        <v>50</v>
      </c>
      <c r="W4891" s="3" t="str">
        <f t="shared" si="76"/>
        <v>Party</v>
      </c>
      <c r="X4891" s="6">
        <f>Table1[[#This Row],[Utility 1]]*Table1[[#This Row],[Utility 2]]</f>
        <v>0.11078377753871632</v>
      </c>
    </row>
    <row r="4892" spans="1:24">
      <c r="B4892">
        <v>1</v>
      </c>
      <c r="C4892" t="s">
        <v>741</v>
      </c>
      <c r="D4892" t="s">
        <v>22</v>
      </c>
      <c r="E4892" t="s">
        <v>24</v>
      </c>
      <c r="G4892">
        <v>0</v>
      </c>
      <c r="M4892" t="s">
        <v>26</v>
      </c>
      <c r="N4892" t="s">
        <v>87</v>
      </c>
      <c r="O4892">
        <v>0.3</v>
      </c>
      <c r="P4892">
        <v>0.3</v>
      </c>
      <c r="Q4892">
        <v>0.3</v>
      </c>
      <c r="R4892">
        <v>0.3</v>
      </c>
      <c r="U4892" t="s">
        <v>54</v>
      </c>
      <c r="V4892" t="s">
        <v>55</v>
      </c>
      <c r="W4892" s="3" t="str">
        <f t="shared" si="76"/>
        <v>England vs Zimbabwe</v>
      </c>
      <c r="X4892" s="6">
        <f>Table1[[#This Row],[Utility 1]]*Table1[[#This Row],[Utility 2]]</f>
        <v>0.09</v>
      </c>
    </row>
    <row r="4893" spans="1:24">
      <c r="B4893">
        <v>1</v>
      </c>
      <c r="C4893" t="s">
        <v>742</v>
      </c>
      <c r="D4893" t="s">
        <v>22</v>
      </c>
      <c r="E4893" t="s">
        <v>24</v>
      </c>
      <c r="G4893">
        <v>0</v>
      </c>
      <c r="M4893" t="s">
        <v>87</v>
      </c>
      <c r="N4893" t="s">
        <v>26</v>
      </c>
      <c r="O4893">
        <v>0.3</v>
      </c>
      <c r="P4893">
        <v>0.3</v>
      </c>
      <c r="Q4893">
        <v>0.3</v>
      </c>
      <c r="R4893">
        <v>0.3</v>
      </c>
      <c r="U4893" t="s">
        <v>54</v>
      </c>
      <c r="V4893" t="s">
        <v>55</v>
      </c>
      <c r="W4893" s="3" t="str">
        <f t="shared" si="76"/>
        <v>England vs Zimbabwe</v>
      </c>
      <c r="X4893" s="6">
        <f>Table1[[#This Row],[Utility 1]]*Table1[[#This Row],[Utility 2]]</f>
        <v>0.09</v>
      </c>
    </row>
    <row r="4894" spans="1:24">
      <c r="B4894">
        <v>1</v>
      </c>
      <c r="C4894" t="s">
        <v>743</v>
      </c>
      <c r="D4894" t="s">
        <v>22</v>
      </c>
      <c r="E4894" t="s">
        <v>24</v>
      </c>
      <c r="G4894">
        <v>0</v>
      </c>
      <c r="M4894" t="s">
        <v>26</v>
      </c>
      <c r="N4894" t="s">
        <v>87</v>
      </c>
      <c r="O4894">
        <v>0.3</v>
      </c>
      <c r="P4894">
        <v>0.3</v>
      </c>
      <c r="Q4894">
        <v>0.3</v>
      </c>
      <c r="R4894">
        <v>0.3</v>
      </c>
      <c r="U4894" t="s">
        <v>54</v>
      </c>
      <c r="V4894" t="s">
        <v>55</v>
      </c>
      <c r="W4894" s="3" t="str">
        <f t="shared" si="76"/>
        <v>England vs Zimbabwe</v>
      </c>
      <c r="X4894" s="6">
        <f>Table1[[#This Row],[Utility 1]]*Table1[[#This Row],[Utility 2]]</f>
        <v>0.09</v>
      </c>
    </row>
    <row r="4895" spans="1:24">
      <c r="B4895">
        <v>1</v>
      </c>
      <c r="C4895" t="s">
        <v>744</v>
      </c>
      <c r="D4895" t="s">
        <v>22</v>
      </c>
      <c r="E4895" t="s">
        <v>24</v>
      </c>
      <c r="G4895">
        <v>0</v>
      </c>
      <c r="M4895" t="s">
        <v>87</v>
      </c>
      <c r="N4895" t="s">
        <v>26</v>
      </c>
      <c r="O4895">
        <v>0.3</v>
      </c>
      <c r="P4895">
        <v>0.3</v>
      </c>
      <c r="Q4895">
        <v>0.3</v>
      </c>
      <c r="R4895">
        <v>0.3</v>
      </c>
      <c r="U4895" t="s">
        <v>54</v>
      </c>
      <c r="V4895" t="s">
        <v>55</v>
      </c>
      <c r="W4895" s="3" t="str">
        <f t="shared" si="76"/>
        <v>England vs Zimbabwe</v>
      </c>
      <c r="X4895" s="6">
        <f>Table1[[#This Row],[Utility 1]]*Table1[[#This Row],[Utility 2]]</f>
        <v>0.09</v>
      </c>
    </row>
    <row r="4896" spans="1:24">
      <c r="B4896">
        <v>1</v>
      </c>
      <c r="C4896" t="s">
        <v>745</v>
      </c>
      <c r="D4896" t="s">
        <v>22</v>
      </c>
      <c r="E4896" t="s">
        <v>24</v>
      </c>
      <c r="G4896">
        <v>0</v>
      </c>
      <c r="M4896" t="s">
        <v>26</v>
      </c>
      <c r="N4896" t="s">
        <v>87</v>
      </c>
      <c r="O4896">
        <v>0.3</v>
      </c>
      <c r="P4896">
        <v>0.3</v>
      </c>
      <c r="Q4896">
        <v>0.3</v>
      </c>
      <c r="R4896">
        <v>0.3</v>
      </c>
      <c r="U4896" t="s">
        <v>54</v>
      </c>
      <c r="V4896" t="s">
        <v>55</v>
      </c>
      <c r="W4896" s="3" t="str">
        <f t="shared" si="76"/>
        <v>England vs Zimbabwe</v>
      </c>
      <c r="X4896" s="6">
        <f>Table1[[#This Row],[Utility 1]]*Table1[[#This Row],[Utility 2]]</f>
        <v>0.09</v>
      </c>
    </row>
    <row r="4897" spans="1:24">
      <c r="B4897">
        <v>1</v>
      </c>
      <c r="C4897" t="s">
        <v>746</v>
      </c>
      <c r="D4897" t="s">
        <v>22</v>
      </c>
      <c r="E4897" t="s">
        <v>24</v>
      </c>
      <c r="G4897">
        <v>0</v>
      </c>
      <c r="M4897" t="s">
        <v>87</v>
      </c>
      <c r="N4897" t="s">
        <v>26</v>
      </c>
      <c r="O4897">
        <v>0.3</v>
      </c>
      <c r="P4897">
        <v>0.3</v>
      </c>
      <c r="Q4897">
        <v>0.3</v>
      </c>
      <c r="R4897">
        <v>0.3</v>
      </c>
      <c r="U4897" t="s">
        <v>54</v>
      </c>
      <c r="V4897" t="s">
        <v>55</v>
      </c>
      <c r="W4897" s="3" t="str">
        <f t="shared" si="76"/>
        <v>England vs Zimbabwe</v>
      </c>
      <c r="X4897" s="6">
        <f>Table1[[#This Row],[Utility 1]]*Table1[[#This Row],[Utility 2]]</f>
        <v>0.09</v>
      </c>
    </row>
    <row r="4898" spans="1:24">
      <c r="B4898">
        <v>1</v>
      </c>
      <c r="C4898" t="s">
        <v>747</v>
      </c>
      <c r="D4898" t="s">
        <v>22</v>
      </c>
      <c r="E4898" t="s">
        <v>24</v>
      </c>
      <c r="G4898">
        <v>0</v>
      </c>
      <c r="M4898" t="s">
        <v>26</v>
      </c>
      <c r="N4898" t="s">
        <v>87</v>
      </c>
      <c r="O4898">
        <v>0.3</v>
      </c>
      <c r="P4898">
        <v>0.3</v>
      </c>
      <c r="Q4898">
        <v>0.3</v>
      </c>
      <c r="R4898">
        <v>0.3</v>
      </c>
      <c r="U4898" t="s">
        <v>54</v>
      </c>
      <c r="V4898" t="s">
        <v>55</v>
      </c>
      <c r="W4898" s="3" t="str">
        <f t="shared" si="76"/>
        <v>England vs Zimbabwe</v>
      </c>
      <c r="X4898" s="6">
        <f>Table1[[#This Row],[Utility 1]]*Table1[[#This Row],[Utility 2]]</f>
        <v>0.09</v>
      </c>
    </row>
    <row r="4899" spans="1:24">
      <c r="B4899">
        <v>1</v>
      </c>
      <c r="C4899" t="s">
        <v>748</v>
      </c>
      <c r="D4899" t="s">
        <v>22</v>
      </c>
      <c r="E4899" t="s">
        <v>24</v>
      </c>
      <c r="G4899">
        <v>0</v>
      </c>
      <c r="M4899" t="s">
        <v>87</v>
      </c>
      <c r="N4899" t="s">
        <v>26</v>
      </c>
      <c r="O4899">
        <v>0.3</v>
      </c>
      <c r="P4899">
        <v>0.3</v>
      </c>
      <c r="Q4899">
        <v>0.3</v>
      </c>
      <c r="R4899">
        <v>0.3</v>
      </c>
      <c r="U4899" t="s">
        <v>54</v>
      </c>
      <c r="V4899" t="s">
        <v>55</v>
      </c>
      <c r="W4899" s="3" t="str">
        <f t="shared" si="76"/>
        <v>England vs Zimbabwe</v>
      </c>
      <c r="X4899" s="6">
        <f>Table1[[#This Row],[Utility 1]]*Table1[[#This Row],[Utility 2]]</f>
        <v>0.09</v>
      </c>
    </row>
    <row r="4900" spans="1:24">
      <c r="B4900">
        <v>1</v>
      </c>
      <c r="C4900" t="s">
        <v>749</v>
      </c>
      <c r="D4900" t="s">
        <v>22</v>
      </c>
      <c r="E4900" t="s">
        <v>24</v>
      </c>
      <c r="G4900">
        <v>0</v>
      </c>
      <c r="M4900" t="s">
        <v>26</v>
      </c>
      <c r="N4900" t="s">
        <v>87</v>
      </c>
      <c r="O4900">
        <v>0.3</v>
      </c>
      <c r="P4900">
        <v>0.3</v>
      </c>
      <c r="Q4900">
        <v>0.3</v>
      </c>
      <c r="R4900">
        <v>0.3</v>
      </c>
      <c r="U4900" t="s">
        <v>54</v>
      </c>
      <c r="V4900" t="s">
        <v>55</v>
      </c>
      <c r="W4900" s="3" t="str">
        <f t="shared" si="76"/>
        <v>England vs Zimbabwe</v>
      </c>
      <c r="X4900" s="6">
        <f>Table1[[#This Row],[Utility 1]]*Table1[[#This Row],[Utility 2]]</f>
        <v>0.09</v>
      </c>
    </row>
    <row r="4901" spans="1:24">
      <c r="B4901">
        <v>1</v>
      </c>
      <c r="C4901" t="s">
        <v>750</v>
      </c>
      <c r="D4901" t="s">
        <v>22</v>
      </c>
      <c r="E4901" t="s">
        <v>24</v>
      </c>
      <c r="G4901">
        <v>0</v>
      </c>
      <c r="M4901" t="s">
        <v>87</v>
      </c>
      <c r="N4901" t="s">
        <v>26</v>
      </c>
      <c r="O4901">
        <v>0.3</v>
      </c>
      <c r="P4901">
        <v>0.3</v>
      </c>
      <c r="Q4901">
        <v>0.3</v>
      </c>
      <c r="R4901">
        <v>0.3</v>
      </c>
      <c r="U4901" t="s">
        <v>54</v>
      </c>
      <c r="V4901" t="s">
        <v>55</v>
      </c>
      <c r="W4901" s="3" t="str">
        <f t="shared" si="76"/>
        <v>England vs Zimbabwe</v>
      </c>
      <c r="X4901" s="6">
        <f>Table1[[#This Row],[Utility 1]]*Table1[[#This Row],[Utility 2]]</f>
        <v>0.09</v>
      </c>
    </row>
    <row r="4902" spans="1:24">
      <c r="A4902">
        <v>0.38</v>
      </c>
      <c r="B4902">
        <v>147</v>
      </c>
      <c r="D4902" t="s">
        <v>22</v>
      </c>
      <c r="E4902" t="s">
        <v>23</v>
      </c>
      <c r="F4902" t="s">
        <v>24</v>
      </c>
      <c r="G4902">
        <v>2</v>
      </c>
      <c r="H4902">
        <v>0.81508999999999998</v>
      </c>
      <c r="I4902">
        <v>1</v>
      </c>
      <c r="J4902">
        <v>0</v>
      </c>
      <c r="K4902">
        <v>0.19489999999999999</v>
      </c>
      <c r="L4902">
        <v>1.8150900000000001</v>
      </c>
      <c r="M4902" t="s">
        <v>56</v>
      </c>
      <c r="N4902" t="s">
        <v>42</v>
      </c>
      <c r="O4902">
        <v>1</v>
      </c>
      <c r="P4902">
        <v>0.81508996228364095</v>
      </c>
      <c r="Q4902">
        <v>1</v>
      </c>
      <c r="R4902">
        <v>0.81508996228364095</v>
      </c>
      <c r="S4902">
        <v>1</v>
      </c>
      <c r="T4902">
        <v>0.67092362718283105</v>
      </c>
      <c r="U4902" t="s">
        <v>33</v>
      </c>
      <c r="V4902" t="s">
        <v>34</v>
      </c>
      <c r="W4902" s="3" t="str">
        <f t="shared" si="76"/>
        <v>Laptop</v>
      </c>
      <c r="X4902" s="6">
        <f>Table1[[#This Row],[Utility 1]]*Table1[[#This Row],[Utility 2]]</f>
        <v>0.81508996228364095</v>
      </c>
    </row>
    <row r="4903" spans="1:24">
      <c r="A4903">
        <v>0.78</v>
      </c>
      <c r="B4903">
        <v>363</v>
      </c>
      <c r="D4903" t="s">
        <v>22</v>
      </c>
      <c r="E4903" t="s">
        <v>23</v>
      </c>
      <c r="F4903" t="s">
        <v>24</v>
      </c>
      <c r="G4903">
        <v>2</v>
      </c>
      <c r="H4903">
        <v>0.72535000000000005</v>
      </c>
      <c r="I4903">
        <v>1</v>
      </c>
      <c r="J4903">
        <v>0</v>
      </c>
      <c r="K4903">
        <v>0.13911000000000001</v>
      </c>
      <c r="L4903">
        <v>1.7253499999999999</v>
      </c>
      <c r="M4903" t="s">
        <v>42</v>
      </c>
      <c r="N4903" t="s">
        <v>56</v>
      </c>
      <c r="O4903">
        <v>0.725352816943306</v>
      </c>
      <c r="P4903">
        <v>1</v>
      </c>
      <c r="Q4903">
        <v>0.725352816943306</v>
      </c>
      <c r="R4903">
        <v>1</v>
      </c>
      <c r="S4903">
        <v>0.60752217602800795</v>
      </c>
      <c r="T4903">
        <v>1</v>
      </c>
      <c r="U4903" t="s">
        <v>33</v>
      </c>
      <c r="V4903" t="s">
        <v>34</v>
      </c>
      <c r="W4903" s="3" t="str">
        <f t="shared" si="76"/>
        <v>Laptop</v>
      </c>
      <c r="X4903" s="6">
        <f>Table1[[#This Row],[Utility 1]]*Table1[[#This Row],[Utility 2]]</f>
        <v>0.725352816943306</v>
      </c>
    </row>
    <row r="4904" spans="1:24">
      <c r="A4904">
        <v>0.21299999999999999</v>
      </c>
      <c r="B4904">
        <v>147</v>
      </c>
      <c r="D4904" t="s">
        <v>22</v>
      </c>
      <c r="E4904" t="s">
        <v>23</v>
      </c>
      <c r="F4904" t="s">
        <v>24</v>
      </c>
      <c r="G4904">
        <v>2</v>
      </c>
      <c r="H4904">
        <v>0.81508999999999998</v>
      </c>
      <c r="I4904">
        <v>1</v>
      </c>
      <c r="J4904">
        <v>0</v>
      </c>
      <c r="K4904">
        <v>0.19489999999999999</v>
      </c>
      <c r="L4904">
        <v>1.8150900000000001</v>
      </c>
      <c r="M4904" t="s">
        <v>56</v>
      </c>
      <c r="N4904" t="s">
        <v>42</v>
      </c>
      <c r="O4904">
        <v>1</v>
      </c>
      <c r="P4904">
        <v>0.81508996228364095</v>
      </c>
      <c r="Q4904">
        <v>1</v>
      </c>
      <c r="R4904">
        <v>0.81508996228364095</v>
      </c>
      <c r="S4904">
        <v>1</v>
      </c>
      <c r="T4904">
        <v>0.67092362718283105</v>
      </c>
      <c r="U4904" t="s">
        <v>33</v>
      </c>
      <c r="V4904" t="s">
        <v>34</v>
      </c>
      <c r="W4904" s="3" t="str">
        <f t="shared" si="76"/>
        <v>Laptop</v>
      </c>
      <c r="X4904" s="6">
        <f>Table1[[#This Row],[Utility 1]]*Table1[[#This Row],[Utility 2]]</f>
        <v>0.81508996228364095</v>
      </c>
    </row>
    <row r="4905" spans="1:24">
      <c r="A4905">
        <v>1.1279999999999999</v>
      </c>
      <c r="B4905">
        <v>363</v>
      </c>
      <c r="D4905" t="s">
        <v>22</v>
      </c>
      <c r="E4905" t="s">
        <v>23</v>
      </c>
      <c r="F4905" t="s">
        <v>24</v>
      </c>
      <c r="G4905">
        <v>2</v>
      </c>
      <c r="H4905">
        <v>0.72535000000000005</v>
      </c>
      <c r="I4905">
        <v>1</v>
      </c>
      <c r="J4905">
        <v>0</v>
      </c>
      <c r="K4905">
        <v>0.13911000000000001</v>
      </c>
      <c r="L4905">
        <v>1.7253499999999999</v>
      </c>
      <c r="M4905" t="s">
        <v>42</v>
      </c>
      <c r="N4905" t="s">
        <v>56</v>
      </c>
      <c r="O4905">
        <v>0.725352816943306</v>
      </c>
      <c r="P4905">
        <v>1</v>
      </c>
      <c r="Q4905">
        <v>0.725352816943306</v>
      </c>
      <c r="R4905">
        <v>1</v>
      </c>
      <c r="S4905">
        <v>0.60752217602800795</v>
      </c>
      <c r="T4905">
        <v>1</v>
      </c>
      <c r="U4905" t="s">
        <v>33</v>
      </c>
      <c r="V4905" t="s">
        <v>34</v>
      </c>
      <c r="W4905" s="3" t="str">
        <f t="shared" si="76"/>
        <v>Laptop</v>
      </c>
      <c r="X4905" s="6">
        <f>Table1[[#This Row],[Utility 1]]*Table1[[#This Row],[Utility 2]]</f>
        <v>0.725352816943306</v>
      </c>
    </row>
    <row r="4906" spans="1:24">
      <c r="A4906">
        <v>0.4</v>
      </c>
      <c r="B4906">
        <v>147</v>
      </c>
      <c r="D4906" t="s">
        <v>22</v>
      </c>
      <c r="E4906" t="s">
        <v>23</v>
      </c>
      <c r="F4906" t="s">
        <v>24</v>
      </c>
      <c r="G4906">
        <v>2</v>
      </c>
      <c r="H4906">
        <v>0.81508999999999998</v>
      </c>
      <c r="I4906">
        <v>1</v>
      </c>
      <c r="J4906">
        <v>0</v>
      </c>
      <c r="K4906">
        <v>0.19489999999999999</v>
      </c>
      <c r="L4906">
        <v>1.8150900000000001</v>
      </c>
      <c r="M4906" t="s">
        <v>56</v>
      </c>
      <c r="N4906" t="s">
        <v>42</v>
      </c>
      <c r="O4906">
        <v>1</v>
      </c>
      <c r="P4906">
        <v>0.81508996228364095</v>
      </c>
      <c r="Q4906">
        <v>1</v>
      </c>
      <c r="R4906">
        <v>0.81508996228364095</v>
      </c>
      <c r="S4906">
        <v>0.999999999999999</v>
      </c>
      <c r="T4906">
        <v>0.67092362718283105</v>
      </c>
      <c r="U4906" t="s">
        <v>33</v>
      </c>
      <c r="V4906" t="s">
        <v>34</v>
      </c>
      <c r="W4906" s="3" t="str">
        <f t="shared" si="76"/>
        <v>Laptop</v>
      </c>
      <c r="X4906" s="6">
        <f>Table1[[#This Row],[Utility 1]]*Table1[[#This Row],[Utility 2]]</f>
        <v>0.81508996228364095</v>
      </c>
    </row>
    <row r="4907" spans="1:24">
      <c r="A4907">
        <v>0.79200000000000004</v>
      </c>
      <c r="B4907">
        <v>363</v>
      </c>
      <c r="D4907" t="s">
        <v>22</v>
      </c>
      <c r="E4907" t="s">
        <v>23</v>
      </c>
      <c r="F4907" t="s">
        <v>24</v>
      </c>
      <c r="G4907">
        <v>2</v>
      </c>
      <c r="H4907">
        <v>0.72535000000000005</v>
      </c>
      <c r="I4907">
        <v>1</v>
      </c>
      <c r="J4907">
        <v>0</v>
      </c>
      <c r="K4907">
        <v>0.13911000000000001</v>
      </c>
      <c r="L4907">
        <v>1.7253499999999999</v>
      </c>
      <c r="M4907" t="s">
        <v>42</v>
      </c>
      <c r="N4907" t="s">
        <v>56</v>
      </c>
      <c r="O4907">
        <v>0.725352816943306</v>
      </c>
      <c r="P4907">
        <v>1</v>
      </c>
      <c r="Q4907">
        <v>0.725352816943306</v>
      </c>
      <c r="R4907">
        <v>1</v>
      </c>
      <c r="S4907">
        <v>0.60752217602800795</v>
      </c>
      <c r="T4907">
        <v>0.999999999999999</v>
      </c>
      <c r="U4907" t="s">
        <v>33</v>
      </c>
      <c r="V4907" t="s">
        <v>34</v>
      </c>
      <c r="W4907" s="3" t="str">
        <f t="shared" si="76"/>
        <v>Laptop</v>
      </c>
      <c r="X4907" s="6">
        <f>Table1[[#This Row],[Utility 1]]*Table1[[#This Row],[Utility 2]]</f>
        <v>0.725352816943306</v>
      </c>
    </row>
    <row r="4908" spans="1:24">
      <c r="A4908">
        <v>0.39500000000000002</v>
      </c>
      <c r="B4908">
        <v>147</v>
      </c>
      <c r="D4908" t="s">
        <v>22</v>
      </c>
      <c r="E4908" t="s">
        <v>23</v>
      </c>
      <c r="F4908" t="s">
        <v>24</v>
      </c>
      <c r="G4908">
        <v>2</v>
      </c>
      <c r="H4908">
        <v>0.81508999999999998</v>
      </c>
      <c r="I4908">
        <v>1</v>
      </c>
      <c r="J4908">
        <v>0</v>
      </c>
      <c r="K4908">
        <v>0.19489999999999999</v>
      </c>
      <c r="L4908">
        <v>1.8150900000000001</v>
      </c>
      <c r="M4908" t="s">
        <v>56</v>
      </c>
      <c r="N4908" t="s">
        <v>42</v>
      </c>
      <c r="O4908">
        <v>1</v>
      </c>
      <c r="P4908">
        <v>0.81508996228364095</v>
      </c>
      <c r="Q4908">
        <v>1</v>
      </c>
      <c r="R4908">
        <v>0.81508996228364095</v>
      </c>
      <c r="S4908">
        <v>0.999999999999999</v>
      </c>
      <c r="T4908">
        <v>0.67092362718283105</v>
      </c>
      <c r="U4908" t="s">
        <v>33</v>
      </c>
      <c r="V4908" t="s">
        <v>34</v>
      </c>
      <c r="W4908" s="3" t="str">
        <f t="shared" si="76"/>
        <v>Laptop</v>
      </c>
      <c r="X4908" s="6">
        <f>Table1[[#This Row],[Utility 1]]*Table1[[#This Row],[Utility 2]]</f>
        <v>0.81508996228364095</v>
      </c>
    </row>
    <row r="4909" spans="1:24">
      <c r="A4909">
        <v>0.86499999999999999</v>
      </c>
      <c r="B4909">
        <v>363</v>
      </c>
      <c r="D4909" t="s">
        <v>22</v>
      </c>
      <c r="E4909" t="s">
        <v>23</v>
      </c>
      <c r="F4909" t="s">
        <v>24</v>
      </c>
      <c r="G4909">
        <v>2</v>
      </c>
      <c r="H4909">
        <v>0.72535000000000005</v>
      </c>
      <c r="I4909">
        <v>1</v>
      </c>
      <c r="J4909">
        <v>0</v>
      </c>
      <c r="K4909">
        <v>0.13911000000000001</v>
      </c>
      <c r="L4909">
        <v>1.7253499999999999</v>
      </c>
      <c r="M4909" t="s">
        <v>42</v>
      </c>
      <c r="N4909" t="s">
        <v>56</v>
      </c>
      <c r="O4909">
        <v>0.725352816943306</v>
      </c>
      <c r="P4909">
        <v>1</v>
      </c>
      <c r="Q4909">
        <v>0.725352816943306</v>
      </c>
      <c r="R4909">
        <v>1</v>
      </c>
      <c r="S4909">
        <v>0.60752217602800795</v>
      </c>
      <c r="T4909">
        <v>1</v>
      </c>
      <c r="U4909" t="s">
        <v>33</v>
      </c>
      <c r="V4909" t="s">
        <v>34</v>
      </c>
      <c r="W4909" s="3" t="str">
        <f t="shared" si="76"/>
        <v>Laptop</v>
      </c>
      <c r="X4909" s="6">
        <f>Table1[[#This Row],[Utility 1]]*Table1[[#This Row],[Utility 2]]</f>
        <v>0.725352816943306</v>
      </c>
    </row>
    <row r="4910" spans="1:24">
      <c r="A4910">
        <v>0.34</v>
      </c>
      <c r="B4910">
        <v>147</v>
      </c>
      <c r="D4910" t="s">
        <v>22</v>
      </c>
      <c r="E4910" t="s">
        <v>23</v>
      </c>
      <c r="F4910" t="s">
        <v>24</v>
      </c>
      <c r="G4910">
        <v>2</v>
      </c>
      <c r="H4910">
        <v>0.81508999999999998</v>
      </c>
      <c r="I4910">
        <v>1</v>
      </c>
      <c r="J4910">
        <v>0</v>
      </c>
      <c r="K4910">
        <v>0.19489999999999999</v>
      </c>
      <c r="L4910">
        <v>1.8150900000000001</v>
      </c>
      <c r="M4910" t="s">
        <v>56</v>
      </c>
      <c r="N4910" t="s">
        <v>42</v>
      </c>
      <c r="O4910">
        <v>1</v>
      </c>
      <c r="P4910">
        <v>0.81508996228364095</v>
      </c>
      <c r="Q4910">
        <v>1</v>
      </c>
      <c r="R4910">
        <v>0.81508996228364095</v>
      </c>
      <c r="S4910">
        <v>1</v>
      </c>
      <c r="T4910">
        <v>0.67092362718283105</v>
      </c>
      <c r="U4910" t="s">
        <v>33</v>
      </c>
      <c r="V4910" t="s">
        <v>34</v>
      </c>
      <c r="W4910" s="3" t="str">
        <f t="shared" si="76"/>
        <v>Laptop</v>
      </c>
      <c r="X4910" s="6">
        <f>Table1[[#This Row],[Utility 1]]*Table1[[#This Row],[Utility 2]]</f>
        <v>0.81508996228364095</v>
      </c>
    </row>
    <row r="4911" spans="1:24">
      <c r="A4911">
        <v>1.0569999999999999</v>
      </c>
      <c r="B4911">
        <v>363</v>
      </c>
      <c r="D4911" t="s">
        <v>22</v>
      </c>
      <c r="E4911" t="s">
        <v>23</v>
      </c>
      <c r="F4911" t="s">
        <v>24</v>
      </c>
      <c r="G4911">
        <v>2</v>
      </c>
      <c r="H4911">
        <v>0.72535000000000005</v>
      </c>
      <c r="I4911">
        <v>1</v>
      </c>
      <c r="J4911">
        <v>0</v>
      </c>
      <c r="K4911">
        <v>0.13911000000000001</v>
      </c>
      <c r="L4911">
        <v>1.7253499999999999</v>
      </c>
      <c r="M4911" t="s">
        <v>42</v>
      </c>
      <c r="N4911" t="s">
        <v>56</v>
      </c>
      <c r="O4911">
        <v>0.725352816943306</v>
      </c>
      <c r="P4911">
        <v>1</v>
      </c>
      <c r="Q4911">
        <v>0.725352816943306</v>
      </c>
      <c r="R4911">
        <v>1</v>
      </c>
      <c r="S4911">
        <v>0.60752217602800795</v>
      </c>
      <c r="T4911">
        <v>1</v>
      </c>
      <c r="U4911" t="s">
        <v>33</v>
      </c>
      <c r="V4911" t="s">
        <v>34</v>
      </c>
      <c r="W4911" s="3" t="str">
        <f t="shared" si="76"/>
        <v>Laptop</v>
      </c>
      <c r="X4911" s="6">
        <f>Table1[[#This Row],[Utility 1]]*Table1[[#This Row],[Utility 2]]</f>
        <v>0.725352816943306</v>
      </c>
    </row>
    <row r="4912" spans="1:24">
      <c r="B4912">
        <v>1</v>
      </c>
      <c r="C4912" t="s">
        <v>751</v>
      </c>
      <c r="D4912" t="s">
        <v>22</v>
      </c>
      <c r="E4912" t="s">
        <v>24</v>
      </c>
      <c r="G4912">
        <v>0</v>
      </c>
      <c r="M4912" t="s">
        <v>59</v>
      </c>
      <c r="N4912" t="s">
        <v>87</v>
      </c>
      <c r="O4912">
        <v>0</v>
      </c>
      <c r="P4912">
        <v>0</v>
      </c>
      <c r="Q4912">
        <v>0</v>
      </c>
      <c r="R4912">
        <v>0</v>
      </c>
      <c r="U4912" t="s">
        <v>178</v>
      </c>
      <c r="V4912" t="s">
        <v>179</v>
      </c>
      <c r="W4912" s="3" t="str">
        <f t="shared" si="76"/>
        <v>Holiday</v>
      </c>
      <c r="X4912" s="6">
        <f>Table1[[#This Row],[Utility 1]]*Table1[[#This Row],[Utility 2]]</f>
        <v>0</v>
      </c>
    </row>
    <row r="4913" spans="1:24">
      <c r="B4913">
        <v>1</v>
      </c>
      <c r="C4913" t="s">
        <v>752</v>
      </c>
      <c r="D4913" t="s">
        <v>22</v>
      </c>
      <c r="E4913" t="s">
        <v>24</v>
      </c>
      <c r="G4913">
        <v>0</v>
      </c>
      <c r="M4913" t="s">
        <v>87</v>
      </c>
      <c r="N4913" t="s">
        <v>59</v>
      </c>
      <c r="O4913">
        <v>0</v>
      </c>
      <c r="P4913">
        <v>0</v>
      </c>
      <c r="Q4913">
        <v>0</v>
      </c>
      <c r="R4913">
        <v>0</v>
      </c>
      <c r="U4913" t="s">
        <v>178</v>
      </c>
      <c r="V4913" t="s">
        <v>179</v>
      </c>
      <c r="W4913" s="3" t="str">
        <f t="shared" si="76"/>
        <v>Holiday</v>
      </c>
      <c r="X4913" s="6">
        <f>Table1[[#This Row],[Utility 1]]*Table1[[#This Row],[Utility 2]]</f>
        <v>0</v>
      </c>
    </row>
    <row r="4914" spans="1:24">
      <c r="B4914">
        <v>1</v>
      </c>
      <c r="C4914" t="s">
        <v>753</v>
      </c>
      <c r="D4914" t="s">
        <v>22</v>
      </c>
      <c r="E4914" t="s">
        <v>24</v>
      </c>
      <c r="G4914">
        <v>0</v>
      </c>
      <c r="M4914" t="s">
        <v>59</v>
      </c>
      <c r="N4914" t="s">
        <v>87</v>
      </c>
      <c r="O4914">
        <v>0</v>
      </c>
      <c r="P4914">
        <v>0</v>
      </c>
      <c r="Q4914">
        <v>0</v>
      </c>
      <c r="R4914">
        <v>0</v>
      </c>
      <c r="U4914" t="s">
        <v>178</v>
      </c>
      <c r="V4914" t="s">
        <v>179</v>
      </c>
      <c r="W4914" s="3" t="str">
        <f t="shared" si="76"/>
        <v>Holiday</v>
      </c>
      <c r="X4914" s="6">
        <f>Table1[[#This Row],[Utility 1]]*Table1[[#This Row],[Utility 2]]</f>
        <v>0</v>
      </c>
    </row>
    <row r="4915" spans="1:24">
      <c r="B4915">
        <v>1</v>
      </c>
      <c r="C4915" t="s">
        <v>754</v>
      </c>
      <c r="D4915" t="s">
        <v>22</v>
      </c>
      <c r="E4915" t="s">
        <v>24</v>
      </c>
      <c r="G4915">
        <v>0</v>
      </c>
      <c r="M4915" t="s">
        <v>87</v>
      </c>
      <c r="N4915" t="s">
        <v>59</v>
      </c>
      <c r="O4915">
        <v>0</v>
      </c>
      <c r="P4915">
        <v>0</v>
      </c>
      <c r="Q4915">
        <v>0</v>
      </c>
      <c r="R4915">
        <v>0</v>
      </c>
      <c r="U4915" t="s">
        <v>178</v>
      </c>
      <c r="V4915" t="s">
        <v>179</v>
      </c>
      <c r="W4915" s="3" t="str">
        <f t="shared" si="76"/>
        <v>Holiday</v>
      </c>
      <c r="X4915" s="6">
        <f>Table1[[#This Row],[Utility 1]]*Table1[[#This Row],[Utility 2]]</f>
        <v>0</v>
      </c>
    </row>
    <row r="4916" spans="1:24">
      <c r="B4916">
        <v>1</v>
      </c>
      <c r="C4916" t="s">
        <v>755</v>
      </c>
      <c r="D4916" t="s">
        <v>22</v>
      </c>
      <c r="E4916" t="s">
        <v>24</v>
      </c>
      <c r="G4916">
        <v>0</v>
      </c>
      <c r="M4916" t="s">
        <v>59</v>
      </c>
      <c r="N4916" t="s">
        <v>87</v>
      </c>
      <c r="O4916">
        <v>0</v>
      </c>
      <c r="P4916">
        <v>0</v>
      </c>
      <c r="Q4916">
        <v>0</v>
      </c>
      <c r="R4916">
        <v>0</v>
      </c>
      <c r="U4916" t="s">
        <v>178</v>
      </c>
      <c r="V4916" t="s">
        <v>179</v>
      </c>
      <c r="W4916" s="3" t="str">
        <f t="shared" si="76"/>
        <v>Holiday</v>
      </c>
      <c r="X4916" s="6">
        <f>Table1[[#This Row],[Utility 1]]*Table1[[#This Row],[Utility 2]]</f>
        <v>0</v>
      </c>
    </row>
    <row r="4917" spans="1:24">
      <c r="B4917">
        <v>1</v>
      </c>
      <c r="C4917" t="s">
        <v>756</v>
      </c>
      <c r="D4917" t="s">
        <v>22</v>
      </c>
      <c r="E4917" t="s">
        <v>24</v>
      </c>
      <c r="G4917">
        <v>0</v>
      </c>
      <c r="M4917" t="s">
        <v>87</v>
      </c>
      <c r="N4917" t="s">
        <v>59</v>
      </c>
      <c r="O4917">
        <v>0</v>
      </c>
      <c r="P4917">
        <v>0</v>
      </c>
      <c r="Q4917">
        <v>0</v>
      </c>
      <c r="R4917">
        <v>0</v>
      </c>
      <c r="U4917" t="s">
        <v>178</v>
      </c>
      <c r="V4917" t="s">
        <v>179</v>
      </c>
      <c r="W4917" s="3" t="str">
        <f t="shared" si="76"/>
        <v>Holiday</v>
      </c>
      <c r="X4917" s="6">
        <f>Table1[[#This Row],[Utility 1]]*Table1[[#This Row],[Utility 2]]</f>
        <v>0</v>
      </c>
    </row>
    <row r="4918" spans="1:24">
      <c r="B4918">
        <v>1</v>
      </c>
      <c r="C4918" t="s">
        <v>757</v>
      </c>
      <c r="D4918" t="s">
        <v>22</v>
      </c>
      <c r="E4918" t="s">
        <v>24</v>
      </c>
      <c r="G4918">
        <v>0</v>
      </c>
      <c r="M4918" t="s">
        <v>59</v>
      </c>
      <c r="N4918" t="s">
        <v>87</v>
      </c>
      <c r="O4918">
        <v>0</v>
      </c>
      <c r="P4918">
        <v>0</v>
      </c>
      <c r="Q4918">
        <v>0</v>
      </c>
      <c r="R4918">
        <v>0</v>
      </c>
      <c r="U4918" t="s">
        <v>178</v>
      </c>
      <c r="V4918" t="s">
        <v>179</v>
      </c>
      <c r="W4918" s="3" t="str">
        <f t="shared" si="76"/>
        <v>Holiday</v>
      </c>
      <c r="X4918" s="6">
        <f>Table1[[#This Row],[Utility 1]]*Table1[[#This Row],[Utility 2]]</f>
        <v>0</v>
      </c>
    </row>
    <row r="4919" spans="1:24">
      <c r="B4919">
        <v>1</v>
      </c>
      <c r="C4919" t="s">
        <v>758</v>
      </c>
      <c r="D4919" t="s">
        <v>22</v>
      </c>
      <c r="E4919" t="s">
        <v>24</v>
      </c>
      <c r="G4919">
        <v>0</v>
      </c>
      <c r="M4919" t="s">
        <v>87</v>
      </c>
      <c r="N4919" t="s">
        <v>59</v>
      </c>
      <c r="O4919">
        <v>0</v>
      </c>
      <c r="P4919">
        <v>0</v>
      </c>
      <c r="Q4919">
        <v>0</v>
      </c>
      <c r="R4919">
        <v>0</v>
      </c>
      <c r="U4919" t="s">
        <v>178</v>
      </c>
      <c r="V4919" t="s">
        <v>179</v>
      </c>
      <c r="W4919" s="3" t="str">
        <f t="shared" si="76"/>
        <v>Holiday</v>
      </c>
      <c r="X4919" s="6">
        <f>Table1[[#This Row],[Utility 1]]*Table1[[#This Row],[Utility 2]]</f>
        <v>0</v>
      </c>
    </row>
    <row r="4920" spans="1:24">
      <c r="B4920">
        <v>1</v>
      </c>
      <c r="C4920" t="s">
        <v>759</v>
      </c>
      <c r="D4920" t="s">
        <v>22</v>
      </c>
      <c r="E4920" t="s">
        <v>24</v>
      </c>
      <c r="G4920">
        <v>0</v>
      </c>
      <c r="M4920" t="s">
        <v>59</v>
      </c>
      <c r="N4920" t="s">
        <v>87</v>
      </c>
      <c r="O4920">
        <v>0</v>
      </c>
      <c r="P4920">
        <v>0</v>
      </c>
      <c r="Q4920">
        <v>0</v>
      </c>
      <c r="R4920">
        <v>0</v>
      </c>
      <c r="U4920" t="s">
        <v>178</v>
      </c>
      <c r="V4920" t="s">
        <v>179</v>
      </c>
      <c r="W4920" s="3" t="str">
        <f t="shared" si="76"/>
        <v>Holiday</v>
      </c>
      <c r="X4920" s="6">
        <f>Table1[[#This Row],[Utility 1]]*Table1[[#This Row],[Utility 2]]</f>
        <v>0</v>
      </c>
    </row>
    <row r="4921" spans="1:24">
      <c r="B4921">
        <v>1</v>
      </c>
      <c r="C4921" t="s">
        <v>760</v>
      </c>
      <c r="D4921" t="s">
        <v>22</v>
      </c>
      <c r="E4921" t="s">
        <v>24</v>
      </c>
      <c r="G4921">
        <v>0</v>
      </c>
      <c r="M4921" t="s">
        <v>87</v>
      </c>
      <c r="N4921" t="s">
        <v>59</v>
      </c>
      <c r="O4921">
        <v>0</v>
      </c>
      <c r="P4921">
        <v>0</v>
      </c>
      <c r="Q4921">
        <v>0</v>
      </c>
      <c r="R4921">
        <v>0</v>
      </c>
      <c r="U4921" t="s">
        <v>178</v>
      </c>
      <c r="V4921" t="s">
        <v>179</v>
      </c>
      <c r="W4921" s="3" t="str">
        <f t="shared" si="76"/>
        <v>Holiday</v>
      </c>
      <c r="X4921" s="6">
        <f>Table1[[#This Row],[Utility 1]]*Table1[[#This Row],[Utility 2]]</f>
        <v>0</v>
      </c>
    </row>
    <row r="4922" spans="1:24">
      <c r="A4922">
        <v>0.45100000000000001</v>
      </c>
      <c r="B4922">
        <v>36</v>
      </c>
      <c r="D4922" t="s">
        <v>22</v>
      </c>
      <c r="E4922" t="s">
        <v>23</v>
      </c>
      <c r="F4922" t="s">
        <v>24</v>
      </c>
      <c r="G4922">
        <v>2</v>
      </c>
      <c r="H4922">
        <v>0.49791000000000002</v>
      </c>
      <c r="I4922">
        <v>1</v>
      </c>
      <c r="J4922">
        <v>0</v>
      </c>
      <c r="K4922">
        <v>0.49164999999999998</v>
      </c>
      <c r="L4922">
        <v>1.4979100000000001</v>
      </c>
      <c r="M4922" t="s">
        <v>41</v>
      </c>
      <c r="N4922" t="s">
        <v>57</v>
      </c>
      <c r="O4922">
        <v>0.49790652030306798</v>
      </c>
      <c r="P4922">
        <v>1</v>
      </c>
      <c r="Q4922">
        <v>0.49790652030306798</v>
      </c>
      <c r="R4922">
        <v>1</v>
      </c>
      <c r="S4922">
        <v>0.52167498372748899</v>
      </c>
      <c r="T4922">
        <v>0.99999986588954903</v>
      </c>
      <c r="U4922" t="s">
        <v>46</v>
      </c>
      <c r="V4922" t="s">
        <v>47</v>
      </c>
      <c r="W4922" s="3" t="str">
        <f t="shared" si="76"/>
        <v>England vs Zimbabwe</v>
      </c>
      <c r="X4922" s="6">
        <f>Table1[[#This Row],[Utility 1]]*Table1[[#This Row],[Utility 2]]</f>
        <v>0.49790652030306798</v>
      </c>
    </row>
    <row r="4923" spans="1:24">
      <c r="A4923">
        <v>0.56699999999999995</v>
      </c>
      <c r="B4923">
        <v>24</v>
      </c>
      <c r="D4923" t="s">
        <v>22</v>
      </c>
      <c r="E4923" t="s">
        <v>23</v>
      </c>
      <c r="F4923" t="s">
        <v>24</v>
      </c>
      <c r="G4923">
        <v>2</v>
      </c>
      <c r="H4923">
        <v>0.59618000000000004</v>
      </c>
      <c r="I4923">
        <v>0.95584999999999998</v>
      </c>
      <c r="J4923">
        <v>0</v>
      </c>
      <c r="K4923">
        <v>0.14423</v>
      </c>
      <c r="L4923">
        <v>1.55203</v>
      </c>
      <c r="M4923" t="s">
        <v>57</v>
      </c>
      <c r="N4923" t="s">
        <v>41</v>
      </c>
      <c r="O4923">
        <v>0.95584871242893599</v>
      </c>
      <c r="P4923">
        <v>0.59618187846042203</v>
      </c>
      <c r="Q4923">
        <v>0.95584871242893599</v>
      </c>
      <c r="R4923">
        <v>0.59618187846042203</v>
      </c>
      <c r="S4923">
        <v>0.85495486855506897</v>
      </c>
      <c r="T4923">
        <v>0.50287772544382103</v>
      </c>
      <c r="U4923" t="s">
        <v>46</v>
      </c>
      <c r="V4923" t="s">
        <v>47</v>
      </c>
      <c r="W4923" s="3" t="str">
        <f t="shared" si="76"/>
        <v>England vs Zimbabwe</v>
      </c>
      <c r="X4923" s="6">
        <f>Table1[[#This Row],[Utility 1]]*Table1[[#This Row],[Utility 2]]</f>
        <v>0.56985968089985883</v>
      </c>
    </row>
    <row r="4924" spans="1:24">
      <c r="A4924">
        <v>6.4000000000000001E-2</v>
      </c>
      <c r="B4924">
        <v>14</v>
      </c>
      <c r="D4924" t="s">
        <v>22</v>
      </c>
      <c r="E4924" t="s">
        <v>23</v>
      </c>
      <c r="F4924" t="s">
        <v>24</v>
      </c>
      <c r="G4924">
        <v>2</v>
      </c>
      <c r="H4924">
        <v>0.63273999999999997</v>
      </c>
      <c r="I4924">
        <v>0.9123</v>
      </c>
      <c r="J4924">
        <v>0</v>
      </c>
      <c r="K4924">
        <v>0.33079999999999998</v>
      </c>
      <c r="L4924">
        <v>1.54504</v>
      </c>
      <c r="M4924" t="s">
        <v>41</v>
      </c>
      <c r="N4924" t="s">
        <v>57</v>
      </c>
      <c r="O4924">
        <v>0.632739590722732</v>
      </c>
      <c r="P4924">
        <v>0.91230417219231397</v>
      </c>
      <c r="Q4924">
        <v>0.632739590722732</v>
      </c>
      <c r="R4924">
        <v>0.91230417219231397</v>
      </c>
      <c r="S4924">
        <v>0.62642369020501099</v>
      </c>
      <c r="T4924">
        <v>0.87386521896181801</v>
      </c>
      <c r="U4924" t="s">
        <v>46</v>
      </c>
      <c r="V4924" t="s">
        <v>47</v>
      </c>
      <c r="W4924" s="3" t="str">
        <f t="shared" si="76"/>
        <v>England vs Zimbabwe</v>
      </c>
      <c r="X4924" s="6">
        <f>Table1[[#This Row],[Utility 1]]*Table1[[#This Row],[Utility 2]]</f>
        <v>0.5772509685276056</v>
      </c>
    </row>
    <row r="4925" spans="1:24">
      <c r="A4925">
        <v>0.27</v>
      </c>
      <c r="B4925">
        <v>17</v>
      </c>
      <c r="D4925" t="s">
        <v>22</v>
      </c>
      <c r="E4925" t="s">
        <v>23</v>
      </c>
      <c r="F4925" t="s">
        <v>24</v>
      </c>
      <c r="G4925">
        <v>2</v>
      </c>
      <c r="H4925">
        <v>0.53327000000000002</v>
      </c>
      <c r="I4925">
        <v>0.69452000000000003</v>
      </c>
      <c r="J4925">
        <v>0.26879999999999998</v>
      </c>
      <c r="K4925">
        <v>0.29459999999999997</v>
      </c>
      <c r="L4925">
        <v>1.2277800000000001</v>
      </c>
      <c r="M4925" t="s">
        <v>57</v>
      </c>
      <c r="N4925" t="s">
        <v>41</v>
      </c>
      <c r="O4925">
        <v>0.69451800526420404</v>
      </c>
      <c r="P4925">
        <v>0.53326552903554203</v>
      </c>
      <c r="Q4925">
        <v>0.69451800526420404</v>
      </c>
      <c r="R4925">
        <v>0.53326552903554203</v>
      </c>
      <c r="S4925">
        <v>0.82840865232260497</v>
      </c>
      <c r="T4925">
        <v>0.54918406154266097</v>
      </c>
      <c r="U4925" t="s">
        <v>46</v>
      </c>
      <c r="V4925" t="s">
        <v>47</v>
      </c>
      <c r="W4925" s="3" t="str">
        <f t="shared" si="76"/>
        <v>England vs Zimbabwe</v>
      </c>
      <c r="X4925" s="6">
        <f>Table1[[#This Row],[Utility 1]]*Table1[[#This Row],[Utility 2]]</f>
        <v>0.37036251150192512</v>
      </c>
    </row>
    <row r="4926" spans="1:24">
      <c r="A4926">
        <v>0.05</v>
      </c>
      <c r="B4926">
        <v>10</v>
      </c>
      <c r="D4926" t="s">
        <v>22</v>
      </c>
      <c r="E4926" t="s">
        <v>23</v>
      </c>
      <c r="F4926" t="s">
        <v>24</v>
      </c>
      <c r="G4926">
        <v>2</v>
      </c>
      <c r="H4926">
        <v>0.40934999999999999</v>
      </c>
      <c r="I4926">
        <v>0.89341000000000004</v>
      </c>
      <c r="J4926">
        <v>0.13858000000000001</v>
      </c>
      <c r="K4926">
        <v>0.52647999999999995</v>
      </c>
      <c r="L4926">
        <v>1.3027599999999999</v>
      </c>
      <c r="M4926" t="s">
        <v>41</v>
      </c>
      <c r="N4926" t="s">
        <v>57</v>
      </c>
      <c r="O4926">
        <v>0.40935465032882101</v>
      </c>
      <c r="P4926">
        <v>0.89340647416456798</v>
      </c>
      <c r="Q4926">
        <v>0.40935465032882101</v>
      </c>
      <c r="R4926">
        <v>0.89340647416456798</v>
      </c>
      <c r="S4926">
        <v>0.50132314429699998</v>
      </c>
      <c r="T4926">
        <v>0.85658873414364201</v>
      </c>
      <c r="U4926" t="s">
        <v>46</v>
      </c>
      <c r="V4926" t="s">
        <v>47</v>
      </c>
      <c r="W4926" s="3" t="str">
        <f t="shared" si="76"/>
        <v>England vs Zimbabwe</v>
      </c>
      <c r="X4926" s="6">
        <f>Table1[[#This Row],[Utility 1]]*Table1[[#This Row],[Utility 2]]</f>
        <v>0.36572009483314161</v>
      </c>
    </row>
    <row r="4927" spans="1:24">
      <c r="A4927">
        <v>0.39500000000000002</v>
      </c>
      <c r="B4927">
        <v>24</v>
      </c>
      <c r="D4927" t="s">
        <v>22</v>
      </c>
      <c r="E4927" t="s">
        <v>23</v>
      </c>
      <c r="F4927" t="s">
        <v>24</v>
      </c>
      <c r="G4927">
        <v>2</v>
      </c>
      <c r="H4927">
        <v>0.63688</v>
      </c>
      <c r="I4927">
        <v>0.87138000000000004</v>
      </c>
      <c r="J4927">
        <v>6.9809999999999997E-2</v>
      </c>
      <c r="K4927">
        <v>0.10412</v>
      </c>
      <c r="L4927">
        <v>1.5082599999999999</v>
      </c>
      <c r="M4927" t="s">
        <v>57</v>
      </c>
      <c r="N4927" t="s">
        <v>41</v>
      </c>
      <c r="O4927">
        <v>0.87138257008579501</v>
      </c>
      <c r="P4927">
        <v>0.63687868028084205</v>
      </c>
      <c r="Q4927">
        <v>0.87138257008579501</v>
      </c>
      <c r="R4927">
        <v>0.63687868028084205</v>
      </c>
      <c r="S4927">
        <v>0.90752439597180401</v>
      </c>
      <c r="T4927">
        <v>0.53745858793249601</v>
      </c>
      <c r="U4927" t="s">
        <v>46</v>
      </c>
      <c r="V4927" t="s">
        <v>47</v>
      </c>
      <c r="W4927" s="3" t="str">
        <f t="shared" si="76"/>
        <v>England vs Zimbabwe</v>
      </c>
      <c r="X4927" s="6">
        <f>Table1[[#This Row],[Utility 1]]*Table1[[#This Row],[Utility 2]]</f>
        <v>0.55496498125596949</v>
      </c>
    </row>
    <row r="4928" spans="1:24">
      <c r="A4928">
        <v>3.1E-2</v>
      </c>
      <c r="B4928">
        <v>6</v>
      </c>
      <c r="D4928" t="s">
        <v>22</v>
      </c>
      <c r="E4928" t="s">
        <v>23</v>
      </c>
      <c r="F4928" t="s">
        <v>24</v>
      </c>
      <c r="G4928">
        <v>2</v>
      </c>
      <c r="H4928">
        <v>0.77603999999999995</v>
      </c>
      <c r="I4928">
        <v>0.82091000000000003</v>
      </c>
      <c r="J4928">
        <v>0</v>
      </c>
      <c r="K4928">
        <v>0.16084000000000001</v>
      </c>
      <c r="L4928">
        <v>1.5969500000000001</v>
      </c>
      <c r="M4928" t="s">
        <v>41</v>
      </c>
      <c r="N4928" t="s">
        <v>57</v>
      </c>
      <c r="O4928">
        <v>0.77604155798862795</v>
      </c>
      <c r="P4928">
        <v>0.82091226626332203</v>
      </c>
      <c r="Q4928">
        <v>0.77604155798862795</v>
      </c>
      <c r="R4928">
        <v>0.82091226626332203</v>
      </c>
      <c r="S4928">
        <v>0.41036236490781902</v>
      </c>
      <c r="T4928">
        <v>0.852038932367298</v>
      </c>
      <c r="U4928" t="s">
        <v>46</v>
      </c>
      <c r="V4928" t="s">
        <v>47</v>
      </c>
      <c r="W4928" s="3" t="str">
        <f t="shared" si="76"/>
        <v>England vs Zimbabwe</v>
      </c>
      <c r="X4928" s="6">
        <f>Table1[[#This Row],[Utility 1]]*Table1[[#This Row],[Utility 2]]</f>
        <v>0.6370620340829638</v>
      </c>
    </row>
    <row r="4929" spans="1:24">
      <c r="A4929">
        <v>0.311</v>
      </c>
      <c r="B4929">
        <v>18</v>
      </c>
      <c r="D4929" t="s">
        <v>22</v>
      </c>
      <c r="E4929" t="s">
        <v>23</v>
      </c>
      <c r="F4929" t="s">
        <v>24</v>
      </c>
      <c r="G4929">
        <v>2</v>
      </c>
      <c r="H4929">
        <v>0.70855000000000001</v>
      </c>
      <c r="I4929">
        <v>0.86799000000000004</v>
      </c>
      <c r="J4929">
        <v>4.947E-2</v>
      </c>
      <c r="K4929">
        <v>4.947E-2</v>
      </c>
      <c r="L4929">
        <v>1.5765400000000001</v>
      </c>
      <c r="M4929" t="s">
        <v>57</v>
      </c>
      <c r="N4929" t="s">
        <v>41</v>
      </c>
      <c r="O4929">
        <v>0.86798941175517497</v>
      </c>
      <c r="P4929">
        <v>0.70854707236187198</v>
      </c>
      <c r="Q4929">
        <v>0.86798941175517497</v>
      </c>
      <c r="R4929">
        <v>0.70854707236187198</v>
      </c>
      <c r="S4929">
        <v>0.90259032011435902</v>
      </c>
      <c r="T4929">
        <v>0.69501123799774001</v>
      </c>
      <c r="U4929" t="s">
        <v>46</v>
      </c>
      <c r="V4929" t="s">
        <v>47</v>
      </c>
      <c r="W4929" s="3" t="str">
        <f t="shared" si="76"/>
        <v>England vs Zimbabwe</v>
      </c>
      <c r="X4929" s="6">
        <f>Table1[[#This Row],[Utility 1]]*Table1[[#This Row],[Utility 2]]</f>
        <v>0.61501135654023265</v>
      </c>
    </row>
    <row r="4930" spans="1:24">
      <c r="A4930">
        <v>8.9999999999999993E-3</v>
      </c>
      <c r="B4930">
        <v>4</v>
      </c>
      <c r="D4930" t="s">
        <v>22</v>
      </c>
      <c r="E4930" t="s">
        <v>23</v>
      </c>
      <c r="F4930" t="s">
        <v>24</v>
      </c>
      <c r="G4930">
        <v>2</v>
      </c>
      <c r="H4930">
        <v>0.63617999999999997</v>
      </c>
      <c r="I4930">
        <v>0.84340999999999999</v>
      </c>
      <c r="J4930">
        <v>5.6820000000000002E-2</v>
      </c>
      <c r="K4930">
        <v>0.29597000000000001</v>
      </c>
      <c r="L4930">
        <v>1.47959</v>
      </c>
      <c r="M4930" t="s">
        <v>41</v>
      </c>
      <c r="N4930" t="s">
        <v>57</v>
      </c>
      <c r="O4930">
        <v>0.63618491402489097</v>
      </c>
      <c r="P4930">
        <v>0.84340817641372001</v>
      </c>
      <c r="Q4930">
        <v>0.63618491402489097</v>
      </c>
      <c r="R4930">
        <v>0.84340817641372001</v>
      </c>
      <c r="S4930">
        <v>0.38774448605909201</v>
      </c>
      <c r="T4930">
        <v>0.81889172895558204</v>
      </c>
      <c r="U4930" t="s">
        <v>46</v>
      </c>
      <c r="V4930" t="s">
        <v>47</v>
      </c>
      <c r="W4930" s="3" t="str">
        <f t="shared" ref="W4930:W4993" si="77">IF(ISNUMBER(SEARCH("Itex",U4930)), "Itex vs Cypress", IF(ISNUMBER(SEARCH("laptop",U4930)), "Laptop", IF(ISNUMBER(SEARCH("England",U4930)), "England vs Zimbabwe", IF(ISNUMBER(SEARCH("Zimbabwe",U4930)), "England vs Zimbabwe", IF(ISNUMBER(SEARCH("party",U4930)), "Party", IF(ISNUMBER(SEARCH("holiday",U4930)), "Holiday", ""))))))</f>
        <v>England vs Zimbabwe</v>
      </c>
      <c r="X4930" s="6">
        <f>Table1[[#This Row],[Utility 1]]*Table1[[#This Row],[Utility 2]]</f>
        <v>0.53656355819965251</v>
      </c>
    </row>
    <row r="4931" spans="1:24">
      <c r="A4931">
        <v>2.68</v>
      </c>
      <c r="B4931">
        <v>54</v>
      </c>
      <c r="D4931" t="s">
        <v>22</v>
      </c>
      <c r="E4931" t="s">
        <v>23</v>
      </c>
      <c r="F4931" t="s">
        <v>24</v>
      </c>
      <c r="G4931">
        <v>2</v>
      </c>
      <c r="H4931">
        <v>0.56254000000000004</v>
      </c>
      <c r="I4931">
        <v>0.91213999999999995</v>
      </c>
      <c r="J4931">
        <v>5.2220000000000003E-2</v>
      </c>
      <c r="K4931">
        <v>0.17069000000000001</v>
      </c>
      <c r="L4931">
        <v>1.47468</v>
      </c>
      <c r="M4931" t="s">
        <v>57</v>
      </c>
      <c r="N4931" t="s">
        <v>41</v>
      </c>
      <c r="O4931">
        <v>0.91214069932623798</v>
      </c>
      <c r="P4931">
        <v>0.56253603839104604</v>
      </c>
      <c r="Q4931">
        <v>0.91214069932623798</v>
      </c>
      <c r="R4931">
        <v>0.56253603839104604</v>
      </c>
      <c r="S4931">
        <v>0.83153780613095596</v>
      </c>
      <c r="T4931">
        <v>0.41838696462689801</v>
      </c>
      <c r="U4931" t="s">
        <v>46</v>
      </c>
      <c r="V4931" t="s">
        <v>47</v>
      </c>
      <c r="W4931" s="3" t="str">
        <f t="shared" si="77"/>
        <v>England vs Zimbabwe</v>
      </c>
      <c r="X4931" s="6">
        <f>Table1[[#This Row],[Utility 1]]*Table1[[#This Row],[Utility 2]]</f>
        <v>0.51311201545422025</v>
      </c>
    </row>
    <row r="4932" spans="1:24">
      <c r="A4932">
        <v>1200.316</v>
      </c>
      <c r="B4932">
        <v>981</v>
      </c>
      <c r="D4932" t="s">
        <v>22</v>
      </c>
      <c r="E4932" t="s">
        <v>23</v>
      </c>
      <c r="F4932" t="s">
        <v>24</v>
      </c>
      <c r="G4932">
        <v>2</v>
      </c>
      <c r="H4932">
        <v>0.49146000000000001</v>
      </c>
      <c r="I4932">
        <v>0.89170000000000005</v>
      </c>
      <c r="J4932">
        <v>0.32574999999999998</v>
      </c>
      <c r="K4932">
        <v>0.41059000000000001</v>
      </c>
      <c r="L4932">
        <v>1.3831599999999999</v>
      </c>
      <c r="M4932" t="s">
        <v>45</v>
      </c>
      <c r="N4932" t="s">
        <v>30</v>
      </c>
      <c r="O4932">
        <v>0.49146388015685699</v>
      </c>
      <c r="P4932">
        <v>0.891700489607129</v>
      </c>
      <c r="Q4932">
        <v>0.49146388015685699</v>
      </c>
      <c r="R4932">
        <v>0.891700489607129</v>
      </c>
      <c r="S4932">
        <v>0.92260511569015602</v>
      </c>
      <c r="T4932">
        <v>0.900447232119303</v>
      </c>
      <c r="U4932" t="s">
        <v>51</v>
      </c>
      <c r="V4932" t="s">
        <v>52</v>
      </c>
      <c r="W4932" s="3" t="str">
        <f t="shared" si="77"/>
        <v>Holiday</v>
      </c>
      <c r="X4932" s="6">
        <f>Table1[[#This Row],[Utility 1]]*Table1[[#This Row],[Utility 2]]</f>
        <v>0.43823858256008874</v>
      </c>
    </row>
    <row r="4933" spans="1:24">
      <c r="A4933">
        <v>1226.92</v>
      </c>
      <c r="B4933">
        <v>986</v>
      </c>
      <c r="D4933" t="s">
        <v>22</v>
      </c>
      <c r="E4933" t="s">
        <v>23</v>
      </c>
      <c r="F4933" t="s">
        <v>24</v>
      </c>
      <c r="G4933">
        <v>2</v>
      </c>
      <c r="H4933">
        <v>0.58679999999999999</v>
      </c>
      <c r="I4933">
        <v>0.81132000000000004</v>
      </c>
      <c r="J4933">
        <v>0.29631999999999997</v>
      </c>
      <c r="K4933">
        <v>0.33694000000000002</v>
      </c>
      <c r="L4933">
        <v>1.39812</v>
      </c>
      <c r="M4933" t="s">
        <v>30</v>
      </c>
      <c r="N4933" t="s">
        <v>45</v>
      </c>
      <c r="O4933">
        <v>0.81132188580805098</v>
      </c>
      <c r="P4933">
        <v>0.58679938823095801</v>
      </c>
      <c r="Q4933">
        <v>0.81132188580805098</v>
      </c>
      <c r="R4933">
        <v>0.58679938823095801</v>
      </c>
      <c r="S4933">
        <v>0.83486000148832196</v>
      </c>
      <c r="T4933">
        <v>0.86936697589506196</v>
      </c>
      <c r="U4933" t="s">
        <v>51</v>
      </c>
      <c r="V4933" t="s">
        <v>52</v>
      </c>
      <c r="W4933" s="3" t="str">
        <f t="shared" si="77"/>
        <v>Holiday</v>
      </c>
      <c r="X4933" s="6">
        <f>Table1[[#This Row],[Utility 1]]*Table1[[#This Row],[Utility 2]]</f>
        <v>0.47608318625055146</v>
      </c>
    </row>
    <row r="4934" spans="1:24">
      <c r="A4934">
        <v>1190.5920000000001</v>
      </c>
      <c r="B4934">
        <v>978</v>
      </c>
      <c r="D4934" t="s">
        <v>22</v>
      </c>
      <c r="E4934" t="s">
        <v>23</v>
      </c>
      <c r="F4934" t="s">
        <v>24</v>
      </c>
      <c r="G4934">
        <v>2</v>
      </c>
      <c r="H4934">
        <v>0.79867999999999995</v>
      </c>
      <c r="I4934">
        <v>1</v>
      </c>
      <c r="J4934">
        <v>0</v>
      </c>
      <c r="K4934">
        <v>0.13577</v>
      </c>
      <c r="L4934">
        <v>1.7986800000000001</v>
      </c>
      <c r="M4934" t="s">
        <v>45</v>
      </c>
      <c r="N4934" t="s">
        <v>30</v>
      </c>
      <c r="O4934">
        <v>0.79868083292125303</v>
      </c>
      <c r="P4934">
        <v>1</v>
      </c>
      <c r="Q4934">
        <v>0.79868083292125303</v>
      </c>
      <c r="R4934">
        <v>1</v>
      </c>
      <c r="S4934">
        <v>0.94657825769568305</v>
      </c>
      <c r="T4934">
        <v>0.92330588405396696</v>
      </c>
      <c r="U4934" t="s">
        <v>51</v>
      </c>
      <c r="V4934" t="s">
        <v>52</v>
      </c>
      <c r="W4934" s="3" t="str">
        <f t="shared" si="77"/>
        <v>Holiday</v>
      </c>
      <c r="X4934" s="6">
        <f>Table1[[#This Row],[Utility 1]]*Table1[[#This Row],[Utility 2]]</f>
        <v>0.79868083292125303</v>
      </c>
    </row>
    <row r="4935" spans="1:24">
      <c r="A4935">
        <v>1050.4829999999999</v>
      </c>
      <c r="B4935">
        <v>976</v>
      </c>
      <c r="D4935" t="s">
        <v>22</v>
      </c>
      <c r="E4935" t="s">
        <v>23</v>
      </c>
      <c r="F4935" t="s">
        <v>24</v>
      </c>
      <c r="G4935">
        <v>2</v>
      </c>
      <c r="H4935">
        <v>0.72772999999999999</v>
      </c>
      <c r="I4935">
        <v>0.75853999999999999</v>
      </c>
      <c r="J4935">
        <v>0.23280999999999999</v>
      </c>
      <c r="K4935">
        <v>0.23280999999999999</v>
      </c>
      <c r="L4935">
        <v>1.48627</v>
      </c>
      <c r="M4935" t="s">
        <v>30</v>
      </c>
      <c r="N4935" t="s">
        <v>45</v>
      </c>
      <c r="O4935">
        <v>0.75853611984314195</v>
      </c>
      <c r="P4935">
        <v>0.72773318286014299</v>
      </c>
      <c r="Q4935">
        <v>0.75853611984314195</v>
      </c>
      <c r="R4935">
        <v>0.72773318286014299</v>
      </c>
      <c r="S4935">
        <v>0.90476313791062501</v>
      </c>
      <c r="T4935">
        <v>0.96626845001001804</v>
      </c>
      <c r="U4935" t="s">
        <v>51</v>
      </c>
      <c r="V4935" t="s">
        <v>52</v>
      </c>
      <c r="W4935" s="3" t="str">
        <f t="shared" si="77"/>
        <v>Holiday</v>
      </c>
      <c r="X4935" s="6">
        <f>Table1[[#This Row],[Utility 1]]*Table1[[#This Row],[Utility 2]]</f>
        <v>0.55201190480783258</v>
      </c>
    </row>
    <row r="4936" spans="1:24">
      <c r="A4936">
        <v>1204.9880000000001</v>
      </c>
      <c r="B4936">
        <v>979</v>
      </c>
      <c r="D4936" t="s">
        <v>22</v>
      </c>
      <c r="E4936" t="s">
        <v>23</v>
      </c>
      <c r="F4936" t="s">
        <v>24</v>
      </c>
      <c r="G4936">
        <v>2</v>
      </c>
      <c r="H4936">
        <v>0.61853999999999998</v>
      </c>
      <c r="I4936">
        <v>0.93396999999999997</v>
      </c>
      <c r="J4936">
        <v>0.19186</v>
      </c>
      <c r="K4936">
        <v>0.28393000000000002</v>
      </c>
      <c r="L4936">
        <v>1.5525100000000001</v>
      </c>
      <c r="M4936" t="s">
        <v>45</v>
      </c>
      <c r="N4936" t="s">
        <v>30</v>
      </c>
      <c r="O4936">
        <v>0.61853883857244696</v>
      </c>
      <c r="P4936">
        <v>0.93396624355837499</v>
      </c>
      <c r="Q4936">
        <v>0.61853883857244696</v>
      </c>
      <c r="R4936">
        <v>0.93396624355837499</v>
      </c>
      <c r="S4936">
        <v>0.936913979623617</v>
      </c>
      <c r="T4936">
        <v>0.92310054730933799</v>
      </c>
      <c r="U4936" t="s">
        <v>51</v>
      </c>
      <c r="V4936" t="s">
        <v>52</v>
      </c>
      <c r="W4936" s="3" t="str">
        <f t="shared" si="77"/>
        <v>Holiday</v>
      </c>
      <c r="X4936" s="6">
        <f>Table1[[#This Row],[Utility 1]]*Table1[[#This Row],[Utility 2]]</f>
        <v>0.5776943955564684</v>
      </c>
    </row>
    <row r="4937" spans="1:24">
      <c r="A4937">
        <v>1238.547</v>
      </c>
      <c r="B4937">
        <v>989</v>
      </c>
      <c r="D4937" t="s">
        <v>22</v>
      </c>
      <c r="E4937" t="s">
        <v>23</v>
      </c>
      <c r="F4937" t="s">
        <v>24</v>
      </c>
      <c r="G4937">
        <v>2</v>
      </c>
      <c r="H4937">
        <v>0.38106000000000001</v>
      </c>
      <c r="I4937">
        <v>0.68162</v>
      </c>
      <c r="J4937">
        <v>0.53844000000000003</v>
      </c>
      <c r="K4937">
        <v>0.57416999999999996</v>
      </c>
      <c r="L4937">
        <v>1.0626800000000001</v>
      </c>
      <c r="M4937" t="s">
        <v>30</v>
      </c>
      <c r="N4937" t="s">
        <v>45</v>
      </c>
      <c r="O4937">
        <v>0.68161905661530098</v>
      </c>
      <c r="P4937">
        <v>0.38106135521534001</v>
      </c>
      <c r="Q4937">
        <v>0.68161905661530098</v>
      </c>
      <c r="R4937">
        <v>0.38106135521534001</v>
      </c>
      <c r="S4937">
        <v>0.63188452162310604</v>
      </c>
      <c r="T4937">
        <v>0.79979569728068201</v>
      </c>
      <c r="U4937" t="s">
        <v>51</v>
      </c>
      <c r="V4937" t="s">
        <v>52</v>
      </c>
      <c r="W4937" s="3" t="str">
        <f t="shared" si="77"/>
        <v>Holiday</v>
      </c>
      <c r="X4937" s="6">
        <f>Table1[[#This Row],[Utility 1]]*Table1[[#This Row],[Utility 2]]</f>
        <v>0.25973868145442819</v>
      </c>
    </row>
    <row r="4938" spans="1:24">
      <c r="A4938">
        <v>1131.7280000000001</v>
      </c>
      <c r="B4938">
        <v>965</v>
      </c>
      <c r="D4938" t="s">
        <v>22</v>
      </c>
      <c r="E4938" t="s">
        <v>23</v>
      </c>
      <c r="F4938" t="s">
        <v>24</v>
      </c>
      <c r="G4938">
        <v>2</v>
      </c>
      <c r="H4938">
        <v>0.59460000000000002</v>
      </c>
      <c r="I4938">
        <v>0.81003000000000003</v>
      </c>
      <c r="J4938">
        <v>0.29117999999999999</v>
      </c>
      <c r="K4938">
        <v>0.32978000000000002</v>
      </c>
      <c r="L4938">
        <v>1.4046400000000001</v>
      </c>
      <c r="M4938" t="s">
        <v>45</v>
      </c>
      <c r="N4938" t="s">
        <v>30</v>
      </c>
      <c r="O4938">
        <v>0.81003386741961703</v>
      </c>
      <c r="P4938">
        <v>0.59460385863277099</v>
      </c>
      <c r="Q4938">
        <v>0.81003386741961703</v>
      </c>
      <c r="R4938">
        <v>0.59460385863277099</v>
      </c>
      <c r="S4938">
        <v>0.90792313955903103</v>
      </c>
      <c r="T4938">
        <v>0.53817010349673</v>
      </c>
      <c r="U4938" t="s">
        <v>51</v>
      </c>
      <c r="V4938" t="s">
        <v>52</v>
      </c>
      <c r="W4938" s="3" t="str">
        <f t="shared" si="77"/>
        <v>Holiday</v>
      </c>
      <c r="X4938" s="6">
        <f>Table1[[#This Row],[Utility 1]]*Table1[[#This Row],[Utility 2]]</f>
        <v>0.48164926319093071</v>
      </c>
    </row>
    <row r="4939" spans="1:24">
      <c r="A4939">
        <v>0.52900000000000003</v>
      </c>
      <c r="B4939">
        <v>5</v>
      </c>
      <c r="D4939" t="s">
        <v>22</v>
      </c>
      <c r="E4939" t="s">
        <v>23</v>
      </c>
      <c r="F4939" t="s">
        <v>24</v>
      </c>
      <c r="G4939">
        <v>2</v>
      </c>
      <c r="H4939">
        <v>0.83706000000000003</v>
      </c>
      <c r="I4939">
        <v>0.88185000000000002</v>
      </c>
      <c r="J4939">
        <v>7.0970000000000005E-2</v>
      </c>
      <c r="K4939">
        <v>7.0970000000000005E-2</v>
      </c>
      <c r="L4939">
        <v>1.7189099999999999</v>
      </c>
      <c r="M4939" t="s">
        <v>30</v>
      </c>
      <c r="N4939" t="s">
        <v>45</v>
      </c>
      <c r="O4939">
        <v>0.83705729556630404</v>
      </c>
      <c r="P4939">
        <v>0.88184782588004895</v>
      </c>
      <c r="Q4939">
        <v>0.83705729556630404</v>
      </c>
      <c r="R4939">
        <v>0.88184782588004895</v>
      </c>
      <c r="S4939">
        <v>0.82597714737976202</v>
      </c>
      <c r="T4939">
        <v>0.57238618756808501</v>
      </c>
      <c r="U4939" t="s">
        <v>51</v>
      </c>
      <c r="V4939" t="s">
        <v>52</v>
      </c>
      <c r="W4939" s="3" t="str">
        <f t="shared" si="77"/>
        <v>Holiday</v>
      </c>
      <c r="X4939" s="6">
        <f>Table1[[#This Row],[Utility 1]]*Table1[[#This Row],[Utility 2]]</f>
        <v>0.7381571562321787</v>
      </c>
    </row>
    <row r="4940" spans="1:24">
      <c r="A4940">
        <v>1167.1780000000001</v>
      </c>
      <c r="B4940">
        <v>970</v>
      </c>
      <c r="D4940" t="s">
        <v>22</v>
      </c>
      <c r="E4940" t="s">
        <v>23</v>
      </c>
      <c r="F4940" t="s">
        <v>24</v>
      </c>
      <c r="G4940">
        <v>2</v>
      </c>
      <c r="H4940">
        <v>0.65564</v>
      </c>
      <c r="I4940">
        <v>0.81630999999999998</v>
      </c>
      <c r="J4940">
        <v>0.23280999999999999</v>
      </c>
      <c r="K4940">
        <v>0.26368999999999998</v>
      </c>
      <c r="L4940">
        <v>1.4719500000000001</v>
      </c>
      <c r="M4940" t="s">
        <v>45</v>
      </c>
      <c r="N4940" t="s">
        <v>30</v>
      </c>
      <c r="O4940">
        <v>0.65564074685904905</v>
      </c>
      <c r="P4940">
        <v>0.81630909712103805</v>
      </c>
      <c r="Q4940">
        <v>0.65564074685904905</v>
      </c>
      <c r="R4940">
        <v>0.81630909712103805</v>
      </c>
      <c r="S4940">
        <v>0.99639521742481296</v>
      </c>
      <c r="T4940">
        <v>0.81108833965531901</v>
      </c>
      <c r="U4940" t="s">
        <v>51</v>
      </c>
      <c r="V4940" t="s">
        <v>52</v>
      </c>
      <c r="W4940" s="3" t="str">
        <f t="shared" si="77"/>
        <v>Holiday</v>
      </c>
      <c r="X4940" s="6">
        <f>Table1[[#This Row],[Utility 1]]*Table1[[#This Row],[Utility 2]]</f>
        <v>0.53520550610427342</v>
      </c>
    </row>
    <row r="4941" spans="1:24">
      <c r="A4941">
        <v>1193.1510000000001</v>
      </c>
      <c r="B4941">
        <v>976</v>
      </c>
      <c r="D4941" t="s">
        <v>22</v>
      </c>
      <c r="E4941" t="s">
        <v>23</v>
      </c>
      <c r="F4941" t="s">
        <v>24</v>
      </c>
      <c r="G4941">
        <v>2</v>
      </c>
      <c r="H4941">
        <v>0.79867999999999995</v>
      </c>
      <c r="I4941">
        <v>1</v>
      </c>
      <c r="J4941">
        <v>0</v>
      </c>
      <c r="K4941">
        <v>0.13577</v>
      </c>
      <c r="L4941">
        <v>1.7986800000000001</v>
      </c>
      <c r="M4941" t="s">
        <v>30</v>
      </c>
      <c r="N4941" t="s">
        <v>45</v>
      </c>
      <c r="O4941">
        <v>0.79868083292125303</v>
      </c>
      <c r="P4941">
        <v>1</v>
      </c>
      <c r="Q4941">
        <v>0.79868083292125303</v>
      </c>
      <c r="R4941">
        <v>1</v>
      </c>
      <c r="S4941">
        <v>0.77421266326518201</v>
      </c>
      <c r="T4941">
        <v>0.86069637896783902</v>
      </c>
      <c r="U4941" t="s">
        <v>51</v>
      </c>
      <c r="V4941" t="s">
        <v>52</v>
      </c>
      <c r="W4941" s="3" t="str">
        <f t="shared" si="77"/>
        <v>Holiday</v>
      </c>
      <c r="X4941" s="6">
        <f>Table1[[#This Row],[Utility 1]]*Table1[[#This Row],[Utility 2]]</f>
        <v>0.79868083292125303</v>
      </c>
    </row>
    <row r="4942" spans="1:24">
      <c r="A4942">
        <v>5.69</v>
      </c>
      <c r="B4942">
        <v>972</v>
      </c>
      <c r="D4942" t="s">
        <v>22</v>
      </c>
      <c r="E4942" t="s">
        <v>23</v>
      </c>
      <c r="F4942" t="s">
        <v>24</v>
      </c>
      <c r="G4942">
        <v>2</v>
      </c>
      <c r="H4942">
        <v>0.77176999999999996</v>
      </c>
      <c r="I4942">
        <v>0.87695000000000001</v>
      </c>
      <c r="J4942">
        <v>0.13052</v>
      </c>
      <c r="K4942">
        <v>0.14180999999999999</v>
      </c>
      <c r="L4942">
        <v>1.64872</v>
      </c>
      <c r="M4942" t="s">
        <v>41</v>
      </c>
      <c r="N4942" t="s">
        <v>62</v>
      </c>
      <c r="O4942">
        <v>0.87695121256780395</v>
      </c>
      <c r="P4942">
        <v>0.77177178945724301</v>
      </c>
      <c r="Q4942">
        <v>0.87695121256780395</v>
      </c>
      <c r="R4942">
        <v>0.77177178945724301</v>
      </c>
      <c r="S4942">
        <v>0.56815849314148303</v>
      </c>
      <c r="T4942">
        <v>0.94980671243984904</v>
      </c>
      <c r="U4942" t="s">
        <v>51</v>
      </c>
      <c r="V4942" t="s">
        <v>52</v>
      </c>
      <c r="W4942" s="3" t="str">
        <f t="shared" si="77"/>
        <v>Holiday</v>
      </c>
      <c r="X4942" s="6">
        <f>Table1[[#This Row],[Utility 1]]*Table1[[#This Row],[Utility 2]]</f>
        <v>0.67680620659015311</v>
      </c>
    </row>
    <row r="4943" spans="1:24">
      <c r="A4943">
        <v>5.2439999999999998</v>
      </c>
      <c r="B4943">
        <v>959</v>
      </c>
      <c r="D4943" t="s">
        <v>22</v>
      </c>
      <c r="E4943" t="s">
        <v>23</v>
      </c>
      <c r="F4943" t="s">
        <v>24</v>
      </c>
      <c r="G4943">
        <v>2</v>
      </c>
      <c r="H4943">
        <v>0.78020999999999996</v>
      </c>
      <c r="I4943">
        <v>0.8679</v>
      </c>
      <c r="J4943">
        <v>0.12894</v>
      </c>
      <c r="K4943">
        <v>0.12894</v>
      </c>
      <c r="L4943">
        <v>1.6480999999999999</v>
      </c>
      <c r="M4943" t="s">
        <v>62</v>
      </c>
      <c r="N4943" t="s">
        <v>41</v>
      </c>
      <c r="O4943">
        <v>0.780206988647693</v>
      </c>
      <c r="P4943">
        <v>0.86789660912730204</v>
      </c>
      <c r="Q4943">
        <v>0.780206988647693</v>
      </c>
      <c r="R4943">
        <v>0.86789660912730204</v>
      </c>
      <c r="S4943">
        <v>0.97973726481878398</v>
      </c>
      <c r="T4943">
        <v>0.663172781993289</v>
      </c>
      <c r="U4943" t="s">
        <v>51</v>
      </c>
      <c r="V4943" t="s">
        <v>52</v>
      </c>
      <c r="W4943" s="3" t="str">
        <f t="shared" si="77"/>
        <v>Holiday</v>
      </c>
      <c r="X4943" s="6">
        <f>Table1[[#This Row],[Utility 1]]*Table1[[#This Row],[Utility 2]]</f>
        <v>0.67713899986475623</v>
      </c>
    </row>
    <row r="4944" spans="1:24">
      <c r="A4944">
        <v>4.8000000000000001E-2</v>
      </c>
      <c r="B4944">
        <v>11</v>
      </c>
      <c r="D4944" t="s">
        <v>22</v>
      </c>
      <c r="E4944" t="s">
        <v>23</v>
      </c>
      <c r="F4944" t="s">
        <v>24</v>
      </c>
      <c r="G4944">
        <v>2</v>
      </c>
      <c r="H4944">
        <v>0.59157000000000004</v>
      </c>
      <c r="I4944">
        <v>0.79554000000000002</v>
      </c>
      <c r="J4944">
        <v>0.29103000000000001</v>
      </c>
      <c r="K4944">
        <v>0.33095999999999998</v>
      </c>
      <c r="L4944">
        <v>1.3871100000000001</v>
      </c>
      <c r="M4944" t="s">
        <v>41</v>
      </c>
      <c r="N4944" t="s">
        <v>62</v>
      </c>
      <c r="O4944">
        <v>0.59156724442605202</v>
      </c>
      <c r="P4944">
        <v>0.79554346533170295</v>
      </c>
      <c r="Q4944">
        <v>0.59156724442605202</v>
      </c>
      <c r="R4944">
        <v>0.79554346533170295</v>
      </c>
      <c r="S4944">
        <v>0.593670560755445</v>
      </c>
      <c r="T4944">
        <v>0.999999999999999</v>
      </c>
      <c r="U4944" t="s">
        <v>51</v>
      </c>
      <c r="V4944" t="s">
        <v>52</v>
      </c>
      <c r="W4944" s="3" t="str">
        <f t="shared" si="77"/>
        <v>Holiday</v>
      </c>
      <c r="X4944" s="6">
        <f>Table1[[#This Row],[Utility 1]]*Table1[[#This Row],[Utility 2]]</f>
        <v>0.47061745560742796</v>
      </c>
    </row>
    <row r="4945" spans="1:24">
      <c r="A4945">
        <v>3.907</v>
      </c>
      <c r="B4945">
        <v>966</v>
      </c>
      <c r="D4945" t="s">
        <v>22</v>
      </c>
      <c r="E4945" t="s">
        <v>23</v>
      </c>
      <c r="F4945" t="s">
        <v>24</v>
      </c>
      <c r="G4945">
        <v>2</v>
      </c>
      <c r="H4945">
        <v>0.77425999999999995</v>
      </c>
      <c r="I4945">
        <v>0.86058999999999997</v>
      </c>
      <c r="J4945">
        <v>0.13708999999999999</v>
      </c>
      <c r="K4945">
        <v>0.13708999999999999</v>
      </c>
      <c r="L4945">
        <v>1.6348499999999999</v>
      </c>
      <c r="M4945" t="s">
        <v>62</v>
      </c>
      <c r="N4945" t="s">
        <v>41</v>
      </c>
      <c r="O4945">
        <v>0.77425834749175704</v>
      </c>
      <c r="P4945">
        <v>0.86058716640810196</v>
      </c>
      <c r="Q4945">
        <v>0.77425834749175704</v>
      </c>
      <c r="R4945">
        <v>0.86058716640810196</v>
      </c>
      <c r="S4945">
        <v>0.95219531729968898</v>
      </c>
      <c r="T4945">
        <v>1</v>
      </c>
      <c r="U4945" t="s">
        <v>51</v>
      </c>
      <c r="V4945" t="s">
        <v>52</v>
      </c>
      <c r="W4945" s="3" t="str">
        <f t="shared" si="77"/>
        <v>Holiday</v>
      </c>
      <c r="X4945" s="6">
        <f>Table1[[#This Row],[Utility 1]]*Table1[[#This Row],[Utility 2]]</f>
        <v>0.66631679733575078</v>
      </c>
    </row>
    <row r="4946" spans="1:24">
      <c r="A4946">
        <v>4.569</v>
      </c>
      <c r="B4946">
        <v>971</v>
      </c>
      <c r="D4946" t="s">
        <v>22</v>
      </c>
      <c r="E4946" t="s">
        <v>23</v>
      </c>
      <c r="F4946" t="s">
        <v>24</v>
      </c>
      <c r="G4946">
        <v>2</v>
      </c>
      <c r="H4946">
        <v>0.58653999999999995</v>
      </c>
      <c r="I4946">
        <v>0.81279999999999997</v>
      </c>
      <c r="J4946">
        <v>0.29558000000000001</v>
      </c>
      <c r="K4946">
        <v>0.33678999999999998</v>
      </c>
      <c r="L4946">
        <v>1.39934</v>
      </c>
      <c r="M4946" t="s">
        <v>41</v>
      </c>
      <c r="N4946" t="s">
        <v>62</v>
      </c>
      <c r="O4946">
        <v>0.812798948074547</v>
      </c>
      <c r="P4946">
        <v>0.58654382323831</v>
      </c>
      <c r="Q4946">
        <v>0.812798948074547</v>
      </c>
      <c r="R4946">
        <v>0.58654382323831</v>
      </c>
      <c r="S4946">
        <v>0.98792788084661598</v>
      </c>
      <c r="T4946">
        <v>0.94354135826469598</v>
      </c>
      <c r="U4946" t="s">
        <v>51</v>
      </c>
      <c r="V4946" t="s">
        <v>52</v>
      </c>
      <c r="W4946" s="3" t="str">
        <f t="shared" si="77"/>
        <v>Holiday</v>
      </c>
      <c r="X4946" s="6">
        <f>Table1[[#This Row],[Utility 1]]*Table1[[#This Row],[Utility 2]]</f>
        <v>0.47674220252772143</v>
      </c>
    </row>
    <row r="4947" spans="1:24">
      <c r="A4947">
        <v>5.7779999999999996</v>
      </c>
      <c r="B4947">
        <v>985</v>
      </c>
      <c r="D4947" t="s">
        <v>22</v>
      </c>
      <c r="E4947" t="s">
        <v>23</v>
      </c>
      <c r="F4947" t="s">
        <v>24</v>
      </c>
      <c r="G4947">
        <v>2</v>
      </c>
      <c r="H4947">
        <v>0.83706000000000003</v>
      </c>
      <c r="I4947">
        <v>0.88185000000000002</v>
      </c>
      <c r="J4947">
        <v>7.0970000000000005E-2</v>
      </c>
      <c r="K4947">
        <v>7.0970000000000005E-2</v>
      </c>
      <c r="L4947">
        <v>1.7189099999999999</v>
      </c>
      <c r="M4947" t="s">
        <v>62</v>
      </c>
      <c r="N4947" t="s">
        <v>41</v>
      </c>
      <c r="O4947">
        <v>0.83705729556630404</v>
      </c>
      <c r="P4947">
        <v>0.88184782588004895</v>
      </c>
      <c r="Q4947">
        <v>0.83705729556630404</v>
      </c>
      <c r="R4947">
        <v>0.88184782588004895</v>
      </c>
      <c r="S4947">
        <v>0.91129408599303396</v>
      </c>
      <c r="T4947">
        <v>0.91895498234071804</v>
      </c>
      <c r="U4947" t="s">
        <v>51</v>
      </c>
      <c r="V4947" t="s">
        <v>52</v>
      </c>
      <c r="W4947" s="3" t="str">
        <f t="shared" si="77"/>
        <v>Holiday</v>
      </c>
      <c r="X4947" s="6">
        <f>Table1[[#This Row],[Utility 1]]*Table1[[#This Row],[Utility 2]]</f>
        <v>0.7381571562321787</v>
      </c>
    </row>
    <row r="4948" spans="1:24">
      <c r="A4948">
        <v>4.6280000000000001</v>
      </c>
      <c r="B4948">
        <v>978</v>
      </c>
      <c r="D4948" t="s">
        <v>22</v>
      </c>
      <c r="E4948" t="s">
        <v>23</v>
      </c>
      <c r="F4948" t="s">
        <v>24</v>
      </c>
      <c r="G4948">
        <v>2</v>
      </c>
      <c r="H4948">
        <v>0.77893000000000001</v>
      </c>
      <c r="I4948">
        <v>0.86839</v>
      </c>
      <c r="J4948">
        <v>0.12997</v>
      </c>
      <c r="K4948">
        <v>0.12997</v>
      </c>
      <c r="L4948">
        <v>1.6473199999999999</v>
      </c>
      <c r="M4948" t="s">
        <v>41</v>
      </c>
      <c r="N4948" t="s">
        <v>62</v>
      </c>
      <c r="O4948">
        <v>0.77893243428924297</v>
      </c>
      <c r="P4948">
        <v>0.86839163680991505</v>
      </c>
      <c r="Q4948">
        <v>0.77893243428924297</v>
      </c>
      <c r="R4948">
        <v>0.86839163680991505</v>
      </c>
      <c r="S4948">
        <v>0.66138646392050204</v>
      </c>
      <c r="T4948">
        <v>0.94400505216281305</v>
      </c>
      <c r="U4948" t="s">
        <v>51</v>
      </c>
      <c r="V4948" t="s">
        <v>52</v>
      </c>
      <c r="W4948" s="3" t="str">
        <f t="shared" si="77"/>
        <v>Holiday</v>
      </c>
      <c r="X4948" s="6">
        <f>Table1[[#This Row],[Utility 1]]*Table1[[#This Row],[Utility 2]]</f>
        <v>0.6764184115767673</v>
      </c>
    </row>
    <row r="4949" spans="1:24">
      <c r="A4949">
        <v>6.0049999999999999</v>
      </c>
      <c r="B4949">
        <v>969</v>
      </c>
      <c r="D4949" t="s">
        <v>22</v>
      </c>
      <c r="E4949" t="s">
        <v>23</v>
      </c>
      <c r="F4949" t="s">
        <v>24</v>
      </c>
      <c r="G4949">
        <v>2</v>
      </c>
      <c r="H4949">
        <v>0.77853000000000006</v>
      </c>
      <c r="I4949">
        <v>0.86790999999999996</v>
      </c>
      <c r="J4949">
        <v>0.13052</v>
      </c>
      <c r="K4949">
        <v>0.13052</v>
      </c>
      <c r="L4949">
        <v>1.6464399999999999</v>
      </c>
      <c r="M4949" t="s">
        <v>62</v>
      </c>
      <c r="N4949" t="s">
        <v>41</v>
      </c>
      <c r="O4949">
        <v>0.77852741847315099</v>
      </c>
      <c r="P4949">
        <v>0.86791271142998505</v>
      </c>
      <c r="Q4949">
        <v>0.77852741847315099</v>
      </c>
      <c r="R4949">
        <v>0.86791271142998505</v>
      </c>
      <c r="S4949">
        <v>0.95187101595582602</v>
      </c>
      <c r="T4949">
        <v>0.97518717500593299</v>
      </c>
      <c r="U4949" t="s">
        <v>51</v>
      </c>
      <c r="V4949" t="s">
        <v>52</v>
      </c>
      <c r="W4949" s="3" t="str">
        <f t="shared" si="77"/>
        <v>Holiday</v>
      </c>
      <c r="X4949" s="6">
        <f>Table1[[#This Row],[Utility 1]]*Table1[[#This Row],[Utility 2]]</f>
        <v>0.67569384268961907</v>
      </c>
    </row>
    <row r="4950" spans="1:24">
      <c r="A4950">
        <v>5.2080000000000002</v>
      </c>
      <c r="B4950">
        <v>973</v>
      </c>
      <c r="D4950" t="s">
        <v>22</v>
      </c>
      <c r="E4950" t="s">
        <v>23</v>
      </c>
      <c r="F4950" t="s">
        <v>24</v>
      </c>
      <c r="G4950">
        <v>2</v>
      </c>
      <c r="H4950">
        <v>0.66215999999999997</v>
      </c>
      <c r="I4950">
        <v>0.78173999999999999</v>
      </c>
      <c r="J4950">
        <v>0.26662000000000002</v>
      </c>
      <c r="K4950">
        <v>0.27657999999999999</v>
      </c>
      <c r="L4950">
        <v>1.4438899999999999</v>
      </c>
      <c r="M4950" t="s">
        <v>41</v>
      </c>
      <c r="N4950" t="s">
        <v>62</v>
      </c>
      <c r="O4950">
        <v>0.78173588491448098</v>
      </c>
      <c r="P4950">
        <v>0.66215857611168305</v>
      </c>
      <c r="Q4950">
        <v>0.78173588491448098</v>
      </c>
      <c r="R4950">
        <v>0.66215857611168305</v>
      </c>
      <c r="S4950">
        <v>0.99938598869059203</v>
      </c>
      <c r="T4950">
        <v>0.93363704886182097</v>
      </c>
      <c r="U4950" t="s">
        <v>51</v>
      </c>
      <c r="V4950" t="s">
        <v>52</v>
      </c>
      <c r="W4950" s="3" t="str">
        <f t="shared" si="77"/>
        <v>Holiday</v>
      </c>
      <c r="X4950" s="6">
        <f>Table1[[#This Row],[Utility 1]]*Table1[[#This Row],[Utility 2]]</f>
        <v>0.51763312045037924</v>
      </c>
    </row>
    <row r="4951" spans="1:24">
      <c r="A4951">
        <v>5.9889999999999999</v>
      </c>
      <c r="B4951">
        <v>1001</v>
      </c>
      <c r="D4951" t="s">
        <v>22</v>
      </c>
      <c r="E4951" t="s">
        <v>24</v>
      </c>
      <c r="F4951" t="s">
        <v>24</v>
      </c>
      <c r="G4951">
        <v>1</v>
      </c>
      <c r="H4951">
        <v>0</v>
      </c>
      <c r="I4951">
        <v>0</v>
      </c>
      <c r="J4951">
        <v>1.2798</v>
      </c>
      <c r="K4951">
        <v>1.282</v>
      </c>
      <c r="L4951">
        <v>0</v>
      </c>
      <c r="M4951" t="s">
        <v>62</v>
      </c>
      <c r="N4951" t="s">
        <v>41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51</v>
      </c>
      <c r="V4951" t="s">
        <v>52</v>
      </c>
      <c r="W4951" s="3" t="str">
        <f t="shared" si="77"/>
        <v>Holiday</v>
      </c>
      <c r="X4951" s="6">
        <f>Table1[[#This Row],[Utility 1]]*Table1[[#This Row],[Utility 2]]</f>
        <v>0</v>
      </c>
    </row>
    <row r="4952" spans="1:24">
      <c r="A4952">
        <v>1.631</v>
      </c>
      <c r="B4952">
        <v>986</v>
      </c>
      <c r="D4952" t="s">
        <v>22</v>
      </c>
      <c r="E4952" t="s">
        <v>23</v>
      </c>
      <c r="F4952" t="s">
        <v>24</v>
      </c>
      <c r="G4952">
        <v>2</v>
      </c>
      <c r="H4952">
        <v>0.70533999999999997</v>
      </c>
      <c r="I4952">
        <v>1</v>
      </c>
      <c r="J4952">
        <v>0</v>
      </c>
      <c r="K4952">
        <v>0.17904999999999999</v>
      </c>
      <c r="L4952">
        <v>1.7053400000000001</v>
      </c>
      <c r="M4952" t="s">
        <v>63</v>
      </c>
      <c r="N4952" t="s">
        <v>62</v>
      </c>
      <c r="O4952">
        <v>1</v>
      </c>
      <c r="P4952">
        <v>0.70534446922678595</v>
      </c>
      <c r="Q4952">
        <v>1</v>
      </c>
      <c r="R4952">
        <v>0.70534446922678595</v>
      </c>
      <c r="S4952">
        <v>1</v>
      </c>
      <c r="T4952">
        <v>0.73864038325937198</v>
      </c>
      <c r="U4952" t="s">
        <v>49</v>
      </c>
      <c r="V4952" t="s">
        <v>50</v>
      </c>
      <c r="W4952" s="3" t="str">
        <f t="shared" si="77"/>
        <v>Party</v>
      </c>
      <c r="X4952" s="6">
        <f>Table1[[#This Row],[Utility 1]]*Table1[[#This Row],[Utility 2]]</f>
        <v>0.70534446922678595</v>
      </c>
    </row>
    <row r="4953" spans="1:24">
      <c r="A4953">
        <v>1.1120000000000001</v>
      </c>
      <c r="B4953">
        <v>986</v>
      </c>
      <c r="D4953" t="s">
        <v>22</v>
      </c>
      <c r="E4953" t="s">
        <v>23</v>
      </c>
      <c r="F4953" t="s">
        <v>24</v>
      </c>
      <c r="G4953">
        <v>2</v>
      </c>
      <c r="H4953">
        <v>0.74629999999999996</v>
      </c>
      <c r="I4953">
        <v>1</v>
      </c>
      <c r="J4953">
        <v>0</v>
      </c>
      <c r="K4953">
        <v>0.24024999999999999</v>
      </c>
      <c r="L4953">
        <v>1.7463</v>
      </c>
      <c r="M4953" t="s">
        <v>62</v>
      </c>
      <c r="N4953" t="s">
        <v>63</v>
      </c>
      <c r="O4953">
        <v>0.74629649047777502</v>
      </c>
      <c r="P4953">
        <v>0.999999999999999</v>
      </c>
      <c r="Q4953">
        <v>0.74629649047777502</v>
      </c>
      <c r="R4953">
        <v>0.999999999999999</v>
      </c>
      <c r="S4953">
        <v>0.88853039432861503</v>
      </c>
      <c r="T4953">
        <v>1</v>
      </c>
      <c r="U4953" t="s">
        <v>49</v>
      </c>
      <c r="V4953" t="s">
        <v>50</v>
      </c>
      <c r="W4953" s="3" t="str">
        <f t="shared" si="77"/>
        <v>Party</v>
      </c>
      <c r="X4953" s="6">
        <f>Table1[[#This Row],[Utility 1]]*Table1[[#This Row],[Utility 2]]</f>
        <v>0.74629649047777424</v>
      </c>
    </row>
    <row r="4954" spans="1:24">
      <c r="A4954">
        <v>1.246</v>
      </c>
      <c r="B4954">
        <v>986</v>
      </c>
      <c r="D4954" t="s">
        <v>22</v>
      </c>
      <c r="E4954" t="s">
        <v>23</v>
      </c>
      <c r="F4954" t="s">
        <v>24</v>
      </c>
      <c r="G4954">
        <v>2</v>
      </c>
      <c r="H4954">
        <v>0.70533999999999997</v>
      </c>
      <c r="I4954">
        <v>1</v>
      </c>
      <c r="J4954">
        <v>0</v>
      </c>
      <c r="K4954">
        <v>0.17904999999999999</v>
      </c>
      <c r="L4954">
        <v>1.7053400000000001</v>
      </c>
      <c r="M4954" t="s">
        <v>63</v>
      </c>
      <c r="N4954" t="s">
        <v>62</v>
      </c>
      <c r="O4954">
        <v>1</v>
      </c>
      <c r="P4954">
        <v>0.70534446922678595</v>
      </c>
      <c r="Q4954">
        <v>1</v>
      </c>
      <c r="R4954">
        <v>0.70534446922678595</v>
      </c>
      <c r="S4954">
        <v>1</v>
      </c>
      <c r="T4954">
        <v>0.76582582797968102</v>
      </c>
      <c r="U4954" t="s">
        <v>49</v>
      </c>
      <c r="V4954" t="s">
        <v>50</v>
      </c>
      <c r="W4954" s="3" t="str">
        <f t="shared" si="77"/>
        <v>Party</v>
      </c>
      <c r="X4954" s="6">
        <f>Table1[[#This Row],[Utility 1]]*Table1[[#This Row],[Utility 2]]</f>
        <v>0.70534446922678595</v>
      </c>
    </row>
    <row r="4955" spans="1:24">
      <c r="A4955">
        <v>1.4330000000000001</v>
      </c>
      <c r="B4955">
        <v>986</v>
      </c>
      <c r="D4955" t="s">
        <v>22</v>
      </c>
      <c r="E4955" t="s">
        <v>23</v>
      </c>
      <c r="F4955" t="s">
        <v>24</v>
      </c>
      <c r="G4955">
        <v>2</v>
      </c>
      <c r="H4955">
        <v>0.74629999999999996</v>
      </c>
      <c r="I4955">
        <v>1</v>
      </c>
      <c r="J4955">
        <v>0</v>
      </c>
      <c r="K4955">
        <v>0.24024999999999999</v>
      </c>
      <c r="L4955">
        <v>1.7463</v>
      </c>
      <c r="M4955" t="s">
        <v>62</v>
      </c>
      <c r="N4955" t="s">
        <v>63</v>
      </c>
      <c r="O4955">
        <v>0.74629649047777502</v>
      </c>
      <c r="P4955">
        <v>0.999999999999999</v>
      </c>
      <c r="Q4955">
        <v>0.74629649047777502</v>
      </c>
      <c r="R4955">
        <v>0.999999999999999</v>
      </c>
      <c r="S4955">
        <v>0.87246406822808098</v>
      </c>
      <c r="T4955">
        <v>0.999999999999999</v>
      </c>
      <c r="U4955" t="s">
        <v>49</v>
      </c>
      <c r="V4955" t="s">
        <v>50</v>
      </c>
      <c r="W4955" s="3" t="str">
        <f t="shared" si="77"/>
        <v>Party</v>
      </c>
      <c r="X4955" s="6">
        <f>Table1[[#This Row],[Utility 1]]*Table1[[#This Row],[Utility 2]]</f>
        <v>0.74629649047777424</v>
      </c>
    </row>
    <row r="4956" spans="1:24">
      <c r="A4956">
        <v>1.3149999999999999</v>
      </c>
      <c r="B4956">
        <v>986</v>
      </c>
      <c r="D4956" t="s">
        <v>22</v>
      </c>
      <c r="E4956" t="s">
        <v>23</v>
      </c>
      <c r="F4956" t="s">
        <v>24</v>
      </c>
      <c r="G4956">
        <v>2</v>
      </c>
      <c r="H4956">
        <v>0.70533999999999997</v>
      </c>
      <c r="I4956">
        <v>1</v>
      </c>
      <c r="J4956">
        <v>0</v>
      </c>
      <c r="K4956">
        <v>0.17904999999999999</v>
      </c>
      <c r="L4956">
        <v>1.7053400000000001</v>
      </c>
      <c r="M4956" t="s">
        <v>63</v>
      </c>
      <c r="N4956" t="s">
        <v>62</v>
      </c>
      <c r="O4956">
        <v>1</v>
      </c>
      <c r="P4956">
        <v>0.70534446922678595</v>
      </c>
      <c r="Q4956">
        <v>1</v>
      </c>
      <c r="R4956">
        <v>0.70534446922678595</v>
      </c>
      <c r="S4956">
        <v>1</v>
      </c>
      <c r="T4956">
        <v>0.80319587493322298</v>
      </c>
      <c r="U4956" t="s">
        <v>49</v>
      </c>
      <c r="V4956" t="s">
        <v>50</v>
      </c>
      <c r="W4956" s="3" t="str">
        <f t="shared" si="77"/>
        <v>Party</v>
      </c>
      <c r="X4956" s="6">
        <f>Table1[[#This Row],[Utility 1]]*Table1[[#This Row],[Utility 2]]</f>
        <v>0.70534446922678595</v>
      </c>
    </row>
    <row r="4957" spans="1:24">
      <c r="A4957">
        <v>1.208</v>
      </c>
      <c r="B4957">
        <v>986</v>
      </c>
      <c r="D4957" t="s">
        <v>22</v>
      </c>
      <c r="E4957" t="s">
        <v>23</v>
      </c>
      <c r="F4957" t="s">
        <v>24</v>
      </c>
      <c r="G4957">
        <v>2</v>
      </c>
      <c r="H4957">
        <v>0.74629999999999996</v>
      </c>
      <c r="I4957">
        <v>1</v>
      </c>
      <c r="J4957">
        <v>0</v>
      </c>
      <c r="K4957">
        <v>0.24024999999999999</v>
      </c>
      <c r="L4957">
        <v>1.7463</v>
      </c>
      <c r="M4957" t="s">
        <v>62</v>
      </c>
      <c r="N4957" t="s">
        <v>63</v>
      </c>
      <c r="O4957">
        <v>0.74629649047777502</v>
      </c>
      <c r="P4957">
        <v>0.999999999999999</v>
      </c>
      <c r="Q4957">
        <v>0.74629649047777502</v>
      </c>
      <c r="R4957">
        <v>0.999999999999999</v>
      </c>
      <c r="S4957">
        <v>0.81759555751180601</v>
      </c>
      <c r="T4957">
        <v>1</v>
      </c>
      <c r="U4957" t="s">
        <v>49</v>
      </c>
      <c r="V4957" t="s">
        <v>50</v>
      </c>
      <c r="W4957" s="3" t="str">
        <f t="shared" si="77"/>
        <v>Party</v>
      </c>
      <c r="X4957" s="6">
        <f>Table1[[#This Row],[Utility 1]]*Table1[[#This Row],[Utility 2]]</f>
        <v>0.74629649047777424</v>
      </c>
    </row>
    <row r="4958" spans="1:24">
      <c r="A4958">
        <v>1.272</v>
      </c>
      <c r="B4958">
        <v>986</v>
      </c>
      <c r="D4958" t="s">
        <v>22</v>
      </c>
      <c r="E4958" t="s">
        <v>23</v>
      </c>
      <c r="F4958" t="s">
        <v>24</v>
      </c>
      <c r="G4958">
        <v>2</v>
      </c>
      <c r="H4958">
        <v>0.70533999999999997</v>
      </c>
      <c r="I4958">
        <v>1</v>
      </c>
      <c r="J4958">
        <v>0</v>
      </c>
      <c r="K4958">
        <v>0.17904999999999999</v>
      </c>
      <c r="L4958">
        <v>1.7053400000000001</v>
      </c>
      <c r="M4958" t="s">
        <v>63</v>
      </c>
      <c r="N4958" t="s">
        <v>62</v>
      </c>
      <c r="O4958">
        <v>1</v>
      </c>
      <c r="P4958">
        <v>0.70534446922678595</v>
      </c>
      <c r="Q4958">
        <v>1</v>
      </c>
      <c r="R4958">
        <v>0.70534446922678595</v>
      </c>
      <c r="S4958">
        <v>0.999999999999999</v>
      </c>
      <c r="T4958">
        <v>0.75728931286287804</v>
      </c>
      <c r="U4958" t="s">
        <v>49</v>
      </c>
      <c r="V4958" t="s">
        <v>50</v>
      </c>
      <c r="W4958" s="3" t="str">
        <f t="shared" si="77"/>
        <v>Party</v>
      </c>
      <c r="X4958" s="6">
        <f>Table1[[#This Row],[Utility 1]]*Table1[[#This Row],[Utility 2]]</f>
        <v>0.70534446922678595</v>
      </c>
    </row>
    <row r="4959" spans="1:24">
      <c r="A4959">
        <v>1.6679999999999999</v>
      </c>
      <c r="B4959">
        <v>986</v>
      </c>
      <c r="D4959" t="s">
        <v>22</v>
      </c>
      <c r="E4959" t="s">
        <v>23</v>
      </c>
      <c r="F4959" t="s">
        <v>24</v>
      </c>
      <c r="G4959">
        <v>2</v>
      </c>
      <c r="H4959">
        <v>0.74629999999999996</v>
      </c>
      <c r="I4959">
        <v>1</v>
      </c>
      <c r="J4959">
        <v>0</v>
      </c>
      <c r="K4959">
        <v>0.24024999999999999</v>
      </c>
      <c r="L4959">
        <v>1.7463</v>
      </c>
      <c r="M4959" t="s">
        <v>62</v>
      </c>
      <c r="N4959" t="s">
        <v>63</v>
      </c>
      <c r="O4959">
        <v>0.74629649047777502</v>
      </c>
      <c r="P4959">
        <v>0.999999999999999</v>
      </c>
      <c r="Q4959">
        <v>0.74629649047777502</v>
      </c>
      <c r="R4959">
        <v>0.999999999999999</v>
      </c>
      <c r="S4959">
        <v>0.92427698333104602</v>
      </c>
      <c r="T4959">
        <v>0.999999999999999</v>
      </c>
      <c r="U4959" t="s">
        <v>49</v>
      </c>
      <c r="V4959" t="s">
        <v>50</v>
      </c>
      <c r="W4959" s="3" t="str">
        <f t="shared" si="77"/>
        <v>Party</v>
      </c>
      <c r="X4959" s="6">
        <f>Table1[[#This Row],[Utility 1]]*Table1[[#This Row],[Utility 2]]</f>
        <v>0.74629649047777424</v>
      </c>
    </row>
    <row r="4960" spans="1:24">
      <c r="A4960">
        <v>1.655</v>
      </c>
      <c r="B4960">
        <v>986</v>
      </c>
      <c r="D4960" t="s">
        <v>22</v>
      </c>
      <c r="E4960" t="s">
        <v>23</v>
      </c>
      <c r="F4960" t="s">
        <v>24</v>
      </c>
      <c r="G4960">
        <v>2</v>
      </c>
      <c r="H4960">
        <v>0.68279999999999996</v>
      </c>
      <c r="I4960">
        <v>0.99958999999999998</v>
      </c>
      <c r="J4960">
        <v>2.2550000000000001E-2</v>
      </c>
      <c r="K4960">
        <v>0.20080999999999999</v>
      </c>
      <c r="L4960">
        <v>1.6823900000000001</v>
      </c>
      <c r="M4960" t="s">
        <v>63</v>
      </c>
      <c r="N4960" t="s">
        <v>62</v>
      </c>
      <c r="O4960">
        <v>0.99958744496610197</v>
      </c>
      <c r="P4960">
        <v>0.68280234496694603</v>
      </c>
      <c r="Q4960">
        <v>0.99958744496610197</v>
      </c>
      <c r="R4960">
        <v>0.68280234496694603</v>
      </c>
      <c r="S4960">
        <v>0.999999999999999</v>
      </c>
      <c r="T4960">
        <v>0.74465439483173701</v>
      </c>
      <c r="U4960" t="s">
        <v>49</v>
      </c>
      <c r="V4960" t="s">
        <v>50</v>
      </c>
      <c r="W4960" s="3" t="str">
        <f t="shared" si="77"/>
        <v>Party</v>
      </c>
      <c r="X4960" s="6">
        <f>Table1[[#This Row],[Utility 1]]*Table1[[#This Row],[Utility 2]]</f>
        <v>0.6825206514223725</v>
      </c>
    </row>
    <row r="4961" spans="1:24">
      <c r="A4961">
        <v>1.4870000000000001</v>
      </c>
      <c r="B4961">
        <v>986</v>
      </c>
      <c r="D4961" t="s">
        <v>22</v>
      </c>
      <c r="E4961" t="s">
        <v>23</v>
      </c>
      <c r="F4961" t="s">
        <v>24</v>
      </c>
      <c r="G4961">
        <v>2</v>
      </c>
      <c r="H4961">
        <v>0.74629999999999996</v>
      </c>
      <c r="I4961">
        <v>1</v>
      </c>
      <c r="J4961">
        <v>0</v>
      </c>
      <c r="K4961">
        <v>0.24024999999999999</v>
      </c>
      <c r="L4961">
        <v>1.7463</v>
      </c>
      <c r="M4961" t="s">
        <v>62</v>
      </c>
      <c r="N4961" t="s">
        <v>63</v>
      </c>
      <c r="O4961">
        <v>0.74629649047777502</v>
      </c>
      <c r="P4961">
        <v>0.999999999999999</v>
      </c>
      <c r="Q4961">
        <v>0.74629649047777502</v>
      </c>
      <c r="R4961">
        <v>0.999999999999999</v>
      </c>
      <c r="S4961">
        <v>0.84505188980160895</v>
      </c>
      <c r="T4961">
        <v>1</v>
      </c>
      <c r="U4961" t="s">
        <v>49</v>
      </c>
      <c r="V4961" t="s">
        <v>50</v>
      </c>
      <c r="W4961" s="3" t="str">
        <f t="shared" si="77"/>
        <v>Party</v>
      </c>
      <c r="X4961" s="6">
        <f>Table1[[#This Row],[Utility 1]]*Table1[[#This Row],[Utility 2]]</f>
        <v>0.74629649047777424</v>
      </c>
    </row>
    <row r="4962" spans="1:24">
      <c r="A4962">
        <v>1.91</v>
      </c>
      <c r="B4962">
        <v>982</v>
      </c>
      <c r="D4962" t="s">
        <v>22</v>
      </c>
      <c r="E4962" t="s">
        <v>23</v>
      </c>
      <c r="F4962" t="s">
        <v>24</v>
      </c>
      <c r="G4962">
        <v>2</v>
      </c>
      <c r="H4962">
        <v>0.25603999999999999</v>
      </c>
      <c r="I4962">
        <v>0.90437000000000001</v>
      </c>
      <c r="J4962">
        <v>0</v>
      </c>
      <c r="K4962">
        <v>0.45339000000000002</v>
      </c>
      <c r="L4962">
        <v>1.1604000000000001</v>
      </c>
      <c r="M4962" t="s">
        <v>45</v>
      </c>
      <c r="N4962" t="s">
        <v>32</v>
      </c>
      <c r="O4962">
        <v>0.25603722186509698</v>
      </c>
      <c r="P4962">
        <v>0.904366242148259</v>
      </c>
      <c r="Q4962">
        <v>0.25603722186509698</v>
      </c>
      <c r="R4962">
        <v>0.904366242148259</v>
      </c>
      <c r="S4962">
        <v>0.93195603523547399</v>
      </c>
      <c r="T4962">
        <v>1</v>
      </c>
      <c r="U4962" t="s">
        <v>27</v>
      </c>
      <c r="V4962" t="s">
        <v>28</v>
      </c>
      <c r="W4962" s="3" t="str">
        <f t="shared" si="77"/>
        <v>Itex vs Cypress</v>
      </c>
      <c r="X4962" s="6">
        <f>Table1[[#This Row],[Utility 1]]*Table1[[#This Row],[Utility 2]]</f>
        <v>0.23155142018821781</v>
      </c>
    </row>
    <row r="4963" spans="1:24">
      <c r="A4963">
        <v>1.7450000000000001</v>
      </c>
      <c r="B4963">
        <v>988</v>
      </c>
      <c r="D4963" t="s">
        <v>22</v>
      </c>
      <c r="E4963" t="s">
        <v>23</v>
      </c>
      <c r="F4963" t="s">
        <v>24</v>
      </c>
      <c r="G4963">
        <v>2</v>
      </c>
      <c r="H4963">
        <v>0.29792000000000002</v>
      </c>
      <c r="I4963">
        <v>0.79425000000000001</v>
      </c>
      <c r="J4963">
        <v>9.1499999999999998E-2</v>
      </c>
      <c r="K4963">
        <v>0.44092999999999999</v>
      </c>
      <c r="L4963">
        <v>1.0921700000000001</v>
      </c>
      <c r="M4963" t="s">
        <v>32</v>
      </c>
      <c r="N4963" t="s">
        <v>45</v>
      </c>
      <c r="O4963">
        <v>0.79425133777787804</v>
      </c>
      <c r="P4963">
        <v>0.29791740613623202</v>
      </c>
      <c r="Q4963">
        <v>0.79425133777787804</v>
      </c>
      <c r="R4963">
        <v>0.29791740613623202</v>
      </c>
      <c r="S4963">
        <v>0.806201550387596</v>
      </c>
      <c r="T4963">
        <v>0.82226366536687701</v>
      </c>
      <c r="U4963" t="s">
        <v>27</v>
      </c>
      <c r="V4963" t="s">
        <v>28</v>
      </c>
      <c r="W4963" s="3" t="str">
        <f t="shared" si="77"/>
        <v>Itex vs Cypress</v>
      </c>
      <c r="X4963" s="6">
        <f>Table1[[#This Row],[Utility 1]]*Table1[[#This Row],[Utility 2]]</f>
        <v>0.2366212983710177</v>
      </c>
    </row>
    <row r="4964" spans="1:24">
      <c r="A4964">
        <v>2.17</v>
      </c>
      <c r="B4964">
        <v>982</v>
      </c>
      <c r="D4964" t="s">
        <v>22</v>
      </c>
      <c r="E4964" t="s">
        <v>23</v>
      </c>
      <c r="F4964" t="s">
        <v>24</v>
      </c>
      <c r="G4964">
        <v>2</v>
      </c>
      <c r="H4964">
        <v>0.14301</v>
      </c>
      <c r="I4964">
        <v>0.76822000000000001</v>
      </c>
      <c r="J4964">
        <v>0.17695</v>
      </c>
      <c r="K4964">
        <v>0.52986</v>
      </c>
      <c r="L4964">
        <v>0.91122999999999998</v>
      </c>
      <c r="M4964" t="s">
        <v>45</v>
      </c>
      <c r="N4964" t="s">
        <v>32</v>
      </c>
      <c r="O4964">
        <v>0.14301000311259299</v>
      </c>
      <c r="P4964">
        <v>0.76822282400057196</v>
      </c>
      <c r="Q4964">
        <v>0.14301000311259299</v>
      </c>
      <c r="R4964">
        <v>0.76822282400057196</v>
      </c>
      <c r="S4964">
        <v>0.95693613143007605</v>
      </c>
      <c r="T4964">
        <v>0.64410409450766903</v>
      </c>
      <c r="U4964" t="s">
        <v>27</v>
      </c>
      <c r="V4964" t="s">
        <v>28</v>
      </c>
      <c r="W4964" s="3" t="str">
        <f t="shared" si="77"/>
        <v>Itex vs Cypress</v>
      </c>
      <c r="X4964" s="6">
        <f>Table1[[#This Row],[Utility 1]]*Table1[[#This Row],[Utility 2]]</f>
        <v>0.10986354845148677</v>
      </c>
    </row>
    <row r="4965" spans="1:24">
      <c r="A4965">
        <v>2.3490000000000002</v>
      </c>
      <c r="B4965">
        <v>985</v>
      </c>
      <c r="D4965" t="s">
        <v>22</v>
      </c>
      <c r="E4965" t="s">
        <v>23</v>
      </c>
      <c r="F4965" t="s">
        <v>24</v>
      </c>
      <c r="G4965">
        <v>2</v>
      </c>
      <c r="H4965">
        <v>0.21138999999999999</v>
      </c>
      <c r="I4965">
        <v>0.97067999999999999</v>
      </c>
      <c r="J4965">
        <v>0</v>
      </c>
      <c r="K4965">
        <v>0.59148000000000001</v>
      </c>
      <c r="L4965">
        <v>1.18208</v>
      </c>
      <c r="M4965" t="s">
        <v>32</v>
      </c>
      <c r="N4965" t="s">
        <v>45</v>
      </c>
      <c r="O4965">
        <v>0.970682271316616</v>
      </c>
      <c r="P4965">
        <v>0.211394160161577</v>
      </c>
      <c r="Q4965">
        <v>0.970682271316616</v>
      </c>
      <c r="R4965">
        <v>0.211394160161577</v>
      </c>
      <c r="S4965">
        <v>0.97653103735592195</v>
      </c>
      <c r="T4965">
        <v>0.91488957512848201</v>
      </c>
      <c r="U4965" t="s">
        <v>27</v>
      </c>
      <c r="V4965" t="s">
        <v>28</v>
      </c>
      <c r="W4965" s="3" t="str">
        <f t="shared" si="77"/>
        <v>Itex vs Cypress</v>
      </c>
      <c r="X4965" s="6">
        <f>Table1[[#This Row],[Utility 1]]*Table1[[#This Row],[Utility 2]]</f>
        <v>0.20519656352870805</v>
      </c>
    </row>
    <row r="4966" spans="1:24">
      <c r="A4966">
        <v>2.0329999999999999</v>
      </c>
      <c r="B4966">
        <v>982</v>
      </c>
      <c r="D4966" t="s">
        <v>22</v>
      </c>
      <c r="E4966" t="s">
        <v>23</v>
      </c>
      <c r="F4966" t="s">
        <v>24</v>
      </c>
      <c r="G4966">
        <v>2</v>
      </c>
      <c r="H4966">
        <v>0.24932000000000001</v>
      </c>
      <c r="I4966">
        <v>0.62290999999999996</v>
      </c>
      <c r="J4966">
        <v>0.21682999999999999</v>
      </c>
      <c r="K4966">
        <v>0.43276999999999999</v>
      </c>
      <c r="L4966">
        <v>0.87222999999999995</v>
      </c>
      <c r="M4966" t="s">
        <v>45</v>
      </c>
      <c r="N4966" t="s">
        <v>32</v>
      </c>
      <c r="O4966">
        <v>0.24932493628729299</v>
      </c>
      <c r="P4966">
        <v>0.62290939209155705</v>
      </c>
      <c r="Q4966">
        <v>0.24932493628729299</v>
      </c>
      <c r="R4966">
        <v>0.62290939209155705</v>
      </c>
      <c r="S4966">
        <v>0.92174624593284205</v>
      </c>
      <c r="T4966">
        <v>0.60121383457991595</v>
      </c>
      <c r="U4966" t="s">
        <v>27</v>
      </c>
      <c r="V4966" t="s">
        <v>28</v>
      </c>
      <c r="W4966" s="3" t="str">
        <f t="shared" si="77"/>
        <v>Itex vs Cypress</v>
      </c>
      <c r="X4966" s="6">
        <f>Table1[[#This Row],[Utility 1]]*Table1[[#This Row],[Utility 2]]</f>
        <v>0.15530684449598386</v>
      </c>
    </row>
    <row r="4967" spans="1:24">
      <c r="A4967">
        <v>1.9279999999999999</v>
      </c>
      <c r="B4967">
        <v>988</v>
      </c>
      <c r="D4967" t="s">
        <v>22</v>
      </c>
      <c r="E4967" t="s">
        <v>23</v>
      </c>
      <c r="F4967" t="s">
        <v>24</v>
      </c>
      <c r="G4967">
        <v>2</v>
      </c>
      <c r="H4967">
        <v>0.20202999999999999</v>
      </c>
      <c r="I4967">
        <v>0.91766999999999999</v>
      </c>
      <c r="J4967">
        <v>5.3839999999999999E-2</v>
      </c>
      <c r="K4967">
        <v>0.57487999999999995</v>
      </c>
      <c r="L4967">
        <v>1.1196999999999999</v>
      </c>
      <c r="M4967" t="s">
        <v>32</v>
      </c>
      <c r="N4967" t="s">
        <v>45</v>
      </c>
      <c r="O4967">
        <v>0.91766556434858804</v>
      </c>
      <c r="P4967">
        <v>0.20203205722444301</v>
      </c>
      <c r="Q4967">
        <v>0.91766556434858804</v>
      </c>
      <c r="R4967">
        <v>0.20203205722444301</v>
      </c>
      <c r="S4967">
        <v>0.65132789648025102</v>
      </c>
      <c r="T4967">
        <v>0.83964856740832605</v>
      </c>
      <c r="U4967" t="s">
        <v>27</v>
      </c>
      <c r="V4967" t="s">
        <v>28</v>
      </c>
      <c r="W4967" s="3" t="str">
        <f t="shared" si="77"/>
        <v>Itex vs Cypress</v>
      </c>
      <c r="X4967" s="6">
        <f>Table1[[#This Row],[Utility 1]]*Table1[[#This Row],[Utility 2]]</f>
        <v>0.18539786180937473</v>
      </c>
    </row>
    <row r="4968" spans="1:24">
      <c r="A4968">
        <v>2.593</v>
      </c>
      <c r="B4968">
        <v>987</v>
      </c>
      <c r="D4968" t="s">
        <v>22</v>
      </c>
      <c r="E4968" t="s">
        <v>23</v>
      </c>
      <c r="F4968" t="s">
        <v>24</v>
      </c>
      <c r="G4968">
        <v>2</v>
      </c>
      <c r="H4968">
        <v>0.25603999999999999</v>
      </c>
      <c r="I4968">
        <v>0.90437000000000001</v>
      </c>
      <c r="J4968">
        <v>0</v>
      </c>
      <c r="K4968">
        <v>0.45339000000000002</v>
      </c>
      <c r="L4968">
        <v>1.1604000000000001</v>
      </c>
      <c r="M4968" t="s">
        <v>45</v>
      </c>
      <c r="N4968" t="s">
        <v>32</v>
      </c>
      <c r="O4968">
        <v>0.25603722186509698</v>
      </c>
      <c r="P4968">
        <v>0.904366242148259</v>
      </c>
      <c r="Q4968">
        <v>0.25603722186509698</v>
      </c>
      <c r="R4968">
        <v>0.904366242148259</v>
      </c>
      <c r="S4968">
        <v>0.84736936883643899</v>
      </c>
      <c r="T4968">
        <v>0.85129604028833805</v>
      </c>
      <c r="U4968" t="s">
        <v>27</v>
      </c>
      <c r="V4968" t="s">
        <v>28</v>
      </c>
      <c r="W4968" s="3" t="str">
        <f t="shared" si="77"/>
        <v>Itex vs Cypress</v>
      </c>
      <c r="X4968" s="6">
        <f>Table1[[#This Row],[Utility 1]]*Table1[[#This Row],[Utility 2]]</f>
        <v>0.23155142018821781</v>
      </c>
    </row>
    <row r="4969" spans="1:24">
      <c r="A4969">
        <v>2.37</v>
      </c>
      <c r="B4969">
        <v>983</v>
      </c>
      <c r="D4969" t="s">
        <v>22</v>
      </c>
      <c r="E4969" t="s">
        <v>23</v>
      </c>
      <c r="F4969" t="s">
        <v>24</v>
      </c>
      <c r="G4969">
        <v>2</v>
      </c>
      <c r="H4969">
        <v>0.67078000000000004</v>
      </c>
      <c r="I4969">
        <v>0.72119999999999995</v>
      </c>
      <c r="J4969">
        <v>0</v>
      </c>
      <c r="K4969">
        <v>0</v>
      </c>
      <c r="L4969">
        <v>1.39198</v>
      </c>
      <c r="M4969" t="s">
        <v>32</v>
      </c>
      <c r="N4969" t="s">
        <v>45</v>
      </c>
      <c r="O4969">
        <v>0.67078105604074301</v>
      </c>
      <c r="P4969">
        <v>0.72120287408166805</v>
      </c>
      <c r="Q4969">
        <v>0.67078105604074301</v>
      </c>
      <c r="R4969">
        <v>0.72120287408166805</v>
      </c>
      <c r="S4969">
        <v>0.58962868117797695</v>
      </c>
      <c r="T4969">
        <v>0.30369108500205699</v>
      </c>
      <c r="U4969" t="s">
        <v>27</v>
      </c>
      <c r="V4969" t="s">
        <v>28</v>
      </c>
      <c r="W4969" s="3" t="str">
        <f t="shared" si="77"/>
        <v>Itex vs Cypress</v>
      </c>
      <c r="X4969" s="6">
        <f>Table1[[#This Row],[Utility 1]]*Table1[[#This Row],[Utility 2]]</f>
        <v>0.48376922549612028</v>
      </c>
    </row>
    <row r="4970" spans="1:24">
      <c r="A4970">
        <v>2.4009999999999998</v>
      </c>
      <c r="B4970">
        <v>989</v>
      </c>
      <c r="D4970" t="s">
        <v>22</v>
      </c>
      <c r="E4970" t="s">
        <v>23</v>
      </c>
      <c r="F4970" t="s">
        <v>24</v>
      </c>
      <c r="G4970">
        <v>2</v>
      </c>
      <c r="H4970">
        <v>0.16808000000000001</v>
      </c>
      <c r="I4970">
        <v>0.81830000000000003</v>
      </c>
      <c r="J4970">
        <v>0.12306</v>
      </c>
      <c r="K4970">
        <v>0.51198999999999995</v>
      </c>
      <c r="L4970">
        <v>0.98638000000000003</v>
      </c>
      <c r="M4970" t="s">
        <v>45</v>
      </c>
      <c r="N4970" t="s">
        <v>32</v>
      </c>
      <c r="O4970">
        <v>0.16808403581494799</v>
      </c>
      <c r="P4970">
        <v>0.81829586008169397</v>
      </c>
      <c r="Q4970">
        <v>0.16808403581494799</v>
      </c>
      <c r="R4970">
        <v>0.81829586008169397</v>
      </c>
      <c r="S4970">
        <v>0.76800123365699802</v>
      </c>
      <c r="T4970">
        <v>0.76559211056671705</v>
      </c>
      <c r="U4970" t="s">
        <v>27</v>
      </c>
      <c r="V4970" t="s">
        <v>28</v>
      </c>
      <c r="W4970" s="3" t="str">
        <f t="shared" si="77"/>
        <v>Itex vs Cypress</v>
      </c>
      <c r="X4970" s="6">
        <f>Table1[[#This Row],[Utility 1]]*Table1[[#This Row],[Utility 2]]</f>
        <v>0.13754247065319511</v>
      </c>
    </row>
    <row r="4971" spans="1:24">
      <c r="A4971">
        <v>2.456</v>
      </c>
      <c r="B4971">
        <v>986</v>
      </c>
      <c r="D4971" t="s">
        <v>22</v>
      </c>
      <c r="E4971" t="s">
        <v>23</v>
      </c>
      <c r="F4971" t="s">
        <v>24</v>
      </c>
      <c r="G4971">
        <v>2</v>
      </c>
      <c r="H4971">
        <v>0.48942999999999998</v>
      </c>
      <c r="I4971">
        <v>0.60172999999999999</v>
      </c>
      <c r="J4971">
        <v>0.16752</v>
      </c>
      <c r="K4971">
        <v>0.24184</v>
      </c>
      <c r="L4971">
        <v>1.0911599999999999</v>
      </c>
      <c r="M4971" t="s">
        <v>32</v>
      </c>
      <c r="N4971" t="s">
        <v>45</v>
      </c>
      <c r="O4971">
        <v>0.60173043031331297</v>
      </c>
      <c r="P4971">
        <v>0.48942569808224001</v>
      </c>
      <c r="Q4971">
        <v>0.60173043031331297</v>
      </c>
      <c r="R4971">
        <v>0.48942569808224001</v>
      </c>
      <c r="S4971">
        <v>0.61192740569281601</v>
      </c>
      <c r="T4971">
        <v>0.876462031545995</v>
      </c>
      <c r="U4971" t="s">
        <v>27</v>
      </c>
      <c r="V4971" t="s">
        <v>28</v>
      </c>
      <c r="W4971" s="3" t="str">
        <f t="shared" si="77"/>
        <v>Itex vs Cypress</v>
      </c>
      <c r="X4971" s="6">
        <f>Table1[[#This Row],[Utility 1]]*Table1[[#This Row],[Utility 2]]</f>
        <v>0.2945023359134199</v>
      </c>
    </row>
    <row r="4972" spans="1:24">
      <c r="A4972">
        <v>0.09</v>
      </c>
      <c r="B4972">
        <v>17</v>
      </c>
      <c r="D4972" t="s">
        <v>22</v>
      </c>
      <c r="E4972" t="s">
        <v>23</v>
      </c>
      <c r="F4972" t="s">
        <v>24</v>
      </c>
      <c r="G4972">
        <v>2</v>
      </c>
      <c r="H4972">
        <v>0.82628999999999997</v>
      </c>
      <c r="I4972">
        <v>0.86450000000000005</v>
      </c>
      <c r="J4972">
        <v>5.9929999999999997E-2</v>
      </c>
      <c r="K4972">
        <v>0.10296</v>
      </c>
      <c r="L4972">
        <v>1.69079</v>
      </c>
      <c r="M4972" t="s">
        <v>57</v>
      </c>
      <c r="N4972" t="s">
        <v>60</v>
      </c>
      <c r="O4972">
        <v>0.86449628217791497</v>
      </c>
      <c r="P4972">
        <v>0.82629313389700398</v>
      </c>
      <c r="Q4972">
        <v>0.86449628217791497</v>
      </c>
      <c r="R4972">
        <v>0.82629313389700398</v>
      </c>
      <c r="S4972">
        <v>0.81135445780135995</v>
      </c>
      <c r="T4972">
        <v>0</v>
      </c>
      <c r="U4972" t="s">
        <v>49</v>
      </c>
      <c r="V4972" t="s">
        <v>50</v>
      </c>
      <c r="W4972" s="3" t="str">
        <f t="shared" si="77"/>
        <v>Party</v>
      </c>
      <c r="X4972" s="6">
        <f>Table1[[#This Row],[Utility 1]]*Table1[[#This Row],[Utility 2]]</f>
        <v>0.71432734224309802</v>
      </c>
    </row>
    <row r="4973" spans="1:24">
      <c r="A4973">
        <v>0.92100000000000004</v>
      </c>
      <c r="B4973">
        <v>190</v>
      </c>
      <c r="D4973" t="s">
        <v>22</v>
      </c>
      <c r="E4973" t="s">
        <v>23</v>
      </c>
      <c r="F4973" t="s">
        <v>24</v>
      </c>
      <c r="G4973">
        <v>2</v>
      </c>
      <c r="H4973">
        <v>0.86524999999999996</v>
      </c>
      <c r="I4973">
        <v>0.91547999999999996</v>
      </c>
      <c r="J4973">
        <v>0</v>
      </c>
      <c r="K4973">
        <v>9.5699999999999993E-2</v>
      </c>
      <c r="L4973">
        <v>1.7807299999999999</v>
      </c>
      <c r="M4973" t="s">
        <v>60</v>
      </c>
      <c r="N4973" t="s">
        <v>57</v>
      </c>
      <c r="O4973">
        <v>0.86524879776275798</v>
      </c>
      <c r="P4973">
        <v>0.91547965442558998</v>
      </c>
      <c r="Q4973">
        <v>0.86524879776275798</v>
      </c>
      <c r="R4973">
        <v>0.91547965442558998</v>
      </c>
      <c r="S4973">
        <v>0</v>
      </c>
      <c r="T4973">
        <v>0.82003736533489402</v>
      </c>
      <c r="U4973" t="s">
        <v>49</v>
      </c>
      <c r="V4973" t="s">
        <v>50</v>
      </c>
      <c r="W4973" s="3" t="str">
        <f t="shared" si="77"/>
        <v>Party</v>
      </c>
      <c r="X4973" s="6">
        <f>Table1[[#This Row],[Utility 1]]*Table1[[#This Row],[Utility 2]]</f>
        <v>0.79211767036800684</v>
      </c>
    </row>
    <row r="4974" spans="1:24">
      <c r="A4974">
        <v>4.0000000000000001E-3</v>
      </c>
      <c r="B4974">
        <v>3</v>
      </c>
      <c r="D4974" t="s">
        <v>22</v>
      </c>
      <c r="E4974" t="s">
        <v>23</v>
      </c>
      <c r="F4974" t="s">
        <v>24</v>
      </c>
      <c r="G4974">
        <v>2</v>
      </c>
      <c r="H4974">
        <v>0.83689999999999998</v>
      </c>
      <c r="I4974">
        <v>0.88083999999999996</v>
      </c>
      <c r="J4974">
        <v>4.3639999999999998E-2</v>
      </c>
      <c r="K4974">
        <v>8.3500000000000005E-2</v>
      </c>
      <c r="L4974">
        <v>1.71774</v>
      </c>
      <c r="M4974" t="s">
        <v>57</v>
      </c>
      <c r="N4974" t="s">
        <v>60</v>
      </c>
      <c r="O4974">
        <v>0.88084141519806802</v>
      </c>
      <c r="P4974">
        <v>0.83689672752941302</v>
      </c>
      <c r="Q4974">
        <v>0.88084141519806802</v>
      </c>
      <c r="R4974">
        <v>0.83689672752941302</v>
      </c>
      <c r="S4974">
        <v>0.85322833914219698</v>
      </c>
      <c r="T4974">
        <v>0</v>
      </c>
      <c r="U4974" t="s">
        <v>49</v>
      </c>
      <c r="V4974" t="s">
        <v>50</v>
      </c>
      <c r="W4974" s="3" t="str">
        <f t="shared" si="77"/>
        <v>Party</v>
      </c>
      <c r="X4974" s="6">
        <f>Table1[[#This Row],[Utility 1]]*Table1[[#This Row],[Utility 2]]</f>
        <v>0.7371732978516401</v>
      </c>
    </row>
    <row r="4975" spans="1:24">
      <c r="A4975">
        <v>0.34399999999999997</v>
      </c>
      <c r="B4975">
        <v>66</v>
      </c>
      <c r="D4975" t="s">
        <v>22</v>
      </c>
      <c r="E4975" t="s">
        <v>23</v>
      </c>
      <c r="F4975" t="s">
        <v>24</v>
      </c>
      <c r="G4975">
        <v>2</v>
      </c>
      <c r="H4975">
        <v>0.83418000000000003</v>
      </c>
      <c r="I4975">
        <v>0.98197000000000001</v>
      </c>
      <c r="J4975">
        <v>0</v>
      </c>
      <c r="K4975">
        <v>0.15804000000000001</v>
      </c>
      <c r="L4975">
        <v>1.81616</v>
      </c>
      <c r="M4975" t="s">
        <v>60</v>
      </c>
      <c r="N4975" t="s">
        <v>57</v>
      </c>
      <c r="O4975">
        <v>0.8341826003717</v>
      </c>
      <c r="P4975">
        <v>0.98197250681999404</v>
      </c>
      <c r="Q4975">
        <v>0.8341826003717</v>
      </c>
      <c r="R4975">
        <v>0.98197250681999404</v>
      </c>
      <c r="S4975">
        <v>0</v>
      </c>
      <c r="T4975">
        <v>0.82768531707455595</v>
      </c>
      <c r="U4975" t="s">
        <v>49</v>
      </c>
      <c r="V4975" t="s">
        <v>50</v>
      </c>
      <c r="W4975" s="3" t="str">
        <f t="shared" si="77"/>
        <v>Party</v>
      </c>
      <c r="X4975" s="6">
        <f>Table1[[#This Row],[Utility 1]]*Table1[[#This Row],[Utility 2]]</f>
        <v>0.81914437923261951</v>
      </c>
    </row>
    <row r="4976" spans="1:24">
      <c r="A4976">
        <v>0.107</v>
      </c>
      <c r="B4976">
        <v>26</v>
      </c>
      <c r="D4976" t="s">
        <v>22</v>
      </c>
      <c r="E4976" t="s">
        <v>23</v>
      </c>
      <c r="F4976" t="s">
        <v>24</v>
      </c>
      <c r="G4976">
        <v>2</v>
      </c>
      <c r="H4976">
        <v>0.85568</v>
      </c>
      <c r="I4976">
        <v>0.95299</v>
      </c>
      <c r="J4976">
        <v>2.2550000000000001E-2</v>
      </c>
      <c r="K4976">
        <v>2.2550000000000001E-2</v>
      </c>
      <c r="L4976">
        <v>1.80867</v>
      </c>
      <c r="M4976" t="s">
        <v>57</v>
      </c>
      <c r="N4976" t="s">
        <v>60</v>
      </c>
      <c r="O4976">
        <v>0.95298814887951599</v>
      </c>
      <c r="P4976">
        <v>0.85568376119239797</v>
      </c>
      <c r="Q4976">
        <v>0.95298814887951599</v>
      </c>
      <c r="R4976">
        <v>0.85568376119239797</v>
      </c>
      <c r="S4976">
        <v>0.82985760314355095</v>
      </c>
      <c r="T4976">
        <v>0</v>
      </c>
      <c r="U4976" t="s">
        <v>49</v>
      </c>
      <c r="V4976" t="s">
        <v>50</v>
      </c>
      <c r="W4976" s="3" t="str">
        <f t="shared" si="77"/>
        <v>Party</v>
      </c>
      <c r="X4976" s="6">
        <f>Table1[[#This Row],[Utility 1]]*Table1[[#This Row],[Utility 2]]</f>
        <v>0.81545648360500522</v>
      </c>
    </row>
    <row r="4977" spans="1:24">
      <c r="A4977">
        <v>0.36699999999999999</v>
      </c>
      <c r="B4977">
        <v>59</v>
      </c>
      <c r="D4977" t="s">
        <v>22</v>
      </c>
      <c r="E4977" t="s">
        <v>23</v>
      </c>
      <c r="F4977" t="s">
        <v>24</v>
      </c>
      <c r="G4977">
        <v>2</v>
      </c>
      <c r="H4977">
        <v>0.87856999999999996</v>
      </c>
      <c r="I4977">
        <v>0.89378999999999997</v>
      </c>
      <c r="J4977">
        <v>0</v>
      </c>
      <c r="K4977">
        <v>5.9610000000000003E-2</v>
      </c>
      <c r="L4977">
        <v>1.7723599999999999</v>
      </c>
      <c r="M4977" t="s">
        <v>60</v>
      </c>
      <c r="N4977" t="s">
        <v>57</v>
      </c>
      <c r="O4977">
        <v>0.89379165214255696</v>
      </c>
      <c r="P4977">
        <v>0.87857286411902002</v>
      </c>
      <c r="Q4977">
        <v>0.89379165214255696</v>
      </c>
      <c r="R4977">
        <v>0.87857286411902002</v>
      </c>
      <c r="S4977">
        <v>0</v>
      </c>
      <c r="T4977">
        <v>0.84801077383784795</v>
      </c>
      <c r="U4977" t="s">
        <v>49</v>
      </c>
      <c r="V4977" t="s">
        <v>50</v>
      </c>
      <c r="W4977" s="3" t="str">
        <f t="shared" si="77"/>
        <v>Party</v>
      </c>
      <c r="X4977" s="6">
        <f>Table1[[#This Row],[Utility 1]]*Table1[[#This Row],[Utility 2]]</f>
        <v>0.78526109174855707</v>
      </c>
    </row>
    <row r="4978" spans="1:24">
      <c r="A4978">
        <v>0.02</v>
      </c>
      <c r="B4978">
        <v>5</v>
      </c>
      <c r="D4978" t="s">
        <v>22</v>
      </c>
      <c r="E4978" t="s">
        <v>23</v>
      </c>
      <c r="F4978" t="s">
        <v>24</v>
      </c>
      <c r="G4978">
        <v>2</v>
      </c>
      <c r="H4978">
        <v>0.84950999999999999</v>
      </c>
      <c r="I4978">
        <v>0.92262</v>
      </c>
      <c r="J4978">
        <v>1.503E-2</v>
      </c>
      <c r="K4978">
        <v>0.11298</v>
      </c>
      <c r="L4978">
        <v>1.77213</v>
      </c>
      <c r="M4978" t="s">
        <v>57</v>
      </c>
      <c r="N4978" t="s">
        <v>60</v>
      </c>
      <c r="O4978">
        <v>0.84950942155027998</v>
      </c>
      <c r="P4978">
        <v>0.92261585571716398</v>
      </c>
      <c r="Q4978">
        <v>0.84950942155027998</v>
      </c>
      <c r="R4978">
        <v>0.92261585571716398</v>
      </c>
      <c r="S4978">
        <v>0.80948383282417802</v>
      </c>
      <c r="T4978">
        <v>0</v>
      </c>
      <c r="U4978" t="s">
        <v>49</v>
      </c>
      <c r="V4978" t="s">
        <v>50</v>
      </c>
      <c r="W4978" s="3" t="str">
        <f t="shared" si="77"/>
        <v>Party</v>
      </c>
      <c r="X4978" s="6">
        <f>Table1[[#This Row],[Utility 1]]*Table1[[#This Row],[Utility 2]]</f>
        <v>0.7837708619034045</v>
      </c>
    </row>
    <row r="4979" spans="1:24">
      <c r="A4979">
        <v>5.0000000000000001E-3</v>
      </c>
      <c r="B4979">
        <v>3</v>
      </c>
      <c r="D4979" t="s">
        <v>22</v>
      </c>
      <c r="E4979" t="s">
        <v>23</v>
      </c>
      <c r="F4979" t="s">
        <v>24</v>
      </c>
      <c r="G4979">
        <v>2</v>
      </c>
      <c r="H4979">
        <v>0.83377000000000001</v>
      </c>
      <c r="I4979">
        <v>0.95943000000000001</v>
      </c>
      <c r="J4979">
        <v>2.2550000000000001E-2</v>
      </c>
      <c r="K4979">
        <v>0.14459</v>
      </c>
      <c r="L4979">
        <v>1.7931999999999999</v>
      </c>
      <c r="M4979" t="s">
        <v>60</v>
      </c>
      <c r="N4979" t="s">
        <v>57</v>
      </c>
      <c r="O4979">
        <v>0.83377004533780297</v>
      </c>
      <c r="P4979">
        <v>0.959430382560154</v>
      </c>
      <c r="Q4979">
        <v>0.83377004533780297</v>
      </c>
      <c r="R4979">
        <v>0.959430382560154</v>
      </c>
      <c r="S4979">
        <v>0</v>
      </c>
      <c r="T4979">
        <v>0.99999995529651597</v>
      </c>
      <c r="U4979" t="s">
        <v>49</v>
      </c>
      <c r="V4979" t="s">
        <v>50</v>
      </c>
      <c r="W4979" s="3" t="str">
        <f t="shared" si="77"/>
        <v>Party</v>
      </c>
      <c r="X4979" s="6">
        <f>Table1[[#This Row],[Utility 1]]*Table1[[#This Row],[Utility 2]]</f>
        <v>0.79994431356564522</v>
      </c>
    </row>
    <row r="4980" spans="1:24">
      <c r="A4980">
        <v>4.0000000000000001E-3</v>
      </c>
      <c r="B4980">
        <v>2</v>
      </c>
      <c r="D4980" t="s">
        <v>22</v>
      </c>
      <c r="E4980" t="s">
        <v>23</v>
      </c>
      <c r="F4980" t="s">
        <v>24</v>
      </c>
      <c r="G4980">
        <v>2</v>
      </c>
      <c r="H4980">
        <v>0.83389999999999997</v>
      </c>
      <c r="I4980">
        <v>0.96892999999999996</v>
      </c>
      <c r="J4980">
        <v>0</v>
      </c>
      <c r="K4980">
        <v>4.6969999999999998E-2</v>
      </c>
      <c r="L4980">
        <v>1.8028299999999999</v>
      </c>
      <c r="M4980" t="s">
        <v>57</v>
      </c>
      <c r="N4980" t="s">
        <v>60</v>
      </c>
      <c r="O4980">
        <v>0.96893380260894202</v>
      </c>
      <c r="P4980">
        <v>0.83389731718930105</v>
      </c>
      <c r="Q4980">
        <v>0.96893380260894202</v>
      </c>
      <c r="R4980">
        <v>0.83389731718930105</v>
      </c>
      <c r="S4980">
        <v>0.99999986588954903</v>
      </c>
      <c r="T4980">
        <v>0</v>
      </c>
      <c r="U4980" t="s">
        <v>49</v>
      </c>
      <c r="V4980" t="s">
        <v>50</v>
      </c>
      <c r="W4980" s="3" t="str">
        <f t="shared" si="77"/>
        <v>Party</v>
      </c>
      <c r="X4980" s="6">
        <f>Table1[[#This Row],[Utility 1]]*Table1[[#This Row],[Utility 2]]</f>
        <v>0.80799129852962448</v>
      </c>
    </row>
    <row r="4981" spans="1:24">
      <c r="A4981">
        <v>6.6000000000000003E-2</v>
      </c>
      <c r="B4981">
        <v>17</v>
      </c>
      <c r="D4981" t="s">
        <v>22</v>
      </c>
      <c r="E4981" t="s">
        <v>23</v>
      </c>
      <c r="F4981" t="s">
        <v>24</v>
      </c>
      <c r="G4981">
        <v>2</v>
      </c>
      <c r="H4981">
        <v>0.80757000000000001</v>
      </c>
      <c r="I4981">
        <v>0.83655999999999997</v>
      </c>
      <c r="J4981">
        <v>9.1200000000000003E-2</v>
      </c>
      <c r="K4981">
        <v>0.13655</v>
      </c>
      <c r="L4981">
        <v>1.64412</v>
      </c>
      <c r="M4981" t="s">
        <v>60</v>
      </c>
      <c r="N4981" t="s">
        <v>57</v>
      </c>
      <c r="O4981">
        <v>0.83655918460579104</v>
      </c>
      <c r="P4981">
        <v>0.80756538064478001</v>
      </c>
      <c r="Q4981">
        <v>0.83655918460579104</v>
      </c>
      <c r="R4981">
        <v>0.80756538064478001</v>
      </c>
      <c r="S4981">
        <v>0</v>
      </c>
      <c r="T4981">
        <v>0.83350245927152899</v>
      </c>
      <c r="U4981" t="s">
        <v>49</v>
      </c>
      <c r="V4981" t="s">
        <v>50</v>
      </c>
      <c r="W4981" s="3" t="str">
        <f t="shared" si="77"/>
        <v>Party</v>
      </c>
      <c r="X4981" s="6">
        <f>Table1[[#This Row],[Utility 1]]*Table1[[#This Row],[Utility 2]]</f>
        <v>0.67557623634806241</v>
      </c>
    </row>
    <row r="4982" spans="1:24">
      <c r="A4982">
        <v>1.778</v>
      </c>
      <c r="B4982">
        <v>992</v>
      </c>
      <c r="D4982" t="s">
        <v>22</v>
      </c>
      <c r="E4982" t="s">
        <v>23</v>
      </c>
      <c r="F4982" t="s">
        <v>24</v>
      </c>
      <c r="G4982">
        <v>2</v>
      </c>
      <c r="H4982">
        <v>0.63056999999999996</v>
      </c>
      <c r="I4982">
        <v>0.93289</v>
      </c>
      <c r="J4982">
        <v>0.19653000000000001</v>
      </c>
      <c r="K4982">
        <v>0.28260000000000002</v>
      </c>
      <c r="L4982">
        <v>1.5634600000000001</v>
      </c>
      <c r="M4982" t="s">
        <v>43</v>
      </c>
      <c r="N4982" t="s">
        <v>45</v>
      </c>
      <c r="O4982">
        <v>0.93289361097375101</v>
      </c>
      <c r="P4982">
        <v>0.63056632753272701</v>
      </c>
      <c r="Q4982">
        <v>0.93289361097375101</v>
      </c>
      <c r="R4982">
        <v>0.63056632753272701</v>
      </c>
      <c r="S4982">
        <v>0.63640805945650303</v>
      </c>
      <c r="T4982">
        <v>0.84443129988535603</v>
      </c>
      <c r="U4982" t="s">
        <v>51</v>
      </c>
      <c r="V4982" t="s">
        <v>52</v>
      </c>
      <c r="W4982" s="3" t="str">
        <f t="shared" si="77"/>
        <v>Holiday</v>
      </c>
      <c r="X4982" s="6">
        <f>Table1[[#This Row],[Utility 1]]*Table1[[#This Row],[Utility 2]]</f>
        <v>0.58825129825046274</v>
      </c>
    </row>
    <row r="4983" spans="1:24">
      <c r="A4983">
        <v>1.399</v>
      </c>
      <c r="B4983">
        <v>936</v>
      </c>
      <c r="D4983" t="s">
        <v>22</v>
      </c>
      <c r="E4983" t="s">
        <v>23</v>
      </c>
      <c r="F4983" t="s">
        <v>24</v>
      </c>
      <c r="G4983">
        <v>2</v>
      </c>
      <c r="H4983">
        <v>0.61472000000000004</v>
      </c>
      <c r="I4983">
        <v>0.93545</v>
      </c>
      <c r="J4983">
        <v>0.19495999999999999</v>
      </c>
      <c r="K4983">
        <v>0.28787000000000001</v>
      </c>
      <c r="L4983">
        <v>1.55017</v>
      </c>
      <c r="M4983" t="s">
        <v>45</v>
      </c>
      <c r="N4983" t="s">
        <v>43</v>
      </c>
      <c r="O4983">
        <v>0.61471517549709898</v>
      </c>
      <c r="P4983">
        <v>0.935451326606214</v>
      </c>
      <c r="Q4983">
        <v>0.61471517549709898</v>
      </c>
      <c r="R4983">
        <v>0.935451326606214</v>
      </c>
      <c r="S4983">
        <v>0.99925798483781003</v>
      </c>
      <c r="T4983">
        <v>0.77459614293575396</v>
      </c>
      <c r="U4983" t="s">
        <v>51</v>
      </c>
      <c r="V4983" t="s">
        <v>52</v>
      </c>
      <c r="W4983" s="3" t="str">
        <f t="shared" si="77"/>
        <v>Holiday</v>
      </c>
      <c r="X4983" s="6">
        <f>Table1[[#This Row],[Utility 1]]*Table1[[#This Row],[Utility 2]]</f>
        <v>0.57503612640373292</v>
      </c>
    </row>
    <row r="4984" spans="1:24">
      <c r="A4984">
        <v>2.3180000000000001</v>
      </c>
      <c r="B4984">
        <v>993</v>
      </c>
      <c r="D4984" t="s">
        <v>22</v>
      </c>
      <c r="E4984" t="s">
        <v>23</v>
      </c>
      <c r="F4984" t="s">
        <v>24</v>
      </c>
      <c r="G4984">
        <v>2</v>
      </c>
      <c r="H4984">
        <v>0.67512000000000005</v>
      </c>
      <c r="I4984">
        <v>0.84709999999999996</v>
      </c>
      <c r="J4984">
        <v>0.20741999999999999</v>
      </c>
      <c r="K4984">
        <v>0.24249999999999999</v>
      </c>
      <c r="L4984">
        <v>1.5222199999999999</v>
      </c>
      <c r="M4984" t="s">
        <v>43</v>
      </c>
      <c r="N4984" t="s">
        <v>45</v>
      </c>
      <c r="O4984">
        <v>0.84709740573591097</v>
      </c>
      <c r="P4984">
        <v>0.67511973749920495</v>
      </c>
      <c r="Q4984">
        <v>0.84709740573591097</v>
      </c>
      <c r="R4984">
        <v>0.67511973749920495</v>
      </c>
      <c r="S4984">
        <v>0.415247590631806</v>
      </c>
      <c r="T4984">
        <v>0.70783319268078504</v>
      </c>
      <c r="U4984" t="s">
        <v>51</v>
      </c>
      <c r="V4984" t="s">
        <v>52</v>
      </c>
      <c r="W4984" s="3" t="str">
        <f t="shared" si="77"/>
        <v>Holiday</v>
      </c>
      <c r="X4984" s="6">
        <f>Table1[[#This Row],[Utility 1]]*Table1[[#This Row],[Utility 2]]</f>
        <v>0.5718921781966857</v>
      </c>
    </row>
    <row r="4985" spans="1:24">
      <c r="A4985">
        <v>2.371</v>
      </c>
      <c r="B4985">
        <v>992</v>
      </c>
      <c r="D4985" t="s">
        <v>22</v>
      </c>
      <c r="E4985" t="s">
        <v>23</v>
      </c>
      <c r="F4985" t="s">
        <v>24</v>
      </c>
      <c r="G4985">
        <v>2</v>
      </c>
      <c r="H4985">
        <v>0.55701000000000001</v>
      </c>
      <c r="I4985">
        <v>0.91220999999999997</v>
      </c>
      <c r="J4985">
        <v>0.25712000000000002</v>
      </c>
      <c r="K4985">
        <v>0.34455999999999998</v>
      </c>
      <c r="L4985">
        <v>1.46923</v>
      </c>
      <c r="M4985" t="s">
        <v>45</v>
      </c>
      <c r="N4985" t="s">
        <v>43</v>
      </c>
      <c r="O4985">
        <v>0.55701444485634999</v>
      </c>
      <c r="P4985">
        <v>0.91221055640381499</v>
      </c>
      <c r="Q4985">
        <v>0.55701444485634999</v>
      </c>
      <c r="R4985">
        <v>0.91221055640381499</v>
      </c>
      <c r="S4985">
        <v>0.71337199364364401</v>
      </c>
      <c r="T4985">
        <v>0.72995451040842296</v>
      </c>
      <c r="U4985" t="s">
        <v>51</v>
      </c>
      <c r="V4985" t="s">
        <v>52</v>
      </c>
      <c r="W4985" s="3" t="str">
        <f t="shared" si="77"/>
        <v>Holiday</v>
      </c>
      <c r="X4985" s="6">
        <f>Table1[[#This Row],[Utility 1]]*Table1[[#This Row],[Utility 2]]</f>
        <v>0.50811445666737309</v>
      </c>
    </row>
    <row r="4986" spans="1:24">
      <c r="A4986">
        <v>2.4630000000000001</v>
      </c>
      <c r="B4986">
        <v>976</v>
      </c>
      <c r="D4986" t="s">
        <v>22</v>
      </c>
      <c r="E4986" t="s">
        <v>23</v>
      </c>
      <c r="F4986" t="s">
        <v>24</v>
      </c>
      <c r="G4986">
        <v>2</v>
      </c>
      <c r="H4986">
        <v>0.72670999999999997</v>
      </c>
      <c r="I4986">
        <v>0.9657</v>
      </c>
      <c r="J4986">
        <v>9.4979999999999995E-2</v>
      </c>
      <c r="K4986">
        <v>0.19553000000000001</v>
      </c>
      <c r="L4986">
        <v>1.69241</v>
      </c>
      <c r="M4986" t="s">
        <v>43</v>
      </c>
      <c r="N4986" t="s">
        <v>45</v>
      </c>
      <c r="O4986">
        <v>0.96570154233863503</v>
      </c>
      <c r="P4986">
        <v>0.72670724950546906</v>
      </c>
      <c r="Q4986">
        <v>0.96570154233863503</v>
      </c>
      <c r="R4986">
        <v>0.72670724950546906</v>
      </c>
      <c r="S4986">
        <v>0.90332497370762799</v>
      </c>
      <c r="T4986">
        <v>0.95616671474107595</v>
      </c>
      <c r="U4986" t="s">
        <v>51</v>
      </c>
      <c r="V4986" t="s">
        <v>52</v>
      </c>
      <c r="W4986" s="3" t="str">
        <f t="shared" si="77"/>
        <v>Holiday</v>
      </c>
      <c r="X4986" s="6">
        <f>Table1[[#This Row],[Utility 1]]*Table1[[#This Row],[Utility 2]]</f>
        <v>0.70178231167609872</v>
      </c>
    </row>
    <row r="4987" spans="1:24">
      <c r="A4987">
        <v>1.837</v>
      </c>
      <c r="B4987">
        <v>986</v>
      </c>
      <c r="D4987" t="s">
        <v>22</v>
      </c>
      <c r="E4987" t="s">
        <v>23</v>
      </c>
      <c r="F4987" t="s">
        <v>24</v>
      </c>
      <c r="G4987">
        <v>2</v>
      </c>
      <c r="H4987">
        <v>0.67562999999999995</v>
      </c>
      <c r="I4987">
        <v>0.95648999999999995</v>
      </c>
      <c r="J4987">
        <v>0.13052</v>
      </c>
      <c r="K4987">
        <v>0.23039000000000001</v>
      </c>
      <c r="L4987">
        <v>1.63212</v>
      </c>
      <c r="M4987" t="s">
        <v>45</v>
      </c>
      <c r="N4987" t="s">
        <v>43</v>
      </c>
      <c r="O4987">
        <v>0.67563204548905798</v>
      </c>
      <c r="P4987">
        <v>0.956488625690879</v>
      </c>
      <c r="Q4987">
        <v>0.67563204548905798</v>
      </c>
      <c r="R4987">
        <v>0.956488625690879</v>
      </c>
      <c r="S4987">
        <v>0.86624941591503901</v>
      </c>
      <c r="T4987">
        <v>0.762528020365419</v>
      </c>
      <c r="U4987" t="s">
        <v>51</v>
      </c>
      <c r="V4987" t="s">
        <v>52</v>
      </c>
      <c r="W4987" s="3" t="str">
        <f t="shared" si="77"/>
        <v>Holiday</v>
      </c>
      <c r="X4987" s="6">
        <f>Table1[[#This Row],[Utility 1]]*Table1[[#This Row],[Utility 2]]</f>
        <v>0.64623436666254652</v>
      </c>
    </row>
    <row r="4988" spans="1:24">
      <c r="A4988">
        <v>1.8169999999999999</v>
      </c>
      <c r="B4988">
        <v>992</v>
      </c>
      <c r="D4988" t="s">
        <v>22</v>
      </c>
      <c r="E4988" t="s">
        <v>23</v>
      </c>
      <c r="F4988" t="s">
        <v>24</v>
      </c>
      <c r="G4988">
        <v>2</v>
      </c>
      <c r="H4988">
        <v>0.69713000000000003</v>
      </c>
      <c r="I4988">
        <v>0.90713999999999995</v>
      </c>
      <c r="J4988">
        <v>0.15026999999999999</v>
      </c>
      <c r="K4988">
        <v>0.21437</v>
      </c>
      <c r="L4988">
        <v>1.6042799999999999</v>
      </c>
      <c r="M4988" t="s">
        <v>43</v>
      </c>
      <c r="N4988" t="s">
        <v>45</v>
      </c>
      <c r="O4988">
        <v>0.90714473718551303</v>
      </c>
      <c r="P4988">
        <v>0.69713098964641296</v>
      </c>
      <c r="Q4988">
        <v>0.90714473718551303</v>
      </c>
      <c r="R4988">
        <v>0.69713098964641296</v>
      </c>
      <c r="S4988">
        <v>0.96420907959839097</v>
      </c>
      <c r="T4988">
        <v>0.77267118990702299</v>
      </c>
      <c r="U4988" t="s">
        <v>51</v>
      </c>
      <c r="V4988" t="s">
        <v>52</v>
      </c>
      <c r="W4988" s="3" t="str">
        <f t="shared" si="77"/>
        <v>Holiday</v>
      </c>
      <c r="X4988" s="6">
        <f>Table1[[#This Row],[Utility 1]]*Table1[[#This Row],[Utility 2]]</f>
        <v>0.63239870838667189</v>
      </c>
    </row>
    <row r="4989" spans="1:24">
      <c r="A4989">
        <v>2.6150000000000002</v>
      </c>
      <c r="B4989">
        <v>973</v>
      </c>
      <c r="D4989" t="s">
        <v>22</v>
      </c>
      <c r="E4989" t="s">
        <v>23</v>
      </c>
      <c r="F4989" t="s">
        <v>24</v>
      </c>
      <c r="G4989">
        <v>2</v>
      </c>
      <c r="H4989">
        <v>0.79867999999999995</v>
      </c>
      <c r="I4989">
        <v>1</v>
      </c>
      <c r="J4989">
        <v>0</v>
      </c>
      <c r="K4989">
        <v>0.13577</v>
      </c>
      <c r="L4989">
        <v>1.7986800000000001</v>
      </c>
      <c r="M4989" t="s">
        <v>45</v>
      </c>
      <c r="N4989" t="s">
        <v>43</v>
      </c>
      <c r="O4989">
        <v>0.79868083292125303</v>
      </c>
      <c r="P4989">
        <v>1</v>
      </c>
      <c r="Q4989">
        <v>0.79868083292125303</v>
      </c>
      <c r="R4989">
        <v>1</v>
      </c>
      <c r="S4989">
        <v>0.95470859178247303</v>
      </c>
      <c r="T4989">
        <v>0.56596267781896503</v>
      </c>
      <c r="U4989" t="s">
        <v>51</v>
      </c>
      <c r="V4989" t="s">
        <v>52</v>
      </c>
      <c r="W4989" s="3" t="str">
        <f t="shared" si="77"/>
        <v>Holiday</v>
      </c>
      <c r="X4989" s="6">
        <f>Table1[[#This Row],[Utility 1]]*Table1[[#This Row],[Utility 2]]</f>
        <v>0.79868083292125303</v>
      </c>
    </row>
    <row r="4990" spans="1:24">
      <c r="A4990">
        <v>2.278</v>
      </c>
      <c r="B4990">
        <v>973</v>
      </c>
      <c r="D4990" t="s">
        <v>22</v>
      </c>
      <c r="E4990" t="s">
        <v>23</v>
      </c>
      <c r="F4990" t="s">
        <v>24</v>
      </c>
      <c r="G4990">
        <v>2</v>
      </c>
      <c r="H4990">
        <v>0.71914</v>
      </c>
      <c r="I4990">
        <v>0.96718999999999999</v>
      </c>
      <c r="J4990">
        <v>0.10158</v>
      </c>
      <c r="K4990">
        <v>0.20316999999999999</v>
      </c>
      <c r="L4990">
        <v>1.6863300000000001</v>
      </c>
      <c r="M4990" t="s">
        <v>43</v>
      </c>
      <c r="N4990" t="s">
        <v>45</v>
      </c>
      <c r="O4990">
        <v>0.96719206863511498</v>
      </c>
      <c r="P4990">
        <v>0.71914224179362096</v>
      </c>
      <c r="Q4990">
        <v>0.96719206863511498</v>
      </c>
      <c r="R4990">
        <v>0.71914224179362096</v>
      </c>
      <c r="S4990">
        <v>1</v>
      </c>
      <c r="T4990">
        <v>0.95891390445720703</v>
      </c>
      <c r="U4990" t="s">
        <v>51</v>
      </c>
      <c r="V4990" t="s">
        <v>52</v>
      </c>
      <c r="W4990" s="3" t="str">
        <f t="shared" si="77"/>
        <v>Holiday</v>
      </c>
      <c r="X4990" s="6">
        <f>Table1[[#This Row],[Utility 1]]*Table1[[#This Row],[Utility 2]]</f>
        <v>0.69554867248326635</v>
      </c>
    </row>
    <row r="4991" spans="1:24">
      <c r="A4991">
        <v>2.38</v>
      </c>
      <c r="B4991">
        <v>990</v>
      </c>
      <c r="D4991" t="s">
        <v>22</v>
      </c>
      <c r="E4991" t="s">
        <v>23</v>
      </c>
      <c r="F4991" t="s">
        <v>24</v>
      </c>
      <c r="G4991">
        <v>2</v>
      </c>
      <c r="H4991">
        <v>0.67859000000000003</v>
      </c>
      <c r="I4991">
        <v>0.95598000000000005</v>
      </c>
      <c r="J4991">
        <v>0.12791</v>
      </c>
      <c r="K4991">
        <v>0.22739999999999999</v>
      </c>
      <c r="L4991">
        <v>1.63456</v>
      </c>
      <c r="M4991" t="s">
        <v>45</v>
      </c>
      <c r="N4991" t="s">
        <v>43</v>
      </c>
      <c r="O4991">
        <v>0.67858617002204902</v>
      </c>
      <c r="P4991">
        <v>0.95597749570558299</v>
      </c>
      <c r="Q4991">
        <v>0.67858617002204902</v>
      </c>
      <c r="R4991">
        <v>0.95597749570558299</v>
      </c>
      <c r="S4991">
        <v>0.78058945086742404</v>
      </c>
      <c r="T4991">
        <v>0.509517675683412</v>
      </c>
      <c r="U4991" t="s">
        <v>51</v>
      </c>
      <c r="V4991" t="s">
        <v>52</v>
      </c>
      <c r="W4991" s="3" t="str">
        <f t="shared" si="77"/>
        <v>Holiday</v>
      </c>
      <c r="X4991" s="6">
        <f>Table1[[#This Row],[Utility 1]]*Table1[[#This Row],[Utility 2]]</f>
        <v>0.64871310743812138</v>
      </c>
    </row>
    <row r="4992" spans="1:24">
      <c r="A4992">
        <v>1.3109999999999999</v>
      </c>
      <c r="B4992">
        <v>986</v>
      </c>
      <c r="D4992" t="s">
        <v>22</v>
      </c>
      <c r="E4992" t="s">
        <v>23</v>
      </c>
      <c r="F4992" t="s">
        <v>24</v>
      </c>
      <c r="G4992">
        <v>2</v>
      </c>
      <c r="H4992">
        <v>0.64841000000000004</v>
      </c>
      <c r="I4992">
        <v>0.66900999999999999</v>
      </c>
      <c r="J4992">
        <v>0.35052</v>
      </c>
      <c r="K4992">
        <v>0.35052</v>
      </c>
      <c r="L4992">
        <v>1.31741</v>
      </c>
      <c r="M4992" t="s">
        <v>31</v>
      </c>
      <c r="N4992" t="s">
        <v>62</v>
      </c>
      <c r="O4992">
        <v>0.64840610943432397</v>
      </c>
      <c r="P4992">
        <v>0.66900519575363704</v>
      </c>
      <c r="Q4992">
        <v>0.64840610943432397</v>
      </c>
      <c r="R4992">
        <v>0.66900519575363704</v>
      </c>
      <c r="S4992">
        <v>0.32682105592858601</v>
      </c>
      <c r="T4992">
        <v>0.92588871764173197</v>
      </c>
      <c r="U4992" t="s">
        <v>51</v>
      </c>
      <c r="V4992" t="s">
        <v>52</v>
      </c>
      <c r="W4992" s="3" t="str">
        <f t="shared" si="77"/>
        <v>Holiday</v>
      </c>
      <c r="X4992" s="6">
        <f>Table1[[#This Row],[Utility 1]]*Table1[[#This Row],[Utility 2]]</f>
        <v>0.4337870561699641</v>
      </c>
    </row>
    <row r="4993" spans="1:24">
      <c r="A4993">
        <v>1.855</v>
      </c>
      <c r="B4993">
        <v>986</v>
      </c>
      <c r="D4993" t="s">
        <v>22</v>
      </c>
      <c r="E4993" t="s">
        <v>23</v>
      </c>
      <c r="F4993" t="s">
        <v>24</v>
      </c>
      <c r="G4993">
        <v>2</v>
      </c>
      <c r="H4993">
        <v>0.57286000000000004</v>
      </c>
      <c r="I4993">
        <v>0.74682999999999999</v>
      </c>
      <c r="J4993">
        <v>0.35052</v>
      </c>
      <c r="K4993">
        <v>0.37225000000000003</v>
      </c>
      <c r="L4993">
        <v>1.31969</v>
      </c>
      <c r="M4993" t="s">
        <v>62</v>
      </c>
      <c r="N4993" t="s">
        <v>31</v>
      </c>
      <c r="O4993">
        <v>0.74682990352897705</v>
      </c>
      <c r="P4993">
        <v>0.572864273780894</v>
      </c>
      <c r="Q4993">
        <v>0.74682990352897705</v>
      </c>
      <c r="R4993">
        <v>0.572864273780894</v>
      </c>
      <c r="S4993">
        <v>0.88580421773353502</v>
      </c>
      <c r="T4993">
        <v>0.111827341241375</v>
      </c>
      <c r="U4993" t="s">
        <v>51</v>
      </c>
      <c r="V4993" t="s">
        <v>52</v>
      </c>
      <c r="W4993" s="3" t="str">
        <f t="shared" si="77"/>
        <v>Holiday</v>
      </c>
      <c r="X4993" s="6">
        <f>Table1[[#This Row],[Utility 1]]*Table1[[#This Row],[Utility 2]]</f>
        <v>0.42783217032298254</v>
      </c>
    </row>
    <row r="4994" spans="1:24">
      <c r="A4994">
        <v>1.8520000000000001</v>
      </c>
      <c r="B4994">
        <v>986</v>
      </c>
      <c r="D4994" t="s">
        <v>22</v>
      </c>
      <c r="E4994" t="s">
        <v>23</v>
      </c>
      <c r="F4994" t="s">
        <v>24</v>
      </c>
      <c r="G4994">
        <v>2</v>
      </c>
      <c r="H4994">
        <v>0.61841000000000002</v>
      </c>
      <c r="I4994">
        <v>0.65847999999999995</v>
      </c>
      <c r="J4994">
        <v>0.38073000000000001</v>
      </c>
      <c r="K4994">
        <v>0.38073000000000001</v>
      </c>
      <c r="L4994">
        <v>1.2768900000000001</v>
      </c>
      <c r="M4994" t="s">
        <v>31</v>
      </c>
      <c r="N4994" t="s">
        <v>62</v>
      </c>
      <c r="O4994">
        <v>0.65848458957423905</v>
      </c>
      <c r="P4994">
        <v>0.61840773911259805</v>
      </c>
      <c r="Q4994">
        <v>0.65848458957423905</v>
      </c>
      <c r="R4994">
        <v>0.61840773911259805</v>
      </c>
      <c r="S4994">
        <v>0.34880469813628201</v>
      </c>
      <c r="T4994">
        <v>0.92869735794861297</v>
      </c>
      <c r="U4994" t="s">
        <v>51</v>
      </c>
      <c r="V4994" t="s">
        <v>52</v>
      </c>
      <c r="W4994" s="3" t="str">
        <f t="shared" ref="W4994:W5057" si="78">IF(ISNUMBER(SEARCH("Itex",U4994)), "Itex vs Cypress", IF(ISNUMBER(SEARCH("laptop",U4994)), "Laptop", IF(ISNUMBER(SEARCH("England",U4994)), "England vs Zimbabwe", IF(ISNUMBER(SEARCH("Zimbabwe",U4994)), "England vs Zimbabwe", IF(ISNUMBER(SEARCH("party",U4994)), "Party", IF(ISNUMBER(SEARCH("holiday",U4994)), "Holiday", ""))))))</f>
        <v>Holiday</v>
      </c>
      <c r="X4994" s="6">
        <f>Table1[[#This Row],[Utility 1]]*Table1[[#This Row],[Utility 2]]</f>
        <v>0.40721196627909223</v>
      </c>
    </row>
    <row r="4995" spans="1:24">
      <c r="A4995">
        <v>2.3250000000000002</v>
      </c>
      <c r="B4995">
        <v>986</v>
      </c>
      <c r="D4995" t="s">
        <v>22</v>
      </c>
      <c r="E4995" t="s">
        <v>23</v>
      </c>
      <c r="F4995" t="s">
        <v>24</v>
      </c>
      <c r="G4995">
        <v>2</v>
      </c>
      <c r="H4995">
        <v>0.53839000000000004</v>
      </c>
      <c r="I4995">
        <v>0.57438999999999996</v>
      </c>
      <c r="J4995">
        <v>0.49547999999999998</v>
      </c>
      <c r="K4995">
        <v>0.49547999999999998</v>
      </c>
      <c r="L4995">
        <v>1.1127800000000001</v>
      </c>
      <c r="M4995" t="s">
        <v>62</v>
      </c>
      <c r="N4995" t="s">
        <v>31</v>
      </c>
      <c r="O4995">
        <v>0.53838992667503505</v>
      </c>
      <c r="P4995">
        <v>0.57438523481818204</v>
      </c>
      <c r="Q4995">
        <v>0.53838992667503505</v>
      </c>
      <c r="R4995">
        <v>0.57438523481818204</v>
      </c>
      <c r="S4995">
        <v>0.89431151184114199</v>
      </c>
      <c r="T4995">
        <v>0.159751055698412</v>
      </c>
      <c r="U4995" t="s">
        <v>51</v>
      </c>
      <c r="V4995" t="s">
        <v>52</v>
      </c>
      <c r="W4995" s="3" t="str">
        <f t="shared" si="78"/>
        <v>Holiday</v>
      </c>
      <c r="X4995" s="6">
        <f>Table1[[#This Row],[Utility 1]]*Table1[[#This Row],[Utility 2]]</f>
        <v>0.30924322445698382</v>
      </c>
    </row>
    <row r="4996" spans="1:24">
      <c r="A4996">
        <v>1.5920000000000001</v>
      </c>
      <c r="B4996">
        <v>986</v>
      </c>
      <c r="D4996" t="s">
        <v>22</v>
      </c>
      <c r="E4996" t="s">
        <v>23</v>
      </c>
      <c r="F4996" t="s">
        <v>24</v>
      </c>
      <c r="G4996">
        <v>2</v>
      </c>
      <c r="H4996">
        <v>0.53839000000000004</v>
      </c>
      <c r="I4996">
        <v>0.57438999999999996</v>
      </c>
      <c r="J4996">
        <v>0.49547999999999998</v>
      </c>
      <c r="K4996">
        <v>0.49547999999999998</v>
      </c>
      <c r="L4996">
        <v>1.1127800000000001</v>
      </c>
      <c r="M4996" t="s">
        <v>31</v>
      </c>
      <c r="N4996" t="s">
        <v>62</v>
      </c>
      <c r="O4996">
        <v>0.53838992667503505</v>
      </c>
      <c r="P4996">
        <v>0.57438523481818204</v>
      </c>
      <c r="Q4996">
        <v>0.53838992667503505</v>
      </c>
      <c r="R4996">
        <v>0.57438523481818204</v>
      </c>
      <c r="S4996">
        <v>0.36937930113538597</v>
      </c>
      <c r="T4996">
        <v>0.87987415336244501</v>
      </c>
      <c r="U4996" t="s">
        <v>51</v>
      </c>
      <c r="V4996" t="s">
        <v>52</v>
      </c>
      <c r="W4996" s="3" t="str">
        <f t="shared" si="78"/>
        <v>Holiday</v>
      </c>
      <c r="X4996" s="6">
        <f>Table1[[#This Row],[Utility 1]]*Table1[[#This Row],[Utility 2]]</f>
        <v>0.30924322445698382</v>
      </c>
    </row>
    <row r="4997" spans="1:24">
      <c r="A4997">
        <v>2.5430000000000001</v>
      </c>
      <c r="B4997">
        <v>986</v>
      </c>
      <c r="D4997" t="s">
        <v>22</v>
      </c>
      <c r="E4997" t="s">
        <v>23</v>
      </c>
      <c r="F4997" t="s">
        <v>24</v>
      </c>
      <c r="G4997">
        <v>2</v>
      </c>
      <c r="H4997">
        <v>0.53839000000000004</v>
      </c>
      <c r="I4997">
        <v>0.57438999999999996</v>
      </c>
      <c r="J4997">
        <v>0.49547999999999998</v>
      </c>
      <c r="K4997">
        <v>0.49547999999999998</v>
      </c>
      <c r="L4997">
        <v>1.1127800000000001</v>
      </c>
      <c r="M4997" t="s">
        <v>62</v>
      </c>
      <c r="N4997" t="s">
        <v>31</v>
      </c>
      <c r="O4997">
        <v>0.53838992667503505</v>
      </c>
      <c r="P4997">
        <v>0.57438523481818204</v>
      </c>
      <c r="Q4997">
        <v>0.53838992667503505</v>
      </c>
      <c r="R4997">
        <v>0.57438523481818204</v>
      </c>
      <c r="S4997">
        <v>0.94672695942478702</v>
      </c>
      <c r="T4997">
        <v>0.37751217859161401</v>
      </c>
      <c r="U4997" t="s">
        <v>51</v>
      </c>
      <c r="V4997" t="s">
        <v>52</v>
      </c>
      <c r="W4997" s="3" t="str">
        <f t="shared" si="78"/>
        <v>Holiday</v>
      </c>
      <c r="X4997" s="6">
        <f>Table1[[#This Row],[Utility 1]]*Table1[[#This Row],[Utility 2]]</f>
        <v>0.30924322445698382</v>
      </c>
    </row>
    <row r="4998" spans="1:24">
      <c r="A4998">
        <v>1.978</v>
      </c>
      <c r="B4998">
        <v>986</v>
      </c>
      <c r="D4998" t="s">
        <v>22</v>
      </c>
      <c r="E4998" t="s">
        <v>23</v>
      </c>
      <c r="F4998" t="s">
        <v>24</v>
      </c>
      <c r="G4998">
        <v>2</v>
      </c>
      <c r="H4998">
        <v>0.59640000000000004</v>
      </c>
      <c r="I4998">
        <v>0.59843999999999997</v>
      </c>
      <c r="J4998">
        <v>0.43719000000000002</v>
      </c>
      <c r="K4998">
        <v>0.43719000000000002</v>
      </c>
      <c r="L4998">
        <v>1.1948300000000001</v>
      </c>
      <c r="M4998" t="s">
        <v>31</v>
      </c>
      <c r="N4998" t="s">
        <v>62</v>
      </c>
      <c r="O4998">
        <v>0.59843725812463699</v>
      </c>
      <c r="P4998">
        <v>0.59639648696539005</v>
      </c>
      <c r="Q4998">
        <v>0.59843725812463699</v>
      </c>
      <c r="R4998">
        <v>0.59639648696539005</v>
      </c>
      <c r="S4998">
        <v>0.26228716666231999</v>
      </c>
      <c r="T4998">
        <v>0.893641583779754</v>
      </c>
      <c r="U4998" t="s">
        <v>51</v>
      </c>
      <c r="V4998" t="s">
        <v>52</v>
      </c>
      <c r="W4998" s="3" t="str">
        <f t="shared" si="78"/>
        <v>Holiday</v>
      </c>
      <c r="X4998" s="6">
        <f>Table1[[#This Row],[Utility 1]]*Table1[[#This Row],[Utility 2]]</f>
        <v>0.35690587841473381</v>
      </c>
    </row>
    <row r="4999" spans="1:24">
      <c r="A4999">
        <v>2.246</v>
      </c>
      <c r="B4999">
        <v>986</v>
      </c>
      <c r="D4999" t="s">
        <v>22</v>
      </c>
      <c r="E4999" t="s">
        <v>23</v>
      </c>
      <c r="F4999" t="s">
        <v>24</v>
      </c>
      <c r="G4999">
        <v>2</v>
      </c>
      <c r="H4999">
        <v>0.53839000000000004</v>
      </c>
      <c r="I4999">
        <v>0.57438999999999996</v>
      </c>
      <c r="J4999">
        <v>0.49547999999999998</v>
      </c>
      <c r="K4999">
        <v>0.49547999999999998</v>
      </c>
      <c r="L4999">
        <v>1.1127800000000001</v>
      </c>
      <c r="M4999" t="s">
        <v>62</v>
      </c>
      <c r="N4999" t="s">
        <v>31</v>
      </c>
      <c r="O4999">
        <v>0.53838992667503505</v>
      </c>
      <c r="P4999">
        <v>0.57438523481818204</v>
      </c>
      <c r="Q4999">
        <v>0.53838992667503505</v>
      </c>
      <c r="R4999">
        <v>0.57438523481818204</v>
      </c>
      <c r="S4999">
        <v>0.86053548268336</v>
      </c>
      <c r="T4999">
        <v>0.42071686223798299</v>
      </c>
      <c r="U4999" t="s">
        <v>51</v>
      </c>
      <c r="V4999" t="s">
        <v>52</v>
      </c>
      <c r="W4999" s="3" t="str">
        <f t="shared" si="78"/>
        <v>Holiday</v>
      </c>
      <c r="X4999" s="6">
        <f>Table1[[#This Row],[Utility 1]]*Table1[[#This Row],[Utility 2]]</f>
        <v>0.30924322445698382</v>
      </c>
    </row>
    <row r="5000" spans="1:24">
      <c r="A5000">
        <v>1.9730000000000001</v>
      </c>
      <c r="B5000">
        <v>986</v>
      </c>
      <c r="D5000" t="s">
        <v>22</v>
      </c>
      <c r="E5000" t="s">
        <v>23</v>
      </c>
      <c r="F5000" t="s">
        <v>24</v>
      </c>
      <c r="G5000">
        <v>2</v>
      </c>
      <c r="H5000">
        <v>0.59640000000000004</v>
      </c>
      <c r="I5000">
        <v>0.59843999999999997</v>
      </c>
      <c r="J5000">
        <v>0.43719000000000002</v>
      </c>
      <c r="K5000">
        <v>0.43719000000000002</v>
      </c>
      <c r="L5000">
        <v>1.1948300000000001</v>
      </c>
      <c r="M5000" t="s">
        <v>31</v>
      </c>
      <c r="N5000" t="s">
        <v>62</v>
      </c>
      <c r="O5000">
        <v>0.59843725812463699</v>
      </c>
      <c r="P5000">
        <v>0.59639648696539005</v>
      </c>
      <c r="Q5000">
        <v>0.59843725812463699</v>
      </c>
      <c r="R5000">
        <v>0.59639648696539005</v>
      </c>
      <c r="S5000">
        <v>0.14613348576570501</v>
      </c>
      <c r="T5000">
        <v>0.91501118019356298</v>
      </c>
      <c r="U5000" t="s">
        <v>51</v>
      </c>
      <c r="V5000" t="s">
        <v>52</v>
      </c>
      <c r="W5000" s="3" t="str">
        <f t="shared" si="78"/>
        <v>Holiday</v>
      </c>
      <c r="X5000" s="6">
        <f>Table1[[#This Row],[Utility 1]]*Table1[[#This Row],[Utility 2]]</f>
        <v>0.35690587841473381</v>
      </c>
    </row>
    <row r="5001" spans="1:24">
      <c r="A5001">
        <v>1.7450000000000001</v>
      </c>
      <c r="B5001">
        <v>986</v>
      </c>
      <c r="D5001" t="s">
        <v>22</v>
      </c>
      <c r="E5001" t="s">
        <v>23</v>
      </c>
      <c r="F5001" t="s">
        <v>24</v>
      </c>
      <c r="G5001">
        <v>2</v>
      </c>
      <c r="H5001">
        <v>0.59640000000000004</v>
      </c>
      <c r="I5001">
        <v>0.59843999999999997</v>
      </c>
      <c r="J5001">
        <v>0.43719000000000002</v>
      </c>
      <c r="K5001">
        <v>0.43719000000000002</v>
      </c>
      <c r="L5001">
        <v>1.1948300000000001</v>
      </c>
      <c r="M5001" t="s">
        <v>62</v>
      </c>
      <c r="N5001" t="s">
        <v>31</v>
      </c>
      <c r="O5001">
        <v>0.59843725812463699</v>
      </c>
      <c r="P5001">
        <v>0.59639648696539005</v>
      </c>
      <c r="Q5001">
        <v>0.59843725812463699</v>
      </c>
      <c r="R5001">
        <v>0.59639648696539005</v>
      </c>
      <c r="S5001">
        <v>0.90498476443056097</v>
      </c>
      <c r="T5001">
        <v>0.57228207716733204</v>
      </c>
      <c r="U5001" t="s">
        <v>51</v>
      </c>
      <c r="V5001" t="s">
        <v>52</v>
      </c>
      <c r="W5001" s="3" t="str">
        <f t="shared" si="78"/>
        <v>Holiday</v>
      </c>
      <c r="X5001" s="6">
        <f>Table1[[#This Row],[Utility 1]]*Table1[[#This Row],[Utility 2]]</f>
        <v>0.35690587841473381</v>
      </c>
    </row>
    <row r="5002" spans="1:24">
      <c r="A5002">
        <v>228.27600000000001</v>
      </c>
      <c r="B5002">
        <v>660</v>
      </c>
      <c r="D5002" t="s">
        <v>22</v>
      </c>
      <c r="E5002" t="s">
        <v>23</v>
      </c>
      <c r="F5002" t="s">
        <v>24</v>
      </c>
      <c r="G5002">
        <v>2</v>
      </c>
      <c r="H5002">
        <v>0.79327000000000003</v>
      </c>
      <c r="I5002">
        <v>0.93994999999999995</v>
      </c>
      <c r="J5002">
        <v>6.3950000000000007E-2</v>
      </c>
      <c r="K5002">
        <v>0.12422999999999999</v>
      </c>
      <c r="L5002">
        <v>1.73322</v>
      </c>
      <c r="M5002" t="s">
        <v>63</v>
      </c>
      <c r="N5002" t="s">
        <v>30</v>
      </c>
      <c r="O5002">
        <v>0.93995266855039805</v>
      </c>
      <c r="P5002">
        <v>0.793271911619155</v>
      </c>
      <c r="Q5002">
        <v>0.93995266855039805</v>
      </c>
      <c r="R5002">
        <v>0.793271911619155</v>
      </c>
      <c r="S5002">
        <v>0.94177424603945203</v>
      </c>
      <c r="T5002">
        <v>0.84309873967077098</v>
      </c>
      <c r="U5002" t="s">
        <v>51</v>
      </c>
      <c r="V5002" t="s">
        <v>52</v>
      </c>
      <c r="W5002" s="3" t="str">
        <f t="shared" si="78"/>
        <v>Holiday</v>
      </c>
      <c r="X5002" s="6">
        <f>Table1[[#This Row],[Utility 1]]*Table1[[#This Row],[Utility 2]]</f>
        <v>0.74563805021250029</v>
      </c>
    </row>
    <row r="5003" spans="1:24">
      <c r="A5003">
        <v>1263.336</v>
      </c>
      <c r="B5003">
        <v>1001</v>
      </c>
      <c r="D5003" t="s">
        <v>22</v>
      </c>
      <c r="E5003" t="s">
        <v>23</v>
      </c>
      <c r="F5003" t="s">
        <v>24</v>
      </c>
      <c r="G5003">
        <v>2</v>
      </c>
      <c r="H5003">
        <v>0.79867999999999995</v>
      </c>
      <c r="I5003">
        <v>1</v>
      </c>
      <c r="J5003">
        <v>0</v>
      </c>
      <c r="K5003">
        <v>0.13577</v>
      </c>
      <c r="L5003">
        <v>1.7986800000000001</v>
      </c>
      <c r="M5003" t="s">
        <v>30</v>
      </c>
      <c r="N5003" t="s">
        <v>63</v>
      </c>
      <c r="O5003">
        <v>0.79868083292125303</v>
      </c>
      <c r="P5003">
        <v>1</v>
      </c>
      <c r="Q5003">
        <v>0.79868083292125303</v>
      </c>
      <c r="R5003">
        <v>1</v>
      </c>
      <c r="S5003">
        <v>0.77985832460354898</v>
      </c>
      <c r="T5003">
        <v>1</v>
      </c>
      <c r="U5003" t="s">
        <v>51</v>
      </c>
      <c r="V5003" t="s">
        <v>52</v>
      </c>
      <c r="W5003" s="3" t="str">
        <f t="shared" si="78"/>
        <v>Holiday</v>
      </c>
      <c r="X5003" s="6">
        <f>Table1[[#This Row],[Utility 1]]*Table1[[#This Row],[Utility 2]]</f>
        <v>0.79868083292125303</v>
      </c>
    </row>
    <row r="5004" spans="1:24">
      <c r="A5004">
        <v>1171.0519999999999</v>
      </c>
      <c r="B5004">
        <v>980</v>
      </c>
      <c r="D5004" t="s">
        <v>22</v>
      </c>
      <c r="E5004" t="s">
        <v>23</v>
      </c>
      <c r="F5004" t="s">
        <v>24</v>
      </c>
      <c r="G5004">
        <v>2</v>
      </c>
      <c r="H5004">
        <v>0.79327000000000003</v>
      </c>
      <c r="I5004">
        <v>0.93994999999999995</v>
      </c>
      <c r="J5004">
        <v>6.3950000000000007E-2</v>
      </c>
      <c r="K5004">
        <v>0.12422999999999999</v>
      </c>
      <c r="L5004">
        <v>1.73322</v>
      </c>
      <c r="M5004" t="s">
        <v>63</v>
      </c>
      <c r="N5004" t="s">
        <v>30</v>
      </c>
      <c r="O5004">
        <v>0.93995266855039805</v>
      </c>
      <c r="P5004">
        <v>0.793271911619155</v>
      </c>
      <c r="Q5004">
        <v>0.93995266855039805</v>
      </c>
      <c r="R5004">
        <v>0.793271911619155</v>
      </c>
      <c r="S5004">
        <v>0.94165124060133998</v>
      </c>
      <c r="T5004">
        <v>0.7742643608084</v>
      </c>
      <c r="U5004" t="s">
        <v>51</v>
      </c>
      <c r="V5004" t="s">
        <v>52</v>
      </c>
      <c r="W5004" s="3" t="str">
        <f t="shared" si="78"/>
        <v>Holiday</v>
      </c>
      <c r="X5004" s="6">
        <f>Table1[[#This Row],[Utility 1]]*Table1[[#This Row],[Utility 2]]</f>
        <v>0.74563805021250029</v>
      </c>
    </row>
    <row r="5005" spans="1:24">
      <c r="A5005">
        <v>1169.393</v>
      </c>
      <c r="B5005">
        <v>979</v>
      </c>
      <c r="D5005" t="s">
        <v>22</v>
      </c>
      <c r="E5005" t="s">
        <v>23</v>
      </c>
      <c r="F5005" t="s">
        <v>24</v>
      </c>
      <c r="G5005">
        <v>2</v>
      </c>
      <c r="H5005">
        <v>0.90158000000000005</v>
      </c>
      <c r="I5005">
        <v>0.91142000000000001</v>
      </c>
      <c r="J5005">
        <v>0</v>
      </c>
      <c r="K5005">
        <v>0</v>
      </c>
      <c r="L5005">
        <v>1.8129999999999999</v>
      </c>
      <c r="M5005" t="s">
        <v>30</v>
      </c>
      <c r="N5005" t="s">
        <v>63</v>
      </c>
      <c r="O5005">
        <v>0.90157620590534604</v>
      </c>
      <c r="P5005">
        <v>0.91142408573910505</v>
      </c>
      <c r="Q5005">
        <v>0.90157620590534604</v>
      </c>
      <c r="R5005">
        <v>0.91142408573910505</v>
      </c>
      <c r="S5005">
        <v>0.85755405155797604</v>
      </c>
      <c r="T5005">
        <v>0.90947930530379395</v>
      </c>
      <c r="U5005" t="s">
        <v>51</v>
      </c>
      <c r="V5005" t="s">
        <v>52</v>
      </c>
      <c r="W5005" s="3" t="str">
        <f t="shared" si="78"/>
        <v>Holiday</v>
      </c>
      <c r="X5005" s="6">
        <f>Table1[[#This Row],[Utility 1]]*Table1[[#This Row],[Utility 2]]</f>
        <v>0.82171826919141111</v>
      </c>
    </row>
    <row r="5006" spans="1:24">
      <c r="A5006">
        <v>1163.6510000000001</v>
      </c>
      <c r="B5006">
        <v>980</v>
      </c>
      <c r="D5006" t="s">
        <v>22</v>
      </c>
      <c r="E5006" t="s">
        <v>23</v>
      </c>
      <c r="F5006" t="s">
        <v>24</v>
      </c>
      <c r="G5006">
        <v>2</v>
      </c>
      <c r="H5006">
        <v>0.83577999999999997</v>
      </c>
      <c r="I5006">
        <v>0.88234000000000001</v>
      </c>
      <c r="J5006">
        <v>7.1929999999999994E-2</v>
      </c>
      <c r="K5006">
        <v>7.1929999999999994E-2</v>
      </c>
      <c r="L5006">
        <v>1.7181299999999999</v>
      </c>
      <c r="M5006" t="s">
        <v>63</v>
      </c>
      <c r="N5006" t="s">
        <v>30</v>
      </c>
      <c r="O5006">
        <v>0.83578274120785501</v>
      </c>
      <c r="P5006">
        <v>0.88234285356266196</v>
      </c>
      <c r="Q5006">
        <v>0.83578274120785501</v>
      </c>
      <c r="R5006">
        <v>0.88234285356266196</v>
      </c>
      <c r="S5006">
        <v>0.82599421025520903</v>
      </c>
      <c r="T5006">
        <v>0.89934896427131195</v>
      </c>
      <c r="U5006" t="s">
        <v>51</v>
      </c>
      <c r="V5006" t="s">
        <v>52</v>
      </c>
      <c r="W5006" s="3" t="str">
        <f t="shared" si="78"/>
        <v>Holiday</v>
      </c>
      <c r="X5006" s="6">
        <f>Table1[[#This Row],[Utility 1]]*Table1[[#This Row],[Utility 2]]</f>
        <v>0.73744692883576257</v>
      </c>
    </row>
    <row r="5007" spans="1:24">
      <c r="A5007">
        <v>0.32900000000000001</v>
      </c>
      <c r="B5007">
        <v>4</v>
      </c>
      <c r="D5007" t="s">
        <v>22</v>
      </c>
      <c r="E5007" t="s">
        <v>23</v>
      </c>
      <c r="F5007" t="s">
        <v>24</v>
      </c>
      <c r="G5007">
        <v>2</v>
      </c>
      <c r="H5007">
        <v>0.79867999999999995</v>
      </c>
      <c r="I5007">
        <v>1</v>
      </c>
      <c r="J5007">
        <v>0</v>
      </c>
      <c r="K5007">
        <v>0.13577</v>
      </c>
      <c r="L5007">
        <v>1.7986800000000001</v>
      </c>
      <c r="M5007" t="s">
        <v>30</v>
      </c>
      <c r="N5007" t="s">
        <v>63</v>
      </c>
      <c r="O5007">
        <v>0.79868083292125303</v>
      </c>
      <c r="P5007">
        <v>1</v>
      </c>
      <c r="Q5007">
        <v>0.79868083292125303</v>
      </c>
      <c r="R5007">
        <v>1</v>
      </c>
      <c r="S5007">
        <v>0.89065011930153504</v>
      </c>
      <c r="T5007">
        <v>1</v>
      </c>
      <c r="U5007" t="s">
        <v>51</v>
      </c>
      <c r="V5007" t="s">
        <v>52</v>
      </c>
      <c r="W5007" s="3" t="str">
        <f t="shared" si="78"/>
        <v>Holiday</v>
      </c>
      <c r="X5007" s="6">
        <f>Table1[[#This Row],[Utility 1]]*Table1[[#This Row],[Utility 2]]</f>
        <v>0.79868083292125303</v>
      </c>
    </row>
    <row r="5008" spans="1:24">
      <c r="A5008">
        <v>1227.288</v>
      </c>
      <c r="B5008">
        <v>990</v>
      </c>
      <c r="D5008" t="s">
        <v>22</v>
      </c>
      <c r="E5008" t="s">
        <v>23</v>
      </c>
      <c r="F5008" t="s">
        <v>24</v>
      </c>
      <c r="G5008">
        <v>2</v>
      </c>
      <c r="H5008">
        <v>0.79376999999999998</v>
      </c>
      <c r="I5008">
        <v>0.93867999999999996</v>
      </c>
      <c r="J5008">
        <v>6.4990000000000006E-2</v>
      </c>
      <c r="K5008">
        <v>0.12336999999999999</v>
      </c>
      <c r="L5008">
        <v>1.73245</v>
      </c>
      <c r="M5008" t="s">
        <v>63</v>
      </c>
      <c r="N5008" t="s">
        <v>30</v>
      </c>
      <c r="O5008">
        <v>0.93867811419194802</v>
      </c>
      <c r="P5008">
        <v>0.793766939301768</v>
      </c>
      <c r="Q5008">
        <v>0.93867811419194802</v>
      </c>
      <c r="R5008">
        <v>0.793766939301768</v>
      </c>
      <c r="S5008">
        <v>0.93208312695893603</v>
      </c>
      <c r="T5008">
        <v>0.92428546657956501</v>
      </c>
      <c r="U5008" t="s">
        <v>51</v>
      </c>
      <c r="V5008" t="s">
        <v>52</v>
      </c>
      <c r="W5008" s="3" t="str">
        <f t="shared" si="78"/>
        <v>Holiday</v>
      </c>
      <c r="X5008" s="6">
        <f>Table1[[#This Row],[Utility 1]]*Table1[[#This Row],[Utility 2]]</f>
        <v>0.74509165369169805</v>
      </c>
    </row>
    <row r="5009" spans="1:24">
      <c r="A5009">
        <v>1152.8610000000001</v>
      </c>
      <c r="B5009">
        <v>977</v>
      </c>
      <c r="D5009" t="s">
        <v>22</v>
      </c>
      <c r="E5009" t="s">
        <v>23</v>
      </c>
      <c r="F5009" t="s">
        <v>24</v>
      </c>
      <c r="G5009">
        <v>2</v>
      </c>
      <c r="H5009">
        <v>0.67603999999999997</v>
      </c>
      <c r="I5009">
        <v>0.95696999999999999</v>
      </c>
      <c r="J5009">
        <v>0.12997</v>
      </c>
      <c r="K5009">
        <v>0.23008999999999999</v>
      </c>
      <c r="L5009">
        <v>1.633</v>
      </c>
      <c r="M5009" t="s">
        <v>30</v>
      </c>
      <c r="N5009" t="s">
        <v>63</v>
      </c>
      <c r="O5009">
        <v>0.67603706130514996</v>
      </c>
      <c r="P5009">
        <v>0.956967551070809</v>
      </c>
      <c r="Q5009">
        <v>0.67603706130514996</v>
      </c>
      <c r="R5009">
        <v>0.956967551070809</v>
      </c>
      <c r="S5009">
        <v>0.70203910115180201</v>
      </c>
      <c r="T5009">
        <v>0.96650151729486899</v>
      </c>
      <c r="U5009" t="s">
        <v>51</v>
      </c>
      <c r="V5009" t="s">
        <v>52</v>
      </c>
      <c r="W5009" s="3" t="str">
        <f t="shared" si="78"/>
        <v>Holiday</v>
      </c>
      <c r="X5009" s="6">
        <f>Table1[[#This Row],[Utility 1]]*Table1[[#This Row],[Utility 2]]</f>
        <v>0.64694553099029573</v>
      </c>
    </row>
    <row r="5010" spans="1:24">
      <c r="A5010">
        <v>964.94399999999996</v>
      </c>
      <c r="B5010">
        <v>933</v>
      </c>
      <c r="D5010" t="s">
        <v>22</v>
      </c>
      <c r="E5010" t="s">
        <v>23</v>
      </c>
      <c r="F5010" t="s">
        <v>24</v>
      </c>
      <c r="G5010">
        <v>2</v>
      </c>
      <c r="H5010">
        <v>0.89710000000000001</v>
      </c>
      <c r="I5010">
        <v>0.90386</v>
      </c>
      <c r="J5010">
        <v>8.7899999999999992E-3</v>
      </c>
      <c r="K5010">
        <v>8.7899999999999992E-3</v>
      </c>
      <c r="L5010">
        <v>1.8009599999999999</v>
      </c>
      <c r="M5010" t="s">
        <v>63</v>
      </c>
      <c r="N5010" t="s">
        <v>30</v>
      </c>
      <c r="O5010">
        <v>0.89710462701590599</v>
      </c>
      <c r="P5010">
        <v>0.90385907802725696</v>
      </c>
      <c r="Q5010">
        <v>0.89710462701590599</v>
      </c>
      <c r="R5010">
        <v>0.90385907802725696</v>
      </c>
      <c r="S5010">
        <v>0.895303845559829</v>
      </c>
      <c r="T5010">
        <v>0.89319113743170098</v>
      </c>
      <c r="U5010" t="s">
        <v>51</v>
      </c>
      <c r="V5010" t="s">
        <v>52</v>
      </c>
      <c r="W5010" s="3" t="str">
        <f t="shared" si="78"/>
        <v>Holiday</v>
      </c>
      <c r="X5010" s="6">
        <f>Table1[[#This Row],[Utility 1]]*Table1[[#This Row],[Utility 2]]</f>
        <v>0.81085616106858305</v>
      </c>
    </row>
    <row r="5011" spans="1:24">
      <c r="A5011">
        <v>1186.183</v>
      </c>
      <c r="B5011">
        <v>981</v>
      </c>
      <c r="D5011" t="s">
        <v>22</v>
      </c>
      <c r="E5011" t="s">
        <v>23</v>
      </c>
      <c r="F5011" t="s">
        <v>24</v>
      </c>
      <c r="G5011">
        <v>2</v>
      </c>
      <c r="H5011">
        <v>0.67859000000000003</v>
      </c>
      <c r="I5011">
        <v>0.95598000000000005</v>
      </c>
      <c r="J5011">
        <v>0.12791</v>
      </c>
      <c r="K5011">
        <v>0.22739999999999999</v>
      </c>
      <c r="L5011">
        <v>1.63456</v>
      </c>
      <c r="M5011" t="s">
        <v>30</v>
      </c>
      <c r="N5011" t="s">
        <v>63</v>
      </c>
      <c r="O5011">
        <v>0.67858617002204902</v>
      </c>
      <c r="P5011">
        <v>0.95597749570558299</v>
      </c>
      <c r="Q5011">
        <v>0.67858617002204902</v>
      </c>
      <c r="R5011">
        <v>0.95597749570558299</v>
      </c>
      <c r="S5011">
        <v>0.81890944306786595</v>
      </c>
      <c r="T5011">
        <v>0.95797808736710299</v>
      </c>
      <c r="U5011" t="s">
        <v>51</v>
      </c>
      <c r="V5011" t="s">
        <v>52</v>
      </c>
      <c r="W5011" s="3" t="str">
        <f t="shared" si="78"/>
        <v>Holiday</v>
      </c>
      <c r="X5011" s="6">
        <f>Table1[[#This Row],[Utility 1]]*Table1[[#This Row],[Utility 2]]</f>
        <v>0.64871310743812138</v>
      </c>
    </row>
    <row r="5012" spans="1:24">
      <c r="A5012">
        <v>1.216</v>
      </c>
      <c r="B5012">
        <v>10</v>
      </c>
      <c r="D5012" t="s">
        <v>22</v>
      </c>
      <c r="E5012" t="s">
        <v>23</v>
      </c>
      <c r="F5012" t="s">
        <v>24</v>
      </c>
      <c r="G5012">
        <v>2</v>
      </c>
      <c r="H5012">
        <v>0.85192000000000001</v>
      </c>
      <c r="I5012">
        <v>0.88105</v>
      </c>
      <c r="J5012">
        <v>2.954E-2</v>
      </c>
      <c r="K5012">
        <v>7.6990000000000003E-2</v>
      </c>
      <c r="L5012">
        <v>1.7329699999999999</v>
      </c>
      <c r="M5012" t="s">
        <v>48</v>
      </c>
      <c r="N5012" t="s">
        <v>64</v>
      </c>
      <c r="O5012">
        <v>0.88104769271501704</v>
      </c>
      <c r="P5012">
        <v>0.85192481036930701</v>
      </c>
      <c r="Q5012">
        <v>0.88104769271501704</v>
      </c>
      <c r="R5012">
        <v>0.85192481036930701</v>
      </c>
      <c r="S5012">
        <v>0.862720511477025</v>
      </c>
      <c r="T5012">
        <v>0.92332957223752599</v>
      </c>
      <c r="U5012" t="s">
        <v>49</v>
      </c>
      <c r="V5012" t="s">
        <v>50</v>
      </c>
      <c r="W5012" s="3" t="str">
        <f t="shared" si="78"/>
        <v>Party</v>
      </c>
      <c r="X5012" s="6">
        <f>Table1[[#This Row],[Utility 1]]*Table1[[#This Row],[Utility 2]]</f>
        <v>0.75058638854255633</v>
      </c>
    </row>
    <row r="5013" spans="1:24">
      <c r="A5013">
        <v>12.134</v>
      </c>
      <c r="B5013">
        <v>1001</v>
      </c>
      <c r="D5013" t="s">
        <v>22</v>
      </c>
      <c r="E5013" t="s">
        <v>24</v>
      </c>
      <c r="F5013" t="s">
        <v>24</v>
      </c>
      <c r="G5013">
        <v>1</v>
      </c>
      <c r="H5013">
        <v>0.5</v>
      </c>
      <c r="I5013">
        <v>0.5</v>
      </c>
      <c r="J5013">
        <v>1.22373</v>
      </c>
      <c r="K5013">
        <v>1.2962499999999999</v>
      </c>
      <c r="L5013">
        <v>0</v>
      </c>
      <c r="M5013" t="s">
        <v>64</v>
      </c>
      <c r="N5013" t="s">
        <v>48</v>
      </c>
      <c r="O5013">
        <v>0.5</v>
      </c>
      <c r="P5013">
        <v>0.5</v>
      </c>
      <c r="Q5013">
        <v>0.5</v>
      </c>
      <c r="R5013">
        <v>0.5</v>
      </c>
      <c r="S5013">
        <v>0</v>
      </c>
      <c r="T5013">
        <v>0</v>
      </c>
      <c r="U5013" t="s">
        <v>49</v>
      </c>
      <c r="V5013" t="s">
        <v>50</v>
      </c>
      <c r="W5013" s="3" t="str">
        <f t="shared" si="78"/>
        <v>Party</v>
      </c>
      <c r="X5013" s="6">
        <f>Table1[[#This Row],[Utility 1]]*Table1[[#This Row],[Utility 2]]</f>
        <v>0.25</v>
      </c>
    </row>
    <row r="5014" spans="1:24">
      <c r="A5014">
        <v>3.7999999999999999E-2</v>
      </c>
      <c r="B5014">
        <v>6</v>
      </c>
      <c r="D5014" t="s">
        <v>22</v>
      </c>
      <c r="E5014" t="s">
        <v>23</v>
      </c>
      <c r="F5014" t="s">
        <v>24</v>
      </c>
      <c r="G5014">
        <v>2</v>
      </c>
      <c r="H5014">
        <v>0.80374999999999996</v>
      </c>
      <c r="I5014">
        <v>0.86407999999999996</v>
      </c>
      <c r="J5014">
        <v>8.0500000000000002E-2</v>
      </c>
      <c r="K5014">
        <v>0.11629</v>
      </c>
      <c r="L5014">
        <v>1.6678299999999999</v>
      </c>
      <c r="M5014" t="s">
        <v>48</v>
      </c>
      <c r="N5014" t="s">
        <v>64</v>
      </c>
      <c r="O5014">
        <v>0.86408372714401704</v>
      </c>
      <c r="P5014">
        <v>0.80375100963716395</v>
      </c>
      <c r="Q5014">
        <v>0.86408372714401704</v>
      </c>
      <c r="R5014">
        <v>0.80375100963716395</v>
      </c>
      <c r="S5014">
        <v>0.85027525891210698</v>
      </c>
      <c r="T5014">
        <v>0.86069265392531502</v>
      </c>
      <c r="U5014" t="s">
        <v>49</v>
      </c>
      <c r="V5014" t="s">
        <v>50</v>
      </c>
      <c r="W5014" s="3" t="str">
        <f t="shared" si="78"/>
        <v>Party</v>
      </c>
      <c r="X5014" s="6">
        <f>Table1[[#This Row],[Utility 1]]*Table1[[#This Row],[Utility 2]]</f>
        <v>0.69450816810304739</v>
      </c>
    </row>
    <row r="5015" spans="1:24">
      <c r="A5015">
        <v>2.7E-2</v>
      </c>
      <c r="B5015">
        <v>5</v>
      </c>
      <c r="D5015" t="s">
        <v>22</v>
      </c>
      <c r="E5015" t="s">
        <v>23</v>
      </c>
      <c r="F5015" t="s">
        <v>24</v>
      </c>
      <c r="G5015">
        <v>2</v>
      </c>
      <c r="H5015">
        <v>0.38799</v>
      </c>
      <c r="I5015">
        <v>0.86843999999999999</v>
      </c>
      <c r="J5015">
        <v>0.38169999999999998</v>
      </c>
      <c r="K5015">
        <v>0.5655</v>
      </c>
      <c r="L5015">
        <v>1.2564299999999999</v>
      </c>
      <c r="M5015" t="s">
        <v>64</v>
      </c>
      <c r="N5015" t="s">
        <v>48</v>
      </c>
      <c r="O5015">
        <v>0.387989334638699</v>
      </c>
      <c r="P5015">
        <v>0.86844145742871803</v>
      </c>
      <c r="Q5015">
        <v>0.387989334638699</v>
      </c>
      <c r="R5015">
        <v>0.86844145742871803</v>
      </c>
      <c r="S5015">
        <v>0.91916904694125201</v>
      </c>
      <c r="T5015">
        <v>0.83753383638928802</v>
      </c>
      <c r="U5015" t="s">
        <v>49</v>
      </c>
      <c r="V5015" t="s">
        <v>50</v>
      </c>
      <c r="W5015" s="3" t="str">
        <f t="shared" si="78"/>
        <v>Party</v>
      </c>
      <c r="X5015" s="6">
        <f>Table1[[#This Row],[Utility 1]]*Table1[[#This Row],[Utility 2]]</f>
        <v>0.33694602324043038</v>
      </c>
    </row>
    <row r="5016" spans="1:24">
      <c r="A5016">
        <v>4.5999999999999999E-2</v>
      </c>
      <c r="B5016">
        <v>7</v>
      </c>
      <c r="D5016" t="s">
        <v>22</v>
      </c>
      <c r="E5016" t="s">
        <v>23</v>
      </c>
      <c r="F5016" t="s">
        <v>24</v>
      </c>
      <c r="G5016">
        <v>2</v>
      </c>
      <c r="H5016">
        <v>0.74358999999999997</v>
      </c>
      <c r="I5016">
        <v>0.82198000000000004</v>
      </c>
      <c r="J5016">
        <v>0.15290000000000001</v>
      </c>
      <c r="K5016">
        <v>0.18814</v>
      </c>
      <c r="L5016">
        <v>1.5655699999999999</v>
      </c>
      <c r="M5016" t="s">
        <v>48</v>
      </c>
      <c r="N5016" t="s">
        <v>64</v>
      </c>
      <c r="O5016">
        <v>0.82198487901205397</v>
      </c>
      <c r="P5016">
        <v>0.74358602685063402</v>
      </c>
      <c r="Q5016">
        <v>0.82198487901205397</v>
      </c>
      <c r="R5016">
        <v>0.74358602685063402</v>
      </c>
      <c r="S5016">
        <v>0.86222357476133205</v>
      </c>
      <c r="T5016">
        <v>0.87279130588904197</v>
      </c>
      <c r="U5016" t="s">
        <v>49</v>
      </c>
      <c r="V5016" t="s">
        <v>50</v>
      </c>
      <c r="W5016" s="3" t="str">
        <f t="shared" si="78"/>
        <v>Party</v>
      </c>
      <c r="X5016" s="6">
        <f>Table1[[#This Row],[Utility 1]]*Table1[[#This Row],[Utility 2]]</f>
        <v>0.61121647031587234</v>
      </c>
    </row>
    <row r="5017" spans="1:24">
      <c r="A5017">
        <v>4.9000000000000002E-2</v>
      </c>
      <c r="B5017">
        <v>8</v>
      </c>
      <c r="D5017" t="s">
        <v>22</v>
      </c>
      <c r="E5017" t="s">
        <v>23</v>
      </c>
      <c r="F5017" t="s">
        <v>24</v>
      </c>
      <c r="G5017">
        <v>2</v>
      </c>
      <c r="H5017">
        <v>0.44636999999999999</v>
      </c>
      <c r="I5017">
        <v>0.90388999999999997</v>
      </c>
      <c r="J5017">
        <v>0.31495000000000001</v>
      </c>
      <c r="K5017">
        <v>0.50768000000000002</v>
      </c>
      <c r="L5017">
        <v>1.35026</v>
      </c>
      <c r="M5017" t="s">
        <v>64</v>
      </c>
      <c r="N5017" t="s">
        <v>48</v>
      </c>
      <c r="O5017">
        <v>0.44637379705103403</v>
      </c>
      <c r="P5017">
        <v>0.90389035549284003</v>
      </c>
      <c r="Q5017">
        <v>0.44637379705103403</v>
      </c>
      <c r="R5017">
        <v>0.90389035549284003</v>
      </c>
      <c r="S5017">
        <v>0.88385536315039903</v>
      </c>
      <c r="T5017">
        <v>0.85473397847267596</v>
      </c>
      <c r="U5017" t="s">
        <v>49</v>
      </c>
      <c r="V5017" t="s">
        <v>50</v>
      </c>
      <c r="W5017" s="3" t="str">
        <f t="shared" si="78"/>
        <v>Party</v>
      </c>
      <c r="X5017" s="6">
        <f>Table1[[#This Row],[Utility 1]]*Table1[[#This Row],[Utility 2]]</f>
        <v>0.40347297009914795</v>
      </c>
    </row>
    <row r="5018" spans="1:24">
      <c r="A5018">
        <v>10.516999999999999</v>
      </c>
      <c r="B5018">
        <v>1001</v>
      </c>
      <c r="D5018" t="s">
        <v>22</v>
      </c>
      <c r="E5018" t="s">
        <v>24</v>
      </c>
      <c r="F5018" t="s">
        <v>24</v>
      </c>
      <c r="G5018">
        <v>1</v>
      </c>
      <c r="H5018">
        <v>0.5</v>
      </c>
      <c r="I5018">
        <v>0.5</v>
      </c>
      <c r="J5018">
        <v>1.22373</v>
      </c>
      <c r="K5018">
        <v>1.2962499999999999</v>
      </c>
      <c r="L5018">
        <v>0</v>
      </c>
      <c r="M5018" t="s">
        <v>48</v>
      </c>
      <c r="N5018" t="s">
        <v>64</v>
      </c>
      <c r="O5018">
        <v>0.5</v>
      </c>
      <c r="P5018">
        <v>0.5</v>
      </c>
      <c r="Q5018">
        <v>0.5</v>
      </c>
      <c r="R5018">
        <v>0.5</v>
      </c>
      <c r="S5018">
        <v>0</v>
      </c>
      <c r="T5018">
        <v>0</v>
      </c>
      <c r="U5018" t="s">
        <v>49</v>
      </c>
      <c r="V5018" t="s">
        <v>50</v>
      </c>
      <c r="W5018" s="3" t="str">
        <f t="shared" si="78"/>
        <v>Party</v>
      </c>
      <c r="X5018" s="6">
        <f>Table1[[#This Row],[Utility 1]]*Table1[[#This Row],[Utility 2]]</f>
        <v>0.25</v>
      </c>
    </row>
    <row r="5019" spans="1:24">
      <c r="A5019">
        <v>7.6999999999999999E-2</v>
      </c>
      <c r="B5019">
        <v>10</v>
      </c>
      <c r="D5019" t="s">
        <v>22</v>
      </c>
      <c r="E5019" t="s">
        <v>23</v>
      </c>
      <c r="F5019" t="s">
        <v>24</v>
      </c>
      <c r="G5019">
        <v>2</v>
      </c>
      <c r="H5019">
        <v>0.80554999999999999</v>
      </c>
      <c r="I5019">
        <v>0.83479000000000003</v>
      </c>
      <c r="J5019">
        <v>9.3880000000000005E-2</v>
      </c>
      <c r="K5019">
        <v>0.1391</v>
      </c>
      <c r="L5019">
        <v>1.6403399999999999</v>
      </c>
      <c r="M5019" t="s">
        <v>64</v>
      </c>
      <c r="N5019" t="s">
        <v>48</v>
      </c>
      <c r="O5019">
        <v>0.83478835717937505</v>
      </c>
      <c r="P5019">
        <v>0.80555375895516401</v>
      </c>
      <c r="Q5019">
        <v>0.83478835717937505</v>
      </c>
      <c r="R5019">
        <v>0.80555375895516401</v>
      </c>
      <c r="S5019">
        <v>0.94777857487526995</v>
      </c>
      <c r="T5019">
        <v>0.85591393397474003</v>
      </c>
      <c r="U5019" t="s">
        <v>49</v>
      </c>
      <c r="V5019" t="s">
        <v>50</v>
      </c>
      <c r="W5019" s="3" t="str">
        <f t="shared" si="78"/>
        <v>Party</v>
      </c>
      <c r="X5019" s="6">
        <f>Table1[[#This Row],[Utility 1]]*Table1[[#This Row],[Utility 2]]</f>
        <v>0.67246689905785162</v>
      </c>
    </row>
    <row r="5020" spans="1:24">
      <c r="B5020">
        <v>1</v>
      </c>
      <c r="C5020" t="s">
        <v>761</v>
      </c>
      <c r="D5020" t="s">
        <v>22</v>
      </c>
      <c r="E5020" t="s">
        <v>24</v>
      </c>
      <c r="G5020">
        <v>0</v>
      </c>
      <c r="M5020" t="s">
        <v>48</v>
      </c>
      <c r="N5020" t="s">
        <v>64</v>
      </c>
      <c r="O5020">
        <v>0.5</v>
      </c>
      <c r="P5020">
        <v>0.5</v>
      </c>
      <c r="Q5020">
        <v>0.5</v>
      </c>
      <c r="R5020">
        <v>0.5</v>
      </c>
      <c r="U5020" t="s">
        <v>66</v>
      </c>
      <c r="V5020" t="s">
        <v>67</v>
      </c>
      <c r="W5020" s="3" t="str">
        <f t="shared" si="78"/>
        <v>Party</v>
      </c>
      <c r="X5020" s="6">
        <f>Table1[[#This Row],[Utility 1]]*Table1[[#This Row],[Utility 2]]</f>
        <v>0.25</v>
      </c>
    </row>
    <row r="5021" spans="1:24">
      <c r="A5021">
        <v>9.516</v>
      </c>
      <c r="B5021">
        <v>1001</v>
      </c>
      <c r="D5021" t="s">
        <v>22</v>
      </c>
      <c r="E5021" t="s">
        <v>24</v>
      </c>
      <c r="F5021" t="s">
        <v>24</v>
      </c>
      <c r="G5021">
        <v>1</v>
      </c>
      <c r="H5021">
        <v>0.5</v>
      </c>
      <c r="I5021">
        <v>0.5</v>
      </c>
      <c r="J5021">
        <v>1.22373</v>
      </c>
      <c r="K5021">
        <v>1.2962499999999999</v>
      </c>
      <c r="L5021">
        <v>0</v>
      </c>
      <c r="M5021" t="s">
        <v>64</v>
      </c>
      <c r="N5021" t="s">
        <v>48</v>
      </c>
      <c r="O5021">
        <v>0.5</v>
      </c>
      <c r="P5021">
        <v>0.5</v>
      </c>
      <c r="Q5021">
        <v>0.5</v>
      </c>
      <c r="R5021">
        <v>0.5</v>
      </c>
      <c r="S5021">
        <v>0</v>
      </c>
      <c r="T5021">
        <v>0</v>
      </c>
      <c r="U5021" t="s">
        <v>49</v>
      </c>
      <c r="V5021" t="s">
        <v>50</v>
      </c>
      <c r="W5021" s="3" t="str">
        <f t="shared" si="78"/>
        <v>Party</v>
      </c>
      <c r="X5021" s="6">
        <f>Table1[[#This Row],[Utility 1]]*Table1[[#This Row],[Utility 2]]</f>
        <v>0.25</v>
      </c>
    </row>
    <row r="5022" spans="1:24">
      <c r="A5022">
        <v>2.8879999999999999</v>
      </c>
      <c r="B5022">
        <v>954</v>
      </c>
      <c r="D5022" t="s">
        <v>22</v>
      </c>
      <c r="E5022" t="s">
        <v>23</v>
      </c>
      <c r="F5022" t="s">
        <v>24</v>
      </c>
      <c r="G5022">
        <v>2</v>
      </c>
      <c r="H5022">
        <v>0.90158000000000005</v>
      </c>
      <c r="I5022">
        <v>0.91142000000000001</v>
      </c>
      <c r="J5022">
        <v>0</v>
      </c>
      <c r="K5022">
        <v>0</v>
      </c>
      <c r="L5022">
        <v>1.8129999999999999</v>
      </c>
      <c r="M5022" t="s">
        <v>62</v>
      </c>
      <c r="N5022" t="s">
        <v>60</v>
      </c>
      <c r="O5022">
        <v>0.90157620590534604</v>
      </c>
      <c r="P5022">
        <v>0.91142408573910505</v>
      </c>
      <c r="Q5022">
        <v>0.90157620590534604</v>
      </c>
      <c r="R5022">
        <v>0.91142408573910505</v>
      </c>
      <c r="S5022">
        <v>0.99110010738949905</v>
      </c>
      <c r="T5022">
        <v>0</v>
      </c>
      <c r="U5022" t="s">
        <v>51</v>
      </c>
      <c r="V5022" t="s">
        <v>52</v>
      </c>
      <c r="W5022" s="3" t="str">
        <f t="shared" si="78"/>
        <v>Holiday</v>
      </c>
      <c r="X5022" s="6">
        <f>Table1[[#This Row],[Utility 1]]*Table1[[#This Row],[Utility 2]]</f>
        <v>0.82171826919141111</v>
      </c>
    </row>
    <row r="5023" spans="1:24">
      <c r="A5023">
        <v>2.532</v>
      </c>
      <c r="B5023">
        <v>974</v>
      </c>
      <c r="D5023" t="s">
        <v>22</v>
      </c>
      <c r="E5023" t="s">
        <v>23</v>
      </c>
      <c r="F5023" t="s">
        <v>24</v>
      </c>
      <c r="G5023">
        <v>2</v>
      </c>
      <c r="H5023">
        <v>0.78147999999999995</v>
      </c>
      <c r="I5023">
        <v>0.86739999999999995</v>
      </c>
      <c r="J5023">
        <v>0.12791</v>
      </c>
      <c r="K5023">
        <v>0.12791</v>
      </c>
      <c r="L5023">
        <v>1.6488799999999999</v>
      </c>
      <c r="M5023" t="s">
        <v>60</v>
      </c>
      <c r="N5023" t="s">
        <v>62</v>
      </c>
      <c r="O5023">
        <v>0.78148154300614303</v>
      </c>
      <c r="P5023">
        <v>0.86740158144468904</v>
      </c>
      <c r="Q5023">
        <v>0.78148154300614303</v>
      </c>
      <c r="R5023">
        <v>0.86740158144468904</v>
      </c>
      <c r="S5023">
        <v>0</v>
      </c>
      <c r="T5023">
        <v>0.93407230206986402</v>
      </c>
      <c r="U5023" t="s">
        <v>51</v>
      </c>
      <c r="V5023" t="s">
        <v>52</v>
      </c>
      <c r="W5023" s="3" t="str">
        <f t="shared" si="78"/>
        <v>Holiday</v>
      </c>
      <c r="X5023" s="6">
        <f>Table1[[#This Row],[Utility 1]]*Table1[[#This Row],[Utility 2]]</f>
        <v>0.67785832627336429</v>
      </c>
    </row>
    <row r="5024" spans="1:24">
      <c r="A5024">
        <v>2.956</v>
      </c>
      <c r="B5024">
        <v>953</v>
      </c>
      <c r="D5024" t="s">
        <v>22</v>
      </c>
      <c r="E5024" t="s">
        <v>23</v>
      </c>
      <c r="F5024" t="s">
        <v>24</v>
      </c>
      <c r="G5024">
        <v>2</v>
      </c>
      <c r="H5024">
        <v>0.81528</v>
      </c>
      <c r="I5024">
        <v>1</v>
      </c>
      <c r="J5024">
        <v>0</v>
      </c>
      <c r="K5024">
        <v>0.13758999999999999</v>
      </c>
      <c r="L5024">
        <v>1.81528</v>
      </c>
      <c r="M5024" t="s">
        <v>62</v>
      </c>
      <c r="N5024" t="s">
        <v>60</v>
      </c>
      <c r="O5024">
        <v>1</v>
      </c>
      <c r="P5024">
        <v>0.81528316376636301</v>
      </c>
      <c r="Q5024">
        <v>1</v>
      </c>
      <c r="R5024">
        <v>0.81528316376636301</v>
      </c>
      <c r="S5024">
        <v>0.99498829343668205</v>
      </c>
      <c r="T5024">
        <v>0</v>
      </c>
      <c r="U5024" t="s">
        <v>51</v>
      </c>
      <c r="V5024" t="s">
        <v>52</v>
      </c>
      <c r="W5024" s="3" t="str">
        <f t="shared" si="78"/>
        <v>Holiday</v>
      </c>
      <c r="X5024" s="6">
        <f>Table1[[#This Row],[Utility 1]]*Table1[[#This Row],[Utility 2]]</f>
        <v>0.81528316376636301</v>
      </c>
    </row>
    <row r="5025" spans="1:24">
      <c r="A5025">
        <v>1.1060000000000001</v>
      </c>
      <c r="B5025">
        <v>452</v>
      </c>
      <c r="D5025" t="s">
        <v>22</v>
      </c>
      <c r="E5025" t="s">
        <v>23</v>
      </c>
      <c r="F5025" t="s">
        <v>24</v>
      </c>
      <c r="G5025">
        <v>2</v>
      </c>
      <c r="H5025">
        <v>0.90158000000000005</v>
      </c>
      <c r="I5025">
        <v>0.91142000000000001</v>
      </c>
      <c r="J5025">
        <v>0</v>
      </c>
      <c r="K5025">
        <v>0</v>
      </c>
      <c r="L5025">
        <v>1.8129999999999999</v>
      </c>
      <c r="M5025" t="s">
        <v>60</v>
      </c>
      <c r="N5025" t="s">
        <v>62</v>
      </c>
      <c r="O5025">
        <v>0.90157620590534604</v>
      </c>
      <c r="P5025">
        <v>0.91142408573910505</v>
      </c>
      <c r="Q5025">
        <v>0.90157620590534604</v>
      </c>
      <c r="R5025">
        <v>0.91142408573910505</v>
      </c>
      <c r="S5025">
        <v>0</v>
      </c>
      <c r="T5025">
        <v>0.99727922071478403</v>
      </c>
      <c r="U5025" t="s">
        <v>51</v>
      </c>
      <c r="V5025" t="s">
        <v>52</v>
      </c>
      <c r="W5025" s="3" t="str">
        <f t="shared" si="78"/>
        <v>Holiday</v>
      </c>
      <c r="X5025" s="6">
        <f>Table1[[#This Row],[Utility 1]]*Table1[[#This Row],[Utility 2]]</f>
        <v>0.82171826919141111</v>
      </c>
    </row>
    <row r="5026" spans="1:24">
      <c r="A5026">
        <v>1E-3</v>
      </c>
      <c r="B5026">
        <v>2</v>
      </c>
      <c r="D5026" t="s">
        <v>22</v>
      </c>
      <c r="E5026" t="s">
        <v>23</v>
      </c>
      <c r="F5026" t="s">
        <v>24</v>
      </c>
      <c r="G5026">
        <v>2</v>
      </c>
      <c r="H5026">
        <v>0.77446000000000004</v>
      </c>
      <c r="I5026">
        <v>0.86082999999999998</v>
      </c>
      <c r="J5026">
        <v>0.13682</v>
      </c>
      <c r="K5026">
        <v>0.13682</v>
      </c>
      <c r="L5026">
        <v>1.6352899999999999</v>
      </c>
      <c r="M5026" t="s">
        <v>62</v>
      </c>
      <c r="N5026" t="s">
        <v>60</v>
      </c>
      <c r="O5026">
        <v>0.77446085539980303</v>
      </c>
      <c r="P5026">
        <v>0.86082662909806695</v>
      </c>
      <c r="Q5026">
        <v>0.77446085539980303</v>
      </c>
      <c r="R5026">
        <v>0.86082662909806695</v>
      </c>
      <c r="S5026">
        <v>1</v>
      </c>
      <c r="T5026">
        <v>0</v>
      </c>
      <c r="U5026" t="s">
        <v>51</v>
      </c>
      <c r="V5026" t="s">
        <v>52</v>
      </c>
      <c r="W5026" s="3" t="str">
        <f t="shared" si="78"/>
        <v>Holiday</v>
      </c>
      <c r="X5026" s="6">
        <f>Table1[[#This Row],[Utility 1]]*Table1[[#This Row],[Utility 2]]</f>
        <v>0.66667652752221795</v>
      </c>
    </row>
    <row r="5027" spans="1:24">
      <c r="A5027">
        <v>0.94899999999999995</v>
      </c>
      <c r="B5027">
        <v>490</v>
      </c>
      <c r="D5027" t="s">
        <v>22</v>
      </c>
      <c r="E5027" t="s">
        <v>23</v>
      </c>
      <c r="F5027" t="s">
        <v>24</v>
      </c>
      <c r="G5027">
        <v>2</v>
      </c>
      <c r="H5027">
        <v>0.90158000000000005</v>
      </c>
      <c r="I5027">
        <v>0.91142000000000001</v>
      </c>
      <c r="J5027">
        <v>0</v>
      </c>
      <c r="K5027">
        <v>0</v>
      </c>
      <c r="L5027">
        <v>1.8129999999999999</v>
      </c>
      <c r="M5027" t="s">
        <v>60</v>
      </c>
      <c r="N5027" t="s">
        <v>62</v>
      </c>
      <c r="O5027">
        <v>0.90157620590534604</v>
      </c>
      <c r="P5027">
        <v>0.91142408573910505</v>
      </c>
      <c r="Q5027">
        <v>0.90157620590534604</v>
      </c>
      <c r="R5027">
        <v>0.91142408573910505</v>
      </c>
      <c r="S5027">
        <v>0</v>
      </c>
      <c r="T5027">
        <v>0.98851835734709803</v>
      </c>
      <c r="U5027" t="s">
        <v>51</v>
      </c>
      <c r="V5027" t="s">
        <v>52</v>
      </c>
      <c r="W5027" s="3" t="str">
        <f t="shared" si="78"/>
        <v>Holiday</v>
      </c>
      <c r="X5027" s="6">
        <f>Table1[[#This Row],[Utility 1]]*Table1[[#This Row],[Utility 2]]</f>
        <v>0.82171826919141111</v>
      </c>
    </row>
    <row r="5028" spans="1:24">
      <c r="A5028">
        <v>3.2570000000000001</v>
      </c>
      <c r="B5028">
        <v>955</v>
      </c>
      <c r="D5028" t="s">
        <v>22</v>
      </c>
      <c r="E5028" t="s">
        <v>23</v>
      </c>
      <c r="F5028" t="s">
        <v>24</v>
      </c>
      <c r="G5028">
        <v>2</v>
      </c>
      <c r="H5028">
        <v>0.79376999999999998</v>
      </c>
      <c r="I5028">
        <v>0.93867999999999996</v>
      </c>
      <c r="J5028">
        <v>6.4990000000000006E-2</v>
      </c>
      <c r="K5028">
        <v>0.12336999999999999</v>
      </c>
      <c r="L5028">
        <v>1.73245</v>
      </c>
      <c r="M5028" t="s">
        <v>62</v>
      </c>
      <c r="N5028" t="s">
        <v>60</v>
      </c>
      <c r="O5028">
        <v>0.93867811419194802</v>
      </c>
      <c r="P5028">
        <v>0.793766939301768</v>
      </c>
      <c r="Q5028">
        <v>0.93867811419194802</v>
      </c>
      <c r="R5028">
        <v>0.793766939301768</v>
      </c>
      <c r="S5028">
        <v>0.98843328752960502</v>
      </c>
      <c r="T5028">
        <v>0</v>
      </c>
      <c r="U5028" t="s">
        <v>51</v>
      </c>
      <c r="V5028" t="s">
        <v>52</v>
      </c>
      <c r="W5028" s="3" t="str">
        <f t="shared" si="78"/>
        <v>Holiday</v>
      </c>
      <c r="X5028" s="6">
        <f>Table1[[#This Row],[Utility 1]]*Table1[[#This Row],[Utility 2]]</f>
        <v>0.74509165369169805</v>
      </c>
    </row>
    <row r="5029" spans="1:24">
      <c r="A5029">
        <v>2E-3</v>
      </c>
      <c r="B5029">
        <v>2</v>
      </c>
      <c r="D5029" t="s">
        <v>22</v>
      </c>
      <c r="E5029" t="s">
        <v>23</v>
      </c>
      <c r="F5029" t="s">
        <v>24</v>
      </c>
      <c r="G5029">
        <v>2</v>
      </c>
      <c r="H5029">
        <v>0.81528</v>
      </c>
      <c r="I5029">
        <v>1</v>
      </c>
      <c r="J5029">
        <v>0</v>
      </c>
      <c r="K5029">
        <v>0.13758999999999999</v>
      </c>
      <c r="L5029">
        <v>1.81528</v>
      </c>
      <c r="M5029" t="s">
        <v>60</v>
      </c>
      <c r="N5029" t="s">
        <v>62</v>
      </c>
      <c r="O5029">
        <v>1</v>
      </c>
      <c r="P5029">
        <v>0.81528316376636301</v>
      </c>
      <c r="Q5029">
        <v>1</v>
      </c>
      <c r="R5029">
        <v>0.81528316376636301</v>
      </c>
      <c r="S5029">
        <v>0</v>
      </c>
      <c r="T5029">
        <v>1</v>
      </c>
      <c r="U5029" t="s">
        <v>51</v>
      </c>
      <c r="V5029" t="s">
        <v>52</v>
      </c>
      <c r="W5029" s="3" t="str">
        <f t="shared" si="78"/>
        <v>Holiday</v>
      </c>
      <c r="X5029" s="6">
        <f>Table1[[#This Row],[Utility 1]]*Table1[[#This Row],[Utility 2]]</f>
        <v>0.81528316376636301</v>
      </c>
    </row>
    <row r="5030" spans="1:24">
      <c r="A5030">
        <v>1E-3</v>
      </c>
      <c r="B5030">
        <v>2</v>
      </c>
      <c r="D5030" t="s">
        <v>22</v>
      </c>
      <c r="E5030" t="s">
        <v>23</v>
      </c>
      <c r="F5030" t="s">
        <v>24</v>
      </c>
      <c r="G5030">
        <v>2</v>
      </c>
      <c r="H5030">
        <v>0.81528</v>
      </c>
      <c r="I5030">
        <v>1</v>
      </c>
      <c r="J5030">
        <v>0</v>
      </c>
      <c r="K5030">
        <v>0.13758999999999999</v>
      </c>
      <c r="L5030">
        <v>1.81528</v>
      </c>
      <c r="M5030" t="s">
        <v>62</v>
      </c>
      <c r="N5030" t="s">
        <v>60</v>
      </c>
      <c r="O5030">
        <v>1</v>
      </c>
      <c r="P5030">
        <v>0.81528316376636301</v>
      </c>
      <c r="Q5030">
        <v>1</v>
      </c>
      <c r="R5030">
        <v>0.81528316376636301</v>
      </c>
      <c r="S5030">
        <v>1</v>
      </c>
      <c r="T5030">
        <v>0</v>
      </c>
      <c r="U5030" t="s">
        <v>51</v>
      </c>
      <c r="V5030" t="s">
        <v>52</v>
      </c>
      <c r="W5030" s="3" t="str">
        <f t="shared" si="78"/>
        <v>Holiday</v>
      </c>
      <c r="X5030" s="6">
        <f>Table1[[#This Row],[Utility 1]]*Table1[[#This Row],[Utility 2]]</f>
        <v>0.81528316376636301</v>
      </c>
    </row>
    <row r="5031" spans="1:24">
      <c r="A5031">
        <v>2.2010000000000001</v>
      </c>
      <c r="B5031">
        <v>959</v>
      </c>
      <c r="D5031" t="s">
        <v>22</v>
      </c>
      <c r="E5031" t="s">
        <v>23</v>
      </c>
      <c r="F5031" t="s">
        <v>24</v>
      </c>
      <c r="G5031">
        <v>2</v>
      </c>
      <c r="H5031">
        <v>0.89710000000000001</v>
      </c>
      <c r="I5031">
        <v>0.90386</v>
      </c>
      <c r="J5031">
        <v>8.7899999999999992E-3</v>
      </c>
      <c r="K5031">
        <v>8.7899999999999992E-3</v>
      </c>
      <c r="L5031">
        <v>1.8009599999999999</v>
      </c>
      <c r="M5031" t="s">
        <v>60</v>
      </c>
      <c r="N5031" t="s">
        <v>62</v>
      </c>
      <c r="O5031">
        <v>0.89710462701590599</v>
      </c>
      <c r="P5031">
        <v>0.90385907802725696</v>
      </c>
      <c r="Q5031">
        <v>0.89710462701590599</v>
      </c>
      <c r="R5031">
        <v>0.90385907802725696</v>
      </c>
      <c r="S5031">
        <v>0</v>
      </c>
      <c r="T5031">
        <v>0.98330056857998904</v>
      </c>
      <c r="U5031" t="s">
        <v>51</v>
      </c>
      <c r="V5031" t="s">
        <v>52</v>
      </c>
      <c r="W5031" s="3" t="str">
        <f t="shared" si="78"/>
        <v>Holiday</v>
      </c>
      <c r="X5031" s="6">
        <f>Table1[[#This Row],[Utility 1]]*Table1[[#This Row],[Utility 2]]</f>
        <v>0.81085616106858305</v>
      </c>
    </row>
    <row r="5032" spans="1:24">
      <c r="A5032">
        <v>6.4960000000000004</v>
      </c>
      <c r="B5032">
        <v>987</v>
      </c>
      <c r="D5032" t="s">
        <v>22</v>
      </c>
      <c r="E5032" t="s">
        <v>23</v>
      </c>
      <c r="F5032" t="s">
        <v>24</v>
      </c>
      <c r="G5032">
        <v>2</v>
      </c>
      <c r="H5032">
        <v>0.37567</v>
      </c>
      <c r="I5032">
        <v>0.65217999999999998</v>
      </c>
      <c r="J5032">
        <v>0.47922999999999999</v>
      </c>
      <c r="K5032">
        <v>0.58592</v>
      </c>
      <c r="L5032">
        <v>1.0278499999999999</v>
      </c>
      <c r="M5032" t="s">
        <v>26</v>
      </c>
      <c r="N5032" t="s">
        <v>62</v>
      </c>
      <c r="O5032">
        <v>0.65218011401406395</v>
      </c>
      <c r="P5032">
        <v>0.37566879857480501</v>
      </c>
      <c r="Q5032">
        <v>0.65218011401406395</v>
      </c>
      <c r="R5032">
        <v>0.37566879857480501</v>
      </c>
      <c r="S5032">
        <v>0</v>
      </c>
      <c r="T5032">
        <v>0.70456459049509801</v>
      </c>
      <c r="U5032" t="s">
        <v>49</v>
      </c>
      <c r="V5032" t="s">
        <v>50</v>
      </c>
      <c r="W5032" s="3" t="str">
        <f t="shared" si="78"/>
        <v>Party</v>
      </c>
      <c r="X5032" s="6">
        <f>Table1[[#This Row],[Utility 1]]*Table1[[#This Row],[Utility 2]]</f>
        <v>0.24500371988604275</v>
      </c>
    </row>
    <row r="5033" spans="1:24">
      <c r="A5033">
        <v>5.9610000000000003</v>
      </c>
      <c r="B5033">
        <v>1001</v>
      </c>
      <c r="D5033" t="s">
        <v>22</v>
      </c>
      <c r="E5033" t="s">
        <v>24</v>
      </c>
      <c r="F5033" t="s">
        <v>24</v>
      </c>
      <c r="G5033">
        <v>1</v>
      </c>
      <c r="H5033">
        <v>0.5</v>
      </c>
      <c r="I5033">
        <v>0.5</v>
      </c>
      <c r="J5033">
        <v>1.22373</v>
      </c>
      <c r="K5033">
        <v>1.2962499999999999</v>
      </c>
      <c r="L5033">
        <v>0</v>
      </c>
      <c r="M5033" t="s">
        <v>62</v>
      </c>
      <c r="N5033" t="s">
        <v>26</v>
      </c>
      <c r="O5033">
        <v>0.5</v>
      </c>
      <c r="P5033">
        <v>0.5</v>
      </c>
      <c r="Q5033">
        <v>0.5</v>
      </c>
      <c r="R5033">
        <v>0.5</v>
      </c>
      <c r="S5033">
        <v>0</v>
      </c>
      <c r="T5033">
        <v>0</v>
      </c>
      <c r="U5033" t="s">
        <v>49</v>
      </c>
      <c r="V5033" t="s">
        <v>50</v>
      </c>
      <c r="W5033" s="3" t="str">
        <f t="shared" si="78"/>
        <v>Party</v>
      </c>
      <c r="X5033" s="6">
        <f>Table1[[#This Row],[Utility 1]]*Table1[[#This Row],[Utility 2]]</f>
        <v>0.25</v>
      </c>
    </row>
    <row r="5034" spans="1:24">
      <c r="A5034">
        <v>6.4249999999999998</v>
      </c>
      <c r="B5034">
        <v>1001</v>
      </c>
      <c r="D5034" t="s">
        <v>22</v>
      </c>
      <c r="E5034" t="s">
        <v>24</v>
      </c>
      <c r="F5034" t="s">
        <v>24</v>
      </c>
      <c r="G5034">
        <v>1</v>
      </c>
      <c r="H5034">
        <v>0.5</v>
      </c>
      <c r="I5034">
        <v>0.5</v>
      </c>
      <c r="J5034">
        <v>1.22373</v>
      </c>
      <c r="K5034">
        <v>1.2962499999999999</v>
      </c>
      <c r="L5034">
        <v>0</v>
      </c>
      <c r="M5034" t="s">
        <v>26</v>
      </c>
      <c r="N5034" t="s">
        <v>62</v>
      </c>
      <c r="O5034">
        <v>0.5</v>
      </c>
      <c r="P5034">
        <v>0.5</v>
      </c>
      <c r="Q5034">
        <v>0.5</v>
      </c>
      <c r="R5034">
        <v>0.5</v>
      </c>
      <c r="S5034">
        <v>0</v>
      </c>
      <c r="T5034">
        <v>0</v>
      </c>
      <c r="U5034" t="s">
        <v>49</v>
      </c>
      <c r="V5034" t="s">
        <v>50</v>
      </c>
      <c r="W5034" s="3" t="str">
        <f t="shared" si="78"/>
        <v>Party</v>
      </c>
      <c r="X5034" s="6">
        <f>Table1[[#This Row],[Utility 1]]*Table1[[#This Row],[Utility 2]]</f>
        <v>0.25</v>
      </c>
    </row>
    <row r="5035" spans="1:24">
      <c r="A5035">
        <v>6.327</v>
      </c>
      <c r="B5035">
        <v>1001</v>
      </c>
      <c r="D5035" t="s">
        <v>22</v>
      </c>
      <c r="E5035" t="s">
        <v>24</v>
      </c>
      <c r="F5035" t="s">
        <v>24</v>
      </c>
      <c r="G5035">
        <v>1</v>
      </c>
      <c r="H5035">
        <v>0.5</v>
      </c>
      <c r="I5035">
        <v>0.5</v>
      </c>
      <c r="J5035">
        <v>1.22373</v>
      </c>
      <c r="K5035">
        <v>1.2962499999999999</v>
      </c>
      <c r="L5035">
        <v>0</v>
      </c>
      <c r="M5035" t="s">
        <v>62</v>
      </c>
      <c r="N5035" t="s">
        <v>26</v>
      </c>
      <c r="O5035">
        <v>0.5</v>
      </c>
      <c r="P5035">
        <v>0.5</v>
      </c>
      <c r="Q5035">
        <v>0.5</v>
      </c>
      <c r="R5035">
        <v>0.5</v>
      </c>
      <c r="S5035">
        <v>0</v>
      </c>
      <c r="T5035">
        <v>0</v>
      </c>
      <c r="U5035" t="s">
        <v>49</v>
      </c>
      <c r="V5035" t="s">
        <v>50</v>
      </c>
      <c r="W5035" s="3" t="str">
        <f t="shared" si="78"/>
        <v>Party</v>
      </c>
      <c r="X5035" s="6">
        <f>Table1[[#This Row],[Utility 1]]*Table1[[#This Row],[Utility 2]]</f>
        <v>0.25</v>
      </c>
    </row>
    <row r="5036" spans="1:24">
      <c r="A5036">
        <v>6.734</v>
      </c>
      <c r="B5036">
        <v>1001</v>
      </c>
      <c r="D5036" t="s">
        <v>22</v>
      </c>
      <c r="E5036" t="s">
        <v>24</v>
      </c>
      <c r="F5036" t="s">
        <v>24</v>
      </c>
      <c r="G5036">
        <v>1</v>
      </c>
      <c r="H5036">
        <v>0.5</v>
      </c>
      <c r="I5036">
        <v>0.5</v>
      </c>
      <c r="J5036">
        <v>1.22373</v>
      </c>
      <c r="K5036">
        <v>1.2962499999999999</v>
      </c>
      <c r="L5036">
        <v>0</v>
      </c>
      <c r="M5036" t="s">
        <v>26</v>
      </c>
      <c r="N5036" t="s">
        <v>62</v>
      </c>
      <c r="O5036">
        <v>0.5</v>
      </c>
      <c r="P5036">
        <v>0.5</v>
      </c>
      <c r="Q5036">
        <v>0.5</v>
      </c>
      <c r="R5036">
        <v>0.5</v>
      </c>
      <c r="S5036">
        <v>0</v>
      </c>
      <c r="T5036">
        <v>0</v>
      </c>
      <c r="U5036" t="s">
        <v>49</v>
      </c>
      <c r="V5036" t="s">
        <v>50</v>
      </c>
      <c r="W5036" s="3" t="str">
        <f t="shared" si="78"/>
        <v>Party</v>
      </c>
      <c r="X5036" s="6">
        <f>Table1[[#This Row],[Utility 1]]*Table1[[#This Row],[Utility 2]]</f>
        <v>0.25</v>
      </c>
    </row>
    <row r="5037" spans="1:24">
      <c r="A5037">
        <v>6.6710000000000003</v>
      </c>
      <c r="B5037">
        <v>1001</v>
      </c>
      <c r="D5037" t="s">
        <v>22</v>
      </c>
      <c r="E5037" t="s">
        <v>24</v>
      </c>
      <c r="F5037" t="s">
        <v>24</v>
      </c>
      <c r="G5037">
        <v>1</v>
      </c>
      <c r="H5037">
        <v>0.5</v>
      </c>
      <c r="I5037">
        <v>0.5</v>
      </c>
      <c r="J5037">
        <v>1.22373</v>
      </c>
      <c r="K5037">
        <v>1.2962499999999999</v>
      </c>
      <c r="L5037">
        <v>0</v>
      </c>
      <c r="M5037" t="s">
        <v>62</v>
      </c>
      <c r="N5037" t="s">
        <v>26</v>
      </c>
      <c r="O5037">
        <v>0.5</v>
      </c>
      <c r="P5037">
        <v>0.5</v>
      </c>
      <c r="Q5037">
        <v>0.5</v>
      </c>
      <c r="R5037">
        <v>0.5</v>
      </c>
      <c r="S5037">
        <v>0</v>
      </c>
      <c r="T5037">
        <v>0</v>
      </c>
      <c r="U5037" t="s">
        <v>49</v>
      </c>
      <c r="V5037" t="s">
        <v>50</v>
      </c>
      <c r="W5037" s="3" t="str">
        <f t="shared" si="78"/>
        <v>Party</v>
      </c>
      <c r="X5037" s="6">
        <f>Table1[[#This Row],[Utility 1]]*Table1[[#This Row],[Utility 2]]</f>
        <v>0.25</v>
      </c>
    </row>
    <row r="5038" spans="1:24">
      <c r="A5038">
        <v>6.875</v>
      </c>
      <c r="B5038">
        <v>1001</v>
      </c>
      <c r="D5038" t="s">
        <v>22</v>
      </c>
      <c r="E5038" t="s">
        <v>24</v>
      </c>
      <c r="F5038" t="s">
        <v>24</v>
      </c>
      <c r="G5038">
        <v>1</v>
      </c>
      <c r="H5038">
        <v>0.5</v>
      </c>
      <c r="I5038">
        <v>0.5</v>
      </c>
      <c r="J5038">
        <v>1.22373</v>
      </c>
      <c r="K5038">
        <v>1.2962499999999999</v>
      </c>
      <c r="L5038">
        <v>0</v>
      </c>
      <c r="M5038" t="s">
        <v>26</v>
      </c>
      <c r="N5038" t="s">
        <v>62</v>
      </c>
      <c r="O5038">
        <v>0.5</v>
      </c>
      <c r="P5038">
        <v>0.5</v>
      </c>
      <c r="Q5038">
        <v>0.5</v>
      </c>
      <c r="R5038">
        <v>0.5</v>
      </c>
      <c r="S5038">
        <v>0</v>
      </c>
      <c r="T5038">
        <v>0</v>
      </c>
      <c r="U5038" t="s">
        <v>49</v>
      </c>
      <c r="V5038" t="s">
        <v>50</v>
      </c>
      <c r="W5038" s="3" t="str">
        <f t="shared" si="78"/>
        <v>Party</v>
      </c>
      <c r="X5038" s="6">
        <f>Table1[[#This Row],[Utility 1]]*Table1[[#This Row],[Utility 2]]</f>
        <v>0.25</v>
      </c>
    </row>
    <row r="5039" spans="1:24">
      <c r="A5039">
        <v>6.7050000000000001</v>
      </c>
      <c r="B5039">
        <v>1001</v>
      </c>
      <c r="D5039" t="s">
        <v>22</v>
      </c>
      <c r="E5039" t="s">
        <v>24</v>
      </c>
      <c r="F5039" t="s">
        <v>24</v>
      </c>
      <c r="G5039">
        <v>1</v>
      </c>
      <c r="H5039">
        <v>0.5</v>
      </c>
      <c r="I5039">
        <v>0.5</v>
      </c>
      <c r="J5039">
        <v>1.22373</v>
      </c>
      <c r="K5039">
        <v>1.2962499999999999</v>
      </c>
      <c r="L5039">
        <v>0</v>
      </c>
      <c r="M5039" t="s">
        <v>62</v>
      </c>
      <c r="N5039" t="s">
        <v>26</v>
      </c>
      <c r="O5039">
        <v>0.5</v>
      </c>
      <c r="P5039">
        <v>0.5</v>
      </c>
      <c r="Q5039">
        <v>0.5</v>
      </c>
      <c r="R5039">
        <v>0.5</v>
      </c>
      <c r="S5039">
        <v>0</v>
      </c>
      <c r="T5039">
        <v>0</v>
      </c>
      <c r="U5039" t="s">
        <v>49</v>
      </c>
      <c r="V5039" t="s">
        <v>50</v>
      </c>
      <c r="W5039" s="3" t="str">
        <f t="shared" si="78"/>
        <v>Party</v>
      </c>
      <c r="X5039" s="6">
        <f>Table1[[#This Row],[Utility 1]]*Table1[[#This Row],[Utility 2]]</f>
        <v>0.25</v>
      </c>
    </row>
    <row r="5040" spans="1:24">
      <c r="A5040">
        <v>6.3410000000000002</v>
      </c>
      <c r="B5040">
        <v>987</v>
      </c>
      <c r="D5040" t="s">
        <v>22</v>
      </c>
      <c r="E5040" t="s">
        <v>23</v>
      </c>
      <c r="F5040" t="s">
        <v>24</v>
      </c>
      <c r="G5040">
        <v>2</v>
      </c>
      <c r="H5040">
        <v>0.35349999999999998</v>
      </c>
      <c r="I5040">
        <v>0.66771000000000003</v>
      </c>
      <c r="J5040">
        <v>0.48394999999999999</v>
      </c>
      <c r="K5040">
        <v>0.59745000000000004</v>
      </c>
      <c r="L5040">
        <v>1.02122</v>
      </c>
      <c r="M5040" t="s">
        <v>26</v>
      </c>
      <c r="N5040" t="s">
        <v>62</v>
      </c>
      <c r="O5040">
        <v>0.66771321270959305</v>
      </c>
      <c r="P5040">
        <v>0.35350451444333603</v>
      </c>
      <c r="Q5040">
        <v>0.66771321270959305</v>
      </c>
      <c r="R5040">
        <v>0.35350451444333603</v>
      </c>
      <c r="S5040">
        <v>0</v>
      </c>
      <c r="T5040">
        <v>0.80060356664344501</v>
      </c>
      <c r="U5040" t="s">
        <v>49</v>
      </c>
      <c r="V5040" t="s">
        <v>50</v>
      </c>
      <c r="W5040" s="3" t="str">
        <f t="shared" si="78"/>
        <v>Party</v>
      </c>
      <c r="X5040" s="6">
        <f>Table1[[#This Row],[Utility 1]]*Table1[[#This Row],[Utility 2]]</f>
        <v>0.23603963504630462</v>
      </c>
    </row>
    <row r="5041" spans="1:24">
      <c r="A5041">
        <v>6.327</v>
      </c>
      <c r="B5041">
        <v>987</v>
      </c>
      <c r="D5041" t="s">
        <v>22</v>
      </c>
      <c r="E5041" t="s">
        <v>23</v>
      </c>
      <c r="F5041" t="s">
        <v>24</v>
      </c>
      <c r="G5041">
        <v>2</v>
      </c>
      <c r="H5041">
        <v>0.62807000000000002</v>
      </c>
      <c r="I5041">
        <v>0.72718000000000005</v>
      </c>
      <c r="J5041">
        <v>0.28355999999999998</v>
      </c>
      <c r="K5041">
        <v>0.33728000000000002</v>
      </c>
      <c r="L5041">
        <v>1.35524</v>
      </c>
      <c r="M5041" t="s">
        <v>62</v>
      </c>
      <c r="N5041" t="s">
        <v>26</v>
      </c>
      <c r="O5041">
        <v>0.72717582840810702</v>
      </c>
      <c r="P5041">
        <v>0.62806568117692296</v>
      </c>
      <c r="Q5041">
        <v>0.72717582840810702</v>
      </c>
      <c r="R5041">
        <v>0.62806568117692296</v>
      </c>
      <c r="S5041">
        <v>0.90082085581959404</v>
      </c>
      <c r="T5041">
        <v>0</v>
      </c>
      <c r="U5041" t="s">
        <v>49</v>
      </c>
      <c r="V5041" t="s">
        <v>50</v>
      </c>
      <c r="W5041" s="3" t="str">
        <f t="shared" si="78"/>
        <v>Party</v>
      </c>
      <c r="X5041" s="6">
        <f>Table1[[#This Row],[Utility 1]]*Table1[[#This Row],[Utility 2]]</f>
        <v>0.45671418200453096</v>
      </c>
    </row>
    <row r="5042" spans="1:24">
      <c r="B5042">
        <v>2</v>
      </c>
      <c r="C5042" t="s">
        <v>762</v>
      </c>
      <c r="D5042" t="s">
        <v>22</v>
      </c>
      <c r="E5042" t="s">
        <v>24</v>
      </c>
      <c r="G5042">
        <v>0</v>
      </c>
      <c r="M5042" t="s">
        <v>59</v>
      </c>
      <c r="N5042" t="s">
        <v>41</v>
      </c>
      <c r="O5042">
        <v>0.5</v>
      </c>
      <c r="P5042">
        <v>0.5</v>
      </c>
      <c r="Q5042">
        <v>0.5</v>
      </c>
      <c r="R5042">
        <v>0.5</v>
      </c>
      <c r="U5042" t="s">
        <v>66</v>
      </c>
      <c r="V5042" t="s">
        <v>67</v>
      </c>
      <c r="W5042" s="3" t="str">
        <f t="shared" si="78"/>
        <v>Party</v>
      </c>
      <c r="X5042" s="6">
        <f>Table1[[#This Row],[Utility 1]]*Table1[[#This Row],[Utility 2]]</f>
        <v>0.25</v>
      </c>
    </row>
    <row r="5043" spans="1:24">
      <c r="B5043">
        <v>2</v>
      </c>
      <c r="C5043" t="s">
        <v>763</v>
      </c>
      <c r="D5043" t="s">
        <v>22</v>
      </c>
      <c r="E5043" t="s">
        <v>24</v>
      </c>
      <c r="G5043">
        <v>0</v>
      </c>
      <c r="M5043" t="s">
        <v>41</v>
      </c>
      <c r="N5043" t="s">
        <v>59</v>
      </c>
      <c r="O5043">
        <v>0.5</v>
      </c>
      <c r="P5043">
        <v>0.5</v>
      </c>
      <c r="Q5043">
        <v>0.5</v>
      </c>
      <c r="R5043">
        <v>0.5</v>
      </c>
      <c r="U5043" t="s">
        <v>66</v>
      </c>
      <c r="V5043" t="s">
        <v>67</v>
      </c>
      <c r="W5043" s="3" t="str">
        <f t="shared" si="78"/>
        <v>Party</v>
      </c>
      <c r="X5043" s="6">
        <f>Table1[[#This Row],[Utility 1]]*Table1[[#This Row],[Utility 2]]</f>
        <v>0.25</v>
      </c>
    </row>
    <row r="5044" spans="1:24">
      <c r="A5044">
        <v>64.608999999999995</v>
      </c>
      <c r="B5044">
        <v>1001</v>
      </c>
      <c r="D5044" t="s">
        <v>22</v>
      </c>
      <c r="E5044" t="s">
        <v>23</v>
      </c>
      <c r="F5044" t="s">
        <v>24</v>
      </c>
      <c r="G5044">
        <v>2</v>
      </c>
      <c r="H5044">
        <v>0.83513000000000004</v>
      </c>
      <c r="I5044">
        <v>0.85568999999999995</v>
      </c>
      <c r="J5044">
        <v>5.0689999999999999E-2</v>
      </c>
      <c r="K5044">
        <v>0.12039999999999999</v>
      </c>
      <c r="L5044">
        <v>1.6908099999999999</v>
      </c>
      <c r="M5044" t="s">
        <v>59</v>
      </c>
      <c r="N5044" t="s">
        <v>41</v>
      </c>
      <c r="O5044">
        <v>0.83512831773032103</v>
      </c>
      <c r="P5044">
        <v>0.85568588278362701</v>
      </c>
      <c r="Q5044">
        <v>0.83512831773032103</v>
      </c>
      <c r="R5044">
        <v>0.85568588278362701</v>
      </c>
      <c r="S5044">
        <v>0.52022455206932805</v>
      </c>
      <c r="T5044">
        <v>0.83023701011144702</v>
      </c>
      <c r="U5044" t="s">
        <v>49</v>
      </c>
      <c r="V5044" t="s">
        <v>50</v>
      </c>
      <c r="W5044" s="3" t="str">
        <f t="shared" si="78"/>
        <v>Party</v>
      </c>
      <c r="X5044" s="6">
        <f>Table1[[#This Row],[Utility 1]]*Table1[[#This Row],[Utility 2]]</f>
        <v>0.71460751179467508</v>
      </c>
    </row>
    <row r="5045" spans="1:24">
      <c r="B5045">
        <v>2</v>
      </c>
      <c r="C5045" t="s">
        <v>764</v>
      </c>
      <c r="D5045" t="s">
        <v>22</v>
      </c>
      <c r="E5045" t="s">
        <v>24</v>
      </c>
      <c r="G5045">
        <v>0</v>
      </c>
      <c r="M5045" t="s">
        <v>41</v>
      </c>
      <c r="N5045" t="s">
        <v>59</v>
      </c>
      <c r="O5045">
        <v>0.5</v>
      </c>
      <c r="P5045">
        <v>0.5</v>
      </c>
      <c r="Q5045">
        <v>0.5</v>
      </c>
      <c r="R5045">
        <v>0.5</v>
      </c>
      <c r="U5045" t="s">
        <v>66</v>
      </c>
      <c r="V5045" t="s">
        <v>67</v>
      </c>
      <c r="W5045" s="3" t="str">
        <f t="shared" si="78"/>
        <v>Party</v>
      </c>
      <c r="X5045" s="6">
        <f>Table1[[#This Row],[Utility 1]]*Table1[[#This Row],[Utility 2]]</f>
        <v>0.25</v>
      </c>
    </row>
    <row r="5046" spans="1:24">
      <c r="A5046">
        <v>63.811999999999998</v>
      </c>
      <c r="B5046">
        <v>1001</v>
      </c>
      <c r="D5046" t="s">
        <v>22</v>
      </c>
      <c r="E5046" t="s">
        <v>23</v>
      </c>
      <c r="F5046" t="s">
        <v>24</v>
      </c>
      <c r="G5046">
        <v>2</v>
      </c>
      <c r="H5046">
        <v>0.86524999999999996</v>
      </c>
      <c r="I5046">
        <v>0.91547999999999996</v>
      </c>
      <c r="J5046">
        <v>0</v>
      </c>
      <c r="K5046">
        <v>9.5699999999999993E-2</v>
      </c>
      <c r="L5046">
        <v>1.7807299999999999</v>
      </c>
      <c r="M5046" t="s">
        <v>59</v>
      </c>
      <c r="N5046" t="s">
        <v>41</v>
      </c>
      <c r="O5046">
        <v>0.86524879776275798</v>
      </c>
      <c r="P5046">
        <v>0.91547965442558998</v>
      </c>
      <c r="Q5046">
        <v>0.86524879776275798</v>
      </c>
      <c r="R5046">
        <v>0.91547965442558998</v>
      </c>
      <c r="S5046">
        <v>0.81555188816619695</v>
      </c>
      <c r="T5046">
        <v>0.93699725380683596</v>
      </c>
      <c r="U5046" t="s">
        <v>49</v>
      </c>
      <c r="V5046" t="s">
        <v>50</v>
      </c>
      <c r="W5046" s="3" t="str">
        <f t="shared" si="78"/>
        <v>Party</v>
      </c>
      <c r="X5046" s="6">
        <f>Table1[[#This Row],[Utility 1]]*Table1[[#This Row],[Utility 2]]</f>
        <v>0.79211767036800684</v>
      </c>
    </row>
    <row r="5047" spans="1:24">
      <c r="B5047">
        <v>2</v>
      </c>
      <c r="C5047" t="s">
        <v>765</v>
      </c>
      <c r="D5047" t="s">
        <v>22</v>
      </c>
      <c r="E5047" t="s">
        <v>24</v>
      </c>
      <c r="G5047">
        <v>0</v>
      </c>
      <c r="M5047" t="s">
        <v>41</v>
      </c>
      <c r="N5047" t="s">
        <v>59</v>
      </c>
      <c r="O5047">
        <v>0.5</v>
      </c>
      <c r="P5047">
        <v>0.5</v>
      </c>
      <c r="Q5047">
        <v>0.5</v>
      </c>
      <c r="R5047">
        <v>0.5</v>
      </c>
      <c r="U5047" t="s">
        <v>66</v>
      </c>
      <c r="V5047" t="s">
        <v>67</v>
      </c>
      <c r="W5047" s="3" t="str">
        <f t="shared" si="78"/>
        <v>Party</v>
      </c>
      <c r="X5047" s="6">
        <f>Table1[[#This Row],[Utility 1]]*Table1[[#This Row],[Utility 2]]</f>
        <v>0.25</v>
      </c>
    </row>
    <row r="5048" spans="1:24">
      <c r="A5048">
        <v>58.703000000000003</v>
      </c>
      <c r="B5048">
        <v>1001</v>
      </c>
      <c r="D5048" t="s">
        <v>22</v>
      </c>
      <c r="E5048" t="s">
        <v>23</v>
      </c>
      <c r="F5048" t="s">
        <v>24</v>
      </c>
      <c r="G5048">
        <v>2</v>
      </c>
      <c r="H5048">
        <v>0.77559</v>
      </c>
      <c r="I5048">
        <v>0.93149999999999999</v>
      </c>
      <c r="J5048">
        <v>7.4380000000000002E-2</v>
      </c>
      <c r="K5048">
        <v>0.18562000000000001</v>
      </c>
      <c r="L5048">
        <v>1.70709</v>
      </c>
      <c r="M5048" t="s">
        <v>59</v>
      </c>
      <c r="N5048" t="s">
        <v>41</v>
      </c>
      <c r="O5048">
        <v>0.77559186044241701</v>
      </c>
      <c r="P5048">
        <v>0.93149552591597895</v>
      </c>
      <c r="Q5048">
        <v>0.77559186044241701</v>
      </c>
      <c r="R5048">
        <v>0.93149552591597895</v>
      </c>
      <c r="S5048">
        <v>0.52848546717188605</v>
      </c>
      <c r="T5048">
        <v>0.78754710915821702</v>
      </c>
      <c r="U5048" t="s">
        <v>49</v>
      </c>
      <c r="V5048" t="s">
        <v>50</v>
      </c>
      <c r="W5048" s="3" t="str">
        <f t="shared" si="78"/>
        <v>Party</v>
      </c>
      <c r="X5048" s="6">
        <f>Table1[[#This Row],[Utility 1]]*Table1[[#This Row],[Utility 2]]</f>
        <v>0.72246034793896174</v>
      </c>
    </row>
    <row r="5049" spans="1:24">
      <c r="B5049">
        <v>2</v>
      </c>
      <c r="C5049" t="s">
        <v>766</v>
      </c>
      <c r="D5049" t="s">
        <v>22</v>
      </c>
      <c r="E5049" t="s">
        <v>24</v>
      </c>
      <c r="G5049">
        <v>0</v>
      </c>
      <c r="M5049" t="s">
        <v>41</v>
      </c>
      <c r="N5049" t="s">
        <v>59</v>
      </c>
      <c r="O5049">
        <v>0.5</v>
      </c>
      <c r="P5049">
        <v>0.5</v>
      </c>
      <c r="Q5049">
        <v>0.5</v>
      </c>
      <c r="R5049">
        <v>0.5</v>
      </c>
      <c r="U5049" t="s">
        <v>66</v>
      </c>
      <c r="V5049" t="s">
        <v>67</v>
      </c>
      <c r="W5049" s="3" t="str">
        <f t="shared" si="78"/>
        <v>Party</v>
      </c>
      <c r="X5049" s="6">
        <f>Table1[[#This Row],[Utility 1]]*Table1[[#This Row],[Utility 2]]</f>
        <v>0.25</v>
      </c>
    </row>
    <row r="5050" spans="1:24">
      <c r="B5050">
        <v>2</v>
      </c>
      <c r="C5050" t="s">
        <v>767</v>
      </c>
      <c r="D5050" t="s">
        <v>22</v>
      </c>
      <c r="E5050" t="s">
        <v>24</v>
      </c>
      <c r="G5050">
        <v>0</v>
      </c>
      <c r="M5050" t="s">
        <v>59</v>
      </c>
      <c r="N5050" t="s">
        <v>41</v>
      </c>
      <c r="O5050">
        <v>0.5</v>
      </c>
      <c r="P5050">
        <v>0.5</v>
      </c>
      <c r="Q5050">
        <v>0.5</v>
      </c>
      <c r="R5050">
        <v>0.5</v>
      </c>
      <c r="U5050" t="s">
        <v>66</v>
      </c>
      <c r="V5050" t="s">
        <v>67</v>
      </c>
      <c r="W5050" s="3" t="str">
        <f t="shared" si="78"/>
        <v>Party</v>
      </c>
      <c r="X5050" s="6">
        <f>Table1[[#This Row],[Utility 1]]*Table1[[#This Row],[Utility 2]]</f>
        <v>0.25</v>
      </c>
    </row>
    <row r="5051" spans="1:24">
      <c r="B5051">
        <v>2</v>
      </c>
      <c r="C5051" t="s">
        <v>768</v>
      </c>
      <c r="D5051" t="s">
        <v>22</v>
      </c>
      <c r="E5051" t="s">
        <v>24</v>
      </c>
      <c r="G5051">
        <v>0</v>
      </c>
      <c r="M5051" t="s">
        <v>41</v>
      </c>
      <c r="N5051" t="s">
        <v>59</v>
      </c>
      <c r="O5051">
        <v>0.5</v>
      </c>
      <c r="P5051">
        <v>0.5</v>
      </c>
      <c r="Q5051">
        <v>0.5</v>
      </c>
      <c r="R5051">
        <v>0.5</v>
      </c>
      <c r="U5051" t="s">
        <v>66</v>
      </c>
      <c r="V5051" t="s">
        <v>67</v>
      </c>
      <c r="W5051" s="3" t="str">
        <f t="shared" si="78"/>
        <v>Party</v>
      </c>
      <c r="X5051" s="6">
        <f>Table1[[#This Row],[Utility 1]]*Table1[[#This Row],[Utility 2]]</f>
        <v>0.25</v>
      </c>
    </row>
    <row r="5052" spans="1:24">
      <c r="B5052">
        <v>1</v>
      </c>
      <c r="C5052" t="s">
        <v>769</v>
      </c>
      <c r="D5052" t="s">
        <v>22</v>
      </c>
      <c r="E5052" t="s">
        <v>24</v>
      </c>
      <c r="G5052">
        <v>0</v>
      </c>
      <c r="M5052" t="s">
        <v>87</v>
      </c>
      <c r="N5052" t="s">
        <v>56</v>
      </c>
      <c r="O5052">
        <v>0.3</v>
      </c>
      <c r="P5052">
        <v>0.3</v>
      </c>
      <c r="Q5052">
        <v>0.3</v>
      </c>
      <c r="R5052">
        <v>0.3</v>
      </c>
      <c r="U5052" t="s">
        <v>54</v>
      </c>
      <c r="V5052" t="s">
        <v>55</v>
      </c>
      <c r="W5052" s="3" t="str">
        <f t="shared" si="78"/>
        <v>England vs Zimbabwe</v>
      </c>
      <c r="X5052" s="6">
        <f>Table1[[#This Row],[Utility 1]]*Table1[[#This Row],[Utility 2]]</f>
        <v>0.09</v>
      </c>
    </row>
    <row r="5053" spans="1:24">
      <c r="B5053">
        <v>1</v>
      </c>
      <c r="C5053" t="s">
        <v>770</v>
      </c>
      <c r="D5053" t="s">
        <v>22</v>
      </c>
      <c r="E5053" t="s">
        <v>24</v>
      </c>
      <c r="G5053">
        <v>0</v>
      </c>
      <c r="M5053" t="s">
        <v>56</v>
      </c>
      <c r="N5053" t="s">
        <v>87</v>
      </c>
      <c r="O5053">
        <v>0.3</v>
      </c>
      <c r="P5053">
        <v>0.3</v>
      </c>
      <c r="Q5053">
        <v>0.3</v>
      </c>
      <c r="R5053">
        <v>0.3</v>
      </c>
      <c r="U5053" t="s">
        <v>54</v>
      </c>
      <c r="V5053" t="s">
        <v>55</v>
      </c>
      <c r="W5053" s="3" t="str">
        <f t="shared" si="78"/>
        <v>England vs Zimbabwe</v>
      </c>
      <c r="X5053" s="6">
        <f>Table1[[#This Row],[Utility 1]]*Table1[[#This Row],[Utility 2]]</f>
        <v>0.09</v>
      </c>
    </row>
    <row r="5054" spans="1:24">
      <c r="B5054">
        <v>1</v>
      </c>
      <c r="C5054" t="s">
        <v>771</v>
      </c>
      <c r="D5054" t="s">
        <v>22</v>
      </c>
      <c r="E5054" t="s">
        <v>24</v>
      </c>
      <c r="G5054">
        <v>0</v>
      </c>
      <c r="M5054" t="s">
        <v>87</v>
      </c>
      <c r="N5054" t="s">
        <v>56</v>
      </c>
      <c r="O5054">
        <v>0.3</v>
      </c>
      <c r="P5054">
        <v>0.3</v>
      </c>
      <c r="Q5054">
        <v>0.3</v>
      </c>
      <c r="R5054">
        <v>0.3</v>
      </c>
      <c r="U5054" t="s">
        <v>54</v>
      </c>
      <c r="V5054" t="s">
        <v>55</v>
      </c>
      <c r="W5054" s="3" t="str">
        <f t="shared" si="78"/>
        <v>England vs Zimbabwe</v>
      </c>
      <c r="X5054" s="6">
        <f>Table1[[#This Row],[Utility 1]]*Table1[[#This Row],[Utility 2]]</f>
        <v>0.09</v>
      </c>
    </row>
    <row r="5055" spans="1:24">
      <c r="B5055">
        <v>1</v>
      </c>
      <c r="C5055" t="s">
        <v>772</v>
      </c>
      <c r="D5055" t="s">
        <v>22</v>
      </c>
      <c r="E5055" t="s">
        <v>24</v>
      </c>
      <c r="G5055">
        <v>0</v>
      </c>
      <c r="M5055" t="s">
        <v>56</v>
      </c>
      <c r="N5055" t="s">
        <v>87</v>
      </c>
      <c r="O5055">
        <v>0.3</v>
      </c>
      <c r="P5055">
        <v>0.3</v>
      </c>
      <c r="Q5055">
        <v>0.3</v>
      </c>
      <c r="R5055">
        <v>0.3</v>
      </c>
      <c r="U5055" t="s">
        <v>54</v>
      </c>
      <c r="V5055" t="s">
        <v>55</v>
      </c>
      <c r="W5055" s="3" t="str">
        <f t="shared" si="78"/>
        <v>England vs Zimbabwe</v>
      </c>
      <c r="X5055" s="6">
        <f>Table1[[#This Row],[Utility 1]]*Table1[[#This Row],[Utility 2]]</f>
        <v>0.09</v>
      </c>
    </row>
    <row r="5056" spans="1:24">
      <c r="B5056">
        <v>1</v>
      </c>
      <c r="C5056" t="s">
        <v>773</v>
      </c>
      <c r="D5056" t="s">
        <v>22</v>
      </c>
      <c r="E5056" t="s">
        <v>24</v>
      </c>
      <c r="G5056">
        <v>0</v>
      </c>
      <c r="M5056" t="s">
        <v>87</v>
      </c>
      <c r="N5056" t="s">
        <v>56</v>
      </c>
      <c r="O5056">
        <v>0.3</v>
      </c>
      <c r="P5056">
        <v>0.3</v>
      </c>
      <c r="Q5056">
        <v>0.3</v>
      </c>
      <c r="R5056">
        <v>0.3</v>
      </c>
      <c r="U5056" t="s">
        <v>54</v>
      </c>
      <c r="V5056" t="s">
        <v>55</v>
      </c>
      <c r="W5056" s="3" t="str">
        <f t="shared" si="78"/>
        <v>England vs Zimbabwe</v>
      </c>
      <c r="X5056" s="6">
        <f>Table1[[#This Row],[Utility 1]]*Table1[[#This Row],[Utility 2]]</f>
        <v>0.09</v>
      </c>
    </row>
    <row r="5057" spans="1:24">
      <c r="B5057">
        <v>1</v>
      </c>
      <c r="C5057" t="s">
        <v>774</v>
      </c>
      <c r="D5057" t="s">
        <v>22</v>
      </c>
      <c r="E5057" t="s">
        <v>24</v>
      </c>
      <c r="G5057">
        <v>0</v>
      </c>
      <c r="M5057" t="s">
        <v>56</v>
      </c>
      <c r="N5057" t="s">
        <v>87</v>
      </c>
      <c r="O5057">
        <v>0.3</v>
      </c>
      <c r="P5057">
        <v>0.3</v>
      </c>
      <c r="Q5057">
        <v>0.3</v>
      </c>
      <c r="R5057">
        <v>0.3</v>
      </c>
      <c r="U5057" t="s">
        <v>54</v>
      </c>
      <c r="V5057" t="s">
        <v>55</v>
      </c>
      <c r="W5057" s="3" t="str">
        <f t="shared" si="78"/>
        <v>England vs Zimbabwe</v>
      </c>
      <c r="X5057" s="6">
        <f>Table1[[#This Row],[Utility 1]]*Table1[[#This Row],[Utility 2]]</f>
        <v>0.09</v>
      </c>
    </row>
    <row r="5058" spans="1:24">
      <c r="B5058">
        <v>1</v>
      </c>
      <c r="C5058" t="s">
        <v>775</v>
      </c>
      <c r="D5058" t="s">
        <v>22</v>
      </c>
      <c r="E5058" t="s">
        <v>24</v>
      </c>
      <c r="G5058">
        <v>0</v>
      </c>
      <c r="M5058" t="s">
        <v>87</v>
      </c>
      <c r="N5058" t="s">
        <v>56</v>
      </c>
      <c r="O5058">
        <v>0.3</v>
      </c>
      <c r="P5058">
        <v>0.3</v>
      </c>
      <c r="Q5058">
        <v>0.3</v>
      </c>
      <c r="R5058">
        <v>0.3</v>
      </c>
      <c r="U5058" t="s">
        <v>54</v>
      </c>
      <c r="V5058" t="s">
        <v>55</v>
      </c>
      <c r="W5058" s="3" t="str">
        <f t="shared" ref="W5058:W5121" si="79">IF(ISNUMBER(SEARCH("Itex",U5058)), "Itex vs Cypress", IF(ISNUMBER(SEARCH("laptop",U5058)), "Laptop", IF(ISNUMBER(SEARCH("England",U5058)), "England vs Zimbabwe", IF(ISNUMBER(SEARCH("Zimbabwe",U5058)), "England vs Zimbabwe", IF(ISNUMBER(SEARCH("party",U5058)), "Party", IF(ISNUMBER(SEARCH("holiday",U5058)), "Holiday", ""))))))</f>
        <v>England vs Zimbabwe</v>
      </c>
      <c r="X5058" s="6">
        <f>Table1[[#This Row],[Utility 1]]*Table1[[#This Row],[Utility 2]]</f>
        <v>0.09</v>
      </c>
    </row>
    <row r="5059" spans="1:24">
      <c r="B5059">
        <v>1</v>
      </c>
      <c r="C5059" t="s">
        <v>776</v>
      </c>
      <c r="D5059" t="s">
        <v>22</v>
      </c>
      <c r="E5059" t="s">
        <v>24</v>
      </c>
      <c r="G5059">
        <v>0</v>
      </c>
      <c r="M5059" t="s">
        <v>56</v>
      </c>
      <c r="N5059" t="s">
        <v>87</v>
      </c>
      <c r="O5059">
        <v>0.3</v>
      </c>
      <c r="P5059">
        <v>0.3</v>
      </c>
      <c r="Q5059">
        <v>0.3</v>
      </c>
      <c r="R5059">
        <v>0.3</v>
      </c>
      <c r="U5059" t="s">
        <v>54</v>
      </c>
      <c r="V5059" t="s">
        <v>55</v>
      </c>
      <c r="W5059" s="3" t="str">
        <f t="shared" si="79"/>
        <v>England vs Zimbabwe</v>
      </c>
      <c r="X5059" s="6">
        <f>Table1[[#This Row],[Utility 1]]*Table1[[#This Row],[Utility 2]]</f>
        <v>0.09</v>
      </c>
    </row>
    <row r="5060" spans="1:24">
      <c r="B5060">
        <v>1</v>
      </c>
      <c r="C5060" t="s">
        <v>777</v>
      </c>
      <c r="D5060" t="s">
        <v>22</v>
      </c>
      <c r="E5060" t="s">
        <v>24</v>
      </c>
      <c r="G5060">
        <v>0</v>
      </c>
      <c r="M5060" t="s">
        <v>87</v>
      </c>
      <c r="N5060" t="s">
        <v>56</v>
      </c>
      <c r="O5060">
        <v>0.3</v>
      </c>
      <c r="P5060">
        <v>0.3</v>
      </c>
      <c r="Q5060">
        <v>0.3</v>
      </c>
      <c r="R5060">
        <v>0.3</v>
      </c>
      <c r="U5060" t="s">
        <v>54</v>
      </c>
      <c r="V5060" t="s">
        <v>55</v>
      </c>
      <c r="W5060" s="3" t="str">
        <f t="shared" si="79"/>
        <v>England vs Zimbabwe</v>
      </c>
      <c r="X5060" s="6">
        <f>Table1[[#This Row],[Utility 1]]*Table1[[#This Row],[Utility 2]]</f>
        <v>0.09</v>
      </c>
    </row>
    <row r="5061" spans="1:24">
      <c r="B5061">
        <v>1</v>
      </c>
      <c r="C5061" t="s">
        <v>778</v>
      </c>
      <c r="D5061" t="s">
        <v>22</v>
      </c>
      <c r="E5061" t="s">
        <v>24</v>
      </c>
      <c r="G5061">
        <v>0</v>
      </c>
      <c r="M5061" t="s">
        <v>56</v>
      </c>
      <c r="N5061" t="s">
        <v>87</v>
      </c>
      <c r="O5061">
        <v>0.3</v>
      </c>
      <c r="P5061">
        <v>0.3</v>
      </c>
      <c r="Q5061">
        <v>0.3</v>
      </c>
      <c r="R5061">
        <v>0.3</v>
      </c>
      <c r="U5061" t="s">
        <v>54</v>
      </c>
      <c r="V5061" t="s">
        <v>55</v>
      </c>
      <c r="W5061" s="3" t="str">
        <f t="shared" si="79"/>
        <v>England vs Zimbabwe</v>
      </c>
      <c r="X5061" s="6">
        <f>Table1[[#This Row],[Utility 1]]*Table1[[#This Row],[Utility 2]]</f>
        <v>0.09</v>
      </c>
    </row>
    <row r="5062" spans="1:24">
      <c r="A5062">
        <v>4.9870000000000001</v>
      </c>
      <c r="B5062">
        <v>230</v>
      </c>
      <c r="D5062" t="s">
        <v>22</v>
      </c>
      <c r="E5062" t="s">
        <v>23</v>
      </c>
      <c r="F5062" t="s">
        <v>24</v>
      </c>
      <c r="G5062">
        <v>2</v>
      </c>
      <c r="H5062">
        <v>0.54696999999999996</v>
      </c>
      <c r="I5062">
        <v>0.85036999999999996</v>
      </c>
      <c r="J5062">
        <v>9.8409999999999997E-2</v>
      </c>
      <c r="K5062">
        <v>0.38229999999999997</v>
      </c>
      <c r="L5062">
        <v>1.39733</v>
      </c>
      <c r="M5062" t="s">
        <v>44</v>
      </c>
      <c r="N5062" t="s">
        <v>29</v>
      </c>
      <c r="O5062">
        <v>0.54696633195481903</v>
      </c>
      <c r="P5062">
        <v>0.85036547890748904</v>
      </c>
      <c r="Q5062">
        <v>0.54696633195481903</v>
      </c>
      <c r="R5062">
        <v>0.85036547890748904</v>
      </c>
      <c r="S5062">
        <v>0.84391534391534295</v>
      </c>
      <c r="T5062">
        <v>0.82682393711966096</v>
      </c>
      <c r="U5062" t="s">
        <v>46</v>
      </c>
      <c r="V5062" t="s">
        <v>47</v>
      </c>
      <c r="W5062" s="3" t="str">
        <f t="shared" si="79"/>
        <v>England vs Zimbabwe</v>
      </c>
      <c r="X5062" s="6">
        <f>Table1[[#This Row],[Utility 1]]*Table1[[#This Row],[Utility 2]]</f>
        <v>0.46512128681903231</v>
      </c>
    </row>
    <row r="5063" spans="1:24">
      <c r="A5063">
        <v>5.6680000000000001</v>
      </c>
      <c r="B5063">
        <v>335</v>
      </c>
      <c r="D5063" t="s">
        <v>22</v>
      </c>
      <c r="E5063" t="s">
        <v>23</v>
      </c>
      <c r="F5063" t="s">
        <v>24</v>
      </c>
      <c r="G5063">
        <v>2</v>
      </c>
      <c r="H5063">
        <v>0.63619000000000003</v>
      </c>
      <c r="I5063">
        <v>0.85601000000000005</v>
      </c>
      <c r="J5063">
        <v>4.947E-2</v>
      </c>
      <c r="K5063">
        <v>0.30087999999999998</v>
      </c>
      <c r="L5063">
        <v>1.4922</v>
      </c>
      <c r="M5063" t="s">
        <v>29</v>
      </c>
      <c r="N5063" t="s">
        <v>44</v>
      </c>
      <c r="O5063">
        <v>0.63618773948657104</v>
      </c>
      <c r="P5063">
        <v>0.85600813751101501</v>
      </c>
      <c r="Q5063">
        <v>0.63618773948657104</v>
      </c>
      <c r="R5063">
        <v>0.85600813751101501</v>
      </c>
      <c r="S5063">
        <v>1</v>
      </c>
      <c r="T5063">
        <v>0.77832909919580895</v>
      </c>
      <c r="U5063" t="s">
        <v>46</v>
      </c>
      <c r="V5063" t="s">
        <v>47</v>
      </c>
      <c r="W5063" s="3" t="str">
        <f t="shared" si="79"/>
        <v>England vs Zimbabwe</v>
      </c>
      <c r="X5063" s="6">
        <f>Table1[[#This Row],[Utility 1]]*Table1[[#This Row],[Utility 2]]</f>
        <v>0.54458188198524249</v>
      </c>
    </row>
    <row r="5064" spans="1:24">
      <c r="A5064">
        <v>4.6639999999999997</v>
      </c>
      <c r="B5064">
        <v>232</v>
      </c>
      <c r="D5064" t="s">
        <v>22</v>
      </c>
      <c r="E5064" t="s">
        <v>23</v>
      </c>
      <c r="F5064" t="s">
        <v>24</v>
      </c>
      <c r="G5064">
        <v>2</v>
      </c>
      <c r="H5064">
        <v>0.76761999999999997</v>
      </c>
      <c r="I5064">
        <v>0.82738</v>
      </c>
      <c r="J5064">
        <v>0</v>
      </c>
      <c r="K5064">
        <v>0.17143</v>
      </c>
      <c r="L5064">
        <v>1.59501</v>
      </c>
      <c r="M5064" t="s">
        <v>44</v>
      </c>
      <c r="N5064" t="s">
        <v>29</v>
      </c>
      <c r="O5064">
        <v>0.76762482611393401</v>
      </c>
      <c r="P5064">
        <v>0.82738074068706402</v>
      </c>
      <c r="Q5064">
        <v>0.76762482611393401</v>
      </c>
      <c r="R5064">
        <v>0.82738074068706402</v>
      </c>
      <c r="S5064">
        <v>0.84298780487804803</v>
      </c>
      <c r="T5064">
        <v>0.89867240933826698</v>
      </c>
      <c r="U5064" t="s">
        <v>46</v>
      </c>
      <c r="V5064" t="s">
        <v>47</v>
      </c>
      <c r="W5064" s="3" t="str">
        <f t="shared" si="79"/>
        <v>England vs Zimbabwe</v>
      </c>
      <c r="X5064" s="6">
        <f>Table1[[#This Row],[Utility 1]]*Table1[[#This Row],[Utility 2]]</f>
        <v>0.63511799719992545</v>
      </c>
    </row>
    <row r="5065" spans="1:24">
      <c r="A5065">
        <v>11.416</v>
      </c>
      <c r="B5065">
        <v>722</v>
      </c>
      <c r="D5065" t="s">
        <v>22</v>
      </c>
      <c r="E5065" t="s">
        <v>23</v>
      </c>
      <c r="F5065" t="s">
        <v>24</v>
      </c>
      <c r="G5065">
        <v>2</v>
      </c>
      <c r="H5065">
        <v>0.64002999999999999</v>
      </c>
      <c r="I5065">
        <v>0.88843000000000005</v>
      </c>
      <c r="J5065">
        <v>5.3060000000000003E-2</v>
      </c>
      <c r="K5065">
        <v>9.5850000000000005E-2</v>
      </c>
      <c r="L5065">
        <v>1.5284599999999999</v>
      </c>
      <c r="M5065" t="s">
        <v>29</v>
      </c>
      <c r="N5065" t="s">
        <v>44</v>
      </c>
      <c r="O5065">
        <v>0.88843217721910495</v>
      </c>
      <c r="P5065">
        <v>0.64002979236426505</v>
      </c>
      <c r="Q5065">
        <v>0.88843217721910495</v>
      </c>
      <c r="R5065">
        <v>0.64002979236426505</v>
      </c>
      <c r="S5065">
        <v>0.62766303170361804</v>
      </c>
      <c r="T5065">
        <v>0.59699533603362598</v>
      </c>
      <c r="U5065" t="s">
        <v>46</v>
      </c>
      <c r="V5065" t="s">
        <v>47</v>
      </c>
      <c r="W5065" s="3" t="str">
        <f t="shared" si="79"/>
        <v>England vs Zimbabwe</v>
      </c>
      <c r="X5065" s="6">
        <f>Table1[[#This Row],[Utility 1]]*Table1[[#This Row],[Utility 2]]</f>
        <v>0.56862306191527567</v>
      </c>
    </row>
    <row r="5066" spans="1:24">
      <c r="A5066">
        <v>5.0979999999999999</v>
      </c>
      <c r="B5066">
        <v>287</v>
      </c>
      <c r="D5066" t="s">
        <v>22</v>
      </c>
      <c r="E5066" t="s">
        <v>23</v>
      </c>
      <c r="F5066" t="s">
        <v>24</v>
      </c>
      <c r="G5066">
        <v>2</v>
      </c>
      <c r="H5066">
        <v>0.70021</v>
      </c>
      <c r="I5066">
        <v>0.87122999999999995</v>
      </c>
      <c r="J5066">
        <v>0</v>
      </c>
      <c r="K5066">
        <v>0.25185000000000002</v>
      </c>
      <c r="L5066">
        <v>1.5714399999999999</v>
      </c>
      <c r="M5066" t="s">
        <v>44</v>
      </c>
      <c r="N5066" t="s">
        <v>29</v>
      </c>
      <c r="O5066">
        <v>0.70020829090410297</v>
      </c>
      <c r="P5066">
        <v>0.87122865459090704</v>
      </c>
      <c r="Q5066">
        <v>0.70020829090410297</v>
      </c>
      <c r="R5066">
        <v>0.87122865459090704</v>
      </c>
      <c r="S5066">
        <v>0.81300263784340199</v>
      </c>
      <c r="T5066">
        <v>0.91169862129302703</v>
      </c>
      <c r="U5066" t="s">
        <v>46</v>
      </c>
      <c r="V5066" t="s">
        <v>47</v>
      </c>
      <c r="W5066" s="3" t="str">
        <f t="shared" si="79"/>
        <v>England vs Zimbabwe</v>
      </c>
      <c r="X5066" s="6">
        <f>Table1[[#This Row],[Utility 1]]*Table1[[#This Row],[Utility 2]]</f>
        <v>0.61004152721778004</v>
      </c>
    </row>
    <row r="5067" spans="1:24">
      <c r="A5067">
        <v>8.8040000000000003</v>
      </c>
      <c r="B5067">
        <v>1001</v>
      </c>
      <c r="D5067" t="s">
        <v>22</v>
      </c>
      <c r="E5067" t="s">
        <v>24</v>
      </c>
      <c r="F5067" t="s">
        <v>24</v>
      </c>
      <c r="G5067">
        <v>1</v>
      </c>
      <c r="H5067">
        <v>0.3</v>
      </c>
      <c r="I5067">
        <v>0.3</v>
      </c>
      <c r="J5067">
        <v>1.09666</v>
      </c>
      <c r="K5067">
        <v>1.1693199999999999</v>
      </c>
      <c r="L5067">
        <v>0</v>
      </c>
      <c r="M5067" t="s">
        <v>29</v>
      </c>
      <c r="N5067" t="s">
        <v>44</v>
      </c>
      <c r="O5067">
        <v>0.3</v>
      </c>
      <c r="P5067">
        <v>0.3</v>
      </c>
      <c r="Q5067">
        <v>0.3</v>
      </c>
      <c r="R5067">
        <v>0.3</v>
      </c>
      <c r="S5067">
        <v>0</v>
      </c>
      <c r="T5067">
        <v>0</v>
      </c>
      <c r="U5067" t="s">
        <v>46</v>
      </c>
      <c r="V5067" t="s">
        <v>47</v>
      </c>
      <c r="W5067" s="3" t="str">
        <f t="shared" si="79"/>
        <v>England vs Zimbabwe</v>
      </c>
      <c r="X5067" s="6">
        <f>Table1[[#This Row],[Utility 1]]*Table1[[#This Row],[Utility 2]]</f>
        <v>0.09</v>
      </c>
    </row>
    <row r="5068" spans="1:24">
      <c r="A5068">
        <v>5.0940000000000003</v>
      </c>
      <c r="B5068">
        <v>373</v>
      </c>
      <c r="D5068" t="s">
        <v>22</v>
      </c>
      <c r="E5068" t="s">
        <v>23</v>
      </c>
      <c r="F5068" t="s">
        <v>24</v>
      </c>
      <c r="G5068">
        <v>2</v>
      </c>
      <c r="H5068">
        <v>0.6784</v>
      </c>
      <c r="I5068">
        <v>0.82174000000000003</v>
      </c>
      <c r="J5068">
        <v>5.3249999999999999E-2</v>
      </c>
      <c r="K5068">
        <v>0.24875</v>
      </c>
      <c r="L5068">
        <v>1.50014</v>
      </c>
      <c r="M5068" t="s">
        <v>44</v>
      </c>
      <c r="N5068" t="s">
        <v>29</v>
      </c>
      <c r="O5068">
        <v>0.67840341858218201</v>
      </c>
      <c r="P5068">
        <v>0.82173808208353805</v>
      </c>
      <c r="Q5068">
        <v>0.67840341858218201</v>
      </c>
      <c r="R5068">
        <v>0.82173808208353805</v>
      </c>
      <c r="S5068">
        <v>0.74969278033794096</v>
      </c>
      <c r="T5068">
        <v>0.76312160200973</v>
      </c>
      <c r="U5068" t="s">
        <v>46</v>
      </c>
      <c r="V5068" t="s">
        <v>47</v>
      </c>
      <c r="W5068" s="3" t="str">
        <f t="shared" si="79"/>
        <v>England vs Zimbabwe</v>
      </c>
      <c r="X5068" s="6">
        <f>Table1[[#This Row],[Utility 1]]*Table1[[#This Row],[Utility 2]]</f>
        <v>0.55746992406463791</v>
      </c>
    </row>
    <row r="5069" spans="1:24">
      <c r="A5069">
        <v>7.0720000000000001</v>
      </c>
      <c r="B5069">
        <v>602</v>
      </c>
      <c r="D5069" t="s">
        <v>22</v>
      </c>
      <c r="E5069" t="s">
        <v>23</v>
      </c>
      <c r="F5069" t="s">
        <v>24</v>
      </c>
      <c r="G5069">
        <v>2</v>
      </c>
      <c r="H5069">
        <v>0.65210000000000001</v>
      </c>
      <c r="I5069">
        <v>0.93540000000000001</v>
      </c>
      <c r="J5069">
        <v>1.26E-2</v>
      </c>
      <c r="K5069">
        <v>8.4739999999999996E-2</v>
      </c>
      <c r="L5069">
        <v>1.5874999999999999</v>
      </c>
      <c r="M5069" t="s">
        <v>29</v>
      </c>
      <c r="N5069" t="s">
        <v>44</v>
      </c>
      <c r="O5069">
        <v>0.93540312150332605</v>
      </c>
      <c r="P5069">
        <v>0.65209919736073396</v>
      </c>
      <c r="Q5069">
        <v>0.93540312150332605</v>
      </c>
      <c r="R5069">
        <v>0.65209919736073396</v>
      </c>
      <c r="S5069">
        <v>0.63789091012810695</v>
      </c>
      <c r="T5069">
        <v>0.64345250023835499</v>
      </c>
      <c r="U5069" t="s">
        <v>46</v>
      </c>
      <c r="V5069" t="s">
        <v>47</v>
      </c>
      <c r="W5069" s="3" t="str">
        <f t="shared" si="79"/>
        <v>England vs Zimbabwe</v>
      </c>
      <c r="X5069" s="6">
        <f>Table1[[#This Row],[Utility 1]]*Table1[[#This Row],[Utility 2]]</f>
        <v>0.60997562474104405</v>
      </c>
    </row>
    <row r="5070" spans="1:24">
      <c r="A5070">
        <v>2.8759999999999999</v>
      </c>
      <c r="B5070">
        <v>161</v>
      </c>
      <c r="D5070" t="s">
        <v>22</v>
      </c>
      <c r="E5070" t="s">
        <v>23</v>
      </c>
      <c r="F5070" t="s">
        <v>24</v>
      </c>
      <c r="G5070">
        <v>2</v>
      </c>
      <c r="H5070">
        <v>0.54288000000000003</v>
      </c>
      <c r="I5070">
        <v>0.86297000000000001</v>
      </c>
      <c r="J5070">
        <v>9.2299999999999993E-2</v>
      </c>
      <c r="K5070">
        <v>0.39019999999999999</v>
      </c>
      <c r="L5070">
        <v>1.40585</v>
      </c>
      <c r="M5070" t="s">
        <v>44</v>
      </c>
      <c r="N5070" t="s">
        <v>29</v>
      </c>
      <c r="O5070">
        <v>0.54288060432371399</v>
      </c>
      <c r="P5070">
        <v>0.86296544000478503</v>
      </c>
      <c r="Q5070">
        <v>0.54288060432371399</v>
      </c>
      <c r="R5070">
        <v>0.86296544000478503</v>
      </c>
      <c r="S5070">
        <v>0.88275162337662305</v>
      </c>
      <c r="T5070">
        <v>0.82692348274566696</v>
      </c>
      <c r="U5070" t="s">
        <v>46</v>
      </c>
      <c r="V5070" t="s">
        <v>47</v>
      </c>
      <c r="W5070" s="3" t="str">
        <f t="shared" si="79"/>
        <v>England vs Zimbabwe</v>
      </c>
      <c r="X5070" s="6">
        <f>Table1[[#This Row],[Utility 1]]*Table1[[#This Row],[Utility 2]]</f>
        <v>0.46848719958027746</v>
      </c>
    </row>
    <row r="5071" spans="1:24">
      <c r="A5071">
        <v>10.785</v>
      </c>
      <c r="B5071">
        <v>848</v>
      </c>
      <c r="D5071" t="s">
        <v>22</v>
      </c>
      <c r="E5071" t="s">
        <v>23</v>
      </c>
      <c r="F5071" t="s">
        <v>24</v>
      </c>
      <c r="G5071">
        <v>2</v>
      </c>
      <c r="H5071">
        <v>0.58721000000000001</v>
      </c>
      <c r="I5071">
        <v>0.95503000000000005</v>
      </c>
      <c r="J5071">
        <v>6.1000000000000004E-3</v>
      </c>
      <c r="K5071">
        <v>0.15254000000000001</v>
      </c>
      <c r="L5071">
        <v>1.54223</v>
      </c>
      <c r="M5071" t="s">
        <v>29</v>
      </c>
      <c r="N5071" t="s">
        <v>44</v>
      </c>
      <c r="O5071">
        <v>0.95502591597935405</v>
      </c>
      <c r="P5071">
        <v>0.58720540448481096</v>
      </c>
      <c r="Q5071">
        <v>0.95502591597935405</v>
      </c>
      <c r="R5071">
        <v>0.58720540448481096</v>
      </c>
      <c r="S5071">
        <v>0.66495237829899101</v>
      </c>
      <c r="T5071">
        <v>0.56414653167441298</v>
      </c>
      <c r="U5071" t="s">
        <v>46</v>
      </c>
      <c r="V5071" t="s">
        <v>47</v>
      </c>
      <c r="W5071" s="3" t="str">
        <f t="shared" si="79"/>
        <v>England vs Zimbabwe</v>
      </c>
      <c r="X5071" s="6">
        <f>Table1[[#This Row],[Utility 1]]*Table1[[#This Row],[Utility 2]]</f>
        <v>0.56079637928613368</v>
      </c>
    </row>
    <row r="5072" spans="1:24">
      <c r="A5072">
        <v>0.43099999999999999</v>
      </c>
      <c r="B5072">
        <v>267</v>
      </c>
      <c r="D5072" t="s">
        <v>22</v>
      </c>
      <c r="E5072" t="s">
        <v>23</v>
      </c>
      <c r="F5072" t="s">
        <v>24</v>
      </c>
      <c r="G5072">
        <v>2</v>
      </c>
      <c r="H5072">
        <v>0.87382000000000004</v>
      </c>
      <c r="I5072">
        <v>0.87388999999999994</v>
      </c>
      <c r="J5072">
        <v>0</v>
      </c>
      <c r="K5072">
        <v>7.109E-2</v>
      </c>
      <c r="L5072">
        <v>1.7477100000000001</v>
      </c>
      <c r="M5072" t="s">
        <v>44</v>
      </c>
      <c r="N5072" t="s">
        <v>61</v>
      </c>
      <c r="O5072">
        <v>0.87389407590423596</v>
      </c>
      <c r="P5072">
        <v>0.87381723461916405</v>
      </c>
      <c r="Q5072">
        <v>0.87389407590423596</v>
      </c>
      <c r="R5072">
        <v>0.87381723461916405</v>
      </c>
      <c r="S5072">
        <v>0.82382892057026402</v>
      </c>
      <c r="T5072">
        <v>0.85803222509685095</v>
      </c>
      <c r="U5072" t="s">
        <v>33</v>
      </c>
      <c r="V5072" t="s">
        <v>34</v>
      </c>
      <c r="W5072" s="3" t="str">
        <f t="shared" si="79"/>
        <v>Laptop</v>
      </c>
      <c r="X5072" s="6">
        <f>Table1[[#This Row],[Utility 1]]*Table1[[#This Row],[Utility 2]]</f>
        <v>0.76362370475670927</v>
      </c>
    </row>
    <row r="5073" spans="1:24">
      <c r="A5073">
        <v>0.56399999999999995</v>
      </c>
      <c r="B5073">
        <v>287</v>
      </c>
      <c r="D5073" t="s">
        <v>22</v>
      </c>
      <c r="E5073" t="s">
        <v>23</v>
      </c>
      <c r="F5073" t="s">
        <v>24</v>
      </c>
      <c r="G5073">
        <v>2</v>
      </c>
      <c r="H5073">
        <v>0.87382000000000004</v>
      </c>
      <c r="I5073">
        <v>0.87388999999999994</v>
      </c>
      <c r="J5073">
        <v>0</v>
      </c>
      <c r="K5073">
        <v>7.109E-2</v>
      </c>
      <c r="L5073">
        <v>1.7477100000000001</v>
      </c>
      <c r="M5073" t="s">
        <v>61</v>
      </c>
      <c r="N5073" t="s">
        <v>44</v>
      </c>
      <c r="O5073">
        <v>0.87389407590423596</v>
      </c>
      <c r="P5073">
        <v>0.87381723461916405</v>
      </c>
      <c r="Q5073">
        <v>0.87389407590423596</v>
      </c>
      <c r="R5073">
        <v>0.87381723461916405</v>
      </c>
      <c r="S5073">
        <v>0.87670166942412397</v>
      </c>
      <c r="T5073">
        <v>0.81378077003997396</v>
      </c>
      <c r="U5073" t="s">
        <v>33</v>
      </c>
      <c r="V5073" t="s">
        <v>34</v>
      </c>
      <c r="W5073" s="3" t="str">
        <f t="shared" si="79"/>
        <v>Laptop</v>
      </c>
      <c r="X5073" s="6">
        <f>Table1[[#This Row],[Utility 1]]*Table1[[#This Row],[Utility 2]]</f>
        <v>0.76362370475670927</v>
      </c>
    </row>
    <row r="5074" spans="1:24">
      <c r="A5074">
        <v>0.70099999999999996</v>
      </c>
      <c r="B5074">
        <v>267</v>
      </c>
      <c r="D5074" t="s">
        <v>22</v>
      </c>
      <c r="E5074" t="s">
        <v>23</v>
      </c>
      <c r="F5074" t="s">
        <v>24</v>
      </c>
      <c r="G5074">
        <v>2</v>
      </c>
      <c r="H5074">
        <v>0.87382000000000004</v>
      </c>
      <c r="I5074">
        <v>0.87388999999999994</v>
      </c>
      <c r="J5074">
        <v>0</v>
      </c>
      <c r="K5074">
        <v>7.109E-2</v>
      </c>
      <c r="L5074">
        <v>1.7477100000000001</v>
      </c>
      <c r="M5074" t="s">
        <v>44</v>
      </c>
      <c r="N5074" t="s">
        <v>61</v>
      </c>
      <c r="O5074">
        <v>0.87389407590423596</v>
      </c>
      <c r="P5074">
        <v>0.87381723461916405</v>
      </c>
      <c r="Q5074">
        <v>0.87389407590423596</v>
      </c>
      <c r="R5074">
        <v>0.87381723461916405</v>
      </c>
      <c r="S5074">
        <v>0.82382892057026402</v>
      </c>
      <c r="T5074">
        <v>0.88256863108933103</v>
      </c>
      <c r="U5074" t="s">
        <v>33</v>
      </c>
      <c r="V5074" t="s">
        <v>34</v>
      </c>
      <c r="W5074" s="3" t="str">
        <f t="shared" si="79"/>
        <v>Laptop</v>
      </c>
      <c r="X5074" s="6">
        <f>Table1[[#This Row],[Utility 1]]*Table1[[#This Row],[Utility 2]]</f>
        <v>0.76362370475670927</v>
      </c>
    </row>
    <row r="5075" spans="1:24">
      <c r="A5075">
        <v>0.82499999999999996</v>
      </c>
      <c r="B5075">
        <v>287</v>
      </c>
      <c r="D5075" t="s">
        <v>22</v>
      </c>
      <c r="E5075" t="s">
        <v>23</v>
      </c>
      <c r="F5075" t="s">
        <v>24</v>
      </c>
      <c r="G5075">
        <v>2</v>
      </c>
      <c r="H5075">
        <v>0.87382000000000004</v>
      </c>
      <c r="I5075">
        <v>0.87388999999999994</v>
      </c>
      <c r="J5075">
        <v>0</v>
      </c>
      <c r="K5075">
        <v>7.109E-2</v>
      </c>
      <c r="L5075">
        <v>1.7477100000000001</v>
      </c>
      <c r="M5075" t="s">
        <v>61</v>
      </c>
      <c r="N5075" t="s">
        <v>44</v>
      </c>
      <c r="O5075">
        <v>0.87389407590423596</v>
      </c>
      <c r="P5075">
        <v>0.87381723461916405</v>
      </c>
      <c r="Q5075">
        <v>0.87389407590423596</v>
      </c>
      <c r="R5075">
        <v>0.87381723461916405</v>
      </c>
      <c r="S5075">
        <v>0.86555670982565303</v>
      </c>
      <c r="T5075">
        <v>0.81378077003997396</v>
      </c>
      <c r="U5075" t="s">
        <v>33</v>
      </c>
      <c r="V5075" t="s">
        <v>34</v>
      </c>
      <c r="W5075" s="3" t="str">
        <f t="shared" si="79"/>
        <v>Laptop</v>
      </c>
      <c r="X5075" s="6">
        <f>Table1[[#This Row],[Utility 1]]*Table1[[#This Row],[Utility 2]]</f>
        <v>0.76362370475670927</v>
      </c>
    </row>
    <row r="5076" spans="1:24">
      <c r="A5076">
        <v>0.59899999999999998</v>
      </c>
      <c r="B5076">
        <v>267</v>
      </c>
      <c r="D5076" t="s">
        <v>22</v>
      </c>
      <c r="E5076" t="s">
        <v>23</v>
      </c>
      <c r="F5076" t="s">
        <v>24</v>
      </c>
      <c r="G5076">
        <v>2</v>
      </c>
      <c r="H5076">
        <v>0.87382000000000004</v>
      </c>
      <c r="I5076">
        <v>0.87388999999999994</v>
      </c>
      <c r="J5076">
        <v>0</v>
      </c>
      <c r="K5076">
        <v>7.109E-2</v>
      </c>
      <c r="L5076">
        <v>1.7477100000000001</v>
      </c>
      <c r="M5076" t="s">
        <v>44</v>
      </c>
      <c r="N5076" t="s">
        <v>61</v>
      </c>
      <c r="O5076">
        <v>0.87389407590423596</v>
      </c>
      <c r="P5076">
        <v>0.87381723461916405</v>
      </c>
      <c r="Q5076">
        <v>0.87389407590423596</v>
      </c>
      <c r="R5076">
        <v>0.87381723461916405</v>
      </c>
      <c r="S5076">
        <v>0.82382892057026402</v>
      </c>
      <c r="T5076">
        <v>0.880752041576497</v>
      </c>
      <c r="U5076" t="s">
        <v>33</v>
      </c>
      <c r="V5076" t="s">
        <v>34</v>
      </c>
      <c r="W5076" s="3" t="str">
        <f t="shared" si="79"/>
        <v>Laptop</v>
      </c>
      <c r="X5076" s="6">
        <f>Table1[[#This Row],[Utility 1]]*Table1[[#This Row],[Utility 2]]</f>
        <v>0.76362370475670927</v>
      </c>
    </row>
    <row r="5077" spans="1:24">
      <c r="A5077">
        <v>0.88200000000000001</v>
      </c>
      <c r="B5077">
        <v>287</v>
      </c>
      <c r="D5077" t="s">
        <v>22</v>
      </c>
      <c r="E5077" t="s">
        <v>23</v>
      </c>
      <c r="F5077" t="s">
        <v>24</v>
      </c>
      <c r="G5077">
        <v>2</v>
      </c>
      <c r="H5077">
        <v>0.87382000000000004</v>
      </c>
      <c r="I5077">
        <v>0.87388999999999994</v>
      </c>
      <c r="J5077">
        <v>0</v>
      </c>
      <c r="K5077">
        <v>7.109E-2</v>
      </c>
      <c r="L5077">
        <v>1.7477100000000001</v>
      </c>
      <c r="M5077" t="s">
        <v>61</v>
      </c>
      <c r="N5077" t="s">
        <v>44</v>
      </c>
      <c r="O5077">
        <v>0.87389407590423596</v>
      </c>
      <c r="P5077">
        <v>0.87381723461916405</v>
      </c>
      <c r="Q5077">
        <v>0.87389407590423596</v>
      </c>
      <c r="R5077">
        <v>0.87381723461916405</v>
      </c>
      <c r="S5077">
        <v>0.87040148839407305</v>
      </c>
      <c r="T5077">
        <v>0.81378077003997396</v>
      </c>
      <c r="U5077" t="s">
        <v>33</v>
      </c>
      <c r="V5077" t="s">
        <v>34</v>
      </c>
      <c r="W5077" s="3" t="str">
        <f t="shared" si="79"/>
        <v>Laptop</v>
      </c>
      <c r="X5077" s="6">
        <f>Table1[[#This Row],[Utility 1]]*Table1[[#This Row],[Utility 2]]</f>
        <v>0.76362370475670927</v>
      </c>
    </row>
    <row r="5078" spans="1:24">
      <c r="A5078">
        <v>0.53100000000000003</v>
      </c>
      <c r="B5078">
        <v>267</v>
      </c>
      <c r="D5078" t="s">
        <v>22</v>
      </c>
      <c r="E5078" t="s">
        <v>23</v>
      </c>
      <c r="F5078" t="s">
        <v>24</v>
      </c>
      <c r="G5078">
        <v>2</v>
      </c>
      <c r="H5078">
        <v>0.87382000000000004</v>
      </c>
      <c r="I5078">
        <v>0.87388999999999994</v>
      </c>
      <c r="J5078">
        <v>0</v>
      </c>
      <c r="K5078">
        <v>7.109E-2</v>
      </c>
      <c r="L5078">
        <v>1.7477100000000001</v>
      </c>
      <c r="M5078" t="s">
        <v>44</v>
      </c>
      <c r="N5078" t="s">
        <v>61</v>
      </c>
      <c r="O5078">
        <v>0.87389407590423596</v>
      </c>
      <c r="P5078">
        <v>0.87381723461916405</v>
      </c>
      <c r="Q5078">
        <v>0.87389407590423596</v>
      </c>
      <c r="R5078">
        <v>0.87381723461916405</v>
      </c>
      <c r="S5078">
        <v>0.82382892057026402</v>
      </c>
      <c r="T5078">
        <v>0.87335020580223599</v>
      </c>
      <c r="U5078" t="s">
        <v>33</v>
      </c>
      <c r="V5078" t="s">
        <v>34</v>
      </c>
      <c r="W5078" s="3" t="str">
        <f t="shared" si="79"/>
        <v>Laptop</v>
      </c>
      <c r="X5078" s="6">
        <f>Table1[[#This Row],[Utility 1]]*Table1[[#This Row],[Utility 2]]</f>
        <v>0.76362370475670927</v>
      </c>
    </row>
    <row r="5079" spans="1:24">
      <c r="A5079">
        <v>0.627</v>
      </c>
      <c r="B5079">
        <v>287</v>
      </c>
      <c r="D5079" t="s">
        <v>22</v>
      </c>
      <c r="E5079" t="s">
        <v>23</v>
      </c>
      <c r="F5079" t="s">
        <v>24</v>
      </c>
      <c r="G5079">
        <v>2</v>
      </c>
      <c r="H5079">
        <v>0.87382000000000004</v>
      </c>
      <c r="I5079">
        <v>0.87388999999999994</v>
      </c>
      <c r="J5079">
        <v>0</v>
      </c>
      <c r="K5079">
        <v>7.109E-2</v>
      </c>
      <c r="L5079">
        <v>1.7477100000000001</v>
      </c>
      <c r="M5079" t="s">
        <v>61</v>
      </c>
      <c r="N5079" t="s">
        <v>44</v>
      </c>
      <c r="O5079">
        <v>0.87389407590423596</v>
      </c>
      <c r="P5079">
        <v>0.87381723461916405</v>
      </c>
      <c r="Q5079">
        <v>0.87389407590423596</v>
      </c>
      <c r="R5079">
        <v>0.87381723461916405</v>
      </c>
      <c r="S5079">
        <v>0.86951216666827502</v>
      </c>
      <c r="T5079">
        <v>0.81378077003997396</v>
      </c>
      <c r="U5079" t="s">
        <v>33</v>
      </c>
      <c r="V5079" t="s">
        <v>34</v>
      </c>
      <c r="W5079" s="3" t="str">
        <f t="shared" si="79"/>
        <v>Laptop</v>
      </c>
      <c r="X5079" s="6">
        <f>Table1[[#This Row],[Utility 1]]*Table1[[#This Row],[Utility 2]]</f>
        <v>0.76362370475670927</v>
      </c>
    </row>
    <row r="5080" spans="1:24">
      <c r="A5080">
        <v>0.70499999999999996</v>
      </c>
      <c r="B5080">
        <v>267</v>
      </c>
      <c r="D5080" t="s">
        <v>22</v>
      </c>
      <c r="E5080" t="s">
        <v>23</v>
      </c>
      <c r="F5080" t="s">
        <v>24</v>
      </c>
      <c r="G5080">
        <v>2</v>
      </c>
      <c r="H5080">
        <v>0.87382000000000004</v>
      </c>
      <c r="I5080">
        <v>0.87388999999999994</v>
      </c>
      <c r="J5080">
        <v>0</v>
      </c>
      <c r="K5080">
        <v>7.109E-2</v>
      </c>
      <c r="L5080">
        <v>1.7477100000000001</v>
      </c>
      <c r="M5080" t="s">
        <v>44</v>
      </c>
      <c r="N5080" t="s">
        <v>61</v>
      </c>
      <c r="O5080">
        <v>0.87389407590423596</v>
      </c>
      <c r="P5080">
        <v>0.87381723461916405</v>
      </c>
      <c r="Q5080">
        <v>0.87389407590423596</v>
      </c>
      <c r="R5080">
        <v>0.87381723461916405</v>
      </c>
      <c r="S5080">
        <v>0.82382892057026402</v>
      </c>
      <c r="T5080">
        <v>0.88208161336484603</v>
      </c>
      <c r="U5080" t="s">
        <v>33</v>
      </c>
      <c r="V5080" t="s">
        <v>34</v>
      </c>
      <c r="W5080" s="3" t="str">
        <f t="shared" si="79"/>
        <v>Laptop</v>
      </c>
      <c r="X5080" s="6">
        <f>Table1[[#This Row],[Utility 1]]*Table1[[#This Row],[Utility 2]]</f>
        <v>0.76362370475670927</v>
      </c>
    </row>
    <row r="5081" spans="1:24">
      <c r="A5081">
        <v>1.1399999999999999</v>
      </c>
      <c r="B5081">
        <v>287</v>
      </c>
      <c r="D5081" t="s">
        <v>22</v>
      </c>
      <c r="E5081" t="s">
        <v>23</v>
      </c>
      <c r="F5081" t="s">
        <v>24</v>
      </c>
      <c r="G5081">
        <v>2</v>
      </c>
      <c r="H5081">
        <v>0.87382000000000004</v>
      </c>
      <c r="I5081">
        <v>0.87388999999999994</v>
      </c>
      <c r="J5081">
        <v>0</v>
      </c>
      <c r="K5081">
        <v>7.109E-2</v>
      </c>
      <c r="L5081">
        <v>1.7477100000000001</v>
      </c>
      <c r="M5081" t="s">
        <v>61</v>
      </c>
      <c r="N5081" t="s">
        <v>44</v>
      </c>
      <c r="O5081">
        <v>0.87389407590423596</v>
      </c>
      <c r="P5081">
        <v>0.87381723461916405</v>
      </c>
      <c r="Q5081">
        <v>0.87389407590423596</v>
      </c>
      <c r="R5081">
        <v>0.87381723461916405</v>
      </c>
      <c r="S5081">
        <v>0.86852635766923603</v>
      </c>
      <c r="T5081">
        <v>0.81378077003997396</v>
      </c>
      <c r="U5081" t="s">
        <v>33</v>
      </c>
      <c r="V5081" t="s">
        <v>34</v>
      </c>
      <c r="W5081" s="3" t="str">
        <f t="shared" si="79"/>
        <v>Laptop</v>
      </c>
      <c r="X5081" s="6">
        <f>Table1[[#This Row],[Utility 1]]*Table1[[#This Row],[Utility 2]]</f>
        <v>0.76362370475670927</v>
      </c>
    </row>
    <row r="5082" spans="1:24">
      <c r="A5082">
        <v>2.484</v>
      </c>
      <c r="B5082">
        <v>1001</v>
      </c>
      <c r="D5082" t="s">
        <v>22</v>
      </c>
      <c r="E5082" t="s">
        <v>23</v>
      </c>
      <c r="F5082" t="s">
        <v>24</v>
      </c>
      <c r="G5082">
        <v>2</v>
      </c>
      <c r="H5082">
        <v>0.30703000000000003</v>
      </c>
      <c r="I5082">
        <v>0.92671000000000003</v>
      </c>
      <c r="J5082">
        <v>0</v>
      </c>
      <c r="K5082">
        <v>0.48687000000000002</v>
      </c>
      <c r="L5082">
        <v>1.23373</v>
      </c>
      <c r="M5082" t="s">
        <v>44</v>
      </c>
      <c r="N5082" t="s">
        <v>56</v>
      </c>
      <c r="O5082">
        <v>0.92670567829154205</v>
      </c>
      <c r="P5082">
        <v>0.30702791801331702</v>
      </c>
      <c r="Q5082">
        <v>0.92670567829154205</v>
      </c>
      <c r="R5082">
        <v>0.30702791801331702</v>
      </c>
      <c r="S5082">
        <v>1</v>
      </c>
      <c r="T5082">
        <v>0.505890703470388</v>
      </c>
      <c r="U5082" t="s">
        <v>27</v>
      </c>
      <c r="V5082" t="s">
        <v>28</v>
      </c>
      <c r="W5082" s="3" t="str">
        <f t="shared" si="79"/>
        <v>Itex vs Cypress</v>
      </c>
      <c r="X5082" s="6">
        <f>Table1[[#This Row],[Utility 1]]*Table1[[#This Row],[Utility 2]]</f>
        <v>0.2845245150169709</v>
      </c>
    </row>
    <row r="5083" spans="1:24">
      <c r="A5083">
        <v>2.5019999999999998</v>
      </c>
      <c r="B5083">
        <v>902</v>
      </c>
      <c r="D5083" t="s">
        <v>22</v>
      </c>
      <c r="E5083" t="s">
        <v>23</v>
      </c>
      <c r="F5083" t="s">
        <v>24</v>
      </c>
      <c r="G5083">
        <v>2</v>
      </c>
      <c r="H5083">
        <v>0.20202999999999999</v>
      </c>
      <c r="I5083">
        <v>0.91766999999999999</v>
      </c>
      <c r="J5083">
        <v>5.3839999999999999E-2</v>
      </c>
      <c r="K5083">
        <v>0.57487999999999995</v>
      </c>
      <c r="L5083">
        <v>1.1196999999999999</v>
      </c>
      <c r="M5083" t="s">
        <v>56</v>
      </c>
      <c r="N5083" t="s">
        <v>44</v>
      </c>
      <c r="O5083">
        <v>0.91766556434858804</v>
      </c>
      <c r="P5083">
        <v>0.20203205722444301</v>
      </c>
      <c r="Q5083">
        <v>0.91766556434858804</v>
      </c>
      <c r="R5083">
        <v>0.20203205722444301</v>
      </c>
      <c r="S5083">
        <v>0.97012456644887102</v>
      </c>
      <c r="T5083">
        <v>0.53515614615489204</v>
      </c>
      <c r="U5083" t="s">
        <v>27</v>
      </c>
      <c r="V5083" t="s">
        <v>28</v>
      </c>
      <c r="W5083" s="3" t="str">
        <f t="shared" si="79"/>
        <v>Itex vs Cypress</v>
      </c>
      <c r="X5083" s="6">
        <f>Table1[[#This Row],[Utility 1]]*Table1[[#This Row],[Utility 2]]</f>
        <v>0.18539786180937473</v>
      </c>
    </row>
    <row r="5084" spans="1:24">
      <c r="A5084">
        <v>1.4770000000000001</v>
      </c>
      <c r="B5084">
        <v>532</v>
      </c>
      <c r="D5084" t="s">
        <v>22</v>
      </c>
      <c r="E5084" t="s">
        <v>23</v>
      </c>
      <c r="F5084" t="s">
        <v>24</v>
      </c>
      <c r="G5084">
        <v>2</v>
      </c>
      <c r="H5084">
        <v>0.21206</v>
      </c>
      <c r="I5084">
        <v>1</v>
      </c>
      <c r="J5084">
        <v>0</v>
      </c>
      <c r="K5084">
        <v>0.53680000000000005</v>
      </c>
      <c r="L5084">
        <v>1.2120599999999999</v>
      </c>
      <c r="M5084" t="s">
        <v>44</v>
      </c>
      <c r="N5084" t="s">
        <v>56</v>
      </c>
      <c r="O5084">
        <v>0.212060628840022</v>
      </c>
      <c r="P5084">
        <v>1</v>
      </c>
      <c r="Q5084">
        <v>0.212060628840022</v>
      </c>
      <c r="R5084">
        <v>1</v>
      </c>
      <c r="S5084">
        <v>0.69307406449860598</v>
      </c>
      <c r="T5084">
        <v>1</v>
      </c>
      <c r="U5084" t="s">
        <v>27</v>
      </c>
      <c r="V5084" t="s">
        <v>28</v>
      </c>
      <c r="W5084" s="3" t="str">
        <f t="shared" si="79"/>
        <v>Itex vs Cypress</v>
      </c>
      <c r="X5084" s="6">
        <f>Table1[[#This Row],[Utility 1]]*Table1[[#This Row],[Utility 2]]</f>
        <v>0.212060628840022</v>
      </c>
    </row>
    <row r="5085" spans="1:24">
      <c r="A5085">
        <v>2.4169999999999998</v>
      </c>
      <c r="B5085">
        <v>864</v>
      </c>
      <c r="D5085" t="s">
        <v>22</v>
      </c>
      <c r="E5085" t="s">
        <v>23</v>
      </c>
      <c r="F5085" t="s">
        <v>24</v>
      </c>
      <c r="G5085">
        <v>2</v>
      </c>
      <c r="H5085">
        <v>0.43243999999999999</v>
      </c>
      <c r="I5085">
        <v>0.85038999999999998</v>
      </c>
      <c r="J5085">
        <v>0</v>
      </c>
      <c r="K5085">
        <v>0.34005999999999997</v>
      </c>
      <c r="L5085">
        <v>1.2828299999999999</v>
      </c>
      <c r="M5085" t="s">
        <v>56</v>
      </c>
      <c r="N5085" t="s">
        <v>44</v>
      </c>
      <c r="O5085">
        <v>0.85039031092390105</v>
      </c>
      <c r="P5085">
        <v>0.43243880539504298</v>
      </c>
      <c r="Q5085">
        <v>0.85039031092390105</v>
      </c>
      <c r="R5085">
        <v>0.43243880539504298</v>
      </c>
      <c r="S5085">
        <v>0.89063026035626303</v>
      </c>
      <c r="T5085">
        <v>0.70189476376623805</v>
      </c>
      <c r="U5085" t="s">
        <v>27</v>
      </c>
      <c r="V5085" t="s">
        <v>28</v>
      </c>
      <c r="W5085" s="3" t="str">
        <f t="shared" si="79"/>
        <v>Itex vs Cypress</v>
      </c>
      <c r="X5085" s="6">
        <f>Table1[[#This Row],[Utility 1]]*Table1[[#This Row],[Utility 2]]</f>
        <v>0.36774177017545095</v>
      </c>
    </row>
    <row r="5086" spans="1:24">
      <c r="A5086">
        <v>3.2970000000000002</v>
      </c>
      <c r="B5086">
        <v>994</v>
      </c>
      <c r="D5086" t="s">
        <v>22</v>
      </c>
      <c r="E5086" t="s">
        <v>23</v>
      </c>
      <c r="F5086" t="s">
        <v>24</v>
      </c>
      <c r="G5086">
        <v>2</v>
      </c>
      <c r="H5086">
        <v>0.36166999999999999</v>
      </c>
      <c r="I5086">
        <v>0.73114000000000001</v>
      </c>
      <c r="J5086">
        <v>7.7090000000000006E-2</v>
      </c>
      <c r="K5086">
        <v>0.30926999999999999</v>
      </c>
      <c r="L5086">
        <v>1.0928100000000001</v>
      </c>
      <c r="M5086" t="s">
        <v>44</v>
      </c>
      <c r="N5086" t="s">
        <v>56</v>
      </c>
      <c r="O5086">
        <v>0.36167031791612098</v>
      </c>
      <c r="P5086">
        <v>0.73113847584066405</v>
      </c>
      <c r="Q5086">
        <v>0.36167031791612098</v>
      </c>
      <c r="R5086">
        <v>0.73113847584066405</v>
      </c>
      <c r="S5086">
        <v>0.62639684690866604</v>
      </c>
      <c r="T5086">
        <v>0.81139729431027197</v>
      </c>
      <c r="U5086" t="s">
        <v>27</v>
      </c>
      <c r="V5086" t="s">
        <v>28</v>
      </c>
      <c r="W5086" s="3" t="str">
        <f t="shared" si="79"/>
        <v>Itex vs Cypress</v>
      </c>
      <c r="X5086" s="6">
        <f>Table1[[#This Row],[Utility 1]]*Table1[[#This Row],[Utility 2]]</f>
        <v>0.26443108499800111</v>
      </c>
    </row>
    <row r="5087" spans="1:24">
      <c r="A5087">
        <v>2.6909999999999998</v>
      </c>
      <c r="B5087">
        <v>862</v>
      </c>
      <c r="D5087" t="s">
        <v>22</v>
      </c>
      <c r="E5087" t="s">
        <v>23</v>
      </c>
      <c r="F5087" t="s">
        <v>24</v>
      </c>
      <c r="G5087">
        <v>2</v>
      </c>
      <c r="H5087">
        <v>0.45234000000000002</v>
      </c>
      <c r="I5087">
        <v>0.82038999999999995</v>
      </c>
      <c r="J5087">
        <v>2.792E-2</v>
      </c>
      <c r="K5087">
        <v>0.30768000000000001</v>
      </c>
      <c r="L5087">
        <v>1.2727299999999999</v>
      </c>
      <c r="M5087" t="s">
        <v>56</v>
      </c>
      <c r="N5087" t="s">
        <v>44</v>
      </c>
      <c r="O5087">
        <v>0.82039074511684096</v>
      </c>
      <c r="P5087">
        <v>0.45234134992233199</v>
      </c>
      <c r="Q5087">
        <v>0.82039074511684096</v>
      </c>
      <c r="R5087">
        <v>0.45234134992233199</v>
      </c>
      <c r="S5087">
        <v>0.89782384211278299</v>
      </c>
      <c r="T5087">
        <v>0.61437502158670898</v>
      </c>
      <c r="U5087" t="s">
        <v>27</v>
      </c>
      <c r="V5087" t="s">
        <v>28</v>
      </c>
      <c r="W5087" s="3" t="str">
        <f t="shared" si="79"/>
        <v>Itex vs Cypress</v>
      </c>
      <c r="X5087" s="6">
        <f>Table1[[#This Row],[Utility 1]]*Table1[[#This Row],[Utility 2]]</f>
        <v>0.37109665710993961</v>
      </c>
    </row>
    <row r="5088" spans="1:24">
      <c r="A5088">
        <v>2.3090000000000002</v>
      </c>
      <c r="B5088">
        <v>881</v>
      </c>
      <c r="D5088" t="s">
        <v>22</v>
      </c>
      <c r="E5088" t="s">
        <v>23</v>
      </c>
      <c r="F5088" t="s">
        <v>24</v>
      </c>
      <c r="G5088">
        <v>2</v>
      </c>
      <c r="H5088">
        <v>0.28534999999999999</v>
      </c>
      <c r="I5088">
        <v>0.85655000000000003</v>
      </c>
      <c r="J5088">
        <v>3.3070000000000002E-2</v>
      </c>
      <c r="K5088">
        <v>0.40849999999999997</v>
      </c>
      <c r="L5088">
        <v>1.1418999999999999</v>
      </c>
      <c r="M5088" t="s">
        <v>44</v>
      </c>
      <c r="N5088" t="s">
        <v>56</v>
      </c>
      <c r="O5088">
        <v>0.28535495054847998</v>
      </c>
      <c r="P5088">
        <v>0.85654936322238995</v>
      </c>
      <c r="Q5088">
        <v>0.28535495054847998</v>
      </c>
      <c r="R5088">
        <v>0.85654936322238995</v>
      </c>
      <c r="S5088">
        <v>0.55789432789432702</v>
      </c>
      <c r="T5088">
        <v>0.88507110712943204</v>
      </c>
      <c r="U5088" t="s">
        <v>27</v>
      </c>
      <c r="V5088" t="s">
        <v>28</v>
      </c>
      <c r="W5088" s="3" t="str">
        <f t="shared" si="79"/>
        <v>Itex vs Cypress</v>
      </c>
      <c r="X5088" s="6">
        <f>Table1[[#This Row],[Utility 1]]*Table1[[#This Row],[Utility 2]]</f>
        <v>0.24442060118465711</v>
      </c>
    </row>
    <row r="5089" spans="1:24">
      <c r="A5089">
        <v>2.7120000000000002</v>
      </c>
      <c r="B5089">
        <v>835</v>
      </c>
      <c r="D5089" t="s">
        <v>22</v>
      </c>
      <c r="E5089" t="s">
        <v>23</v>
      </c>
      <c r="F5089" t="s">
        <v>24</v>
      </c>
      <c r="G5089">
        <v>2</v>
      </c>
      <c r="H5089">
        <v>0.30703000000000003</v>
      </c>
      <c r="I5089">
        <v>0.92671000000000003</v>
      </c>
      <c r="J5089">
        <v>0</v>
      </c>
      <c r="K5089">
        <v>0.48687000000000002</v>
      </c>
      <c r="L5089">
        <v>1.23373</v>
      </c>
      <c r="M5089" t="s">
        <v>56</v>
      </c>
      <c r="N5089" t="s">
        <v>44</v>
      </c>
      <c r="O5089">
        <v>0.92670567829154205</v>
      </c>
      <c r="P5089">
        <v>0.30702791801331702</v>
      </c>
      <c r="Q5089">
        <v>0.92670567829154205</v>
      </c>
      <c r="R5089">
        <v>0.30702791801331702</v>
      </c>
      <c r="S5089">
        <v>0.96560899475518502</v>
      </c>
      <c r="T5089">
        <v>0.554054154924007</v>
      </c>
      <c r="U5089" t="s">
        <v>27</v>
      </c>
      <c r="V5089" t="s">
        <v>28</v>
      </c>
      <c r="W5089" s="3" t="str">
        <f t="shared" si="79"/>
        <v>Itex vs Cypress</v>
      </c>
      <c r="X5089" s="6">
        <f>Table1[[#This Row],[Utility 1]]*Table1[[#This Row],[Utility 2]]</f>
        <v>0.2845245150169709</v>
      </c>
    </row>
    <row r="5090" spans="1:24">
      <c r="A5090">
        <v>2.86</v>
      </c>
      <c r="B5090">
        <v>997</v>
      </c>
      <c r="D5090" t="s">
        <v>22</v>
      </c>
      <c r="E5090" t="s">
        <v>23</v>
      </c>
      <c r="F5090" t="s">
        <v>24</v>
      </c>
      <c r="G5090">
        <v>2</v>
      </c>
      <c r="H5090">
        <v>0.38025999999999999</v>
      </c>
      <c r="I5090">
        <v>0.57684999999999997</v>
      </c>
      <c r="J5090">
        <v>0.23211000000000001</v>
      </c>
      <c r="K5090">
        <v>0.32440999999999998</v>
      </c>
      <c r="L5090">
        <v>0.95709999999999995</v>
      </c>
      <c r="M5090" t="s">
        <v>44</v>
      </c>
      <c r="N5090" t="s">
        <v>56</v>
      </c>
      <c r="O5090">
        <v>0.38025752911289101</v>
      </c>
      <c r="P5090">
        <v>0.57684548820084003</v>
      </c>
      <c r="Q5090">
        <v>0.38025752911289101</v>
      </c>
      <c r="R5090">
        <v>0.57684548820084003</v>
      </c>
      <c r="S5090">
        <v>0.51593210586881399</v>
      </c>
      <c r="T5090">
        <v>0.72330455313900199</v>
      </c>
      <c r="U5090" t="s">
        <v>27</v>
      </c>
      <c r="V5090" t="s">
        <v>28</v>
      </c>
      <c r="W5090" s="3" t="str">
        <f t="shared" si="79"/>
        <v>Itex vs Cypress</v>
      </c>
      <c r="X5090" s="6">
        <f>Table1[[#This Row],[Utility 1]]*Table1[[#This Row],[Utility 2]]</f>
        <v>0.21934984002317076</v>
      </c>
    </row>
    <row r="5091" spans="1:24">
      <c r="A5091">
        <v>3.2949999999999999</v>
      </c>
      <c r="B5091">
        <v>843</v>
      </c>
      <c r="D5091" t="s">
        <v>22</v>
      </c>
      <c r="E5091" t="s">
        <v>23</v>
      </c>
      <c r="F5091" t="s">
        <v>24</v>
      </c>
      <c r="G5091">
        <v>2</v>
      </c>
      <c r="H5091">
        <v>0.48026000000000002</v>
      </c>
      <c r="I5091">
        <v>0.82106999999999997</v>
      </c>
      <c r="J5091">
        <v>0</v>
      </c>
      <c r="K5091">
        <v>0.28398000000000001</v>
      </c>
      <c r="L5091">
        <v>1.3013300000000001</v>
      </c>
      <c r="M5091" t="s">
        <v>56</v>
      </c>
      <c r="N5091" t="s">
        <v>44</v>
      </c>
      <c r="O5091">
        <v>0.82107258224051805</v>
      </c>
      <c r="P5091">
        <v>0.48025568432091298</v>
      </c>
      <c r="Q5091">
        <v>0.82107258224051805</v>
      </c>
      <c r="R5091">
        <v>0.48025568432091298</v>
      </c>
      <c r="S5091">
        <v>0.90663668291935995</v>
      </c>
      <c r="T5091">
        <v>0.76350042728185297</v>
      </c>
      <c r="U5091" t="s">
        <v>27</v>
      </c>
      <c r="V5091" t="s">
        <v>28</v>
      </c>
      <c r="W5091" s="3" t="str">
        <f t="shared" si="79"/>
        <v>Itex vs Cypress</v>
      </c>
      <c r="X5091" s="6">
        <f>Table1[[#This Row],[Utility 1]]*Table1[[#This Row],[Utility 2]]</f>
        <v>0.3943247748610591</v>
      </c>
    </row>
    <row r="5092" spans="1:24">
      <c r="A5092">
        <v>139.88300000000001</v>
      </c>
      <c r="B5092">
        <v>618</v>
      </c>
      <c r="D5092" t="s">
        <v>22</v>
      </c>
      <c r="E5092" t="s">
        <v>23</v>
      </c>
      <c r="F5092" t="s">
        <v>24</v>
      </c>
      <c r="G5092">
        <v>2</v>
      </c>
      <c r="H5092">
        <v>0.77695000000000003</v>
      </c>
      <c r="I5092">
        <v>0.91096999999999995</v>
      </c>
      <c r="J5092">
        <v>7.7499999999999999E-2</v>
      </c>
      <c r="K5092">
        <v>0.17946000000000001</v>
      </c>
      <c r="L5092">
        <v>1.6879200000000001</v>
      </c>
      <c r="M5092" t="s">
        <v>44</v>
      </c>
      <c r="N5092" t="s">
        <v>62</v>
      </c>
      <c r="O5092">
        <v>0.77695013283493497</v>
      </c>
      <c r="P5092">
        <v>0.91096502334575502</v>
      </c>
      <c r="Q5092">
        <v>0.77695013283493497</v>
      </c>
      <c r="R5092">
        <v>0.91096502334575502</v>
      </c>
      <c r="S5092">
        <v>0.668617739756866</v>
      </c>
      <c r="T5092">
        <v>0.97924287218778805</v>
      </c>
      <c r="U5092" t="s">
        <v>49</v>
      </c>
      <c r="V5092" t="s">
        <v>50</v>
      </c>
      <c r="W5092" s="3" t="str">
        <f t="shared" si="79"/>
        <v>Party</v>
      </c>
      <c r="X5092" s="6">
        <f>Table1[[#This Row],[Utility 1]]*Table1[[#This Row],[Utility 2]]</f>
        <v>0.70777439589646396</v>
      </c>
    </row>
    <row r="5093" spans="1:24">
      <c r="A5093">
        <v>187.34200000000001</v>
      </c>
      <c r="B5093">
        <v>953</v>
      </c>
      <c r="D5093" t="s">
        <v>22</v>
      </c>
      <c r="E5093" t="s">
        <v>23</v>
      </c>
      <c r="F5093" t="s">
        <v>24</v>
      </c>
      <c r="G5093">
        <v>2</v>
      </c>
      <c r="H5093">
        <v>0.83389999999999997</v>
      </c>
      <c r="I5093">
        <v>0.96892999999999996</v>
      </c>
      <c r="J5093">
        <v>0</v>
      </c>
      <c r="K5093">
        <v>4.6969999999999998E-2</v>
      </c>
      <c r="L5093">
        <v>1.8028299999999999</v>
      </c>
      <c r="M5093" t="s">
        <v>62</v>
      </c>
      <c r="N5093" t="s">
        <v>44</v>
      </c>
      <c r="O5093">
        <v>0.96893380260894202</v>
      </c>
      <c r="P5093">
        <v>0.83389731718930105</v>
      </c>
      <c r="Q5093">
        <v>0.96893380260894202</v>
      </c>
      <c r="R5093">
        <v>0.83389731718930105</v>
      </c>
      <c r="S5093">
        <v>0.99398057906749204</v>
      </c>
      <c r="T5093">
        <v>0.58880714820924296</v>
      </c>
      <c r="U5093" t="s">
        <v>49</v>
      </c>
      <c r="V5093" t="s">
        <v>50</v>
      </c>
      <c r="W5093" s="3" t="str">
        <f t="shared" si="79"/>
        <v>Party</v>
      </c>
      <c r="X5093" s="6">
        <f>Table1[[#This Row],[Utility 1]]*Table1[[#This Row],[Utility 2]]</f>
        <v>0.80799129852962448</v>
      </c>
    </row>
    <row r="5094" spans="1:24">
      <c r="A5094">
        <v>98.959000000000003</v>
      </c>
      <c r="B5094">
        <v>327</v>
      </c>
      <c r="D5094" t="s">
        <v>22</v>
      </c>
      <c r="E5094" t="s">
        <v>23</v>
      </c>
      <c r="F5094" t="s">
        <v>24</v>
      </c>
      <c r="G5094">
        <v>2</v>
      </c>
      <c r="H5094">
        <v>0.74629999999999996</v>
      </c>
      <c r="I5094">
        <v>1</v>
      </c>
      <c r="J5094">
        <v>0</v>
      </c>
      <c r="K5094">
        <v>0.24024999999999999</v>
      </c>
      <c r="L5094">
        <v>1.7463</v>
      </c>
      <c r="M5094" t="s">
        <v>44</v>
      </c>
      <c r="N5094" t="s">
        <v>62</v>
      </c>
      <c r="O5094">
        <v>0.74629649047777502</v>
      </c>
      <c r="P5094">
        <v>0.999999999999999</v>
      </c>
      <c r="Q5094">
        <v>0.74629649047777502</v>
      </c>
      <c r="R5094">
        <v>0.999999999999999</v>
      </c>
      <c r="S5094">
        <v>0.77150083656623203</v>
      </c>
      <c r="T5094">
        <v>1</v>
      </c>
      <c r="U5094" t="s">
        <v>49</v>
      </c>
      <c r="V5094" t="s">
        <v>50</v>
      </c>
      <c r="W5094" s="3" t="str">
        <f t="shared" si="79"/>
        <v>Party</v>
      </c>
      <c r="X5094" s="6">
        <f>Table1[[#This Row],[Utility 1]]*Table1[[#This Row],[Utility 2]]</f>
        <v>0.74629649047777424</v>
      </c>
    </row>
    <row r="5095" spans="1:24">
      <c r="A5095">
        <v>116.294</v>
      </c>
      <c r="B5095">
        <v>382</v>
      </c>
      <c r="D5095" t="s">
        <v>22</v>
      </c>
      <c r="E5095" t="s">
        <v>23</v>
      </c>
      <c r="F5095" t="s">
        <v>24</v>
      </c>
      <c r="G5095">
        <v>2</v>
      </c>
      <c r="H5095">
        <v>0.82225000000000004</v>
      </c>
      <c r="I5095">
        <v>0.89576</v>
      </c>
      <c r="J5095">
        <v>5.636E-2</v>
      </c>
      <c r="K5095">
        <v>8.0350000000000005E-2</v>
      </c>
      <c r="L5095">
        <v>1.718</v>
      </c>
      <c r="M5095" t="s">
        <v>62</v>
      </c>
      <c r="N5095" t="s">
        <v>44</v>
      </c>
      <c r="O5095">
        <v>0.89575568134274997</v>
      </c>
      <c r="P5095">
        <v>0.82224648481789198</v>
      </c>
      <c r="Q5095">
        <v>0.89575568134274997</v>
      </c>
      <c r="R5095">
        <v>0.82224648481789198</v>
      </c>
      <c r="S5095">
        <v>1</v>
      </c>
      <c r="T5095">
        <v>0.743009500590323</v>
      </c>
      <c r="U5095" t="s">
        <v>49</v>
      </c>
      <c r="V5095" t="s">
        <v>50</v>
      </c>
      <c r="W5095" s="3" t="str">
        <f t="shared" si="79"/>
        <v>Party</v>
      </c>
      <c r="X5095" s="6">
        <f>Table1[[#This Row],[Utility 1]]*Table1[[#This Row],[Utility 2]]</f>
        <v>0.736531960239732</v>
      </c>
    </row>
    <row r="5096" spans="1:24">
      <c r="A5096">
        <v>166.90799999999999</v>
      </c>
      <c r="B5096">
        <v>983</v>
      </c>
      <c r="D5096" t="s">
        <v>22</v>
      </c>
      <c r="E5096" t="s">
        <v>23</v>
      </c>
      <c r="F5096" t="s">
        <v>24</v>
      </c>
      <c r="G5096">
        <v>2</v>
      </c>
      <c r="H5096">
        <v>0.86319999999999997</v>
      </c>
      <c r="I5096">
        <v>0.95318999999999998</v>
      </c>
      <c r="J5096">
        <v>1.503E-2</v>
      </c>
      <c r="K5096">
        <v>1.503E-2</v>
      </c>
      <c r="L5096">
        <v>1.8163899999999999</v>
      </c>
      <c r="M5096" t="s">
        <v>44</v>
      </c>
      <c r="N5096" t="s">
        <v>62</v>
      </c>
      <c r="O5096">
        <v>0.95319442639646401</v>
      </c>
      <c r="P5096">
        <v>0.86319780261234402</v>
      </c>
      <c r="Q5096">
        <v>0.95319442639646401</v>
      </c>
      <c r="R5096">
        <v>0.86319780261234402</v>
      </c>
      <c r="S5096">
        <v>0.59882481523047904</v>
      </c>
      <c r="T5096">
        <v>0.91416661401945998</v>
      </c>
      <c r="U5096" t="s">
        <v>49</v>
      </c>
      <c r="V5096" t="s">
        <v>50</v>
      </c>
      <c r="W5096" s="3" t="str">
        <f t="shared" si="79"/>
        <v>Party</v>
      </c>
      <c r="X5096" s="6">
        <f>Table1[[#This Row],[Utility 1]]*Table1[[#This Row],[Utility 2]]</f>
        <v>0.82279533432776142</v>
      </c>
    </row>
    <row r="5097" spans="1:24">
      <c r="A5097">
        <v>214.173</v>
      </c>
      <c r="B5097">
        <v>954</v>
      </c>
      <c r="D5097" t="s">
        <v>22</v>
      </c>
      <c r="E5097" t="s">
        <v>23</v>
      </c>
      <c r="F5097" t="s">
        <v>24</v>
      </c>
      <c r="G5097">
        <v>2</v>
      </c>
      <c r="H5097">
        <v>0.79669999999999996</v>
      </c>
      <c r="I5097">
        <v>0.98426000000000002</v>
      </c>
      <c r="J5097">
        <v>1.503E-2</v>
      </c>
      <c r="K5097">
        <v>8.7169999999999997E-2</v>
      </c>
      <c r="L5097">
        <v>1.7809699999999999</v>
      </c>
      <c r="M5097" t="s">
        <v>62</v>
      </c>
      <c r="N5097" t="s">
        <v>44</v>
      </c>
      <c r="O5097">
        <v>0.98426062378752199</v>
      </c>
      <c r="P5097">
        <v>0.79670495021793997</v>
      </c>
      <c r="Q5097">
        <v>0.98426062378752199</v>
      </c>
      <c r="R5097">
        <v>0.79670495021793997</v>
      </c>
      <c r="S5097">
        <v>0.99083036288174098</v>
      </c>
      <c r="T5097">
        <v>0.582969979492032</v>
      </c>
      <c r="U5097" t="s">
        <v>49</v>
      </c>
      <c r="V5097" t="s">
        <v>50</v>
      </c>
      <c r="W5097" s="3" t="str">
        <f t="shared" si="79"/>
        <v>Party</v>
      </c>
      <c r="X5097" s="6">
        <f>Table1[[#This Row],[Utility 1]]*Table1[[#This Row],[Utility 2]]</f>
        <v>0.78416531127611622</v>
      </c>
    </row>
    <row r="5098" spans="1:24">
      <c r="A5098">
        <v>177.75399999999999</v>
      </c>
      <c r="B5098">
        <v>956</v>
      </c>
      <c r="D5098" t="s">
        <v>22</v>
      </c>
      <c r="E5098" t="s">
        <v>23</v>
      </c>
      <c r="F5098" t="s">
        <v>24</v>
      </c>
      <c r="G5098">
        <v>2</v>
      </c>
      <c r="H5098">
        <v>0.74629999999999996</v>
      </c>
      <c r="I5098">
        <v>1</v>
      </c>
      <c r="J5098">
        <v>0</v>
      </c>
      <c r="K5098">
        <v>0.24024999999999999</v>
      </c>
      <c r="L5098">
        <v>1.7463</v>
      </c>
      <c r="M5098" t="s">
        <v>44</v>
      </c>
      <c r="N5098" t="s">
        <v>62</v>
      </c>
      <c r="O5098">
        <v>0.74629649047777502</v>
      </c>
      <c r="P5098">
        <v>0.999999999999999</v>
      </c>
      <c r="Q5098">
        <v>0.74629649047777502</v>
      </c>
      <c r="R5098">
        <v>0.999999999999999</v>
      </c>
      <c r="S5098">
        <v>0.70095940127703404</v>
      </c>
      <c r="T5098">
        <v>0.98940286085581997</v>
      </c>
      <c r="U5098" t="s">
        <v>49</v>
      </c>
      <c r="V5098" t="s">
        <v>50</v>
      </c>
      <c r="W5098" s="3" t="str">
        <f t="shared" si="79"/>
        <v>Party</v>
      </c>
      <c r="X5098" s="6">
        <f>Table1[[#This Row],[Utility 1]]*Table1[[#This Row],[Utility 2]]</f>
        <v>0.74629649047777424</v>
      </c>
    </row>
    <row r="5099" spans="1:24">
      <c r="A5099">
        <v>185.45</v>
      </c>
      <c r="B5099">
        <v>887</v>
      </c>
      <c r="D5099" t="s">
        <v>22</v>
      </c>
      <c r="E5099" t="s">
        <v>23</v>
      </c>
      <c r="F5099" t="s">
        <v>24</v>
      </c>
      <c r="G5099">
        <v>2</v>
      </c>
      <c r="H5099">
        <v>0.81172999999999995</v>
      </c>
      <c r="I5099">
        <v>0.98446999999999996</v>
      </c>
      <c r="J5099">
        <v>0</v>
      </c>
      <c r="K5099">
        <v>7.3389999999999997E-2</v>
      </c>
      <c r="L5099">
        <v>1.7962</v>
      </c>
      <c r="M5099" t="s">
        <v>62</v>
      </c>
      <c r="N5099" t="s">
        <v>44</v>
      </c>
      <c r="O5099">
        <v>0.98446690130447101</v>
      </c>
      <c r="P5099">
        <v>0.81173303305783295</v>
      </c>
      <c r="Q5099">
        <v>0.98446690130447101</v>
      </c>
      <c r="R5099">
        <v>0.81173303305783295</v>
      </c>
      <c r="S5099">
        <v>0.99913443288933801</v>
      </c>
      <c r="T5099">
        <v>0.58125675758816897</v>
      </c>
      <c r="U5099" t="s">
        <v>49</v>
      </c>
      <c r="V5099" t="s">
        <v>50</v>
      </c>
      <c r="W5099" s="3" t="str">
        <f t="shared" si="79"/>
        <v>Party</v>
      </c>
      <c r="X5099" s="6">
        <f>Table1[[#This Row],[Utility 1]]*Table1[[#This Row],[Utility 2]]</f>
        <v>0.79912430374092458</v>
      </c>
    </row>
    <row r="5100" spans="1:24">
      <c r="A5100">
        <v>142.16999999999999</v>
      </c>
      <c r="B5100">
        <v>639</v>
      </c>
      <c r="D5100" t="s">
        <v>22</v>
      </c>
      <c r="E5100" t="s">
        <v>23</v>
      </c>
      <c r="F5100" t="s">
        <v>24</v>
      </c>
      <c r="G5100">
        <v>2</v>
      </c>
      <c r="H5100">
        <v>0.74546999999999997</v>
      </c>
      <c r="I5100">
        <v>0.99248999999999998</v>
      </c>
      <c r="J5100">
        <v>7.5599999999999999E-3</v>
      </c>
      <c r="K5100">
        <v>0.23726</v>
      </c>
      <c r="L5100">
        <v>1.7379599999999999</v>
      </c>
      <c r="M5100" t="s">
        <v>44</v>
      </c>
      <c r="N5100" t="s">
        <v>62</v>
      </c>
      <c r="O5100">
        <v>0.74547138040997996</v>
      </c>
      <c r="P5100">
        <v>0.99248595858005295</v>
      </c>
      <c r="Q5100">
        <v>0.74547138040997996</v>
      </c>
      <c r="R5100">
        <v>0.99248595858005295</v>
      </c>
      <c r="S5100">
        <v>0.63424494788390695</v>
      </c>
      <c r="T5100">
        <v>1</v>
      </c>
      <c r="U5100" t="s">
        <v>49</v>
      </c>
      <c r="V5100" t="s">
        <v>50</v>
      </c>
      <c r="W5100" s="3" t="str">
        <f t="shared" si="79"/>
        <v>Party</v>
      </c>
      <c r="X5100" s="6">
        <f>Table1[[#This Row],[Utility 1]]*Table1[[#This Row],[Utility 2]]</f>
        <v>0.73986987758019429</v>
      </c>
    </row>
    <row r="5101" spans="1:24">
      <c r="A5101">
        <v>247.32900000000001</v>
      </c>
      <c r="B5101">
        <v>954</v>
      </c>
      <c r="D5101" t="s">
        <v>22</v>
      </c>
      <c r="E5101" t="s">
        <v>23</v>
      </c>
      <c r="F5101" t="s">
        <v>24</v>
      </c>
      <c r="G5101">
        <v>2</v>
      </c>
      <c r="H5101">
        <v>0.81472999999999995</v>
      </c>
      <c r="I5101">
        <v>0.89637</v>
      </c>
      <c r="J5101">
        <v>6.3890000000000002E-2</v>
      </c>
      <c r="K5101">
        <v>8.5339999999999999E-2</v>
      </c>
      <c r="L5101">
        <v>1.7111099999999999</v>
      </c>
      <c r="M5101" t="s">
        <v>62</v>
      </c>
      <c r="N5101" t="s">
        <v>44</v>
      </c>
      <c r="O5101">
        <v>0.89637451389359701</v>
      </c>
      <c r="P5101">
        <v>0.81473244339794504</v>
      </c>
      <c r="Q5101">
        <v>0.89637451389359701</v>
      </c>
      <c r="R5101">
        <v>0.81473244339794504</v>
      </c>
      <c r="S5101">
        <v>0.98980841052139301</v>
      </c>
      <c r="T5101">
        <v>0.58702822915173503</v>
      </c>
      <c r="U5101" t="s">
        <v>49</v>
      </c>
      <c r="V5101" t="s">
        <v>50</v>
      </c>
      <c r="W5101" s="3" t="str">
        <f t="shared" si="79"/>
        <v>Party</v>
      </c>
      <c r="X5101" s="6">
        <f>Table1[[#This Row],[Utility 1]]*Table1[[#This Row],[Utility 2]]</f>
        <v>0.73030539790417548</v>
      </c>
    </row>
    <row r="5102" spans="1:24">
      <c r="A5102">
        <v>3.3000000000000002E-2</v>
      </c>
      <c r="B5102">
        <v>5</v>
      </c>
      <c r="D5102" t="s">
        <v>22</v>
      </c>
      <c r="E5102" t="s">
        <v>23</v>
      </c>
      <c r="F5102" t="s">
        <v>24</v>
      </c>
      <c r="G5102">
        <v>2</v>
      </c>
      <c r="H5102">
        <v>0.87382000000000004</v>
      </c>
      <c r="I5102">
        <v>0.87388999999999994</v>
      </c>
      <c r="J5102">
        <v>0</v>
      </c>
      <c r="K5102">
        <v>7.109E-2</v>
      </c>
      <c r="L5102">
        <v>1.7477100000000001</v>
      </c>
      <c r="M5102" t="s">
        <v>29</v>
      </c>
      <c r="N5102" t="s">
        <v>61</v>
      </c>
      <c r="O5102">
        <v>0.87389407590423596</v>
      </c>
      <c r="P5102">
        <v>0.87381723461916405</v>
      </c>
      <c r="Q5102">
        <v>0.87389407590423596</v>
      </c>
      <c r="R5102">
        <v>0.87381723461916405</v>
      </c>
      <c r="S5102">
        <v>0.82382892057026402</v>
      </c>
      <c r="T5102">
        <v>0.876514792692352</v>
      </c>
      <c r="U5102" t="s">
        <v>33</v>
      </c>
      <c r="V5102" t="s">
        <v>34</v>
      </c>
      <c r="W5102" s="3" t="str">
        <f t="shared" si="79"/>
        <v>Laptop</v>
      </c>
      <c r="X5102" s="6">
        <f>Table1[[#This Row],[Utility 1]]*Table1[[#This Row],[Utility 2]]</f>
        <v>0.76362370475670927</v>
      </c>
    </row>
    <row r="5103" spans="1:24">
      <c r="A5103">
        <v>2.2970000000000002</v>
      </c>
      <c r="B5103">
        <v>1001</v>
      </c>
      <c r="D5103" t="s">
        <v>22</v>
      </c>
      <c r="E5103" t="s">
        <v>24</v>
      </c>
      <c r="F5103" t="s">
        <v>24</v>
      </c>
      <c r="G5103">
        <v>1</v>
      </c>
      <c r="H5103">
        <v>0.4</v>
      </c>
      <c r="I5103">
        <v>0.7</v>
      </c>
      <c r="J5103">
        <v>1.2353700000000001</v>
      </c>
      <c r="K5103">
        <v>1.2692399999999999</v>
      </c>
      <c r="L5103">
        <v>0</v>
      </c>
      <c r="M5103" t="s">
        <v>61</v>
      </c>
      <c r="N5103" t="s">
        <v>29</v>
      </c>
      <c r="O5103">
        <v>0.4</v>
      </c>
      <c r="P5103">
        <v>0.7</v>
      </c>
      <c r="Q5103">
        <v>0.4</v>
      </c>
      <c r="R5103">
        <v>0.7</v>
      </c>
      <c r="S5103">
        <v>0</v>
      </c>
      <c r="T5103">
        <v>0</v>
      </c>
      <c r="U5103" t="s">
        <v>33</v>
      </c>
      <c r="V5103" t="s">
        <v>34</v>
      </c>
      <c r="W5103" s="3" t="str">
        <f t="shared" si="79"/>
        <v>Laptop</v>
      </c>
      <c r="X5103" s="6">
        <f>Table1[[#This Row],[Utility 1]]*Table1[[#This Row],[Utility 2]]</f>
        <v>0.27999999999999997</v>
      </c>
    </row>
    <row r="5104" spans="1:24">
      <c r="A5104">
        <v>8.0000000000000002E-3</v>
      </c>
      <c r="B5104">
        <v>6</v>
      </c>
      <c r="D5104" t="s">
        <v>22</v>
      </c>
      <c r="E5104" t="s">
        <v>23</v>
      </c>
      <c r="F5104" t="s">
        <v>24</v>
      </c>
      <c r="G5104">
        <v>2</v>
      </c>
      <c r="H5104">
        <v>0.87382000000000004</v>
      </c>
      <c r="I5104">
        <v>0.87388999999999994</v>
      </c>
      <c r="J5104">
        <v>0</v>
      </c>
      <c r="K5104">
        <v>7.109E-2</v>
      </c>
      <c r="L5104">
        <v>1.7477100000000001</v>
      </c>
      <c r="M5104" t="s">
        <v>29</v>
      </c>
      <c r="N5104" t="s">
        <v>61</v>
      </c>
      <c r="O5104">
        <v>0.87389407590423596</v>
      </c>
      <c r="P5104">
        <v>0.87381723461916405</v>
      </c>
      <c r="Q5104">
        <v>0.87389407590423596</v>
      </c>
      <c r="R5104">
        <v>0.87381723461916405</v>
      </c>
      <c r="S5104">
        <v>0.82382892057026402</v>
      </c>
      <c r="T5104">
        <v>0.87254788513370396</v>
      </c>
      <c r="U5104" t="s">
        <v>33</v>
      </c>
      <c r="V5104" t="s">
        <v>34</v>
      </c>
      <c r="W5104" s="3" t="str">
        <f t="shared" si="79"/>
        <v>Laptop</v>
      </c>
      <c r="X5104" s="6">
        <f>Table1[[#This Row],[Utility 1]]*Table1[[#This Row],[Utility 2]]</f>
        <v>0.76362370475670927</v>
      </c>
    </row>
    <row r="5105" spans="1:24">
      <c r="A5105">
        <v>2.7930000000000001</v>
      </c>
      <c r="B5105">
        <v>1001</v>
      </c>
      <c r="D5105" t="s">
        <v>22</v>
      </c>
      <c r="E5105" t="s">
        <v>24</v>
      </c>
      <c r="F5105" t="s">
        <v>24</v>
      </c>
      <c r="G5105">
        <v>1</v>
      </c>
      <c r="H5105">
        <v>0.4</v>
      </c>
      <c r="I5105">
        <v>0.7</v>
      </c>
      <c r="J5105">
        <v>1.2353700000000001</v>
      </c>
      <c r="K5105">
        <v>1.2692399999999999</v>
      </c>
      <c r="L5105">
        <v>0</v>
      </c>
      <c r="M5105" t="s">
        <v>61</v>
      </c>
      <c r="N5105" t="s">
        <v>29</v>
      </c>
      <c r="O5105">
        <v>0.4</v>
      </c>
      <c r="P5105">
        <v>0.7</v>
      </c>
      <c r="Q5105">
        <v>0.4</v>
      </c>
      <c r="R5105">
        <v>0.7</v>
      </c>
      <c r="S5105">
        <v>0</v>
      </c>
      <c r="T5105">
        <v>0</v>
      </c>
      <c r="U5105" t="s">
        <v>33</v>
      </c>
      <c r="V5105" t="s">
        <v>34</v>
      </c>
      <c r="W5105" s="3" t="str">
        <f t="shared" si="79"/>
        <v>Laptop</v>
      </c>
      <c r="X5105" s="6">
        <f>Table1[[#This Row],[Utility 1]]*Table1[[#This Row],[Utility 2]]</f>
        <v>0.27999999999999997</v>
      </c>
    </row>
    <row r="5106" spans="1:24">
      <c r="A5106">
        <v>2E-3</v>
      </c>
      <c r="B5106">
        <v>5</v>
      </c>
      <c r="D5106" t="s">
        <v>22</v>
      </c>
      <c r="E5106" t="s">
        <v>23</v>
      </c>
      <c r="F5106" t="s">
        <v>24</v>
      </c>
      <c r="G5106">
        <v>2</v>
      </c>
      <c r="H5106">
        <v>0.87382000000000004</v>
      </c>
      <c r="I5106">
        <v>0.87388999999999994</v>
      </c>
      <c r="J5106">
        <v>0</v>
      </c>
      <c r="K5106">
        <v>7.109E-2</v>
      </c>
      <c r="L5106">
        <v>1.7477100000000001</v>
      </c>
      <c r="M5106" t="s">
        <v>29</v>
      </c>
      <c r="N5106" t="s">
        <v>61</v>
      </c>
      <c r="O5106">
        <v>0.87389407590423596</v>
      </c>
      <c r="P5106">
        <v>0.87381723461916405</v>
      </c>
      <c r="Q5106">
        <v>0.87389407590423596</v>
      </c>
      <c r="R5106">
        <v>0.87381723461916405</v>
      </c>
      <c r="S5106">
        <v>0.82382892057026402</v>
      </c>
      <c r="T5106">
        <v>0.87878658634610396</v>
      </c>
      <c r="U5106" t="s">
        <v>33</v>
      </c>
      <c r="V5106" t="s">
        <v>34</v>
      </c>
      <c r="W5106" s="3" t="str">
        <f t="shared" si="79"/>
        <v>Laptop</v>
      </c>
      <c r="X5106" s="6">
        <f>Table1[[#This Row],[Utility 1]]*Table1[[#This Row],[Utility 2]]</f>
        <v>0.76362370475670927</v>
      </c>
    </row>
    <row r="5107" spans="1:24">
      <c r="A5107">
        <v>2.4390000000000001</v>
      </c>
      <c r="B5107">
        <v>1001</v>
      </c>
      <c r="D5107" t="s">
        <v>22</v>
      </c>
      <c r="E5107" t="s">
        <v>24</v>
      </c>
      <c r="F5107" t="s">
        <v>24</v>
      </c>
      <c r="G5107">
        <v>1</v>
      </c>
      <c r="H5107">
        <v>0.4</v>
      </c>
      <c r="I5107">
        <v>0.7</v>
      </c>
      <c r="J5107">
        <v>1.2353700000000001</v>
      </c>
      <c r="K5107">
        <v>1.2692399999999999</v>
      </c>
      <c r="L5107">
        <v>0</v>
      </c>
      <c r="M5107" t="s">
        <v>61</v>
      </c>
      <c r="N5107" t="s">
        <v>29</v>
      </c>
      <c r="O5107">
        <v>0.4</v>
      </c>
      <c r="P5107">
        <v>0.7</v>
      </c>
      <c r="Q5107">
        <v>0.4</v>
      </c>
      <c r="R5107">
        <v>0.7</v>
      </c>
      <c r="S5107">
        <v>0</v>
      </c>
      <c r="T5107">
        <v>0</v>
      </c>
      <c r="U5107" t="s">
        <v>33</v>
      </c>
      <c r="V5107" t="s">
        <v>34</v>
      </c>
      <c r="W5107" s="3" t="str">
        <f t="shared" si="79"/>
        <v>Laptop</v>
      </c>
      <c r="X5107" s="6">
        <f>Table1[[#This Row],[Utility 1]]*Table1[[#This Row],[Utility 2]]</f>
        <v>0.27999999999999997</v>
      </c>
    </row>
    <row r="5108" spans="1:24">
      <c r="A5108">
        <v>2E-3</v>
      </c>
      <c r="B5108">
        <v>5</v>
      </c>
      <c r="D5108" t="s">
        <v>22</v>
      </c>
      <c r="E5108" t="s">
        <v>23</v>
      </c>
      <c r="F5108" t="s">
        <v>24</v>
      </c>
      <c r="G5108">
        <v>2</v>
      </c>
      <c r="H5108">
        <v>0.87382000000000004</v>
      </c>
      <c r="I5108">
        <v>0.87388999999999994</v>
      </c>
      <c r="J5108">
        <v>0</v>
      </c>
      <c r="K5108">
        <v>7.109E-2</v>
      </c>
      <c r="L5108">
        <v>1.7477100000000001</v>
      </c>
      <c r="M5108" t="s">
        <v>29</v>
      </c>
      <c r="N5108" t="s">
        <v>61</v>
      </c>
      <c r="O5108">
        <v>0.87389407590423596</v>
      </c>
      <c r="P5108">
        <v>0.87381723461916405</v>
      </c>
      <c r="Q5108">
        <v>0.87389407590423596</v>
      </c>
      <c r="R5108">
        <v>0.87381723461916405</v>
      </c>
      <c r="S5108">
        <v>0.82382892057026402</v>
      </c>
      <c r="T5108">
        <v>0.87279074339152396</v>
      </c>
      <c r="U5108" t="s">
        <v>33</v>
      </c>
      <c r="V5108" t="s">
        <v>34</v>
      </c>
      <c r="W5108" s="3" t="str">
        <f t="shared" si="79"/>
        <v>Laptop</v>
      </c>
      <c r="X5108" s="6">
        <f>Table1[[#This Row],[Utility 1]]*Table1[[#This Row],[Utility 2]]</f>
        <v>0.76362370475670927</v>
      </c>
    </row>
    <row r="5109" spans="1:24">
      <c r="A5109">
        <v>2E-3</v>
      </c>
      <c r="B5109">
        <v>4</v>
      </c>
      <c r="D5109" t="s">
        <v>22</v>
      </c>
      <c r="E5109" t="s">
        <v>23</v>
      </c>
      <c r="F5109" t="s">
        <v>24</v>
      </c>
      <c r="G5109">
        <v>2</v>
      </c>
      <c r="H5109">
        <v>0.85145999999999999</v>
      </c>
      <c r="I5109">
        <v>0.94127000000000005</v>
      </c>
      <c r="J5109">
        <v>0</v>
      </c>
      <c r="K5109">
        <v>0</v>
      </c>
      <c r="L5109">
        <v>1.7927299999999999</v>
      </c>
      <c r="M5109" t="s">
        <v>61</v>
      </c>
      <c r="N5109" t="s">
        <v>29</v>
      </c>
      <c r="O5109">
        <v>0.85145874103907004</v>
      </c>
      <c r="P5109">
        <v>0.94127272766447601</v>
      </c>
      <c r="Q5109">
        <v>0.85145874103907004</v>
      </c>
      <c r="R5109">
        <v>0.94127272766447601</v>
      </c>
      <c r="S5109">
        <v>0.85406937166145203</v>
      </c>
      <c r="T5109">
        <v>0.85714285714285698</v>
      </c>
      <c r="U5109" t="s">
        <v>33</v>
      </c>
      <c r="V5109" t="s">
        <v>34</v>
      </c>
      <c r="W5109" s="3" t="str">
        <f t="shared" si="79"/>
        <v>Laptop</v>
      </c>
      <c r="X5109" s="6">
        <f>Table1[[#This Row],[Utility 1]]*Table1[[#This Row],[Utility 2]]</f>
        <v>0.80145489167160622</v>
      </c>
    </row>
    <row r="5110" spans="1:24">
      <c r="A5110">
        <v>5.0000000000000001E-3</v>
      </c>
      <c r="B5110">
        <v>5</v>
      </c>
      <c r="D5110" t="s">
        <v>22</v>
      </c>
      <c r="E5110" t="s">
        <v>23</v>
      </c>
      <c r="F5110" t="s">
        <v>24</v>
      </c>
      <c r="G5110">
        <v>2</v>
      </c>
      <c r="H5110">
        <v>0.87382000000000004</v>
      </c>
      <c r="I5110">
        <v>0.87388999999999994</v>
      </c>
      <c r="J5110">
        <v>0</v>
      </c>
      <c r="K5110">
        <v>7.109E-2</v>
      </c>
      <c r="L5110">
        <v>1.7477100000000001</v>
      </c>
      <c r="M5110" t="s">
        <v>29</v>
      </c>
      <c r="N5110" t="s">
        <v>61</v>
      </c>
      <c r="O5110">
        <v>0.87389407590423596</v>
      </c>
      <c r="P5110">
        <v>0.87381723461916405</v>
      </c>
      <c r="Q5110">
        <v>0.87389407590423596</v>
      </c>
      <c r="R5110">
        <v>0.87381723461916405</v>
      </c>
      <c r="S5110">
        <v>0.82382892057026402</v>
      </c>
      <c r="T5110">
        <v>0.87974538638877098</v>
      </c>
      <c r="U5110" t="s">
        <v>33</v>
      </c>
      <c r="V5110" t="s">
        <v>34</v>
      </c>
      <c r="W5110" s="3" t="str">
        <f t="shared" si="79"/>
        <v>Laptop</v>
      </c>
      <c r="X5110" s="6">
        <f>Table1[[#This Row],[Utility 1]]*Table1[[#This Row],[Utility 2]]</f>
        <v>0.76362370475670927</v>
      </c>
    </row>
    <row r="5111" spans="1:24">
      <c r="A5111">
        <v>2.6829999999999998</v>
      </c>
      <c r="B5111">
        <v>1001</v>
      </c>
      <c r="D5111" t="s">
        <v>22</v>
      </c>
      <c r="E5111" t="s">
        <v>24</v>
      </c>
      <c r="F5111" t="s">
        <v>24</v>
      </c>
      <c r="G5111">
        <v>1</v>
      </c>
      <c r="H5111">
        <v>0.4</v>
      </c>
      <c r="I5111">
        <v>0.7</v>
      </c>
      <c r="J5111">
        <v>1.2353700000000001</v>
      </c>
      <c r="K5111">
        <v>1.2692399999999999</v>
      </c>
      <c r="L5111">
        <v>0</v>
      </c>
      <c r="M5111" t="s">
        <v>61</v>
      </c>
      <c r="N5111" t="s">
        <v>29</v>
      </c>
      <c r="O5111">
        <v>0.4</v>
      </c>
      <c r="P5111">
        <v>0.7</v>
      </c>
      <c r="Q5111">
        <v>0.4</v>
      </c>
      <c r="R5111">
        <v>0.7</v>
      </c>
      <c r="S5111">
        <v>0</v>
      </c>
      <c r="T5111">
        <v>0</v>
      </c>
      <c r="U5111" t="s">
        <v>33</v>
      </c>
      <c r="V5111" t="s">
        <v>34</v>
      </c>
      <c r="W5111" s="3" t="str">
        <f t="shared" si="79"/>
        <v>Laptop</v>
      </c>
      <c r="X5111" s="6">
        <f>Table1[[#This Row],[Utility 1]]*Table1[[#This Row],[Utility 2]]</f>
        <v>0.27999999999999997</v>
      </c>
    </row>
    <row r="5112" spans="1:24">
      <c r="A5112">
        <v>549.25599999999997</v>
      </c>
      <c r="B5112">
        <v>801</v>
      </c>
      <c r="D5112" t="s">
        <v>22</v>
      </c>
      <c r="E5112" t="s">
        <v>23</v>
      </c>
      <c r="F5112" t="s">
        <v>24</v>
      </c>
      <c r="G5112">
        <v>2</v>
      </c>
      <c r="H5112">
        <v>0.77151999999999998</v>
      </c>
      <c r="I5112">
        <v>0.87843000000000004</v>
      </c>
      <c r="J5112">
        <v>0.12920999999999999</v>
      </c>
      <c r="K5112">
        <v>0.14180999999999999</v>
      </c>
      <c r="L5112">
        <v>1.64994</v>
      </c>
      <c r="M5112" t="s">
        <v>26</v>
      </c>
      <c r="N5112" t="s">
        <v>30</v>
      </c>
      <c r="O5112">
        <v>0.87842827483429997</v>
      </c>
      <c r="P5112">
        <v>0.771516224464595</v>
      </c>
      <c r="Q5112">
        <v>0.87842827483429997</v>
      </c>
      <c r="R5112">
        <v>0.771516224464595</v>
      </c>
      <c r="S5112">
        <v>0</v>
      </c>
      <c r="T5112">
        <v>0.75548143063459605</v>
      </c>
      <c r="U5112" t="s">
        <v>51</v>
      </c>
      <c r="V5112" t="s">
        <v>52</v>
      </c>
      <c r="W5112" s="3" t="str">
        <f t="shared" si="79"/>
        <v>Holiday</v>
      </c>
      <c r="X5112" s="6">
        <f>Table1[[#This Row],[Utility 1]]*Table1[[#This Row],[Utility 2]]</f>
        <v>0.67772166606310669</v>
      </c>
    </row>
    <row r="5113" spans="1:24">
      <c r="A5113">
        <v>260.18</v>
      </c>
      <c r="B5113">
        <v>660</v>
      </c>
      <c r="D5113" t="s">
        <v>22</v>
      </c>
      <c r="E5113" t="s">
        <v>23</v>
      </c>
      <c r="F5113" t="s">
        <v>24</v>
      </c>
      <c r="G5113">
        <v>2</v>
      </c>
      <c r="H5113">
        <v>0.77176</v>
      </c>
      <c r="I5113">
        <v>0.87863000000000002</v>
      </c>
      <c r="J5113">
        <v>0.12894</v>
      </c>
      <c r="K5113">
        <v>0.14154</v>
      </c>
      <c r="L5113">
        <v>1.65039</v>
      </c>
      <c r="M5113" t="s">
        <v>30</v>
      </c>
      <c r="N5113" t="s">
        <v>26</v>
      </c>
      <c r="O5113">
        <v>0.87863078274234596</v>
      </c>
      <c r="P5113">
        <v>0.77175568715456</v>
      </c>
      <c r="Q5113">
        <v>0.87863078274234596</v>
      </c>
      <c r="R5113">
        <v>0.77175568715456</v>
      </c>
      <c r="S5113">
        <v>0.749314081402499</v>
      </c>
      <c r="T5113">
        <v>0</v>
      </c>
      <c r="U5113" t="s">
        <v>51</v>
      </c>
      <c r="V5113" t="s">
        <v>52</v>
      </c>
      <c r="W5113" s="3" t="str">
        <f t="shared" si="79"/>
        <v>Holiday</v>
      </c>
      <c r="X5113" s="6">
        <f>Table1[[#This Row],[Utility 1]]*Table1[[#This Row],[Utility 2]]</f>
        <v>0.67808830349046811</v>
      </c>
    </row>
    <row r="5114" spans="1:24">
      <c r="A5114">
        <v>249.577</v>
      </c>
      <c r="B5114">
        <v>654</v>
      </c>
      <c r="D5114" t="s">
        <v>22</v>
      </c>
      <c r="E5114" t="s">
        <v>23</v>
      </c>
      <c r="F5114" t="s">
        <v>24</v>
      </c>
      <c r="G5114">
        <v>2</v>
      </c>
      <c r="H5114">
        <v>0.71157999999999999</v>
      </c>
      <c r="I5114">
        <v>0.83148999999999995</v>
      </c>
      <c r="J5114">
        <v>0.19786999999999999</v>
      </c>
      <c r="K5114">
        <v>0.21178</v>
      </c>
      <c r="L5114">
        <v>1.5430699999999999</v>
      </c>
      <c r="M5114" t="s">
        <v>26</v>
      </c>
      <c r="N5114" t="s">
        <v>30</v>
      </c>
      <c r="O5114">
        <v>0.83148876428613705</v>
      </c>
      <c r="P5114">
        <v>0.71157723408177298</v>
      </c>
      <c r="Q5114">
        <v>0.83148876428613705</v>
      </c>
      <c r="R5114">
        <v>0.71157723408177298</v>
      </c>
      <c r="S5114">
        <v>0</v>
      </c>
      <c r="T5114">
        <v>0.68882460168705295</v>
      </c>
      <c r="U5114" t="s">
        <v>51</v>
      </c>
      <c r="V5114" t="s">
        <v>52</v>
      </c>
      <c r="W5114" s="3" t="str">
        <f t="shared" si="79"/>
        <v>Holiday</v>
      </c>
      <c r="X5114" s="6">
        <f>Table1[[#This Row],[Utility 1]]*Table1[[#This Row],[Utility 2]]</f>
        <v>0.59166847506080067</v>
      </c>
    </row>
    <row r="5115" spans="1:24">
      <c r="A5115">
        <v>196.15299999999999</v>
      </c>
      <c r="B5115">
        <v>617</v>
      </c>
      <c r="D5115" t="s">
        <v>22</v>
      </c>
      <c r="E5115" t="s">
        <v>23</v>
      </c>
      <c r="F5115" t="s">
        <v>24</v>
      </c>
      <c r="G5115">
        <v>2</v>
      </c>
      <c r="H5115">
        <v>0.77893000000000001</v>
      </c>
      <c r="I5115">
        <v>0.86839</v>
      </c>
      <c r="J5115">
        <v>0.12997</v>
      </c>
      <c r="K5115">
        <v>0.12997</v>
      </c>
      <c r="L5115">
        <v>1.6473199999999999</v>
      </c>
      <c r="M5115" t="s">
        <v>30</v>
      </c>
      <c r="N5115" t="s">
        <v>26</v>
      </c>
      <c r="O5115">
        <v>0.77893243428924297</v>
      </c>
      <c r="P5115">
        <v>0.86839163680991505</v>
      </c>
      <c r="Q5115">
        <v>0.77893243428924297</v>
      </c>
      <c r="R5115">
        <v>0.86839163680991505</v>
      </c>
      <c r="S5115">
        <v>0.86760652408301298</v>
      </c>
      <c r="T5115">
        <v>0</v>
      </c>
      <c r="U5115" t="s">
        <v>51</v>
      </c>
      <c r="V5115" t="s">
        <v>52</v>
      </c>
      <c r="W5115" s="3" t="str">
        <f t="shared" si="79"/>
        <v>Holiday</v>
      </c>
      <c r="X5115" s="6">
        <f>Table1[[#This Row],[Utility 1]]*Table1[[#This Row],[Utility 2]]</f>
        <v>0.6764184115767673</v>
      </c>
    </row>
    <row r="5116" spans="1:24">
      <c r="A5116">
        <v>76.878</v>
      </c>
      <c r="B5116">
        <v>510</v>
      </c>
      <c r="D5116" t="s">
        <v>22</v>
      </c>
      <c r="E5116" t="s">
        <v>23</v>
      </c>
      <c r="F5116" t="s">
        <v>24</v>
      </c>
      <c r="G5116">
        <v>2</v>
      </c>
      <c r="H5116">
        <v>0.74145000000000005</v>
      </c>
      <c r="I5116">
        <v>0.76444999999999996</v>
      </c>
      <c r="J5116">
        <v>0.21734999999999999</v>
      </c>
      <c r="K5116">
        <v>0.21734999999999999</v>
      </c>
      <c r="L5116">
        <v>1.5059</v>
      </c>
      <c r="M5116" t="s">
        <v>26</v>
      </c>
      <c r="N5116" t="s">
        <v>30</v>
      </c>
      <c r="O5116">
        <v>0.74145041612687301</v>
      </c>
      <c r="P5116">
        <v>0.76444624443536002</v>
      </c>
      <c r="Q5116">
        <v>0.74145041612687301</v>
      </c>
      <c r="R5116">
        <v>0.76444624443536002</v>
      </c>
      <c r="S5116">
        <v>0</v>
      </c>
      <c r="T5116">
        <v>0.94373386124189496</v>
      </c>
      <c r="U5116" t="s">
        <v>51</v>
      </c>
      <c r="V5116" t="s">
        <v>52</v>
      </c>
      <c r="W5116" s="3" t="str">
        <f t="shared" si="79"/>
        <v>Holiday</v>
      </c>
      <c r="X5116" s="6">
        <f>Table1[[#This Row],[Utility 1]]*Table1[[#This Row],[Utility 2]]</f>
        <v>0.56679898604322299</v>
      </c>
    </row>
    <row r="5117" spans="1:24">
      <c r="A5117">
        <v>305.27600000000001</v>
      </c>
      <c r="B5117">
        <v>688</v>
      </c>
      <c r="D5117" t="s">
        <v>22</v>
      </c>
      <c r="E5117" t="s">
        <v>23</v>
      </c>
      <c r="F5117" t="s">
        <v>24</v>
      </c>
      <c r="G5117">
        <v>2</v>
      </c>
      <c r="H5117">
        <v>0.83706000000000003</v>
      </c>
      <c r="I5117">
        <v>0.88185000000000002</v>
      </c>
      <c r="J5117">
        <v>7.0970000000000005E-2</v>
      </c>
      <c r="K5117">
        <v>7.0970000000000005E-2</v>
      </c>
      <c r="L5117">
        <v>1.7189099999999999</v>
      </c>
      <c r="M5117" t="s">
        <v>30</v>
      </c>
      <c r="N5117" t="s">
        <v>26</v>
      </c>
      <c r="O5117">
        <v>0.83705729556630404</v>
      </c>
      <c r="P5117">
        <v>0.88184782588004895</v>
      </c>
      <c r="Q5117">
        <v>0.83705729556630404</v>
      </c>
      <c r="R5117">
        <v>0.88184782588004895</v>
      </c>
      <c r="S5117">
        <v>0.86034970574182401</v>
      </c>
      <c r="T5117">
        <v>0</v>
      </c>
      <c r="U5117" t="s">
        <v>51</v>
      </c>
      <c r="V5117" t="s">
        <v>52</v>
      </c>
      <c r="W5117" s="3" t="str">
        <f t="shared" si="79"/>
        <v>Holiday</v>
      </c>
      <c r="X5117" s="6">
        <f>Table1[[#This Row],[Utility 1]]*Table1[[#This Row],[Utility 2]]</f>
        <v>0.7381571562321787</v>
      </c>
    </row>
    <row r="5118" spans="1:24">
      <c r="A5118">
        <v>1130.575</v>
      </c>
      <c r="B5118">
        <v>965</v>
      </c>
      <c r="D5118" t="s">
        <v>22</v>
      </c>
      <c r="E5118" t="s">
        <v>23</v>
      </c>
      <c r="F5118" t="s">
        <v>24</v>
      </c>
      <c r="G5118">
        <v>2</v>
      </c>
      <c r="H5118">
        <v>0.69713000000000003</v>
      </c>
      <c r="I5118">
        <v>0.90713999999999995</v>
      </c>
      <c r="J5118">
        <v>0.15026999999999999</v>
      </c>
      <c r="K5118">
        <v>0.21437</v>
      </c>
      <c r="L5118">
        <v>1.6042799999999999</v>
      </c>
      <c r="M5118" t="s">
        <v>26</v>
      </c>
      <c r="N5118" t="s">
        <v>30</v>
      </c>
      <c r="O5118">
        <v>0.90714473718551303</v>
      </c>
      <c r="P5118">
        <v>0.69713098964641296</v>
      </c>
      <c r="Q5118">
        <v>0.90714473718551303</v>
      </c>
      <c r="R5118">
        <v>0.69713098964641296</v>
      </c>
      <c r="S5118">
        <v>0</v>
      </c>
      <c r="T5118">
        <v>0.90765002756354296</v>
      </c>
      <c r="U5118" t="s">
        <v>51</v>
      </c>
      <c r="V5118" t="s">
        <v>52</v>
      </c>
      <c r="W5118" s="3" t="str">
        <f t="shared" si="79"/>
        <v>Holiday</v>
      </c>
      <c r="X5118" s="6">
        <f>Table1[[#This Row],[Utility 1]]*Table1[[#This Row],[Utility 2]]</f>
        <v>0.63239870838667189</v>
      </c>
    </row>
    <row r="5119" spans="1:24">
      <c r="A5119">
        <v>67.16</v>
      </c>
      <c r="B5119">
        <v>506</v>
      </c>
      <c r="D5119" t="s">
        <v>22</v>
      </c>
      <c r="E5119" t="s">
        <v>23</v>
      </c>
      <c r="F5119" t="s">
        <v>24</v>
      </c>
      <c r="G5119">
        <v>2</v>
      </c>
      <c r="H5119">
        <v>0.90158000000000005</v>
      </c>
      <c r="I5119">
        <v>0.91142000000000001</v>
      </c>
      <c r="J5119">
        <v>0</v>
      </c>
      <c r="K5119">
        <v>0</v>
      </c>
      <c r="L5119">
        <v>1.8129999999999999</v>
      </c>
      <c r="M5119" t="s">
        <v>30</v>
      </c>
      <c r="N5119" t="s">
        <v>26</v>
      </c>
      <c r="O5119">
        <v>0.90157620590534604</v>
      </c>
      <c r="P5119">
        <v>0.91142408573910505</v>
      </c>
      <c r="Q5119">
        <v>0.90157620590534604</v>
      </c>
      <c r="R5119">
        <v>0.91142408573910505</v>
      </c>
      <c r="S5119">
        <v>0.98767390622073803</v>
      </c>
      <c r="T5119">
        <v>0</v>
      </c>
      <c r="U5119" t="s">
        <v>51</v>
      </c>
      <c r="V5119" t="s">
        <v>52</v>
      </c>
      <c r="W5119" s="3" t="str">
        <f t="shared" si="79"/>
        <v>Holiday</v>
      </c>
      <c r="X5119" s="6">
        <f>Table1[[#This Row],[Utility 1]]*Table1[[#This Row],[Utility 2]]</f>
        <v>0.82171826919141111</v>
      </c>
    </row>
    <row r="5120" spans="1:24">
      <c r="A5120">
        <v>1278.472</v>
      </c>
      <c r="B5120">
        <v>997</v>
      </c>
      <c r="D5120" t="s">
        <v>22</v>
      </c>
      <c r="E5120" t="s">
        <v>23</v>
      </c>
      <c r="F5120" t="s">
        <v>24</v>
      </c>
      <c r="G5120">
        <v>2</v>
      </c>
      <c r="H5120">
        <v>0.90158000000000005</v>
      </c>
      <c r="I5120">
        <v>0.91142000000000001</v>
      </c>
      <c r="J5120">
        <v>0</v>
      </c>
      <c r="K5120">
        <v>0</v>
      </c>
      <c r="L5120">
        <v>1.8129999999999999</v>
      </c>
      <c r="M5120" t="s">
        <v>26</v>
      </c>
      <c r="N5120" t="s">
        <v>30</v>
      </c>
      <c r="O5120">
        <v>0.90157620590534604</v>
      </c>
      <c r="P5120">
        <v>0.91142408573910505</v>
      </c>
      <c r="Q5120">
        <v>0.90157620590534604</v>
      </c>
      <c r="R5120">
        <v>0.91142408573910505</v>
      </c>
      <c r="S5120">
        <v>0</v>
      </c>
      <c r="T5120">
        <v>0.82811914535750697</v>
      </c>
      <c r="U5120" t="s">
        <v>51</v>
      </c>
      <c r="V5120" t="s">
        <v>52</v>
      </c>
      <c r="W5120" s="3" t="str">
        <f t="shared" si="79"/>
        <v>Holiday</v>
      </c>
      <c r="X5120" s="6">
        <f>Table1[[#This Row],[Utility 1]]*Table1[[#This Row],[Utility 2]]</f>
        <v>0.82171826919141111</v>
      </c>
    </row>
    <row r="5121" spans="1:24">
      <c r="A5121">
        <v>338.01900000000001</v>
      </c>
      <c r="B5121">
        <v>708</v>
      </c>
      <c r="D5121" t="s">
        <v>22</v>
      </c>
      <c r="E5121" t="s">
        <v>23</v>
      </c>
      <c r="F5121" t="s">
        <v>24</v>
      </c>
      <c r="G5121">
        <v>2</v>
      </c>
      <c r="H5121">
        <v>0.83706000000000003</v>
      </c>
      <c r="I5121">
        <v>0.88185000000000002</v>
      </c>
      <c r="J5121">
        <v>7.0970000000000005E-2</v>
      </c>
      <c r="K5121">
        <v>7.0970000000000005E-2</v>
      </c>
      <c r="L5121">
        <v>1.7189099999999999</v>
      </c>
      <c r="M5121" t="s">
        <v>30</v>
      </c>
      <c r="N5121" t="s">
        <v>26</v>
      </c>
      <c r="O5121">
        <v>0.83705729556630404</v>
      </c>
      <c r="P5121">
        <v>0.88184782588004895</v>
      </c>
      <c r="Q5121">
        <v>0.83705729556630404</v>
      </c>
      <c r="R5121">
        <v>0.88184782588004895</v>
      </c>
      <c r="S5121">
        <v>0.780369174143136</v>
      </c>
      <c r="T5121">
        <v>0</v>
      </c>
      <c r="U5121" t="s">
        <v>51</v>
      </c>
      <c r="V5121" t="s">
        <v>52</v>
      </c>
      <c r="W5121" s="3" t="str">
        <f t="shared" si="79"/>
        <v>Holiday</v>
      </c>
      <c r="X5121" s="6">
        <f>Table1[[#This Row],[Utility 1]]*Table1[[#This Row],[Utility 2]]</f>
        <v>0.7381571562321787</v>
      </c>
    </row>
    <row r="5122" spans="1:24">
      <c r="A5122">
        <v>0.45200000000000001</v>
      </c>
      <c r="B5122">
        <v>45</v>
      </c>
      <c r="D5122" t="s">
        <v>22</v>
      </c>
      <c r="E5122" t="s">
        <v>23</v>
      </c>
      <c r="F5122" t="s">
        <v>24</v>
      </c>
      <c r="G5122">
        <v>2</v>
      </c>
      <c r="H5122">
        <v>0.89710000000000001</v>
      </c>
      <c r="I5122">
        <v>0.90386</v>
      </c>
      <c r="J5122">
        <v>8.7899999999999992E-3</v>
      </c>
      <c r="K5122">
        <v>8.7899999999999992E-3</v>
      </c>
      <c r="L5122">
        <v>1.8009599999999999</v>
      </c>
      <c r="M5122" t="s">
        <v>29</v>
      </c>
      <c r="N5122" t="s">
        <v>61</v>
      </c>
      <c r="O5122">
        <v>0.89710462701590599</v>
      </c>
      <c r="P5122">
        <v>0.90385907802725696</v>
      </c>
      <c r="Q5122">
        <v>0.89710462701590599</v>
      </c>
      <c r="R5122">
        <v>0.90385907802725696</v>
      </c>
      <c r="S5122">
        <v>0.73152297543221101</v>
      </c>
      <c r="T5122">
        <v>0.902173868328631</v>
      </c>
      <c r="U5122" t="s">
        <v>51</v>
      </c>
      <c r="V5122" t="s">
        <v>52</v>
      </c>
      <c r="W5122" s="3" t="str">
        <f t="shared" ref="W5122:W5185" si="80">IF(ISNUMBER(SEARCH("Itex",U5122)), "Itex vs Cypress", IF(ISNUMBER(SEARCH("laptop",U5122)), "Laptop", IF(ISNUMBER(SEARCH("England",U5122)), "England vs Zimbabwe", IF(ISNUMBER(SEARCH("Zimbabwe",U5122)), "England vs Zimbabwe", IF(ISNUMBER(SEARCH("party",U5122)), "Party", IF(ISNUMBER(SEARCH("holiday",U5122)), "Holiday", ""))))))</f>
        <v>Holiday</v>
      </c>
      <c r="X5122" s="6">
        <f>Table1[[#This Row],[Utility 1]]*Table1[[#This Row],[Utility 2]]</f>
        <v>0.81085616106858305</v>
      </c>
    </row>
    <row r="5123" spans="1:24">
      <c r="A5123">
        <v>0.248</v>
      </c>
      <c r="B5123">
        <v>37</v>
      </c>
      <c r="D5123" t="s">
        <v>22</v>
      </c>
      <c r="E5123" t="s">
        <v>23</v>
      </c>
      <c r="F5123" t="s">
        <v>24</v>
      </c>
      <c r="G5123">
        <v>2</v>
      </c>
      <c r="H5123">
        <v>0.90158000000000005</v>
      </c>
      <c r="I5123">
        <v>0.91142000000000001</v>
      </c>
      <c r="J5123">
        <v>0</v>
      </c>
      <c r="K5123">
        <v>0</v>
      </c>
      <c r="L5123">
        <v>1.8129999999999999</v>
      </c>
      <c r="M5123" t="s">
        <v>61</v>
      </c>
      <c r="N5123" t="s">
        <v>29</v>
      </c>
      <c r="O5123">
        <v>0.90157620590534604</v>
      </c>
      <c r="P5123">
        <v>0.91142408573910505</v>
      </c>
      <c r="Q5123">
        <v>0.90157620590534604</v>
      </c>
      <c r="R5123">
        <v>0.91142408573910505</v>
      </c>
      <c r="S5123">
        <v>0.88860961929785898</v>
      </c>
      <c r="T5123">
        <v>0.78716586086005602</v>
      </c>
      <c r="U5123" t="s">
        <v>51</v>
      </c>
      <c r="V5123" t="s">
        <v>52</v>
      </c>
      <c r="W5123" s="3" t="str">
        <f t="shared" si="80"/>
        <v>Holiday</v>
      </c>
      <c r="X5123" s="6">
        <f>Table1[[#This Row],[Utility 1]]*Table1[[#This Row],[Utility 2]]</f>
        <v>0.82171826919141111</v>
      </c>
    </row>
    <row r="5124" spans="1:24">
      <c r="A5124">
        <v>0.14799999999999999</v>
      </c>
      <c r="B5124">
        <v>22</v>
      </c>
      <c r="D5124" t="s">
        <v>22</v>
      </c>
      <c r="E5124" t="s">
        <v>23</v>
      </c>
      <c r="F5124" t="s">
        <v>24</v>
      </c>
      <c r="G5124">
        <v>2</v>
      </c>
      <c r="H5124">
        <v>0.84153</v>
      </c>
      <c r="I5124">
        <v>0.88941000000000003</v>
      </c>
      <c r="J5124">
        <v>6.3950000000000007E-2</v>
      </c>
      <c r="K5124">
        <v>6.3950000000000007E-2</v>
      </c>
      <c r="L5124">
        <v>1.7309399999999999</v>
      </c>
      <c r="M5124" t="s">
        <v>29</v>
      </c>
      <c r="N5124" t="s">
        <v>61</v>
      </c>
      <c r="O5124">
        <v>0.84152887445574498</v>
      </c>
      <c r="P5124">
        <v>0.88941283359189705</v>
      </c>
      <c r="Q5124">
        <v>0.84152887445574498</v>
      </c>
      <c r="R5124">
        <v>0.88941283359189705</v>
      </c>
      <c r="S5124">
        <v>0.60423892245849498</v>
      </c>
      <c r="T5124">
        <v>0.88317359656394301</v>
      </c>
      <c r="U5124" t="s">
        <v>51</v>
      </c>
      <c r="V5124" t="s">
        <v>52</v>
      </c>
      <c r="W5124" s="3" t="str">
        <f t="shared" si="80"/>
        <v>Holiday</v>
      </c>
      <c r="X5124" s="6">
        <f>Table1[[#This Row],[Utility 1]]*Table1[[#This Row],[Utility 2]]</f>
        <v>0.7484665807790839</v>
      </c>
    </row>
    <row r="5125" spans="1:24">
      <c r="A5125">
        <v>1.2789999999999999</v>
      </c>
      <c r="B5125">
        <v>202</v>
      </c>
      <c r="D5125" t="s">
        <v>22</v>
      </c>
      <c r="E5125" t="s">
        <v>23</v>
      </c>
      <c r="F5125" t="s">
        <v>24</v>
      </c>
      <c r="G5125">
        <v>2</v>
      </c>
      <c r="H5125">
        <v>0.90158000000000005</v>
      </c>
      <c r="I5125">
        <v>0.91142000000000001</v>
      </c>
      <c r="J5125">
        <v>0</v>
      </c>
      <c r="K5125">
        <v>0</v>
      </c>
      <c r="L5125">
        <v>1.8129999999999999</v>
      </c>
      <c r="M5125" t="s">
        <v>61</v>
      </c>
      <c r="N5125" t="s">
        <v>29</v>
      </c>
      <c r="O5125">
        <v>0.90157620590534604</v>
      </c>
      <c r="P5125">
        <v>0.91142408573910505</v>
      </c>
      <c r="Q5125">
        <v>0.90157620590534604</v>
      </c>
      <c r="R5125">
        <v>0.91142408573910505</v>
      </c>
      <c r="S5125">
        <v>0.894956105050567</v>
      </c>
      <c r="T5125">
        <v>0.88932141508246199</v>
      </c>
      <c r="U5125" t="s">
        <v>51</v>
      </c>
      <c r="V5125" t="s">
        <v>52</v>
      </c>
      <c r="W5125" s="3" t="str">
        <f t="shared" si="80"/>
        <v>Holiday</v>
      </c>
      <c r="X5125" s="6">
        <f>Table1[[#This Row],[Utility 1]]*Table1[[#This Row],[Utility 2]]</f>
        <v>0.82171826919141111</v>
      </c>
    </row>
    <row r="5126" spans="1:24">
      <c r="A5126">
        <v>8.3000000000000004E-2</v>
      </c>
      <c r="B5126">
        <v>14</v>
      </c>
      <c r="D5126" t="s">
        <v>22</v>
      </c>
      <c r="E5126" t="s">
        <v>23</v>
      </c>
      <c r="F5126" t="s">
        <v>24</v>
      </c>
      <c r="G5126">
        <v>2</v>
      </c>
      <c r="H5126">
        <v>0.83577999999999997</v>
      </c>
      <c r="I5126">
        <v>0.88234000000000001</v>
      </c>
      <c r="J5126">
        <v>7.1929999999999994E-2</v>
      </c>
      <c r="K5126">
        <v>7.1929999999999994E-2</v>
      </c>
      <c r="L5126">
        <v>1.7181299999999999</v>
      </c>
      <c r="M5126" t="s">
        <v>29</v>
      </c>
      <c r="N5126" t="s">
        <v>61</v>
      </c>
      <c r="O5126">
        <v>0.83578274120785501</v>
      </c>
      <c r="P5126">
        <v>0.88234285356266196</v>
      </c>
      <c r="Q5126">
        <v>0.83578274120785501</v>
      </c>
      <c r="R5126">
        <v>0.88234285356266196</v>
      </c>
      <c r="S5126">
        <v>0.56630988955150996</v>
      </c>
      <c r="T5126">
        <v>0.86826635240570205</v>
      </c>
      <c r="U5126" t="s">
        <v>51</v>
      </c>
      <c r="V5126" t="s">
        <v>52</v>
      </c>
      <c r="W5126" s="3" t="str">
        <f t="shared" si="80"/>
        <v>Holiday</v>
      </c>
      <c r="X5126" s="6">
        <f>Table1[[#This Row],[Utility 1]]*Table1[[#This Row],[Utility 2]]</f>
        <v>0.73744692883576257</v>
      </c>
    </row>
    <row r="5127" spans="1:24">
      <c r="A5127">
        <v>9.4E-2</v>
      </c>
      <c r="B5127">
        <v>17</v>
      </c>
      <c r="D5127" t="s">
        <v>22</v>
      </c>
      <c r="E5127" t="s">
        <v>23</v>
      </c>
      <c r="F5127" t="s">
        <v>24</v>
      </c>
      <c r="G5127">
        <v>2</v>
      </c>
      <c r="H5127">
        <v>0.89710000000000001</v>
      </c>
      <c r="I5127">
        <v>0.90386</v>
      </c>
      <c r="J5127">
        <v>8.7899999999999992E-3</v>
      </c>
      <c r="K5127">
        <v>8.7899999999999992E-3</v>
      </c>
      <c r="L5127">
        <v>1.8009599999999999</v>
      </c>
      <c r="M5127" t="s">
        <v>61</v>
      </c>
      <c r="N5127" t="s">
        <v>29</v>
      </c>
      <c r="O5127">
        <v>0.89710462701590599</v>
      </c>
      <c r="P5127">
        <v>0.90385907802725696</v>
      </c>
      <c r="Q5127">
        <v>0.89710462701590599</v>
      </c>
      <c r="R5127">
        <v>0.90385907802725696</v>
      </c>
      <c r="S5127">
        <v>0.88621047290560495</v>
      </c>
      <c r="T5127">
        <v>0.91992665036674803</v>
      </c>
      <c r="U5127" t="s">
        <v>51</v>
      </c>
      <c r="V5127" t="s">
        <v>52</v>
      </c>
      <c r="W5127" s="3" t="str">
        <f t="shared" si="80"/>
        <v>Holiday</v>
      </c>
      <c r="X5127" s="6">
        <f>Table1[[#This Row],[Utility 1]]*Table1[[#This Row],[Utility 2]]</f>
        <v>0.81085616106858305</v>
      </c>
    </row>
    <row r="5128" spans="1:24">
      <c r="A5128">
        <v>0.53200000000000003</v>
      </c>
      <c r="B5128">
        <v>72</v>
      </c>
      <c r="D5128" t="s">
        <v>22</v>
      </c>
      <c r="E5128" t="s">
        <v>23</v>
      </c>
      <c r="F5128" t="s">
        <v>24</v>
      </c>
      <c r="G5128">
        <v>2</v>
      </c>
      <c r="H5128">
        <v>0.89710000000000001</v>
      </c>
      <c r="I5128">
        <v>0.90386</v>
      </c>
      <c r="J5128">
        <v>8.7899999999999992E-3</v>
      </c>
      <c r="K5128">
        <v>8.7899999999999992E-3</v>
      </c>
      <c r="L5128">
        <v>1.8009599999999999</v>
      </c>
      <c r="M5128" t="s">
        <v>29</v>
      </c>
      <c r="N5128" t="s">
        <v>61</v>
      </c>
      <c r="O5128">
        <v>0.89710462701590599</v>
      </c>
      <c r="P5128">
        <v>0.90385907802725696</v>
      </c>
      <c r="Q5128">
        <v>0.89710462701590599</v>
      </c>
      <c r="R5128">
        <v>0.90385907802725696</v>
      </c>
      <c r="S5128">
        <v>0.63652477041031197</v>
      </c>
      <c r="T5128">
        <v>0.90141499513876899</v>
      </c>
      <c r="U5128" t="s">
        <v>51</v>
      </c>
      <c r="V5128" t="s">
        <v>52</v>
      </c>
      <c r="W5128" s="3" t="str">
        <f t="shared" si="80"/>
        <v>Holiday</v>
      </c>
      <c r="X5128" s="6">
        <f>Table1[[#This Row],[Utility 1]]*Table1[[#This Row],[Utility 2]]</f>
        <v>0.81085616106858305</v>
      </c>
    </row>
    <row r="5129" spans="1:24">
      <c r="A5129">
        <v>0.81399999999999995</v>
      </c>
      <c r="B5129">
        <v>106</v>
      </c>
      <c r="D5129" t="s">
        <v>22</v>
      </c>
      <c r="E5129" t="s">
        <v>23</v>
      </c>
      <c r="F5129" t="s">
        <v>24</v>
      </c>
      <c r="G5129">
        <v>2</v>
      </c>
      <c r="H5129">
        <v>0.90158000000000005</v>
      </c>
      <c r="I5129">
        <v>0.91142000000000001</v>
      </c>
      <c r="J5129">
        <v>0</v>
      </c>
      <c r="K5129">
        <v>0</v>
      </c>
      <c r="L5129">
        <v>1.8129999999999999</v>
      </c>
      <c r="M5129" t="s">
        <v>61</v>
      </c>
      <c r="N5129" t="s">
        <v>29</v>
      </c>
      <c r="O5129">
        <v>0.90157620590534604</v>
      </c>
      <c r="P5129">
        <v>0.91142408573910505</v>
      </c>
      <c r="Q5129">
        <v>0.90157620590534604</v>
      </c>
      <c r="R5129">
        <v>0.91142408573910505</v>
      </c>
      <c r="S5129">
        <v>0.89283871490262001</v>
      </c>
      <c r="T5129">
        <v>0.50975485802613396</v>
      </c>
      <c r="U5129" t="s">
        <v>51</v>
      </c>
      <c r="V5129" t="s">
        <v>52</v>
      </c>
      <c r="W5129" s="3" t="str">
        <f t="shared" si="80"/>
        <v>Holiday</v>
      </c>
      <c r="X5129" s="6">
        <f>Table1[[#This Row],[Utility 1]]*Table1[[#This Row],[Utility 2]]</f>
        <v>0.82171826919141111</v>
      </c>
    </row>
    <row r="5130" spans="1:24">
      <c r="A5130">
        <v>0.06</v>
      </c>
      <c r="B5130">
        <v>12</v>
      </c>
      <c r="D5130" t="s">
        <v>22</v>
      </c>
      <c r="E5130" t="s">
        <v>23</v>
      </c>
      <c r="F5130" t="s">
        <v>24</v>
      </c>
      <c r="G5130">
        <v>2</v>
      </c>
      <c r="H5130">
        <v>0.83706000000000003</v>
      </c>
      <c r="I5130">
        <v>0.88185000000000002</v>
      </c>
      <c r="J5130">
        <v>7.0970000000000005E-2</v>
      </c>
      <c r="K5130">
        <v>7.0970000000000005E-2</v>
      </c>
      <c r="L5130">
        <v>1.7189099999999999</v>
      </c>
      <c r="M5130" t="s">
        <v>29</v>
      </c>
      <c r="N5130" t="s">
        <v>61</v>
      </c>
      <c r="O5130">
        <v>0.83705729556630404</v>
      </c>
      <c r="P5130">
        <v>0.88184782588004895</v>
      </c>
      <c r="Q5130">
        <v>0.83705729556630404</v>
      </c>
      <c r="R5130">
        <v>0.88184782588004895</v>
      </c>
      <c r="S5130">
        <v>0.80899080681213398</v>
      </c>
      <c r="T5130">
        <v>0.86029253532193395</v>
      </c>
      <c r="U5130" t="s">
        <v>51</v>
      </c>
      <c r="V5130" t="s">
        <v>52</v>
      </c>
      <c r="W5130" s="3" t="str">
        <f t="shared" si="80"/>
        <v>Holiday</v>
      </c>
      <c r="X5130" s="6">
        <f>Table1[[#This Row],[Utility 1]]*Table1[[#This Row],[Utility 2]]</f>
        <v>0.7381571562321787</v>
      </c>
    </row>
    <row r="5131" spans="1:24">
      <c r="A5131">
        <v>1.556</v>
      </c>
      <c r="B5131">
        <v>210</v>
      </c>
      <c r="D5131" t="s">
        <v>22</v>
      </c>
      <c r="E5131" t="s">
        <v>23</v>
      </c>
      <c r="F5131" t="s">
        <v>24</v>
      </c>
      <c r="G5131">
        <v>2</v>
      </c>
      <c r="H5131">
        <v>0.90158000000000005</v>
      </c>
      <c r="I5131">
        <v>0.91142000000000001</v>
      </c>
      <c r="J5131">
        <v>0</v>
      </c>
      <c r="K5131">
        <v>0</v>
      </c>
      <c r="L5131">
        <v>1.8129999999999999</v>
      </c>
      <c r="M5131" t="s">
        <v>61</v>
      </c>
      <c r="N5131" t="s">
        <v>29</v>
      </c>
      <c r="O5131">
        <v>0.90157620590534604</v>
      </c>
      <c r="P5131">
        <v>0.91142408573910505</v>
      </c>
      <c r="Q5131">
        <v>0.90157620590534604</v>
      </c>
      <c r="R5131">
        <v>0.91142408573910505</v>
      </c>
      <c r="S5131">
        <v>0.89900166187261599</v>
      </c>
      <c r="T5131">
        <v>0.93348679920433897</v>
      </c>
      <c r="U5131" t="s">
        <v>51</v>
      </c>
      <c r="V5131" t="s">
        <v>52</v>
      </c>
      <c r="W5131" s="3" t="str">
        <f t="shared" si="80"/>
        <v>Holiday</v>
      </c>
      <c r="X5131" s="6">
        <f>Table1[[#This Row],[Utility 1]]*Table1[[#This Row],[Utility 2]]</f>
        <v>0.82171826919141111</v>
      </c>
    </row>
    <row r="5132" spans="1:24">
      <c r="A5132">
        <v>8.0000000000000002E-3</v>
      </c>
      <c r="B5132">
        <v>2</v>
      </c>
      <c r="D5132" t="s">
        <v>22</v>
      </c>
      <c r="E5132" t="s">
        <v>23</v>
      </c>
      <c r="F5132" t="s">
        <v>24</v>
      </c>
      <c r="G5132">
        <v>2</v>
      </c>
      <c r="H5132">
        <v>0.84025000000000005</v>
      </c>
      <c r="I5132">
        <v>0.88990999999999998</v>
      </c>
      <c r="J5132">
        <v>6.4990000000000006E-2</v>
      </c>
      <c r="K5132">
        <v>6.4990000000000006E-2</v>
      </c>
      <c r="L5132">
        <v>1.7301599999999999</v>
      </c>
      <c r="M5132" t="s">
        <v>48</v>
      </c>
      <c r="N5132" t="s">
        <v>60</v>
      </c>
      <c r="O5132">
        <v>0.84025432009729495</v>
      </c>
      <c r="P5132">
        <v>0.88990786127451005</v>
      </c>
      <c r="Q5132">
        <v>0.84025432009729495</v>
      </c>
      <c r="R5132">
        <v>0.88990786127451005</v>
      </c>
      <c r="S5132">
        <v>0.85243034136617801</v>
      </c>
      <c r="T5132">
        <v>0</v>
      </c>
      <c r="U5132" t="s">
        <v>51</v>
      </c>
      <c r="V5132" t="s">
        <v>52</v>
      </c>
      <c r="W5132" s="3" t="str">
        <f t="shared" si="80"/>
        <v>Holiday</v>
      </c>
      <c r="X5132" s="6">
        <f>Table1[[#This Row],[Utility 1]]*Table1[[#This Row],[Utility 2]]</f>
        <v>0.74774892492445133</v>
      </c>
    </row>
    <row r="5133" spans="1:24">
      <c r="A5133">
        <v>2.9000000000000001E-2</v>
      </c>
      <c r="B5133">
        <v>2</v>
      </c>
      <c r="D5133" t="s">
        <v>22</v>
      </c>
      <c r="E5133" t="s">
        <v>23</v>
      </c>
      <c r="F5133" t="s">
        <v>24</v>
      </c>
      <c r="G5133">
        <v>2</v>
      </c>
      <c r="H5133">
        <v>0.79352999999999996</v>
      </c>
      <c r="I5133">
        <v>0.93847999999999998</v>
      </c>
      <c r="J5133">
        <v>6.5259999999999999E-2</v>
      </c>
      <c r="K5133">
        <v>0.12354</v>
      </c>
      <c r="L5133">
        <v>1.732</v>
      </c>
      <c r="M5133" t="s">
        <v>60</v>
      </c>
      <c r="N5133" t="s">
        <v>48</v>
      </c>
      <c r="O5133">
        <v>0.93847560628390203</v>
      </c>
      <c r="P5133">
        <v>0.79352747661180301</v>
      </c>
      <c r="Q5133">
        <v>0.93847560628390203</v>
      </c>
      <c r="R5133">
        <v>0.79352747661180301</v>
      </c>
      <c r="S5133">
        <v>0</v>
      </c>
      <c r="T5133">
        <v>0.83041660765370096</v>
      </c>
      <c r="U5133" t="s">
        <v>51</v>
      </c>
      <c r="V5133" t="s">
        <v>52</v>
      </c>
      <c r="W5133" s="3" t="str">
        <f t="shared" si="80"/>
        <v>Holiday</v>
      </c>
      <c r="X5133" s="6">
        <f>Table1[[#This Row],[Utility 1]]*Table1[[#This Row],[Utility 2]]</f>
        <v>0.74470617971619668</v>
      </c>
    </row>
    <row r="5134" spans="1:24">
      <c r="A5134">
        <v>3.2000000000000001E-2</v>
      </c>
      <c r="B5134">
        <v>3</v>
      </c>
      <c r="D5134" t="s">
        <v>22</v>
      </c>
      <c r="E5134" t="s">
        <v>23</v>
      </c>
      <c r="F5134" t="s">
        <v>24</v>
      </c>
      <c r="G5134">
        <v>2</v>
      </c>
      <c r="H5134">
        <v>0.83706000000000003</v>
      </c>
      <c r="I5134">
        <v>0.88185000000000002</v>
      </c>
      <c r="J5134">
        <v>7.0970000000000005E-2</v>
      </c>
      <c r="K5134">
        <v>7.0970000000000005E-2</v>
      </c>
      <c r="L5134">
        <v>1.7189099999999999</v>
      </c>
      <c r="M5134" t="s">
        <v>48</v>
      </c>
      <c r="N5134" t="s">
        <v>60</v>
      </c>
      <c r="O5134">
        <v>0.83705729556630404</v>
      </c>
      <c r="P5134">
        <v>0.88184782588004895</v>
      </c>
      <c r="Q5134">
        <v>0.83705729556630404</v>
      </c>
      <c r="R5134">
        <v>0.88184782588004895</v>
      </c>
      <c r="S5134">
        <v>0.852890944997169</v>
      </c>
      <c r="T5134">
        <v>0</v>
      </c>
      <c r="U5134" t="s">
        <v>51</v>
      </c>
      <c r="V5134" t="s">
        <v>52</v>
      </c>
      <c r="W5134" s="3" t="str">
        <f t="shared" si="80"/>
        <v>Holiday</v>
      </c>
      <c r="X5134" s="6">
        <f>Table1[[#This Row],[Utility 1]]*Table1[[#This Row],[Utility 2]]</f>
        <v>0.7381571562321787</v>
      </c>
    </row>
    <row r="5135" spans="1:24">
      <c r="A5135">
        <v>3.0000000000000001E-3</v>
      </c>
      <c r="B5135">
        <v>2</v>
      </c>
      <c r="D5135" t="s">
        <v>22</v>
      </c>
      <c r="E5135" t="s">
        <v>23</v>
      </c>
      <c r="F5135" t="s">
        <v>24</v>
      </c>
      <c r="G5135">
        <v>2</v>
      </c>
      <c r="H5135">
        <v>0.81528</v>
      </c>
      <c r="I5135">
        <v>1</v>
      </c>
      <c r="J5135">
        <v>0</v>
      </c>
      <c r="K5135">
        <v>0.13758999999999999</v>
      </c>
      <c r="L5135">
        <v>1.81528</v>
      </c>
      <c r="M5135" t="s">
        <v>60</v>
      </c>
      <c r="N5135" t="s">
        <v>48</v>
      </c>
      <c r="O5135">
        <v>1</v>
      </c>
      <c r="P5135">
        <v>0.81528316376636301</v>
      </c>
      <c r="Q5135">
        <v>1</v>
      </c>
      <c r="R5135">
        <v>0.81528316376636301</v>
      </c>
      <c r="S5135">
        <v>0</v>
      </c>
      <c r="T5135">
        <v>0.81890648958169798</v>
      </c>
      <c r="U5135" t="s">
        <v>51</v>
      </c>
      <c r="V5135" t="s">
        <v>52</v>
      </c>
      <c r="W5135" s="3" t="str">
        <f t="shared" si="80"/>
        <v>Holiday</v>
      </c>
      <c r="X5135" s="6">
        <f>Table1[[#This Row],[Utility 1]]*Table1[[#This Row],[Utility 2]]</f>
        <v>0.81528316376636301</v>
      </c>
    </row>
    <row r="5136" spans="1:24">
      <c r="A5136">
        <v>0.35299999999999998</v>
      </c>
      <c r="B5136">
        <v>29</v>
      </c>
      <c r="D5136" t="s">
        <v>22</v>
      </c>
      <c r="E5136" t="s">
        <v>23</v>
      </c>
      <c r="F5136" t="s">
        <v>24</v>
      </c>
      <c r="G5136">
        <v>2</v>
      </c>
      <c r="H5136">
        <v>0.79327000000000003</v>
      </c>
      <c r="I5136">
        <v>0.93994999999999995</v>
      </c>
      <c r="J5136">
        <v>6.3950000000000007E-2</v>
      </c>
      <c r="K5136">
        <v>0.12422999999999999</v>
      </c>
      <c r="L5136">
        <v>1.73322</v>
      </c>
      <c r="M5136" t="s">
        <v>48</v>
      </c>
      <c r="N5136" t="s">
        <v>60</v>
      </c>
      <c r="O5136">
        <v>0.93995266855039805</v>
      </c>
      <c r="P5136">
        <v>0.793271911619155</v>
      </c>
      <c r="Q5136">
        <v>0.93995266855039805</v>
      </c>
      <c r="R5136">
        <v>0.793271911619155</v>
      </c>
      <c r="S5136">
        <v>0.92632113821138196</v>
      </c>
      <c r="T5136">
        <v>0</v>
      </c>
      <c r="U5136" t="s">
        <v>51</v>
      </c>
      <c r="V5136" t="s">
        <v>52</v>
      </c>
      <c r="W5136" s="3" t="str">
        <f t="shared" si="80"/>
        <v>Holiday</v>
      </c>
      <c r="X5136" s="6">
        <f>Table1[[#This Row],[Utility 1]]*Table1[[#This Row],[Utility 2]]</f>
        <v>0.74563805021250029</v>
      </c>
    </row>
    <row r="5137" spans="1:24">
      <c r="A5137">
        <v>9.1999999999999998E-2</v>
      </c>
      <c r="B5137">
        <v>4</v>
      </c>
      <c r="D5137" t="s">
        <v>22</v>
      </c>
      <c r="E5137" t="s">
        <v>23</v>
      </c>
      <c r="F5137" t="s">
        <v>24</v>
      </c>
      <c r="G5137">
        <v>2</v>
      </c>
      <c r="H5137">
        <v>0.73426999999999998</v>
      </c>
      <c r="I5137">
        <v>0.83298000000000005</v>
      </c>
      <c r="J5137">
        <v>0.18562999999999999</v>
      </c>
      <c r="K5137">
        <v>0.18997</v>
      </c>
      <c r="L5137">
        <v>1.56725</v>
      </c>
      <c r="M5137" t="s">
        <v>60</v>
      </c>
      <c r="N5137" t="s">
        <v>48</v>
      </c>
      <c r="O5137">
        <v>0.83297929058261699</v>
      </c>
      <c r="P5137">
        <v>0.73427225721731704</v>
      </c>
      <c r="Q5137">
        <v>0.83297929058261699</v>
      </c>
      <c r="R5137">
        <v>0.73427225721731704</v>
      </c>
      <c r="S5137">
        <v>0</v>
      </c>
      <c r="T5137">
        <v>0.85540200229178198</v>
      </c>
      <c r="U5137" t="s">
        <v>51</v>
      </c>
      <c r="V5137" t="s">
        <v>52</v>
      </c>
      <c r="W5137" s="3" t="str">
        <f t="shared" si="80"/>
        <v>Holiday</v>
      </c>
      <c r="X5137" s="6">
        <f>Table1[[#This Row],[Utility 1]]*Table1[[#This Row],[Utility 2]]</f>
        <v>0.61163358391137757</v>
      </c>
    </row>
    <row r="5138" spans="1:24">
      <c r="A5138">
        <v>2.5000000000000001E-2</v>
      </c>
      <c r="B5138">
        <v>3</v>
      </c>
      <c r="D5138" t="s">
        <v>22</v>
      </c>
      <c r="E5138" t="s">
        <v>23</v>
      </c>
      <c r="F5138" t="s">
        <v>24</v>
      </c>
      <c r="G5138">
        <v>2</v>
      </c>
      <c r="H5138">
        <v>0.90158000000000005</v>
      </c>
      <c r="I5138">
        <v>0.91142000000000001</v>
      </c>
      <c r="J5138">
        <v>0</v>
      </c>
      <c r="K5138">
        <v>0</v>
      </c>
      <c r="L5138">
        <v>1.8129999999999999</v>
      </c>
      <c r="M5138" t="s">
        <v>48</v>
      </c>
      <c r="N5138" t="s">
        <v>60</v>
      </c>
      <c r="O5138">
        <v>0.90157620590534604</v>
      </c>
      <c r="P5138">
        <v>0.91142408573910505</v>
      </c>
      <c r="Q5138">
        <v>0.90157620590534604</v>
      </c>
      <c r="R5138">
        <v>0.91142408573910505</v>
      </c>
      <c r="S5138">
        <v>0.86440677966101598</v>
      </c>
      <c r="T5138">
        <v>0</v>
      </c>
      <c r="U5138" t="s">
        <v>51</v>
      </c>
      <c r="V5138" t="s">
        <v>52</v>
      </c>
      <c r="W5138" s="3" t="str">
        <f t="shared" si="80"/>
        <v>Holiday</v>
      </c>
      <c r="X5138" s="6">
        <f>Table1[[#This Row],[Utility 1]]*Table1[[#This Row],[Utility 2]]</f>
        <v>0.82171826919141111</v>
      </c>
    </row>
    <row r="5139" spans="1:24">
      <c r="A5139">
        <v>2.7E-2</v>
      </c>
      <c r="B5139">
        <v>2</v>
      </c>
      <c r="D5139" t="s">
        <v>22</v>
      </c>
      <c r="E5139" t="s">
        <v>23</v>
      </c>
      <c r="F5139" t="s">
        <v>24</v>
      </c>
      <c r="G5139">
        <v>2</v>
      </c>
      <c r="H5139">
        <v>0.81528</v>
      </c>
      <c r="I5139">
        <v>1</v>
      </c>
      <c r="J5139">
        <v>0</v>
      </c>
      <c r="K5139">
        <v>0.13758999999999999</v>
      </c>
      <c r="L5139">
        <v>1.81528</v>
      </c>
      <c r="M5139" t="s">
        <v>60</v>
      </c>
      <c r="N5139" t="s">
        <v>48</v>
      </c>
      <c r="O5139">
        <v>1</v>
      </c>
      <c r="P5139">
        <v>0.81528316376636301</v>
      </c>
      <c r="Q5139">
        <v>1</v>
      </c>
      <c r="R5139">
        <v>0.81528316376636301</v>
      </c>
      <c r="S5139">
        <v>0</v>
      </c>
      <c r="T5139">
        <v>0.81274808455644898</v>
      </c>
      <c r="U5139" t="s">
        <v>51</v>
      </c>
      <c r="V5139" t="s">
        <v>52</v>
      </c>
      <c r="W5139" s="3" t="str">
        <f t="shared" si="80"/>
        <v>Holiday</v>
      </c>
      <c r="X5139" s="6">
        <f>Table1[[#This Row],[Utility 1]]*Table1[[#This Row],[Utility 2]]</f>
        <v>0.81528316376636301</v>
      </c>
    </row>
    <row r="5140" spans="1:24">
      <c r="A5140">
        <v>3.6999999999999998E-2</v>
      </c>
      <c r="B5140">
        <v>3</v>
      </c>
      <c r="D5140" t="s">
        <v>22</v>
      </c>
      <c r="E5140" t="s">
        <v>23</v>
      </c>
      <c r="F5140" t="s">
        <v>24</v>
      </c>
      <c r="G5140">
        <v>2</v>
      </c>
      <c r="H5140">
        <v>0.84004999999999996</v>
      </c>
      <c r="I5140">
        <v>0.88966999999999996</v>
      </c>
      <c r="J5140">
        <v>6.5259999999999999E-2</v>
      </c>
      <c r="K5140">
        <v>6.5259999999999999E-2</v>
      </c>
      <c r="L5140">
        <v>1.7297199999999999</v>
      </c>
      <c r="M5140" t="s">
        <v>48</v>
      </c>
      <c r="N5140" t="s">
        <v>60</v>
      </c>
      <c r="O5140">
        <v>0.84005181218924896</v>
      </c>
      <c r="P5140">
        <v>0.88966839858454505</v>
      </c>
      <c r="Q5140">
        <v>0.84005181218924896</v>
      </c>
      <c r="R5140">
        <v>0.88966839858454505</v>
      </c>
      <c r="S5140">
        <v>0.89123366947567295</v>
      </c>
      <c r="T5140">
        <v>0</v>
      </c>
      <c r="U5140" t="s">
        <v>51</v>
      </c>
      <c r="V5140" t="s">
        <v>52</v>
      </c>
      <c r="W5140" s="3" t="str">
        <f t="shared" si="80"/>
        <v>Holiday</v>
      </c>
      <c r="X5140" s="6">
        <f>Table1[[#This Row],[Utility 1]]*Table1[[#This Row],[Utility 2]]</f>
        <v>0.74736755047845416</v>
      </c>
    </row>
    <row r="5141" spans="1:24">
      <c r="A5141">
        <v>3.1E-2</v>
      </c>
      <c r="B5141">
        <v>2</v>
      </c>
      <c r="D5141" t="s">
        <v>22</v>
      </c>
      <c r="E5141" t="s">
        <v>23</v>
      </c>
      <c r="F5141" t="s">
        <v>24</v>
      </c>
      <c r="G5141">
        <v>2</v>
      </c>
      <c r="H5141">
        <v>0.81528</v>
      </c>
      <c r="I5141">
        <v>1</v>
      </c>
      <c r="J5141">
        <v>0</v>
      </c>
      <c r="K5141">
        <v>0.13758999999999999</v>
      </c>
      <c r="L5141">
        <v>1.81528</v>
      </c>
      <c r="M5141" t="s">
        <v>60</v>
      </c>
      <c r="N5141" t="s">
        <v>48</v>
      </c>
      <c r="O5141">
        <v>1</v>
      </c>
      <c r="P5141">
        <v>0.81528316376636301</v>
      </c>
      <c r="Q5141">
        <v>1</v>
      </c>
      <c r="R5141">
        <v>0.81528316376636301</v>
      </c>
      <c r="S5141">
        <v>0</v>
      </c>
      <c r="T5141">
        <v>0.82960372960369699</v>
      </c>
      <c r="U5141" t="s">
        <v>51</v>
      </c>
      <c r="V5141" t="s">
        <v>52</v>
      </c>
      <c r="W5141" s="3" t="str">
        <f t="shared" si="80"/>
        <v>Holiday</v>
      </c>
      <c r="X5141" s="6">
        <f>Table1[[#This Row],[Utility 1]]*Table1[[#This Row],[Utility 2]]</f>
        <v>0.81528316376636301</v>
      </c>
    </row>
    <row r="5142" spans="1:24">
      <c r="A5142">
        <v>2.5000000000000001E-2</v>
      </c>
      <c r="B5142">
        <v>3</v>
      </c>
      <c r="D5142" t="s">
        <v>22</v>
      </c>
      <c r="E5142" t="s">
        <v>23</v>
      </c>
      <c r="F5142" t="s">
        <v>24</v>
      </c>
      <c r="G5142">
        <v>2</v>
      </c>
      <c r="H5142">
        <v>0.54544999999999999</v>
      </c>
      <c r="I5142">
        <v>0.63502999999999998</v>
      </c>
      <c r="J5142">
        <v>0.27816999999999997</v>
      </c>
      <c r="K5142">
        <v>0.37837999999999999</v>
      </c>
      <c r="L5142">
        <v>1.18048</v>
      </c>
      <c r="M5142" t="s">
        <v>25</v>
      </c>
      <c r="N5142" t="s">
        <v>45</v>
      </c>
      <c r="O5142">
        <v>0.54545379166643204</v>
      </c>
      <c r="P5142">
        <v>0.63503024629229199</v>
      </c>
      <c r="Q5142">
        <v>0.54545379166643204</v>
      </c>
      <c r="R5142">
        <v>0.63503024629229199</v>
      </c>
      <c r="S5142">
        <v>0</v>
      </c>
      <c r="T5142">
        <v>1</v>
      </c>
      <c r="U5142" t="s">
        <v>46</v>
      </c>
      <c r="V5142" t="s">
        <v>47</v>
      </c>
      <c r="W5142" s="3" t="str">
        <f t="shared" si="80"/>
        <v>England vs Zimbabwe</v>
      </c>
      <c r="X5142" s="6">
        <f>Table1[[#This Row],[Utility 1]]*Table1[[#This Row],[Utility 2]]</f>
        <v>0.34637965566299889</v>
      </c>
    </row>
    <row r="5143" spans="1:24">
      <c r="A5143">
        <v>6.0000000000000001E-3</v>
      </c>
      <c r="B5143">
        <v>2</v>
      </c>
      <c r="D5143" t="s">
        <v>22</v>
      </c>
      <c r="E5143" t="s">
        <v>23</v>
      </c>
      <c r="F5143" t="s">
        <v>24</v>
      </c>
      <c r="G5143">
        <v>2</v>
      </c>
      <c r="H5143">
        <v>0.72813000000000005</v>
      </c>
      <c r="I5143">
        <v>0.73104000000000002</v>
      </c>
      <c r="J5143">
        <v>0.10184</v>
      </c>
      <c r="K5143">
        <v>0.18275</v>
      </c>
      <c r="L5143">
        <v>1.4591799999999999</v>
      </c>
      <c r="M5143" t="s">
        <v>45</v>
      </c>
      <c r="N5143" t="s">
        <v>25</v>
      </c>
      <c r="O5143">
        <v>0.72813276779143798</v>
      </c>
      <c r="P5143">
        <v>0.73104298251226896</v>
      </c>
      <c r="Q5143">
        <v>0.72813276779143798</v>
      </c>
      <c r="R5143">
        <v>0.73104298251226896</v>
      </c>
      <c r="S5143">
        <v>1</v>
      </c>
      <c r="T5143">
        <v>0</v>
      </c>
      <c r="U5143" t="s">
        <v>46</v>
      </c>
      <c r="V5143" t="s">
        <v>47</v>
      </c>
      <c r="W5143" s="3" t="str">
        <f t="shared" si="80"/>
        <v>England vs Zimbabwe</v>
      </c>
      <c r="X5143" s="6">
        <f>Table1[[#This Row],[Utility 1]]*Table1[[#This Row],[Utility 2]]</f>
        <v>0.53229635023116617</v>
      </c>
    </row>
    <row r="5144" spans="1:24">
      <c r="A5144">
        <v>8.0000000000000002E-3</v>
      </c>
      <c r="B5144">
        <v>3</v>
      </c>
      <c r="D5144" t="s">
        <v>22</v>
      </c>
      <c r="E5144" t="s">
        <v>23</v>
      </c>
      <c r="F5144" t="s">
        <v>24</v>
      </c>
      <c r="G5144">
        <v>2</v>
      </c>
      <c r="H5144">
        <v>0.46705000000000002</v>
      </c>
      <c r="I5144">
        <v>0.68686000000000003</v>
      </c>
      <c r="J5144">
        <v>0.2782</v>
      </c>
      <c r="K5144">
        <v>0.44624000000000003</v>
      </c>
      <c r="L5144">
        <v>1.15391</v>
      </c>
      <c r="M5144" t="s">
        <v>25</v>
      </c>
      <c r="N5144" t="s">
        <v>45</v>
      </c>
      <c r="O5144">
        <v>0.46704733723918901</v>
      </c>
      <c r="P5144">
        <v>0.68685808085823896</v>
      </c>
      <c r="Q5144">
        <v>0.46704733723918901</v>
      </c>
      <c r="R5144">
        <v>0.68685808085823896</v>
      </c>
      <c r="S5144">
        <v>0</v>
      </c>
      <c r="T5144">
        <v>0.999999999999999</v>
      </c>
      <c r="U5144" t="s">
        <v>46</v>
      </c>
      <c r="V5144" t="s">
        <v>47</v>
      </c>
      <c r="W5144" s="3" t="str">
        <f t="shared" si="80"/>
        <v>England vs Zimbabwe</v>
      </c>
      <c r="X5144" s="6">
        <f>Table1[[#This Row],[Utility 1]]*Table1[[#This Row],[Utility 2]]</f>
        <v>0.32079523772606011</v>
      </c>
    </row>
    <row r="5145" spans="1:24">
      <c r="A5145">
        <v>6.0000000000000001E-3</v>
      </c>
      <c r="B5145">
        <v>2</v>
      </c>
      <c r="D5145" t="s">
        <v>22</v>
      </c>
      <c r="E5145" t="s">
        <v>23</v>
      </c>
      <c r="F5145" t="s">
        <v>24</v>
      </c>
      <c r="G5145">
        <v>2</v>
      </c>
      <c r="H5145">
        <v>0.3876</v>
      </c>
      <c r="I5145">
        <v>0.75609000000000004</v>
      </c>
      <c r="J5145">
        <v>0.2676</v>
      </c>
      <c r="K5145">
        <v>0.52376999999999996</v>
      </c>
      <c r="L5145">
        <v>1.1436999999999999</v>
      </c>
      <c r="M5145" t="s">
        <v>45</v>
      </c>
      <c r="N5145" t="s">
        <v>25</v>
      </c>
      <c r="O5145">
        <v>0.38760476844012098</v>
      </c>
      <c r="P5145">
        <v>0.75609106438702101</v>
      </c>
      <c r="Q5145">
        <v>0.38760476844012098</v>
      </c>
      <c r="R5145">
        <v>0.75609106438702101</v>
      </c>
      <c r="S5145">
        <v>1</v>
      </c>
      <c r="T5145">
        <v>0</v>
      </c>
      <c r="U5145" t="s">
        <v>46</v>
      </c>
      <c r="V5145" t="s">
        <v>47</v>
      </c>
      <c r="W5145" s="3" t="str">
        <f t="shared" si="80"/>
        <v>England vs Zimbabwe</v>
      </c>
      <c r="X5145" s="6">
        <f>Table1[[#This Row],[Utility 1]]*Table1[[#This Row],[Utility 2]]</f>
        <v>0.2930645019313759</v>
      </c>
    </row>
    <row r="5146" spans="1:24">
      <c r="A5146">
        <v>6.0000000000000001E-3</v>
      </c>
      <c r="B5146">
        <v>3</v>
      </c>
      <c r="D5146" t="s">
        <v>22</v>
      </c>
      <c r="E5146" t="s">
        <v>23</v>
      </c>
      <c r="F5146" t="s">
        <v>24</v>
      </c>
      <c r="G5146">
        <v>2</v>
      </c>
      <c r="H5146">
        <v>0.58755999999999997</v>
      </c>
      <c r="I5146">
        <v>0.61368999999999996</v>
      </c>
      <c r="J5146">
        <v>0.28088000000000002</v>
      </c>
      <c r="K5146">
        <v>0.33095999999999998</v>
      </c>
      <c r="L5146">
        <v>1.2012499999999999</v>
      </c>
      <c r="M5146" t="s">
        <v>25</v>
      </c>
      <c r="N5146" t="s">
        <v>45</v>
      </c>
      <c r="O5146">
        <v>0.61369029786416496</v>
      </c>
      <c r="P5146">
        <v>0.58755884526676505</v>
      </c>
      <c r="Q5146">
        <v>0.61369029786416496</v>
      </c>
      <c r="R5146">
        <v>0.58755884526676505</v>
      </c>
      <c r="S5146">
        <v>0</v>
      </c>
      <c r="T5146">
        <v>0.999999999999999</v>
      </c>
      <c r="U5146" t="s">
        <v>46</v>
      </c>
      <c r="V5146" t="s">
        <v>47</v>
      </c>
      <c r="W5146" s="3" t="str">
        <f t="shared" si="80"/>
        <v>England vs Zimbabwe</v>
      </c>
      <c r="X5146" s="6">
        <f>Table1[[#This Row],[Utility 1]]*Table1[[#This Row],[Utility 2]]</f>
        <v>0.36057916276448587</v>
      </c>
    </row>
    <row r="5147" spans="1:24">
      <c r="A5147">
        <v>1.2E-2</v>
      </c>
      <c r="B5147">
        <v>3</v>
      </c>
      <c r="D5147" t="s">
        <v>22</v>
      </c>
      <c r="E5147" t="s">
        <v>23</v>
      </c>
      <c r="F5147" t="s">
        <v>24</v>
      </c>
      <c r="G5147">
        <v>2</v>
      </c>
      <c r="H5147">
        <v>0.70936999999999995</v>
      </c>
      <c r="I5147">
        <v>0.77034999999999998</v>
      </c>
      <c r="J5147">
        <v>9.3009999999999995E-2</v>
      </c>
      <c r="K5147">
        <v>0.14252999999999999</v>
      </c>
      <c r="L5147">
        <v>1.4797199999999999</v>
      </c>
      <c r="M5147" t="s">
        <v>45</v>
      </c>
      <c r="N5147" t="s">
        <v>25</v>
      </c>
      <c r="O5147">
        <v>0.77035127234872902</v>
      </c>
      <c r="P5147">
        <v>0.70937288818208799</v>
      </c>
      <c r="Q5147">
        <v>0.77035127234872902</v>
      </c>
      <c r="R5147">
        <v>0.70937288818208799</v>
      </c>
      <c r="S5147">
        <v>1</v>
      </c>
      <c r="T5147">
        <v>0</v>
      </c>
      <c r="U5147" t="s">
        <v>46</v>
      </c>
      <c r="V5147" t="s">
        <v>47</v>
      </c>
      <c r="W5147" s="3" t="str">
        <f t="shared" si="80"/>
        <v>England vs Zimbabwe</v>
      </c>
      <c r="X5147" s="6">
        <f>Table1[[#This Row],[Utility 1]]*Table1[[#This Row],[Utility 2]]</f>
        <v>0.54646630698076415</v>
      </c>
    </row>
    <row r="5148" spans="1:24">
      <c r="A5148">
        <v>6.0000000000000001E-3</v>
      </c>
      <c r="B5148">
        <v>3</v>
      </c>
      <c r="D5148" t="s">
        <v>22</v>
      </c>
      <c r="E5148" t="s">
        <v>23</v>
      </c>
      <c r="F5148" t="s">
        <v>24</v>
      </c>
      <c r="G5148">
        <v>2</v>
      </c>
      <c r="H5148">
        <v>0.36248000000000002</v>
      </c>
      <c r="I5148">
        <v>0.73033000000000003</v>
      </c>
      <c r="J5148">
        <v>0.28356999999999999</v>
      </c>
      <c r="K5148">
        <v>0.41236</v>
      </c>
      <c r="L5148">
        <v>1.0928100000000001</v>
      </c>
      <c r="M5148" t="s">
        <v>25</v>
      </c>
      <c r="N5148" t="s">
        <v>45</v>
      </c>
      <c r="O5148">
        <v>0.73033385916067295</v>
      </c>
      <c r="P5148">
        <v>0.36247501668191101</v>
      </c>
      <c r="Q5148">
        <v>0.73033385916067295</v>
      </c>
      <c r="R5148">
        <v>0.36247501668191101</v>
      </c>
      <c r="S5148">
        <v>0</v>
      </c>
      <c r="T5148">
        <v>0.999999999999999</v>
      </c>
      <c r="U5148" t="s">
        <v>46</v>
      </c>
      <c r="V5148" t="s">
        <v>47</v>
      </c>
      <c r="W5148" s="3" t="str">
        <f t="shared" si="80"/>
        <v>England vs Zimbabwe</v>
      </c>
      <c r="X5148" s="6">
        <f>Table1[[#This Row],[Utility 1]]*Table1[[#This Row],[Utility 2]]</f>
        <v>0.26472777778262935</v>
      </c>
    </row>
    <row r="5149" spans="1:24">
      <c r="A5149">
        <v>8.0000000000000002E-3</v>
      </c>
      <c r="B5149">
        <v>3</v>
      </c>
      <c r="D5149" t="s">
        <v>22</v>
      </c>
      <c r="E5149" t="s">
        <v>23</v>
      </c>
      <c r="F5149" t="s">
        <v>24</v>
      </c>
      <c r="G5149">
        <v>2</v>
      </c>
      <c r="H5149">
        <v>0.68435000000000001</v>
      </c>
      <c r="I5149">
        <v>0.79905999999999999</v>
      </c>
      <c r="J5149">
        <v>0.1028</v>
      </c>
      <c r="K5149">
        <v>0.12203</v>
      </c>
      <c r="L5149">
        <v>1.4834099999999999</v>
      </c>
      <c r="M5149" t="s">
        <v>45</v>
      </c>
      <c r="N5149" t="s">
        <v>25</v>
      </c>
      <c r="O5149">
        <v>0.79905751079527598</v>
      </c>
      <c r="P5149">
        <v>0.68435008130636998</v>
      </c>
      <c r="Q5149">
        <v>0.79905751079527598</v>
      </c>
      <c r="R5149">
        <v>0.68435008130636998</v>
      </c>
      <c r="S5149">
        <v>1</v>
      </c>
      <c r="T5149">
        <v>0</v>
      </c>
      <c r="U5149" t="s">
        <v>46</v>
      </c>
      <c r="V5149" t="s">
        <v>47</v>
      </c>
      <c r="W5149" s="3" t="str">
        <f t="shared" si="80"/>
        <v>England vs Zimbabwe</v>
      </c>
      <c r="X5149" s="6">
        <f>Table1[[#This Row],[Utility 1]]*Table1[[#This Row],[Utility 2]]</f>
        <v>0.54683507248121277</v>
      </c>
    </row>
    <row r="5150" spans="1:24">
      <c r="A5150">
        <v>7.0000000000000001E-3</v>
      </c>
      <c r="B5150">
        <v>3</v>
      </c>
      <c r="D5150" t="s">
        <v>22</v>
      </c>
      <c r="E5150" t="s">
        <v>23</v>
      </c>
      <c r="F5150" t="s">
        <v>24</v>
      </c>
      <c r="G5150">
        <v>2</v>
      </c>
      <c r="H5150">
        <v>0.36546000000000001</v>
      </c>
      <c r="I5150">
        <v>0.37636999999999998</v>
      </c>
      <c r="J5150">
        <v>0.59635000000000005</v>
      </c>
      <c r="K5150">
        <v>0.64881</v>
      </c>
      <c r="L5150">
        <v>0.74182000000000003</v>
      </c>
      <c r="M5150" t="s">
        <v>25</v>
      </c>
      <c r="N5150" t="s">
        <v>45</v>
      </c>
      <c r="O5150">
        <v>0.376365554390589</v>
      </c>
      <c r="P5150">
        <v>0.36545539127204202</v>
      </c>
      <c r="Q5150">
        <v>0.376365554390589</v>
      </c>
      <c r="R5150">
        <v>0.36545539127204202</v>
      </c>
      <c r="S5150">
        <v>0</v>
      </c>
      <c r="T5150">
        <v>1</v>
      </c>
      <c r="U5150" t="s">
        <v>46</v>
      </c>
      <c r="V5150" t="s">
        <v>47</v>
      </c>
      <c r="W5150" s="3" t="str">
        <f t="shared" si="80"/>
        <v>England vs Zimbabwe</v>
      </c>
      <c r="X5150" s="6">
        <f>Table1[[#This Row],[Utility 1]]*Table1[[#This Row],[Utility 2]]</f>
        <v>0.13754482094113171</v>
      </c>
    </row>
    <row r="5151" spans="1:24">
      <c r="A5151">
        <v>8.9999999999999993E-3</v>
      </c>
      <c r="B5151">
        <v>3</v>
      </c>
      <c r="D5151" t="s">
        <v>22</v>
      </c>
      <c r="E5151" t="s">
        <v>23</v>
      </c>
      <c r="F5151" t="s">
        <v>24</v>
      </c>
      <c r="G5151">
        <v>2</v>
      </c>
      <c r="H5151">
        <v>0.61029999999999995</v>
      </c>
      <c r="I5151">
        <v>0.81911999999999996</v>
      </c>
      <c r="J5151">
        <v>9.2299999999999993E-2</v>
      </c>
      <c r="K5151">
        <v>0.31261</v>
      </c>
      <c r="L5151">
        <v>1.4294100000000001</v>
      </c>
      <c r="M5151" t="s">
        <v>45</v>
      </c>
      <c r="N5151" t="s">
        <v>25</v>
      </c>
      <c r="O5151">
        <v>0.61029713953354503</v>
      </c>
      <c r="P5151">
        <v>0.81911752610094202</v>
      </c>
      <c r="Q5151">
        <v>0.61029713953354503</v>
      </c>
      <c r="R5151">
        <v>0.81911752610094202</v>
      </c>
      <c r="S5151">
        <v>1</v>
      </c>
      <c r="T5151">
        <v>0</v>
      </c>
      <c r="U5151" t="s">
        <v>46</v>
      </c>
      <c r="V5151" t="s">
        <v>47</v>
      </c>
      <c r="W5151" s="3" t="str">
        <f t="shared" si="80"/>
        <v>England vs Zimbabwe</v>
      </c>
      <c r="X5151" s="6">
        <f>Table1[[#This Row],[Utility 1]]*Table1[[#This Row],[Utility 2]]</f>
        <v>0.4999050831211988</v>
      </c>
    </row>
    <row r="5152" spans="1:24">
      <c r="B5152">
        <v>1</v>
      </c>
      <c r="C5152" t="s">
        <v>779</v>
      </c>
      <c r="D5152" t="s">
        <v>22</v>
      </c>
      <c r="E5152" t="s">
        <v>24</v>
      </c>
      <c r="G5152">
        <v>0</v>
      </c>
      <c r="M5152" t="s">
        <v>41</v>
      </c>
      <c r="N5152" t="s">
        <v>87</v>
      </c>
      <c r="O5152">
        <v>0.5</v>
      </c>
      <c r="P5152">
        <v>0.5</v>
      </c>
      <c r="Q5152">
        <v>0.5</v>
      </c>
      <c r="R5152">
        <v>0.5</v>
      </c>
      <c r="U5152" t="s">
        <v>66</v>
      </c>
      <c r="V5152" t="s">
        <v>67</v>
      </c>
      <c r="W5152" s="3" t="str">
        <f t="shared" si="80"/>
        <v>Party</v>
      </c>
      <c r="X5152" s="6">
        <f>Table1[[#This Row],[Utility 1]]*Table1[[#This Row],[Utility 2]]</f>
        <v>0.25</v>
      </c>
    </row>
    <row r="5153" spans="1:24">
      <c r="B5153">
        <v>1</v>
      </c>
      <c r="C5153" t="s">
        <v>780</v>
      </c>
      <c r="D5153" t="s">
        <v>22</v>
      </c>
      <c r="E5153" t="s">
        <v>24</v>
      </c>
      <c r="G5153">
        <v>0</v>
      </c>
      <c r="M5153" t="s">
        <v>87</v>
      </c>
      <c r="N5153" t="s">
        <v>41</v>
      </c>
      <c r="O5153">
        <v>0.5</v>
      </c>
      <c r="P5153">
        <v>0.5</v>
      </c>
      <c r="Q5153">
        <v>0.5</v>
      </c>
      <c r="R5153">
        <v>0.5</v>
      </c>
      <c r="U5153" t="s">
        <v>66</v>
      </c>
      <c r="V5153" t="s">
        <v>67</v>
      </c>
      <c r="W5153" s="3" t="str">
        <f t="shared" si="80"/>
        <v>Party</v>
      </c>
      <c r="X5153" s="6">
        <f>Table1[[#This Row],[Utility 1]]*Table1[[#This Row],[Utility 2]]</f>
        <v>0.25</v>
      </c>
    </row>
    <row r="5154" spans="1:24">
      <c r="B5154">
        <v>1</v>
      </c>
      <c r="C5154" t="s">
        <v>781</v>
      </c>
      <c r="D5154" t="s">
        <v>22</v>
      </c>
      <c r="E5154" t="s">
        <v>24</v>
      </c>
      <c r="G5154">
        <v>0</v>
      </c>
      <c r="M5154" t="s">
        <v>41</v>
      </c>
      <c r="N5154" t="s">
        <v>87</v>
      </c>
      <c r="O5154">
        <v>0.5</v>
      </c>
      <c r="P5154">
        <v>0.5</v>
      </c>
      <c r="Q5154">
        <v>0.5</v>
      </c>
      <c r="R5154">
        <v>0.5</v>
      </c>
      <c r="U5154" t="s">
        <v>66</v>
      </c>
      <c r="V5154" t="s">
        <v>67</v>
      </c>
      <c r="W5154" s="3" t="str">
        <f t="shared" si="80"/>
        <v>Party</v>
      </c>
      <c r="X5154" s="6">
        <f>Table1[[#This Row],[Utility 1]]*Table1[[#This Row],[Utility 2]]</f>
        <v>0.25</v>
      </c>
    </row>
    <row r="5155" spans="1:24">
      <c r="B5155">
        <v>1</v>
      </c>
      <c r="C5155" t="s">
        <v>782</v>
      </c>
      <c r="D5155" t="s">
        <v>22</v>
      </c>
      <c r="E5155" t="s">
        <v>24</v>
      </c>
      <c r="G5155">
        <v>0</v>
      </c>
      <c r="M5155" t="s">
        <v>87</v>
      </c>
      <c r="N5155" t="s">
        <v>41</v>
      </c>
      <c r="O5155">
        <v>0.5</v>
      </c>
      <c r="P5155">
        <v>0.5</v>
      </c>
      <c r="Q5155">
        <v>0.5</v>
      </c>
      <c r="R5155">
        <v>0.5</v>
      </c>
      <c r="U5155" t="s">
        <v>66</v>
      </c>
      <c r="V5155" t="s">
        <v>67</v>
      </c>
      <c r="W5155" s="3" t="str">
        <f t="shared" si="80"/>
        <v>Party</v>
      </c>
      <c r="X5155" s="6">
        <f>Table1[[#This Row],[Utility 1]]*Table1[[#This Row],[Utility 2]]</f>
        <v>0.25</v>
      </c>
    </row>
    <row r="5156" spans="1:24">
      <c r="B5156">
        <v>1</v>
      </c>
      <c r="C5156" t="s">
        <v>783</v>
      </c>
      <c r="D5156" t="s">
        <v>22</v>
      </c>
      <c r="E5156" t="s">
        <v>24</v>
      </c>
      <c r="G5156">
        <v>0</v>
      </c>
      <c r="M5156" t="s">
        <v>41</v>
      </c>
      <c r="N5156" t="s">
        <v>87</v>
      </c>
      <c r="O5156">
        <v>0.5</v>
      </c>
      <c r="P5156">
        <v>0.5</v>
      </c>
      <c r="Q5156">
        <v>0.5</v>
      </c>
      <c r="R5156">
        <v>0.5</v>
      </c>
      <c r="U5156" t="s">
        <v>66</v>
      </c>
      <c r="V5156" t="s">
        <v>67</v>
      </c>
      <c r="W5156" s="3" t="str">
        <f t="shared" si="80"/>
        <v>Party</v>
      </c>
      <c r="X5156" s="6">
        <f>Table1[[#This Row],[Utility 1]]*Table1[[#This Row],[Utility 2]]</f>
        <v>0.25</v>
      </c>
    </row>
    <row r="5157" spans="1:24">
      <c r="B5157">
        <v>1</v>
      </c>
      <c r="C5157" t="s">
        <v>784</v>
      </c>
      <c r="D5157" t="s">
        <v>22</v>
      </c>
      <c r="E5157" t="s">
        <v>24</v>
      </c>
      <c r="G5157">
        <v>0</v>
      </c>
      <c r="M5157" t="s">
        <v>87</v>
      </c>
      <c r="N5157" t="s">
        <v>41</v>
      </c>
      <c r="O5157">
        <v>0.5</v>
      </c>
      <c r="P5157">
        <v>0.5</v>
      </c>
      <c r="Q5157">
        <v>0.5</v>
      </c>
      <c r="R5157">
        <v>0.5</v>
      </c>
      <c r="U5157" t="s">
        <v>66</v>
      </c>
      <c r="V5157" t="s">
        <v>67</v>
      </c>
      <c r="W5157" s="3" t="str">
        <f t="shared" si="80"/>
        <v>Party</v>
      </c>
      <c r="X5157" s="6">
        <f>Table1[[#This Row],[Utility 1]]*Table1[[#This Row],[Utility 2]]</f>
        <v>0.25</v>
      </c>
    </row>
    <row r="5158" spans="1:24">
      <c r="B5158">
        <v>1</v>
      </c>
      <c r="C5158" t="s">
        <v>785</v>
      </c>
      <c r="D5158" t="s">
        <v>22</v>
      </c>
      <c r="E5158" t="s">
        <v>24</v>
      </c>
      <c r="G5158">
        <v>0</v>
      </c>
      <c r="M5158" t="s">
        <v>41</v>
      </c>
      <c r="N5158" t="s">
        <v>87</v>
      </c>
      <c r="O5158">
        <v>0.5</v>
      </c>
      <c r="P5158">
        <v>0.5</v>
      </c>
      <c r="Q5158">
        <v>0.5</v>
      </c>
      <c r="R5158">
        <v>0.5</v>
      </c>
      <c r="U5158" t="s">
        <v>66</v>
      </c>
      <c r="V5158" t="s">
        <v>67</v>
      </c>
      <c r="W5158" s="3" t="str">
        <f t="shared" si="80"/>
        <v>Party</v>
      </c>
      <c r="X5158" s="6">
        <f>Table1[[#This Row],[Utility 1]]*Table1[[#This Row],[Utility 2]]</f>
        <v>0.25</v>
      </c>
    </row>
    <row r="5159" spans="1:24">
      <c r="B5159">
        <v>1</v>
      </c>
      <c r="C5159" t="s">
        <v>786</v>
      </c>
      <c r="D5159" t="s">
        <v>22</v>
      </c>
      <c r="E5159" t="s">
        <v>24</v>
      </c>
      <c r="G5159">
        <v>0</v>
      </c>
      <c r="M5159" t="s">
        <v>87</v>
      </c>
      <c r="N5159" t="s">
        <v>41</v>
      </c>
      <c r="O5159">
        <v>0.5</v>
      </c>
      <c r="P5159">
        <v>0.5</v>
      </c>
      <c r="Q5159">
        <v>0.5</v>
      </c>
      <c r="R5159">
        <v>0.5</v>
      </c>
      <c r="U5159" t="s">
        <v>66</v>
      </c>
      <c r="V5159" t="s">
        <v>67</v>
      </c>
      <c r="W5159" s="3" t="str">
        <f t="shared" si="80"/>
        <v>Party</v>
      </c>
      <c r="X5159" s="6">
        <f>Table1[[#This Row],[Utility 1]]*Table1[[#This Row],[Utility 2]]</f>
        <v>0.25</v>
      </c>
    </row>
    <row r="5160" spans="1:24">
      <c r="B5160">
        <v>1</v>
      </c>
      <c r="C5160" t="s">
        <v>787</v>
      </c>
      <c r="D5160" t="s">
        <v>22</v>
      </c>
      <c r="E5160" t="s">
        <v>24</v>
      </c>
      <c r="G5160">
        <v>0</v>
      </c>
      <c r="M5160" t="s">
        <v>41</v>
      </c>
      <c r="N5160" t="s">
        <v>87</v>
      </c>
      <c r="O5160">
        <v>0.5</v>
      </c>
      <c r="P5160">
        <v>0.5</v>
      </c>
      <c r="Q5160">
        <v>0.5</v>
      </c>
      <c r="R5160">
        <v>0.5</v>
      </c>
      <c r="U5160" t="s">
        <v>66</v>
      </c>
      <c r="V5160" t="s">
        <v>67</v>
      </c>
      <c r="W5160" s="3" t="str">
        <f t="shared" si="80"/>
        <v>Party</v>
      </c>
      <c r="X5160" s="6">
        <f>Table1[[#This Row],[Utility 1]]*Table1[[#This Row],[Utility 2]]</f>
        <v>0.25</v>
      </c>
    </row>
    <row r="5161" spans="1:24">
      <c r="B5161">
        <v>1</v>
      </c>
      <c r="C5161" t="s">
        <v>788</v>
      </c>
      <c r="D5161" t="s">
        <v>22</v>
      </c>
      <c r="E5161" t="s">
        <v>24</v>
      </c>
      <c r="G5161">
        <v>0</v>
      </c>
      <c r="M5161" t="s">
        <v>87</v>
      </c>
      <c r="N5161" t="s">
        <v>41</v>
      </c>
      <c r="O5161">
        <v>0.5</v>
      </c>
      <c r="P5161">
        <v>0.5</v>
      </c>
      <c r="Q5161">
        <v>0.5</v>
      </c>
      <c r="R5161">
        <v>0.5</v>
      </c>
      <c r="U5161" t="s">
        <v>66</v>
      </c>
      <c r="V5161" t="s">
        <v>67</v>
      </c>
      <c r="W5161" s="3" t="str">
        <f t="shared" si="80"/>
        <v>Party</v>
      </c>
      <c r="X5161" s="6">
        <f>Table1[[#This Row],[Utility 1]]*Table1[[#This Row],[Utility 2]]</f>
        <v>0.25</v>
      </c>
    </row>
    <row r="5162" spans="1:24">
      <c r="A5162">
        <v>1.6020000000000001</v>
      </c>
      <c r="B5162">
        <v>1001</v>
      </c>
      <c r="D5162" t="s">
        <v>22</v>
      </c>
      <c r="E5162" t="s">
        <v>24</v>
      </c>
      <c r="F5162" t="s">
        <v>24</v>
      </c>
      <c r="G5162">
        <v>1</v>
      </c>
      <c r="H5162">
        <v>0</v>
      </c>
      <c r="I5162">
        <v>0</v>
      </c>
      <c r="J5162">
        <v>1.2798</v>
      </c>
      <c r="K5162">
        <v>1.282</v>
      </c>
      <c r="L5162">
        <v>0</v>
      </c>
      <c r="M5162" t="s">
        <v>31</v>
      </c>
      <c r="N5162" t="s">
        <v>60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51</v>
      </c>
      <c r="V5162" t="s">
        <v>52</v>
      </c>
      <c r="W5162" s="3" t="str">
        <f t="shared" si="80"/>
        <v>Holiday</v>
      </c>
      <c r="X5162" s="6">
        <f>Table1[[#This Row],[Utility 1]]*Table1[[#This Row],[Utility 2]]</f>
        <v>0</v>
      </c>
    </row>
    <row r="5163" spans="1:24">
      <c r="A5163">
        <v>1.964</v>
      </c>
      <c r="B5163">
        <v>1001</v>
      </c>
      <c r="D5163" t="s">
        <v>22</v>
      </c>
      <c r="E5163" t="s">
        <v>24</v>
      </c>
      <c r="F5163" t="s">
        <v>24</v>
      </c>
      <c r="G5163">
        <v>1</v>
      </c>
      <c r="H5163">
        <v>0</v>
      </c>
      <c r="I5163">
        <v>0</v>
      </c>
      <c r="J5163">
        <v>1.2798</v>
      </c>
      <c r="K5163">
        <v>1.282</v>
      </c>
      <c r="L5163">
        <v>0</v>
      </c>
      <c r="M5163" t="s">
        <v>60</v>
      </c>
      <c r="N5163" t="s">
        <v>31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51</v>
      </c>
      <c r="V5163" t="s">
        <v>52</v>
      </c>
      <c r="W5163" s="3" t="str">
        <f t="shared" si="80"/>
        <v>Holiday</v>
      </c>
      <c r="X5163" s="6">
        <f>Table1[[#This Row],[Utility 1]]*Table1[[#This Row],[Utility 2]]</f>
        <v>0</v>
      </c>
    </row>
    <row r="5164" spans="1:24">
      <c r="A5164">
        <v>2.109</v>
      </c>
      <c r="B5164">
        <v>1001</v>
      </c>
      <c r="D5164" t="s">
        <v>22</v>
      </c>
      <c r="E5164" t="s">
        <v>24</v>
      </c>
      <c r="F5164" t="s">
        <v>24</v>
      </c>
      <c r="G5164">
        <v>1</v>
      </c>
      <c r="H5164">
        <v>0</v>
      </c>
      <c r="I5164">
        <v>0</v>
      </c>
      <c r="J5164">
        <v>1.2798</v>
      </c>
      <c r="K5164">
        <v>1.282</v>
      </c>
      <c r="L5164">
        <v>0</v>
      </c>
      <c r="M5164" t="s">
        <v>31</v>
      </c>
      <c r="N5164" t="s">
        <v>60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51</v>
      </c>
      <c r="V5164" t="s">
        <v>52</v>
      </c>
      <c r="W5164" s="3" t="str">
        <f t="shared" si="80"/>
        <v>Holiday</v>
      </c>
      <c r="X5164" s="6">
        <f>Table1[[#This Row],[Utility 1]]*Table1[[#This Row],[Utility 2]]</f>
        <v>0</v>
      </c>
    </row>
    <row r="5165" spans="1:24">
      <c r="A5165">
        <v>1.8129999999999999</v>
      </c>
      <c r="B5165">
        <v>1001</v>
      </c>
      <c r="D5165" t="s">
        <v>22</v>
      </c>
      <c r="E5165" t="s">
        <v>24</v>
      </c>
      <c r="F5165" t="s">
        <v>24</v>
      </c>
      <c r="G5165">
        <v>1</v>
      </c>
      <c r="H5165">
        <v>0</v>
      </c>
      <c r="I5165">
        <v>0</v>
      </c>
      <c r="J5165">
        <v>1.2798</v>
      </c>
      <c r="K5165">
        <v>1.282</v>
      </c>
      <c r="L5165">
        <v>0</v>
      </c>
      <c r="M5165" t="s">
        <v>60</v>
      </c>
      <c r="N5165" t="s">
        <v>31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51</v>
      </c>
      <c r="V5165" t="s">
        <v>52</v>
      </c>
      <c r="W5165" s="3" t="str">
        <f t="shared" si="80"/>
        <v>Holiday</v>
      </c>
      <c r="X5165" s="6">
        <f>Table1[[#This Row],[Utility 1]]*Table1[[#This Row],[Utility 2]]</f>
        <v>0</v>
      </c>
    </row>
    <row r="5166" spans="1:24">
      <c r="A5166">
        <v>2.8540000000000001</v>
      </c>
      <c r="B5166">
        <v>1001</v>
      </c>
      <c r="D5166" t="s">
        <v>22</v>
      </c>
      <c r="E5166" t="s">
        <v>24</v>
      </c>
      <c r="F5166" t="s">
        <v>24</v>
      </c>
      <c r="G5166">
        <v>1</v>
      </c>
      <c r="H5166">
        <v>0</v>
      </c>
      <c r="I5166">
        <v>0</v>
      </c>
      <c r="J5166">
        <v>1.2798</v>
      </c>
      <c r="K5166">
        <v>1.282</v>
      </c>
      <c r="L5166">
        <v>0</v>
      </c>
      <c r="M5166" t="s">
        <v>31</v>
      </c>
      <c r="N5166" t="s">
        <v>60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51</v>
      </c>
      <c r="V5166" t="s">
        <v>52</v>
      </c>
      <c r="W5166" s="3" t="str">
        <f t="shared" si="80"/>
        <v>Holiday</v>
      </c>
      <c r="X5166" s="6">
        <f>Table1[[#This Row],[Utility 1]]*Table1[[#This Row],[Utility 2]]</f>
        <v>0</v>
      </c>
    </row>
    <row r="5167" spans="1:24">
      <c r="A5167">
        <v>2.0030000000000001</v>
      </c>
      <c r="B5167">
        <v>1001</v>
      </c>
      <c r="D5167" t="s">
        <v>22</v>
      </c>
      <c r="E5167" t="s">
        <v>24</v>
      </c>
      <c r="F5167" t="s">
        <v>24</v>
      </c>
      <c r="G5167">
        <v>1</v>
      </c>
      <c r="H5167">
        <v>0</v>
      </c>
      <c r="I5167">
        <v>0</v>
      </c>
      <c r="J5167">
        <v>1.2798</v>
      </c>
      <c r="K5167">
        <v>1.282</v>
      </c>
      <c r="L5167">
        <v>0</v>
      </c>
      <c r="M5167" t="s">
        <v>60</v>
      </c>
      <c r="N5167" t="s">
        <v>31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51</v>
      </c>
      <c r="V5167" t="s">
        <v>52</v>
      </c>
      <c r="W5167" s="3" t="str">
        <f t="shared" si="80"/>
        <v>Holiday</v>
      </c>
      <c r="X5167" s="6">
        <f>Table1[[#This Row],[Utility 1]]*Table1[[#This Row],[Utility 2]]</f>
        <v>0</v>
      </c>
    </row>
    <row r="5168" spans="1:24">
      <c r="A5168">
        <v>2.524</v>
      </c>
      <c r="B5168">
        <v>1001</v>
      </c>
      <c r="D5168" t="s">
        <v>22</v>
      </c>
      <c r="E5168" t="s">
        <v>24</v>
      </c>
      <c r="F5168" t="s">
        <v>24</v>
      </c>
      <c r="G5168">
        <v>1</v>
      </c>
      <c r="H5168">
        <v>0</v>
      </c>
      <c r="I5168">
        <v>0</v>
      </c>
      <c r="J5168">
        <v>1.2798</v>
      </c>
      <c r="K5168">
        <v>1.282</v>
      </c>
      <c r="L5168">
        <v>0</v>
      </c>
      <c r="M5168" t="s">
        <v>31</v>
      </c>
      <c r="N5168" t="s">
        <v>60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51</v>
      </c>
      <c r="V5168" t="s">
        <v>52</v>
      </c>
      <c r="W5168" s="3" t="str">
        <f t="shared" si="80"/>
        <v>Holiday</v>
      </c>
      <c r="X5168" s="6">
        <f>Table1[[#This Row],[Utility 1]]*Table1[[#This Row],[Utility 2]]</f>
        <v>0</v>
      </c>
    </row>
    <row r="5169" spans="1:24">
      <c r="A5169">
        <v>2.198</v>
      </c>
      <c r="B5169">
        <v>1001</v>
      </c>
      <c r="D5169" t="s">
        <v>22</v>
      </c>
      <c r="E5169" t="s">
        <v>24</v>
      </c>
      <c r="F5169" t="s">
        <v>24</v>
      </c>
      <c r="G5169">
        <v>1</v>
      </c>
      <c r="H5169">
        <v>0</v>
      </c>
      <c r="I5169">
        <v>0</v>
      </c>
      <c r="J5169">
        <v>1.2798</v>
      </c>
      <c r="K5169">
        <v>1.282</v>
      </c>
      <c r="L5169">
        <v>0</v>
      </c>
      <c r="M5169" t="s">
        <v>60</v>
      </c>
      <c r="N5169" t="s">
        <v>31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51</v>
      </c>
      <c r="V5169" t="s">
        <v>52</v>
      </c>
      <c r="W5169" s="3" t="str">
        <f t="shared" si="80"/>
        <v>Holiday</v>
      </c>
      <c r="X5169" s="6">
        <f>Table1[[#This Row],[Utility 1]]*Table1[[#This Row],[Utility 2]]</f>
        <v>0</v>
      </c>
    </row>
    <row r="5170" spans="1:24">
      <c r="A5170">
        <v>1.6439999999999999</v>
      </c>
      <c r="B5170">
        <v>1001</v>
      </c>
      <c r="D5170" t="s">
        <v>22</v>
      </c>
      <c r="E5170" t="s">
        <v>24</v>
      </c>
      <c r="F5170" t="s">
        <v>24</v>
      </c>
      <c r="G5170">
        <v>1</v>
      </c>
      <c r="H5170">
        <v>0</v>
      </c>
      <c r="I5170">
        <v>0</v>
      </c>
      <c r="J5170">
        <v>1.2798</v>
      </c>
      <c r="K5170">
        <v>1.282</v>
      </c>
      <c r="L5170">
        <v>0</v>
      </c>
      <c r="M5170" t="s">
        <v>31</v>
      </c>
      <c r="N5170" t="s">
        <v>60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51</v>
      </c>
      <c r="V5170" t="s">
        <v>52</v>
      </c>
      <c r="W5170" s="3" t="str">
        <f t="shared" si="80"/>
        <v>Holiday</v>
      </c>
      <c r="X5170" s="6">
        <f>Table1[[#This Row],[Utility 1]]*Table1[[#This Row],[Utility 2]]</f>
        <v>0</v>
      </c>
    </row>
    <row r="5171" spans="1:24">
      <c r="A5171">
        <v>2.2970000000000002</v>
      </c>
      <c r="B5171">
        <v>1001</v>
      </c>
      <c r="D5171" t="s">
        <v>22</v>
      </c>
      <c r="E5171" t="s">
        <v>24</v>
      </c>
      <c r="F5171" t="s">
        <v>24</v>
      </c>
      <c r="G5171">
        <v>1</v>
      </c>
      <c r="H5171">
        <v>0</v>
      </c>
      <c r="I5171">
        <v>0</v>
      </c>
      <c r="J5171">
        <v>1.2798</v>
      </c>
      <c r="K5171">
        <v>1.282</v>
      </c>
      <c r="L5171">
        <v>0</v>
      </c>
      <c r="M5171" t="s">
        <v>60</v>
      </c>
      <c r="N5171" t="s">
        <v>31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51</v>
      </c>
      <c r="V5171" t="s">
        <v>52</v>
      </c>
      <c r="W5171" s="3" t="str">
        <f t="shared" si="80"/>
        <v>Holiday</v>
      </c>
      <c r="X5171" s="6">
        <f>Table1[[#This Row],[Utility 1]]*Table1[[#This Row],[Utility 2]]</f>
        <v>0</v>
      </c>
    </row>
    <row r="5172" spans="1:24">
      <c r="A5172">
        <v>1220.873</v>
      </c>
      <c r="B5172">
        <v>1000</v>
      </c>
      <c r="D5172" t="s">
        <v>22</v>
      </c>
      <c r="E5172" t="s">
        <v>23</v>
      </c>
      <c r="F5172" t="s">
        <v>24</v>
      </c>
      <c r="G5172">
        <v>2</v>
      </c>
      <c r="H5172">
        <v>0.87382000000000004</v>
      </c>
      <c r="I5172">
        <v>0.87388999999999994</v>
      </c>
      <c r="J5172">
        <v>0</v>
      </c>
      <c r="K5172">
        <v>7.109E-2</v>
      </c>
      <c r="L5172">
        <v>1.7477100000000001</v>
      </c>
      <c r="M5172" t="s">
        <v>62</v>
      </c>
      <c r="N5172" t="s">
        <v>30</v>
      </c>
      <c r="O5172">
        <v>0.87389407590423596</v>
      </c>
      <c r="P5172">
        <v>0.87381723461916405</v>
      </c>
      <c r="Q5172">
        <v>0.87389407590423596</v>
      </c>
      <c r="R5172">
        <v>0.87381723461916405</v>
      </c>
      <c r="S5172">
        <v>0.92138169721401697</v>
      </c>
      <c r="T5172">
        <v>0.90410328284088104</v>
      </c>
      <c r="U5172" t="s">
        <v>33</v>
      </c>
      <c r="V5172" t="s">
        <v>34</v>
      </c>
      <c r="W5172" s="3" t="str">
        <f t="shared" si="80"/>
        <v>Laptop</v>
      </c>
      <c r="X5172" s="6">
        <f>Table1[[#This Row],[Utility 1]]*Table1[[#This Row],[Utility 2]]</f>
        <v>0.76362370475670927</v>
      </c>
    </row>
    <row r="5173" spans="1:24">
      <c r="A5173">
        <v>265.46199999999999</v>
      </c>
      <c r="B5173">
        <v>700</v>
      </c>
      <c r="D5173" t="s">
        <v>22</v>
      </c>
      <c r="E5173" t="s">
        <v>23</v>
      </c>
      <c r="F5173" t="s">
        <v>24</v>
      </c>
      <c r="G5173">
        <v>2</v>
      </c>
      <c r="H5173">
        <v>0.81508999999999998</v>
      </c>
      <c r="I5173">
        <v>1</v>
      </c>
      <c r="J5173">
        <v>0</v>
      </c>
      <c r="K5173">
        <v>0.19489999999999999</v>
      </c>
      <c r="L5173">
        <v>1.8150900000000001</v>
      </c>
      <c r="M5173" t="s">
        <v>30</v>
      </c>
      <c r="N5173" t="s">
        <v>62</v>
      </c>
      <c r="O5173">
        <v>1</v>
      </c>
      <c r="P5173">
        <v>0.81508996228364095</v>
      </c>
      <c r="Q5173">
        <v>1</v>
      </c>
      <c r="R5173">
        <v>0.81508996228364095</v>
      </c>
      <c r="S5173">
        <v>0.97594188861910902</v>
      </c>
      <c r="T5173">
        <v>0.89312361285176101</v>
      </c>
      <c r="U5173" t="s">
        <v>33</v>
      </c>
      <c r="V5173" t="s">
        <v>34</v>
      </c>
      <c r="W5173" s="3" t="str">
        <f t="shared" si="80"/>
        <v>Laptop</v>
      </c>
      <c r="X5173" s="6">
        <f>Table1[[#This Row],[Utility 1]]*Table1[[#This Row],[Utility 2]]</f>
        <v>0.81508996228364095</v>
      </c>
    </row>
    <row r="5174" spans="1:24">
      <c r="A5174">
        <v>1218.7080000000001</v>
      </c>
      <c r="B5174">
        <v>1000</v>
      </c>
      <c r="D5174" t="s">
        <v>22</v>
      </c>
      <c r="E5174" t="s">
        <v>23</v>
      </c>
      <c r="F5174" t="s">
        <v>24</v>
      </c>
      <c r="G5174">
        <v>2</v>
      </c>
      <c r="H5174">
        <v>0.87382000000000004</v>
      </c>
      <c r="I5174">
        <v>0.87388999999999994</v>
      </c>
      <c r="J5174">
        <v>0</v>
      </c>
      <c r="K5174">
        <v>7.109E-2</v>
      </c>
      <c r="L5174">
        <v>1.7477100000000001</v>
      </c>
      <c r="M5174" t="s">
        <v>62</v>
      </c>
      <c r="N5174" t="s">
        <v>30</v>
      </c>
      <c r="O5174">
        <v>0.87389407590423596</v>
      </c>
      <c r="P5174">
        <v>0.87381723461916405</v>
      </c>
      <c r="Q5174">
        <v>0.87389407590423596</v>
      </c>
      <c r="R5174">
        <v>0.87381723461916405</v>
      </c>
      <c r="S5174">
        <v>0.92138169721401697</v>
      </c>
      <c r="T5174">
        <v>0.90410328284088104</v>
      </c>
      <c r="U5174" t="s">
        <v>33</v>
      </c>
      <c r="V5174" t="s">
        <v>34</v>
      </c>
      <c r="W5174" s="3" t="str">
        <f t="shared" si="80"/>
        <v>Laptop</v>
      </c>
      <c r="X5174" s="6">
        <f>Table1[[#This Row],[Utility 1]]*Table1[[#This Row],[Utility 2]]</f>
        <v>0.76362370475670927</v>
      </c>
    </row>
    <row r="5175" spans="1:24">
      <c r="A5175">
        <v>268.38900000000001</v>
      </c>
      <c r="B5175">
        <v>699</v>
      </c>
      <c r="D5175" t="s">
        <v>22</v>
      </c>
      <c r="E5175" t="s">
        <v>23</v>
      </c>
      <c r="F5175" t="s">
        <v>24</v>
      </c>
      <c r="G5175">
        <v>2</v>
      </c>
      <c r="H5175">
        <v>0.81508999999999998</v>
      </c>
      <c r="I5175">
        <v>1</v>
      </c>
      <c r="J5175">
        <v>0</v>
      </c>
      <c r="K5175">
        <v>0.19489999999999999</v>
      </c>
      <c r="L5175">
        <v>1.8150900000000001</v>
      </c>
      <c r="M5175" t="s">
        <v>30</v>
      </c>
      <c r="N5175" t="s">
        <v>62</v>
      </c>
      <c r="O5175">
        <v>1</v>
      </c>
      <c r="P5175">
        <v>0.81508996228364095</v>
      </c>
      <c r="Q5175">
        <v>1</v>
      </c>
      <c r="R5175">
        <v>0.81508996228364095</v>
      </c>
      <c r="S5175">
        <v>0.97594188861910902</v>
      </c>
      <c r="T5175">
        <v>0.89312361285176101</v>
      </c>
      <c r="U5175" t="s">
        <v>33</v>
      </c>
      <c r="V5175" t="s">
        <v>34</v>
      </c>
      <c r="W5175" s="3" t="str">
        <f t="shared" si="80"/>
        <v>Laptop</v>
      </c>
      <c r="X5175" s="6">
        <f>Table1[[#This Row],[Utility 1]]*Table1[[#This Row],[Utility 2]]</f>
        <v>0.81508996228364095</v>
      </c>
    </row>
    <row r="5176" spans="1:24">
      <c r="A5176">
        <v>1209.2809999999999</v>
      </c>
      <c r="B5176">
        <v>1000</v>
      </c>
      <c r="D5176" t="s">
        <v>22</v>
      </c>
      <c r="E5176" t="s">
        <v>23</v>
      </c>
      <c r="F5176" t="s">
        <v>24</v>
      </c>
      <c r="G5176">
        <v>2</v>
      </c>
      <c r="H5176">
        <v>0.87382000000000004</v>
      </c>
      <c r="I5176">
        <v>0.87388999999999994</v>
      </c>
      <c r="J5176">
        <v>0</v>
      </c>
      <c r="K5176">
        <v>7.109E-2</v>
      </c>
      <c r="L5176">
        <v>1.7477100000000001</v>
      </c>
      <c r="M5176" t="s">
        <v>62</v>
      </c>
      <c r="N5176" t="s">
        <v>30</v>
      </c>
      <c r="O5176">
        <v>0.87389407590423596</v>
      </c>
      <c r="P5176">
        <v>0.87381723461916405</v>
      </c>
      <c r="Q5176">
        <v>0.87389407590423596</v>
      </c>
      <c r="R5176">
        <v>0.87381723461916405</v>
      </c>
      <c r="S5176">
        <v>0.92138169721401697</v>
      </c>
      <c r="T5176">
        <v>0.90410328284088104</v>
      </c>
      <c r="U5176" t="s">
        <v>33</v>
      </c>
      <c r="V5176" t="s">
        <v>34</v>
      </c>
      <c r="W5176" s="3" t="str">
        <f t="shared" si="80"/>
        <v>Laptop</v>
      </c>
      <c r="X5176" s="6">
        <f>Table1[[#This Row],[Utility 1]]*Table1[[#This Row],[Utility 2]]</f>
        <v>0.76362370475670927</v>
      </c>
    </row>
    <row r="5177" spans="1:24">
      <c r="A5177">
        <v>270.73700000000002</v>
      </c>
      <c r="B5177">
        <v>702</v>
      </c>
      <c r="D5177" t="s">
        <v>22</v>
      </c>
      <c r="E5177" t="s">
        <v>23</v>
      </c>
      <c r="F5177" t="s">
        <v>24</v>
      </c>
      <c r="G5177">
        <v>2</v>
      </c>
      <c r="H5177">
        <v>0.87382000000000004</v>
      </c>
      <c r="I5177">
        <v>0.87388999999999994</v>
      </c>
      <c r="J5177">
        <v>0</v>
      </c>
      <c r="K5177">
        <v>7.109E-2</v>
      </c>
      <c r="L5177">
        <v>1.7477100000000001</v>
      </c>
      <c r="M5177" t="s">
        <v>30</v>
      </c>
      <c r="N5177" t="s">
        <v>62</v>
      </c>
      <c r="O5177">
        <v>0.87389407590423596</v>
      </c>
      <c r="P5177">
        <v>0.87381723461916405</v>
      </c>
      <c r="Q5177">
        <v>0.87389407590423596</v>
      </c>
      <c r="R5177">
        <v>0.87381723461916405</v>
      </c>
      <c r="S5177">
        <v>0.90376755447643597</v>
      </c>
      <c r="T5177">
        <v>0.92610994893940901</v>
      </c>
      <c r="U5177" t="s">
        <v>33</v>
      </c>
      <c r="V5177" t="s">
        <v>34</v>
      </c>
      <c r="W5177" s="3" t="str">
        <f t="shared" si="80"/>
        <v>Laptop</v>
      </c>
      <c r="X5177" s="6">
        <f>Table1[[#This Row],[Utility 1]]*Table1[[#This Row],[Utility 2]]</f>
        <v>0.76362370475670927</v>
      </c>
    </row>
    <row r="5178" spans="1:24">
      <c r="A5178">
        <v>1194.883</v>
      </c>
      <c r="B5178">
        <v>1000</v>
      </c>
      <c r="D5178" t="s">
        <v>22</v>
      </c>
      <c r="E5178" t="s">
        <v>23</v>
      </c>
      <c r="F5178" t="s">
        <v>24</v>
      </c>
      <c r="G5178">
        <v>2</v>
      </c>
      <c r="H5178">
        <v>0.87382000000000004</v>
      </c>
      <c r="I5178">
        <v>0.87388999999999994</v>
      </c>
      <c r="J5178">
        <v>0</v>
      </c>
      <c r="K5178">
        <v>7.109E-2</v>
      </c>
      <c r="L5178">
        <v>1.7477100000000001</v>
      </c>
      <c r="M5178" t="s">
        <v>62</v>
      </c>
      <c r="N5178" t="s">
        <v>30</v>
      </c>
      <c r="O5178">
        <v>0.87389407590423596</v>
      </c>
      <c r="P5178">
        <v>0.87381723461916405</v>
      </c>
      <c r="Q5178">
        <v>0.87389407590423596</v>
      </c>
      <c r="R5178">
        <v>0.87381723461916405</v>
      </c>
      <c r="S5178">
        <v>0.92138169721401697</v>
      </c>
      <c r="T5178">
        <v>0.90410328284088104</v>
      </c>
      <c r="U5178" t="s">
        <v>33</v>
      </c>
      <c r="V5178" t="s">
        <v>34</v>
      </c>
      <c r="W5178" s="3" t="str">
        <f t="shared" si="80"/>
        <v>Laptop</v>
      </c>
      <c r="X5178" s="6">
        <f>Table1[[#This Row],[Utility 1]]*Table1[[#This Row],[Utility 2]]</f>
        <v>0.76362370475670927</v>
      </c>
    </row>
    <row r="5179" spans="1:24">
      <c r="A5179">
        <v>256.88099999999997</v>
      </c>
      <c r="B5179">
        <v>692</v>
      </c>
      <c r="D5179" t="s">
        <v>22</v>
      </c>
      <c r="E5179" t="s">
        <v>23</v>
      </c>
      <c r="F5179" t="s">
        <v>24</v>
      </c>
      <c r="G5179">
        <v>2</v>
      </c>
      <c r="H5179">
        <v>0.87382000000000004</v>
      </c>
      <c r="I5179">
        <v>0.87388999999999994</v>
      </c>
      <c r="J5179">
        <v>0</v>
      </c>
      <c r="K5179">
        <v>7.109E-2</v>
      </c>
      <c r="L5179">
        <v>1.7477100000000001</v>
      </c>
      <c r="M5179" t="s">
        <v>30</v>
      </c>
      <c r="N5179" t="s">
        <v>62</v>
      </c>
      <c r="O5179">
        <v>0.87389407590423596</v>
      </c>
      <c r="P5179">
        <v>0.87381723461916405</v>
      </c>
      <c r="Q5179">
        <v>0.87389407590423596</v>
      </c>
      <c r="R5179">
        <v>0.87381723461916405</v>
      </c>
      <c r="S5179">
        <v>0.90376755447643597</v>
      </c>
      <c r="T5179">
        <v>0.92610994893940901</v>
      </c>
      <c r="U5179" t="s">
        <v>33</v>
      </c>
      <c r="V5179" t="s">
        <v>34</v>
      </c>
      <c r="W5179" s="3" t="str">
        <f t="shared" si="80"/>
        <v>Laptop</v>
      </c>
      <c r="X5179" s="6">
        <f>Table1[[#This Row],[Utility 1]]*Table1[[#This Row],[Utility 2]]</f>
        <v>0.76362370475670927</v>
      </c>
    </row>
    <row r="5180" spans="1:24">
      <c r="A5180">
        <v>1194.115</v>
      </c>
      <c r="B5180">
        <v>1000</v>
      </c>
      <c r="D5180" t="s">
        <v>22</v>
      </c>
      <c r="E5180" t="s">
        <v>23</v>
      </c>
      <c r="F5180" t="s">
        <v>24</v>
      </c>
      <c r="G5180">
        <v>2</v>
      </c>
      <c r="H5180">
        <v>0.87382000000000004</v>
      </c>
      <c r="I5180">
        <v>0.87388999999999994</v>
      </c>
      <c r="J5180">
        <v>0</v>
      </c>
      <c r="K5180">
        <v>7.109E-2</v>
      </c>
      <c r="L5180">
        <v>1.7477100000000001</v>
      </c>
      <c r="M5180" t="s">
        <v>62</v>
      </c>
      <c r="N5180" t="s">
        <v>30</v>
      </c>
      <c r="O5180">
        <v>0.87389407590423596</v>
      </c>
      <c r="P5180">
        <v>0.87381723461916405</v>
      </c>
      <c r="Q5180">
        <v>0.87389407590423596</v>
      </c>
      <c r="R5180">
        <v>0.87381723461916405</v>
      </c>
      <c r="S5180">
        <v>0.92138169721401697</v>
      </c>
      <c r="T5180">
        <v>0.90410328284088104</v>
      </c>
      <c r="U5180" t="s">
        <v>33</v>
      </c>
      <c r="V5180" t="s">
        <v>34</v>
      </c>
      <c r="W5180" s="3" t="str">
        <f t="shared" si="80"/>
        <v>Laptop</v>
      </c>
      <c r="X5180" s="6">
        <f>Table1[[#This Row],[Utility 1]]*Table1[[#This Row],[Utility 2]]</f>
        <v>0.76362370475670927</v>
      </c>
    </row>
    <row r="5181" spans="1:24">
      <c r="A5181">
        <v>270.64600000000002</v>
      </c>
      <c r="B5181">
        <v>697</v>
      </c>
      <c r="D5181" t="s">
        <v>22</v>
      </c>
      <c r="E5181" t="s">
        <v>23</v>
      </c>
      <c r="F5181" t="s">
        <v>24</v>
      </c>
      <c r="G5181">
        <v>2</v>
      </c>
      <c r="H5181">
        <v>0.85145999999999999</v>
      </c>
      <c r="I5181">
        <v>0.94127000000000005</v>
      </c>
      <c r="J5181">
        <v>0</v>
      </c>
      <c r="K5181">
        <v>0</v>
      </c>
      <c r="L5181">
        <v>1.7927299999999999</v>
      </c>
      <c r="M5181" t="s">
        <v>30</v>
      </c>
      <c r="N5181" t="s">
        <v>62</v>
      </c>
      <c r="O5181">
        <v>0.85145874103907004</v>
      </c>
      <c r="P5181">
        <v>0.94127272766447601</v>
      </c>
      <c r="Q5181">
        <v>0.85145874103907004</v>
      </c>
      <c r="R5181">
        <v>0.94127272766447601</v>
      </c>
      <c r="S5181">
        <v>0.879709443095545</v>
      </c>
      <c r="T5181">
        <v>0.967013663912351</v>
      </c>
      <c r="U5181" t="s">
        <v>33</v>
      </c>
      <c r="V5181" t="s">
        <v>34</v>
      </c>
      <c r="W5181" s="3" t="str">
        <f t="shared" si="80"/>
        <v>Laptop</v>
      </c>
      <c r="X5181" s="6">
        <f>Table1[[#This Row],[Utility 1]]*Table1[[#This Row],[Utility 2]]</f>
        <v>0.80145489167160622</v>
      </c>
    </row>
    <row r="5182" spans="1:24">
      <c r="A5182">
        <v>3.1E-2</v>
      </c>
      <c r="B5182">
        <v>5</v>
      </c>
      <c r="D5182" t="s">
        <v>22</v>
      </c>
      <c r="E5182" t="s">
        <v>23</v>
      </c>
      <c r="F5182" t="s">
        <v>24</v>
      </c>
      <c r="G5182">
        <v>2</v>
      </c>
      <c r="H5182">
        <v>0.87382000000000004</v>
      </c>
      <c r="I5182">
        <v>0.87388999999999994</v>
      </c>
      <c r="J5182">
        <v>0</v>
      </c>
      <c r="K5182">
        <v>7.109E-2</v>
      </c>
      <c r="L5182">
        <v>1.7477100000000001</v>
      </c>
      <c r="M5182" t="s">
        <v>61</v>
      </c>
      <c r="N5182" t="s">
        <v>32</v>
      </c>
      <c r="O5182">
        <v>0.87389407590423596</v>
      </c>
      <c r="P5182">
        <v>0.87381723461916405</v>
      </c>
      <c r="Q5182">
        <v>0.87389407590423596</v>
      </c>
      <c r="R5182">
        <v>0.87381723461916405</v>
      </c>
      <c r="S5182">
        <v>0.86213963599744703</v>
      </c>
      <c r="T5182">
        <v>0.81378077003997396</v>
      </c>
      <c r="U5182" t="s">
        <v>33</v>
      </c>
      <c r="V5182" t="s">
        <v>34</v>
      </c>
      <c r="W5182" s="3" t="str">
        <f t="shared" si="80"/>
        <v>Laptop</v>
      </c>
      <c r="X5182" s="6">
        <f>Table1[[#This Row],[Utility 1]]*Table1[[#This Row],[Utility 2]]</f>
        <v>0.76362370475670927</v>
      </c>
    </row>
    <row r="5183" spans="1:24">
      <c r="A5183">
        <v>4.0000000000000001E-3</v>
      </c>
      <c r="B5183">
        <v>4</v>
      </c>
      <c r="D5183" t="s">
        <v>22</v>
      </c>
      <c r="E5183" t="s">
        <v>23</v>
      </c>
      <c r="F5183" t="s">
        <v>24</v>
      </c>
      <c r="G5183">
        <v>2</v>
      </c>
      <c r="H5183">
        <v>0.87382000000000004</v>
      </c>
      <c r="I5183">
        <v>0.87388999999999994</v>
      </c>
      <c r="J5183">
        <v>0</v>
      </c>
      <c r="K5183">
        <v>7.109E-2</v>
      </c>
      <c r="L5183">
        <v>1.7477100000000001</v>
      </c>
      <c r="M5183" t="s">
        <v>32</v>
      </c>
      <c r="N5183" t="s">
        <v>61</v>
      </c>
      <c r="O5183">
        <v>0.87389407590423596</v>
      </c>
      <c r="P5183">
        <v>0.87381723461916405</v>
      </c>
      <c r="Q5183">
        <v>0.87389407590423596</v>
      </c>
      <c r="R5183">
        <v>0.87381723461916405</v>
      </c>
      <c r="S5183">
        <v>0.82382892057026402</v>
      </c>
      <c r="T5183">
        <v>0.87404525363955998</v>
      </c>
      <c r="U5183" t="s">
        <v>33</v>
      </c>
      <c r="V5183" t="s">
        <v>34</v>
      </c>
      <c r="W5183" s="3" t="str">
        <f t="shared" si="80"/>
        <v>Laptop</v>
      </c>
      <c r="X5183" s="6">
        <f>Table1[[#This Row],[Utility 1]]*Table1[[#This Row],[Utility 2]]</f>
        <v>0.76362370475670927</v>
      </c>
    </row>
    <row r="5184" spans="1:24">
      <c r="A5184">
        <v>5.7000000000000002E-2</v>
      </c>
      <c r="B5184">
        <v>5</v>
      </c>
      <c r="D5184" t="s">
        <v>22</v>
      </c>
      <c r="E5184" t="s">
        <v>23</v>
      </c>
      <c r="F5184" t="s">
        <v>24</v>
      </c>
      <c r="G5184">
        <v>2</v>
      </c>
      <c r="H5184">
        <v>0.87382000000000004</v>
      </c>
      <c r="I5184">
        <v>0.87388999999999994</v>
      </c>
      <c r="J5184">
        <v>0</v>
      </c>
      <c r="K5184">
        <v>7.109E-2</v>
      </c>
      <c r="L5184">
        <v>1.7477100000000001</v>
      </c>
      <c r="M5184" t="s">
        <v>61</v>
      </c>
      <c r="N5184" t="s">
        <v>32</v>
      </c>
      <c r="O5184">
        <v>0.87389407590423596</v>
      </c>
      <c r="P5184">
        <v>0.87381723461916405</v>
      </c>
      <c r="Q5184">
        <v>0.87389407590423596</v>
      </c>
      <c r="R5184">
        <v>0.87381723461916405</v>
      </c>
      <c r="S5184">
        <v>0.87829931740880696</v>
      </c>
      <c r="T5184">
        <v>0.81378077003997396</v>
      </c>
      <c r="U5184" t="s">
        <v>33</v>
      </c>
      <c r="V5184" t="s">
        <v>34</v>
      </c>
      <c r="W5184" s="3" t="str">
        <f t="shared" si="80"/>
        <v>Laptop</v>
      </c>
      <c r="X5184" s="6">
        <f>Table1[[#This Row],[Utility 1]]*Table1[[#This Row],[Utility 2]]</f>
        <v>0.76362370475670927</v>
      </c>
    </row>
    <row r="5185" spans="1:24">
      <c r="A5185">
        <v>7.4999999999999997E-2</v>
      </c>
      <c r="B5185">
        <v>10</v>
      </c>
      <c r="D5185" t="s">
        <v>22</v>
      </c>
      <c r="E5185" t="s">
        <v>23</v>
      </c>
      <c r="F5185" t="s">
        <v>24</v>
      </c>
      <c r="G5185">
        <v>2</v>
      </c>
      <c r="H5185">
        <v>0.85145999999999999</v>
      </c>
      <c r="I5185">
        <v>0.94127000000000005</v>
      </c>
      <c r="J5185">
        <v>0</v>
      </c>
      <c r="K5185">
        <v>0</v>
      </c>
      <c r="L5185">
        <v>1.7927299999999999</v>
      </c>
      <c r="M5185" t="s">
        <v>32</v>
      </c>
      <c r="N5185" t="s">
        <v>61</v>
      </c>
      <c r="O5185">
        <v>0.85145874103907004</v>
      </c>
      <c r="P5185">
        <v>0.94127272766447601</v>
      </c>
      <c r="Q5185">
        <v>0.85145874103907004</v>
      </c>
      <c r="R5185">
        <v>0.94127272766447601</v>
      </c>
      <c r="S5185">
        <v>0.78369325545774304</v>
      </c>
      <c r="T5185">
        <v>0.93356359542693002</v>
      </c>
      <c r="U5185" t="s">
        <v>33</v>
      </c>
      <c r="V5185" t="s">
        <v>34</v>
      </c>
      <c r="W5185" s="3" t="str">
        <f t="shared" si="80"/>
        <v>Laptop</v>
      </c>
      <c r="X5185" s="6">
        <f>Table1[[#This Row],[Utility 1]]*Table1[[#This Row],[Utility 2]]</f>
        <v>0.80145489167160622</v>
      </c>
    </row>
    <row r="5186" spans="1:24">
      <c r="A5186">
        <v>3.3000000000000002E-2</v>
      </c>
      <c r="B5186">
        <v>5</v>
      </c>
      <c r="D5186" t="s">
        <v>22</v>
      </c>
      <c r="E5186" t="s">
        <v>23</v>
      </c>
      <c r="F5186" t="s">
        <v>24</v>
      </c>
      <c r="G5186">
        <v>2</v>
      </c>
      <c r="H5186">
        <v>0.81508999999999998</v>
      </c>
      <c r="I5186">
        <v>1</v>
      </c>
      <c r="J5186">
        <v>0</v>
      </c>
      <c r="K5186">
        <v>0.19489999999999999</v>
      </c>
      <c r="L5186">
        <v>1.8150900000000001</v>
      </c>
      <c r="M5186" t="s">
        <v>61</v>
      </c>
      <c r="N5186" t="s">
        <v>32</v>
      </c>
      <c r="O5186">
        <v>1</v>
      </c>
      <c r="P5186">
        <v>0.81508996228364095</v>
      </c>
      <c r="Q5186">
        <v>1</v>
      </c>
      <c r="R5186">
        <v>0.81508996228364095</v>
      </c>
      <c r="S5186">
        <v>0.999999999999999</v>
      </c>
      <c r="T5186">
        <v>0.67092362718283105</v>
      </c>
      <c r="U5186" t="s">
        <v>33</v>
      </c>
      <c r="V5186" t="s">
        <v>34</v>
      </c>
      <c r="W5186" s="3" t="str">
        <f t="shared" ref="W5186:W5249" si="81">IF(ISNUMBER(SEARCH("Itex",U5186)), "Itex vs Cypress", IF(ISNUMBER(SEARCH("laptop",U5186)), "Laptop", IF(ISNUMBER(SEARCH("England",U5186)), "England vs Zimbabwe", IF(ISNUMBER(SEARCH("Zimbabwe",U5186)), "England vs Zimbabwe", IF(ISNUMBER(SEARCH("party",U5186)), "Party", IF(ISNUMBER(SEARCH("holiday",U5186)), "Holiday", ""))))))</f>
        <v>Laptop</v>
      </c>
      <c r="X5186" s="6">
        <f>Table1[[#This Row],[Utility 1]]*Table1[[#This Row],[Utility 2]]</f>
        <v>0.81508996228364095</v>
      </c>
    </row>
    <row r="5187" spans="1:24">
      <c r="A5187">
        <v>4.0000000000000001E-3</v>
      </c>
      <c r="B5187">
        <v>5</v>
      </c>
      <c r="D5187" t="s">
        <v>22</v>
      </c>
      <c r="E5187" t="s">
        <v>23</v>
      </c>
      <c r="F5187" t="s">
        <v>24</v>
      </c>
      <c r="G5187">
        <v>2</v>
      </c>
      <c r="H5187">
        <v>0.87382000000000004</v>
      </c>
      <c r="I5187">
        <v>0.87388999999999994</v>
      </c>
      <c r="J5187">
        <v>0</v>
      </c>
      <c r="K5187">
        <v>7.109E-2</v>
      </c>
      <c r="L5187">
        <v>1.7477100000000001</v>
      </c>
      <c r="M5187" t="s">
        <v>32</v>
      </c>
      <c r="N5187" t="s">
        <v>61</v>
      </c>
      <c r="O5187">
        <v>0.87389407590423596</v>
      </c>
      <c r="P5187">
        <v>0.87381723461916405</v>
      </c>
      <c r="Q5187">
        <v>0.87389407590423596</v>
      </c>
      <c r="R5187">
        <v>0.87381723461916405</v>
      </c>
      <c r="S5187">
        <v>0.82382892057026402</v>
      </c>
      <c r="T5187">
        <v>0.88241394079934399</v>
      </c>
      <c r="U5187" t="s">
        <v>33</v>
      </c>
      <c r="V5187" t="s">
        <v>34</v>
      </c>
      <c r="W5187" s="3" t="str">
        <f t="shared" si="81"/>
        <v>Laptop</v>
      </c>
      <c r="X5187" s="6">
        <f>Table1[[#This Row],[Utility 1]]*Table1[[#This Row],[Utility 2]]</f>
        <v>0.76362370475670927</v>
      </c>
    </row>
    <row r="5188" spans="1:24">
      <c r="A5188">
        <v>3.9E-2</v>
      </c>
      <c r="B5188">
        <v>8</v>
      </c>
      <c r="D5188" t="s">
        <v>22</v>
      </c>
      <c r="E5188" t="s">
        <v>23</v>
      </c>
      <c r="F5188" t="s">
        <v>24</v>
      </c>
      <c r="G5188">
        <v>2</v>
      </c>
      <c r="H5188">
        <v>0.87382000000000004</v>
      </c>
      <c r="I5188">
        <v>0.87388999999999994</v>
      </c>
      <c r="J5188">
        <v>0</v>
      </c>
      <c r="K5188">
        <v>7.109E-2</v>
      </c>
      <c r="L5188">
        <v>1.7477100000000001</v>
      </c>
      <c r="M5188" t="s">
        <v>61</v>
      </c>
      <c r="N5188" t="s">
        <v>32</v>
      </c>
      <c r="O5188">
        <v>0.87389407590423596</v>
      </c>
      <c r="P5188">
        <v>0.87381723461916405</v>
      </c>
      <c r="Q5188">
        <v>0.87389407590423596</v>
      </c>
      <c r="R5188">
        <v>0.87381723461916405</v>
      </c>
      <c r="S5188">
        <v>0.86662747256435702</v>
      </c>
      <c r="T5188">
        <v>0.81378077003997396</v>
      </c>
      <c r="U5188" t="s">
        <v>33</v>
      </c>
      <c r="V5188" t="s">
        <v>34</v>
      </c>
      <c r="W5188" s="3" t="str">
        <f t="shared" si="81"/>
        <v>Laptop</v>
      </c>
      <c r="X5188" s="6">
        <f>Table1[[#This Row],[Utility 1]]*Table1[[#This Row],[Utility 2]]</f>
        <v>0.76362370475670927</v>
      </c>
    </row>
    <row r="5189" spans="1:24">
      <c r="A5189">
        <v>8.2000000000000003E-2</v>
      </c>
      <c r="B5189">
        <v>5</v>
      </c>
      <c r="D5189" t="s">
        <v>22</v>
      </c>
      <c r="E5189" t="s">
        <v>23</v>
      </c>
      <c r="F5189" t="s">
        <v>24</v>
      </c>
      <c r="G5189">
        <v>2</v>
      </c>
      <c r="H5189">
        <v>0.87382000000000004</v>
      </c>
      <c r="I5189">
        <v>0.87388999999999994</v>
      </c>
      <c r="J5189">
        <v>0</v>
      </c>
      <c r="K5189">
        <v>7.109E-2</v>
      </c>
      <c r="L5189">
        <v>1.7477100000000001</v>
      </c>
      <c r="M5189" t="s">
        <v>32</v>
      </c>
      <c r="N5189" t="s">
        <v>61</v>
      </c>
      <c r="O5189">
        <v>0.87389407590423596</v>
      </c>
      <c r="P5189">
        <v>0.87381723461916405</v>
      </c>
      <c r="Q5189">
        <v>0.87389407590423596</v>
      </c>
      <c r="R5189">
        <v>0.87381723461916405</v>
      </c>
      <c r="S5189">
        <v>0.82382892057026402</v>
      </c>
      <c r="T5189">
        <v>0.87881801392973702</v>
      </c>
      <c r="U5189" t="s">
        <v>33</v>
      </c>
      <c r="V5189" t="s">
        <v>34</v>
      </c>
      <c r="W5189" s="3" t="str">
        <f t="shared" si="81"/>
        <v>Laptop</v>
      </c>
      <c r="X5189" s="6">
        <f>Table1[[#This Row],[Utility 1]]*Table1[[#This Row],[Utility 2]]</f>
        <v>0.76362370475670927</v>
      </c>
    </row>
    <row r="5190" spans="1:24">
      <c r="A5190">
        <v>4.0000000000000001E-3</v>
      </c>
      <c r="B5190">
        <v>4</v>
      </c>
      <c r="D5190" t="s">
        <v>22</v>
      </c>
      <c r="E5190" t="s">
        <v>23</v>
      </c>
      <c r="F5190" t="s">
        <v>24</v>
      </c>
      <c r="G5190">
        <v>2</v>
      </c>
      <c r="H5190">
        <v>0.81508999999999998</v>
      </c>
      <c r="I5190">
        <v>1</v>
      </c>
      <c r="J5190">
        <v>0</v>
      </c>
      <c r="K5190">
        <v>0.19489999999999999</v>
      </c>
      <c r="L5190">
        <v>1.8150900000000001</v>
      </c>
      <c r="M5190" t="s">
        <v>61</v>
      </c>
      <c r="N5190" t="s">
        <v>32</v>
      </c>
      <c r="O5190">
        <v>1</v>
      </c>
      <c r="P5190">
        <v>0.81508996228364095</v>
      </c>
      <c r="Q5190">
        <v>1</v>
      </c>
      <c r="R5190">
        <v>0.81508996228364095</v>
      </c>
      <c r="S5190">
        <v>1</v>
      </c>
      <c r="T5190">
        <v>0.67092362718283105</v>
      </c>
      <c r="U5190" t="s">
        <v>33</v>
      </c>
      <c r="V5190" t="s">
        <v>34</v>
      </c>
      <c r="W5190" s="3" t="str">
        <f t="shared" si="81"/>
        <v>Laptop</v>
      </c>
      <c r="X5190" s="6">
        <f>Table1[[#This Row],[Utility 1]]*Table1[[#This Row],[Utility 2]]</f>
        <v>0.81508996228364095</v>
      </c>
    </row>
    <row r="5191" spans="1:24">
      <c r="A5191">
        <v>8.0000000000000002E-3</v>
      </c>
      <c r="B5191">
        <v>5</v>
      </c>
      <c r="D5191" t="s">
        <v>22</v>
      </c>
      <c r="E5191" t="s">
        <v>23</v>
      </c>
      <c r="F5191" t="s">
        <v>24</v>
      </c>
      <c r="G5191">
        <v>2</v>
      </c>
      <c r="H5191">
        <v>0.87382000000000004</v>
      </c>
      <c r="I5191">
        <v>0.87388999999999994</v>
      </c>
      <c r="J5191">
        <v>0</v>
      </c>
      <c r="K5191">
        <v>7.109E-2</v>
      </c>
      <c r="L5191">
        <v>1.7477100000000001</v>
      </c>
      <c r="M5191" t="s">
        <v>32</v>
      </c>
      <c r="N5191" t="s">
        <v>61</v>
      </c>
      <c r="O5191">
        <v>0.87389407590423596</v>
      </c>
      <c r="P5191">
        <v>0.87381723461916405</v>
      </c>
      <c r="Q5191">
        <v>0.87389407590423596</v>
      </c>
      <c r="R5191">
        <v>0.87381723461916405</v>
      </c>
      <c r="S5191">
        <v>0.82382892057026402</v>
      </c>
      <c r="T5191">
        <v>0.87550286774390296</v>
      </c>
      <c r="U5191" t="s">
        <v>33</v>
      </c>
      <c r="V5191" t="s">
        <v>34</v>
      </c>
      <c r="W5191" s="3" t="str">
        <f t="shared" si="81"/>
        <v>Laptop</v>
      </c>
      <c r="X5191" s="6">
        <f>Table1[[#This Row],[Utility 1]]*Table1[[#This Row],[Utility 2]]</f>
        <v>0.76362370475670927</v>
      </c>
    </row>
    <row r="5192" spans="1:24">
      <c r="A5192">
        <v>0.04</v>
      </c>
      <c r="B5192">
        <v>3</v>
      </c>
      <c r="D5192" t="s">
        <v>22</v>
      </c>
      <c r="E5192" t="s">
        <v>23</v>
      </c>
      <c r="F5192" t="s">
        <v>24</v>
      </c>
      <c r="G5192">
        <v>2</v>
      </c>
      <c r="H5192">
        <v>0.83557999999999999</v>
      </c>
      <c r="I5192">
        <v>0.8821</v>
      </c>
      <c r="J5192">
        <v>7.2220000000000006E-2</v>
      </c>
      <c r="K5192">
        <v>7.2220000000000006E-2</v>
      </c>
      <c r="L5192">
        <v>1.7176800000000001</v>
      </c>
      <c r="M5192" t="s">
        <v>25</v>
      </c>
      <c r="N5192" t="s">
        <v>29</v>
      </c>
      <c r="O5192">
        <v>0.83558023329980802</v>
      </c>
      <c r="P5192">
        <v>0.88210339087269696</v>
      </c>
      <c r="Q5192">
        <v>0.83558023329980802</v>
      </c>
      <c r="R5192">
        <v>0.88210339087269696</v>
      </c>
      <c r="S5192">
        <v>0</v>
      </c>
      <c r="T5192">
        <v>1</v>
      </c>
      <c r="U5192" t="s">
        <v>51</v>
      </c>
      <c r="V5192" t="s">
        <v>52</v>
      </c>
      <c r="W5192" s="3" t="str">
        <f t="shared" si="81"/>
        <v>Holiday</v>
      </c>
      <c r="X5192" s="6">
        <f>Table1[[#This Row],[Utility 1]]*Table1[[#This Row],[Utility 2]]</f>
        <v>0.73706815713995988</v>
      </c>
    </row>
    <row r="5193" spans="1:24">
      <c r="A5193">
        <v>8.0000000000000002E-3</v>
      </c>
      <c r="B5193">
        <v>2</v>
      </c>
      <c r="D5193" t="s">
        <v>22</v>
      </c>
      <c r="E5193" t="s">
        <v>23</v>
      </c>
      <c r="F5193" t="s">
        <v>24</v>
      </c>
      <c r="G5193">
        <v>2</v>
      </c>
      <c r="H5193">
        <v>0.84153</v>
      </c>
      <c r="I5193">
        <v>0.88941000000000003</v>
      </c>
      <c r="J5193">
        <v>6.3950000000000007E-2</v>
      </c>
      <c r="K5193">
        <v>6.3950000000000007E-2</v>
      </c>
      <c r="L5193">
        <v>1.7309399999999999</v>
      </c>
      <c r="M5193" t="s">
        <v>29</v>
      </c>
      <c r="N5193" t="s">
        <v>25</v>
      </c>
      <c r="O5193">
        <v>0.84152887445574498</v>
      </c>
      <c r="P5193">
        <v>0.88941283359189705</v>
      </c>
      <c r="Q5193">
        <v>0.84152887445574498</v>
      </c>
      <c r="R5193">
        <v>0.88941283359189705</v>
      </c>
      <c r="S5193">
        <v>1</v>
      </c>
      <c r="T5193">
        <v>0</v>
      </c>
      <c r="U5193" t="s">
        <v>51</v>
      </c>
      <c r="V5193" t="s">
        <v>52</v>
      </c>
      <c r="W5193" s="3" t="str">
        <f t="shared" si="81"/>
        <v>Holiday</v>
      </c>
      <c r="X5193" s="6">
        <f>Table1[[#This Row],[Utility 1]]*Table1[[#This Row],[Utility 2]]</f>
        <v>0.7484665807790839</v>
      </c>
    </row>
    <row r="5194" spans="1:24">
      <c r="A5194">
        <v>1.2999999999999999E-2</v>
      </c>
      <c r="B5194">
        <v>3</v>
      </c>
      <c r="D5194" t="s">
        <v>22</v>
      </c>
      <c r="E5194" t="s">
        <v>23</v>
      </c>
      <c r="F5194" t="s">
        <v>24</v>
      </c>
      <c r="G5194">
        <v>2</v>
      </c>
      <c r="H5194">
        <v>0.55298999999999998</v>
      </c>
      <c r="I5194">
        <v>0.91346000000000005</v>
      </c>
      <c r="J5194">
        <v>0.26049</v>
      </c>
      <c r="K5194">
        <v>0.34859000000000001</v>
      </c>
      <c r="L5194">
        <v>1.46644</v>
      </c>
      <c r="M5194" t="s">
        <v>25</v>
      </c>
      <c r="N5194" t="s">
        <v>29</v>
      </c>
      <c r="O5194">
        <v>0.55298827387295502</v>
      </c>
      <c r="P5194">
        <v>0.913456176761689</v>
      </c>
      <c r="Q5194">
        <v>0.55298827387295502</v>
      </c>
      <c r="R5194">
        <v>0.913456176761689</v>
      </c>
      <c r="S5194">
        <v>0</v>
      </c>
      <c r="T5194">
        <v>1</v>
      </c>
      <c r="U5194" t="s">
        <v>51</v>
      </c>
      <c r="V5194" t="s">
        <v>52</v>
      </c>
      <c r="W5194" s="3" t="str">
        <f t="shared" si="81"/>
        <v>Holiday</v>
      </c>
      <c r="X5194" s="6">
        <f>Table1[[#This Row],[Utility 1]]*Table1[[#This Row],[Utility 2]]</f>
        <v>0.50513055444603527</v>
      </c>
    </row>
    <row r="5195" spans="1:24">
      <c r="A5195">
        <v>6.0000000000000001E-3</v>
      </c>
      <c r="B5195">
        <v>2</v>
      </c>
      <c r="D5195" t="s">
        <v>22</v>
      </c>
      <c r="E5195" t="s">
        <v>23</v>
      </c>
      <c r="F5195" t="s">
        <v>24</v>
      </c>
      <c r="G5195">
        <v>2</v>
      </c>
      <c r="H5195">
        <v>0.75026000000000004</v>
      </c>
      <c r="I5195">
        <v>0.81562999999999997</v>
      </c>
      <c r="J5195">
        <v>0.18265000000000001</v>
      </c>
      <c r="K5195">
        <v>0.18265000000000001</v>
      </c>
      <c r="L5195">
        <v>1.5658799999999999</v>
      </c>
      <c r="M5195" t="s">
        <v>29</v>
      </c>
      <c r="N5195" t="s">
        <v>25</v>
      </c>
      <c r="O5195">
        <v>0.81562932675975297</v>
      </c>
      <c r="P5195">
        <v>0.75025556499264801</v>
      </c>
      <c r="Q5195">
        <v>0.81562932675975297</v>
      </c>
      <c r="R5195">
        <v>0.75025556499264801</v>
      </c>
      <c r="S5195">
        <v>1</v>
      </c>
      <c r="T5195">
        <v>0</v>
      </c>
      <c r="U5195" t="s">
        <v>51</v>
      </c>
      <c r="V5195" t="s">
        <v>52</v>
      </c>
      <c r="W5195" s="3" t="str">
        <f t="shared" si="81"/>
        <v>Holiday</v>
      </c>
      <c r="X5195" s="6">
        <f>Table1[[#This Row],[Utility 1]]*Table1[[#This Row],[Utility 2]]</f>
        <v>0.61193044137271158</v>
      </c>
    </row>
    <row r="5196" spans="1:24">
      <c r="A5196">
        <v>2.3E-2</v>
      </c>
      <c r="B5196">
        <v>3</v>
      </c>
      <c r="D5196" t="s">
        <v>22</v>
      </c>
      <c r="E5196" t="s">
        <v>23</v>
      </c>
      <c r="F5196" t="s">
        <v>24</v>
      </c>
      <c r="G5196">
        <v>2</v>
      </c>
      <c r="H5196">
        <v>0.59562999999999999</v>
      </c>
      <c r="I5196">
        <v>0.80262999999999995</v>
      </c>
      <c r="J5196">
        <v>0.28316999999999998</v>
      </c>
      <c r="K5196">
        <v>0.32471</v>
      </c>
      <c r="L5196">
        <v>1.3982600000000001</v>
      </c>
      <c r="M5196" t="s">
        <v>25</v>
      </c>
      <c r="N5196" t="s">
        <v>29</v>
      </c>
      <c r="O5196">
        <v>0.59563380749939998</v>
      </c>
      <c r="P5196">
        <v>0.80262954766362204</v>
      </c>
      <c r="Q5196">
        <v>0.59563380749939998</v>
      </c>
      <c r="R5196">
        <v>0.80262954766362204</v>
      </c>
      <c r="S5196">
        <v>0</v>
      </c>
      <c r="T5196">
        <v>1</v>
      </c>
      <c r="U5196" t="s">
        <v>51</v>
      </c>
      <c r="V5196" t="s">
        <v>52</v>
      </c>
      <c r="W5196" s="3" t="str">
        <f t="shared" si="81"/>
        <v>Holiday</v>
      </c>
      <c r="X5196" s="6">
        <f>Table1[[#This Row],[Utility 1]]*Table1[[#This Row],[Utility 2]]</f>
        <v>0.47807329348640432</v>
      </c>
    </row>
    <row r="5197" spans="1:24">
      <c r="A5197">
        <v>1.4E-2</v>
      </c>
      <c r="B5197">
        <v>3</v>
      </c>
      <c r="D5197" t="s">
        <v>22</v>
      </c>
      <c r="E5197" t="s">
        <v>23</v>
      </c>
      <c r="F5197" t="s">
        <v>24</v>
      </c>
      <c r="G5197">
        <v>2</v>
      </c>
      <c r="H5197">
        <v>0.81528</v>
      </c>
      <c r="I5197">
        <v>1</v>
      </c>
      <c r="J5197">
        <v>0</v>
      </c>
      <c r="K5197">
        <v>0.13758999999999999</v>
      </c>
      <c r="L5197">
        <v>1.81528</v>
      </c>
      <c r="M5197" t="s">
        <v>29</v>
      </c>
      <c r="N5197" t="s">
        <v>25</v>
      </c>
      <c r="O5197">
        <v>1</v>
      </c>
      <c r="P5197">
        <v>0.81528316376636301</v>
      </c>
      <c r="Q5197">
        <v>1</v>
      </c>
      <c r="R5197">
        <v>0.81528316376636301</v>
      </c>
      <c r="S5197">
        <v>1</v>
      </c>
      <c r="T5197">
        <v>0</v>
      </c>
      <c r="U5197" t="s">
        <v>51</v>
      </c>
      <c r="V5197" t="s">
        <v>52</v>
      </c>
      <c r="W5197" s="3" t="str">
        <f t="shared" si="81"/>
        <v>Holiday</v>
      </c>
      <c r="X5197" s="6">
        <f>Table1[[#This Row],[Utility 1]]*Table1[[#This Row],[Utility 2]]</f>
        <v>0.81528316376636301</v>
      </c>
    </row>
    <row r="5198" spans="1:24">
      <c r="A5198">
        <v>1.2E-2</v>
      </c>
      <c r="B5198">
        <v>3</v>
      </c>
      <c r="D5198" t="s">
        <v>22</v>
      </c>
      <c r="E5198" t="s">
        <v>23</v>
      </c>
      <c r="F5198" t="s">
        <v>24</v>
      </c>
      <c r="G5198">
        <v>2</v>
      </c>
      <c r="H5198">
        <v>0.61578999999999995</v>
      </c>
      <c r="I5198">
        <v>0.93472</v>
      </c>
      <c r="J5198">
        <v>0.19420000000000001</v>
      </c>
      <c r="K5198">
        <v>0.28673999999999999</v>
      </c>
      <c r="L5198">
        <v>1.5505</v>
      </c>
      <c r="M5198" t="s">
        <v>25</v>
      </c>
      <c r="N5198" t="s">
        <v>29</v>
      </c>
      <c r="O5198">
        <v>0.61578722194750202</v>
      </c>
      <c r="P5198">
        <v>0.93471683623363599</v>
      </c>
      <c r="Q5198">
        <v>0.61578722194750202</v>
      </c>
      <c r="R5198">
        <v>0.93471683623363599</v>
      </c>
      <c r="S5198">
        <v>0</v>
      </c>
      <c r="T5198">
        <v>1</v>
      </c>
      <c r="U5198" t="s">
        <v>51</v>
      </c>
      <c r="V5198" t="s">
        <v>52</v>
      </c>
      <c r="W5198" s="3" t="str">
        <f t="shared" si="81"/>
        <v>Holiday</v>
      </c>
      <c r="X5198" s="6">
        <f>Table1[[#This Row],[Utility 1]]*Table1[[#This Row],[Utility 2]]</f>
        <v>0.57558668389186896</v>
      </c>
    </row>
    <row r="5199" spans="1:24">
      <c r="A5199">
        <v>6.0000000000000001E-3</v>
      </c>
      <c r="B5199">
        <v>2</v>
      </c>
      <c r="D5199" t="s">
        <v>22</v>
      </c>
      <c r="E5199" t="s">
        <v>23</v>
      </c>
      <c r="F5199" t="s">
        <v>24</v>
      </c>
      <c r="G5199">
        <v>2</v>
      </c>
      <c r="H5199">
        <v>0.70469999999999999</v>
      </c>
      <c r="I5199">
        <v>0.90564999999999996</v>
      </c>
      <c r="J5199">
        <v>0.14535999999999999</v>
      </c>
      <c r="K5199">
        <v>0.20677000000000001</v>
      </c>
      <c r="L5199">
        <v>1.6103499999999999</v>
      </c>
      <c r="M5199" t="s">
        <v>29</v>
      </c>
      <c r="N5199" t="s">
        <v>25</v>
      </c>
      <c r="O5199">
        <v>0.90565421088903297</v>
      </c>
      <c r="P5199">
        <v>0.70469599735826105</v>
      </c>
      <c r="Q5199">
        <v>0.90565421088903297</v>
      </c>
      <c r="R5199">
        <v>0.70469599735826105</v>
      </c>
      <c r="S5199">
        <v>1</v>
      </c>
      <c r="T5199">
        <v>0</v>
      </c>
      <c r="U5199" t="s">
        <v>51</v>
      </c>
      <c r="V5199" t="s">
        <v>52</v>
      </c>
      <c r="W5199" s="3" t="str">
        <f t="shared" si="81"/>
        <v>Holiday</v>
      </c>
      <c r="X5199" s="6">
        <f>Table1[[#This Row],[Utility 1]]*Table1[[#This Row],[Utility 2]]</f>
        <v>0.63821089740415593</v>
      </c>
    </row>
    <row r="5200" spans="1:24">
      <c r="A5200">
        <v>1.4999999999999999E-2</v>
      </c>
      <c r="B5200">
        <v>3</v>
      </c>
      <c r="D5200" t="s">
        <v>22</v>
      </c>
      <c r="E5200" t="s">
        <v>23</v>
      </c>
      <c r="F5200" t="s">
        <v>24</v>
      </c>
      <c r="G5200">
        <v>2</v>
      </c>
      <c r="H5200">
        <v>0.84004999999999996</v>
      </c>
      <c r="I5200">
        <v>0.88966999999999996</v>
      </c>
      <c r="J5200">
        <v>6.5259999999999999E-2</v>
      </c>
      <c r="K5200">
        <v>6.5259999999999999E-2</v>
      </c>
      <c r="L5200">
        <v>1.7297199999999999</v>
      </c>
      <c r="M5200" t="s">
        <v>25</v>
      </c>
      <c r="N5200" t="s">
        <v>29</v>
      </c>
      <c r="O5200">
        <v>0.84005181218924896</v>
      </c>
      <c r="P5200">
        <v>0.88966839858454505</v>
      </c>
      <c r="Q5200">
        <v>0.84005181218924896</v>
      </c>
      <c r="R5200">
        <v>0.88966839858454505</v>
      </c>
      <c r="S5200">
        <v>0</v>
      </c>
      <c r="T5200">
        <v>1</v>
      </c>
      <c r="U5200" t="s">
        <v>51</v>
      </c>
      <c r="V5200" t="s">
        <v>52</v>
      </c>
      <c r="W5200" s="3" t="str">
        <f t="shared" si="81"/>
        <v>Holiday</v>
      </c>
      <c r="X5200" s="6">
        <f>Table1[[#This Row],[Utility 1]]*Table1[[#This Row],[Utility 2]]</f>
        <v>0.74736755047845416</v>
      </c>
    </row>
    <row r="5201" spans="1:24">
      <c r="A5201">
        <v>5.0000000000000001E-3</v>
      </c>
      <c r="B5201">
        <v>2</v>
      </c>
      <c r="D5201" t="s">
        <v>22</v>
      </c>
      <c r="E5201" t="s">
        <v>23</v>
      </c>
      <c r="F5201" t="s">
        <v>24</v>
      </c>
      <c r="G5201">
        <v>2</v>
      </c>
      <c r="H5201">
        <v>0.71401000000000003</v>
      </c>
      <c r="I5201">
        <v>0.83833999999999997</v>
      </c>
      <c r="J5201">
        <v>0.1825</v>
      </c>
      <c r="K5201">
        <v>0.20130000000000001</v>
      </c>
      <c r="L5201">
        <v>1.5523400000000001</v>
      </c>
      <c r="M5201" t="s">
        <v>29</v>
      </c>
      <c r="N5201" t="s">
        <v>25</v>
      </c>
      <c r="O5201">
        <v>0.71400850813410899</v>
      </c>
      <c r="P5201">
        <v>0.83833645157092895</v>
      </c>
      <c r="Q5201">
        <v>0.71400850813410899</v>
      </c>
      <c r="R5201">
        <v>0.83833645157092895</v>
      </c>
      <c r="S5201">
        <v>1</v>
      </c>
      <c r="T5201">
        <v>0</v>
      </c>
      <c r="U5201" t="s">
        <v>51</v>
      </c>
      <c r="V5201" t="s">
        <v>52</v>
      </c>
      <c r="W5201" s="3" t="str">
        <f t="shared" si="81"/>
        <v>Holiday</v>
      </c>
      <c r="X5201" s="6">
        <f>Table1[[#This Row],[Utility 1]]*Table1[[#This Row],[Utility 2]]</f>
        <v>0.59857935910060167</v>
      </c>
    </row>
    <row r="5202" spans="1:24">
      <c r="B5202">
        <v>2</v>
      </c>
      <c r="C5202" t="s">
        <v>789</v>
      </c>
      <c r="D5202" t="s">
        <v>22</v>
      </c>
      <c r="E5202" t="s">
        <v>24</v>
      </c>
      <c r="G5202">
        <v>0</v>
      </c>
      <c r="M5202" t="s">
        <v>41</v>
      </c>
      <c r="N5202" t="s">
        <v>44</v>
      </c>
      <c r="O5202">
        <v>0.5</v>
      </c>
      <c r="P5202">
        <v>0.5</v>
      </c>
      <c r="Q5202">
        <v>0.5</v>
      </c>
      <c r="R5202">
        <v>0.5</v>
      </c>
      <c r="U5202" t="s">
        <v>66</v>
      </c>
      <c r="V5202" t="s">
        <v>67</v>
      </c>
      <c r="W5202" s="3" t="str">
        <f t="shared" si="81"/>
        <v>Party</v>
      </c>
      <c r="X5202" s="6">
        <f>Table1[[#This Row],[Utility 1]]*Table1[[#This Row],[Utility 2]]</f>
        <v>0.25</v>
      </c>
    </row>
    <row r="5203" spans="1:24">
      <c r="A5203">
        <v>144.03200000000001</v>
      </c>
      <c r="B5203">
        <v>559</v>
      </c>
      <c r="D5203" t="s">
        <v>22</v>
      </c>
      <c r="E5203" t="s">
        <v>23</v>
      </c>
      <c r="F5203" t="s">
        <v>24</v>
      </c>
      <c r="G5203">
        <v>2</v>
      </c>
      <c r="H5203">
        <v>0.80508000000000002</v>
      </c>
      <c r="I5203">
        <v>0.88909000000000005</v>
      </c>
      <c r="J5203">
        <v>6.0859999999999997E-2</v>
      </c>
      <c r="K5203">
        <v>0.14871999999999999</v>
      </c>
      <c r="L5203">
        <v>1.69417</v>
      </c>
      <c r="M5203" t="s">
        <v>44</v>
      </c>
      <c r="N5203" t="s">
        <v>41</v>
      </c>
      <c r="O5203">
        <v>0.80508043218083603</v>
      </c>
      <c r="P5203">
        <v>0.88908631587907805</v>
      </c>
      <c r="Q5203">
        <v>0.80508043218083603</v>
      </c>
      <c r="R5203">
        <v>0.88908631587907805</v>
      </c>
      <c r="S5203">
        <v>0.67971488200878305</v>
      </c>
      <c r="T5203">
        <v>0.91211131875474205</v>
      </c>
      <c r="U5203" t="s">
        <v>49</v>
      </c>
      <c r="V5203" t="s">
        <v>50</v>
      </c>
      <c r="W5203" s="3" t="str">
        <f t="shared" si="81"/>
        <v>Party</v>
      </c>
      <c r="X5203" s="6">
        <f>Table1[[#This Row],[Utility 1]]*Table1[[#This Row],[Utility 2]]</f>
        <v>0.71578599543399546</v>
      </c>
    </row>
    <row r="5204" spans="1:24">
      <c r="B5204">
        <v>2</v>
      </c>
      <c r="C5204" t="s">
        <v>790</v>
      </c>
      <c r="D5204" t="s">
        <v>22</v>
      </c>
      <c r="E5204" t="s">
        <v>24</v>
      </c>
      <c r="G5204">
        <v>0</v>
      </c>
      <c r="M5204" t="s">
        <v>41</v>
      </c>
      <c r="N5204" t="s">
        <v>44</v>
      </c>
      <c r="O5204">
        <v>0.5</v>
      </c>
      <c r="P5204">
        <v>0.5</v>
      </c>
      <c r="Q5204">
        <v>0.5</v>
      </c>
      <c r="R5204">
        <v>0.5</v>
      </c>
      <c r="U5204" t="s">
        <v>66</v>
      </c>
      <c r="V5204" t="s">
        <v>67</v>
      </c>
      <c r="W5204" s="3" t="str">
        <f t="shared" si="81"/>
        <v>Party</v>
      </c>
      <c r="X5204" s="6">
        <f>Table1[[#This Row],[Utility 1]]*Table1[[#This Row],[Utility 2]]</f>
        <v>0.25</v>
      </c>
    </row>
    <row r="5205" spans="1:24">
      <c r="A5205">
        <v>183.529</v>
      </c>
      <c r="B5205">
        <v>948</v>
      </c>
      <c r="D5205" t="s">
        <v>22</v>
      </c>
      <c r="E5205" t="s">
        <v>23</v>
      </c>
      <c r="F5205" t="s">
        <v>24</v>
      </c>
      <c r="G5205">
        <v>2</v>
      </c>
      <c r="H5205">
        <v>0.83398000000000005</v>
      </c>
      <c r="I5205">
        <v>0.96694000000000002</v>
      </c>
      <c r="J5205">
        <v>1.503E-2</v>
      </c>
      <c r="K5205">
        <v>0.14877000000000001</v>
      </c>
      <c r="L5205">
        <v>1.8009200000000001</v>
      </c>
      <c r="M5205" t="s">
        <v>44</v>
      </c>
      <c r="N5205" t="s">
        <v>41</v>
      </c>
      <c r="O5205">
        <v>0.83397632285475098</v>
      </c>
      <c r="P5205">
        <v>0.96694442398010105</v>
      </c>
      <c r="Q5205">
        <v>0.83397632285475098</v>
      </c>
      <c r="R5205">
        <v>0.96694442398010105</v>
      </c>
      <c r="S5205">
        <v>0.56040968383330603</v>
      </c>
      <c r="T5205">
        <v>0.73774564307644896</v>
      </c>
      <c r="U5205" t="s">
        <v>49</v>
      </c>
      <c r="V5205" t="s">
        <v>50</v>
      </c>
      <c r="W5205" s="3" t="str">
        <f t="shared" si="81"/>
        <v>Party</v>
      </c>
      <c r="X5205" s="6">
        <f>Table1[[#This Row],[Utility 1]]*Table1[[#This Row],[Utility 2]]</f>
        <v>0.80640875511582999</v>
      </c>
    </row>
    <row r="5206" spans="1:24">
      <c r="B5206">
        <v>2</v>
      </c>
      <c r="C5206" t="s">
        <v>791</v>
      </c>
      <c r="D5206" t="s">
        <v>22</v>
      </c>
      <c r="E5206" t="s">
        <v>24</v>
      </c>
      <c r="G5206">
        <v>0</v>
      </c>
      <c r="M5206" t="s">
        <v>41</v>
      </c>
      <c r="N5206" t="s">
        <v>44</v>
      </c>
      <c r="O5206">
        <v>0.5</v>
      </c>
      <c r="P5206">
        <v>0.5</v>
      </c>
      <c r="Q5206">
        <v>0.5</v>
      </c>
      <c r="R5206">
        <v>0.5</v>
      </c>
      <c r="U5206" t="s">
        <v>66</v>
      </c>
      <c r="V5206" t="s">
        <v>67</v>
      </c>
      <c r="W5206" s="3" t="str">
        <f t="shared" si="81"/>
        <v>Party</v>
      </c>
      <c r="X5206" s="6">
        <f>Table1[[#This Row],[Utility 1]]*Table1[[#This Row],[Utility 2]]</f>
        <v>0.25</v>
      </c>
    </row>
    <row r="5207" spans="1:24">
      <c r="A5207">
        <v>140.28200000000001</v>
      </c>
      <c r="B5207">
        <v>682</v>
      </c>
      <c r="D5207" t="s">
        <v>22</v>
      </c>
      <c r="E5207" t="s">
        <v>23</v>
      </c>
      <c r="F5207" t="s">
        <v>24</v>
      </c>
      <c r="G5207">
        <v>2</v>
      </c>
      <c r="H5207">
        <v>0.74587999999999999</v>
      </c>
      <c r="I5207">
        <v>0.97746</v>
      </c>
      <c r="J5207">
        <v>2.2550000000000001E-2</v>
      </c>
      <c r="K5207">
        <v>0.23002</v>
      </c>
      <c r="L5207">
        <v>1.7233400000000001</v>
      </c>
      <c r="M5207" t="s">
        <v>44</v>
      </c>
      <c r="N5207" t="s">
        <v>41</v>
      </c>
      <c r="O5207">
        <v>0.74588393544387699</v>
      </c>
      <c r="P5207">
        <v>0.97745787574015897</v>
      </c>
      <c r="Q5207">
        <v>0.74588393544387699</v>
      </c>
      <c r="R5207">
        <v>0.97745787574015897</v>
      </c>
      <c r="S5207">
        <v>0.62066032945507499</v>
      </c>
      <c r="T5207">
        <v>0.80859720541581304</v>
      </c>
      <c r="U5207" t="s">
        <v>49</v>
      </c>
      <c r="V5207" t="s">
        <v>50</v>
      </c>
      <c r="W5207" s="3" t="str">
        <f t="shared" si="81"/>
        <v>Party</v>
      </c>
      <c r="X5207" s="6">
        <f>Table1[[#This Row],[Utility 1]]*Table1[[#This Row],[Utility 2]]</f>
        <v>0.72907012708768182</v>
      </c>
    </row>
    <row r="5208" spans="1:24">
      <c r="A5208">
        <v>129.03899999999999</v>
      </c>
      <c r="B5208">
        <v>623</v>
      </c>
      <c r="D5208" t="s">
        <v>22</v>
      </c>
      <c r="E5208" t="s">
        <v>23</v>
      </c>
      <c r="F5208" t="s">
        <v>24</v>
      </c>
      <c r="G5208">
        <v>2</v>
      </c>
      <c r="H5208">
        <v>0.76658999999999999</v>
      </c>
      <c r="I5208">
        <v>0.93942999999999999</v>
      </c>
      <c r="J5208">
        <v>6.3769999999999993E-2</v>
      </c>
      <c r="K5208">
        <v>0.11251</v>
      </c>
      <c r="L5208">
        <v>1.7060200000000001</v>
      </c>
      <c r="M5208" t="s">
        <v>41</v>
      </c>
      <c r="N5208" t="s">
        <v>44</v>
      </c>
      <c r="O5208">
        <v>0.93943215512735101</v>
      </c>
      <c r="P5208">
        <v>0.76658950412739202</v>
      </c>
      <c r="Q5208">
        <v>0.93943215512735101</v>
      </c>
      <c r="R5208">
        <v>0.76658950412739202</v>
      </c>
      <c r="S5208">
        <v>0.88702700373932197</v>
      </c>
      <c r="T5208">
        <v>0.63600910980829595</v>
      </c>
      <c r="U5208" t="s">
        <v>49</v>
      </c>
      <c r="V5208" t="s">
        <v>50</v>
      </c>
      <c r="W5208" s="3" t="str">
        <f t="shared" si="81"/>
        <v>Party</v>
      </c>
      <c r="X5208" s="6">
        <f>Table1[[#This Row],[Utility 1]]*Table1[[#This Row],[Utility 2]]</f>
        <v>0.72015882996040326</v>
      </c>
    </row>
    <row r="5209" spans="1:24">
      <c r="A5209">
        <v>185.76599999999999</v>
      </c>
      <c r="B5209">
        <v>1001</v>
      </c>
      <c r="D5209" t="s">
        <v>22</v>
      </c>
      <c r="E5209" t="s">
        <v>24</v>
      </c>
      <c r="F5209" t="s">
        <v>24</v>
      </c>
      <c r="G5209">
        <v>1</v>
      </c>
      <c r="H5209">
        <v>0.5</v>
      </c>
      <c r="I5209">
        <v>0.5</v>
      </c>
      <c r="J5209">
        <v>1.22373</v>
      </c>
      <c r="K5209">
        <v>1.2962499999999999</v>
      </c>
      <c r="L5209">
        <v>0</v>
      </c>
      <c r="M5209" t="s">
        <v>44</v>
      </c>
      <c r="N5209" t="s">
        <v>41</v>
      </c>
      <c r="O5209">
        <v>0.5</v>
      </c>
      <c r="P5209">
        <v>0.5</v>
      </c>
      <c r="Q5209">
        <v>0.5</v>
      </c>
      <c r="R5209">
        <v>0.5</v>
      </c>
      <c r="S5209">
        <v>0</v>
      </c>
      <c r="T5209">
        <v>0</v>
      </c>
      <c r="U5209" t="s">
        <v>49</v>
      </c>
      <c r="V5209" t="s">
        <v>50</v>
      </c>
      <c r="W5209" s="3" t="str">
        <f t="shared" si="81"/>
        <v>Party</v>
      </c>
      <c r="X5209" s="6">
        <f>Table1[[#This Row],[Utility 1]]*Table1[[#This Row],[Utility 2]]</f>
        <v>0.25</v>
      </c>
    </row>
    <row r="5210" spans="1:24">
      <c r="B5210">
        <v>2</v>
      </c>
      <c r="C5210" t="s">
        <v>792</v>
      </c>
      <c r="D5210" t="s">
        <v>22</v>
      </c>
      <c r="E5210" t="s">
        <v>24</v>
      </c>
      <c r="G5210">
        <v>0</v>
      </c>
      <c r="M5210" t="s">
        <v>41</v>
      </c>
      <c r="N5210" t="s">
        <v>44</v>
      </c>
      <c r="O5210">
        <v>0.5</v>
      </c>
      <c r="P5210">
        <v>0.5</v>
      </c>
      <c r="Q5210">
        <v>0.5</v>
      </c>
      <c r="R5210">
        <v>0.5</v>
      </c>
      <c r="U5210" t="s">
        <v>66</v>
      </c>
      <c r="V5210" t="s">
        <v>67</v>
      </c>
      <c r="W5210" s="3" t="str">
        <f t="shared" si="81"/>
        <v>Party</v>
      </c>
      <c r="X5210" s="6">
        <f>Table1[[#This Row],[Utility 1]]*Table1[[#This Row],[Utility 2]]</f>
        <v>0.25</v>
      </c>
    </row>
    <row r="5211" spans="1:24">
      <c r="A5211">
        <v>73.3</v>
      </c>
      <c r="B5211">
        <v>218</v>
      </c>
      <c r="D5211" t="s">
        <v>22</v>
      </c>
      <c r="E5211" t="s">
        <v>23</v>
      </c>
      <c r="F5211" t="s">
        <v>24</v>
      </c>
      <c r="G5211">
        <v>2</v>
      </c>
      <c r="H5211">
        <v>0.80554999999999999</v>
      </c>
      <c r="I5211">
        <v>0.83479000000000003</v>
      </c>
      <c r="J5211">
        <v>9.3880000000000005E-2</v>
      </c>
      <c r="K5211">
        <v>0.1391</v>
      </c>
      <c r="L5211">
        <v>1.6403399999999999</v>
      </c>
      <c r="M5211" t="s">
        <v>44</v>
      </c>
      <c r="N5211" t="s">
        <v>41</v>
      </c>
      <c r="O5211">
        <v>0.83478835717937505</v>
      </c>
      <c r="P5211">
        <v>0.80555375895516401</v>
      </c>
      <c r="Q5211">
        <v>0.83478835717937505</v>
      </c>
      <c r="R5211">
        <v>0.80555375895516401</v>
      </c>
      <c r="S5211">
        <v>0.83567178186598801</v>
      </c>
      <c r="T5211">
        <v>0.55405747841617503</v>
      </c>
      <c r="U5211" t="s">
        <v>49</v>
      </c>
      <c r="V5211" t="s">
        <v>50</v>
      </c>
      <c r="W5211" s="3" t="str">
        <f t="shared" si="81"/>
        <v>Party</v>
      </c>
      <c r="X5211" s="6">
        <f>Table1[[#This Row],[Utility 1]]*Table1[[#This Row],[Utility 2]]</f>
        <v>0.67246689905785162</v>
      </c>
    </row>
    <row r="5212" spans="1:24">
      <c r="A5212">
        <v>136.476</v>
      </c>
      <c r="B5212">
        <v>701</v>
      </c>
      <c r="D5212" t="s">
        <v>22</v>
      </c>
      <c r="E5212" t="s">
        <v>23</v>
      </c>
      <c r="F5212" t="s">
        <v>24</v>
      </c>
      <c r="G5212">
        <v>2</v>
      </c>
      <c r="H5212">
        <v>0.74609000000000003</v>
      </c>
      <c r="I5212">
        <v>0.98497000000000001</v>
      </c>
      <c r="J5212">
        <v>1.503E-2</v>
      </c>
      <c r="K5212">
        <v>0.23318</v>
      </c>
      <c r="L5212">
        <v>1.73106</v>
      </c>
      <c r="M5212" t="s">
        <v>44</v>
      </c>
      <c r="N5212" t="s">
        <v>63</v>
      </c>
      <c r="O5212">
        <v>0.746090212960826</v>
      </c>
      <c r="P5212">
        <v>0.98497191716010601</v>
      </c>
      <c r="Q5212">
        <v>0.746090212960826</v>
      </c>
      <c r="R5212">
        <v>0.98497191716010601</v>
      </c>
      <c r="S5212">
        <v>0.63729781160799204</v>
      </c>
      <c r="T5212">
        <v>0.98531008878485304</v>
      </c>
      <c r="U5212" t="s">
        <v>49</v>
      </c>
      <c r="V5212" t="s">
        <v>50</v>
      </c>
      <c r="W5212" s="3" t="str">
        <f t="shared" si="81"/>
        <v>Party</v>
      </c>
      <c r="X5212" s="6">
        <f>Table1[[#This Row],[Utility 1]]*Table1[[#This Row],[Utility 2]]</f>
        <v>0.73487790743441661</v>
      </c>
    </row>
    <row r="5213" spans="1:24">
      <c r="A5213">
        <v>119.282</v>
      </c>
      <c r="B5213">
        <v>429</v>
      </c>
      <c r="D5213" t="s">
        <v>22</v>
      </c>
      <c r="E5213" t="s">
        <v>23</v>
      </c>
      <c r="F5213" t="s">
        <v>24</v>
      </c>
      <c r="G5213">
        <v>2</v>
      </c>
      <c r="H5213">
        <v>0.70533999999999997</v>
      </c>
      <c r="I5213">
        <v>1</v>
      </c>
      <c r="J5213">
        <v>0</v>
      </c>
      <c r="K5213">
        <v>0.17904999999999999</v>
      </c>
      <c r="L5213">
        <v>1.7053400000000001</v>
      </c>
      <c r="M5213" t="s">
        <v>63</v>
      </c>
      <c r="N5213" t="s">
        <v>44</v>
      </c>
      <c r="O5213">
        <v>1</v>
      </c>
      <c r="P5213">
        <v>0.70534446922678595</v>
      </c>
      <c r="Q5213">
        <v>1</v>
      </c>
      <c r="R5213">
        <v>0.70534446922678595</v>
      </c>
      <c r="S5213">
        <v>0.999999999999999</v>
      </c>
      <c r="T5213">
        <v>0.72258796669352598</v>
      </c>
      <c r="U5213" t="s">
        <v>49</v>
      </c>
      <c r="V5213" t="s">
        <v>50</v>
      </c>
      <c r="W5213" s="3" t="str">
        <f t="shared" si="81"/>
        <v>Party</v>
      </c>
      <c r="X5213" s="6">
        <f>Table1[[#This Row],[Utility 1]]*Table1[[#This Row],[Utility 2]]</f>
        <v>0.70534446922678595</v>
      </c>
    </row>
    <row r="5214" spans="1:24">
      <c r="A5214">
        <v>115.699</v>
      </c>
      <c r="B5214">
        <v>494</v>
      </c>
      <c r="D5214" t="s">
        <v>22</v>
      </c>
      <c r="E5214" t="s">
        <v>23</v>
      </c>
      <c r="F5214" t="s">
        <v>24</v>
      </c>
      <c r="G5214">
        <v>2</v>
      </c>
      <c r="H5214">
        <v>0.74546999999999997</v>
      </c>
      <c r="I5214">
        <v>0.99248999999999998</v>
      </c>
      <c r="J5214">
        <v>7.5599999999999999E-3</v>
      </c>
      <c r="K5214">
        <v>0.23726</v>
      </c>
      <c r="L5214">
        <v>1.7379599999999999</v>
      </c>
      <c r="M5214" t="s">
        <v>44</v>
      </c>
      <c r="N5214" t="s">
        <v>63</v>
      </c>
      <c r="O5214">
        <v>0.74547138040997996</v>
      </c>
      <c r="P5214">
        <v>0.99248595858005295</v>
      </c>
      <c r="Q5214">
        <v>0.74547138040997996</v>
      </c>
      <c r="R5214">
        <v>0.99248595858005295</v>
      </c>
      <c r="S5214">
        <v>0.69206663278215697</v>
      </c>
      <c r="T5214">
        <v>0.99457658748854405</v>
      </c>
      <c r="U5214" t="s">
        <v>49</v>
      </c>
      <c r="V5214" t="s">
        <v>50</v>
      </c>
      <c r="W5214" s="3" t="str">
        <f t="shared" si="81"/>
        <v>Party</v>
      </c>
      <c r="X5214" s="6">
        <f>Table1[[#This Row],[Utility 1]]*Table1[[#This Row],[Utility 2]]</f>
        <v>0.73986987758019429</v>
      </c>
    </row>
    <row r="5215" spans="1:24">
      <c r="A5215">
        <v>139.18299999999999</v>
      </c>
      <c r="B5215">
        <v>647</v>
      </c>
      <c r="D5215" t="s">
        <v>22</v>
      </c>
      <c r="E5215" t="s">
        <v>23</v>
      </c>
      <c r="F5215" t="s">
        <v>24</v>
      </c>
      <c r="G5215">
        <v>2</v>
      </c>
      <c r="H5215">
        <v>0.80422000000000005</v>
      </c>
      <c r="I5215">
        <v>0.98363999999999996</v>
      </c>
      <c r="J5215">
        <v>7.5599999999999999E-3</v>
      </c>
      <c r="K5215">
        <v>7.9949999999999993E-2</v>
      </c>
      <c r="L5215">
        <v>1.78786</v>
      </c>
      <c r="M5215" t="s">
        <v>63</v>
      </c>
      <c r="N5215" t="s">
        <v>44</v>
      </c>
      <c r="O5215">
        <v>0.98364179123667494</v>
      </c>
      <c r="P5215">
        <v>0.80421899163788702</v>
      </c>
      <c r="Q5215">
        <v>0.98364179123667494</v>
      </c>
      <c r="R5215">
        <v>0.80421899163788702</v>
      </c>
      <c r="S5215">
        <v>0.98230176296642402</v>
      </c>
      <c r="T5215">
        <v>0.70775308431336004</v>
      </c>
      <c r="U5215" t="s">
        <v>49</v>
      </c>
      <c r="V5215" t="s">
        <v>50</v>
      </c>
      <c r="W5215" s="3" t="str">
        <f t="shared" si="81"/>
        <v>Party</v>
      </c>
      <c r="X5215" s="6">
        <f>Table1[[#This Row],[Utility 1]]*Table1[[#This Row],[Utility 2]]</f>
        <v>0.79106340948124365</v>
      </c>
    </row>
    <row r="5216" spans="1:24">
      <c r="A5216">
        <v>134.38399999999999</v>
      </c>
      <c r="B5216">
        <v>739</v>
      </c>
      <c r="D5216" t="s">
        <v>22</v>
      </c>
      <c r="E5216" t="s">
        <v>23</v>
      </c>
      <c r="F5216" t="s">
        <v>24</v>
      </c>
      <c r="G5216">
        <v>2</v>
      </c>
      <c r="H5216">
        <v>0.76183000000000001</v>
      </c>
      <c r="I5216">
        <v>0.95567000000000002</v>
      </c>
      <c r="J5216">
        <v>4.6969999999999998E-2</v>
      </c>
      <c r="K5216">
        <v>0.20663000000000001</v>
      </c>
      <c r="L5216">
        <v>1.7175</v>
      </c>
      <c r="M5216" t="s">
        <v>44</v>
      </c>
      <c r="N5216" t="s">
        <v>63</v>
      </c>
      <c r="O5216">
        <v>0.76182958917330401</v>
      </c>
      <c r="P5216">
        <v>0.95567143173706304</v>
      </c>
      <c r="Q5216">
        <v>0.76182958917330401</v>
      </c>
      <c r="R5216">
        <v>0.95567143173706304</v>
      </c>
      <c r="S5216">
        <v>0.65260521042084096</v>
      </c>
      <c r="T5216">
        <v>0.95542530537590498</v>
      </c>
      <c r="U5216" t="s">
        <v>49</v>
      </c>
      <c r="V5216" t="s">
        <v>50</v>
      </c>
      <c r="W5216" s="3" t="str">
        <f t="shared" si="81"/>
        <v>Party</v>
      </c>
      <c r="X5216" s="6">
        <f>Table1[[#This Row],[Utility 1]]*Table1[[#This Row],[Utility 2]]</f>
        <v>0.72805877422490994</v>
      </c>
    </row>
    <row r="5217" spans="1:24">
      <c r="A5217">
        <v>110.663</v>
      </c>
      <c r="B5217">
        <v>370</v>
      </c>
      <c r="D5217" t="s">
        <v>22</v>
      </c>
      <c r="E5217" t="s">
        <v>23</v>
      </c>
      <c r="F5217" t="s">
        <v>24</v>
      </c>
      <c r="G5217">
        <v>2</v>
      </c>
      <c r="H5217">
        <v>0.70533999999999997</v>
      </c>
      <c r="I5217">
        <v>1</v>
      </c>
      <c r="J5217">
        <v>0</v>
      </c>
      <c r="K5217">
        <v>0.17904999999999999</v>
      </c>
      <c r="L5217">
        <v>1.7053400000000001</v>
      </c>
      <c r="M5217" t="s">
        <v>63</v>
      </c>
      <c r="N5217" t="s">
        <v>44</v>
      </c>
      <c r="O5217">
        <v>1</v>
      </c>
      <c r="P5217">
        <v>0.70534446922678595</v>
      </c>
      <c r="Q5217">
        <v>1</v>
      </c>
      <c r="R5217">
        <v>0.70534446922678595</v>
      </c>
      <c r="S5217">
        <v>1</v>
      </c>
      <c r="T5217">
        <v>0.74924469753239198</v>
      </c>
      <c r="U5217" t="s">
        <v>49</v>
      </c>
      <c r="V5217" t="s">
        <v>50</v>
      </c>
      <c r="W5217" s="3" t="str">
        <f t="shared" si="81"/>
        <v>Party</v>
      </c>
      <c r="X5217" s="6">
        <f>Table1[[#This Row],[Utility 1]]*Table1[[#This Row],[Utility 2]]</f>
        <v>0.70534446922678595</v>
      </c>
    </row>
    <row r="5218" spans="1:24">
      <c r="A5218">
        <v>132.03800000000001</v>
      </c>
      <c r="B5218">
        <v>712</v>
      </c>
      <c r="D5218" t="s">
        <v>22</v>
      </c>
      <c r="E5218" t="s">
        <v>23</v>
      </c>
      <c r="F5218" t="s">
        <v>24</v>
      </c>
      <c r="G5218">
        <v>2</v>
      </c>
      <c r="H5218">
        <v>0.83377000000000001</v>
      </c>
      <c r="I5218">
        <v>0.95943000000000001</v>
      </c>
      <c r="J5218">
        <v>2.2550000000000001E-2</v>
      </c>
      <c r="K5218">
        <v>0.14459</v>
      </c>
      <c r="L5218">
        <v>1.7931999999999999</v>
      </c>
      <c r="M5218" t="s">
        <v>44</v>
      </c>
      <c r="N5218" t="s">
        <v>63</v>
      </c>
      <c r="O5218">
        <v>0.83377004533780297</v>
      </c>
      <c r="P5218">
        <v>0.959430382560154</v>
      </c>
      <c r="Q5218">
        <v>0.83377004533780297</v>
      </c>
      <c r="R5218">
        <v>0.959430382560154</v>
      </c>
      <c r="S5218">
        <v>0.64122521607288396</v>
      </c>
      <c r="T5218">
        <v>0.96090821286321604</v>
      </c>
      <c r="U5218" t="s">
        <v>49</v>
      </c>
      <c r="V5218" t="s">
        <v>50</v>
      </c>
      <c r="W5218" s="3" t="str">
        <f t="shared" si="81"/>
        <v>Party</v>
      </c>
      <c r="X5218" s="6">
        <f>Table1[[#This Row],[Utility 1]]*Table1[[#This Row],[Utility 2]]</f>
        <v>0.79994431356564522</v>
      </c>
    </row>
    <row r="5219" spans="1:24">
      <c r="A5219">
        <v>116.379</v>
      </c>
      <c r="B5219">
        <v>411</v>
      </c>
      <c r="D5219" t="s">
        <v>22</v>
      </c>
      <c r="E5219" t="s">
        <v>23</v>
      </c>
      <c r="F5219" t="s">
        <v>24</v>
      </c>
      <c r="G5219">
        <v>2</v>
      </c>
      <c r="H5219">
        <v>0.70533999999999997</v>
      </c>
      <c r="I5219">
        <v>1</v>
      </c>
      <c r="J5219">
        <v>0</v>
      </c>
      <c r="K5219">
        <v>0.17904999999999999</v>
      </c>
      <c r="L5219">
        <v>1.7053400000000001</v>
      </c>
      <c r="M5219" t="s">
        <v>63</v>
      </c>
      <c r="N5219" t="s">
        <v>44</v>
      </c>
      <c r="O5219">
        <v>1</v>
      </c>
      <c r="P5219">
        <v>0.70534446922678595</v>
      </c>
      <c r="Q5219">
        <v>1</v>
      </c>
      <c r="R5219">
        <v>0.70534446922678595</v>
      </c>
      <c r="S5219">
        <v>1</v>
      </c>
      <c r="T5219">
        <v>0.72919189689669694</v>
      </c>
      <c r="U5219" t="s">
        <v>49</v>
      </c>
      <c r="V5219" t="s">
        <v>50</v>
      </c>
      <c r="W5219" s="3" t="str">
        <f t="shared" si="81"/>
        <v>Party</v>
      </c>
      <c r="X5219" s="6">
        <f>Table1[[#This Row],[Utility 1]]*Table1[[#This Row],[Utility 2]]</f>
        <v>0.70534446922678595</v>
      </c>
    </row>
    <row r="5220" spans="1:24">
      <c r="A5220">
        <v>121.851</v>
      </c>
      <c r="B5220">
        <v>481</v>
      </c>
      <c r="D5220" t="s">
        <v>22</v>
      </c>
      <c r="E5220" t="s">
        <v>23</v>
      </c>
      <c r="F5220" t="s">
        <v>24</v>
      </c>
      <c r="G5220">
        <v>2</v>
      </c>
      <c r="H5220">
        <v>0.74546999999999997</v>
      </c>
      <c r="I5220">
        <v>0.99248999999999998</v>
      </c>
      <c r="J5220">
        <v>7.5599999999999999E-3</v>
      </c>
      <c r="K5220">
        <v>0.23726</v>
      </c>
      <c r="L5220">
        <v>1.7379599999999999</v>
      </c>
      <c r="M5220" t="s">
        <v>44</v>
      </c>
      <c r="N5220" t="s">
        <v>63</v>
      </c>
      <c r="O5220">
        <v>0.74547138040997996</v>
      </c>
      <c r="P5220">
        <v>0.99248595858005295</v>
      </c>
      <c r="Q5220">
        <v>0.74547138040997996</v>
      </c>
      <c r="R5220">
        <v>0.99248595858005295</v>
      </c>
      <c r="S5220">
        <v>0.71338427008167904</v>
      </c>
      <c r="T5220">
        <v>0.99166271647222903</v>
      </c>
      <c r="U5220" t="s">
        <v>49</v>
      </c>
      <c r="V5220" t="s">
        <v>50</v>
      </c>
      <c r="W5220" s="3" t="str">
        <f t="shared" si="81"/>
        <v>Party</v>
      </c>
      <c r="X5220" s="6">
        <f>Table1[[#This Row],[Utility 1]]*Table1[[#This Row],[Utility 2]]</f>
        <v>0.73986987758019429</v>
      </c>
    </row>
    <row r="5221" spans="1:24">
      <c r="A5221">
        <v>194.24</v>
      </c>
      <c r="B5221">
        <v>661</v>
      </c>
      <c r="D5221" t="s">
        <v>22</v>
      </c>
      <c r="E5221" t="s">
        <v>23</v>
      </c>
      <c r="F5221" t="s">
        <v>24</v>
      </c>
      <c r="G5221">
        <v>2</v>
      </c>
      <c r="H5221">
        <v>0.78918999999999995</v>
      </c>
      <c r="I5221">
        <v>0.98404999999999998</v>
      </c>
      <c r="J5221">
        <v>2.2550000000000001E-2</v>
      </c>
      <c r="K5221">
        <v>9.4159999999999994E-2</v>
      </c>
      <c r="L5221">
        <v>1.77325</v>
      </c>
      <c r="M5221" t="s">
        <v>63</v>
      </c>
      <c r="N5221" t="s">
        <v>44</v>
      </c>
      <c r="O5221">
        <v>0.98405434627057298</v>
      </c>
      <c r="P5221">
        <v>0.78919090879799303</v>
      </c>
      <c r="Q5221">
        <v>0.98405434627057298</v>
      </c>
      <c r="R5221">
        <v>0.78919090879799303</v>
      </c>
      <c r="S5221">
        <v>0.97978316676038202</v>
      </c>
      <c r="T5221">
        <v>0.70170219895326502</v>
      </c>
      <c r="U5221" t="s">
        <v>49</v>
      </c>
      <c r="V5221" t="s">
        <v>50</v>
      </c>
      <c r="W5221" s="3" t="str">
        <f t="shared" si="81"/>
        <v>Party</v>
      </c>
      <c r="X5221" s="6">
        <f>Table1[[#This Row],[Utility 1]]*Table1[[#This Row],[Utility 2]]</f>
        <v>0.77660674383988837</v>
      </c>
    </row>
    <row r="5222" spans="1:24">
      <c r="A5222">
        <v>1240.568</v>
      </c>
      <c r="B5222">
        <v>1001</v>
      </c>
      <c r="D5222" t="s">
        <v>22</v>
      </c>
      <c r="E5222" t="s">
        <v>23</v>
      </c>
      <c r="F5222" t="s">
        <v>24</v>
      </c>
      <c r="G5222">
        <v>2</v>
      </c>
      <c r="H5222">
        <v>0.29376999999999998</v>
      </c>
      <c r="I5222">
        <v>0.43868000000000001</v>
      </c>
      <c r="J5222">
        <v>0.76619999999999999</v>
      </c>
      <c r="K5222">
        <v>0.77185999999999999</v>
      </c>
      <c r="L5222">
        <v>0.73245000000000005</v>
      </c>
      <c r="M5222" t="s">
        <v>31</v>
      </c>
      <c r="N5222" t="s">
        <v>30</v>
      </c>
      <c r="O5222">
        <v>0.43867811419194802</v>
      </c>
      <c r="P5222">
        <v>0.293766939301768</v>
      </c>
      <c r="Q5222">
        <v>0.43867811419194802</v>
      </c>
      <c r="R5222">
        <v>0.293766939301768</v>
      </c>
      <c r="S5222">
        <v>6.0710223753701997E-2</v>
      </c>
      <c r="T5222">
        <v>0.34754278437139302</v>
      </c>
      <c r="U5222" t="s">
        <v>51</v>
      </c>
      <c r="V5222" t="s">
        <v>52</v>
      </c>
      <c r="W5222" s="3" t="str">
        <f t="shared" si="81"/>
        <v>Holiday</v>
      </c>
      <c r="X5222" s="6">
        <f>Table1[[#This Row],[Utility 1]]*Table1[[#This Row],[Utility 2]]</f>
        <v>0.12886912694484004</v>
      </c>
    </row>
    <row r="5223" spans="1:24">
      <c r="A5223">
        <v>1272.232</v>
      </c>
      <c r="B5223">
        <v>1001</v>
      </c>
      <c r="D5223" t="s">
        <v>22</v>
      </c>
      <c r="E5223" t="s">
        <v>23</v>
      </c>
      <c r="F5223" t="s">
        <v>24</v>
      </c>
      <c r="G5223">
        <v>2</v>
      </c>
      <c r="H5223">
        <v>0.33728999999999998</v>
      </c>
      <c r="I5223">
        <v>0.56005000000000005</v>
      </c>
      <c r="J5223">
        <v>0.64964</v>
      </c>
      <c r="K5223">
        <v>0.66803000000000001</v>
      </c>
      <c r="L5223">
        <v>0.89734000000000003</v>
      </c>
      <c r="M5223" t="s">
        <v>30</v>
      </c>
      <c r="N5223" t="s">
        <v>31</v>
      </c>
      <c r="O5223">
        <v>0.56004733144960195</v>
      </c>
      <c r="P5223">
        <v>0.33729441591357101</v>
      </c>
      <c r="Q5223">
        <v>0.56004733144960195</v>
      </c>
      <c r="R5223">
        <v>0.33729441591357101</v>
      </c>
      <c r="S5223">
        <v>0.45531669109877398</v>
      </c>
      <c r="T5223">
        <v>4.6381892185696098E-2</v>
      </c>
      <c r="U5223" t="s">
        <v>51</v>
      </c>
      <c r="V5223" t="s">
        <v>52</v>
      </c>
      <c r="W5223" s="3" t="str">
        <f t="shared" si="81"/>
        <v>Holiday</v>
      </c>
      <c r="X5223" s="6">
        <f>Table1[[#This Row],[Utility 1]]*Table1[[#This Row],[Utility 2]]</f>
        <v>0.18890083754524759</v>
      </c>
    </row>
    <row r="5224" spans="1:24">
      <c r="A5224">
        <v>1289.431</v>
      </c>
      <c r="B5224">
        <v>1001</v>
      </c>
      <c r="D5224" t="s">
        <v>22</v>
      </c>
      <c r="E5224" t="s">
        <v>23</v>
      </c>
      <c r="F5224" t="s">
        <v>24</v>
      </c>
      <c r="G5224">
        <v>2</v>
      </c>
      <c r="H5224">
        <v>0.61987999999999999</v>
      </c>
      <c r="I5224">
        <v>0.72067999999999999</v>
      </c>
      <c r="J5224">
        <v>0.33165</v>
      </c>
      <c r="K5224">
        <v>0.3402</v>
      </c>
      <c r="L5224">
        <v>1.34056</v>
      </c>
      <c r="M5224" t="s">
        <v>31</v>
      </c>
      <c r="N5224" t="s">
        <v>30</v>
      </c>
      <c r="O5224">
        <v>0.61987869096117298</v>
      </c>
      <c r="P5224">
        <v>0.72067930513359102</v>
      </c>
      <c r="Q5224">
        <v>0.61987869096117298</v>
      </c>
      <c r="R5224">
        <v>0.72067930513359102</v>
      </c>
      <c r="S5224">
        <v>0.18780589553212401</v>
      </c>
      <c r="T5224">
        <v>0.83538885751483405</v>
      </c>
      <c r="U5224" t="s">
        <v>51</v>
      </c>
      <c r="V5224" t="s">
        <v>52</v>
      </c>
      <c r="W5224" s="3" t="str">
        <f t="shared" si="81"/>
        <v>Holiday</v>
      </c>
      <c r="X5224" s="6">
        <f>Table1[[#This Row],[Utility 1]]*Table1[[#This Row],[Utility 2]]</f>
        <v>0.44673374426901813</v>
      </c>
    </row>
    <row r="5225" spans="1:24">
      <c r="A5225">
        <v>1276.6790000000001</v>
      </c>
      <c r="B5225">
        <v>1001</v>
      </c>
      <c r="D5225" t="s">
        <v>22</v>
      </c>
      <c r="E5225" t="s">
        <v>23</v>
      </c>
      <c r="F5225" t="s">
        <v>24</v>
      </c>
      <c r="G5225">
        <v>2</v>
      </c>
      <c r="H5225">
        <v>0.46443000000000001</v>
      </c>
      <c r="I5225">
        <v>0.58150999999999997</v>
      </c>
      <c r="J5225">
        <v>0.53559999999999997</v>
      </c>
      <c r="K5225">
        <v>0.54766999999999999</v>
      </c>
      <c r="L5225">
        <v>1.04593</v>
      </c>
      <c r="M5225" t="s">
        <v>30</v>
      </c>
      <c r="N5225" t="s">
        <v>31</v>
      </c>
      <c r="O5225">
        <v>0.464426987980186</v>
      </c>
      <c r="P5225">
        <v>0.58150593423165897</v>
      </c>
      <c r="Q5225">
        <v>0.464426987980186</v>
      </c>
      <c r="R5225">
        <v>0.58150593423165897</v>
      </c>
      <c r="S5225">
        <v>0.33474950153198602</v>
      </c>
      <c r="T5225">
        <v>0.194115063680281</v>
      </c>
      <c r="U5225" t="s">
        <v>51</v>
      </c>
      <c r="V5225" t="s">
        <v>52</v>
      </c>
      <c r="W5225" s="3" t="str">
        <f t="shared" si="81"/>
        <v>Holiday</v>
      </c>
      <c r="X5225" s="6">
        <f>Table1[[#This Row],[Utility 1]]*Table1[[#This Row],[Utility 2]]</f>
        <v>0.27006704952781352</v>
      </c>
    </row>
    <row r="5226" spans="1:24">
      <c r="A5226">
        <v>1289.924</v>
      </c>
      <c r="B5226">
        <v>1001</v>
      </c>
      <c r="D5226" t="s">
        <v>22</v>
      </c>
      <c r="E5226" t="s">
        <v>23</v>
      </c>
      <c r="F5226" t="s">
        <v>24</v>
      </c>
      <c r="G5226">
        <v>2</v>
      </c>
      <c r="H5226">
        <v>0.46443000000000001</v>
      </c>
      <c r="I5226">
        <v>0.58150999999999997</v>
      </c>
      <c r="J5226">
        <v>0.53559999999999997</v>
      </c>
      <c r="K5226">
        <v>0.54766999999999999</v>
      </c>
      <c r="L5226">
        <v>1.04593</v>
      </c>
      <c r="M5226" t="s">
        <v>31</v>
      </c>
      <c r="N5226" t="s">
        <v>30</v>
      </c>
      <c r="O5226">
        <v>0.464426987980186</v>
      </c>
      <c r="P5226">
        <v>0.58150593423165897</v>
      </c>
      <c r="Q5226">
        <v>0.464426987980186</v>
      </c>
      <c r="R5226">
        <v>0.58150593423165897</v>
      </c>
      <c r="S5226">
        <v>0.43217288717288699</v>
      </c>
      <c r="T5226">
        <v>0.47318682130948803</v>
      </c>
      <c r="U5226" t="s">
        <v>51</v>
      </c>
      <c r="V5226" t="s">
        <v>52</v>
      </c>
      <c r="W5226" s="3" t="str">
        <f t="shared" si="81"/>
        <v>Holiday</v>
      </c>
      <c r="X5226" s="6">
        <f>Table1[[#This Row],[Utility 1]]*Table1[[#This Row],[Utility 2]]</f>
        <v>0.27006704952781352</v>
      </c>
    </row>
    <row r="5227" spans="1:24">
      <c r="A5227">
        <v>1284.8620000000001</v>
      </c>
      <c r="B5227">
        <v>1001</v>
      </c>
      <c r="D5227" t="s">
        <v>22</v>
      </c>
      <c r="E5227" t="s">
        <v>23</v>
      </c>
      <c r="F5227" t="s">
        <v>24</v>
      </c>
      <c r="G5227">
        <v>2</v>
      </c>
      <c r="H5227">
        <v>0.38057000000000002</v>
      </c>
      <c r="I5227">
        <v>0.68289</v>
      </c>
      <c r="J5227">
        <v>0.53808</v>
      </c>
      <c r="K5227">
        <v>0.57413999999999998</v>
      </c>
      <c r="L5227">
        <v>1.0634600000000001</v>
      </c>
      <c r="M5227" t="s">
        <v>30</v>
      </c>
      <c r="N5227" t="s">
        <v>31</v>
      </c>
      <c r="O5227">
        <v>0.68289361097375101</v>
      </c>
      <c r="P5227">
        <v>0.38056632753272701</v>
      </c>
      <c r="Q5227">
        <v>0.68289361097375101</v>
      </c>
      <c r="R5227">
        <v>0.38056632753272701</v>
      </c>
      <c r="S5227">
        <v>0.46998475786490201</v>
      </c>
      <c r="T5227">
        <v>0.25757916206603898</v>
      </c>
      <c r="U5227" t="s">
        <v>51</v>
      </c>
      <c r="V5227" t="s">
        <v>52</v>
      </c>
      <c r="W5227" s="3" t="str">
        <f t="shared" si="81"/>
        <v>Holiday</v>
      </c>
      <c r="X5227" s="6">
        <f>Table1[[#This Row],[Utility 1]]*Table1[[#This Row],[Utility 2]]</f>
        <v>0.25988631362384318</v>
      </c>
    </row>
    <row r="5228" spans="1:24">
      <c r="A5228">
        <v>1283.375</v>
      </c>
      <c r="B5228">
        <v>1001</v>
      </c>
      <c r="D5228" t="s">
        <v>22</v>
      </c>
      <c r="E5228" t="s">
        <v>23</v>
      </c>
      <c r="F5228" t="s">
        <v>24</v>
      </c>
      <c r="G5228">
        <v>2</v>
      </c>
      <c r="H5228">
        <v>0.65008999999999995</v>
      </c>
      <c r="I5228">
        <v>0.66898999999999997</v>
      </c>
      <c r="J5228">
        <v>0.34932000000000002</v>
      </c>
      <c r="K5228">
        <v>0.34932000000000002</v>
      </c>
      <c r="L5228">
        <v>1.31907</v>
      </c>
      <c r="M5228" t="s">
        <v>31</v>
      </c>
      <c r="N5228" t="s">
        <v>30</v>
      </c>
      <c r="O5228">
        <v>0.65008567960886599</v>
      </c>
      <c r="P5228">
        <v>0.66898909345095303</v>
      </c>
      <c r="Q5228">
        <v>0.65008567960886599</v>
      </c>
      <c r="R5228">
        <v>0.66898909345095303</v>
      </c>
      <c r="S5228">
        <v>0.32752337515490298</v>
      </c>
      <c r="T5228">
        <v>0.41584533668170898</v>
      </c>
      <c r="U5228" t="s">
        <v>51</v>
      </c>
      <c r="V5228" t="s">
        <v>52</v>
      </c>
      <c r="W5228" s="3" t="str">
        <f t="shared" si="81"/>
        <v>Holiday</v>
      </c>
      <c r="X5228" s="6">
        <f>Table1[[#This Row],[Utility 1]]*Table1[[#This Row],[Utility 2]]</f>
        <v>0.43490022946698198</v>
      </c>
    </row>
    <row r="5229" spans="1:24">
      <c r="A5229">
        <v>1290.366</v>
      </c>
      <c r="B5229">
        <v>1001</v>
      </c>
      <c r="D5229" t="s">
        <v>22</v>
      </c>
      <c r="E5229" t="s">
        <v>23</v>
      </c>
      <c r="F5229" t="s">
        <v>24</v>
      </c>
      <c r="G5229">
        <v>2</v>
      </c>
      <c r="H5229">
        <v>0.65008999999999995</v>
      </c>
      <c r="I5229">
        <v>0.66898999999999997</v>
      </c>
      <c r="J5229">
        <v>0.34932000000000002</v>
      </c>
      <c r="K5229">
        <v>0.34932000000000002</v>
      </c>
      <c r="L5229">
        <v>1.31907</v>
      </c>
      <c r="M5229" t="s">
        <v>30</v>
      </c>
      <c r="N5229" t="s">
        <v>31</v>
      </c>
      <c r="O5229">
        <v>0.65008567960886599</v>
      </c>
      <c r="P5229">
        <v>0.66898909345095303</v>
      </c>
      <c r="Q5229">
        <v>0.65008567960886599</v>
      </c>
      <c r="R5229">
        <v>0.66898909345095303</v>
      </c>
      <c r="S5229">
        <v>0.51716591585882499</v>
      </c>
      <c r="T5229">
        <v>0.678101696818313</v>
      </c>
      <c r="U5229" t="s">
        <v>51</v>
      </c>
      <c r="V5229" t="s">
        <v>52</v>
      </c>
      <c r="W5229" s="3" t="str">
        <f t="shared" si="81"/>
        <v>Holiday</v>
      </c>
      <c r="X5229" s="6">
        <f>Table1[[#This Row],[Utility 1]]*Table1[[#This Row],[Utility 2]]</f>
        <v>0.43490022946698198</v>
      </c>
    </row>
    <row r="5230" spans="1:24">
      <c r="A5230">
        <v>1308.182</v>
      </c>
      <c r="B5230">
        <v>1001</v>
      </c>
      <c r="D5230" t="s">
        <v>22</v>
      </c>
      <c r="E5230" t="s">
        <v>23</v>
      </c>
      <c r="F5230" t="s">
        <v>24</v>
      </c>
      <c r="G5230">
        <v>2</v>
      </c>
      <c r="H5230">
        <v>0.67583000000000004</v>
      </c>
      <c r="I5230">
        <v>0.95672999999999997</v>
      </c>
      <c r="J5230">
        <v>0.13023999999999999</v>
      </c>
      <c r="K5230">
        <v>0.23024</v>
      </c>
      <c r="L5230">
        <v>1.63256</v>
      </c>
      <c r="M5230" t="s">
        <v>31</v>
      </c>
      <c r="N5230" t="s">
        <v>30</v>
      </c>
      <c r="O5230">
        <v>0.67583455339710397</v>
      </c>
      <c r="P5230">
        <v>0.956728088380844</v>
      </c>
      <c r="Q5230">
        <v>0.67583455339710397</v>
      </c>
      <c r="R5230">
        <v>0.956728088380844</v>
      </c>
      <c r="S5230">
        <v>0.49806662506855198</v>
      </c>
      <c r="T5230">
        <v>0.71445799709589797</v>
      </c>
      <c r="U5230" t="s">
        <v>51</v>
      </c>
      <c r="V5230" t="s">
        <v>52</v>
      </c>
      <c r="W5230" s="3" t="str">
        <f t="shared" si="81"/>
        <v>Holiday</v>
      </c>
      <c r="X5230" s="6">
        <f>Table1[[#This Row],[Utility 1]]*Table1[[#This Row],[Utility 2]]</f>
        <v>0.64658990033333275</v>
      </c>
    </row>
    <row r="5231" spans="1:24">
      <c r="A5231">
        <v>1291.1659999999999</v>
      </c>
      <c r="B5231">
        <v>1001</v>
      </c>
      <c r="D5231" t="s">
        <v>22</v>
      </c>
      <c r="E5231" t="s">
        <v>23</v>
      </c>
      <c r="F5231" t="s">
        <v>24</v>
      </c>
      <c r="G5231">
        <v>2</v>
      </c>
      <c r="H5231">
        <v>0.55318999999999996</v>
      </c>
      <c r="I5231">
        <v>0.91369999999999996</v>
      </c>
      <c r="J5231">
        <v>0.26022000000000001</v>
      </c>
      <c r="K5231">
        <v>0.34838999999999998</v>
      </c>
      <c r="L5231">
        <v>1.46689</v>
      </c>
      <c r="M5231" t="s">
        <v>30</v>
      </c>
      <c r="N5231" t="s">
        <v>31</v>
      </c>
      <c r="O5231">
        <v>0.55319078178100101</v>
      </c>
      <c r="P5231">
        <v>0.913695639451654</v>
      </c>
      <c r="Q5231">
        <v>0.55319078178100101</v>
      </c>
      <c r="R5231">
        <v>0.913695639451654</v>
      </c>
      <c r="S5231">
        <v>0.40938882966349499</v>
      </c>
      <c r="T5231">
        <v>0.69285727386731799</v>
      </c>
      <c r="U5231" t="s">
        <v>51</v>
      </c>
      <c r="V5231" t="s">
        <v>52</v>
      </c>
      <c r="W5231" s="3" t="str">
        <f t="shared" si="81"/>
        <v>Holiday</v>
      </c>
      <c r="X5231" s="6">
        <f>Table1[[#This Row],[Utility 1]]*Table1[[#This Row],[Utility 2]]</f>
        <v>0.50544800509815213</v>
      </c>
    </row>
    <row r="5232" spans="1:24">
      <c r="A5232">
        <v>3.004</v>
      </c>
      <c r="B5232">
        <v>984</v>
      </c>
      <c r="D5232" t="s">
        <v>22</v>
      </c>
      <c r="E5232" t="s">
        <v>23</v>
      </c>
      <c r="F5232" t="s">
        <v>24</v>
      </c>
      <c r="G5232">
        <v>2</v>
      </c>
      <c r="H5232">
        <v>0.31791999999999998</v>
      </c>
      <c r="I5232">
        <v>0.90386</v>
      </c>
      <c r="J5232">
        <v>0</v>
      </c>
      <c r="K5232">
        <v>0.39734000000000003</v>
      </c>
      <c r="L5232">
        <v>1.2217800000000001</v>
      </c>
      <c r="M5232" t="s">
        <v>45</v>
      </c>
      <c r="N5232" t="s">
        <v>61</v>
      </c>
      <c r="O5232">
        <v>0.31791918896326599</v>
      </c>
      <c r="P5232">
        <v>0.90386306002816097</v>
      </c>
      <c r="Q5232">
        <v>0.31791918896326599</v>
      </c>
      <c r="R5232">
        <v>0.90386306002816097</v>
      </c>
      <c r="S5232">
        <v>0.85404260883775496</v>
      </c>
      <c r="T5232">
        <v>0.90738836256799105</v>
      </c>
      <c r="U5232" t="s">
        <v>27</v>
      </c>
      <c r="V5232" t="s">
        <v>28</v>
      </c>
      <c r="W5232" s="3" t="str">
        <f t="shared" si="81"/>
        <v>Itex vs Cypress</v>
      </c>
      <c r="X5232" s="6">
        <f>Table1[[#This Row],[Utility 1]]*Table1[[#This Row],[Utility 2]]</f>
        <v>0.28735541097800871</v>
      </c>
    </row>
    <row r="5233" spans="1:24">
      <c r="A5233">
        <v>2.9670000000000001</v>
      </c>
      <c r="B5233">
        <v>987</v>
      </c>
      <c r="D5233" t="s">
        <v>22</v>
      </c>
      <c r="E5233" t="s">
        <v>23</v>
      </c>
      <c r="F5233" t="s">
        <v>24</v>
      </c>
      <c r="G5233">
        <v>2</v>
      </c>
      <c r="H5233">
        <v>0.30889</v>
      </c>
      <c r="I5233">
        <v>0.89368999999999998</v>
      </c>
      <c r="J5233">
        <v>0</v>
      </c>
      <c r="K5233">
        <v>0.46871000000000002</v>
      </c>
      <c r="L5233">
        <v>1.20258</v>
      </c>
      <c r="M5233" t="s">
        <v>61</v>
      </c>
      <c r="N5233" t="s">
        <v>45</v>
      </c>
      <c r="O5233">
        <v>0.89368506682529902</v>
      </c>
      <c r="P5233">
        <v>0.308890713144722</v>
      </c>
      <c r="Q5233">
        <v>0.89368506682529902</v>
      </c>
      <c r="R5233">
        <v>0.308890713144722</v>
      </c>
      <c r="S5233">
        <v>0.86503470623745904</v>
      </c>
      <c r="T5233">
        <v>0.85734502344383701</v>
      </c>
      <c r="U5233" t="s">
        <v>27</v>
      </c>
      <c r="V5233" t="s">
        <v>28</v>
      </c>
      <c r="W5233" s="3" t="str">
        <f t="shared" si="81"/>
        <v>Itex vs Cypress</v>
      </c>
      <c r="X5233" s="6">
        <f>Table1[[#This Row],[Utility 1]]*Table1[[#This Row],[Utility 2]]</f>
        <v>0.27605101761845513</v>
      </c>
    </row>
    <row r="5234" spans="1:24">
      <c r="A5234">
        <v>3.1070000000000002</v>
      </c>
      <c r="B5234">
        <v>992</v>
      </c>
      <c r="D5234" t="s">
        <v>22</v>
      </c>
      <c r="E5234" t="s">
        <v>23</v>
      </c>
      <c r="F5234" t="s">
        <v>24</v>
      </c>
      <c r="G5234">
        <v>2</v>
      </c>
      <c r="H5234">
        <v>0.28534999999999999</v>
      </c>
      <c r="I5234">
        <v>0.85655000000000003</v>
      </c>
      <c r="J5234">
        <v>3.3070000000000002E-2</v>
      </c>
      <c r="K5234">
        <v>0.40849999999999997</v>
      </c>
      <c r="L5234">
        <v>1.1418999999999999</v>
      </c>
      <c r="M5234" t="s">
        <v>45</v>
      </c>
      <c r="N5234" t="s">
        <v>61</v>
      </c>
      <c r="O5234">
        <v>0.28535495054847998</v>
      </c>
      <c r="P5234">
        <v>0.85654936322238995</v>
      </c>
      <c r="Q5234">
        <v>0.28535495054847998</v>
      </c>
      <c r="R5234">
        <v>0.85654936322238995</v>
      </c>
      <c r="S5234">
        <v>0.71438630144037396</v>
      </c>
      <c r="T5234">
        <v>0.86072036953694597</v>
      </c>
      <c r="U5234" t="s">
        <v>27</v>
      </c>
      <c r="V5234" t="s">
        <v>28</v>
      </c>
      <c r="W5234" s="3" t="str">
        <f t="shared" si="81"/>
        <v>Itex vs Cypress</v>
      </c>
      <c r="X5234" s="6">
        <f>Table1[[#This Row],[Utility 1]]*Table1[[#This Row],[Utility 2]]</f>
        <v>0.24442060118465711</v>
      </c>
    </row>
    <row r="5235" spans="1:24">
      <c r="A5235">
        <v>2.6989999999999998</v>
      </c>
      <c r="B5235">
        <v>978</v>
      </c>
      <c r="D5235" t="s">
        <v>22</v>
      </c>
      <c r="E5235" t="s">
        <v>23</v>
      </c>
      <c r="F5235" t="s">
        <v>24</v>
      </c>
      <c r="G5235">
        <v>2</v>
      </c>
      <c r="H5235">
        <v>0.16358</v>
      </c>
      <c r="I5235">
        <v>1</v>
      </c>
      <c r="J5235">
        <v>0</v>
      </c>
      <c r="K5235">
        <v>0.64756000000000002</v>
      </c>
      <c r="L5235">
        <v>1.1635800000000001</v>
      </c>
      <c r="M5235" t="s">
        <v>61</v>
      </c>
      <c r="N5235" t="s">
        <v>45</v>
      </c>
      <c r="O5235">
        <v>1</v>
      </c>
      <c r="P5235">
        <v>0.163577281235707</v>
      </c>
      <c r="Q5235">
        <v>1</v>
      </c>
      <c r="R5235">
        <v>0.163577281235707</v>
      </c>
      <c r="S5235">
        <v>0.999999999999999</v>
      </c>
      <c r="T5235">
        <v>0.95067017099951701</v>
      </c>
      <c r="U5235" t="s">
        <v>27</v>
      </c>
      <c r="V5235" t="s">
        <v>28</v>
      </c>
      <c r="W5235" s="3" t="str">
        <f t="shared" si="81"/>
        <v>Itex vs Cypress</v>
      </c>
      <c r="X5235" s="6">
        <f>Table1[[#This Row],[Utility 1]]*Table1[[#This Row],[Utility 2]]</f>
        <v>0.163577281235707</v>
      </c>
    </row>
    <row r="5236" spans="1:24">
      <c r="A5236">
        <v>2.6219999999999999</v>
      </c>
      <c r="B5236">
        <v>967</v>
      </c>
      <c r="D5236" t="s">
        <v>22</v>
      </c>
      <c r="E5236" t="s">
        <v>23</v>
      </c>
      <c r="F5236" t="s">
        <v>24</v>
      </c>
      <c r="G5236">
        <v>2</v>
      </c>
      <c r="H5236">
        <v>0.25603999999999999</v>
      </c>
      <c r="I5236">
        <v>0.90437000000000001</v>
      </c>
      <c r="J5236">
        <v>0</v>
      </c>
      <c r="K5236">
        <v>0.45339000000000002</v>
      </c>
      <c r="L5236">
        <v>1.1604000000000001</v>
      </c>
      <c r="M5236" t="s">
        <v>45</v>
      </c>
      <c r="N5236" t="s">
        <v>61</v>
      </c>
      <c r="O5236">
        <v>0.25603722186509698</v>
      </c>
      <c r="P5236">
        <v>0.904366242148259</v>
      </c>
      <c r="Q5236">
        <v>0.25603722186509698</v>
      </c>
      <c r="R5236">
        <v>0.904366242148259</v>
      </c>
      <c r="S5236">
        <v>0.98101442921836102</v>
      </c>
      <c r="T5236">
        <v>0.90226706079904095</v>
      </c>
      <c r="U5236" t="s">
        <v>27</v>
      </c>
      <c r="V5236" t="s">
        <v>28</v>
      </c>
      <c r="W5236" s="3" t="str">
        <f t="shared" si="81"/>
        <v>Itex vs Cypress</v>
      </c>
      <c r="X5236" s="6">
        <f>Table1[[#This Row],[Utility 1]]*Table1[[#This Row],[Utility 2]]</f>
        <v>0.23155142018821781</v>
      </c>
    </row>
    <row r="5237" spans="1:24">
      <c r="A5237">
        <v>2.5350000000000001</v>
      </c>
      <c r="B5237">
        <v>969</v>
      </c>
      <c r="D5237" t="s">
        <v>22</v>
      </c>
      <c r="E5237" t="s">
        <v>23</v>
      </c>
      <c r="F5237" t="s">
        <v>24</v>
      </c>
      <c r="G5237">
        <v>2</v>
      </c>
      <c r="H5237">
        <v>0.43243999999999999</v>
      </c>
      <c r="I5237">
        <v>0.85038999999999998</v>
      </c>
      <c r="J5237">
        <v>0</v>
      </c>
      <c r="K5237">
        <v>0.34005999999999997</v>
      </c>
      <c r="L5237">
        <v>1.2828299999999999</v>
      </c>
      <c r="M5237" t="s">
        <v>61</v>
      </c>
      <c r="N5237" t="s">
        <v>45</v>
      </c>
      <c r="O5237">
        <v>0.85039031092390105</v>
      </c>
      <c r="P5237">
        <v>0.43243880539504298</v>
      </c>
      <c r="Q5237">
        <v>0.85039031092390105</v>
      </c>
      <c r="R5237">
        <v>0.43243880539504298</v>
      </c>
      <c r="S5237">
        <v>0.85036111374215395</v>
      </c>
      <c r="T5237">
        <v>0.97328524426403396</v>
      </c>
      <c r="U5237" t="s">
        <v>27</v>
      </c>
      <c r="V5237" t="s">
        <v>28</v>
      </c>
      <c r="W5237" s="3" t="str">
        <f t="shared" si="81"/>
        <v>Itex vs Cypress</v>
      </c>
      <c r="X5237" s="6">
        <f>Table1[[#This Row],[Utility 1]]*Table1[[#This Row],[Utility 2]]</f>
        <v>0.36774177017545095</v>
      </c>
    </row>
    <row r="5238" spans="1:24">
      <c r="A5238">
        <v>3.343</v>
      </c>
      <c r="B5238">
        <v>992</v>
      </c>
      <c r="D5238" t="s">
        <v>22</v>
      </c>
      <c r="E5238" t="s">
        <v>23</v>
      </c>
      <c r="F5238" t="s">
        <v>24</v>
      </c>
      <c r="G5238">
        <v>2</v>
      </c>
      <c r="H5238">
        <v>0.25603999999999999</v>
      </c>
      <c r="I5238">
        <v>0.90437000000000001</v>
      </c>
      <c r="J5238">
        <v>0</v>
      </c>
      <c r="K5238">
        <v>0.45339000000000002</v>
      </c>
      <c r="L5238">
        <v>1.1604000000000001</v>
      </c>
      <c r="M5238" t="s">
        <v>45</v>
      </c>
      <c r="N5238" t="s">
        <v>61</v>
      </c>
      <c r="O5238">
        <v>0.25603722186509698</v>
      </c>
      <c r="P5238">
        <v>0.904366242148259</v>
      </c>
      <c r="Q5238">
        <v>0.25603722186509698</v>
      </c>
      <c r="R5238">
        <v>0.904366242148259</v>
      </c>
      <c r="S5238">
        <v>0.87537161570823496</v>
      </c>
      <c r="T5238">
        <v>0.90509640010723802</v>
      </c>
      <c r="U5238" t="s">
        <v>27</v>
      </c>
      <c r="V5238" t="s">
        <v>28</v>
      </c>
      <c r="W5238" s="3" t="str">
        <f t="shared" si="81"/>
        <v>Itex vs Cypress</v>
      </c>
      <c r="X5238" s="6">
        <f>Table1[[#This Row],[Utility 1]]*Table1[[#This Row],[Utility 2]]</f>
        <v>0.23155142018821781</v>
      </c>
    </row>
    <row r="5239" spans="1:24">
      <c r="A5239">
        <v>2.351</v>
      </c>
      <c r="B5239">
        <v>987</v>
      </c>
      <c r="D5239" t="s">
        <v>22</v>
      </c>
      <c r="E5239" t="s">
        <v>23</v>
      </c>
      <c r="F5239" t="s">
        <v>24</v>
      </c>
      <c r="G5239">
        <v>2</v>
      </c>
      <c r="H5239">
        <v>0.30703000000000003</v>
      </c>
      <c r="I5239">
        <v>0.92671000000000003</v>
      </c>
      <c r="J5239">
        <v>0</v>
      </c>
      <c r="K5239">
        <v>0.48687000000000002</v>
      </c>
      <c r="L5239">
        <v>1.23373</v>
      </c>
      <c r="M5239" t="s">
        <v>61</v>
      </c>
      <c r="N5239" t="s">
        <v>45</v>
      </c>
      <c r="O5239">
        <v>0.92670567829154205</v>
      </c>
      <c r="P5239">
        <v>0.30702791801331702</v>
      </c>
      <c r="Q5239">
        <v>0.92670567829154205</v>
      </c>
      <c r="R5239">
        <v>0.30702791801331702</v>
      </c>
      <c r="S5239">
        <v>0.93969976973127201</v>
      </c>
      <c r="T5239">
        <v>0.86202332671324999</v>
      </c>
      <c r="U5239" t="s">
        <v>27</v>
      </c>
      <c r="V5239" t="s">
        <v>28</v>
      </c>
      <c r="W5239" s="3" t="str">
        <f t="shared" si="81"/>
        <v>Itex vs Cypress</v>
      </c>
      <c r="X5239" s="6">
        <f>Table1[[#This Row],[Utility 1]]*Table1[[#This Row],[Utility 2]]</f>
        <v>0.2845245150169709</v>
      </c>
    </row>
    <row r="5240" spans="1:24">
      <c r="A5240">
        <v>2.67</v>
      </c>
      <c r="B5240">
        <v>999</v>
      </c>
      <c r="D5240" t="s">
        <v>22</v>
      </c>
      <c r="E5240" t="s">
        <v>23</v>
      </c>
      <c r="F5240" t="s">
        <v>24</v>
      </c>
      <c r="G5240">
        <v>2</v>
      </c>
      <c r="H5240">
        <v>0.25603999999999999</v>
      </c>
      <c r="I5240">
        <v>0.90437000000000001</v>
      </c>
      <c r="J5240">
        <v>0</v>
      </c>
      <c r="K5240">
        <v>0.45339000000000002</v>
      </c>
      <c r="L5240">
        <v>1.1604000000000001</v>
      </c>
      <c r="M5240" t="s">
        <v>45</v>
      </c>
      <c r="N5240" t="s">
        <v>61</v>
      </c>
      <c r="O5240">
        <v>0.25603722186509698</v>
      </c>
      <c r="P5240">
        <v>0.904366242148259</v>
      </c>
      <c r="Q5240">
        <v>0.25603722186509698</v>
      </c>
      <c r="R5240">
        <v>0.904366242148259</v>
      </c>
      <c r="S5240">
        <v>0.42253208889827798</v>
      </c>
      <c r="T5240">
        <v>0.898718612512026</v>
      </c>
      <c r="U5240" t="s">
        <v>27</v>
      </c>
      <c r="V5240" t="s">
        <v>28</v>
      </c>
      <c r="W5240" s="3" t="str">
        <f t="shared" si="81"/>
        <v>Itex vs Cypress</v>
      </c>
      <c r="X5240" s="6">
        <f>Table1[[#This Row],[Utility 1]]*Table1[[#This Row],[Utility 2]]</f>
        <v>0.23155142018821781</v>
      </c>
    </row>
    <row r="5241" spans="1:24">
      <c r="A5241">
        <v>2.5419999999999998</v>
      </c>
      <c r="B5241">
        <v>997</v>
      </c>
      <c r="D5241" t="s">
        <v>22</v>
      </c>
      <c r="E5241" t="s">
        <v>23</v>
      </c>
      <c r="F5241" t="s">
        <v>24</v>
      </c>
      <c r="G5241">
        <v>2</v>
      </c>
      <c r="H5241">
        <v>0.30889</v>
      </c>
      <c r="I5241">
        <v>0.89368999999999998</v>
      </c>
      <c r="J5241">
        <v>0</v>
      </c>
      <c r="K5241">
        <v>0.46871000000000002</v>
      </c>
      <c r="L5241">
        <v>1.20258</v>
      </c>
      <c r="M5241" t="s">
        <v>61</v>
      </c>
      <c r="N5241" t="s">
        <v>45</v>
      </c>
      <c r="O5241">
        <v>0.89368506682529902</v>
      </c>
      <c r="P5241">
        <v>0.308890713144722</v>
      </c>
      <c r="Q5241">
        <v>0.89368506682529902</v>
      </c>
      <c r="R5241">
        <v>0.308890713144722</v>
      </c>
      <c r="S5241">
        <v>0.89299607251286806</v>
      </c>
      <c r="T5241">
        <v>0.57141487382025102</v>
      </c>
      <c r="U5241" t="s">
        <v>27</v>
      </c>
      <c r="V5241" t="s">
        <v>28</v>
      </c>
      <c r="W5241" s="3" t="str">
        <f t="shared" si="81"/>
        <v>Itex vs Cypress</v>
      </c>
      <c r="X5241" s="6">
        <f>Table1[[#This Row],[Utility 1]]*Table1[[#This Row],[Utility 2]]</f>
        <v>0.27605101761845513</v>
      </c>
    </row>
    <row r="5242" spans="1:24">
      <c r="A5242">
        <v>8.1739999999999995</v>
      </c>
      <c r="B5242">
        <v>1001</v>
      </c>
      <c r="D5242" t="s">
        <v>22</v>
      </c>
      <c r="E5242" t="s">
        <v>23</v>
      </c>
      <c r="F5242" t="s">
        <v>24</v>
      </c>
      <c r="G5242">
        <v>2</v>
      </c>
      <c r="H5242">
        <v>0.74629999999999996</v>
      </c>
      <c r="I5242">
        <v>1</v>
      </c>
      <c r="J5242">
        <v>0</v>
      </c>
      <c r="K5242">
        <v>0.24024999999999999</v>
      </c>
      <c r="L5242">
        <v>1.7463</v>
      </c>
      <c r="M5242" t="s">
        <v>59</v>
      </c>
      <c r="N5242" t="s">
        <v>63</v>
      </c>
      <c r="O5242">
        <v>0.74629649047777502</v>
      </c>
      <c r="P5242">
        <v>0.999999999999999</v>
      </c>
      <c r="Q5242">
        <v>0.74629649047777502</v>
      </c>
      <c r="R5242">
        <v>0.999999999999999</v>
      </c>
      <c r="S5242">
        <v>0.67903760139564495</v>
      </c>
      <c r="T5242">
        <v>1</v>
      </c>
      <c r="U5242" t="s">
        <v>49</v>
      </c>
      <c r="V5242" t="s">
        <v>50</v>
      </c>
      <c r="W5242" s="3" t="str">
        <f t="shared" si="81"/>
        <v>Party</v>
      </c>
      <c r="X5242" s="6">
        <f>Table1[[#This Row],[Utility 1]]*Table1[[#This Row],[Utility 2]]</f>
        <v>0.74629649047777424</v>
      </c>
    </row>
    <row r="5243" spans="1:24">
      <c r="A5243">
        <v>7.4279999999999999</v>
      </c>
      <c r="B5243">
        <v>977</v>
      </c>
      <c r="D5243" t="s">
        <v>22</v>
      </c>
      <c r="E5243" t="s">
        <v>23</v>
      </c>
      <c r="F5243" t="s">
        <v>24</v>
      </c>
      <c r="G5243">
        <v>2</v>
      </c>
      <c r="H5243">
        <v>0.86319999999999997</v>
      </c>
      <c r="I5243">
        <v>0.95318999999999998</v>
      </c>
      <c r="J5243">
        <v>1.503E-2</v>
      </c>
      <c r="K5243">
        <v>1.503E-2</v>
      </c>
      <c r="L5243">
        <v>1.8163899999999999</v>
      </c>
      <c r="M5243" t="s">
        <v>63</v>
      </c>
      <c r="N5243" t="s">
        <v>59</v>
      </c>
      <c r="O5243">
        <v>0.95319442639646401</v>
      </c>
      <c r="P5243">
        <v>0.86319780261234402</v>
      </c>
      <c r="Q5243">
        <v>0.95319442639646401</v>
      </c>
      <c r="R5243">
        <v>0.86319780261234402</v>
      </c>
      <c r="S5243">
        <v>0.95204480246368195</v>
      </c>
      <c r="T5243">
        <v>0.52135871134217204</v>
      </c>
      <c r="U5243" t="s">
        <v>49</v>
      </c>
      <c r="V5243" t="s">
        <v>50</v>
      </c>
      <c r="W5243" s="3" t="str">
        <f t="shared" si="81"/>
        <v>Party</v>
      </c>
      <c r="X5243" s="6">
        <f>Table1[[#This Row],[Utility 1]]*Table1[[#This Row],[Utility 2]]</f>
        <v>0.82279533432776142</v>
      </c>
    </row>
    <row r="5244" spans="1:24">
      <c r="A5244">
        <v>7.0549999999999997</v>
      </c>
      <c r="B5244">
        <v>977</v>
      </c>
      <c r="D5244" t="s">
        <v>22</v>
      </c>
      <c r="E5244" t="s">
        <v>23</v>
      </c>
      <c r="F5244" t="s">
        <v>24</v>
      </c>
      <c r="G5244">
        <v>2</v>
      </c>
      <c r="H5244">
        <v>0.84950999999999999</v>
      </c>
      <c r="I5244">
        <v>0.92262</v>
      </c>
      <c r="J5244">
        <v>1.503E-2</v>
      </c>
      <c r="K5244">
        <v>0.11298</v>
      </c>
      <c r="L5244">
        <v>1.77213</v>
      </c>
      <c r="M5244" t="s">
        <v>59</v>
      </c>
      <c r="N5244" t="s">
        <v>63</v>
      </c>
      <c r="O5244">
        <v>0.84950942155027998</v>
      </c>
      <c r="P5244">
        <v>0.92261585571716398</v>
      </c>
      <c r="Q5244">
        <v>0.84950942155027998</v>
      </c>
      <c r="R5244">
        <v>0.92261585571716398</v>
      </c>
      <c r="S5244">
        <v>0.65920133025526995</v>
      </c>
      <c r="T5244">
        <v>0.92514120740029404</v>
      </c>
      <c r="U5244" t="s">
        <v>49</v>
      </c>
      <c r="V5244" t="s">
        <v>50</v>
      </c>
      <c r="W5244" s="3" t="str">
        <f t="shared" si="81"/>
        <v>Party</v>
      </c>
      <c r="X5244" s="6">
        <f>Table1[[#This Row],[Utility 1]]*Table1[[#This Row],[Utility 2]]</f>
        <v>0.7837708619034045</v>
      </c>
    </row>
    <row r="5245" spans="1:24">
      <c r="A5245">
        <v>6.9059999999999997</v>
      </c>
      <c r="B5245">
        <v>980</v>
      </c>
      <c r="D5245" t="s">
        <v>22</v>
      </c>
      <c r="E5245" t="s">
        <v>23</v>
      </c>
      <c r="F5245" t="s">
        <v>24</v>
      </c>
      <c r="G5245">
        <v>2</v>
      </c>
      <c r="H5245">
        <v>0.87070999999999998</v>
      </c>
      <c r="I5245">
        <v>0.95257999999999998</v>
      </c>
      <c r="J5245">
        <v>7.5599999999999999E-3</v>
      </c>
      <c r="K5245">
        <v>7.5599999999999999E-3</v>
      </c>
      <c r="L5245">
        <v>1.8232900000000001</v>
      </c>
      <c r="M5245" t="s">
        <v>63</v>
      </c>
      <c r="N5245" t="s">
        <v>59</v>
      </c>
      <c r="O5245">
        <v>0.95257559384561796</v>
      </c>
      <c r="P5245">
        <v>0.87071184403229096</v>
      </c>
      <c r="Q5245">
        <v>0.95257559384561796</v>
      </c>
      <c r="R5245">
        <v>0.87071184403229096</v>
      </c>
      <c r="S5245">
        <v>0.952455409517309</v>
      </c>
      <c r="T5245">
        <v>0.59968263702220004</v>
      </c>
      <c r="U5245" t="s">
        <v>49</v>
      </c>
      <c r="V5245" t="s">
        <v>50</v>
      </c>
      <c r="W5245" s="3" t="str">
        <f t="shared" si="81"/>
        <v>Party</v>
      </c>
      <c r="X5245" s="6">
        <f>Table1[[#This Row],[Utility 1]]*Table1[[#This Row],[Utility 2]]</f>
        <v>0.82941885189747266</v>
      </c>
    </row>
    <row r="5246" spans="1:24">
      <c r="A5246">
        <v>6.4980000000000002</v>
      </c>
      <c r="B5246">
        <v>978</v>
      </c>
      <c r="D5246" t="s">
        <v>22</v>
      </c>
      <c r="E5246" t="s">
        <v>23</v>
      </c>
      <c r="F5246" t="s">
        <v>24</v>
      </c>
      <c r="G5246">
        <v>2</v>
      </c>
      <c r="H5246">
        <v>0.84972000000000003</v>
      </c>
      <c r="I5246">
        <v>0.93764000000000003</v>
      </c>
      <c r="J5246">
        <v>0</v>
      </c>
      <c r="K5246">
        <v>0.1195</v>
      </c>
      <c r="L5246">
        <v>1.7873600000000001</v>
      </c>
      <c r="M5246" t="s">
        <v>59</v>
      </c>
      <c r="N5246" t="s">
        <v>63</v>
      </c>
      <c r="O5246">
        <v>0.84971569906722899</v>
      </c>
      <c r="P5246">
        <v>0.93764393855705797</v>
      </c>
      <c r="Q5246">
        <v>0.84971569906722899</v>
      </c>
      <c r="R5246">
        <v>0.93764393855705797</v>
      </c>
      <c r="S5246">
        <v>0.70901658017959401</v>
      </c>
      <c r="T5246">
        <v>0.93625501861439298</v>
      </c>
      <c r="U5246" t="s">
        <v>49</v>
      </c>
      <c r="V5246" t="s">
        <v>50</v>
      </c>
      <c r="W5246" s="3" t="str">
        <f t="shared" si="81"/>
        <v>Party</v>
      </c>
      <c r="X5246" s="6">
        <f>Table1[[#This Row],[Utility 1]]*Table1[[#This Row],[Utility 2]]</f>
        <v>0.79673077472716036</v>
      </c>
    </row>
    <row r="5247" spans="1:24">
      <c r="A5247">
        <v>6.4950000000000001</v>
      </c>
      <c r="B5247">
        <v>999</v>
      </c>
      <c r="D5247" t="s">
        <v>22</v>
      </c>
      <c r="E5247" t="s">
        <v>23</v>
      </c>
      <c r="F5247" t="s">
        <v>24</v>
      </c>
      <c r="G5247">
        <v>2</v>
      </c>
      <c r="H5247">
        <v>0.80422000000000005</v>
      </c>
      <c r="I5247">
        <v>0.98363999999999996</v>
      </c>
      <c r="J5247">
        <v>7.5599999999999999E-3</v>
      </c>
      <c r="K5247">
        <v>7.9949999999999993E-2</v>
      </c>
      <c r="L5247">
        <v>1.78786</v>
      </c>
      <c r="M5247" t="s">
        <v>63</v>
      </c>
      <c r="N5247" t="s">
        <v>59</v>
      </c>
      <c r="O5247">
        <v>0.98364179123667494</v>
      </c>
      <c r="P5247">
        <v>0.80421899163788702</v>
      </c>
      <c r="Q5247">
        <v>0.98364179123667494</v>
      </c>
      <c r="R5247">
        <v>0.80421899163788702</v>
      </c>
      <c r="S5247">
        <v>0.98209720401025902</v>
      </c>
      <c r="T5247">
        <v>0.67690054733417704</v>
      </c>
      <c r="U5247" t="s">
        <v>49</v>
      </c>
      <c r="V5247" t="s">
        <v>50</v>
      </c>
      <c r="W5247" s="3" t="str">
        <f t="shared" si="81"/>
        <v>Party</v>
      </c>
      <c r="X5247" s="6">
        <f>Table1[[#This Row],[Utility 1]]*Table1[[#This Row],[Utility 2]]</f>
        <v>0.79106340948124365</v>
      </c>
    </row>
    <row r="5248" spans="1:24">
      <c r="A5248">
        <v>7.0380000000000003</v>
      </c>
      <c r="B5248">
        <v>979</v>
      </c>
      <c r="D5248" t="s">
        <v>22</v>
      </c>
      <c r="E5248" t="s">
        <v>23</v>
      </c>
      <c r="F5248" t="s">
        <v>24</v>
      </c>
      <c r="G5248">
        <v>2</v>
      </c>
      <c r="H5248">
        <v>0.86504000000000003</v>
      </c>
      <c r="I5248">
        <v>0.90044999999999997</v>
      </c>
      <c r="J5248">
        <v>4.2199999999999998E-3</v>
      </c>
      <c r="K5248">
        <v>9.1109999999999997E-2</v>
      </c>
      <c r="L5248">
        <v>1.76549</v>
      </c>
      <c r="M5248" t="s">
        <v>59</v>
      </c>
      <c r="N5248" t="s">
        <v>63</v>
      </c>
      <c r="O5248">
        <v>0.86504252024580897</v>
      </c>
      <c r="P5248">
        <v>0.900451571585696</v>
      </c>
      <c r="Q5248">
        <v>0.86504252024580897</v>
      </c>
      <c r="R5248">
        <v>0.900451571585696</v>
      </c>
      <c r="S5248">
        <v>0.57450664640760796</v>
      </c>
      <c r="T5248">
        <v>0.90406563441585397</v>
      </c>
      <c r="U5248" t="s">
        <v>49</v>
      </c>
      <c r="V5248" t="s">
        <v>50</v>
      </c>
      <c r="W5248" s="3" t="str">
        <f t="shared" si="81"/>
        <v>Party</v>
      </c>
      <c r="X5248" s="6">
        <f>Table1[[#This Row],[Utility 1]]*Table1[[#This Row],[Utility 2]]</f>
        <v>0.77892889684378996</v>
      </c>
    </row>
    <row r="5249" spans="1:24">
      <c r="A5249">
        <v>6.6070000000000002</v>
      </c>
      <c r="B5249">
        <v>977</v>
      </c>
      <c r="D5249" t="s">
        <v>22</v>
      </c>
      <c r="E5249" t="s">
        <v>23</v>
      </c>
      <c r="F5249" t="s">
        <v>24</v>
      </c>
      <c r="G5249">
        <v>2</v>
      </c>
      <c r="H5249">
        <v>0.81886999999999999</v>
      </c>
      <c r="I5249">
        <v>0.96872999999999998</v>
      </c>
      <c r="J5249">
        <v>1.503E-2</v>
      </c>
      <c r="K5249">
        <v>6.13E-2</v>
      </c>
      <c r="L5249">
        <v>1.7876000000000001</v>
      </c>
      <c r="M5249" t="s">
        <v>63</v>
      </c>
      <c r="N5249" t="s">
        <v>59</v>
      </c>
      <c r="O5249">
        <v>0.968727525091993</v>
      </c>
      <c r="P5249">
        <v>0.81886923434940795</v>
      </c>
      <c r="Q5249">
        <v>0.968727525091993</v>
      </c>
      <c r="R5249">
        <v>0.81886923434940795</v>
      </c>
      <c r="S5249">
        <v>0.96984896511349405</v>
      </c>
      <c r="T5249">
        <v>0.60209508392357503</v>
      </c>
      <c r="U5249" t="s">
        <v>49</v>
      </c>
      <c r="V5249" t="s">
        <v>50</v>
      </c>
      <c r="W5249" s="3" t="str">
        <f t="shared" si="81"/>
        <v>Party</v>
      </c>
      <c r="X5249" s="6">
        <f>Table1[[#This Row],[Utility 1]]*Table1[[#This Row],[Utility 2]]</f>
        <v>0.79326116676527714</v>
      </c>
    </row>
    <row r="5250" spans="1:24">
      <c r="A5250">
        <v>7.1390000000000002</v>
      </c>
      <c r="B5250">
        <v>1001</v>
      </c>
      <c r="D5250" t="s">
        <v>22</v>
      </c>
      <c r="E5250" t="s">
        <v>23</v>
      </c>
      <c r="F5250" t="s">
        <v>24</v>
      </c>
      <c r="G5250">
        <v>2</v>
      </c>
      <c r="H5250">
        <v>0.74629999999999996</v>
      </c>
      <c r="I5250">
        <v>1</v>
      </c>
      <c r="J5250">
        <v>0</v>
      </c>
      <c r="K5250">
        <v>0.24024999999999999</v>
      </c>
      <c r="L5250">
        <v>1.7463</v>
      </c>
      <c r="M5250" t="s">
        <v>59</v>
      </c>
      <c r="N5250" t="s">
        <v>63</v>
      </c>
      <c r="O5250">
        <v>0.74629649047777502</v>
      </c>
      <c r="P5250">
        <v>0.999999999999999</v>
      </c>
      <c r="Q5250">
        <v>0.74629649047777502</v>
      </c>
      <c r="R5250">
        <v>0.999999999999999</v>
      </c>
      <c r="S5250">
        <v>0.39561388455452401</v>
      </c>
      <c r="T5250">
        <v>0.999999999999999</v>
      </c>
      <c r="U5250" t="s">
        <v>49</v>
      </c>
      <c r="V5250" t="s">
        <v>50</v>
      </c>
      <c r="W5250" s="3" t="str">
        <f t="shared" ref="W5250:W5313" si="82">IF(ISNUMBER(SEARCH("Itex",U5250)), "Itex vs Cypress", IF(ISNUMBER(SEARCH("laptop",U5250)), "Laptop", IF(ISNUMBER(SEARCH("England",U5250)), "England vs Zimbabwe", IF(ISNUMBER(SEARCH("Zimbabwe",U5250)), "England vs Zimbabwe", IF(ISNUMBER(SEARCH("party",U5250)), "Party", IF(ISNUMBER(SEARCH("holiday",U5250)), "Holiday", ""))))))</f>
        <v>Party</v>
      </c>
      <c r="X5250" s="6">
        <f>Table1[[#This Row],[Utility 1]]*Table1[[#This Row],[Utility 2]]</f>
        <v>0.74629649047777424</v>
      </c>
    </row>
    <row r="5251" spans="1:24">
      <c r="A5251">
        <v>7.1219999999999999</v>
      </c>
      <c r="B5251">
        <v>982</v>
      </c>
      <c r="D5251" t="s">
        <v>22</v>
      </c>
      <c r="E5251" t="s">
        <v>23</v>
      </c>
      <c r="F5251" t="s">
        <v>24</v>
      </c>
      <c r="G5251">
        <v>2</v>
      </c>
      <c r="H5251">
        <v>0.86319999999999997</v>
      </c>
      <c r="I5251">
        <v>0.95318999999999998</v>
      </c>
      <c r="J5251">
        <v>1.503E-2</v>
      </c>
      <c r="K5251">
        <v>1.503E-2</v>
      </c>
      <c r="L5251">
        <v>1.8163899999999999</v>
      </c>
      <c r="M5251" t="s">
        <v>63</v>
      </c>
      <c r="N5251" t="s">
        <v>59</v>
      </c>
      <c r="O5251">
        <v>0.95319442639646401</v>
      </c>
      <c r="P5251">
        <v>0.86319780261234402</v>
      </c>
      <c r="Q5251">
        <v>0.95319442639646401</v>
      </c>
      <c r="R5251">
        <v>0.86319780261234402</v>
      </c>
      <c r="S5251">
        <v>0.95494943057856696</v>
      </c>
      <c r="T5251">
        <v>0.70935361391368201</v>
      </c>
      <c r="U5251" t="s">
        <v>49</v>
      </c>
      <c r="V5251" t="s">
        <v>50</v>
      </c>
      <c r="W5251" s="3" t="str">
        <f t="shared" si="82"/>
        <v>Party</v>
      </c>
      <c r="X5251" s="6">
        <f>Table1[[#This Row],[Utility 1]]*Table1[[#This Row],[Utility 2]]</f>
        <v>0.82279533432776142</v>
      </c>
    </row>
    <row r="5252" spans="1:24">
      <c r="A5252">
        <v>2.8420000000000001</v>
      </c>
      <c r="B5252">
        <v>920</v>
      </c>
      <c r="D5252" t="s">
        <v>22</v>
      </c>
      <c r="E5252" t="s">
        <v>23</v>
      </c>
      <c r="F5252" t="s">
        <v>24</v>
      </c>
      <c r="G5252">
        <v>2</v>
      </c>
      <c r="H5252">
        <v>0.78651000000000004</v>
      </c>
      <c r="I5252">
        <v>0.82232000000000005</v>
      </c>
      <c r="J5252">
        <v>0</v>
      </c>
      <c r="K5252">
        <v>0.10335</v>
      </c>
      <c r="L5252">
        <v>1.60884</v>
      </c>
      <c r="M5252" t="s">
        <v>59</v>
      </c>
      <c r="N5252" t="s">
        <v>56</v>
      </c>
      <c r="O5252">
        <v>0.82232275843404401</v>
      </c>
      <c r="P5252">
        <v>0.78651320137335301</v>
      </c>
      <c r="Q5252">
        <v>0.82232275843404401</v>
      </c>
      <c r="R5252">
        <v>0.78651320137335301</v>
      </c>
      <c r="S5252">
        <v>0.77898910924486098</v>
      </c>
      <c r="T5252">
        <v>0.84729132893074799</v>
      </c>
      <c r="U5252" t="s">
        <v>46</v>
      </c>
      <c r="V5252" t="s">
        <v>47</v>
      </c>
      <c r="W5252" s="3" t="str">
        <f t="shared" si="82"/>
        <v>England vs Zimbabwe</v>
      </c>
      <c r="X5252" s="6">
        <f>Table1[[#This Row],[Utility 1]]*Table1[[#This Row],[Utility 2]]</f>
        <v>0.64676770529812633</v>
      </c>
    </row>
    <row r="5253" spans="1:24">
      <c r="A5253">
        <v>2.7149999999999999</v>
      </c>
      <c r="B5253">
        <v>975</v>
      </c>
      <c r="D5253" t="s">
        <v>22</v>
      </c>
      <c r="E5253" t="s">
        <v>23</v>
      </c>
      <c r="F5253" t="s">
        <v>24</v>
      </c>
      <c r="G5253">
        <v>2</v>
      </c>
      <c r="H5253">
        <v>0.67771000000000003</v>
      </c>
      <c r="I5253">
        <v>0.77527000000000001</v>
      </c>
      <c r="J5253">
        <v>9.2299999999999993E-2</v>
      </c>
      <c r="K5253">
        <v>0.23691999999999999</v>
      </c>
      <c r="L5253">
        <v>1.4529799999999999</v>
      </c>
      <c r="M5253" t="s">
        <v>56</v>
      </c>
      <c r="N5253" t="s">
        <v>59</v>
      </c>
      <c r="O5253">
        <v>0.67771367474337696</v>
      </c>
      <c r="P5253">
        <v>0.775269612197099</v>
      </c>
      <c r="Q5253">
        <v>0.67771367474337696</v>
      </c>
      <c r="R5253">
        <v>0.775269612197099</v>
      </c>
      <c r="S5253">
        <v>0.78492735427104898</v>
      </c>
      <c r="T5253">
        <v>0.69044675675739298</v>
      </c>
      <c r="U5253" t="s">
        <v>46</v>
      </c>
      <c r="V5253" t="s">
        <v>47</v>
      </c>
      <c r="W5253" s="3" t="str">
        <f t="shared" si="82"/>
        <v>England vs Zimbabwe</v>
      </c>
      <c r="X5253" s="6">
        <f>Table1[[#This Row],[Utility 1]]*Table1[[#This Row],[Utility 2]]</f>
        <v>0.5254108177989687</v>
      </c>
    </row>
    <row r="5254" spans="1:24">
      <c r="B5254">
        <v>1</v>
      </c>
      <c r="C5254" t="s">
        <v>793</v>
      </c>
      <c r="D5254" t="s">
        <v>22</v>
      </c>
      <c r="E5254" t="s">
        <v>24</v>
      </c>
      <c r="G5254">
        <v>0</v>
      </c>
      <c r="M5254" t="s">
        <v>59</v>
      </c>
      <c r="N5254" t="s">
        <v>56</v>
      </c>
      <c r="O5254">
        <v>0.3</v>
      </c>
      <c r="P5254">
        <v>0.3</v>
      </c>
      <c r="Q5254">
        <v>0.3</v>
      </c>
      <c r="R5254">
        <v>0.3</v>
      </c>
      <c r="U5254" t="s">
        <v>54</v>
      </c>
      <c r="V5254" t="s">
        <v>55</v>
      </c>
      <c r="W5254" s="3" t="str">
        <f t="shared" si="82"/>
        <v>England vs Zimbabwe</v>
      </c>
      <c r="X5254" s="6">
        <f>Table1[[#This Row],[Utility 1]]*Table1[[#This Row],[Utility 2]]</f>
        <v>0.09</v>
      </c>
    </row>
    <row r="5255" spans="1:24">
      <c r="A5255">
        <v>3.1560000000000001</v>
      </c>
      <c r="B5255">
        <v>973</v>
      </c>
      <c r="D5255" t="s">
        <v>22</v>
      </c>
      <c r="E5255" t="s">
        <v>23</v>
      </c>
      <c r="F5255" t="s">
        <v>24</v>
      </c>
      <c r="G5255">
        <v>2</v>
      </c>
      <c r="H5255">
        <v>0.74582000000000004</v>
      </c>
      <c r="I5255">
        <v>0.77788999999999997</v>
      </c>
      <c r="J5255">
        <v>5.2580000000000002E-2</v>
      </c>
      <c r="K5255">
        <v>0.17099</v>
      </c>
      <c r="L5255">
        <v>1.5237099999999999</v>
      </c>
      <c r="M5255" t="s">
        <v>56</v>
      </c>
      <c r="N5255" t="s">
        <v>59</v>
      </c>
      <c r="O5255">
        <v>0.74581995379201305</v>
      </c>
      <c r="P5255">
        <v>0.77789016817969503</v>
      </c>
      <c r="Q5255">
        <v>0.74581995379201305</v>
      </c>
      <c r="R5255">
        <v>0.77789016817969503</v>
      </c>
      <c r="S5255">
        <v>0.81755194787164498</v>
      </c>
      <c r="T5255">
        <v>1</v>
      </c>
      <c r="U5255" t="s">
        <v>46</v>
      </c>
      <c r="V5255" t="s">
        <v>47</v>
      </c>
      <c r="W5255" s="3" t="str">
        <f t="shared" si="82"/>
        <v>England vs Zimbabwe</v>
      </c>
      <c r="X5255" s="6">
        <f>Table1[[#This Row],[Utility 1]]*Table1[[#This Row],[Utility 2]]</f>
        <v>0.58016600928704143</v>
      </c>
    </row>
    <row r="5256" spans="1:24">
      <c r="A5256">
        <v>3.16</v>
      </c>
      <c r="B5256">
        <v>964</v>
      </c>
      <c r="D5256" t="s">
        <v>22</v>
      </c>
      <c r="E5256" t="s">
        <v>23</v>
      </c>
      <c r="F5256" t="s">
        <v>24</v>
      </c>
      <c r="G5256">
        <v>2</v>
      </c>
      <c r="H5256">
        <v>0.78651000000000004</v>
      </c>
      <c r="I5256">
        <v>0.82232000000000005</v>
      </c>
      <c r="J5256">
        <v>0</v>
      </c>
      <c r="K5256">
        <v>0.10335</v>
      </c>
      <c r="L5256">
        <v>1.60884</v>
      </c>
      <c r="M5256" t="s">
        <v>59</v>
      </c>
      <c r="N5256" t="s">
        <v>56</v>
      </c>
      <c r="O5256">
        <v>0.82232275843404401</v>
      </c>
      <c r="P5256">
        <v>0.78651320137335301</v>
      </c>
      <c r="Q5256">
        <v>0.82232275843404401</v>
      </c>
      <c r="R5256">
        <v>0.78651320137335301</v>
      </c>
      <c r="S5256">
        <v>0.63380972201636698</v>
      </c>
      <c r="T5256">
        <v>0.85517844773123297</v>
      </c>
      <c r="U5256" t="s">
        <v>46</v>
      </c>
      <c r="V5256" t="s">
        <v>47</v>
      </c>
      <c r="W5256" s="3" t="str">
        <f t="shared" si="82"/>
        <v>England vs Zimbabwe</v>
      </c>
      <c r="X5256" s="6">
        <f>Table1[[#This Row],[Utility 1]]*Table1[[#This Row],[Utility 2]]</f>
        <v>0.64676770529812633</v>
      </c>
    </row>
    <row r="5257" spans="1:24">
      <c r="A5257">
        <v>3.532</v>
      </c>
      <c r="B5257">
        <v>980</v>
      </c>
      <c r="D5257" t="s">
        <v>22</v>
      </c>
      <c r="E5257" t="s">
        <v>23</v>
      </c>
      <c r="F5257" t="s">
        <v>24</v>
      </c>
      <c r="G5257">
        <v>2</v>
      </c>
      <c r="H5257">
        <v>0.61165999999999998</v>
      </c>
      <c r="I5257">
        <v>0.92452999999999996</v>
      </c>
      <c r="J5257">
        <v>0</v>
      </c>
      <c r="K5257">
        <v>0.35515000000000002</v>
      </c>
      <c r="L5257">
        <v>1.5361800000000001</v>
      </c>
      <c r="M5257" t="s">
        <v>56</v>
      </c>
      <c r="N5257" t="s">
        <v>59</v>
      </c>
      <c r="O5257">
        <v>0.61165642092985595</v>
      </c>
      <c r="P5257">
        <v>0.92452541750862305</v>
      </c>
      <c r="Q5257">
        <v>0.61165642092985595</v>
      </c>
      <c r="R5257">
        <v>0.92452541750862305</v>
      </c>
      <c r="S5257">
        <v>0.90323383356448905</v>
      </c>
      <c r="T5257">
        <v>0.91975875852961098</v>
      </c>
      <c r="U5257" t="s">
        <v>46</v>
      </c>
      <c r="V5257" t="s">
        <v>47</v>
      </c>
      <c r="W5257" s="3" t="str">
        <f t="shared" si="82"/>
        <v>England vs Zimbabwe</v>
      </c>
      <c r="X5257" s="6">
        <f>Table1[[#This Row],[Utility 1]]*Table1[[#This Row],[Utility 2]]</f>
        <v>0.5654919079320051</v>
      </c>
    </row>
    <row r="5258" spans="1:24">
      <c r="A5258">
        <v>3.1970000000000001</v>
      </c>
      <c r="B5258">
        <v>1000</v>
      </c>
      <c r="D5258" t="s">
        <v>22</v>
      </c>
      <c r="E5258" t="s">
        <v>23</v>
      </c>
      <c r="F5258" t="s">
        <v>24</v>
      </c>
      <c r="G5258">
        <v>2</v>
      </c>
      <c r="H5258">
        <v>0.63273999999999997</v>
      </c>
      <c r="I5258">
        <v>0.9123</v>
      </c>
      <c r="J5258">
        <v>0</v>
      </c>
      <c r="K5258">
        <v>0.33079999999999998</v>
      </c>
      <c r="L5258">
        <v>1.54504</v>
      </c>
      <c r="M5258" t="s">
        <v>59</v>
      </c>
      <c r="N5258" t="s">
        <v>56</v>
      </c>
      <c r="O5258">
        <v>0.632739590722732</v>
      </c>
      <c r="P5258">
        <v>0.91230417219231397</v>
      </c>
      <c r="Q5258">
        <v>0.632739590722732</v>
      </c>
      <c r="R5258">
        <v>0.91230417219231397</v>
      </c>
      <c r="S5258">
        <v>0.54092177959860799</v>
      </c>
      <c r="T5258">
        <v>0.93184185645808204</v>
      </c>
      <c r="U5258" t="s">
        <v>46</v>
      </c>
      <c r="V5258" t="s">
        <v>47</v>
      </c>
      <c r="W5258" s="3" t="str">
        <f t="shared" si="82"/>
        <v>England vs Zimbabwe</v>
      </c>
      <c r="X5258" s="6">
        <f>Table1[[#This Row],[Utility 1]]*Table1[[#This Row],[Utility 2]]</f>
        <v>0.5772509685276056</v>
      </c>
    </row>
    <row r="5259" spans="1:24">
      <c r="A5259">
        <v>2.9750000000000001</v>
      </c>
      <c r="B5259">
        <v>963</v>
      </c>
      <c r="D5259" t="s">
        <v>22</v>
      </c>
      <c r="E5259" t="s">
        <v>23</v>
      </c>
      <c r="F5259" t="s">
        <v>24</v>
      </c>
      <c r="G5259">
        <v>2</v>
      </c>
      <c r="H5259">
        <v>0.65727000000000002</v>
      </c>
      <c r="I5259">
        <v>0.83118999999999998</v>
      </c>
      <c r="J5259">
        <v>5.2580000000000002E-2</v>
      </c>
      <c r="K5259">
        <v>0.27187</v>
      </c>
      <c r="L5259">
        <v>1.4884599999999999</v>
      </c>
      <c r="M5259" t="s">
        <v>56</v>
      </c>
      <c r="N5259" t="s">
        <v>59</v>
      </c>
      <c r="O5259">
        <v>0.65726808381776702</v>
      </c>
      <c r="P5259">
        <v>0.83118693109741104</v>
      </c>
      <c r="Q5259">
        <v>0.65726808381776702</v>
      </c>
      <c r="R5259">
        <v>0.83118693109741104</v>
      </c>
      <c r="S5259">
        <v>0.81624497663363904</v>
      </c>
      <c r="T5259">
        <v>0.86487055190398199</v>
      </c>
      <c r="U5259" t="s">
        <v>46</v>
      </c>
      <c r="V5259" t="s">
        <v>47</v>
      </c>
      <c r="W5259" s="3" t="str">
        <f t="shared" si="82"/>
        <v>England vs Zimbabwe</v>
      </c>
      <c r="X5259" s="6">
        <f>Table1[[#This Row],[Utility 1]]*Table1[[#This Row],[Utility 2]]</f>
        <v>0.54631264149676573</v>
      </c>
    </row>
    <row r="5260" spans="1:24">
      <c r="A5260">
        <v>2.6579999999999999</v>
      </c>
      <c r="B5260">
        <v>982</v>
      </c>
      <c r="D5260" t="s">
        <v>22</v>
      </c>
      <c r="E5260" t="s">
        <v>23</v>
      </c>
      <c r="F5260" t="s">
        <v>24</v>
      </c>
      <c r="G5260">
        <v>2</v>
      </c>
      <c r="H5260">
        <v>0.65663000000000005</v>
      </c>
      <c r="I5260">
        <v>0.78749000000000002</v>
      </c>
      <c r="J5260">
        <v>9.2050000000000007E-2</v>
      </c>
      <c r="K5260">
        <v>0.25996999999999998</v>
      </c>
      <c r="L5260">
        <v>1.4441200000000001</v>
      </c>
      <c r="M5260" t="s">
        <v>59</v>
      </c>
      <c r="N5260" t="s">
        <v>56</v>
      </c>
      <c r="O5260">
        <v>0.65663050495050101</v>
      </c>
      <c r="P5260">
        <v>0.78749085751340797</v>
      </c>
      <c r="Q5260">
        <v>0.65663050495050101</v>
      </c>
      <c r="R5260">
        <v>0.78749085751340797</v>
      </c>
      <c r="S5260">
        <v>0.60987057317593496</v>
      </c>
      <c r="T5260">
        <v>0.83733335979172696</v>
      </c>
      <c r="U5260" t="s">
        <v>46</v>
      </c>
      <c r="V5260" t="s">
        <v>47</v>
      </c>
      <c r="W5260" s="3" t="str">
        <f t="shared" si="82"/>
        <v>England vs Zimbabwe</v>
      </c>
      <c r="X5260" s="6">
        <f>Table1[[#This Row],[Utility 1]]*Table1[[#This Row],[Utility 2]]</f>
        <v>0.51709051941293216</v>
      </c>
    </row>
    <row r="5261" spans="1:24">
      <c r="A5261">
        <v>3.1970000000000001</v>
      </c>
      <c r="B5261">
        <v>939</v>
      </c>
      <c r="D5261" t="s">
        <v>22</v>
      </c>
      <c r="E5261" t="s">
        <v>23</v>
      </c>
      <c r="F5261" t="s">
        <v>24</v>
      </c>
      <c r="G5261">
        <v>2</v>
      </c>
      <c r="H5261">
        <v>0.78352999999999995</v>
      </c>
      <c r="I5261">
        <v>0.83504</v>
      </c>
      <c r="J5261">
        <v>0</v>
      </c>
      <c r="K5261">
        <v>9.1009999999999994E-2</v>
      </c>
      <c r="L5261">
        <v>1.6185700000000001</v>
      </c>
      <c r="M5261" t="s">
        <v>56</v>
      </c>
      <c r="N5261" t="s">
        <v>59</v>
      </c>
      <c r="O5261">
        <v>0.83504136132376605</v>
      </c>
      <c r="P5261">
        <v>0.783532826783222</v>
      </c>
      <c r="Q5261">
        <v>0.83504136132376605</v>
      </c>
      <c r="R5261">
        <v>0.783532826783222</v>
      </c>
      <c r="S5261">
        <v>0.89231111994528201</v>
      </c>
      <c r="T5261">
        <v>0.78587061014378201</v>
      </c>
      <c r="U5261" t="s">
        <v>46</v>
      </c>
      <c r="V5261" t="s">
        <v>47</v>
      </c>
      <c r="W5261" s="3" t="str">
        <f t="shared" si="82"/>
        <v>England vs Zimbabwe</v>
      </c>
      <c r="X5261" s="6">
        <f>Table1[[#This Row],[Utility 1]]*Table1[[#This Row],[Utility 2]]</f>
        <v>0.65428231831892025</v>
      </c>
    </row>
    <row r="5262" spans="1:24">
      <c r="A5262">
        <v>2.1080000000000001</v>
      </c>
      <c r="B5262">
        <v>952</v>
      </c>
      <c r="D5262" t="s">
        <v>22</v>
      </c>
      <c r="E5262" t="s">
        <v>24</v>
      </c>
      <c r="F5262" t="s">
        <v>24</v>
      </c>
      <c r="G5262">
        <v>0</v>
      </c>
      <c r="H5262">
        <v>0.2</v>
      </c>
      <c r="I5262">
        <v>0.3</v>
      </c>
      <c r="J5262">
        <v>0.88554999999999995</v>
      </c>
      <c r="K5262">
        <v>0.98492999999999997</v>
      </c>
      <c r="L5262">
        <v>0</v>
      </c>
      <c r="M5262" t="s">
        <v>31</v>
      </c>
      <c r="N5262" t="s">
        <v>64</v>
      </c>
      <c r="O5262">
        <v>0.3</v>
      </c>
      <c r="P5262">
        <v>0.2</v>
      </c>
      <c r="Q5262">
        <v>0.3</v>
      </c>
      <c r="R5262">
        <v>0.2</v>
      </c>
      <c r="S5262">
        <v>0</v>
      </c>
      <c r="T5262">
        <v>0</v>
      </c>
      <c r="U5262" t="s">
        <v>27</v>
      </c>
      <c r="V5262" t="s">
        <v>28</v>
      </c>
      <c r="W5262" s="3" t="str">
        <f t="shared" si="82"/>
        <v>Itex vs Cypress</v>
      </c>
      <c r="X5262" s="6">
        <f>Table1[[#This Row],[Utility 1]]*Table1[[#This Row],[Utility 2]]</f>
        <v>0.06</v>
      </c>
    </row>
    <row r="5263" spans="1:24">
      <c r="A5263">
        <v>1.84</v>
      </c>
      <c r="B5263">
        <v>952</v>
      </c>
      <c r="D5263" t="s">
        <v>22</v>
      </c>
      <c r="E5263" t="s">
        <v>24</v>
      </c>
      <c r="F5263" t="s">
        <v>24</v>
      </c>
      <c r="G5263">
        <v>0</v>
      </c>
      <c r="H5263">
        <v>0.2</v>
      </c>
      <c r="I5263">
        <v>0.3</v>
      </c>
      <c r="J5263">
        <v>0.88554999999999995</v>
      </c>
      <c r="K5263">
        <v>0.98492999999999997</v>
      </c>
      <c r="L5263">
        <v>0</v>
      </c>
      <c r="M5263" t="s">
        <v>64</v>
      </c>
      <c r="N5263" t="s">
        <v>31</v>
      </c>
      <c r="O5263">
        <v>0.3</v>
      </c>
      <c r="P5263">
        <v>0.2</v>
      </c>
      <c r="Q5263">
        <v>0.3</v>
      </c>
      <c r="R5263">
        <v>0.2</v>
      </c>
      <c r="S5263">
        <v>0</v>
      </c>
      <c r="T5263">
        <v>0</v>
      </c>
      <c r="U5263" t="s">
        <v>27</v>
      </c>
      <c r="V5263" t="s">
        <v>28</v>
      </c>
      <c r="W5263" s="3" t="str">
        <f t="shared" si="82"/>
        <v>Itex vs Cypress</v>
      </c>
      <c r="X5263" s="6">
        <f>Table1[[#This Row],[Utility 1]]*Table1[[#This Row],[Utility 2]]</f>
        <v>0.06</v>
      </c>
    </row>
    <row r="5264" spans="1:24">
      <c r="A5264">
        <v>1.877</v>
      </c>
      <c r="B5264">
        <v>952</v>
      </c>
      <c r="D5264" t="s">
        <v>22</v>
      </c>
      <c r="E5264" t="s">
        <v>24</v>
      </c>
      <c r="F5264" t="s">
        <v>24</v>
      </c>
      <c r="G5264">
        <v>0</v>
      </c>
      <c r="H5264">
        <v>0.2</v>
      </c>
      <c r="I5264">
        <v>0.3</v>
      </c>
      <c r="J5264">
        <v>0.88554999999999995</v>
      </c>
      <c r="K5264">
        <v>0.98492999999999997</v>
      </c>
      <c r="L5264">
        <v>0</v>
      </c>
      <c r="M5264" t="s">
        <v>31</v>
      </c>
      <c r="N5264" t="s">
        <v>64</v>
      </c>
      <c r="O5264">
        <v>0.3</v>
      </c>
      <c r="P5264">
        <v>0.2</v>
      </c>
      <c r="Q5264">
        <v>0.3</v>
      </c>
      <c r="R5264">
        <v>0.2</v>
      </c>
      <c r="S5264">
        <v>0</v>
      </c>
      <c r="T5264">
        <v>0</v>
      </c>
      <c r="U5264" t="s">
        <v>27</v>
      </c>
      <c r="V5264" t="s">
        <v>28</v>
      </c>
      <c r="W5264" s="3" t="str">
        <f t="shared" si="82"/>
        <v>Itex vs Cypress</v>
      </c>
      <c r="X5264" s="6">
        <f>Table1[[#This Row],[Utility 1]]*Table1[[#This Row],[Utility 2]]</f>
        <v>0.06</v>
      </c>
    </row>
    <row r="5265" spans="1:24">
      <c r="A5265">
        <v>2.3490000000000002</v>
      </c>
      <c r="B5265">
        <v>952</v>
      </c>
      <c r="D5265" t="s">
        <v>22</v>
      </c>
      <c r="E5265" t="s">
        <v>24</v>
      </c>
      <c r="F5265" t="s">
        <v>24</v>
      </c>
      <c r="G5265">
        <v>0</v>
      </c>
      <c r="H5265">
        <v>0.2</v>
      </c>
      <c r="I5265">
        <v>0.3</v>
      </c>
      <c r="J5265">
        <v>0.88554999999999995</v>
      </c>
      <c r="K5265">
        <v>0.98492999999999997</v>
      </c>
      <c r="L5265">
        <v>0</v>
      </c>
      <c r="M5265" t="s">
        <v>64</v>
      </c>
      <c r="N5265" t="s">
        <v>31</v>
      </c>
      <c r="O5265">
        <v>0.3</v>
      </c>
      <c r="P5265">
        <v>0.2</v>
      </c>
      <c r="Q5265">
        <v>0.3</v>
      </c>
      <c r="R5265">
        <v>0.2</v>
      </c>
      <c r="S5265">
        <v>0</v>
      </c>
      <c r="T5265">
        <v>0</v>
      </c>
      <c r="U5265" t="s">
        <v>27</v>
      </c>
      <c r="V5265" t="s">
        <v>28</v>
      </c>
      <c r="W5265" s="3" t="str">
        <f t="shared" si="82"/>
        <v>Itex vs Cypress</v>
      </c>
      <c r="X5265" s="6">
        <f>Table1[[#This Row],[Utility 1]]*Table1[[#This Row],[Utility 2]]</f>
        <v>0.06</v>
      </c>
    </row>
    <row r="5266" spans="1:24">
      <c r="A5266">
        <v>2.4009999999999998</v>
      </c>
      <c r="B5266">
        <v>952</v>
      </c>
      <c r="D5266" t="s">
        <v>22</v>
      </c>
      <c r="E5266" t="s">
        <v>24</v>
      </c>
      <c r="F5266" t="s">
        <v>24</v>
      </c>
      <c r="G5266">
        <v>0</v>
      </c>
      <c r="H5266">
        <v>0.2</v>
      </c>
      <c r="I5266">
        <v>0.3</v>
      </c>
      <c r="J5266">
        <v>0.88554999999999995</v>
      </c>
      <c r="K5266">
        <v>0.98492999999999997</v>
      </c>
      <c r="L5266">
        <v>0</v>
      </c>
      <c r="M5266" t="s">
        <v>31</v>
      </c>
      <c r="N5266" t="s">
        <v>64</v>
      </c>
      <c r="O5266">
        <v>0.3</v>
      </c>
      <c r="P5266">
        <v>0.2</v>
      </c>
      <c r="Q5266">
        <v>0.3</v>
      </c>
      <c r="R5266">
        <v>0.2</v>
      </c>
      <c r="S5266">
        <v>0</v>
      </c>
      <c r="T5266">
        <v>0</v>
      </c>
      <c r="U5266" t="s">
        <v>27</v>
      </c>
      <c r="V5266" t="s">
        <v>28</v>
      </c>
      <c r="W5266" s="3" t="str">
        <f t="shared" si="82"/>
        <v>Itex vs Cypress</v>
      </c>
      <c r="X5266" s="6">
        <f>Table1[[#This Row],[Utility 1]]*Table1[[#This Row],[Utility 2]]</f>
        <v>0.06</v>
      </c>
    </row>
    <row r="5267" spans="1:24">
      <c r="A5267">
        <v>2.5499999999999998</v>
      </c>
      <c r="B5267">
        <v>952</v>
      </c>
      <c r="D5267" t="s">
        <v>22</v>
      </c>
      <c r="E5267" t="s">
        <v>24</v>
      </c>
      <c r="F5267" t="s">
        <v>24</v>
      </c>
      <c r="G5267">
        <v>0</v>
      </c>
      <c r="H5267">
        <v>0.2</v>
      </c>
      <c r="I5267">
        <v>0.3</v>
      </c>
      <c r="J5267">
        <v>0.88554999999999995</v>
      </c>
      <c r="K5267">
        <v>0.98492999999999997</v>
      </c>
      <c r="L5267">
        <v>0</v>
      </c>
      <c r="M5267" t="s">
        <v>64</v>
      </c>
      <c r="N5267" t="s">
        <v>31</v>
      </c>
      <c r="O5267">
        <v>0.3</v>
      </c>
      <c r="P5267">
        <v>0.2</v>
      </c>
      <c r="Q5267">
        <v>0.3</v>
      </c>
      <c r="R5267">
        <v>0.2</v>
      </c>
      <c r="S5267">
        <v>0</v>
      </c>
      <c r="T5267">
        <v>0</v>
      </c>
      <c r="U5267" t="s">
        <v>27</v>
      </c>
      <c r="V5267" t="s">
        <v>28</v>
      </c>
      <c r="W5267" s="3" t="str">
        <f t="shared" si="82"/>
        <v>Itex vs Cypress</v>
      </c>
      <c r="X5267" s="6">
        <f>Table1[[#This Row],[Utility 1]]*Table1[[#This Row],[Utility 2]]</f>
        <v>0.06</v>
      </c>
    </row>
    <row r="5268" spans="1:24">
      <c r="A5268">
        <v>2.198</v>
      </c>
      <c r="B5268">
        <v>952</v>
      </c>
      <c r="D5268" t="s">
        <v>22</v>
      </c>
      <c r="E5268" t="s">
        <v>24</v>
      </c>
      <c r="F5268" t="s">
        <v>24</v>
      </c>
      <c r="G5268">
        <v>0</v>
      </c>
      <c r="H5268">
        <v>0.2</v>
      </c>
      <c r="I5268">
        <v>0.3</v>
      </c>
      <c r="J5268">
        <v>0.88554999999999995</v>
      </c>
      <c r="K5268">
        <v>0.98492999999999997</v>
      </c>
      <c r="L5268">
        <v>0</v>
      </c>
      <c r="M5268" t="s">
        <v>31</v>
      </c>
      <c r="N5268" t="s">
        <v>64</v>
      </c>
      <c r="O5268">
        <v>0.3</v>
      </c>
      <c r="P5268">
        <v>0.2</v>
      </c>
      <c r="Q5268">
        <v>0.3</v>
      </c>
      <c r="R5268">
        <v>0.2</v>
      </c>
      <c r="S5268">
        <v>0</v>
      </c>
      <c r="T5268">
        <v>0</v>
      </c>
      <c r="U5268" t="s">
        <v>27</v>
      </c>
      <c r="V5268" t="s">
        <v>28</v>
      </c>
      <c r="W5268" s="3" t="str">
        <f t="shared" si="82"/>
        <v>Itex vs Cypress</v>
      </c>
      <c r="X5268" s="6">
        <f>Table1[[#This Row],[Utility 1]]*Table1[[#This Row],[Utility 2]]</f>
        <v>0.06</v>
      </c>
    </row>
    <row r="5269" spans="1:24">
      <c r="A5269">
        <v>2.2719999999999998</v>
      </c>
      <c r="B5269">
        <v>952</v>
      </c>
      <c r="D5269" t="s">
        <v>22</v>
      </c>
      <c r="E5269" t="s">
        <v>24</v>
      </c>
      <c r="F5269" t="s">
        <v>24</v>
      </c>
      <c r="G5269">
        <v>0</v>
      </c>
      <c r="H5269">
        <v>0.2</v>
      </c>
      <c r="I5269">
        <v>0.3</v>
      </c>
      <c r="J5269">
        <v>0.88554999999999995</v>
      </c>
      <c r="K5269">
        <v>0.98492999999999997</v>
      </c>
      <c r="L5269">
        <v>0</v>
      </c>
      <c r="M5269" t="s">
        <v>64</v>
      </c>
      <c r="N5269" t="s">
        <v>31</v>
      </c>
      <c r="O5269">
        <v>0.3</v>
      </c>
      <c r="P5269">
        <v>0.2</v>
      </c>
      <c r="Q5269">
        <v>0.3</v>
      </c>
      <c r="R5269">
        <v>0.2</v>
      </c>
      <c r="S5269">
        <v>0</v>
      </c>
      <c r="T5269">
        <v>0</v>
      </c>
      <c r="U5269" t="s">
        <v>27</v>
      </c>
      <c r="V5269" t="s">
        <v>28</v>
      </c>
      <c r="W5269" s="3" t="str">
        <f t="shared" si="82"/>
        <v>Itex vs Cypress</v>
      </c>
      <c r="X5269" s="6">
        <f>Table1[[#This Row],[Utility 1]]*Table1[[#This Row],[Utility 2]]</f>
        <v>0.06</v>
      </c>
    </row>
    <row r="5270" spans="1:24">
      <c r="A5270">
        <v>2.2909999999999999</v>
      </c>
      <c r="B5270">
        <v>952</v>
      </c>
      <c r="D5270" t="s">
        <v>22</v>
      </c>
      <c r="E5270" t="s">
        <v>24</v>
      </c>
      <c r="F5270" t="s">
        <v>24</v>
      </c>
      <c r="G5270">
        <v>0</v>
      </c>
      <c r="H5270">
        <v>0.2</v>
      </c>
      <c r="I5270">
        <v>0.3</v>
      </c>
      <c r="J5270">
        <v>0.88554999999999995</v>
      </c>
      <c r="K5270">
        <v>0.98492999999999997</v>
      </c>
      <c r="L5270">
        <v>0</v>
      </c>
      <c r="M5270" t="s">
        <v>31</v>
      </c>
      <c r="N5270" t="s">
        <v>64</v>
      </c>
      <c r="O5270">
        <v>0.3</v>
      </c>
      <c r="P5270">
        <v>0.2</v>
      </c>
      <c r="Q5270">
        <v>0.3</v>
      </c>
      <c r="R5270">
        <v>0.2</v>
      </c>
      <c r="S5270">
        <v>0</v>
      </c>
      <c r="T5270">
        <v>0</v>
      </c>
      <c r="U5270" t="s">
        <v>27</v>
      </c>
      <c r="V5270" t="s">
        <v>28</v>
      </c>
      <c r="W5270" s="3" t="str">
        <f t="shared" si="82"/>
        <v>Itex vs Cypress</v>
      </c>
      <c r="X5270" s="6">
        <f>Table1[[#This Row],[Utility 1]]*Table1[[#This Row],[Utility 2]]</f>
        <v>0.06</v>
      </c>
    </row>
    <row r="5271" spans="1:24">
      <c r="A5271">
        <v>2.327</v>
      </c>
      <c r="B5271">
        <v>952</v>
      </c>
      <c r="D5271" t="s">
        <v>22</v>
      </c>
      <c r="E5271" t="s">
        <v>24</v>
      </c>
      <c r="F5271" t="s">
        <v>24</v>
      </c>
      <c r="G5271">
        <v>0</v>
      </c>
      <c r="H5271">
        <v>0.2</v>
      </c>
      <c r="I5271">
        <v>0.3</v>
      </c>
      <c r="J5271">
        <v>0.88554999999999995</v>
      </c>
      <c r="K5271">
        <v>0.98492999999999997</v>
      </c>
      <c r="L5271">
        <v>0</v>
      </c>
      <c r="M5271" t="s">
        <v>64</v>
      </c>
      <c r="N5271" t="s">
        <v>31</v>
      </c>
      <c r="O5271">
        <v>0.3</v>
      </c>
      <c r="P5271">
        <v>0.2</v>
      </c>
      <c r="Q5271">
        <v>0.3</v>
      </c>
      <c r="R5271">
        <v>0.2</v>
      </c>
      <c r="S5271">
        <v>0</v>
      </c>
      <c r="T5271">
        <v>0</v>
      </c>
      <c r="U5271" t="s">
        <v>27</v>
      </c>
      <c r="V5271" t="s">
        <v>28</v>
      </c>
      <c r="W5271" s="3" t="str">
        <f t="shared" si="82"/>
        <v>Itex vs Cypress</v>
      </c>
      <c r="X5271" s="6">
        <f>Table1[[#This Row],[Utility 1]]*Table1[[#This Row],[Utility 2]]</f>
        <v>0.06</v>
      </c>
    </row>
    <row r="5272" spans="1:24">
      <c r="A5272">
        <v>2.1589999999999998</v>
      </c>
      <c r="B5272">
        <v>1001</v>
      </c>
      <c r="D5272" t="s">
        <v>22</v>
      </c>
      <c r="E5272" t="s">
        <v>24</v>
      </c>
      <c r="F5272" t="s">
        <v>24</v>
      </c>
      <c r="G5272">
        <v>1</v>
      </c>
      <c r="H5272">
        <v>0.2</v>
      </c>
      <c r="I5272">
        <v>0.3</v>
      </c>
      <c r="J5272">
        <v>0.88554999999999995</v>
      </c>
      <c r="K5272">
        <v>0.98492999999999997</v>
      </c>
      <c r="L5272">
        <v>0</v>
      </c>
      <c r="M5272" t="s">
        <v>57</v>
      </c>
      <c r="N5272" t="s">
        <v>64</v>
      </c>
      <c r="O5272">
        <v>0.3</v>
      </c>
      <c r="P5272">
        <v>0.2</v>
      </c>
      <c r="Q5272">
        <v>0.3</v>
      </c>
      <c r="R5272">
        <v>0.2</v>
      </c>
      <c r="S5272">
        <v>0</v>
      </c>
      <c r="T5272">
        <v>0</v>
      </c>
      <c r="U5272" t="s">
        <v>27</v>
      </c>
      <c r="V5272" t="s">
        <v>28</v>
      </c>
      <c r="W5272" s="3" t="str">
        <f t="shared" si="82"/>
        <v>Itex vs Cypress</v>
      </c>
      <c r="X5272" s="6">
        <f>Table1[[#This Row],[Utility 1]]*Table1[[#This Row],[Utility 2]]</f>
        <v>0.06</v>
      </c>
    </row>
    <row r="5273" spans="1:24">
      <c r="A5273">
        <v>1.954</v>
      </c>
      <c r="B5273">
        <v>1001</v>
      </c>
      <c r="D5273" t="s">
        <v>22</v>
      </c>
      <c r="E5273" t="s">
        <v>24</v>
      </c>
      <c r="F5273" t="s">
        <v>24</v>
      </c>
      <c r="G5273">
        <v>1</v>
      </c>
      <c r="H5273">
        <v>0.2</v>
      </c>
      <c r="I5273">
        <v>0.3</v>
      </c>
      <c r="J5273">
        <v>0.88554999999999995</v>
      </c>
      <c r="K5273">
        <v>0.98492999999999997</v>
      </c>
      <c r="L5273">
        <v>0</v>
      </c>
      <c r="M5273" t="s">
        <v>64</v>
      </c>
      <c r="N5273" t="s">
        <v>57</v>
      </c>
      <c r="O5273">
        <v>0.3</v>
      </c>
      <c r="P5273">
        <v>0.2</v>
      </c>
      <c r="Q5273">
        <v>0.3</v>
      </c>
      <c r="R5273">
        <v>0.2</v>
      </c>
      <c r="S5273">
        <v>0</v>
      </c>
      <c r="T5273">
        <v>0</v>
      </c>
      <c r="U5273" t="s">
        <v>27</v>
      </c>
      <c r="V5273" t="s">
        <v>28</v>
      </c>
      <c r="W5273" s="3" t="str">
        <f t="shared" si="82"/>
        <v>Itex vs Cypress</v>
      </c>
      <c r="X5273" s="6">
        <f>Table1[[#This Row],[Utility 1]]*Table1[[#This Row],[Utility 2]]</f>
        <v>0.06</v>
      </c>
    </row>
    <row r="5274" spans="1:24">
      <c r="A5274">
        <v>2.5150000000000001</v>
      </c>
      <c r="B5274">
        <v>1001</v>
      </c>
      <c r="D5274" t="s">
        <v>22</v>
      </c>
      <c r="E5274" t="s">
        <v>24</v>
      </c>
      <c r="F5274" t="s">
        <v>24</v>
      </c>
      <c r="G5274">
        <v>1</v>
      </c>
      <c r="H5274">
        <v>0.2</v>
      </c>
      <c r="I5274">
        <v>0.3</v>
      </c>
      <c r="J5274">
        <v>0.88554999999999995</v>
      </c>
      <c r="K5274">
        <v>0.98492999999999997</v>
      </c>
      <c r="L5274">
        <v>0</v>
      </c>
      <c r="M5274" t="s">
        <v>57</v>
      </c>
      <c r="N5274" t="s">
        <v>64</v>
      </c>
      <c r="O5274">
        <v>0.3</v>
      </c>
      <c r="P5274">
        <v>0.2</v>
      </c>
      <c r="Q5274">
        <v>0.3</v>
      </c>
      <c r="R5274">
        <v>0.2</v>
      </c>
      <c r="S5274">
        <v>0</v>
      </c>
      <c r="T5274">
        <v>0</v>
      </c>
      <c r="U5274" t="s">
        <v>27</v>
      </c>
      <c r="V5274" t="s">
        <v>28</v>
      </c>
      <c r="W5274" s="3" t="str">
        <f t="shared" si="82"/>
        <v>Itex vs Cypress</v>
      </c>
      <c r="X5274" s="6">
        <f>Table1[[#This Row],[Utility 1]]*Table1[[#This Row],[Utility 2]]</f>
        <v>0.06</v>
      </c>
    </row>
    <row r="5275" spans="1:24">
      <c r="A5275">
        <v>2.673</v>
      </c>
      <c r="B5275">
        <v>1001</v>
      </c>
      <c r="D5275" t="s">
        <v>22</v>
      </c>
      <c r="E5275" t="s">
        <v>24</v>
      </c>
      <c r="F5275" t="s">
        <v>24</v>
      </c>
      <c r="G5275">
        <v>1</v>
      </c>
      <c r="H5275">
        <v>0.2</v>
      </c>
      <c r="I5275">
        <v>0.3</v>
      </c>
      <c r="J5275">
        <v>0.88554999999999995</v>
      </c>
      <c r="K5275">
        <v>0.98492999999999997</v>
      </c>
      <c r="L5275">
        <v>0</v>
      </c>
      <c r="M5275" t="s">
        <v>64</v>
      </c>
      <c r="N5275" t="s">
        <v>57</v>
      </c>
      <c r="O5275">
        <v>0.3</v>
      </c>
      <c r="P5275">
        <v>0.2</v>
      </c>
      <c r="Q5275">
        <v>0.3</v>
      </c>
      <c r="R5275">
        <v>0.2</v>
      </c>
      <c r="S5275">
        <v>0</v>
      </c>
      <c r="T5275">
        <v>0</v>
      </c>
      <c r="U5275" t="s">
        <v>27</v>
      </c>
      <c r="V5275" t="s">
        <v>28</v>
      </c>
      <c r="W5275" s="3" t="str">
        <f t="shared" si="82"/>
        <v>Itex vs Cypress</v>
      </c>
      <c r="X5275" s="6">
        <f>Table1[[#This Row],[Utility 1]]*Table1[[#This Row],[Utility 2]]</f>
        <v>0.06</v>
      </c>
    </row>
    <row r="5276" spans="1:24">
      <c r="A5276">
        <v>2.5910000000000002</v>
      </c>
      <c r="B5276">
        <v>1001</v>
      </c>
      <c r="D5276" t="s">
        <v>22</v>
      </c>
      <c r="E5276" t="s">
        <v>24</v>
      </c>
      <c r="F5276" t="s">
        <v>24</v>
      </c>
      <c r="G5276">
        <v>1</v>
      </c>
      <c r="H5276">
        <v>0.2</v>
      </c>
      <c r="I5276">
        <v>0.3</v>
      </c>
      <c r="J5276">
        <v>0.88554999999999995</v>
      </c>
      <c r="K5276">
        <v>0.98492999999999997</v>
      </c>
      <c r="L5276">
        <v>0</v>
      </c>
      <c r="M5276" t="s">
        <v>57</v>
      </c>
      <c r="N5276" t="s">
        <v>64</v>
      </c>
      <c r="O5276">
        <v>0.3</v>
      </c>
      <c r="P5276">
        <v>0.2</v>
      </c>
      <c r="Q5276">
        <v>0.3</v>
      </c>
      <c r="R5276">
        <v>0.2</v>
      </c>
      <c r="S5276">
        <v>0</v>
      </c>
      <c r="T5276">
        <v>0</v>
      </c>
      <c r="U5276" t="s">
        <v>27</v>
      </c>
      <c r="V5276" t="s">
        <v>28</v>
      </c>
      <c r="W5276" s="3" t="str">
        <f t="shared" si="82"/>
        <v>Itex vs Cypress</v>
      </c>
      <c r="X5276" s="6">
        <f>Table1[[#This Row],[Utility 1]]*Table1[[#This Row],[Utility 2]]</f>
        <v>0.06</v>
      </c>
    </row>
    <row r="5277" spans="1:24">
      <c r="A5277">
        <v>2.3889999999999998</v>
      </c>
      <c r="B5277">
        <v>1001</v>
      </c>
      <c r="D5277" t="s">
        <v>22</v>
      </c>
      <c r="E5277" t="s">
        <v>24</v>
      </c>
      <c r="F5277" t="s">
        <v>24</v>
      </c>
      <c r="G5277">
        <v>1</v>
      </c>
      <c r="H5277">
        <v>0.2</v>
      </c>
      <c r="I5277">
        <v>0.3</v>
      </c>
      <c r="J5277">
        <v>0.88554999999999995</v>
      </c>
      <c r="K5277">
        <v>0.98492999999999997</v>
      </c>
      <c r="L5277">
        <v>0</v>
      </c>
      <c r="M5277" t="s">
        <v>64</v>
      </c>
      <c r="N5277" t="s">
        <v>57</v>
      </c>
      <c r="O5277">
        <v>0.3</v>
      </c>
      <c r="P5277">
        <v>0.2</v>
      </c>
      <c r="Q5277">
        <v>0.3</v>
      </c>
      <c r="R5277">
        <v>0.2</v>
      </c>
      <c r="S5277">
        <v>0</v>
      </c>
      <c r="T5277">
        <v>0</v>
      </c>
      <c r="U5277" t="s">
        <v>27</v>
      </c>
      <c r="V5277" t="s">
        <v>28</v>
      </c>
      <c r="W5277" s="3" t="str">
        <f t="shared" si="82"/>
        <v>Itex vs Cypress</v>
      </c>
      <c r="X5277" s="6">
        <f>Table1[[#This Row],[Utility 1]]*Table1[[#This Row],[Utility 2]]</f>
        <v>0.06</v>
      </c>
    </row>
    <row r="5278" spans="1:24">
      <c r="A5278">
        <v>2.359</v>
      </c>
      <c r="B5278">
        <v>1001</v>
      </c>
      <c r="D5278" t="s">
        <v>22</v>
      </c>
      <c r="E5278" t="s">
        <v>24</v>
      </c>
      <c r="F5278" t="s">
        <v>24</v>
      </c>
      <c r="G5278">
        <v>1</v>
      </c>
      <c r="H5278">
        <v>0.2</v>
      </c>
      <c r="I5278">
        <v>0.3</v>
      </c>
      <c r="J5278">
        <v>0.88554999999999995</v>
      </c>
      <c r="K5278">
        <v>0.98492999999999997</v>
      </c>
      <c r="L5278">
        <v>0</v>
      </c>
      <c r="M5278" t="s">
        <v>57</v>
      </c>
      <c r="N5278" t="s">
        <v>64</v>
      </c>
      <c r="O5278">
        <v>0.3</v>
      </c>
      <c r="P5278">
        <v>0.2</v>
      </c>
      <c r="Q5278">
        <v>0.3</v>
      </c>
      <c r="R5278">
        <v>0.2</v>
      </c>
      <c r="S5278">
        <v>0</v>
      </c>
      <c r="T5278">
        <v>0</v>
      </c>
      <c r="U5278" t="s">
        <v>27</v>
      </c>
      <c r="V5278" t="s">
        <v>28</v>
      </c>
      <c r="W5278" s="3" t="str">
        <f t="shared" si="82"/>
        <v>Itex vs Cypress</v>
      </c>
      <c r="X5278" s="6">
        <f>Table1[[#This Row],[Utility 1]]*Table1[[#This Row],[Utility 2]]</f>
        <v>0.06</v>
      </c>
    </row>
    <row r="5279" spans="1:24">
      <c r="A5279">
        <v>2.202</v>
      </c>
      <c r="B5279">
        <v>1001</v>
      </c>
      <c r="D5279" t="s">
        <v>22</v>
      </c>
      <c r="E5279" t="s">
        <v>24</v>
      </c>
      <c r="F5279" t="s">
        <v>24</v>
      </c>
      <c r="G5279">
        <v>1</v>
      </c>
      <c r="H5279">
        <v>0.2</v>
      </c>
      <c r="I5279">
        <v>0.3</v>
      </c>
      <c r="J5279">
        <v>0.88554999999999995</v>
      </c>
      <c r="K5279">
        <v>0.98492999999999997</v>
      </c>
      <c r="L5279">
        <v>0</v>
      </c>
      <c r="M5279" t="s">
        <v>64</v>
      </c>
      <c r="N5279" t="s">
        <v>57</v>
      </c>
      <c r="O5279">
        <v>0.3</v>
      </c>
      <c r="P5279">
        <v>0.2</v>
      </c>
      <c r="Q5279">
        <v>0.3</v>
      </c>
      <c r="R5279">
        <v>0.2</v>
      </c>
      <c r="S5279">
        <v>0</v>
      </c>
      <c r="T5279">
        <v>0</v>
      </c>
      <c r="U5279" t="s">
        <v>27</v>
      </c>
      <c r="V5279" t="s">
        <v>28</v>
      </c>
      <c r="W5279" s="3" t="str">
        <f t="shared" si="82"/>
        <v>Itex vs Cypress</v>
      </c>
      <c r="X5279" s="6">
        <f>Table1[[#This Row],[Utility 1]]*Table1[[#This Row],[Utility 2]]</f>
        <v>0.06</v>
      </c>
    </row>
    <row r="5280" spans="1:24">
      <c r="A5280">
        <v>1.89</v>
      </c>
      <c r="B5280">
        <v>1001</v>
      </c>
      <c r="D5280" t="s">
        <v>22</v>
      </c>
      <c r="E5280" t="s">
        <v>24</v>
      </c>
      <c r="F5280" t="s">
        <v>24</v>
      </c>
      <c r="G5280">
        <v>1</v>
      </c>
      <c r="H5280">
        <v>0.2</v>
      </c>
      <c r="I5280">
        <v>0.3</v>
      </c>
      <c r="J5280">
        <v>0.88554999999999995</v>
      </c>
      <c r="K5280">
        <v>0.98492999999999997</v>
      </c>
      <c r="L5280">
        <v>0</v>
      </c>
      <c r="M5280" t="s">
        <v>57</v>
      </c>
      <c r="N5280" t="s">
        <v>64</v>
      </c>
      <c r="O5280">
        <v>0.3</v>
      </c>
      <c r="P5280">
        <v>0.2</v>
      </c>
      <c r="Q5280">
        <v>0.3</v>
      </c>
      <c r="R5280">
        <v>0.2</v>
      </c>
      <c r="S5280">
        <v>0</v>
      </c>
      <c r="T5280">
        <v>0</v>
      </c>
      <c r="U5280" t="s">
        <v>27</v>
      </c>
      <c r="V5280" t="s">
        <v>28</v>
      </c>
      <c r="W5280" s="3" t="str">
        <f t="shared" si="82"/>
        <v>Itex vs Cypress</v>
      </c>
      <c r="X5280" s="6">
        <f>Table1[[#This Row],[Utility 1]]*Table1[[#This Row],[Utility 2]]</f>
        <v>0.06</v>
      </c>
    </row>
    <row r="5281" spans="1:24">
      <c r="A5281">
        <v>2.258</v>
      </c>
      <c r="B5281">
        <v>1001</v>
      </c>
      <c r="D5281" t="s">
        <v>22</v>
      </c>
      <c r="E5281" t="s">
        <v>24</v>
      </c>
      <c r="F5281" t="s">
        <v>24</v>
      </c>
      <c r="G5281">
        <v>1</v>
      </c>
      <c r="H5281">
        <v>0.2</v>
      </c>
      <c r="I5281">
        <v>0.3</v>
      </c>
      <c r="J5281">
        <v>0.88554999999999995</v>
      </c>
      <c r="K5281">
        <v>0.98492999999999997</v>
      </c>
      <c r="L5281">
        <v>0</v>
      </c>
      <c r="M5281" t="s">
        <v>64</v>
      </c>
      <c r="N5281" t="s">
        <v>57</v>
      </c>
      <c r="O5281">
        <v>0.3</v>
      </c>
      <c r="P5281">
        <v>0.2</v>
      </c>
      <c r="Q5281">
        <v>0.3</v>
      </c>
      <c r="R5281">
        <v>0.2</v>
      </c>
      <c r="S5281">
        <v>0</v>
      </c>
      <c r="T5281">
        <v>0</v>
      </c>
      <c r="U5281" t="s">
        <v>27</v>
      </c>
      <c r="V5281" t="s">
        <v>28</v>
      </c>
      <c r="W5281" s="3" t="str">
        <f t="shared" si="82"/>
        <v>Itex vs Cypress</v>
      </c>
      <c r="X5281" s="6">
        <f>Table1[[#This Row],[Utility 1]]*Table1[[#This Row],[Utility 2]]</f>
        <v>0.06</v>
      </c>
    </row>
    <row r="5282" spans="1:24">
      <c r="A5282">
        <v>10.614000000000001</v>
      </c>
      <c r="B5282">
        <v>1001</v>
      </c>
      <c r="D5282" t="s">
        <v>22</v>
      </c>
      <c r="E5282" t="s">
        <v>24</v>
      </c>
      <c r="F5282" t="s">
        <v>24</v>
      </c>
      <c r="G5282">
        <v>1</v>
      </c>
      <c r="H5282">
        <v>0.5</v>
      </c>
      <c r="I5282">
        <v>0.5</v>
      </c>
      <c r="J5282">
        <v>1.22373</v>
      </c>
      <c r="K5282">
        <v>1.2962499999999999</v>
      </c>
      <c r="L5282">
        <v>0</v>
      </c>
      <c r="M5282" t="s">
        <v>29</v>
      </c>
      <c r="N5282" t="s">
        <v>26</v>
      </c>
      <c r="O5282">
        <v>0.5</v>
      </c>
      <c r="P5282">
        <v>0.5</v>
      </c>
      <c r="Q5282">
        <v>0.5</v>
      </c>
      <c r="R5282">
        <v>0.5</v>
      </c>
      <c r="S5282">
        <v>0</v>
      </c>
      <c r="T5282">
        <v>0</v>
      </c>
      <c r="U5282" t="s">
        <v>49</v>
      </c>
      <c r="V5282" t="s">
        <v>50</v>
      </c>
      <c r="W5282" s="3" t="str">
        <f t="shared" si="82"/>
        <v>Party</v>
      </c>
      <c r="X5282" s="6">
        <f>Table1[[#This Row],[Utility 1]]*Table1[[#This Row],[Utility 2]]</f>
        <v>0.25</v>
      </c>
    </row>
    <row r="5283" spans="1:24">
      <c r="A5283">
        <v>11.148</v>
      </c>
      <c r="B5283">
        <v>1001</v>
      </c>
      <c r="D5283" t="s">
        <v>22</v>
      </c>
      <c r="E5283" t="s">
        <v>24</v>
      </c>
      <c r="F5283" t="s">
        <v>24</v>
      </c>
      <c r="G5283">
        <v>1</v>
      </c>
      <c r="H5283">
        <v>0.5</v>
      </c>
      <c r="I5283">
        <v>0.5</v>
      </c>
      <c r="J5283">
        <v>1.22373</v>
      </c>
      <c r="K5283">
        <v>1.2962499999999999</v>
      </c>
      <c r="L5283">
        <v>0</v>
      </c>
      <c r="M5283" t="s">
        <v>26</v>
      </c>
      <c r="N5283" t="s">
        <v>29</v>
      </c>
      <c r="O5283">
        <v>0.5</v>
      </c>
      <c r="P5283">
        <v>0.5</v>
      </c>
      <c r="Q5283">
        <v>0.5</v>
      </c>
      <c r="R5283">
        <v>0.5</v>
      </c>
      <c r="S5283">
        <v>0</v>
      </c>
      <c r="T5283">
        <v>0</v>
      </c>
      <c r="U5283" t="s">
        <v>49</v>
      </c>
      <c r="V5283" t="s">
        <v>50</v>
      </c>
      <c r="W5283" s="3" t="str">
        <f t="shared" si="82"/>
        <v>Party</v>
      </c>
      <c r="X5283" s="6">
        <f>Table1[[#This Row],[Utility 1]]*Table1[[#This Row],[Utility 2]]</f>
        <v>0.25</v>
      </c>
    </row>
    <row r="5284" spans="1:24">
      <c r="A5284">
        <v>0.01</v>
      </c>
      <c r="B5284">
        <v>3</v>
      </c>
      <c r="D5284" t="s">
        <v>22</v>
      </c>
      <c r="E5284" t="s">
        <v>23</v>
      </c>
      <c r="F5284" t="s">
        <v>24</v>
      </c>
      <c r="G5284">
        <v>2</v>
      </c>
      <c r="H5284">
        <v>0.83398000000000005</v>
      </c>
      <c r="I5284">
        <v>0.96694000000000002</v>
      </c>
      <c r="J5284">
        <v>1.503E-2</v>
      </c>
      <c r="K5284">
        <v>0.14877000000000001</v>
      </c>
      <c r="L5284">
        <v>1.8009200000000001</v>
      </c>
      <c r="M5284" t="s">
        <v>29</v>
      </c>
      <c r="N5284" t="s">
        <v>26</v>
      </c>
      <c r="O5284">
        <v>0.83397632285475098</v>
      </c>
      <c r="P5284">
        <v>0.96694442398010105</v>
      </c>
      <c r="Q5284">
        <v>0.83397632285475098</v>
      </c>
      <c r="R5284">
        <v>0.96694442398010105</v>
      </c>
      <c r="S5284">
        <v>0.674248340491995</v>
      </c>
      <c r="T5284">
        <v>0</v>
      </c>
      <c r="U5284" t="s">
        <v>49</v>
      </c>
      <c r="V5284" t="s">
        <v>50</v>
      </c>
      <c r="W5284" s="3" t="str">
        <f t="shared" si="82"/>
        <v>Party</v>
      </c>
      <c r="X5284" s="6">
        <f>Table1[[#This Row],[Utility 1]]*Table1[[#This Row],[Utility 2]]</f>
        <v>0.80640875511582999</v>
      </c>
    </row>
    <row r="5285" spans="1:24">
      <c r="A5285">
        <v>11.98</v>
      </c>
      <c r="B5285">
        <v>1001</v>
      </c>
      <c r="D5285" t="s">
        <v>22</v>
      </c>
      <c r="E5285" t="s">
        <v>24</v>
      </c>
      <c r="F5285" t="s">
        <v>24</v>
      </c>
      <c r="G5285">
        <v>1</v>
      </c>
      <c r="H5285">
        <v>0.5</v>
      </c>
      <c r="I5285">
        <v>0.5</v>
      </c>
      <c r="J5285">
        <v>1.22373</v>
      </c>
      <c r="K5285">
        <v>1.2962499999999999</v>
      </c>
      <c r="L5285">
        <v>0</v>
      </c>
      <c r="M5285" t="s">
        <v>26</v>
      </c>
      <c r="N5285" t="s">
        <v>29</v>
      </c>
      <c r="O5285">
        <v>0.5</v>
      </c>
      <c r="P5285">
        <v>0.5</v>
      </c>
      <c r="Q5285">
        <v>0.5</v>
      </c>
      <c r="R5285">
        <v>0.5</v>
      </c>
      <c r="S5285">
        <v>0</v>
      </c>
      <c r="T5285">
        <v>0</v>
      </c>
      <c r="U5285" t="s">
        <v>49</v>
      </c>
      <c r="V5285" t="s">
        <v>50</v>
      </c>
      <c r="W5285" s="3" t="str">
        <f t="shared" si="82"/>
        <v>Party</v>
      </c>
      <c r="X5285" s="6">
        <f>Table1[[#This Row],[Utility 1]]*Table1[[#This Row],[Utility 2]]</f>
        <v>0.25</v>
      </c>
    </row>
    <row r="5286" spans="1:24">
      <c r="A5286">
        <v>11.334</v>
      </c>
      <c r="B5286">
        <v>1001</v>
      </c>
      <c r="D5286" t="s">
        <v>22</v>
      </c>
      <c r="E5286" t="s">
        <v>24</v>
      </c>
      <c r="F5286" t="s">
        <v>24</v>
      </c>
      <c r="G5286">
        <v>1</v>
      </c>
      <c r="H5286">
        <v>0.5</v>
      </c>
      <c r="I5286">
        <v>0.5</v>
      </c>
      <c r="J5286">
        <v>1.22373</v>
      </c>
      <c r="K5286">
        <v>1.2962499999999999</v>
      </c>
      <c r="L5286">
        <v>0</v>
      </c>
      <c r="M5286" t="s">
        <v>29</v>
      </c>
      <c r="N5286" t="s">
        <v>26</v>
      </c>
      <c r="O5286">
        <v>0.5</v>
      </c>
      <c r="P5286">
        <v>0.5</v>
      </c>
      <c r="Q5286">
        <v>0.5</v>
      </c>
      <c r="R5286">
        <v>0.5</v>
      </c>
      <c r="S5286">
        <v>0</v>
      </c>
      <c r="T5286">
        <v>0</v>
      </c>
      <c r="U5286" t="s">
        <v>49</v>
      </c>
      <c r="V5286" t="s">
        <v>50</v>
      </c>
      <c r="W5286" s="3" t="str">
        <f t="shared" si="82"/>
        <v>Party</v>
      </c>
      <c r="X5286" s="6">
        <f>Table1[[#This Row],[Utility 1]]*Table1[[#This Row],[Utility 2]]</f>
        <v>0.25</v>
      </c>
    </row>
    <row r="5287" spans="1:24">
      <c r="A5287">
        <v>11.372999999999999</v>
      </c>
      <c r="B5287">
        <v>1001</v>
      </c>
      <c r="D5287" t="s">
        <v>22</v>
      </c>
      <c r="E5287" t="s">
        <v>24</v>
      </c>
      <c r="F5287" t="s">
        <v>24</v>
      </c>
      <c r="G5287">
        <v>1</v>
      </c>
      <c r="H5287">
        <v>0.5</v>
      </c>
      <c r="I5287">
        <v>0.5</v>
      </c>
      <c r="J5287">
        <v>1.22373</v>
      </c>
      <c r="K5287">
        <v>1.2962499999999999</v>
      </c>
      <c r="L5287">
        <v>0</v>
      </c>
      <c r="M5287" t="s">
        <v>26</v>
      </c>
      <c r="N5287" t="s">
        <v>29</v>
      </c>
      <c r="O5287">
        <v>0.5</v>
      </c>
      <c r="P5287">
        <v>0.5</v>
      </c>
      <c r="Q5287">
        <v>0.5</v>
      </c>
      <c r="R5287">
        <v>0.5</v>
      </c>
      <c r="S5287">
        <v>0</v>
      </c>
      <c r="T5287">
        <v>0</v>
      </c>
      <c r="U5287" t="s">
        <v>49</v>
      </c>
      <c r="V5287" t="s">
        <v>50</v>
      </c>
      <c r="W5287" s="3" t="str">
        <f t="shared" si="82"/>
        <v>Party</v>
      </c>
      <c r="X5287" s="6">
        <f>Table1[[#This Row],[Utility 1]]*Table1[[#This Row],[Utility 2]]</f>
        <v>0.25</v>
      </c>
    </row>
    <row r="5288" spans="1:24">
      <c r="A5288">
        <v>10.967000000000001</v>
      </c>
      <c r="B5288">
        <v>1001</v>
      </c>
      <c r="D5288" t="s">
        <v>22</v>
      </c>
      <c r="E5288" t="s">
        <v>24</v>
      </c>
      <c r="F5288" t="s">
        <v>24</v>
      </c>
      <c r="G5288">
        <v>1</v>
      </c>
      <c r="H5288">
        <v>0.5</v>
      </c>
      <c r="I5288">
        <v>0.5</v>
      </c>
      <c r="J5288">
        <v>1.22373</v>
      </c>
      <c r="K5288">
        <v>1.2962499999999999</v>
      </c>
      <c r="L5288">
        <v>0</v>
      </c>
      <c r="M5288" t="s">
        <v>29</v>
      </c>
      <c r="N5288" t="s">
        <v>26</v>
      </c>
      <c r="O5288">
        <v>0.5</v>
      </c>
      <c r="P5288">
        <v>0.5</v>
      </c>
      <c r="Q5288">
        <v>0.5</v>
      </c>
      <c r="R5288">
        <v>0.5</v>
      </c>
      <c r="S5288">
        <v>0</v>
      </c>
      <c r="T5288">
        <v>0</v>
      </c>
      <c r="U5288" t="s">
        <v>49</v>
      </c>
      <c r="V5288" t="s">
        <v>50</v>
      </c>
      <c r="W5288" s="3" t="str">
        <f t="shared" si="82"/>
        <v>Party</v>
      </c>
      <c r="X5288" s="6">
        <f>Table1[[#This Row],[Utility 1]]*Table1[[#This Row],[Utility 2]]</f>
        <v>0.25</v>
      </c>
    </row>
    <row r="5289" spans="1:24">
      <c r="A5289">
        <v>11.755000000000001</v>
      </c>
      <c r="B5289">
        <v>1001</v>
      </c>
      <c r="D5289" t="s">
        <v>22</v>
      </c>
      <c r="E5289" t="s">
        <v>24</v>
      </c>
      <c r="F5289" t="s">
        <v>24</v>
      </c>
      <c r="G5289">
        <v>1</v>
      </c>
      <c r="H5289">
        <v>0.5</v>
      </c>
      <c r="I5289">
        <v>0.5</v>
      </c>
      <c r="J5289">
        <v>1.22373</v>
      </c>
      <c r="K5289">
        <v>1.2962499999999999</v>
      </c>
      <c r="L5289">
        <v>0</v>
      </c>
      <c r="M5289" t="s">
        <v>26</v>
      </c>
      <c r="N5289" t="s">
        <v>29</v>
      </c>
      <c r="O5289">
        <v>0.5</v>
      </c>
      <c r="P5289">
        <v>0.5</v>
      </c>
      <c r="Q5289">
        <v>0.5</v>
      </c>
      <c r="R5289">
        <v>0.5</v>
      </c>
      <c r="S5289">
        <v>0</v>
      </c>
      <c r="T5289">
        <v>0</v>
      </c>
      <c r="U5289" t="s">
        <v>49</v>
      </c>
      <c r="V5289" t="s">
        <v>50</v>
      </c>
      <c r="W5289" s="3" t="str">
        <f t="shared" si="82"/>
        <v>Party</v>
      </c>
      <c r="X5289" s="6">
        <f>Table1[[#This Row],[Utility 1]]*Table1[[#This Row],[Utility 2]]</f>
        <v>0.25</v>
      </c>
    </row>
    <row r="5290" spans="1:24">
      <c r="A5290">
        <v>11.061</v>
      </c>
      <c r="B5290">
        <v>1001</v>
      </c>
      <c r="D5290" t="s">
        <v>22</v>
      </c>
      <c r="E5290" t="s">
        <v>24</v>
      </c>
      <c r="F5290" t="s">
        <v>24</v>
      </c>
      <c r="G5290">
        <v>1</v>
      </c>
      <c r="H5290">
        <v>0.5</v>
      </c>
      <c r="I5290">
        <v>0.5</v>
      </c>
      <c r="J5290">
        <v>1.22373</v>
      </c>
      <c r="K5290">
        <v>1.2962499999999999</v>
      </c>
      <c r="L5290">
        <v>0</v>
      </c>
      <c r="M5290" t="s">
        <v>29</v>
      </c>
      <c r="N5290" t="s">
        <v>26</v>
      </c>
      <c r="O5290">
        <v>0.5</v>
      </c>
      <c r="P5290">
        <v>0.5</v>
      </c>
      <c r="Q5290">
        <v>0.5</v>
      </c>
      <c r="R5290">
        <v>0.5</v>
      </c>
      <c r="S5290">
        <v>0</v>
      </c>
      <c r="T5290">
        <v>0</v>
      </c>
      <c r="U5290" t="s">
        <v>49</v>
      </c>
      <c r="V5290" t="s">
        <v>50</v>
      </c>
      <c r="W5290" s="3" t="str">
        <f t="shared" si="82"/>
        <v>Party</v>
      </c>
      <c r="X5290" s="6">
        <f>Table1[[#This Row],[Utility 1]]*Table1[[#This Row],[Utility 2]]</f>
        <v>0.25</v>
      </c>
    </row>
    <row r="5291" spans="1:24">
      <c r="A5291">
        <v>11.257</v>
      </c>
      <c r="B5291">
        <v>1001</v>
      </c>
      <c r="D5291" t="s">
        <v>22</v>
      </c>
      <c r="E5291" t="s">
        <v>24</v>
      </c>
      <c r="F5291" t="s">
        <v>24</v>
      </c>
      <c r="G5291">
        <v>1</v>
      </c>
      <c r="H5291">
        <v>0.5</v>
      </c>
      <c r="I5291">
        <v>0.5</v>
      </c>
      <c r="J5291">
        <v>1.22373</v>
      </c>
      <c r="K5291">
        <v>1.2962499999999999</v>
      </c>
      <c r="L5291">
        <v>0</v>
      </c>
      <c r="M5291" t="s">
        <v>26</v>
      </c>
      <c r="N5291" t="s">
        <v>29</v>
      </c>
      <c r="O5291">
        <v>0.5</v>
      </c>
      <c r="P5291">
        <v>0.5</v>
      </c>
      <c r="Q5291">
        <v>0.5</v>
      </c>
      <c r="R5291">
        <v>0.5</v>
      </c>
      <c r="S5291">
        <v>0</v>
      </c>
      <c r="T5291">
        <v>0</v>
      </c>
      <c r="U5291" t="s">
        <v>49</v>
      </c>
      <c r="V5291" t="s">
        <v>50</v>
      </c>
      <c r="W5291" s="3" t="str">
        <f t="shared" si="82"/>
        <v>Party</v>
      </c>
      <c r="X5291" s="6">
        <f>Table1[[#This Row],[Utility 1]]*Table1[[#This Row],[Utility 2]]</f>
        <v>0.25</v>
      </c>
    </row>
    <row r="5292" spans="1:24">
      <c r="A5292">
        <v>1.875</v>
      </c>
      <c r="B5292">
        <v>1001</v>
      </c>
      <c r="D5292" t="s">
        <v>22</v>
      </c>
      <c r="E5292" t="s">
        <v>24</v>
      </c>
      <c r="F5292" t="s">
        <v>24</v>
      </c>
      <c r="G5292">
        <v>1</v>
      </c>
      <c r="H5292">
        <v>0.4</v>
      </c>
      <c r="I5292">
        <v>0.7</v>
      </c>
      <c r="J5292">
        <v>1.2353700000000001</v>
      </c>
      <c r="K5292">
        <v>1.2692399999999999</v>
      </c>
      <c r="L5292">
        <v>0</v>
      </c>
      <c r="M5292" t="s">
        <v>26</v>
      </c>
      <c r="N5292" t="s">
        <v>64</v>
      </c>
      <c r="O5292">
        <v>0.4</v>
      </c>
      <c r="P5292">
        <v>0.7</v>
      </c>
      <c r="Q5292">
        <v>0.4</v>
      </c>
      <c r="R5292">
        <v>0.7</v>
      </c>
      <c r="S5292">
        <v>0</v>
      </c>
      <c r="T5292">
        <v>0</v>
      </c>
      <c r="U5292" t="s">
        <v>33</v>
      </c>
      <c r="V5292" t="s">
        <v>34</v>
      </c>
      <c r="W5292" s="3" t="str">
        <f t="shared" si="82"/>
        <v>Laptop</v>
      </c>
      <c r="X5292" s="6">
        <f>Table1[[#This Row],[Utility 1]]*Table1[[#This Row],[Utility 2]]</f>
        <v>0.27999999999999997</v>
      </c>
    </row>
    <row r="5293" spans="1:24">
      <c r="A5293">
        <v>2.35</v>
      </c>
      <c r="B5293">
        <v>1001</v>
      </c>
      <c r="D5293" t="s">
        <v>22</v>
      </c>
      <c r="E5293" t="s">
        <v>24</v>
      </c>
      <c r="F5293" t="s">
        <v>24</v>
      </c>
      <c r="G5293">
        <v>1</v>
      </c>
      <c r="H5293">
        <v>0.4</v>
      </c>
      <c r="I5293">
        <v>0.7</v>
      </c>
      <c r="J5293">
        <v>1.2353700000000001</v>
      </c>
      <c r="K5293">
        <v>1.2692399999999999</v>
      </c>
      <c r="L5293">
        <v>0</v>
      </c>
      <c r="M5293" t="s">
        <v>64</v>
      </c>
      <c r="N5293" t="s">
        <v>26</v>
      </c>
      <c r="O5293">
        <v>0.4</v>
      </c>
      <c r="P5293">
        <v>0.7</v>
      </c>
      <c r="Q5293">
        <v>0.4</v>
      </c>
      <c r="R5293">
        <v>0.7</v>
      </c>
      <c r="S5293">
        <v>0</v>
      </c>
      <c r="T5293">
        <v>0</v>
      </c>
      <c r="U5293" t="s">
        <v>33</v>
      </c>
      <c r="V5293" t="s">
        <v>34</v>
      </c>
      <c r="W5293" s="3" t="str">
        <f t="shared" si="82"/>
        <v>Laptop</v>
      </c>
      <c r="X5293" s="6">
        <f>Table1[[#This Row],[Utility 1]]*Table1[[#This Row],[Utility 2]]</f>
        <v>0.27999999999999997</v>
      </c>
    </row>
    <row r="5294" spans="1:24">
      <c r="A5294">
        <v>2.2999999999999998</v>
      </c>
      <c r="B5294">
        <v>1001</v>
      </c>
      <c r="D5294" t="s">
        <v>22</v>
      </c>
      <c r="E5294" t="s">
        <v>24</v>
      </c>
      <c r="F5294" t="s">
        <v>24</v>
      </c>
      <c r="G5294">
        <v>1</v>
      </c>
      <c r="H5294">
        <v>0.4</v>
      </c>
      <c r="I5294">
        <v>0.7</v>
      </c>
      <c r="J5294">
        <v>1.2353700000000001</v>
      </c>
      <c r="K5294">
        <v>1.2692399999999999</v>
      </c>
      <c r="L5294">
        <v>0</v>
      </c>
      <c r="M5294" t="s">
        <v>26</v>
      </c>
      <c r="N5294" t="s">
        <v>64</v>
      </c>
      <c r="O5294">
        <v>0.4</v>
      </c>
      <c r="P5294">
        <v>0.7</v>
      </c>
      <c r="Q5294">
        <v>0.4</v>
      </c>
      <c r="R5294">
        <v>0.7</v>
      </c>
      <c r="S5294">
        <v>0</v>
      </c>
      <c r="T5294">
        <v>0</v>
      </c>
      <c r="U5294" t="s">
        <v>33</v>
      </c>
      <c r="V5294" t="s">
        <v>34</v>
      </c>
      <c r="W5294" s="3" t="str">
        <f t="shared" si="82"/>
        <v>Laptop</v>
      </c>
      <c r="X5294" s="6">
        <f>Table1[[#This Row],[Utility 1]]*Table1[[#This Row],[Utility 2]]</f>
        <v>0.27999999999999997</v>
      </c>
    </row>
    <row r="5295" spans="1:24">
      <c r="A5295">
        <v>2.097</v>
      </c>
      <c r="B5295">
        <v>1001</v>
      </c>
      <c r="D5295" t="s">
        <v>22</v>
      </c>
      <c r="E5295" t="s">
        <v>24</v>
      </c>
      <c r="F5295" t="s">
        <v>24</v>
      </c>
      <c r="G5295">
        <v>1</v>
      </c>
      <c r="H5295">
        <v>0.4</v>
      </c>
      <c r="I5295">
        <v>0.7</v>
      </c>
      <c r="J5295">
        <v>1.2353700000000001</v>
      </c>
      <c r="K5295">
        <v>1.2692399999999999</v>
      </c>
      <c r="L5295">
        <v>0</v>
      </c>
      <c r="M5295" t="s">
        <v>64</v>
      </c>
      <c r="N5295" t="s">
        <v>26</v>
      </c>
      <c r="O5295">
        <v>0.4</v>
      </c>
      <c r="P5295">
        <v>0.7</v>
      </c>
      <c r="Q5295">
        <v>0.4</v>
      </c>
      <c r="R5295">
        <v>0.7</v>
      </c>
      <c r="S5295">
        <v>0</v>
      </c>
      <c r="T5295">
        <v>0</v>
      </c>
      <c r="U5295" t="s">
        <v>33</v>
      </c>
      <c r="V5295" t="s">
        <v>34</v>
      </c>
      <c r="W5295" s="3" t="str">
        <f t="shared" si="82"/>
        <v>Laptop</v>
      </c>
      <c r="X5295" s="6">
        <f>Table1[[#This Row],[Utility 1]]*Table1[[#This Row],[Utility 2]]</f>
        <v>0.27999999999999997</v>
      </c>
    </row>
    <row r="5296" spans="1:24">
      <c r="A5296">
        <v>2.7269999999999999</v>
      </c>
      <c r="B5296">
        <v>1001</v>
      </c>
      <c r="D5296" t="s">
        <v>22</v>
      </c>
      <c r="E5296" t="s">
        <v>24</v>
      </c>
      <c r="F5296" t="s">
        <v>24</v>
      </c>
      <c r="G5296">
        <v>1</v>
      </c>
      <c r="H5296">
        <v>0.4</v>
      </c>
      <c r="I5296">
        <v>0.7</v>
      </c>
      <c r="J5296">
        <v>1.2353700000000001</v>
      </c>
      <c r="K5296">
        <v>1.2692399999999999</v>
      </c>
      <c r="L5296">
        <v>0</v>
      </c>
      <c r="M5296" t="s">
        <v>26</v>
      </c>
      <c r="N5296" t="s">
        <v>64</v>
      </c>
      <c r="O5296">
        <v>0.4</v>
      </c>
      <c r="P5296">
        <v>0.7</v>
      </c>
      <c r="Q5296">
        <v>0.4</v>
      </c>
      <c r="R5296">
        <v>0.7</v>
      </c>
      <c r="S5296">
        <v>0</v>
      </c>
      <c r="T5296">
        <v>0</v>
      </c>
      <c r="U5296" t="s">
        <v>33</v>
      </c>
      <c r="V5296" t="s">
        <v>34</v>
      </c>
      <c r="W5296" s="3" t="str">
        <f t="shared" si="82"/>
        <v>Laptop</v>
      </c>
      <c r="X5296" s="6">
        <f>Table1[[#This Row],[Utility 1]]*Table1[[#This Row],[Utility 2]]</f>
        <v>0.27999999999999997</v>
      </c>
    </row>
    <row r="5297" spans="1:24">
      <c r="A5297">
        <v>2.6030000000000002</v>
      </c>
      <c r="B5297">
        <v>1001</v>
      </c>
      <c r="D5297" t="s">
        <v>22</v>
      </c>
      <c r="E5297" t="s">
        <v>24</v>
      </c>
      <c r="F5297" t="s">
        <v>24</v>
      </c>
      <c r="G5297">
        <v>1</v>
      </c>
      <c r="H5297">
        <v>0.4</v>
      </c>
      <c r="I5297">
        <v>0.7</v>
      </c>
      <c r="J5297">
        <v>1.2353700000000001</v>
      </c>
      <c r="K5297">
        <v>1.2692399999999999</v>
      </c>
      <c r="L5297">
        <v>0</v>
      </c>
      <c r="M5297" t="s">
        <v>64</v>
      </c>
      <c r="N5297" t="s">
        <v>26</v>
      </c>
      <c r="O5297">
        <v>0.4</v>
      </c>
      <c r="P5297">
        <v>0.7</v>
      </c>
      <c r="Q5297">
        <v>0.4</v>
      </c>
      <c r="R5297">
        <v>0.7</v>
      </c>
      <c r="S5297">
        <v>0</v>
      </c>
      <c r="T5297">
        <v>0</v>
      </c>
      <c r="U5297" t="s">
        <v>33</v>
      </c>
      <c r="V5297" t="s">
        <v>34</v>
      </c>
      <c r="W5297" s="3" t="str">
        <f t="shared" si="82"/>
        <v>Laptop</v>
      </c>
      <c r="X5297" s="6">
        <f>Table1[[#This Row],[Utility 1]]*Table1[[#This Row],[Utility 2]]</f>
        <v>0.27999999999999997</v>
      </c>
    </row>
    <row r="5298" spans="1:24">
      <c r="A5298">
        <v>2.4020000000000001</v>
      </c>
      <c r="B5298">
        <v>1001</v>
      </c>
      <c r="D5298" t="s">
        <v>22</v>
      </c>
      <c r="E5298" t="s">
        <v>24</v>
      </c>
      <c r="F5298" t="s">
        <v>24</v>
      </c>
      <c r="G5298">
        <v>1</v>
      </c>
      <c r="H5298">
        <v>0.4</v>
      </c>
      <c r="I5298">
        <v>0.7</v>
      </c>
      <c r="J5298">
        <v>1.2353700000000001</v>
      </c>
      <c r="K5298">
        <v>1.2692399999999999</v>
      </c>
      <c r="L5298">
        <v>0</v>
      </c>
      <c r="M5298" t="s">
        <v>26</v>
      </c>
      <c r="N5298" t="s">
        <v>64</v>
      </c>
      <c r="O5298">
        <v>0.4</v>
      </c>
      <c r="P5298">
        <v>0.7</v>
      </c>
      <c r="Q5298">
        <v>0.4</v>
      </c>
      <c r="R5298">
        <v>0.7</v>
      </c>
      <c r="S5298">
        <v>0</v>
      </c>
      <c r="T5298">
        <v>0</v>
      </c>
      <c r="U5298" t="s">
        <v>33</v>
      </c>
      <c r="V5298" t="s">
        <v>34</v>
      </c>
      <c r="W5298" s="3" t="str">
        <f t="shared" si="82"/>
        <v>Laptop</v>
      </c>
      <c r="X5298" s="6">
        <f>Table1[[#This Row],[Utility 1]]*Table1[[#This Row],[Utility 2]]</f>
        <v>0.27999999999999997</v>
      </c>
    </row>
    <row r="5299" spans="1:24">
      <c r="A5299">
        <v>2.944</v>
      </c>
      <c r="B5299">
        <v>1001</v>
      </c>
      <c r="D5299" t="s">
        <v>22</v>
      </c>
      <c r="E5299" t="s">
        <v>24</v>
      </c>
      <c r="F5299" t="s">
        <v>24</v>
      </c>
      <c r="G5299">
        <v>1</v>
      </c>
      <c r="H5299">
        <v>0.4</v>
      </c>
      <c r="I5299">
        <v>0.7</v>
      </c>
      <c r="J5299">
        <v>1.2353700000000001</v>
      </c>
      <c r="K5299">
        <v>1.2692399999999999</v>
      </c>
      <c r="L5299">
        <v>0</v>
      </c>
      <c r="M5299" t="s">
        <v>64</v>
      </c>
      <c r="N5299" t="s">
        <v>26</v>
      </c>
      <c r="O5299">
        <v>0.4</v>
      </c>
      <c r="P5299">
        <v>0.7</v>
      </c>
      <c r="Q5299">
        <v>0.4</v>
      </c>
      <c r="R5299">
        <v>0.7</v>
      </c>
      <c r="S5299">
        <v>0</v>
      </c>
      <c r="T5299">
        <v>0</v>
      </c>
      <c r="U5299" t="s">
        <v>33</v>
      </c>
      <c r="V5299" t="s">
        <v>34</v>
      </c>
      <c r="W5299" s="3" t="str">
        <f t="shared" si="82"/>
        <v>Laptop</v>
      </c>
      <c r="X5299" s="6">
        <f>Table1[[#This Row],[Utility 1]]*Table1[[#This Row],[Utility 2]]</f>
        <v>0.27999999999999997</v>
      </c>
    </row>
    <row r="5300" spans="1:24">
      <c r="A5300">
        <v>3.0179999999999998</v>
      </c>
      <c r="B5300">
        <v>1001</v>
      </c>
      <c r="D5300" t="s">
        <v>22</v>
      </c>
      <c r="E5300" t="s">
        <v>24</v>
      </c>
      <c r="F5300" t="s">
        <v>24</v>
      </c>
      <c r="G5300">
        <v>1</v>
      </c>
      <c r="H5300">
        <v>0.4</v>
      </c>
      <c r="I5300">
        <v>0.7</v>
      </c>
      <c r="J5300">
        <v>1.2353700000000001</v>
      </c>
      <c r="K5300">
        <v>1.2692399999999999</v>
      </c>
      <c r="L5300">
        <v>0</v>
      </c>
      <c r="M5300" t="s">
        <v>26</v>
      </c>
      <c r="N5300" t="s">
        <v>64</v>
      </c>
      <c r="O5300">
        <v>0.4</v>
      </c>
      <c r="P5300">
        <v>0.7</v>
      </c>
      <c r="Q5300">
        <v>0.4</v>
      </c>
      <c r="R5300">
        <v>0.7</v>
      </c>
      <c r="S5300">
        <v>0</v>
      </c>
      <c r="T5300">
        <v>0</v>
      </c>
      <c r="U5300" t="s">
        <v>33</v>
      </c>
      <c r="V5300" t="s">
        <v>34</v>
      </c>
      <c r="W5300" s="3" t="str">
        <f t="shared" si="82"/>
        <v>Laptop</v>
      </c>
      <c r="X5300" s="6">
        <f>Table1[[#This Row],[Utility 1]]*Table1[[#This Row],[Utility 2]]</f>
        <v>0.27999999999999997</v>
      </c>
    </row>
    <row r="5301" spans="1:24">
      <c r="A5301">
        <v>2.4630000000000001</v>
      </c>
      <c r="B5301">
        <v>1001</v>
      </c>
      <c r="D5301" t="s">
        <v>22</v>
      </c>
      <c r="E5301" t="s">
        <v>24</v>
      </c>
      <c r="F5301" t="s">
        <v>24</v>
      </c>
      <c r="G5301">
        <v>1</v>
      </c>
      <c r="H5301">
        <v>0.4</v>
      </c>
      <c r="I5301">
        <v>0.7</v>
      </c>
      <c r="J5301">
        <v>1.2353700000000001</v>
      </c>
      <c r="K5301">
        <v>1.2692399999999999</v>
      </c>
      <c r="L5301">
        <v>0</v>
      </c>
      <c r="M5301" t="s">
        <v>64</v>
      </c>
      <c r="N5301" t="s">
        <v>26</v>
      </c>
      <c r="O5301">
        <v>0.4</v>
      </c>
      <c r="P5301">
        <v>0.7</v>
      </c>
      <c r="Q5301">
        <v>0.4</v>
      </c>
      <c r="R5301">
        <v>0.7</v>
      </c>
      <c r="S5301">
        <v>0</v>
      </c>
      <c r="T5301">
        <v>0</v>
      </c>
      <c r="U5301" t="s">
        <v>33</v>
      </c>
      <c r="V5301" t="s">
        <v>34</v>
      </c>
      <c r="W5301" s="3" t="str">
        <f t="shared" si="82"/>
        <v>Laptop</v>
      </c>
      <c r="X5301" s="6">
        <f>Table1[[#This Row],[Utility 1]]*Table1[[#This Row],[Utility 2]]</f>
        <v>0.27999999999999997</v>
      </c>
    </row>
    <row r="5302" spans="1:24">
      <c r="A5302">
        <v>2.4289999999999998</v>
      </c>
      <c r="B5302">
        <v>1000</v>
      </c>
      <c r="D5302" t="s">
        <v>22</v>
      </c>
      <c r="E5302" t="s">
        <v>23</v>
      </c>
      <c r="F5302" t="s">
        <v>24</v>
      </c>
      <c r="G5302">
        <v>2</v>
      </c>
      <c r="H5302">
        <v>0.76761999999999997</v>
      </c>
      <c r="I5302">
        <v>0.82738</v>
      </c>
      <c r="J5302">
        <v>0</v>
      </c>
      <c r="K5302">
        <v>0.17143</v>
      </c>
      <c r="L5302">
        <v>1.59501</v>
      </c>
      <c r="M5302" t="s">
        <v>56</v>
      </c>
      <c r="N5302" t="s">
        <v>60</v>
      </c>
      <c r="O5302">
        <v>0.76762482611393401</v>
      </c>
      <c r="P5302">
        <v>0.82738074068706402</v>
      </c>
      <c r="Q5302">
        <v>0.76762482611393401</v>
      </c>
      <c r="R5302">
        <v>0.82738074068706402</v>
      </c>
      <c r="S5302">
        <v>0.84291119943037496</v>
      </c>
      <c r="T5302">
        <v>0</v>
      </c>
      <c r="U5302" t="s">
        <v>46</v>
      </c>
      <c r="V5302" t="s">
        <v>47</v>
      </c>
      <c r="W5302" s="3" t="str">
        <f t="shared" si="82"/>
        <v>England vs Zimbabwe</v>
      </c>
      <c r="X5302" s="6">
        <f>Table1[[#This Row],[Utility 1]]*Table1[[#This Row],[Utility 2]]</f>
        <v>0.63511799719992545</v>
      </c>
    </row>
    <row r="5303" spans="1:24">
      <c r="B5303">
        <v>1</v>
      </c>
      <c r="C5303" t="s">
        <v>794</v>
      </c>
      <c r="D5303" t="s">
        <v>22</v>
      </c>
      <c r="E5303" t="s">
        <v>24</v>
      </c>
      <c r="G5303">
        <v>0</v>
      </c>
      <c r="M5303" t="s">
        <v>60</v>
      </c>
      <c r="N5303" t="s">
        <v>56</v>
      </c>
      <c r="O5303">
        <v>0.3</v>
      </c>
      <c r="P5303">
        <v>0.3</v>
      </c>
      <c r="Q5303">
        <v>0.3</v>
      </c>
      <c r="R5303">
        <v>0.3</v>
      </c>
      <c r="U5303" t="s">
        <v>54</v>
      </c>
      <c r="V5303" t="s">
        <v>55</v>
      </c>
      <c r="W5303" s="3" t="str">
        <f t="shared" si="82"/>
        <v>England vs Zimbabwe</v>
      </c>
      <c r="X5303" s="6">
        <f>Table1[[#This Row],[Utility 1]]*Table1[[#This Row],[Utility 2]]</f>
        <v>0.09</v>
      </c>
    </row>
    <row r="5304" spans="1:24">
      <c r="A5304">
        <v>2.0339999999999998</v>
      </c>
      <c r="B5304">
        <v>947</v>
      </c>
      <c r="D5304" t="s">
        <v>22</v>
      </c>
      <c r="E5304" t="s">
        <v>23</v>
      </c>
      <c r="F5304" t="s">
        <v>24</v>
      </c>
      <c r="G5304">
        <v>2</v>
      </c>
      <c r="H5304">
        <v>0.74582000000000004</v>
      </c>
      <c r="I5304">
        <v>0.79049000000000003</v>
      </c>
      <c r="J5304">
        <v>4.0890000000000003E-2</v>
      </c>
      <c r="K5304">
        <v>0.17471</v>
      </c>
      <c r="L5304">
        <v>1.5363100000000001</v>
      </c>
      <c r="M5304" t="s">
        <v>56</v>
      </c>
      <c r="N5304" t="s">
        <v>60</v>
      </c>
      <c r="O5304">
        <v>0.745822779253694</v>
      </c>
      <c r="P5304">
        <v>0.79049012927699103</v>
      </c>
      <c r="Q5304">
        <v>0.745822779253694</v>
      </c>
      <c r="R5304">
        <v>0.79049012927699103</v>
      </c>
      <c r="S5304">
        <v>0.82835006937827504</v>
      </c>
      <c r="T5304">
        <v>0</v>
      </c>
      <c r="U5304" t="s">
        <v>46</v>
      </c>
      <c r="V5304" t="s">
        <v>47</v>
      </c>
      <c r="W5304" s="3" t="str">
        <f t="shared" si="82"/>
        <v>England vs Zimbabwe</v>
      </c>
      <c r="X5304" s="6">
        <f>Table1[[#This Row],[Utility 1]]*Table1[[#This Row],[Utility 2]]</f>
        <v>0.58956554518997728</v>
      </c>
    </row>
    <row r="5305" spans="1:24">
      <c r="A5305">
        <v>2.1230000000000002</v>
      </c>
      <c r="B5305">
        <v>1000</v>
      </c>
      <c r="D5305" t="s">
        <v>22</v>
      </c>
      <c r="E5305" t="s">
        <v>23</v>
      </c>
      <c r="F5305" t="s">
        <v>24</v>
      </c>
      <c r="G5305">
        <v>2</v>
      </c>
      <c r="H5305">
        <v>0.54434000000000005</v>
      </c>
      <c r="I5305">
        <v>0.85675000000000001</v>
      </c>
      <c r="J5305">
        <v>0.1104</v>
      </c>
      <c r="K5305">
        <v>0.19647999999999999</v>
      </c>
      <c r="L5305">
        <v>1.4010899999999999</v>
      </c>
      <c r="M5305" t="s">
        <v>60</v>
      </c>
      <c r="N5305" t="s">
        <v>56</v>
      </c>
      <c r="O5305">
        <v>0.85675019770564298</v>
      </c>
      <c r="P5305">
        <v>0.54433514672102401</v>
      </c>
      <c r="Q5305">
        <v>0.85675019770564298</v>
      </c>
      <c r="R5305">
        <v>0.54433514672102401</v>
      </c>
      <c r="S5305">
        <v>0</v>
      </c>
      <c r="T5305">
        <v>0.61243617024147201</v>
      </c>
      <c r="U5305" t="s">
        <v>46</v>
      </c>
      <c r="V5305" t="s">
        <v>47</v>
      </c>
      <c r="W5305" s="3" t="str">
        <f t="shared" si="82"/>
        <v>England vs Zimbabwe</v>
      </c>
      <c r="X5305" s="6">
        <f>Table1[[#This Row],[Utility 1]]*Table1[[#This Row],[Utility 2]]</f>
        <v>0.46635924457136751</v>
      </c>
    </row>
    <row r="5306" spans="1:24">
      <c r="A5306">
        <v>2.665</v>
      </c>
      <c r="B5306">
        <v>960</v>
      </c>
      <c r="D5306" t="s">
        <v>22</v>
      </c>
      <c r="E5306" t="s">
        <v>23</v>
      </c>
      <c r="F5306" t="s">
        <v>24</v>
      </c>
      <c r="G5306">
        <v>2</v>
      </c>
      <c r="H5306">
        <v>0.77603999999999995</v>
      </c>
      <c r="I5306">
        <v>0.82091000000000003</v>
      </c>
      <c r="J5306">
        <v>0</v>
      </c>
      <c r="K5306">
        <v>0.16084000000000001</v>
      </c>
      <c r="L5306">
        <v>1.5969500000000001</v>
      </c>
      <c r="M5306" t="s">
        <v>56</v>
      </c>
      <c r="N5306" t="s">
        <v>60</v>
      </c>
      <c r="O5306">
        <v>0.77604155798862795</v>
      </c>
      <c r="P5306">
        <v>0.82091226626332203</v>
      </c>
      <c r="Q5306">
        <v>0.77604155798862795</v>
      </c>
      <c r="R5306">
        <v>0.82091226626332203</v>
      </c>
      <c r="S5306">
        <v>0.87145303342332803</v>
      </c>
      <c r="T5306">
        <v>0</v>
      </c>
      <c r="U5306" t="s">
        <v>46</v>
      </c>
      <c r="V5306" t="s">
        <v>47</v>
      </c>
      <c r="W5306" s="3" t="str">
        <f t="shared" si="82"/>
        <v>England vs Zimbabwe</v>
      </c>
      <c r="X5306" s="6">
        <f>Table1[[#This Row],[Utility 1]]*Table1[[#This Row],[Utility 2]]</f>
        <v>0.6370620340829638</v>
      </c>
    </row>
    <row r="5307" spans="1:24">
      <c r="A5307">
        <v>1.544</v>
      </c>
      <c r="B5307">
        <v>1000</v>
      </c>
      <c r="D5307" t="s">
        <v>22</v>
      </c>
      <c r="E5307" t="s">
        <v>23</v>
      </c>
      <c r="F5307" t="s">
        <v>24</v>
      </c>
      <c r="G5307">
        <v>2</v>
      </c>
      <c r="H5307">
        <v>0.70293000000000005</v>
      </c>
      <c r="I5307">
        <v>0.75322</v>
      </c>
      <c r="J5307">
        <v>9.3009999999999995E-2</v>
      </c>
      <c r="K5307">
        <v>0.2089</v>
      </c>
      <c r="L5307">
        <v>1.4561599999999999</v>
      </c>
      <c r="M5307" t="s">
        <v>60</v>
      </c>
      <c r="N5307" t="s">
        <v>56</v>
      </c>
      <c r="O5307">
        <v>0.70293473713889698</v>
      </c>
      <c r="P5307">
        <v>0.75322080208593001</v>
      </c>
      <c r="Q5307">
        <v>0.70293473713889698</v>
      </c>
      <c r="R5307">
        <v>0.75322080208593001</v>
      </c>
      <c r="S5307">
        <v>0</v>
      </c>
      <c r="T5307">
        <v>0.81954944526619899</v>
      </c>
      <c r="U5307" t="s">
        <v>46</v>
      </c>
      <c r="V5307" t="s">
        <v>47</v>
      </c>
      <c r="W5307" s="3" t="str">
        <f t="shared" si="82"/>
        <v>England vs Zimbabwe</v>
      </c>
      <c r="X5307" s="6">
        <f>Table1[[#This Row],[Utility 1]]*Table1[[#This Row],[Utility 2]]</f>
        <v>0.52946506652182235</v>
      </c>
    </row>
    <row r="5308" spans="1:24">
      <c r="A5308">
        <v>2.024</v>
      </c>
      <c r="B5308">
        <v>999</v>
      </c>
      <c r="D5308" t="s">
        <v>22</v>
      </c>
      <c r="E5308" t="s">
        <v>23</v>
      </c>
      <c r="F5308" t="s">
        <v>24</v>
      </c>
      <c r="G5308">
        <v>2</v>
      </c>
      <c r="H5308">
        <v>0.71201999999999999</v>
      </c>
      <c r="I5308">
        <v>0.80569000000000002</v>
      </c>
      <c r="J5308">
        <v>4.6449999999999998E-2</v>
      </c>
      <c r="K5308">
        <v>0.21165</v>
      </c>
      <c r="L5308">
        <v>1.5177099999999999</v>
      </c>
      <c r="M5308" t="s">
        <v>56</v>
      </c>
      <c r="N5308" t="s">
        <v>60</v>
      </c>
      <c r="O5308">
        <v>0.71202100657109701</v>
      </c>
      <c r="P5308">
        <v>0.80569174918343101</v>
      </c>
      <c r="Q5308">
        <v>0.71202100657109701</v>
      </c>
      <c r="R5308">
        <v>0.80569174918343101</v>
      </c>
      <c r="S5308">
        <v>0.79973400407611706</v>
      </c>
      <c r="T5308">
        <v>0</v>
      </c>
      <c r="U5308" t="s">
        <v>46</v>
      </c>
      <c r="V5308" t="s">
        <v>47</v>
      </c>
      <c r="W5308" s="3" t="str">
        <f t="shared" si="82"/>
        <v>England vs Zimbabwe</v>
      </c>
      <c r="X5308" s="6">
        <f>Table1[[#This Row],[Utility 1]]*Table1[[#This Row],[Utility 2]]</f>
        <v>0.57366945023961435</v>
      </c>
    </row>
    <row r="5309" spans="1:24">
      <c r="B5309">
        <v>1</v>
      </c>
      <c r="C5309" t="s">
        <v>795</v>
      </c>
      <c r="D5309" t="s">
        <v>22</v>
      </c>
      <c r="E5309" t="s">
        <v>24</v>
      </c>
      <c r="G5309">
        <v>0</v>
      </c>
      <c r="M5309" t="s">
        <v>60</v>
      </c>
      <c r="N5309" t="s">
        <v>56</v>
      </c>
      <c r="O5309">
        <v>0.3</v>
      </c>
      <c r="P5309">
        <v>0.3</v>
      </c>
      <c r="Q5309">
        <v>0.3</v>
      </c>
      <c r="R5309">
        <v>0.3</v>
      </c>
      <c r="U5309" t="s">
        <v>54</v>
      </c>
      <c r="V5309" t="s">
        <v>55</v>
      </c>
      <c r="W5309" s="3" t="str">
        <f t="shared" si="82"/>
        <v>England vs Zimbabwe</v>
      </c>
      <c r="X5309" s="6">
        <f>Table1[[#This Row],[Utility 1]]*Table1[[#This Row],[Utility 2]]</f>
        <v>0.09</v>
      </c>
    </row>
    <row r="5310" spans="1:24">
      <c r="A5310">
        <v>2.3980000000000001</v>
      </c>
      <c r="B5310">
        <v>999</v>
      </c>
      <c r="D5310" t="s">
        <v>22</v>
      </c>
      <c r="E5310" t="s">
        <v>23</v>
      </c>
      <c r="F5310" t="s">
        <v>24</v>
      </c>
      <c r="G5310">
        <v>2</v>
      </c>
      <c r="H5310">
        <v>0.78651000000000004</v>
      </c>
      <c r="I5310">
        <v>0.82232000000000005</v>
      </c>
      <c r="J5310">
        <v>0</v>
      </c>
      <c r="K5310">
        <v>0.10335</v>
      </c>
      <c r="L5310">
        <v>1.60884</v>
      </c>
      <c r="M5310" t="s">
        <v>56</v>
      </c>
      <c r="N5310" t="s">
        <v>60</v>
      </c>
      <c r="O5310">
        <v>0.82232275843404401</v>
      </c>
      <c r="P5310">
        <v>0.78651320137335301</v>
      </c>
      <c r="Q5310">
        <v>0.82232275843404401</v>
      </c>
      <c r="R5310">
        <v>0.78651320137335301</v>
      </c>
      <c r="S5310">
        <v>0.82863545086074597</v>
      </c>
      <c r="T5310">
        <v>0</v>
      </c>
      <c r="U5310" t="s">
        <v>46</v>
      </c>
      <c r="V5310" t="s">
        <v>47</v>
      </c>
      <c r="W5310" s="3" t="str">
        <f t="shared" si="82"/>
        <v>England vs Zimbabwe</v>
      </c>
      <c r="X5310" s="6">
        <f>Table1[[#This Row],[Utility 1]]*Table1[[#This Row],[Utility 2]]</f>
        <v>0.64676770529812633</v>
      </c>
    </row>
    <row r="5311" spans="1:24">
      <c r="A5311">
        <v>1.9550000000000001</v>
      </c>
      <c r="B5311">
        <v>1001</v>
      </c>
      <c r="D5311" t="s">
        <v>22</v>
      </c>
      <c r="E5311" t="s">
        <v>23</v>
      </c>
      <c r="F5311" t="s">
        <v>24</v>
      </c>
      <c r="G5311">
        <v>2</v>
      </c>
      <c r="H5311">
        <v>0.30549999999999999</v>
      </c>
      <c r="I5311">
        <v>0.71389999999999998</v>
      </c>
      <c r="J5311">
        <v>0.3206</v>
      </c>
      <c r="K5311">
        <v>0.47088999999999998</v>
      </c>
      <c r="L5311">
        <v>1.0194000000000001</v>
      </c>
      <c r="M5311" t="s">
        <v>60</v>
      </c>
      <c r="N5311" t="s">
        <v>56</v>
      </c>
      <c r="O5311">
        <v>0.71390162461332995</v>
      </c>
      <c r="P5311">
        <v>0.30550107281634098</v>
      </c>
      <c r="Q5311">
        <v>0.71390162461332995</v>
      </c>
      <c r="R5311">
        <v>0.30550107281634098</v>
      </c>
      <c r="S5311">
        <v>0</v>
      </c>
      <c r="T5311">
        <v>0.44922118882933698</v>
      </c>
      <c r="U5311" t="s">
        <v>46</v>
      </c>
      <c r="V5311" t="s">
        <v>47</v>
      </c>
      <c r="W5311" s="3" t="str">
        <f t="shared" si="82"/>
        <v>England vs Zimbabwe</v>
      </c>
      <c r="X5311" s="6">
        <f>Table1[[#This Row],[Utility 1]]*Table1[[#This Row],[Utility 2]]</f>
        <v>0.21809771220470103</v>
      </c>
    </row>
    <row r="5312" spans="1:24">
      <c r="A5312">
        <v>2.8929999999999998</v>
      </c>
      <c r="B5312">
        <v>986</v>
      </c>
      <c r="D5312" t="s">
        <v>22</v>
      </c>
      <c r="E5312" t="s">
        <v>23</v>
      </c>
      <c r="F5312" t="s">
        <v>24</v>
      </c>
      <c r="G5312">
        <v>2</v>
      </c>
      <c r="H5312">
        <v>0.58896999999999999</v>
      </c>
      <c r="I5312">
        <v>0.64771000000000001</v>
      </c>
      <c r="J5312">
        <v>0.40899000000000002</v>
      </c>
      <c r="K5312">
        <v>0.40899000000000002</v>
      </c>
      <c r="L5312">
        <v>1.23668</v>
      </c>
      <c r="M5312" t="s">
        <v>62</v>
      </c>
      <c r="N5312" t="s">
        <v>64</v>
      </c>
      <c r="O5312">
        <v>0.588966301708861</v>
      </c>
      <c r="P5312">
        <v>0.64771233167632303</v>
      </c>
      <c r="Q5312">
        <v>0.588966301708861</v>
      </c>
      <c r="R5312">
        <v>0.64771233167632303</v>
      </c>
      <c r="S5312">
        <v>0.92089016223655895</v>
      </c>
      <c r="T5312">
        <v>1</v>
      </c>
      <c r="U5312" t="s">
        <v>51</v>
      </c>
      <c r="V5312" t="s">
        <v>52</v>
      </c>
      <c r="W5312" s="3" t="str">
        <f t="shared" si="82"/>
        <v>Holiday</v>
      </c>
      <c r="X5312" s="6">
        <f>Table1[[#This Row],[Utility 1]]*Table1[[#This Row],[Utility 2]]</f>
        <v>0.38148073655862713</v>
      </c>
    </row>
    <row r="5313" spans="1:24">
      <c r="A5313">
        <v>2.851</v>
      </c>
      <c r="B5313">
        <v>986</v>
      </c>
      <c r="D5313" t="s">
        <v>22</v>
      </c>
      <c r="E5313" t="s">
        <v>23</v>
      </c>
      <c r="F5313" t="s">
        <v>24</v>
      </c>
      <c r="G5313">
        <v>2</v>
      </c>
      <c r="H5313">
        <v>0.68344000000000005</v>
      </c>
      <c r="I5313">
        <v>0.84286000000000005</v>
      </c>
      <c r="J5313">
        <v>0.20513000000000001</v>
      </c>
      <c r="K5313">
        <v>0.23543</v>
      </c>
      <c r="L5313">
        <v>1.5262899999999999</v>
      </c>
      <c r="M5313" t="s">
        <v>64</v>
      </c>
      <c r="N5313" t="s">
        <v>62</v>
      </c>
      <c r="O5313">
        <v>0.84285526281448597</v>
      </c>
      <c r="P5313">
        <v>0.68343533788631405</v>
      </c>
      <c r="Q5313">
        <v>0.84285526281448597</v>
      </c>
      <c r="R5313">
        <v>0.68343533788631405</v>
      </c>
      <c r="S5313">
        <v>0.999999999999999</v>
      </c>
      <c r="T5313">
        <v>0.87469854695413096</v>
      </c>
      <c r="U5313" t="s">
        <v>51</v>
      </c>
      <c r="V5313" t="s">
        <v>52</v>
      </c>
      <c r="W5313" s="3" t="str">
        <f t="shared" si="82"/>
        <v>Holiday</v>
      </c>
      <c r="X5313" s="6">
        <f>Table1[[#This Row],[Utility 1]]*Table1[[#This Row],[Utility 2]]</f>
        <v>0.57603707133087623</v>
      </c>
    </row>
    <row r="5314" spans="1:24">
      <c r="A5314">
        <v>2.911</v>
      </c>
      <c r="B5314">
        <v>952</v>
      </c>
      <c r="D5314" t="s">
        <v>22</v>
      </c>
      <c r="E5314" t="s">
        <v>23</v>
      </c>
      <c r="F5314" t="s">
        <v>24</v>
      </c>
      <c r="G5314">
        <v>2</v>
      </c>
      <c r="H5314">
        <v>0.56554000000000004</v>
      </c>
      <c r="I5314">
        <v>0.74851999999999996</v>
      </c>
      <c r="J5314">
        <v>0.35442000000000001</v>
      </c>
      <c r="K5314">
        <v>0.37824000000000002</v>
      </c>
      <c r="L5314">
        <v>1.31406</v>
      </c>
      <c r="M5314" t="s">
        <v>62</v>
      </c>
      <c r="N5314" t="s">
        <v>64</v>
      </c>
      <c r="O5314">
        <v>0.74852293773350398</v>
      </c>
      <c r="P5314">
        <v>0.56553872875901101</v>
      </c>
      <c r="Q5314">
        <v>0.74852293773350398</v>
      </c>
      <c r="R5314">
        <v>0.56553872875901101</v>
      </c>
      <c r="S5314">
        <v>0.958880791076273</v>
      </c>
      <c r="T5314">
        <v>0.999999999999999</v>
      </c>
      <c r="U5314" t="s">
        <v>51</v>
      </c>
      <c r="V5314" t="s">
        <v>52</v>
      </c>
      <c r="W5314" s="3" t="str">
        <f t="shared" ref="W5314:W5377" si="83">IF(ISNUMBER(SEARCH("Itex",U5314)), "Itex vs Cypress", IF(ISNUMBER(SEARCH("laptop",U5314)), "Laptop", IF(ISNUMBER(SEARCH("England",U5314)), "England vs Zimbabwe", IF(ISNUMBER(SEARCH("Zimbabwe",U5314)), "England vs Zimbabwe", IF(ISNUMBER(SEARCH("party",U5314)), "Party", IF(ISNUMBER(SEARCH("holiday",U5314)), "Holiday", ""))))))</f>
        <v>Holiday</v>
      </c>
      <c r="X5314" s="6">
        <f>Table1[[#This Row],[Utility 1]]*Table1[[#This Row],[Utility 2]]</f>
        <v>0.42331871065276622</v>
      </c>
    </row>
    <row r="5315" spans="1:24">
      <c r="A5315">
        <v>3.0939999999999999</v>
      </c>
      <c r="B5315">
        <v>986</v>
      </c>
      <c r="D5315" t="s">
        <v>22</v>
      </c>
      <c r="E5315" t="s">
        <v>23</v>
      </c>
      <c r="F5315" t="s">
        <v>24</v>
      </c>
      <c r="G5315">
        <v>2</v>
      </c>
      <c r="H5315">
        <v>0.63283999999999996</v>
      </c>
      <c r="I5315">
        <v>0.72170000000000001</v>
      </c>
      <c r="J5315">
        <v>0.33161000000000002</v>
      </c>
      <c r="K5315">
        <v>0.33161000000000002</v>
      </c>
      <c r="L5315">
        <v>1.3545400000000001</v>
      </c>
      <c r="M5315" t="s">
        <v>64</v>
      </c>
      <c r="N5315" t="s">
        <v>62</v>
      </c>
      <c r="O5315">
        <v>0.72170201749486296</v>
      </c>
      <c r="P5315">
        <v>0.63283788124527496</v>
      </c>
      <c r="Q5315">
        <v>0.72170201749486296</v>
      </c>
      <c r="R5315">
        <v>0.63283788124527496</v>
      </c>
      <c r="S5315">
        <v>0.999999999999999</v>
      </c>
      <c r="T5315">
        <v>0.90959661770823197</v>
      </c>
      <c r="U5315" t="s">
        <v>51</v>
      </c>
      <c r="V5315" t="s">
        <v>52</v>
      </c>
      <c r="W5315" s="3" t="str">
        <f t="shared" si="83"/>
        <v>Holiday</v>
      </c>
      <c r="X5315" s="6">
        <f>Table1[[#This Row],[Utility 1]]*Table1[[#This Row],[Utility 2]]</f>
        <v>0.45672037564188944</v>
      </c>
    </row>
    <row r="5316" spans="1:24">
      <c r="A5316">
        <v>2.6669999999999998</v>
      </c>
      <c r="B5316">
        <v>986</v>
      </c>
      <c r="D5316" t="s">
        <v>22</v>
      </c>
      <c r="E5316" t="s">
        <v>23</v>
      </c>
      <c r="F5316" t="s">
        <v>24</v>
      </c>
      <c r="G5316">
        <v>2</v>
      </c>
      <c r="H5316">
        <v>0.53747</v>
      </c>
      <c r="I5316">
        <v>0.78083999999999998</v>
      </c>
      <c r="J5316">
        <v>0.34097</v>
      </c>
      <c r="K5316">
        <v>0.38682</v>
      </c>
      <c r="L5316">
        <v>1.3183100000000001</v>
      </c>
      <c r="M5316" t="s">
        <v>62</v>
      </c>
      <c r="N5316" t="s">
        <v>64</v>
      </c>
      <c r="O5316">
        <v>0.53746855413238603</v>
      </c>
      <c r="P5316">
        <v>0.78084165590369503</v>
      </c>
      <c r="Q5316">
        <v>0.53746855413238603</v>
      </c>
      <c r="R5316">
        <v>0.78084165590369503</v>
      </c>
      <c r="S5316">
        <v>0.87367464304695397</v>
      </c>
      <c r="T5316">
        <v>1</v>
      </c>
      <c r="U5316" t="s">
        <v>51</v>
      </c>
      <c r="V5316" t="s">
        <v>52</v>
      </c>
      <c r="W5316" s="3" t="str">
        <f t="shared" si="83"/>
        <v>Holiday</v>
      </c>
      <c r="X5316" s="6">
        <f>Table1[[#This Row],[Utility 1]]*Table1[[#This Row],[Utility 2]]</f>
        <v>0.41967783580489704</v>
      </c>
    </row>
    <row r="5317" spans="1:24">
      <c r="A5317">
        <v>2.8610000000000002</v>
      </c>
      <c r="B5317">
        <v>986</v>
      </c>
      <c r="D5317" t="s">
        <v>22</v>
      </c>
      <c r="E5317" t="s">
        <v>23</v>
      </c>
      <c r="F5317" t="s">
        <v>24</v>
      </c>
      <c r="G5317">
        <v>2</v>
      </c>
      <c r="H5317">
        <v>0.61814999999999998</v>
      </c>
      <c r="I5317">
        <v>0.65995999999999999</v>
      </c>
      <c r="J5317">
        <v>0.37997999999999998</v>
      </c>
      <c r="K5317">
        <v>0.37997999999999998</v>
      </c>
      <c r="L5317">
        <v>1.2781100000000001</v>
      </c>
      <c r="M5317" t="s">
        <v>64</v>
      </c>
      <c r="N5317" t="s">
        <v>62</v>
      </c>
      <c r="O5317">
        <v>0.65996165184073496</v>
      </c>
      <c r="P5317">
        <v>0.61815217411995005</v>
      </c>
      <c r="Q5317">
        <v>0.65996165184073496</v>
      </c>
      <c r="R5317">
        <v>0.61815217411995005</v>
      </c>
      <c r="S5317">
        <v>1</v>
      </c>
      <c r="T5317">
        <v>0.93248893327026705</v>
      </c>
      <c r="U5317" t="s">
        <v>51</v>
      </c>
      <c r="V5317" t="s">
        <v>52</v>
      </c>
      <c r="W5317" s="3" t="str">
        <f t="shared" si="83"/>
        <v>Holiday</v>
      </c>
      <c r="X5317" s="6">
        <f>Table1[[#This Row],[Utility 1]]*Table1[[#This Row],[Utility 2]]</f>
        <v>0.40795672992114385</v>
      </c>
    </row>
    <row r="5318" spans="1:24">
      <c r="A5318">
        <v>3.242</v>
      </c>
      <c r="B5318">
        <v>986</v>
      </c>
      <c r="D5318" t="s">
        <v>22</v>
      </c>
      <c r="E5318" t="s">
        <v>23</v>
      </c>
      <c r="F5318" t="s">
        <v>24</v>
      </c>
      <c r="G5318">
        <v>2</v>
      </c>
      <c r="H5318">
        <v>0.52883999999999998</v>
      </c>
      <c r="I5318">
        <v>0.62673999999999996</v>
      </c>
      <c r="J5318">
        <v>0.47050999999999998</v>
      </c>
      <c r="K5318">
        <v>0.47106999999999999</v>
      </c>
      <c r="L5318">
        <v>1.1555800000000001</v>
      </c>
      <c r="M5318" t="s">
        <v>62</v>
      </c>
      <c r="N5318" t="s">
        <v>64</v>
      </c>
      <c r="O5318">
        <v>0.62673524062977404</v>
      </c>
      <c r="P5318">
        <v>0.52884176948647799</v>
      </c>
      <c r="Q5318">
        <v>0.62673524062977404</v>
      </c>
      <c r="R5318">
        <v>0.52884176948647799</v>
      </c>
      <c r="S5318">
        <v>0.92570554647965098</v>
      </c>
      <c r="T5318">
        <v>0.98961206513600497</v>
      </c>
      <c r="U5318" t="s">
        <v>51</v>
      </c>
      <c r="V5318" t="s">
        <v>52</v>
      </c>
      <c r="W5318" s="3" t="str">
        <f t="shared" si="83"/>
        <v>Holiday</v>
      </c>
      <c r="X5318" s="6">
        <f>Table1[[#This Row],[Utility 1]]*Table1[[#This Row],[Utility 2]]</f>
        <v>0.33144377365418326</v>
      </c>
    </row>
    <row r="5319" spans="1:24">
      <c r="A5319">
        <v>2.6520000000000001</v>
      </c>
      <c r="B5319">
        <v>986</v>
      </c>
      <c r="D5319" t="s">
        <v>22</v>
      </c>
      <c r="E5319" t="s">
        <v>23</v>
      </c>
      <c r="F5319" t="s">
        <v>24</v>
      </c>
      <c r="G5319">
        <v>2</v>
      </c>
      <c r="H5319">
        <v>0.44424999999999998</v>
      </c>
      <c r="I5319">
        <v>0.46404000000000001</v>
      </c>
      <c r="J5319">
        <v>0.63976999999999995</v>
      </c>
      <c r="K5319">
        <v>0.63976999999999995</v>
      </c>
      <c r="L5319">
        <v>0.90827999999999998</v>
      </c>
      <c r="M5319" t="s">
        <v>64</v>
      </c>
      <c r="N5319" t="s">
        <v>62</v>
      </c>
      <c r="O5319">
        <v>0.44424664547211501</v>
      </c>
      <c r="P5319">
        <v>0.46403753110004398</v>
      </c>
      <c r="Q5319">
        <v>0.44424664547211501</v>
      </c>
      <c r="R5319">
        <v>0.46403753110004398</v>
      </c>
      <c r="S5319">
        <v>0.999999999999999</v>
      </c>
      <c r="T5319">
        <v>0.86813800814016695</v>
      </c>
      <c r="U5319" t="s">
        <v>51</v>
      </c>
      <c r="V5319" t="s">
        <v>52</v>
      </c>
      <c r="W5319" s="3" t="str">
        <f t="shared" si="83"/>
        <v>Holiday</v>
      </c>
      <c r="X5319" s="6">
        <f>Table1[[#This Row],[Utility 1]]*Table1[[#This Row],[Utility 2]]</f>
        <v>0.20614711656435677</v>
      </c>
    </row>
    <row r="5320" spans="1:24">
      <c r="A5320">
        <v>3.496</v>
      </c>
      <c r="B5320">
        <v>986</v>
      </c>
      <c r="D5320" t="s">
        <v>22</v>
      </c>
      <c r="E5320" t="s">
        <v>23</v>
      </c>
      <c r="F5320" t="s">
        <v>24</v>
      </c>
      <c r="G5320">
        <v>2</v>
      </c>
      <c r="H5320">
        <v>0.53859000000000001</v>
      </c>
      <c r="I5320">
        <v>0.57462000000000002</v>
      </c>
      <c r="J5320">
        <v>0.49517</v>
      </c>
      <c r="K5320">
        <v>0.49517</v>
      </c>
      <c r="L5320">
        <v>1.1132200000000001</v>
      </c>
      <c r="M5320" t="s">
        <v>62</v>
      </c>
      <c r="N5320" t="s">
        <v>64</v>
      </c>
      <c r="O5320">
        <v>0.53859243458308104</v>
      </c>
      <c r="P5320">
        <v>0.57462469750814704</v>
      </c>
      <c r="Q5320">
        <v>0.53859243458308104</v>
      </c>
      <c r="R5320">
        <v>0.57462469750814704</v>
      </c>
      <c r="S5320">
        <v>0.86928354419669995</v>
      </c>
      <c r="T5320">
        <v>1</v>
      </c>
      <c r="U5320" t="s">
        <v>51</v>
      </c>
      <c r="V5320" t="s">
        <v>52</v>
      </c>
      <c r="W5320" s="3" t="str">
        <f t="shared" si="83"/>
        <v>Holiday</v>
      </c>
      <c r="X5320" s="6">
        <f>Table1[[#This Row],[Utility 1]]*Table1[[#This Row],[Utility 2]]</f>
        <v>0.30948851480247941</v>
      </c>
    </row>
    <row r="5321" spans="1:24">
      <c r="A5321">
        <v>3.44</v>
      </c>
      <c r="B5321">
        <v>986</v>
      </c>
      <c r="D5321" t="s">
        <v>22</v>
      </c>
      <c r="E5321" t="s">
        <v>23</v>
      </c>
      <c r="F5321" t="s">
        <v>24</v>
      </c>
      <c r="G5321">
        <v>2</v>
      </c>
      <c r="H5321">
        <v>0.52554999999999996</v>
      </c>
      <c r="I5321">
        <v>0.60277999999999998</v>
      </c>
      <c r="J5321">
        <v>0.48205999999999999</v>
      </c>
      <c r="K5321">
        <v>0.48648000000000002</v>
      </c>
      <c r="L5321">
        <v>1.1283300000000001</v>
      </c>
      <c r="M5321" t="s">
        <v>64</v>
      </c>
      <c r="N5321" t="s">
        <v>62</v>
      </c>
      <c r="O5321">
        <v>0.52554636588019099</v>
      </c>
      <c r="P5321">
        <v>0.60278269600628898</v>
      </c>
      <c r="Q5321">
        <v>0.52554636588019099</v>
      </c>
      <c r="R5321">
        <v>0.60278269600628898</v>
      </c>
      <c r="S5321">
        <v>1</v>
      </c>
      <c r="T5321">
        <v>0.94325582799392405</v>
      </c>
      <c r="U5321" t="s">
        <v>51</v>
      </c>
      <c r="V5321" t="s">
        <v>52</v>
      </c>
      <c r="W5321" s="3" t="str">
        <f t="shared" si="83"/>
        <v>Holiday</v>
      </c>
      <c r="X5321" s="6">
        <f>Table1[[#This Row],[Utility 1]]*Table1[[#This Row],[Utility 2]]</f>
        <v>0.31679025530156907</v>
      </c>
    </row>
    <row r="5322" spans="1:24">
      <c r="A5322">
        <v>5.4569999999999999</v>
      </c>
      <c r="B5322">
        <v>1001</v>
      </c>
      <c r="D5322" t="s">
        <v>22</v>
      </c>
      <c r="E5322" t="s">
        <v>23</v>
      </c>
      <c r="F5322" t="s">
        <v>24</v>
      </c>
      <c r="G5322">
        <v>2</v>
      </c>
      <c r="H5322">
        <v>0.60855999999999999</v>
      </c>
      <c r="I5322">
        <v>0.87285000000000001</v>
      </c>
      <c r="J5322">
        <v>0.2427</v>
      </c>
      <c r="K5322">
        <v>0.30423</v>
      </c>
      <c r="L5322">
        <v>1.4814000000000001</v>
      </c>
      <c r="M5322" t="s">
        <v>57</v>
      </c>
      <c r="N5322" t="s">
        <v>61</v>
      </c>
      <c r="O5322">
        <v>0.87284627952414895</v>
      </c>
      <c r="P5322">
        <v>0.60855507538551801</v>
      </c>
      <c r="Q5322">
        <v>0.87284627952414895</v>
      </c>
      <c r="R5322">
        <v>0.60855507538551801</v>
      </c>
      <c r="S5322">
        <v>1</v>
      </c>
      <c r="T5322">
        <v>0.60693984860049</v>
      </c>
      <c r="U5322" t="s">
        <v>51</v>
      </c>
      <c r="V5322" t="s">
        <v>52</v>
      </c>
      <c r="W5322" s="3" t="str">
        <f t="shared" si="83"/>
        <v>Holiday</v>
      </c>
      <c r="X5322" s="6">
        <f>Table1[[#This Row],[Utility 1]]*Table1[[#This Row],[Utility 2]]</f>
        <v>0.53117503343578742</v>
      </c>
    </row>
    <row r="5323" spans="1:24">
      <c r="A5323">
        <v>3.9E-2</v>
      </c>
      <c r="B5323">
        <v>7</v>
      </c>
      <c r="D5323" t="s">
        <v>22</v>
      </c>
      <c r="E5323" t="s">
        <v>23</v>
      </c>
      <c r="F5323" t="s">
        <v>24</v>
      </c>
      <c r="G5323">
        <v>2</v>
      </c>
      <c r="H5323">
        <v>0.89710000000000001</v>
      </c>
      <c r="I5323">
        <v>0.90386</v>
      </c>
      <c r="J5323">
        <v>8.7899999999999992E-3</v>
      </c>
      <c r="K5323">
        <v>8.7899999999999992E-3</v>
      </c>
      <c r="L5323">
        <v>1.8009599999999999</v>
      </c>
      <c r="M5323" t="s">
        <v>61</v>
      </c>
      <c r="N5323" t="s">
        <v>57</v>
      </c>
      <c r="O5323">
        <v>0.89710462701590599</v>
      </c>
      <c r="P5323">
        <v>0.90385907802725696</v>
      </c>
      <c r="Q5323">
        <v>0.89710462701590599</v>
      </c>
      <c r="R5323">
        <v>0.90385907802725696</v>
      </c>
      <c r="S5323">
        <v>0.891953401977157</v>
      </c>
      <c r="T5323">
        <v>0.96427387753018101</v>
      </c>
      <c r="U5323" t="s">
        <v>51</v>
      </c>
      <c r="V5323" t="s">
        <v>52</v>
      </c>
      <c r="W5323" s="3" t="str">
        <f t="shared" si="83"/>
        <v>Holiday</v>
      </c>
      <c r="X5323" s="6">
        <f>Table1[[#This Row],[Utility 1]]*Table1[[#This Row],[Utility 2]]</f>
        <v>0.81085616106858305</v>
      </c>
    </row>
    <row r="5324" spans="1:24">
      <c r="A5324">
        <v>9.2999999999999999E-2</v>
      </c>
      <c r="B5324">
        <v>19</v>
      </c>
      <c r="D5324" t="s">
        <v>22</v>
      </c>
      <c r="E5324" t="s">
        <v>23</v>
      </c>
      <c r="F5324" t="s">
        <v>24</v>
      </c>
      <c r="G5324">
        <v>2</v>
      </c>
      <c r="H5324">
        <v>0.83706000000000003</v>
      </c>
      <c r="I5324">
        <v>0.88185000000000002</v>
      </c>
      <c r="J5324">
        <v>7.0970000000000005E-2</v>
      </c>
      <c r="K5324">
        <v>7.0970000000000005E-2</v>
      </c>
      <c r="L5324">
        <v>1.7189099999999999</v>
      </c>
      <c r="M5324" t="s">
        <v>57</v>
      </c>
      <c r="N5324" t="s">
        <v>61</v>
      </c>
      <c r="O5324">
        <v>0.83705729556630404</v>
      </c>
      <c r="P5324">
        <v>0.88184782588004895</v>
      </c>
      <c r="Q5324">
        <v>0.83705729556630404</v>
      </c>
      <c r="R5324">
        <v>0.88184782588004895</v>
      </c>
      <c r="S5324">
        <v>0.83048371565854495</v>
      </c>
      <c r="T5324">
        <v>0.87367212900201097</v>
      </c>
      <c r="U5324" t="s">
        <v>51</v>
      </c>
      <c r="V5324" t="s">
        <v>52</v>
      </c>
      <c r="W5324" s="3" t="str">
        <f t="shared" si="83"/>
        <v>Holiday</v>
      </c>
      <c r="X5324" s="6">
        <f>Table1[[#This Row],[Utility 1]]*Table1[[#This Row],[Utility 2]]</f>
        <v>0.7381571562321787</v>
      </c>
    </row>
    <row r="5325" spans="1:24">
      <c r="A5325">
        <v>0.372</v>
      </c>
      <c r="B5325">
        <v>75</v>
      </c>
      <c r="D5325" t="s">
        <v>22</v>
      </c>
      <c r="E5325" t="s">
        <v>23</v>
      </c>
      <c r="F5325" t="s">
        <v>24</v>
      </c>
      <c r="G5325">
        <v>2</v>
      </c>
      <c r="H5325">
        <v>0.90158000000000005</v>
      </c>
      <c r="I5325">
        <v>0.91142000000000001</v>
      </c>
      <c r="J5325">
        <v>0</v>
      </c>
      <c r="K5325">
        <v>0</v>
      </c>
      <c r="L5325">
        <v>1.8129999999999999</v>
      </c>
      <c r="M5325" t="s">
        <v>61</v>
      </c>
      <c r="N5325" t="s">
        <v>57</v>
      </c>
      <c r="O5325">
        <v>0.90157620590534604</v>
      </c>
      <c r="P5325">
        <v>0.91142408573910505</v>
      </c>
      <c r="Q5325">
        <v>0.90157620590534604</v>
      </c>
      <c r="R5325">
        <v>0.91142408573910505</v>
      </c>
      <c r="S5325">
        <v>0.90028382213324498</v>
      </c>
      <c r="T5325">
        <v>0.82764003644154704</v>
      </c>
      <c r="U5325" t="s">
        <v>51</v>
      </c>
      <c r="V5325" t="s">
        <v>52</v>
      </c>
      <c r="W5325" s="3" t="str">
        <f t="shared" si="83"/>
        <v>Holiday</v>
      </c>
      <c r="X5325" s="6">
        <f>Table1[[#This Row],[Utility 1]]*Table1[[#This Row],[Utility 2]]</f>
        <v>0.82171826919141111</v>
      </c>
    </row>
    <row r="5326" spans="1:24">
      <c r="A5326">
        <v>6.4000000000000001E-2</v>
      </c>
      <c r="B5326">
        <v>15</v>
      </c>
      <c r="D5326" t="s">
        <v>22</v>
      </c>
      <c r="E5326" t="s">
        <v>23</v>
      </c>
      <c r="F5326" t="s">
        <v>24</v>
      </c>
      <c r="G5326">
        <v>2</v>
      </c>
      <c r="H5326">
        <v>0.89710000000000001</v>
      </c>
      <c r="I5326">
        <v>0.90386</v>
      </c>
      <c r="J5326">
        <v>8.7899999999999992E-3</v>
      </c>
      <c r="K5326">
        <v>8.7899999999999992E-3</v>
      </c>
      <c r="L5326">
        <v>1.8009599999999999</v>
      </c>
      <c r="M5326" t="s">
        <v>57</v>
      </c>
      <c r="N5326" t="s">
        <v>61</v>
      </c>
      <c r="O5326">
        <v>0.89710462701590599</v>
      </c>
      <c r="P5326">
        <v>0.90385907802725696</v>
      </c>
      <c r="Q5326">
        <v>0.89710462701590599</v>
      </c>
      <c r="R5326">
        <v>0.90385907802725696</v>
      </c>
      <c r="S5326">
        <v>0.9011093615636</v>
      </c>
      <c r="T5326">
        <v>0.89431902369697602</v>
      </c>
      <c r="U5326" t="s">
        <v>51</v>
      </c>
      <c r="V5326" t="s">
        <v>52</v>
      </c>
      <c r="W5326" s="3" t="str">
        <f t="shared" si="83"/>
        <v>Holiday</v>
      </c>
      <c r="X5326" s="6">
        <f>Table1[[#This Row],[Utility 1]]*Table1[[#This Row],[Utility 2]]</f>
        <v>0.81085616106858305</v>
      </c>
    </row>
    <row r="5327" spans="1:24">
      <c r="A5327">
        <v>4.6749999999999998</v>
      </c>
      <c r="B5327">
        <v>1001</v>
      </c>
      <c r="D5327" t="s">
        <v>22</v>
      </c>
      <c r="E5327" t="s">
        <v>24</v>
      </c>
      <c r="F5327" t="s">
        <v>24</v>
      </c>
      <c r="G5327">
        <v>1</v>
      </c>
      <c r="H5327">
        <v>0</v>
      </c>
      <c r="I5327">
        <v>0</v>
      </c>
      <c r="J5327">
        <v>1.2798</v>
      </c>
      <c r="K5327">
        <v>1.282</v>
      </c>
      <c r="L5327">
        <v>0</v>
      </c>
      <c r="M5327" t="s">
        <v>61</v>
      </c>
      <c r="N5327" t="s">
        <v>57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51</v>
      </c>
      <c r="V5327" t="s">
        <v>52</v>
      </c>
      <c r="W5327" s="3" t="str">
        <f t="shared" si="83"/>
        <v>Holiday</v>
      </c>
      <c r="X5327" s="6">
        <f>Table1[[#This Row],[Utility 1]]*Table1[[#This Row],[Utility 2]]</f>
        <v>0</v>
      </c>
    </row>
    <row r="5328" spans="1:24">
      <c r="A5328">
        <v>6.0000000000000001E-3</v>
      </c>
      <c r="B5328">
        <v>4</v>
      </c>
      <c r="D5328" t="s">
        <v>22</v>
      </c>
      <c r="E5328" t="s">
        <v>23</v>
      </c>
      <c r="F5328" t="s">
        <v>24</v>
      </c>
      <c r="G5328">
        <v>2</v>
      </c>
      <c r="H5328">
        <v>0.78</v>
      </c>
      <c r="I5328">
        <v>0.86765999999999999</v>
      </c>
      <c r="J5328">
        <v>0.12920999999999999</v>
      </c>
      <c r="K5328">
        <v>0.12920999999999999</v>
      </c>
      <c r="L5328">
        <v>1.6476599999999999</v>
      </c>
      <c r="M5328" t="s">
        <v>57</v>
      </c>
      <c r="N5328" t="s">
        <v>61</v>
      </c>
      <c r="O5328">
        <v>0.78000448073964701</v>
      </c>
      <c r="P5328">
        <v>0.86765714643733705</v>
      </c>
      <c r="Q5328">
        <v>0.78000448073964701</v>
      </c>
      <c r="R5328">
        <v>0.86765714643733705</v>
      </c>
      <c r="S5328">
        <v>0.81702519748999203</v>
      </c>
      <c r="T5328">
        <v>0.872356258269809</v>
      </c>
      <c r="U5328" t="s">
        <v>51</v>
      </c>
      <c r="V5328" t="s">
        <v>52</v>
      </c>
      <c r="W5328" s="3" t="str">
        <f t="shared" si="83"/>
        <v>Holiday</v>
      </c>
      <c r="X5328" s="6">
        <f>Table1[[#This Row],[Utility 1]]*Table1[[#This Row],[Utility 2]]</f>
        <v>0.676776461966899</v>
      </c>
    </row>
    <row r="5329" spans="1:24">
      <c r="A5329">
        <v>0.39300000000000002</v>
      </c>
      <c r="B5329">
        <v>76</v>
      </c>
      <c r="D5329" t="s">
        <v>22</v>
      </c>
      <c r="E5329" t="s">
        <v>23</v>
      </c>
      <c r="F5329" t="s">
        <v>24</v>
      </c>
      <c r="G5329">
        <v>2</v>
      </c>
      <c r="H5329">
        <v>0.89710000000000001</v>
      </c>
      <c r="I5329">
        <v>0.90386</v>
      </c>
      <c r="J5329">
        <v>8.7899999999999992E-3</v>
      </c>
      <c r="K5329">
        <v>8.7899999999999992E-3</v>
      </c>
      <c r="L5329">
        <v>1.8009599999999999</v>
      </c>
      <c r="M5329" t="s">
        <v>61</v>
      </c>
      <c r="N5329" t="s">
        <v>57</v>
      </c>
      <c r="O5329">
        <v>0.89710462701590599</v>
      </c>
      <c r="P5329">
        <v>0.90385907802725696</v>
      </c>
      <c r="Q5329">
        <v>0.89710462701590599</v>
      </c>
      <c r="R5329">
        <v>0.90385907802725696</v>
      </c>
      <c r="S5329">
        <v>0.885983629965437</v>
      </c>
      <c r="T5329">
        <v>0.86752907525266398</v>
      </c>
      <c r="U5329" t="s">
        <v>51</v>
      </c>
      <c r="V5329" t="s">
        <v>52</v>
      </c>
      <c r="W5329" s="3" t="str">
        <f t="shared" si="83"/>
        <v>Holiday</v>
      </c>
      <c r="X5329" s="6">
        <f>Table1[[#This Row],[Utility 1]]*Table1[[#This Row],[Utility 2]]</f>
        <v>0.81085616106858305</v>
      </c>
    </row>
    <row r="5330" spans="1:24">
      <c r="A5330">
        <v>5.1230000000000002</v>
      </c>
      <c r="B5330">
        <v>1001</v>
      </c>
      <c r="D5330" t="s">
        <v>22</v>
      </c>
      <c r="E5330" t="s">
        <v>23</v>
      </c>
      <c r="F5330" t="s">
        <v>24</v>
      </c>
      <c r="G5330">
        <v>2</v>
      </c>
      <c r="H5330">
        <v>0.46938000000000002</v>
      </c>
      <c r="I5330">
        <v>0.71738999999999997</v>
      </c>
      <c r="J5330">
        <v>0.44667000000000001</v>
      </c>
      <c r="K5330">
        <v>0.47887999999999997</v>
      </c>
      <c r="L5330">
        <v>1.1867799999999999</v>
      </c>
      <c r="M5330" t="s">
        <v>57</v>
      </c>
      <c r="N5330" t="s">
        <v>61</v>
      </c>
      <c r="O5330">
        <v>0.71739457654316097</v>
      </c>
      <c r="P5330">
        <v>0.46938170448358602</v>
      </c>
      <c r="Q5330">
        <v>0.71739457654316097</v>
      </c>
      <c r="R5330">
        <v>0.46938170448358602</v>
      </c>
      <c r="S5330">
        <v>0.99999998509883803</v>
      </c>
      <c r="T5330">
        <v>0.466216038576037</v>
      </c>
      <c r="U5330" t="s">
        <v>51</v>
      </c>
      <c r="V5330" t="s">
        <v>52</v>
      </c>
      <c r="W5330" s="3" t="str">
        <f t="shared" si="83"/>
        <v>Holiday</v>
      </c>
      <c r="X5330" s="6">
        <f>Table1[[#This Row],[Utility 1]]*Table1[[#This Row],[Utility 2]]</f>
        <v>0.33673188912510932</v>
      </c>
    </row>
    <row r="5331" spans="1:24">
      <c r="A5331">
        <v>0.56999999999999995</v>
      </c>
      <c r="B5331">
        <v>113</v>
      </c>
      <c r="D5331" t="s">
        <v>22</v>
      </c>
      <c r="E5331" t="s">
        <v>23</v>
      </c>
      <c r="F5331" t="s">
        <v>24</v>
      </c>
      <c r="G5331">
        <v>2</v>
      </c>
      <c r="H5331">
        <v>0.82284999999999997</v>
      </c>
      <c r="I5331">
        <v>0.86728000000000005</v>
      </c>
      <c r="J5331">
        <v>9.4979999999999995E-2</v>
      </c>
      <c r="K5331">
        <v>9.4979999999999995E-2</v>
      </c>
      <c r="L5331">
        <v>1.6901299999999999</v>
      </c>
      <c r="M5331" t="s">
        <v>61</v>
      </c>
      <c r="N5331" t="s">
        <v>57</v>
      </c>
      <c r="O5331">
        <v>0.86727774824398196</v>
      </c>
      <c r="P5331">
        <v>0.82284817147821099</v>
      </c>
      <c r="Q5331">
        <v>0.86727774824398196</v>
      </c>
      <c r="R5331">
        <v>0.82284817147821099</v>
      </c>
      <c r="S5331">
        <v>0.85867550731661701</v>
      </c>
      <c r="T5331">
        <v>0.80877983409931897</v>
      </c>
      <c r="U5331" t="s">
        <v>51</v>
      </c>
      <c r="V5331" t="s">
        <v>52</v>
      </c>
      <c r="W5331" s="3" t="str">
        <f t="shared" si="83"/>
        <v>Holiday</v>
      </c>
      <c r="X5331" s="6">
        <f>Table1[[#This Row],[Utility 1]]*Table1[[#This Row],[Utility 2]]</f>
        <v>0.71363790930630078</v>
      </c>
    </row>
    <row r="5332" spans="1:24">
      <c r="A5332">
        <v>1297.998</v>
      </c>
      <c r="B5332">
        <v>1001</v>
      </c>
      <c r="D5332" t="s">
        <v>22</v>
      </c>
      <c r="E5332" t="s">
        <v>23</v>
      </c>
      <c r="F5332" t="s">
        <v>24</v>
      </c>
      <c r="G5332">
        <v>2</v>
      </c>
      <c r="H5332">
        <v>0.71914</v>
      </c>
      <c r="I5332">
        <v>0.96718999999999999</v>
      </c>
      <c r="J5332">
        <v>0.10158</v>
      </c>
      <c r="K5332">
        <v>0.20316999999999999</v>
      </c>
      <c r="L5332">
        <v>1.6863300000000001</v>
      </c>
      <c r="M5332" t="s">
        <v>42</v>
      </c>
      <c r="N5332" t="s">
        <v>30</v>
      </c>
      <c r="O5332">
        <v>0.96719206863511498</v>
      </c>
      <c r="P5332">
        <v>0.71914224179362096</v>
      </c>
      <c r="Q5332">
        <v>0.96719206863511498</v>
      </c>
      <c r="R5332">
        <v>0.71914224179362096</v>
      </c>
      <c r="S5332">
        <v>0.95192310578657702</v>
      </c>
      <c r="T5332">
        <v>0.77605975655350101</v>
      </c>
      <c r="U5332" t="s">
        <v>51</v>
      </c>
      <c r="V5332" t="s">
        <v>52</v>
      </c>
      <c r="W5332" s="3" t="str">
        <f t="shared" si="83"/>
        <v>Holiday</v>
      </c>
      <c r="X5332" s="6">
        <f>Table1[[#This Row],[Utility 1]]*Table1[[#This Row],[Utility 2]]</f>
        <v>0.69554867248326635</v>
      </c>
    </row>
    <row r="5333" spans="1:24">
      <c r="A5333">
        <v>1299.4000000000001</v>
      </c>
      <c r="B5333">
        <v>1001</v>
      </c>
      <c r="D5333" t="s">
        <v>22</v>
      </c>
      <c r="E5333" t="s">
        <v>23</v>
      </c>
      <c r="F5333" t="s">
        <v>24</v>
      </c>
      <c r="G5333">
        <v>2</v>
      </c>
      <c r="H5333">
        <v>0.67562999999999995</v>
      </c>
      <c r="I5333">
        <v>0.95648999999999995</v>
      </c>
      <c r="J5333">
        <v>0.13052</v>
      </c>
      <c r="K5333">
        <v>0.23039000000000001</v>
      </c>
      <c r="L5333">
        <v>1.63212</v>
      </c>
      <c r="M5333" t="s">
        <v>30</v>
      </c>
      <c r="N5333" t="s">
        <v>42</v>
      </c>
      <c r="O5333">
        <v>0.67563204548905798</v>
      </c>
      <c r="P5333">
        <v>0.956488625690879</v>
      </c>
      <c r="Q5333">
        <v>0.67563204548905798</v>
      </c>
      <c r="R5333">
        <v>0.956488625690879</v>
      </c>
      <c r="S5333">
        <v>0.51738712060694003</v>
      </c>
      <c r="T5333">
        <v>0.73386384104655</v>
      </c>
      <c r="U5333" t="s">
        <v>51</v>
      </c>
      <c r="V5333" t="s">
        <v>52</v>
      </c>
      <c r="W5333" s="3" t="str">
        <f t="shared" si="83"/>
        <v>Holiday</v>
      </c>
      <c r="X5333" s="6">
        <f>Table1[[#This Row],[Utility 1]]*Table1[[#This Row],[Utility 2]]</f>
        <v>0.64623436666254652</v>
      </c>
    </row>
    <row r="5334" spans="1:24">
      <c r="A5334">
        <v>890.25199999999995</v>
      </c>
      <c r="B5334">
        <v>910</v>
      </c>
      <c r="D5334" t="s">
        <v>22</v>
      </c>
      <c r="E5334" t="s">
        <v>23</v>
      </c>
      <c r="F5334" t="s">
        <v>24</v>
      </c>
      <c r="G5334">
        <v>2</v>
      </c>
      <c r="H5334">
        <v>0.81528</v>
      </c>
      <c r="I5334">
        <v>1</v>
      </c>
      <c r="J5334">
        <v>0</v>
      </c>
      <c r="K5334">
        <v>0.13758999999999999</v>
      </c>
      <c r="L5334">
        <v>1.81528</v>
      </c>
      <c r="M5334" t="s">
        <v>42</v>
      </c>
      <c r="N5334" t="s">
        <v>30</v>
      </c>
      <c r="O5334">
        <v>1</v>
      </c>
      <c r="P5334">
        <v>0.81528316376636301</v>
      </c>
      <c r="Q5334">
        <v>1</v>
      </c>
      <c r="R5334">
        <v>0.81528316376636301</v>
      </c>
      <c r="S5334">
        <v>0.93318768206408598</v>
      </c>
      <c r="T5334">
        <v>0.66703691463495496</v>
      </c>
      <c r="U5334" t="s">
        <v>51</v>
      </c>
      <c r="V5334" t="s">
        <v>52</v>
      </c>
      <c r="W5334" s="3" t="str">
        <f t="shared" si="83"/>
        <v>Holiday</v>
      </c>
      <c r="X5334" s="6">
        <f>Table1[[#This Row],[Utility 1]]*Table1[[#This Row],[Utility 2]]</f>
        <v>0.81528316376636301</v>
      </c>
    </row>
    <row r="5335" spans="1:24">
      <c r="A5335">
        <v>1289.0060000000001</v>
      </c>
      <c r="B5335">
        <v>1001</v>
      </c>
      <c r="D5335" t="s">
        <v>22</v>
      </c>
      <c r="E5335" t="s">
        <v>23</v>
      </c>
      <c r="F5335" t="s">
        <v>24</v>
      </c>
      <c r="G5335">
        <v>2</v>
      </c>
      <c r="H5335">
        <v>0.55554000000000003</v>
      </c>
      <c r="I5335">
        <v>0.91247</v>
      </c>
      <c r="J5335">
        <v>0.25841999999999998</v>
      </c>
      <c r="K5335">
        <v>0.34604000000000001</v>
      </c>
      <c r="L5335">
        <v>1.468</v>
      </c>
      <c r="M5335" t="s">
        <v>30</v>
      </c>
      <c r="N5335" t="s">
        <v>42</v>
      </c>
      <c r="O5335">
        <v>0.55553738258985397</v>
      </c>
      <c r="P5335">
        <v>0.91246612139646299</v>
      </c>
      <c r="Q5335">
        <v>0.55553738258985397</v>
      </c>
      <c r="R5335">
        <v>0.91246612139646299</v>
      </c>
      <c r="S5335">
        <v>0.72520633598195094</v>
      </c>
      <c r="T5335">
        <v>0.587226901839907</v>
      </c>
      <c r="U5335" t="s">
        <v>51</v>
      </c>
      <c r="V5335" t="s">
        <v>52</v>
      </c>
      <c r="W5335" s="3" t="str">
        <f t="shared" si="83"/>
        <v>Holiday</v>
      </c>
      <c r="X5335" s="6">
        <f>Table1[[#This Row],[Utility 1]]*Table1[[#This Row],[Utility 2]]</f>
        <v>0.50690904078250698</v>
      </c>
    </row>
    <row r="5336" spans="1:24">
      <c r="A5336">
        <v>1312.5440000000001</v>
      </c>
      <c r="B5336">
        <v>1001</v>
      </c>
      <c r="D5336" t="s">
        <v>22</v>
      </c>
      <c r="E5336" t="s">
        <v>23</v>
      </c>
      <c r="F5336" t="s">
        <v>24</v>
      </c>
      <c r="G5336">
        <v>2</v>
      </c>
      <c r="H5336">
        <v>0.81528</v>
      </c>
      <c r="I5336">
        <v>1</v>
      </c>
      <c r="J5336">
        <v>0</v>
      </c>
      <c r="K5336">
        <v>0.13758999999999999</v>
      </c>
      <c r="L5336">
        <v>1.81528</v>
      </c>
      <c r="M5336" t="s">
        <v>42</v>
      </c>
      <c r="N5336" t="s">
        <v>30</v>
      </c>
      <c r="O5336">
        <v>1</v>
      </c>
      <c r="P5336">
        <v>0.81528316376636301</v>
      </c>
      <c r="Q5336">
        <v>1</v>
      </c>
      <c r="R5336">
        <v>0.81528316376636301</v>
      </c>
      <c r="S5336">
        <v>0.92390245028983098</v>
      </c>
      <c r="T5336">
        <v>0.778865065517651</v>
      </c>
      <c r="U5336" t="s">
        <v>51</v>
      </c>
      <c r="V5336" t="s">
        <v>52</v>
      </c>
      <c r="W5336" s="3" t="str">
        <f t="shared" si="83"/>
        <v>Holiday</v>
      </c>
      <c r="X5336" s="6">
        <f>Table1[[#This Row],[Utility 1]]*Table1[[#This Row],[Utility 2]]</f>
        <v>0.81528316376636301</v>
      </c>
    </row>
    <row r="5337" spans="1:24">
      <c r="A5337">
        <v>1229.971</v>
      </c>
      <c r="B5337">
        <v>1001</v>
      </c>
      <c r="D5337" t="s">
        <v>22</v>
      </c>
      <c r="E5337" t="s">
        <v>23</v>
      </c>
      <c r="F5337" t="s">
        <v>24</v>
      </c>
      <c r="G5337">
        <v>2</v>
      </c>
      <c r="H5337">
        <v>0.61578999999999995</v>
      </c>
      <c r="I5337">
        <v>0.93472</v>
      </c>
      <c r="J5337">
        <v>0.19420000000000001</v>
      </c>
      <c r="K5337">
        <v>0.28673999999999999</v>
      </c>
      <c r="L5337">
        <v>1.5505</v>
      </c>
      <c r="M5337" t="s">
        <v>30</v>
      </c>
      <c r="N5337" t="s">
        <v>42</v>
      </c>
      <c r="O5337">
        <v>0.61578722194750202</v>
      </c>
      <c r="P5337">
        <v>0.93471683623363599</v>
      </c>
      <c r="Q5337">
        <v>0.61578722194750202</v>
      </c>
      <c r="R5337">
        <v>0.93471683623363599</v>
      </c>
      <c r="S5337">
        <v>0.53613312669257795</v>
      </c>
      <c r="T5337">
        <v>1</v>
      </c>
      <c r="U5337" t="s">
        <v>51</v>
      </c>
      <c r="V5337" t="s">
        <v>52</v>
      </c>
      <c r="W5337" s="3" t="str">
        <f t="shared" si="83"/>
        <v>Holiday</v>
      </c>
      <c r="X5337" s="6">
        <f>Table1[[#This Row],[Utility 1]]*Table1[[#This Row],[Utility 2]]</f>
        <v>0.57558668389186896</v>
      </c>
    </row>
    <row r="5338" spans="1:24">
      <c r="A5338">
        <v>1291.731</v>
      </c>
      <c r="B5338">
        <v>1001</v>
      </c>
      <c r="D5338" t="s">
        <v>22</v>
      </c>
      <c r="E5338" t="s">
        <v>23</v>
      </c>
      <c r="F5338" t="s">
        <v>24</v>
      </c>
      <c r="G5338">
        <v>2</v>
      </c>
      <c r="H5338">
        <v>0.53442999999999996</v>
      </c>
      <c r="I5338">
        <v>0.90008999999999995</v>
      </c>
      <c r="J5338">
        <v>0.29809999999999998</v>
      </c>
      <c r="K5338">
        <v>0.377</v>
      </c>
      <c r="L5338">
        <v>1.43451</v>
      </c>
      <c r="M5338" t="s">
        <v>42</v>
      </c>
      <c r="N5338" t="s">
        <v>30</v>
      </c>
      <c r="O5338">
        <v>0.90008567960886599</v>
      </c>
      <c r="P5338">
        <v>0.53442540555998397</v>
      </c>
      <c r="Q5338">
        <v>0.90008567960886599</v>
      </c>
      <c r="R5338">
        <v>0.53442540555998397</v>
      </c>
      <c r="S5338">
        <v>0.46845275629938099</v>
      </c>
      <c r="T5338">
        <v>0.43292566391368498</v>
      </c>
      <c r="U5338" t="s">
        <v>51</v>
      </c>
      <c r="V5338" t="s">
        <v>52</v>
      </c>
      <c r="W5338" s="3" t="str">
        <f t="shared" si="83"/>
        <v>Holiday</v>
      </c>
      <c r="X5338" s="6">
        <f>Table1[[#This Row],[Utility 1]]*Table1[[#This Row],[Utility 2]]</f>
        <v>0.48102865436370201</v>
      </c>
    </row>
    <row r="5339" spans="1:24">
      <c r="A5339">
        <v>1315.2840000000001</v>
      </c>
      <c r="B5339">
        <v>1001</v>
      </c>
      <c r="D5339" t="s">
        <v>22</v>
      </c>
      <c r="E5339" t="s">
        <v>23</v>
      </c>
      <c r="F5339" t="s">
        <v>24</v>
      </c>
      <c r="G5339">
        <v>2</v>
      </c>
      <c r="H5339">
        <v>0.73716000000000004</v>
      </c>
      <c r="I5339">
        <v>0.97824</v>
      </c>
      <c r="J5339">
        <v>6.5259999999999999E-2</v>
      </c>
      <c r="K5339">
        <v>0.17748</v>
      </c>
      <c r="L5339">
        <v>1.7154</v>
      </c>
      <c r="M5339" t="s">
        <v>30</v>
      </c>
      <c r="N5339" t="s">
        <v>42</v>
      </c>
      <c r="O5339">
        <v>0.73715643920515495</v>
      </c>
      <c r="P5339">
        <v>0.97824431284544</v>
      </c>
      <c r="Q5339">
        <v>0.73715643920515495</v>
      </c>
      <c r="R5339">
        <v>0.97824431284544</v>
      </c>
      <c r="S5339">
        <v>0.62442956874699895</v>
      </c>
      <c r="T5339">
        <v>0.69055519238635299</v>
      </c>
      <c r="U5339" t="s">
        <v>51</v>
      </c>
      <c r="V5339" t="s">
        <v>52</v>
      </c>
      <c r="W5339" s="3" t="str">
        <f t="shared" si="83"/>
        <v>Holiday</v>
      </c>
      <c r="X5339" s="6">
        <f>Table1[[#This Row],[Utility 1]]*Table1[[#This Row],[Utility 2]]</f>
        <v>0.72111909432983812</v>
      </c>
    </row>
    <row r="5340" spans="1:24">
      <c r="A5340">
        <v>1310.1220000000001</v>
      </c>
      <c r="B5340">
        <v>1001</v>
      </c>
      <c r="D5340" t="s">
        <v>22</v>
      </c>
      <c r="E5340" t="s">
        <v>23</v>
      </c>
      <c r="F5340" t="s">
        <v>24</v>
      </c>
      <c r="G5340">
        <v>2</v>
      </c>
      <c r="H5340">
        <v>0.623</v>
      </c>
      <c r="I5340">
        <v>0.93437999999999999</v>
      </c>
      <c r="J5340">
        <v>0.20316999999999999</v>
      </c>
      <c r="K5340">
        <v>0.29027999999999998</v>
      </c>
      <c r="L5340">
        <v>1.5573900000000001</v>
      </c>
      <c r="M5340" t="s">
        <v>42</v>
      </c>
      <c r="N5340" t="s">
        <v>30</v>
      </c>
      <c r="O5340">
        <v>0.93438413727023095</v>
      </c>
      <c r="P5340">
        <v>0.62300131982087903</v>
      </c>
      <c r="Q5340">
        <v>0.93438413727023095</v>
      </c>
      <c r="R5340">
        <v>0.62300131982087903</v>
      </c>
      <c r="S5340">
        <v>0.87756824572111203</v>
      </c>
      <c r="T5340">
        <v>0.47551239141316598</v>
      </c>
      <c r="U5340" t="s">
        <v>51</v>
      </c>
      <c r="V5340" t="s">
        <v>52</v>
      </c>
      <c r="W5340" s="3" t="str">
        <f t="shared" si="83"/>
        <v>Holiday</v>
      </c>
      <c r="X5340" s="6">
        <f>Table1[[#This Row],[Utility 1]]*Table1[[#This Row],[Utility 2]]</f>
        <v>0.58212255073904728</v>
      </c>
    </row>
    <row r="5341" spans="1:24">
      <c r="A5341">
        <v>1300.098</v>
      </c>
      <c r="B5341">
        <v>1001</v>
      </c>
      <c r="D5341" t="s">
        <v>22</v>
      </c>
      <c r="E5341" t="s">
        <v>23</v>
      </c>
      <c r="F5341" t="s">
        <v>24</v>
      </c>
      <c r="G5341">
        <v>2</v>
      </c>
      <c r="H5341">
        <v>0.67730999999999997</v>
      </c>
      <c r="I5341">
        <v>0.95647000000000004</v>
      </c>
      <c r="J5341">
        <v>0.12894</v>
      </c>
      <c r="K5341">
        <v>0.22874</v>
      </c>
      <c r="L5341">
        <v>1.63378</v>
      </c>
      <c r="M5341" t="s">
        <v>30</v>
      </c>
      <c r="N5341" t="s">
        <v>42</v>
      </c>
      <c r="O5341">
        <v>0.67731161566359999</v>
      </c>
      <c r="P5341">
        <v>0.95647252338819599</v>
      </c>
      <c r="Q5341">
        <v>0.67731161566359999</v>
      </c>
      <c r="R5341">
        <v>0.95647252338819599</v>
      </c>
      <c r="S5341">
        <v>0.52111667437553599</v>
      </c>
      <c r="T5341">
        <v>0.66805194609733698</v>
      </c>
      <c r="U5341" t="s">
        <v>51</v>
      </c>
      <c r="V5341" t="s">
        <v>52</v>
      </c>
      <c r="W5341" s="3" t="str">
        <f t="shared" si="83"/>
        <v>Holiday</v>
      </c>
      <c r="X5341" s="6">
        <f>Table1[[#This Row],[Utility 1]]*Table1[[#This Row],[Utility 2]]</f>
        <v>0.64782995015389944</v>
      </c>
    </row>
    <row r="5342" spans="1:24">
      <c r="A5342">
        <v>3.875</v>
      </c>
      <c r="B5342">
        <v>1001</v>
      </c>
      <c r="D5342" t="s">
        <v>22</v>
      </c>
      <c r="E5342" t="s">
        <v>24</v>
      </c>
      <c r="F5342" t="s">
        <v>24</v>
      </c>
      <c r="G5342">
        <v>1</v>
      </c>
      <c r="H5342">
        <v>0.3</v>
      </c>
      <c r="I5342">
        <v>0.3</v>
      </c>
      <c r="J5342">
        <v>1.09666</v>
      </c>
      <c r="K5342">
        <v>1.1693199999999999</v>
      </c>
      <c r="L5342">
        <v>0</v>
      </c>
      <c r="M5342" t="s">
        <v>26</v>
      </c>
      <c r="N5342" t="s">
        <v>64</v>
      </c>
      <c r="O5342">
        <v>0.3</v>
      </c>
      <c r="P5342">
        <v>0.3</v>
      </c>
      <c r="Q5342">
        <v>0.3</v>
      </c>
      <c r="R5342">
        <v>0.3</v>
      </c>
      <c r="S5342">
        <v>0</v>
      </c>
      <c r="T5342">
        <v>0</v>
      </c>
      <c r="U5342" t="s">
        <v>46</v>
      </c>
      <c r="V5342" t="s">
        <v>47</v>
      </c>
      <c r="W5342" s="3" t="str">
        <f t="shared" si="83"/>
        <v>England vs Zimbabwe</v>
      </c>
      <c r="X5342" s="6">
        <f>Table1[[#This Row],[Utility 1]]*Table1[[#This Row],[Utility 2]]</f>
        <v>0.09</v>
      </c>
    </row>
    <row r="5343" spans="1:24">
      <c r="A5343">
        <v>3.5950000000000002</v>
      </c>
      <c r="B5343">
        <v>1001</v>
      </c>
      <c r="D5343" t="s">
        <v>22</v>
      </c>
      <c r="E5343" t="s">
        <v>24</v>
      </c>
      <c r="F5343" t="s">
        <v>24</v>
      </c>
      <c r="G5343">
        <v>1</v>
      </c>
      <c r="H5343">
        <v>0.3</v>
      </c>
      <c r="I5343">
        <v>0.3</v>
      </c>
      <c r="J5343">
        <v>1.09666</v>
      </c>
      <c r="K5343">
        <v>1.1693199999999999</v>
      </c>
      <c r="L5343">
        <v>0</v>
      </c>
      <c r="M5343" t="s">
        <v>64</v>
      </c>
      <c r="N5343" t="s">
        <v>26</v>
      </c>
      <c r="O5343">
        <v>0.3</v>
      </c>
      <c r="P5343">
        <v>0.3</v>
      </c>
      <c r="Q5343">
        <v>0.3</v>
      </c>
      <c r="R5343">
        <v>0.3</v>
      </c>
      <c r="S5343">
        <v>0</v>
      </c>
      <c r="T5343">
        <v>0</v>
      </c>
      <c r="U5343" t="s">
        <v>46</v>
      </c>
      <c r="V5343" t="s">
        <v>47</v>
      </c>
      <c r="W5343" s="3" t="str">
        <f t="shared" si="83"/>
        <v>England vs Zimbabwe</v>
      </c>
      <c r="X5343" s="6">
        <f>Table1[[#This Row],[Utility 1]]*Table1[[#This Row],[Utility 2]]</f>
        <v>0.09</v>
      </c>
    </row>
    <row r="5344" spans="1:24">
      <c r="A5344">
        <v>3.5750000000000002</v>
      </c>
      <c r="B5344">
        <v>1001</v>
      </c>
      <c r="D5344" t="s">
        <v>22</v>
      </c>
      <c r="E5344" t="s">
        <v>24</v>
      </c>
      <c r="F5344" t="s">
        <v>24</v>
      </c>
      <c r="G5344">
        <v>1</v>
      </c>
      <c r="H5344">
        <v>0.3</v>
      </c>
      <c r="I5344">
        <v>0.3</v>
      </c>
      <c r="J5344">
        <v>1.09666</v>
      </c>
      <c r="K5344">
        <v>1.1693199999999999</v>
      </c>
      <c r="L5344">
        <v>0</v>
      </c>
      <c r="M5344" t="s">
        <v>26</v>
      </c>
      <c r="N5344" t="s">
        <v>64</v>
      </c>
      <c r="O5344">
        <v>0.3</v>
      </c>
      <c r="P5344">
        <v>0.3</v>
      </c>
      <c r="Q5344">
        <v>0.3</v>
      </c>
      <c r="R5344">
        <v>0.3</v>
      </c>
      <c r="S5344">
        <v>0</v>
      </c>
      <c r="T5344">
        <v>0</v>
      </c>
      <c r="U5344" t="s">
        <v>46</v>
      </c>
      <c r="V5344" t="s">
        <v>47</v>
      </c>
      <c r="W5344" s="3" t="str">
        <f t="shared" si="83"/>
        <v>England vs Zimbabwe</v>
      </c>
      <c r="X5344" s="6">
        <f>Table1[[#This Row],[Utility 1]]*Table1[[#This Row],[Utility 2]]</f>
        <v>0.09</v>
      </c>
    </row>
    <row r="5345" spans="1:24">
      <c r="A5345">
        <v>3.75</v>
      </c>
      <c r="B5345">
        <v>1001</v>
      </c>
      <c r="D5345" t="s">
        <v>22</v>
      </c>
      <c r="E5345" t="s">
        <v>24</v>
      </c>
      <c r="F5345" t="s">
        <v>24</v>
      </c>
      <c r="G5345">
        <v>1</v>
      </c>
      <c r="H5345">
        <v>0.3</v>
      </c>
      <c r="I5345">
        <v>0.3</v>
      </c>
      <c r="J5345">
        <v>1.09666</v>
      </c>
      <c r="K5345">
        <v>1.1693199999999999</v>
      </c>
      <c r="L5345">
        <v>0</v>
      </c>
      <c r="M5345" t="s">
        <v>64</v>
      </c>
      <c r="N5345" t="s">
        <v>26</v>
      </c>
      <c r="O5345">
        <v>0.3</v>
      </c>
      <c r="P5345">
        <v>0.3</v>
      </c>
      <c r="Q5345">
        <v>0.3</v>
      </c>
      <c r="R5345">
        <v>0.3</v>
      </c>
      <c r="S5345">
        <v>0</v>
      </c>
      <c r="T5345">
        <v>0</v>
      </c>
      <c r="U5345" t="s">
        <v>46</v>
      </c>
      <c r="V5345" t="s">
        <v>47</v>
      </c>
      <c r="W5345" s="3" t="str">
        <f t="shared" si="83"/>
        <v>England vs Zimbabwe</v>
      </c>
      <c r="X5345" s="6">
        <f>Table1[[#This Row],[Utility 1]]*Table1[[#This Row],[Utility 2]]</f>
        <v>0.09</v>
      </c>
    </row>
    <row r="5346" spans="1:24">
      <c r="A5346">
        <v>3.246</v>
      </c>
      <c r="B5346">
        <v>1001</v>
      </c>
      <c r="D5346" t="s">
        <v>22</v>
      </c>
      <c r="E5346" t="s">
        <v>24</v>
      </c>
      <c r="F5346" t="s">
        <v>24</v>
      </c>
      <c r="G5346">
        <v>1</v>
      </c>
      <c r="H5346">
        <v>0.3</v>
      </c>
      <c r="I5346">
        <v>0.3</v>
      </c>
      <c r="J5346">
        <v>1.09666</v>
      </c>
      <c r="K5346">
        <v>1.1693199999999999</v>
      </c>
      <c r="L5346">
        <v>0</v>
      </c>
      <c r="M5346" t="s">
        <v>26</v>
      </c>
      <c r="N5346" t="s">
        <v>64</v>
      </c>
      <c r="O5346">
        <v>0.3</v>
      </c>
      <c r="P5346">
        <v>0.3</v>
      </c>
      <c r="Q5346">
        <v>0.3</v>
      </c>
      <c r="R5346">
        <v>0.3</v>
      </c>
      <c r="S5346">
        <v>0</v>
      </c>
      <c r="T5346">
        <v>0</v>
      </c>
      <c r="U5346" t="s">
        <v>46</v>
      </c>
      <c r="V5346" t="s">
        <v>47</v>
      </c>
      <c r="W5346" s="3" t="str">
        <f t="shared" si="83"/>
        <v>England vs Zimbabwe</v>
      </c>
      <c r="X5346" s="6">
        <f>Table1[[#This Row],[Utility 1]]*Table1[[#This Row],[Utility 2]]</f>
        <v>0.09</v>
      </c>
    </row>
    <row r="5347" spans="1:24">
      <c r="A5347">
        <v>3.5739999999999998</v>
      </c>
      <c r="B5347">
        <v>1001</v>
      </c>
      <c r="D5347" t="s">
        <v>22</v>
      </c>
      <c r="E5347" t="s">
        <v>24</v>
      </c>
      <c r="F5347" t="s">
        <v>24</v>
      </c>
      <c r="G5347">
        <v>1</v>
      </c>
      <c r="H5347">
        <v>0.3</v>
      </c>
      <c r="I5347">
        <v>0.3</v>
      </c>
      <c r="J5347">
        <v>1.09666</v>
      </c>
      <c r="K5347">
        <v>1.1693199999999999</v>
      </c>
      <c r="L5347">
        <v>0</v>
      </c>
      <c r="M5347" t="s">
        <v>64</v>
      </c>
      <c r="N5347" t="s">
        <v>26</v>
      </c>
      <c r="O5347">
        <v>0.3</v>
      </c>
      <c r="P5347">
        <v>0.3</v>
      </c>
      <c r="Q5347">
        <v>0.3</v>
      </c>
      <c r="R5347">
        <v>0.3</v>
      </c>
      <c r="S5347">
        <v>0</v>
      </c>
      <c r="T5347">
        <v>0</v>
      </c>
      <c r="U5347" t="s">
        <v>46</v>
      </c>
      <c r="V5347" t="s">
        <v>47</v>
      </c>
      <c r="W5347" s="3" t="str">
        <f t="shared" si="83"/>
        <v>England vs Zimbabwe</v>
      </c>
      <c r="X5347" s="6">
        <f>Table1[[#This Row],[Utility 1]]*Table1[[#This Row],[Utility 2]]</f>
        <v>0.09</v>
      </c>
    </row>
    <row r="5348" spans="1:24">
      <c r="A5348">
        <v>3.1949999999999998</v>
      </c>
      <c r="B5348">
        <v>1001</v>
      </c>
      <c r="D5348" t="s">
        <v>22</v>
      </c>
      <c r="E5348" t="s">
        <v>24</v>
      </c>
      <c r="F5348" t="s">
        <v>24</v>
      </c>
      <c r="G5348">
        <v>1</v>
      </c>
      <c r="H5348">
        <v>0.3</v>
      </c>
      <c r="I5348">
        <v>0.3</v>
      </c>
      <c r="J5348">
        <v>1.09666</v>
      </c>
      <c r="K5348">
        <v>1.1693199999999999</v>
      </c>
      <c r="L5348">
        <v>0</v>
      </c>
      <c r="M5348" t="s">
        <v>26</v>
      </c>
      <c r="N5348" t="s">
        <v>64</v>
      </c>
      <c r="O5348">
        <v>0.3</v>
      </c>
      <c r="P5348">
        <v>0.3</v>
      </c>
      <c r="Q5348">
        <v>0.3</v>
      </c>
      <c r="R5348">
        <v>0.3</v>
      </c>
      <c r="S5348">
        <v>0</v>
      </c>
      <c r="T5348">
        <v>0</v>
      </c>
      <c r="U5348" t="s">
        <v>46</v>
      </c>
      <c r="V5348" t="s">
        <v>47</v>
      </c>
      <c r="W5348" s="3" t="str">
        <f t="shared" si="83"/>
        <v>England vs Zimbabwe</v>
      </c>
      <c r="X5348" s="6">
        <f>Table1[[#This Row],[Utility 1]]*Table1[[#This Row],[Utility 2]]</f>
        <v>0.09</v>
      </c>
    </row>
    <row r="5349" spans="1:24">
      <c r="A5349">
        <v>3.516</v>
      </c>
      <c r="B5349">
        <v>1001</v>
      </c>
      <c r="D5349" t="s">
        <v>22</v>
      </c>
      <c r="E5349" t="s">
        <v>24</v>
      </c>
      <c r="F5349" t="s">
        <v>24</v>
      </c>
      <c r="G5349">
        <v>1</v>
      </c>
      <c r="H5349">
        <v>0.3</v>
      </c>
      <c r="I5349">
        <v>0.3</v>
      </c>
      <c r="J5349">
        <v>1.09666</v>
      </c>
      <c r="K5349">
        <v>1.1693199999999999</v>
      </c>
      <c r="L5349">
        <v>0</v>
      </c>
      <c r="M5349" t="s">
        <v>64</v>
      </c>
      <c r="N5349" t="s">
        <v>26</v>
      </c>
      <c r="O5349">
        <v>0.3</v>
      </c>
      <c r="P5349">
        <v>0.3</v>
      </c>
      <c r="Q5349">
        <v>0.3</v>
      </c>
      <c r="R5349">
        <v>0.3</v>
      </c>
      <c r="S5349">
        <v>0</v>
      </c>
      <c r="T5349">
        <v>0</v>
      </c>
      <c r="U5349" t="s">
        <v>46</v>
      </c>
      <c r="V5349" t="s">
        <v>47</v>
      </c>
      <c r="W5349" s="3" t="str">
        <f t="shared" si="83"/>
        <v>England vs Zimbabwe</v>
      </c>
      <c r="X5349" s="6">
        <f>Table1[[#This Row],[Utility 1]]*Table1[[#This Row],[Utility 2]]</f>
        <v>0.09</v>
      </c>
    </row>
    <row r="5350" spans="1:24">
      <c r="A5350">
        <v>3.2290000000000001</v>
      </c>
      <c r="B5350">
        <v>1001</v>
      </c>
      <c r="D5350" t="s">
        <v>22</v>
      </c>
      <c r="E5350" t="s">
        <v>24</v>
      </c>
      <c r="F5350" t="s">
        <v>24</v>
      </c>
      <c r="G5350">
        <v>1</v>
      </c>
      <c r="H5350">
        <v>0.3</v>
      </c>
      <c r="I5350">
        <v>0.3</v>
      </c>
      <c r="J5350">
        <v>1.09666</v>
      </c>
      <c r="K5350">
        <v>1.1693199999999999</v>
      </c>
      <c r="L5350">
        <v>0</v>
      </c>
      <c r="M5350" t="s">
        <v>26</v>
      </c>
      <c r="N5350" t="s">
        <v>64</v>
      </c>
      <c r="O5350">
        <v>0.3</v>
      </c>
      <c r="P5350">
        <v>0.3</v>
      </c>
      <c r="Q5350">
        <v>0.3</v>
      </c>
      <c r="R5350">
        <v>0.3</v>
      </c>
      <c r="S5350">
        <v>0</v>
      </c>
      <c r="T5350">
        <v>0</v>
      </c>
      <c r="U5350" t="s">
        <v>46</v>
      </c>
      <c r="V5350" t="s">
        <v>47</v>
      </c>
      <c r="W5350" s="3" t="str">
        <f t="shared" si="83"/>
        <v>England vs Zimbabwe</v>
      </c>
      <c r="X5350" s="6">
        <f>Table1[[#This Row],[Utility 1]]*Table1[[#This Row],[Utility 2]]</f>
        <v>0.09</v>
      </c>
    </row>
    <row r="5351" spans="1:24">
      <c r="A5351">
        <v>3.6480000000000001</v>
      </c>
      <c r="B5351">
        <v>1001</v>
      </c>
      <c r="D5351" t="s">
        <v>22</v>
      </c>
      <c r="E5351" t="s">
        <v>24</v>
      </c>
      <c r="F5351" t="s">
        <v>24</v>
      </c>
      <c r="G5351">
        <v>1</v>
      </c>
      <c r="H5351">
        <v>0.3</v>
      </c>
      <c r="I5351">
        <v>0.3</v>
      </c>
      <c r="J5351">
        <v>1.09666</v>
      </c>
      <c r="K5351">
        <v>1.1693199999999999</v>
      </c>
      <c r="L5351">
        <v>0</v>
      </c>
      <c r="M5351" t="s">
        <v>64</v>
      </c>
      <c r="N5351" t="s">
        <v>26</v>
      </c>
      <c r="O5351">
        <v>0.3</v>
      </c>
      <c r="P5351">
        <v>0.3</v>
      </c>
      <c r="Q5351">
        <v>0.3</v>
      </c>
      <c r="R5351">
        <v>0.3</v>
      </c>
      <c r="S5351">
        <v>0</v>
      </c>
      <c r="T5351">
        <v>0</v>
      </c>
      <c r="U5351" t="s">
        <v>46</v>
      </c>
      <c r="V5351" t="s">
        <v>47</v>
      </c>
      <c r="W5351" s="3" t="str">
        <f t="shared" si="83"/>
        <v>England vs Zimbabwe</v>
      </c>
      <c r="X5351" s="6">
        <f>Table1[[#This Row],[Utility 1]]*Table1[[#This Row],[Utility 2]]</f>
        <v>0.09</v>
      </c>
    </row>
    <row r="5352" spans="1:24">
      <c r="A5352">
        <v>2.9000000000000001E-2</v>
      </c>
      <c r="B5352">
        <v>3</v>
      </c>
      <c r="D5352" t="s">
        <v>22</v>
      </c>
      <c r="E5352" t="s">
        <v>23</v>
      </c>
      <c r="F5352" t="s">
        <v>24</v>
      </c>
      <c r="G5352">
        <v>2</v>
      </c>
      <c r="H5352">
        <v>0.49791000000000002</v>
      </c>
      <c r="I5352">
        <v>1</v>
      </c>
      <c r="J5352">
        <v>0</v>
      </c>
      <c r="K5352">
        <v>0.49164999999999998</v>
      </c>
      <c r="L5352">
        <v>1.4979100000000001</v>
      </c>
      <c r="M5352" t="s">
        <v>25</v>
      </c>
      <c r="N5352" t="s">
        <v>26</v>
      </c>
      <c r="O5352">
        <v>0.49790652030306798</v>
      </c>
      <c r="P5352">
        <v>1</v>
      </c>
      <c r="Q5352">
        <v>0.49790652030306798</v>
      </c>
      <c r="R5352">
        <v>1</v>
      </c>
      <c r="S5352">
        <v>0</v>
      </c>
      <c r="T5352">
        <v>0</v>
      </c>
      <c r="U5352" t="s">
        <v>46</v>
      </c>
      <c r="V5352" t="s">
        <v>47</v>
      </c>
      <c r="W5352" s="3" t="str">
        <f t="shared" si="83"/>
        <v>England vs Zimbabwe</v>
      </c>
      <c r="X5352" s="6">
        <f>Table1[[#This Row],[Utility 1]]*Table1[[#This Row],[Utility 2]]</f>
        <v>0.49790652030306798</v>
      </c>
    </row>
    <row r="5353" spans="1:24">
      <c r="A5353">
        <v>0.01</v>
      </c>
      <c r="B5353">
        <v>2</v>
      </c>
      <c r="D5353" t="s">
        <v>22</v>
      </c>
      <c r="E5353" t="s">
        <v>23</v>
      </c>
      <c r="F5353" t="s">
        <v>24</v>
      </c>
      <c r="G5353">
        <v>2</v>
      </c>
      <c r="H5353">
        <v>0.56899999999999995</v>
      </c>
      <c r="I5353">
        <v>0.90371999999999997</v>
      </c>
      <c r="J5353">
        <v>5.8069999999999997E-2</v>
      </c>
      <c r="K5353">
        <v>0.16436999999999999</v>
      </c>
      <c r="L5353">
        <v>1.4727300000000001</v>
      </c>
      <c r="M5353" t="s">
        <v>26</v>
      </c>
      <c r="N5353" t="s">
        <v>25</v>
      </c>
      <c r="O5353">
        <v>0.90372396745154504</v>
      </c>
      <c r="P5353">
        <v>0.56900451281478803</v>
      </c>
      <c r="Q5353">
        <v>0.90372396745154504</v>
      </c>
      <c r="R5353">
        <v>0.56900451281478803</v>
      </c>
      <c r="S5353">
        <v>0</v>
      </c>
      <c r="T5353">
        <v>0</v>
      </c>
      <c r="U5353" t="s">
        <v>46</v>
      </c>
      <c r="V5353" t="s">
        <v>47</v>
      </c>
      <c r="W5353" s="3" t="str">
        <f t="shared" si="83"/>
        <v>England vs Zimbabwe</v>
      </c>
      <c r="X5353" s="6">
        <f>Table1[[#This Row],[Utility 1]]*Table1[[#This Row],[Utility 2]]</f>
        <v>0.51422301581881369</v>
      </c>
    </row>
    <row r="5354" spans="1:24">
      <c r="A5354">
        <v>0.01</v>
      </c>
      <c r="B5354">
        <v>3</v>
      </c>
      <c r="D5354" t="s">
        <v>22</v>
      </c>
      <c r="E5354" t="s">
        <v>23</v>
      </c>
      <c r="F5354" t="s">
        <v>24</v>
      </c>
      <c r="G5354">
        <v>2</v>
      </c>
      <c r="H5354">
        <v>0.49791000000000002</v>
      </c>
      <c r="I5354">
        <v>1</v>
      </c>
      <c r="J5354">
        <v>0</v>
      </c>
      <c r="K5354">
        <v>0.49164999999999998</v>
      </c>
      <c r="L5354">
        <v>1.4979100000000001</v>
      </c>
      <c r="M5354" t="s">
        <v>25</v>
      </c>
      <c r="N5354" t="s">
        <v>26</v>
      </c>
      <c r="O5354">
        <v>0.49790652030306798</v>
      </c>
      <c r="P5354">
        <v>1</v>
      </c>
      <c r="Q5354">
        <v>0.49790652030306798</v>
      </c>
      <c r="R5354">
        <v>1</v>
      </c>
      <c r="S5354">
        <v>0</v>
      </c>
      <c r="T5354">
        <v>0</v>
      </c>
      <c r="U5354" t="s">
        <v>46</v>
      </c>
      <c r="V5354" t="s">
        <v>47</v>
      </c>
      <c r="W5354" s="3" t="str">
        <f t="shared" si="83"/>
        <v>England vs Zimbabwe</v>
      </c>
      <c r="X5354" s="6">
        <f>Table1[[#This Row],[Utility 1]]*Table1[[#This Row],[Utility 2]]</f>
        <v>0.49790652030306798</v>
      </c>
    </row>
    <row r="5355" spans="1:24">
      <c r="A5355">
        <v>8.0000000000000002E-3</v>
      </c>
      <c r="B5355">
        <v>2</v>
      </c>
      <c r="D5355" t="s">
        <v>22</v>
      </c>
      <c r="E5355" t="s">
        <v>23</v>
      </c>
      <c r="F5355" t="s">
        <v>24</v>
      </c>
      <c r="G5355">
        <v>2</v>
      </c>
      <c r="H5355">
        <v>0.61221000000000003</v>
      </c>
      <c r="I5355">
        <v>0.82440999999999998</v>
      </c>
      <c r="J5355">
        <v>0.12278</v>
      </c>
      <c r="K5355">
        <v>0.14871999999999999</v>
      </c>
      <c r="L5355">
        <v>1.43662</v>
      </c>
      <c r="M5355" t="s">
        <v>26</v>
      </c>
      <c r="N5355" t="s">
        <v>25</v>
      </c>
      <c r="O5355">
        <v>0.82440880033989306</v>
      </c>
      <c r="P5355">
        <v>0.61220931418707702</v>
      </c>
      <c r="Q5355">
        <v>0.82440880033989306</v>
      </c>
      <c r="R5355">
        <v>0.61220931418707702</v>
      </c>
      <c r="S5355">
        <v>0</v>
      </c>
      <c r="T5355">
        <v>0</v>
      </c>
      <c r="U5355" t="s">
        <v>46</v>
      </c>
      <c r="V5355" t="s">
        <v>47</v>
      </c>
      <c r="W5355" s="3" t="str">
        <f t="shared" si="83"/>
        <v>England vs Zimbabwe</v>
      </c>
      <c r="X5355" s="6">
        <f>Table1[[#This Row],[Utility 1]]*Table1[[#This Row],[Utility 2]]</f>
        <v>0.50471074626587686</v>
      </c>
    </row>
    <row r="5356" spans="1:24">
      <c r="A5356">
        <v>1.4999999999999999E-2</v>
      </c>
      <c r="B5356">
        <v>3</v>
      </c>
      <c r="D5356" t="s">
        <v>22</v>
      </c>
      <c r="E5356" t="s">
        <v>23</v>
      </c>
      <c r="F5356" t="s">
        <v>24</v>
      </c>
      <c r="G5356">
        <v>2</v>
      </c>
      <c r="H5356">
        <v>0.49791000000000002</v>
      </c>
      <c r="I5356">
        <v>1</v>
      </c>
      <c r="J5356">
        <v>0</v>
      </c>
      <c r="K5356">
        <v>0.49164999999999998</v>
      </c>
      <c r="L5356">
        <v>1.4979100000000001</v>
      </c>
      <c r="M5356" t="s">
        <v>25</v>
      </c>
      <c r="N5356" t="s">
        <v>26</v>
      </c>
      <c r="O5356">
        <v>0.49790652030306798</v>
      </c>
      <c r="P5356">
        <v>1</v>
      </c>
      <c r="Q5356">
        <v>0.49790652030306798</v>
      </c>
      <c r="R5356">
        <v>1</v>
      </c>
      <c r="S5356">
        <v>0</v>
      </c>
      <c r="T5356">
        <v>0</v>
      </c>
      <c r="U5356" t="s">
        <v>46</v>
      </c>
      <c r="V5356" t="s">
        <v>47</v>
      </c>
      <c r="W5356" s="3" t="str">
        <f t="shared" si="83"/>
        <v>England vs Zimbabwe</v>
      </c>
      <c r="X5356" s="6">
        <f>Table1[[#This Row],[Utility 1]]*Table1[[#This Row],[Utility 2]]</f>
        <v>0.49790652030306798</v>
      </c>
    </row>
    <row r="5357" spans="1:24">
      <c r="A5357">
        <v>1.6E-2</v>
      </c>
      <c r="B5357">
        <v>2</v>
      </c>
      <c r="D5357" t="s">
        <v>22</v>
      </c>
      <c r="E5357" t="s">
        <v>23</v>
      </c>
      <c r="F5357" t="s">
        <v>24</v>
      </c>
      <c r="G5357">
        <v>2</v>
      </c>
      <c r="H5357">
        <v>0.63390000000000002</v>
      </c>
      <c r="I5357">
        <v>0.8841</v>
      </c>
      <c r="J5357">
        <v>5.9839999999999997E-2</v>
      </c>
      <c r="K5357">
        <v>0.10285999999999999</v>
      </c>
      <c r="L5357">
        <v>1.518</v>
      </c>
      <c r="M5357" t="s">
        <v>26</v>
      </c>
      <c r="N5357" t="s">
        <v>25</v>
      </c>
      <c r="O5357">
        <v>0.88410117297551705</v>
      </c>
      <c r="P5357">
        <v>0.63389830569071104</v>
      </c>
      <c r="Q5357">
        <v>0.88410117297551705</v>
      </c>
      <c r="R5357">
        <v>0.63389830569071104</v>
      </c>
      <c r="S5357">
        <v>0</v>
      </c>
      <c r="T5357">
        <v>0</v>
      </c>
      <c r="U5357" t="s">
        <v>46</v>
      </c>
      <c r="V5357" t="s">
        <v>47</v>
      </c>
      <c r="W5357" s="3" t="str">
        <f t="shared" si="83"/>
        <v>England vs Zimbabwe</v>
      </c>
      <c r="X5357" s="6">
        <f>Table1[[#This Row],[Utility 1]]*Table1[[#This Row],[Utility 2]]</f>
        <v>0.56043023560835048</v>
      </c>
    </row>
    <row r="5358" spans="1:24">
      <c r="A5358">
        <v>8.0000000000000002E-3</v>
      </c>
      <c r="B5358">
        <v>3</v>
      </c>
      <c r="D5358" t="s">
        <v>22</v>
      </c>
      <c r="E5358" t="s">
        <v>23</v>
      </c>
      <c r="F5358" t="s">
        <v>24</v>
      </c>
      <c r="G5358">
        <v>2</v>
      </c>
      <c r="H5358">
        <v>0.49791000000000002</v>
      </c>
      <c r="I5358">
        <v>1</v>
      </c>
      <c r="J5358">
        <v>0</v>
      </c>
      <c r="K5358">
        <v>0.49164999999999998</v>
      </c>
      <c r="L5358">
        <v>1.4979100000000001</v>
      </c>
      <c r="M5358" t="s">
        <v>25</v>
      </c>
      <c r="N5358" t="s">
        <v>26</v>
      </c>
      <c r="O5358">
        <v>0.49790652030306798</v>
      </c>
      <c r="P5358">
        <v>1</v>
      </c>
      <c r="Q5358">
        <v>0.49790652030306798</v>
      </c>
      <c r="R5358">
        <v>1</v>
      </c>
      <c r="S5358">
        <v>0</v>
      </c>
      <c r="T5358">
        <v>0</v>
      </c>
      <c r="U5358" t="s">
        <v>46</v>
      </c>
      <c r="V5358" t="s">
        <v>47</v>
      </c>
      <c r="W5358" s="3" t="str">
        <f t="shared" si="83"/>
        <v>England vs Zimbabwe</v>
      </c>
      <c r="X5358" s="6">
        <f>Table1[[#This Row],[Utility 1]]*Table1[[#This Row],[Utility 2]]</f>
        <v>0.49790652030306798</v>
      </c>
    </row>
    <row r="5359" spans="1:24">
      <c r="A5359">
        <v>6.0000000000000001E-3</v>
      </c>
      <c r="B5359">
        <v>2</v>
      </c>
      <c r="D5359" t="s">
        <v>22</v>
      </c>
      <c r="E5359" t="s">
        <v>23</v>
      </c>
      <c r="F5359" t="s">
        <v>24</v>
      </c>
      <c r="G5359">
        <v>2</v>
      </c>
      <c r="H5359">
        <v>0.71799999999999997</v>
      </c>
      <c r="I5359">
        <v>0.84684999999999999</v>
      </c>
      <c r="J5359">
        <v>5.917E-2</v>
      </c>
      <c r="K5359">
        <v>6.5799999999999997E-2</v>
      </c>
      <c r="L5359">
        <v>1.5648500000000001</v>
      </c>
      <c r="M5359" t="s">
        <v>26</v>
      </c>
      <c r="N5359" t="s">
        <v>25</v>
      </c>
      <c r="O5359">
        <v>0.84685407699075999</v>
      </c>
      <c r="P5359">
        <v>0.71799592137574497</v>
      </c>
      <c r="Q5359">
        <v>0.84685407699075999</v>
      </c>
      <c r="R5359">
        <v>0.71799592137574497</v>
      </c>
      <c r="S5359">
        <v>0</v>
      </c>
      <c r="T5359">
        <v>0</v>
      </c>
      <c r="U5359" t="s">
        <v>46</v>
      </c>
      <c r="V5359" t="s">
        <v>47</v>
      </c>
      <c r="W5359" s="3" t="str">
        <f t="shared" si="83"/>
        <v>England vs Zimbabwe</v>
      </c>
      <c r="X5359" s="6">
        <f>Table1[[#This Row],[Utility 1]]*Table1[[#This Row],[Utility 2]]</f>
        <v>0.60803777327978681</v>
      </c>
    </row>
    <row r="5360" spans="1:24">
      <c r="A5360">
        <v>8.9999999999999993E-3</v>
      </c>
      <c r="B5360">
        <v>3</v>
      </c>
      <c r="D5360" t="s">
        <v>22</v>
      </c>
      <c r="E5360" t="s">
        <v>23</v>
      </c>
      <c r="F5360" t="s">
        <v>24</v>
      </c>
      <c r="G5360">
        <v>2</v>
      </c>
      <c r="H5360">
        <v>0.49791000000000002</v>
      </c>
      <c r="I5360">
        <v>1</v>
      </c>
      <c r="J5360">
        <v>0</v>
      </c>
      <c r="K5360">
        <v>0.49164999999999998</v>
      </c>
      <c r="L5360">
        <v>1.4979100000000001</v>
      </c>
      <c r="M5360" t="s">
        <v>25</v>
      </c>
      <c r="N5360" t="s">
        <v>26</v>
      </c>
      <c r="O5360">
        <v>0.49790652030306798</v>
      </c>
      <c r="P5360">
        <v>1</v>
      </c>
      <c r="Q5360">
        <v>0.49790652030306798</v>
      </c>
      <c r="R5360">
        <v>1</v>
      </c>
      <c r="S5360">
        <v>0</v>
      </c>
      <c r="T5360">
        <v>0</v>
      </c>
      <c r="U5360" t="s">
        <v>46</v>
      </c>
      <c r="V5360" t="s">
        <v>47</v>
      </c>
      <c r="W5360" s="3" t="str">
        <f t="shared" si="83"/>
        <v>England vs Zimbabwe</v>
      </c>
      <c r="X5360" s="6">
        <f>Table1[[#This Row],[Utility 1]]*Table1[[#This Row],[Utility 2]]</f>
        <v>0.49790652030306798</v>
      </c>
    </row>
    <row r="5361" spans="1:24">
      <c r="A5361">
        <v>1.4999999999999999E-2</v>
      </c>
      <c r="B5361">
        <v>3</v>
      </c>
      <c r="D5361" t="s">
        <v>22</v>
      </c>
      <c r="E5361" t="s">
        <v>23</v>
      </c>
      <c r="F5361" t="s">
        <v>24</v>
      </c>
      <c r="G5361">
        <v>2</v>
      </c>
      <c r="H5361">
        <v>0.45017000000000001</v>
      </c>
      <c r="I5361">
        <v>1</v>
      </c>
      <c r="J5361">
        <v>0</v>
      </c>
      <c r="K5361">
        <v>0.29675000000000001</v>
      </c>
      <c r="L5361">
        <v>1.45017</v>
      </c>
      <c r="M5361" t="s">
        <v>26</v>
      </c>
      <c r="N5361" t="s">
        <v>25</v>
      </c>
      <c r="O5361">
        <v>1</v>
      </c>
      <c r="P5361">
        <v>0.45017084448959599</v>
      </c>
      <c r="Q5361">
        <v>1</v>
      </c>
      <c r="R5361">
        <v>0.45017084448959599</v>
      </c>
      <c r="S5361">
        <v>0</v>
      </c>
      <c r="T5361">
        <v>0</v>
      </c>
      <c r="U5361" t="s">
        <v>46</v>
      </c>
      <c r="V5361" t="s">
        <v>47</v>
      </c>
      <c r="W5361" s="3" t="str">
        <f t="shared" si="83"/>
        <v>England vs Zimbabwe</v>
      </c>
      <c r="X5361" s="6">
        <f>Table1[[#This Row],[Utility 1]]*Table1[[#This Row],[Utility 2]]</f>
        <v>0.45017084448959599</v>
      </c>
    </row>
    <row r="5362" spans="1:24">
      <c r="B5362">
        <v>1</v>
      </c>
      <c r="C5362" t="s">
        <v>796</v>
      </c>
      <c r="D5362" t="s">
        <v>22</v>
      </c>
      <c r="E5362" t="s">
        <v>24</v>
      </c>
      <c r="G5362">
        <v>0</v>
      </c>
      <c r="M5362" t="s">
        <v>87</v>
      </c>
      <c r="N5362" t="s">
        <v>63</v>
      </c>
      <c r="O5362">
        <v>0.3</v>
      </c>
      <c r="P5362">
        <v>0.2</v>
      </c>
      <c r="Q5362">
        <v>0.3</v>
      </c>
      <c r="R5362">
        <v>0.2</v>
      </c>
      <c r="U5362" t="s">
        <v>88</v>
      </c>
      <c r="V5362" t="s">
        <v>89</v>
      </c>
      <c r="W5362" s="3" t="str">
        <f t="shared" si="83"/>
        <v>Itex vs Cypress</v>
      </c>
      <c r="X5362" s="6">
        <f>Table1[[#This Row],[Utility 1]]*Table1[[#This Row],[Utility 2]]</f>
        <v>0.06</v>
      </c>
    </row>
    <row r="5363" spans="1:24">
      <c r="B5363">
        <v>1</v>
      </c>
      <c r="C5363" t="s">
        <v>797</v>
      </c>
      <c r="D5363" t="s">
        <v>22</v>
      </c>
      <c r="E5363" t="s">
        <v>24</v>
      </c>
      <c r="G5363">
        <v>0</v>
      </c>
      <c r="M5363" t="s">
        <v>63</v>
      </c>
      <c r="N5363" t="s">
        <v>87</v>
      </c>
      <c r="O5363">
        <v>0.3</v>
      </c>
      <c r="P5363">
        <v>0.2</v>
      </c>
      <c r="Q5363">
        <v>0.3</v>
      </c>
      <c r="R5363">
        <v>0.2</v>
      </c>
      <c r="U5363" t="s">
        <v>88</v>
      </c>
      <c r="V5363" t="s">
        <v>89</v>
      </c>
      <c r="W5363" s="3" t="str">
        <f t="shared" si="83"/>
        <v>Itex vs Cypress</v>
      </c>
      <c r="X5363" s="6">
        <f>Table1[[#This Row],[Utility 1]]*Table1[[#This Row],[Utility 2]]</f>
        <v>0.06</v>
      </c>
    </row>
    <row r="5364" spans="1:24">
      <c r="B5364">
        <v>1</v>
      </c>
      <c r="C5364" t="s">
        <v>798</v>
      </c>
      <c r="D5364" t="s">
        <v>22</v>
      </c>
      <c r="E5364" t="s">
        <v>24</v>
      </c>
      <c r="G5364">
        <v>0</v>
      </c>
      <c r="M5364" t="s">
        <v>87</v>
      </c>
      <c r="N5364" t="s">
        <v>63</v>
      </c>
      <c r="O5364">
        <v>0.3</v>
      </c>
      <c r="P5364">
        <v>0.2</v>
      </c>
      <c r="Q5364">
        <v>0.3</v>
      </c>
      <c r="R5364">
        <v>0.2</v>
      </c>
      <c r="U5364" t="s">
        <v>88</v>
      </c>
      <c r="V5364" t="s">
        <v>89</v>
      </c>
      <c r="W5364" s="3" t="str">
        <f t="shared" si="83"/>
        <v>Itex vs Cypress</v>
      </c>
      <c r="X5364" s="6">
        <f>Table1[[#This Row],[Utility 1]]*Table1[[#This Row],[Utility 2]]</f>
        <v>0.06</v>
      </c>
    </row>
    <row r="5365" spans="1:24">
      <c r="B5365">
        <v>1</v>
      </c>
      <c r="C5365" t="s">
        <v>799</v>
      </c>
      <c r="D5365" t="s">
        <v>22</v>
      </c>
      <c r="E5365" t="s">
        <v>24</v>
      </c>
      <c r="G5365">
        <v>0</v>
      </c>
      <c r="M5365" t="s">
        <v>63</v>
      </c>
      <c r="N5365" t="s">
        <v>87</v>
      </c>
      <c r="O5365">
        <v>0.3</v>
      </c>
      <c r="P5365">
        <v>0.2</v>
      </c>
      <c r="Q5365">
        <v>0.3</v>
      </c>
      <c r="R5365">
        <v>0.2</v>
      </c>
      <c r="U5365" t="s">
        <v>88</v>
      </c>
      <c r="V5365" t="s">
        <v>89</v>
      </c>
      <c r="W5365" s="3" t="str">
        <f t="shared" si="83"/>
        <v>Itex vs Cypress</v>
      </c>
      <c r="X5365" s="6">
        <f>Table1[[#This Row],[Utility 1]]*Table1[[#This Row],[Utility 2]]</f>
        <v>0.06</v>
      </c>
    </row>
    <row r="5366" spans="1:24">
      <c r="B5366">
        <v>1</v>
      </c>
      <c r="C5366" t="s">
        <v>800</v>
      </c>
      <c r="D5366" t="s">
        <v>22</v>
      </c>
      <c r="E5366" t="s">
        <v>24</v>
      </c>
      <c r="G5366">
        <v>0</v>
      </c>
      <c r="M5366" t="s">
        <v>87</v>
      </c>
      <c r="N5366" t="s">
        <v>63</v>
      </c>
      <c r="O5366">
        <v>0.3</v>
      </c>
      <c r="P5366">
        <v>0.2</v>
      </c>
      <c r="Q5366">
        <v>0.3</v>
      </c>
      <c r="R5366">
        <v>0.2</v>
      </c>
      <c r="U5366" t="s">
        <v>88</v>
      </c>
      <c r="V5366" t="s">
        <v>89</v>
      </c>
      <c r="W5366" s="3" t="str">
        <f t="shared" si="83"/>
        <v>Itex vs Cypress</v>
      </c>
      <c r="X5366" s="6">
        <f>Table1[[#This Row],[Utility 1]]*Table1[[#This Row],[Utility 2]]</f>
        <v>0.06</v>
      </c>
    </row>
    <row r="5367" spans="1:24">
      <c r="B5367">
        <v>1</v>
      </c>
      <c r="C5367" t="s">
        <v>801</v>
      </c>
      <c r="D5367" t="s">
        <v>22</v>
      </c>
      <c r="E5367" t="s">
        <v>24</v>
      </c>
      <c r="G5367">
        <v>0</v>
      </c>
      <c r="M5367" t="s">
        <v>63</v>
      </c>
      <c r="N5367" t="s">
        <v>87</v>
      </c>
      <c r="O5367">
        <v>0.3</v>
      </c>
      <c r="P5367">
        <v>0.2</v>
      </c>
      <c r="Q5367">
        <v>0.3</v>
      </c>
      <c r="R5367">
        <v>0.2</v>
      </c>
      <c r="U5367" t="s">
        <v>88</v>
      </c>
      <c r="V5367" t="s">
        <v>89</v>
      </c>
      <c r="W5367" s="3" t="str">
        <f t="shared" si="83"/>
        <v>Itex vs Cypress</v>
      </c>
      <c r="X5367" s="6">
        <f>Table1[[#This Row],[Utility 1]]*Table1[[#This Row],[Utility 2]]</f>
        <v>0.06</v>
      </c>
    </row>
    <row r="5368" spans="1:24">
      <c r="B5368">
        <v>1</v>
      </c>
      <c r="C5368" t="s">
        <v>802</v>
      </c>
      <c r="D5368" t="s">
        <v>22</v>
      </c>
      <c r="E5368" t="s">
        <v>24</v>
      </c>
      <c r="G5368">
        <v>0</v>
      </c>
      <c r="M5368" t="s">
        <v>87</v>
      </c>
      <c r="N5368" t="s">
        <v>63</v>
      </c>
      <c r="O5368">
        <v>0.3</v>
      </c>
      <c r="P5368">
        <v>0.2</v>
      </c>
      <c r="Q5368">
        <v>0.3</v>
      </c>
      <c r="R5368">
        <v>0.2</v>
      </c>
      <c r="U5368" t="s">
        <v>88</v>
      </c>
      <c r="V5368" t="s">
        <v>89</v>
      </c>
      <c r="W5368" s="3" t="str">
        <f t="shared" si="83"/>
        <v>Itex vs Cypress</v>
      </c>
      <c r="X5368" s="6">
        <f>Table1[[#This Row],[Utility 1]]*Table1[[#This Row],[Utility 2]]</f>
        <v>0.06</v>
      </c>
    </row>
    <row r="5369" spans="1:24">
      <c r="B5369">
        <v>1</v>
      </c>
      <c r="C5369" t="s">
        <v>803</v>
      </c>
      <c r="D5369" t="s">
        <v>22</v>
      </c>
      <c r="E5369" t="s">
        <v>24</v>
      </c>
      <c r="G5369">
        <v>0</v>
      </c>
      <c r="M5369" t="s">
        <v>63</v>
      </c>
      <c r="N5369" t="s">
        <v>87</v>
      </c>
      <c r="O5369">
        <v>0.3</v>
      </c>
      <c r="P5369">
        <v>0.2</v>
      </c>
      <c r="Q5369">
        <v>0.3</v>
      </c>
      <c r="R5369">
        <v>0.2</v>
      </c>
      <c r="U5369" t="s">
        <v>88</v>
      </c>
      <c r="V5369" t="s">
        <v>89</v>
      </c>
      <c r="W5369" s="3" t="str">
        <f t="shared" si="83"/>
        <v>Itex vs Cypress</v>
      </c>
      <c r="X5369" s="6">
        <f>Table1[[#This Row],[Utility 1]]*Table1[[#This Row],[Utility 2]]</f>
        <v>0.06</v>
      </c>
    </row>
    <row r="5370" spans="1:24">
      <c r="B5370">
        <v>1</v>
      </c>
      <c r="C5370" t="s">
        <v>804</v>
      </c>
      <c r="D5370" t="s">
        <v>22</v>
      </c>
      <c r="E5370" t="s">
        <v>24</v>
      </c>
      <c r="G5370">
        <v>0</v>
      </c>
      <c r="M5370" t="s">
        <v>87</v>
      </c>
      <c r="N5370" t="s">
        <v>63</v>
      </c>
      <c r="O5370">
        <v>0.3</v>
      </c>
      <c r="P5370">
        <v>0.2</v>
      </c>
      <c r="Q5370">
        <v>0.3</v>
      </c>
      <c r="R5370">
        <v>0.2</v>
      </c>
      <c r="U5370" t="s">
        <v>88</v>
      </c>
      <c r="V5370" t="s">
        <v>89</v>
      </c>
      <c r="W5370" s="3" t="str">
        <f t="shared" si="83"/>
        <v>Itex vs Cypress</v>
      </c>
      <c r="X5370" s="6">
        <f>Table1[[#This Row],[Utility 1]]*Table1[[#This Row],[Utility 2]]</f>
        <v>0.06</v>
      </c>
    </row>
    <row r="5371" spans="1:24">
      <c r="B5371">
        <v>1</v>
      </c>
      <c r="C5371" t="s">
        <v>805</v>
      </c>
      <c r="D5371" t="s">
        <v>22</v>
      </c>
      <c r="E5371" t="s">
        <v>24</v>
      </c>
      <c r="G5371">
        <v>0</v>
      </c>
      <c r="M5371" t="s">
        <v>63</v>
      </c>
      <c r="N5371" t="s">
        <v>87</v>
      </c>
      <c r="O5371">
        <v>0.3</v>
      </c>
      <c r="P5371">
        <v>0.2</v>
      </c>
      <c r="Q5371">
        <v>0.3</v>
      </c>
      <c r="R5371">
        <v>0.2</v>
      </c>
      <c r="U5371" t="s">
        <v>88</v>
      </c>
      <c r="V5371" t="s">
        <v>89</v>
      </c>
      <c r="W5371" s="3" t="str">
        <f t="shared" si="83"/>
        <v>Itex vs Cypress</v>
      </c>
      <c r="X5371" s="6">
        <f>Table1[[#This Row],[Utility 1]]*Table1[[#This Row],[Utility 2]]</f>
        <v>0.06</v>
      </c>
    </row>
    <row r="5372" spans="1:24">
      <c r="B5372">
        <v>1</v>
      </c>
      <c r="C5372" t="s">
        <v>806</v>
      </c>
      <c r="D5372" t="s">
        <v>22</v>
      </c>
      <c r="E5372" t="s">
        <v>24</v>
      </c>
      <c r="G5372">
        <v>0</v>
      </c>
      <c r="M5372" t="s">
        <v>43</v>
      </c>
      <c r="N5372" t="s">
        <v>87</v>
      </c>
      <c r="O5372">
        <v>0.5</v>
      </c>
      <c r="P5372">
        <v>0.5</v>
      </c>
      <c r="Q5372">
        <v>0.5</v>
      </c>
      <c r="R5372">
        <v>0.5</v>
      </c>
      <c r="U5372" t="s">
        <v>66</v>
      </c>
      <c r="V5372" t="s">
        <v>67</v>
      </c>
      <c r="W5372" s="3" t="str">
        <f t="shared" si="83"/>
        <v>Party</v>
      </c>
      <c r="X5372" s="6">
        <f>Table1[[#This Row],[Utility 1]]*Table1[[#This Row],[Utility 2]]</f>
        <v>0.25</v>
      </c>
    </row>
    <row r="5373" spans="1:24">
      <c r="B5373">
        <v>1</v>
      </c>
      <c r="C5373" t="s">
        <v>807</v>
      </c>
      <c r="D5373" t="s">
        <v>22</v>
      </c>
      <c r="E5373" t="s">
        <v>24</v>
      </c>
      <c r="G5373">
        <v>0</v>
      </c>
      <c r="M5373" t="s">
        <v>87</v>
      </c>
      <c r="N5373" t="s">
        <v>43</v>
      </c>
      <c r="O5373">
        <v>0.5</v>
      </c>
      <c r="P5373">
        <v>0.5</v>
      </c>
      <c r="Q5373">
        <v>0.5</v>
      </c>
      <c r="R5373">
        <v>0.5</v>
      </c>
      <c r="U5373" t="s">
        <v>66</v>
      </c>
      <c r="V5373" t="s">
        <v>67</v>
      </c>
      <c r="W5373" s="3" t="str">
        <f t="shared" si="83"/>
        <v>Party</v>
      </c>
      <c r="X5373" s="6">
        <f>Table1[[#This Row],[Utility 1]]*Table1[[#This Row],[Utility 2]]</f>
        <v>0.25</v>
      </c>
    </row>
    <row r="5374" spans="1:24">
      <c r="B5374">
        <v>1</v>
      </c>
      <c r="C5374" t="s">
        <v>808</v>
      </c>
      <c r="D5374" t="s">
        <v>22</v>
      </c>
      <c r="E5374" t="s">
        <v>24</v>
      </c>
      <c r="G5374">
        <v>0</v>
      </c>
      <c r="M5374" t="s">
        <v>43</v>
      </c>
      <c r="N5374" t="s">
        <v>87</v>
      </c>
      <c r="O5374">
        <v>0.5</v>
      </c>
      <c r="P5374">
        <v>0.5</v>
      </c>
      <c r="Q5374">
        <v>0.5</v>
      </c>
      <c r="R5374">
        <v>0.5</v>
      </c>
      <c r="U5374" t="s">
        <v>66</v>
      </c>
      <c r="V5374" t="s">
        <v>67</v>
      </c>
      <c r="W5374" s="3" t="str">
        <f t="shared" si="83"/>
        <v>Party</v>
      </c>
      <c r="X5374" s="6">
        <f>Table1[[#This Row],[Utility 1]]*Table1[[#This Row],[Utility 2]]</f>
        <v>0.25</v>
      </c>
    </row>
    <row r="5375" spans="1:24">
      <c r="B5375">
        <v>1</v>
      </c>
      <c r="C5375" t="s">
        <v>809</v>
      </c>
      <c r="D5375" t="s">
        <v>22</v>
      </c>
      <c r="E5375" t="s">
        <v>24</v>
      </c>
      <c r="G5375">
        <v>0</v>
      </c>
      <c r="M5375" t="s">
        <v>87</v>
      </c>
      <c r="N5375" t="s">
        <v>43</v>
      </c>
      <c r="O5375">
        <v>0.5</v>
      </c>
      <c r="P5375">
        <v>0.5</v>
      </c>
      <c r="Q5375">
        <v>0.5</v>
      </c>
      <c r="R5375">
        <v>0.5</v>
      </c>
      <c r="U5375" t="s">
        <v>66</v>
      </c>
      <c r="V5375" t="s">
        <v>67</v>
      </c>
      <c r="W5375" s="3" t="str">
        <f t="shared" si="83"/>
        <v>Party</v>
      </c>
      <c r="X5375" s="6">
        <f>Table1[[#This Row],[Utility 1]]*Table1[[#This Row],[Utility 2]]</f>
        <v>0.25</v>
      </c>
    </row>
    <row r="5376" spans="1:24">
      <c r="B5376">
        <v>1</v>
      </c>
      <c r="C5376" t="s">
        <v>810</v>
      </c>
      <c r="D5376" t="s">
        <v>22</v>
      </c>
      <c r="E5376" t="s">
        <v>24</v>
      </c>
      <c r="G5376">
        <v>0</v>
      </c>
      <c r="M5376" t="s">
        <v>43</v>
      </c>
      <c r="N5376" t="s">
        <v>87</v>
      </c>
      <c r="O5376">
        <v>0.5</v>
      </c>
      <c r="P5376">
        <v>0.5</v>
      </c>
      <c r="Q5376">
        <v>0.5</v>
      </c>
      <c r="R5376">
        <v>0.5</v>
      </c>
      <c r="U5376" t="s">
        <v>66</v>
      </c>
      <c r="V5376" t="s">
        <v>67</v>
      </c>
      <c r="W5376" s="3" t="str">
        <f t="shared" si="83"/>
        <v>Party</v>
      </c>
      <c r="X5376" s="6">
        <f>Table1[[#This Row],[Utility 1]]*Table1[[#This Row],[Utility 2]]</f>
        <v>0.25</v>
      </c>
    </row>
    <row r="5377" spans="1:24">
      <c r="B5377">
        <v>1</v>
      </c>
      <c r="C5377" t="s">
        <v>811</v>
      </c>
      <c r="D5377" t="s">
        <v>22</v>
      </c>
      <c r="E5377" t="s">
        <v>24</v>
      </c>
      <c r="G5377">
        <v>0</v>
      </c>
      <c r="M5377" t="s">
        <v>87</v>
      </c>
      <c r="N5377" t="s">
        <v>43</v>
      </c>
      <c r="O5377">
        <v>0.5</v>
      </c>
      <c r="P5377">
        <v>0.5</v>
      </c>
      <c r="Q5377">
        <v>0.5</v>
      </c>
      <c r="R5377">
        <v>0.5</v>
      </c>
      <c r="U5377" t="s">
        <v>66</v>
      </c>
      <c r="V5377" t="s">
        <v>67</v>
      </c>
      <c r="W5377" s="3" t="str">
        <f t="shared" si="83"/>
        <v>Party</v>
      </c>
      <c r="X5377" s="6">
        <f>Table1[[#This Row],[Utility 1]]*Table1[[#This Row],[Utility 2]]</f>
        <v>0.25</v>
      </c>
    </row>
    <row r="5378" spans="1:24">
      <c r="B5378">
        <v>1</v>
      </c>
      <c r="C5378" t="s">
        <v>812</v>
      </c>
      <c r="D5378" t="s">
        <v>22</v>
      </c>
      <c r="E5378" t="s">
        <v>24</v>
      </c>
      <c r="G5378">
        <v>0</v>
      </c>
      <c r="M5378" t="s">
        <v>43</v>
      </c>
      <c r="N5378" t="s">
        <v>87</v>
      </c>
      <c r="O5378">
        <v>0.5</v>
      </c>
      <c r="P5378">
        <v>0.5</v>
      </c>
      <c r="Q5378">
        <v>0.5</v>
      </c>
      <c r="R5378">
        <v>0.5</v>
      </c>
      <c r="U5378" t="s">
        <v>66</v>
      </c>
      <c r="V5378" t="s">
        <v>67</v>
      </c>
      <c r="W5378" s="3" t="str">
        <f t="shared" ref="W5378:W5441" si="84">IF(ISNUMBER(SEARCH("Itex",U5378)), "Itex vs Cypress", IF(ISNUMBER(SEARCH("laptop",U5378)), "Laptop", IF(ISNUMBER(SEARCH("England",U5378)), "England vs Zimbabwe", IF(ISNUMBER(SEARCH("Zimbabwe",U5378)), "England vs Zimbabwe", IF(ISNUMBER(SEARCH("party",U5378)), "Party", IF(ISNUMBER(SEARCH("holiday",U5378)), "Holiday", ""))))))</f>
        <v>Party</v>
      </c>
      <c r="X5378" s="6">
        <f>Table1[[#This Row],[Utility 1]]*Table1[[#This Row],[Utility 2]]</f>
        <v>0.25</v>
      </c>
    </row>
    <row r="5379" spans="1:24">
      <c r="B5379">
        <v>1</v>
      </c>
      <c r="C5379" t="s">
        <v>813</v>
      </c>
      <c r="D5379" t="s">
        <v>22</v>
      </c>
      <c r="E5379" t="s">
        <v>24</v>
      </c>
      <c r="G5379">
        <v>0</v>
      </c>
      <c r="M5379" t="s">
        <v>87</v>
      </c>
      <c r="N5379" t="s">
        <v>43</v>
      </c>
      <c r="O5379">
        <v>0.5</v>
      </c>
      <c r="P5379">
        <v>0.5</v>
      </c>
      <c r="Q5379">
        <v>0.5</v>
      </c>
      <c r="R5379">
        <v>0.5</v>
      </c>
      <c r="U5379" t="s">
        <v>66</v>
      </c>
      <c r="V5379" t="s">
        <v>67</v>
      </c>
      <c r="W5379" s="3" t="str">
        <f t="shared" si="84"/>
        <v>Party</v>
      </c>
      <c r="X5379" s="6">
        <f>Table1[[#This Row],[Utility 1]]*Table1[[#This Row],[Utility 2]]</f>
        <v>0.25</v>
      </c>
    </row>
    <row r="5380" spans="1:24">
      <c r="B5380">
        <v>1</v>
      </c>
      <c r="C5380" t="s">
        <v>814</v>
      </c>
      <c r="D5380" t="s">
        <v>22</v>
      </c>
      <c r="E5380" t="s">
        <v>24</v>
      </c>
      <c r="G5380">
        <v>0</v>
      </c>
      <c r="M5380" t="s">
        <v>43</v>
      </c>
      <c r="N5380" t="s">
        <v>87</v>
      </c>
      <c r="O5380">
        <v>0.5</v>
      </c>
      <c r="P5380">
        <v>0.5</v>
      </c>
      <c r="Q5380">
        <v>0.5</v>
      </c>
      <c r="R5380">
        <v>0.5</v>
      </c>
      <c r="U5380" t="s">
        <v>66</v>
      </c>
      <c r="V5380" t="s">
        <v>67</v>
      </c>
      <c r="W5380" s="3" t="str">
        <f t="shared" si="84"/>
        <v>Party</v>
      </c>
      <c r="X5380" s="6">
        <f>Table1[[#This Row],[Utility 1]]*Table1[[#This Row],[Utility 2]]</f>
        <v>0.25</v>
      </c>
    </row>
    <row r="5381" spans="1:24">
      <c r="B5381">
        <v>1</v>
      </c>
      <c r="C5381" t="s">
        <v>815</v>
      </c>
      <c r="D5381" t="s">
        <v>22</v>
      </c>
      <c r="E5381" t="s">
        <v>24</v>
      </c>
      <c r="G5381">
        <v>0</v>
      </c>
      <c r="M5381" t="s">
        <v>87</v>
      </c>
      <c r="N5381" t="s">
        <v>43</v>
      </c>
      <c r="O5381">
        <v>0.5</v>
      </c>
      <c r="P5381">
        <v>0.5</v>
      </c>
      <c r="Q5381">
        <v>0.5</v>
      </c>
      <c r="R5381">
        <v>0.5</v>
      </c>
      <c r="U5381" t="s">
        <v>66</v>
      </c>
      <c r="V5381" t="s">
        <v>67</v>
      </c>
      <c r="W5381" s="3" t="str">
        <f t="shared" si="84"/>
        <v>Party</v>
      </c>
      <c r="X5381" s="6">
        <f>Table1[[#This Row],[Utility 1]]*Table1[[#This Row],[Utility 2]]</f>
        <v>0.25</v>
      </c>
    </row>
    <row r="5382" spans="1:24">
      <c r="B5382">
        <v>1</v>
      </c>
      <c r="C5382" t="s">
        <v>816</v>
      </c>
      <c r="D5382" t="s">
        <v>22</v>
      </c>
      <c r="E5382" t="s">
        <v>24</v>
      </c>
      <c r="G5382">
        <v>0</v>
      </c>
      <c r="M5382" t="s">
        <v>31</v>
      </c>
      <c r="N5382" t="s">
        <v>87</v>
      </c>
      <c r="O5382">
        <v>0</v>
      </c>
      <c r="P5382">
        <v>0</v>
      </c>
      <c r="Q5382">
        <v>0</v>
      </c>
      <c r="R5382">
        <v>0</v>
      </c>
      <c r="U5382" t="s">
        <v>178</v>
      </c>
      <c r="V5382" t="s">
        <v>179</v>
      </c>
      <c r="W5382" s="3" t="str">
        <f t="shared" si="84"/>
        <v>Holiday</v>
      </c>
      <c r="X5382" s="6">
        <f>Table1[[#This Row],[Utility 1]]*Table1[[#This Row],[Utility 2]]</f>
        <v>0</v>
      </c>
    </row>
    <row r="5383" spans="1:24">
      <c r="B5383">
        <v>1</v>
      </c>
      <c r="C5383" t="s">
        <v>817</v>
      </c>
      <c r="D5383" t="s">
        <v>22</v>
      </c>
      <c r="E5383" t="s">
        <v>24</v>
      </c>
      <c r="G5383">
        <v>0</v>
      </c>
      <c r="M5383" t="s">
        <v>87</v>
      </c>
      <c r="N5383" t="s">
        <v>31</v>
      </c>
      <c r="O5383">
        <v>0</v>
      </c>
      <c r="P5383">
        <v>0</v>
      </c>
      <c r="Q5383">
        <v>0</v>
      </c>
      <c r="R5383">
        <v>0</v>
      </c>
      <c r="U5383" t="s">
        <v>178</v>
      </c>
      <c r="V5383" t="s">
        <v>179</v>
      </c>
      <c r="W5383" s="3" t="str">
        <f t="shared" si="84"/>
        <v>Holiday</v>
      </c>
      <c r="X5383" s="6">
        <f>Table1[[#This Row],[Utility 1]]*Table1[[#This Row],[Utility 2]]</f>
        <v>0</v>
      </c>
    </row>
    <row r="5384" spans="1:24">
      <c r="B5384">
        <v>1</v>
      </c>
      <c r="C5384" t="s">
        <v>818</v>
      </c>
      <c r="D5384" t="s">
        <v>22</v>
      </c>
      <c r="E5384" t="s">
        <v>24</v>
      </c>
      <c r="G5384">
        <v>0</v>
      </c>
      <c r="M5384" t="s">
        <v>31</v>
      </c>
      <c r="N5384" t="s">
        <v>87</v>
      </c>
      <c r="O5384">
        <v>0</v>
      </c>
      <c r="P5384">
        <v>0</v>
      </c>
      <c r="Q5384">
        <v>0</v>
      </c>
      <c r="R5384">
        <v>0</v>
      </c>
      <c r="U5384" t="s">
        <v>178</v>
      </c>
      <c r="V5384" t="s">
        <v>179</v>
      </c>
      <c r="W5384" s="3" t="str">
        <f t="shared" si="84"/>
        <v>Holiday</v>
      </c>
      <c r="X5384" s="6">
        <f>Table1[[#This Row],[Utility 1]]*Table1[[#This Row],[Utility 2]]</f>
        <v>0</v>
      </c>
    </row>
    <row r="5385" spans="1:24">
      <c r="B5385">
        <v>1</v>
      </c>
      <c r="C5385" t="s">
        <v>819</v>
      </c>
      <c r="D5385" t="s">
        <v>22</v>
      </c>
      <c r="E5385" t="s">
        <v>24</v>
      </c>
      <c r="G5385">
        <v>0</v>
      </c>
      <c r="M5385" t="s">
        <v>87</v>
      </c>
      <c r="N5385" t="s">
        <v>31</v>
      </c>
      <c r="O5385">
        <v>0</v>
      </c>
      <c r="P5385">
        <v>0</v>
      </c>
      <c r="Q5385">
        <v>0</v>
      </c>
      <c r="R5385">
        <v>0</v>
      </c>
      <c r="U5385" t="s">
        <v>178</v>
      </c>
      <c r="V5385" t="s">
        <v>179</v>
      </c>
      <c r="W5385" s="3" t="str">
        <f t="shared" si="84"/>
        <v>Holiday</v>
      </c>
      <c r="X5385" s="6">
        <f>Table1[[#This Row],[Utility 1]]*Table1[[#This Row],[Utility 2]]</f>
        <v>0</v>
      </c>
    </row>
    <row r="5386" spans="1:24">
      <c r="B5386">
        <v>1</v>
      </c>
      <c r="C5386" t="s">
        <v>820</v>
      </c>
      <c r="D5386" t="s">
        <v>22</v>
      </c>
      <c r="E5386" t="s">
        <v>24</v>
      </c>
      <c r="G5386">
        <v>0</v>
      </c>
      <c r="M5386" t="s">
        <v>31</v>
      </c>
      <c r="N5386" t="s">
        <v>87</v>
      </c>
      <c r="O5386">
        <v>0</v>
      </c>
      <c r="P5386">
        <v>0</v>
      </c>
      <c r="Q5386">
        <v>0</v>
      </c>
      <c r="R5386">
        <v>0</v>
      </c>
      <c r="U5386" t="s">
        <v>178</v>
      </c>
      <c r="V5386" t="s">
        <v>179</v>
      </c>
      <c r="W5386" s="3" t="str">
        <f t="shared" si="84"/>
        <v>Holiday</v>
      </c>
      <c r="X5386" s="6">
        <f>Table1[[#This Row],[Utility 1]]*Table1[[#This Row],[Utility 2]]</f>
        <v>0</v>
      </c>
    </row>
    <row r="5387" spans="1:24">
      <c r="B5387">
        <v>1</v>
      </c>
      <c r="C5387" t="s">
        <v>821</v>
      </c>
      <c r="D5387" t="s">
        <v>22</v>
      </c>
      <c r="E5387" t="s">
        <v>24</v>
      </c>
      <c r="G5387">
        <v>0</v>
      </c>
      <c r="M5387" t="s">
        <v>87</v>
      </c>
      <c r="N5387" t="s">
        <v>31</v>
      </c>
      <c r="O5387">
        <v>0</v>
      </c>
      <c r="P5387">
        <v>0</v>
      </c>
      <c r="Q5387">
        <v>0</v>
      </c>
      <c r="R5387">
        <v>0</v>
      </c>
      <c r="U5387" t="s">
        <v>178</v>
      </c>
      <c r="V5387" t="s">
        <v>179</v>
      </c>
      <c r="W5387" s="3" t="str">
        <f t="shared" si="84"/>
        <v>Holiday</v>
      </c>
      <c r="X5387" s="6">
        <f>Table1[[#This Row],[Utility 1]]*Table1[[#This Row],[Utility 2]]</f>
        <v>0</v>
      </c>
    </row>
    <row r="5388" spans="1:24">
      <c r="B5388">
        <v>1</v>
      </c>
      <c r="C5388" t="s">
        <v>822</v>
      </c>
      <c r="D5388" t="s">
        <v>22</v>
      </c>
      <c r="E5388" t="s">
        <v>24</v>
      </c>
      <c r="G5388">
        <v>0</v>
      </c>
      <c r="M5388" t="s">
        <v>31</v>
      </c>
      <c r="N5388" t="s">
        <v>87</v>
      </c>
      <c r="O5388">
        <v>0</v>
      </c>
      <c r="P5388">
        <v>0</v>
      </c>
      <c r="Q5388">
        <v>0</v>
      </c>
      <c r="R5388">
        <v>0</v>
      </c>
      <c r="U5388" t="s">
        <v>178</v>
      </c>
      <c r="V5388" t="s">
        <v>179</v>
      </c>
      <c r="W5388" s="3" t="str">
        <f t="shared" si="84"/>
        <v>Holiday</v>
      </c>
      <c r="X5388" s="6">
        <f>Table1[[#This Row],[Utility 1]]*Table1[[#This Row],[Utility 2]]</f>
        <v>0</v>
      </c>
    </row>
    <row r="5389" spans="1:24">
      <c r="B5389">
        <v>1</v>
      </c>
      <c r="C5389" t="s">
        <v>823</v>
      </c>
      <c r="D5389" t="s">
        <v>22</v>
      </c>
      <c r="E5389" t="s">
        <v>24</v>
      </c>
      <c r="G5389">
        <v>0</v>
      </c>
      <c r="M5389" t="s">
        <v>87</v>
      </c>
      <c r="N5389" t="s">
        <v>31</v>
      </c>
      <c r="O5389">
        <v>0</v>
      </c>
      <c r="P5389">
        <v>0</v>
      </c>
      <c r="Q5389">
        <v>0</v>
      </c>
      <c r="R5389">
        <v>0</v>
      </c>
      <c r="U5389" t="s">
        <v>178</v>
      </c>
      <c r="V5389" t="s">
        <v>179</v>
      </c>
      <c r="W5389" s="3" t="str">
        <f t="shared" si="84"/>
        <v>Holiday</v>
      </c>
      <c r="X5389" s="6">
        <f>Table1[[#This Row],[Utility 1]]*Table1[[#This Row],[Utility 2]]</f>
        <v>0</v>
      </c>
    </row>
    <row r="5390" spans="1:24">
      <c r="B5390">
        <v>1</v>
      </c>
      <c r="C5390" t="s">
        <v>824</v>
      </c>
      <c r="D5390" t="s">
        <v>22</v>
      </c>
      <c r="E5390" t="s">
        <v>24</v>
      </c>
      <c r="G5390">
        <v>0</v>
      </c>
      <c r="M5390" t="s">
        <v>31</v>
      </c>
      <c r="N5390" t="s">
        <v>87</v>
      </c>
      <c r="O5390">
        <v>0</v>
      </c>
      <c r="P5390">
        <v>0</v>
      </c>
      <c r="Q5390">
        <v>0</v>
      </c>
      <c r="R5390">
        <v>0</v>
      </c>
      <c r="U5390" t="s">
        <v>178</v>
      </c>
      <c r="V5390" t="s">
        <v>179</v>
      </c>
      <c r="W5390" s="3" t="str">
        <f t="shared" si="84"/>
        <v>Holiday</v>
      </c>
      <c r="X5390" s="6">
        <f>Table1[[#This Row],[Utility 1]]*Table1[[#This Row],[Utility 2]]</f>
        <v>0</v>
      </c>
    </row>
    <row r="5391" spans="1:24">
      <c r="B5391">
        <v>1</v>
      </c>
      <c r="C5391" t="s">
        <v>825</v>
      </c>
      <c r="D5391" t="s">
        <v>22</v>
      </c>
      <c r="E5391" t="s">
        <v>24</v>
      </c>
      <c r="G5391">
        <v>0</v>
      </c>
      <c r="M5391" t="s">
        <v>87</v>
      </c>
      <c r="N5391" t="s">
        <v>31</v>
      </c>
      <c r="O5391">
        <v>0</v>
      </c>
      <c r="P5391">
        <v>0</v>
      </c>
      <c r="Q5391">
        <v>0</v>
      </c>
      <c r="R5391">
        <v>0</v>
      </c>
      <c r="U5391" t="s">
        <v>178</v>
      </c>
      <c r="V5391" t="s">
        <v>179</v>
      </c>
      <c r="W5391" s="3" t="str">
        <f t="shared" si="84"/>
        <v>Holiday</v>
      </c>
      <c r="X5391" s="6">
        <f>Table1[[#This Row],[Utility 1]]*Table1[[#This Row],[Utility 2]]</f>
        <v>0</v>
      </c>
    </row>
    <row r="5392" spans="1:24">
      <c r="A5392">
        <v>17.53</v>
      </c>
      <c r="B5392">
        <v>1001</v>
      </c>
      <c r="D5392" t="s">
        <v>22</v>
      </c>
      <c r="E5392" t="s">
        <v>24</v>
      </c>
      <c r="F5392" t="s">
        <v>24</v>
      </c>
      <c r="G5392">
        <v>1</v>
      </c>
      <c r="H5392">
        <v>0.5</v>
      </c>
      <c r="I5392">
        <v>0.5</v>
      </c>
      <c r="J5392">
        <v>1.22373</v>
      </c>
      <c r="K5392">
        <v>1.2962499999999999</v>
      </c>
      <c r="L5392">
        <v>0</v>
      </c>
      <c r="M5392" t="s">
        <v>26</v>
      </c>
      <c r="N5392" t="s">
        <v>48</v>
      </c>
      <c r="O5392">
        <v>0.5</v>
      </c>
      <c r="P5392">
        <v>0.5</v>
      </c>
      <c r="Q5392">
        <v>0.5</v>
      </c>
      <c r="R5392">
        <v>0.5</v>
      </c>
      <c r="S5392">
        <v>0</v>
      </c>
      <c r="T5392">
        <v>0</v>
      </c>
      <c r="U5392" t="s">
        <v>49</v>
      </c>
      <c r="V5392" t="s">
        <v>50</v>
      </c>
      <c r="W5392" s="3" t="str">
        <f t="shared" si="84"/>
        <v>Party</v>
      </c>
      <c r="X5392" s="6">
        <f>Table1[[#This Row],[Utility 1]]*Table1[[#This Row],[Utility 2]]</f>
        <v>0.25</v>
      </c>
    </row>
    <row r="5393" spans="1:24">
      <c r="A5393">
        <v>10.71</v>
      </c>
      <c r="B5393">
        <v>1001</v>
      </c>
      <c r="D5393" t="s">
        <v>22</v>
      </c>
      <c r="E5393" t="s">
        <v>24</v>
      </c>
      <c r="F5393" t="s">
        <v>24</v>
      </c>
      <c r="G5393">
        <v>1</v>
      </c>
      <c r="H5393">
        <v>0.5</v>
      </c>
      <c r="I5393">
        <v>0.5</v>
      </c>
      <c r="J5393">
        <v>1.22373</v>
      </c>
      <c r="K5393">
        <v>1.2962499999999999</v>
      </c>
      <c r="L5393">
        <v>0</v>
      </c>
      <c r="M5393" t="s">
        <v>48</v>
      </c>
      <c r="N5393" t="s">
        <v>26</v>
      </c>
      <c r="O5393">
        <v>0.5</v>
      </c>
      <c r="P5393">
        <v>0.5</v>
      </c>
      <c r="Q5393">
        <v>0.5</v>
      </c>
      <c r="R5393">
        <v>0.5</v>
      </c>
      <c r="S5393">
        <v>0</v>
      </c>
      <c r="T5393">
        <v>0</v>
      </c>
      <c r="U5393" t="s">
        <v>49</v>
      </c>
      <c r="V5393" t="s">
        <v>50</v>
      </c>
      <c r="W5393" s="3" t="str">
        <f t="shared" si="84"/>
        <v>Party</v>
      </c>
      <c r="X5393" s="6">
        <f>Table1[[#This Row],[Utility 1]]*Table1[[#This Row],[Utility 2]]</f>
        <v>0.25</v>
      </c>
    </row>
    <row r="5394" spans="1:24">
      <c r="A5394">
        <v>10.167999999999999</v>
      </c>
      <c r="B5394">
        <v>1001</v>
      </c>
      <c r="D5394" t="s">
        <v>22</v>
      </c>
      <c r="E5394" t="s">
        <v>24</v>
      </c>
      <c r="F5394" t="s">
        <v>24</v>
      </c>
      <c r="G5394">
        <v>1</v>
      </c>
      <c r="H5394">
        <v>0.5</v>
      </c>
      <c r="I5394">
        <v>0.5</v>
      </c>
      <c r="J5394">
        <v>1.22373</v>
      </c>
      <c r="K5394">
        <v>1.2962499999999999</v>
      </c>
      <c r="L5394">
        <v>0</v>
      </c>
      <c r="M5394" t="s">
        <v>26</v>
      </c>
      <c r="N5394" t="s">
        <v>48</v>
      </c>
      <c r="O5394">
        <v>0.5</v>
      </c>
      <c r="P5394">
        <v>0.5</v>
      </c>
      <c r="Q5394">
        <v>0.5</v>
      </c>
      <c r="R5394">
        <v>0.5</v>
      </c>
      <c r="S5394">
        <v>0</v>
      </c>
      <c r="T5394">
        <v>0</v>
      </c>
      <c r="U5394" t="s">
        <v>49</v>
      </c>
      <c r="V5394" t="s">
        <v>50</v>
      </c>
      <c r="W5394" s="3" t="str">
        <f t="shared" si="84"/>
        <v>Party</v>
      </c>
      <c r="X5394" s="6">
        <f>Table1[[#This Row],[Utility 1]]*Table1[[#This Row],[Utility 2]]</f>
        <v>0.25</v>
      </c>
    </row>
    <row r="5395" spans="1:24">
      <c r="A5395">
        <v>0.01</v>
      </c>
      <c r="B5395">
        <v>3</v>
      </c>
      <c r="D5395" t="s">
        <v>22</v>
      </c>
      <c r="E5395" t="s">
        <v>23</v>
      </c>
      <c r="F5395" t="s">
        <v>24</v>
      </c>
      <c r="G5395">
        <v>2</v>
      </c>
      <c r="H5395">
        <v>0.86524999999999996</v>
      </c>
      <c r="I5395">
        <v>0.91547999999999996</v>
      </c>
      <c r="J5395">
        <v>0</v>
      </c>
      <c r="K5395">
        <v>9.5699999999999993E-2</v>
      </c>
      <c r="L5395">
        <v>1.7807299999999999</v>
      </c>
      <c r="M5395" t="s">
        <v>48</v>
      </c>
      <c r="N5395" t="s">
        <v>26</v>
      </c>
      <c r="O5395">
        <v>0.86524879776275798</v>
      </c>
      <c r="P5395">
        <v>0.91547965442558998</v>
      </c>
      <c r="Q5395">
        <v>0.86524879776275798</v>
      </c>
      <c r="R5395">
        <v>0.91547965442558998</v>
      </c>
      <c r="S5395">
        <v>0.87157307970449904</v>
      </c>
      <c r="T5395">
        <v>0</v>
      </c>
      <c r="U5395" t="s">
        <v>49</v>
      </c>
      <c r="V5395" t="s">
        <v>50</v>
      </c>
      <c r="W5395" s="3" t="str">
        <f t="shared" si="84"/>
        <v>Party</v>
      </c>
      <c r="X5395" s="6">
        <f>Table1[[#This Row],[Utility 1]]*Table1[[#This Row],[Utility 2]]</f>
        <v>0.79211767036800684</v>
      </c>
    </row>
    <row r="5396" spans="1:24">
      <c r="A5396">
        <v>10.997</v>
      </c>
      <c r="B5396">
        <v>1001</v>
      </c>
      <c r="D5396" t="s">
        <v>22</v>
      </c>
      <c r="E5396" t="s">
        <v>24</v>
      </c>
      <c r="F5396" t="s">
        <v>24</v>
      </c>
      <c r="G5396">
        <v>1</v>
      </c>
      <c r="H5396">
        <v>0.5</v>
      </c>
      <c r="I5396">
        <v>0.5</v>
      </c>
      <c r="J5396">
        <v>1.22373</v>
      </c>
      <c r="K5396">
        <v>1.2962499999999999</v>
      </c>
      <c r="L5396">
        <v>0</v>
      </c>
      <c r="M5396" t="s">
        <v>26</v>
      </c>
      <c r="N5396" t="s">
        <v>48</v>
      </c>
      <c r="O5396">
        <v>0.5</v>
      </c>
      <c r="P5396">
        <v>0.5</v>
      </c>
      <c r="Q5396">
        <v>0.5</v>
      </c>
      <c r="R5396">
        <v>0.5</v>
      </c>
      <c r="S5396">
        <v>0</v>
      </c>
      <c r="T5396">
        <v>0</v>
      </c>
      <c r="U5396" t="s">
        <v>49</v>
      </c>
      <c r="V5396" t="s">
        <v>50</v>
      </c>
      <c r="W5396" s="3" t="str">
        <f t="shared" si="84"/>
        <v>Party</v>
      </c>
      <c r="X5396" s="6">
        <f>Table1[[#This Row],[Utility 1]]*Table1[[#This Row],[Utility 2]]</f>
        <v>0.25</v>
      </c>
    </row>
    <row r="5397" spans="1:24">
      <c r="A5397">
        <v>10.574999999999999</v>
      </c>
      <c r="B5397">
        <v>1001</v>
      </c>
      <c r="D5397" t="s">
        <v>22</v>
      </c>
      <c r="E5397" t="s">
        <v>24</v>
      </c>
      <c r="F5397" t="s">
        <v>24</v>
      </c>
      <c r="G5397">
        <v>1</v>
      </c>
      <c r="H5397">
        <v>0.5</v>
      </c>
      <c r="I5397">
        <v>0.5</v>
      </c>
      <c r="J5397">
        <v>1.22373</v>
      </c>
      <c r="K5397">
        <v>1.2962499999999999</v>
      </c>
      <c r="L5397">
        <v>0</v>
      </c>
      <c r="M5397" t="s">
        <v>48</v>
      </c>
      <c r="N5397" t="s">
        <v>26</v>
      </c>
      <c r="O5397">
        <v>0.5</v>
      </c>
      <c r="P5397">
        <v>0.5</v>
      </c>
      <c r="Q5397">
        <v>0.5</v>
      </c>
      <c r="R5397">
        <v>0.5</v>
      </c>
      <c r="S5397">
        <v>0</v>
      </c>
      <c r="T5397">
        <v>0</v>
      </c>
      <c r="U5397" t="s">
        <v>49</v>
      </c>
      <c r="V5397" t="s">
        <v>50</v>
      </c>
      <c r="W5397" s="3" t="str">
        <f t="shared" si="84"/>
        <v>Party</v>
      </c>
      <c r="X5397" s="6">
        <f>Table1[[#This Row],[Utility 1]]*Table1[[#This Row],[Utility 2]]</f>
        <v>0.25</v>
      </c>
    </row>
    <row r="5398" spans="1:24">
      <c r="A5398">
        <v>11.055</v>
      </c>
      <c r="B5398">
        <v>1001</v>
      </c>
      <c r="D5398" t="s">
        <v>22</v>
      </c>
      <c r="E5398" t="s">
        <v>24</v>
      </c>
      <c r="F5398" t="s">
        <v>24</v>
      </c>
      <c r="G5398">
        <v>1</v>
      </c>
      <c r="H5398">
        <v>0.5</v>
      </c>
      <c r="I5398">
        <v>0.5</v>
      </c>
      <c r="J5398">
        <v>1.22373</v>
      </c>
      <c r="K5398">
        <v>1.2962499999999999</v>
      </c>
      <c r="L5398">
        <v>0</v>
      </c>
      <c r="M5398" t="s">
        <v>26</v>
      </c>
      <c r="N5398" t="s">
        <v>48</v>
      </c>
      <c r="O5398">
        <v>0.5</v>
      </c>
      <c r="P5398">
        <v>0.5</v>
      </c>
      <c r="Q5398">
        <v>0.5</v>
      </c>
      <c r="R5398">
        <v>0.5</v>
      </c>
      <c r="S5398">
        <v>0</v>
      </c>
      <c r="T5398">
        <v>0</v>
      </c>
      <c r="U5398" t="s">
        <v>49</v>
      </c>
      <c r="V5398" t="s">
        <v>50</v>
      </c>
      <c r="W5398" s="3" t="str">
        <f t="shared" si="84"/>
        <v>Party</v>
      </c>
      <c r="X5398" s="6">
        <f>Table1[[#This Row],[Utility 1]]*Table1[[#This Row],[Utility 2]]</f>
        <v>0.25</v>
      </c>
    </row>
    <row r="5399" spans="1:24">
      <c r="A5399">
        <v>10.648999999999999</v>
      </c>
      <c r="B5399">
        <v>1001</v>
      </c>
      <c r="D5399" t="s">
        <v>22</v>
      </c>
      <c r="E5399" t="s">
        <v>24</v>
      </c>
      <c r="F5399" t="s">
        <v>24</v>
      </c>
      <c r="G5399">
        <v>1</v>
      </c>
      <c r="H5399">
        <v>0.5</v>
      </c>
      <c r="I5399">
        <v>0.5</v>
      </c>
      <c r="J5399">
        <v>1.22373</v>
      </c>
      <c r="K5399">
        <v>1.2962499999999999</v>
      </c>
      <c r="L5399">
        <v>0</v>
      </c>
      <c r="M5399" t="s">
        <v>48</v>
      </c>
      <c r="N5399" t="s">
        <v>26</v>
      </c>
      <c r="O5399">
        <v>0.5</v>
      </c>
      <c r="P5399">
        <v>0.5</v>
      </c>
      <c r="Q5399">
        <v>0.5</v>
      </c>
      <c r="R5399">
        <v>0.5</v>
      </c>
      <c r="S5399">
        <v>0</v>
      </c>
      <c r="T5399">
        <v>0</v>
      </c>
      <c r="U5399" t="s">
        <v>49</v>
      </c>
      <c r="V5399" t="s">
        <v>50</v>
      </c>
      <c r="W5399" s="3" t="str">
        <f t="shared" si="84"/>
        <v>Party</v>
      </c>
      <c r="X5399" s="6">
        <f>Table1[[#This Row],[Utility 1]]*Table1[[#This Row],[Utility 2]]</f>
        <v>0.25</v>
      </c>
    </row>
    <row r="5400" spans="1:24">
      <c r="A5400">
        <v>11.545999999999999</v>
      </c>
      <c r="B5400">
        <v>1001</v>
      </c>
      <c r="D5400" t="s">
        <v>22</v>
      </c>
      <c r="E5400" t="s">
        <v>24</v>
      </c>
      <c r="F5400" t="s">
        <v>24</v>
      </c>
      <c r="G5400">
        <v>1</v>
      </c>
      <c r="H5400">
        <v>0.5</v>
      </c>
      <c r="I5400">
        <v>0.5</v>
      </c>
      <c r="J5400">
        <v>1.22373</v>
      </c>
      <c r="K5400">
        <v>1.2962499999999999</v>
      </c>
      <c r="L5400">
        <v>0</v>
      </c>
      <c r="M5400" t="s">
        <v>26</v>
      </c>
      <c r="N5400" t="s">
        <v>48</v>
      </c>
      <c r="O5400">
        <v>0.5</v>
      </c>
      <c r="P5400">
        <v>0.5</v>
      </c>
      <c r="Q5400">
        <v>0.5</v>
      </c>
      <c r="R5400">
        <v>0.5</v>
      </c>
      <c r="S5400">
        <v>0</v>
      </c>
      <c r="T5400">
        <v>0</v>
      </c>
      <c r="U5400" t="s">
        <v>49</v>
      </c>
      <c r="V5400" t="s">
        <v>50</v>
      </c>
      <c r="W5400" s="3" t="str">
        <f t="shared" si="84"/>
        <v>Party</v>
      </c>
      <c r="X5400" s="6">
        <f>Table1[[#This Row],[Utility 1]]*Table1[[#This Row],[Utility 2]]</f>
        <v>0.25</v>
      </c>
    </row>
    <row r="5401" spans="1:24">
      <c r="A5401">
        <v>11.393000000000001</v>
      </c>
      <c r="B5401">
        <v>1001</v>
      </c>
      <c r="D5401" t="s">
        <v>22</v>
      </c>
      <c r="E5401" t="s">
        <v>24</v>
      </c>
      <c r="F5401" t="s">
        <v>24</v>
      </c>
      <c r="G5401">
        <v>1</v>
      </c>
      <c r="H5401">
        <v>0.5</v>
      </c>
      <c r="I5401">
        <v>0.5</v>
      </c>
      <c r="J5401">
        <v>1.22373</v>
      </c>
      <c r="K5401">
        <v>1.2962499999999999</v>
      </c>
      <c r="L5401">
        <v>0</v>
      </c>
      <c r="M5401" t="s">
        <v>48</v>
      </c>
      <c r="N5401" t="s">
        <v>26</v>
      </c>
      <c r="O5401">
        <v>0.5</v>
      </c>
      <c r="P5401">
        <v>0.5</v>
      </c>
      <c r="Q5401">
        <v>0.5</v>
      </c>
      <c r="R5401">
        <v>0.5</v>
      </c>
      <c r="S5401">
        <v>0</v>
      </c>
      <c r="T5401">
        <v>0</v>
      </c>
      <c r="U5401" t="s">
        <v>49</v>
      </c>
      <c r="V5401" t="s">
        <v>50</v>
      </c>
      <c r="W5401" s="3" t="str">
        <f t="shared" si="84"/>
        <v>Party</v>
      </c>
      <c r="X5401" s="6">
        <f>Table1[[#This Row],[Utility 1]]*Table1[[#This Row],[Utility 2]]</f>
        <v>0.25</v>
      </c>
    </row>
    <row r="5402" spans="1:24">
      <c r="A5402">
        <v>2.02</v>
      </c>
      <c r="B5402">
        <v>979</v>
      </c>
      <c r="D5402" t="s">
        <v>22</v>
      </c>
      <c r="E5402" t="s">
        <v>23</v>
      </c>
      <c r="F5402" t="s">
        <v>24</v>
      </c>
      <c r="G5402">
        <v>2</v>
      </c>
      <c r="H5402">
        <v>0.34598000000000001</v>
      </c>
      <c r="I5402">
        <v>0.67501999999999995</v>
      </c>
      <c r="J5402">
        <v>0.18965000000000001</v>
      </c>
      <c r="K5402">
        <v>0.37524999999999997</v>
      </c>
      <c r="L5402">
        <v>1.0209999999999999</v>
      </c>
      <c r="M5402" t="s">
        <v>45</v>
      </c>
      <c r="N5402" t="s">
        <v>64</v>
      </c>
      <c r="O5402">
        <v>0.67502475202177104</v>
      </c>
      <c r="P5402">
        <v>0.34597506130463002</v>
      </c>
      <c r="Q5402">
        <v>0.67502475202177104</v>
      </c>
      <c r="R5402">
        <v>0.34597506130463002</v>
      </c>
      <c r="S5402">
        <v>0.939214891465874</v>
      </c>
      <c r="T5402">
        <v>1</v>
      </c>
      <c r="U5402" t="s">
        <v>27</v>
      </c>
      <c r="V5402" t="s">
        <v>28</v>
      </c>
      <c r="W5402" s="3" t="str">
        <f t="shared" si="84"/>
        <v>Itex vs Cypress</v>
      </c>
      <c r="X5402" s="6">
        <f>Table1[[#This Row],[Utility 1]]*Table1[[#This Row],[Utility 2]]</f>
        <v>0.23354172996287489</v>
      </c>
    </row>
    <row r="5403" spans="1:24">
      <c r="A5403">
        <v>2.3889999999999998</v>
      </c>
      <c r="B5403">
        <v>991</v>
      </c>
      <c r="D5403" t="s">
        <v>22</v>
      </c>
      <c r="E5403" t="s">
        <v>23</v>
      </c>
      <c r="F5403" t="s">
        <v>24</v>
      </c>
      <c r="G5403">
        <v>2</v>
      </c>
      <c r="H5403">
        <v>0.47088999999999998</v>
      </c>
      <c r="I5403">
        <v>0.76805999999999996</v>
      </c>
      <c r="J5403">
        <v>5.3839999999999999E-2</v>
      </c>
      <c r="K5403">
        <v>0.26855000000000001</v>
      </c>
      <c r="L5403">
        <v>1.23895</v>
      </c>
      <c r="M5403" t="s">
        <v>64</v>
      </c>
      <c r="N5403" t="s">
        <v>45</v>
      </c>
      <c r="O5403">
        <v>0.76805587527248997</v>
      </c>
      <c r="P5403">
        <v>0.47089358138377801</v>
      </c>
      <c r="Q5403">
        <v>0.76805587527248997</v>
      </c>
      <c r="R5403">
        <v>0.47089358138377801</v>
      </c>
      <c r="S5403">
        <v>0.97524982576748498</v>
      </c>
      <c r="T5403">
        <v>0.86485527002203899</v>
      </c>
      <c r="U5403" t="s">
        <v>27</v>
      </c>
      <c r="V5403" t="s">
        <v>28</v>
      </c>
      <c r="W5403" s="3" t="str">
        <f t="shared" si="84"/>
        <v>Itex vs Cypress</v>
      </c>
      <c r="X5403" s="6">
        <f>Table1[[#This Row],[Utility 1]]*Table1[[#This Row],[Utility 2]]</f>
        <v>0.36167258180991513</v>
      </c>
    </row>
    <row r="5404" spans="1:24">
      <c r="A5404">
        <v>2.629</v>
      </c>
      <c r="B5404">
        <v>979</v>
      </c>
      <c r="D5404" t="s">
        <v>22</v>
      </c>
      <c r="E5404" t="s">
        <v>23</v>
      </c>
      <c r="F5404" t="s">
        <v>24</v>
      </c>
      <c r="G5404">
        <v>2</v>
      </c>
      <c r="H5404">
        <v>0.31120999999999999</v>
      </c>
      <c r="I5404">
        <v>0.34506999999999999</v>
      </c>
      <c r="J5404">
        <v>0.46593000000000001</v>
      </c>
      <c r="K5404">
        <v>0.52036000000000004</v>
      </c>
      <c r="L5404">
        <v>0.65627999999999997</v>
      </c>
      <c r="M5404" t="s">
        <v>45</v>
      </c>
      <c r="N5404" t="s">
        <v>64</v>
      </c>
      <c r="O5404">
        <v>0.31120690338546098</v>
      </c>
      <c r="P5404">
        <v>0.34506831220141299</v>
      </c>
      <c r="Q5404">
        <v>0.31120690338546098</v>
      </c>
      <c r="R5404">
        <v>0.34506831220141299</v>
      </c>
      <c r="S5404">
        <v>0.95577733901936901</v>
      </c>
      <c r="T5404">
        <v>0.98297878678967499</v>
      </c>
      <c r="U5404" t="s">
        <v>27</v>
      </c>
      <c r="V5404" t="s">
        <v>28</v>
      </c>
      <c r="W5404" s="3" t="str">
        <f t="shared" si="84"/>
        <v>Itex vs Cypress</v>
      </c>
      <c r="X5404" s="6">
        <f>Table1[[#This Row],[Utility 1]]*Table1[[#This Row],[Utility 2]]</f>
        <v>0.10738764089664922</v>
      </c>
    </row>
    <row r="5405" spans="1:24">
      <c r="A5405">
        <v>3.0000000000000001E-3</v>
      </c>
      <c r="B5405">
        <v>3</v>
      </c>
      <c r="D5405" t="s">
        <v>22</v>
      </c>
      <c r="E5405" t="s">
        <v>23</v>
      </c>
      <c r="F5405" t="s">
        <v>24</v>
      </c>
      <c r="G5405">
        <v>2</v>
      </c>
      <c r="H5405">
        <v>0.67078000000000004</v>
      </c>
      <c r="I5405">
        <v>0.72119999999999995</v>
      </c>
      <c r="J5405">
        <v>0</v>
      </c>
      <c r="K5405">
        <v>0</v>
      </c>
      <c r="L5405">
        <v>1.39198</v>
      </c>
      <c r="M5405" t="s">
        <v>64</v>
      </c>
      <c r="N5405" t="s">
        <v>45</v>
      </c>
      <c r="O5405">
        <v>0.67078105604074301</v>
      </c>
      <c r="P5405">
        <v>0.72120287408166805</v>
      </c>
      <c r="Q5405">
        <v>0.67078105604074301</v>
      </c>
      <c r="R5405">
        <v>0.72120287408166805</v>
      </c>
      <c r="S5405">
        <v>1</v>
      </c>
      <c r="T5405">
        <v>0.65553023058553495</v>
      </c>
      <c r="U5405" t="s">
        <v>27</v>
      </c>
      <c r="V5405" t="s">
        <v>28</v>
      </c>
      <c r="W5405" s="3" t="str">
        <f t="shared" si="84"/>
        <v>Itex vs Cypress</v>
      </c>
      <c r="X5405" s="6">
        <f>Table1[[#This Row],[Utility 1]]*Table1[[#This Row],[Utility 2]]</f>
        <v>0.48376922549612028</v>
      </c>
    </row>
    <row r="5406" spans="1:24">
      <c r="A5406">
        <v>2.4990000000000001</v>
      </c>
      <c r="B5406">
        <v>986</v>
      </c>
      <c r="D5406" t="s">
        <v>22</v>
      </c>
      <c r="E5406" t="s">
        <v>23</v>
      </c>
      <c r="F5406" t="s">
        <v>24</v>
      </c>
      <c r="G5406">
        <v>2</v>
      </c>
      <c r="H5406">
        <v>0.16128999999999999</v>
      </c>
      <c r="I5406">
        <v>0.58664000000000005</v>
      </c>
      <c r="J5406">
        <v>0.33959</v>
      </c>
      <c r="K5406">
        <v>0.56620000000000004</v>
      </c>
      <c r="L5406">
        <v>0.74792999999999998</v>
      </c>
      <c r="M5406" t="s">
        <v>45</v>
      </c>
      <c r="N5406" t="s">
        <v>64</v>
      </c>
      <c r="O5406">
        <v>0.58664317157466594</v>
      </c>
      <c r="P5406">
        <v>0.16129044917607699</v>
      </c>
      <c r="Q5406">
        <v>0.58664317157466594</v>
      </c>
      <c r="R5406">
        <v>0.16129044917607699</v>
      </c>
      <c r="S5406">
        <v>0.88877129173156699</v>
      </c>
      <c r="T5406">
        <v>0.92028068272639196</v>
      </c>
      <c r="U5406" t="s">
        <v>27</v>
      </c>
      <c r="V5406" t="s">
        <v>28</v>
      </c>
      <c r="W5406" s="3" t="str">
        <f t="shared" si="84"/>
        <v>Itex vs Cypress</v>
      </c>
      <c r="X5406" s="6">
        <f>Table1[[#This Row],[Utility 1]]*Table1[[#This Row],[Utility 2]]</f>
        <v>9.4619940649356277E-2</v>
      </c>
    </row>
    <row r="5407" spans="1:24">
      <c r="A5407">
        <v>2.198</v>
      </c>
      <c r="B5407">
        <v>994</v>
      </c>
      <c r="D5407" t="s">
        <v>22</v>
      </c>
      <c r="E5407" t="s">
        <v>23</v>
      </c>
      <c r="F5407" t="s">
        <v>24</v>
      </c>
      <c r="G5407">
        <v>2</v>
      </c>
      <c r="H5407">
        <v>0.34734999999999999</v>
      </c>
      <c r="I5407">
        <v>0.81135000000000002</v>
      </c>
      <c r="J5407">
        <v>5.3839999999999999E-2</v>
      </c>
      <c r="K5407">
        <v>0.39940999999999999</v>
      </c>
      <c r="L5407">
        <v>1.1587000000000001</v>
      </c>
      <c r="M5407" t="s">
        <v>64</v>
      </c>
      <c r="N5407" t="s">
        <v>45</v>
      </c>
      <c r="O5407">
        <v>0.81135063117388795</v>
      </c>
      <c r="P5407">
        <v>0.34734548913345697</v>
      </c>
      <c r="Q5407">
        <v>0.81135063117388795</v>
      </c>
      <c r="R5407">
        <v>0.34734548913345697</v>
      </c>
      <c r="S5407">
        <v>0.97440924928488704</v>
      </c>
      <c r="T5407">
        <v>0.717953410005433</v>
      </c>
      <c r="U5407" t="s">
        <v>27</v>
      </c>
      <c r="V5407" t="s">
        <v>28</v>
      </c>
      <c r="W5407" s="3" t="str">
        <f t="shared" si="84"/>
        <v>Itex vs Cypress</v>
      </c>
      <c r="X5407" s="6">
        <f>Table1[[#This Row],[Utility 1]]*Table1[[#This Row],[Utility 2]]</f>
        <v>0.28181898184383314</v>
      </c>
    </row>
    <row r="5408" spans="1:24">
      <c r="A5408">
        <v>2.4449999999999998</v>
      </c>
      <c r="B5408">
        <v>991</v>
      </c>
      <c r="D5408" t="s">
        <v>22</v>
      </c>
      <c r="E5408" t="s">
        <v>23</v>
      </c>
      <c r="F5408" t="s">
        <v>24</v>
      </c>
      <c r="G5408">
        <v>2</v>
      </c>
      <c r="H5408">
        <v>0.30908999999999998</v>
      </c>
      <c r="I5408">
        <v>0.69408000000000003</v>
      </c>
      <c r="J5408">
        <v>0.17682</v>
      </c>
      <c r="K5408">
        <v>0.41277000000000003</v>
      </c>
      <c r="L5408">
        <v>1.0031699999999999</v>
      </c>
      <c r="M5408" t="s">
        <v>45</v>
      </c>
      <c r="N5408" t="s">
        <v>64</v>
      </c>
      <c r="O5408">
        <v>0.69407971644035504</v>
      </c>
      <c r="P5408">
        <v>0.309091985992761</v>
      </c>
      <c r="Q5408">
        <v>0.69407971644035504</v>
      </c>
      <c r="R5408">
        <v>0.309091985992761</v>
      </c>
      <c r="S5408">
        <v>0.87278472791470496</v>
      </c>
      <c r="T5408">
        <v>0.86006938569608504</v>
      </c>
      <c r="U5408" t="s">
        <v>27</v>
      </c>
      <c r="V5408" t="s">
        <v>28</v>
      </c>
      <c r="W5408" s="3" t="str">
        <f t="shared" si="84"/>
        <v>Itex vs Cypress</v>
      </c>
      <c r="X5408" s="6">
        <f>Table1[[#This Row],[Utility 1]]*Table1[[#This Row],[Utility 2]]</f>
        <v>0.21453447799184175</v>
      </c>
    </row>
    <row r="5409" spans="1:24">
      <c r="A5409">
        <v>2.1629999999999998</v>
      </c>
      <c r="B5409">
        <v>988</v>
      </c>
      <c r="D5409" t="s">
        <v>22</v>
      </c>
      <c r="E5409" t="s">
        <v>23</v>
      </c>
      <c r="F5409" t="s">
        <v>24</v>
      </c>
      <c r="G5409">
        <v>2</v>
      </c>
      <c r="H5409">
        <v>0.10902000000000001</v>
      </c>
      <c r="I5409">
        <v>0.58579000000000003</v>
      </c>
      <c r="J5409">
        <v>0.33678000000000002</v>
      </c>
      <c r="K5409">
        <v>0.57784999999999997</v>
      </c>
      <c r="L5409">
        <v>0.69481000000000004</v>
      </c>
      <c r="M5409" t="s">
        <v>64</v>
      </c>
      <c r="N5409" t="s">
        <v>45</v>
      </c>
      <c r="O5409">
        <v>0.109020184051225</v>
      </c>
      <c r="P5409">
        <v>0.58579436902727</v>
      </c>
      <c r="Q5409">
        <v>0.109020184051225</v>
      </c>
      <c r="R5409">
        <v>0.58579436902727</v>
      </c>
      <c r="S5409">
        <v>0.74381558544738702</v>
      </c>
      <c r="T5409">
        <v>0.86217248162723403</v>
      </c>
      <c r="U5409" t="s">
        <v>27</v>
      </c>
      <c r="V5409" t="s">
        <v>28</v>
      </c>
      <c r="W5409" s="3" t="str">
        <f t="shared" si="84"/>
        <v>Itex vs Cypress</v>
      </c>
      <c r="X5409" s="6">
        <f>Table1[[#This Row],[Utility 1]]*Table1[[#This Row],[Utility 2]]</f>
        <v>6.3863409927524192E-2</v>
      </c>
    </row>
    <row r="5410" spans="1:24">
      <c r="A5410">
        <v>2.266</v>
      </c>
      <c r="B5410">
        <v>981</v>
      </c>
      <c r="D5410" t="s">
        <v>22</v>
      </c>
      <c r="E5410" t="s">
        <v>23</v>
      </c>
      <c r="F5410" t="s">
        <v>24</v>
      </c>
      <c r="G5410">
        <v>2</v>
      </c>
      <c r="H5410">
        <v>0.28717999999999999</v>
      </c>
      <c r="I5410">
        <v>0.60490999999999995</v>
      </c>
      <c r="J5410">
        <v>0.26861000000000002</v>
      </c>
      <c r="K5410">
        <v>0.43898999999999999</v>
      </c>
      <c r="L5410">
        <v>0.89209000000000005</v>
      </c>
      <c r="M5410" t="s">
        <v>45</v>
      </c>
      <c r="N5410" t="s">
        <v>64</v>
      </c>
      <c r="O5410">
        <v>0.60490875165773295</v>
      </c>
      <c r="P5410">
        <v>0.28718487537026999</v>
      </c>
      <c r="Q5410">
        <v>0.60490875165773295</v>
      </c>
      <c r="R5410">
        <v>0.28718487537026999</v>
      </c>
      <c r="S5410">
        <v>0.92097953598620697</v>
      </c>
      <c r="T5410">
        <v>0.97028984017312703</v>
      </c>
      <c r="U5410" t="s">
        <v>27</v>
      </c>
      <c r="V5410" t="s">
        <v>28</v>
      </c>
      <c r="W5410" s="3" t="str">
        <f t="shared" si="84"/>
        <v>Itex vs Cypress</v>
      </c>
      <c r="X5410" s="6">
        <f>Table1[[#This Row],[Utility 1]]*Table1[[#This Row],[Utility 2]]</f>
        <v>0.17372064445521163</v>
      </c>
    </row>
    <row r="5411" spans="1:24">
      <c r="A5411">
        <v>2.423</v>
      </c>
      <c r="B5411">
        <v>974</v>
      </c>
      <c r="D5411" t="s">
        <v>22</v>
      </c>
      <c r="E5411" t="s">
        <v>23</v>
      </c>
      <c r="F5411" t="s">
        <v>24</v>
      </c>
      <c r="G5411">
        <v>2</v>
      </c>
      <c r="H5411">
        <v>0.43496000000000001</v>
      </c>
      <c r="I5411">
        <v>0.58769000000000005</v>
      </c>
      <c r="J5411">
        <v>0.22791</v>
      </c>
      <c r="K5411">
        <v>0.27099000000000001</v>
      </c>
      <c r="L5411">
        <v>1.0226500000000001</v>
      </c>
      <c r="M5411" t="s">
        <v>64</v>
      </c>
      <c r="N5411" t="s">
        <v>45</v>
      </c>
      <c r="O5411">
        <v>0.43496463962457899</v>
      </c>
      <c r="P5411">
        <v>0.587687839063054</v>
      </c>
      <c r="Q5411">
        <v>0.43496463962457899</v>
      </c>
      <c r="R5411">
        <v>0.587687839063054</v>
      </c>
      <c r="S5411">
        <v>0.99360931325459201</v>
      </c>
      <c r="T5411">
        <v>0.96291762793630498</v>
      </c>
      <c r="U5411" t="s">
        <v>27</v>
      </c>
      <c r="V5411" t="s">
        <v>28</v>
      </c>
      <c r="W5411" s="3" t="str">
        <f t="shared" si="84"/>
        <v>Itex vs Cypress</v>
      </c>
      <c r="X5411" s="6">
        <f>Table1[[#This Row],[Utility 1]]*Table1[[#This Row],[Utility 2]]</f>
        <v>0.25562342912980884</v>
      </c>
    </row>
    <row r="5412" spans="1:24">
      <c r="A5412">
        <v>304.65199999999999</v>
      </c>
      <c r="B5412">
        <v>517</v>
      </c>
      <c r="D5412" t="s">
        <v>22</v>
      </c>
      <c r="E5412" t="s">
        <v>23</v>
      </c>
      <c r="F5412" t="s">
        <v>24</v>
      </c>
      <c r="G5412">
        <v>2</v>
      </c>
      <c r="H5412">
        <v>0.66469999999999996</v>
      </c>
      <c r="I5412">
        <v>0.93540999999999996</v>
      </c>
      <c r="J5412">
        <v>0</v>
      </c>
      <c r="K5412">
        <v>7.2779999999999997E-2</v>
      </c>
      <c r="L5412">
        <v>1.6001099999999999</v>
      </c>
      <c r="M5412" t="s">
        <v>59</v>
      </c>
      <c r="N5412" t="s">
        <v>30</v>
      </c>
      <c r="O5412">
        <v>0.93540594696500701</v>
      </c>
      <c r="P5412">
        <v>0.66469915845802996</v>
      </c>
      <c r="Q5412">
        <v>0.93540594696500701</v>
      </c>
      <c r="R5412">
        <v>0.66469915845802996</v>
      </c>
      <c r="S5412">
        <v>0.97884615384615303</v>
      </c>
      <c r="T5412">
        <v>0.69784333855067704</v>
      </c>
      <c r="U5412" t="s">
        <v>46</v>
      </c>
      <c r="V5412" t="s">
        <v>47</v>
      </c>
      <c r="W5412" s="3" t="str">
        <f t="shared" si="84"/>
        <v>England vs Zimbabwe</v>
      </c>
      <c r="X5412" s="6">
        <f>Table1[[#This Row],[Utility 1]]*Table1[[#This Row],[Utility 2]]</f>
        <v>0.62176354576427673</v>
      </c>
    </row>
    <row r="5413" spans="1:24">
      <c r="A5413">
        <v>1140.22</v>
      </c>
      <c r="B5413">
        <v>994</v>
      </c>
      <c r="D5413" t="s">
        <v>22</v>
      </c>
      <c r="E5413" t="s">
        <v>23</v>
      </c>
      <c r="F5413" t="s">
        <v>24</v>
      </c>
      <c r="G5413">
        <v>2</v>
      </c>
      <c r="H5413">
        <v>0.49791000000000002</v>
      </c>
      <c r="I5413">
        <v>1</v>
      </c>
      <c r="J5413">
        <v>0</v>
      </c>
      <c r="K5413">
        <v>0.49164999999999998</v>
      </c>
      <c r="L5413">
        <v>1.4979100000000001</v>
      </c>
      <c r="M5413" t="s">
        <v>30</v>
      </c>
      <c r="N5413" t="s">
        <v>59</v>
      </c>
      <c r="O5413">
        <v>0.49790652030306798</v>
      </c>
      <c r="P5413">
        <v>1</v>
      </c>
      <c r="Q5413">
        <v>0.49790652030306798</v>
      </c>
      <c r="R5413">
        <v>1</v>
      </c>
      <c r="S5413">
        <v>0.57392035789953699</v>
      </c>
      <c r="T5413">
        <v>1</v>
      </c>
      <c r="U5413" t="s">
        <v>46</v>
      </c>
      <c r="V5413" t="s">
        <v>47</v>
      </c>
      <c r="W5413" s="3" t="str">
        <f t="shared" si="84"/>
        <v>England vs Zimbabwe</v>
      </c>
      <c r="X5413" s="6">
        <f>Table1[[#This Row],[Utility 1]]*Table1[[#This Row],[Utility 2]]</f>
        <v>0.49790652030306798</v>
      </c>
    </row>
    <row r="5414" spans="1:24">
      <c r="A5414">
        <v>1478.384</v>
      </c>
      <c r="B5414">
        <v>974</v>
      </c>
      <c r="D5414" t="s">
        <v>22</v>
      </c>
      <c r="E5414" t="s">
        <v>23</v>
      </c>
      <c r="F5414" t="s">
        <v>24</v>
      </c>
      <c r="G5414">
        <v>2</v>
      </c>
      <c r="H5414">
        <v>0.73321999999999998</v>
      </c>
      <c r="I5414">
        <v>0.91086999999999996</v>
      </c>
      <c r="J5414">
        <v>0</v>
      </c>
      <c r="K5414">
        <v>0</v>
      </c>
      <c r="L5414">
        <v>1.6440900000000001</v>
      </c>
      <c r="M5414" t="s">
        <v>59</v>
      </c>
      <c r="N5414" t="s">
        <v>30</v>
      </c>
      <c r="O5414">
        <v>0.91087462840829103</v>
      </c>
      <c r="P5414">
        <v>0.733216438455637</v>
      </c>
      <c r="Q5414">
        <v>0.91087462840829103</v>
      </c>
      <c r="R5414">
        <v>0.733216438455637</v>
      </c>
      <c r="S5414">
        <v>0.35319550765511598</v>
      </c>
      <c r="T5414">
        <v>0.79163569869398298</v>
      </c>
      <c r="U5414" t="s">
        <v>46</v>
      </c>
      <c r="V5414" t="s">
        <v>47</v>
      </c>
      <c r="W5414" s="3" t="str">
        <f t="shared" si="84"/>
        <v>England vs Zimbabwe</v>
      </c>
      <c r="X5414" s="6">
        <f>Table1[[#This Row],[Utility 1]]*Table1[[#This Row],[Utility 2]]</f>
        <v>0.66786825092112889</v>
      </c>
    </row>
    <row r="5415" spans="1:24">
      <c r="A5415">
        <v>1127.934</v>
      </c>
      <c r="B5415">
        <v>993</v>
      </c>
      <c r="D5415" t="s">
        <v>22</v>
      </c>
      <c r="E5415" t="s">
        <v>23</v>
      </c>
      <c r="F5415" t="s">
        <v>24</v>
      </c>
      <c r="G5415">
        <v>2</v>
      </c>
      <c r="H5415">
        <v>0.49791000000000002</v>
      </c>
      <c r="I5415">
        <v>1</v>
      </c>
      <c r="J5415">
        <v>0</v>
      </c>
      <c r="K5415">
        <v>0.49164999999999998</v>
      </c>
      <c r="L5415">
        <v>1.4979100000000001</v>
      </c>
      <c r="M5415" t="s">
        <v>30</v>
      </c>
      <c r="N5415" t="s">
        <v>59</v>
      </c>
      <c r="O5415">
        <v>0.49790652030306798</v>
      </c>
      <c r="P5415">
        <v>1</v>
      </c>
      <c r="Q5415">
        <v>0.49790652030306798</v>
      </c>
      <c r="R5415">
        <v>1</v>
      </c>
      <c r="S5415">
        <v>0.60415907823997295</v>
      </c>
      <c r="T5415">
        <v>0.89979607285542995</v>
      </c>
      <c r="U5415" t="s">
        <v>46</v>
      </c>
      <c r="V5415" t="s">
        <v>47</v>
      </c>
      <c r="W5415" s="3" t="str">
        <f t="shared" si="84"/>
        <v>England vs Zimbabwe</v>
      </c>
      <c r="X5415" s="6">
        <f>Table1[[#This Row],[Utility 1]]*Table1[[#This Row],[Utility 2]]</f>
        <v>0.49790652030306798</v>
      </c>
    </row>
    <row r="5416" spans="1:24">
      <c r="A5416">
        <v>1549.4549999999999</v>
      </c>
      <c r="B5416">
        <v>993</v>
      </c>
      <c r="D5416" t="s">
        <v>22</v>
      </c>
      <c r="E5416" t="s">
        <v>23</v>
      </c>
      <c r="F5416" t="s">
        <v>24</v>
      </c>
      <c r="G5416">
        <v>2</v>
      </c>
      <c r="H5416">
        <v>0.75885999999999998</v>
      </c>
      <c r="I5416">
        <v>0.79215999999999998</v>
      </c>
      <c r="J5416">
        <v>4.0919999999999998E-2</v>
      </c>
      <c r="K5416">
        <v>0.12146</v>
      </c>
      <c r="L5416">
        <v>1.5510200000000001</v>
      </c>
      <c r="M5416" t="s">
        <v>59</v>
      </c>
      <c r="N5416" t="s">
        <v>30</v>
      </c>
      <c r="O5416">
        <v>0.79215614467064999</v>
      </c>
      <c r="P5416">
        <v>0.75886346068945698</v>
      </c>
      <c r="Q5416">
        <v>0.79215614467064999</v>
      </c>
      <c r="R5416">
        <v>0.75886346068945698</v>
      </c>
      <c r="S5416">
        <v>0.52687980483733698</v>
      </c>
      <c r="T5416">
        <v>0.53832924055935205</v>
      </c>
      <c r="U5416" t="s">
        <v>46</v>
      </c>
      <c r="V5416" t="s">
        <v>47</v>
      </c>
      <c r="W5416" s="3" t="str">
        <f t="shared" si="84"/>
        <v>England vs Zimbabwe</v>
      </c>
      <c r="X5416" s="6">
        <f>Table1[[#This Row],[Utility 1]]*Table1[[#This Row],[Utility 2]]</f>
        <v>0.60113835335118759</v>
      </c>
    </row>
    <row r="5417" spans="1:24">
      <c r="A5417">
        <v>1141.001</v>
      </c>
      <c r="B5417">
        <v>996</v>
      </c>
      <c r="D5417" t="s">
        <v>22</v>
      </c>
      <c r="E5417" t="s">
        <v>23</v>
      </c>
      <c r="F5417" t="s">
        <v>24</v>
      </c>
      <c r="G5417">
        <v>2</v>
      </c>
      <c r="H5417">
        <v>0.61165999999999998</v>
      </c>
      <c r="I5417">
        <v>0.92452999999999996</v>
      </c>
      <c r="J5417">
        <v>0</v>
      </c>
      <c r="K5417">
        <v>0.35515000000000002</v>
      </c>
      <c r="L5417">
        <v>1.5361800000000001</v>
      </c>
      <c r="M5417" t="s">
        <v>30</v>
      </c>
      <c r="N5417" t="s">
        <v>59</v>
      </c>
      <c r="O5417">
        <v>0.61165642092985595</v>
      </c>
      <c r="P5417">
        <v>0.92452541750862305</v>
      </c>
      <c r="Q5417">
        <v>0.61165642092985595</v>
      </c>
      <c r="R5417">
        <v>0.92452541750862305</v>
      </c>
      <c r="S5417">
        <v>0.506600722130223</v>
      </c>
      <c r="T5417">
        <v>0.99693046622209602</v>
      </c>
      <c r="U5417" t="s">
        <v>46</v>
      </c>
      <c r="V5417" t="s">
        <v>47</v>
      </c>
      <c r="W5417" s="3" t="str">
        <f t="shared" si="84"/>
        <v>England vs Zimbabwe</v>
      </c>
      <c r="X5417" s="6">
        <f>Table1[[#This Row],[Utility 1]]*Table1[[#This Row],[Utility 2]]</f>
        <v>0.5654919079320051</v>
      </c>
    </row>
    <row r="5418" spans="1:24">
      <c r="A5418">
        <v>1443.5250000000001</v>
      </c>
      <c r="B5418">
        <v>960</v>
      </c>
      <c r="D5418" t="s">
        <v>22</v>
      </c>
      <c r="E5418" t="s">
        <v>23</v>
      </c>
      <c r="F5418" t="s">
        <v>24</v>
      </c>
      <c r="G5418">
        <v>2</v>
      </c>
      <c r="H5418">
        <v>0.78651000000000004</v>
      </c>
      <c r="I5418">
        <v>0.82232000000000005</v>
      </c>
      <c r="J5418">
        <v>0</v>
      </c>
      <c r="K5418">
        <v>0.10335</v>
      </c>
      <c r="L5418">
        <v>1.60884</v>
      </c>
      <c r="M5418" t="s">
        <v>59</v>
      </c>
      <c r="N5418" t="s">
        <v>30</v>
      </c>
      <c r="O5418">
        <v>0.82232275843404401</v>
      </c>
      <c r="P5418">
        <v>0.78651320137335301</v>
      </c>
      <c r="Q5418">
        <v>0.82232275843404401</v>
      </c>
      <c r="R5418">
        <v>0.78651320137335301</v>
      </c>
      <c r="S5418">
        <v>0.79647739906886195</v>
      </c>
      <c r="T5418">
        <v>0.87313232207457003</v>
      </c>
      <c r="U5418" t="s">
        <v>46</v>
      </c>
      <c r="V5418" t="s">
        <v>47</v>
      </c>
      <c r="W5418" s="3" t="str">
        <f t="shared" si="84"/>
        <v>England vs Zimbabwe</v>
      </c>
      <c r="X5418" s="6">
        <f>Table1[[#This Row],[Utility 1]]*Table1[[#This Row],[Utility 2]]</f>
        <v>0.64676770529812633</v>
      </c>
    </row>
    <row r="5419" spans="1:24">
      <c r="A5419">
        <v>1044.759</v>
      </c>
      <c r="B5419">
        <v>973</v>
      </c>
      <c r="D5419" t="s">
        <v>22</v>
      </c>
      <c r="E5419" t="s">
        <v>23</v>
      </c>
      <c r="F5419" t="s">
        <v>24</v>
      </c>
      <c r="G5419">
        <v>2</v>
      </c>
      <c r="H5419">
        <v>0.52244000000000002</v>
      </c>
      <c r="I5419">
        <v>0.91888000000000003</v>
      </c>
      <c r="J5419">
        <v>5.6820000000000002E-2</v>
      </c>
      <c r="K5419">
        <v>0.43053000000000002</v>
      </c>
      <c r="L5419">
        <v>1.4413199999999999</v>
      </c>
      <c r="M5419" t="s">
        <v>30</v>
      </c>
      <c r="N5419" t="s">
        <v>59</v>
      </c>
      <c r="O5419">
        <v>0.52243501339810305</v>
      </c>
      <c r="P5419">
        <v>0.91888275890509596</v>
      </c>
      <c r="Q5419">
        <v>0.52243501339810305</v>
      </c>
      <c r="R5419">
        <v>0.91888275890509596</v>
      </c>
      <c r="S5419">
        <v>0.61047736809292896</v>
      </c>
      <c r="T5419">
        <v>0.88929010010938903</v>
      </c>
      <c r="U5419" t="s">
        <v>46</v>
      </c>
      <c r="V5419" t="s">
        <v>47</v>
      </c>
      <c r="W5419" s="3" t="str">
        <f t="shared" si="84"/>
        <v>England vs Zimbabwe</v>
      </c>
      <c r="X5419" s="6">
        <f>Table1[[#This Row],[Utility 1]]*Table1[[#This Row],[Utility 2]]</f>
        <v>0.48005652645986968</v>
      </c>
    </row>
    <row r="5420" spans="1:24">
      <c r="A5420">
        <v>1567.768</v>
      </c>
      <c r="B5420">
        <v>994</v>
      </c>
      <c r="D5420" t="s">
        <v>22</v>
      </c>
      <c r="E5420" t="s">
        <v>23</v>
      </c>
      <c r="F5420" t="s">
        <v>24</v>
      </c>
      <c r="G5420">
        <v>2</v>
      </c>
      <c r="H5420">
        <v>0.56254000000000004</v>
      </c>
      <c r="I5420">
        <v>0.91213999999999995</v>
      </c>
      <c r="J5420">
        <v>5.2220000000000003E-2</v>
      </c>
      <c r="K5420">
        <v>0.17069000000000001</v>
      </c>
      <c r="L5420">
        <v>1.47468</v>
      </c>
      <c r="M5420" t="s">
        <v>59</v>
      </c>
      <c r="N5420" t="s">
        <v>30</v>
      </c>
      <c r="O5420">
        <v>0.91214069932623798</v>
      </c>
      <c r="P5420">
        <v>0.56253603839104604</v>
      </c>
      <c r="Q5420">
        <v>0.91214069932623798</v>
      </c>
      <c r="R5420">
        <v>0.56253603839104604</v>
      </c>
      <c r="S5420">
        <v>0.58272727272727198</v>
      </c>
      <c r="T5420">
        <v>0.52706531229338205</v>
      </c>
      <c r="U5420" t="s">
        <v>46</v>
      </c>
      <c r="V5420" t="s">
        <v>47</v>
      </c>
      <c r="W5420" s="3" t="str">
        <f t="shared" si="84"/>
        <v>England vs Zimbabwe</v>
      </c>
      <c r="X5420" s="6">
        <f>Table1[[#This Row],[Utility 1]]*Table1[[#This Row],[Utility 2]]</f>
        <v>0.51311201545422025</v>
      </c>
    </row>
    <row r="5421" spans="1:24">
      <c r="A5421">
        <v>959.49400000000003</v>
      </c>
      <c r="B5421">
        <v>953</v>
      </c>
      <c r="D5421" t="s">
        <v>22</v>
      </c>
      <c r="E5421" t="s">
        <v>23</v>
      </c>
      <c r="F5421" t="s">
        <v>24</v>
      </c>
      <c r="G5421">
        <v>2</v>
      </c>
      <c r="H5421">
        <v>0.67840999999999996</v>
      </c>
      <c r="I5421">
        <v>0.83433999999999997</v>
      </c>
      <c r="J5421">
        <v>4.0890000000000003E-2</v>
      </c>
      <c r="K5421">
        <v>0.25351000000000001</v>
      </c>
      <c r="L5421">
        <v>1.51274</v>
      </c>
      <c r="M5421" t="s">
        <v>30</v>
      </c>
      <c r="N5421" t="s">
        <v>59</v>
      </c>
      <c r="O5421">
        <v>0.67840624404386196</v>
      </c>
      <c r="P5421">
        <v>0.83433804318083404</v>
      </c>
      <c r="Q5421">
        <v>0.67840624404386196</v>
      </c>
      <c r="R5421">
        <v>0.83433804318083404</v>
      </c>
      <c r="S5421">
        <v>0.77845807036055303</v>
      </c>
      <c r="T5421">
        <v>0.74834567668402396</v>
      </c>
      <c r="U5421" t="s">
        <v>46</v>
      </c>
      <c r="V5421" t="s">
        <v>47</v>
      </c>
      <c r="W5421" s="3" t="str">
        <f t="shared" si="84"/>
        <v>England vs Zimbabwe</v>
      </c>
      <c r="X5421" s="6">
        <f>Table1[[#This Row],[Utility 1]]*Table1[[#This Row],[Utility 2]]</f>
        <v>0.56602013813721519</v>
      </c>
    </row>
    <row r="5422" spans="1:24">
      <c r="A5422">
        <v>1.4279999999999999</v>
      </c>
      <c r="B5422">
        <v>10</v>
      </c>
      <c r="D5422" t="s">
        <v>22</v>
      </c>
      <c r="E5422" t="s">
        <v>23</v>
      </c>
      <c r="F5422" t="s">
        <v>24</v>
      </c>
      <c r="G5422">
        <v>2</v>
      </c>
      <c r="H5422">
        <v>0.87822999999999996</v>
      </c>
      <c r="I5422">
        <v>0.95340000000000003</v>
      </c>
      <c r="J5422">
        <v>0</v>
      </c>
      <c r="K5422">
        <v>0</v>
      </c>
      <c r="L5422">
        <v>1.8316300000000001</v>
      </c>
      <c r="M5422" t="s">
        <v>48</v>
      </c>
      <c r="N5422" t="s">
        <v>61</v>
      </c>
      <c r="O5422">
        <v>0.95340070391341303</v>
      </c>
      <c r="P5422">
        <v>0.87822588545223801</v>
      </c>
      <c r="Q5422">
        <v>0.95340070391341303</v>
      </c>
      <c r="R5422">
        <v>0.87822588545223801</v>
      </c>
      <c r="S5422">
        <v>0.86729857819905198</v>
      </c>
      <c r="T5422">
        <v>0.87391337117189005</v>
      </c>
      <c r="U5422" t="s">
        <v>49</v>
      </c>
      <c r="V5422" t="s">
        <v>50</v>
      </c>
      <c r="W5422" s="3" t="str">
        <f t="shared" si="84"/>
        <v>Party</v>
      </c>
      <c r="X5422" s="6">
        <f>Table1[[#This Row],[Utility 1]]*Table1[[#This Row],[Utility 2]]</f>
        <v>0.8373011773851442</v>
      </c>
    </row>
    <row r="5423" spans="1:24">
      <c r="A5423">
        <v>0.19900000000000001</v>
      </c>
      <c r="B5423">
        <v>4</v>
      </c>
      <c r="D5423" t="s">
        <v>22</v>
      </c>
      <c r="E5423" t="s">
        <v>23</v>
      </c>
      <c r="F5423" t="s">
        <v>24</v>
      </c>
      <c r="G5423">
        <v>2</v>
      </c>
      <c r="H5423">
        <v>0.80457000000000001</v>
      </c>
      <c r="I5423">
        <v>0.92403000000000002</v>
      </c>
      <c r="J5423">
        <v>5.3629999999999997E-2</v>
      </c>
      <c r="K5423">
        <v>7.9299999999999995E-2</v>
      </c>
      <c r="L5423">
        <v>1.7285999999999999</v>
      </c>
      <c r="M5423" t="s">
        <v>61</v>
      </c>
      <c r="N5423" t="s">
        <v>48</v>
      </c>
      <c r="O5423">
        <v>0.92403273946581899</v>
      </c>
      <c r="P5423">
        <v>0.80456597030466803</v>
      </c>
      <c r="Q5423">
        <v>0.92403273946581899</v>
      </c>
      <c r="R5423">
        <v>0.80456597030466803</v>
      </c>
      <c r="S5423">
        <v>0.92767421392393201</v>
      </c>
      <c r="T5423">
        <v>0.83745812251604601</v>
      </c>
      <c r="U5423" t="s">
        <v>49</v>
      </c>
      <c r="V5423" t="s">
        <v>50</v>
      </c>
      <c r="W5423" s="3" t="str">
        <f t="shared" si="84"/>
        <v>Party</v>
      </c>
      <c r="X5423" s="6">
        <f>Table1[[#This Row],[Utility 1]]*Table1[[#This Row],[Utility 2]]</f>
        <v>0.74344529762159717</v>
      </c>
    </row>
    <row r="5424" spans="1:24">
      <c r="A5424">
        <v>1.7000000000000001E-2</v>
      </c>
      <c r="B5424">
        <v>3</v>
      </c>
      <c r="D5424" t="s">
        <v>22</v>
      </c>
      <c r="E5424" t="s">
        <v>23</v>
      </c>
      <c r="F5424" t="s">
        <v>24</v>
      </c>
      <c r="G5424">
        <v>2</v>
      </c>
      <c r="H5424">
        <v>0.86441999999999997</v>
      </c>
      <c r="I5424">
        <v>0.90797000000000005</v>
      </c>
      <c r="J5424">
        <v>7.5599999999999999E-3</v>
      </c>
      <c r="K5424">
        <v>9.3820000000000001E-2</v>
      </c>
      <c r="L5424">
        <v>1.7723899999999999</v>
      </c>
      <c r="M5424" t="s">
        <v>48</v>
      </c>
      <c r="N5424" t="s">
        <v>61</v>
      </c>
      <c r="O5424">
        <v>0.86442368769496203</v>
      </c>
      <c r="P5424">
        <v>0.90796561300564305</v>
      </c>
      <c r="Q5424">
        <v>0.86442368769496203</v>
      </c>
      <c r="R5424">
        <v>0.90796561300564305</v>
      </c>
      <c r="S5424">
        <v>0.84024973459147401</v>
      </c>
      <c r="T5424">
        <v>0.91410154113479403</v>
      </c>
      <c r="U5424" t="s">
        <v>49</v>
      </c>
      <c r="V5424" t="s">
        <v>50</v>
      </c>
      <c r="W5424" s="3" t="str">
        <f t="shared" si="84"/>
        <v>Party</v>
      </c>
      <c r="X5424" s="6">
        <f>Table1[[#This Row],[Utility 1]]*Table1[[#This Row],[Utility 2]]</f>
        <v>0.78486698349455475</v>
      </c>
    </row>
    <row r="5425" spans="1:24">
      <c r="A5425">
        <v>3.3000000000000002E-2</v>
      </c>
      <c r="B5425">
        <v>5</v>
      </c>
      <c r="D5425" t="s">
        <v>22</v>
      </c>
      <c r="E5425" t="s">
        <v>23</v>
      </c>
      <c r="F5425" t="s">
        <v>24</v>
      </c>
      <c r="G5425">
        <v>2</v>
      </c>
      <c r="H5425">
        <v>0.83423999999999998</v>
      </c>
      <c r="I5425">
        <v>0.90932000000000002</v>
      </c>
      <c r="J5425">
        <v>4.6969999999999998E-2</v>
      </c>
      <c r="K5425">
        <v>6.2269999999999999E-2</v>
      </c>
      <c r="L5425">
        <v>1.7435700000000001</v>
      </c>
      <c r="M5425" t="s">
        <v>61</v>
      </c>
      <c r="N5425" t="s">
        <v>48</v>
      </c>
      <c r="O5425">
        <v>0.90932475083808595</v>
      </c>
      <c r="P5425">
        <v>0.83424429585608295</v>
      </c>
      <c r="Q5425">
        <v>0.90932475083808595</v>
      </c>
      <c r="R5425">
        <v>0.83424429585608295</v>
      </c>
      <c r="S5425">
        <v>0.91352266694610096</v>
      </c>
      <c r="T5425">
        <v>0.83753020591147098</v>
      </c>
      <c r="U5425" t="s">
        <v>49</v>
      </c>
      <c r="V5425" t="s">
        <v>50</v>
      </c>
      <c r="W5425" s="3" t="str">
        <f t="shared" si="84"/>
        <v>Party</v>
      </c>
      <c r="X5425" s="6">
        <f>Table1[[#This Row],[Utility 1]]*Table1[[#This Row],[Utility 2]]</f>
        <v>0.75859898646742707</v>
      </c>
    </row>
    <row r="5426" spans="1:24">
      <c r="A5426">
        <v>0.06</v>
      </c>
      <c r="B5426">
        <v>7</v>
      </c>
      <c r="D5426" t="s">
        <v>22</v>
      </c>
      <c r="E5426" t="s">
        <v>23</v>
      </c>
      <c r="F5426" t="s">
        <v>24</v>
      </c>
      <c r="G5426">
        <v>2</v>
      </c>
      <c r="H5426">
        <v>0.83594999999999997</v>
      </c>
      <c r="I5426">
        <v>0.86319999999999997</v>
      </c>
      <c r="J5426">
        <v>4.4339999999999997E-2</v>
      </c>
      <c r="K5426">
        <v>0.11840000000000001</v>
      </c>
      <c r="L5426">
        <v>1.6991499999999999</v>
      </c>
      <c r="M5426" t="s">
        <v>48</v>
      </c>
      <c r="N5426" t="s">
        <v>61</v>
      </c>
      <c r="O5426">
        <v>0.83595342779811599</v>
      </c>
      <c r="P5426">
        <v>0.86319992420357405</v>
      </c>
      <c r="Q5426">
        <v>0.83595342779811599</v>
      </c>
      <c r="R5426">
        <v>0.86319992420357405</v>
      </c>
      <c r="S5426">
        <v>0.85747593807259603</v>
      </c>
      <c r="T5426">
        <v>0.85985973235637903</v>
      </c>
      <c r="U5426" t="s">
        <v>49</v>
      </c>
      <c r="V5426" t="s">
        <v>50</v>
      </c>
      <c r="W5426" s="3" t="str">
        <f t="shared" si="84"/>
        <v>Party</v>
      </c>
      <c r="X5426" s="6">
        <f>Table1[[#This Row],[Utility 1]]*Table1[[#This Row],[Utility 2]]</f>
        <v>0.72159493551305165</v>
      </c>
    </row>
    <row r="5427" spans="1:24">
      <c r="A5427">
        <v>7.9000000000000001E-2</v>
      </c>
      <c r="B5427">
        <v>7</v>
      </c>
      <c r="D5427" t="s">
        <v>22</v>
      </c>
      <c r="E5427" t="s">
        <v>23</v>
      </c>
      <c r="F5427" t="s">
        <v>24</v>
      </c>
      <c r="G5427">
        <v>2</v>
      </c>
      <c r="H5427">
        <v>0.86484000000000005</v>
      </c>
      <c r="I5427">
        <v>0.89293999999999996</v>
      </c>
      <c r="J5427">
        <v>3.3800000000000002E-3</v>
      </c>
      <c r="K5427">
        <v>8.9779999999999999E-2</v>
      </c>
      <c r="L5427">
        <v>1.7577700000000001</v>
      </c>
      <c r="M5427" t="s">
        <v>61</v>
      </c>
      <c r="N5427" t="s">
        <v>48</v>
      </c>
      <c r="O5427">
        <v>0.86483624272885995</v>
      </c>
      <c r="P5427">
        <v>0.89293753016574895</v>
      </c>
      <c r="Q5427">
        <v>0.86483624272885995</v>
      </c>
      <c r="R5427">
        <v>0.89293753016574895</v>
      </c>
      <c r="S5427">
        <v>0.86821719142156395</v>
      </c>
      <c r="T5427">
        <v>0.892025622444654</v>
      </c>
      <c r="U5427" t="s">
        <v>49</v>
      </c>
      <c r="V5427" t="s">
        <v>50</v>
      </c>
      <c r="W5427" s="3" t="str">
        <f t="shared" si="84"/>
        <v>Party</v>
      </c>
      <c r="X5427" s="6">
        <f>Table1[[#This Row],[Utility 1]]*Table1[[#This Row],[Utility 2]]</f>
        <v>0.77224473858013432</v>
      </c>
    </row>
    <row r="5428" spans="1:24">
      <c r="A5428">
        <v>1.7000000000000001E-2</v>
      </c>
      <c r="B5428">
        <v>3</v>
      </c>
      <c r="D5428" t="s">
        <v>22</v>
      </c>
      <c r="E5428" t="s">
        <v>23</v>
      </c>
      <c r="F5428" t="s">
        <v>24</v>
      </c>
      <c r="G5428">
        <v>2</v>
      </c>
      <c r="H5428">
        <v>0.72372000000000003</v>
      </c>
      <c r="I5428">
        <v>0.85250000000000004</v>
      </c>
      <c r="J5428">
        <v>0.14863999999999999</v>
      </c>
      <c r="K5428">
        <v>0.18453</v>
      </c>
      <c r="L5428">
        <v>1.57622</v>
      </c>
      <c r="M5428" t="s">
        <v>48</v>
      </c>
      <c r="N5428" t="s">
        <v>61</v>
      </c>
      <c r="O5428">
        <v>0.85250483833521795</v>
      </c>
      <c r="P5428">
        <v>0.72371894107357304</v>
      </c>
      <c r="Q5428">
        <v>0.85250483833521795</v>
      </c>
      <c r="R5428">
        <v>0.72371894107357304</v>
      </c>
      <c r="S5428">
        <v>0.78820960698691001</v>
      </c>
      <c r="T5428">
        <v>0.88260491241730998</v>
      </c>
      <c r="U5428" t="s">
        <v>49</v>
      </c>
      <c r="V5428" t="s">
        <v>50</v>
      </c>
      <c r="W5428" s="3" t="str">
        <f t="shared" si="84"/>
        <v>Party</v>
      </c>
      <c r="X5428" s="6">
        <f>Table1[[#This Row],[Utility 1]]*Table1[[#This Row],[Utility 2]]</f>
        <v>0.61697389886006149</v>
      </c>
    </row>
    <row r="5429" spans="1:24">
      <c r="A5429">
        <v>4.8000000000000001E-2</v>
      </c>
      <c r="B5429">
        <v>6</v>
      </c>
      <c r="D5429" t="s">
        <v>22</v>
      </c>
      <c r="E5429" t="s">
        <v>23</v>
      </c>
      <c r="F5429" t="s">
        <v>24</v>
      </c>
      <c r="G5429">
        <v>2</v>
      </c>
      <c r="H5429">
        <v>0.81172999999999995</v>
      </c>
      <c r="I5429">
        <v>0.98446999999999996</v>
      </c>
      <c r="J5429">
        <v>0</v>
      </c>
      <c r="K5429">
        <v>7.3389999999999997E-2</v>
      </c>
      <c r="L5429">
        <v>1.7962</v>
      </c>
      <c r="M5429" t="s">
        <v>61</v>
      </c>
      <c r="N5429" t="s">
        <v>48</v>
      </c>
      <c r="O5429">
        <v>0.98446690130447101</v>
      </c>
      <c r="P5429">
        <v>0.81173303305783295</v>
      </c>
      <c r="Q5429">
        <v>0.98446690130447101</v>
      </c>
      <c r="R5429">
        <v>0.81173303305783295</v>
      </c>
      <c r="S5429">
        <v>0.98805966417398605</v>
      </c>
      <c r="T5429">
        <v>0.84909062499999</v>
      </c>
      <c r="U5429" t="s">
        <v>49</v>
      </c>
      <c r="V5429" t="s">
        <v>50</v>
      </c>
      <c r="W5429" s="3" t="str">
        <f t="shared" si="84"/>
        <v>Party</v>
      </c>
      <c r="X5429" s="6">
        <f>Table1[[#This Row],[Utility 1]]*Table1[[#This Row],[Utility 2]]</f>
        <v>0.79912430374092458</v>
      </c>
    </row>
    <row r="5430" spans="1:24">
      <c r="A5430">
        <v>0.14299999999999999</v>
      </c>
      <c r="B5430">
        <v>13</v>
      </c>
      <c r="D5430" t="s">
        <v>22</v>
      </c>
      <c r="E5430" t="s">
        <v>23</v>
      </c>
      <c r="F5430" t="s">
        <v>24</v>
      </c>
      <c r="G5430">
        <v>2</v>
      </c>
      <c r="H5430">
        <v>0.85602999999999996</v>
      </c>
      <c r="I5430">
        <v>0.89337999999999995</v>
      </c>
      <c r="J5430">
        <v>2.2550000000000001E-2</v>
      </c>
      <c r="K5430">
        <v>6.3990000000000005E-2</v>
      </c>
      <c r="L5430">
        <v>1.7494099999999999</v>
      </c>
      <c r="M5430" t="s">
        <v>48</v>
      </c>
      <c r="N5430" t="s">
        <v>61</v>
      </c>
      <c r="O5430">
        <v>0.89337909710865904</v>
      </c>
      <c r="P5430">
        <v>0.85603073985917999</v>
      </c>
      <c r="Q5430">
        <v>0.89337909710865904</v>
      </c>
      <c r="R5430">
        <v>0.85603073985917999</v>
      </c>
      <c r="S5430">
        <v>0.89402037223340003</v>
      </c>
      <c r="T5430">
        <v>0.85692743718347297</v>
      </c>
      <c r="U5430" t="s">
        <v>49</v>
      </c>
      <c r="V5430" t="s">
        <v>50</v>
      </c>
      <c r="W5430" s="3" t="str">
        <f t="shared" si="84"/>
        <v>Party</v>
      </c>
      <c r="X5430" s="6">
        <f>Table1[[#This Row],[Utility 1]]*Table1[[#This Row],[Utility 2]]</f>
        <v>0.76475996947265157</v>
      </c>
    </row>
    <row r="5431" spans="1:24">
      <c r="A5431">
        <v>5.8000000000000003E-2</v>
      </c>
      <c r="B5431">
        <v>4</v>
      </c>
      <c r="D5431" t="s">
        <v>22</v>
      </c>
      <c r="E5431" t="s">
        <v>23</v>
      </c>
      <c r="F5431" t="s">
        <v>24</v>
      </c>
      <c r="G5431">
        <v>2</v>
      </c>
      <c r="H5431">
        <v>0.81472999999999995</v>
      </c>
      <c r="I5431">
        <v>0.89637</v>
      </c>
      <c r="J5431">
        <v>6.3890000000000002E-2</v>
      </c>
      <c r="K5431">
        <v>8.5339999999999999E-2</v>
      </c>
      <c r="L5431">
        <v>1.7111099999999999</v>
      </c>
      <c r="M5431" t="s">
        <v>61</v>
      </c>
      <c r="N5431" t="s">
        <v>48</v>
      </c>
      <c r="O5431">
        <v>0.89637451389359701</v>
      </c>
      <c r="P5431">
        <v>0.81473244339794504</v>
      </c>
      <c r="Q5431">
        <v>0.89637451389359701</v>
      </c>
      <c r="R5431">
        <v>0.81473244339794504</v>
      </c>
      <c r="S5431">
        <v>0.90113938499110302</v>
      </c>
      <c r="T5431">
        <v>0.83512199548343202</v>
      </c>
      <c r="U5431" t="s">
        <v>49</v>
      </c>
      <c r="V5431" t="s">
        <v>50</v>
      </c>
      <c r="W5431" s="3" t="str">
        <f t="shared" si="84"/>
        <v>Party</v>
      </c>
      <c r="X5431" s="6">
        <f>Table1[[#This Row],[Utility 1]]*Table1[[#This Row],[Utility 2]]</f>
        <v>0.73030539790417548</v>
      </c>
    </row>
    <row r="5432" spans="1:24">
      <c r="A5432">
        <v>7.7</v>
      </c>
      <c r="B5432">
        <v>1001</v>
      </c>
      <c r="D5432" t="s">
        <v>22</v>
      </c>
      <c r="E5432" t="s">
        <v>24</v>
      </c>
      <c r="F5432" t="s">
        <v>24</v>
      </c>
      <c r="G5432">
        <v>1</v>
      </c>
      <c r="H5432">
        <v>0.5</v>
      </c>
      <c r="I5432">
        <v>0.5</v>
      </c>
      <c r="J5432">
        <v>1.22373</v>
      </c>
      <c r="K5432">
        <v>1.2962499999999999</v>
      </c>
      <c r="L5432">
        <v>0</v>
      </c>
      <c r="M5432" t="s">
        <v>64</v>
      </c>
      <c r="N5432" t="s">
        <v>56</v>
      </c>
      <c r="O5432">
        <v>0.5</v>
      </c>
      <c r="P5432">
        <v>0.5</v>
      </c>
      <c r="Q5432">
        <v>0.5</v>
      </c>
      <c r="R5432">
        <v>0.5</v>
      </c>
      <c r="S5432">
        <v>0</v>
      </c>
      <c r="T5432">
        <v>0</v>
      </c>
      <c r="U5432" t="s">
        <v>49</v>
      </c>
      <c r="V5432" t="s">
        <v>50</v>
      </c>
      <c r="W5432" s="3" t="str">
        <f t="shared" si="84"/>
        <v>Party</v>
      </c>
      <c r="X5432" s="6">
        <f>Table1[[#This Row],[Utility 1]]*Table1[[#This Row],[Utility 2]]</f>
        <v>0.25</v>
      </c>
    </row>
    <row r="5433" spans="1:24">
      <c r="A5433">
        <v>8.3550000000000004</v>
      </c>
      <c r="B5433">
        <v>999</v>
      </c>
      <c r="D5433" t="s">
        <v>22</v>
      </c>
      <c r="E5433" t="s">
        <v>23</v>
      </c>
      <c r="F5433" t="s">
        <v>24</v>
      </c>
      <c r="G5433">
        <v>2</v>
      </c>
      <c r="H5433">
        <v>0.48448000000000002</v>
      </c>
      <c r="I5433">
        <v>0.75804000000000005</v>
      </c>
      <c r="J5433">
        <v>0.32761000000000001</v>
      </c>
      <c r="K5433">
        <v>0.43953999999999999</v>
      </c>
      <c r="L5433">
        <v>1.2425200000000001</v>
      </c>
      <c r="M5433" t="s">
        <v>56</v>
      </c>
      <c r="N5433" t="s">
        <v>64</v>
      </c>
      <c r="O5433">
        <v>0.75803574828221598</v>
      </c>
      <c r="P5433">
        <v>0.48448475037451399</v>
      </c>
      <c r="Q5433">
        <v>0.75803574828221598</v>
      </c>
      <c r="R5433">
        <v>0.48448475037451399</v>
      </c>
      <c r="S5433">
        <v>0.81885368709145201</v>
      </c>
      <c r="T5433">
        <v>1</v>
      </c>
      <c r="U5433" t="s">
        <v>49</v>
      </c>
      <c r="V5433" t="s">
        <v>50</v>
      </c>
      <c r="W5433" s="3" t="str">
        <f t="shared" si="84"/>
        <v>Party</v>
      </c>
      <c r="X5433" s="6">
        <f>Table1[[#This Row],[Utility 1]]*Table1[[#This Row],[Utility 2]]</f>
        <v>0.36725676028146731</v>
      </c>
    </row>
    <row r="5434" spans="1:24">
      <c r="A5434">
        <v>6.9820000000000002</v>
      </c>
      <c r="B5434">
        <v>915</v>
      </c>
      <c r="D5434" t="s">
        <v>22</v>
      </c>
      <c r="E5434" t="s">
        <v>23</v>
      </c>
      <c r="F5434" t="s">
        <v>24</v>
      </c>
      <c r="G5434">
        <v>2</v>
      </c>
      <c r="H5434">
        <v>0.87856999999999996</v>
      </c>
      <c r="I5434">
        <v>0.89378999999999997</v>
      </c>
      <c r="J5434">
        <v>0</v>
      </c>
      <c r="K5434">
        <v>5.9610000000000003E-2</v>
      </c>
      <c r="L5434">
        <v>1.7723599999999999</v>
      </c>
      <c r="M5434" t="s">
        <v>64</v>
      </c>
      <c r="N5434" t="s">
        <v>56</v>
      </c>
      <c r="O5434">
        <v>0.89379165214255696</v>
      </c>
      <c r="P5434">
        <v>0.87857286411902002</v>
      </c>
      <c r="Q5434">
        <v>0.89379165214255696</v>
      </c>
      <c r="R5434">
        <v>0.87857286411902002</v>
      </c>
      <c r="S5434">
        <v>0.97914583514398801</v>
      </c>
      <c r="T5434">
        <v>0.91547740485501194</v>
      </c>
      <c r="U5434" t="s">
        <v>49</v>
      </c>
      <c r="V5434" t="s">
        <v>50</v>
      </c>
      <c r="W5434" s="3" t="str">
        <f t="shared" si="84"/>
        <v>Party</v>
      </c>
      <c r="X5434" s="6">
        <f>Table1[[#This Row],[Utility 1]]*Table1[[#This Row],[Utility 2]]</f>
        <v>0.78526109174855707</v>
      </c>
    </row>
    <row r="5435" spans="1:24">
      <c r="A5435">
        <v>7.343</v>
      </c>
      <c r="B5435">
        <v>999</v>
      </c>
      <c r="D5435" t="s">
        <v>22</v>
      </c>
      <c r="E5435" t="s">
        <v>23</v>
      </c>
      <c r="F5435" t="s">
        <v>24</v>
      </c>
      <c r="G5435">
        <v>2</v>
      </c>
      <c r="H5435">
        <v>0.47622999999999999</v>
      </c>
      <c r="I5435">
        <v>0.50804000000000005</v>
      </c>
      <c r="J5435">
        <v>0.54269000000000001</v>
      </c>
      <c r="K5435">
        <v>0.59994999999999998</v>
      </c>
      <c r="L5435">
        <v>0.98426999999999998</v>
      </c>
      <c r="M5435" t="s">
        <v>56</v>
      </c>
      <c r="N5435" t="s">
        <v>64</v>
      </c>
      <c r="O5435">
        <v>0.50804148130662896</v>
      </c>
      <c r="P5435">
        <v>0.47623301705421101</v>
      </c>
      <c r="Q5435">
        <v>0.50804148130662896</v>
      </c>
      <c r="R5435">
        <v>0.47623301705421101</v>
      </c>
      <c r="S5435">
        <v>0.61800966200519303</v>
      </c>
      <c r="T5435">
        <v>1</v>
      </c>
      <c r="U5435" t="s">
        <v>49</v>
      </c>
      <c r="V5435" t="s">
        <v>50</v>
      </c>
      <c r="W5435" s="3" t="str">
        <f t="shared" si="84"/>
        <v>Party</v>
      </c>
      <c r="X5435" s="6">
        <f>Table1[[#This Row],[Utility 1]]*Table1[[#This Row],[Utility 2]]</f>
        <v>0.24194612743134644</v>
      </c>
    </row>
    <row r="5436" spans="1:24">
      <c r="A5436">
        <v>7.63</v>
      </c>
      <c r="B5436">
        <v>999</v>
      </c>
      <c r="D5436" t="s">
        <v>22</v>
      </c>
      <c r="E5436" t="s">
        <v>23</v>
      </c>
      <c r="F5436" t="s">
        <v>24</v>
      </c>
      <c r="G5436">
        <v>2</v>
      </c>
      <c r="H5436">
        <v>0.50536000000000003</v>
      </c>
      <c r="I5436">
        <v>0.68189999999999995</v>
      </c>
      <c r="J5436">
        <v>0.39905000000000002</v>
      </c>
      <c r="K5436">
        <v>0.48915999999999998</v>
      </c>
      <c r="L5436">
        <v>1.18726</v>
      </c>
      <c r="M5436" t="s">
        <v>64</v>
      </c>
      <c r="N5436" t="s">
        <v>56</v>
      </c>
      <c r="O5436">
        <v>0.50536401627104399</v>
      </c>
      <c r="P5436">
        <v>0.68189661723729</v>
      </c>
      <c r="Q5436">
        <v>0.50536401627104399</v>
      </c>
      <c r="R5436">
        <v>0.68189661723729</v>
      </c>
      <c r="S5436">
        <v>1</v>
      </c>
      <c r="T5436">
        <v>0.76151180502510896</v>
      </c>
      <c r="U5436" t="s">
        <v>49</v>
      </c>
      <c r="V5436" t="s">
        <v>50</v>
      </c>
      <c r="W5436" s="3" t="str">
        <f t="shared" si="84"/>
        <v>Party</v>
      </c>
      <c r="X5436" s="6">
        <f>Table1[[#This Row],[Utility 1]]*Table1[[#This Row],[Utility 2]]</f>
        <v>0.34460601316867567</v>
      </c>
    </row>
    <row r="5437" spans="1:24">
      <c r="A5437">
        <v>6.58</v>
      </c>
      <c r="B5437">
        <v>851</v>
      </c>
      <c r="D5437" t="s">
        <v>22</v>
      </c>
      <c r="E5437" t="s">
        <v>23</v>
      </c>
      <c r="F5437" t="s">
        <v>24</v>
      </c>
      <c r="G5437">
        <v>2</v>
      </c>
      <c r="H5437">
        <v>0.75373999999999997</v>
      </c>
      <c r="I5437">
        <v>0.92505000000000004</v>
      </c>
      <c r="J5437">
        <v>8.3030000000000007E-2</v>
      </c>
      <c r="K5437">
        <v>0.12767000000000001</v>
      </c>
      <c r="L5437">
        <v>1.67879</v>
      </c>
      <c r="M5437" t="s">
        <v>56</v>
      </c>
      <c r="N5437" t="s">
        <v>64</v>
      </c>
      <c r="O5437">
        <v>0.92505105130739196</v>
      </c>
      <c r="P5437">
        <v>0.75374201073387204</v>
      </c>
      <c r="Q5437">
        <v>0.92505105130739196</v>
      </c>
      <c r="R5437">
        <v>0.75374201073387204</v>
      </c>
      <c r="S5437">
        <v>0.91946470013453097</v>
      </c>
      <c r="T5437">
        <v>0.87134061900611604</v>
      </c>
      <c r="U5437" t="s">
        <v>49</v>
      </c>
      <c r="V5437" t="s">
        <v>50</v>
      </c>
      <c r="W5437" s="3" t="str">
        <f t="shared" si="84"/>
        <v>Party</v>
      </c>
      <c r="X5437" s="6">
        <f>Table1[[#This Row],[Utility 1]]*Table1[[#This Row],[Utility 2]]</f>
        <v>0.69724983944391583</v>
      </c>
    </row>
    <row r="5438" spans="1:24">
      <c r="A5438">
        <v>7.4039999999999999</v>
      </c>
      <c r="B5438">
        <v>1001</v>
      </c>
      <c r="D5438" t="s">
        <v>22</v>
      </c>
      <c r="E5438" t="s">
        <v>23</v>
      </c>
      <c r="F5438" t="s">
        <v>24</v>
      </c>
      <c r="G5438">
        <v>2</v>
      </c>
      <c r="H5438">
        <v>0.33596999999999999</v>
      </c>
      <c r="I5438">
        <v>0.84733999999999998</v>
      </c>
      <c r="J5438">
        <v>0.39967999999999998</v>
      </c>
      <c r="K5438">
        <v>0.55252999999999997</v>
      </c>
      <c r="L5438">
        <v>1.1833100000000001</v>
      </c>
      <c r="M5438" t="s">
        <v>64</v>
      </c>
      <c r="N5438" t="s">
        <v>56</v>
      </c>
      <c r="O5438">
        <v>0.84733964930844097</v>
      </c>
      <c r="P5438">
        <v>0.33597244020468903</v>
      </c>
      <c r="Q5438">
        <v>0.84733964930844097</v>
      </c>
      <c r="R5438">
        <v>0.33597244020468903</v>
      </c>
      <c r="S5438">
        <v>1</v>
      </c>
      <c r="T5438">
        <v>0.58068932900005399</v>
      </c>
      <c r="U5438" t="s">
        <v>49</v>
      </c>
      <c r="V5438" t="s">
        <v>50</v>
      </c>
      <c r="W5438" s="3" t="str">
        <f t="shared" si="84"/>
        <v>Party</v>
      </c>
      <c r="X5438" s="6">
        <f>Table1[[#This Row],[Utility 1]]*Table1[[#This Row],[Utility 2]]</f>
        <v>0.28468276966034234</v>
      </c>
    </row>
    <row r="5439" spans="1:24">
      <c r="A5439">
        <v>7.5129999999999999</v>
      </c>
      <c r="B5439">
        <v>999</v>
      </c>
      <c r="D5439" t="s">
        <v>22</v>
      </c>
      <c r="E5439" t="s">
        <v>23</v>
      </c>
      <c r="F5439" t="s">
        <v>24</v>
      </c>
      <c r="G5439">
        <v>2</v>
      </c>
      <c r="H5439">
        <v>0.51266999999999996</v>
      </c>
      <c r="I5439">
        <v>0.77322000000000002</v>
      </c>
      <c r="J5439">
        <v>0.29758000000000001</v>
      </c>
      <c r="K5439">
        <v>0.40755000000000002</v>
      </c>
      <c r="L5439">
        <v>1.2858799999999999</v>
      </c>
      <c r="M5439" t="s">
        <v>56</v>
      </c>
      <c r="N5439" t="s">
        <v>64</v>
      </c>
      <c r="O5439">
        <v>0.77321581068362799</v>
      </c>
      <c r="P5439">
        <v>0.51266822743775697</v>
      </c>
      <c r="Q5439">
        <v>0.77321581068362799</v>
      </c>
      <c r="R5439">
        <v>0.51266822743775697</v>
      </c>
      <c r="S5439">
        <v>0.80720032758647897</v>
      </c>
      <c r="T5439">
        <v>1</v>
      </c>
      <c r="U5439" t="s">
        <v>49</v>
      </c>
      <c r="V5439" t="s">
        <v>50</v>
      </c>
      <c r="W5439" s="3" t="str">
        <f t="shared" si="84"/>
        <v>Party</v>
      </c>
      <c r="X5439" s="6">
        <f>Table1[[#This Row],[Utility 1]]*Table1[[#This Row],[Utility 2]]</f>
        <v>0.39640317909002382</v>
      </c>
    </row>
    <row r="5440" spans="1:24">
      <c r="A5440">
        <v>6.7560000000000002</v>
      </c>
      <c r="B5440">
        <v>821</v>
      </c>
      <c r="D5440" t="s">
        <v>22</v>
      </c>
      <c r="E5440" t="s">
        <v>23</v>
      </c>
      <c r="F5440" t="s">
        <v>24</v>
      </c>
      <c r="G5440">
        <v>2</v>
      </c>
      <c r="H5440">
        <v>0.35848999999999998</v>
      </c>
      <c r="I5440">
        <v>0.92191999999999996</v>
      </c>
      <c r="J5440">
        <v>0.39559</v>
      </c>
      <c r="K5440">
        <v>0.59652000000000005</v>
      </c>
      <c r="L5440">
        <v>1.28041</v>
      </c>
      <c r="M5440" t="s">
        <v>64</v>
      </c>
      <c r="N5440" t="s">
        <v>56</v>
      </c>
      <c r="O5440">
        <v>0.35848768715710899</v>
      </c>
      <c r="P5440">
        <v>0.92191784867284499</v>
      </c>
      <c r="Q5440">
        <v>0.35848768715710899</v>
      </c>
      <c r="R5440">
        <v>0.92191784867284499</v>
      </c>
      <c r="S5440">
        <v>0.92381327506212496</v>
      </c>
      <c r="T5440">
        <v>0.95437354151723297</v>
      </c>
      <c r="U5440" t="s">
        <v>49</v>
      </c>
      <c r="V5440" t="s">
        <v>50</v>
      </c>
      <c r="W5440" s="3" t="str">
        <f t="shared" si="84"/>
        <v>Party</v>
      </c>
      <c r="X5440" s="6">
        <f>Table1[[#This Row],[Utility 1]]*Table1[[#This Row],[Utility 2]]</f>
        <v>0.33049619731958579</v>
      </c>
    </row>
    <row r="5441" spans="1:24">
      <c r="A5441">
        <v>6.5510000000000002</v>
      </c>
      <c r="B5441">
        <v>885</v>
      </c>
      <c r="D5441" t="s">
        <v>22</v>
      </c>
      <c r="E5441" t="s">
        <v>23</v>
      </c>
      <c r="F5441" t="s">
        <v>24</v>
      </c>
      <c r="G5441">
        <v>2</v>
      </c>
      <c r="H5441">
        <v>0.82976000000000005</v>
      </c>
      <c r="I5441">
        <v>0.89658000000000004</v>
      </c>
      <c r="J5441">
        <v>4.8890000000000003E-2</v>
      </c>
      <c r="K5441">
        <v>7.4679999999999996E-2</v>
      </c>
      <c r="L5441">
        <v>1.72634</v>
      </c>
      <c r="M5441" t="s">
        <v>56</v>
      </c>
      <c r="N5441" t="s">
        <v>64</v>
      </c>
      <c r="O5441">
        <v>0.89658079141054603</v>
      </c>
      <c r="P5441">
        <v>0.82976052623783902</v>
      </c>
      <c r="Q5441">
        <v>0.89658079141054603</v>
      </c>
      <c r="R5441">
        <v>0.82976052623783902</v>
      </c>
      <c r="S5441">
        <v>0.93400060403912</v>
      </c>
      <c r="T5441">
        <v>0.91802086948797701</v>
      </c>
      <c r="U5441" t="s">
        <v>49</v>
      </c>
      <c r="V5441" t="s">
        <v>50</v>
      </c>
      <c r="W5441" s="3" t="str">
        <f t="shared" si="84"/>
        <v>Party</v>
      </c>
      <c r="X5441" s="6">
        <f>Table1[[#This Row],[Utility 1]]*Table1[[#This Row],[Utility 2]]</f>
        <v>0.74394734929555284</v>
      </c>
    </row>
    <row r="5442" spans="1:24">
      <c r="A5442">
        <v>3.3000000000000002E-2</v>
      </c>
      <c r="B5442">
        <v>3</v>
      </c>
      <c r="D5442" t="s">
        <v>22</v>
      </c>
      <c r="E5442" t="s">
        <v>23</v>
      </c>
      <c r="F5442" t="s">
        <v>24</v>
      </c>
      <c r="G5442">
        <v>2</v>
      </c>
      <c r="H5442">
        <v>0.81508999999999998</v>
      </c>
      <c r="I5442">
        <v>1</v>
      </c>
      <c r="J5442">
        <v>0</v>
      </c>
      <c r="K5442">
        <v>0.19489999999999999</v>
      </c>
      <c r="L5442">
        <v>1.8150900000000001</v>
      </c>
      <c r="M5442" t="s">
        <v>59</v>
      </c>
      <c r="N5442" t="s">
        <v>25</v>
      </c>
      <c r="O5442">
        <v>1</v>
      </c>
      <c r="P5442">
        <v>0.81508996228364095</v>
      </c>
      <c r="Q5442">
        <v>1</v>
      </c>
      <c r="R5442">
        <v>0.81508996228364095</v>
      </c>
      <c r="S5442">
        <v>1</v>
      </c>
      <c r="T5442">
        <v>0</v>
      </c>
      <c r="U5442" t="s">
        <v>33</v>
      </c>
      <c r="V5442" t="s">
        <v>34</v>
      </c>
      <c r="W5442" s="3" t="str">
        <f t="shared" ref="W5442:W5505" si="85">IF(ISNUMBER(SEARCH("Itex",U5442)), "Itex vs Cypress", IF(ISNUMBER(SEARCH("laptop",U5442)), "Laptop", IF(ISNUMBER(SEARCH("England",U5442)), "England vs Zimbabwe", IF(ISNUMBER(SEARCH("Zimbabwe",U5442)), "England vs Zimbabwe", IF(ISNUMBER(SEARCH("party",U5442)), "Party", IF(ISNUMBER(SEARCH("holiday",U5442)), "Holiday", ""))))))</f>
        <v>Laptop</v>
      </c>
      <c r="X5442" s="6">
        <f>Table1[[#This Row],[Utility 1]]*Table1[[#This Row],[Utility 2]]</f>
        <v>0.81508996228364095</v>
      </c>
    </row>
    <row r="5443" spans="1:24">
      <c r="A5443">
        <v>1.7999999999999999E-2</v>
      </c>
      <c r="B5443">
        <v>7</v>
      </c>
      <c r="D5443" t="s">
        <v>22</v>
      </c>
      <c r="E5443" t="s">
        <v>23</v>
      </c>
      <c r="F5443" t="s">
        <v>24</v>
      </c>
      <c r="G5443">
        <v>2</v>
      </c>
      <c r="H5443">
        <v>0.72535000000000005</v>
      </c>
      <c r="I5443">
        <v>1</v>
      </c>
      <c r="J5443">
        <v>0</v>
      </c>
      <c r="K5443">
        <v>0.13911000000000001</v>
      </c>
      <c r="L5443">
        <v>1.7253499999999999</v>
      </c>
      <c r="M5443" t="s">
        <v>25</v>
      </c>
      <c r="N5443" t="s">
        <v>59</v>
      </c>
      <c r="O5443">
        <v>0.725352816943306</v>
      </c>
      <c r="P5443">
        <v>1</v>
      </c>
      <c r="Q5443">
        <v>0.725352816943306</v>
      </c>
      <c r="R5443">
        <v>1</v>
      </c>
      <c r="S5443">
        <v>0</v>
      </c>
      <c r="T5443">
        <v>1</v>
      </c>
      <c r="U5443" t="s">
        <v>33</v>
      </c>
      <c r="V5443" t="s">
        <v>34</v>
      </c>
      <c r="W5443" s="3" t="str">
        <f t="shared" si="85"/>
        <v>Laptop</v>
      </c>
      <c r="X5443" s="6">
        <f>Table1[[#This Row],[Utility 1]]*Table1[[#This Row],[Utility 2]]</f>
        <v>0.725352816943306</v>
      </c>
    </row>
    <row r="5444" spans="1:24">
      <c r="A5444">
        <v>1.6E-2</v>
      </c>
      <c r="B5444">
        <v>5</v>
      </c>
      <c r="D5444" t="s">
        <v>22</v>
      </c>
      <c r="E5444" t="s">
        <v>23</v>
      </c>
      <c r="F5444" t="s">
        <v>24</v>
      </c>
      <c r="G5444">
        <v>2</v>
      </c>
      <c r="H5444">
        <v>0.81508999999999998</v>
      </c>
      <c r="I5444">
        <v>1</v>
      </c>
      <c r="J5444">
        <v>0</v>
      </c>
      <c r="K5444">
        <v>0.19489999999999999</v>
      </c>
      <c r="L5444">
        <v>1.8150900000000001</v>
      </c>
      <c r="M5444" t="s">
        <v>59</v>
      </c>
      <c r="N5444" t="s">
        <v>25</v>
      </c>
      <c r="O5444">
        <v>1</v>
      </c>
      <c r="P5444">
        <v>0.81508996228364095</v>
      </c>
      <c r="Q5444">
        <v>1</v>
      </c>
      <c r="R5444">
        <v>0.81508996228364095</v>
      </c>
      <c r="S5444">
        <v>1</v>
      </c>
      <c r="T5444">
        <v>0</v>
      </c>
      <c r="U5444" t="s">
        <v>33</v>
      </c>
      <c r="V5444" t="s">
        <v>34</v>
      </c>
      <c r="W5444" s="3" t="str">
        <f t="shared" si="85"/>
        <v>Laptop</v>
      </c>
      <c r="X5444" s="6">
        <f>Table1[[#This Row],[Utility 1]]*Table1[[#This Row],[Utility 2]]</f>
        <v>0.81508996228364095</v>
      </c>
    </row>
    <row r="5445" spans="1:24">
      <c r="A5445">
        <v>1.2E-2</v>
      </c>
      <c r="B5445">
        <v>4</v>
      </c>
      <c r="D5445" t="s">
        <v>22</v>
      </c>
      <c r="E5445" t="s">
        <v>23</v>
      </c>
      <c r="F5445" t="s">
        <v>24</v>
      </c>
      <c r="G5445">
        <v>2</v>
      </c>
      <c r="H5445">
        <v>0.72535000000000005</v>
      </c>
      <c r="I5445">
        <v>1</v>
      </c>
      <c r="J5445">
        <v>0</v>
      </c>
      <c r="K5445">
        <v>0.13911000000000001</v>
      </c>
      <c r="L5445">
        <v>1.7253499999999999</v>
      </c>
      <c r="M5445" t="s">
        <v>25</v>
      </c>
      <c r="N5445" t="s">
        <v>59</v>
      </c>
      <c r="O5445">
        <v>0.725352816943306</v>
      </c>
      <c r="P5445">
        <v>1</v>
      </c>
      <c r="Q5445">
        <v>0.725352816943306</v>
      </c>
      <c r="R5445">
        <v>1</v>
      </c>
      <c r="S5445">
        <v>0</v>
      </c>
      <c r="T5445">
        <v>1</v>
      </c>
      <c r="U5445" t="s">
        <v>33</v>
      </c>
      <c r="V5445" t="s">
        <v>34</v>
      </c>
      <c r="W5445" s="3" t="str">
        <f t="shared" si="85"/>
        <v>Laptop</v>
      </c>
      <c r="X5445" s="6">
        <f>Table1[[#This Row],[Utility 1]]*Table1[[#This Row],[Utility 2]]</f>
        <v>0.725352816943306</v>
      </c>
    </row>
    <row r="5446" spans="1:24">
      <c r="A5446">
        <v>6.5000000000000002E-2</v>
      </c>
      <c r="B5446">
        <v>3</v>
      </c>
      <c r="D5446" t="s">
        <v>22</v>
      </c>
      <c r="E5446" t="s">
        <v>23</v>
      </c>
      <c r="F5446" t="s">
        <v>24</v>
      </c>
      <c r="G5446">
        <v>2</v>
      </c>
      <c r="H5446">
        <v>0.81508999999999998</v>
      </c>
      <c r="I5446">
        <v>1</v>
      </c>
      <c r="J5446">
        <v>0</v>
      </c>
      <c r="K5446">
        <v>0.19489999999999999</v>
      </c>
      <c r="L5446">
        <v>1.8150900000000001</v>
      </c>
      <c r="M5446" t="s">
        <v>59</v>
      </c>
      <c r="N5446" t="s">
        <v>25</v>
      </c>
      <c r="O5446">
        <v>1</v>
      </c>
      <c r="P5446">
        <v>0.81508996228364095</v>
      </c>
      <c r="Q5446">
        <v>1</v>
      </c>
      <c r="R5446">
        <v>0.81508996228364095</v>
      </c>
      <c r="S5446">
        <v>1</v>
      </c>
      <c r="T5446">
        <v>0</v>
      </c>
      <c r="U5446" t="s">
        <v>33</v>
      </c>
      <c r="V5446" t="s">
        <v>34</v>
      </c>
      <c r="W5446" s="3" t="str">
        <f t="shared" si="85"/>
        <v>Laptop</v>
      </c>
      <c r="X5446" s="6">
        <f>Table1[[#This Row],[Utility 1]]*Table1[[#This Row],[Utility 2]]</f>
        <v>0.81508996228364095</v>
      </c>
    </row>
    <row r="5447" spans="1:24">
      <c r="A5447">
        <v>3.0000000000000001E-3</v>
      </c>
      <c r="B5447">
        <v>3</v>
      </c>
      <c r="D5447" t="s">
        <v>22</v>
      </c>
      <c r="E5447" t="s">
        <v>23</v>
      </c>
      <c r="F5447" t="s">
        <v>24</v>
      </c>
      <c r="G5447">
        <v>2</v>
      </c>
      <c r="H5447">
        <v>0.72535000000000005</v>
      </c>
      <c r="I5447">
        <v>1</v>
      </c>
      <c r="J5447">
        <v>0</v>
      </c>
      <c r="K5447">
        <v>0.13911000000000001</v>
      </c>
      <c r="L5447">
        <v>1.7253499999999999</v>
      </c>
      <c r="M5447" t="s">
        <v>25</v>
      </c>
      <c r="N5447" t="s">
        <v>59</v>
      </c>
      <c r="O5447">
        <v>0.725352816943306</v>
      </c>
      <c r="P5447">
        <v>1</v>
      </c>
      <c r="Q5447">
        <v>0.725352816943306</v>
      </c>
      <c r="R5447">
        <v>1</v>
      </c>
      <c r="S5447">
        <v>0</v>
      </c>
      <c r="T5447">
        <v>1</v>
      </c>
      <c r="U5447" t="s">
        <v>33</v>
      </c>
      <c r="V5447" t="s">
        <v>34</v>
      </c>
      <c r="W5447" s="3" t="str">
        <f t="shared" si="85"/>
        <v>Laptop</v>
      </c>
      <c r="X5447" s="6">
        <f>Table1[[#This Row],[Utility 1]]*Table1[[#This Row],[Utility 2]]</f>
        <v>0.725352816943306</v>
      </c>
    </row>
    <row r="5448" spans="1:24">
      <c r="A5448">
        <v>8.9999999999999993E-3</v>
      </c>
      <c r="B5448">
        <v>4</v>
      </c>
      <c r="D5448" t="s">
        <v>22</v>
      </c>
      <c r="E5448" t="s">
        <v>23</v>
      </c>
      <c r="F5448" t="s">
        <v>24</v>
      </c>
      <c r="G5448">
        <v>2</v>
      </c>
      <c r="H5448">
        <v>0.81508999999999998</v>
      </c>
      <c r="I5448">
        <v>1</v>
      </c>
      <c r="J5448">
        <v>0</v>
      </c>
      <c r="K5448">
        <v>0.19489999999999999</v>
      </c>
      <c r="L5448">
        <v>1.8150900000000001</v>
      </c>
      <c r="M5448" t="s">
        <v>59</v>
      </c>
      <c r="N5448" t="s">
        <v>25</v>
      </c>
      <c r="O5448">
        <v>1</v>
      </c>
      <c r="P5448">
        <v>0.81508996228364095</v>
      </c>
      <c r="Q5448">
        <v>1</v>
      </c>
      <c r="R5448">
        <v>0.81508996228364095</v>
      </c>
      <c r="S5448">
        <v>1</v>
      </c>
      <c r="T5448">
        <v>0</v>
      </c>
      <c r="U5448" t="s">
        <v>33</v>
      </c>
      <c r="V5448" t="s">
        <v>34</v>
      </c>
      <c r="W5448" s="3" t="str">
        <f t="shared" si="85"/>
        <v>Laptop</v>
      </c>
      <c r="X5448" s="6">
        <f>Table1[[#This Row],[Utility 1]]*Table1[[#This Row],[Utility 2]]</f>
        <v>0.81508996228364095</v>
      </c>
    </row>
    <row r="5449" spans="1:24">
      <c r="A5449">
        <v>7.0000000000000001E-3</v>
      </c>
      <c r="B5449">
        <v>6</v>
      </c>
      <c r="D5449" t="s">
        <v>22</v>
      </c>
      <c r="E5449" t="s">
        <v>23</v>
      </c>
      <c r="F5449" t="s">
        <v>24</v>
      </c>
      <c r="G5449">
        <v>2</v>
      </c>
      <c r="H5449">
        <v>0.72535000000000005</v>
      </c>
      <c r="I5449">
        <v>1</v>
      </c>
      <c r="J5449">
        <v>0</v>
      </c>
      <c r="K5449">
        <v>0.13911000000000001</v>
      </c>
      <c r="L5449">
        <v>1.7253499999999999</v>
      </c>
      <c r="M5449" t="s">
        <v>25</v>
      </c>
      <c r="N5449" t="s">
        <v>59</v>
      </c>
      <c r="O5449">
        <v>0.725352816943306</v>
      </c>
      <c r="P5449">
        <v>1</v>
      </c>
      <c r="Q5449">
        <v>0.725352816943306</v>
      </c>
      <c r="R5449">
        <v>1</v>
      </c>
      <c r="S5449">
        <v>0</v>
      </c>
      <c r="T5449">
        <v>1</v>
      </c>
      <c r="U5449" t="s">
        <v>33</v>
      </c>
      <c r="V5449" t="s">
        <v>34</v>
      </c>
      <c r="W5449" s="3" t="str">
        <f t="shared" si="85"/>
        <v>Laptop</v>
      </c>
      <c r="X5449" s="6">
        <f>Table1[[#This Row],[Utility 1]]*Table1[[#This Row],[Utility 2]]</f>
        <v>0.725352816943306</v>
      </c>
    </row>
    <row r="5450" spans="1:24">
      <c r="A5450">
        <v>7.0000000000000001E-3</v>
      </c>
      <c r="B5450">
        <v>4</v>
      </c>
      <c r="D5450" t="s">
        <v>22</v>
      </c>
      <c r="E5450" t="s">
        <v>23</v>
      </c>
      <c r="F5450" t="s">
        <v>24</v>
      </c>
      <c r="G5450">
        <v>2</v>
      </c>
      <c r="H5450">
        <v>0.81508999999999998</v>
      </c>
      <c r="I5450">
        <v>1</v>
      </c>
      <c r="J5450">
        <v>0</v>
      </c>
      <c r="K5450">
        <v>0.19489999999999999</v>
      </c>
      <c r="L5450">
        <v>1.8150900000000001</v>
      </c>
      <c r="M5450" t="s">
        <v>59</v>
      </c>
      <c r="N5450" t="s">
        <v>25</v>
      </c>
      <c r="O5450">
        <v>1</v>
      </c>
      <c r="P5450">
        <v>0.81508996228364095</v>
      </c>
      <c r="Q5450">
        <v>1</v>
      </c>
      <c r="R5450">
        <v>0.81508996228364095</v>
      </c>
      <c r="S5450">
        <v>1</v>
      </c>
      <c r="T5450">
        <v>0</v>
      </c>
      <c r="U5450" t="s">
        <v>33</v>
      </c>
      <c r="V5450" t="s">
        <v>34</v>
      </c>
      <c r="W5450" s="3" t="str">
        <f t="shared" si="85"/>
        <v>Laptop</v>
      </c>
      <c r="X5450" s="6">
        <f>Table1[[#This Row],[Utility 1]]*Table1[[#This Row],[Utility 2]]</f>
        <v>0.81508996228364095</v>
      </c>
    </row>
    <row r="5451" spans="1:24">
      <c r="A5451">
        <v>1.2E-2</v>
      </c>
      <c r="B5451">
        <v>3</v>
      </c>
      <c r="D5451" t="s">
        <v>22</v>
      </c>
      <c r="E5451" t="s">
        <v>23</v>
      </c>
      <c r="F5451" t="s">
        <v>24</v>
      </c>
      <c r="G5451">
        <v>2</v>
      </c>
      <c r="H5451">
        <v>0.72535000000000005</v>
      </c>
      <c r="I5451">
        <v>1</v>
      </c>
      <c r="J5451">
        <v>0</v>
      </c>
      <c r="K5451">
        <v>0.13911000000000001</v>
      </c>
      <c r="L5451">
        <v>1.7253499999999999</v>
      </c>
      <c r="M5451" t="s">
        <v>25</v>
      </c>
      <c r="N5451" t="s">
        <v>59</v>
      </c>
      <c r="O5451">
        <v>0.725352816943306</v>
      </c>
      <c r="P5451">
        <v>1</v>
      </c>
      <c r="Q5451">
        <v>0.725352816943306</v>
      </c>
      <c r="R5451">
        <v>1</v>
      </c>
      <c r="S5451">
        <v>0</v>
      </c>
      <c r="T5451">
        <v>1</v>
      </c>
      <c r="U5451" t="s">
        <v>33</v>
      </c>
      <c r="V5451" t="s">
        <v>34</v>
      </c>
      <c r="W5451" s="3" t="str">
        <f t="shared" si="85"/>
        <v>Laptop</v>
      </c>
      <c r="X5451" s="6">
        <f>Table1[[#This Row],[Utility 1]]*Table1[[#This Row],[Utility 2]]</f>
        <v>0.725352816943306</v>
      </c>
    </row>
    <row r="5452" spans="1:24">
      <c r="A5452">
        <v>1.486</v>
      </c>
      <c r="B5452">
        <v>986</v>
      </c>
      <c r="D5452" t="s">
        <v>22</v>
      </c>
      <c r="E5452" t="s">
        <v>23</v>
      </c>
      <c r="F5452" t="s">
        <v>24</v>
      </c>
      <c r="G5452">
        <v>2</v>
      </c>
      <c r="H5452">
        <v>0.59894000000000003</v>
      </c>
      <c r="I5452">
        <v>0.76761999999999997</v>
      </c>
      <c r="J5452">
        <v>0.13858000000000001</v>
      </c>
      <c r="K5452">
        <v>0.31383</v>
      </c>
      <c r="L5452">
        <v>1.3665499999999999</v>
      </c>
      <c r="M5452" t="s">
        <v>45</v>
      </c>
      <c r="N5452" t="s">
        <v>62</v>
      </c>
      <c r="O5452">
        <v>0.59893781804013402</v>
      </c>
      <c r="P5452">
        <v>0.76761550334560702</v>
      </c>
      <c r="Q5452">
        <v>0.59893781804013402</v>
      </c>
      <c r="R5452">
        <v>0.76761550334560702</v>
      </c>
      <c r="S5452">
        <v>0.86111318720727703</v>
      </c>
      <c r="T5452">
        <v>0.91537905127184505</v>
      </c>
      <c r="U5452" t="s">
        <v>46</v>
      </c>
      <c r="V5452" t="s">
        <v>47</v>
      </c>
      <c r="W5452" s="3" t="str">
        <f t="shared" si="85"/>
        <v>England vs Zimbabwe</v>
      </c>
      <c r="X5452" s="6">
        <f>Table1[[#This Row],[Utility 1]]*Table1[[#This Row],[Utility 2]]</f>
        <v>0.45975395466759705</v>
      </c>
    </row>
    <row r="5453" spans="1:24">
      <c r="A5453">
        <v>1E-3</v>
      </c>
      <c r="B5453">
        <v>3</v>
      </c>
      <c r="D5453" t="s">
        <v>22</v>
      </c>
      <c r="E5453" t="s">
        <v>23</v>
      </c>
      <c r="F5453" t="s">
        <v>24</v>
      </c>
      <c r="G5453">
        <v>2</v>
      </c>
      <c r="H5453">
        <v>0.78651000000000004</v>
      </c>
      <c r="I5453">
        <v>0.82232000000000005</v>
      </c>
      <c r="J5453">
        <v>0</v>
      </c>
      <c r="K5453">
        <v>0.10335</v>
      </c>
      <c r="L5453">
        <v>1.60884</v>
      </c>
      <c r="M5453" t="s">
        <v>62</v>
      </c>
      <c r="N5453" t="s">
        <v>45</v>
      </c>
      <c r="O5453">
        <v>0.82232275843404401</v>
      </c>
      <c r="P5453">
        <v>0.78651320137335301</v>
      </c>
      <c r="Q5453">
        <v>0.82232275843404401</v>
      </c>
      <c r="R5453">
        <v>0.78651320137335301</v>
      </c>
      <c r="S5453">
        <v>1</v>
      </c>
      <c r="T5453">
        <v>0.81980822944920595</v>
      </c>
      <c r="U5453" t="s">
        <v>46</v>
      </c>
      <c r="V5453" t="s">
        <v>47</v>
      </c>
      <c r="W5453" s="3" t="str">
        <f t="shared" si="85"/>
        <v>England vs Zimbabwe</v>
      </c>
      <c r="X5453" s="6">
        <f>Table1[[#This Row],[Utility 1]]*Table1[[#This Row],[Utility 2]]</f>
        <v>0.64676770529812633</v>
      </c>
    </row>
    <row r="5454" spans="1:24">
      <c r="A5454">
        <v>1.8919999999999999</v>
      </c>
      <c r="B5454">
        <v>986</v>
      </c>
      <c r="D5454" t="s">
        <v>22</v>
      </c>
      <c r="E5454" t="s">
        <v>23</v>
      </c>
      <c r="F5454" t="s">
        <v>24</v>
      </c>
      <c r="G5454">
        <v>2</v>
      </c>
      <c r="H5454">
        <v>0.77603999999999995</v>
      </c>
      <c r="I5454">
        <v>0.82091000000000003</v>
      </c>
      <c r="J5454">
        <v>0</v>
      </c>
      <c r="K5454">
        <v>0.16084000000000001</v>
      </c>
      <c r="L5454">
        <v>1.5969500000000001</v>
      </c>
      <c r="M5454" t="s">
        <v>45</v>
      </c>
      <c r="N5454" t="s">
        <v>62</v>
      </c>
      <c r="O5454">
        <v>0.77604155798862795</v>
      </c>
      <c r="P5454">
        <v>0.82091226626332203</v>
      </c>
      <c r="Q5454">
        <v>0.77604155798862795</v>
      </c>
      <c r="R5454">
        <v>0.82091226626332203</v>
      </c>
      <c r="S5454">
        <v>0.88534414872094902</v>
      </c>
      <c r="T5454">
        <v>0.92115504260812797</v>
      </c>
      <c r="U5454" t="s">
        <v>46</v>
      </c>
      <c r="V5454" t="s">
        <v>47</v>
      </c>
      <c r="W5454" s="3" t="str">
        <f t="shared" si="85"/>
        <v>England vs Zimbabwe</v>
      </c>
      <c r="X5454" s="6">
        <f>Table1[[#This Row],[Utility 1]]*Table1[[#This Row],[Utility 2]]</f>
        <v>0.6370620340829638</v>
      </c>
    </row>
    <row r="5455" spans="1:24">
      <c r="A5455">
        <v>2E-3</v>
      </c>
      <c r="B5455">
        <v>3</v>
      </c>
      <c r="D5455" t="s">
        <v>22</v>
      </c>
      <c r="E5455" t="s">
        <v>23</v>
      </c>
      <c r="F5455" t="s">
        <v>24</v>
      </c>
      <c r="G5455">
        <v>2</v>
      </c>
      <c r="H5455">
        <v>0.63273999999999997</v>
      </c>
      <c r="I5455">
        <v>0.9123</v>
      </c>
      <c r="J5455">
        <v>0</v>
      </c>
      <c r="K5455">
        <v>0.33079999999999998</v>
      </c>
      <c r="L5455">
        <v>1.54504</v>
      </c>
      <c r="M5455" t="s">
        <v>62</v>
      </c>
      <c r="N5455" t="s">
        <v>45</v>
      </c>
      <c r="O5455">
        <v>0.632739590722732</v>
      </c>
      <c r="P5455">
        <v>0.91230417219231397</v>
      </c>
      <c r="Q5455">
        <v>0.632739590722732</v>
      </c>
      <c r="R5455">
        <v>0.91230417219231397</v>
      </c>
      <c r="S5455">
        <v>1</v>
      </c>
      <c r="T5455">
        <v>0.81834167106357303</v>
      </c>
      <c r="U5455" t="s">
        <v>46</v>
      </c>
      <c r="V5455" t="s">
        <v>47</v>
      </c>
      <c r="W5455" s="3" t="str">
        <f t="shared" si="85"/>
        <v>England vs Zimbabwe</v>
      </c>
      <c r="X5455" s="6">
        <f>Table1[[#This Row],[Utility 1]]*Table1[[#This Row],[Utility 2]]</f>
        <v>0.5772509685276056</v>
      </c>
    </row>
    <row r="5456" spans="1:24">
      <c r="A5456">
        <v>1.615</v>
      </c>
      <c r="B5456">
        <v>990</v>
      </c>
      <c r="D5456" t="s">
        <v>22</v>
      </c>
      <c r="E5456" t="s">
        <v>23</v>
      </c>
      <c r="F5456" t="s">
        <v>24</v>
      </c>
      <c r="G5456">
        <v>2</v>
      </c>
      <c r="H5456">
        <v>0.61165999999999998</v>
      </c>
      <c r="I5456">
        <v>0.92452999999999996</v>
      </c>
      <c r="J5456">
        <v>0</v>
      </c>
      <c r="K5456">
        <v>0.35515000000000002</v>
      </c>
      <c r="L5456">
        <v>1.5361800000000001</v>
      </c>
      <c r="M5456" t="s">
        <v>45</v>
      </c>
      <c r="N5456" t="s">
        <v>62</v>
      </c>
      <c r="O5456">
        <v>0.61165642092985595</v>
      </c>
      <c r="P5456">
        <v>0.92452541750862305</v>
      </c>
      <c r="Q5456">
        <v>0.61165642092985595</v>
      </c>
      <c r="R5456">
        <v>0.92452541750862305</v>
      </c>
      <c r="S5456">
        <v>0.80505761309859902</v>
      </c>
      <c r="T5456">
        <v>0.94494208397892798</v>
      </c>
      <c r="U5456" t="s">
        <v>46</v>
      </c>
      <c r="V5456" t="s">
        <v>47</v>
      </c>
      <c r="W5456" s="3" t="str">
        <f t="shared" si="85"/>
        <v>England vs Zimbabwe</v>
      </c>
      <c r="X5456" s="6">
        <f>Table1[[#This Row],[Utility 1]]*Table1[[#This Row],[Utility 2]]</f>
        <v>0.5654919079320051</v>
      </c>
    </row>
    <row r="5457" spans="1:24">
      <c r="A5457">
        <v>2.4849999999999999</v>
      </c>
      <c r="B5457">
        <v>984</v>
      </c>
      <c r="D5457" t="s">
        <v>22</v>
      </c>
      <c r="E5457" t="s">
        <v>23</v>
      </c>
      <c r="F5457" t="s">
        <v>24</v>
      </c>
      <c r="G5457">
        <v>2</v>
      </c>
      <c r="H5457">
        <v>0.56725999999999999</v>
      </c>
      <c r="I5457">
        <v>0.67191999999999996</v>
      </c>
      <c r="J5457">
        <v>0.23532</v>
      </c>
      <c r="K5457">
        <v>0.34904000000000002</v>
      </c>
      <c r="L5457">
        <v>1.2391799999999999</v>
      </c>
      <c r="M5457" t="s">
        <v>62</v>
      </c>
      <c r="N5457" t="s">
        <v>45</v>
      </c>
      <c r="O5457">
        <v>0.56725583852667205</v>
      </c>
      <c r="P5457">
        <v>0.67192085770236498</v>
      </c>
      <c r="Q5457">
        <v>0.56725583852667205</v>
      </c>
      <c r="R5457">
        <v>0.67192085770236498</v>
      </c>
      <c r="S5457">
        <v>1</v>
      </c>
      <c r="T5457">
        <v>0.91239152975950799</v>
      </c>
      <c r="U5457" t="s">
        <v>46</v>
      </c>
      <c r="V5457" t="s">
        <v>47</v>
      </c>
      <c r="W5457" s="3" t="str">
        <f t="shared" si="85"/>
        <v>England vs Zimbabwe</v>
      </c>
      <c r="X5457" s="6">
        <f>Table1[[#This Row],[Utility 1]]*Table1[[#This Row],[Utility 2]]</f>
        <v>0.38115102955951574</v>
      </c>
    </row>
    <row r="5458" spans="1:24">
      <c r="A5458">
        <v>2.7829999999999999</v>
      </c>
      <c r="B5458">
        <v>987</v>
      </c>
      <c r="D5458" t="s">
        <v>22</v>
      </c>
      <c r="E5458" t="s">
        <v>23</v>
      </c>
      <c r="F5458" t="s">
        <v>24</v>
      </c>
      <c r="G5458">
        <v>2</v>
      </c>
      <c r="H5458">
        <v>0.61165999999999998</v>
      </c>
      <c r="I5458">
        <v>0.92452999999999996</v>
      </c>
      <c r="J5458">
        <v>0</v>
      </c>
      <c r="K5458">
        <v>0.35515000000000002</v>
      </c>
      <c r="L5458">
        <v>1.5361800000000001</v>
      </c>
      <c r="M5458" t="s">
        <v>45</v>
      </c>
      <c r="N5458" t="s">
        <v>62</v>
      </c>
      <c r="O5458">
        <v>0.61165642092985595</v>
      </c>
      <c r="P5458">
        <v>0.92452541750862305</v>
      </c>
      <c r="Q5458">
        <v>0.61165642092985595</v>
      </c>
      <c r="R5458">
        <v>0.92452541750862305</v>
      </c>
      <c r="S5458">
        <v>0.88790965047671599</v>
      </c>
      <c r="T5458">
        <v>0.97700308782300105</v>
      </c>
      <c r="U5458" t="s">
        <v>46</v>
      </c>
      <c r="V5458" t="s">
        <v>47</v>
      </c>
      <c r="W5458" s="3" t="str">
        <f t="shared" si="85"/>
        <v>England vs Zimbabwe</v>
      </c>
      <c r="X5458" s="6">
        <f>Table1[[#This Row],[Utility 1]]*Table1[[#This Row],[Utility 2]]</f>
        <v>0.5654919079320051</v>
      </c>
    </row>
    <row r="5459" spans="1:24">
      <c r="A5459">
        <v>2.6320000000000001</v>
      </c>
      <c r="B5459">
        <v>952</v>
      </c>
      <c r="D5459" t="s">
        <v>22</v>
      </c>
      <c r="E5459" t="s">
        <v>23</v>
      </c>
      <c r="F5459" t="s">
        <v>24</v>
      </c>
      <c r="G5459">
        <v>2</v>
      </c>
      <c r="H5459">
        <v>0.56938999999999995</v>
      </c>
      <c r="I5459">
        <v>0.57035000000000002</v>
      </c>
      <c r="J5459">
        <v>0.31941000000000003</v>
      </c>
      <c r="K5459">
        <v>0.37834000000000001</v>
      </c>
      <c r="L5459">
        <v>1.1397299999999999</v>
      </c>
      <c r="M5459" t="s">
        <v>62</v>
      </c>
      <c r="N5459" t="s">
        <v>45</v>
      </c>
      <c r="O5459">
        <v>0.56938575140102599</v>
      </c>
      <c r="P5459">
        <v>0.57034577511235796</v>
      </c>
      <c r="Q5459">
        <v>0.56938575140102599</v>
      </c>
      <c r="R5459">
        <v>0.57034577511235796</v>
      </c>
      <c r="S5459">
        <v>0.97842666210923901</v>
      </c>
      <c r="T5459">
        <v>0.999999999999999</v>
      </c>
      <c r="U5459" t="s">
        <v>46</v>
      </c>
      <c r="V5459" t="s">
        <v>47</v>
      </c>
      <c r="W5459" s="3" t="str">
        <f t="shared" si="85"/>
        <v>England vs Zimbabwe</v>
      </c>
      <c r="X5459" s="6">
        <f>Table1[[#This Row],[Utility 1]]*Table1[[#This Row],[Utility 2]]</f>
        <v>0.32474675772075051</v>
      </c>
    </row>
    <row r="5460" spans="1:24">
      <c r="A5460">
        <v>2.3580000000000001</v>
      </c>
      <c r="B5460">
        <v>987</v>
      </c>
      <c r="D5460" t="s">
        <v>22</v>
      </c>
      <c r="E5460" t="s">
        <v>23</v>
      </c>
      <c r="F5460" t="s">
        <v>24</v>
      </c>
      <c r="G5460">
        <v>2</v>
      </c>
      <c r="H5460">
        <v>0.65605999999999998</v>
      </c>
      <c r="I5460">
        <v>0.75699000000000005</v>
      </c>
      <c r="J5460">
        <v>0.1459</v>
      </c>
      <c r="K5460">
        <v>0.17213999999999999</v>
      </c>
      <c r="L5460">
        <v>1.4130499999999999</v>
      </c>
      <c r="M5460" t="s">
        <v>45</v>
      </c>
      <c r="N5460" t="s">
        <v>62</v>
      </c>
      <c r="O5460">
        <v>0.75699226513006102</v>
      </c>
      <c r="P5460">
        <v>0.65605722809092004</v>
      </c>
      <c r="Q5460">
        <v>0.75699226513006102</v>
      </c>
      <c r="R5460">
        <v>0.65605722809092004</v>
      </c>
      <c r="S5460">
        <v>0.84158305102221798</v>
      </c>
      <c r="T5460">
        <v>0.57198832547630796</v>
      </c>
      <c r="U5460" t="s">
        <v>46</v>
      </c>
      <c r="V5460" t="s">
        <v>47</v>
      </c>
      <c r="W5460" s="3" t="str">
        <f t="shared" si="85"/>
        <v>England vs Zimbabwe</v>
      </c>
      <c r="X5460" s="6">
        <f>Table1[[#This Row],[Utility 1]]*Table1[[#This Row],[Utility 2]]</f>
        <v>0.49663024714749465</v>
      </c>
    </row>
    <row r="5461" spans="1:24">
      <c r="A5461">
        <v>2.8050000000000002</v>
      </c>
      <c r="B5461">
        <v>992</v>
      </c>
      <c r="D5461" t="s">
        <v>22</v>
      </c>
      <c r="E5461" t="s">
        <v>23</v>
      </c>
      <c r="F5461" t="s">
        <v>24</v>
      </c>
      <c r="G5461">
        <v>2</v>
      </c>
      <c r="H5461">
        <v>0.49402000000000001</v>
      </c>
      <c r="I5461">
        <v>0.93257999999999996</v>
      </c>
      <c r="J5461">
        <v>5.2220000000000003E-2</v>
      </c>
      <c r="K5461">
        <v>0.24018</v>
      </c>
      <c r="L5461">
        <v>1.4266000000000001</v>
      </c>
      <c r="M5461" t="s">
        <v>62</v>
      </c>
      <c r="N5461" t="s">
        <v>45</v>
      </c>
      <c r="O5461">
        <v>0.93258346479016796</v>
      </c>
      <c r="P5461">
        <v>0.49401875839343901</v>
      </c>
      <c r="Q5461">
        <v>0.93258346479016796</v>
      </c>
      <c r="R5461">
        <v>0.49401875839343901</v>
      </c>
      <c r="S5461">
        <v>1</v>
      </c>
      <c r="T5461">
        <v>0.77905544448346498</v>
      </c>
      <c r="U5461" t="s">
        <v>46</v>
      </c>
      <c r="V5461" t="s">
        <v>47</v>
      </c>
      <c r="W5461" s="3" t="str">
        <f t="shared" si="85"/>
        <v>England vs Zimbabwe</v>
      </c>
      <c r="X5461" s="6">
        <f>Table1[[#This Row],[Utility 1]]*Table1[[#This Row],[Utility 2]]</f>
        <v>0.46071372537389021</v>
      </c>
    </row>
    <row r="5462" spans="1:24">
      <c r="A5462">
        <v>2.3559999999999999</v>
      </c>
      <c r="B5462">
        <v>990</v>
      </c>
      <c r="D5462" t="s">
        <v>22</v>
      </c>
      <c r="E5462" t="s">
        <v>23</v>
      </c>
      <c r="F5462" t="s">
        <v>24</v>
      </c>
      <c r="G5462">
        <v>2</v>
      </c>
      <c r="H5462">
        <v>0.64442999999999995</v>
      </c>
      <c r="I5462">
        <v>0.79276999999999997</v>
      </c>
      <c r="J5462">
        <v>0.24331</v>
      </c>
      <c r="K5462">
        <v>0.30259000000000003</v>
      </c>
      <c r="L5462">
        <v>1.4372</v>
      </c>
      <c r="M5462" t="s">
        <v>45</v>
      </c>
      <c r="N5462" t="s">
        <v>64</v>
      </c>
      <c r="O5462">
        <v>0.79277259076243001</v>
      </c>
      <c r="P5462">
        <v>0.64442613643052604</v>
      </c>
      <c r="Q5462">
        <v>0.79277259076243001</v>
      </c>
      <c r="R5462">
        <v>0.64442613643052604</v>
      </c>
      <c r="S5462">
        <v>0.82197644395729397</v>
      </c>
      <c r="T5462">
        <v>0.93198757799097398</v>
      </c>
      <c r="U5462" t="s">
        <v>33</v>
      </c>
      <c r="V5462" t="s">
        <v>34</v>
      </c>
      <c r="W5462" s="3" t="str">
        <f t="shared" si="85"/>
        <v>Laptop</v>
      </c>
      <c r="X5462" s="6">
        <f>Table1[[#This Row],[Utility 1]]*Table1[[#This Row],[Utility 2]]</f>
        <v>0.51088337773305126</v>
      </c>
    </row>
    <row r="5463" spans="1:24">
      <c r="A5463">
        <v>2.4420000000000002</v>
      </c>
      <c r="B5463">
        <v>980</v>
      </c>
      <c r="D5463" t="s">
        <v>22</v>
      </c>
      <c r="E5463" t="s">
        <v>23</v>
      </c>
      <c r="F5463" t="s">
        <v>24</v>
      </c>
      <c r="G5463">
        <v>2</v>
      </c>
      <c r="H5463">
        <v>0.60206999999999999</v>
      </c>
      <c r="I5463">
        <v>0.61780999999999997</v>
      </c>
      <c r="J5463">
        <v>0.37340000000000001</v>
      </c>
      <c r="K5463">
        <v>0.41188999999999998</v>
      </c>
      <c r="L5463">
        <v>1.21987</v>
      </c>
      <c r="M5463" t="s">
        <v>64</v>
      </c>
      <c r="N5463" t="s">
        <v>45</v>
      </c>
      <c r="O5463">
        <v>0.61780525884561599</v>
      </c>
      <c r="P5463">
        <v>0.60206666709759105</v>
      </c>
      <c r="Q5463">
        <v>0.61780525884561599</v>
      </c>
      <c r="R5463">
        <v>0.60206666709759105</v>
      </c>
      <c r="S5463">
        <v>0.95988020237192795</v>
      </c>
      <c r="T5463">
        <v>0.92778981964013296</v>
      </c>
      <c r="U5463" t="s">
        <v>33</v>
      </c>
      <c r="V5463" t="s">
        <v>34</v>
      </c>
      <c r="W5463" s="3" t="str">
        <f t="shared" si="85"/>
        <v>Laptop</v>
      </c>
      <c r="X5463" s="6">
        <f>Table1[[#This Row],[Utility 1]]*Table1[[#This Row],[Utility 2]]</f>
        <v>0.37195995310854457</v>
      </c>
    </row>
    <row r="5464" spans="1:24">
      <c r="A5464">
        <v>2.6440000000000001</v>
      </c>
      <c r="B5464">
        <v>992</v>
      </c>
      <c r="D5464" t="s">
        <v>22</v>
      </c>
      <c r="E5464" t="s">
        <v>23</v>
      </c>
      <c r="F5464" t="s">
        <v>24</v>
      </c>
      <c r="G5464">
        <v>2</v>
      </c>
      <c r="H5464">
        <v>0.35270000000000001</v>
      </c>
      <c r="I5464">
        <v>0.40911999999999998</v>
      </c>
      <c r="J5464">
        <v>0.69826999999999995</v>
      </c>
      <c r="K5464">
        <v>0.73626999999999998</v>
      </c>
      <c r="L5464">
        <v>0.76180999999999999</v>
      </c>
      <c r="M5464" t="s">
        <v>45</v>
      </c>
      <c r="N5464" t="s">
        <v>64</v>
      </c>
      <c r="O5464">
        <v>0.409117142992583</v>
      </c>
      <c r="P5464">
        <v>0.35269715917594802</v>
      </c>
      <c r="Q5464">
        <v>0.409117142992583</v>
      </c>
      <c r="R5464">
        <v>0.35269715917594802</v>
      </c>
      <c r="S5464">
        <v>0.75489260505221101</v>
      </c>
      <c r="T5464">
        <v>1</v>
      </c>
      <c r="U5464" t="s">
        <v>33</v>
      </c>
      <c r="V5464" t="s">
        <v>34</v>
      </c>
      <c r="W5464" s="3" t="str">
        <f t="shared" si="85"/>
        <v>Laptop</v>
      </c>
      <c r="X5464" s="6">
        <f>Table1[[#This Row],[Utility 1]]*Table1[[#This Row],[Utility 2]]</f>
        <v>0.14429445410366412</v>
      </c>
    </row>
    <row r="5465" spans="1:24">
      <c r="A5465">
        <v>3.31</v>
      </c>
      <c r="B5465">
        <v>991</v>
      </c>
      <c r="D5465" t="s">
        <v>22</v>
      </c>
      <c r="E5465" t="s">
        <v>23</v>
      </c>
      <c r="F5465" t="s">
        <v>24</v>
      </c>
      <c r="G5465">
        <v>2</v>
      </c>
      <c r="H5465">
        <v>0.73517999999999994</v>
      </c>
      <c r="I5465">
        <v>0.75048999999999999</v>
      </c>
      <c r="J5465">
        <v>0.18561</v>
      </c>
      <c r="K5465">
        <v>0.22342999999999999</v>
      </c>
      <c r="L5465">
        <v>1.48567</v>
      </c>
      <c r="M5465" t="s">
        <v>64</v>
      </c>
      <c r="N5465" t="s">
        <v>45</v>
      </c>
      <c r="O5465">
        <v>0.73517755939889695</v>
      </c>
      <c r="P5465">
        <v>0.75048996271456603</v>
      </c>
      <c r="Q5465">
        <v>0.73517755939889695</v>
      </c>
      <c r="R5465">
        <v>0.75048996271456603</v>
      </c>
      <c r="S5465">
        <v>1</v>
      </c>
      <c r="T5465">
        <v>0.77617620340652405</v>
      </c>
      <c r="U5465" t="s">
        <v>33</v>
      </c>
      <c r="V5465" t="s">
        <v>34</v>
      </c>
      <c r="W5465" s="3" t="str">
        <f t="shared" si="85"/>
        <v>Laptop</v>
      </c>
      <c r="X5465" s="6">
        <f>Table1[[#This Row],[Utility 1]]*Table1[[#This Row],[Utility 2]]</f>
        <v>0.55174337914186378</v>
      </c>
    </row>
    <row r="5466" spans="1:24">
      <c r="A5466">
        <v>2.2610000000000001</v>
      </c>
      <c r="B5466">
        <v>993</v>
      </c>
      <c r="D5466" t="s">
        <v>22</v>
      </c>
      <c r="E5466" t="s">
        <v>23</v>
      </c>
      <c r="F5466" t="s">
        <v>24</v>
      </c>
      <c r="G5466">
        <v>2</v>
      </c>
      <c r="H5466">
        <v>0.4173</v>
      </c>
      <c r="I5466">
        <v>0.67393999999999998</v>
      </c>
      <c r="J5466">
        <v>0.49839</v>
      </c>
      <c r="K5466">
        <v>0.55323</v>
      </c>
      <c r="L5466">
        <v>1.09124</v>
      </c>
      <c r="M5466" t="s">
        <v>45</v>
      </c>
      <c r="N5466" t="s">
        <v>64</v>
      </c>
      <c r="O5466">
        <v>0.673939583593686</v>
      </c>
      <c r="P5466">
        <v>0.41729715874502299</v>
      </c>
      <c r="Q5466">
        <v>0.673939583593686</v>
      </c>
      <c r="R5466">
        <v>0.41729715874502299</v>
      </c>
      <c r="S5466">
        <v>0.76964325284145996</v>
      </c>
      <c r="T5466">
        <v>0.93544837881578602</v>
      </c>
      <c r="U5466" t="s">
        <v>33</v>
      </c>
      <c r="V5466" t="s">
        <v>34</v>
      </c>
      <c r="W5466" s="3" t="str">
        <f t="shared" si="85"/>
        <v>Laptop</v>
      </c>
      <c r="X5466" s="6">
        <f>Table1[[#This Row],[Utility 1]]*Table1[[#This Row],[Utility 2]]</f>
        <v>0.28123307339944909</v>
      </c>
    </row>
    <row r="5467" spans="1:24">
      <c r="A5467">
        <v>8.0000000000000002E-3</v>
      </c>
      <c r="B5467">
        <v>3</v>
      </c>
      <c r="D5467" t="s">
        <v>22</v>
      </c>
      <c r="E5467" t="s">
        <v>23</v>
      </c>
      <c r="F5467" t="s">
        <v>24</v>
      </c>
      <c r="G5467">
        <v>2</v>
      </c>
      <c r="H5467">
        <v>0.85145999999999999</v>
      </c>
      <c r="I5467">
        <v>0.94127000000000005</v>
      </c>
      <c r="J5467">
        <v>0</v>
      </c>
      <c r="K5467">
        <v>0</v>
      </c>
      <c r="L5467">
        <v>1.7927299999999999</v>
      </c>
      <c r="M5467" t="s">
        <v>64</v>
      </c>
      <c r="N5467" t="s">
        <v>45</v>
      </c>
      <c r="O5467">
        <v>0.85145874103907004</v>
      </c>
      <c r="P5467">
        <v>0.94127272766447601</v>
      </c>
      <c r="Q5467">
        <v>0.85145874103907004</v>
      </c>
      <c r="R5467">
        <v>0.94127272766447601</v>
      </c>
      <c r="S5467">
        <v>0.999999999999999</v>
      </c>
      <c r="T5467">
        <v>0.63914271610006401</v>
      </c>
      <c r="U5467" t="s">
        <v>33</v>
      </c>
      <c r="V5467" t="s">
        <v>34</v>
      </c>
      <c r="W5467" s="3" t="str">
        <f t="shared" si="85"/>
        <v>Laptop</v>
      </c>
      <c r="X5467" s="6">
        <f>Table1[[#This Row],[Utility 1]]*Table1[[#This Row],[Utility 2]]</f>
        <v>0.80145489167160622</v>
      </c>
    </row>
    <row r="5468" spans="1:24">
      <c r="A5468">
        <v>2.5579999999999998</v>
      </c>
      <c r="B5468">
        <v>1000</v>
      </c>
      <c r="D5468" t="s">
        <v>22</v>
      </c>
      <c r="E5468" t="s">
        <v>23</v>
      </c>
      <c r="F5468" t="s">
        <v>24</v>
      </c>
      <c r="G5468">
        <v>2</v>
      </c>
      <c r="H5468">
        <v>0.52795000000000003</v>
      </c>
      <c r="I5468">
        <v>0.57982999999999996</v>
      </c>
      <c r="J5468">
        <v>0.45399</v>
      </c>
      <c r="K5468">
        <v>0.48508000000000001</v>
      </c>
      <c r="L5468">
        <v>1.10778</v>
      </c>
      <c r="M5468" t="s">
        <v>45</v>
      </c>
      <c r="N5468" t="s">
        <v>64</v>
      </c>
      <c r="O5468">
        <v>0.52795015016132696</v>
      </c>
      <c r="P5468">
        <v>0.57982613686145101</v>
      </c>
      <c r="Q5468">
        <v>0.52795015016132696</v>
      </c>
      <c r="R5468">
        <v>0.57982613686145101</v>
      </c>
      <c r="S5468">
        <v>0.41385216538009101</v>
      </c>
      <c r="T5468">
        <v>0.935813331507094</v>
      </c>
      <c r="U5468" t="s">
        <v>33</v>
      </c>
      <c r="V5468" t="s">
        <v>34</v>
      </c>
      <c r="W5468" s="3" t="str">
        <f t="shared" si="85"/>
        <v>Laptop</v>
      </c>
      <c r="X5468" s="6">
        <f>Table1[[#This Row],[Utility 1]]*Table1[[#This Row],[Utility 2]]</f>
        <v>0.30611929602346516</v>
      </c>
    </row>
    <row r="5469" spans="1:24">
      <c r="A5469">
        <v>3.129</v>
      </c>
      <c r="B5469">
        <v>979</v>
      </c>
      <c r="D5469" t="s">
        <v>22</v>
      </c>
      <c r="E5469" t="s">
        <v>23</v>
      </c>
      <c r="F5469" t="s">
        <v>24</v>
      </c>
      <c r="G5469">
        <v>2</v>
      </c>
      <c r="H5469">
        <v>0.85145999999999999</v>
      </c>
      <c r="I5469">
        <v>0.94127000000000005</v>
      </c>
      <c r="J5469">
        <v>0</v>
      </c>
      <c r="K5469">
        <v>0</v>
      </c>
      <c r="L5469">
        <v>1.7927299999999999</v>
      </c>
      <c r="M5469" t="s">
        <v>64</v>
      </c>
      <c r="N5469" t="s">
        <v>45</v>
      </c>
      <c r="O5469">
        <v>0.85145874103907004</v>
      </c>
      <c r="P5469">
        <v>0.94127272766447601</v>
      </c>
      <c r="Q5469">
        <v>0.85145874103907004</v>
      </c>
      <c r="R5469">
        <v>0.94127272766447601</v>
      </c>
      <c r="S5469">
        <v>0.96999080604628696</v>
      </c>
      <c r="T5469">
        <v>0.95528249536534005</v>
      </c>
      <c r="U5469" t="s">
        <v>33</v>
      </c>
      <c r="V5469" t="s">
        <v>34</v>
      </c>
      <c r="W5469" s="3" t="str">
        <f t="shared" si="85"/>
        <v>Laptop</v>
      </c>
      <c r="X5469" s="6">
        <f>Table1[[#This Row],[Utility 1]]*Table1[[#This Row],[Utility 2]]</f>
        <v>0.80145489167160622</v>
      </c>
    </row>
    <row r="5470" spans="1:24">
      <c r="A5470">
        <v>3.2</v>
      </c>
      <c r="B5470">
        <v>984</v>
      </c>
      <c r="D5470" t="s">
        <v>22</v>
      </c>
      <c r="E5470" t="s">
        <v>23</v>
      </c>
      <c r="F5470" t="s">
        <v>24</v>
      </c>
      <c r="G5470">
        <v>2</v>
      </c>
      <c r="H5470">
        <v>0.45363999999999999</v>
      </c>
      <c r="I5470">
        <v>0.67649000000000004</v>
      </c>
      <c r="J5470">
        <v>0.46422999999999998</v>
      </c>
      <c r="K5470">
        <v>0.51807000000000003</v>
      </c>
      <c r="L5470">
        <v>1.1301300000000001</v>
      </c>
      <c r="M5470" t="s">
        <v>45</v>
      </c>
      <c r="N5470" t="s">
        <v>64</v>
      </c>
      <c r="O5470">
        <v>0.67649140912225703</v>
      </c>
      <c r="P5470">
        <v>0.45364337148061601</v>
      </c>
      <c r="Q5470">
        <v>0.67649140912225703</v>
      </c>
      <c r="R5470">
        <v>0.45364337148061601</v>
      </c>
      <c r="S5470">
        <v>0.877688617259058</v>
      </c>
      <c r="T5470">
        <v>0.999999999999999</v>
      </c>
      <c r="U5470" t="s">
        <v>33</v>
      </c>
      <c r="V5470" t="s">
        <v>34</v>
      </c>
      <c r="W5470" s="3" t="str">
        <f t="shared" si="85"/>
        <v>Laptop</v>
      </c>
      <c r="X5470" s="6">
        <f>Table1[[#This Row],[Utility 1]]*Table1[[#This Row],[Utility 2]]</f>
        <v>0.30688584361189342</v>
      </c>
    </row>
    <row r="5471" spans="1:24">
      <c r="A5471">
        <v>3.2669999999999999</v>
      </c>
      <c r="B5471">
        <v>991</v>
      </c>
      <c r="D5471" t="s">
        <v>22</v>
      </c>
      <c r="E5471" t="s">
        <v>23</v>
      </c>
      <c r="F5471" t="s">
        <v>24</v>
      </c>
      <c r="G5471">
        <v>2</v>
      </c>
      <c r="H5471">
        <v>0.4173</v>
      </c>
      <c r="I5471">
        <v>0.67393999999999998</v>
      </c>
      <c r="J5471">
        <v>0.49839</v>
      </c>
      <c r="K5471">
        <v>0.55323</v>
      </c>
      <c r="L5471">
        <v>1.09124</v>
      </c>
      <c r="M5471" t="s">
        <v>64</v>
      </c>
      <c r="N5471" t="s">
        <v>45</v>
      </c>
      <c r="O5471">
        <v>0.673939583593686</v>
      </c>
      <c r="P5471">
        <v>0.41729715874502299</v>
      </c>
      <c r="Q5471">
        <v>0.673939583593686</v>
      </c>
      <c r="R5471">
        <v>0.41729715874502299</v>
      </c>
      <c r="S5471">
        <v>0.99135211260590195</v>
      </c>
      <c r="T5471">
        <v>0.85406181223879896</v>
      </c>
      <c r="U5471" t="s">
        <v>33</v>
      </c>
      <c r="V5471" t="s">
        <v>34</v>
      </c>
      <c r="W5471" s="3" t="str">
        <f t="shared" si="85"/>
        <v>Laptop</v>
      </c>
      <c r="X5471" s="6">
        <f>Table1[[#This Row],[Utility 1]]*Table1[[#This Row],[Utility 2]]</f>
        <v>0.28123307339944909</v>
      </c>
    </row>
    <row r="5472" spans="1:24">
      <c r="A5472">
        <v>1.7190000000000001</v>
      </c>
      <c r="B5472">
        <v>855</v>
      </c>
      <c r="D5472" t="s">
        <v>22</v>
      </c>
      <c r="E5472" t="s">
        <v>23</v>
      </c>
      <c r="F5472" t="s">
        <v>24</v>
      </c>
      <c r="G5472">
        <v>2</v>
      </c>
      <c r="H5472">
        <v>0.77705999999999997</v>
      </c>
      <c r="I5472">
        <v>0.84345999999999999</v>
      </c>
      <c r="J5472">
        <v>0</v>
      </c>
      <c r="K5472">
        <v>8.0420000000000005E-2</v>
      </c>
      <c r="L5472">
        <v>1.62052</v>
      </c>
      <c r="M5472" t="s">
        <v>63</v>
      </c>
      <c r="N5472" t="s">
        <v>60</v>
      </c>
      <c r="O5472">
        <v>0.84345809319845899</v>
      </c>
      <c r="P5472">
        <v>0.77706435235948002</v>
      </c>
      <c r="Q5472">
        <v>0.84345809319845899</v>
      </c>
      <c r="R5472">
        <v>0.77706435235948002</v>
      </c>
      <c r="S5472">
        <v>0.87066424396787001</v>
      </c>
      <c r="T5472">
        <v>0</v>
      </c>
      <c r="U5472" t="s">
        <v>46</v>
      </c>
      <c r="V5472" t="s">
        <v>47</v>
      </c>
      <c r="W5472" s="3" t="str">
        <f t="shared" si="85"/>
        <v>England vs Zimbabwe</v>
      </c>
      <c r="X5472" s="6">
        <f>Table1[[#This Row],[Utility 1]]*Table1[[#This Row],[Utility 2]]</f>
        <v>0.65542121693362243</v>
      </c>
    </row>
    <row r="5473" spans="1:24">
      <c r="A5473">
        <v>0.94699999999999995</v>
      </c>
      <c r="B5473">
        <v>927</v>
      </c>
      <c r="D5473" t="s">
        <v>22</v>
      </c>
      <c r="E5473" t="s">
        <v>23</v>
      </c>
      <c r="F5473" t="s">
        <v>24</v>
      </c>
      <c r="G5473">
        <v>2</v>
      </c>
      <c r="H5473">
        <v>0.74648999999999999</v>
      </c>
      <c r="I5473">
        <v>0.83682999999999996</v>
      </c>
      <c r="J5473">
        <v>0</v>
      </c>
      <c r="K5473">
        <v>0.19431000000000001</v>
      </c>
      <c r="L5473">
        <v>1.5833200000000001</v>
      </c>
      <c r="M5473" t="s">
        <v>60</v>
      </c>
      <c r="N5473" t="s">
        <v>63</v>
      </c>
      <c r="O5473">
        <v>0.74648949134951903</v>
      </c>
      <c r="P5473">
        <v>0.83682958970093702</v>
      </c>
      <c r="Q5473">
        <v>0.74648949134951903</v>
      </c>
      <c r="R5473">
        <v>0.83682958970093702</v>
      </c>
      <c r="S5473">
        <v>0</v>
      </c>
      <c r="T5473">
        <v>0.83646201175813495</v>
      </c>
      <c r="U5473" t="s">
        <v>46</v>
      </c>
      <c r="V5473" t="s">
        <v>47</v>
      </c>
      <c r="W5473" s="3" t="str">
        <f t="shared" si="85"/>
        <v>England vs Zimbabwe</v>
      </c>
      <c r="X5473" s="6">
        <f>Table1[[#This Row],[Utility 1]]*Table1[[#This Row],[Utility 2]]</f>
        <v>0.62468449476207921</v>
      </c>
    </row>
    <row r="5474" spans="1:24">
      <c r="A5474">
        <v>2.621</v>
      </c>
      <c r="B5474">
        <v>976</v>
      </c>
      <c r="D5474" t="s">
        <v>22</v>
      </c>
      <c r="E5474" t="s">
        <v>23</v>
      </c>
      <c r="F5474" t="s">
        <v>24</v>
      </c>
      <c r="G5474">
        <v>2</v>
      </c>
      <c r="H5474">
        <v>0.77603999999999995</v>
      </c>
      <c r="I5474">
        <v>0.82091000000000003</v>
      </c>
      <c r="J5474">
        <v>0</v>
      </c>
      <c r="K5474">
        <v>0.16084000000000001</v>
      </c>
      <c r="L5474">
        <v>1.5969500000000001</v>
      </c>
      <c r="M5474" t="s">
        <v>63</v>
      </c>
      <c r="N5474" t="s">
        <v>60</v>
      </c>
      <c r="O5474">
        <v>0.77604155798862795</v>
      </c>
      <c r="P5474">
        <v>0.82091226626332203</v>
      </c>
      <c r="Q5474">
        <v>0.77604155798862795</v>
      </c>
      <c r="R5474">
        <v>0.82091226626332203</v>
      </c>
      <c r="S5474">
        <v>0.794324354897889</v>
      </c>
      <c r="T5474">
        <v>0</v>
      </c>
      <c r="U5474" t="s">
        <v>46</v>
      </c>
      <c r="V5474" t="s">
        <v>47</v>
      </c>
      <c r="W5474" s="3" t="str">
        <f t="shared" si="85"/>
        <v>England vs Zimbabwe</v>
      </c>
      <c r="X5474" s="6">
        <f>Table1[[#This Row],[Utility 1]]*Table1[[#This Row],[Utility 2]]</f>
        <v>0.6370620340829638</v>
      </c>
    </row>
    <row r="5475" spans="1:24">
      <c r="A5475">
        <v>2.9950000000000001</v>
      </c>
      <c r="B5475">
        <v>986</v>
      </c>
      <c r="D5475" t="s">
        <v>22</v>
      </c>
      <c r="E5475" t="s">
        <v>23</v>
      </c>
      <c r="F5475" t="s">
        <v>24</v>
      </c>
      <c r="G5475">
        <v>2</v>
      </c>
      <c r="H5475">
        <v>0.65513999999999994</v>
      </c>
      <c r="I5475">
        <v>0.73216999999999999</v>
      </c>
      <c r="J5475">
        <v>0.13891000000000001</v>
      </c>
      <c r="K5475">
        <v>0.25574000000000002</v>
      </c>
      <c r="L5475">
        <v>1.3873200000000001</v>
      </c>
      <c r="M5475" t="s">
        <v>60</v>
      </c>
      <c r="N5475" t="s">
        <v>63</v>
      </c>
      <c r="O5475">
        <v>0.65514099640509404</v>
      </c>
      <c r="P5475">
        <v>0.73217492311385102</v>
      </c>
      <c r="Q5475">
        <v>0.65514099640509404</v>
      </c>
      <c r="R5475">
        <v>0.73217492311385102</v>
      </c>
      <c r="S5475">
        <v>0</v>
      </c>
      <c r="T5475">
        <v>0.73243373419758495</v>
      </c>
      <c r="U5475" t="s">
        <v>46</v>
      </c>
      <c r="V5475" t="s">
        <v>47</v>
      </c>
      <c r="W5475" s="3" t="str">
        <f t="shared" si="85"/>
        <v>England vs Zimbabwe</v>
      </c>
      <c r="X5475" s="6">
        <f>Table1[[#This Row],[Utility 1]]*Table1[[#This Row],[Utility 2]]</f>
        <v>0.47967780867163146</v>
      </c>
    </row>
    <row r="5476" spans="1:24">
      <c r="A5476">
        <v>2.4289999999999998</v>
      </c>
      <c r="B5476">
        <v>885</v>
      </c>
      <c r="D5476" t="s">
        <v>22</v>
      </c>
      <c r="E5476" t="s">
        <v>23</v>
      </c>
      <c r="F5476" t="s">
        <v>24</v>
      </c>
      <c r="G5476">
        <v>2</v>
      </c>
      <c r="H5476">
        <v>0.78651000000000004</v>
      </c>
      <c r="I5476">
        <v>0.82232000000000005</v>
      </c>
      <c r="J5476">
        <v>0</v>
      </c>
      <c r="K5476">
        <v>0.10335</v>
      </c>
      <c r="L5476">
        <v>1.60884</v>
      </c>
      <c r="M5476" t="s">
        <v>63</v>
      </c>
      <c r="N5476" t="s">
        <v>60</v>
      </c>
      <c r="O5476">
        <v>0.82232275843404401</v>
      </c>
      <c r="P5476">
        <v>0.78651320137335301</v>
      </c>
      <c r="Q5476">
        <v>0.82232275843404401</v>
      </c>
      <c r="R5476">
        <v>0.78651320137335301</v>
      </c>
      <c r="S5476">
        <v>0.84883253252051805</v>
      </c>
      <c r="T5476">
        <v>0</v>
      </c>
      <c r="U5476" t="s">
        <v>46</v>
      </c>
      <c r="V5476" t="s">
        <v>47</v>
      </c>
      <c r="W5476" s="3" t="str">
        <f t="shared" si="85"/>
        <v>England vs Zimbabwe</v>
      </c>
      <c r="X5476" s="6">
        <f>Table1[[#This Row],[Utility 1]]*Table1[[#This Row],[Utility 2]]</f>
        <v>0.64676770529812633</v>
      </c>
    </row>
    <row r="5477" spans="1:24">
      <c r="A5477">
        <v>3.2330000000000001</v>
      </c>
      <c r="B5477">
        <v>1001</v>
      </c>
      <c r="D5477" t="s">
        <v>22</v>
      </c>
      <c r="E5477" t="s">
        <v>23</v>
      </c>
      <c r="F5477" t="s">
        <v>24</v>
      </c>
      <c r="G5477">
        <v>2</v>
      </c>
      <c r="H5477">
        <v>0.69979999999999998</v>
      </c>
      <c r="I5477">
        <v>0.79146000000000005</v>
      </c>
      <c r="J5477">
        <v>9.2050000000000007E-2</v>
      </c>
      <c r="K5477">
        <v>0.124</v>
      </c>
      <c r="L5477">
        <v>1.49126</v>
      </c>
      <c r="M5477" t="s">
        <v>60</v>
      </c>
      <c r="N5477" t="s">
        <v>63</v>
      </c>
      <c r="O5477">
        <v>0.79146357537016498</v>
      </c>
      <c r="P5477">
        <v>0.69979502970572205</v>
      </c>
      <c r="Q5477">
        <v>0.79146357537016498</v>
      </c>
      <c r="R5477">
        <v>0.69979502970572205</v>
      </c>
      <c r="S5477">
        <v>0</v>
      </c>
      <c r="T5477">
        <v>0.70045810354375804</v>
      </c>
      <c r="U5477" t="s">
        <v>46</v>
      </c>
      <c r="V5477" t="s">
        <v>47</v>
      </c>
      <c r="W5477" s="3" t="str">
        <f t="shared" si="85"/>
        <v>England vs Zimbabwe</v>
      </c>
      <c r="X5477" s="6">
        <f>Table1[[#This Row],[Utility 1]]*Table1[[#This Row],[Utility 2]]</f>
        <v>0.55386227623716155</v>
      </c>
    </row>
    <row r="5478" spans="1:24">
      <c r="A5478">
        <v>2.4689999999999999</v>
      </c>
      <c r="B5478">
        <v>975</v>
      </c>
      <c r="D5478" t="s">
        <v>22</v>
      </c>
      <c r="E5478" t="s">
        <v>23</v>
      </c>
      <c r="F5478" t="s">
        <v>24</v>
      </c>
      <c r="G5478">
        <v>2</v>
      </c>
      <c r="H5478">
        <v>0.67906999999999995</v>
      </c>
      <c r="I5478">
        <v>0.88068000000000002</v>
      </c>
      <c r="J5478">
        <v>0</v>
      </c>
      <c r="K5478">
        <v>0.27472999999999997</v>
      </c>
      <c r="L5478">
        <v>1.55975</v>
      </c>
      <c r="M5478" t="s">
        <v>63</v>
      </c>
      <c r="N5478" t="s">
        <v>60</v>
      </c>
      <c r="O5478">
        <v>0.67907295613968699</v>
      </c>
      <c r="P5478">
        <v>0.88067750360478003</v>
      </c>
      <c r="Q5478">
        <v>0.67907295613968699</v>
      </c>
      <c r="R5478">
        <v>0.88067750360478003</v>
      </c>
      <c r="S5478">
        <v>0.86572990810134898</v>
      </c>
      <c r="T5478">
        <v>0</v>
      </c>
      <c r="U5478" t="s">
        <v>46</v>
      </c>
      <c r="V5478" t="s">
        <v>47</v>
      </c>
      <c r="W5478" s="3" t="str">
        <f t="shared" si="85"/>
        <v>England vs Zimbabwe</v>
      </c>
      <c r="X5478" s="6">
        <f>Table1[[#This Row],[Utility 1]]*Table1[[#This Row],[Utility 2]]</f>
        <v>0.59804427577861785</v>
      </c>
    </row>
    <row r="5479" spans="1:24">
      <c r="A5479">
        <v>3.125</v>
      </c>
      <c r="B5479">
        <v>1001</v>
      </c>
      <c r="D5479" t="s">
        <v>22</v>
      </c>
      <c r="E5479" t="s">
        <v>23</v>
      </c>
      <c r="F5479" t="s">
        <v>24</v>
      </c>
      <c r="G5479">
        <v>2</v>
      </c>
      <c r="H5479">
        <v>0.64947999999999995</v>
      </c>
      <c r="I5479">
        <v>0.86729999999999996</v>
      </c>
      <c r="J5479">
        <v>6.9790000000000005E-2</v>
      </c>
      <c r="K5479">
        <v>9.4399999999999998E-2</v>
      </c>
      <c r="L5479">
        <v>1.51678</v>
      </c>
      <c r="M5479" t="s">
        <v>60</v>
      </c>
      <c r="N5479" t="s">
        <v>63</v>
      </c>
      <c r="O5479">
        <v>0.86729684245468996</v>
      </c>
      <c r="P5479">
        <v>0.64947864137813804</v>
      </c>
      <c r="Q5479">
        <v>0.86729684245468996</v>
      </c>
      <c r="R5479">
        <v>0.64947864137813804</v>
      </c>
      <c r="S5479">
        <v>0</v>
      </c>
      <c r="T5479">
        <v>0.64983847574870002</v>
      </c>
      <c r="U5479" t="s">
        <v>46</v>
      </c>
      <c r="V5479" t="s">
        <v>47</v>
      </c>
      <c r="W5479" s="3" t="str">
        <f t="shared" si="85"/>
        <v>England vs Zimbabwe</v>
      </c>
      <c r="X5479" s="6">
        <f>Table1[[#This Row],[Utility 1]]*Table1[[#This Row],[Utility 2]]</f>
        <v>0.56329077490902102</v>
      </c>
    </row>
    <row r="5480" spans="1:24">
      <c r="A5480">
        <v>3.008</v>
      </c>
      <c r="B5480">
        <v>1000</v>
      </c>
      <c r="D5480" t="s">
        <v>22</v>
      </c>
      <c r="E5480" t="s">
        <v>23</v>
      </c>
      <c r="F5480" t="s">
        <v>24</v>
      </c>
      <c r="G5480">
        <v>2</v>
      </c>
      <c r="H5480">
        <v>0.75490999999999997</v>
      </c>
      <c r="I5480">
        <v>0.83035999999999999</v>
      </c>
      <c r="J5480">
        <v>0</v>
      </c>
      <c r="K5480">
        <v>0.18375</v>
      </c>
      <c r="L5480">
        <v>1.58527</v>
      </c>
      <c r="M5480" t="s">
        <v>63</v>
      </c>
      <c r="N5480" t="s">
        <v>60</v>
      </c>
      <c r="O5480">
        <v>0.75490622322421297</v>
      </c>
      <c r="P5480">
        <v>0.83036111527719503</v>
      </c>
      <c r="Q5480">
        <v>0.75490622322421297</v>
      </c>
      <c r="R5480">
        <v>0.83036111527719503</v>
      </c>
      <c r="S5480">
        <v>0.74471127830710704</v>
      </c>
      <c r="T5480">
        <v>0</v>
      </c>
      <c r="U5480" t="s">
        <v>46</v>
      </c>
      <c r="V5480" t="s">
        <v>47</v>
      </c>
      <c r="W5480" s="3" t="str">
        <f t="shared" si="85"/>
        <v>England vs Zimbabwe</v>
      </c>
      <c r="X5480" s="6">
        <f>Table1[[#This Row],[Utility 1]]*Table1[[#This Row],[Utility 2]]</f>
        <v>0.62684477344615264</v>
      </c>
    </row>
    <row r="5481" spans="1:24">
      <c r="A5481">
        <v>2.7839999999999998</v>
      </c>
      <c r="B5481">
        <v>936</v>
      </c>
      <c r="D5481" t="s">
        <v>22</v>
      </c>
      <c r="E5481" t="s">
        <v>23</v>
      </c>
      <c r="F5481" t="s">
        <v>24</v>
      </c>
      <c r="G5481">
        <v>2</v>
      </c>
      <c r="H5481">
        <v>0.54696999999999996</v>
      </c>
      <c r="I5481">
        <v>0.85036999999999996</v>
      </c>
      <c r="J5481">
        <v>9.8409999999999997E-2</v>
      </c>
      <c r="K5481">
        <v>0.38229999999999997</v>
      </c>
      <c r="L5481">
        <v>1.39733</v>
      </c>
      <c r="M5481" t="s">
        <v>60</v>
      </c>
      <c r="N5481" t="s">
        <v>63</v>
      </c>
      <c r="O5481">
        <v>0.54696633195481903</v>
      </c>
      <c r="P5481">
        <v>0.85036547890748904</v>
      </c>
      <c r="Q5481">
        <v>0.54696633195481903</v>
      </c>
      <c r="R5481">
        <v>0.85036547890748904</v>
      </c>
      <c r="S5481">
        <v>0</v>
      </c>
      <c r="T5481">
        <v>0.84987906334718999</v>
      </c>
      <c r="U5481" t="s">
        <v>46</v>
      </c>
      <c r="V5481" t="s">
        <v>47</v>
      </c>
      <c r="W5481" s="3" t="str">
        <f t="shared" si="85"/>
        <v>England vs Zimbabwe</v>
      </c>
      <c r="X5481" s="6">
        <f>Table1[[#This Row],[Utility 1]]*Table1[[#This Row],[Utility 2]]</f>
        <v>0.46512128681903231</v>
      </c>
    </row>
    <row r="5482" spans="1:24">
      <c r="A5482">
        <v>3.5999999999999997E-2</v>
      </c>
      <c r="B5482">
        <v>3</v>
      </c>
      <c r="D5482" t="s">
        <v>22</v>
      </c>
      <c r="E5482" t="s">
        <v>23</v>
      </c>
      <c r="F5482" t="s">
        <v>24</v>
      </c>
      <c r="G5482">
        <v>2</v>
      </c>
      <c r="H5482">
        <v>0.49791000000000002</v>
      </c>
      <c r="I5482">
        <v>1</v>
      </c>
      <c r="J5482">
        <v>0</v>
      </c>
      <c r="K5482">
        <v>0.49164999999999998</v>
      </c>
      <c r="L5482">
        <v>1.4979100000000001</v>
      </c>
      <c r="M5482" t="s">
        <v>25</v>
      </c>
      <c r="N5482" t="s">
        <v>43</v>
      </c>
      <c r="O5482">
        <v>0.49790652030306798</v>
      </c>
      <c r="P5482">
        <v>1</v>
      </c>
      <c r="Q5482">
        <v>0.49790652030306798</v>
      </c>
      <c r="R5482">
        <v>1</v>
      </c>
      <c r="S5482">
        <v>0</v>
      </c>
      <c r="T5482">
        <v>0.999999999999999</v>
      </c>
      <c r="U5482" t="s">
        <v>46</v>
      </c>
      <c r="V5482" t="s">
        <v>47</v>
      </c>
      <c r="W5482" s="3" t="str">
        <f t="shared" si="85"/>
        <v>England vs Zimbabwe</v>
      </c>
      <c r="X5482" s="6">
        <f>Table1[[#This Row],[Utility 1]]*Table1[[#This Row],[Utility 2]]</f>
        <v>0.49790652030306798</v>
      </c>
    </row>
    <row r="5483" spans="1:24">
      <c r="A5483">
        <v>8.0000000000000002E-3</v>
      </c>
      <c r="B5483">
        <v>2</v>
      </c>
      <c r="D5483" t="s">
        <v>22</v>
      </c>
      <c r="E5483" t="s">
        <v>23</v>
      </c>
      <c r="F5483" t="s">
        <v>24</v>
      </c>
      <c r="G5483">
        <v>2</v>
      </c>
      <c r="H5483">
        <v>0.56899999999999995</v>
      </c>
      <c r="I5483">
        <v>0.90371999999999997</v>
      </c>
      <c r="J5483">
        <v>5.8069999999999997E-2</v>
      </c>
      <c r="K5483">
        <v>0.16436999999999999</v>
      </c>
      <c r="L5483">
        <v>1.4727300000000001</v>
      </c>
      <c r="M5483" t="s">
        <v>43</v>
      </c>
      <c r="N5483" t="s">
        <v>25</v>
      </c>
      <c r="O5483">
        <v>0.90372396745154504</v>
      </c>
      <c r="P5483">
        <v>0.56900451281478803</v>
      </c>
      <c r="Q5483">
        <v>0.90372396745154504</v>
      </c>
      <c r="R5483">
        <v>0.56900451281478803</v>
      </c>
      <c r="S5483">
        <v>0.68303571428571397</v>
      </c>
      <c r="T5483">
        <v>0</v>
      </c>
      <c r="U5483" t="s">
        <v>46</v>
      </c>
      <c r="V5483" t="s">
        <v>47</v>
      </c>
      <c r="W5483" s="3" t="str">
        <f t="shared" si="85"/>
        <v>England vs Zimbabwe</v>
      </c>
      <c r="X5483" s="6">
        <f>Table1[[#This Row],[Utility 1]]*Table1[[#This Row],[Utility 2]]</f>
        <v>0.51422301581881369</v>
      </c>
    </row>
    <row r="5484" spans="1:24">
      <c r="A5484">
        <v>6.0000000000000001E-3</v>
      </c>
      <c r="B5484">
        <v>3</v>
      </c>
      <c r="D5484" t="s">
        <v>22</v>
      </c>
      <c r="E5484" t="s">
        <v>23</v>
      </c>
      <c r="F5484" t="s">
        <v>24</v>
      </c>
      <c r="G5484">
        <v>2</v>
      </c>
      <c r="H5484">
        <v>0.56532000000000004</v>
      </c>
      <c r="I5484">
        <v>0.95615000000000006</v>
      </c>
      <c r="J5484">
        <v>0</v>
      </c>
      <c r="K5484">
        <v>0.41122999999999998</v>
      </c>
      <c r="L5484">
        <v>1.5214799999999999</v>
      </c>
      <c r="M5484" t="s">
        <v>25</v>
      </c>
      <c r="N5484" t="s">
        <v>43</v>
      </c>
      <c r="O5484">
        <v>0.56532305551289996</v>
      </c>
      <c r="P5484">
        <v>0.95615208609615698</v>
      </c>
      <c r="Q5484">
        <v>0.56532305551289996</v>
      </c>
      <c r="R5484">
        <v>0.95615208609615698</v>
      </c>
      <c r="S5484">
        <v>0</v>
      </c>
      <c r="T5484">
        <v>0.87007282715605005</v>
      </c>
      <c r="U5484" t="s">
        <v>46</v>
      </c>
      <c r="V5484" t="s">
        <v>47</v>
      </c>
      <c r="W5484" s="3" t="str">
        <f t="shared" si="85"/>
        <v>England vs Zimbabwe</v>
      </c>
      <c r="X5484" s="6">
        <f>Table1[[#This Row],[Utility 1]]*Table1[[#This Row],[Utility 2]]</f>
        <v>0.5405348188469129</v>
      </c>
    </row>
    <row r="5485" spans="1:24">
      <c r="A5485">
        <v>5.0000000000000001E-3</v>
      </c>
      <c r="B5485">
        <v>2</v>
      </c>
      <c r="D5485" t="s">
        <v>22</v>
      </c>
      <c r="E5485" t="s">
        <v>23</v>
      </c>
      <c r="F5485" t="s">
        <v>24</v>
      </c>
      <c r="G5485">
        <v>2</v>
      </c>
      <c r="H5485">
        <v>0.44718999999999998</v>
      </c>
      <c r="I5485">
        <v>0.74705999999999995</v>
      </c>
      <c r="J5485">
        <v>0.24299000000000001</v>
      </c>
      <c r="K5485">
        <v>0.32961000000000001</v>
      </c>
      <c r="L5485">
        <v>1.19425</v>
      </c>
      <c r="M5485" t="s">
        <v>43</v>
      </c>
      <c r="N5485" t="s">
        <v>25</v>
      </c>
      <c r="O5485">
        <v>0.74706299296698098</v>
      </c>
      <c r="P5485">
        <v>0.44719046989946498</v>
      </c>
      <c r="Q5485">
        <v>0.74706299296698098</v>
      </c>
      <c r="R5485">
        <v>0.44719046989946498</v>
      </c>
      <c r="S5485">
        <v>0.43636363636363601</v>
      </c>
      <c r="T5485">
        <v>0</v>
      </c>
      <c r="U5485" t="s">
        <v>46</v>
      </c>
      <c r="V5485" t="s">
        <v>47</v>
      </c>
      <c r="W5485" s="3" t="str">
        <f t="shared" si="85"/>
        <v>England vs Zimbabwe</v>
      </c>
      <c r="X5485" s="6">
        <f>Table1[[#This Row],[Utility 1]]*Table1[[#This Row],[Utility 2]]</f>
        <v>0.33407945086940494</v>
      </c>
    </row>
    <row r="5486" spans="1:24">
      <c r="A5486">
        <v>7.0000000000000001E-3</v>
      </c>
      <c r="B5486">
        <v>3</v>
      </c>
      <c r="D5486" t="s">
        <v>22</v>
      </c>
      <c r="E5486" t="s">
        <v>23</v>
      </c>
      <c r="F5486" t="s">
        <v>24</v>
      </c>
      <c r="G5486">
        <v>2</v>
      </c>
      <c r="H5486">
        <v>0.49791000000000002</v>
      </c>
      <c r="I5486">
        <v>1</v>
      </c>
      <c r="J5486">
        <v>0</v>
      </c>
      <c r="K5486">
        <v>0.49164999999999998</v>
      </c>
      <c r="L5486">
        <v>1.4979100000000001</v>
      </c>
      <c r="M5486" t="s">
        <v>25</v>
      </c>
      <c r="N5486" t="s">
        <v>43</v>
      </c>
      <c r="O5486">
        <v>0.49790652030306798</v>
      </c>
      <c r="P5486">
        <v>1</v>
      </c>
      <c r="Q5486">
        <v>0.49790652030306798</v>
      </c>
      <c r="R5486">
        <v>1</v>
      </c>
      <c r="S5486">
        <v>0</v>
      </c>
      <c r="T5486">
        <v>0.94392277989749995</v>
      </c>
      <c r="U5486" t="s">
        <v>46</v>
      </c>
      <c r="V5486" t="s">
        <v>47</v>
      </c>
      <c r="W5486" s="3" t="str">
        <f t="shared" si="85"/>
        <v>England vs Zimbabwe</v>
      </c>
      <c r="X5486" s="6">
        <f>Table1[[#This Row],[Utility 1]]*Table1[[#This Row],[Utility 2]]</f>
        <v>0.49790652030306798</v>
      </c>
    </row>
    <row r="5487" spans="1:24">
      <c r="A5487">
        <v>5.0000000000000001E-3</v>
      </c>
      <c r="B5487">
        <v>2</v>
      </c>
      <c r="D5487" t="s">
        <v>22</v>
      </c>
      <c r="E5487" t="s">
        <v>23</v>
      </c>
      <c r="F5487" t="s">
        <v>24</v>
      </c>
      <c r="G5487">
        <v>2</v>
      </c>
      <c r="H5487">
        <v>0.54434000000000005</v>
      </c>
      <c r="I5487">
        <v>0.85675000000000001</v>
      </c>
      <c r="J5487">
        <v>0.1104</v>
      </c>
      <c r="K5487">
        <v>0.19647999999999999</v>
      </c>
      <c r="L5487">
        <v>1.4010899999999999</v>
      </c>
      <c r="M5487" t="s">
        <v>43</v>
      </c>
      <c r="N5487" t="s">
        <v>25</v>
      </c>
      <c r="O5487">
        <v>0.85675019770564298</v>
      </c>
      <c r="P5487">
        <v>0.54433514672102401</v>
      </c>
      <c r="Q5487">
        <v>0.85675019770564298</v>
      </c>
      <c r="R5487">
        <v>0.54433514672102401</v>
      </c>
      <c r="S5487">
        <v>0.78903444929645705</v>
      </c>
      <c r="T5487">
        <v>0</v>
      </c>
      <c r="U5487" t="s">
        <v>46</v>
      </c>
      <c r="V5487" t="s">
        <v>47</v>
      </c>
      <c r="W5487" s="3" t="str">
        <f t="shared" si="85"/>
        <v>England vs Zimbabwe</v>
      </c>
      <c r="X5487" s="6">
        <f>Table1[[#This Row],[Utility 1]]*Table1[[#This Row],[Utility 2]]</f>
        <v>0.46635924457136751</v>
      </c>
    </row>
    <row r="5488" spans="1:24">
      <c r="A5488">
        <v>6.0000000000000001E-3</v>
      </c>
      <c r="B5488">
        <v>3</v>
      </c>
      <c r="D5488" t="s">
        <v>22</v>
      </c>
      <c r="E5488" t="s">
        <v>23</v>
      </c>
      <c r="F5488" t="s">
        <v>24</v>
      </c>
      <c r="G5488">
        <v>2</v>
      </c>
      <c r="H5488">
        <v>0.58645999999999998</v>
      </c>
      <c r="I5488">
        <v>0.94669999999999999</v>
      </c>
      <c r="J5488">
        <v>0</v>
      </c>
      <c r="K5488">
        <v>0.38835999999999998</v>
      </c>
      <c r="L5488">
        <v>1.5331600000000001</v>
      </c>
      <c r="M5488" t="s">
        <v>25</v>
      </c>
      <c r="N5488" t="s">
        <v>43</v>
      </c>
      <c r="O5488">
        <v>0.58645839027731494</v>
      </c>
      <c r="P5488">
        <v>0.94670323708228399</v>
      </c>
      <c r="Q5488">
        <v>0.58645839027731494</v>
      </c>
      <c r="R5488">
        <v>0.94670323708228399</v>
      </c>
      <c r="S5488">
        <v>0</v>
      </c>
      <c r="T5488">
        <v>0.923147729279995</v>
      </c>
      <c r="U5488" t="s">
        <v>46</v>
      </c>
      <c r="V5488" t="s">
        <v>47</v>
      </c>
      <c r="W5488" s="3" t="str">
        <f t="shared" si="85"/>
        <v>England vs Zimbabwe</v>
      </c>
      <c r="X5488" s="6">
        <f>Table1[[#This Row],[Utility 1]]*Table1[[#This Row],[Utility 2]]</f>
        <v>0.55520205648959953</v>
      </c>
    </row>
    <row r="5489" spans="1:24">
      <c r="A5489">
        <v>4.0000000000000001E-3</v>
      </c>
      <c r="B5489">
        <v>2</v>
      </c>
      <c r="D5489" t="s">
        <v>22</v>
      </c>
      <c r="E5489" t="s">
        <v>23</v>
      </c>
      <c r="F5489" t="s">
        <v>24</v>
      </c>
      <c r="G5489">
        <v>2</v>
      </c>
      <c r="H5489">
        <v>0.62743000000000004</v>
      </c>
      <c r="I5489">
        <v>0.89251999999999998</v>
      </c>
      <c r="J5489">
        <v>5.6820000000000002E-2</v>
      </c>
      <c r="K5489">
        <v>0.10736999999999999</v>
      </c>
      <c r="L5489">
        <v>1.5199499999999999</v>
      </c>
      <c r="M5489" t="s">
        <v>43</v>
      </c>
      <c r="N5489" t="s">
        <v>25</v>
      </c>
      <c r="O5489">
        <v>0.89251790485020999</v>
      </c>
      <c r="P5489">
        <v>0.62742983126696905</v>
      </c>
      <c r="Q5489">
        <v>0.89251790485020999</v>
      </c>
      <c r="R5489">
        <v>0.62742983126696905</v>
      </c>
      <c r="S5489">
        <v>0.62799067838081901</v>
      </c>
      <c r="T5489">
        <v>0</v>
      </c>
      <c r="U5489" t="s">
        <v>46</v>
      </c>
      <c r="V5489" t="s">
        <v>47</v>
      </c>
      <c r="W5489" s="3" t="str">
        <f t="shared" si="85"/>
        <v>England vs Zimbabwe</v>
      </c>
      <c r="X5489" s="6">
        <f>Table1[[#This Row],[Utility 1]]*Table1[[#This Row],[Utility 2]]</f>
        <v>0.55999235844291595</v>
      </c>
    </row>
    <row r="5490" spans="1:24">
      <c r="A5490">
        <v>1.2E-2</v>
      </c>
      <c r="B5490">
        <v>3</v>
      </c>
      <c r="D5490" t="s">
        <v>22</v>
      </c>
      <c r="E5490" t="s">
        <v>23</v>
      </c>
      <c r="F5490" t="s">
        <v>24</v>
      </c>
      <c r="G5490">
        <v>2</v>
      </c>
      <c r="H5490">
        <v>0.49791000000000002</v>
      </c>
      <c r="I5490">
        <v>1</v>
      </c>
      <c r="J5490">
        <v>0</v>
      </c>
      <c r="K5490">
        <v>0.49164999999999998</v>
      </c>
      <c r="L5490">
        <v>1.4979100000000001</v>
      </c>
      <c r="M5490" t="s">
        <v>25</v>
      </c>
      <c r="N5490" t="s">
        <v>43</v>
      </c>
      <c r="O5490">
        <v>0.49790652030306798</v>
      </c>
      <c r="P5490">
        <v>1</v>
      </c>
      <c r="Q5490">
        <v>0.49790652030306798</v>
      </c>
      <c r="R5490">
        <v>1</v>
      </c>
      <c r="S5490">
        <v>0</v>
      </c>
      <c r="T5490">
        <v>0.97497501760123495</v>
      </c>
      <c r="U5490" t="s">
        <v>46</v>
      </c>
      <c r="V5490" t="s">
        <v>47</v>
      </c>
      <c r="W5490" s="3" t="str">
        <f t="shared" si="85"/>
        <v>England vs Zimbabwe</v>
      </c>
      <c r="X5490" s="6">
        <f>Table1[[#This Row],[Utility 1]]*Table1[[#This Row],[Utility 2]]</f>
        <v>0.49790652030306798</v>
      </c>
    </row>
    <row r="5491" spans="1:24">
      <c r="A5491">
        <v>1.2999999999999999E-2</v>
      </c>
      <c r="B5491">
        <v>3</v>
      </c>
      <c r="D5491" t="s">
        <v>22</v>
      </c>
      <c r="E5491" t="s">
        <v>23</v>
      </c>
      <c r="F5491" t="s">
        <v>24</v>
      </c>
      <c r="G5491">
        <v>2</v>
      </c>
      <c r="H5491">
        <v>0.67771000000000003</v>
      </c>
      <c r="I5491">
        <v>0.77527000000000001</v>
      </c>
      <c r="J5491">
        <v>9.2299999999999993E-2</v>
      </c>
      <c r="K5491">
        <v>0.23691999999999999</v>
      </c>
      <c r="L5491">
        <v>1.4529799999999999</v>
      </c>
      <c r="M5491" t="s">
        <v>43</v>
      </c>
      <c r="N5491" t="s">
        <v>25</v>
      </c>
      <c r="O5491">
        <v>0.67771367474337696</v>
      </c>
      <c r="P5491">
        <v>0.775269612197099</v>
      </c>
      <c r="Q5491">
        <v>0.67771367474337696</v>
      </c>
      <c r="R5491">
        <v>0.775269612197099</v>
      </c>
      <c r="S5491">
        <v>0.58912013187718903</v>
      </c>
      <c r="T5491">
        <v>0</v>
      </c>
      <c r="U5491" t="s">
        <v>46</v>
      </c>
      <c r="V5491" t="s">
        <v>47</v>
      </c>
      <c r="W5491" s="3" t="str">
        <f t="shared" si="85"/>
        <v>England vs Zimbabwe</v>
      </c>
      <c r="X5491" s="6">
        <f>Table1[[#This Row],[Utility 1]]*Table1[[#This Row],[Utility 2]]</f>
        <v>0.5254108177989687</v>
      </c>
    </row>
    <row r="5492" spans="1:24">
      <c r="A5492">
        <v>6.9219999999999997</v>
      </c>
      <c r="B5492">
        <v>552</v>
      </c>
      <c r="D5492" t="s">
        <v>22</v>
      </c>
      <c r="E5492" t="s">
        <v>23</v>
      </c>
      <c r="F5492" t="s">
        <v>24</v>
      </c>
      <c r="G5492">
        <v>2</v>
      </c>
      <c r="H5492">
        <v>0.90158000000000005</v>
      </c>
      <c r="I5492">
        <v>0.91142000000000001</v>
      </c>
      <c r="J5492">
        <v>0</v>
      </c>
      <c r="K5492">
        <v>0</v>
      </c>
      <c r="L5492">
        <v>1.8129999999999999</v>
      </c>
      <c r="M5492" t="s">
        <v>43</v>
      </c>
      <c r="N5492" t="s">
        <v>44</v>
      </c>
      <c r="O5492">
        <v>0.90157620590534604</v>
      </c>
      <c r="P5492">
        <v>0.91142408573910505</v>
      </c>
      <c r="Q5492">
        <v>0.90157620590534604</v>
      </c>
      <c r="R5492">
        <v>0.91142408573910505</v>
      </c>
      <c r="S5492">
        <v>0.948986212189181</v>
      </c>
      <c r="T5492">
        <v>0.68451253430648595</v>
      </c>
      <c r="U5492" t="s">
        <v>51</v>
      </c>
      <c r="V5492" t="s">
        <v>52</v>
      </c>
      <c r="W5492" s="3" t="str">
        <f t="shared" si="85"/>
        <v>Holiday</v>
      </c>
      <c r="X5492" s="6">
        <f>Table1[[#This Row],[Utility 1]]*Table1[[#This Row],[Utility 2]]</f>
        <v>0.82171826919141111</v>
      </c>
    </row>
    <row r="5493" spans="1:24">
      <c r="A5493">
        <v>5.8940000000000001</v>
      </c>
      <c r="B5493">
        <v>375</v>
      </c>
      <c r="D5493" t="s">
        <v>22</v>
      </c>
      <c r="E5493" t="s">
        <v>23</v>
      </c>
      <c r="F5493" t="s">
        <v>24</v>
      </c>
      <c r="G5493">
        <v>2</v>
      </c>
      <c r="H5493">
        <v>0.67583000000000004</v>
      </c>
      <c r="I5493">
        <v>0.95672999999999997</v>
      </c>
      <c r="J5493">
        <v>0.13023999999999999</v>
      </c>
      <c r="K5493">
        <v>0.23024</v>
      </c>
      <c r="L5493">
        <v>1.63256</v>
      </c>
      <c r="M5493" t="s">
        <v>44</v>
      </c>
      <c r="N5493" t="s">
        <v>43</v>
      </c>
      <c r="O5493">
        <v>0.67583455339710397</v>
      </c>
      <c r="P5493">
        <v>0.956728088380844</v>
      </c>
      <c r="Q5493">
        <v>0.67583455339710397</v>
      </c>
      <c r="R5493">
        <v>0.956728088380844</v>
      </c>
      <c r="S5493">
        <v>0.74787337657305397</v>
      </c>
      <c r="T5493">
        <v>0.93655638947819497</v>
      </c>
      <c r="U5493" t="s">
        <v>51</v>
      </c>
      <c r="V5493" t="s">
        <v>52</v>
      </c>
      <c r="W5493" s="3" t="str">
        <f t="shared" si="85"/>
        <v>Holiday</v>
      </c>
      <c r="X5493" s="6">
        <f>Table1[[#This Row],[Utility 1]]*Table1[[#This Row],[Utility 2]]</f>
        <v>0.64658990033333275</v>
      </c>
    </row>
    <row r="5494" spans="1:24">
      <c r="A5494">
        <v>5.9390000000000001</v>
      </c>
      <c r="B5494">
        <v>408</v>
      </c>
      <c r="D5494" t="s">
        <v>22</v>
      </c>
      <c r="E5494" t="s">
        <v>23</v>
      </c>
      <c r="F5494" t="s">
        <v>24</v>
      </c>
      <c r="G5494">
        <v>2</v>
      </c>
      <c r="H5494">
        <v>0.69713000000000003</v>
      </c>
      <c r="I5494">
        <v>0.90713999999999995</v>
      </c>
      <c r="J5494">
        <v>0.15026999999999999</v>
      </c>
      <c r="K5494">
        <v>0.21437</v>
      </c>
      <c r="L5494">
        <v>1.6042799999999999</v>
      </c>
      <c r="M5494" t="s">
        <v>43</v>
      </c>
      <c r="N5494" t="s">
        <v>44</v>
      </c>
      <c r="O5494">
        <v>0.90714473718551303</v>
      </c>
      <c r="P5494">
        <v>0.69713098964641296</v>
      </c>
      <c r="Q5494">
        <v>0.90714473718551303</v>
      </c>
      <c r="R5494">
        <v>0.69713098964641296</v>
      </c>
      <c r="S5494">
        <v>0.62763083048919199</v>
      </c>
      <c r="T5494">
        <v>0.75215006127775896</v>
      </c>
      <c r="U5494" t="s">
        <v>51</v>
      </c>
      <c r="V5494" t="s">
        <v>52</v>
      </c>
      <c r="W5494" s="3" t="str">
        <f t="shared" si="85"/>
        <v>Holiday</v>
      </c>
      <c r="X5494" s="6">
        <f>Table1[[#This Row],[Utility 1]]*Table1[[#This Row],[Utility 2]]</f>
        <v>0.63239870838667189</v>
      </c>
    </row>
    <row r="5495" spans="1:24">
      <c r="A5495">
        <v>6.33</v>
      </c>
      <c r="B5495">
        <v>539</v>
      </c>
      <c r="D5495" t="s">
        <v>22</v>
      </c>
      <c r="E5495" t="s">
        <v>23</v>
      </c>
      <c r="F5495" t="s">
        <v>24</v>
      </c>
      <c r="G5495">
        <v>2</v>
      </c>
      <c r="H5495">
        <v>0.73736000000000002</v>
      </c>
      <c r="I5495">
        <v>0.97848000000000002</v>
      </c>
      <c r="J5495">
        <v>6.4990000000000006E-2</v>
      </c>
      <c r="K5495">
        <v>0.17738000000000001</v>
      </c>
      <c r="L5495">
        <v>1.71584</v>
      </c>
      <c r="M5495" t="s">
        <v>44</v>
      </c>
      <c r="N5495" t="s">
        <v>43</v>
      </c>
      <c r="O5495">
        <v>0.73735894711320205</v>
      </c>
      <c r="P5495">
        <v>0.978483775535404</v>
      </c>
      <c r="Q5495">
        <v>0.73735894711320205</v>
      </c>
      <c r="R5495">
        <v>0.978483775535404</v>
      </c>
      <c r="S5495">
        <v>0.67270299199071204</v>
      </c>
      <c r="T5495">
        <v>0.46264626462646202</v>
      </c>
      <c r="U5495" t="s">
        <v>51</v>
      </c>
      <c r="V5495" t="s">
        <v>52</v>
      </c>
      <c r="W5495" s="3" t="str">
        <f t="shared" si="85"/>
        <v>Holiday</v>
      </c>
      <c r="X5495" s="6">
        <f>Table1[[#This Row],[Utility 1]]*Table1[[#This Row],[Utility 2]]</f>
        <v>0.72149376649613617</v>
      </c>
    </row>
    <row r="5496" spans="1:24">
      <c r="A5496">
        <v>6.4669999999999996</v>
      </c>
      <c r="B5496">
        <v>493</v>
      </c>
      <c r="D5496" t="s">
        <v>22</v>
      </c>
      <c r="E5496" t="s">
        <v>23</v>
      </c>
      <c r="F5496" t="s">
        <v>24</v>
      </c>
      <c r="G5496">
        <v>2</v>
      </c>
      <c r="H5496">
        <v>0.90158000000000005</v>
      </c>
      <c r="I5496">
        <v>0.91142000000000001</v>
      </c>
      <c r="J5496">
        <v>0</v>
      </c>
      <c r="K5496">
        <v>0</v>
      </c>
      <c r="L5496">
        <v>1.8129999999999999</v>
      </c>
      <c r="M5496" t="s">
        <v>43</v>
      </c>
      <c r="N5496" t="s">
        <v>44</v>
      </c>
      <c r="O5496">
        <v>0.90157620590534604</v>
      </c>
      <c r="P5496">
        <v>0.91142408573910505</v>
      </c>
      <c r="Q5496">
        <v>0.90157620590534604</v>
      </c>
      <c r="R5496">
        <v>0.91142408573910505</v>
      </c>
      <c r="S5496">
        <v>0.90683434658946005</v>
      </c>
      <c r="T5496">
        <v>0.71119971368930102</v>
      </c>
      <c r="U5496" t="s">
        <v>51</v>
      </c>
      <c r="V5496" t="s">
        <v>52</v>
      </c>
      <c r="W5496" s="3" t="str">
        <f t="shared" si="85"/>
        <v>Holiday</v>
      </c>
      <c r="X5496" s="6">
        <f>Table1[[#This Row],[Utility 1]]*Table1[[#This Row],[Utility 2]]</f>
        <v>0.82171826919141111</v>
      </c>
    </row>
    <row r="5497" spans="1:24">
      <c r="A5497">
        <v>5.4370000000000003</v>
      </c>
      <c r="B5497">
        <v>391</v>
      </c>
      <c r="D5497" t="s">
        <v>22</v>
      </c>
      <c r="E5497" t="s">
        <v>23</v>
      </c>
      <c r="F5497" t="s">
        <v>24</v>
      </c>
      <c r="G5497">
        <v>2</v>
      </c>
      <c r="H5497">
        <v>0.79867999999999995</v>
      </c>
      <c r="I5497">
        <v>1</v>
      </c>
      <c r="J5497">
        <v>0</v>
      </c>
      <c r="K5497">
        <v>0.13577</v>
      </c>
      <c r="L5497">
        <v>1.7986800000000001</v>
      </c>
      <c r="M5497" t="s">
        <v>44</v>
      </c>
      <c r="N5497" t="s">
        <v>43</v>
      </c>
      <c r="O5497">
        <v>0.79868083292125303</v>
      </c>
      <c r="P5497">
        <v>1</v>
      </c>
      <c r="Q5497">
        <v>0.79868083292125303</v>
      </c>
      <c r="R5497">
        <v>1</v>
      </c>
      <c r="S5497">
        <v>0.74190253888875302</v>
      </c>
      <c r="T5497">
        <v>0.85421619768810997</v>
      </c>
      <c r="U5497" t="s">
        <v>51</v>
      </c>
      <c r="V5497" t="s">
        <v>52</v>
      </c>
      <c r="W5497" s="3" t="str">
        <f t="shared" si="85"/>
        <v>Holiday</v>
      </c>
      <c r="X5497" s="6">
        <f>Table1[[#This Row],[Utility 1]]*Table1[[#This Row],[Utility 2]]</f>
        <v>0.79868083292125303</v>
      </c>
    </row>
    <row r="5498" spans="1:24">
      <c r="A5498">
        <v>9.1999999999999998E-2</v>
      </c>
      <c r="B5498">
        <v>5</v>
      </c>
      <c r="D5498" t="s">
        <v>22</v>
      </c>
      <c r="E5498" t="s">
        <v>23</v>
      </c>
      <c r="F5498" t="s">
        <v>24</v>
      </c>
      <c r="G5498">
        <v>2</v>
      </c>
      <c r="H5498">
        <v>0.79327000000000003</v>
      </c>
      <c r="I5498">
        <v>0.93994999999999995</v>
      </c>
      <c r="J5498">
        <v>6.3950000000000007E-2</v>
      </c>
      <c r="K5498">
        <v>0.12422999999999999</v>
      </c>
      <c r="L5498">
        <v>1.73322</v>
      </c>
      <c r="M5498" t="s">
        <v>43</v>
      </c>
      <c r="N5498" t="s">
        <v>44</v>
      </c>
      <c r="O5498">
        <v>0.93995266855039805</v>
      </c>
      <c r="P5498">
        <v>0.793271911619155</v>
      </c>
      <c r="Q5498">
        <v>0.93995266855039805</v>
      </c>
      <c r="R5498">
        <v>0.793271911619155</v>
      </c>
      <c r="S5498">
        <v>0.70393398909020599</v>
      </c>
      <c r="T5498">
        <v>0.973170912139669</v>
      </c>
      <c r="U5498" t="s">
        <v>51</v>
      </c>
      <c r="V5498" t="s">
        <v>52</v>
      </c>
      <c r="W5498" s="3" t="str">
        <f t="shared" si="85"/>
        <v>Holiday</v>
      </c>
      <c r="X5498" s="6">
        <f>Table1[[#This Row],[Utility 1]]*Table1[[#This Row],[Utility 2]]</f>
        <v>0.74563805021250029</v>
      </c>
    </row>
    <row r="5499" spans="1:24">
      <c r="A5499">
        <v>4.5339999999999998</v>
      </c>
      <c r="B5499">
        <v>284</v>
      </c>
      <c r="D5499" t="s">
        <v>22</v>
      </c>
      <c r="E5499" t="s">
        <v>23</v>
      </c>
      <c r="F5499" t="s">
        <v>24</v>
      </c>
      <c r="G5499">
        <v>2</v>
      </c>
      <c r="H5499">
        <v>0.90158000000000005</v>
      </c>
      <c r="I5499">
        <v>0.91142000000000001</v>
      </c>
      <c r="J5499">
        <v>0</v>
      </c>
      <c r="K5499">
        <v>0</v>
      </c>
      <c r="L5499">
        <v>1.8129999999999999</v>
      </c>
      <c r="M5499" t="s">
        <v>44</v>
      </c>
      <c r="N5499" t="s">
        <v>43</v>
      </c>
      <c r="O5499">
        <v>0.90157620590534604</v>
      </c>
      <c r="P5499">
        <v>0.91142408573910505</v>
      </c>
      <c r="Q5499">
        <v>0.90157620590534604</v>
      </c>
      <c r="R5499">
        <v>0.91142408573910505</v>
      </c>
      <c r="S5499">
        <v>0.81493001555209899</v>
      </c>
      <c r="T5499">
        <v>0.62328289801544301</v>
      </c>
      <c r="U5499" t="s">
        <v>51</v>
      </c>
      <c r="V5499" t="s">
        <v>52</v>
      </c>
      <c r="W5499" s="3" t="str">
        <f t="shared" si="85"/>
        <v>Holiday</v>
      </c>
      <c r="X5499" s="6">
        <f>Table1[[#This Row],[Utility 1]]*Table1[[#This Row],[Utility 2]]</f>
        <v>0.82171826919141111</v>
      </c>
    </row>
    <row r="5500" spans="1:24">
      <c r="A5500">
        <v>3.5259999999999998</v>
      </c>
      <c r="B5500">
        <v>191</v>
      </c>
      <c r="D5500" t="s">
        <v>22</v>
      </c>
      <c r="E5500" t="s">
        <v>23</v>
      </c>
      <c r="F5500" t="s">
        <v>24</v>
      </c>
      <c r="G5500">
        <v>2</v>
      </c>
      <c r="H5500">
        <v>0.79376999999999998</v>
      </c>
      <c r="I5500">
        <v>0.93867999999999996</v>
      </c>
      <c r="J5500">
        <v>6.4990000000000006E-2</v>
      </c>
      <c r="K5500">
        <v>0.12336999999999999</v>
      </c>
      <c r="L5500">
        <v>1.73245</v>
      </c>
      <c r="M5500" t="s">
        <v>43</v>
      </c>
      <c r="N5500" t="s">
        <v>44</v>
      </c>
      <c r="O5500">
        <v>0.93867811419194802</v>
      </c>
      <c r="P5500">
        <v>0.793766939301768</v>
      </c>
      <c r="Q5500">
        <v>0.93867811419194802</v>
      </c>
      <c r="R5500">
        <v>0.793766939301768</v>
      </c>
      <c r="S5500">
        <v>0.66377919013914899</v>
      </c>
      <c r="T5500">
        <v>0.86626089747263801</v>
      </c>
      <c r="U5500" t="s">
        <v>51</v>
      </c>
      <c r="V5500" t="s">
        <v>52</v>
      </c>
      <c r="W5500" s="3" t="str">
        <f t="shared" si="85"/>
        <v>Holiday</v>
      </c>
      <c r="X5500" s="6">
        <f>Table1[[#This Row],[Utility 1]]*Table1[[#This Row],[Utility 2]]</f>
        <v>0.74509165369169805</v>
      </c>
    </row>
    <row r="5501" spans="1:24">
      <c r="A5501">
        <v>6.46</v>
      </c>
      <c r="B5501">
        <v>624</v>
      </c>
      <c r="D5501" t="s">
        <v>22</v>
      </c>
      <c r="E5501" t="s">
        <v>23</v>
      </c>
      <c r="F5501" t="s">
        <v>24</v>
      </c>
      <c r="G5501">
        <v>2</v>
      </c>
      <c r="H5501">
        <v>0.79867999999999995</v>
      </c>
      <c r="I5501">
        <v>1</v>
      </c>
      <c r="J5501">
        <v>0</v>
      </c>
      <c r="K5501">
        <v>0.13577</v>
      </c>
      <c r="L5501">
        <v>1.7986800000000001</v>
      </c>
      <c r="M5501" t="s">
        <v>44</v>
      </c>
      <c r="N5501" t="s">
        <v>43</v>
      </c>
      <c r="O5501">
        <v>0.79868083292125303</v>
      </c>
      <c r="P5501">
        <v>1</v>
      </c>
      <c r="Q5501">
        <v>0.79868083292125303</v>
      </c>
      <c r="R5501">
        <v>1</v>
      </c>
      <c r="S5501">
        <v>0.63656164887377897</v>
      </c>
      <c r="T5501">
        <v>0.97293899695646402</v>
      </c>
      <c r="U5501" t="s">
        <v>51</v>
      </c>
      <c r="V5501" t="s">
        <v>52</v>
      </c>
      <c r="W5501" s="3" t="str">
        <f t="shared" si="85"/>
        <v>Holiday</v>
      </c>
      <c r="X5501" s="6">
        <f>Table1[[#This Row],[Utility 1]]*Table1[[#This Row],[Utility 2]]</f>
        <v>0.79868083292125303</v>
      </c>
    </row>
    <row r="5502" spans="1:24">
      <c r="A5502">
        <v>9.9619999999999997</v>
      </c>
      <c r="B5502">
        <v>952</v>
      </c>
      <c r="D5502" t="s">
        <v>22</v>
      </c>
      <c r="E5502" t="s">
        <v>24</v>
      </c>
      <c r="F5502" t="s">
        <v>24</v>
      </c>
      <c r="G5502">
        <v>0</v>
      </c>
      <c r="H5502">
        <v>0.5</v>
      </c>
      <c r="I5502">
        <v>0.5</v>
      </c>
      <c r="J5502">
        <v>1.22373</v>
      </c>
      <c r="K5502">
        <v>1.2962499999999999</v>
      </c>
      <c r="L5502">
        <v>0</v>
      </c>
      <c r="M5502" t="s">
        <v>31</v>
      </c>
      <c r="N5502" t="s">
        <v>61</v>
      </c>
      <c r="O5502">
        <v>0.5</v>
      </c>
      <c r="P5502">
        <v>0.5</v>
      </c>
      <c r="Q5502">
        <v>0.5</v>
      </c>
      <c r="R5502">
        <v>0.5</v>
      </c>
      <c r="S5502">
        <v>0</v>
      </c>
      <c r="T5502">
        <v>0</v>
      </c>
      <c r="U5502" t="s">
        <v>49</v>
      </c>
      <c r="V5502" t="s">
        <v>50</v>
      </c>
      <c r="W5502" s="3" t="str">
        <f t="shared" si="85"/>
        <v>Party</v>
      </c>
      <c r="X5502" s="6">
        <f>Table1[[#This Row],[Utility 1]]*Table1[[#This Row],[Utility 2]]</f>
        <v>0.25</v>
      </c>
    </row>
    <row r="5503" spans="1:24">
      <c r="A5503">
        <v>8.6969999999999992</v>
      </c>
      <c r="B5503">
        <v>952</v>
      </c>
      <c r="D5503" t="s">
        <v>22</v>
      </c>
      <c r="E5503" t="s">
        <v>24</v>
      </c>
      <c r="F5503" t="s">
        <v>24</v>
      </c>
      <c r="G5503">
        <v>0</v>
      </c>
      <c r="H5503">
        <v>0.5</v>
      </c>
      <c r="I5503">
        <v>0.5</v>
      </c>
      <c r="J5503">
        <v>1.22373</v>
      </c>
      <c r="K5503">
        <v>1.2962499999999999</v>
      </c>
      <c r="L5503">
        <v>0</v>
      </c>
      <c r="M5503" t="s">
        <v>61</v>
      </c>
      <c r="N5503" t="s">
        <v>31</v>
      </c>
      <c r="O5503">
        <v>0.5</v>
      </c>
      <c r="P5503">
        <v>0.5</v>
      </c>
      <c r="Q5503">
        <v>0.5</v>
      </c>
      <c r="R5503">
        <v>0.5</v>
      </c>
      <c r="S5503">
        <v>0</v>
      </c>
      <c r="T5503">
        <v>0</v>
      </c>
      <c r="U5503" t="s">
        <v>49</v>
      </c>
      <c r="V5503" t="s">
        <v>50</v>
      </c>
      <c r="W5503" s="3" t="str">
        <f t="shared" si="85"/>
        <v>Party</v>
      </c>
      <c r="X5503" s="6">
        <f>Table1[[#This Row],[Utility 1]]*Table1[[#This Row],[Utility 2]]</f>
        <v>0.25</v>
      </c>
    </row>
    <row r="5504" spans="1:24">
      <c r="A5504">
        <v>8.7509999999999994</v>
      </c>
      <c r="B5504">
        <v>952</v>
      </c>
      <c r="D5504" t="s">
        <v>22</v>
      </c>
      <c r="E5504" t="s">
        <v>24</v>
      </c>
      <c r="F5504" t="s">
        <v>24</v>
      </c>
      <c r="G5504">
        <v>0</v>
      </c>
      <c r="H5504">
        <v>0.5</v>
      </c>
      <c r="I5504">
        <v>0.5</v>
      </c>
      <c r="J5504">
        <v>1.22373</v>
      </c>
      <c r="K5504">
        <v>1.2962499999999999</v>
      </c>
      <c r="L5504">
        <v>0</v>
      </c>
      <c r="M5504" t="s">
        <v>31</v>
      </c>
      <c r="N5504" t="s">
        <v>61</v>
      </c>
      <c r="O5504">
        <v>0.5</v>
      </c>
      <c r="P5504">
        <v>0.5</v>
      </c>
      <c r="Q5504">
        <v>0.5</v>
      </c>
      <c r="R5504">
        <v>0.5</v>
      </c>
      <c r="S5504">
        <v>0</v>
      </c>
      <c r="T5504">
        <v>0</v>
      </c>
      <c r="U5504" t="s">
        <v>49</v>
      </c>
      <c r="V5504" t="s">
        <v>50</v>
      </c>
      <c r="W5504" s="3" t="str">
        <f t="shared" si="85"/>
        <v>Party</v>
      </c>
      <c r="X5504" s="6">
        <f>Table1[[#This Row],[Utility 1]]*Table1[[#This Row],[Utility 2]]</f>
        <v>0.25</v>
      </c>
    </row>
    <row r="5505" spans="1:24">
      <c r="A5505">
        <v>8.8079999999999998</v>
      </c>
      <c r="B5505">
        <v>952</v>
      </c>
      <c r="D5505" t="s">
        <v>22</v>
      </c>
      <c r="E5505" t="s">
        <v>24</v>
      </c>
      <c r="F5505" t="s">
        <v>24</v>
      </c>
      <c r="G5505">
        <v>0</v>
      </c>
      <c r="H5505">
        <v>0.5</v>
      </c>
      <c r="I5505">
        <v>0.5</v>
      </c>
      <c r="J5505">
        <v>1.22373</v>
      </c>
      <c r="K5505">
        <v>1.2962499999999999</v>
      </c>
      <c r="L5505">
        <v>0</v>
      </c>
      <c r="M5505" t="s">
        <v>61</v>
      </c>
      <c r="N5505" t="s">
        <v>31</v>
      </c>
      <c r="O5505">
        <v>0.5</v>
      </c>
      <c r="P5505">
        <v>0.5</v>
      </c>
      <c r="Q5505">
        <v>0.5</v>
      </c>
      <c r="R5505">
        <v>0.5</v>
      </c>
      <c r="S5505">
        <v>0</v>
      </c>
      <c r="T5505">
        <v>0</v>
      </c>
      <c r="U5505" t="s">
        <v>49</v>
      </c>
      <c r="V5505" t="s">
        <v>50</v>
      </c>
      <c r="W5505" s="3" t="str">
        <f t="shared" si="85"/>
        <v>Party</v>
      </c>
      <c r="X5505" s="6">
        <f>Table1[[#This Row],[Utility 1]]*Table1[[#This Row],[Utility 2]]</f>
        <v>0.25</v>
      </c>
    </row>
    <row r="5506" spans="1:24">
      <c r="A5506">
        <v>8.8079999999999998</v>
      </c>
      <c r="B5506">
        <v>952</v>
      </c>
      <c r="D5506" t="s">
        <v>22</v>
      </c>
      <c r="E5506" t="s">
        <v>24</v>
      </c>
      <c r="F5506" t="s">
        <v>24</v>
      </c>
      <c r="G5506">
        <v>0</v>
      </c>
      <c r="H5506">
        <v>0.5</v>
      </c>
      <c r="I5506">
        <v>0.5</v>
      </c>
      <c r="J5506">
        <v>1.22373</v>
      </c>
      <c r="K5506">
        <v>1.2962499999999999</v>
      </c>
      <c r="L5506">
        <v>0</v>
      </c>
      <c r="M5506" t="s">
        <v>31</v>
      </c>
      <c r="N5506" t="s">
        <v>61</v>
      </c>
      <c r="O5506">
        <v>0.5</v>
      </c>
      <c r="P5506">
        <v>0.5</v>
      </c>
      <c r="Q5506">
        <v>0.5</v>
      </c>
      <c r="R5506">
        <v>0.5</v>
      </c>
      <c r="S5506">
        <v>0</v>
      </c>
      <c r="T5506">
        <v>0</v>
      </c>
      <c r="U5506" t="s">
        <v>49</v>
      </c>
      <c r="V5506" t="s">
        <v>50</v>
      </c>
      <c r="W5506" s="3" t="str">
        <f t="shared" ref="W5506:W5569" si="86">IF(ISNUMBER(SEARCH("Itex",U5506)), "Itex vs Cypress", IF(ISNUMBER(SEARCH("laptop",U5506)), "Laptop", IF(ISNUMBER(SEARCH("England",U5506)), "England vs Zimbabwe", IF(ISNUMBER(SEARCH("Zimbabwe",U5506)), "England vs Zimbabwe", IF(ISNUMBER(SEARCH("party",U5506)), "Party", IF(ISNUMBER(SEARCH("holiday",U5506)), "Holiday", ""))))))</f>
        <v>Party</v>
      </c>
      <c r="X5506" s="6">
        <f>Table1[[#This Row],[Utility 1]]*Table1[[#This Row],[Utility 2]]</f>
        <v>0.25</v>
      </c>
    </row>
    <row r="5507" spans="1:24">
      <c r="A5507">
        <v>8.6219999999999999</v>
      </c>
      <c r="B5507">
        <v>952</v>
      </c>
      <c r="D5507" t="s">
        <v>22</v>
      </c>
      <c r="E5507" t="s">
        <v>24</v>
      </c>
      <c r="F5507" t="s">
        <v>24</v>
      </c>
      <c r="G5507">
        <v>0</v>
      </c>
      <c r="H5507">
        <v>0.5</v>
      </c>
      <c r="I5507">
        <v>0.5</v>
      </c>
      <c r="J5507">
        <v>1.22373</v>
      </c>
      <c r="K5507">
        <v>1.2962499999999999</v>
      </c>
      <c r="L5507">
        <v>0</v>
      </c>
      <c r="M5507" t="s">
        <v>61</v>
      </c>
      <c r="N5507" t="s">
        <v>31</v>
      </c>
      <c r="O5507">
        <v>0.5</v>
      </c>
      <c r="P5507">
        <v>0.5</v>
      </c>
      <c r="Q5507">
        <v>0.5</v>
      </c>
      <c r="R5507">
        <v>0.5</v>
      </c>
      <c r="S5507">
        <v>0</v>
      </c>
      <c r="T5507">
        <v>0</v>
      </c>
      <c r="U5507" t="s">
        <v>49</v>
      </c>
      <c r="V5507" t="s">
        <v>50</v>
      </c>
      <c r="W5507" s="3" t="str">
        <f t="shared" si="86"/>
        <v>Party</v>
      </c>
      <c r="X5507" s="6">
        <f>Table1[[#This Row],[Utility 1]]*Table1[[#This Row],[Utility 2]]</f>
        <v>0.25</v>
      </c>
    </row>
    <row r="5508" spans="1:24">
      <c r="A5508">
        <v>8.8019999999999996</v>
      </c>
      <c r="B5508">
        <v>952</v>
      </c>
      <c r="D5508" t="s">
        <v>22</v>
      </c>
      <c r="E5508" t="s">
        <v>24</v>
      </c>
      <c r="F5508" t="s">
        <v>24</v>
      </c>
      <c r="G5508">
        <v>0</v>
      </c>
      <c r="H5508">
        <v>0.5</v>
      </c>
      <c r="I5508">
        <v>0.5</v>
      </c>
      <c r="J5508">
        <v>1.22373</v>
      </c>
      <c r="K5508">
        <v>1.2962499999999999</v>
      </c>
      <c r="L5508">
        <v>0</v>
      </c>
      <c r="M5508" t="s">
        <v>31</v>
      </c>
      <c r="N5508" t="s">
        <v>61</v>
      </c>
      <c r="O5508">
        <v>0.5</v>
      </c>
      <c r="P5508">
        <v>0.5</v>
      </c>
      <c r="Q5508">
        <v>0.5</v>
      </c>
      <c r="R5508">
        <v>0.5</v>
      </c>
      <c r="S5508">
        <v>0</v>
      </c>
      <c r="T5508">
        <v>0</v>
      </c>
      <c r="U5508" t="s">
        <v>49</v>
      </c>
      <c r="V5508" t="s">
        <v>50</v>
      </c>
      <c r="W5508" s="3" t="str">
        <f t="shared" si="86"/>
        <v>Party</v>
      </c>
      <c r="X5508" s="6">
        <f>Table1[[#This Row],[Utility 1]]*Table1[[#This Row],[Utility 2]]</f>
        <v>0.25</v>
      </c>
    </row>
    <row r="5509" spans="1:24">
      <c r="A5509">
        <v>8.5329999999999995</v>
      </c>
      <c r="B5509">
        <v>952</v>
      </c>
      <c r="D5509" t="s">
        <v>22</v>
      </c>
      <c r="E5509" t="s">
        <v>24</v>
      </c>
      <c r="F5509" t="s">
        <v>24</v>
      </c>
      <c r="G5509">
        <v>0</v>
      </c>
      <c r="H5509">
        <v>0.5</v>
      </c>
      <c r="I5509">
        <v>0.5</v>
      </c>
      <c r="J5509">
        <v>1.22373</v>
      </c>
      <c r="K5509">
        <v>1.2962499999999999</v>
      </c>
      <c r="L5509">
        <v>0</v>
      </c>
      <c r="M5509" t="s">
        <v>61</v>
      </c>
      <c r="N5509" t="s">
        <v>31</v>
      </c>
      <c r="O5509">
        <v>0.5</v>
      </c>
      <c r="P5509">
        <v>0.5</v>
      </c>
      <c r="Q5509">
        <v>0.5</v>
      </c>
      <c r="R5509">
        <v>0.5</v>
      </c>
      <c r="S5509">
        <v>0</v>
      </c>
      <c r="T5509">
        <v>0</v>
      </c>
      <c r="U5509" t="s">
        <v>49</v>
      </c>
      <c r="V5509" t="s">
        <v>50</v>
      </c>
      <c r="W5509" s="3" t="str">
        <f t="shared" si="86"/>
        <v>Party</v>
      </c>
      <c r="X5509" s="6">
        <f>Table1[[#This Row],[Utility 1]]*Table1[[#This Row],[Utility 2]]</f>
        <v>0.25</v>
      </c>
    </row>
    <row r="5510" spans="1:24">
      <c r="A5510">
        <v>8.8170000000000002</v>
      </c>
      <c r="B5510">
        <v>952</v>
      </c>
      <c r="D5510" t="s">
        <v>22</v>
      </c>
      <c r="E5510" t="s">
        <v>24</v>
      </c>
      <c r="F5510" t="s">
        <v>24</v>
      </c>
      <c r="G5510">
        <v>0</v>
      </c>
      <c r="H5510">
        <v>0.5</v>
      </c>
      <c r="I5510">
        <v>0.5</v>
      </c>
      <c r="J5510">
        <v>1.22373</v>
      </c>
      <c r="K5510">
        <v>1.2962499999999999</v>
      </c>
      <c r="L5510">
        <v>0</v>
      </c>
      <c r="M5510" t="s">
        <v>31</v>
      </c>
      <c r="N5510" t="s">
        <v>61</v>
      </c>
      <c r="O5510">
        <v>0.5</v>
      </c>
      <c r="P5510">
        <v>0.5</v>
      </c>
      <c r="Q5510">
        <v>0.5</v>
      </c>
      <c r="R5510">
        <v>0.5</v>
      </c>
      <c r="S5510">
        <v>0</v>
      </c>
      <c r="T5510">
        <v>0</v>
      </c>
      <c r="U5510" t="s">
        <v>49</v>
      </c>
      <c r="V5510" t="s">
        <v>50</v>
      </c>
      <c r="W5510" s="3" t="str">
        <f t="shared" si="86"/>
        <v>Party</v>
      </c>
      <c r="X5510" s="6">
        <f>Table1[[#This Row],[Utility 1]]*Table1[[#This Row],[Utility 2]]</f>
        <v>0.25</v>
      </c>
    </row>
    <row r="5511" spans="1:24">
      <c r="A5511">
        <v>9.0969999999999995</v>
      </c>
      <c r="B5511">
        <v>952</v>
      </c>
      <c r="D5511" t="s">
        <v>22</v>
      </c>
      <c r="E5511" t="s">
        <v>24</v>
      </c>
      <c r="F5511" t="s">
        <v>24</v>
      </c>
      <c r="G5511">
        <v>0</v>
      </c>
      <c r="H5511">
        <v>0.5</v>
      </c>
      <c r="I5511">
        <v>0.5</v>
      </c>
      <c r="J5511">
        <v>1.22373</v>
      </c>
      <c r="K5511">
        <v>1.2962499999999999</v>
      </c>
      <c r="L5511">
        <v>0</v>
      </c>
      <c r="M5511" t="s">
        <v>61</v>
      </c>
      <c r="N5511" t="s">
        <v>31</v>
      </c>
      <c r="O5511">
        <v>0.5</v>
      </c>
      <c r="P5511">
        <v>0.5</v>
      </c>
      <c r="Q5511">
        <v>0.5</v>
      </c>
      <c r="R5511">
        <v>0.5</v>
      </c>
      <c r="S5511">
        <v>0</v>
      </c>
      <c r="T5511">
        <v>0</v>
      </c>
      <c r="U5511" t="s">
        <v>49</v>
      </c>
      <c r="V5511" t="s">
        <v>50</v>
      </c>
      <c r="W5511" s="3" t="str">
        <f t="shared" si="86"/>
        <v>Party</v>
      </c>
      <c r="X5511" s="6">
        <f>Table1[[#This Row],[Utility 1]]*Table1[[#This Row],[Utility 2]]</f>
        <v>0.25</v>
      </c>
    </row>
    <row r="5512" spans="1:24">
      <c r="A5512">
        <v>0.77300000000000002</v>
      </c>
      <c r="B5512">
        <v>424</v>
      </c>
      <c r="D5512" t="s">
        <v>22</v>
      </c>
      <c r="E5512" t="s">
        <v>23</v>
      </c>
      <c r="F5512" t="s">
        <v>24</v>
      </c>
      <c r="G5512">
        <v>2</v>
      </c>
      <c r="H5512">
        <v>0.85145999999999999</v>
      </c>
      <c r="I5512">
        <v>0.94127000000000005</v>
      </c>
      <c r="J5512">
        <v>0</v>
      </c>
      <c r="K5512">
        <v>0</v>
      </c>
      <c r="L5512">
        <v>1.7927299999999999</v>
      </c>
      <c r="M5512" t="s">
        <v>44</v>
      </c>
      <c r="N5512" t="s">
        <v>62</v>
      </c>
      <c r="O5512">
        <v>0.85145874103907004</v>
      </c>
      <c r="P5512">
        <v>0.94127272766447601</v>
      </c>
      <c r="Q5512">
        <v>0.85145874103907004</v>
      </c>
      <c r="R5512">
        <v>0.94127272766447601</v>
      </c>
      <c r="S5512">
        <v>0.78369325545774304</v>
      </c>
      <c r="T5512">
        <v>0.967013663912351</v>
      </c>
      <c r="U5512" t="s">
        <v>33</v>
      </c>
      <c r="V5512" t="s">
        <v>34</v>
      </c>
      <c r="W5512" s="3" t="str">
        <f t="shared" si="86"/>
        <v>Laptop</v>
      </c>
      <c r="X5512" s="6">
        <f>Table1[[#This Row],[Utility 1]]*Table1[[#This Row],[Utility 2]]</f>
        <v>0.80145489167160622</v>
      </c>
    </row>
    <row r="5513" spans="1:24">
      <c r="A5513">
        <v>1.1839999999999999</v>
      </c>
      <c r="B5513">
        <v>582</v>
      </c>
      <c r="D5513" t="s">
        <v>22</v>
      </c>
      <c r="E5513" t="s">
        <v>23</v>
      </c>
      <c r="F5513" t="s">
        <v>24</v>
      </c>
      <c r="G5513">
        <v>2</v>
      </c>
      <c r="H5513">
        <v>0.81508999999999998</v>
      </c>
      <c r="I5513">
        <v>1</v>
      </c>
      <c r="J5513">
        <v>0</v>
      </c>
      <c r="K5513">
        <v>0.19489999999999999</v>
      </c>
      <c r="L5513">
        <v>1.8150900000000001</v>
      </c>
      <c r="M5513" t="s">
        <v>62</v>
      </c>
      <c r="N5513" t="s">
        <v>44</v>
      </c>
      <c r="O5513">
        <v>1</v>
      </c>
      <c r="P5513">
        <v>0.81508996228364095</v>
      </c>
      <c r="Q5513">
        <v>1</v>
      </c>
      <c r="R5513">
        <v>0.81508996228364095</v>
      </c>
      <c r="S5513">
        <v>1</v>
      </c>
      <c r="T5513">
        <v>0.67092362718283105</v>
      </c>
      <c r="U5513" t="s">
        <v>33</v>
      </c>
      <c r="V5513" t="s">
        <v>34</v>
      </c>
      <c r="W5513" s="3" t="str">
        <f t="shared" si="86"/>
        <v>Laptop</v>
      </c>
      <c r="X5513" s="6">
        <f>Table1[[#This Row],[Utility 1]]*Table1[[#This Row],[Utility 2]]</f>
        <v>0.81508996228364095</v>
      </c>
    </row>
    <row r="5514" spans="1:24">
      <c r="A5514">
        <v>0.92100000000000004</v>
      </c>
      <c r="B5514">
        <v>424</v>
      </c>
      <c r="D5514" t="s">
        <v>22</v>
      </c>
      <c r="E5514" t="s">
        <v>23</v>
      </c>
      <c r="F5514" t="s">
        <v>24</v>
      </c>
      <c r="G5514">
        <v>2</v>
      </c>
      <c r="H5514">
        <v>0.85145999999999999</v>
      </c>
      <c r="I5514">
        <v>0.94127000000000005</v>
      </c>
      <c r="J5514">
        <v>0</v>
      </c>
      <c r="K5514">
        <v>0</v>
      </c>
      <c r="L5514">
        <v>1.7927299999999999</v>
      </c>
      <c r="M5514" t="s">
        <v>44</v>
      </c>
      <c r="N5514" t="s">
        <v>62</v>
      </c>
      <c r="O5514">
        <v>0.85145874103907004</v>
      </c>
      <c r="P5514">
        <v>0.94127272766447601</v>
      </c>
      <c r="Q5514">
        <v>0.85145874103907004</v>
      </c>
      <c r="R5514">
        <v>0.94127272766447601</v>
      </c>
      <c r="S5514">
        <v>0.78369325545774304</v>
      </c>
      <c r="T5514">
        <v>0.967013663912351</v>
      </c>
      <c r="U5514" t="s">
        <v>33</v>
      </c>
      <c r="V5514" t="s">
        <v>34</v>
      </c>
      <c r="W5514" s="3" t="str">
        <f t="shared" si="86"/>
        <v>Laptop</v>
      </c>
      <c r="X5514" s="6">
        <f>Table1[[#This Row],[Utility 1]]*Table1[[#This Row],[Utility 2]]</f>
        <v>0.80145489167160622</v>
      </c>
    </row>
    <row r="5515" spans="1:24">
      <c r="A5515">
        <v>1.9930000000000001</v>
      </c>
      <c r="B5515">
        <v>582</v>
      </c>
      <c r="D5515" t="s">
        <v>22</v>
      </c>
      <c r="E5515" t="s">
        <v>23</v>
      </c>
      <c r="F5515" t="s">
        <v>24</v>
      </c>
      <c r="G5515">
        <v>2</v>
      </c>
      <c r="H5515">
        <v>0.81508999999999998</v>
      </c>
      <c r="I5515">
        <v>1</v>
      </c>
      <c r="J5515">
        <v>0</v>
      </c>
      <c r="K5515">
        <v>0.19489999999999999</v>
      </c>
      <c r="L5515">
        <v>1.8150900000000001</v>
      </c>
      <c r="M5515" t="s">
        <v>62</v>
      </c>
      <c r="N5515" t="s">
        <v>44</v>
      </c>
      <c r="O5515">
        <v>1</v>
      </c>
      <c r="P5515">
        <v>0.81508996228364095</v>
      </c>
      <c r="Q5515">
        <v>1</v>
      </c>
      <c r="R5515">
        <v>0.81508996228364095</v>
      </c>
      <c r="S5515">
        <v>1</v>
      </c>
      <c r="T5515">
        <v>0.67092362718283105</v>
      </c>
      <c r="U5515" t="s">
        <v>33</v>
      </c>
      <c r="V5515" t="s">
        <v>34</v>
      </c>
      <c r="W5515" s="3" t="str">
        <f t="shared" si="86"/>
        <v>Laptop</v>
      </c>
      <c r="X5515" s="6">
        <f>Table1[[#This Row],[Utility 1]]*Table1[[#This Row],[Utility 2]]</f>
        <v>0.81508996228364095</v>
      </c>
    </row>
    <row r="5516" spans="1:24">
      <c r="A5516">
        <v>1.3680000000000001</v>
      </c>
      <c r="B5516">
        <v>424</v>
      </c>
      <c r="D5516" t="s">
        <v>22</v>
      </c>
      <c r="E5516" t="s">
        <v>23</v>
      </c>
      <c r="F5516" t="s">
        <v>24</v>
      </c>
      <c r="G5516">
        <v>2</v>
      </c>
      <c r="H5516">
        <v>0.85145999999999999</v>
      </c>
      <c r="I5516">
        <v>0.94127000000000005</v>
      </c>
      <c r="J5516">
        <v>0</v>
      </c>
      <c r="K5516">
        <v>0</v>
      </c>
      <c r="L5516">
        <v>1.7927299999999999</v>
      </c>
      <c r="M5516" t="s">
        <v>44</v>
      </c>
      <c r="N5516" t="s">
        <v>62</v>
      </c>
      <c r="O5516">
        <v>0.85145874103907004</v>
      </c>
      <c r="P5516">
        <v>0.94127272766447601</v>
      </c>
      <c r="Q5516">
        <v>0.85145874103907004</v>
      </c>
      <c r="R5516">
        <v>0.94127272766447601</v>
      </c>
      <c r="S5516">
        <v>0.78369325545774304</v>
      </c>
      <c r="T5516">
        <v>0.967013663912351</v>
      </c>
      <c r="U5516" t="s">
        <v>33</v>
      </c>
      <c r="V5516" t="s">
        <v>34</v>
      </c>
      <c r="W5516" s="3" t="str">
        <f t="shared" si="86"/>
        <v>Laptop</v>
      </c>
      <c r="X5516" s="6">
        <f>Table1[[#This Row],[Utility 1]]*Table1[[#This Row],[Utility 2]]</f>
        <v>0.80145489167160622</v>
      </c>
    </row>
    <row r="5517" spans="1:24">
      <c r="A5517">
        <v>1.8959999999999999</v>
      </c>
      <c r="B5517">
        <v>582</v>
      </c>
      <c r="D5517" t="s">
        <v>22</v>
      </c>
      <c r="E5517" t="s">
        <v>23</v>
      </c>
      <c r="F5517" t="s">
        <v>24</v>
      </c>
      <c r="G5517">
        <v>2</v>
      </c>
      <c r="H5517">
        <v>0.81508999999999998</v>
      </c>
      <c r="I5517">
        <v>1</v>
      </c>
      <c r="J5517">
        <v>0</v>
      </c>
      <c r="K5517">
        <v>0.19489999999999999</v>
      </c>
      <c r="L5517">
        <v>1.8150900000000001</v>
      </c>
      <c r="M5517" t="s">
        <v>62</v>
      </c>
      <c r="N5517" t="s">
        <v>44</v>
      </c>
      <c r="O5517">
        <v>1</v>
      </c>
      <c r="P5517">
        <v>0.81508996228364095</v>
      </c>
      <c r="Q5517">
        <v>1</v>
      </c>
      <c r="R5517">
        <v>0.81508996228364095</v>
      </c>
      <c r="S5517">
        <v>1</v>
      </c>
      <c r="T5517">
        <v>0.67092362718283105</v>
      </c>
      <c r="U5517" t="s">
        <v>33</v>
      </c>
      <c r="V5517" t="s">
        <v>34</v>
      </c>
      <c r="W5517" s="3" t="str">
        <f t="shared" si="86"/>
        <v>Laptop</v>
      </c>
      <c r="X5517" s="6">
        <f>Table1[[#This Row],[Utility 1]]*Table1[[#This Row],[Utility 2]]</f>
        <v>0.81508996228364095</v>
      </c>
    </row>
    <row r="5518" spans="1:24">
      <c r="A5518">
        <v>1.234</v>
      </c>
      <c r="B5518">
        <v>424</v>
      </c>
      <c r="D5518" t="s">
        <v>22</v>
      </c>
      <c r="E5518" t="s">
        <v>23</v>
      </c>
      <c r="F5518" t="s">
        <v>24</v>
      </c>
      <c r="G5518">
        <v>2</v>
      </c>
      <c r="H5518">
        <v>0.85145999999999999</v>
      </c>
      <c r="I5518">
        <v>0.94127000000000005</v>
      </c>
      <c r="J5518">
        <v>0</v>
      </c>
      <c r="K5518">
        <v>0</v>
      </c>
      <c r="L5518">
        <v>1.7927299999999999</v>
      </c>
      <c r="M5518" t="s">
        <v>44</v>
      </c>
      <c r="N5518" t="s">
        <v>62</v>
      </c>
      <c r="O5518">
        <v>0.85145874103907004</v>
      </c>
      <c r="P5518">
        <v>0.94127272766447601</v>
      </c>
      <c r="Q5518">
        <v>0.85145874103907004</v>
      </c>
      <c r="R5518">
        <v>0.94127272766447601</v>
      </c>
      <c r="S5518">
        <v>0.78369325545774304</v>
      </c>
      <c r="T5518">
        <v>0.967013663912351</v>
      </c>
      <c r="U5518" t="s">
        <v>33</v>
      </c>
      <c r="V5518" t="s">
        <v>34</v>
      </c>
      <c r="W5518" s="3" t="str">
        <f t="shared" si="86"/>
        <v>Laptop</v>
      </c>
      <c r="X5518" s="6">
        <f>Table1[[#This Row],[Utility 1]]*Table1[[#This Row],[Utility 2]]</f>
        <v>0.80145489167160622</v>
      </c>
    </row>
    <row r="5519" spans="1:24">
      <c r="A5519">
        <v>1.6180000000000001</v>
      </c>
      <c r="B5519">
        <v>582</v>
      </c>
      <c r="D5519" t="s">
        <v>22</v>
      </c>
      <c r="E5519" t="s">
        <v>23</v>
      </c>
      <c r="F5519" t="s">
        <v>24</v>
      </c>
      <c r="G5519">
        <v>2</v>
      </c>
      <c r="H5519">
        <v>0.81508999999999998</v>
      </c>
      <c r="I5519">
        <v>1</v>
      </c>
      <c r="J5519">
        <v>0</v>
      </c>
      <c r="K5519">
        <v>0.19489999999999999</v>
      </c>
      <c r="L5519">
        <v>1.8150900000000001</v>
      </c>
      <c r="M5519" t="s">
        <v>62</v>
      </c>
      <c r="N5519" t="s">
        <v>44</v>
      </c>
      <c r="O5519">
        <v>1</v>
      </c>
      <c r="P5519">
        <v>0.81508996228364095</v>
      </c>
      <c r="Q5519">
        <v>1</v>
      </c>
      <c r="R5519">
        <v>0.81508996228364095</v>
      </c>
      <c r="S5519">
        <v>1</v>
      </c>
      <c r="T5519">
        <v>0.67092362718283105</v>
      </c>
      <c r="U5519" t="s">
        <v>33</v>
      </c>
      <c r="V5519" t="s">
        <v>34</v>
      </c>
      <c r="W5519" s="3" t="str">
        <f t="shared" si="86"/>
        <v>Laptop</v>
      </c>
      <c r="X5519" s="6">
        <f>Table1[[#This Row],[Utility 1]]*Table1[[#This Row],[Utility 2]]</f>
        <v>0.81508996228364095</v>
      </c>
    </row>
    <row r="5520" spans="1:24">
      <c r="A5520">
        <v>1.3720000000000001</v>
      </c>
      <c r="B5520">
        <v>424</v>
      </c>
      <c r="D5520" t="s">
        <v>22</v>
      </c>
      <c r="E5520" t="s">
        <v>23</v>
      </c>
      <c r="F5520" t="s">
        <v>24</v>
      </c>
      <c r="G5520">
        <v>2</v>
      </c>
      <c r="H5520">
        <v>0.85145999999999999</v>
      </c>
      <c r="I5520">
        <v>0.94127000000000005</v>
      </c>
      <c r="J5520">
        <v>0</v>
      </c>
      <c r="K5520">
        <v>0</v>
      </c>
      <c r="L5520">
        <v>1.7927299999999999</v>
      </c>
      <c r="M5520" t="s">
        <v>44</v>
      </c>
      <c r="N5520" t="s">
        <v>62</v>
      </c>
      <c r="O5520">
        <v>0.85145874103907004</v>
      </c>
      <c r="P5520">
        <v>0.94127272766447601</v>
      </c>
      <c r="Q5520">
        <v>0.85145874103907004</v>
      </c>
      <c r="R5520">
        <v>0.94127272766447601</v>
      </c>
      <c r="S5520">
        <v>0.78369325545774304</v>
      </c>
      <c r="T5520">
        <v>0.967013663912351</v>
      </c>
      <c r="U5520" t="s">
        <v>33</v>
      </c>
      <c r="V5520" t="s">
        <v>34</v>
      </c>
      <c r="W5520" s="3" t="str">
        <f t="shared" si="86"/>
        <v>Laptop</v>
      </c>
      <c r="X5520" s="6">
        <f>Table1[[#This Row],[Utility 1]]*Table1[[#This Row],[Utility 2]]</f>
        <v>0.80145489167160622</v>
      </c>
    </row>
    <row r="5521" spans="1:24">
      <c r="A5521">
        <v>1.5980000000000001</v>
      </c>
      <c r="B5521">
        <v>582</v>
      </c>
      <c r="D5521" t="s">
        <v>22</v>
      </c>
      <c r="E5521" t="s">
        <v>23</v>
      </c>
      <c r="F5521" t="s">
        <v>24</v>
      </c>
      <c r="G5521">
        <v>2</v>
      </c>
      <c r="H5521">
        <v>0.81508999999999998</v>
      </c>
      <c r="I5521">
        <v>1</v>
      </c>
      <c r="J5521">
        <v>0</v>
      </c>
      <c r="K5521">
        <v>0.19489999999999999</v>
      </c>
      <c r="L5521">
        <v>1.8150900000000001</v>
      </c>
      <c r="M5521" t="s">
        <v>62</v>
      </c>
      <c r="N5521" t="s">
        <v>44</v>
      </c>
      <c r="O5521">
        <v>1</v>
      </c>
      <c r="P5521">
        <v>0.81508996228364095</v>
      </c>
      <c r="Q5521">
        <v>1</v>
      </c>
      <c r="R5521">
        <v>0.81508996228364095</v>
      </c>
      <c r="S5521">
        <v>1</v>
      </c>
      <c r="T5521">
        <v>0.67092362718283105</v>
      </c>
      <c r="U5521" t="s">
        <v>33</v>
      </c>
      <c r="V5521" t="s">
        <v>34</v>
      </c>
      <c r="W5521" s="3" t="str">
        <f t="shared" si="86"/>
        <v>Laptop</v>
      </c>
      <c r="X5521" s="6">
        <f>Table1[[#This Row],[Utility 1]]*Table1[[#This Row],[Utility 2]]</f>
        <v>0.81508996228364095</v>
      </c>
    </row>
    <row r="5522" spans="1:24">
      <c r="A5522">
        <v>1.8939999999999999</v>
      </c>
      <c r="B5522">
        <v>807</v>
      </c>
      <c r="D5522" t="s">
        <v>22</v>
      </c>
      <c r="E5522" t="s">
        <v>23</v>
      </c>
      <c r="F5522" t="s">
        <v>24</v>
      </c>
      <c r="G5522">
        <v>2</v>
      </c>
      <c r="H5522">
        <v>0.87382000000000004</v>
      </c>
      <c r="I5522">
        <v>0.87388999999999994</v>
      </c>
      <c r="J5522">
        <v>0</v>
      </c>
      <c r="K5522">
        <v>7.109E-2</v>
      </c>
      <c r="L5522">
        <v>1.7477100000000001</v>
      </c>
      <c r="M5522" t="s">
        <v>59</v>
      </c>
      <c r="N5522" t="s">
        <v>60</v>
      </c>
      <c r="O5522">
        <v>0.87389407590423596</v>
      </c>
      <c r="P5522">
        <v>0.87381723461916405</v>
      </c>
      <c r="Q5522">
        <v>0.87389407590423596</v>
      </c>
      <c r="R5522">
        <v>0.87381723461916405</v>
      </c>
      <c r="S5522">
        <v>0.82382892057026402</v>
      </c>
      <c r="T5522">
        <v>0</v>
      </c>
      <c r="U5522" t="s">
        <v>33</v>
      </c>
      <c r="V5522" t="s">
        <v>34</v>
      </c>
      <c r="W5522" s="3" t="str">
        <f t="shared" si="86"/>
        <v>Laptop</v>
      </c>
      <c r="X5522" s="6">
        <f>Table1[[#This Row],[Utility 1]]*Table1[[#This Row],[Utility 2]]</f>
        <v>0.76362370475670927</v>
      </c>
    </row>
    <row r="5523" spans="1:24">
      <c r="A5523">
        <v>0.30199999999999999</v>
      </c>
      <c r="B5523">
        <v>170</v>
      </c>
      <c r="D5523" t="s">
        <v>22</v>
      </c>
      <c r="E5523" t="s">
        <v>23</v>
      </c>
      <c r="F5523" t="s">
        <v>24</v>
      </c>
      <c r="G5523">
        <v>2</v>
      </c>
      <c r="H5523">
        <v>0.85145999999999999</v>
      </c>
      <c r="I5523">
        <v>0.94127000000000005</v>
      </c>
      <c r="J5523">
        <v>0</v>
      </c>
      <c r="K5523">
        <v>0</v>
      </c>
      <c r="L5523">
        <v>1.7927299999999999</v>
      </c>
      <c r="M5523" t="s">
        <v>60</v>
      </c>
      <c r="N5523" t="s">
        <v>59</v>
      </c>
      <c r="O5523">
        <v>0.85145874103907004</v>
      </c>
      <c r="P5523">
        <v>0.94127272766447601</v>
      </c>
      <c r="Q5523">
        <v>0.85145874103907004</v>
      </c>
      <c r="R5523">
        <v>0.94127272766447601</v>
      </c>
      <c r="S5523">
        <v>0</v>
      </c>
      <c r="T5523">
        <v>0.85714285714285698</v>
      </c>
      <c r="U5523" t="s">
        <v>33</v>
      </c>
      <c r="V5523" t="s">
        <v>34</v>
      </c>
      <c r="W5523" s="3" t="str">
        <f t="shared" si="86"/>
        <v>Laptop</v>
      </c>
      <c r="X5523" s="6">
        <f>Table1[[#This Row],[Utility 1]]*Table1[[#This Row],[Utility 2]]</f>
        <v>0.80145489167160622</v>
      </c>
    </row>
    <row r="5524" spans="1:24">
      <c r="A5524">
        <v>2.69</v>
      </c>
      <c r="B5524">
        <v>1001</v>
      </c>
      <c r="D5524" t="s">
        <v>22</v>
      </c>
      <c r="E5524" t="s">
        <v>24</v>
      </c>
      <c r="F5524" t="s">
        <v>24</v>
      </c>
      <c r="G5524">
        <v>1</v>
      </c>
      <c r="H5524">
        <v>0.4</v>
      </c>
      <c r="I5524">
        <v>0.7</v>
      </c>
      <c r="J5524">
        <v>1.2353700000000001</v>
      </c>
      <c r="K5524">
        <v>1.2692399999999999</v>
      </c>
      <c r="L5524">
        <v>0</v>
      </c>
      <c r="M5524" t="s">
        <v>59</v>
      </c>
      <c r="N5524" t="s">
        <v>60</v>
      </c>
      <c r="O5524">
        <v>0.4</v>
      </c>
      <c r="P5524">
        <v>0.7</v>
      </c>
      <c r="Q5524">
        <v>0.4</v>
      </c>
      <c r="R5524">
        <v>0.7</v>
      </c>
      <c r="S5524">
        <v>0</v>
      </c>
      <c r="T5524">
        <v>0</v>
      </c>
      <c r="U5524" t="s">
        <v>33</v>
      </c>
      <c r="V5524" t="s">
        <v>34</v>
      </c>
      <c r="W5524" s="3" t="str">
        <f t="shared" si="86"/>
        <v>Laptop</v>
      </c>
      <c r="X5524" s="6">
        <f>Table1[[#This Row],[Utility 1]]*Table1[[#This Row],[Utility 2]]</f>
        <v>0.27999999999999997</v>
      </c>
    </row>
    <row r="5525" spans="1:24">
      <c r="A5525">
        <v>0.27200000000000002</v>
      </c>
      <c r="B5525">
        <v>171</v>
      </c>
      <c r="D5525" t="s">
        <v>22</v>
      </c>
      <c r="E5525" t="s">
        <v>23</v>
      </c>
      <c r="F5525" t="s">
        <v>24</v>
      </c>
      <c r="G5525">
        <v>2</v>
      </c>
      <c r="H5525">
        <v>0.85145999999999999</v>
      </c>
      <c r="I5525">
        <v>0.94127000000000005</v>
      </c>
      <c r="J5525">
        <v>0</v>
      </c>
      <c r="K5525">
        <v>0</v>
      </c>
      <c r="L5525">
        <v>1.7927299999999999</v>
      </c>
      <c r="M5525" t="s">
        <v>60</v>
      </c>
      <c r="N5525" t="s">
        <v>59</v>
      </c>
      <c r="O5525">
        <v>0.85145874103907004</v>
      </c>
      <c r="P5525">
        <v>0.94127272766447601</v>
      </c>
      <c r="Q5525">
        <v>0.85145874103907004</v>
      </c>
      <c r="R5525">
        <v>0.94127272766447601</v>
      </c>
      <c r="S5525">
        <v>0</v>
      </c>
      <c r="T5525">
        <v>0.85714285714285698</v>
      </c>
      <c r="U5525" t="s">
        <v>33</v>
      </c>
      <c r="V5525" t="s">
        <v>34</v>
      </c>
      <c r="W5525" s="3" t="str">
        <f t="shared" si="86"/>
        <v>Laptop</v>
      </c>
      <c r="X5525" s="6">
        <f>Table1[[#This Row],[Utility 1]]*Table1[[#This Row],[Utility 2]]</f>
        <v>0.80145489167160622</v>
      </c>
    </row>
    <row r="5526" spans="1:24">
      <c r="A5526">
        <v>2.6680000000000001</v>
      </c>
      <c r="B5526">
        <v>1001</v>
      </c>
      <c r="D5526" t="s">
        <v>22</v>
      </c>
      <c r="E5526" t="s">
        <v>24</v>
      </c>
      <c r="F5526" t="s">
        <v>24</v>
      </c>
      <c r="G5526">
        <v>1</v>
      </c>
      <c r="H5526">
        <v>0.4</v>
      </c>
      <c r="I5526">
        <v>0.7</v>
      </c>
      <c r="J5526">
        <v>1.2353700000000001</v>
      </c>
      <c r="K5526">
        <v>1.2692399999999999</v>
      </c>
      <c r="L5526">
        <v>0</v>
      </c>
      <c r="M5526" t="s">
        <v>59</v>
      </c>
      <c r="N5526" t="s">
        <v>60</v>
      </c>
      <c r="O5526">
        <v>0.4</v>
      </c>
      <c r="P5526">
        <v>0.7</v>
      </c>
      <c r="Q5526">
        <v>0.4</v>
      </c>
      <c r="R5526">
        <v>0.7</v>
      </c>
      <c r="S5526">
        <v>0</v>
      </c>
      <c r="T5526">
        <v>0</v>
      </c>
      <c r="U5526" t="s">
        <v>33</v>
      </c>
      <c r="V5526" t="s">
        <v>34</v>
      </c>
      <c r="W5526" s="3" t="str">
        <f t="shared" si="86"/>
        <v>Laptop</v>
      </c>
      <c r="X5526" s="6">
        <f>Table1[[#This Row],[Utility 1]]*Table1[[#This Row],[Utility 2]]</f>
        <v>0.27999999999999997</v>
      </c>
    </row>
    <row r="5527" spans="1:24">
      <c r="A5527">
        <v>0.309</v>
      </c>
      <c r="B5527">
        <v>171</v>
      </c>
      <c r="D5527" t="s">
        <v>22</v>
      </c>
      <c r="E5527" t="s">
        <v>23</v>
      </c>
      <c r="F5527" t="s">
        <v>24</v>
      </c>
      <c r="G5527">
        <v>2</v>
      </c>
      <c r="H5527">
        <v>0.85145999999999999</v>
      </c>
      <c r="I5527">
        <v>0.94127000000000005</v>
      </c>
      <c r="J5527">
        <v>0</v>
      </c>
      <c r="K5527">
        <v>0</v>
      </c>
      <c r="L5527">
        <v>1.7927299999999999</v>
      </c>
      <c r="M5527" t="s">
        <v>60</v>
      </c>
      <c r="N5527" t="s">
        <v>59</v>
      </c>
      <c r="O5527">
        <v>0.85145874103907004</v>
      </c>
      <c r="P5527">
        <v>0.94127272766447601</v>
      </c>
      <c r="Q5527">
        <v>0.85145874103907004</v>
      </c>
      <c r="R5527">
        <v>0.94127272766447601</v>
      </c>
      <c r="S5527">
        <v>0</v>
      </c>
      <c r="T5527">
        <v>0.85714285714285698</v>
      </c>
      <c r="U5527" t="s">
        <v>33</v>
      </c>
      <c r="V5527" t="s">
        <v>34</v>
      </c>
      <c r="W5527" s="3" t="str">
        <f t="shared" si="86"/>
        <v>Laptop</v>
      </c>
      <c r="X5527" s="6">
        <f>Table1[[#This Row],[Utility 1]]*Table1[[#This Row],[Utility 2]]</f>
        <v>0.80145489167160622</v>
      </c>
    </row>
    <row r="5528" spans="1:24">
      <c r="A5528">
        <v>3.4159999999999999</v>
      </c>
      <c r="B5528">
        <v>1001</v>
      </c>
      <c r="D5528" t="s">
        <v>22</v>
      </c>
      <c r="E5528" t="s">
        <v>24</v>
      </c>
      <c r="F5528" t="s">
        <v>24</v>
      </c>
      <c r="G5528">
        <v>1</v>
      </c>
      <c r="H5528">
        <v>0.4</v>
      </c>
      <c r="I5528">
        <v>0.7</v>
      </c>
      <c r="J5528">
        <v>1.2353700000000001</v>
      </c>
      <c r="K5528">
        <v>1.2692399999999999</v>
      </c>
      <c r="L5528">
        <v>0</v>
      </c>
      <c r="M5528" t="s">
        <v>59</v>
      </c>
      <c r="N5528" t="s">
        <v>60</v>
      </c>
      <c r="O5528">
        <v>0.4</v>
      </c>
      <c r="P5528">
        <v>0.7</v>
      </c>
      <c r="Q5528">
        <v>0.4</v>
      </c>
      <c r="R5528">
        <v>0.7</v>
      </c>
      <c r="S5528">
        <v>0</v>
      </c>
      <c r="T5528">
        <v>0</v>
      </c>
      <c r="U5528" t="s">
        <v>33</v>
      </c>
      <c r="V5528" t="s">
        <v>34</v>
      </c>
      <c r="W5528" s="3" t="str">
        <f t="shared" si="86"/>
        <v>Laptop</v>
      </c>
      <c r="X5528" s="6">
        <f>Table1[[#This Row],[Utility 1]]*Table1[[#This Row],[Utility 2]]</f>
        <v>0.27999999999999997</v>
      </c>
    </row>
    <row r="5529" spans="1:24">
      <c r="A5529">
        <v>0.23</v>
      </c>
      <c r="B5529">
        <v>172</v>
      </c>
      <c r="D5529" t="s">
        <v>22</v>
      </c>
      <c r="E5529" t="s">
        <v>23</v>
      </c>
      <c r="F5529" t="s">
        <v>24</v>
      </c>
      <c r="G5529">
        <v>2</v>
      </c>
      <c r="H5529">
        <v>0.85145999999999999</v>
      </c>
      <c r="I5529">
        <v>0.94127000000000005</v>
      </c>
      <c r="J5529">
        <v>0</v>
      </c>
      <c r="K5529">
        <v>0</v>
      </c>
      <c r="L5529">
        <v>1.7927299999999999</v>
      </c>
      <c r="M5529" t="s">
        <v>60</v>
      </c>
      <c r="N5529" t="s">
        <v>59</v>
      </c>
      <c r="O5529">
        <v>0.85145874103907004</v>
      </c>
      <c r="P5529">
        <v>0.94127272766447601</v>
      </c>
      <c r="Q5529">
        <v>0.85145874103907004</v>
      </c>
      <c r="R5529">
        <v>0.94127272766447601</v>
      </c>
      <c r="S5529">
        <v>0</v>
      </c>
      <c r="T5529">
        <v>0.85714285714285698</v>
      </c>
      <c r="U5529" t="s">
        <v>33</v>
      </c>
      <c r="V5529" t="s">
        <v>34</v>
      </c>
      <c r="W5529" s="3" t="str">
        <f t="shared" si="86"/>
        <v>Laptop</v>
      </c>
      <c r="X5529" s="6">
        <f>Table1[[#This Row],[Utility 1]]*Table1[[#This Row],[Utility 2]]</f>
        <v>0.80145489167160622</v>
      </c>
    </row>
    <row r="5530" spans="1:24">
      <c r="A5530">
        <v>2.7989999999999999</v>
      </c>
      <c r="B5530">
        <v>998</v>
      </c>
      <c r="D5530" t="s">
        <v>22</v>
      </c>
      <c r="E5530" t="s">
        <v>23</v>
      </c>
      <c r="F5530" t="s">
        <v>24</v>
      </c>
      <c r="G5530">
        <v>2</v>
      </c>
      <c r="H5530">
        <v>0.87382000000000004</v>
      </c>
      <c r="I5530">
        <v>0.87388999999999994</v>
      </c>
      <c r="J5530">
        <v>0</v>
      </c>
      <c r="K5530">
        <v>7.109E-2</v>
      </c>
      <c r="L5530">
        <v>1.7477100000000001</v>
      </c>
      <c r="M5530" t="s">
        <v>59</v>
      </c>
      <c r="N5530" t="s">
        <v>60</v>
      </c>
      <c r="O5530">
        <v>0.87389407590423596</v>
      </c>
      <c r="P5530">
        <v>0.87381723461916405</v>
      </c>
      <c r="Q5530">
        <v>0.87389407590423596</v>
      </c>
      <c r="R5530">
        <v>0.87381723461916405</v>
      </c>
      <c r="S5530">
        <v>0.82382892057026402</v>
      </c>
      <c r="T5530">
        <v>0</v>
      </c>
      <c r="U5530" t="s">
        <v>33</v>
      </c>
      <c r="V5530" t="s">
        <v>34</v>
      </c>
      <c r="W5530" s="3" t="str">
        <f t="shared" si="86"/>
        <v>Laptop</v>
      </c>
      <c r="X5530" s="6">
        <f>Table1[[#This Row],[Utility 1]]*Table1[[#This Row],[Utility 2]]</f>
        <v>0.76362370475670927</v>
      </c>
    </row>
    <row r="5531" spans="1:24">
      <c r="A5531">
        <v>0.307</v>
      </c>
      <c r="B5531">
        <v>170</v>
      </c>
      <c r="D5531" t="s">
        <v>22</v>
      </c>
      <c r="E5531" t="s">
        <v>23</v>
      </c>
      <c r="F5531" t="s">
        <v>24</v>
      </c>
      <c r="G5531">
        <v>2</v>
      </c>
      <c r="H5531">
        <v>0.85145999999999999</v>
      </c>
      <c r="I5531">
        <v>0.94127000000000005</v>
      </c>
      <c r="J5531">
        <v>0</v>
      </c>
      <c r="K5531">
        <v>0</v>
      </c>
      <c r="L5531">
        <v>1.7927299999999999</v>
      </c>
      <c r="M5531" t="s">
        <v>60</v>
      </c>
      <c r="N5531" t="s">
        <v>59</v>
      </c>
      <c r="O5531">
        <v>0.85145874103907004</v>
      </c>
      <c r="P5531">
        <v>0.94127272766447601</v>
      </c>
      <c r="Q5531">
        <v>0.85145874103907004</v>
      </c>
      <c r="R5531">
        <v>0.94127272766447601</v>
      </c>
      <c r="S5531">
        <v>0</v>
      </c>
      <c r="T5531">
        <v>0.85714285714285698</v>
      </c>
      <c r="U5531" t="s">
        <v>33</v>
      </c>
      <c r="V5531" t="s">
        <v>34</v>
      </c>
      <c r="W5531" s="3" t="str">
        <f t="shared" si="86"/>
        <v>Laptop</v>
      </c>
      <c r="X5531" s="6">
        <f>Table1[[#This Row],[Utility 1]]*Table1[[#This Row],[Utility 2]]</f>
        <v>0.80145489167160622</v>
      </c>
    </row>
    <row r="5532" spans="1:24">
      <c r="B5532">
        <v>1</v>
      </c>
      <c r="C5532" t="s">
        <v>826</v>
      </c>
      <c r="D5532" t="s">
        <v>22</v>
      </c>
      <c r="E5532" t="s">
        <v>24</v>
      </c>
      <c r="G5532">
        <v>0</v>
      </c>
      <c r="M5532" t="s">
        <v>31</v>
      </c>
      <c r="N5532" t="s">
        <v>87</v>
      </c>
      <c r="O5532">
        <v>0.5</v>
      </c>
      <c r="P5532">
        <v>0.5</v>
      </c>
      <c r="Q5532">
        <v>0.5</v>
      </c>
      <c r="R5532">
        <v>0.5</v>
      </c>
      <c r="U5532" t="s">
        <v>66</v>
      </c>
      <c r="V5532" t="s">
        <v>67</v>
      </c>
      <c r="W5532" s="3" t="str">
        <f t="shared" si="86"/>
        <v>Party</v>
      </c>
      <c r="X5532" s="6">
        <f>Table1[[#This Row],[Utility 1]]*Table1[[#This Row],[Utility 2]]</f>
        <v>0.25</v>
      </c>
    </row>
    <row r="5533" spans="1:24">
      <c r="B5533">
        <v>1</v>
      </c>
      <c r="C5533" t="s">
        <v>827</v>
      </c>
      <c r="D5533" t="s">
        <v>22</v>
      </c>
      <c r="E5533" t="s">
        <v>24</v>
      </c>
      <c r="G5533">
        <v>0</v>
      </c>
      <c r="M5533" t="s">
        <v>87</v>
      </c>
      <c r="N5533" t="s">
        <v>31</v>
      </c>
      <c r="O5533">
        <v>0.5</v>
      </c>
      <c r="P5533">
        <v>0.5</v>
      </c>
      <c r="Q5533">
        <v>0.5</v>
      </c>
      <c r="R5533">
        <v>0.5</v>
      </c>
      <c r="U5533" t="s">
        <v>66</v>
      </c>
      <c r="V5533" t="s">
        <v>67</v>
      </c>
      <c r="W5533" s="3" t="str">
        <f t="shared" si="86"/>
        <v>Party</v>
      </c>
      <c r="X5533" s="6">
        <f>Table1[[#This Row],[Utility 1]]*Table1[[#This Row],[Utility 2]]</f>
        <v>0.25</v>
      </c>
    </row>
    <row r="5534" spans="1:24">
      <c r="B5534">
        <v>1</v>
      </c>
      <c r="C5534" t="s">
        <v>828</v>
      </c>
      <c r="D5534" t="s">
        <v>22</v>
      </c>
      <c r="E5534" t="s">
        <v>24</v>
      </c>
      <c r="G5534">
        <v>0</v>
      </c>
      <c r="M5534" t="s">
        <v>31</v>
      </c>
      <c r="N5534" t="s">
        <v>87</v>
      </c>
      <c r="O5534">
        <v>0.5</v>
      </c>
      <c r="P5534">
        <v>0.5</v>
      </c>
      <c r="Q5534">
        <v>0.5</v>
      </c>
      <c r="R5534">
        <v>0.5</v>
      </c>
      <c r="U5534" t="s">
        <v>66</v>
      </c>
      <c r="V5534" t="s">
        <v>67</v>
      </c>
      <c r="W5534" s="3" t="str">
        <f t="shared" si="86"/>
        <v>Party</v>
      </c>
      <c r="X5534" s="6">
        <f>Table1[[#This Row],[Utility 1]]*Table1[[#This Row],[Utility 2]]</f>
        <v>0.25</v>
      </c>
    </row>
    <row r="5535" spans="1:24">
      <c r="B5535">
        <v>1</v>
      </c>
      <c r="C5535" t="s">
        <v>829</v>
      </c>
      <c r="D5535" t="s">
        <v>22</v>
      </c>
      <c r="E5535" t="s">
        <v>24</v>
      </c>
      <c r="G5535">
        <v>0</v>
      </c>
      <c r="M5535" t="s">
        <v>87</v>
      </c>
      <c r="N5535" t="s">
        <v>31</v>
      </c>
      <c r="O5535">
        <v>0.5</v>
      </c>
      <c r="P5535">
        <v>0.5</v>
      </c>
      <c r="Q5535">
        <v>0.5</v>
      </c>
      <c r="R5535">
        <v>0.5</v>
      </c>
      <c r="U5535" t="s">
        <v>66</v>
      </c>
      <c r="V5535" t="s">
        <v>67</v>
      </c>
      <c r="W5535" s="3" t="str">
        <f t="shared" si="86"/>
        <v>Party</v>
      </c>
      <c r="X5535" s="6">
        <f>Table1[[#This Row],[Utility 1]]*Table1[[#This Row],[Utility 2]]</f>
        <v>0.25</v>
      </c>
    </row>
    <row r="5536" spans="1:24">
      <c r="B5536">
        <v>1</v>
      </c>
      <c r="C5536" t="s">
        <v>830</v>
      </c>
      <c r="D5536" t="s">
        <v>22</v>
      </c>
      <c r="E5536" t="s">
        <v>24</v>
      </c>
      <c r="G5536">
        <v>0</v>
      </c>
      <c r="M5536" t="s">
        <v>31</v>
      </c>
      <c r="N5536" t="s">
        <v>87</v>
      </c>
      <c r="O5536">
        <v>0.5</v>
      </c>
      <c r="P5536">
        <v>0.5</v>
      </c>
      <c r="Q5536">
        <v>0.5</v>
      </c>
      <c r="R5536">
        <v>0.5</v>
      </c>
      <c r="U5536" t="s">
        <v>66</v>
      </c>
      <c r="V5536" t="s">
        <v>67</v>
      </c>
      <c r="W5536" s="3" t="str">
        <f t="shared" si="86"/>
        <v>Party</v>
      </c>
      <c r="X5536" s="6">
        <f>Table1[[#This Row],[Utility 1]]*Table1[[#This Row],[Utility 2]]</f>
        <v>0.25</v>
      </c>
    </row>
    <row r="5537" spans="1:24">
      <c r="B5537">
        <v>1</v>
      </c>
      <c r="C5537" t="s">
        <v>831</v>
      </c>
      <c r="D5537" t="s">
        <v>22</v>
      </c>
      <c r="E5537" t="s">
        <v>24</v>
      </c>
      <c r="G5537">
        <v>0</v>
      </c>
      <c r="M5537" t="s">
        <v>87</v>
      </c>
      <c r="N5537" t="s">
        <v>31</v>
      </c>
      <c r="O5537">
        <v>0.5</v>
      </c>
      <c r="P5537">
        <v>0.5</v>
      </c>
      <c r="Q5537">
        <v>0.5</v>
      </c>
      <c r="R5537">
        <v>0.5</v>
      </c>
      <c r="U5537" t="s">
        <v>66</v>
      </c>
      <c r="V5537" t="s">
        <v>67</v>
      </c>
      <c r="W5537" s="3" t="str">
        <f t="shared" si="86"/>
        <v>Party</v>
      </c>
      <c r="X5537" s="6">
        <f>Table1[[#This Row],[Utility 1]]*Table1[[#This Row],[Utility 2]]</f>
        <v>0.25</v>
      </c>
    </row>
    <row r="5538" spans="1:24">
      <c r="B5538">
        <v>1</v>
      </c>
      <c r="C5538" t="s">
        <v>832</v>
      </c>
      <c r="D5538" t="s">
        <v>22</v>
      </c>
      <c r="E5538" t="s">
        <v>24</v>
      </c>
      <c r="G5538">
        <v>0</v>
      </c>
      <c r="M5538" t="s">
        <v>31</v>
      </c>
      <c r="N5538" t="s">
        <v>87</v>
      </c>
      <c r="O5538">
        <v>0.5</v>
      </c>
      <c r="P5538">
        <v>0.5</v>
      </c>
      <c r="Q5538">
        <v>0.5</v>
      </c>
      <c r="R5538">
        <v>0.5</v>
      </c>
      <c r="U5538" t="s">
        <v>66</v>
      </c>
      <c r="V5538" t="s">
        <v>67</v>
      </c>
      <c r="W5538" s="3" t="str">
        <f t="shared" si="86"/>
        <v>Party</v>
      </c>
      <c r="X5538" s="6">
        <f>Table1[[#This Row],[Utility 1]]*Table1[[#This Row],[Utility 2]]</f>
        <v>0.25</v>
      </c>
    </row>
    <row r="5539" spans="1:24">
      <c r="B5539">
        <v>1</v>
      </c>
      <c r="C5539" t="s">
        <v>833</v>
      </c>
      <c r="D5539" t="s">
        <v>22</v>
      </c>
      <c r="E5539" t="s">
        <v>24</v>
      </c>
      <c r="G5539">
        <v>0</v>
      </c>
      <c r="M5539" t="s">
        <v>87</v>
      </c>
      <c r="N5539" t="s">
        <v>31</v>
      </c>
      <c r="O5539">
        <v>0.5</v>
      </c>
      <c r="P5539">
        <v>0.5</v>
      </c>
      <c r="Q5539">
        <v>0.5</v>
      </c>
      <c r="R5539">
        <v>0.5</v>
      </c>
      <c r="U5539" t="s">
        <v>66</v>
      </c>
      <c r="V5539" t="s">
        <v>67</v>
      </c>
      <c r="W5539" s="3" t="str">
        <f t="shared" si="86"/>
        <v>Party</v>
      </c>
      <c r="X5539" s="6">
        <f>Table1[[#This Row],[Utility 1]]*Table1[[#This Row],[Utility 2]]</f>
        <v>0.25</v>
      </c>
    </row>
    <row r="5540" spans="1:24">
      <c r="B5540">
        <v>1</v>
      </c>
      <c r="C5540" t="s">
        <v>834</v>
      </c>
      <c r="D5540" t="s">
        <v>22</v>
      </c>
      <c r="E5540" t="s">
        <v>24</v>
      </c>
      <c r="G5540">
        <v>0</v>
      </c>
      <c r="M5540" t="s">
        <v>31</v>
      </c>
      <c r="N5540" t="s">
        <v>87</v>
      </c>
      <c r="O5540">
        <v>0.5</v>
      </c>
      <c r="P5540">
        <v>0.5</v>
      </c>
      <c r="Q5540">
        <v>0.5</v>
      </c>
      <c r="R5540">
        <v>0.5</v>
      </c>
      <c r="U5540" t="s">
        <v>66</v>
      </c>
      <c r="V5540" t="s">
        <v>67</v>
      </c>
      <c r="W5540" s="3" t="str">
        <f t="shared" si="86"/>
        <v>Party</v>
      </c>
      <c r="X5540" s="6">
        <f>Table1[[#This Row],[Utility 1]]*Table1[[#This Row],[Utility 2]]</f>
        <v>0.25</v>
      </c>
    </row>
    <row r="5541" spans="1:24">
      <c r="B5541">
        <v>1</v>
      </c>
      <c r="C5541" t="s">
        <v>835</v>
      </c>
      <c r="D5541" t="s">
        <v>22</v>
      </c>
      <c r="E5541" t="s">
        <v>24</v>
      </c>
      <c r="G5541">
        <v>0</v>
      </c>
      <c r="M5541" t="s">
        <v>87</v>
      </c>
      <c r="N5541" t="s">
        <v>31</v>
      </c>
      <c r="O5541">
        <v>0.5</v>
      </c>
      <c r="P5541">
        <v>0.5</v>
      </c>
      <c r="Q5541">
        <v>0.5</v>
      </c>
      <c r="R5541">
        <v>0.5</v>
      </c>
      <c r="U5541" t="s">
        <v>66</v>
      </c>
      <c r="V5541" t="s">
        <v>67</v>
      </c>
      <c r="W5541" s="3" t="str">
        <f t="shared" si="86"/>
        <v>Party</v>
      </c>
      <c r="X5541" s="6">
        <f>Table1[[#This Row],[Utility 1]]*Table1[[#This Row],[Utility 2]]</f>
        <v>0.25</v>
      </c>
    </row>
    <row r="5542" spans="1:24">
      <c r="B5542">
        <v>1</v>
      </c>
      <c r="C5542" t="s">
        <v>836</v>
      </c>
      <c r="D5542" t="s">
        <v>22</v>
      </c>
      <c r="E5542" t="s">
        <v>24</v>
      </c>
      <c r="G5542">
        <v>0</v>
      </c>
      <c r="M5542" t="s">
        <v>31</v>
      </c>
      <c r="N5542" t="s">
        <v>87</v>
      </c>
      <c r="O5542">
        <v>0.3</v>
      </c>
      <c r="P5542">
        <v>0.2</v>
      </c>
      <c r="Q5542">
        <v>0.3</v>
      </c>
      <c r="R5542">
        <v>0.2</v>
      </c>
      <c r="U5542" t="s">
        <v>88</v>
      </c>
      <c r="V5542" t="s">
        <v>89</v>
      </c>
      <c r="W5542" s="3" t="str">
        <f t="shared" si="86"/>
        <v>Itex vs Cypress</v>
      </c>
      <c r="X5542" s="6">
        <f>Table1[[#This Row],[Utility 1]]*Table1[[#This Row],[Utility 2]]</f>
        <v>0.06</v>
      </c>
    </row>
    <row r="5543" spans="1:24">
      <c r="B5543">
        <v>1</v>
      </c>
      <c r="C5543" t="s">
        <v>837</v>
      </c>
      <c r="D5543" t="s">
        <v>22</v>
      </c>
      <c r="E5543" t="s">
        <v>24</v>
      </c>
      <c r="G5543">
        <v>0</v>
      </c>
      <c r="M5543" t="s">
        <v>87</v>
      </c>
      <c r="N5543" t="s">
        <v>31</v>
      </c>
      <c r="O5543">
        <v>0.3</v>
      </c>
      <c r="P5543">
        <v>0.2</v>
      </c>
      <c r="Q5543">
        <v>0.3</v>
      </c>
      <c r="R5543">
        <v>0.2</v>
      </c>
      <c r="U5543" t="s">
        <v>88</v>
      </c>
      <c r="V5543" t="s">
        <v>89</v>
      </c>
      <c r="W5543" s="3" t="str">
        <f t="shared" si="86"/>
        <v>Itex vs Cypress</v>
      </c>
      <c r="X5543" s="6">
        <f>Table1[[#This Row],[Utility 1]]*Table1[[#This Row],[Utility 2]]</f>
        <v>0.06</v>
      </c>
    </row>
    <row r="5544" spans="1:24">
      <c r="B5544">
        <v>1</v>
      </c>
      <c r="C5544" t="s">
        <v>838</v>
      </c>
      <c r="D5544" t="s">
        <v>22</v>
      </c>
      <c r="E5544" t="s">
        <v>24</v>
      </c>
      <c r="G5544">
        <v>0</v>
      </c>
      <c r="M5544" t="s">
        <v>31</v>
      </c>
      <c r="N5544" t="s">
        <v>87</v>
      </c>
      <c r="O5544">
        <v>0.3</v>
      </c>
      <c r="P5544">
        <v>0.2</v>
      </c>
      <c r="Q5544">
        <v>0.3</v>
      </c>
      <c r="R5544">
        <v>0.2</v>
      </c>
      <c r="U5544" t="s">
        <v>88</v>
      </c>
      <c r="V5544" t="s">
        <v>89</v>
      </c>
      <c r="W5544" s="3" t="str">
        <f t="shared" si="86"/>
        <v>Itex vs Cypress</v>
      </c>
      <c r="X5544" s="6">
        <f>Table1[[#This Row],[Utility 1]]*Table1[[#This Row],[Utility 2]]</f>
        <v>0.06</v>
      </c>
    </row>
    <row r="5545" spans="1:24">
      <c r="B5545">
        <v>1</v>
      </c>
      <c r="C5545" t="s">
        <v>839</v>
      </c>
      <c r="D5545" t="s">
        <v>22</v>
      </c>
      <c r="E5545" t="s">
        <v>24</v>
      </c>
      <c r="G5545">
        <v>0</v>
      </c>
      <c r="M5545" t="s">
        <v>87</v>
      </c>
      <c r="N5545" t="s">
        <v>31</v>
      </c>
      <c r="O5545">
        <v>0.3</v>
      </c>
      <c r="P5545">
        <v>0.2</v>
      </c>
      <c r="Q5545">
        <v>0.3</v>
      </c>
      <c r="R5545">
        <v>0.2</v>
      </c>
      <c r="U5545" t="s">
        <v>88</v>
      </c>
      <c r="V5545" t="s">
        <v>89</v>
      </c>
      <c r="W5545" s="3" t="str">
        <f t="shared" si="86"/>
        <v>Itex vs Cypress</v>
      </c>
      <c r="X5545" s="6">
        <f>Table1[[#This Row],[Utility 1]]*Table1[[#This Row],[Utility 2]]</f>
        <v>0.06</v>
      </c>
    </row>
    <row r="5546" spans="1:24">
      <c r="B5546">
        <v>1</v>
      </c>
      <c r="C5546" t="s">
        <v>840</v>
      </c>
      <c r="D5546" t="s">
        <v>22</v>
      </c>
      <c r="E5546" t="s">
        <v>24</v>
      </c>
      <c r="G5546">
        <v>0</v>
      </c>
      <c r="M5546" t="s">
        <v>31</v>
      </c>
      <c r="N5546" t="s">
        <v>87</v>
      </c>
      <c r="O5546">
        <v>0.3</v>
      </c>
      <c r="P5546">
        <v>0.2</v>
      </c>
      <c r="Q5546">
        <v>0.3</v>
      </c>
      <c r="R5546">
        <v>0.2</v>
      </c>
      <c r="U5546" t="s">
        <v>88</v>
      </c>
      <c r="V5546" t="s">
        <v>89</v>
      </c>
      <c r="W5546" s="3" t="str">
        <f t="shared" si="86"/>
        <v>Itex vs Cypress</v>
      </c>
      <c r="X5546" s="6">
        <f>Table1[[#This Row],[Utility 1]]*Table1[[#This Row],[Utility 2]]</f>
        <v>0.06</v>
      </c>
    </row>
    <row r="5547" spans="1:24">
      <c r="B5547">
        <v>1</v>
      </c>
      <c r="C5547" t="s">
        <v>841</v>
      </c>
      <c r="D5547" t="s">
        <v>22</v>
      </c>
      <c r="E5547" t="s">
        <v>24</v>
      </c>
      <c r="G5547">
        <v>0</v>
      </c>
      <c r="M5547" t="s">
        <v>87</v>
      </c>
      <c r="N5547" t="s">
        <v>31</v>
      </c>
      <c r="O5547">
        <v>0.3</v>
      </c>
      <c r="P5547">
        <v>0.2</v>
      </c>
      <c r="Q5547">
        <v>0.3</v>
      </c>
      <c r="R5547">
        <v>0.2</v>
      </c>
      <c r="U5547" t="s">
        <v>88</v>
      </c>
      <c r="V5547" t="s">
        <v>89</v>
      </c>
      <c r="W5547" s="3" t="str">
        <f t="shared" si="86"/>
        <v>Itex vs Cypress</v>
      </c>
      <c r="X5547" s="6">
        <f>Table1[[#This Row],[Utility 1]]*Table1[[#This Row],[Utility 2]]</f>
        <v>0.06</v>
      </c>
    </row>
    <row r="5548" spans="1:24">
      <c r="B5548">
        <v>1</v>
      </c>
      <c r="C5548" t="s">
        <v>842</v>
      </c>
      <c r="D5548" t="s">
        <v>22</v>
      </c>
      <c r="E5548" t="s">
        <v>24</v>
      </c>
      <c r="G5548">
        <v>0</v>
      </c>
      <c r="M5548" t="s">
        <v>31</v>
      </c>
      <c r="N5548" t="s">
        <v>87</v>
      </c>
      <c r="O5548">
        <v>0.3</v>
      </c>
      <c r="P5548">
        <v>0.2</v>
      </c>
      <c r="Q5548">
        <v>0.3</v>
      </c>
      <c r="R5548">
        <v>0.2</v>
      </c>
      <c r="U5548" t="s">
        <v>88</v>
      </c>
      <c r="V5548" t="s">
        <v>89</v>
      </c>
      <c r="W5548" s="3" t="str">
        <f t="shared" si="86"/>
        <v>Itex vs Cypress</v>
      </c>
      <c r="X5548" s="6">
        <f>Table1[[#This Row],[Utility 1]]*Table1[[#This Row],[Utility 2]]</f>
        <v>0.06</v>
      </c>
    </row>
    <row r="5549" spans="1:24">
      <c r="B5549">
        <v>1</v>
      </c>
      <c r="C5549" t="s">
        <v>843</v>
      </c>
      <c r="D5549" t="s">
        <v>22</v>
      </c>
      <c r="E5549" t="s">
        <v>24</v>
      </c>
      <c r="G5549">
        <v>0</v>
      </c>
      <c r="M5549" t="s">
        <v>87</v>
      </c>
      <c r="N5549" t="s">
        <v>31</v>
      </c>
      <c r="O5549">
        <v>0.3</v>
      </c>
      <c r="P5549">
        <v>0.2</v>
      </c>
      <c r="Q5549">
        <v>0.3</v>
      </c>
      <c r="R5549">
        <v>0.2</v>
      </c>
      <c r="U5549" t="s">
        <v>88</v>
      </c>
      <c r="V5549" t="s">
        <v>89</v>
      </c>
      <c r="W5549" s="3" t="str">
        <f t="shared" si="86"/>
        <v>Itex vs Cypress</v>
      </c>
      <c r="X5549" s="6">
        <f>Table1[[#This Row],[Utility 1]]*Table1[[#This Row],[Utility 2]]</f>
        <v>0.06</v>
      </c>
    </row>
    <row r="5550" spans="1:24">
      <c r="B5550">
        <v>1</v>
      </c>
      <c r="C5550" t="s">
        <v>844</v>
      </c>
      <c r="D5550" t="s">
        <v>22</v>
      </c>
      <c r="E5550" t="s">
        <v>24</v>
      </c>
      <c r="G5550">
        <v>0</v>
      </c>
      <c r="M5550" t="s">
        <v>31</v>
      </c>
      <c r="N5550" t="s">
        <v>87</v>
      </c>
      <c r="O5550">
        <v>0.3</v>
      </c>
      <c r="P5550">
        <v>0.2</v>
      </c>
      <c r="Q5550">
        <v>0.3</v>
      </c>
      <c r="R5550">
        <v>0.2</v>
      </c>
      <c r="U5550" t="s">
        <v>88</v>
      </c>
      <c r="V5550" t="s">
        <v>89</v>
      </c>
      <c r="W5550" s="3" t="str">
        <f t="shared" si="86"/>
        <v>Itex vs Cypress</v>
      </c>
      <c r="X5550" s="6">
        <f>Table1[[#This Row],[Utility 1]]*Table1[[#This Row],[Utility 2]]</f>
        <v>0.06</v>
      </c>
    </row>
    <row r="5551" spans="1:24">
      <c r="B5551">
        <v>1</v>
      </c>
      <c r="C5551" t="s">
        <v>845</v>
      </c>
      <c r="D5551" t="s">
        <v>22</v>
      </c>
      <c r="E5551" t="s">
        <v>24</v>
      </c>
      <c r="G5551">
        <v>0</v>
      </c>
      <c r="M5551" t="s">
        <v>87</v>
      </c>
      <c r="N5551" t="s">
        <v>31</v>
      </c>
      <c r="O5551">
        <v>0.3</v>
      </c>
      <c r="P5551">
        <v>0.2</v>
      </c>
      <c r="Q5551">
        <v>0.3</v>
      </c>
      <c r="R5551">
        <v>0.2</v>
      </c>
      <c r="U5551" t="s">
        <v>88</v>
      </c>
      <c r="V5551" t="s">
        <v>89</v>
      </c>
      <c r="W5551" s="3" t="str">
        <f t="shared" si="86"/>
        <v>Itex vs Cypress</v>
      </c>
      <c r="X5551" s="6">
        <f>Table1[[#This Row],[Utility 1]]*Table1[[#This Row],[Utility 2]]</f>
        <v>0.06</v>
      </c>
    </row>
    <row r="5552" spans="1:24">
      <c r="A5552">
        <v>91.878</v>
      </c>
      <c r="B5552">
        <v>261</v>
      </c>
      <c r="D5552" t="s">
        <v>22</v>
      </c>
      <c r="E5552" t="s">
        <v>23</v>
      </c>
      <c r="F5552" t="s">
        <v>24</v>
      </c>
      <c r="G5552">
        <v>2</v>
      </c>
      <c r="H5552">
        <v>0.78342000000000001</v>
      </c>
      <c r="I5552">
        <v>0.91034000000000004</v>
      </c>
      <c r="J5552">
        <v>7.7340000000000006E-2</v>
      </c>
      <c r="K5552">
        <v>0.10413</v>
      </c>
      <c r="L5552">
        <v>1.6937599999999999</v>
      </c>
      <c r="M5552" t="s">
        <v>57</v>
      </c>
      <c r="N5552" t="s">
        <v>44</v>
      </c>
      <c r="O5552">
        <v>0.91034306267965903</v>
      </c>
      <c r="P5552">
        <v>0.78342033628528696</v>
      </c>
      <c r="Q5552">
        <v>0.91034306267965903</v>
      </c>
      <c r="R5552">
        <v>0.78342033628528696</v>
      </c>
      <c r="S5552">
        <v>0.81102646329922301</v>
      </c>
      <c r="T5552">
        <v>0.82799426708568002</v>
      </c>
      <c r="U5552" t="s">
        <v>49</v>
      </c>
      <c r="V5552" t="s">
        <v>50</v>
      </c>
      <c r="W5552" s="3" t="str">
        <f t="shared" si="86"/>
        <v>Party</v>
      </c>
      <c r="X5552" s="6">
        <f>Table1[[#This Row],[Utility 1]]*Table1[[#This Row],[Utility 2]]</f>
        <v>0.71318126829947659</v>
      </c>
    </row>
    <row r="5553" spans="1:24">
      <c r="A5553">
        <v>94.525000000000006</v>
      </c>
      <c r="B5553">
        <v>248</v>
      </c>
      <c r="D5553" t="s">
        <v>22</v>
      </c>
      <c r="E5553" t="s">
        <v>23</v>
      </c>
      <c r="F5553" t="s">
        <v>24</v>
      </c>
      <c r="G5553">
        <v>2</v>
      </c>
      <c r="H5553">
        <v>0.85602999999999996</v>
      </c>
      <c r="I5553">
        <v>0.89337999999999995</v>
      </c>
      <c r="J5553">
        <v>2.2550000000000001E-2</v>
      </c>
      <c r="K5553">
        <v>6.3990000000000005E-2</v>
      </c>
      <c r="L5553">
        <v>1.7494099999999999</v>
      </c>
      <c r="M5553" t="s">
        <v>44</v>
      </c>
      <c r="N5553" t="s">
        <v>57</v>
      </c>
      <c r="O5553">
        <v>0.89337909710865904</v>
      </c>
      <c r="P5553">
        <v>0.85603073985917999</v>
      </c>
      <c r="Q5553">
        <v>0.89337909710865904</v>
      </c>
      <c r="R5553">
        <v>0.85603073985917999</v>
      </c>
      <c r="S5553">
        <v>0.83440626533781503</v>
      </c>
      <c r="T5553">
        <v>0.84772204191406797</v>
      </c>
      <c r="U5553" t="s">
        <v>49</v>
      </c>
      <c r="V5553" t="s">
        <v>50</v>
      </c>
      <c r="W5553" s="3" t="str">
        <f t="shared" si="86"/>
        <v>Party</v>
      </c>
      <c r="X5553" s="6">
        <f>Table1[[#This Row],[Utility 1]]*Table1[[#This Row],[Utility 2]]</f>
        <v>0.76475996947265157</v>
      </c>
    </row>
    <row r="5554" spans="1:24">
      <c r="A5554">
        <v>105.211</v>
      </c>
      <c r="B5554">
        <v>318</v>
      </c>
      <c r="D5554" t="s">
        <v>22</v>
      </c>
      <c r="E5554" t="s">
        <v>23</v>
      </c>
      <c r="F5554" t="s">
        <v>24</v>
      </c>
      <c r="G5554">
        <v>2</v>
      </c>
      <c r="H5554">
        <v>0.85568</v>
      </c>
      <c r="I5554">
        <v>0.95299</v>
      </c>
      <c r="J5554">
        <v>2.2550000000000001E-2</v>
      </c>
      <c r="K5554">
        <v>2.2550000000000001E-2</v>
      </c>
      <c r="L5554">
        <v>1.80867</v>
      </c>
      <c r="M5554" t="s">
        <v>57</v>
      </c>
      <c r="N5554" t="s">
        <v>44</v>
      </c>
      <c r="O5554">
        <v>0.95298814887951599</v>
      </c>
      <c r="P5554">
        <v>0.85568376119239797</v>
      </c>
      <c r="Q5554">
        <v>0.95298814887951599</v>
      </c>
      <c r="R5554">
        <v>0.85568376119239797</v>
      </c>
      <c r="S5554">
        <v>0.84438763588273202</v>
      </c>
      <c r="T5554">
        <v>0.79785725809887498</v>
      </c>
      <c r="U5554" t="s">
        <v>49</v>
      </c>
      <c r="V5554" t="s">
        <v>50</v>
      </c>
      <c r="W5554" s="3" t="str">
        <f t="shared" si="86"/>
        <v>Party</v>
      </c>
      <c r="X5554" s="6">
        <f>Table1[[#This Row],[Utility 1]]*Table1[[#This Row],[Utility 2]]</f>
        <v>0.81545648360500522</v>
      </c>
    </row>
    <row r="5555" spans="1:24">
      <c r="A5555">
        <v>121.166</v>
      </c>
      <c r="B5555">
        <v>421</v>
      </c>
      <c r="D5555" t="s">
        <v>22</v>
      </c>
      <c r="E5555" t="s">
        <v>23</v>
      </c>
      <c r="F5555" t="s">
        <v>24</v>
      </c>
      <c r="G5555">
        <v>2</v>
      </c>
      <c r="H5555">
        <v>0.86484000000000005</v>
      </c>
      <c r="I5555">
        <v>0.89293999999999996</v>
      </c>
      <c r="J5555">
        <v>3.3800000000000002E-3</v>
      </c>
      <c r="K5555">
        <v>8.9779999999999999E-2</v>
      </c>
      <c r="L5555">
        <v>1.7577700000000001</v>
      </c>
      <c r="M5555" t="s">
        <v>44</v>
      </c>
      <c r="N5555" t="s">
        <v>57</v>
      </c>
      <c r="O5555">
        <v>0.86483624272885995</v>
      </c>
      <c r="P5555">
        <v>0.89293753016574895</v>
      </c>
      <c r="Q5555">
        <v>0.86483624272885995</v>
      </c>
      <c r="R5555">
        <v>0.89293753016574895</v>
      </c>
      <c r="S5555">
        <v>0.74573238594570901</v>
      </c>
      <c r="T5555">
        <v>0.88714665084462696</v>
      </c>
      <c r="U5555" t="s">
        <v>49</v>
      </c>
      <c r="V5555" t="s">
        <v>50</v>
      </c>
      <c r="W5555" s="3" t="str">
        <f t="shared" si="86"/>
        <v>Party</v>
      </c>
      <c r="X5555" s="6">
        <f>Table1[[#This Row],[Utility 1]]*Table1[[#This Row],[Utility 2]]</f>
        <v>0.77224473858013432</v>
      </c>
    </row>
    <row r="5556" spans="1:24">
      <c r="A5556">
        <v>1.446</v>
      </c>
      <c r="B5556">
        <v>7</v>
      </c>
      <c r="D5556" t="s">
        <v>22</v>
      </c>
      <c r="E5556" t="s">
        <v>23</v>
      </c>
      <c r="F5556" t="s">
        <v>24</v>
      </c>
      <c r="G5556">
        <v>2</v>
      </c>
      <c r="H5556">
        <v>0.86524999999999996</v>
      </c>
      <c r="I5556">
        <v>0.91547999999999996</v>
      </c>
      <c r="J5556">
        <v>0</v>
      </c>
      <c r="K5556">
        <v>9.5699999999999993E-2</v>
      </c>
      <c r="L5556">
        <v>1.7807299999999999</v>
      </c>
      <c r="M5556" t="s">
        <v>57</v>
      </c>
      <c r="N5556" t="s">
        <v>44</v>
      </c>
      <c r="O5556">
        <v>0.86524879776275798</v>
      </c>
      <c r="P5556">
        <v>0.91547965442558998</v>
      </c>
      <c r="Q5556">
        <v>0.86524879776275798</v>
      </c>
      <c r="R5556">
        <v>0.91547965442558998</v>
      </c>
      <c r="S5556">
        <v>0.80129250522416595</v>
      </c>
      <c r="T5556">
        <v>0.98136511483649302</v>
      </c>
      <c r="U5556" t="s">
        <v>49</v>
      </c>
      <c r="V5556" t="s">
        <v>50</v>
      </c>
      <c r="W5556" s="3" t="str">
        <f t="shared" si="86"/>
        <v>Party</v>
      </c>
      <c r="X5556" s="6">
        <f>Table1[[#This Row],[Utility 1]]*Table1[[#This Row],[Utility 2]]</f>
        <v>0.79211767036800684</v>
      </c>
    </row>
    <row r="5557" spans="1:24">
      <c r="A5557">
        <v>41.923999999999999</v>
      </c>
      <c r="B5557">
        <v>123</v>
      </c>
      <c r="D5557" t="s">
        <v>22</v>
      </c>
      <c r="E5557" t="s">
        <v>23</v>
      </c>
      <c r="F5557" t="s">
        <v>24</v>
      </c>
      <c r="G5557">
        <v>2</v>
      </c>
      <c r="H5557">
        <v>0.81472999999999995</v>
      </c>
      <c r="I5557">
        <v>0.89637</v>
      </c>
      <c r="J5557">
        <v>6.3890000000000002E-2</v>
      </c>
      <c r="K5557">
        <v>8.5339999999999999E-2</v>
      </c>
      <c r="L5557">
        <v>1.7111099999999999</v>
      </c>
      <c r="M5557" t="s">
        <v>44</v>
      </c>
      <c r="N5557" t="s">
        <v>57</v>
      </c>
      <c r="O5557">
        <v>0.89637451389359701</v>
      </c>
      <c r="P5557">
        <v>0.81473244339794504</v>
      </c>
      <c r="Q5557">
        <v>0.89637451389359701</v>
      </c>
      <c r="R5557">
        <v>0.81473244339794504</v>
      </c>
      <c r="S5557">
        <v>0.90618743043258998</v>
      </c>
      <c r="T5557">
        <v>0.80372809064025696</v>
      </c>
      <c r="U5557" t="s">
        <v>49</v>
      </c>
      <c r="V5557" t="s">
        <v>50</v>
      </c>
      <c r="W5557" s="3" t="str">
        <f t="shared" si="86"/>
        <v>Party</v>
      </c>
      <c r="X5557" s="6">
        <f>Table1[[#This Row],[Utility 1]]*Table1[[#This Row],[Utility 2]]</f>
        <v>0.73030539790417548</v>
      </c>
    </row>
    <row r="5558" spans="1:24">
      <c r="A5558">
        <v>121.74</v>
      </c>
      <c r="B5558">
        <v>397</v>
      </c>
      <c r="D5558" t="s">
        <v>22</v>
      </c>
      <c r="E5558" t="s">
        <v>23</v>
      </c>
      <c r="F5558" t="s">
        <v>24</v>
      </c>
      <c r="G5558">
        <v>2</v>
      </c>
      <c r="H5558">
        <v>0.84889000000000003</v>
      </c>
      <c r="I5558">
        <v>0.93013000000000001</v>
      </c>
      <c r="J5558">
        <v>7.5599999999999999E-3</v>
      </c>
      <c r="K5558">
        <v>0.11669</v>
      </c>
      <c r="L5558">
        <v>1.77902</v>
      </c>
      <c r="M5558" t="s">
        <v>57</v>
      </c>
      <c r="N5558" t="s">
        <v>44</v>
      </c>
      <c r="O5558">
        <v>0.84889058899943404</v>
      </c>
      <c r="P5558">
        <v>0.93012989713711103</v>
      </c>
      <c r="Q5558">
        <v>0.84889058899943404</v>
      </c>
      <c r="R5558">
        <v>0.93012989713711103</v>
      </c>
      <c r="S5558">
        <v>0.80845681224163601</v>
      </c>
      <c r="T5558">
        <v>0.75772404037610797</v>
      </c>
      <c r="U5558" t="s">
        <v>49</v>
      </c>
      <c r="V5558" t="s">
        <v>50</v>
      </c>
      <c r="W5558" s="3" t="str">
        <f t="shared" si="86"/>
        <v>Party</v>
      </c>
      <c r="X5558" s="6">
        <f>Table1[[#This Row],[Utility 1]]*Table1[[#This Row],[Utility 2]]</f>
        <v>0.78957851622670516</v>
      </c>
    </row>
    <row r="5559" spans="1:24">
      <c r="A5559">
        <v>123.065</v>
      </c>
      <c r="B5559">
        <v>474</v>
      </c>
      <c r="D5559" t="s">
        <v>22</v>
      </c>
      <c r="E5559" t="s">
        <v>23</v>
      </c>
      <c r="F5559" t="s">
        <v>24</v>
      </c>
      <c r="G5559">
        <v>2</v>
      </c>
      <c r="H5559">
        <v>0.86531000000000002</v>
      </c>
      <c r="I5559">
        <v>0.88122999999999996</v>
      </c>
      <c r="J5559">
        <v>1.503E-2</v>
      </c>
      <c r="K5559">
        <v>8.8139999999999996E-2</v>
      </c>
      <c r="L5559">
        <v>1.7465299999999999</v>
      </c>
      <c r="M5559" t="s">
        <v>44</v>
      </c>
      <c r="N5559" t="s">
        <v>57</v>
      </c>
      <c r="O5559">
        <v>0.86530831650253903</v>
      </c>
      <c r="P5559">
        <v>0.88122529579234998</v>
      </c>
      <c r="Q5559">
        <v>0.86530831650253903</v>
      </c>
      <c r="R5559">
        <v>0.88122529579234998</v>
      </c>
      <c r="S5559">
        <v>0.72033365966139395</v>
      </c>
      <c r="T5559">
        <v>0.84899377822875899</v>
      </c>
      <c r="U5559" t="s">
        <v>49</v>
      </c>
      <c r="V5559" t="s">
        <v>50</v>
      </c>
      <c r="W5559" s="3" t="str">
        <f t="shared" si="86"/>
        <v>Party</v>
      </c>
      <c r="X5559" s="6">
        <f>Table1[[#This Row],[Utility 1]]*Table1[[#This Row],[Utility 2]]</f>
        <v>0.76253157716153031</v>
      </c>
    </row>
    <row r="5560" spans="1:24">
      <c r="A5560">
        <v>17.529</v>
      </c>
      <c r="B5560">
        <v>60</v>
      </c>
      <c r="D5560" t="s">
        <v>22</v>
      </c>
      <c r="E5560" t="s">
        <v>23</v>
      </c>
      <c r="F5560" t="s">
        <v>24</v>
      </c>
      <c r="G5560">
        <v>2</v>
      </c>
      <c r="H5560">
        <v>0.84972000000000003</v>
      </c>
      <c r="I5560">
        <v>0.93764000000000003</v>
      </c>
      <c r="J5560">
        <v>0</v>
      </c>
      <c r="K5560">
        <v>0.1195</v>
      </c>
      <c r="L5560">
        <v>1.7873600000000001</v>
      </c>
      <c r="M5560" t="s">
        <v>57</v>
      </c>
      <c r="N5560" t="s">
        <v>44</v>
      </c>
      <c r="O5560">
        <v>0.84971569906722899</v>
      </c>
      <c r="P5560">
        <v>0.93764393855705797</v>
      </c>
      <c r="Q5560">
        <v>0.84971569906722899</v>
      </c>
      <c r="R5560">
        <v>0.93764393855705797</v>
      </c>
      <c r="S5560">
        <v>0.85437618196010501</v>
      </c>
      <c r="T5560">
        <v>0.94367526653521705</v>
      </c>
      <c r="U5560" t="s">
        <v>49</v>
      </c>
      <c r="V5560" t="s">
        <v>50</v>
      </c>
      <c r="W5560" s="3" t="str">
        <f t="shared" si="86"/>
        <v>Party</v>
      </c>
      <c r="X5560" s="6">
        <f>Table1[[#This Row],[Utility 1]]*Table1[[#This Row],[Utility 2]]</f>
        <v>0.79673077472716036</v>
      </c>
    </row>
    <row r="5561" spans="1:24">
      <c r="A5561">
        <v>41.811999999999998</v>
      </c>
      <c r="B5561">
        <v>133</v>
      </c>
      <c r="D5561" t="s">
        <v>22</v>
      </c>
      <c r="E5561" t="s">
        <v>23</v>
      </c>
      <c r="F5561" t="s">
        <v>24</v>
      </c>
      <c r="G5561">
        <v>2</v>
      </c>
      <c r="H5561">
        <v>0.75980000000000003</v>
      </c>
      <c r="I5561">
        <v>0.89556000000000002</v>
      </c>
      <c r="J5561">
        <v>0.10296</v>
      </c>
      <c r="K5561">
        <v>0.13178999999999999</v>
      </c>
      <c r="L5561">
        <v>1.6553599999999999</v>
      </c>
      <c r="M5561" t="s">
        <v>44</v>
      </c>
      <c r="N5561" t="s">
        <v>57</v>
      </c>
      <c r="O5561">
        <v>0.89556247956897295</v>
      </c>
      <c r="P5561">
        <v>0.75980028150260004</v>
      </c>
      <c r="Q5561">
        <v>0.89556247956897295</v>
      </c>
      <c r="R5561">
        <v>0.75980028150260004</v>
      </c>
      <c r="S5561">
        <v>0.899319571496766</v>
      </c>
      <c r="T5561">
        <v>0.80058186287130995</v>
      </c>
      <c r="U5561" t="s">
        <v>49</v>
      </c>
      <c r="V5561" t="s">
        <v>50</v>
      </c>
      <c r="W5561" s="3" t="str">
        <f t="shared" si="86"/>
        <v>Party</v>
      </c>
      <c r="X5561" s="6">
        <f>Table1[[#This Row],[Utility 1]]*Table1[[#This Row],[Utility 2]]</f>
        <v>0.6804486240796721</v>
      </c>
    </row>
    <row r="5562" spans="1:24">
      <c r="A5562">
        <v>2.4E-2</v>
      </c>
      <c r="B5562">
        <v>3</v>
      </c>
      <c r="D5562" t="s">
        <v>22</v>
      </c>
      <c r="E5562" t="s">
        <v>23</v>
      </c>
      <c r="F5562" t="s">
        <v>24</v>
      </c>
      <c r="G5562">
        <v>2</v>
      </c>
      <c r="H5562">
        <v>0.49791000000000002</v>
      </c>
      <c r="I5562">
        <v>1</v>
      </c>
      <c r="J5562">
        <v>0</v>
      </c>
      <c r="K5562">
        <v>0.49164999999999998</v>
      </c>
      <c r="L5562">
        <v>1.4979100000000001</v>
      </c>
      <c r="M5562" t="s">
        <v>25</v>
      </c>
      <c r="N5562" t="s">
        <v>62</v>
      </c>
      <c r="O5562">
        <v>0.49790652030306798</v>
      </c>
      <c r="P5562">
        <v>1</v>
      </c>
      <c r="Q5562">
        <v>0.49790652030306798</v>
      </c>
      <c r="R5562">
        <v>1</v>
      </c>
      <c r="S5562">
        <v>0</v>
      </c>
      <c r="T5562">
        <v>1</v>
      </c>
      <c r="U5562" t="s">
        <v>46</v>
      </c>
      <c r="V5562" t="s">
        <v>47</v>
      </c>
      <c r="W5562" s="3" t="str">
        <f t="shared" si="86"/>
        <v>England vs Zimbabwe</v>
      </c>
      <c r="X5562" s="6">
        <f>Table1[[#This Row],[Utility 1]]*Table1[[#This Row],[Utility 2]]</f>
        <v>0.49790652030306798</v>
      </c>
    </row>
    <row r="5563" spans="1:24">
      <c r="A5563">
        <v>2.9000000000000001E-2</v>
      </c>
      <c r="B5563">
        <v>4</v>
      </c>
      <c r="D5563" t="s">
        <v>22</v>
      </c>
      <c r="E5563" t="s">
        <v>23</v>
      </c>
      <c r="F5563" t="s">
        <v>24</v>
      </c>
      <c r="G5563">
        <v>2</v>
      </c>
      <c r="H5563">
        <v>0.68137000000000003</v>
      </c>
      <c r="I5563">
        <v>0.81177999999999995</v>
      </c>
      <c r="J5563">
        <v>0.1008</v>
      </c>
      <c r="K5563">
        <v>0.11183999999999999</v>
      </c>
      <c r="L5563">
        <v>1.49315</v>
      </c>
      <c r="M5563" t="s">
        <v>62</v>
      </c>
      <c r="N5563" t="s">
        <v>25</v>
      </c>
      <c r="O5563">
        <v>0.81177611368499702</v>
      </c>
      <c r="P5563">
        <v>0.68136970671623898</v>
      </c>
      <c r="Q5563">
        <v>0.81177611368499702</v>
      </c>
      <c r="R5563">
        <v>0.68136970671623898</v>
      </c>
      <c r="S5563">
        <v>1</v>
      </c>
      <c r="T5563">
        <v>0</v>
      </c>
      <c r="U5563" t="s">
        <v>46</v>
      </c>
      <c r="V5563" t="s">
        <v>47</v>
      </c>
      <c r="W5563" s="3" t="str">
        <f t="shared" si="86"/>
        <v>England vs Zimbabwe</v>
      </c>
      <c r="X5563" s="6">
        <f>Table1[[#This Row],[Utility 1]]*Table1[[#This Row],[Utility 2]]</f>
        <v>0.55311965250079465</v>
      </c>
    </row>
    <row r="5564" spans="1:24">
      <c r="A5564">
        <v>1.0999999999999999E-2</v>
      </c>
      <c r="B5564">
        <v>3</v>
      </c>
      <c r="D5564" t="s">
        <v>22</v>
      </c>
      <c r="E5564" t="s">
        <v>23</v>
      </c>
      <c r="F5564" t="s">
        <v>24</v>
      </c>
      <c r="G5564">
        <v>2</v>
      </c>
      <c r="H5564">
        <v>0.49791000000000002</v>
      </c>
      <c r="I5564">
        <v>1</v>
      </c>
      <c r="J5564">
        <v>0</v>
      </c>
      <c r="K5564">
        <v>0.49164999999999998</v>
      </c>
      <c r="L5564">
        <v>1.4979100000000001</v>
      </c>
      <c r="M5564" t="s">
        <v>25</v>
      </c>
      <c r="N5564" t="s">
        <v>62</v>
      </c>
      <c r="O5564">
        <v>0.49790652030306798</v>
      </c>
      <c r="P5564">
        <v>1</v>
      </c>
      <c r="Q5564">
        <v>0.49790652030306798</v>
      </c>
      <c r="R5564">
        <v>1</v>
      </c>
      <c r="S5564">
        <v>0</v>
      </c>
      <c r="T5564">
        <v>1</v>
      </c>
      <c r="U5564" t="s">
        <v>46</v>
      </c>
      <c r="V5564" t="s">
        <v>47</v>
      </c>
      <c r="W5564" s="3" t="str">
        <f t="shared" si="86"/>
        <v>England vs Zimbabwe</v>
      </c>
      <c r="X5564" s="6">
        <f>Table1[[#This Row],[Utility 1]]*Table1[[#This Row],[Utility 2]]</f>
        <v>0.49790652030306798</v>
      </c>
    </row>
    <row r="5565" spans="1:24">
      <c r="A5565">
        <v>7.0000000000000001E-3</v>
      </c>
      <c r="B5565">
        <v>2</v>
      </c>
      <c r="D5565" t="s">
        <v>22</v>
      </c>
      <c r="E5565" t="s">
        <v>23</v>
      </c>
      <c r="F5565" t="s">
        <v>24</v>
      </c>
      <c r="G5565">
        <v>2</v>
      </c>
      <c r="H5565">
        <v>0.55378000000000005</v>
      </c>
      <c r="I5565">
        <v>0.83560999999999996</v>
      </c>
      <c r="J5565">
        <v>0.12748999999999999</v>
      </c>
      <c r="K5565">
        <v>0.19458</v>
      </c>
      <c r="L5565">
        <v>1.3894</v>
      </c>
      <c r="M5565" t="s">
        <v>62</v>
      </c>
      <c r="N5565" t="s">
        <v>25</v>
      </c>
      <c r="O5565">
        <v>0.835614862941228</v>
      </c>
      <c r="P5565">
        <v>0.55378399573489701</v>
      </c>
      <c r="Q5565">
        <v>0.835614862941228</v>
      </c>
      <c r="R5565">
        <v>0.55378399573489701</v>
      </c>
      <c r="S5565">
        <v>1</v>
      </c>
      <c r="T5565">
        <v>0</v>
      </c>
      <c r="U5565" t="s">
        <v>46</v>
      </c>
      <c r="V5565" t="s">
        <v>47</v>
      </c>
      <c r="W5565" s="3" t="str">
        <f t="shared" si="86"/>
        <v>England vs Zimbabwe</v>
      </c>
      <c r="X5565" s="6">
        <f>Table1[[#This Row],[Utility 1]]*Table1[[#This Row],[Utility 2]]</f>
        <v>0.46275013769506157</v>
      </c>
    </row>
    <row r="5566" spans="1:24">
      <c r="A5566">
        <v>1.2E-2</v>
      </c>
      <c r="B5566">
        <v>3</v>
      </c>
      <c r="D5566" t="s">
        <v>22</v>
      </c>
      <c r="E5566" t="s">
        <v>23</v>
      </c>
      <c r="F5566" t="s">
        <v>24</v>
      </c>
      <c r="G5566">
        <v>2</v>
      </c>
      <c r="H5566">
        <v>0.49791000000000002</v>
      </c>
      <c r="I5566">
        <v>1</v>
      </c>
      <c r="J5566">
        <v>0</v>
      </c>
      <c r="K5566">
        <v>0.49164999999999998</v>
      </c>
      <c r="L5566">
        <v>1.4979100000000001</v>
      </c>
      <c r="M5566" t="s">
        <v>25</v>
      </c>
      <c r="N5566" t="s">
        <v>62</v>
      </c>
      <c r="O5566">
        <v>0.49790652030306798</v>
      </c>
      <c r="P5566">
        <v>1</v>
      </c>
      <c r="Q5566">
        <v>0.49790652030306798</v>
      </c>
      <c r="R5566">
        <v>1</v>
      </c>
      <c r="S5566">
        <v>0</v>
      </c>
      <c r="T5566">
        <v>0.999999999999999</v>
      </c>
      <c r="U5566" t="s">
        <v>46</v>
      </c>
      <c r="V5566" t="s">
        <v>47</v>
      </c>
      <c r="W5566" s="3" t="str">
        <f t="shared" si="86"/>
        <v>England vs Zimbabwe</v>
      </c>
      <c r="X5566" s="6">
        <f>Table1[[#This Row],[Utility 1]]*Table1[[#This Row],[Utility 2]]</f>
        <v>0.49790652030306798</v>
      </c>
    </row>
    <row r="5567" spans="1:24">
      <c r="A5567">
        <v>7.0000000000000001E-3</v>
      </c>
      <c r="B5567">
        <v>2</v>
      </c>
      <c r="D5567" t="s">
        <v>22</v>
      </c>
      <c r="E5567" t="s">
        <v>23</v>
      </c>
      <c r="F5567" t="s">
        <v>24</v>
      </c>
      <c r="G5567">
        <v>2</v>
      </c>
      <c r="H5567">
        <v>0.56532000000000004</v>
      </c>
      <c r="I5567">
        <v>0.95615000000000006</v>
      </c>
      <c r="J5567">
        <v>0</v>
      </c>
      <c r="K5567">
        <v>0.41122999999999998</v>
      </c>
      <c r="L5567">
        <v>1.5214799999999999</v>
      </c>
      <c r="M5567" t="s">
        <v>62</v>
      </c>
      <c r="N5567" t="s">
        <v>25</v>
      </c>
      <c r="O5567">
        <v>0.56532305551289996</v>
      </c>
      <c r="P5567">
        <v>0.95615208609615698</v>
      </c>
      <c r="Q5567">
        <v>0.56532305551289996</v>
      </c>
      <c r="R5567">
        <v>0.95615208609615698</v>
      </c>
      <c r="S5567">
        <v>1</v>
      </c>
      <c r="T5567">
        <v>0</v>
      </c>
      <c r="U5567" t="s">
        <v>46</v>
      </c>
      <c r="V5567" t="s">
        <v>47</v>
      </c>
      <c r="W5567" s="3" t="str">
        <f t="shared" si="86"/>
        <v>England vs Zimbabwe</v>
      </c>
      <c r="X5567" s="6">
        <f>Table1[[#This Row],[Utility 1]]*Table1[[#This Row],[Utility 2]]</f>
        <v>0.5405348188469129</v>
      </c>
    </row>
    <row r="5568" spans="1:24">
      <c r="A5568">
        <v>5.0000000000000001E-3</v>
      </c>
      <c r="B5568">
        <v>3</v>
      </c>
      <c r="D5568" t="s">
        <v>22</v>
      </c>
      <c r="E5568" t="s">
        <v>23</v>
      </c>
      <c r="F5568" t="s">
        <v>24</v>
      </c>
      <c r="G5568">
        <v>2</v>
      </c>
      <c r="H5568">
        <v>0.49791000000000002</v>
      </c>
      <c r="I5568">
        <v>1</v>
      </c>
      <c r="J5568">
        <v>0</v>
      </c>
      <c r="K5568">
        <v>0.49164999999999998</v>
      </c>
      <c r="L5568">
        <v>1.4979100000000001</v>
      </c>
      <c r="M5568" t="s">
        <v>25</v>
      </c>
      <c r="N5568" t="s">
        <v>62</v>
      </c>
      <c r="O5568">
        <v>0.49790652030306798</v>
      </c>
      <c r="P5568">
        <v>1</v>
      </c>
      <c r="Q5568">
        <v>0.49790652030306798</v>
      </c>
      <c r="R5568">
        <v>1</v>
      </c>
      <c r="S5568">
        <v>0</v>
      </c>
      <c r="T5568">
        <v>1</v>
      </c>
      <c r="U5568" t="s">
        <v>46</v>
      </c>
      <c r="V5568" t="s">
        <v>47</v>
      </c>
      <c r="W5568" s="3" t="str">
        <f t="shared" si="86"/>
        <v>England vs Zimbabwe</v>
      </c>
      <c r="X5568" s="6">
        <f>Table1[[#This Row],[Utility 1]]*Table1[[#This Row],[Utility 2]]</f>
        <v>0.49790652030306798</v>
      </c>
    </row>
    <row r="5569" spans="1:24">
      <c r="A5569">
        <v>6.0000000000000001E-3</v>
      </c>
      <c r="B5569">
        <v>2</v>
      </c>
      <c r="D5569" t="s">
        <v>22</v>
      </c>
      <c r="E5569" t="s">
        <v>23</v>
      </c>
      <c r="F5569" t="s">
        <v>24</v>
      </c>
      <c r="G5569">
        <v>2</v>
      </c>
      <c r="H5569">
        <v>0.76761999999999997</v>
      </c>
      <c r="I5569">
        <v>0.82738</v>
      </c>
      <c r="J5569">
        <v>0</v>
      </c>
      <c r="K5569">
        <v>0.17143</v>
      </c>
      <c r="L5569">
        <v>1.59501</v>
      </c>
      <c r="M5569" t="s">
        <v>62</v>
      </c>
      <c r="N5569" t="s">
        <v>25</v>
      </c>
      <c r="O5569">
        <v>0.76762482611393401</v>
      </c>
      <c r="P5569">
        <v>0.82738074068706402</v>
      </c>
      <c r="Q5569">
        <v>0.76762482611393401</v>
      </c>
      <c r="R5569">
        <v>0.82738074068706402</v>
      </c>
      <c r="S5569">
        <v>1</v>
      </c>
      <c r="T5569">
        <v>0</v>
      </c>
      <c r="U5569" t="s">
        <v>46</v>
      </c>
      <c r="V5569" t="s">
        <v>47</v>
      </c>
      <c r="W5569" s="3" t="str">
        <f t="shared" si="86"/>
        <v>England vs Zimbabwe</v>
      </c>
      <c r="X5569" s="6">
        <f>Table1[[#This Row],[Utility 1]]*Table1[[#This Row],[Utility 2]]</f>
        <v>0.63511799719992545</v>
      </c>
    </row>
    <row r="5570" spans="1:24">
      <c r="A5570">
        <v>6.0000000000000001E-3</v>
      </c>
      <c r="B5570">
        <v>3</v>
      </c>
      <c r="D5570" t="s">
        <v>22</v>
      </c>
      <c r="E5570" t="s">
        <v>23</v>
      </c>
      <c r="F5570" t="s">
        <v>24</v>
      </c>
      <c r="G5570">
        <v>2</v>
      </c>
      <c r="H5570">
        <v>0.49791000000000002</v>
      </c>
      <c r="I5570">
        <v>1</v>
      </c>
      <c r="J5570">
        <v>0</v>
      </c>
      <c r="K5570">
        <v>0.49164999999999998</v>
      </c>
      <c r="L5570">
        <v>1.4979100000000001</v>
      </c>
      <c r="M5570" t="s">
        <v>25</v>
      </c>
      <c r="N5570" t="s">
        <v>62</v>
      </c>
      <c r="O5570">
        <v>0.49790652030306798</v>
      </c>
      <c r="P5570">
        <v>1</v>
      </c>
      <c r="Q5570">
        <v>0.49790652030306798</v>
      </c>
      <c r="R5570">
        <v>1</v>
      </c>
      <c r="S5570">
        <v>0</v>
      </c>
      <c r="T5570">
        <v>1</v>
      </c>
      <c r="U5570" t="s">
        <v>46</v>
      </c>
      <c r="V5570" t="s">
        <v>47</v>
      </c>
      <c r="W5570" s="3" t="str">
        <f t="shared" ref="W5570:W5633" si="87">IF(ISNUMBER(SEARCH("Itex",U5570)), "Itex vs Cypress", IF(ISNUMBER(SEARCH("laptop",U5570)), "Laptop", IF(ISNUMBER(SEARCH("England",U5570)), "England vs Zimbabwe", IF(ISNUMBER(SEARCH("Zimbabwe",U5570)), "England vs Zimbabwe", IF(ISNUMBER(SEARCH("party",U5570)), "Party", IF(ISNUMBER(SEARCH("holiday",U5570)), "Holiday", ""))))))</f>
        <v>England vs Zimbabwe</v>
      </c>
      <c r="X5570" s="6">
        <f>Table1[[#This Row],[Utility 1]]*Table1[[#This Row],[Utility 2]]</f>
        <v>0.49790652030306798</v>
      </c>
    </row>
    <row r="5571" spans="1:24">
      <c r="A5571">
        <v>6.0000000000000001E-3</v>
      </c>
      <c r="B5571">
        <v>2</v>
      </c>
      <c r="D5571" t="s">
        <v>22</v>
      </c>
      <c r="E5571" t="s">
        <v>23</v>
      </c>
      <c r="F5571" t="s">
        <v>24</v>
      </c>
      <c r="G5571">
        <v>2</v>
      </c>
      <c r="H5571">
        <v>0.59618000000000004</v>
      </c>
      <c r="I5571">
        <v>0.95584999999999998</v>
      </c>
      <c r="J5571">
        <v>0</v>
      </c>
      <c r="K5571">
        <v>0.14423</v>
      </c>
      <c r="L5571">
        <v>1.55203</v>
      </c>
      <c r="M5571" t="s">
        <v>62</v>
      </c>
      <c r="N5571" t="s">
        <v>25</v>
      </c>
      <c r="O5571">
        <v>0.95584871242893599</v>
      </c>
      <c r="P5571">
        <v>0.59618187846042203</v>
      </c>
      <c r="Q5571">
        <v>0.95584871242893599</v>
      </c>
      <c r="R5571">
        <v>0.59618187846042203</v>
      </c>
      <c r="S5571">
        <v>1</v>
      </c>
      <c r="T5571">
        <v>0</v>
      </c>
      <c r="U5571" t="s">
        <v>46</v>
      </c>
      <c r="V5571" t="s">
        <v>47</v>
      </c>
      <c r="W5571" s="3" t="str">
        <f t="shared" si="87"/>
        <v>England vs Zimbabwe</v>
      </c>
      <c r="X5571" s="6">
        <f>Table1[[#This Row],[Utility 1]]*Table1[[#This Row],[Utility 2]]</f>
        <v>0.56985968089985883</v>
      </c>
    </row>
    <row r="5572" spans="1:24">
      <c r="A5572">
        <v>2.5779999999999998</v>
      </c>
      <c r="B5572">
        <v>1001</v>
      </c>
      <c r="D5572" t="s">
        <v>22</v>
      </c>
      <c r="E5572" t="s">
        <v>23</v>
      </c>
      <c r="F5572" t="s">
        <v>24</v>
      </c>
      <c r="G5572">
        <v>2</v>
      </c>
      <c r="H5572">
        <v>0.49019000000000001</v>
      </c>
      <c r="I5572">
        <v>0.51195999999999997</v>
      </c>
      <c r="J5572">
        <v>0.24382999999999999</v>
      </c>
      <c r="K5572">
        <v>0.28033999999999998</v>
      </c>
      <c r="L5572">
        <v>1.0021500000000001</v>
      </c>
      <c r="M5572" t="s">
        <v>59</v>
      </c>
      <c r="N5572" t="s">
        <v>26</v>
      </c>
      <c r="O5572">
        <v>0.51196184411589596</v>
      </c>
      <c r="P5572">
        <v>0.49019128607990903</v>
      </c>
      <c r="Q5572">
        <v>0.51196184411589596</v>
      </c>
      <c r="R5572">
        <v>0.49019128607990903</v>
      </c>
      <c r="S5572">
        <v>0.79513888888888795</v>
      </c>
      <c r="T5572">
        <v>0</v>
      </c>
      <c r="U5572" t="s">
        <v>27</v>
      </c>
      <c r="V5572" t="s">
        <v>28</v>
      </c>
      <c r="W5572" s="3" t="str">
        <f t="shared" si="87"/>
        <v>Itex vs Cypress</v>
      </c>
      <c r="X5572" s="6">
        <f>Table1[[#This Row],[Utility 1]]*Table1[[#This Row],[Utility 2]]</f>
        <v>0.25095923479101295</v>
      </c>
    </row>
    <row r="5573" spans="1:24">
      <c r="A5573">
        <v>2.988</v>
      </c>
      <c r="B5573">
        <v>998</v>
      </c>
      <c r="D5573" t="s">
        <v>22</v>
      </c>
      <c r="E5573" t="s">
        <v>23</v>
      </c>
      <c r="F5573" t="s">
        <v>24</v>
      </c>
      <c r="G5573">
        <v>2</v>
      </c>
      <c r="H5573">
        <v>0.67078000000000004</v>
      </c>
      <c r="I5573">
        <v>0.72119999999999995</v>
      </c>
      <c r="J5573">
        <v>0</v>
      </c>
      <c r="K5573">
        <v>0</v>
      </c>
      <c r="L5573">
        <v>1.39198</v>
      </c>
      <c r="M5573" t="s">
        <v>26</v>
      </c>
      <c r="N5573" t="s">
        <v>59</v>
      </c>
      <c r="O5573">
        <v>0.67078105604074301</v>
      </c>
      <c r="P5573">
        <v>0.72120287408166805</v>
      </c>
      <c r="Q5573">
        <v>0.67078105604074301</v>
      </c>
      <c r="R5573">
        <v>0.72120287408166805</v>
      </c>
      <c r="S5573">
        <v>0</v>
      </c>
      <c r="T5573">
        <v>0.83696291936433198</v>
      </c>
      <c r="U5573" t="s">
        <v>27</v>
      </c>
      <c r="V5573" t="s">
        <v>28</v>
      </c>
      <c r="W5573" s="3" t="str">
        <f t="shared" si="87"/>
        <v>Itex vs Cypress</v>
      </c>
      <c r="X5573" s="6">
        <f>Table1[[#This Row],[Utility 1]]*Table1[[#This Row],[Utility 2]]</f>
        <v>0.48376922549612028</v>
      </c>
    </row>
    <row r="5574" spans="1:24">
      <c r="A5574">
        <v>1.1399999999999999</v>
      </c>
      <c r="B5574">
        <v>510</v>
      </c>
      <c r="D5574" t="s">
        <v>22</v>
      </c>
      <c r="E5574" t="s">
        <v>23</v>
      </c>
      <c r="F5574" t="s">
        <v>24</v>
      </c>
      <c r="G5574">
        <v>2</v>
      </c>
      <c r="H5574">
        <v>0.57774999999999999</v>
      </c>
      <c r="I5574">
        <v>0.74407999999999996</v>
      </c>
      <c r="J5574">
        <v>0</v>
      </c>
      <c r="K5574">
        <v>0.16109000000000001</v>
      </c>
      <c r="L5574">
        <v>1.3218300000000001</v>
      </c>
      <c r="M5574" t="s">
        <v>59</v>
      </c>
      <c r="N5574" t="s">
        <v>26</v>
      </c>
      <c r="O5574">
        <v>0.74407537774920096</v>
      </c>
      <c r="P5574">
        <v>0.577752237304058</v>
      </c>
      <c r="Q5574">
        <v>0.74407537774920096</v>
      </c>
      <c r="R5574">
        <v>0.577752237304058</v>
      </c>
      <c r="S5574">
        <v>0.75602656113756705</v>
      </c>
      <c r="T5574">
        <v>0</v>
      </c>
      <c r="U5574" t="s">
        <v>27</v>
      </c>
      <c r="V5574" t="s">
        <v>28</v>
      </c>
      <c r="W5574" s="3" t="str">
        <f t="shared" si="87"/>
        <v>Itex vs Cypress</v>
      </c>
      <c r="X5574" s="6">
        <f>Table1[[#This Row],[Utility 1]]*Table1[[#This Row],[Utility 2]]</f>
        <v>0.42989121421746296</v>
      </c>
    </row>
    <row r="5575" spans="1:24">
      <c r="A5575">
        <v>2.044</v>
      </c>
      <c r="B5575">
        <v>749</v>
      </c>
      <c r="D5575" t="s">
        <v>22</v>
      </c>
      <c r="E5575" t="s">
        <v>23</v>
      </c>
      <c r="F5575" t="s">
        <v>24</v>
      </c>
      <c r="G5575">
        <v>2</v>
      </c>
      <c r="H5575">
        <v>0.42423</v>
      </c>
      <c r="I5575">
        <v>0.75854999999999995</v>
      </c>
      <c r="J5575">
        <v>7.9710000000000003E-2</v>
      </c>
      <c r="K5575">
        <v>0.24936</v>
      </c>
      <c r="L5575">
        <v>1.1827799999999999</v>
      </c>
      <c r="M5575" t="s">
        <v>26</v>
      </c>
      <c r="N5575" t="s">
        <v>59</v>
      </c>
      <c r="O5575">
        <v>0.42423412213796602</v>
      </c>
      <c r="P5575">
        <v>0.75854962811914595</v>
      </c>
      <c r="Q5575">
        <v>0.42423412213796602</v>
      </c>
      <c r="R5575">
        <v>0.75854962811914595</v>
      </c>
      <c r="S5575">
        <v>0</v>
      </c>
      <c r="T5575">
        <v>0.79019616773816503</v>
      </c>
      <c r="U5575" t="s">
        <v>27</v>
      </c>
      <c r="V5575" t="s">
        <v>28</v>
      </c>
      <c r="W5575" s="3" t="str">
        <f t="shared" si="87"/>
        <v>Itex vs Cypress</v>
      </c>
      <c r="X5575" s="6">
        <f>Table1[[#This Row],[Utility 1]]*Table1[[#This Row],[Utility 2]]</f>
        <v>0.32180263558320649</v>
      </c>
    </row>
    <row r="5576" spans="1:24">
      <c r="A5576">
        <v>1.9950000000000001</v>
      </c>
      <c r="B5576">
        <v>900</v>
      </c>
      <c r="D5576" t="s">
        <v>22</v>
      </c>
      <c r="E5576" t="s">
        <v>23</v>
      </c>
      <c r="F5576" t="s">
        <v>24</v>
      </c>
      <c r="G5576">
        <v>2</v>
      </c>
      <c r="H5576">
        <v>0.38371</v>
      </c>
      <c r="I5576">
        <v>0.60267999999999999</v>
      </c>
      <c r="J5576">
        <v>0.23879</v>
      </c>
      <c r="K5576">
        <v>0.34429999999999999</v>
      </c>
      <c r="L5576">
        <v>0.98638000000000003</v>
      </c>
      <c r="M5576" t="s">
        <v>59</v>
      </c>
      <c r="N5576" t="s">
        <v>26</v>
      </c>
      <c r="O5576">
        <v>0.60267709033406702</v>
      </c>
      <c r="P5576">
        <v>0.38370552223836901</v>
      </c>
      <c r="Q5576">
        <v>0.60267709033406702</v>
      </c>
      <c r="R5576">
        <v>0.38370552223836901</v>
      </c>
      <c r="S5576">
        <v>0.621275709559171</v>
      </c>
      <c r="T5576">
        <v>0</v>
      </c>
      <c r="U5576" t="s">
        <v>27</v>
      </c>
      <c r="V5576" t="s">
        <v>28</v>
      </c>
      <c r="W5576" s="3" t="str">
        <f t="shared" si="87"/>
        <v>Itex vs Cypress</v>
      </c>
      <c r="X5576" s="6">
        <f>Table1[[#This Row],[Utility 1]]*Table1[[#This Row],[Utility 2]]</f>
        <v>0.23125052768773388</v>
      </c>
    </row>
    <row r="5577" spans="1:24">
      <c r="A5577">
        <v>1.964</v>
      </c>
      <c r="B5577">
        <v>782</v>
      </c>
      <c r="D5577" t="s">
        <v>22</v>
      </c>
      <c r="E5577" t="s">
        <v>23</v>
      </c>
      <c r="F5577" t="s">
        <v>24</v>
      </c>
      <c r="G5577">
        <v>2</v>
      </c>
      <c r="H5577">
        <v>0.67078000000000004</v>
      </c>
      <c r="I5577">
        <v>0.72119999999999995</v>
      </c>
      <c r="J5577">
        <v>0</v>
      </c>
      <c r="K5577">
        <v>0</v>
      </c>
      <c r="L5577">
        <v>1.39198</v>
      </c>
      <c r="M5577" t="s">
        <v>26</v>
      </c>
      <c r="N5577" t="s">
        <v>59</v>
      </c>
      <c r="O5577">
        <v>0.67078105604074301</v>
      </c>
      <c r="P5577">
        <v>0.72120287408166805</v>
      </c>
      <c r="Q5577">
        <v>0.67078105604074301</v>
      </c>
      <c r="R5577">
        <v>0.72120287408166805</v>
      </c>
      <c r="S5577">
        <v>0</v>
      </c>
      <c r="T5577">
        <v>0.84531392174704201</v>
      </c>
      <c r="U5577" t="s">
        <v>27</v>
      </c>
      <c r="V5577" t="s">
        <v>28</v>
      </c>
      <c r="W5577" s="3" t="str">
        <f t="shared" si="87"/>
        <v>Itex vs Cypress</v>
      </c>
      <c r="X5577" s="6">
        <f>Table1[[#This Row],[Utility 1]]*Table1[[#This Row],[Utility 2]]</f>
        <v>0.48376922549612028</v>
      </c>
    </row>
    <row r="5578" spans="1:24">
      <c r="A5578">
        <v>2.6549999999999998</v>
      </c>
      <c r="B5578">
        <v>979</v>
      </c>
      <c r="D5578" t="s">
        <v>22</v>
      </c>
      <c r="E5578" t="s">
        <v>23</v>
      </c>
      <c r="F5578" t="s">
        <v>24</v>
      </c>
      <c r="G5578">
        <v>2</v>
      </c>
      <c r="H5578">
        <v>0.61621000000000004</v>
      </c>
      <c r="I5578">
        <v>0.66173999999999999</v>
      </c>
      <c r="J5578">
        <v>5.3839999999999999E-2</v>
      </c>
      <c r="K5578">
        <v>0.10538</v>
      </c>
      <c r="L5578">
        <v>1.2779499999999999</v>
      </c>
      <c r="M5578" t="s">
        <v>59</v>
      </c>
      <c r="N5578" t="s">
        <v>26</v>
      </c>
      <c r="O5578">
        <v>0.66174094209779</v>
      </c>
      <c r="P5578">
        <v>0.61620701329279304</v>
      </c>
      <c r="Q5578">
        <v>0.66174094209779</v>
      </c>
      <c r="R5578">
        <v>0.61620701329279304</v>
      </c>
      <c r="S5578">
        <v>0.68121693121693105</v>
      </c>
      <c r="T5578">
        <v>0</v>
      </c>
      <c r="U5578" t="s">
        <v>27</v>
      </c>
      <c r="V5578" t="s">
        <v>28</v>
      </c>
      <c r="W5578" s="3" t="str">
        <f t="shared" si="87"/>
        <v>Itex vs Cypress</v>
      </c>
      <c r="X5578" s="6">
        <f>Table1[[#This Row],[Utility 1]]*Table1[[#This Row],[Utility 2]]</f>
        <v>0.40776940950363827</v>
      </c>
    </row>
    <row r="5579" spans="1:24">
      <c r="A5579">
        <v>2.573</v>
      </c>
      <c r="B5579">
        <v>1000</v>
      </c>
      <c r="D5579" t="s">
        <v>22</v>
      </c>
      <c r="E5579" t="s">
        <v>23</v>
      </c>
      <c r="F5579" t="s">
        <v>24</v>
      </c>
      <c r="G5579">
        <v>2</v>
      </c>
      <c r="H5579">
        <v>0.36166999999999999</v>
      </c>
      <c r="I5579">
        <v>0.73114000000000001</v>
      </c>
      <c r="J5579">
        <v>7.7090000000000006E-2</v>
      </c>
      <c r="K5579">
        <v>0.30926999999999999</v>
      </c>
      <c r="L5579">
        <v>1.0928100000000001</v>
      </c>
      <c r="M5579" t="s">
        <v>26</v>
      </c>
      <c r="N5579" t="s">
        <v>59</v>
      </c>
      <c r="O5579">
        <v>0.36167031791612098</v>
      </c>
      <c r="P5579">
        <v>0.73113847584066405</v>
      </c>
      <c r="Q5579">
        <v>0.36167031791612098</v>
      </c>
      <c r="R5579">
        <v>0.73113847584066405</v>
      </c>
      <c r="S5579">
        <v>0</v>
      </c>
      <c r="T5579">
        <v>0.728649787969053</v>
      </c>
      <c r="U5579" t="s">
        <v>27</v>
      </c>
      <c r="V5579" t="s">
        <v>28</v>
      </c>
      <c r="W5579" s="3" t="str">
        <f t="shared" si="87"/>
        <v>Itex vs Cypress</v>
      </c>
      <c r="X5579" s="6">
        <f>Table1[[#This Row],[Utility 1]]*Table1[[#This Row],[Utility 2]]</f>
        <v>0.26443108499800111</v>
      </c>
    </row>
    <row r="5580" spans="1:24">
      <c r="A5580">
        <v>2.7570000000000001</v>
      </c>
      <c r="B5580">
        <v>1001</v>
      </c>
      <c r="D5580" t="s">
        <v>22</v>
      </c>
      <c r="E5580" t="s">
        <v>24</v>
      </c>
      <c r="F5580" t="s">
        <v>24</v>
      </c>
      <c r="G5580">
        <v>1</v>
      </c>
      <c r="H5580">
        <v>0.2</v>
      </c>
      <c r="I5580">
        <v>0.3</v>
      </c>
      <c r="J5580">
        <v>0.88554999999999995</v>
      </c>
      <c r="K5580">
        <v>0.98492999999999997</v>
      </c>
      <c r="L5580">
        <v>0</v>
      </c>
      <c r="M5580" t="s">
        <v>59</v>
      </c>
      <c r="N5580" t="s">
        <v>26</v>
      </c>
      <c r="O5580">
        <v>0.3</v>
      </c>
      <c r="P5580">
        <v>0.2</v>
      </c>
      <c r="Q5580">
        <v>0.3</v>
      </c>
      <c r="R5580">
        <v>0.2</v>
      </c>
      <c r="S5580">
        <v>0</v>
      </c>
      <c r="T5580">
        <v>0</v>
      </c>
      <c r="U5580" t="s">
        <v>27</v>
      </c>
      <c r="V5580" t="s">
        <v>28</v>
      </c>
      <c r="W5580" s="3" t="str">
        <f t="shared" si="87"/>
        <v>Itex vs Cypress</v>
      </c>
      <c r="X5580" s="6">
        <f>Table1[[#This Row],[Utility 1]]*Table1[[#This Row],[Utility 2]]</f>
        <v>0.06</v>
      </c>
    </row>
    <row r="5581" spans="1:24">
      <c r="A5581">
        <v>3.1469999999999998</v>
      </c>
      <c r="B5581">
        <v>1001</v>
      </c>
      <c r="D5581" t="s">
        <v>22</v>
      </c>
      <c r="E5581" t="s">
        <v>24</v>
      </c>
      <c r="F5581" t="s">
        <v>24</v>
      </c>
      <c r="G5581">
        <v>1</v>
      </c>
      <c r="H5581">
        <v>0.2</v>
      </c>
      <c r="I5581">
        <v>0.3</v>
      </c>
      <c r="J5581">
        <v>0.88554999999999995</v>
      </c>
      <c r="K5581">
        <v>0.98492999999999997</v>
      </c>
      <c r="L5581">
        <v>0</v>
      </c>
      <c r="M5581" t="s">
        <v>26</v>
      </c>
      <c r="N5581" t="s">
        <v>59</v>
      </c>
      <c r="O5581">
        <v>0.3</v>
      </c>
      <c r="P5581">
        <v>0.2</v>
      </c>
      <c r="Q5581">
        <v>0.3</v>
      </c>
      <c r="R5581">
        <v>0.2</v>
      </c>
      <c r="S5581">
        <v>0</v>
      </c>
      <c r="T5581">
        <v>0</v>
      </c>
      <c r="U5581" t="s">
        <v>27</v>
      </c>
      <c r="V5581" t="s">
        <v>28</v>
      </c>
      <c r="W5581" s="3" t="str">
        <f t="shared" si="87"/>
        <v>Itex vs Cypress</v>
      </c>
      <c r="X5581" s="6">
        <f>Table1[[#This Row],[Utility 1]]*Table1[[#This Row],[Utility 2]]</f>
        <v>0.06</v>
      </c>
    </row>
    <row r="5582" spans="1:24">
      <c r="A5582">
        <v>1.0999999999999999E-2</v>
      </c>
      <c r="B5582">
        <v>3</v>
      </c>
      <c r="D5582" t="s">
        <v>22</v>
      </c>
      <c r="E5582" t="s">
        <v>23</v>
      </c>
      <c r="F5582" t="s">
        <v>24</v>
      </c>
      <c r="G5582">
        <v>2</v>
      </c>
      <c r="H5582">
        <v>0.84153</v>
      </c>
      <c r="I5582">
        <v>0.88941000000000003</v>
      </c>
      <c r="J5582">
        <v>6.3950000000000007E-2</v>
      </c>
      <c r="K5582">
        <v>6.3950000000000007E-2</v>
      </c>
      <c r="L5582">
        <v>1.7309399999999999</v>
      </c>
      <c r="M5582" t="s">
        <v>61</v>
      </c>
      <c r="N5582" t="s">
        <v>62</v>
      </c>
      <c r="O5582">
        <v>0.84152887445574498</v>
      </c>
      <c r="P5582">
        <v>0.88941283359189705</v>
      </c>
      <c r="Q5582">
        <v>0.84152887445574498</v>
      </c>
      <c r="R5582">
        <v>0.88941283359189705</v>
      </c>
      <c r="S5582">
        <v>0.85517402475041004</v>
      </c>
      <c r="T5582">
        <v>1</v>
      </c>
      <c r="U5582" t="s">
        <v>51</v>
      </c>
      <c r="V5582" t="s">
        <v>52</v>
      </c>
      <c r="W5582" s="3" t="str">
        <f t="shared" si="87"/>
        <v>Holiday</v>
      </c>
      <c r="X5582" s="6">
        <f>Table1[[#This Row],[Utility 1]]*Table1[[#This Row],[Utility 2]]</f>
        <v>0.7484665807790839</v>
      </c>
    </row>
    <row r="5583" spans="1:24">
      <c r="A5583">
        <v>6.1630000000000003</v>
      </c>
      <c r="B5583">
        <v>962</v>
      </c>
      <c r="D5583" t="s">
        <v>22</v>
      </c>
      <c r="E5583" t="s">
        <v>23</v>
      </c>
      <c r="F5583" t="s">
        <v>24</v>
      </c>
      <c r="G5583">
        <v>2</v>
      </c>
      <c r="H5583">
        <v>0.90158000000000005</v>
      </c>
      <c r="I5583">
        <v>0.91142000000000001</v>
      </c>
      <c r="J5583">
        <v>0</v>
      </c>
      <c r="K5583">
        <v>0</v>
      </c>
      <c r="L5583">
        <v>1.8129999999999999</v>
      </c>
      <c r="M5583" t="s">
        <v>62</v>
      </c>
      <c r="N5583" t="s">
        <v>61</v>
      </c>
      <c r="O5583">
        <v>0.90157620590534604</v>
      </c>
      <c r="P5583">
        <v>0.91142408573910505</v>
      </c>
      <c r="Q5583">
        <v>0.90157620590534604</v>
      </c>
      <c r="R5583">
        <v>0.91142408573910505</v>
      </c>
      <c r="S5583">
        <v>0.96976749167662202</v>
      </c>
      <c r="T5583">
        <v>0.92153264201235796</v>
      </c>
      <c r="U5583" t="s">
        <v>51</v>
      </c>
      <c r="V5583" t="s">
        <v>52</v>
      </c>
      <c r="W5583" s="3" t="str">
        <f t="shared" si="87"/>
        <v>Holiday</v>
      </c>
      <c r="X5583" s="6">
        <f>Table1[[#This Row],[Utility 1]]*Table1[[#This Row],[Utility 2]]</f>
        <v>0.82171826919141111</v>
      </c>
    </row>
    <row r="5584" spans="1:24">
      <c r="A5584">
        <v>6.2050000000000001</v>
      </c>
      <c r="B5584">
        <v>965</v>
      </c>
      <c r="D5584" t="s">
        <v>22</v>
      </c>
      <c r="E5584" t="s">
        <v>23</v>
      </c>
      <c r="F5584" t="s">
        <v>24</v>
      </c>
      <c r="G5584">
        <v>2</v>
      </c>
      <c r="H5584">
        <v>0.89710000000000001</v>
      </c>
      <c r="I5584">
        <v>0.90386</v>
      </c>
      <c r="J5584">
        <v>8.7899999999999992E-3</v>
      </c>
      <c r="K5584">
        <v>8.7899999999999992E-3</v>
      </c>
      <c r="L5584">
        <v>1.8009599999999999</v>
      </c>
      <c r="M5584" t="s">
        <v>61</v>
      </c>
      <c r="N5584" t="s">
        <v>62</v>
      </c>
      <c r="O5584">
        <v>0.89710462701590599</v>
      </c>
      <c r="P5584">
        <v>0.90385907802725696</v>
      </c>
      <c r="Q5584">
        <v>0.89710462701590599</v>
      </c>
      <c r="R5584">
        <v>0.90385907802725696</v>
      </c>
      <c r="S5584">
        <v>0.89375232995739595</v>
      </c>
      <c r="T5584">
        <v>0.96179842365262203</v>
      </c>
      <c r="U5584" t="s">
        <v>51</v>
      </c>
      <c r="V5584" t="s">
        <v>52</v>
      </c>
      <c r="W5584" s="3" t="str">
        <f t="shared" si="87"/>
        <v>Holiday</v>
      </c>
      <c r="X5584" s="6">
        <f>Table1[[#This Row],[Utility 1]]*Table1[[#This Row],[Utility 2]]</f>
        <v>0.81085616106858305</v>
      </c>
    </row>
    <row r="5585" spans="1:24">
      <c r="A5585">
        <v>5.0250000000000004</v>
      </c>
      <c r="B5585">
        <v>963</v>
      </c>
      <c r="D5585" t="s">
        <v>22</v>
      </c>
      <c r="E5585" t="s">
        <v>23</v>
      </c>
      <c r="F5585" t="s">
        <v>24</v>
      </c>
      <c r="G5585">
        <v>2</v>
      </c>
      <c r="H5585">
        <v>0.84153</v>
      </c>
      <c r="I5585">
        <v>0.88941000000000003</v>
      </c>
      <c r="J5585">
        <v>6.3950000000000007E-2</v>
      </c>
      <c r="K5585">
        <v>6.3950000000000007E-2</v>
      </c>
      <c r="L5585">
        <v>1.7309399999999999</v>
      </c>
      <c r="M5585" t="s">
        <v>62</v>
      </c>
      <c r="N5585" t="s">
        <v>61</v>
      </c>
      <c r="O5585">
        <v>0.84152887445574498</v>
      </c>
      <c r="P5585">
        <v>0.88941283359189705</v>
      </c>
      <c r="Q5585">
        <v>0.84152887445574498</v>
      </c>
      <c r="R5585">
        <v>0.88941283359189705</v>
      </c>
      <c r="S5585">
        <v>0.96777419583744895</v>
      </c>
      <c r="T5585">
        <v>0.90621560918196498</v>
      </c>
      <c r="U5585" t="s">
        <v>51</v>
      </c>
      <c r="V5585" t="s">
        <v>52</v>
      </c>
      <c r="W5585" s="3" t="str">
        <f t="shared" si="87"/>
        <v>Holiday</v>
      </c>
      <c r="X5585" s="6">
        <f>Table1[[#This Row],[Utility 1]]*Table1[[#This Row],[Utility 2]]</f>
        <v>0.7484665807790839</v>
      </c>
    </row>
    <row r="5586" spans="1:24">
      <c r="A5586">
        <v>5.27</v>
      </c>
      <c r="B5586">
        <v>961</v>
      </c>
      <c r="D5586" t="s">
        <v>22</v>
      </c>
      <c r="E5586" t="s">
        <v>23</v>
      </c>
      <c r="F5586" t="s">
        <v>24</v>
      </c>
      <c r="G5586">
        <v>2</v>
      </c>
      <c r="H5586">
        <v>0.89710000000000001</v>
      </c>
      <c r="I5586">
        <v>0.90386</v>
      </c>
      <c r="J5586">
        <v>8.7899999999999992E-3</v>
      </c>
      <c r="K5586">
        <v>8.7899999999999992E-3</v>
      </c>
      <c r="L5586">
        <v>1.8009599999999999</v>
      </c>
      <c r="M5586" t="s">
        <v>61</v>
      </c>
      <c r="N5586" t="s">
        <v>62</v>
      </c>
      <c r="O5586">
        <v>0.89710462701590599</v>
      </c>
      <c r="P5586">
        <v>0.90385907802725696</v>
      </c>
      <c r="Q5586">
        <v>0.89710462701590599</v>
      </c>
      <c r="R5586">
        <v>0.90385907802725696</v>
      </c>
      <c r="S5586">
        <v>0.90761033929837998</v>
      </c>
      <c r="T5586">
        <v>0.97681649708961105</v>
      </c>
      <c r="U5586" t="s">
        <v>51</v>
      </c>
      <c r="V5586" t="s">
        <v>52</v>
      </c>
      <c r="W5586" s="3" t="str">
        <f t="shared" si="87"/>
        <v>Holiday</v>
      </c>
      <c r="X5586" s="6">
        <f>Table1[[#This Row],[Utility 1]]*Table1[[#This Row],[Utility 2]]</f>
        <v>0.81085616106858305</v>
      </c>
    </row>
    <row r="5587" spans="1:24">
      <c r="A5587">
        <v>4.5919999999999996</v>
      </c>
      <c r="B5587">
        <v>815</v>
      </c>
      <c r="D5587" t="s">
        <v>22</v>
      </c>
      <c r="E5587" t="s">
        <v>23</v>
      </c>
      <c r="F5587" t="s">
        <v>24</v>
      </c>
      <c r="G5587">
        <v>2</v>
      </c>
      <c r="H5587">
        <v>0.90158000000000005</v>
      </c>
      <c r="I5587">
        <v>0.91142000000000001</v>
      </c>
      <c r="J5587">
        <v>0</v>
      </c>
      <c r="K5587">
        <v>0</v>
      </c>
      <c r="L5587">
        <v>1.8129999999999999</v>
      </c>
      <c r="M5587" t="s">
        <v>62</v>
      </c>
      <c r="N5587" t="s">
        <v>61</v>
      </c>
      <c r="O5587">
        <v>0.90157620590534604</v>
      </c>
      <c r="P5587">
        <v>0.91142408573910505</v>
      </c>
      <c r="Q5587">
        <v>0.90157620590534604</v>
      </c>
      <c r="R5587">
        <v>0.91142408573910505</v>
      </c>
      <c r="S5587">
        <v>0.98409661619019195</v>
      </c>
      <c r="T5587">
        <v>0.91474320723775904</v>
      </c>
      <c r="U5587" t="s">
        <v>51</v>
      </c>
      <c r="V5587" t="s">
        <v>52</v>
      </c>
      <c r="W5587" s="3" t="str">
        <f t="shared" si="87"/>
        <v>Holiday</v>
      </c>
      <c r="X5587" s="6">
        <f>Table1[[#This Row],[Utility 1]]*Table1[[#This Row],[Utility 2]]</f>
        <v>0.82171826919141111</v>
      </c>
    </row>
    <row r="5588" spans="1:24">
      <c r="A5588">
        <v>5.12</v>
      </c>
      <c r="B5588">
        <v>954</v>
      </c>
      <c r="D5588" t="s">
        <v>22</v>
      </c>
      <c r="E5588" t="s">
        <v>23</v>
      </c>
      <c r="F5588" t="s">
        <v>24</v>
      </c>
      <c r="G5588">
        <v>2</v>
      </c>
      <c r="H5588">
        <v>0.90158000000000005</v>
      </c>
      <c r="I5588">
        <v>0.91142000000000001</v>
      </c>
      <c r="J5588">
        <v>0</v>
      </c>
      <c r="K5588">
        <v>0</v>
      </c>
      <c r="L5588">
        <v>1.8129999999999999</v>
      </c>
      <c r="M5588" t="s">
        <v>61</v>
      </c>
      <c r="N5588" t="s">
        <v>62</v>
      </c>
      <c r="O5588">
        <v>0.90157620590534604</v>
      </c>
      <c r="P5588">
        <v>0.91142408573910505</v>
      </c>
      <c r="Q5588">
        <v>0.90157620590534604</v>
      </c>
      <c r="R5588">
        <v>0.91142408573910505</v>
      </c>
      <c r="S5588">
        <v>0.90179623300907596</v>
      </c>
      <c r="T5588">
        <v>0.99571900346848097</v>
      </c>
      <c r="U5588" t="s">
        <v>51</v>
      </c>
      <c r="V5588" t="s">
        <v>52</v>
      </c>
      <c r="W5588" s="3" t="str">
        <f t="shared" si="87"/>
        <v>Holiday</v>
      </c>
      <c r="X5588" s="6">
        <f>Table1[[#This Row],[Utility 1]]*Table1[[#This Row],[Utility 2]]</f>
        <v>0.82171826919141111</v>
      </c>
    </row>
    <row r="5589" spans="1:24">
      <c r="A5589">
        <v>6.2119999999999997</v>
      </c>
      <c r="B5589">
        <v>955</v>
      </c>
      <c r="D5589" t="s">
        <v>22</v>
      </c>
      <c r="E5589" t="s">
        <v>23</v>
      </c>
      <c r="F5589" t="s">
        <v>24</v>
      </c>
      <c r="G5589">
        <v>2</v>
      </c>
      <c r="H5589">
        <v>0.84025000000000005</v>
      </c>
      <c r="I5589">
        <v>0.88990999999999998</v>
      </c>
      <c r="J5589">
        <v>6.4990000000000006E-2</v>
      </c>
      <c r="K5589">
        <v>6.4990000000000006E-2</v>
      </c>
      <c r="L5589">
        <v>1.7301599999999999</v>
      </c>
      <c r="M5589" t="s">
        <v>62</v>
      </c>
      <c r="N5589" t="s">
        <v>61</v>
      </c>
      <c r="O5589">
        <v>0.84025432009729495</v>
      </c>
      <c r="P5589">
        <v>0.88990786127451005</v>
      </c>
      <c r="Q5589">
        <v>0.84025432009729495</v>
      </c>
      <c r="R5589">
        <v>0.88990786127451005</v>
      </c>
      <c r="S5589">
        <v>0.98214210593069695</v>
      </c>
      <c r="T5589">
        <v>0.87234110144766597</v>
      </c>
      <c r="U5589" t="s">
        <v>51</v>
      </c>
      <c r="V5589" t="s">
        <v>52</v>
      </c>
      <c r="W5589" s="3" t="str">
        <f t="shared" si="87"/>
        <v>Holiday</v>
      </c>
      <c r="X5589" s="6">
        <f>Table1[[#This Row],[Utility 1]]*Table1[[#This Row],[Utility 2]]</f>
        <v>0.74774892492445133</v>
      </c>
    </row>
    <row r="5590" spans="1:24">
      <c r="A5590">
        <v>5.2359999999999998</v>
      </c>
      <c r="B5590">
        <v>959</v>
      </c>
      <c r="D5590" t="s">
        <v>22</v>
      </c>
      <c r="E5590" t="s">
        <v>23</v>
      </c>
      <c r="F5590" t="s">
        <v>24</v>
      </c>
      <c r="G5590">
        <v>2</v>
      </c>
      <c r="H5590">
        <v>0.79327000000000003</v>
      </c>
      <c r="I5590">
        <v>0.93994999999999995</v>
      </c>
      <c r="J5590">
        <v>6.3950000000000007E-2</v>
      </c>
      <c r="K5590">
        <v>0.12422999999999999</v>
      </c>
      <c r="L5590">
        <v>1.73322</v>
      </c>
      <c r="M5590" t="s">
        <v>61</v>
      </c>
      <c r="N5590" t="s">
        <v>62</v>
      </c>
      <c r="O5590">
        <v>0.93995266855039805</v>
      </c>
      <c r="P5590">
        <v>0.793271911619155</v>
      </c>
      <c r="Q5590">
        <v>0.93995266855039805</v>
      </c>
      <c r="R5590">
        <v>0.793271911619155</v>
      </c>
      <c r="S5590">
        <v>0.94448412789201397</v>
      </c>
      <c r="T5590">
        <v>0.98107762414030697</v>
      </c>
      <c r="U5590" t="s">
        <v>51</v>
      </c>
      <c r="V5590" t="s">
        <v>52</v>
      </c>
      <c r="W5590" s="3" t="str">
        <f t="shared" si="87"/>
        <v>Holiday</v>
      </c>
      <c r="X5590" s="6">
        <f>Table1[[#This Row],[Utility 1]]*Table1[[#This Row],[Utility 2]]</f>
        <v>0.74563805021250029</v>
      </c>
    </row>
    <row r="5591" spans="1:24">
      <c r="A5591">
        <v>5.3710000000000004</v>
      </c>
      <c r="B5591">
        <v>963</v>
      </c>
      <c r="D5591" t="s">
        <v>22</v>
      </c>
      <c r="E5591" t="s">
        <v>23</v>
      </c>
      <c r="F5591" t="s">
        <v>24</v>
      </c>
      <c r="G5591">
        <v>2</v>
      </c>
      <c r="H5591">
        <v>0.89710000000000001</v>
      </c>
      <c r="I5591">
        <v>0.90386</v>
      </c>
      <c r="J5591">
        <v>8.7899999999999992E-3</v>
      </c>
      <c r="K5591">
        <v>8.7899999999999992E-3</v>
      </c>
      <c r="L5591">
        <v>1.8009599999999999</v>
      </c>
      <c r="M5591" t="s">
        <v>62</v>
      </c>
      <c r="N5591" t="s">
        <v>61</v>
      </c>
      <c r="O5591">
        <v>0.89710462701590599</v>
      </c>
      <c r="P5591">
        <v>0.90385907802725696</v>
      </c>
      <c r="Q5591">
        <v>0.89710462701590599</v>
      </c>
      <c r="R5591">
        <v>0.90385907802725696</v>
      </c>
      <c r="S5591">
        <v>0.968256618973653</v>
      </c>
      <c r="T5591">
        <v>0.90229313958811297</v>
      </c>
      <c r="U5591" t="s">
        <v>51</v>
      </c>
      <c r="V5591" t="s">
        <v>52</v>
      </c>
      <c r="W5591" s="3" t="str">
        <f t="shared" si="87"/>
        <v>Holiday</v>
      </c>
      <c r="X5591" s="6">
        <f>Table1[[#This Row],[Utility 1]]*Table1[[#This Row],[Utility 2]]</f>
        <v>0.81085616106858305</v>
      </c>
    </row>
    <row r="5592" spans="1:24">
      <c r="A5592">
        <v>2.9239999999999999</v>
      </c>
      <c r="B5592">
        <v>952</v>
      </c>
      <c r="D5592" t="s">
        <v>22</v>
      </c>
      <c r="E5592" t="s">
        <v>23</v>
      </c>
      <c r="F5592" t="s">
        <v>24</v>
      </c>
      <c r="G5592">
        <v>2</v>
      </c>
      <c r="H5592">
        <v>0.87070999999999998</v>
      </c>
      <c r="I5592">
        <v>0.95257999999999998</v>
      </c>
      <c r="J5592">
        <v>7.5599999999999999E-3</v>
      </c>
      <c r="K5592">
        <v>7.5599999999999999E-3</v>
      </c>
      <c r="L5592">
        <v>1.8232900000000001</v>
      </c>
      <c r="M5592" t="s">
        <v>62</v>
      </c>
      <c r="N5592" t="s">
        <v>60</v>
      </c>
      <c r="O5592">
        <v>0.95257559384561796</v>
      </c>
      <c r="P5592">
        <v>0.87071184403229096</v>
      </c>
      <c r="Q5592">
        <v>0.95257559384561796</v>
      </c>
      <c r="R5592">
        <v>0.87071184403229096</v>
      </c>
      <c r="S5592">
        <v>0.99676639029275504</v>
      </c>
      <c r="T5592">
        <v>0</v>
      </c>
      <c r="U5592" t="s">
        <v>49</v>
      </c>
      <c r="V5592" t="s">
        <v>50</v>
      </c>
      <c r="W5592" s="3" t="str">
        <f t="shared" si="87"/>
        <v>Party</v>
      </c>
      <c r="X5592" s="6">
        <f>Table1[[#This Row],[Utility 1]]*Table1[[#This Row],[Utility 2]]</f>
        <v>0.82941885189747266</v>
      </c>
    </row>
    <row r="5593" spans="1:24">
      <c r="A5593">
        <v>1E-3</v>
      </c>
      <c r="B5593">
        <v>3</v>
      </c>
      <c r="D5593" t="s">
        <v>22</v>
      </c>
      <c r="E5593" t="s">
        <v>23</v>
      </c>
      <c r="F5593" t="s">
        <v>24</v>
      </c>
      <c r="G5593">
        <v>2</v>
      </c>
      <c r="H5593">
        <v>0.83398000000000005</v>
      </c>
      <c r="I5593">
        <v>0.96694000000000002</v>
      </c>
      <c r="J5593">
        <v>1.503E-2</v>
      </c>
      <c r="K5593">
        <v>0.14877000000000001</v>
      </c>
      <c r="L5593">
        <v>1.8009200000000001</v>
      </c>
      <c r="M5593" t="s">
        <v>60</v>
      </c>
      <c r="N5593" t="s">
        <v>62</v>
      </c>
      <c r="O5593">
        <v>0.83397632285475098</v>
      </c>
      <c r="P5593">
        <v>0.96694442398010105</v>
      </c>
      <c r="Q5593">
        <v>0.83397632285475098</v>
      </c>
      <c r="R5593">
        <v>0.96694442398010105</v>
      </c>
      <c r="S5593">
        <v>0</v>
      </c>
      <c r="T5593">
        <v>1</v>
      </c>
      <c r="U5593" t="s">
        <v>49</v>
      </c>
      <c r="V5593" t="s">
        <v>50</v>
      </c>
      <c r="W5593" s="3" t="str">
        <f t="shared" si="87"/>
        <v>Party</v>
      </c>
      <c r="X5593" s="6">
        <f>Table1[[#This Row],[Utility 1]]*Table1[[#This Row],[Utility 2]]</f>
        <v>0.80640875511582999</v>
      </c>
    </row>
    <row r="5594" spans="1:24">
      <c r="A5594">
        <v>3.222</v>
      </c>
      <c r="B5594">
        <v>953</v>
      </c>
      <c r="D5594" t="s">
        <v>22</v>
      </c>
      <c r="E5594" t="s">
        <v>23</v>
      </c>
      <c r="F5594" t="s">
        <v>24</v>
      </c>
      <c r="G5594">
        <v>2</v>
      </c>
      <c r="H5594">
        <v>0.87822999999999996</v>
      </c>
      <c r="I5594">
        <v>0.95340000000000003</v>
      </c>
      <c r="J5594">
        <v>0</v>
      </c>
      <c r="K5594">
        <v>0</v>
      </c>
      <c r="L5594">
        <v>1.8316300000000001</v>
      </c>
      <c r="M5594" t="s">
        <v>62</v>
      </c>
      <c r="N5594" t="s">
        <v>60</v>
      </c>
      <c r="O5594">
        <v>0.95340070391341303</v>
      </c>
      <c r="P5594">
        <v>0.87822588545223801</v>
      </c>
      <c r="Q5594">
        <v>0.95340070391341303</v>
      </c>
      <c r="R5594">
        <v>0.87822588545223801</v>
      </c>
      <c r="S5594">
        <v>0.99458897644648803</v>
      </c>
      <c r="T5594">
        <v>0</v>
      </c>
      <c r="U5594" t="s">
        <v>49</v>
      </c>
      <c r="V5594" t="s">
        <v>50</v>
      </c>
      <c r="W5594" s="3" t="str">
        <f t="shared" si="87"/>
        <v>Party</v>
      </c>
      <c r="X5594" s="6">
        <f>Table1[[#This Row],[Utility 1]]*Table1[[#This Row],[Utility 2]]</f>
        <v>0.8373011773851442</v>
      </c>
    </row>
    <row r="5595" spans="1:24">
      <c r="A5595">
        <v>3.9889999999999999</v>
      </c>
      <c r="B5595">
        <v>961</v>
      </c>
      <c r="D5595" t="s">
        <v>22</v>
      </c>
      <c r="E5595" t="s">
        <v>23</v>
      </c>
      <c r="F5595" t="s">
        <v>24</v>
      </c>
      <c r="G5595">
        <v>2</v>
      </c>
      <c r="H5595">
        <v>0.86531000000000002</v>
      </c>
      <c r="I5595">
        <v>0.88122999999999996</v>
      </c>
      <c r="J5595">
        <v>1.503E-2</v>
      </c>
      <c r="K5595">
        <v>8.8139999999999996E-2</v>
      </c>
      <c r="L5595">
        <v>1.7465299999999999</v>
      </c>
      <c r="M5595" t="s">
        <v>60</v>
      </c>
      <c r="N5595" t="s">
        <v>62</v>
      </c>
      <c r="O5595">
        <v>0.86530831650253903</v>
      </c>
      <c r="P5595">
        <v>0.88122529579234998</v>
      </c>
      <c r="Q5595">
        <v>0.86530831650253903</v>
      </c>
      <c r="R5595">
        <v>0.88122529579234998</v>
      </c>
      <c r="S5595">
        <v>0</v>
      </c>
      <c r="T5595">
        <v>0.97092390882343205</v>
      </c>
      <c r="U5595" t="s">
        <v>49</v>
      </c>
      <c r="V5595" t="s">
        <v>50</v>
      </c>
      <c r="W5595" s="3" t="str">
        <f t="shared" si="87"/>
        <v>Party</v>
      </c>
      <c r="X5595" s="6">
        <f>Table1[[#This Row],[Utility 1]]*Table1[[#This Row],[Utility 2]]</f>
        <v>0.76253157716153031</v>
      </c>
    </row>
    <row r="5596" spans="1:24">
      <c r="A5596">
        <v>3.4649999999999999</v>
      </c>
      <c r="B5596">
        <v>956</v>
      </c>
      <c r="D5596" t="s">
        <v>22</v>
      </c>
      <c r="E5596" t="s">
        <v>23</v>
      </c>
      <c r="F5596" t="s">
        <v>24</v>
      </c>
      <c r="G5596">
        <v>2</v>
      </c>
      <c r="H5596">
        <v>0.81172999999999995</v>
      </c>
      <c r="I5596">
        <v>0.98446999999999996</v>
      </c>
      <c r="J5596">
        <v>0</v>
      </c>
      <c r="K5596">
        <v>7.3389999999999997E-2</v>
      </c>
      <c r="L5596">
        <v>1.7962</v>
      </c>
      <c r="M5596" t="s">
        <v>62</v>
      </c>
      <c r="N5596" t="s">
        <v>60</v>
      </c>
      <c r="O5596">
        <v>0.98446690130447101</v>
      </c>
      <c r="P5596">
        <v>0.81173303305783295</v>
      </c>
      <c r="Q5596">
        <v>0.98446690130447101</v>
      </c>
      <c r="R5596">
        <v>0.81173303305783295</v>
      </c>
      <c r="S5596">
        <v>0.98614561482275498</v>
      </c>
      <c r="T5596">
        <v>0</v>
      </c>
      <c r="U5596" t="s">
        <v>49</v>
      </c>
      <c r="V5596" t="s">
        <v>50</v>
      </c>
      <c r="W5596" s="3" t="str">
        <f t="shared" si="87"/>
        <v>Party</v>
      </c>
      <c r="X5596" s="6">
        <f>Table1[[#This Row],[Utility 1]]*Table1[[#This Row],[Utility 2]]</f>
        <v>0.79912430374092458</v>
      </c>
    </row>
    <row r="5597" spans="1:24">
      <c r="A5597">
        <v>3.96</v>
      </c>
      <c r="B5597">
        <v>964</v>
      </c>
      <c r="D5597" t="s">
        <v>22</v>
      </c>
      <c r="E5597" t="s">
        <v>23</v>
      </c>
      <c r="F5597" t="s">
        <v>24</v>
      </c>
      <c r="G5597">
        <v>2</v>
      </c>
      <c r="H5597">
        <v>0.85192000000000001</v>
      </c>
      <c r="I5597">
        <v>0.88105</v>
      </c>
      <c r="J5597">
        <v>2.954E-2</v>
      </c>
      <c r="K5597">
        <v>7.6990000000000003E-2</v>
      </c>
      <c r="L5597">
        <v>1.7329699999999999</v>
      </c>
      <c r="M5597" t="s">
        <v>60</v>
      </c>
      <c r="N5597" t="s">
        <v>62</v>
      </c>
      <c r="O5597">
        <v>0.88104769271501704</v>
      </c>
      <c r="P5597">
        <v>0.85192481036930701</v>
      </c>
      <c r="Q5597">
        <v>0.88104769271501704</v>
      </c>
      <c r="R5597">
        <v>0.85192481036930701</v>
      </c>
      <c r="S5597">
        <v>0</v>
      </c>
      <c r="T5597">
        <v>0.96345139222250398</v>
      </c>
      <c r="U5597" t="s">
        <v>49</v>
      </c>
      <c r="V5597" t="s">
        <v>50</v>
      </c>
      <c r="W5597" s="3" t="str">
        <f t="shared" si="87"/>
        <v>Party</v>
      </c>
      <c r="X5597" s="6">
        <f>Table1[[#This Row],[Utility 1]]*Table1[[#This Row],[Utility 2]]</f>
        <v>0.75058638854255633</v>
      </c>
    </row>
    <row r="5598" spans="1:24">
      <c r="A5598">
        <v>1E-3</v>
      </c>
      <c r="B5598">
        <v>2</v>
      </c>
      <c r="D5598" t="s">
        <v>22</v>
      </c>
      <c r="E5598" t="s">
        <v>23</v>
      </c>
      <c r="F5598" t="s">
        <v>24</v>
      </c>
      <c r="G5598">
        <v>2</v>
      </c>
      <c r="H5598">
        <v>0.85568</v>
      </c>
      <c r="I5598">
        <v>0.95299</v>
      </c>
      <c r="J5598">
        <v>2.2550000000000001E-2</v>
      </c>
      <c r="K5598">
        <v>2.2550000000000001E-2</v>
      </c>
      <c r="L5598">
        <v>1.80867</v>
      </c>
      <c r="M5598" t="s">
        <v>62</v>
      </c>
      <c r="N5598" t="s">
        <v>60</v>
      </c>
      <c r="O5598">
        <v>0.95298814887951599</v>
      </c>
      <c r="P5598">
        <v>0.85568376119239797</v>
      </c>
      <c r="Q5598">
        <v>0.95298814887951599</v>
      </c>
      <c r="R5598">
        <v>0.85568376119239797</v>
      </c>
      <c r="S5598">
        <v>0.999999999999999</v>
      </c>
      <c r="T5598">
        <v>0</v>
      </c>
      <c r="U5598" t="s">
        <v>49</v>
      </c>
      <c r="V5598" t="s">
        <v>50</v>
      </c>
      <c r="W5598" s="3" t="str">
        <f t="shared" si="87"/>
        <v>Party</v>
      </c>
      <c r="X5598" s="6">
        <f>Table1[[#This Row],[Utility 1]]*Table1[[#This Row],[Utility 2]]</f>
        <v>0.81545648360500522</v>
      </c>
    </row>
    <row r="5599" spans="1:24">
      <c r="A5599">
        <v>2.0569999999999999</v>
      </c>
      <c r="B5599">
        <v>769</v>
      </c>
      <c r="D5599" t="s">
        <v>22</v>
      </c>
      <c r="E5599" t="s">
        <v>23</v>
      </c>
      <c r="F5599" t="s">
        <v>24</v>
      </c>
      <c r="G5599">
        <v>2</v>
      </c>
      <c r="H5599">
        <v>0.84972000000000003</v>
      </c>
      <c r="I5599">
        <v>0.93764000000000003</v>
      </c>
      <c r="J5599">
        <v>0</v>
      </c>
      <c r="K5599">
        <v>0.1195</v>
      </c>
      <c r="L5599">
        <v>1.7873600000000001</v>
      </c>
      <c r="M5599" t="s">
        <v>60</v>
      </c>
      <c r="N5599" t="s">
        <v>62</v>
      </c>
      <c r="O5599">
        <v>0.84971569906722899</v>
      </c>
      <c r="P5599">
        <v>0.93764393855705797</v>
      </c>
      <c r="Q5599">
        <v>0.84971569906722899</v>
      </c>
      <c r="R5599">
        <v>0.93764393855705797</v>
      </c>
      <c r="S5599">
        <v>0</v>
      </c>
      <c r="T5599">
        <v>0.98699133932148997</v>
      </c>
      <c r="U5599" t="s">
        <v>49</v>
      </c>
      <c r="V5599" t="s">
        <v>50</v>
      </c>
      <c r="W5599" s="3" t="str">
        <f t="shared" si="87"/>
        <v>Party</v>
      </c>
      <c r="X5599" s="6">
        <f>Table1[[#This Row],[Utility 1]]*Table1[[#This Row],[Utility 2]]</f>
        <v>0.79673077472716036</v>
      </c>
    </row>
    <row r="5600" spans="1:24">
      <c r="A5600">
        <v>3.61</v>
      </c>
      <c r="B5600">
        <v>959</v>
      </c>
      <c r="D5600" t="s">
        <v>22</v>
      </c>
      <c r="E5600" t="s">
        <v>23</v>
      </c>
      <c r="F5600" t="s">
        <v>24</v>
      </c>
      <c r="G5600">
        <v>2</v>
      </c>
      <c r="H5600">
        <v>0.85568</v>
      </c>
      <c r="I5600">
        <v>0.95299</v>
      </c>
      <c r="J5600">
        <v>2.2550000000000001E-2</v>
      </c>
      <c r="K5600">
        <v>2.2550000000000001E-2</v>
      </c>
      <c r="L5600">
        <v>1.80867</v>
      </c>
      <c r="M5600" t="s">
        <v>62</v>
      </c>
      <c r="N5600" t="s">
        <v>60</v>
      </c>
      <c r="O5600">
        <v>0.95298814887951599</v>
      </c>
      <c r="P5600">
        <v>0.85568376119239797</v>
      </c>
      <c r="Q5600">
        <v>0.95298814887951599</v>
      </c>
      <c r="R5600">
        <v>0.85568376119239797</v>
      </c>
      <c r="S5600">
        <v>0.97736085987893895</v>
      </c>
      <c r="T5600">
        <v>0</v>
      </c>
      <c r="U5600" t="s">
        <v>49</v>
      </c>
      <c r="V5600" t="s">
        <v>50</v>
      </c>
      <c r="W5600" s="3" t="str">
        <f t="shared" si="87"/>
        <v>Party</v>
      </c>
      <c r="X5600" s="6">
        <f>Table1[[#This Row],[Utility 1]]*Table1[[#This Row],[Utility 2]]</f>
        <v>0.81545648360500522</v>
      </c>
    </row>
    <row r="5601" spans="1:24">
      <c r="A5601">
        <v>1E-3</v>
      </c>
      <c r="B5601">
        <v>3</v>
      </c>
      <c r="D5601" t="s">
        <v>22</v>
      </c>
      <c r="E5601" t="s">
        <v>23</v>
      </c>
      <c r="F5601" t="s">
        <v>24</v>
      </c>
      <c r="G5601">
        <v>2</v>
      </c>
      <c r="H5601">
        <v>0.83418000000000003</v>
      </c>
      <c r="I5601">
        <v>0.98197000000000001</v>
      </c>
      <c r="J5601">
        <v>0</v>
      </c>
      <c r="K5601">
        <v>0.15804000000000001</v>
      </c>
      <c r="L5601">
        <v>1.81616</v>
      </c>
      <c r="M5601" t="s">
        <v>60</v>
      </c>
      <c r="N5601" t="s">
        <v>62</v>
      </c>
      <c r="O5601">
        <v>0.8341826003717</v>
      </c>
      <c r="P5601">
        <v>0.98197250681999404</v>
      </c>
      <c r="Q5601">
        <v>0.8341826003717</v>
      </c>
      <c r="R5601">
        <v>0.98197250681999404</v>
      </c>
      <c r="S5601">
        <v>0</v>
      </c>
      <c r="T5601">
        <v>0.999999999999999</v>
      </c>
      <c r="U5601" t="s">
        <v>49</v>
      </c>
      <c r="V5601" t="s">
        <v>50</v>
      </c>
      <c r="W5601" s="3" t="str">
        <f t="shared" si="87"/>
        <v>Party</v>
      </c>
      <c r="X5601" s="6">
        <f>Table1[[#This Row],[Utility 1]]*Table1[[#This Row],[Utility 2]]</f>
        <v>0.81914437923261951</v>
      </c>
    </row>
    <row r="5602" spans="1:24">
      <c r="B5602">
        <v>2</v>
      </c>
      <c r="C5602" t="s">
        <v>846</v>
      </c>
      <c r="D5602" t="s">
        <v>22</v>
      </c>
      <c r="E5602" t="s">
        <v>24</v>
      </c>
      <c r="G5602">
        <v>0</v>
      </c>
      <c r="M5602" t="s">
        <v>41</v>
      </c>
      <c r="N5602" t="s">
        <v>26</v>
      </c>
      <c r="O5602">
        <v>0.5</v>
      </c>
      <c r="P5602">
        <v>0.5</v>
      </c>
      <c r="Q5602">
        <v>0.5</v>
      </c>
      <c r="R5602">
        <v>0.5</v>
      </c>
      <c r="U5602" t="s">
        <v>66</v>
      </c>
      <c r="V5602" t="s">
        <v>67</v>
      </c>
      <c r="W5602" s="3" t="str">
        <f t="shared" si="87"/>
        <v>Party</v>
      </c>
      <c r="X5602" s="6">
        <f>Table1[[#This Row],[Utility 1]]*Table1[[#This Row],[Utility 2]]</f>
        <v>0.25</v>
      </c>
    </row>
    <row r="5603" spans="1:24">
      <c r="B5603">
        <v>2</v>
      </c>
      <c r="C5603" t="s">
        <v>847</v>
      </c>
      <c r="D5603" t="s">
        <v>22</v>
      </c>
      <c r="E5603" t="s">
        <v>24</v>
      </c>
      <c r="G5603">
        <v>0</v>
      </c>
      <c r="M5603" t="s">
        <v>26</v>
      </c>
      <c r="N5603" t="s">
        <v>41</v>
      </c>
      <c r="O5603">
        <v>0.5</v>
      </c>
      <c r="P5603">
        <v>0.5</v>
      </c>
      <c r="Q5603">
        <v>0.5</v>
      </c>
      <c r="R5603">
        <v>0.5</v>
      </c>
      <c r="U5603" t="s">
        <v>66</v>
      </c>
      <c r="V5603" t="s">
        <v>67</v>
      </c>
      <c r="W5603" s="3" t="str">
        <f t="shared" si="87"/>
        <v>Party</v>
      </c>
      <c r="X5603" s="6">
        <f>Table1[[#This Row],[Utility 1]]*Table1[[#This Row],[Utility 2]]</f>
        <v>0.25</v>
      </c>
    </row>
    <row r="5604" spans="1:24">
      <c r="B5604">
        <v>2</v>
      </c>
      <c r="C5604" t="s">
        <v>848</v>
      </c>
      <c r="D5604" t="s">
        <v>22</v>
      </c>
      <c r="E5604" t="s">
        <v>24</v>
      </c>
      <c r="G5604">
        <v>0</v>
      </c>
      <c r="M5604" t="s">
        <v>41</v>
      </c>
      <c r="N5604" t="s">
        <v>26</v>
      </c>
      <c r="O5604">
        <v>0.5</v>
      </c>
      <c r="P5604">
        <v>0.5</v>
      </c>
      <c r="Q5604">
        <v>0.5</v>
      </c>
      <c r="R5604">
        <v>0.5</v>
      </c>
      <c r="U5604" t="s">
        <v>66</v>
      </c>
      <c r="V5604" t="s">
        <v>67</v>
      </c>
      <c r="W5604" s="3" t="str">
        <f t="shared" si="87"/>
        <v>Party</v>
      </c>
      <c r="X5604" s="6">
        <f>Table1[[#This Row],[Utility 1]]*Table1[[#This Row],[Utility 2]]</f>
        <v>0.25</v>
      </c>
    </row>
    <row r="5605" spans="1:24">
      <c r="A5605">
        <v>75.132999999999996</v>
      </c>
      <c r="B5605">
        <v>1001</v>
      </c>
      <c r="D5605" t="s">
        <v>22</v>
      </c>
      <c r="E5605" t="s">
        <v>24</v>
      </c>
      <c r="F5605" t="s">
        <v>24</v>
      </c>
      <c r="G5605">
        <v>1</v>
      </c>
      <c r="H5605">
        <v>0.5</v>
      </c>
      <c r="I5605">
        <v>0.5</v>
      </c>
      <c r="J5605">
        <v>1.22373</v>
      </c>
      <c r="K5605">
        <v>1.2962499999999999</v>
      </c>
      <c r="L5605">
        <v>0</v>
      </c>
      <c r="M5605" t="s">
        <v>26</v>
      </c>
      <c r="N5605" t="s">
        <v>41</v>
      </c>
      <c r="O5605">
        <v>0.5</v>
      </c>
      <c r="P5605">
        <v>0.5</v>
      </c>
      <c r="Q5605">
        <v>0.5</v>
      </c>
      <c r="R5605">
        <v>0.5</v>
      </c>
      <c r="S5605">
        <v>0</v>
      </c>
      <c r="T5605">
        <v>0</v>
      </c>
      <c r="U5605" t="s">
        <v>49</v>
      </c>
      <c r="V5605" t="s">
        <v>50</v>
      </c>
      <c r="W5605" s="3" t="str">
        <f t="shared" si="87"/>
        <v>Party</v>
      </c>
      <c r="X5605" s="6">
        <f>Table1[[#This Row],[Utility 1]]*Table1[[#This Row],[Utility 2]]</f>
        <v>0.25</v>
      </c>
    </row>
    <row r="5606" spans="1:24">
      <c r="B5606">
        <v>2</v>
      </c>
      <c r="C5606" t="s">
        <v>849</v>
      </c>
      <c r="D5606" t="s">
        <v>22</v>
      </c>
      <c r="E5606" t="s">
        <v>24</v>
      </c>
      <c r="G5606">
        <v>0</v>
      </c>
      <c r="M5606" t="s">
        <v>41</v>
      </c>
      <c r="N5606" t="s">
        <v>26</v>
      </c>
      <c r="O5606">
        <v>0.5</v>
      </c>
      <c r="P5606">
        <v>0.5</v>
      </c>
      <c r="Q5606">
        <v>0.5</v>
      </c>
      <c r="R5606">
        <v>0.5</v>
      </c>
      <c r="U5606" t="s">
        <v>66</v>
      </c>
      <c r="V5606" t="s">
        <v>67</v>
      </c>
      <c r="W5606" s="3" t="str">
        <f t="shared" si="87"/>
        <v>Party</v>
      </c>
      <c r="X5606" s="6">
        <f>Table1[[#This Row],[Utility 1]]*Table1[[#This Row],[Utility 2]]</f>
        <v>0.25</v>
      </c>
    </row>
    <row r="5607" spans="1:24">
      <c r="A5607">
        <v>71.981999999999999</v>
      </c>
      <c r="B5607">
        <v>1001</v>
      </c>
      <c r="D5607" t="s">
        <v>22</v>
      </c>
      <c r="E5607" t="s">
        <v>24</v>
      </c>
      <c r="F5607" t="s">
        <v>24</v>
      </c>
      <c r="G5607">
        <v>1</v>
      </c>
      <c r="H5607">
        <v>0.5</v>
      </c>
      <c r="I5607">
        <v>0.5</v>
      </c>
      <c r="J5607">
        <v>1.22373</v>
      </c>
      <c r="K5607">
        <v>1.2962499999999999</v>
      </c>
      <c r="L5607">
        <v>0</v>
      </c>
      <c r="M5607" t="s">
        <v>26</v>
      </c>
      <c r="N5607" t="s">
        <v>41</v>
      </c>
      <c r="O5607">
        <v>0.5</v>
      </c>
      <c r="P5607">
        <v>0.5</v>
      </c>
      <c r="Q5607">
        <v>0.5</v>
      </c>
      <c r="R5607">
        <v>0.5</v>
      </c>
      <c r="S5607">
        <v>0</v>
      </c>
      <c r="T5607">
        <v>0</v>
      </c>
      <c r="U5607" t="s">
        <v>49</v>
      </c>
      <c r="V5607" t="s">
        <v>50</v>
      </c>
      <c r="W5607" s="3" t="str">
        <f t="shared" si="87"/>
        <v>Party</v>
      </c>
      <c r="X5607" s="6">
        <f>Table1[[#This Row],[Utility 1]]*Table1[[#This Row],[Utility 2]]</f>
        <v>0.25</v>
      </c>
    </row>
    <row r="5608" spans="1:24">
      <c r="B5608">
        <v>2</v>
      </c>
      <c r="C5608" t="s">
        <v>850</v>
      </c>
      <c r="D5608" t="s">
        <v>22</v>
      </c>
      <c r="E5608" t="s">
        <v>24</v>
      </c>
      <c r="G5608">
        <v>0</v>
      </c>
      <c r="M5608" t="s">
        <v>41</v>
      </c>
      <c r="N5608" t="s">
        <v>26</v>
      </c>
      <c r="O5608">
        <v>0.5</v>
      </c>
      <c r="P5608">
        <v>0.5</v>
      </c>
      <c r="Q5608">
        <v>0.5</v>
      </c>
      <c r="R5608">
        <v>0.5</v>
      </c>
      <c r="U5608" t="s">
        <v>66</v>
      </c>
      <c r="V5608" t="s">
        <v>67</v>
      </c>
      <c r="W5608" s="3" t="str">
        <f t="shared" si="87"/>
        <v>Party</v>
      </c>
      <c r="X5608" s="6">
        <f>Table1[[#This Row],[Utility 1]]*Table1[[#This Row],[Utility 2]]</f>
        <v>0.25</v>
      </c>
    </row>
    <row r="5609" spans="1:24">
      <c r="B5609">
        <v>2</v>
      </c>
      <c r="C5609" t="s">
        <v>851</v>
      </c>
      <c r="D5609" t="s">
        <v>22</v>
      </c>
      <c r="E5609" t="s">
        <v>24</v>
      </c>
      <c r="G5609">
        <v>0</v>
      </c>
      <c r="M5609" t="s">
        <v>26</v>
      </c>
      <c r="N5609" t="s">
        <v>41</v>
      </c>
      <c r="O5609">
        <v>0.5</v>
      </c>
      <c r="P5609">
        <v>0.5</v>
      </c>
      <c r="Q5609">
        <v>0.5</v>
      </c>
      <c r="R5609">
        <v>0.5</v>
      </c>
      <c r="U5609" t="s">
        <v>66</v>
      </c>
      <c r="V5609" t="s">
        <v>67</v>
      </c>
      <c r="W5609" s="3" t="str">
        <f t="shared" si="87"/>
        <v>Party</v>
      </c>
      <c r="X5609" s="6">
        <f>Table1[[#This Row],[Utility 1]]*Table1[[#This Row],[Utility 2]]</f>
        <v>0.25</v>
      </c>
    </row>
    <row r="5610" spans="1:24">
      <c r="B5610">
        <v>2</v>
      </c>
      <c r="C5610" t="s">
        <v>852</v>
      </c>
      <c r="D5610" t="s">
        <v>22</v>
      </c>
      <c r="E5610" t="s">
        <v>24</v>
      </c>
      <c r="G5610">
        <v>0</v>
      </c>
      <c r="M5610" t="s">
        <v>41</v>
      </c>
      <c r="N5610" t="s">
        <v>26</v>
      </c>
      <c r="O5610">
        <v>0.5</v>
      </c>
      <c r="P5610">
        <v>0.5</v>
      </c>
      <c r="Q5610">
        <v>0.5</v>
      </c>
      <c r="R5610">
        <v>0.5</v>
      </c>
      <c r="U5610" t="s">
        <v>66</v>
      </c>
      <c r="V5610" t="s">
        <v>67</v>
      </c>
      <c r="W5610" s="3" t="str">
        <f t="shared" si="87"/>
        <v>Party</v>
      </c>
      <c r="X5610" s="6">
        <f>Table1[[#This Row],[Utility 1]]*Table1[[#This Row],[Utility 2]]</f>
        <v>0.25</v>
      </c>
    </row>
    <row r="5611" spans="1:24">
      <c r="B5611">
        <v>2</v>
      </c>
      <c r="C5611" t="s">
        <v>853</v>
      </c>
      <c r="D5611" t="s">
        <v>22</v>
      </c>
      <c r="E5611" t="s">
        <v>24</v>
      </c>
      <c r="G5611">
        <v>0</v>
      </c>
      <c r="M5611" t="s">
        <v>26</v>
      </c>
      <c r="N5611" t="s">
        <v>41</v>
      </c>
      <c r="O5611">
        <v>0.5</v>
      </c>
      <c r="P5611">
        <v>0.5</v>
      </c>
      <c r="Q5611">
        <v>0.5</v>
      </c>
      <c r="R5611">
        <v>0.5</v>
      </c>
      <c r="U5611" t="s">
        <v>66</v>
      </c>
      <c r="V5611" t="s">
        <v>67</v>
      </c>
      <c r="W5611" s="3" t="str">
        <f t="shared" si="87"/>
        <v>Party</v>
      </c>
      <c r="X5611" s="6">
        <f>Table1[[#This Row],[Utility 1]]*Table1[[#This Row],[Utility 2]]</f>
        <v>0.25</v>
      </c>
    </row>
    <row r="5612" spans="1:24">
      <c r="B5612">
        <v>2</v>
      </c>
      <c r="C5612" t="s">
        <v>854</v>
      </c>
      <c r="D5612" t="s">
        <v>22</v>
      </c>
      <c r="E5612" t="s">
        <v>24</v>
      </c>
      <c r="G5612">
        <v>0</v>
      </c>
      <c r="M5612" t="s">
        <v>41</v>
      </c>
      <c r="N5612" t="s">
        <v>48</v>
      </c>
      <c r="O5612">
        <v>0.5</v>
      </c>
      <c r="P5612">
        <v>0.5</v>
      </c>
      <c r="Q5612">
        <v>0.5</v>
      </c>
      <c r="R5612">
        <v>0.5</v>
      </c>
      <c r="U5612" t="s">
        <v>66</v>
      </c>
      <c r="V5612" t="s">
        <v>67</v>
      </c>
      <c r="W5612" s="3" t="str">
        <f t="shared" si="87"/>
        <v>Party</v>
      </c>
      <c r="X5612" s="6">
        <f>Table1[[#This Row],[Utility 1]]*Table1[[#This Row],[Utility 2]]</f>
        <v>0.25</v>
      </c>
    </row>
    <row r="5613" spans="1:24">
      <c r="A5613">
        <v>2.2480000000000002</v>
      </c>
      <c r="B5613">
        <v>10</v>
      </c>
      <c r="D5613" t="s">
        <v>22</v>
      </c>
      <c r="E5613" t="s">
        <v>23</v>
      </c>
      <c r="F5613" t="s">
        <v>24</v>
      </c>
      <c r="G5613">
        <v>2</v>
      </c>
      <c r="H5613">
        <v>0.83418000000000003</v>
      </c>
      <c r="I5613">
        <v>0.98197000000000001</v>
      </c>
      <c r="J5613">
        <v>0</v>
      </c>
      <c r="K5613">
        <v>0.15804000000000001</v>
      </c>
      <c r="L5613">
        <v>1.81616</v>
      </c>
      <c r="M5613" t="s">
        <v>48</v>
      </c>
      <c r="N5613" t="s">
        <v>41</v>
      </c>
      <c r="O5613">
        <v>0.8341826003717</v>
      </c>
      <c r="P5613">
        <v>0.98197250681999404</v>
      </c>
      <c r="Q5613">
        <v>0.8341826003717</v>
      </c>
      <c r="R5613">
        <v>0.98197250681999404</v>
      </c>
      <c r="S5613">
        <v>0.87027714134560996</v>
      </c>
      <c r="T5613">
        <v>0.66009726163426696</v>
      </c>
      <c r="U5613" t="s">
        <v>49</v>
      </c>
      <c r="V5613" t="s">
        <v>50</v>
      </c>
      <c r="W5613" s="3" t="str">
        <f t="shared" si="87"/>
        <v>Party</v>
      </c>
      <c r="X5613" s="6">
        <f>Table1[[#This Row],[Utility 1]]*Table1[[#This Row],[Utility 2]]</f>
        <v>0.81914437923261951</v>
      </c>
    </row>
    <row r="5614" spans="1:24">
      <c r="B5614">
        <v>2</v>
      </c>
      <c r="C5614" t="s">
        <v>855</v>
      </c>
      <c r="D5614" t="s">
        <v>22</v>
      </c>
      <c r="E5614" t="s">
        <v>24</v>
      </c>
      <c r="G5614">
        <v>0</v>
      </c>
      <c r="M5614" t="s">
        <v>41</v>
      </c>
      <c r="N5614" t="s">
        <v>48</v>
      </c>
      <c r="O5614">
        <v>0.5</v>
      </c>
      <c r="P5614">
        <v>0.5</v>
      </c>
      <c r="Q5614">
        <v>0.5</v>
      </c>
      <c r="R5614">
        <v>0.5</v>
      </c>
      <c r="U5614" t="s">
        <v>66</v>
      </c>
      <c r="V5614" t="s">
        <v>67</v>
      </c>
      <c r="W5614" s="3" t="str">
        <f t="shared" si="87"/>
        <v>Party</v>
      </c>
      <c r="X5614" s="6">
        <f>Table1[[#This Row],[Utility 1]]*Table1[[#This Row],[Utility 2]]</f>
        <v>0.25</v>
      </c>
    </row>
    <row r="5615" spans="1:24">
      <c r="A5615">
        <v>56.720999999999997</v>
      </c>
      <c r="B5615">
        <v>1001</v>
      </c>
      <c r="D5615" t="s">
        <v>22</v>
      </c>
      <c r="E5615" t="s">
        <v>23</v>
      </c>
      <c r="F5615" t="s">
        <v>24</v>
      </c>
      <c r="G5615">
        <v>2</v>
      </c>
      <c r="H5615">
        <v>0.80666000000000004</v>
      </c>
      <c r="I5615">
        <v>0.86499999999999999</v>
      </c>
      <c r="J5615">
        <v>6.6640000000000005E-2</v>
      </c>
      <c r="K5615">
        <v>0.14734</v>
      </c>
      <c r="L5615">
        <v>1.6716599999999999</v>
      </c>
      <c r="M5615" t="s">
        <v>48</v>
      </c>
      <c r="N5615" t="s">
        <v>41</v>
      </c>
      <c r="O5615">
        <v>0.806658057833474</v>
      </c>
      <c r="P5615">
        <v>0.86500267352157501</v>
      </c>
      <c r="Q5615">
        <v>0.806658057833474</v>
      </c>
      <c r="R5615">
        <v>0.86500267352157501</v>
      </c>
      <c r="S5615">
        <v>0.75047137908782202</v>
      </c>
      <c r="T5615">
        <v>0.859638122536725</v>
      </c>
      <c r="U5615" t="s">
        <v>49</v>
      </c>
      <c r="V5615" t="s">
        <v>50</v>
      </c>
      <c r="W5615" s="3" t="str">
        <f t="shared" si="87"/>
        <v>Party</v>
      </c>
      <c r="X5615" s="6">
        <f>Table1[[#This Row],[Utility 1]]*Table1[[#This Row],[Utility 2]]</f>
        <v>0.69776137664367632</v>
      </c>
    </row>
    <row r="5616" spans="1:24">
      <c r="B5616">
        <v>2</v>
      </c>
      <c r="C5616" t="s">
        <v>856</v>
      </c>
      <c r="D5616" t="s">
        <v>22</v>
      </c>
      <c r="E5616" t="s">
        <v>24</v>
      </c>
      <c r="G5616">
        <v>0</v>
      </c>
      <c r="M5616" t="s">
        <v>41</v>
      </c>
      <c r="N5616" t="s">
        <v>48</v>
      </c>
      <c r="O5616">
        <v>0.5</v>
      </c>
      <c r="P5616">
        <v>0.5</v>
      </c>
      <c r="Q5616">
        <v>0.5</v>
      </c>
      <c r="R5616">
        <v>0.5</v>
      </c>
      <c r="U5616" t="s">
        <v>66</v>
      </c>
      <c r="V5616" t="s">
        <v>67</v>
      </c>
      <c r="W5616" s="3" t="str">
        <f t="shared" si="87"/>
        <v>Party</v>
      </c>
      <c r="X5616" s="6">
        <f>Table1[[#This Row],[Utility 1]]*Table1[[#This Row],[Utility 2]]</f>
        <v>0.25</v>
      </c>
    </row>
    <row r="5617" spans="1:24">
      <c r="B5617">
        <v>2</v>
      </c>
      <c r="C5617" t="s">
        <v>857</v>
      </c>
      <c r="D5617" t="s">
        <v>22</v>
      </c>
      <c r="E5617" t="s">
        <v>24</v>
      </c>
      <c r="G5617">
        <v>0</v>
      </c>
      <c r="M5617" t="s">
        <v>48</v>
      </c>
      <c r="N5617" t="s">
        <v>41</v>
      </c>
      <c r="O5617">
        <v>0.5</v>
      </c>
      <c r="P5617">
        <v>0.5</v>
      </c>
      <c r="Q5617">
        <v>0.5</v>
      </c>
      <c r="R5617">
        <v>0.5</v>
      </c>
      <c r="U5617" t="s">
        <v>66</v>
      </c>
      <c r="V5617" t="s">
        <v>67</v>
      </c>
      <c r="W5617" s="3" t="str">
        <f t="shared" si="87"/>
        <v>Party</v>
      </c>
      <c r="X5617" s="6">
        <f>Table1[[#This Row],[Utility 1]]*Table1[[#This Row],[Utility 2]]</f>
        <v>0.25</v>
      </c>
    </row>
    <row r="5618" spans="1:24">
      <c r="B5618">
        <v>2</v>
      </c>
      <c r="C5618" t="s">
        <v>858</v>
      </c>
      <c r="D5618" t="s">
        <v>22</v>
      </c>
      <c r="E5618" t="s">
        <v>24</v>
      </c>
      <c r="G5618">
        <v>0</v>
      </c>
      <c r="M5618" t="s">
        <v>41</v>
      </c>
      <c r="N5618" t="s">
        <v>48</v>
      </c>
      <c r="O5618">
        <v>0.5</v>
      </c>
      <c r="P5618">
        <v>0.5</v>
      </c>
      <c r="Q5618">
        <v>0.5</v>
      </c>
      <c r="R5618">
        <v>0.5</v>
      </c>
      <c r="U5618" t="s">
        <v>66</v>
      </c>
      <c r="V5618" t="s">
        <v>67</v>
      </c>
      <c r="W5618" s="3" t="str">
        <f t="shared" si="87"/>
        <v>Party</v>
      </c>
      <c r="X5618" s="6">
        <f>Table1[[#This Row],[Utility 1]]*Table1[[#This Row],[Utility 2]]</f>
        <v>0.25</v>
      </c>
    </row>
    <row r="5619" spans="1:24">
      <c r="B5619">
        <v>2</v>
      </c>
      <c r="C5619" t="s">
        <v>859</v>
      </c>
      <c r="D5619" t="s">
        <v>22</v>
      </c>
      <c r="E5619" t="s">
        <v>24</v>
      </c>
      <c r="G5619">
        <v>0</v>
      </c>
      <c r="M5619" t="s">
        <v>48</v>
      </c>
      <c r="N5619" t="s">
        <v>41</v>
      </c>
      <c r="O5619">
        <v>0.5</v>
      </c>
      <c r="P5619">
        <v>0.5</v>
      </c>
      <c r="Q5619">
        <v>0.5</v>
      </c>
      <c r="R5619">
        <v>0.5</v>
      </c>
      <c r="U5619" t="s">
        <v>66</v>
      </c>
      <c r="V5619" t="s">
        <v>67</v>
      </c>
      <c r="W5619" s="3" t="str">
        <f t="shared" si="87"/>
        <v>Party</v>
      </c>
      <c r="X5619" s="6">
        <f>Table1[[#This Row],[Utility 1]]*Table1[[#This Row],[Utility 2]]</f>
        <v>0.25</v>
      </c>
    </row>
    <row r="5620" spans="1:24">
      <c r="B5620">
        <v>2</v>
      </c>
      <c r="C5620" t="s">
        <v>860</v>
      </c>
      <c r="D5620" t="s">
        <v>22</v>
      </c>
      <c r="E5620" t="s">
        <v>24</v>
      </c>
      <c r="G5620">
        <v>0</v>
      </c>
      <c r="M5620" t="s">
        <v>41</v>
      </c>
      <c r="N5620" t="s">
        <v>48</v>
      </c>
      <c r="O5620">
        <v>0.5</v>
      </c>
      <c r="P5620">
        <v>0.5</v>
      </c>
      <c r="Q5620">
        <v>0.5</v>
      </c>
      <c r="R5620">
        <v>0.5</v>
      </c>
      <c r="U5620" t="s">
        <v>66</v>
      </c>
      <c r="V5620" t="s">
        <v>67</v>
      </c>
      <c r="W5620" s="3" t="str">
        <f t="shared" si="87"/>
        <v>Party</v>
      </c>
      <c r="X5620" s="6">
        <f>Table1[[#This Row],[Utility 1]]*Table1[[#This Row],[Utility 2]]</f>
        <v>0.25</v>
      </c>
    </row>
    <row r="5621" spans="1:24">
      <c r="A5621">
        <v>0.26700000000000002</v>
      </c>
      <c r="B5621">
        <v>9</v>
      </c>
      <c r="D5621" t="s">
        <v>22</v>
      </c>
      <c r="E5621" t="s">
        <v>23</v>
      </c>
      <c r="F5621" t="s">
        <v>24</v>
      </c>
      <c r="G5621">
        <v>2</v>
      </c>
      <c r="H5621">
        <v>0.69032000000000004</v>
      </c>
      <c r="I5621">
        <v>0.99978999999999996</v>
      </c>
      <c r="J5621">
        <v>1.503E-2</v>
      </c>
      <c r="K5621">
        <v>0.19355</v>
      </c>
      <c r="L5621">
        <v>1.69011</v>
      </c>
      <c r="M5621" t="s">
        <v>48</v>
      </c>
      <c r="N5621" t="s">
        <v>41</v>
      </c>
      <c r="O5621">
        <v>0.99979372248305098</v>
      </c>
      <c r="P5621">
        <v>0.69031638638689297</v>
      </c>
      <c r="Q5621">
        <v>0.99979372248305098</v>
      </c>
      <c r="R5621">
        <v>0.69031638638689297</v>
      </c>
      <c r="S5621">
        <v>1</v>
      </c>
      <c r="T5621">
        <v>0.79620765571725005</v>
      </c>
      <c r="U5621" t="s">
        <v>49</v>
      </c>
      <c r="V5621" t="s">
        <v>50</v>
      </c>
      <c r="W5621" s="3" t="str">
        <f t="shared" si="87"/>
        <v>Party</v>
      </c>
      <c r="X5621" s="6">
        <f>Table1[[#This Row],[Utility 1]]*Table1[[#This Row],[Utility 2]]</f>
        <v>0.69017398963679988</v>
      </c>
    </row>
    <row r="5622" spans="1:24">
      <c r="A5622">
        <v>2.6190000000000002</v>
      </c>
      <c r="B5622">
        <v>1001</v>
      </c>
      <c r="D5622" t="s">
        <v>22</v>
      </c>
      <c r="E5622" t="s">
        <v>24</v>
      </c>
      <c r="F5622" t="s">
        <v>24</v>
      </c>
      <c r="G5622">
        <v>1</v>
      </c>
      <c r="H5622">
        <v>0.2</v>
      </c>
      <c r="I5622">
        <v>0.3</v>
      </c>
      <c r="J5622">
        <v>0.88554999999999995</v>
      </c>
      <c r="K5622">
        <v>0.98492999999999997</v>
      </c>
      <c r="L5622">
        <v>0</v>
      </c>
      <c r="M5622" t="s">
        <v>26</v>
      </c>
      <c r="N5622" t="s">
        <v>64</v>
      </c>
      <c r="O5622">
        <v>0.3</v>
      </c>
      <c r="P5622">
        <v>0.2</v>
      </c>
      <c r="Q5622">
        <v>0.3</v>
      </c>
      <c r="R5622">
        <v>0.2</v>
      </c>
      <c r="S5622">
        <v>0</v>
      </c>
      <c r="T5622">
        <v>0</v>
      </c>
      <c r="U5622" t="s">
        <v>27</v>
      </c>
      <c r="V5622" t="s">
        <v>28</v>
      </c>
      <c r="W5622" s="3" t="str">
        <f t="shared" si="87"/>
        <v>Itex vs Cypress</v>
      </c>
      <c r="X5622" s="6">
        <f>Table1[[#This Row],[Utility 1]]*Table1[[#This Row],[Utility 2]]</f>
        <v>0.06</v>
      </c>
    </row>
    <row r="5623" spans="1:24">
      <c r="A5623">
        <v>1.768</v>
      </c>
      <c r="B5623">
        <v>543</v>
      </c>
      <c r="D5623" t="s">
        <v>22</v>
      </c>
      <c r="E5623" t="s">
        <v>23</v>
      </c>
      <c r="F5623" t="s">
        <v>24</v>
      </c>
      <c r="G5623">
        <v>2</v>
      </c>
      <c r="H5623">
        <v>0.42354999999999998</v>
      </c>
      <c r="I5623">
        <v>0.45329999999999998</v>
      </c>
      <c r="J5623">
        <v>0.33834999999999998</v>
      </c>
      <c r="K5623">
        <v>0.36454999999999999</v>
      </c>
      <c r="L5623">
        <v>0.87685000000000002</v>
      </c>
      <c r="M5623" t="s">
        <v>64</v>
      </c>
      <c r="N5623" t="s">
        <v>26</v>
      </c>
      <c r="O5623">
        <v>0.42355228501428899</v>
      </c>
      <c r="P5623">
        <v>0.45329739595051899</v>
      </c>
      <c r="Q5623">
        <v>0.42355228501428899</v>
      </c>
      <c r="R5623">
        <v>0.45329739595051899</v>
      </c>
      <c r="S5623">
        <v>0.92465759533895597</v>
      </c>
      <c r="T5623">
        <v>0</v>
      </c>
      <c r="U5623" t="s">
        <v>27</v>
      </c>
      <c r="V5623" t="s">
        <v>28</v>
      </c>
      <c r="W5623" s="3" t="str">
        <f t="shared" si="87"/>
        <v>Itex vs Cypress</v>
      </c>
      <c r="X5623" s="6">
        <f>Table1[[#This Row],[Utility 1]]*Table1[[#This Row],[Utility 2]]</f>
        <v>0.19199514784586921</v>
      </c>
    </row>
    <row r="5624" spans="1:24">
      <c r="A5624">
        <v>2.6360000000000001</v>
      </c>
      <c r="B5624">
        <v>925</v>
      </c>
      <c r="D5624" t="s">
        <v>22</v>
      </c>
      <c r="E5624" t="s">
        <v>23</v>
      </c>
      <c r="F5624" t="s">
        <v>24</v>
      </c>
      <c r="G5624">
        <v>2</v>
      </c>
      <c r="H5624">
        <v>0.38331999999999999</v>
      </c>
      <c r="I5624">
        <v>0.42848000000000003</v>
      </c>
      <c r="J5624">
        <v>0.37068000000000001</v>
      </c>
      <c r="K5624">
        <v>0.41577999999999998</v>
      </c>
      <c r="L5624">
        <v>0.81179999999999997</v>
      </c>
      <c r="M5624" t="s">
        <v>26</v>
      </c>
      <c r="N5624" t="s">
        <v>64</v>
      </c>
      <c r="O5624">
        <v>0.42847781811899399</v>
      </c>
      <c r="P5624">
        <v>0.38332181534210902</v>
      </c>
      <c r="Q5624">
        <v>0.42847781811899399</v>
      </c>
      <c r="R5624">
        <v>0.38332181534210902</v>
      </c>
      <c r="S5624">
        <v>0</v>
      </c>
      <c r="T5624">
        <v>0.82542433630549905</v>
      </c>
      <c r="U5624" t="s">
        <v>27</v>
      </c>
      <c r="V5624" t="s">
        <v>28</v>
      </c>
      <c r="W5624" s="3" t="str">
        <f t="shared" si="87"/>
        <v>Itex vs Cypress</v>
      </c>
      <c r="X5624" s="6">
        <f>Table1[[#This Row],[Utility 1]]*Table1[[#This Row],[Utility 2]]</f>
        <v>0.16424489507519879</v>
      </c>
    </row>
    <row r="5625" spans="1:24">
      <c r="A5625">
        <v>2.2120000000000002</v>
      </c>
      <c r="B5625">
        <v>1001</v>
      </c>
      <c r="D5625" t="s">
        <v>22</v>
      </c>
      <c r="E5625" t="s">
        <v>24</v>
      </c>
      <c r="F5625" t="s">
        <v>24</v>
      </c>
      <c r="G5625">
        <v>1</v>
      </c>
      <c r="H5625">
        <v>0.2</v>
      </c>
      <c r="I5625">
        <v>0.3</v>
      </c>
      <c r="J5625">
        <v>0.88554999999999995</v>
      </c>
      <c r="K5625">
        <v>0.98492999999999997</v>
      </c>
      <c r="L5625">
        <v>0</v>
      </c>
      <c r="M5625" t="s">
        <v>64</v>
      </c>
      <c r="N5625" t="s">
        <v>26</v>
      </c>
      <c r="O5625">
        <v>0.3</v>
      </c>
      <c r="P5625">
        <v>0.2</v>
      </c>
      <c r="Q5625">
        <v>0.3</v>
      </c>
      <c r="R5625">
        <v>0.2</v>
      </c>
      <c r="S5625">
        <v>0</v>
      </c>
      <c r="T5625">
        <v>0</v>
      </c>
      <c r="U5625" t="s">
        <v>27</v>
      </c>
      <c r="V5625" t="s">
        <v>28</v>
      </c>
      <c r="W5625" s="3" t="str">
        <f t="shared" si="87"/>
        <v>Itex vs Cypress</v>
      </c>
      <c r="X5625" s="6">
        <f>Table1[[#This Row],[Utility 1]]*Table1[[#This Row],[Utility 2]]</f>
        <v>0.06</v>
      </c>
    </row>
    <row r="5626" spans="1:24">
      <c r="A5626">
        <v>2.2949999999999999</v>
      </c>
      <c r="B5626">
        <v>1001</v>
      </c>
      <c r="D5626" t="s">
        <v>22</v>
      </c>
      <c r="E5626" t="s">
        <v>24</v>
      </c>
      <c r="F5626" t="s">
        <v>24</v>
      </c>
      <c r="G5626">
        <v>1</v>
      </c>
      <c r="H5626">
        <v>0.2</v>
      </c>
      <c r="I5626">
        <v>0.3</v>
      </c>
      <c r="J5626">
        <v>0.88554999999999995</v>
      </c>
      <c r="K5626">
        <v>0.98492999999999997</v>
      </c>
      <c r="L5626">
        <v>0</v>
      </c>
      <c r="M5626" t="s">
        <v>26</v>
      </c>
      <c r="N5626" t="s">
        <v>64</v>
      </c>
      <c r="O5626">
        <v>0.3</v>
      </c>
      <c r="P5626">
        <v>0.2</v>
      </c>
      <c r="Q5626">
        <v>0.3</v>
      </c>
      <c r="R5626">
        <v>0.2</v>
      </c>
      <c r="S5626">
        <v>0</v>
      </c>
      <c r="T5626">
        <v>0</v>
      </c>
      <c r="U5626" t="s">
        <v>27</v>
      </c>
      <c r="V5626" t="s">
        <v>28</v>
      </c>
      <c r="W5626" s="3" t="str">
        <f t="shared" si="87"/>
        <v>Itex vs Cypress</v>
      </c>
      <c r="X5626" s="6">
        <f>Table1[[#This Row],[Utility 1]]*Table1[[#This Row],[Utility 2]]</f>
        <v>0.06</v>
      </c>
    </row>
    <row r="5627" spans="1:24">
      <c r="A5627">
        <v>1.129</v>
      </c>
      <c r="B5627">
        <v>506</v>
      </c>
      <c r="D5627" t="s">
        <v>22</v>
      </c>
      <c r="E5627" t="s">
        <v>23</v>
      </c>
      <c r="F5627" t="s">
        <v>24</v>
      </c>
      <c r="G5627">
        <v>2</v>
      </c>
      <c r="H5627">
        <v>0.14301</v>
      </c>
      <c r="I5627">
        <v>0.76822000000000001</v>
      </c>
      <c r="J5627">
        <v>0.17695</v>
      </c>
      <c r="K5627">
        <v>0.52986</v>
      </c>
      <c r="L5627">
        <v>0.91122999999999998</v>
      </c>
      <c r="M5627" t="s">
        <v>64</v>
      </c>
      <c r="N5627" t="s">
        <v>26</v>
      </c>
      <c r="O5627">
        <v>0.14301000311259299</v>
      </c>
      <c r="P5627">
        <v>0.76822282400057196</v>
      </c>
      <c r="Q5627">
        <v>0.14301000311259299</v>
      </c>
      <c r="R5627">
        <v>0.76822282400057196</v>
      </c>
      <c r="S5627">
        <v>0.75586317532674296</v>
      </c>
      <c r="T5627">
        <v>0</v>
      </c>
      <c r="U5627" t="s">
        <v>27</v>
      </c>
      <c r="V5627" t="s">
        <v>28</v>
      </c>
      <c r="W5627" s="3" t="str">
        <f t="shared" si="87"/>
        <v>Itex vs Cypress</v>
      </c>
      <c r="X5627" s="6">
        <f>Table1[[#This Row],[Utility 1]]*Table1[[#This Row],[Utility 2]]</f>
        <v>0.10986354845148677</v>
      </c>
    </row>
    <row r="5628" spans="1:24">
      <c r="A5628">
        <v>2.532</v>
      </c>
      <c r="B5628">
        <v>1001</v>
      </c>
      <c r="D5628" t="s">
        <v>22</v>
      </c>
      <c r="E5628" t="s">
        <v>24</v>
      </c>
      <c r="F5628" t="s">
        <v>24</v>
      </c>
      <c r="G5628">
        <v>1</v>
      </c>
      <c r="H5628">
        <v>0.2</v>
      </c>
      <c r="I5628">
        <v>0.3</v>
      </c>
      <c r="J5628">
        <v>0.88554999999999995</v>
      </c>
      <c r="K5628">
        <v>0.98492999999999997</v>
      </c>
      <c r="L5628">
        <v>0</v>
      </c>
      <c r="M5628" t="s">
        <v>26</v>
      </c>
      <c r="N5628" t="s">
        <v>64</v>
      </c>
      <c r="O5628">
        <v>0.3</v>
      </c>
      <c r="P5628">
        <v>0.2</v>
      </c>
      <c r="Q5628">
        <v>0.3</v>
      </c>
      <c r="R5628">
        <v>0.2</v>
      </c>
      <c r="S5628">
        <v>0</v>
      </c>
      <c r="T5628">
        <v>0</v>
      </c>
      <c r="U5628" t="s">
        <v>27</v>
      </c>
      <c r="V5628" t="s">
        <v>28</v>
      </c>
      <c r="W5628" s="3" t="str">
        <f t="shared" si="87"/>
        <v>Itex vs Cypress</v>
      </c>
      <c r="X5628" s="6">
        <f>Table1[[#This Row],[Utility 1]]*Table1[[#This Row],[Utility 2]]</f>
        <v>0.06</v>
      </c>
    </row>
    <row r="5629" spans="1:24">
      <c r="A5629">
        <v>3.0000000000000001E-3</v>
      </c>
      <c r="B5629">
        <v>3</v>
      </c>
      <c r="D5629" t="s">
        <v>22</v>
      </c>
      <c r="E5629" t="s">
        <v>23</v>
      </c>
      <c r="F5629" t="s">
        <v>24</v>
      </c>
      <c r="G5629">
        <v>2</v>
      </c>
      <c r="H5629">
        <v>0.21206</v>
      </c>
      <c r="I5629">
        <v>1</v>
      </c>
      <c r="J5629">
        <v>0</v>
      </c>
      <c r="K5629">
        <v>0.53680000000000005</v>
      </c>
      <c r="L5629">
        <v>1.2120599999999999</v>
      </c>
      <c r="M5629" t="s">
        <v>64</v>
      </c>
      <c r="N5629" t="s">
        <v>26</v>
      </c>
      <c r="O5629">
        <v>0.212060628840022</v>
      </c>
      <c r="P5629">
        <v>1</v>
      </c>
      <c r="Q5629">
        <v>0.212060628840022</v>
      </c>
      <c r="R5629">
        <v>1</v>
      </c>
      <c r="S5629">
        <v>1</v>
      </c>
      <c r="T5629">
        <v>0</v>
      </c>
      <c r="U5629" t="s">
        <v>27</v>
      </c>
      <c r="V5629" t="s">
        <v>28</v>
      </c>
      <c r="W5629" s="3" t="str">
        <f t="shared" si="87"/>
        <v>Itex vs Cypress</v>
      </c>
      <c r="X5629" s="6">
        <f>Table1[[#This Row],[Utility 1]]*Table1[[#This Row],[Utility 2]]</f>
        <v>0.212060628840022</v>
      </c>
    </row>
    <row r="5630" spans="1:24">
      <c r="A5630">
        <v>2.242</v>
      </c>
      <c r="B5630">
        <v>1001</v>
      </c>
      <c r="D5630" t="s">
        <v>22</v>
      </c>
      <c r="E5630" t="s">
        <v>24</v>
      </c>
      <c r="F5630" t="s">
        <v>24</v>
      </c>
      <c r="G5630">
        <v>1</v>
      </c>
      <c r="H5630">
        <v>0.2</v>
      </c>
      <c r="I5630">
        <v>0.3</v>
      </c>
      <c r="J5630">
        <v>0.88554999999999995</v>
      </c>
      <c r="K5630">
        <v>0.98492999999999997</v>
      </c>
      <c r="L5630">
        <v>0</v>
      </c>
      <c r="M5630" t="s">
        <v>26</v>
      </c>
      <c r="N5630" t="s">
        <v>64</v>
      </c>
      <c r="O5630">
        <v>0.3</v>
      </c>
      <c r="P5630">
        <v>0.2</v>
      </c>
      <c r="Q5630">
        <v>0.3</v>
      </c>
      <c r="R5630">
        <v>0.2</v>
      </c>
      <c r="S5630">
        <v>0</v>
      </c>
      <c r="T5630">
        <v>0</v>
      </c>
      <c r="U5630" t="s">
        <v>27</v>
      </c>
      <c r="V5630" t="s">
        <v>28</v>
      </c>
      <c r="W5630" s="3" t="str">
        <f t="shared" si="87"/>
        <v>Itex vs Cypress</v>
      </c>
      <c r="X5630" s="6">
        <f>Table1[[#This Row],[Utility 1]]*Table1[[#This Row],[Utility 2]]</f>
        <v>0.06</v>
      </c>
    </row>
    <row r="5631" spans="1:24">
      <c r="A5631">
        <v>1.9870000000000001</v>
      </c>
      <c r="B5631">
        <v>1001</v>
      </c>
      <c r="D5631" t="s">
        <v>22</v>
      </c>
      <c r="E5631" t="s">
        <v>24</v>
      </c>
      <c r="F5631" t="s">
        <v>24</v>
      </c>
      <c r="G5631">
        <v>1</v>
      </c>
      <c r="H5631">
        <v>0.2</v>
      </c>
      <c r="I5631">
        <v>0.3</v>
      </c>
      <c r="J5631">
        <v>0.88554999999999995</v>
      </c>
      <c r="K5631">
        <v>0.98492999999999997</v>
      </c>
      <c r="L5631">
        <v>0</v>
      </c>
      <c r="M5631" t="s">
        <v>64</v>
      </c>
      <c r="N5631" t="s">
        <v>26</v>
      </c>
      <c r="O5631">
        <v>0.3</v>
      </c>
      <c r="P5631">
        <v>0.2</v>
      </c>
      <c r="Q5631">
        <v>0.3</v>
      </c>
      <c r="R5631">
        <v>0.2</v>
      </c>
      <c r="S5631">
        <v>0</v>
      </c>
      <c r="T5631">
        <v>0</v>
      </c>
      <c r="U5631" t="s">
        <v>27</v>
      </c>
      <c r="V5631" t="s">
        <v>28</v>
      </c>
      <c r="W5631" s="3" t="str">
        <f t="shared" si="87"/>
        <v>Itex vs Cypress</v>
      </c>
      <c r="X5631" s="6">
        <f>Table1[[#This Row],[Utility 1]]*Table1[[#This Row],[Utility 2]]</f>
        <v>0.06</v>
      </c>
    </row>
    <row r="5632" spans="1:24">
      <c r="A5632">
        <v>2.242</v>
      </c>
      <c r="B5632">
        <v>1001</v>
      </c>
      <c r="D5632" t="s">
        <v>22</v>
      </c>
      <c r="E5632" t="s">
        <v>23</v>
      </c>
      <c r="F5632" t="s">
        <v>24</v>
      </c>
      <c r="G5632">
        <v>2</v>
      </c>
      <c r="H5632">
        <v>0.62556999999999996</v>
      </c>
      <c r="I5632">
        <v>0.71475999999999995</v>
      </c>
      <c r="J5632">
        <v>0</v>
      </c>
      <c r="K5632">
        <v>0.10526000000000001</v>
      </c>
      <c r="L5632">
        <v>1.34033</v>
      </c>
      <c r="M5632" t="s">
        <v>56</v>
      </c>
      <c r="N5632" t="s">
        <v>60</v>
      </c>
      <c r="O5632">
        <v>0.71475764906581796</v>
      </c>
      <c r="P5632">
        <v>0.62556911622992795</v>
      </c>
      <c r="Q5632">
        <v>0.71475764906581796</v>
      </c>
      <c r="R5632">
        <v>0.62556911622992795</v>
      </c>
      <c r="S5632">
        <v>0.79066440639612101</v>
      </c>
      <c r="T5632">
        <v>0</v>
      </c>
      <c r="U5632" t="s">
        <v>27</v>
      </c>
      <c r="V5632" t="s">
        <v>28</v>
      </c>
      <c r="W5632" s="3" t="str">
        <f t="shared" si="87"/>
        <v>Itex vs Cypress</v>
      </c>
      <c r="X5632" s="6">
        <f>Table1[[#This Row],[Utility 1]]*Table1[[#This Row],[Utility 2]]</f>
        <v>0.44713031084468474</v>
      </c>
    </row>
    <row r="5633" spans="1:24">
      <c r="A5633">
        <v>2.7290000000000001</v>
      </c>
      <c r="B5633">
        <v>1001</v>
      </c>
      <c r="D5633" t="s">
        <v>22</v>
      </c>
      <c r="E5633" t="s">
        <v>24</v>
      </c>
      <c r="F5633" t="s">
        <v>24</v>
      </c>
      <c r="G5633">
        <v>1</v>
      </c>
      <c r="H5633">
        <v>0.2</v>
      </c>
      <c r="I5633">
        <v>0.3</v>
      </c>
      <c r="J5633">
        <v>0.88554999999999995</v>
      </c>
      <c r="K5633">
        <v>0.98492999999999997</v>
      </c>
      <c r="L5633">
        <v>0</v>
      </c>
      <c r="M5633" t="s">
        <v>60</v>
      </c>
      <c r="N5633" t="s">
        <v>56</v>
      </c>
      <c r="O5633">
        <v>0.3</v>
      </c>
      <c r="P5633">
        <v>0.2</v>
      </c>
      <c r="Q5633">
        <v>0.3</v>
      </c>
      <c r="R5633">
        <v>0.2</v>
      </c>
      <c r="S5633">
        <v>0</v>
      </c>
      <c r="T5633">
        <v>0</v>
      </c>
      <c r="U5633" t="s">
        <v>27</v>
      </c>
      <c r="V5633" t="s">
        <v>28</v>
      </c>
      <c r="W5633" s="3" t="str">
        <f t="shared" si="87"/>
        <v>Itex vs Cypress</v>
      </c>
      <c r="X5633" s="6">
        <f>Table1[[#This Row],[Utility 1]]*Table1[[#This Row],[Utility 2]]</f>
        <v>0.06</v>
      </c>
    </row>
    <row r="5634" spans="1:24">
      <c r="A5634">
        <v>2.3580000000000001</v>
      </c>
      <c r="B5634">
        <v>1001</v>
      </c>
      <c r="D5634" t="s">
        <v>22</v>
      </c>
      <c r="E5634" t="s">
        <v>24</v>
      </c>
      <c r="F5634" t="s">
        <v>24</v>
      </c>
      <c r="G5634">
        <v>1</v>
      </c>
      <c r="H5634">
        <v>0.2</v>
      </c>
      <c r="I5634">
        <v>0.3</v>
      </c>
      <c r="J5634">
        <v>0.88554999999999995</v>
      </c>
      <c r="K5634">
        <v>0.98492999999999997</v>
      </c>
      <c r="L5634">
        <v>0</v>
      </c>
      <c r="M5634" t="s">
        <v>56</v>
      </c>
      <c r="N5634" t="s">
        <v>60</v>
      </c>
      <c r="O5634">
        <v>0.3</v>
      </c>
      <c r="P5634">
        <v>0.2</v>
      </c>
      <c r="Q5634">
        <v>0.3</v>
      </c>
      <c r="R5634">
        <v>0.2</v>
      </c>
      <c r="S5634">
        <v>0</v>
      </c>
      <c r="T5634">
        <v>0</v>
      </c>
      <c r="U5634" t="s">
        <v>27</v>
      </c>
      <c r="V5634" t="s">
        <v>28</v>
      </c>
      <c r="W5634" s="3" t="str">
        <f t="shared" ref="W5634:W5697" si="88">IF(ISNUMBER(SEARCH("Itex",U5634)), "Itex vs Cypress", IF(ISNUMBER(SEARCH("laptop",U5634)), "Laptop", IF(ISNUMBER(SEARCH("England",U5634)), "England vs Zimbabwe", IF(ISNUMBER(SEARCH("Zimbabwe",U5634)), "England vs Zimbabwe", IF(ISNUMBER(SEARCH("party",U5634)), "Party", IF(ISNUMBER(SEARCH("holiday",U5634)), "Holiday", ""))))))</f>
        <v>Itex vs Cypress</v>
      </c>
      <c r="X5634" s="6">
        <f>Table1[[#This Row],[Utility 1]]*Table1[[#This Row],[Utility 2]]</f>
        <v>0.06</v>
      </c>
    </row>
    <row r="5635" spans="1:24">
      <c r="A5635">
        <v>2.782</v>
      </c>
      <c r="B5635">
        <v>1001</v>
      </c>
      <c r="D5635" t="s">
        <v>22</v>
      </c>
      <c r="E5635" t="s">
        <v>24</v>
      </c>
      <c r="F5635" t="s">
        <v>24</v>
      </c>
      <c r="G5635">
        <v>1</v>
      </c>
      <c r="H5635">
        <v>0.2</v>
      </c>
      <c r="I5635">
        <v>0.3</v>
      </c>
      <c r="J5635">
        <v>0.88554999999999995</v>
      </c>
      <c r="K5635">
        <v>0.98492999999999997</v>
      </c>
      <c r="L5635">
        <v>0</v>
      </c>
      <c r="M5635" t="s">
        <v>60</v>
      </c>
      <c r="N5635" t="s">
        <v>56</v>
      </c>
      <c r="O5635">
        <v>0.3</v>
      </c>
      <c r="P5635">
        <v>0.2</v>
      </c>
      <c r="Q5635">
        <v>0.3</v>
      </c>
      <c r="R5635">
        <v>0.2</v>
      </c>
      <c r="S5635">
        <v>0</v>
      </c>
      <c r="T5635">
        <v>0</v>
      </c>
      <c r="U5635" t="s">
        <v>27</v>
      </c>
      <c r="V5635" t="s">
        <v>28</v>
      </c>
      <c r="W5635" s="3" t="str">
        <f t="shared" si="88"/>
        <v>Itex vs Cypress</v>
      </c>
      <c r="X5635" s="6">
        <f>Table1[[#This Row],[Utility 1]]*Table1[[#This Row],[Utility 2]]</f>
        <v>0.06</v>
      </c>
    </row>
    <row r="5636" spans="1:24">
      <c r="A5636">
        <v>2.0350000000000001</v>
      </c>
      <c r="B5636">
        <v>999</v>
      </c>
      <c r="D5636" t="s">
        <v>22</v>
      </c>
      <c r="E5636" t="s">
        <v>23</v>
      </c>
      <c r="F5636" t="s">
        <v>24</v>
      </c>
      <c r="G5636">
        <v>2</v>
      </c>
      <c r="H5636">
        <v>0.28534999999999999</v>
      </c>
      <c r="I5636">
        <v>0.85655000000000003</v>
      </c>
      <c r="J5636">
        <v>3.3070000000000002E-2</v>
      </c>
      <c r="K5636">
        <v>0.40849999999999997</v>
      </c>
      <c r="L5636">
        <v>1.1418999999999999</v>
      </c>
      <c r="M5636" t="s">
        <v>56</v>
      </c>
      <c r="N5636" t="s">
        <v>60</v>
      </c>
      <c r="O5636">
        <v>0.28535495054847998</v>
      </c>
      <c r="P5636">
        <v>0.85654936322238995</v>
      </c>
      <c r="Q5636">
        <v>0.28535495054847998</v>
      </c>
      <c r="R5636">
        <v>0.85654936322238995</v>
      </c>
      <c r="S5636">
        <v>0.509268862476706</v>
      </c>
      <c r="T5636">
        <v>0</v>
      </c>
      <c r="U5636" t="s">
        <v>27</v>
      </c>
      <c r="V5636" t="s">
        <v>28</v>
      </c>
      <c r="W5636" s="3" t="str">
        <f t="shared" si="88"/>
        <v>Itex vs Cypress</v>
      </c>
      <c r="X5636" s="6">
        <f>Table1[[#This Row],[Utility 1]]*Table1[[#This Row],[Utility 2]]</f>
        <v>0.24442060118465711</v>
      </c>
    </row>
    <row r="5637" spans="1:24">
      <c r="A5637">
        <v>2.71</v>
      </c>
      <c r="B5637">
        <v>1001</v>
      </c>
      <c r="D5637" t="s">
        <v>22</v>
      </c>
      <c r="E5637" t="s">
        <v>24</v>
      </c>
      <c r="F5637" t="s">
        <v>24</v>
      </c>
      <c r="G5637">
        <v>1</v>
      </c>
      <c r="H5637">
        <v>0.2</v>
      </c>
      <c r="I5637">
        <v>0.3</v>
      </c>
      <c r="J5637">
        <v>0.88554999999999995</v>
      </c>
      <c r="K5637">
        <v>0.98492999999999997</v>
      </c>
      <c r="L5637">
        <v>0</v>
      </c>
      <c r="M5637" t="s">
        <v>60</v>
      </c>
      <c r="N5637" t="s">
        <v>56</v>
      </c>
      <c r="O5637">
        <v>0.3</v>
      </c>
      <c r="P5637">
        <v>0.2</v>
      </c>
      <c r="Q5637">
        <v>0.3</v>
      </c>
      <c r="R5637">
        <v>0.2</v>
      </c>
      <c r="S5637">
        <v>0</v>
      </c>
      <c r="T5637">
        <v>0</v>
      </c>
      <c r="U5637" t="s">
        <v>27</v>
      </c>
      <c r="V5637" t="s">
        <v>28</v>
      </c>
      <c r="W5637" s="3" t="str">
        <f t="shared" si="88"/>
        <v>Itex vs Cypress</v>
      </c>
      <c r="X5637" s="6">
        <f>Table1[[#This Row],[Utility 1]]*Table1[[#This Row],[Utility 2]]</f>
        <v>0.06</v>
      </c>
    </row>
    <row r="5638" spans="1:24">
      <c r="A5638">
        <v>3.2930000000000001</v>
      </c>
      <c r="B5638">
        <v>1001</v>
      </c>
      <c r="D5638" t="s">
        <v>22</v>
      </c>
      <c r="E5638" t="s">
        <v>24</v>
      </c>
      <c r="F5638" t="s">
        <v>24</v>
      </c>
      <c r="G5638">
        <v>1</v>
      </c>
      <c r="H5638">
        <v>0.2</v>
      </c>
      <c r="I5638">
        <v>0.3</v>
      </c>
      <c r="J5638">
        <v>0.88554999999999995</v>
      </c>
      <c r="K5638">
        <v>0.98492999999999997</v>
      </c>
      <c r="L5638">
        <v>0</v>
      </c>
      <c r="M5638" t="s">
        <v>56</v>
      </c>
      <c r="N5638" t="s">
        <v>60</v>
      </c>
      <c r="O5638">
        <v>0.3</v>
      </c>
      <c r="P5638">
        <v>0.2</v>
      </c>
      <c r="Q5638">
        <v>0.3</v>
      </c>
      <c r="R5638">
        <v>0.2</v>
      </c>
      <c r="S5638">
        <v>0</v>
      </c>
      <c r="T5638">
        <v>0</v>
      </c>
      <c r="U5638" t="s">
        <v>27</v>
      </c>
      <c r="V5638" t="s">
        <v>28</v>
      </c>
      <c r="W5638" s="3" t="str">
        <f t="shared" si="88"/>
        <v>Itex vs Cypress</v>
      </c>
      <c r="X5638" s="6">
        <f>Table1[[#This Row],[Utility 1]]*Table1[[#This Row],[Utility 2]]</f>
        <v>0.06</v>
      </c>
    </row>
    <row r="5639" spans="1:24">
      <c r="A5639">
        <v>2.766</v>
      </c>
      <c r="B5639">
        <v>999</v>
      </c>
      <c r="D5639" t="s">
        <v>22</v>
      </c>
      <c r="E5639" t="s">
        <v>23</v>
      </c>
      <c r="F5639" t="s">
        <v>24</v>
      </c>
      <c r="G5639">
        <v>2</v>
      </c>
      <c r="H5639">
        <v>0.39355000000000001</v>
      </c>
      <c r="I5639">
        <v>0.75026999999999999</v>
      </c>
      <c r="J5639">
        <v>0.1074</v>
      </c>
      <c r="K5639">
        <v>0.33716000000000002</v>
      </c>
      <c r="L5639">
        <v>1.1438299999999999</v>
      </c>
      <c r="M5639" t="s">
        <v>60</v>
      </c>
      <c r="N5639" t="s">
        <v>56</v>
      </c>
      <c r="O5639">
        <v>0.75027474475280298</v>
      </c>
      <c r="P5639">
        <v>0.39355116398797202</v>
      </c>
      <c r="Q5639">
        <v>0.75027474475280298</v>
      </c>
      <c r="R5639">
        <v>0.39355116398797202</v>
      </c>
      <c r="S5639">
        <v>0</v>
      </c>
      <c r="T5639">
        <v>0.60752085079262597</v>
      </c>
      <c r="U5639" t="s">
        <v>27</v>
      </c>
      <c r="V5639" t="s">
        <v>28</v>
      </c>
      <c r="W5639" s="3" t="str">
        <f t="shared" si="88"/>
        <v>Itex vs Cypress</v>
      </c>
      <c r="X5639" s="6">
        <f>Table1[[#This Row],[Utility 1]]*Table1[[#This Row],[Utility 2]]</f>
        <v>0.29527149910824424</v>
      </c>
    </row>
    <row r="5640" spans="1:24">
      <c r="A5640">
        <v>3.1720000000000002</v>
      </c>
      <c r="B5640">
        <v>980</v>
      </c>
      <c r="D5640" t="s">
        <v>22</v>
      </c>
      <c r="E5640" t="s">
        <v>23</v>
      </c>
      <c r="F5640" t="s">
        <v>24</v>
      </c>
      <c r="G5640">
        <v>2</v>
      </c>
      <c r="H5640">
        <v>0.67078000000000004</v>
      </c>
      <c r="I5640">
        <v>0.72119999999999995</v>
      </c>
      <c r="J5640">
        <v>0</v>
      </c>
      <c r="K5640">
        <v>0</v>
      </c>
      <c r="L5640">
        <v>1.39198</v>
      </c>
      <c r="M5640" t="s">
        <v>56</v>
      </c>
      <c r="N5640" t="s">
        <v>60</v>
      </c>
      <c r="O5640">
        <v>0.67078105604074301</v>
      </c>
      <c r="P5640">
        <v>0.72120287408166805</v>
      </c>
      <c r="Q5640">
        <v>0.67078105604074301</v>
      </c>
      <c r="R5640">
        <v>0.72120287408166805</v>
      </c>
      <c r="S5640">
        <v>0.80585204980429004</v>
      </c>
      <c r="T5640">
        <v>0</v>
      </c>
      <c r="U5640" t="s">
        <v>27</v>
      </c>
      <c r="V5640" t="s">
        <v>28</v>
      </c>
      <c r="W5640" s="3" t="str">
        <f t="shared" si="88"/>
        <v>Itex vs Cypress</v>
      </c>
      <c r="X5640" s="6">
        <f>Table1[[#This Row],[Utility 1]]*Table1[[#This Row],[Utility 2]]</f>
        <v>0.48376922549612028</v>
      </c>
    </row>
    <row r="5641" spans="1:24">
      <c r="A5641">
        <v>2.91</v>
      </c>
      <c r="B5641">
        <v>1001</v>
      </c>
      <c r="D5641" t="s">
        <v>22</v>
      </c>
      <c r="E5641" t="s">
        <v>24</v>
      </c>
      <c r="F5641" t="s">
        <v>24</v>
      </c>
      <c r="G5641">
        <v>1</v>
      </c>
      <c r="H5641">
        <v>0.2</v>
      </c>
      <c r="I5641">
        <v>0.3</v>
      </c>
      <c r="J5641">
        <v>0.88554999999999995</v>
      </c>
      <c r="K5641">
        <v>0.98492999999999997</v>
      </c>
      <c r="L5641">
        <v>0</v>
      </c>
      <c r="M5641" t="s">
        <v>60</v>
      </c>
      <c r="N5641" t="s">
        <v>56</v>
      </c>
      <c r="O5641">
        <v>0.3</v>
      </c>
      <c r="P5641">
        <v>0.2</v>
      </c>
      <c r="Q5641">
        <v>0.3</v>
      </c>
      <c r="R5641">
        <v>0.2</v>
      </c>
      <c r="S5641">
        <v>0</v>
      </c>
      <c r="T5641">
        <v>0</v>
      </c>
      <c r="U5641" t="s">
        <v>27</v>
      </c>
      <c r="V5641" t="s">
        <v>28</v>
      </c>
      <c r="W5641" s="3" t="str">
        <f t="shared" si="88"/>
        <v>Itex vs Cypress</v>
      </c>
      <c r="X5641" s="6">
        <f>Table1[[#This Row],[Utility 1]]*Table1[[#This Row],[Utility 2]]</f>
        <v>0.06</v>
      </c>
    </row>
    <row r="5642" spans="1:24">
      <c r="A5642">
        <v>0.29899999999999999</v>
      </c>
      <c r="B5642">
        <v>28</v>
      </c>
      <c r="D5642" t="s">
        <v>22</v>
      </c>
      <c r="E5642" t="s">
        <v>23</v>
      </c>
      <c r="F5642" t="s">
        <v>24</v>
      </c>
      <c r="G5642">
        <v>2</v>
      </c>
      <c r="H5642">
        <v>0.87070999999999998</v>
      </c>
      <c r="I5642">
        <v>0.95257999999999998</v>
      </c>
      <c r="J5642">
        <v>7.5599999999999999E-3</v>
      </c>
      <c r="K5642">
        <v>7.5599999999999999E-3</v>
      </c>
      <c r="L5642">
        <v>1.8232900000000001</v>
      </c>
      <c r="M5642" t="s">
        <v>43</v>
      </c>
      <c r="N5642" t="s">
        <v>61</v>
      </c>
      <c r="O5642">
        <v>0.95257559384561796</v>
      </c>
      <c r="P5642">
        <v>0.87071184403229096</v>
      </c>
      <c r="Q5642">
        <v>0.95257559384561796</v>
      </c>
      <c r="R5642">
        <v>0.87071184403229096</v>
      </c>
      <c r="S5642">
        <v>0.68186756912005297</v>
      </c>
      <c r="T5642">
        <v>0.86556128383486997</v>
      </c>
      <c r="U5642" t="s">
        <v>49</v>
      </c>
      <c r="V5642" t="s">
        <v>50</v>
      </c>
      <c r="W5642" s="3" t="str">
        <f t="shared" si="88"/>
        <v>Party</v>
      </c>
      <c r="X5642" s="6">
        <f>Table1[[#This Row],[Utility 1]]*Table1[[#This Row],[Utility 2]]</f>
        <v>0.82941885189747266</v>
      </c>
    </row>
    <row r="5643" spans="1:24">
      <c r="A5643">
        <v>0.29399999999999998</v>
      </c>
      <c r="B5643">
        <v>25</v>
      </c>
      <c r="D5643" t="s">
        <v>22</v>
      </c>
      <c r="E5643" t="s">
        <v>23</v>
      </c>
      <c r="F5643" t="s">
        <v>24</v>
      </c>
      <c r="G5643">
        <v>2</v>
      </c>
      <c r="H5643">
        <v>0.86504000000000003</v>
      </c>
      <c r="I5643">
        <v>0.90044999999999997</v>
      </c>
      <c r="J5643">
        <v>4.2199999999999998E-3</v>
      </c>
      <c r="K5643">
        <v>9.1109999999999997E-2</v>
      </c>
      <c r="L5643">
        <v>1.76549</v>
      </c>
      <c r="M5643" t="s">
        <v>61</v>
      </c>
      <c r="N5643" t="s">
        <v>43</v>
      </c>
      <c r="O5643">
        <v>0.86504252024580897</v>
      </c>
      <c r="P5643">
        <v>0.900451571585696</v>
      </c>
      <c r="Q5643">
        <v>0.86504252024580897</v>
      </c>
      <c r="R5643">
        <v>0.900451571585696</v>
      </c>
      <c r="S5643">
        <v>0.862093535465001</v>
      </c>
      <c r="T5643">
        <v>0.86039636127058206</v>
      </c>
      <c r="U5643" t="s">
        <v>49</v>
      </c>
      <c r="V5643" t="s">
        <v>50</v>
      </c>
      <c r="W5643" s="3" t="str">
        <f t="shared" si="88"/>
        <v>Party</v>
      </c>
      <c r="X5643" s="6">
        <f>Table1[[#This Row],[Utility 1]]*Table1[[#This Row],[Utility 2]]</f>
        <v>0.77892889684378996</v>
      </c>
    </row>
    <row r="5644" spans="1:24">
      <c r="A5644">
        <v>1.2E-2</v>
      </c>
      <c r="B5644">
        <v>3</v>
      </c>
      <c r="D5644" t="s">
        <v>22</v>
      </c>
      <c r="E5644" t="s">
        <v>23</v>
      </c>
      <c r="F5644" t="s">
        <v>24</v>
      </c>
      <c r="G5644">
        <v>2</v>
      </c>
      <c r="H5644">
        <v>0.85568</v>
      </c>
      <c r="I5644">
        <v>0.95299</v>
      </c>
      <c r="J5644">
        <v>2.2550000000000001E-2</v>
      </c>
      <c r="K5644">
        <v>2.2550000000000001E-2</v>
      </c>
      <c r="L5644">
        <v>1.80867</v>
      </c>
      <c r="M5644" t="s">
        <v>43</v>
      </c>
      <c r="N5644" t="s">
        <v>61</v>
      </c>
      <c r="O5644">
        <v>0.95298814887951599</v>
      </c>
      <c r="P5644">
        <v>0.85568376119239797</v>
      </c>
      <c r="Q5644">
        <v>0.95298814887951599</v>
      </c>
      <c r="R5644">
        <v>0.85568376119239797</v>
      </c>
      <c r="S5644">
        <v>0.77135890408188401</v>
      </c>
      <c r="T5644">
        <v>0.85039185212792301</v>
      </c>
      <c r="U5644" t="s">
        <v>49</v>
      </c>
      <c r="V5644" t="s">
        <v>50</v>
      </c>
      <c r="W5644" s="3" t="str">
        <f t="shared" si="88"/>
        <v>Party</v>
      </c>
      <c r="X5644" s="6">
        <f>Table1[[#This Row],[Utility 1]]*Table1[[#This Row],[Utility 2]]</f>
        <v>0.81545648360500522</v>
      </c>
    </row>
    <row r="5645" spans="1:24">
      <c r="A5645">
        <v>0.245</v>
      </c>
      <c r="B5645">
        <v>19</v>
      </c>
      <c r="D5645" t="s">
        <v>22</v>
      </c>
      <c r="E5645" t="s">
        <v>23</v>
      </c>
      <c r="F5645" t="s">
        <v>24</v>
      </c>
      <c r="G5645">
        <v>2</v>
      </c>
      <c r="H5645">
        <v>0.86524999999999996</v>
      </c>
      <c r="I5645">
        <v>0.91547999999999996</v>
      </c>
      <c r="J5645">
        <v>0</v>
      </c>
      <c r="K5645">
        <v>9.5699999999999993E-2</v>
      </c>
      <c r="L5645">
        <v>1.7807299999999999</v>
      </c>
      <c r="M5645" t="s">
        <v>61</v>
      </c>
      <c r="N5645" t="s">
        <v>43</v>
      </c>
      <c r="O5645">
        <v>0.86524879776275798</v>
      </c>
      <c r="P5645">
        <v>0.91547965442558998</v>
      </c>
      <c r="Q5645">
        <v>0.86524879776275798</v>
      </c>
      <c r="R5645">
        <v>0.91547965442558998</v>
      </c>
      <c r="S5645">
        <v>0.86653937452094598</v>
      </c>
      <c r="T5645">
        <v>0.70897171391451697</v>
      </c>
      <c r="U5645" t="s">
        <v>49</v>
      </c>
      <c r="V5645" t="s">
        <v>50</v>
      </c>
      <c r="W5645" s="3" t="str">
        <f t="shared" si="88"/>
        <v>Party</v>
      </c>
      <c r="X5645" s="6">
        <f>Table1[[#This Row],[Utility 1]]*Table1[[#This Row],[Utility 2]]</f>
        <v>0.79211767036800684</v>
      </c>
    </row>
    <row r="5646" spans="1:24">
      <c r="A5646">
        <v>0.72499999999999998</v>
      </c>
      <c r="B5646">
        <v>71</v>
      </c>
      <c r="D5646" t="s">
        <v>22</v>
      </c>
      <c r="E5646" t="s">
        <v>23</v>
      </c>
      <c r="F5646" t="s">
        <v>24</v>
      </c>
      <c r="G5646">
        <v>2</v>
      </c>
      <c r="H5646">
        <v>0.85568</v>
      </c>
      <c r="I5646">
        <v>0.95299</v>
      </c>
      <c r="J5646">
        <v>2.2550000000000001E-2</v>
      </c>
      <c r="K5646">
        <v>2.2550000000000001E-2</v>
      </c>
      <c r="L5646">
        <v>1.80867</v>
      </c>
      <c r="M5646" t="s">
        <v>43</v>
      </c>
      <c r="N5646" t="s">
        <v>61</v>
      </c>
      <c r="O5646">
        <v>0.95298814887951599</v>
      </c>
      <c r="P5646">
        <v>0.85568376119239797</v>
      </c>
      <c r="Q5646">
        <v>0.95298814887951599</v>
      </c>
      <c r="R5646">
        <v>0.85568376119239797</v>
      </c>
      <c r="S5646">
        <v>0.723230514037841</v>
      </c>
      <c r="T5646">
        <v>0.85496782423572604</v>
      </c>
      <c r="U5646" t="s">
        <v>49</v>
      </c>
      <c r="V5646" t="s">
        <v>50</v>
      </c>
      <c r="W5646" s="3" t="str">
        <f t="shared" si="88"/>
        <v>Party</v>
      </c>
      <c r="X5646" s="6">
        <f>Table1[[#This Row],[Utility 1]]*Table1[[#This Row],[Utility 2]]</f>
        <v>0.81545648360500522</v>
      </c>
    </row>
    <row r="5647" spans="1:24">
      <c r="A5647">
        <v>0.13900000000000001</v>
      </c>
      <c r="B5647">
        <v>17</v>
      </c>
      <c r="D5647" t="s">
        <v>22</v>
      </c>
      <c r="E5647" t="s">
        <v>23</v>
      </c>
      <c r="F5647" t="s">
        <v>24</v>
      </c>
      <c r="G5647">
        <v>2</v>
      </c>
      <c r="H5647">
        <v>0.84972000000000003</v>
      </c>
      <c r="I5647">
        <v>0.93764000000000003</v>
      </c>
      <c r="J5647">
        <v>0</v>
      </c>
      <c r="K5647">
        <v>0.1195</v>
      </c>
      <c r="L5647">
        <v>1.7873600000000001</v>
      </c>
      <c r="M5647" t="s">
        <v>61</v>
      </c>
      <c r="N5647" t="s">
        <v>43</v>
      </c>
      <c r="O5647">
        <v>0.84971569906722899</v>
      </c>
      <c r="P5647">
        <v>0.93764393855705797</v>
      </c>
      <c r="Q5647">
        <v>0.84971569906722899</v>
      </c>
      <c r="R5647">
        <v>0.93764393855705797</v>
      </c>
      <c r="S5647">
        <v>0.853159189458777</v>
      </c>
      <c r="T5647">
        <v>0.68503394680114305</v>
      </c>
      <c r="U5647" t="s">
        <v>49</v>
      </c>
      <c r="V5647" t="s">
        <v>50</v>
      </c>
      <c r="W5647" s="3" t="str">
        <f t="shared" si="88"/>
        <v>Party</v>
      </c>
      <c r="X5647" s="6">
        <f>Table1[[#This Row],[Utility 1]]*Table1[[#This Row],[Utility 2]]</f>
        <v>0.79673077472716036</v>
      </c>
    </row>
    <row r="5648" spans="1:24">
      <c r="A5648">
        <v>0.22900000000000001</v>
      </c>
      <c r="B5648">
        <v>25</v>
      </c>
      <c r="D5648" t="s">
        <v>22</v>
      </c>
      <c r="E5648" t="s">
        <v>23</v>
      </c>
      <c r="F5648" t="s">
        <v>24</v>
      </c>
      <c r="G5648">
        <v>2</v>
      </c>
      <c r="H5648">
        <v>0.85568</v>
      </c>
      <c r="I5648">
        <v>0.95299</v>
      </c>
      <c r="J5648">
        <v>2.2550000000000001E-2</v>
      </c>
      <c r="K5648">
        <v>2.2550000000000001E-2</v>
      </c>
      <c r="L5648">
        <v>1.80867</v>
      </c>
      <c r="M5648" t="s">
        <v>43</v>
      </c>
      <c r="N5648" t="s">
        <v>61</v>
      </c>
      <c r="O5648">
        <v>0.95298814887951599</v>
      </c>
      <c r="P5648">
        <v>0.85568376119239797</v>
      </c>
      <c r="Q5648">
        <v>0.95298814887951599</v>
      </c>
      <c r="R5648">
        <v>0.85568376119239797</v>
      </c>
      <c r="S5648">
        <v>0.70416374495400003</v>
      </c>
      <c r="T5648">
        <v>0.85221520916437499</v>
      </c>
      <c r="U5648" t="s">
        <v>49</v>
      </c>
      <c r="V5648" t="s">
        <v>50</v>
      </c>
      <c r="W5648" s="3" t="str">
        <f t="shared" si="88"/>
        <v>Party</v>
      </c>
      <c r="X5648" s="6">
        <f>Table1[[#This Row],[Utility 1]]*Table1[[#This Row],[Utility 2]]</f>
        <v>0.81545648360500522</v>
      </c>
    </row>
    <row r="5649" spans="1:24">
      <c r="A5649">
        <v>1.9E-2</v>
      </c>
      <c r="B5649">
        <v>4</v>
      </c>
      <c r="D5649" t="s">
        <v>22</v>
      </c>
      <c r="E5649" t="s">
        <v>23</v>
      </c>
      <c r="F5649" t="s">
        <v>24</v>
      </c>
      <c r="G5649">
        <v>2</v>
      </c>
      <c r="H5649">
        <v>0.84972000000000003</v>
      </c>
      <c r="I5649">
        <v>0.93764000000000003</v>
      </c>
      <c r="J5649">
        <v>0</v>
      </c>
      <c r="K5649">
        <v>0.1195</v>
      </c>
      <c r="L5649">
        <v>1.7873600000000001</v>
      </c>
      <c r="M5649" t="s">
        <v>61</v>
      </c>
      <c r="N5649" t="s">
        <v>43</v>
      </c>
      <c r="O5649">
        <v>0.84971569906722899</v>
      </c>
      <c r="P5649">
        <v>0.93764393855705797</v>
      </c>
      <c r="Q5649">
        <v>0.84971569906722899</v>
      </c>
      <c r="R5649">
        <v>0.93764393855705797</v>
      </c>
      <c r="S5649">
        <v>0.85323683574216402</v>
      </c>
      <c r="T5649">
        <v>0.92761586525264605</v>
      </c>
      <c r="U5649" t="s">
        <v>49</v>
      </c>
      <c r="V5649" t="s">
        <v>50</v>
      </c>
      <c r="W5649" s="3" t="str">
        <f t="shared" si="88"/>
        <v>Party</v>
      </c>
      <c r="X5649" s="6">
        <f>Table1[[#This Row],[Utility 1]]*Table1[[#This Row],[Utility 2]]</f>
        <v>0.79673077472716036</v>
      </c>
    </row>
    <row r="5650" spans="1:24">
      <c r="A5650">
        <v>2.1999999999999999E-2</v>
      </c>
      <c r="B5650">
        <v>5</v>
      </c>
      <c r="D5650" t="s">
        <v>22</v>
      </c>
      <c r="E5650" t="s">
        <v>23</v>
      </c>
      <c r="F5650" t="s">
        <v>24</v>
      </c>
      <c r="G5650">
        <v>2</v>
      </c>
      <c r="H5650">
        <v>0.86319999999999997</v>
      </c>
      <c r="I5650">
        <v>0.95318999999999998</v>
      </c>
      <c r="J5650">
        <v>1.503E-2</v>
      </c>
      <c r="K5650">
        <v>1.503E-2</v>
      </c>
      <c r="L5650">
        <v>1.8163899999999999</v>
      </c>
      <c r="M5650" t="s">
        <v>43</v>
      </c>
      <c r="N5650" t="s">
        <v>61</v>
      </c>
      <c r="O5650">
        <v>0.95319442639646401</v>
      </c>
      <c r="P5650">
        <v>0.86319780261234402</v>
      </c>
      <c r="Q5650">
        <v>0.95319442639646401</v>
      </c>
      <c r="R5650">
        <v>0.86319780261234402</v>
      </c>
      <c r="S5650">
        <v>0.83353603863818804</v>
      </c>
      <c r="T5650">
        <v>0.86710209163954699</v>
      </c>
      <c r="U5650" t="s">
        <v>49</v>
      </c>
      <c r="V5650" t="s">
        <v>50</v>
      </c>
      <c r="W5650" s="3" t="str">
        <f t="shared" si="88"/>
        <v>Party</v>
      </c>
      <c r="X5650" s="6">
        <f>Table1[[#This Row],[Utility 1]]*Table1[[#This Row],[Utility 2]]</f>
        <v>0.82279533432776142</v>
      </c>
    </row>
    <row r="5651" spans="1:24">
      <c r="A5651">
        <v>0.16500000000000001</v>
      </c>
      <c r="B5651">
        <v>16</v>
      </c>
      <c r="D5651" t="s">
        <v>22</v>
      </c>
      <c r="E5651" t="s">
        <v>23</v>
      </c>
      <c r="F5651" t="s">
        <v>24</v>
      </c>
      <c r="G5651">
        <v>2</v>
      </c>
      <c r="H5651">
        <v>0.86524999999999996</v>
      </c>
      <c r="I5651">
        <v>0.91547999999999996</v>
      </c>
      <c r="J5651">
        <v>0</v>
      </c>
      <c r="K5651">
        <v>9.5699999999999993E-2</v>
      </c>
      <c r="L5651">
        <v>1.7807299999999999</v>
      </c>
      <c r="M5651" t="s">
        <v>61</v>
      </c>
      <c r="N5651" t="s">
        <v>43</v>
      </c>
      <c r="O5651">
        <v>0.86524879776275798</v>
      </c>
      <c r="P5651">
        <v>0.91547965442558998</v>
      </c>
      <c r="Q5651">
        <v>0.86524879776275798</v>
      </c>
      <c r="R5651">
        <v>0.91547965442558998</v>
      </c>
      <c r="S5651">
        <v>0.86502882655695201</v>
      </c>
      <c r="T5651">
        <v>0.75075664308006096</v>
      </c>
      <c r="U5651" t="s">
        <v>49</v>
      </c>
      <c r="V5651" t="s">
        <v>50</v>
      </c>
      <c r="W5651" s="3" t="str">
        <f t="shared" si="88"/>
        <v>Party</v>
      </c>
      <c r="X5651" s="6">
        <f>Table1[[#This Row],[Utility 1]]*Table1[[#This Row],[Utility 2]]</f>
        <v>0.79211767036800684</v>
      </c>
    </row>
    <row r="5652" spans="1:24">
      <c r="A5652">
        <v>0.11799999999999999</v>
      </c>
      <c r="B5652">
        <v>6</v>
      </c>
      <c r="D5652" t="s">
        <v>22</v>
      </c>
      <c r="E5652" t="s">
        <v>23</v>
      </c>
      <c r="F5652" t="s">
        <v>24</v>
      </c>
      <c r="G5652">
        <v>2</v>
      </c>
      <c r="H5652">
        <v>0.85145999999999999</v>
      </c>
      <c r="I5652">
        <v>0.94127000000000005</v>
      </c>
      <c r="J5652">
        <v>0</v>
      </c>
      <c r="K5652">
        <v>0</v>
      </c>
      <c r="L5652">
        <v>1.7927299999999999</v>
      </c>
      <c r="M5652" t="s">
        <v>41</v>
      </c>
      <c r="N5652" t="s">
        <v>60</v>
      </c>
      <c r="O5652">
        <v>0.85145874103907004</v>
      </c>
      <c r="P5652">
        <v>0.94127272766447601</v>
      </c>
      <c r="Q5652">
        <v>0.85145874103907004</v>
      </c>
      <c r="R5652">
        <v>0.94127272766447601</v>
      </c>
      <c r="S5652">
        <v>0.78369325545774304</v>
      </c>
      <c r="T5652">
        <v>0</v>
      </c>
      <c r="U5652" t="s">
        <v>33</v>
      </c>
      <c r="V5652" t="s">
        <v>34</v>
      </c>
      <c r="W5652" s="3" t="str">
        <f t="shared" si="88"/>
        <v>Laptop</v>
      </c>
      <c r="X5652" s="6">
        <f>Table1[[#This Row],[Utility 1]]*Table1[[#This Row],[Utility 2]]</f>
        <v>0.80145489167160622</v>
      </c>
    </row>
    <row r="5653" spans="1:24">
      <c r="A5653">
        <v>8.1000000000000003E-2</v>
      </c>
      <c r="B5653">
        <v>8</v>
      </c>
      <c r="D5653" t="s">
        <v>22</v>
      </c>
      <c r="E5653" t="s">
        <v>23</v>
      </c>
      <c r="F5653" t="s">
        <v>24</v>
      </c>
      <c r="G5653">
        <v>2</v>
      </c>
      <c r="H5653">
        <v>0.85145999999999999</v>
      </c>
      <c r="I5653">
        <v>0.94127000000000005</v>
      </c>
      <c r="J5653">
        <v>0</v>
      </c>
      <c r="K5653">
        <v>0</v>
      </c>
      <c r="L5653">
        <v>1.7927299999999999</v>
      </c>
      <c r="M5653" t="s">
        <v>60</v>
      </c>
      <c r="N5653" t="s">
        <v>41</v>
      </c>
      <c r="O5653">
        <v>0.85145874103907004</v>
      </c>
      <c r="P5653">
        <v>0.94127272766447601</v>
      </c>
      <c r="Q5653">
        <v>0.85145874103907004</v>
      </c>
      <c r="R5653">
        <v>0.94127272766447601</v>
      </c>
      <c r="S5653">
        <v>0</v>
      </c>
      <c r="T5653">
        <v>0.85714285714285698</v>
      </c>
      <c r="U5653" t="s">
        <v>33</v>
      </c>
      <c r="V5653" t="s">
        <v>34</v>
      </c>
      <c r="W5653" s="3" t="str">
        <f t="shared" si="88"/>
        <v>Laptop</v>
      </c>
      <c r="X5653" s="6">
        <f>Table1[[#This Row],[Utility 1]]*Table1[[#This Row],[Utility 2]]</f>
        <v>0.80145489167160622</v>
      </c>
    </row>
    <row r="5654" spans="1:24">
      <c r="A5654">
        <v>0.08</v>
      </c>
      <c r="B5654">
        <v>16</v>
      </c>
      <c r="D5654" t="s">
        <v>22</v>
      </c>
      <c r="E5654" t="s">
        <v>23</v>
      </c>
      <c r="F5654" t="s">
        <v>24</v>
      </c>
      <c r="G5654">
        <v>2</v>
      </c>
      <c r="H5654">
        <v>0.58664000000000005</v>
      </c>
      <c r="I5654">
        <v>0.87666999999999995</v>
      </c>
      <c r="J5654">
        <v>0.18561</v>
      </c>
      <c r="K5654">
        <v>0.27259</v>
      </c>
      <c r="L5654">
        <v>1.4633100000000001</v>
      </c>
      <c r="M5654" t="s">
        <v>41</v>
      </c>
      <c r="N5654" t="s">
        <v>60</v>
      </c>
      <c r="O5654">
        <v>0.586636300437967</v>
      </c>
      <c r="P5654">
        <v>0.87667272809540098</v>
      </c>
      <c r="Q5654">
        <v>0.586636300437967</v>
      </c>
      <c r="R5654">
        <v>0.87667272809540098</v>
      </c>
      <c r="S5654">
        <v>0.43135109659827298</v>
      </c>
      <c r="T5654">
        <v>0</v>
      </c>
      <c r="U5654" t="s">
        <v>33</v>
      </c>
      <c r="V5654" t="s">
        <v>34</v>
      </c>
      <c r="W5654" s="3" t="str">
        <f t="shared" si="88"/>
        <v>Laptop</v>
      </c>
      <c r="X5654" s="6">
        <f>Table1[[#This Row],[Utility 1]]*Table1[[#This Row],[Utility 2]]</f>
        <v>0.51428804590474575</v>
      </c>
    </row>
    <row r="5655" spans="1:24">
      <c r="A5655">
        <v>1.4999999999999999E-2</v>
      </c>
      <c r="B5655">
        <v>5</v>
      </c>
      <c r="D5655" t="s">
        <v>22</v>
      </c>
      <c r="E5655" t="s">
        <v>23</v>
      </c>
      <c r="F5655" t="s">
        <v>24</v>
      </c>
      <c r="G5655">
        <v>2</v>
      </c>
      <c r="H5655">
        <v>0.85145999999999999</v>
      </c>
      <c r="I5655">
        <v>0.94127000000000005</v>
      </c>
      <c r="J5655">
        <v>0</v>
      </c>
      <c r="K5655">
        <v>0</v>
      </c>
      <c r="L5655">
        <v>1.7927299999999999</v>
      </c>
      <c r="M5655" t="s">
        <v>60</v>
      </c>
      <c r="N5655" t="s">
        <v>41</v>
      </c>
      <c r="O5655">
        <v>0.85145874103907004</v>
      </c>
      <c r="P5655">
        <v>0.94127272766447601</v>
      </c>
      <c r="Q5655">
        <v>0.85145874103907004</v>
      </c>
      <c r="R5655">
        <v>0.94127272766447601</v>
      </c>
      <c r="S5655">
        <v>0</v>
      </c>
      <c r="T5655">
        <v>0.85714285714285698</v>
      </c>
      <c r="U5655" t="s">
        <v>33</v>
      </c>
      <c r="V5655" t="s">
        <v>34</v>
      </c>
      <c r="W5655" s="3" t="str">
        <f t="shared" si="88"/>
        <v>Laptop</v>
      </c>
      <c r="X5655" s="6">
        <f>Table1[[#This Row],[Utility 1]]*Table1[[#This Row],[Utility 2]]</f>
        <v>0.80145489167160622</v>
      </c>
    </row>
    <row r="5656" spans="1:24">
      <c r="A5656">
        <v>5.8000000000000003E-2</v>
      </c>
      <c r="B5656">
        <v>10</v>
      </c>
      <c r="D5656" t="s">
        <v>22</v>
      </c>
      <c r="E5656" t="s">
        <v>23</v>
      </c>
      <c r="F5656" t="s">
        <v>24</v>
      </c>
      <c r="G5656">
        <v>2</v>
      </c>
      <c r="H5656">
        <v>0.87382000000000004</v>
      </c>
      <c r="I5656">
        <v>0.87388999999999994</v>
      </c>
      <c r="J5656">
        <v>0</v>
      </c>
      <c r="K5656">
        <v>7.109E-2</v>
      </c>
      <c r="L5656">
        <v>1.7477100000000001</v>
      </c>
      <c r="M5656" t="s">
        <v>41</v>
      </c>
      <c r="N5656" t="s">
        <v>60</v>
      </c>
      <c r="O5656">
        <v>0.87389407590423596</v>
      </c>
      <c r="P5656">
        <v>0.87381723461916405</v>
      </c>
      <c r="Q5656">
        <v>0.87389407590423596</v>
      </c>
      <c r="R5656">
        <v>0.87381723461916405</v>
      </c>
      <c r="S5656">
        <v>0.82382892057026402</v>
      </c>
      <c r="T5656">
        <v>0</v>
      </c>
      <c r="U5656" t="s">
        <v>33</v>
      </c>
      <c r="V5656" t="s">
        <v>34</v>
      </c>
      <c r="W5656" s="3" t="str">
        <f t="shared" si="88"/>
        <v>Laptop</v>
      </c>
      <c r="X5656" s="6">
        <f>Table1[[#This Row],[Utility 1]]*Table1[[#This Row],[Utility 2]]</f>
        <v>0.76362370475670927</v>
      </c>
    </row>
    <row r="5657" spans="1:24">
      <c r="A5657">
        <v>2.1999999999999999E-2</v>
      </c>
      <c r="B5657">
        <v>4</v>
      </c>
      <c r="D5657" t="s">
        <v>22</v>
      </c>
      <c r="E5657" t="s">
        <v>23</v>
      </c>
      <c r="F5657" t="s">
        <v>24</v>
      </c>
      <c r="G5657">
        <v>2</v>
      </c>
      <c r="H5657">
        <v>0.81508999999999998</v>
      </c>
      <c r="I5657">
        <v>1</v>
      </c>
      <c r="J5657">
        <v>0</v>
      </c>
      <c r="K5657">
        <v>0.19489999999999999</v>
      </c>
      <c r="L5657">
        <v>1.8150900000000001</v>
      </c>
      <c r="M5657" t="s">
        <v>60</v>
      </c>
      <c r="N5657" t="s">
        <v>41</v>
      </c>
      <c r="O5657">
        <v>1</v>
      </c>
      <c r="P5657">
        <v>0.81508996228364095</v>
      </c>
      <c r="Q5657">
        <v>1</v>
      </c>
      <c r="R5657">
        <v>0.81508996228364095</v>
      </c>
      <c r="S5657">
        <v>0</v>
      </c>
      <c r="T5657">
        <v>0.67092362718283105</v>
      </c>
      <c r="U5657" t="s">
        <v>33</v>
      </c>
      <c r="V5657" t="s">
        <v>34</v>
      </c>
      <c r="W5657" s="3" t="str">
        <f t="shared" si="88"/>
        <v>Laptop</v>
      </c>
      <c r="X5657" s="6">
        <f>Table1[[#This Row],[Utility 1]]*Table1[[#This Row],[Utility 2]]</f>
        <v>0.81508996228364095</v>
      </c>
    </row>
    <row r="5658" spans="1:24">
      <c r="A5658">
        <v>3.1E-2</v>
      </c>
      <c r="B5658">
        <v>6</v>
      </c>
      <c r="D5658" t="s">
        <v>22</v>
      </c>
      <c r="E5658" t="s">
        <v>23</v>
      </c>
      <c r="F5658" t="s">
        <v>24</v>
      </c>
      <c r="G5658">
        <v>2</v>
      </c>
      <c r="H5658">
        <v>0.72535000000000005</v>
      </c>
      <c r="I5658">
        <v>1</v>
      </c>
      <c r="J5658">
        <v>0</v>
      </c>
      <c r="K5658">
        <v>0.13911000000000001</v>
      </c>
      <c r="L5658">
        <v>1.7253499999999999</v>
      </c>
      <c r="M5658" t="s">
        <v>41</v>
      </c>
      <c r="N5658" t="s">
        <v>60</v>
      </c>
      <c r="O5658">
        <v>0.725352816943306</v>
      </c>
      <c r="P5658">
        <v>1</v>
      </c>
      <c r="Q5658">
        <v>0.725352816943306</v>
      </c>
      <c r="R5658">
        <v>1</v>
      </c>
      <c r="S5658">
        <v>0.60752217602800795</v>
      </c>
      <c r="T5658">
        <v>0</v>
      </c>
      <c r="U5658" t="s">
        <v>33</v>
      </c>
      <c r="V5658" t="s">
        <v>34</v>
      </c>
      <c r="W5658" s="3" t="str">
        <f t="shared" si="88"/>
        <v>Laptop</v>
      </c>
      <c r="X5658" s="6">
        <f>Table1[[#This Row],[Utility 1]]*Table1[[#This Row],[Utility 2]]</f>
        <v>0.725352816943306</v>
      </c>
    </row>
    <row r="5659" spans="1:24">
      <c r="A5659">
        <v>2.5999999999999999E-2</v>
      </c>
      <c r="B5659">
        <v>10</v>
      </c>
      <c r="D5659" t="s">
        <v>22</v>
      </c>
      <c r="E5659" t="s">
        <v>23</v>
      </c>
      <c r="F5659" t="s">
        <v>24</v>
      </c>
      <c r="G5659">
        <v>2</v>
      </c>
      <c r="H5659">
        <v>0.81508999999999998</v>
      </c>
      <c r="I5659">
        <v>1</v>
      </c>
      <c r="J5659">
        <v>0</v>
      </c>
      <c r="K5659">
        <v>0.19489999999999999</v>
      </c>
      <c r="L5659">
        <v>1.8150900000000001</v>
      </c>
      <c r="M5659" t="s">
        <v>60</v>
      </c>
      <c r="N5659" t="s">
        <v>41</v>
      </c>
      <c r="O5659">
        <v>1</v>
      </c>
      <c r="P5659">
        <v>0.81508996228364095</v>
      </c>
      <c r="Q5659">
        <v>1</v>
      </c>
      <c r="R5659">
        <v>0.81508996228364095</v>
      </c>
      <c r="S5659">
        <v>0</v>
      </c>
      <c r="T5659">
        <v>0.67092362718283105</v>
      </c>
      <c r="U5659" t="s">
        <v>33</v>
      </c>
      <c r="V5659" t="s">
        <v>34</v>
      </c>
      <c r="W5659" s="3" t="str">
        <f t="shared" si="88"/>
        <v>Laptop</v>
      </c>
      <c r="X5659" s="6">
        <f>Table1[[#This Row],[Utility 1]]*Table1[[#This Row],[Utility 2]]</f>
        <v>0.81508996228364095</v>
      </c>
    </row>
    <row r="5660" spans="1:24">
      <c r="A5660">
        <v>1.4999999999999999E-2</v>
      </c>
      <c r="B5660">
        <v>5</v>
      </c>
      <c r="D5660" t="s">
        <v>22</v>
      </c>
      <c r="E5660" t="s">
        <v>23</v>
      </c>
      <c r="F5660" t="s">
        <v>24</v>
      </c>
      <c r="G5660">
        <v>2</v>
      </c>
      <c r="H5660">
        <v>0.87382000000000004</v>
      </c>
      <c r="I5660">
        <v>0.87388999999999994</v>
      </c>
      <c r="J5660">
        <v>0</v>
      </c>
      <c r="K5660">
        <v>7.109E-2</v>
      </c>
      <c r="L5660">
        <v>1.7477100000000001</v>
      </c>
      <c r="M5660" t="s">
        <v>41</v>
      </c>
      <c r="N5660" t="s">
        <v>60</v>
      </c>
      <c r="O5660">
        <v>0.87389407590423596</v>
      </c>
      <c r="P5660">
        <v>0.87381723461916405</v>
      </c>
      <c r="Q5660">
        <v>0.87389407590423596</v>
      </c>
      <c r="R5660">
        <v>0.87381723461916405</v>
      </c>
      <c r="S5660">
        <v>0.82382892057026402</v>
      </c>
      <c r="T5660">
        <v>0</v>
      </c>
      <c r="U5660" t="s">
        <v>33</v>
      </c>
      <c r="V5660" t="s">
        <v>34</v>
      </c>
      <c r="W5660" s="3" t="str">
        <f t="shared" si="88"/>
        <v>Laptop</v>
      </c>
      <c r="X5660" s="6">
        <f>Table1[[#This Row],[Utility 1]]*Table1[[#This Row],[Utility 2]]</f>
        <v>0.76362370475670927</v>
      </c>
    </row>
    <row r="5661" spans="1:24">
      <c r="A5661">
        <v>4.8000000000000001E-2</v>
      </c>
      <c r="B5661">
        <v>9</v>
      </c>
      <c r="D5661" t="s">
        <v>22</v>
      </c>
      <c r="E5661" t="s">
        <v>23</v>
      </c>
      <c r="F5661" t="s">
        <v>24</v>
      </c>
      <c r="G5661">
        <v>2</v>
      </c>
      <c r="H5661">
        <v>0.51824000000000003</v>
      </c>
      <c r="I5661">
        <v>0.94130999999999998</v>
      </c>
      <c r="J5661">
        <v>0.30259000000000003</v>
      </c>
      <c r="K5661">
        <v>0.43247000000000002</v>
      </c>
      <c r="L5661">
        <v>1.45956</v>
      </c>
      <c r="M5661" t="s">
        <v>60</v>
      </c>
      <c r="N5661" t="s">
        <v>41</v>
      </c>
      <c r="O5661">
        <v>0.94131384972335996</v>
      </c>
      <c r="P5661">
        <v>0.51824337104969098</v>
      </c>
      <c r="Q5661">
        <v>0.94131384972335996</v>
      </c>
      <c r="R5661">
        <v>0.51824337104969098</v>
      </c>
      <c r="S5661">
        <v>0</v>
      </c>
      <c r="T5661">
        <v>0.29745423942772897</v>
      </c>
      <c r="U5661" t="s">
        <v>33</v>
      </c>
      <c r="V5661" t="s">
        <v>34</v>
      </c>
      <c r="W5661" s="3" t="str">
        <f t="shared" si="88"/>
        <v>Laptop</v>
      </c>
      <c r="X5661" s="6">
        <f>Table1[[#This Row],[Utility 1]]*Table1[[#This Row],[Utility 2]]</f>
        <v>0.48782966269639627</v>
      </c>
    </row>
    <row r="5662" spans="1:24">
      <c r="A5662">
        <v>0.35899999999999999</v>
      </c>
      <c r="B5662">
        <v>147</v>
      </c>
      <c r="D5662" t="s">
        <v>22</v>
      </c>
      <c r="E5662" t="s">
        <v>23</v>
      </c>
      <c r="F5662" t="s">
        <v>24</v>
      </c>
      <c r="G5662">
        <v>2</v>
      </c>
      <c r="H5662">
        <v>0.81508999999999998</v>
      </c>
      <c r="I5662">
        <v>1</v>
      </c>
      <c r="J5662">
        <v>0</v>
      </c>
      <c r="K5662">
        <v>0.19489999999999999</v>
      </c>
      <c r="L5662">
        <v>1.8150900000000001</v>
      </c>
      <c r="M5662" t="s">
        <v>62</v>
      </c>
      <c r="N5662" t="s">
        <v>42</v>
      </c>
      <c r="O5662">
        <v>1</v>
      </c>
      <c r="P5662">
        <v>0.81508996228364095</v>
      </c>
      <c r="Q5662">
        <v>1</v>
      </c>
      <c r="R5662">
        <v>0.81508996228364095</v>
      </c>
      <c r="S5662">
        <v>1</v>
      </c>
      <c r="T5662">
        <v>0.67092362718283105</v>
      </c>
      <c r="U5662" t="s">
        <v>33</v>
      </c>
      <c r="V5662" t="s">
        <v>34</v>
      </c>
      <c r="W5662" s="3" t="str">
        <f t="shared" si="88"/>
        <v>Laptop</v>
      </c>
      <c r="X5662" s="6">
        <f>Table1[[#This Row],[Utility 1]]*Table1[[#This Row],[Utility 2]]</f>
        <v>0.81508996228364095</v>
      </c>
    </row>
    <row r="5663" spans="1:24">
      <c r="A5663">
        <v>0.622</v>
      </c>
      <c r="B5663">
        <v>363</v>
      </c>
      <c r="D5663" t="s">
        <v>22</v>
      </c>
      <c r="E5663" t="s">
        <v>23</v>
      </c>
      <c r="F5663" t="s">
        <v>24</v>
      </c>
      <c r="G5663">
        <v>2</v>
      </c>
      <c r="H5663">
        <v>0.72535000000000005</v>
      </c>
      <c r="I5663">
        <v>1</v>
      </c>
      <c r="J5663">
        <v>0</v>
      </c>
      <c r="K5663">
        <v>0.13911000000000001</v>
      </c>
      <c r="L5663">
        <v>1.7253499999999999</v>
      </c>
      <c r="M5663" t="s">
        <v>42</v>
      </c>
      <c r="N5663" t="s">
        <v>62</v>
      </c>
      <c r="O5663">
        <v>0.725352816943306</v>
      </c>
      <c r="P5663">
        <v>1</v>
      </c>
      <c r="Q5663">
        <v>0.725352816943306</v>
      </c>
      <c r="R5663">
        <v>1</v>
      </c>
      <c r="S5663">
        <v>0.60752217602800795</v>
      </c>
      <c r="T5663">
        <v>1</v>
      </c>
      <c r="U5663" t="s">
        <v>33</v>
      </c>
      <c r="V5663" t="s">
        <v>34</v>
      </c>
      <c r="W5663" s="3" t="str">
        <f t="shared" si="88"/>
        <v>Laptop</v>
      </c>
      <c r="X5663" s="6">
        <f>Table1[[#This Row],[Utility 1]]*Table1[[#This Row],[Utility 2]]</f>
        <v>0.725352816943306</v>
      </c>
    </row>
    <row r="5664" spans="1:24">
      <c r="A5664">
        <v>0.159</v>
      </c>
      <c r="B5664">
        <v>147</v>
      </c>
      <c r="D5664" t="s">
        <v>22</v>
      </c>
      <c r="E5664" t="s">
        <v>23</v>
      </c>
      <c r="F5664" t="s">
        <v>24</v>
      </c>
      <c r="G5664">
        <v>2</v>
      </c>
      <c r="H5664">
        <v>0.81508999999999998</v>
      </c>
      <c r="I5664">
        <v>1</v>
      </c>
      <c r="J5664">
        <v>0</v>
      </c>
      <c r="K5664">
        <v>0.19489999999999999</v>
      </c>
      <c r="L5664">
        <v>1.8150900000000001</v>
      </c>
      <c r="M5664" t="s">
        <v>62</v>
      </c>
      <c r="N5664" t="s">
        <v>42</v>
      </c>
      <c r="O5664">
        <v>1</v>
      </c>
      <c r="P5664">
        <v>0.81508996228364095</v>
      </c>
      <c r="Q5664">
        <v>1</v>
      </c>
      <c r="R5664">
        <v>0.81508996228364095</v>
      </c>
      <c r="S5664">
        <v>1</v>
      </c>
      <c r="T5664">
        <v>0.67092362718283105</v>
      </c>
      <c r="U5664" t="s">
        <v>33</v>
      </c>
      <c r="V5664" t="s">
        <v>34</v>
      </c>
      <c r="W5664" s="3" t="str">
        <f t="shared" si="88"/>
        <v>Laptop</v>
      </c>
      <c r="X5664" s="6">
        <f>Table1[[#This Row],[Utility 1]]*Table1[[#This Row],[Utility 2]]</f>
        <v>0.81508996228364095</v>
      </c>
    </row>
    <row r="5665" spans="1:24">
      <c r="A5665">
        <v>0.67600000000000005</v>
      </c>
      <c r="B5665">
        <v>363</v>
      </c>
      <c r="D5665" t="s">
        <v>22</v>
      </c>
      <c r="E5665" t="s">
        <v>23</v>
      </c>
      <c r="F5665" t="s">
        <v>24</v>
      </c>
      <c r="G5665">
        <v>2</v>
      </c>
      <c r="H5665">
        <v>0.72535000000000005</v>
      </c>
      <c r="I5665">
        <v>1</v>
      </c>
      <c r="J5665">
        <v>0</v>
      </c>
      <c r="K5665">
        <v>0.13911000000000001</v>
      </c>
      <c r="L5665">
        <v>1.7253499999999999</v>
      </c>
      <c r="M5665" t="s">
        <v>42</v>
      </c>
      <c r="N5665" t="s">
        <v>62</v>
      </c>
      <c r="O5665">
        <v>0.725352816943306</v>
      </c>
      <c r="P5665">
        <v>1</v>
      </c>
      <c r="Q5665">
        <v>0.725352816943306</v>
      </c>
      <c r="R5665">
        <v>1</v>
      </c>
      <c r="S5665">
        <v>0.60752217602800795</v>
      </c>
      <c r="T5665">
        <v>1</v>
      </c>
      <c r="U5665" t="s">
        <v>33</v>
      </c>
      <c r="V5665" t="s">
        <v>34</v>
      </c>
      <c r="W5665" s="3" t="str">
        <f t="shared" si="88"/>
        <v>Laptop</v>
      </c>
      <c r="X5665" s="6">
        <f>Table1[[#This Row],[Utility 1]]*Table1[[#This Row],[Utility 2]]</f>
        <v>0.725352816943306</v>
      </c>
    </row>
    <row r="5666" spans="1:24">
      <c r="A5666">
        <v>0.222</v>
      </c>
      <c r="B5666">
        <v>147</v>
      </c>
      <c r="D5666" t="s">
        <v>22</v>
      </c>
      <c r="E5666" t="s">
        <v>23</v>
      </c>
      <c r="F5666" t="s">
        <v>24</v>
      </c>
      <c r="G5666">
        <v>2</v>
      </c>
      <c r="H5666">
        <v>0.81508999999999998</v>
      </c>
      <c r="I5666">
        <v>1</v>
      </c>
      <c r="J5666">
        <v>0</v>
      </c>
      <c r="K5666">
        <v>0.19489999999999999</v>
      </c>
      <c r="L5666">
        <v>1.8150900000000001</v>
      </c>
      <c r="M5666" t="s">
        <v>62</v>
      </c>
      <c r="N5666" t="s">
        <v>42</v>
      </c>
      <c r="O5666">
        <v>1</v>
      </c>
      <c r="P5666">
        <v>0.81508996228364095</v>
      </c>
      <c r="Q5666">
        <v>1</v>
      </c>
      <c r="R5666">
        <v>0.81508996228364095</v>
      </c>
      <c r="S5666">
        <v>1</v>
      </c>
      <c r="T5666">
        <v>0.67092362718283105</v>
      </c>
      <c r="U5666" t="s">
        <v>33</v>
      </c>
      <c r="V5666" t="s">
        <v>34</v>
      </c>
      <c r="W5666" s="3" t="str">
        <f t="shared" si="88"/>
        <v>Laptop</v>
      </c>
      <c r="X5666" s="6">
        <f>Table1[[#This Row],[Utility 1]]*Table1[[#This Row],[Utility 2]]</f>
        <v>0.81508996228364095</v>
      </c>
    </row>
    <row r="5667" spans="1:24">
      <c r="A5667">
        <v>0.63200000000000001</v>
      </c>
      <c r="B5667">
        <v>363</v>
      </c>
      <c r="D5667" t="s">
        <v>22</v>
      </c>
      <c r="E5667" t="s">
        <v>23</v>
      </c>
      <c r="F5667" t="s">
        <v>24</v>
      </c>
      <c r="G5667">
        <v>2</v>
      </c>
      <c r="H5667">
        <v>0.72535000000000005</v>
      </c>
      <c r="I5667">
        <v>1</v>
      </c>
      <c r="J5667">
        <v>0</v>
      </c>
      <c r="K5667">
        <v>0.13911000000000001</v>
      </c>
      <c r="L5667">
        <v>1.7253499999999999</v>
      </c>
      <c r="M5667" t="s">
        <v>42</v>
      </c>
      <c r="N5667" t="s">
        <v>62</v>
      </c>
      <c r="O5667">
        <v>0.725352816943306</v>
      </c>
      <c r="P5667">
        <v>1</v>
      </c>
      <c r="Q5667">
        <v>0.725352816943306</v>
      </c>
      <c r="R5667">
        <v>1</v>
      </c>
      <c r="S5667">
        <v>0.60752217602800795</v>
      </c>
      <c r="T5667">
        <v>1</v>
      </c>
      <c r="U5667" t="s">
        <v>33</v>
      </c>
      <c r="V5667" t="s">
        <v>34</v>
      </c>
      <c r="W5667" s="3" t="str">
        <f t="shared" si="88"/>
        <v>Laptop</v>
      </c>
      <c r="X5667" s="6">
        <f>Table1[[#This Row],[Utility 1]]*Table1[[#This Row],[Utility 2]]</f>
        <v>0.725352816943306</v>
      </c>
    </row>
    <row r="5668" spans="1:24">
      <c r="A5668">
        <v>0.247</v>
      </c>
      <c r="B5668">
        <v>147</v>
      </c>
      <c r="D5668" t="s">
        <v>22</v>
      </c>
      <c r="E5668" t="s">
        <v>23</v>
      </c>
      <c r="F5668" t="s">
        <v>24</v>
      </c>
      <c r="G5668">
        <v>2</v>
      </c>
      <c r="H5668">
        <v>0.81508999999999998</v>
      </c>
      <c r="I5668">
        <v>1</v>
      </c>
      <c r="J5668">
        <v>0</v>
      </c>
      <c r="K5668">
        <v>0.19489999999999999</v>
      </c>
      <c r="L5668">
        <v>1.8150900000000001</v>
      </c>
      <c r="M5668" t="s">
        <v>62</v>
      </c>
      <c r="N5668" t="s">
        <v>42</v>
      </c>
      <c r="O5668">
        <v>1</v>
      </c>
      <c r="P5668">
        <v>0.81508996228364095</v>
      </c>
      <c r="Q5668">
        <v>1</v>
      </c>
      <c r="R5668">
        <v>0.81508996228364095</v>
      </c>
      <c r="S5668">
        <v>1</v>
      </c>
      <c r="T5668">
        <v>0.67092362718283105</v>
      </c>
      <c r="U5668" t="s">
        <v>33</v>
      </c>
      <c r="V5668" t="s">
        <v>34</v>
      </c>
      <c r="W5668" s="3" t="str">
        <f t="shared" si="88"/>
        <v>Laptop</v>
      </c>
      <c r="X5668" s="6">
        <f>Table1[[#This Row],[Utility 1]]*Table1[[#This Row],[Utility 2]]</f>
        <v>0.81508996228364095</v>
      </c>
    </row>
    <row r="5669" spans="1:24">
      <c r="A5669">
        <v>0.90800000000000003</v>
      </c>
      <c r="B5669">
        <v>363</v>
      </c>
      <c r="D5669" t="s">
        <v>22</v>
      </c>
      <c r="E5669" t="s">
        <v>23</v>
      </c>
      <c r="F5669" t="s">
        <v>24</v>
      </c>
      <c r="G5669">
        <v>2</v>
      </c>
      <c r="H5669">
        <v>0.72535000000000005</v>
      </c>
      <c r="I5669">
        <v>1</v>
      </c>
      <c r="J5669">
        <v>0</v>
      </c>
      <c r="K5669">
        <v>0.13911000000000001</v>
      </c>
      <c r="L5669">
        <v>1.7253499999999999</v>
      </c>
      <c r="M5669" t="s">
        <v>42</v>
      </c>
      <c r="N5669" t="s">
        <v>62</v>
      </c>
      <c r="O5669">
        <v>0.725352816943306</v>
      </c>
      <c r="P5669">
        <v>1</v>
      </c>
      <c r="Q5669">
        <v>0.725352816943306</v>
      </c>
      <c r="R5669">
        <v>1</v>
      </c>
      <c r="S5669">
        <v>0.60752217602800795</v>
      </c>
      <c r="T5669">
        <v>1</v>
      </c>
      <c r="U5669" t="s">
        <v>33</v>
      </c>
      <c r="V5669" t="s">
        <v>34</v>
      </c>
      <c r="W5669" s="3" t="str">
        <f t="shared" si="88"/>
        <v>Laptop</v>
      </c>
      <c r="X5669" s="6">
        <f>Table1[[#This Row],[Utility 1]]*Table1[[#This Row],[Utility 2]]</f>
        <v>0.725352816943306</v>
      </c>
    </row>
    <row r="5670" spans="1:24">
      <c r="A5670">
        <v>0.39400000000000002</v>
      </c>
      <c r="B5670">
        <v>147</v>
      </c>
      <c r="D5670" t="s">
        <v>22</v>
      </c>
      <c r="E5670" t="s">
        <v>23</v>
      </c>
      <c r="F5670" t="s">
        <v>24</v>
      </c>
      <c r="G5670">
        <v>2</v>
      </c>
      <c r="H5670">
        <v>0.81508999999999998</v>
      </c>
      <c r="I5670">
        <v>1</v>
      </c>
      <c r="J5670">
        <v>0</v>
      </c>
      <c r="K5670">
        <v>0.19489999999999999</v>
      </c>
      <c r="L5670">
        <v>1.8150900000000001</v>
      </c>
      <c r="M5670" t="s">
        <v>62</v>
      </c>
      <c r="N5670" t="s">
        <v>42</v>
      </c>
      <c r="O5670">
        <v>1</v>
      </c>
      <c r="P5670">
        <v>0.81508996228364095</v>
      </c>
      <c r="Q5670">
        <v>1</v>
      </c>
      <c r="R5670">
        <v>0.81508996228364095</v>
      </c>
      <c r="S5670">
        <v>1</v>
      </c>
      <c r="T5670">
        <v>0.67092362718283105</v>
      </c>
      <c r="U5670" t="s">
        <v>33</v>
      </c>
      <c r="V5670" t="s">
        <v>34</v>
      </c>
      <c r="W5670" s="3" t="str">
        <f t="shared" si="88"/>
        <v>Laptop</v>
      </c>
      <c r="X5670" s="6">
        <f>Table1[[#This Row],[Utility 1]]*Table1[[#This Row],[Utility 2]]</f>
        <v>0.81508996228364095</v>
      </c>
    </row>
    <row r="5671" spans="1:24">
      <c r="A5671">
        <v>0.48799999999999999</v>
      </c>
      <c r="B5671">
        <v>363</v>
      </c>
      <c r="D5671" t="s">
        <v>22</v>
      </c>
      <c r="E5671" t="s">
        <v>23</v>
      </c>
      <c r="F5671" t="s">
        <v>24</v>
      </c>
      <c r="G5671">
        <v>2</v>
      </c>
      <c r="H5671">
        <v>0.72535000000000005</v>
      </c>
      <c r="I5671">
        <v>1</v>
      </c>
      <c r="J5671">
        <v>0</v>
      </c>
      <c r="K5671">
        <v>0.13911000000000001</v>
      </c>
      <c r="L5671">
        <v>1.7253499999999999</v>
      </c>
      <c r="M5671" t="s">
        <v>42</v>
      </c>
      <c r="N5671" t="s">
        <v>62</v>
      </c>
      <c r="O5671">
        <v>0.725352816943306</v>
      </c>
      <c r="P5671">
        <v>1</v>
      </c>
      <c r="Q5671">
        <v>0.725352816943306</v>
      </c>
      <c r="R5671">
        <v>1</v>
      </c>
      <c r="S5671">
        <v>0.60752217602800795</v>
      </c>
      <c r="T5671">
        <v>1</v>
      </c>
      <c r="U5671" t="s">
        <v>33</v>
      </c>
      <c r="V5671" t="s">
        <v>34</v>
      </c>
      <c r="W5671" s="3" t="str">
        <f t="shared" si="88"/>
        <v>Laptop</v>
      </c>
      <c r="X5671" s="6">
        <f>Table1[[#This Row],[Utility 1]]*Table1[[#This Row],[Utility 2]]</f>
        <v>0.725352816943306</v>
      </c>
    </row>
    <row r="5672" spans="1:24">
      <c r="B5672">
        <v>1</v>
      </c>
      <c r="C5672" t="s">
        <v>861</v>
      </c>
      <c r="D5672" t="s">
        <v>22</v>
      </c>
      <c r="E5672" t="s">
        <v>24</v>
      </c>
      <c r="G5672">
        <v>0</v>
      </c>
      <c r="M5672" t="s">
        <v>43</v>
      </c>
      <c r="N5672" t="s">
        <v>56</v>
      </c>
      <c r="O5672">
        <v>0.3</v>
      </c>
      <c r="P5672">
        <v>0.3</v>
      </c>
      <c r="Q5672">
        <v>0.3</v>
      </c>
      <c r="R5672">
        <v>0.3</v>
      </c>
      <c r="U5672" t="s">
        <v>54</v>
      </c>
      <c r="V5672" t="s">
        <v>55</v>
      </c>
      <c r="W5672" s="3" t="str">
        <f t="shared" si="88"/>
        <v>England vs Zimbabwe</v>
      </c>
      <c r="X5672" s="6">
        <f>Table1[[#This Row],[Utility 1]]*Table1[[#This Row],[Utility 2]]</f>
        <v>0.09</v>
      </c>
    </row>
    <row r="5673" spans="1:24">
      <c r="A5673">
        <v>2.2589999999999999</v>
      </c>
      <c r="B5673">
        <v>994</v>
      </c>
      <c r="D5673" t="s">
        <v>22</v>
      </c>
      <c r="E5673" t="s">
        <v>23</v>
      </c>
      <c r="F5673" t="s">
        <v>24</v>
      </c>
      <c r="G5673">
        <v>2</v>
      </c>
      <c r="H5673">
        <v>0.76761999999999997</v>
      </c>
      <c r="I5673">
        <v>0.82738</v>
      </c>
      <c r="J5673">
        <v>0</v>
      </c>
      <c r="K5673">
        <v>0.17143</v>
      </c>
      <c r="L5673">
        <v>1.59501</v>
      </c>
      <c r="M5673" t="s">
        <v>56</v>
      </c>
      <c r="N5673" t="s">
        <v>43</v>
      </c>
      <c r="O5673">
        <v>0.76762482611393401</v>
      </c>
      <c r="P5673">
        <v>0.82738074068706402</v>
      </c>
      <c r="Q5673">
        <v>0.76762482611393401</v>
      </c>
      <c r="R5673">
        <v>0.82738074068706402</v>
      </c>
      <c r="S5673">
        <v>0.83880791353217099</v>
      </c>
      <c r="T5673">
        <v>0.80677947924268101</v>
      </c>
      <c r="U5673" t="s">
        <v>46</v>
      </c>
      <c r="V5673" t="s">
        <v>47</v>
      </c>
      <c r="W5673" s="3" t="str">
        <f t="shared" si="88"/>
        <v>England vs Zimbabwe</v>
      </c>
      <c r="X5673" s="6">
        <f>Table1[[#This Row],[Utility 1]]*Table1[[#This Row],[Utility 2]]</f>
        <v>0.63511799719992545</v>
      </c>
    </row>
    <row r="5674" spans="1:24">
      <c r="A5674">
        <v>2.1779999999999999</v>
      </c>
      <c r="B5674">
        <v>1000</v>
      </c>
      <c r="D5674" t="s">
        <v>22</v>
      </c>
      <c r="E5674" t="s">
        <v>23</v>
      </c>
      <c r="F5674" t="s">
        <v>24</v>
      </c>
      <c r="G5674">
        <v>2</v>
      </c>
      <c r="H5674">
        <v>0.68749000000000005</v>
      </c>
      <c r="I5674">
        <v>0.87421000000000004</v>
      </c>
      <c r="J5674">
        <v>0</v>
      </c>
      <c r="K5674">
        <v>0.26416000000000001</v>
      </c>
      <c r="L5674">
        <v>1.5617000000000001</v>
      </c>
      <c r="M5674" t="s">
        <v>43</v>
      </c>
      <c r="N5674" t="s">
        <v>56</v>
      </c>
      <c r="O5674">
        <v>0.68748968801438104</v>
      </c>
      <c r="P5674">
        <v>0.87420902918103804</v>
      </c>
      <c r="Q5674">
        <v>0.68748968801438104</v>
      </c>
      <c r="R5674">
        <v>0.87420902918103804</v>
      </c>
      <c r="S5674">
        <v>0.56681034482758597</v>
      </c>
      <c r="T5674">
        <v>0.91625842274713598</v>
      </c>
      <c r="U5674" t="s">
        <v>46</v>
      </c>
      <c r="V5674" t="s">
        <v>47</v>
      </c>
      <c r="W5674" s="3" t="str">
        <f t="shared" si="88"/>
        <v>England vs Zimbabwe</v>
      </c>
      <c r="X5674" s="6">
        <f>Table1[[#This Row],[Utility 1]]*Table1[[#This Row],[Utility 2]]</f>
        <v>0.60100969273102678</v>
      </c>
    </row>
    <row r="5675" spans="1:24">
      <c r="A5675">
        <v>2.2589999999999999</v>
      </c>
      <c r="B5675">
        <v>999</v>
      </c>
      <c r="D5675" t="s">
        <v>22</v>
      </c>
      <c r="E5675" t="s">
        <v>23</v>
      </c>
      <c r="F5675" t="s">
        <v>24</v>
      </c>
      <c r="G5675">
        <v>2</v>
      </c>
      <c r="H5675">
        <v>0.49791000000000002</v>
      </c>
      <c r="I5675">
        <v>1</v>
      </c>
      <c r="J5675">
        <v>0</v>
      </c>
      <c r="K5675">
        <v>0.49164999999999998</v>
      </c>
      <c r="L5675">
        <v>1.4979100000000001</v>
      </c>
      <c r="M5675" t="s">
        <v>56</v>
      </c>
      <c r="N5675" t="s">
        <v>43</v>
      </c>
      <c r="O5675">
        <v>0.49790652030306798</v>
      </c>
      <c r="P5675">
        <v>1</v>
      </c>
      <c r="Q5675">
        <v>0.49790652030306798</v>
      </c>
      <c r="R5675">
        <v>1</v>
      </c>
      <c r="S5675">
        <v>0.69818616352194596</v>
      </c>
      <c r="T5675">
        <v>0.98002896128147399</v>
      </c>
      <c r="U5675" t="s">
        <v>46</v>
      </c>
      <c r="V5675" t="s">
        <v>47</v>
      </c>
      <c r="W5675" s="3" t="str">
        <f t="shared" si="88"/>
        <v>England vs Zimbabwe</v>
      </c>
      <c r="X5675" s="6">
        <f>Table1[[#This Row],[Utility 1]]*Table1[[#This Row],[Utility 2]]</f>
        <v>0.49790652030306798</v>
      </c>
    </row>
    <row r="5676" spans="1:24">
      <c r="A5676">
        <v>2.5529999999999999</v>
      </c>
      <c r="B5676">
        <v>992</v>
      </c>
      <c r="D5676" t="s">
        <v>22</v>
      </c>
      <c r="E5676" t="s">
        <v>23</v>
      </c>
      <c r="F5676" t="s">
        <v>24</v>
      </c>
      <c r="G5676">
        <v>2</v>
      </c>
      <c r="H5676">
        <v>0.67840999999999996</v>
      </c>
      <c r="I5676">
        <v>0.83433999999999997</v>
      </c>
      <c r="J5676">
        <v>4.0890000000000003E-2</v>
      </c>
      <c r="K5676">
        <v>0.25351000000000001</v>
      </c>
      <c r="L5676">
        <v>1.51274</v>
      </c>
      <c r="M5676" t="s">
        <v>43</v>
      </c>
      <c r="N5676" t="s">
        <v>56</v>
      </c>
      <c r="O5676">
        <v>0.67840624404386196</v>
      </c>
      <c r="P5676">
        <v>0.83433804318083404</v>
      </c>
      <c r="Q5676">
        <v>0.67840624404386196</v>
      </c>
      <c r="R5676">
        <v>0.83433804318083404</v>
      </c>
      <c r="S5676">
        <v>0.212413784958427</v>
      </c>
      <c r="T5676">
        <v>0.90501732290053405</v>
      </c>
      <c r="U5676" t="s">
        <v>46</v>
      </c>
      <c r="V5676" t="s">
        <v>47</v>
      </c>
      <c r="W5676" s="3" t="str">
        <f t="shared" si="88"/>
        <v>England vs Zimbabwe</v>
      </c>
      <c r="X5676" s="6">
        <f>Table1[[#This Row],[Utility 1]]*Table1[[#This Row],[Utility 2]]</f>
        <v>0.56602013813721519</v>
      </c>
    </row>
    <row r="5677" spans="1:24">
      <c r="A5677">
        <v>2.8109999999999999</v>
      </c>
      <c r="B5677">
        <v>1001</v>
      </c>
      <c r="D5677" t="s">
        <v>22</v>
      </c>
      <c r="E5677" t="s">
        <v>23</v>
      </c>
      <c r="F5677" t="s">
        <v>24</v>
      </c>
      <c r="G5677">
        <v>2</v>
      </c>
      <c r="H5677">
        <v>0.77705999999999997</v>
      </c>
      <c r="I5677">
        <v>0.84345999999999999</v>
      </c>
      <c r="J5677">
        <v>0</v>
      </c>
      <c r="K5677">
        <v>8.0420000000000005E-2</v>
      </c>
      <c r="L5677">
        <v>1.62052</v>
      </c>
      <c r="M5677" t="s">
        <v>56</v>
      </c>
      <c r="N5677" t="s">
        <v>43</v>
      </c>
      <c r="O5677">
        <v>0.84345809319845899</v>
      </c>
      <c r="P5677">
        <v>0.77706435235948002</v>
      </c>
      <c r="Q5677">
        <v>0.84345809319845899</v>
      </c>
      <c r="R5677">
        <v>0.77706435235948002</v>
      </c>
      <c r="S5677">
        <v>0.88961149641896597</v>
      </c>
      <c r="T5677">
        <v>0.80418998949958598</v>
      </c>
      <c r="U5677" t="s">
        <v>46</v>
      </c>
      <c r="V5677" t="s">
        <v>47</v>
      </c>
      <c r="W5677" s="3" t="str">
        <f t="shared" si="88"/>
        <v>England vs Zimbabwe</v>
      </c>
      <c r="X5677" s="6">
        <f>Table1[[#This Row],[Utility 1]]*Table1[[#This Row],[Utility 2]]</f>
        <v>0.65542121693362243</v>
      </c>
    </row>
    <row r="5678" spans="1:24">
      <c r="A5678">
        <v>2.7869999999999999</v>
      </c>
      <c r="B5678">
        <v>1000</v>
      </c>
      <c r="D5678" t="s">
        <v>22</v>
      </c>
      <c r="E5678" t="s">
        <v>23</v>
      </c>
      <c r="F5678" t="s">
        <v>24</v>
      </c>
      <c r="G5678">
        <v>2</v>
      </c>
      <c r="H5678">
        <v>0.76761999999999997</v>
      </c>
      <c r="I5678">
        <v>0.82738</v>
      </c>
      <c r="J5678">
        <v>0</v>
      </c>
      <c r="K5678">
        <v>0.17143</v>
      </c>
      <c r="L5678">
        <v>1.59501</v>
      </c>
      <c r="M5678" t="s">
        <v>43</v>
      </c>
      <c r="N5678" t="s">
        <v>56</v>
      </c>
      <c r="O5678">
        <v>0.76762482611393401</v>
      </c>
      <c r="P5678">
        <v>0.82738074068706402</v>
      </c>
      <c r="Q5678">
        <v>0.76762482611393401</v>
      </c>
      <c r="R5678">
        <v>0.82738074068706402</v>
      </c>
      <c r="S5678">
        <v>0.58867881418861001</v>
      </c>
      <c r="T5678">
        <v>0.86605207589395405</v>
      </c>
      <c r="U5678" t="s">
        <v>46</v>
      </c>
      <c r="V5678" t="s">
        <v>47</v>
      </c>
      <c r="W5678" s="3" t="str">
        <f t="shared" si="88"/>
        <v>England vs Zimbabwe</v>
      </c>
      <c r="X5678" s="6">
        <f>Table1[[#This Row],[Utility 1]]*Table1[[#This Row],[Utility 2]]</f>
        <v>0.63511799719992545</v>
      </c>
    </row>
    <row r="5679" spans="1:24">
      <c r="A5679">
        <v>3.004</v>
      </c>
      <c r="B5679">
        <v>1001</v>
      </c>
      <c r="D5679" t="s">
        <v>22</v>
      </c>
      <c r="E5679" t="s">
        <v>24</v>
      </c>
      <c r="F5679" t="s">
        <v>24</v>
      </c>
      <c r="G5679">
        <v>1</v>
      </c>
      <c r="H5679">
        <v>0.3</v>
      </c>
      <c r="I5679">
        <v>0.3</v>
      </c>
      <c r="J5679">
        <v>1.09666</v>
      </c>
      <c r="K5679">
        <v>1.1693199999999999</v>
      </c>
      <c r="L5679">
        <v>0</v>
      </c>
      <c r="M5679" t="s">
        <v>56</v>
      </c>
      <c r="N5679" t="s">
        <v>43</v>
      </c>
      <c r="O5679">
        <v>0.3</v>
      </c>
      <c r="P5679">
        <v>0.3</v>
      </c>
      <c r="Q5679">
        <v>0.3</v>
      </c>
      <c r="R5679">
        <v>0.3</v>
      </c>
      <c r="S5679">
        <v>0</v>
      </c>
      <c r="T5679">
        <v>0</v>
      </c>
      <c r="U5679" t="s">
        <v>46</v>
      </c>
      <c r="V5679" t="s">
        <v>47</v>
      </c>
      <c r="W5679" s="3" t="str">
        <f t="shared" si="88"/>
        <v>England vs Zimbabwe</v>
      </c>
      <c r="X5679" s="6">
        <f>Table1[[#This Row],[Utility 1]]*Table1[[#This Row],[Utility 2]]</f>
        <v>0.09</v>
      </c>
    </row>
    <row r="5680" spans="1:24">
      <c r="A5680">
        <v>3.1629999999999998</v>
      </c>
      <c r="B5680">
        <v>999</v>
      </c>
      <c r="D5680" t="s">
        <v>22</v>
      </c>
      <c r="E5680" t="s">
        <v>23</v>
      </c>
      <c r="F5680" t="s">
        <v>24</v>
      </c>
      <c r="G5680">
        <v>2</v>
      </c>
      <c r="H5680">
        <v>0.59179000000000004</v>
      </c>
      <c r="I5680">
        <v>0.60340000000000005</v>
      </c>
      <c r="J5680">
        <v>0.27950000000000003</v>
      </c>
      <c r="K5680">
        <v>0.34448000000000001</v>
      </c>
      <c r="L5680">
        <v>1.19519</v>
      </c>
      <c r="M5680" t="s">
        <v>43</v>
      </c>
      <c r="N5680" t="s">
        <v>56</v>
      </c>
      <c r="O5680">
        <v>0.59178715708338803</v>
      </c>
      <c r="P5680">
        <v>0.60340357770475805</v>
      </c>
      <c r="Q5680">
        <v>0.59178715708338803</v>
      </c>
      <c r="R5680">
        <v>0.60340357770475805</v>
      </c>
      <c r="S5680">
        <v>0.62335082478563997</v>
      </c>
      <c r="T5680">
        <v>0.65967871306608605</v>
      </c>
      <c r="U5680" t="s">
        <v>46</v>
      </c>
      <c r="V5680" t="s">
        <v>47</v>
      </c>
      <c r="W5680" s="3" t="str">
        <f t="shared" si="88"/>
        <v>England vs Zimbabwe</v>
      </c>
      <c r="X5680" s="6">
        <f>Table1[[#This Row],[Utility 1]]*Table1[[#This Row],[Utility 2]]</f>
        <v>0.357086487823844</v>
      </c>
    </row>
    <row r="5681" spans="1:24">
      <c r="A5681">
        <v>3.2559999999999998</v>
      </c>
      <c r="B5681">
        <v>995</v>
      </c>
      <c r="D5681" t="s">
        <v>22</v>
      </c>
      <c r="E5681" t="s">
        <v>23</v>
      </c>
      <c r="F5681" t="s">
        <v>24</v>
      </c>
      <c r="G5681">
        <v>2</v>
      </c>
      <c r="H5681">
        <v>0.72474000000000005</v>
      </c>
      <c r="I5681">
        <v>0.80271000000000003</v>
      </c>
      <c r="J5681">
        <v>4.0460000000000003E-2</v>
      </c>
      <c r="K5681">
        <v>0.19869000000000001</v>
      </c>
      <c r="L5681">
        <v>1.52745</v>
      </c>
      <c r="M5681" t="s">
        <v>56</v>
      </c>
      <c r="N5681" t="s">
        <v>43</v>
      </c>
      <c r="O5681">
        <v>0.72473960946081795</v>
      </c>
      <c r="P5681">
        <v>0.8027113745933</v>
      </c>
      <c r="Q5681">
        <v>0.72473960946081795</v>
      </c>
      <c r="R5681">
        <v>0.8027113745933</v>
      </c>
      <c r="S5681">
        <v>0.95885627148545505</v>
      </c>
      <c r="T5681">
        <v>0.76336510959421</v>
      </c>
      <c r="U5681" t="s">
        <v>46</v>
      </c>
      <c r="V5681" t="s">
        <v>47</v>
      </c>
      <c r="W5681" s="3" t="str">
        <f t="shared" si="88"/>
        <v>England vs Zimbabwe</v>
      </c>
      <c r="X5681" s="6">
        <f>Table1[[#This Row],[Utility 1]]*Table1[[#This Row],[Utility 2]]</f>
        <v>0.58175672813250456</v>
      </c>
    </row>
    <row r="5682" spans="1:24">
      <c r="A5682">
        <v>3.3000000000000002E-2</v>
      </c>
      <c r="B5682">
        <v>3</v>
      </c>
      <c r="D5682" t="s">
        <v>22</v>
      </c>
      <c r="E5682" t="s">
        <v>23</v>
      </c>
      <c r="F5682" t="s">
        <v>24</v>
      </c>
      <c r="G5682">
        <v>2</v>
      </c>
      <c r="H5682">
        <v>0.40438000000000002</v>
      </c>
      <c r="I5682">
        <v>0.55949000000000004</v>
      </c>
      <c r="J5682">
        <v>0.59119999999999995</v>
      </c>
      <c r="K5682">
        <v>0.60914999999999997</v>
      </c>
      <c r="L5682">
        <v>0.96387</v>
      </c>
      <c r="M5682" t="s">
        <v>25</v>
      </c>
      <c r="N5682" t="s">
        <v>31</v>
      </c>
      <c r="O5682">
        <v>0.404379656530584</v>
      </c>
      <c r="P5682">
        <v>0.55949468208444997</v>
      </c>
      <c r="Q5682">
        <v>0.404379656530584</v>
      </c>
      <c r="R5682">
        <v>0.55949468208444997</v>
      </c>
      <c r="S5682">
        <v>0</v>
      </c>
      <c r="T5682">
        <v>0.16754201680672201</v>
      </c>
      <c r="U5682" t="s">
        <v>51</v>
      </c>
      <c r="V5682" t="s">
        <v>52</v>
      </c>
      <c r="W5682" s="3" t="str">
        <f t="shared" si="88"/>
        <v>Holiday</v>
      </c>
      <c r="X5682" s="6">
        <f>Table1[[#This Row],[Utility 1]]*Table1[[#This Row],[Utility 2]]</f>
        <v>0.22624826737199816</v>
      </c>
    </row>
    <row r="5683" spans="1:24">
      <c r="A5683">
        <v>6.0000000000000001E-3</v>
      </c>
      <c r="B5683">
        <v>2</v>
      </c>
      <c r="D5683" t="s">
        <v>22</v>
      </c>
      <c r="E5683" t="s">
        <v>23</v>
      </c>
      <c r="F5683" t="s">
        <v>24</v>
      </c>
      <c r="G5683">
        <v>2</v>
      </c>
      <c r="H5683">
        <v>0.61865000000000003</v>
      </c>
      <c r="I5683">
        <v>0.65869</v>
      </c>
      <c r="J5683">
        <v>0.38041000000000003</v>
      </c>
      <c r="K5683">
        <v>0.38041000000000003</v>
      </c>
      <c r="L5683">
        <v>1.2773300000000001</v>
      </c>
      <c r="M5683" t="s">
        <v>31</v>
      </c>
      <c r="N5683" t="s">
        <v>25</v>
      </c>
      <c r="O5683">
        <v>0.65868709748228504</v>
      </c>
      <c r="P5683">
        <v>0.61864720180256305</v>
      </c>
      <c r="Q5683">
        <v>0.65868709748228504</v>
      </c>
      <c r="R5683">
        <v>0.61864720180256305</v>
      </c>
      <c r="S5683">
        <v>0.39325568936984101</v>
      </c>
      <c r="T5683">
        <v>0</v>
      </c>
      <c r="U5683" t="s">
        <v>51</v>
      </c>
      <c r="V5683" t="s">
        <v>52</v>
      </c>
      <c r="W5683" s="3" t="str">
        <f t="shared" si="88"/>
        <v>Holiday</v>
      </c>
      <c r="X5683" s="6">
        <f>Table1[[#This Row],[Utility 1]]*Table1[[#This Row],[Utility 2]]</f>
        <v>0.4074949297208677</v>
      </c>
    </row>
    <row r="5684" spans="1:24">
      <c r="A5684">
        <v>1.4999999999999999E-2</v>
      </c>
      <c r="B5684">
        <v>4</v>
      </c>
      <c r="D5684" t="s">
        <v>22</v>
      </c>
      <c r="E5684" t="s">
        <v>23</v>
      </c>
      <c r="F5684" t="s">
        <v>24</v>
      </c>
      <c r="G5684">
        <v>2</v>
      </c>
      <c r="H5684">
        <v>0.53859000000000001</v>
      </c>
      <c r="I5684">
        <v>0.57462000000000002</v>
      </c>
      <c r="J5684">
        <v>0.49517</v>
      </c>
      <c r="K5684">
        <v>0.49517</v>
      </c>
      <c r="L5684">
        <v>1.1132200000000001</v>
      </c>
      <c r="M5684" t="s">
        <v>25</v>
      </c>
      <c r="N5684" t="s">
        <v>31</v>
      </c>
      <c r="O5684">
        <v>0.53859243458308104</v>
      </c>
      <c r="P5684">
        <v>0.57462469750814704</v>
      </c>
      <c r="Q5684">
        <v>0.53859243458308104</v>
      </c>
      <c r="R5684">
        <v>0.57462469750814704</v>
      </c>
      <c r="S5684">
        <v>0</v>
      </c>
      <c r="T5684">
        <v>0.42711132054404</v>
      </c>
      <c r="U5684" t="s">
        <v>51</v>
      </c>
      <c r="V5684" t="s">
        <v>52</v>
      </c>
      <c r="W5684" s="3" t="str">
        <f t="shared" si="88"/>
        <v>Holiday</v>
      </c>
      <c r="X5684" s="6">
        <f>Table1[[#This Row],[Utility 1]]*Table1[[#This Row],[Utility 2]]</f>
        <v>0.30948851480247941</v>
      </c>
    </row>
    <row r="5685" spans="1:24">
      <c r="A5685">
        <v>5.0000000000000001E-3</v>
      </c>
      <c r="B5685">
        <v>2</v>
      </c>
      <c r="D5685" t="s">
        <v>22</v>
      </c>
      <c r="E5685" t="s">
        <v>23</v>
      </c>
      <c r="F5685" t="s">
        <v>24</v>
      </c>
      <c r="G5685">
        <v>2</v>
      </c>
      <c r="H5685">
        <v>0.43719000000000002</v>
      </c>
      <c r="I5685">
        <v>0.65564</v>
      </c>
      <c r="J5685">
        <v>0.49925999999999998</v>
      </c>
      <c r="K5685">
        <v>0.53017000000000003</v>
      </c>
      <c r="L5685">
        <v>1.0928199999999999</v>
      </c>
      <c r="M5685" t="s">
        <v>31</v>
      </c>
      <c r="N5685" t="s">
        <v>25</v>
      </c>
      <c r="O5685">
        <v>0.43718758789546802</v>
      </c>
      <c r="P5685">
        <v>0.65563560405719301</v>
      </c>
      <c r="Q5685">
        <v>0.43718758789546802</v>
      </c>
      <c r="R5685">
        <v>0.65563560405719301</v>
      </c>
      <c r="S5685">
        <v>0</v>
      </c>
      <c r="T5685">
        <v>0</v>
      </c>
      <c r="U5685" t="s">
        <v>51</v>
      </c>
      <c r="V5685" t="s">
        <v>52</v>
      </c>
      <c r="W5685" s="3" t="str">
        <f t="shared" si="88"/>
        <v>Holiday</v>
      </c>
      <c r="X5685" s="6">
        <f>Table1[[#This Row],[Utility 1]]*Table1[[#This Row],[Utility 2]]</f>
        <v>0.28663574827615235</v>
      </c>
    </row>
    <row r="5686" spans="1:24">
      <c r="A5686">
        <v>1.0999999999999999E-2</v>
      </c>
      <c r="B5686">
        <v>3</v>
      </c>
      <c r="D5686" t="s">
        <v>22</v>
      </c>
      <c r="E5686" t="s">
        <v>23</v>
      </c>
      <c r="F5686" t="s">
        <v>24</v>
      </c>
      <c r="G5686">
        <v>2</v>
      </c>
      <c r="H5686">
        <v>0.52702000000000004</v>
      </c>
      <c r="I5686">
        <v>0.60253000000000001</v>
      </c>
      <c r="J5686">
        <v>0.48143999999999998</v>
      </c>
      <c r="K5686">
        <v>0.48549999999999999</v>
      </c>
      <c r="L5686">
        <v>1.1295500000000001</v>
      </c>
      <c r="M5686" t="s">
        <v>25</v>
      </c>
      <c r="N5686" t="s">
        <v>31</v>
      </c>
      <c r="O5686">
        <v>0.52702342814668701</v>
      </c>
      <c r="P5686">
        <v>0.60252713101364097</v>
      </c>
      <c r="Q5686">
        <v>0.52702342814668701</v>
      </c>
      <c r="R5686">
        <v>0.60252713101364097</v>
      </c>
      <c r="S5686">
        <v>0</v>
      </c>
      <c r="T5686">
        <v>0.242994293695762</v>
      </c>
      <c r="U5686" t="s">
        <v>51</v>
      </c>
      <c r="V5686" t="s">
        <v>52</v>
      </c>
      <c r="W5686" s="3" t="str">
        <f t="shared" si="88"/>
        <v>Holiday</v>
      </c>
      <c r="X5686" s="6">
        <f>Table1[[#This Row],[Utility 1]]*Table1[[#This Row],[Utility 2]]</f>
        <v>0.31754591413819711</v>
      </c>
    </row>
    <row r="5687" spans="1:24">
      <c r="A5687">
        <v>5.0000000000000001E-3</v>
      </c>
      <c r="B5687">
        <v>2</v>
      </c>
      <c r="D5687" t="s">
        <v>22</v>
      </c>
      <c r="E5687" t="s">
        <v>23</v>
      </c>
      <c r="F5687" t="s">
        <v>24</v>
      </c>
      <c r="G5687">
        <v>2</v>
      </c>
      <c r="H5687">
        <v>0.58835000000000004</v>
      </c>
      <c r="I5687">
        <v>0.62404000000000004</v>
      </c>
      <c r="J5687">
        <v>0.42509000000000002</v>
      </c>
      <c r="K5687">
        <v>0.42509000000000002</v>
      </c>
      <c r="L5687">
        <v>1.2123900000000001</v>
      </c>
      <c r="M5687" t="s">
        <v>31</v>
      </c>
      <c r="N5687" t="s">
        <v>25</v>
      </c>
      <c r="O5687">
        <v>0.58834531395473799</v>
      </c>
      <c r="P5687">
        <v>0.62404335547823597</v>
      </c>
      <c r="Q5687">
        <v>0.58834531395473799</v>
      </c>
      <c r="R5687">
        <v>0.62404335547823597</v>
      </c>
      <c r="S5687">
        <v>0.19295096127825001</v>
      </c>
      <c r="T5687">
        <v>0</v>
      </c>
      <c r="U5687" t="s">
        <v>51</v>
      </c>
      <c r="V5687" t="s">
        <v>52</v>
      </c>
      <c r="W5687" s="3" t="str">
        <f t="shared" si="88"/>
        <v>Holiday</v>
      </c>
      <c r="X5687" s="6">
        <f>Table1[[#This Row],[Utility 1]]*Table1[[#This Row],[Utility 2]]</f>
        <v>0.36715298390021089</v>
      </c>
    </row>
    <row r="5688" spans="1:24">
      <c r="A5688">
        <v>1.0999999999999999E-2</v>
      </c>
      <c r="B5688">
        <v>3</v>
      </c>
      <c r="D5688" t="s">
        <v>22</v>
      </c>
      <c r="E5688" t="s">
        <v>23</v>
      </c>
      <c r="F5688" t="s">
        <v>24</v>
      </c>
      <c r="G5688">
        <v>2</v>
      </c>
      <c r="H5688">
        <v>0.58835000000000004</v>
      </c>
      <c r="I5688">
        <v>0.62404000000000004</v>
      </c>
      <c r="J5688">
        <v>0.42509000000000002</v>
      </c>
      <c r="K5688">
        <v>0.42509000000000002</v>
      </c>
      <c r="L5688">
        <v>1.2123900000000001</v>
      </c>
      <c r="M5688" t="s">
        <v>25</v>
      </c>
      <c r="N5688" t="s">
        <v>31</v>
      </c>
      <c r="O5688">
        <v>0.58834531395473799</v>
      </c>
      <c r="P5688">
        <v>0.62404335547823597</v>
      </c>
      <c r="Q5688">
        <v>0.58834531395473799</v>
      </c>
      <c r="R5688">
        <v>0.62404335547823597</v>
      </c>
      <c r="S5688">
        <v>0</v>
      </c>
      <c r="T5688">
        <v>0.66136973803329802</v>
      </c>
      <c r="U5688" t="s">
        <v>51</v>
      </c>
      <c r="V5688" t="s">
        <v>52</v>
      </c>
      <c r="W5688" s="3" t="str">
        <f t="shared" si="88"/>
        <v>Holiday</v>
      </c>
      <c r="X5688" s="6">
        <f>Table1[[#This Row],[Utility 1]]*Table1[[#This Row],[Utility 2]]</f>
        <v>0.36715298390021089</v>
      </c>
    </row>
    <row r="5689" spans="1:24">
      <c r="A5689">
        <v>4.0000000000000001E-3</v>
      </c>
      <c r="B5689">
        <v>2</v>
      </c>
      <c r="D5689" t="s">
        <v>22</v>
      </c>
      <c r="E5689" t="s">
        <v>23</v>
      </c>
      <c r="F5689" t="s">
        <v>24</v>
      </c>
      <c r="G5689">
        <v>2</v>
      </c>
      <c r="H5689">
        <v>0.58835000000000004</v>
      </c>
      <c r="I5689">
        <v>0.62404000000000004</v>
      </c>
      <c r="J5689">
        <v>0.42509000000000002</v>
      </c>
      <c r="K5689">
        <v>0.42509000000000002</v>
      </c>
      <c r="L5689">
        <v>1.2123900000000001</v>
      </c>
      <c r="M5689" t="s">
        <v>31</v>
      </c>
      <c r="N5689" t="s">
        <v>25</v>
      </c>
      <c r="O5689">
        <v>0.58834531395473799</v>
      </c>
      <c r="P5689">
        <v>0.62404335547823597</v>
      </c>
      <c r="Q5689">
        <v>0.58834531395473799</v>
      </c>
      <c r="R5689">
        <v>0.62404335547823597</v>
      </c>
      <c r="S5689">
        <v>0.29642048312312802</v>
      </c>
      <c r="T5689">
        <v>0</v>
      </c>
      <c r="U5689" t="s">
        <v>51</v>
      </c>
      <c r="V5689" t="s">
        <v>52</v>
      </c>
      <c r="W5689" s="3" t="str">
        <f t="shared" si="88"/>
        <v>Holiday</v>
      </c>
      <c r="X5689" s="6">
        <f>Table1[[#This Row],[Utility 1]]*Table1[[#This Row],[Utility 2]]</f>
        <v>0.36715298390021089</v>
      </c>
    </row>
    <row r="5690" spans="1:24">
      <c r="A5690">
        <v>1.7000000000000001E-2</v>
      </c>
      <c r="B5690">
        <v>3</v>
      </c>
      <c r="D5690" t="s">
        <v>22</v>
      </c>
      <c r="E5690" t="s">
        <v>23</v>
      </c>
      <c r="F5690" t="s">
        <v>24</v>
      </c>
      <c r="G5690">
        <v>2</v>
      </c>
      <c r="H5690">
        <v>0.64605000000000001</v>
      </c>
      <c r="I5690">
        <v>0.64839000000000002</v>
      </c>
      <c r="J5690">
        <v>0.36676999999999998</v>
      </c>
      <c r="K5690">
        <v>0.36676999999999998</v>
      </c>
      <c r="L5690">
        <v>1.2944500000000001</v>
      </c>
      <c r="M5690" t="s">
        <v>25</v>
      </c>
      <c r="N5690" t="s">
        <v>31</v>
      </c>
      <c r="O5690">
        <v>0.64839264540434005</v>
      </c>
      <c r="P5690">
        <v>0.64605460762544398</v>
      </c>
      <c r="Q5690">
        <v>0.64839264540434005</v>
      </c>
      <c r="R5690">
        <v>0.64605460762544398</v>
      </c>
      <c r="S5690">
        <v>0</v>
      </c>
      <c r="T5690">
        <v>0.29853066907812897</v>
      </c>
      <c r="U5690" t="s">
        <v>51</v>
      </c>
      <c r="V5690" t="s">
        <v>52</v>
      </c>
      <c r="W5690" s="3" t="str">
        <f t="shared" si="88"/>
        <v>Holiday</v>
      </c>
      <c r="X5690" s="6">
        <f>Table1[[#This Row],[Utility 1]]*Table1[[#This Row],[Utility 2]]</f>
        <v>0.41889705611392453</v>
      </c>
    </row>
    <row r="5691" spans="1:24">
      <c r="A5691">
        <v>5.0000000000000001E-3</v>
      </c>
      <c r="B5691">
        <v>2</v>
      </c>
      <c r="D5691" t="s">
        <v>22</v>
      </c>
      <c r="E5691" t="s">
        <v>23</v>
      </c>
      <c r="F5691" t="s">
        <v>24</v>
      </c>
      <c r="G5691">
        <v>2</v>
      </c>
      <c r="H5691">
        <v>0.64605000000000001</v>
      </c>
      <c r="I5691">
        <v>0.64839000000000002</v>
      </c>
      <c r="J5691">
        <v>0.36676999999999998</v>
      </c>
      <c r="K5691">
        <v>0.36676999999999998</v>
      </c>
      <c r="L5691">
        <v>1.2944500000000001</v>
      </c>
      <c r="M5691" t="s">
        <v>31</v>
      </c>
      <c r="N5691" t="s">
        <v>25</v>
      </c>
      <c r="O5691">
        <v>0.64839264540434005</v>
      </c>
      <c r="P5691">
        <v>0.64605460762544398</v>
      </c>
      <c r="Q5691">
        <v>0.64839264540434005</v>
      </c>
      <c r="R5691">
        <v>0.64605460762544398</v>
      </c>
      <c r="S5691">
        <v>0.33753587895030002</v>
      </c>
      <c r="T5691">
        <v>0</v>
      </c>
      <c r="U5691" t="s">
        <v>51</v>
      </c>
      <c r="V5691" t="s">
        <v>52</v>
      </c>
      <c r="W5691" s="3" t="str">
        <f t="shared" si="88"/>
        <v>Holiday</v>
      </c>
      <c r="X5691" s="6">
        <f>Table1[[#This Row],[Utility 1]]*Table1[[#This Row],[Utility 2]]</f>
        <v>0.41889705611392453</v>
      </c>
    </row>
    <row r="5692" spans="1:24">
      <c r="A5692">
        <v>2.5000000000000001E-2</v>
      </c>
      <c r="B5692">
        <v>3</v>
      </c>
      <c r="D5692" t="s">
        <v>22</v>
      </c>
      <c r="E5692" t="s">
        <v>23</v>
      </c>
      <c r="F5692" t="s">
        <v>24</v>
      </c>
      <c r="G5692">
        <v>2</v>
      </c>
      <c r="H5692">
        <v>0.28534999999999999</v>
      </c>
      <c r="I5692">
        <v>0.85655000000000003</v>
      </c>
      <c r="J5692">
        <v>3.3070000000000002E-2</v>
      </c>
      <c r="K5692">
        <v>0.40849999999999997</v>
      </c>
      <c r="L5692">
        <v>1.1418999999999999</v>
      </c>
      <c r="M5692" t="s">
        <v>25</v>
      </c>
      <c r="N5692" t="s">
        <v>32</v>
      </c>
      <c r="O5692">
        <v>0.28535495054847998</v>
      </c>
      <c r="P5692">
        <v>0.85654936322238995</v>
      </c>
      <c r="Q5692">
        <v>0.28535495054847998</v>
      </c>
      <c r="R5692">
        <v>0.85654936322238995</v>
      </c>
      <c r="S5692">
        <v>0</v>
      </c>
      <c r="T5692">
        <v>1</v>
      </c>
      <c r="U5692" t="s">
        <v>27</v>
      </c>
      <c r="V5692" t="s">
        <v>28</v>
      </c>
      <c r="W5692" s="3" t="str">
        <f t="shared" si="88"/>
        <v>Itex vs Cypress</v>
      </c>
      <c r="X5692" s="6">
        <f>Table1[[#This Row],[Utility 1]]*Table1[[#This Row],[Utility 2]]</f>
        <v>0.24442060118465711</v>
      </c>
    </row>
    <row r="5693" spans="1:24">
      <c r="A5693">
        <v>6.0000000000000001E-3</v>
      </c>
      <c r="B5693">
        <v>2</v>
      </c>
      <c r="D5693" t="s">
        <v>22</v>
      </c>
      <c r="E5693" t="s">
        <v>23</v>
      </c>
      <c r="F5693" t="s">
        <v>24</v>
      </c>
      <c r="G5693">
        <v>2</v>
      </c>
      <c r="H5693">
        <v>0.43243999999999999</v>
      </c>
      <c r="I5693">
        <v>0.85038999999999998</v>
      </c>
      <c r="J5693">
        <v>0</v>
      </c>
      <c r="K5693">
        <v>0.34005999999999997</v>
      </c>
      <c r="L5693">
        <v>1.2828299999999999</v>
      </c>
      <c r="M5693" t="s">
        <v>32</v>
      </c>
      <c r="N5693" t="s">
        <v>25</v>
      </c>
      <c r="O5693">
        <v>0.85039031092390105</v>
      </c>
      <c r="P5693">
        <v>0.43243880539504298</v>
      </c>
      <c r="Q5693">
        <v>0.85039031092390105</v>
      </c>
      <c r="R5693">
        <v>0.43243880539504298</v>
      </c>
      <c r="S5693">
        <v>0.59431551499348101</v>
      </c>
      <c r="T5693">
        <v>0</v>
      </c>
      <c r="U5693" t="s">
        <v>27</v>
      </c>
      <c r="V5693" t="s">
        <v>28</v>
      </c>
      <c r="W5693" s="3" t="str">
        <f t="shared" si="88"/>
        <v>Itex vs Cypress</v>
      </c>
      <c r="X5693" s="6">
        <f>Table1[[#This Row],[Utility 1]]*Table1[[#This Row],[Utility 2]]</f>
        <v>0.36774177017545095</v>
      </c>
    </row>
    <row r="5694" spans="1:24">
      <c r="A5694">
        <v>6.0000000000000001E-3</v>
      </c>
      <c r="B5694">
        <v>3</v>
      </c>
      <c r="D5694" t="s">
        <v>22</v>
      </c>
      <c r="E5694" t="s">
        <v>23</v>
      </c>
      <c r="F5694" t="s">
        <v>24</v>
      </c>
      <c r="G5694">
        <v>2</v>
      </c>
      <c r="H5694">
        <v>0.25603999999999999</v>
      </c>
      <c r="I5694">
        <v>0.90437000000000001</v>
      </c>
      <c r="J5694">
        <v>0</v>
      </c>
      <c r="K5694">
        <v>0.45339000000000002</v>
      </c>
      <c r="L5694">
        <v>1.1604000000000001</v>
      </c>
      <c r="M5694" t="s">
        <v>25</v>
      </c>
      <c r="N5694" t="s">
        <v>32</v>
      </c>
      <c r="O5694">
        <v>0.25603722186509698</v>
      </c>
      <c r="P5694">
        <v>0.904366242148259</v>
      </c>
      <c r="Q5694">
        <v>0.25603722186509698</v>
      </c>
      <c r="R5694">
        <v>0.904366242148259</v>
      </c>
      <c r="S5694">
        <v>0</v>
      </c>
      <c r="T5694">
        <v>0.88459678408744602</v>
      </c>
      <c r="U5694" t="s">
        <v>27</v>
      </c>
      <c r="V5694" t="s">
        <v>28</v>
      </c>
      <c r="W5694" s="3" t="str">
        <f t="shared" si="88"/>
        <v>Itex vs Cypress</v>
      </c>
      <c r="X5694" s="6">
        <f>Table1[[#This Row],[Utility 1]]*Table1[[#This Row],[Utility 2]]</f>
        <v>0.23155142018821781</v>
      </c>
    </row>
    <row r="5695" spans="1:24">
      <c r="A5695">
        <v>3.0000000000000001E-3</v>
      </c>
      <c r="B5695">
        <v>2</v>
      </c>
      <c r="D5695" t="s">
        <v>22</v>
      </c>
      <c r="E5695" t="s">
        <v>23</v>
      </c>
      <c r="F5695" t="s">
        <v>24</v>
      </c>
      <c r="G5695">
        <v>2</v>
      </c>
      <c r="H5695">
        <v>0.51895999999999998</v>
      </c>
      <c r="I5695">
        <v>0.67396</v>
      </c>
      <c r="J5695">
        <v>9.1499999999999998E-2</v>
      </c>
      <c r="K5695">
        <v>0.20227000000000001</v>
      </c>
      <c r="L5695">
        <v>1.19292</v>
      </c>
      <c r="M5695" t="s">
        <v>32</v>
      </c>
      <c r="N5695" t="s">
        <v>25</v>
      </c>
      <c r="O5695">
        <v>0.67395937738516298</v>
      </c>
      <c r="P5695">
        <v>0.51896205136969797</v>
      </c>
      <c r="Q5695">
        <v>0.67395937738516298</v>
      </c>
      <c r="R5695">
        <v>0.51896205136969797</v>
      </c>
      <c r="S5695">
        <v>0.97099744254170395</v>
      </c>
      <c r="T5695">
        <v>0</v>
      </c>
      <c r="U5695" t="s">
        <v>27</v>
      </c>
      <c r="V5695" t="s">
        <v>28</v>
      </c>
      <c r="W5695" s="3" t="str">
        <f t="shared" si="88"/>
        <v>Itex vs Cypress</v>
      </c>
      <c r="X5695" s="6">
        <f>Table1[[#This Row],[Utility 1]]*Table1[[#This Row],[Utility 2]]</f>
        <v>0.34975934102764861</v>
      </c>
    </row>
    <row r="5696" spans="1:24">
      <c r="A5696">
        <v>2.5000000000000001E-2</v>
      </c>
      <c r="B5696">
        <v>3</v>
      </c>
      <c r="D5696" t="s">
        <v>22</v>
      </c>
      <c r="E5696" t="s">
        <v>23</v>
      </c>
      <c r="F5696" t="s">
        <v>24</v>
      </c>
      <c r="G5696">
        <v>2</v>
      </c>
      <c r="H5696">
        <v>0.58845000000000003</v>
      </c>
      <c r="I5696">
        <v>0.75966</v>
      </c>
      <c r="J5696">
        <v>0</v>
      </c>
      <c r="K5696">
        <v>9.0870000000000006E-2</v>
      </c>
      <c r="L5696">
        <v>1.3481000000000001</v>
      </c>
      <c r="M5696" t="s">
        <v>25</v>
      </c>
      <c r="N5696" t="s">
        <v>32</v>
      </c>
      <c r="O5696">
        <v>0.58844662038933204</v>
      </c>
      <c r="P5696">
        <v>0.75965765007040298</v>
      </c>
      <c r="Q5696">
        <v>0.58844662038933204</v>
      </c>
      <c r="R5696">
        <v>0.75965765007040298</v>
      </c>
      <c r="S5696">
        <v>0</v>
      </c>
      <c r="T5696">
        <v>0.83417085427135595</v>
      </c>
      <c r="U5696" t="s">
        <v>27</v>
      </c>
      <c r="V5696" t="s">
        <v>28</v>
      </c>
      <c r="W5696" s="3" t="str">
        <f t="shared" si="88"/>
        <v>Itex vs Cypress</v>
      </c>
      <c r="X5696" s="6">
        <f>Table1[[#This Row],[Utility 1]]*Table1[[#This Row],[Utility 2]]</f>
        <v>0.44701797683683048</v>
      </c>
    </row>
    <row r="5697" spans="1:24">
      <c r="A5697">
        <v>3.0000000000000001E-3</v>
      </c>
      <c r="B5697">
        <v>2</v>
      </c>
      <c r="D5697" t="s">
        <v>22</v>
      </c>
      <c r="E5697" t="s">
        <v>23</v>
      </c>
      <c r="F5697" t="s">
        <v>24</v>
      </c>
      <c r="G5697">
        <v>2</v>
      </c>
      <c r="H5697">
        <v>0.21138999999999999</v>
      </c>
      <c r="I5697">
        <v>0.97067999999999999</v>
      </c>
      <c r="J5697">
        <v>0</v>
      </c>
      <c r="K5697">
        <v>0.59148000000000001</v>
      </c>
      <c r="L5697">
        <v>1.18208</v>
      </c>
      <c r="M5697" t="s">
        <v>32</v>
      </c>
      <c r="N5697" t="s">
        <v>25</v>
      </c>
      <c r="O5697">
        <v>0.970682271316616</v>
      </c>
      <c r="P5697">
        <v>0.211394160161577</v>
      </c>
      <c r="Q5697">
        <v>0.970682271316616</v>
      </c>
      <c r="R5697">
        <v>0.211394160161577</v>
      </c>
      <c r="S5697">
        <v>0.92682168988673896</v>
      </c>
      <c r="T5697">
        <v>0</v>
      </c>
      <c r="U5697" t="s">
        <v>27</v>
      </c>
      <c r="V5697" t="s">
        <v>28</v>
      </c>
      <c r="W5697" s="3" t="str">
        <f t="shared" si="88"/>
        <v>Itex vs Cypress</v>
      </c>
      <c r="X5697" s="6">
        <f>Table1[[#This Row],[Utility 1]]*Table1[[#This Row],[Utility 2]]</f>
        <v>0.20519656352870805</v>
      </c>
    </row>
    <row r="5698" spans="1:24">
      <c r="A5698">
        <v>5.0000000000000001E-3</v>
      </c>
      <c r="B5698">
        <v>3</v>
      </c>
      <c r="D5698" t="s">
        <v>22</v>
      </c>
      <c r="E5698" t="s">
        <v>23</v>
      </c>
      <c r="F5698" t="s">
        <v>24</v>
      </c>
      <c r="G5698">
        <v>2</v>
      </c>
      <c r="H5698">
        <v>0.27439999999999998</v>
      </c>
      <c r="I5698">
        <v>0.67298000000000002</v>
      </c>
      <c r="J5698">
        <v>0.16108</v>
      </c>
      <c r="K5698">
        <v>0.39929999999999999</v>
      </c>
      <c r="L5698">
        <v>0.94738</v>
      </c>
      <c r="M5698" t="s">
        <v>25</v>
      </c>
      <c r="N5698" t="s">
        <v>32</v>
      </c>
      <c r="O5698">
        <v>0.274398968989648</v>
      </c>
      <c r="P5698">
        <v>0.67298242817267895</v>
      </c>
      <c r="Q5698">
        <v>0.274398968989648</v>
      </c>
      <c r="R5698">
        <v>0.67298242817267895</v>
      </c>
      <c r="S5698">
        <v>0</v>
      </c>
      <c r="T5698">
        <v>0.57361003979444802</v>
      </c>
      <c r="U5698" t="s">
        <v>27</v>
      </c>
      <c r="V5698" t="s">
        <v>28</v>
      </c>
      <c r="W5698" s="3" t="str">
        <f t="shared" ref="W5698:W5761" si="89">IF(ISNUMBER(SEARCH("Itex",U5698)), "Itex vs Cypress", IF(ISNUMBER(SEARCH("laptop",U5698)), "Laptop", IF(ISNUMBER(SEARCH("England",U5698)), "England vs Zimbabwe", IF(ISNUMBER(SEARCH("Zimbabwe",U5698)), "England vs Zimbabwe", IF(ISNUMBER(SEARCH("party",U5698)), "Party", IF(ISNUMBER(SEARCH("holiday",U5698)), "Holiday", ""))))))</f>
        <v>Itex vs Cypress</v>
      </c>
      <c r="X5698" s="6">
        <f>Table1[[#This Row],[Utility 1]]*Table1[[#This Row],[Utility 2]]</f>
        <v>0.18466568443873294</v>
      </c>
    </row>
    <row r="5699" spans="1:24">
      <c r="A5699">
        <v>2.4E-2</v>
      </c>
      <c r="B5699">
        <v>4</v>
      </c>
      <c r="D5699" t="s">
        <v>22</v>
      </c>
      <c r="E5699" t="s">
        <v>23</v>
      </c>
      <c r="F5699" t="s">
        <v>24</v>
      </c>
      <c r="G5699">
        <v>2</v>
      </c>
      <c r="H5699">
        <v>0.30703000000000003</v>
      </c>
      <c r="I5699">
        <v>0.92671000000000003</v>
      </c>
      <c r="J5699">
        <v>0</v>
      </c>
      <c r="K5699">
        <v>0.48687000000000002</v>
      </c>
      <c r="L5699">
        <v>1.23373</v>
      </c>
      <c r="M5699" t="s">
        <v>32</v>
      </c>
      <c r="N5699" t="s">
        <v>25</v>
      </c>
      <c r="O5699">
        <v>0.92670567829154205</v>
      </c>
      <c r="P5699">
        <v>0.30702791801331702</v>
      </c>
      <c r="Q5699">
        <v>0.92670567829154205</v>
      </c>
      <c r="R5699">
        <v>0.30702791801331702</v>
      </c>
      <c r="S5699">
        <v>0.83896103896103902</v>
      </c>
      <c r="T5699">
        <v>0</v>
      </c>
      <c r="U5699" t="s">
        <v>27</v>
      </c>
      <c r="V5699" t="s">
        <v>28</v>
      </c>
      <c r="W5699" s="3" t="str">
        <f t="shared" si="89"/>
        <v>Itex vs Cypress</v>
      </c>
      <c r="X5699" s="6">
        <f>Table1[[#This Row],[Utility 1]]*Table1[[#This Row],[Utility 2]]</f>
        <v>0.2845245150169709</v>
      </c>
    </row>
    <row r="5700" spans="1:24">
      <c r="A5700">
        <v>3.0000000000000001E-3</v>
      </c>
      <c r="B5700">
        <v>3</v>
      </c>
      <c r="D5700" t="s">
        <v>22</v>
      </c>
      <c r="E5700" t="s">
        <v>23</v>
      </c>
      <c r="F5700" t="s">
        <v>24</v>
      </c>
      <c r="G5700">
        <v>2</v>
      </c>
      <c r="H5700">
        <v>0.27439999999999998</v>
      </c>
      <c r="I5700">
        <v>0.67298000000000002</v>
      </c>
      <c r="J5700">
        <v>0.16108</v>
      </c>
      <c r="K5700">
        <v>0.39929999999999999</v>
      </c>
      <c r="L5700">
        <v>0.94738</v>
      </c>
      <c r="M5700" t="s">
        <v>25</v>
      </c>
      <c r="N5700" t="s">
        <v>32</v>
      </c>
      <c r="O5700">
        <v>0.274398968989648</v>
      </c>
      <c r="P5700">
        <v>0.67298242817267895</v>
      </c>
      <c r="Q5700">
        <v>0.274398968989648</v>
      </c>
      <c r="R5700">
        <v>0.67298242817267895</v>
      </c>
      <c r="S5700">
        <v>0</v>
      </c>
      <c r="T5700">
        <v>0.55377324097703196</v>
      </c>
      <c r="U5700" t="s">
        <v>27</v>
      </c>
      <c r="V5700" t="s">
        <v>28</v>
      </c>
      <c r="W5700" s="3" t="str">
        <f t="shared" si="89"/>
        <v>Itex vs Cypress</v>
      </c>
      <c r="X5700" s="6">
        <f>Table1[[#This Row],[Utility 1]]*Table1[[#This Row],[Utility 2]]</f>
        <v>0.18466568443873294</v>
      </c>
    </row>
    <row r="5701" spans="1:24">
      <c r="A5701">
        <v>3.0000000000000001E-3</v>
      </c>
      <c r="B5701">
        <v>2</v>
      </c>
      <c r="D5701" t="s">
        <v>22</v>
      </c>
      <c r="E5701" t="s">
        <v>23</v>
      </c>
      <c r="F5701" t="s">
        <v>24</v>
      </c>
      <c r="G5701">
        <v>2</v>
      </c>
      <c r="H5701">
        <v>0.30889</v>
      </c>
      <c r="I5701">
        <v>0.89368999999999998</v>
      </c>
      <c r="J5701">
        <v>0</v>
      </c>
      <c r="K5701">
        <v>0.46871000000000002</v>
      </c>
      <c r="L5701">
        <v>1.20258</v>
      </c>
      <c r="M5701" t="s">
        <v>32</v>
      </c>
      <c r="N5701" t="s">
        <v>25</v>
      </c>
      <c r="O5701">
        <v>0.89368506682529902</v>
      </c>
      <c r="P5701">
        <v>0.308890713144722</v>
      </c>
      <c r="Q5701">
        <v>0.89368506682529902</v>
      </c>
      <c r="R5701">
        <v>0.308890713144722</v>
      </c>
      <c r="S5701">
        <v>1</v>
      </c>
      <c r="T5701">
        <v>0</v>
      </c>
      <c r="U5701" t="s">
        <v>27</v>
      </c>
      <c r="V5701" t="s">
        <v>28</v>
      </c>
      <c r="W5701" s="3" t="str">
        <f t="shared" si="89"/>
        <v>Itex vs Cypress</v>
      </c>
      <c r="X5701" s="6">
        <f>Table1[[#This Row],[Utility 1]]*Table1[[#This Row],[Utility 2]]</f>
        <v>0.27605101761845513</v>
      </c>
    </row>
    <row r="5702" spans="1:24">
      <c r="A5702">
        <v>2.2709999999999999</v>
      </c>
      <c r="B5702">
        <v>986</v>
      </c>
      <c r="D5702" t="s">
        <v>22</v>
      </c>
      <c r="E5702" t="s">
        <v>23</v>
      </c>
      <c r="F5702" t="s">
        <v>24</v>
      </c>
      <c r="G5702">
        <v>2</v>
      </c>
      <c r="H5702">
        <v>0.81508999999999998</v>
      </c>
      <c r="I5702">
        <v>1</v>
      </c>
      <c r="J5702">
        <v>0</v>
      </c>
      <c r="K5702">
        <v>0.19489999999999999</v>
      </c>
      <c r="L5702">
        <v>1.8150900000000001</v>
      </c>
      <c r="M5702" t="s">
        <v>29</v>
      </c>
      <c r="N5702" t="s">
        <v>62</v>
      </c>
      <c r="O5702">
        <v>1</v>
      </c>
      <c r="P5702">
        <v>0.81508996228364095</v>
      </c>
      <c r="Q5702">
        <v>1</v>
      </c>
      <c r="R5702">
        <v>0.81508996228364095</v>
      </c>
      <c r="S5702">
        <v>1</v>
      </c>
      <c r="T5702">
        <v>0.89312361285176101</v>
      </c>
      <c r="U5702" t="s">
        <v>33</v>
      </c>
      <c r="V5702" t="s">
        <v>34</v>
      </c>
      <c r="W5702" s="3" t="str">
        <f t="shared" si="89"/>
        <v>Laptop</v>
      </c>
      <c r="X5702" s="6">
        <f>Table1[[#This Row],[Utility 1]]*Table1[[#This Row],[Utility 2]]</f>
        <v>0.81508996228364095</v>
      </c>
    </row>
    <row r="5703" spans="1:24">
      <c r="A5703">
        <v>2.6080000000000001</v>
      </c>
      <c r="B5703">
        <v>986</v>
      </c>
      <c r="D5703" t="s">
        <v>22</v>
      </c>
      <c r="E5703" t="s">
        <v>23</v>
      </c>
      <c r="F5703" t="s">
        <v>24</v>
      </c>
      <c r="G5703">
        <v>2</v>
      </c>
      <c r="H5703">
        <v>0.72535000000000005</v>
      </c>
      <c r="I5703">
        <v>1</v>
      </c>
      <c r="J5703">
        <v>0</v>
      </c>
      <c r="K5703">
        <v>0.13911000000000001</v>
      </c>
      <c r="L5703">
        <v>1.7253499999999999</v>
      </c>
      <c r="M5703" t="s">
        <v>62</v>
      </c>
      <c r="N5703" t="s">
        <v>29</v>
      </c>
      <c r="O5703">
        <v>0.725352816943306</v>
      </c>
      <c r="P5703">
        <v>1</v>
      </c>
      <c r="Q5703">
        <v>0.725352816943306</v>
      </c>
      <c r="R5703">
        <v>1</v>
      </c>
      <c r="S5703">
        <v>0.82470048589471401</v>
      </c>
      <c r="T5703">
        <v>1</v>
      </c>
      <c r="U5703" t="s">
        <v>33</v>
      </c>
      <c r="V5703" t="s">
        <v>34</v>
      </c>
      <c r="W5703" s="3" t="str">
        <f t="shared" si="89"/>
        <v>Laptop</v>
      </c>
      <c r="X5703" s="6">
        <f>Table1[[#This Row],[Utility 1]]*Table1[[#This Row],[Utility 2]]</f>
        <v>0.725352816943306</v>
      </c>
    </row>
    <row r="5704" spans="1:24">
      <c r="A5704">
        <v>3.1539999999999999</v>
      </c>
      <c r="B5704">
        <v>986</v>
      </c>
      <c r="D5704" t="s">
        <v>22</v>
      </c>
      <c r="E5704" t="s">
        <v>23</v>
      </c>
      <c r="F5704" t="s">
        <v>24</v>
      </c>
      <c r="G5704">
        <v>2</v>
      </c>
      <c r="H5704">
        <v>0.81508999999999998</v>
      </c>
      <c r="I5704">
        <v>1</v>
      </c>
      <c r="J5704">
        <v>0</v>
      </c>
      <c r="K5704">
        <v>0.19489999999999999</v>
      </c>
      <c r="L5704">
        <v>1.8150900000000001</v>
      </c>
      <c r="M5704" t="s">
        <v>29</v>
      </c>
      <c r="N5704" t="s">
        <v>62</v>
      </c>
      <c r="O5704">
        <v>1</v>
      </c>
      <c r="P5704">
        <v>0.81508996228364095</v>
      </c>
      <c r="Q5704">
        <v>1</v>
      </c>
      <c r="R5704">
        <v>0.81508996228364095</v>
      </c>
      <c r="S5704">
        <v>1</v>
      </c>
      <c r="T5704">
        <v>0.89312361285176101</v>
      </c>
      <c r="U5704" t="s">
        <v>33</v>
      </c>
      <c r="V5704" t="s">
        <v>34</v>
      </c>
      <c r="W5704" s="3" t="str">
        <f t="shared" si="89"/>
        <v>Laptop</v>
      </c>
      <c r="X5704" s="6">
        <f>Table1[[#This Row],[Utility 1]]*Table1[[#This Row],[Utility 2]]</f>
        <v>0.81508996228364095</v>
      </c>
    </row>
    <row r="5705" spans="1:24">
      <c r="A5705">
        <v>2.468</v>
      </c>
      <c r="B5705">
        <v>986</v>
      </c>
      <c r="D5705" t="s">
        <v>22</v>
      </c>
      <c r="E5705" t="s">
        <v>23</v>
      </c>
      <c r="F5705" t="s">
        <v>24</v>
      </c>
      <c r="G5705">
        <v>2</v>
      </c>
      <c r="H5705">
        <v>0.72535000000000005</v>
      </c>
      <c r="I5705">
        <v>1</v>
      </c>
      <c r="J5705">
        <v>0</v>
      </c>
      <c r="K5705">
        <v>0.13911000000000001</v>
      </c>
      <c r="L5705">
        <v>1.7253499999999999</v>
      </c>
      <c r="M5705" t="s">
        <v>62</v>
      </c>
      <c r="N5705" t="s">
        <v>29</v>
      </c>
      <c r="O5705">
        <v>0.725352816943306</v>
      </c>
      <c r="P5705">
        <v>1</v>
      </c>
      <c r="Q5705">
        <v>0.725352816943306</v>
      </c>
      <c r="R5705">
        <v>1</v>
      </c>
      <c r="S5705">
        <v>0.82470048589471401</v>
      </c>
      <c r="T5705">
        <v>1</v>
      </c>
      <c r="U5705" t="s">
        <v>33</v>
      </c>
      <c r="V5705" t="s">
        <v>34</v>
      </c>
      <c r="W5705" s="3" t="str">
        <f t="shared" si="89"/>
        <v>Laptop</v>
      </c>
      <c r="X5705" s="6">
        <f>Table1[[#This Row],[Utility 1]]*Table1[[#This Row],[Utility 2]]</f>
        <v>0.725352816943306</v>
      </c>
    </row>
    <row r="5706" spans="1:24">
      <c r="A5706">
        <v>2.6230000000000002</v>
      </c>
      <c r="B5706">
        <v>986</v>
      </c>
      <c r="D5706" t="s">
        <v>22</v>
      </c>
      <c r="E5706" t="s">
        <v>23</v>
      </c>
      <c r="F5706" t="s">
        <v>24</v>
      </c>
      <c r="G5706">
        <v>2</v>
      </c>
      <c r="H5706">
        <v>0.81508999999999998</v>
      </c>
      <c r="I5706">
        <v>1</v>
      </c>
      <c r="J5706">
        <v>0</v>
      </c>
      <c r="K5706">
        <v>0.19489999999999999</v>
      </c>
      <c r="L5706">
        <v>1.8150900000000001</v>
      </c>
      <c r="M5706" t="s">
        <v>29</v>
      </c>
      <c r="N5706" t="s">
        <v>62</v>
      </c>
      <c r="O5706">
        <v>1</v>
      </c>
      <c r="P5706">
        <v>0.81508996228364095</v>
      </c>
      <c r="Q5706">
        <v>1</v>
      </c>
      <c r="R5706">
        <v>0.81508996228364095</v>
      </c>
      <c r="S5706">
        <v>1</v>
      </c>
      <c r="T5706">
        <v>0.89312361285176101</v>
      </c>
      <c r="U5706" t="s">
        <v>33</v>
      </c>
      <c r="V5706" t="s">
        <v>34</v>
      </c>
      <c r="W5706" s="3" t="str">
        <f t="shared" si="89"/>
        <v>Laptop</v>
      </c>
      <c r="X5706" s="6">
        <f>Table1[[#This Row],[Utility 1]]*Table1[[#This Row],[Utility 2]]</f>
        <v>0.81508996228364095</v>
      </c>
    </row>
    <row r="5707" spans="1:24">
      <c r="A5707">
        <v>2.7909999999999999</v>
      </c>
      <c r="B5707">
        <v>986</v>
      </c>
      <c r="D5707" t="s">
        <v>22</v>
      </c>
      <c r="E5707" t="s">
        <v>23</v>
      </c>
      <c r="F5707" t="s">
        <v>24</v>
      </c>
      <c r="G5707">
        <v>2</v>
      </c>
      <c r="H5707">
        <v>0.72535000000000005</v>
      </c>
      <c r="I5707">
        <v>1</v>
      </c>
      <c r="J5707">
        <v>0</v>
      </c>
      <c r="K5707">
        <v>0.13911000000000001</v>
      </c>
      <c r="L5707">
        <v>1.7253499999999999</v>
      </c>
      <c r="M5707" t="s">
        <v>62</v>
      </c>
      <c r="N5707" t="s">
        <v>29</v>
      </c>
      <c r="O5707">
        <v>0.725352816943306</v>
      </c>
      <c r="P5707">
        <v>1</v>
      </c>
      <c r="Q5707">
        <v>0.725352816943306</v>
      </c>
      <c r="R5707">
        <v>1</v>
      </c>
      <c r="S5707">
        <v>0.82470048589471401</v>
      </c>
      <c r="T5707">
        <v>1</v>
      </c>
      <c r="U5707" t="s">
        <v>33</v>
      </c>
      <c r="V5707" t="s">
        <v>34</v>
      </c>
      <c r="W5707" s="3" t="str">
        <f t="shared" si="89"/>
        <v>Laptop</v>
      </c>
      <c r="X5707" s="6">
        <f>Table1[[#This Row],[Utility 1]]*Table1[[#This Row],[Utility 2]]</f>
        <v>0.725352816943306</v>
      </c>
    </row>
    <row r="5708" spans="1:24">
      <c r="A5708">
        <v>2.2509999999999999</v>
      </c>
      <c r="B5708">
        <v>986</v>
      </c>
      <c r="D5708" t="s">
        <v>22</v>
      </c>
      <c r="E5708" t="s">
        <v>23</v>
      </c>
      <c r="F5708" t="s">
        <v>24</v>
      </c>
      <c r="G5708">
        <v>2</v>
      </c>
      <c r="H5708">
        <v>0.81508999999999998</v>
      </c>
      <c r="I5708">
        <v>1</v>
      </c>
      <c r="J5708">
        <v>0</v>
      </c>
      <c r="K5708">
        <v>0.19489999999999999</v>
      </c>
      <c r="L5708">
        <v>1.8150900000000001</v>
      </c>
      <c r="M5708" t="s">
        <v>29</v>
      </c>
      <c r="N5708" t="s">
        <v>62</v>
      </c>
      <c r="O5708">
        <v>1</v>
      </c>
      <c r="P5708">
        <v>0.81508996228364095</v>
      </c>
      <c r="Q5708">
        <v>1</v>
      </c>
      <c r="R5708">
        <v>0.81508996228364095</v>
      </c>
      <c r="S5708">
        <v>1</v>
      </c>
      <c r="T5708">
        <v>0.89312361285176101</v>
      </c>
      <c r="U5708" t="s">
        <v>33</v>
      </c>
      <c r="V5708" t="s">
        <v>34</v>
      </c>
      <c r="W5708" s="3" t="str">
        <f t="shared" si="89"/>
        <v>Laptop</v>
      </c>
      <c r="X5708" s="6">
        <f>Table1[[#This Row],[Utility 1]]*Table1[[#This Row],[Utility 2]]</f>
        <v>0.81508996228364095</v>
      </c>
    </row>
    <row r="5709" spans="1:24">
      <c r="A5709">
        <v>3.0960000000000001</v>
      </c>
      <c r="B5709">
        <v>986</v>
      </c>
      <c r="D5709" t="s">
        <v>22</v>
      </c>
      <c r="E5709" t="s">
        <v>23</v>
      </c>
      <c r="F5709" t="s">
        <v>24</v>
      </c>
      <c r="G5709">
        <v>2</v>
      </c>
      <c r="H5709">
        <v>0.72535000000000005</v>
      </c>
      <c r="I5709">
        <v>1</v>
      </c>
      <c r="J5709">
        <v>0</v>
      </c>
      <c r="K5709">
        <v>0.13911000000000001</v>
      </c>
      <c r="L5709">
        <v>1.7253499999999999</v>
      </c>
      <c r="M5709" t="s">
        <v>62</v>
      </c>
      <c r="N5709" t="s">
        <v>29</v>
      </c>
      <c r="O5709">
        <v>0.725352816943306</v>
      </c>
      <c r="P5709">
        <v>1</v>
      </c>
      <c r="Q5709">
        <v>0.725352816943306</v>
      </c>
      <c r="R5709">
        <v>1</v>
      </c>
      <c r="S5709">
        <v>0.82470048589471401</v>
      </c>
      <c r="T5709">
        <v>1</v>
      </c>
      <c r="U5709" t="s">
        <v>33</v>
      </c>
      <c r="V5709" t="s">
        <v>34</v>
      </c>
      <c r="W5709" s="3" t="str">
        <f t="shared" si="89"/>
        <v>Laptop</v>
      </c>
      <c r="X5709" s="6">
        <f>Table1[[#This Row],[Utility 1]]*Table1[[#This Row],[Utility 2]]</f>
        <v>0.725352816943306</v>
      </c>
    </row>
    <row r="5710" spans="1:24">
      <c r="A5710">
        <v>2.6539999999999999</v>
      </c>
      <c r="B5710">
        <v>986</v>
      </c>
      <c r="D5710" t="s">
        <v>22</v>
      </c>
      <c r="E5710" t="s">
        <v>23</v>
      </c>
      <c r="F5710" t="s">
        <v>24</v>
      </c>
      <c r="G5710">
        <v>2</v>
      </c>
      <c r="H5710">
        <v>0.81508999999999998</v>
      </c>
      <c r="I5710">
        <v>1</v>
      </c>
      <c r="J5710">
        <v>0</v>
      </c>
      <c r="K5710">
        <v>0.19489999999999999</v>
      </c>
      <c r="L5710">
        <v>1.8150900000000001</v>
      </c>
      <c r="M5710" t="s">
        <v>29</v>
      </c>
      <c r="N5710" t="s">
        <v>62</v>
      </c>
      <c r="O5710">
        <v>1</v>
      </c>
      <c r="P5710">
        <v>0.81508996228364095</v>
      </c>
      <c r="Q5710">
        <v>1</v>
      </c>
      <c r="R5710">
        <v>0.81508996228364095</v>
      </c>
      <c r="S5710">
        <v>1</v>
      </c>
      <c r="T5710">
        <v>0.89312361285176101</v>
      </c>
      <c r="U5710" t="s">
        <v>33</v>
      </c>
      <c r="V5710" t="s">
        <v>34</v>
      </c>
      <c r="W5710" s="3" t="str">
        <f t="shared" si="89"/>
        <v>Laptop</v>
      </c>
      <c r="X5710" s="6">
        <f>Table1[[#This Row],[Utility 1]]*Table1[[#This Row],[Utility 2]]</f>
        <v>0.81508996228364095</v>
      </c>
    </row>
    <row r="5711" spans="1:24">
      <c r="A5711">
        <v>2.44</v>
      </c>
      <c r="B5711">
        <v>986</v>
      </c>
      <c r="D5711" t="s">
        <v>22</v>
      </c>
      <c r="E5711" t="s">
        <v>23</v>
      </c>
      <c r="F5711" t="s">
        <v>24</v>
      </c>
      <c r="G5711">
        <v>2</v>
      </c>
      <c r="H5711">
        <v>0.72535000000000005</v>
      </c>
      <c r="I5711">
        <v>1</v>
      </c>
      <c r="J5711">
        <v>0</v>
      </c>
      <c r="K5711">
        <v>0.13911000000000001</v>
      </c>
      <c r="L5711">
        <v>1.7253499999999999</v>
      </c>
      <c r="M5711" t="s">
        <v>62</v>
      </c>
      <c r="N5711" t="s">
        <v>29</v>
      </c>
      <c r="O5711">
        <v>0.725352816943306</v>
      </c>
      <c r="P5711">
        <v>1</v>
      </c>
      <c r="Q5711">
        <v>0.725352816943306</v>
      </c>
      <c r="R5711">
        <v>1</v>
      </c>
      <c r="S5711">
        <v>0.82470048589471401</v>
      </c>
      <c r="T5711">
        <v>1</v>
      </c>
      <c r="U5711" t="s">
        <v>33</v>
      </c>
      <c r="V5711" t="s">
        <v>34</v>
      </c>
      <c r="W5711" s="3" t="str">
        <f t="shared" si="89"/>
        <v>Laptop</v>
      </c>
      <c r="X5711" s="6">
        <f>Table1[[#This Row],[Utility 1]]*Table1[[#This Row],[Utility 2]]</f>
        <v>0.725352816943306</v>
      </c>
    </row>
    <row r="5712" spans="1:24">
      <c r="A5712">
        <v>5.7000000000000002E-2</v>
      </c>
      <c r="B5712">
        <v>3</v>
      </c>
      <c r="D5712" t="s">
        <v>22</v>
      </c>
      <c r="E5712" t="s">
        <v>23</v>
      </c>
      <c r="F5712" t="s">
        <v>24</v>
      </c>
      <c r="G5712">
        <v>2</v>
      </c>
      <c r="H5712">
        <v>0.21206</v>
      </c>
      <c r="I5712">
        <v>1</v>
      </c>
      <c r="J5712">
        <v>0</v>
      </c>
      <c r="K5712">
        <v>0.53680000000000005</v>
      </c>
      <c r="L5712">
        <v>1.2120599999999999</v>
      </c>
      <c r="M5712" t="s">
        <v>25</v>
      </c>
      <c r="N5712" t="s">
        <v>62</v>
      </c>
      <c r="O5712">
        <v>0.212060628840022</v>
      </c>
      <c r="P5712">
        <v>1</v>
      </c>
      <c r="Q5712">
        <v>0.212060628840022</v>
      </c>
      <c r="R5712">
        <v>1</v>
      </c>
      <c r="S5712">
        <v>0</v>
      </c>
      <c r="T5712">
        <v>1</v>
      </c>
      <c r="U5712" t="s">
        <v>27</v>
      </c>
      <c r="V5712" t="s">
        <v>28</v>
      </c>
      <c r="W5712" s="3" t="str">
        <f t="shared" si="89"/>
        <v>Itex vs Cypress</v>
      </c>
      <c r="X5712" s="6">
        <f>Table1[[#This Row],[Utility 1]]*Table1[[#This Row],[Utility 2]]</f>
        <v>0.212060628840022</v>
      </c>
    </row>
    <row r="5713" spans="1:24">
      <c r="A5713">
        <v>6.0000000000000001E-3</v>
      </c>
      <c r="B5713">
        <v>2</v>
      </c>
      <c r="D5713" t="s">
        <v>22</v>
      </c>
      <c r="E5713" t="s">
        <v>23</v>
      </c>
      <c r="F5713" t="s">
        <v>24</v>
      </c>
      <c r="G5713">
        <v>2</v>
      </c>
      <c r="H5713">
        <v>0.16358</v>
      </c>
      <c r="I5713">
        <v>1</v>
      </c>
      <c r="J5713">
        <v>0</v>
      </c>
      <c r="K5713">
        <v>0.64756000000000002</v>
      </c>
      <c r="L5713">
        <v>1.1635800000000001</v>
      </c>
      <c r="M5713" t="s">
        <v>62</v>
      </c>
      <c r="N5713" t="s">
        <v>25</v>
      </c>
      <c r="O5713">
        <v>1</v>
      </c>
      <c r="P5713">
        <v>0.163577281235707</v>
      </c>
      <c r="Q5713">
        <v>1</v>
      </c>
      <c r="R5713">
        <v>0.163577281235707</v>
      </c>
      <c r="S5713">
        <v>1</v>
      </c>
      <c r="T5713">
        <v>0</v>
      </c>
      <c r="U5713" t="s">
        <v>27</v>
      </c>
      <c r="V5713" t="s">
        <v>28</v>
      </c>
      <c r="W5713" s="3" t="str">
        <f t="shared" si="89"/>
        <v>Itex vs Cypress</v>
      </c>
      <c r="X5713" s="6">
        <f>Table1[[#This Row],[Utility 1]]*Table1[[#This Row],[Utility 2]]</f>
        <v>0.163577281235707</v>
      </c>
    </row>
    <row r="5714" spans="1:24">
      <c r="A5714">
        <v>1.2E-2</v>
      </c>
      <c r="B5714">
        <v>4</v>
      </c>
      <c r="D5714" t="s">
        <v>22</v>
      </c>
      <c r="E5714" t="s">
        <v>23</v>
      </c>
      <c r="F5714" t="s">
        <v>24</v>
      </c>
      <c r="G5714">
        <v>2</v>
      </c>
      <c r="H5714">
        <v>0.21206</v>
      </c>
      <c r="I5714">
        <v>1</v>
      </c>
      <c r="J5714">
        <v>0</v>
      </c>
      <c r="K5714">
        <v>0.53680000000000005</v>
      </c>
      <c r="L5714">
        <v>1.2120599999999999</v>
      </c>
      <c r="M5714" t="s">
        <v>25</v>
      </c>
      <c r="N5714" t="s">
        <v>62</v>
      </c>
      <c r="O5714">
        <v>0.212060628840022</v>
      </c>
      <c r="P5714">
        <v>1</v>
      </c>
      <c r="Q5714">
        <v>0.212060628840022</v>
      </c>
      <c r="R5714">
        <v>1</v>
      </c>
      <c r="S5714">
        <v>0</v>
      </c>
      <c r="T5714">
        <v>1</v>
      </c>
      <c r="U5714" t="s">
        <v>27</v>
      </c>
      <c r="V5714" t="s">
        <v>28</v>
      </c>
      <c r="W5714" s="3" t="str">
        <f t="shared" si="89"/>
        <v>Itex vs Cypress</v>
      </c>
      <c r="X5714" s="6">
        <f>Table1[[#This Row],[Utility 1]]*Table1[[#This Row],[Utility 2]]</f>
        <v>0.212060628840022</v>
      </c>
    </row>
    <row r="5715" spans="1:24">
      <c r="A5715">
        <v>3.0000000000000001E-3</v>
      </c>
      <c r="B5715">
        <v>2</v>
      </c>
      <c r="D5715" t="s">
        <v>22</v>
      </c>
      <c r="E5715" t="s">
        <v>23</v>
      </c>
      <c r="F5715" t="s">
        <v>24</v>
      </c>
      <c r="G5715">
        <v>2</v>
      </c>
      <c r="H5715">
        <v>0.57589000000000001</v>
      </c>
      <c r="I5715">
        <v>0.77710000000000001</v>
      </c>
      <c r="J5715">
        <v>0</v>
      </c>
      <c r="K5715">
        <v>0.18004999999999999</v>
      </c>
      <c r="L5715">
        <v>1.3529899999999999</v>
      </c>
      <c r="M5715" t="s">
        <v>62</v>
      </c>
      <c r="N5715" t="s">
        <v>25</v>
      </c>
      <c r="O5715">
        <v>0.77709598921544398</v>
      </c>
      <c r="P5715">
        <v>0.57588944217265303</v>
      </c>
      <c r="Q5715">
        <v>0.77709598921544398</v>
      </c>
      <c r="R5715">
        <v>0.57588944217265303</v>
      </c>
      <c r="S5715">
        <v>1</v>
      </c>
      <c r="T5715">
        <v>0</v>
      </c>
      <c r="U5715" t="s">
        <v>27</v>
      </c>
      <c r="V5715" t="s">
        <v>28</v>
      </c>
      <c r="W5715" s="3" t="str">
        <f t="shared" si="89"/>
        <v>Itex vs Cypress</v>
      </c>
      <c r="X5715" s="6">
        <f>Table1[[#This Row],[Utility 1]]*Table1[[#This Row],[Utility 2]]</f>
        <v>0.44752137574388801</v>
      </c>
    </row>
    <row r="5716" spans="1:24">
      <c r="A5716">
        <v>7.0000000000000001E-3</v>
      </c>
      <c r="B5716">
        <v>3</v>
      </c>
      <c r="D5716" t="s">
        <v>22</v>
      </c>
      <c r="E5716" t="s">
        <v>23</v>
      </c>
      <c r="F5716" t="s">
        <v>24</v>
      </c>
      <c r="G5716">
        <v>2</v>
      </c>
      <c r="H5716">
        <v>0.21206</v>
      </c>
      <c r="I5716">
        <v>1</v>
      </c>
      <c r="J5716">
        <v>0</v>
      </c>
      <c r="K5716">
        <v>0.53680000000000005</v>
      </c>
      <c r="L5716">
        <v>1.2120599999999999</v>
      </c>
      <c r="M5716" t="s">
        <v>25</v>
      </c>
      <c r="N5716" t="s">
        <v>62</v>
      </c>
      <c r="O5716">
        <v>0.212060628840022</v>
      </c>
      <c r="P5716">
        <v>1</v>
      </c>
      <c r="Q5716">
        <v>0.212060628840022</v>
      </c>
      <c r="R5716">
        <v>1</v>
      </c>
      <c r="S5716">
        <v>0</v>
      </c>
      <c r="T5716">
        <v>1</v>
      </c>
      <c r="U5716" t="s">
        <v>27</v>
      </c>
      <c r="V5716" t="s">
        <v>28</v>
      </c>
      <c r="W5716" s="3" t="str">
        <f t="shared" si="89"/>
        <v>Itex vs Cypress</v>
      </c>
      <c r="X5716" s="6">
        <f>Table1[[#This Row],[Utility 1]]*Table1[[#This Row],[Utility 2]]</f>
        <v>0.212060628840022</v>
      </c>
    </row>
    <row r="5717" spans="1:24">
      <c r="A5717">
        <v>3.2000000000000001E-2</v>
      </c>
      <c r="B5717">
        <v>4</v>
      </c>
      <c r="D5717" t="s">
        <v>22</v>
      </c>
      <c r="E5717" t="s">
        <v>23</v>
      </c>
      <c r="F5717" t="s">
        <v>24</v>
      </c>
      <c r="G5717">
        <v>2</v>
      </c>
      <c r="H5717">
        <v>0.62556999999999996</v>
      </c>
      <c r="I5717">
        <v>0.71475999999999995</v>
      </c>
      <c r="J5717">
        <v>0</v>
      </c>
      <c r="K5717">
        <v>0.10526000000000001</v>
      </c>
      <c r="L5717">
        <v>1.34033</v>
      </c>
      <c r="M5717" t="s">
        <v>62</v>
      </c>
      <c r="N5717" t="s">
        <v>25</v>
      </c>
      <c r="O5717">
        <v>0.71475764906581796</v>
      </c>
      <c r="P5717">
        <v>0.62556911622992795</v>
      </c>
      <c r="Q5717">
        <v>0.71475764906581796</v>
      </c>
      <c r="R5717">
        <v>0.62556911622992795</v>
      </c>
      <c r="S5717">
        <v>1</v>
      </c>
      <c r="T5717">
        <v>0</v>
      </c>
      <c r="U5717" t="s">
        <v>27</v>
      </c>
      <c r="V5717" t="s">
        <v>28</v>
      </c>
      <c r="W5717" s="3" t="str">
        <f t="shared" si="89"/>
        <v>Itex vs Cypress</v>
      </c>
      <c r="X5717" s="6">
        <f>Table1[[#This Row],[Utility 1]]*Table1[[#This Row],[Utility 2]]</f>
        <v>0.44713031084468474</v>
      </c>
    </row>
    <row r="5718" spans="1:24">
      <c r="A5718">
        <v>6.0000000000000001E-3</v>
      </c>
      <c r="B5718">
        <v>4</v>
      </c>
      <c r="D5718" t="s">
        <v>22</v>
      </c>
      <c r="E5718" t="s">
        <v>23</v>
      </c>
      <c r="F5718" t="s">
        <v>24</v>
      </c>
      <c r="G5718">
        <v>2</v>
      </c>
      <c r="H5718">
        <v>0.21206</v>
      </c>
      <c r="I5718">
        <v>1</v>
      </c>
      <c r="J5718">
        <v>0</v>
      </c>
      <c r="K5718">
        <v>0.53680000000000005</v>
      </c>
      <c r="L5718">
        <v>1.2120599999999999</v>
      </c>
      <c r="M5718" t="s">
        <v>25</v>
      </c>
      <c r="N5718" t="s">
        <v>62</v>
      </c>
      <c r="O5718">
        <v>0.212060628840022</v>
      </c>
      <c r="P5718">
        <v>1</v>
      </c>
      <c r="Q5718">
        <v>0.212060628840022</v>
      </c>
      <c r="R5718">
        <v>1</v>
      </c>
      <c r="S5718">
        <v>0</v>
      </c>
      <c r="T5718">
        <v>1</v>
      </c>
      <c r="U5718" t="s">
        <v>27</v>
      </c>
      <c r="V5718" t="s">
        <v>28</v>
      </c>
      <c r="W5718" s="3" t="str">
        <f t="shared" si="89"/>
        <v>Itex vs Cypress</v>
      </c>
      <c r="X5718" s="6">
        <f>Table1[[#This Row],[Utility 1]]*Table1[[#This Row],[Utility 2]]</f>
        <v>0.212060628840022</v>
      </c>
    </row>
    <row r="5719" spans="1:24">
      <c r="A5719">
        <v>2E-3</v>
      </c>
      <c r="B5719">
        <v>2</v>
      </c>
      <c r="D5719" t="s">
        <v>22</v>
      </c>
      <c r="E5719" t="s">
        <v>23</v>
      </c>
      <c r="F5719" t="s">
        <v>24</v>
      </c>
      <c r="G5719">
        <v>2</v>
      </c>
      <c r="H5719">
        <v>0.16266</v>
      </c>
      <c r="I5719">
        <v>0.72297</v>
      </c>
      <c r="J5719">
        <v>0.22478000000000001</v>
      </c>
      <c r="K5719">
        <v>0.56096999999999997</v>
      </c>
      <c r="L5719">
        <v>0.88563000000000003</v>
      </c>
      <c r="M5719" t="s">
        <v>62</v>
      </c>
      <c r="N5719" t="s">
        <v>25</v>
      </c>
      <c r="O5719">
        <v>0.72296905072678197</v>
      </c>
      <c r="P5719">
        <v>0.162660877004904</v>
      </c>
      <c r="Q5719">
        <v>0.72296905072678197</v>
      </c>
      <c r="R5719">
        <v>0.162660877004904</v>
      </c>
      <c r="S5719">
        <v>1</v>
      </c>
      <c r="T5719">
        <v>0</v>
      </c>
      <c r="U5719" t="s">
        <v>27</v>
      </c>
      <c r="V5719" t="s">
        <v>28</v>
      </c>
      <c r="W5719" s="3" t="str">
        <f t="shared" si="89"/>
        <v>Itex vs Cypress</v>
      </c>
      <c r="X5719" s="6">
        <f>Table1[[#This Row],[Utility 1]]*Table1[[#This Row],[Utility 2]]</f>
        <v>0.11759877983862128</v>
      </c>
    </row>
    <row r="5720" spans="1:24">
      <c r="A5720">
        <v>4.0000000000000001E-3</v>
      </c>
      <c r="B5720">
        <v>3</v>
      </c>
      <c r="D5720" t="s">
        <v>22</v>
      </c>
      <c r="E5720" t="s">
        <v>23</v>
      </c>
      <c r="F5720" t="s">
        <v>24</v>
      </c>
      <c r="G5720">
        <v>2</v>
      </c>
      <c r="H5720">
        <v>0.21206</v>
      </c>
      <c r="I5720">
        <v>1</v>
      </c>
      <c r="J5720">
        <v>0</v>
      </c>
      <c r="K5720">
        <v>0.53680000000000005</v>
      </c>
      <c r="L5720">
        <v>1.2120599999999999</v>
      </c>
      <c r="M5720" t="s">
        <v>25</v>
      </c>
      <c r="N5720" t="s">
        <v>62</v>
      </c>
      <c r="O5720">
        <v>0.212060628840022</v>
      </c>
      <c r="P5720">
        <v>1</v>
      </c>
      <c r="Q5720">
        <v>0.212060628840022</v>
      </c>
      <c r="R5720">
        <v>1</v>
      </c>
      <c r="S5720">
        <v>0</v>
      </c>
      <c r="T5720">
        <v>1</v>
      </c>
      <c r="U5720" t="s">
        <v>27</v>
      </c>
      <c r="V5720" t="s">
        <v>28</v>
      </c>
      <c r="W5720" s="3" t="str">
        <f t="shared" si="89"/>
        <v>Itex vs Cypress</v>
      </c>
      <c r="X5720" s="6">
        <f>Table1[[#This Row],[Utility 1]]*Table1[[#This Row],[Utility 2]]</f>
        <v>0.212060628840022</v>
      </c>
    </row>
    <row r="5721" spans="1:24">
      <c r="A5721">
        <v>4.0000000000000001E-3</v>
      </c>
      <c r="B5721">
        <v>3</v>
      </c>
      <c r="D5721" t="s">
        <v>22</v>
      </c>
      <c r="E5721" t="s">
        <v>23</v>
      </c>
      <c r="F5721" t="s">
        <v>24</v>
      </c>
      <c r="G5721">
        <v>2</v>
      </c>
      <c r="H5721">
        <v>0.21984000000000001</v>
      </c>
      <c r="I5721">
        <v>0.76132999999999995</v>
      </c>
      <c r="J5721">
        <v>0.15953000000000001</v>
      </c>
      <c r="K5721">
        <v>0.50946999999999998</v>
      </c>
      <c r="L5721">
        <v>0.98116999999999999</v>
      </c>
      <c r="M5721" t="s">
        <v>62</v>
      </c>
      <c r="N5721" t="s">
        <v>25</v>
      </c>
      <c r="O5721">
        <v>0.76132689335311898</v>
      </c>
      <c r="P5721">
        <v>0.21983985886790799</v>
      </c>
      <c r="Q5721">
        <v>0.76132689335311898</v>
      </c>
      <c r="R5721">
        <v>0.21983985886790799</v>
      </c>
      <c r="S5721">
        <v>1</v>
      </c>
      <c r="T5721">
        <v>0</v>
      </c>
      <c r="U5721" t="s">
        <v>27</v>
      </c>
      <c r="V5721" t="s">
        <v>28</v>
      </c>
      <c r="W5721" s="3" t="str">
        <f t="shared" si="89"/>
        <v>Itex vs Cypress</v>
      </c>
      <c r="X5721" s="6">
        <f>Table1[[#This Row],[Utility 1]]*Table1[[#This Row],[Utility 2]]</f>
        <v>0.16736999678709252</v>
      </c>
    </row>
    <row r="5722" spans="1:24">
      <c r="A5722">
        <v>0.01</v>
      </c>
      <c r="B5722">
        <v>3</v>
      </c>
      <c r="D5722" t="s">
        <v>22</v>
      </c>
      <c r="E5722" t="s">
        <v>23</v>
      </c>
      <c r="F5722" t="s">
        <v>24</v>
      </c>
      <c r="G5722">
        <v>2</v>
      </c>
      <c r="H5722">
        <v>0.87382000000000004</v>
      </c>
      <c r="I5722">
        <v>0.87388999999999994</v>
      </c>
      <c r="J5722">
        <v>0</v>
      </c>
      <c r="K5722">
        <v>7.109E-2</v>
      </c>
      <c r="L5722">
        <v>1.7477100000000001</v>
      </c>
      <c r="M5722" t="s">
        <v>57</v>
      </c>
      <c r="N5722" t="s">
        <v>30</v>
      </c>
      <c r="O5722">
        <v>0.87389407590423596</v>
      </c>
      <c r="P5722">
        <v>0.87381723461916405</v>
      </c>
      <c r="Q5722">
        <v>0.87389407590423596</v>
      </c>
      <c r="R5722">
        <v>0.87381723461916405</v>
      </c>
      <c r="S5722">
        <v>0.824887209670493</v>
      </c>
      <c r="T5722">
        <v>0.90410328284088104</v>
      </c>
      <c r="U5722" t="s">
        <v>33</v>
      </c>
      <c r="V5722" t="s">
        <v>34</v>
      </c>
      <c r="W5722" s="3" t="str">
        <f t="shared" si="89"/>
        <v>Laptop</v>
      </c>
      <c r="X5722" s="6">
        <f>Table1[[#This Row],[Utility 1]]*Table1[[#This Row],[Utility 2]]</f>
        <v>0.76362370475670927</v>
      </c>
    </row>
    <row r="5723" spans="1:24">
      <c r="A5723">
        <v>3.0000000000000001E-3</v>
      </c>
      <c r="B5723">
        <v>3</v>
      </c>
      <c r="D5723" t="s">
        <v>22</v>
      </c>
      <c r="E5723" t="s">
        <v>23</v>
      </c>
      <c r="F5723" t="s">
        <v>24</v>
      </c>
      <c r="G5723">
        <v>2</v>
      </c>
      <c r="H5723">
        <v>0.87382000000000004</v>
      </c>
      <c r="I5723">
        <v>0.87388999999999994</v>
      </c>
      <c r="J5723">
        <v>0</v>
      </c>
      <c r="K5723">
        <v>7.109E-2</v>
      </c>
      <c r="L5723">
        <v>1.7477100000000001</v>
      </c>
      <c r="M5723" t="s">
        <v>30</v>
      </c>
      <c r="N5723" t="s">
        <v>57</v>
      </c>
      <c r="O5723">
        <v>0.87389407590423596</v>
      </c>
      <c r="P5723">
        <v>0.87381723461916405</v>
      </c>
      <c r="Q5723">
        <v>0.87389407590423596</v>
      </c>
      <c r="R5723">
        <v>0.87381723461916405</v>
      </c>
      <c r="S5723">
        <v>0.90376755447643597</v>
      </c>
      <c r="T5723">
        <v>0.82698521149160897</v>
      </c>
      <c r="U5723" t="s">
        <v>33</v>
      </c>
      <c r="V5723" t="s">
        <v>34</v>
      </c>
      <c r="W5723" s="3" t="str">
        <f t="shared" si="89"/>
        <v>Laptop</v>
      </c>
      <c r="X5723" s="6">
        <f>Table1[[#This Row],[Utility 1]]*Table1[[#This Row],[Utility 2]]</f>
        <v>0.76362370475670927</v>
      </c>
    </row>
    <row r="5724" spans="1:24">
      <c r="A5724">
        <v>5.0000000000000001E-3</v>
      </c>
      <c r="B5724">
        <v>5</v>
      </c>
      <c r="D5724" t="s">
        <v>22</v>
      </c>
      <c r="E5724" t="s">
        <v>23</v>
      </c>
      <c r="F5724" t="s">
        <v>24</v>
      </c>
      <c r="G5724">
        <v>2</v>
      </c>
      <c r="H5724">
        <v>0.87382000000000004</v>
      </c>
      <c r="I5724">
        <v>0.87388999999999994</v>
      </c>
      <c r="J5724">
        <v>0</v>
      </c>
      <c r="K5724">
        <v>7.109E-2</v>
      </c>
      <c r="L5724">
        <v>1.7477100000000001</v>
      </c>
      <c r="M5724" t="s">
        <v>57</v>
      </c>
      <c r="N5724" t="s">
        <v>30</v>
      </c>
      <c r="O5724">
        <v>0.87389407590423596</v>
      </c>
      <c r="P5724">
        <v>0.87381723461916405</v>
      </c>
      <c r="Q5724">
        <v>0.87389407590423596</v>
      </c>
      <c r="R5724">
        <v>0.87381723461916405</v>
      </c>
      <c r="S5724">
        <v>0.824887209670493</v>
      </c>
      <c r="T5724">
        <v>0.90410328284088104</v>
      </c>
      <c r="U5724" t="s">
        <v>33</v>
      </c>
      <c r="V5724" t="s">
        <v>34</v>
      </c>
      <c r="W5724" s="3" t="str">
        <f t="shared" si="89"/>
        <v>Laptop</v>
      </c>
      <c r="X5724" s="6">
        <f>Table1[[#This Row],[Utility 1]]*Table1[[#This Row],[Utility 2]]</f>
        <v>0.76362370475670927</v>
      </c>
    </row>
    <row r="5725" spans="1:24">
      <c r="A5725">
        <v>5.7000000000000002E-2</v>
      </c>
      <c r="B5725">
        <v>3</v>
      </c>
      <c r="D5725" t="s">
        <v>22</v>
      </c>
      <c r="E5725" t="s">
        <v>23</v>
      </c>
      <c r="F5725" t="s">
        <v>24</v>
      </c>
      <c r="G5725">
        <v>2</v>
      </c>
      <c r="H5725">
        <v>0.87382000000000004</v>
      </c>
      <c r="I5725">
        <v>0.87388999999999994</v>
      </c>
      <c r="J5725">
        <v>0</v>
      </c>
      <c r="K5725">
        <v>7.109E-2</v>
      </c>
      <c r="L5725">
        <v>1.7477100000000001</v>
      </c>
      <c r="M5725" t="s">
        <v>30</v>
      </c>
      <c r="N5725" t="s">
        <v>57</v>
      </c>
      <c r="O5725">
        <v>0.87389407590423596</v>
      </c>
      <c r="P5725">
        <v>0.87381723461916405</v>
      </c>
      <c r="Q5725">
        <v>0.87389407590423596</v>
      </c>
      <c r="R5725">
        <v>0.87381723461916405</v>
      </c>
      <c r="S5725">
        <v>0.90376755447643597</v>
      </c>
      <c r="T5725">
        <v>0.82698521149160897</v>
      </c>
      <c r="U5725" t="s">
        <v>33</v>
      </c>
      <c r="V5725" t="s">
        <v>34</v>
      </c>
      <c r="W5725" s="3" t="str">
        <f t="shared" si="89"/>
        <v>Laptop</v>
      </c>
      <c r="X5725" s="6">
        <f>Table1[[#This Row],[Utility 1]]*Table1[[#This Row],[Utility 2]]</f>
        <v>0.76362370475670927</v>
      </c>
    </row>
    <row r="5726" spans="1:24">
      <c r="A5726">
        <v>6.2E-2</v>
      </c>
      <c r="B5726">
        <v>5</v>
      </c>
      <c r="D5726" t="s">
        <v>22</v>
      </c>
      <c r="E5726" t="s">
        <v>23</v>
      </c>
      <c r="F5726" t="s">
        <v>24</v>
      </c>
      <c r="G5726">
        <v>2</v>
      </c>
      <c r="H5726">
        <v>0.87382000000000004</v>
      </c>
      <c r="I5726">
        <v>0.87388999999999994</v>
      </c>
      <c r="J5726">
        <v>0</v>
      </c>
      <c r="K5726">
        <v>7.109E-2</v>
      </c>
      <c r="L5726">
        <v>1.7477100000000001</v>
      </c>
      <c r="M5726" t="s">
        <v>57</v>
      </c>
      <c r="N5726" t="s">
        <v>30</v>
      </c>
      <c r="O5726">
        <v>0.87389407590423596</v>
      </c>
      <c r="P5726">
        <v>0.87381723461916405</v>
      </c>
      <c r="Q5726">
        <v>0.87389407590423596</v>
      </c>
      <c r="R5726">
        <v>0.87381723461916405</v>
      </c>
      <c r="S5726">
        <v>0.824887209670493</v>
      </c>
      <c r="T5726">
        <v>0.90410328284088104</v>
      </c>
      <c r="U5726" t="s">
        <v>33</v>
      </c>
      <c r="V5726" t="s">
        <v>34</v>
      </c>
      <c r="W5726" s="3" t="str">
        <f t="shared" si="89"/>
        <v>Laptop</v>
      </c>
      <c r="X5726" s="6">
        <f>Table1[[#This Row],[Utility 1]]*Table1[[#This Row],[Utility 2]]</f>
        <v>0.76362370475670927</v>
      </c>
    </row>
    <row r="5727" spans="1:24">
      <c r="A5727">
        <v>2E-3</v>
      </c>
      <c r="B5727">
        <v>2</v>
      </c>
      <c r="D5727" t="s">
        <v>22</v>
      </c>
      <c r="E5727" t="s">
        <v>23</v>
      </c>
      <c r="F5727" t="s">
        <v>24</v>
      </c>
      <c r="G5727">
        <v>2</v>
      </c>
      <c r="H5727">
        <v>0.87382000000000004</v>
      </c>
      <c r="I5727">
        <v>0.87388999999999994</v>
      </c>
      <c r="J5727">
        <v>0</v>
      </c>
      <c r="K5727">
        <v>7.109E-2</v>
      </c>
      <c r="L5727">
        <v>1.7477100000000001</v>
      </c>
      <c r="M5727" t="s">
        <v>30</v>
      </c>
      <c r="N5727" t="s">
        <v>57</v>
      </c>
      <c r="O5727">
        <v>0.87389407590423596</v>
      </c>
      <c r="P5727">
        <v>0.87381723461916405</v>
      </c>
      <c r="Q5727">
        <v>0.87389407590423596</v>
      </c>
      <c r="R5727">
        <v>0.87381723461916405</v>
      </c>
      <c r="S5727">
        <v>0.90376755447643597</v>
      </c>
      <c r="T5727">
        <v>0.82698521149160897</v>
      </c>
      <c r="U5727" t="s">
        <v>33</v>
      </c>
      <c r="V5727" t="s">
        <v>34</v>
      </c>
      <c r="W5727" s="3" t="str">
        <f t="shared" si="89"/>
        <v>Laptop</v>
      </c>
      <c r="X5727" s="6">
        <f>Table1[[#This Row],[Utility 1]]*Table1[[#This Row],[Utility 2]]</f>
        <v>0.76362370475670927</v>
      </c>
    </row>
    <row r="5728" spans="1:24">
      <c r="A5728">
        <v>5.7000000000000002E-2</v>
      </c>
      <c r="B5728">
        <v>5</v>
      </c>
      <c r="D5728" t="s">
        <v>22</v>
      </c>
      <c r="E5728" t="s">
        <v>23</v>
      </c>
      <c r="F5728" t="s">
        <v>24</v>
      </c>
      <c r="G5728">
        <v>2</v>
      </c>
      <c r="H5728">
        <v>0.87382000000000004</v>
      </c>
      <c r="I5728">
        <v>0.87388999999999994</v>
      </c>
      <c r="J5728">
        <v>0</v>
      </c>
      <c r="K5728">
        <v>7.109E-2</v>
      </c>
      <c r="L5728">
        <v>1.7477100000000001</v>
      </c>
      <c r="M5728" t="s">
        <v>57</v>
      </c>
      <c r="N5728" t="s">
        <v>30</v>
      </c>
      <c r="O5728">
        <v>0.87389407590423596</v>
      </c>
      <c r="P5728">
        <v>0.87381723461916405</v>
      </c>
      <c r="Q5728">
        <v>0.87389407590423596</v>
      </c>
      <c r="R5728">
        <v>0.87381723461916405</v>
      </c>
      <c r="S5728">
        <v>0.824887209670493</v>
      </c>
      <c r="T5728">
        <v>0.90410328284088104</v>
      </c>
      <c r="U5728" t="s">
        <v>33</v>
      </c>
      <c r="V5728" t="s">
        <v>34</v>
      </c>
      <c r="W5728" s="3" t="str">
        <f t="shared" si="89"/>
        <v>Laptop</v>
      </c>
      <c r="X5728" s="6">
        <f>Table1[[#This Row],[Utility 1]]*Table1[[#This Row],[Utility 2]]</f>
        <v>0.76362370475670927</v>
      </c>
    </row>
    <row r="5729" spans="1:24">
      <c r="A5729">
        <v>5.8999999999999997E-2</v>
      </c>
      <c r="B5729">
        <v>4</v>
      </c>
      <c r="D5729" t="s">
        <v>22</v>
      </c>
      <c r="E5729" t="s">
        <v>23</v>
      </c>
      <c r="F5729" t="s">
        <v>24</v>
      </c>
      <c r="G5729">
        <v>2</v>
      </c>
      <c r="H5729">
        <v>0.87382000000000004</v>
      </c>
      <c r="I5729">
        <v>0.87388999999999994</v>
      </c>
      <c r="J5729">
        <v>0</v>
      </c>
      <c r="K5729">
        <v>7.109E-2</v>
      </c>
      <c r="L5729">
        <v>1.7477100000000001</v>
      </c>
      <c r="M5729" t="s">
        <v>30</v>
      </c>
      <c r="N5729" t="s">
        <v>57</v>
      </c>
      <c r="O5729">
        <v>0.87389407590423596</v>
      </c>
      <c r="P5729">
        <v>0.87381723461916405</v>
      </c>
      <c r="Q5729">
        <v>0.87389407590423596</v>
      </c>
      <c r="R5729">
        <v>0.87381723461916405</v>
      </c>
      <c r="S5729">
        <v>0.90376755447643597</v>
      </c>
      <c r="T5729">
        <v>0.82698521149160897</v>
      </c>
      <c r="U5729" t="s">
        <v>33</v>
      </c>
      <c r="V5729" t="s">
        <v>34</v>
      </c>
      <c r="W5729" s="3" t="str">
        <f t="shared" si="89"/>
        <v>Laptop</v>
      </c>
      <c r="X5729" s="6">
        <f>Table1[[#This Row],[Utility 1]]*Table1[[#This Row],[Utility 2]]</f>
        <v>0.76362370475670927</v>
      </c>
    </row>
    <row r="5730" spans="1:24">
      <c r="A5730">
        <v>2E-3</v>
      </c>
      <c r="B5730">
        <v>3</v>
      </c>
      <c r="D5730" t="s">
        <v>22</v>
      </c>
      <c r="E5730" t="s">
        <v>23</v>
      </c>
      <c r="F5730" t="s">
        <v>24</v>
      </c>
      <c r="G5730">
        <v>2</v>
      </c>
      <c r="H5730">
        <v>0.87382000000000004</v>
      </c>
      <c r="I5730">
        <v>0.87388999999999994</v>
      </c>
      <c r="J5730">
        <v>0</v>
      </c>
      <c r="K5730">
        <v>7.109E-2</v>
      </c>
      <c r="L5730">
        <v>1.7477100000000001</v>
      </c>
      <c r="M5730" t="s">
        <v>57</v>
      </c>
      <c r="N5730" t="s">
        <v>30</v>
      </c>
      <c r="O5730">
        <v>0.87389407590423596</v>
      </c>
      <c r="P5730">
        <v>0.87381723461916405</v>
      </c>
      <c r="Q5730">
        <v>0.87389407590423596</v>
      </c>
      <c r="R5730">
        <v>0.87381723461916405</v>
      </c>
      <c r="S5730">
        <v>0.824887209670493</v>
      </c>
      <c r="T5730">
        <v>0.90410328284088104</v>
      </c>
      <c r="U5730" t="s">
        <v>33</v>
      </c>
      <c r="V5730" t="s">
        <v>34</v>
      </c>
      <c r="W5730" s="3" t="str">
        <f t="shared" si="89"/>
        <v>Laptop</v>
      </c>
      <c r="X5730" s="6">
        <f>Table1[[#This Row],[Utility 1]]*Table1[[#This Row],[Utility 2]]</f>
        <v>0.76362370475670927</v>
      </c>
    </row>
    <row r="5731" spans="1:24">
      <c r="A5731">
        <v>5.3999999999999999E-2</v>
      </c>
      <c r="B5731">
        <v>4</v>
      </c>
      <c r="D5731" t="s">
        <v>22</v>
      </c>
      <c r="E5731" t="s">
        <v>23</v>
      </c>
      <c r="F5731" t="s">
        <v>24</v>
      </c>
      <c r="G5731">
        <v>2</v>
      </c>
      <c r="H5731">
        <v>0.87382000000000004</v>
      </c>
      <c r="I5731">
        <v>0.87388999999999994</v>
      </c>
      <c r="J5731">
        <v>0</v>
      </c>
      <c r="K5731">
        <v>7.109E-2</v>
      </c>
      <c r="L5731">
        <v>1.7477100000000001</v>
      </c>
      <c r="M5731" t="s">
        <v>30</v>
      </c>
      <c r="N5731" t="s">
        <v>57</v>
      </c>
      <c r="O5731">
        <v>0.87389407590423596</v>
      </c>
      <c r="P5731">
        <v>0.87381723461916405</v>
      </c>
      <c r="Q5731">
        <v>0.87389407590423596</v>
      </c>
      <c r="R5731">
        <v>0.87381723461916405</v>
      </c>
      <c r="S5731">
        <v>0.90376755447643597</v>
      </c>
      <c r="T5731">
        <v>0.82698521149160897</v>
      </c>
      <c r="U5731" t="s">
        <v>33</v>
      </c>
      <c r="V5731" t="s">
        <v>34</v>
      </c>
      <c r="W5731" s="3" t="str">
        <f t="shared" si="89"/>
        <v>Laptop</v>
      </c>
      <c r="X5731" s="6">
        <f>Table1[[#This Row],[Utility 1]]*Table1[[#This Row],[Utility 2]]</f>
        <v>0.76362370475670927</v>
      </c>
    </row>
    <row r="5732" spans="1:24">
      <c r="B5732">
        <v>1</v>
      </c>
      <c r="C5732" t="s">
        <v>862</v>
      </c>
      <c r="D5732" t="s">
        <v>22</v>
      </c>
      <c r="E5732" t="s">
        <v>24</v>
      </c>
      <c r="G5732">
        <v>0</v>
      </c>
      <c r="M5732" t="s">
        <v>43</v>
      </c>
      <c r="N5732" t="s">
        <v>87</v>
      </c>
      <c r="O5732">
        <v>0.3</v>
      </c>
      <c r="P5732">
        <v>0.2</v>
      </c>
      <c r="Q5732">
        <v>0.3</v>
      </c>
      <c r="R5732">
        <v>0.2</v>
      </c>
      <c r="U5732" t="s">
        <v>88</v>
      </c>
      <c r="V5732" t="s">
        <v>89</v>
      </c>
      <c r="W5732" s="3" t="str">
        <f t="shared" si="89"/>
        <v>Itex vs Cypress</v>
      </c>
      <c r="X5732" s="6">
        <f>Table1[[#This Row],[Utility 1]]*Table1[[#This Row],[Utility 2]]</f>
        <v>0.06</v>
      </c>
    </row>
    <row r="5733" spans="1:24">
      <c r="B5733">
        <v>1</v>
      </c>
      <c r="C5733" t="s">
        <v>863</v>
      </c>
      <c r="D5733" t="s">
        <v>22</v>
      </c>
      <c r="E5733" t="s">
        <v>24</v>
      </c>
      <c r="G5733">
        <v>0</v>
      </c>
      <c r="M5733" t="s">
        <v>87</v>
      </c>
      <c r="N5733" t="s">
        <v>43</v>
      </c>
      <c r="O5733">
        <v>0.3</v>
      </c>
      <c r="P5733">
        <v>0.2</v>
      </c>
      <c r="Q5733">
        <v>0.3</v>
      </c>
      <c r="R5733">
        <v>0.2</v>
      </c>
      <c r="U5733" t="s">
        <v>88</v>
      </c>
      <c r="V5733" t="s">
        <v>89</v>
      </c>
      <c r="W5733" s="3" t="str">
        <f t="shared" si="89"/>
        <v>Itex vs Cypress</v>
      </c>
      <c r="X5733" s="6">
        <f>Table1[[#This Row],[Utility 1]]*Table1[[#This Row],[Utility 2]]</f>
        <v>0.06</v>
      </c>
    </row>
    <row r="5734" spans="1:24">
      <c r="B5734">
        <v>1</v>
      </c>
      <c r="C5734" t="s">
        <v>864</v>
      </c>
      <c r="D5734" t="s">
        <v>22</v>
      </c>
      <c r="E5734" t="s">
        <v>24</v>
      </c>
      <c r="G5734">
        <v>0</v>
      </c>
      <c r="M5734" t="s">
        <v>43</v>
      </c>
      <c r="N5734" t="s">
        <v>87</v>
      </c>
      <c r="O5734">
        <v>0.3</v>
      </c>
      <c r="P5734">
        <v>0.2</v>
      </c>
      <c r="Q5734">
        <v>0.3</v>
      </c>
      <c r="R5734">
        <v>0.2</v>
      </c>
      <c r="U5734" t="s">
        <v>88</v>
      </c>
      <c r="V5734" t="s">
        <v>89</v>
      </c>
      <c r="W5734" s="3" t="str">
        <f t="shared" si="89"/>
        <v>Itex vs Cypress</v>
      </c>
      <c r="X5734" s="6">
        <f>Table1[[#This Row],[Utility 1]]*Table1[[#This Row],[Utility 2]]</f>
        <v>0.06</v>
      </c>
    </row>
    <row r="5735" spans="1:24">
      <c r="B5735">
        <v>1</v>
      </c>
      <c r="C5735" t="s">
        <v>865</v>
      </c>
      <c r="D5735" t="s">
        <v>22</v>
      </c>
      <c r="E5735" t="s">
        <v>24</v>
      </c>
      <c r="G5735">
        <v>0</v>
      </c>
      <c r="M5735" t="s">
        <v>87</v>
      </c>
      <c r="N5735" t="s">
        <v>43</v>
      </c>
      <c r="O5735">
        <v>0.3</v>
      </c>
      <c r="P5735">
        <v>0.2</v>
      </c>
      <c r="Q5735">
        <v>0.3</v>
      </c>
      <c r="R5735">
        <v>0.2</v>
      </c>
      <c r="U5735" t="s">
        <v>88</v>
      </c>
      <c r="V5735" t="s">
        <v>89</v>
      </c>
      <c r="W5735" s="3" t="str">
        <f t="shared" si="89"/>
        <v>Itex vs Cypress</v>
      </c>
      <c r="X5735" s="6">
        <f>Table1[[#This Row],[Utility 1]]*Table1[[#This Row],[Utility 2]]</f>
        <v>0.06</v>
      </c>
    </row>
    <row r="5736" spans="1:24">
      <c r="B5736">
        <v>1</v>
      </c>
      <c r="C5736" t="s">
        <v>866</v>
      </c>
      <c r="D5736" t="s">
        <v>22</v>
      </c>
      <c r="E5736" t="s">
        <v>24</v>
      </c>
      <c r="G5736">
        <v>0</v>
      </c>
      <c r="M5736" t="s">
        <v>43</v>
      </c>
      <c r="N5736" t="s">
        <v>87</v>
      </c>
      <c r="O5736">
        <v>0.3</v>
      </c>
      <c r="P5736">
        <v>0.2</v>
      </c>
      <c r="Q5736">
        <v>0.3</v>
      </c>
      <c r="R5736">
        <v>0.2</v>
      </c>
      <c r="U5736" t="s">
        <v>88</v>
      </c>
      <c r="V5736" t="s">
        <v>89</v>
      </c>
      <c r="W5736" s="3" t="str">
        <f t="shared" si="89"/>
        <v>Itex vs Cypress</v>
      </c>
      <c r="X5736" s="6">
        <f>Table1[[#This Row],[Utility 1]]*Table1[[#This Row],[Utility 2]]</f>
        <v>0.06</v>
      </c>
    </row>
    <row r="5737" spans="1:24">
      <c r="B5737">
        <v>1</v>
      </c>
      <c r="C5737" t="s">
        <v>867</v>
      </c>
      <c r="D5737" t="s">
        <v>22</v>
      </c>
      <c r="E5737" t="s">
        <v>24</v>
      </c>
      <c r="G5737">
        <v>0</v>
      </c>
      <c r="M5737" t="s">
        <v>87</v>
      </c>
      <c r="N5737" t="s">
        <v>43</v>
      </c>
      <c r="O5737">
        <v>0.3</v>
      </c>
      <c r="P5737">
        <v>0.2</v>
      </c>
      <c r="Q5737">
        <v>0.3</v>
      </c>
      <c r="R5737">
        <v>0.2</v>
      </c>
      <c r="U5737" t="s">
        <v>88</v>
      </c>
      <c r="V5737" t="s">
        <v>89</v>
      </c>
      <c r="W5737" s="3" t="str">
        <f t="shared" si="89"/>
        <v>Itex vs Cypress</v>
      </c>
      <c r="X5737" s="6">
        <f>Table1[[#This Row],[Utility 1]]*Table1[[#This Row],[Utility 2]]</f>
        <v>0.06</v>
      </c>
    </row>
    <row r="5738" spans="1:24">
      <c r="B5738">
        <v>1</v>
      </c>
      <c r="C5738" t="s">
        <v>868</v>
      </c>
      <c r="D5738" t="s">
        <v>22</v>
      </c>
      <c r="E5738" t="s">
        <v>24</v>
      </c>
      <c r="G5738">
        <v>0</v>
      </c>
      <c r="M5738" t="s">
        <v>43</v>
      </c>
      <c r="N5738" t="s">
        <v>87</v>
      </c>
      <c r="O5738">
        <v>0.3</v>
      </c>
      <c r="P5738">
        <v>0.2</v>
      </c>
      <c r="Q5738">
        <v>0.3</v>
      </c>
      <c r="R5738">
        <v>0.2</v>
      </c>
      <c r="U5738" t="s">
        <v>88</v>
      </c>
      <c r="V5738" t="s">
        <v>89</v>
      </c>
      <c r="W5738" s="3" t="str">
        <f t="shared" si="89"/>
        <v>Itex vs Cypress</v>
      </c>
      <c r="X5738" s="6">
        <f>Table1[[#This Row],[Utility 1]]*Table1[[#This Row],[Utility 2]]</f>
        <v>0.06</v>
      </c>
    </row>
    <row r="5739" spans="1:24">
      <c r="B5739">
        <v>1</v>
      </c>
      <c r="C5739" t="s">
        <v>869</v>
      </c>
      <c r="D5739" t="s">
        <v>22</v>
      </c>
      <c r="E5739" t="s">
        <v>24</v>
      </c>
      <c r="G5739">
        <v>0</v>
      </c>
      <c r="M5739" t="s">
        <v>87</v>
      </c>
      <c r="N5739" t="s">
        <v>43</v>
      </c>
      <c r="O5739">
        <v>0.3</v>
      </c>
      <c r="P5739">
        <v>0.2</v>
      </c>
      <c r="Q5739">
        <v>0.3</v>
      </c>
      <c r="R5739">
        <v>0.2</v>
      </c>
      <c r="U5739" t="s">
        <v>88</v>
      </c>
      <c r="V5739" t="s">
        <v>89</v>
      </c>
      <c r="W5739" s="3" t="str">
        <f t="shared" si="89"/>
        <v>Itex vs Cypress</v>
      </c>
      <c r="X5739" s="6">
        <f>Table1[[#This Row],[Utility 1]]*Table1[[#This Row],[Utility 2]]</f>
        <v>0.06</v>
      </c>
    </row>
    <row r="5740" spans="1:24">
      <c r="B5740">
        <v>1</v>
      </c>
      <c r="C5740" t="s">
        <v>870</v>
      </c>
      <c r="D5740" t="s">
        <v>22</v>
      </c>
      <c r="E5740" t="s">
        <v>24</v>
      </c>
      <c r="G5740">
        <v>0</v>
      </c>
      <c r="M5740" t="s">
        <v>43</v>
      </c>
      <c r="N5740" t="s">
        <v>87</v>
      </c>
      <c r="O5740">
        <v>0.3</v>
      </c>
      <c r="P5740">
        <v>0.2</v>
      </c>
      <c r="Q5740">
        <v>0.3</v>
      </c>
      <c r="R5740">
        <v>0.2</v>
      </c>
      <c r="U5740" t="s">
        <v>88</v>
      </c>
      <c r="V5740" t="s">
        <v>89</v>
      </c>
      <c r="W5740" s="3" t="str">
        <f t="shared" si="89"/>
        <v>Itex vs Cypress</v>
      </c>
      <c r="X5740" s="6">
        <f>Table1[[#This Row],[Utility 1]]*Table1[[#This Row],[Utility 2]]</f>
        <v>0.06</v>
      </c>
    </row>
    <row r="5741" spans="1:24">
      <c r="B5741">
        <v>1</v>
      </c>
      <c r="C5741" t="s">
        <v>871</v>
      </c>
      <c r="D5741" t="s">
        <v>22</v>
      </c>
      <c r="E5741" t="s">
        <v>24</v>
      </c>
      <c r="G5741">
        <v>0</v>
      </c>
      <c r="M5741" t="s">
        <v>87</v>
      </c>
      <c r="N5741" t="s">
        <v>43</v>
      </c>
      <c r="O5741">
        <v>0.3</v>
      </c>
      <c r="P5741">
        <v>0.2</v>
      </c>
      <c r="Q5741">
        <v>0.3</v>
      </c>
      <c r="R5741">
        <v>0.2</v>
      </c>
      <c r="U5741" t="s">
        <v>88</v>
      </c>
      <c r="V5741" t="s">
        <v>89</v>
      </c>
      <c r="W5741" s="3" t="str">
        <f t="shared" si="89"/>
        <v>Itex vs Cypress</v>
      </c>
      <c r="X5741" s="6">
        <f>Table1[[#This Row],[Utility 1]]*Table1[[#This Row],[Utility 2]]</f>
        <v>0.06</v>
      </c>
    </row>
    <row r="5742" spans="1:24">
      <c r="A5742">
        <v>0.02</v>
      </c>
      <c r="B5742">
        <v>4</v>
      </c>
      <c r="D5742" t="s">
        <v>22</v>
      </c>
      <c r="E5742" t="s">
        <v>23</v>
      </c>
      <c r="F5742" t="s">
        <v>24</v>
      </c>
      <c r="G5742">
        <v>2</v>
      </c>
      <c r="H5742">
        <v>0.87382000000000004</v>
      </c>
      <c r="I5742">
        <v>0.87388999999999994</v>
      </c>
      <c r="J5742">
        <v>0</v>
      </c>
      <c r="K5742">
        <v>7.109E-2</v>
      </c>
      <c r="L5742">
        <v>1.7477100000000001</v>
      </c>
      <c r="M5742" t="s">
        <v>25</v>
      </c>
      <c r="N5742" t="s">
        <v>61</v>
      </c>
      <c r="O5742">
        <v>0.87389407590423596</v>
      </c>
      <c r="P5742">
        <v>0.87381723461916405</v>
      </c>
      <c r="Q5742">
        <v>0.87389407590423596</v>
      </c>
      <c r="R5742">
        <v>0.87381723461916405</v>
      </c>
      <c r="S5742">
        <v>0</v>
      </c>
      <c r="T5742">
        <v>0.88097543627275199</v>
      </c>
      <c r="U5742" t="s">
        <v>33</v>
      </c>
      <c r="V5742" t="s">
        <v>34</v>
      </c>
      <c r="W5742" s="3" t="str">
        <f t="shared" si="89"/>
        <v>Laptop</v>
      </c>
      <c r="X5742" s="6">
        <f>Table1[[#This Row],[Utility 1]]*Table1[[#This Row],[Utility 2]]</f>
        <v>0.76362370475670927</v>
      </c>
    </row>
    <row r="5743" spans="1:24">
      <c r="A5743">
        <v>3.2000000000000001E-2</v>
      </c>
      <c r="B5743">
        <v>3</v>
      </c>
      <c r="D5743" t="s">
        <v>22</v>
      </c>
      <c r="E5743" t="s">
        <v>23</v>
      </c>
      <c r="F5743" t="s">
        <v>24</v>
      </c>
      <c r="G5743">
        <v>2</v>
      </c>
      <c r="H5743">
        <v>0.87382000000000004</v>
      </c>
      <c r="I5743">
        <v>0.87388999999999994</v>
      </c>
      <c r="J5743">
        <v>0</v>
      </c>
      <c r="K5743">
        <v>7.109E-2</v>
      </c>
      <c r="L5743">
        <v>1.7477100000000001</v>
      </c>
      <c r="M5743" t="s">
        <v>61</v>
      </c>
      <c r="N5743" t="s">
        <v>25</v>
      </c>
      <c r="O5743">
        <v>0.87389407590423596</v>
      </c>
      <c r="P5743">
        <v>0.87381723461916405</v>
      </c>
      <c r="Q5743">
        <v>0.87389407590423596</v>
      </c>
      <c r="R5743">
        <v>0.87381723461916405</v>
      </c>
      <c r="S5743">
        <v>0.87355931456078095</v>
      </c>
      <c r="T5743">
        <v>0</v>
      </c>
      <c r="U5743" t="s">
        <v>33</v>
      </c>
      <c r="V5743" t="s">
        <v>34</v>
      </c>
      <c r="W5743" s="3" t="str">
        <f t="shared" si="89"/>
        <v>Laptop</v>
      </c>
      <c r="X5743" s="6">
        <f>Table1[[#This Row],[Utility 1]]*Table1[[#This Row],[Utility 2]]</f>
        <v>0.76362370475670927</v>
      </c>
    </row>
    <row r="5744" spans="1:24">
      <c r="A5744">
        <v>8.0000000000000002E-3</v>
      </c>
      <c r="B5744">
        <v>5</v>
      </c>
      <c r="D5744" t="s">
        <v>22</v>
      </c>
      <c r="E5744" t="s">
        <v>23</v>
      </c>
      <c r="F5744" t="s">
        <v>24</v>
      </c>
      <c r="G5744">
        <v>2</v>
      </c>
      <c r="H5744">
        <v>0.85145999999999999</v>
      </c>
      <c r="I5744">
        <v>0.94127000000000005</v>
      </c>
      <c r="J5744">
        <v>0</v>
      </c>
      <c r="K5744">
        <v>0</v>
      </c>
      <c r="L5744">
        <v>1.7927299999999999</v>
      </c>
      <c r="M5744" t="s">
        <v>25</v>
      </c>
      <c r="N5744" t="s">
        <v>61</v>
      </c>
      <c r="O5744">
        <v>0.85145874103907004</v>
      </c>
      <c r="P5744">
        <v>0.94127272766447601</v>
      </c>
      <c r="Q5744">
        <v>0.85145874103907004</v>
      </c>
      <c r="R5744">
        <v>0.94127272766447601</v>
      </c>
      <c r="S5744">
        <v>0</v>
      </c>
      <c r="T5744">
        <v>0.93952455596945195</v>
      </c>
      <c r="U5744" t="s">
        <v>33</v>
      </c>
      <c r="V5744" t="s">
        <v>34</v>
      </c>
      <c r="W5744" s="3" t="str">
        <f t="shared" si="89"/>
        <v>Laptop</v>
      </c>
      <c r="X5744" s="6">
        <f>Table1[[#This Row],[Utility 1]]*Table1[[#This Row],[Utility 2]]</f>
        <v>0.80145489167160622</v>
      </c>
    </row>
    <row r="5745" spans="1:24">
      <c r="A5745">
        <v>2.5000000000000001E-2</v>
      </c>
      <c r="B5745">
        <v>6</v>
      </c>
      <c r="D5745" t="s">
        <v>22</v>
      </c>
      <c r="E5745" t="s">
        <v>23</v>
      </c>
      <c r="F5745" t="s">
        <v>24</v>
      </c>
      <c r="G5745">
        <v>2</v>
      </c>
      <c r="H5745">
        <v>0.81508999999999998</v>
      </c>
      <c r="I5745">
        <v>1</v>
      </c>
      <c r="J5745">
        <v>0</v>
      </c>
      <c r="K5745">
        <v>0.19489999999999999</v>
      </c>
      <c r="L5745">
        <v>1.8150900000000001</v>
      </c>
      <c r="M5745" t="s">
        <v>61</v>
      </c>
      <c r="N5745" t="s">
        <v>25</v>
      </c>
      <c r="O5745">
        <v>1</v>
      </c>
      <c r="P5745">
        <v>0.81508996228364095</v>
      </c>
      <c r="Q5745">
        <v>1</v>
      </c>
      <c r="R5745">
        <v>0.81508996228364095</v>
      </c>
      <c r="S5745">
        <v>1</v>
      </c>
      <c r="T5745">
        <v>0</v>
      </c>
      <c r="U5745" t="s">
        <v>33</v>
      </c>
      <c r="V5745" t="s">
        <v>34</v>
      </c>
      <c r="W5745" s="3" t="str">
        <f t="shared" si="89"/>
        <v>Laptop</v>
      </c>
      <c r="X5745" s="6">
        <f>Table1[[#This Row],[Utility 1]]*Table1[[#This Row],[Utility 2]]</f>
        <v>0.81508996228364095</v>
      </c>
    </row>
    <row r="5746" spans="1:24">
      <c r="A5746">
        <v>4.0000000000000001E-3</v>
      </c>
      <c r="B5746">
        <v>3</v>
      </c>
      <c r="D5746" t="s">
        <v>22</v>
      </c>
      <c r="E5746" t="s">
        <v>23</v>
      </c>
      <c r="F5746" t="s">
        <v>24</v>
      </c>
      <c r="G5746">
        <v>2</v>
      </c>
      <c r="H5746">
        <v>0.85145999999999999</v>
      </c>
      <c r="I5746">
        <v>0.94127000000000005</v>
      </c>
      <c r="J5746">
        <v>0</v>
      </c>
      <c r="K5746">
        <v>0</v>
      </c>
      <c r="L5746">
        <v>1.7927299999999999</v>
      </c>
      <c r="M5746" t="s">
        <v>25</v>
      </c>
      <c r="N5746" t="s">
        <v>61</v>
      </c>
      <c r="O5746">
        <v>0.85145874103907004</v>
      </c>
      <c r="P5746">
        <v>0.94127272766447601</v>
      </c>
      <c r="Q5746">
        <v>0.85145874103907004</v>
      </c>
      <c r="R5746">
        <v>0.94127272766447601</v>
      </c>
      <c r="S5746">
        <v>0</v>
      </c>
      <c r="T5746">
        <v>0.94531059106179105</v>
      </c>
      <c r="U5746" t="s">
        <v>33</v>
      </c>
      <c r="V5746" t="s">
        <v>34</v>
      </c>
      <c r="W5746" s="3" t="str">
        <f t="shared" si="89"/>
        <v>Laptop</v>
      </c>
      <c r="X5746" s="6">
        <f>Table1[[#This Row],[Utility 1]]*Table1[[#This Row],[Utility 2]]</f>
        <v>0.80145489167160622</v>
      </c>
    </row>
    <row r="5747" spans="1:24">
      <c r="A5747">
        <v>0.04</v>
      </c>
      <c r="B5747">
        <v>4</v>
      </c>
      <c r="D5747" t="s">
        <v>22</v>
      </c>
      <c r="E5747" t="s">
        <v>23</v>
      </c>
      <c r="F5747" t="s">
        <v>24</v>
      </c>
      <c r="G5747">
        <v>2</v>
      </c>
      <c r="H5747">
        <v>0.87382000000000004</v>
      </c>
      <c r="I5747">
        <v>0.87388999999999994</v>
      </c>
      <c r="J5747">
        <v>0</v>
      </c>
      <c r="K5747">
        <v>7.109E-2</v>
      </c>
      <c r="L5747">
        <v>1.7477100000000001</v>
      </c>
      <c r="M5747" t="s">
        <v>61</v>
      </c>
      <c r="N5747" t="s">
        <v>25</v>
      </c>
      <c r="O5747">
        <v>0.87389407590423596</v>
      </c>
      <c r="P5747">
        <v>0.87381723461916405</v>
      </c>
      <c r="Q5747">
        <v>0.87389407590423596</v>
      </c>
      <c r="R5747">
        <v>0.87381723461916405</v>
      </c>
      <c r="S5747">
        <v>0.85280801252676997</v>
      </c>
      <c r="T5747">
        <v>0</v>
      </c>
      <c r="U5747" t="s">
        <v>33</v>
      </c>
      <c r="V5747" t="s">
        <v>34</v>
      </c>
      <c r="W5747" s="3" t="str">
        <f t="shared" si="89"/>
        <v>Laptop</v>
      </c>
      <c r="X5747" s="6">
        <f>Table1[[#This Row],[Utility 1]]*Table1[[#This Row],[Utility 2]]</f>
        <v>0.76362370475670927</v>
      </c>
    </row>
    <row r="5748" spans="1:24">
      <c r="A5748">
        <v>3.0000000000000001E-3</v>
      </c>
      <c r="B5748">
        <v>3</v>
      </c>
      <c r="D5748" t="s">
        <v>22</v>
      </c>
      <c r="E5748" t="s">
        <v>23</v>
      </c>
      <c r="F5748" t="s">
        <v>24</v>
      </c>
      <c r="G5748">
        <v>2</v>
      </c>
      <c r="H5748">
        <v>0.87382000000000004</v>
      </c>
      <c r="I5748">
        <v>0.87388999999999994</v>
      </c>
      <c r="J5748">
        <v>0</v>
      </c>
      <c r="K5748">
        <v>7.109E-2</v>
      </c>
      <c r="L5748">
        <v>1.7477100000000001</v>
      </c>
      <c r="M5748" t="s">
        <v>25</v>
      </c>
      <c r="N5748" t="s">
        <v>61</v>
      </c>
      <c r="O5748">
        <v>0.87389407590423596</v>
      </c>
      <c r="P5748">
        <v>0.87381723461916405</v>
      </c>
      <c r="Q5748">
        <v>0.87389407590423596</v>
      </c>
      <c r="R5748">
        <v>0.87381723461916405</v>
      </c>
      <c r="S5748">
        <v>0</v>
      </c>
      <c r="T5748">
        <v>0.88259706834887297</v>
      </c>
      <c r="U5748" t="s">
        <v>33</v>
      </c>
      <c r="V5748" t="s">
        <v>34</v>
      </c>
      <c r="W5748" s="3" t="str">
        <f t="shared" si="89"/>
        <v>Laptop</v>
      </c>
      <c r="X5748" s="6">
        <f>Table1[[#This Row],[Utility 1]]*Table1[[#This Row],[Utility 2]]</f>
        <v>0.76362370475670927</v>
      </c>
    </row>
    <row r="5749" spans="1:24">
      <c r="A5749">
        <v>5.0000000000000001E-3</v>
      </c>
      <c r="B5749">
        <v>2</v>
      </c>
      <c r="D5749" t="s">
        <v>22</v>
      </c>
      <c r="E5749" t="s">
        <v>23</v>
      </c>
      <c r="F5749" t="s">
        <v>24</v>
      </c>
      <c r="G5749">
        <v>2</v>
      </c>
      <c r="H5749">
        <v>0.81508999999999998</v>
      </c>
      <c r="I5749">
        <v>1</v>
      </c>
      <c r="J5749">
        <v>0</v>
      </c>
      <c r="K5749">
        <v>0.19489999999999999</v>
      </c>
      <c r="L5749">
        <v>1.8150900000000001</v>
      </c>
      <c r="M5749" t="s">
        <v>61</v>
      </c>
      <c r="N5749" t="s">
        <v>25</v>
      </c>
      <c r="O5749">
        <v>1</v>
      </c>
      <c r="P5749">
        <v>0.81508996228364095</v>
      </c>
      <c r="Q5749">
        <v>1</v>
      </c>
      <c r="R5749">
        <v>0.81508996228364095</v>
      </c>
      <c r="S5749">
        <v>1</v>
      </c>
      <c r="T5749">
        <v>0</v>
      </c>
      <c r="U5749" t="s">
        <v>33</v>
      </c>
      <c r="V5749" t="s">
        <v>34</v>
      </c>
      <c r="W5749" s="3" t="str">
        <f t="shared" si="89"/>
        <v>Laptop</v>
      </c>
      <c r="X5749" s="6">
        <f>Table1[[#This Row],[Utility 1]]*Table1[[#This Row],[Utility 2]]</f>
        <v>0.81508996228364095</v>
      </c>
    </row>
    <row r="5750" spans="1:24">
      <c r="A5750">
        <v>4.0000000000000001E-3</v>
      </c>
      <c r="B5750">
        <v>4</v>
      </c>
      <c r="D5750" t="s">
        <v>22</v>
      </c>
      <c r="E5750" t="s">
        <v>23</v>
      </c>
      <c r="F5750" t="s">
        <v>24</v>
      </c>
      <c r="G5750">
        <v>2</v>
      </c>
      <c r="H5750">
        <v>0.85145999999999999</v>
      </c>
      <c r="I5750">
        <v>0.94127000000000005</v>
      </c>
      <c r="J5750">
        <v>0</v>
      </c>
      <c r="K5750">
        <v>0</v>
      </c>
      <c r="L5750">
        <v>1.7927299999999999</v>
      </c>
      <c r="M5750" t="s">
        <v>25</v>
      </c>
      <c r="N5750" t="s">
        <v>61</v>
      </c>
      <c r="O5750">
        <v>0.85145874103907004</v>
      </c>
      <c r="P5750">
        <v>0.94127272766447601</v>
      </c>
      <c r="Q5750">
        <v>0.85145874103907004</v>
      </c>
      <c r="R5750">
        <v>0.94127272766447601</v>
      </c>
      <c r="S5750">
        <v>0</v>
      </c>
      <c r="T5750">
        <v>0.94513003322941702</v>
      </c>
      <c r="U5750" t="s">
        <v>33</v>
      </c>
      <c r="V5750" t="s">
        <v>34</v>
      </c>
      <c r="W5750" s="3" t="str">
        <f t="shared" si="89"/>
        <v>Laptop</v>
      </c>
      <c r="X5750" s="6">
        <f>Table1[[#This Row],[Utility 1]]*Table1[[#This Row],[Utility 2]]</f>
        <v>0.80145489167160622</v>
      </c>
    </row>
    <row r="5751" spans="1:24">
      <c r="A5751">
        <v>6.0000000000000001E-3</v>
      </c>
      <c r="B5751">
        <v>5</v>
      </c>
      <c r="D5751" t="s">
        <v>22</v>
      </c>
      <c r="E5751" t="s">
        <v>23</v>
      </c>
      <c r="F5751" t="s">
        <v>24</v>
      </c>
      <c r="G5751">
        <v>2</v>
      </c>
      <c r="H5751">
        <v>0.87382000000000004</v>
      </c>
      <c r="I5751">
        <v>0.87388999999999994</v>
      </c>
      <c r="J5751">
        <v>0</v>
      </c>
      <c r="K5751">
        <v>7.109E-2</v>
      </c>
      <c r="L5751">
        <v>1.7477100000000001</v>
      </c>
      <c r="M5751" t="s">
        <v>61</v>
      </c>
      <c r="N5751" t="s">
        <v>25</v>
      </c>
      <c r="O5751">
        <v>0.87389407590423596</v>
      </c>
      <c r="P5751">
        <v>0.87381723461916405</v>
      </c>
      <c r="Q5751">
        <v>0.87389407590423596</v>
      </c>
      <c r="R5751">
        <v>0.87381723461916405</v>
      </c>
      <c r="S5751">
        <v>0.87109952612554198</v>
      </c>
      <c r="T5751">
        <v>0</v>
      </c>
      <c r="U5751" t="s">
        <v>33</v>
      </c>
      <c r="V5751" t="s">
        <v>34</v>
      </c>
      <c r="W5751" s="3" t="str">
        <f t="shared" si="89"/>
        <v>Laptop</v>
      </c>
      <c r="X5751" s="6">
        <f>Table1[[#This Row],[Utility 1]]*Table1[[#This Row],[Utility 2]]</f>
        <v>0.76362370475670927</v>
      </c>
    </row>
    <row r="5752" spans="1:24">
      <c r="A5752">
        <v>5.8949999999999996</v>
      </c>
      <c r="B5752">
        <v>635</v>
      </c>
      <c r="D5752" t="s">
        <v>22</v>
      </c>
      <c r="E5752" t="s">
        <v>23</v>
      </c>
      <c r="F5752" t="s">
        <v>24</v>
      </c>
      <c r="G5752">
        <v>2</v>
      </c>
      <c r="H5752">
        <v>0.73736000000000002</v>
      </c>
      <c r="I5752">
        <v>0.97848000000000002</v>
      </c>
      <c r="J5752">
        <v>6.4990000000000006E-2</v>
      </c>
      <c r="K5752">
        <v>0.17738000000000001</v>
      </c>
      <c r="L5752">
        <v>1.71584</v>
      </c>
      <c r="M5752" t="s">
        <v>44</v>
      </c>
      <c r="N5752" t="s">
        <v>63</v>
      </c>
      <c r="O5752">
        <v>0.73735894711320205</v>
      </c>
      <c r="P5752">
        <v>0.978483775535404</v>
      </c>
      <c r="Q5752">
        <v>0.73735894711320205</v>
      </c>
      <c r="R5752">
        <v>0.978483775535404</v>
      </c>
      <c r="S5752">
        <v>0.63175394846217703</v>
      </c>
      <c r="T5752">
        <v>0.98037439322971498</v>
      </c>
      <c r="U5752" t="s">
        <v>51</v>
      </c>
      <c r="V5752" t="s">
        <v>52</v>
      </c>
      <c r="W5752" s="3" t="str">
        <f t="shared" si="89"/>
        <v>Holiday</v>
      </c>
      <c r="X5752" s="6">
        <f>Table1[[#This Row],[Utility 1]]*Table1[[#This Row],[Utility 2]]</f>
        <v>0.72149376649613617</v>
      </c>
    </row>
    <row r="5753" spans="1:24">
      <c r="A5753">
        <v>5.3559999999999999</v>
      </c>
      <c r="B5753">
        <v>646</v>
      </c>
      <c r="D5753" t="s">
        <v>22</v>
      </c>
      <c r="E5753" t="s">
        <v>23</v>
      </c>
      <c r="F5753" t="s">
        <v>24</v>
      </c>
      <c r="G5753">
        <v>2</v>
      </c>
      <c r="H5753">
        <v>0.79376999999999998</v>
      </c>
      <c r="I5753">
        <v>0.93867999999999996</v>
      </c>
      <c r="J5753">
        <v>6.4990000000000006E-2</v>
      </c>
      <c r="K5753">
        <v>0.12336999999999999</v>
      </c>
      <c r="L5753">
        <v>1.73245</v>
      </c>
      <c r="M5753" t="s">
        <v>63</v>
      </c>
      <c r="N5753" t="s">
        <v>44</v>
      </c>
      <c r="O5753">
        <v>0.93867811419194802</v>
      </c>
      <c r="P5753">
        <v>0.793766939301768</v>
      </c>
      <c r="Q5753">
        <v>0.93867811419194802</v>
      </c>
      <c r="R5753">
        <v>0.793766939301768</v>
      </c>
      <c r="S5753">
        <v>0.93979730368582004</v>
      </c>
      <c r="T5753">
        <v>0.67209314211042204</v>
      </c>
      <c r="U5753" t="s">
        <v>51</v>
      </c>
      <c r="V5753" t="s">
        <v>52</v>
      </c>
      <c r="W5753" s="3" t="str">
        <f t="shared" si="89"/>
        <v>Holiday</v>
      </c>
      <c r="X5753" s="6">
        <f>Table1[[#This Row],[Utility 1]]*Table1[[#This Row],[Utility 2]]</f>
        <v>0.74509165369169805</v>
      </c>
    </row>
    <row r="5754" spans="1:24">
      <c r="A5754">
        <v>4.9340000000000002</v>
      </c>
      <c r="B5754">
        <v>581</v>
      </c>
      <c r="D5754" t="s">
        <v>22</v>
      </c>
      <c r="E5754" t="s">
        <v>23</v>
      </c>
      <c r="F5754" t="s">
        <v>24</v>
      </c>
      <c r="G5754">
        <v>2</v>
      </c>
      <c r="H5754">
        <v>0.67710999999999999</v>
      </c>
      <c r="I5754">
        <v>0.95623000000000002</v>
      </c>
      <c r="J5754">
        <v>0.12920999999999999</v>
      </c>
      <c r="K5754">
        <v>0.22889999999999999</v>
      </c>
      <c r="L5754">
        <v>1.63334</v>
      </c>
      <c r="M5754" t="s">
        <v>44</v>
      </c>
      <c r="N5754" t="s">
        <v>63</v>
      </c>
      <c r="O5754">
        <v>0.677109107755553</v>
      </c>
      <c r="P5754">
        <v>0.956233060698231</v>
      </c>
      <c r="Q5754">
        <v>0.677109107755553</v>
      </c>
      <c r="R5754">
        <v>0.956233060698231</v>
      </c>
      <c r="S5754">
        <v>0.696084254231644</v>
      </c>
      <c r="T5754">
        <v>0.97050307921240397</v>
      </c>
      <c r="U5754" t="s">
        <v>51</v>
      </c>
      <c r="V5754" t="s">
        <v>52</v>
      </c>
      <c r="W5754" s="3" t="str">
        <f t="shared" si="89"/>
        <v>Holiday</v>
      </c>
      <c r="X5754" s="6">
        <f>Table1[[#This Row],[Utility 1]]*Table1[[#This Row],[Utility 2]]</f>
        <v>0.64747411453574077</v>
      </c>
    </row>
    <row r="5755" spans="1:24">
      <c r="A5755">
        <v>5.5460000000000003</v>
      </c>
      <c r="B5755">
        <v>694</v>
      </c>
      <c r="D5755" t="s">
        <v>22</v>
      </c>
      <c r="E5755" t="s">
        <v>23</v>
      </c>
      <c r="F5755" t="s">
        <v>24</v>
      </c>
      <c r="G5755">
        <v>2</v>
      </c>
      <c r="H5755">
        <v>0.79327000000000003</v>
      </c>
      <c r="I5755">
        <v>0.93994999999999995</v>
      </c>
      <c r="J5755">
        <v>6.3950000000000007E-2</v>
      </c>
      <c r="K5755">
        <v>0.12422999999999999</v>
      </c>
      <c r="L5755">
        <v>1.73322</v>
      </c>
      <c r="M5755" t="s">
        <v>63</v>
      </c>
      <c r="N5755" t="s">
        <v>44</v>
      </c>
      <c r="O5755">
        <v>0.93995266855039805</v>
      </c>
      <c r="P5755">
        <v>0.793271911619155</v>
      </c>
      <c r="Q5755">
        <v>0.93995266855039805</v>
      </c>
      <c r="R5755">
        <v>0.793271911619155</v>
      </c>
      <c r="S5755">
        <v>0.93962189298175303</v>
      </c>
      <c r="T5755">
        <v>0.71654292817856302</v>
      </c>
      <c r="U5755" t="s">
        <v>51</v>
      </c>
      <c r="V5755" t="s">
        <v>52</v>
      </c>
      <c r="W5755" s="3" t="str">
        <f t="shared" si="89"/>
        <v>Holiday</v>
      </c>
      <c r="X5755" s="6">
        <f>Table1[[#This Row],[Utility 1]]*Table1[[#This Row],[Utility 2]]</f>
        <v>0.74563805021250029</v>
      </c>
    </row>
    <row r="5756" spans="1:24">
      <c r="A5756">
        <v>2.0510000000000002</v>
      </c>
      <c r="B5756">
        <v>128</v>
      </c>
      <c r="D5756" t="s">
        <v>22</v>
      </c>
      <c r="E5756" t="s">
        <v>23</v>
      </c>
      <c r="F5756" t="s">
        <v>24</v>
      </c>
      <c r="G5756">
        <v>2</v>
      </c>
      <c r="H5756">
        <v>0.79867999999999995</v>
      </c>
      <c r="I5756">
        <v>1</v>
      </c>
      <c r="J5756">
        <v>0</v>
      </c>
      <c r="K5756">
        <v>0.13577</v>
      </c>
      <c r="L5756">
        <v>1.7986800000000001</v>
      </c>
      <c r="M5756" t="s">
        <v>44</v>
      </c>
      <c r="N5756" t="s">
        <v>63</v>
      </c>
      <c r="O5756">
        <v>0.79868083292125303</v>
      </c>
      <c r="P5756">
        <v>1</v>
      </c>
      <c r="Q5756">
        <v>0.79868083292125303</v>
      </c>
      <c r="R5756">
        <v>1</v>
      </c>
      <c r="S5756">
        <v>0.88442767386475796</v>
      </c>
      <c r="T5756">
        <v>1</v>
      </c>
      <c r="U5756" t="s">
        <v>51</v>
      </c>
      <c r="V5756" t="s">
        <v>52</v>
      </c>
      <c r="W5756" s="3" t="str">
        <f t="shared" si="89"/>
        <v>Holiday</v>
      </c>
      <c r="X5756" s="6">
        <f>Table1[[#This Row],[Utility 1]]*Table1[[#This Row],[Utility 2]]</f>
        <v>0.79868083292125303</v>
      </c>
    </row>
    <row r="5757" spans="1:24">
      <c r="A5757">
        <v>3.1749999999999998</v>
      </c>
      <c r="B5757">
        <v>221</v>
      </c>
      <c r="D5757" t="s">
        <v>22</v>
      </c>
      <c r="E5757" t="s">
        <v>23</v>
      </c>
      <c r="F5757" t="s">
        <v>24</v>
      </c>
      <c r="G5757">
        <v>2</v>
      </c>
      <c r="H5757">
        <v>0.81528</v>
      </c>
      <c r="I5757">
        <v>1</v>
      </c>
      <c r="J5757">
        <v>0</v>
      </c>
      <c r="K5757">
        <v>0.13758999999999999</v>
      </c>
      <c r="L5757">
        <v>1.81528</v>
      </c>
      <c r="M5757" t="s">
        <v>63</v>
      </c>
      <c r="N5757" t="s">
        <v>44</v>
      </c>
      <c r="O5757">
        <v>1</v>
      </c>
      <c r="P5757">
        <v>0.81528316376636301</v>
      </c>
      <c r="Q5757">
        <v>1</v>
      </c>
      <c r="R5757">
        <v>0.81528316376636301</v>
      </c>
      <c r="S5757">
        <v>0.999999999999999</v>
      </c>
      <c r="T5757">
        <v>0.82867175134119497</v>
      </c>
      <c r="U5757" t="s">
        <v>51</v>
      </c>
      <c r="V5757" t="s">
        <v>52</v>
      </c>
      <c r="W5757" s="3" t="str">
        <f t="shared" si="89"/>
        <v>Holiday</v>
      </c>
      <c r="X5757" s="6">
        <f>Table1[[#This Row],[Utility 1]]*Table1[[#This Row],[Utility 2]]</f>
        <v>0.81528316376636301</v>
      </c>
    </row>
    <row r="5758" spans="1:24">
      <c r="A5758">
        <v>5.3079999999999998</v>
      </c>
      <c r="B5758">
        <v>701</v>
      </c>
      <c r="D5758" t="s">
        <v>22</v>
      </c>
      <c r="E5758" t="s">
        <v>23</v>
      </c>
      <c r="F5758" t="s">
        <v>24</v>
      </c>
      <c r="G5758">
        <v>2</v>
      </c>
      <c r="H5758">
        <v>0.79867999999999995</v>
      </c>
      <c r="I5758">
        <v>1</v>
      </c>
      <c r="J5758">
        <v>0</v>
      </c>
      <c r="K5758">
        <v>0.13577</v>
      </c>
      <c r="L5758">
        <v>1.7986800000000001</v>
      </c>
      <c r="M5758" t="s">
        <v>44</v>
      </c>
      <c r="N5758" t="s">
        <v>63</v>
      </c>
      <c r="O5758">
        <v>0.79868083292125303</v>
      </c>
      <c r="P5758">
        <v>1</v>
      </c>
      <c r="Q5758">
        <v>0.79868083292125303</v>
      </c>
      <c r="R5758">
        <v>1</v>
      </c>
      <c r="S5758">
        <v>0.60433807030665598</v>
      </c>
      <c r="T5758">
        <v>1</v>
      </c>
      <c r="U5758" t="s">
        <v>51</v>
      </c>
      <c r="V5758" t="s">
        <v>52</v>
      </c>
      <c r="W5758" s="3" t="str">
        <f t="shared" si="89"/>
        <v>Holiday</v>
      </c>
      <c r="X5758" s="6">
        <f>Table1[[#This Row],[Utility 1]]*Table1[[#This Row],[Utility 2]]</f>
        <v>0.79868083292125303</v>
      </c>
    </row>
    <row r="5759" spans="1:24">
      <c r="A5759">
        <v>4.944</v>
      </c>
      <c r="B5759">
        <v>545</v>
      </c>
      <c r="D5759" t="s">
        <v>22</v>
      </c>
      <c r="E5759" t="s">
        <v>23</v>
      </c>
      <c r="F5759" t="s">
        <v>24</v>
      </c>
      <c r="G5759">
        <v>2</v>
      </c>
      <c r="H5759">
        <v>0.81528</v>
      </c>
      <c r="I5759">
        <v>1</v>
      </c>
      <c r="J5759">
        <v>0</v>
      </c>
      <c r="K5759">
        <v>0.13758999999999999</v>
      </c>
      <c r="L5759">
        <v>1.81528</v>
      </c>
      <c r="M5759" t="s">
        <v>63</v>
      </c>
      <c r="N5759" t="s">
        <v>44</v>
      </c>
      <c r="O5759">
        <v>1</v>
      </c>
      <c r="P5759">
        <v>0.81528316376636301</v>
      </c>
      <c r="Q5759">
        <v>1</v>
      </c>
      <c r="R5759">
        <v>0.81528316376636301</v>
      </c>
      <c r="S5759">
        <v>0.999999999999999</v>
      </c>
      <c r="T5759">
        <v>0.66789746940123595</v>
      </c>
      <c r="U5759" t="s">
        <v>51</v>
      </c>
      <c r="V5759" t="s">
        <v>52</v>
      </c>
      <c r="W5759" s="3" t="str">
        <f t="shared" si="89"/>
        <v>Holiday</v>
      </c>
      <c r="X5759" s="6">
        <f>Table1[[#This Row],[Utility 1]]*Table1[[#This Row],[Utility 2]]</f>
        <v>0.81528316376636301</v>
      </c>
    </row>
    <row r="5760" spans="1:24">
      <c r="A5760">
        <v>5.2480000000000002</v>
      </c>
      <c r="B5760">
        <v>672</v>
      </c>
      <c r="D5760" t="s">
        <v>22</v>
      </c>
      <c r="E5760" t="s">
        <v>23</v>
      </c>
      <c r="F5760" t="s">
        <v>24</v>
      </c>
      <c r="G5760">
        <v>2</v>
      </c>
      <c r="H5760">
        <v>0.73736000000000002</v>
      </c>
      <c r="I5760">
        <v>0.97848000000000002</v>
      </c>
      <c r="J5760">
        <v>6.4990000000000006E-2</v>
      </c>
      <c r="K5760">
        <v>0.17738000000000001</v>
      </c>
      <c r="L5760">
        <v>1.71584</v>
      </c>
      <c r="M5760" t="s">
        <v>44</v>
      </c>
      <c r="N5760" t="s">
        <v>63</v>
      </c>
      <c r="O5760">
        <v>0.73735894711320205</v>
      </c>
      <c r="P5760">
        <v>0.978483775535404</v>
      </c>
      <c r="Q5760">
        <v>0.73735894711320205</v>
      </c>
      <c r="R5760">
        <v>0.978483775535404</v>
      </c>
      <c r="S5760">
        <v>0.61927816901408395</v>
      </c>
      <c r="T5760">
        <v>0.98261239506863396</v>
      </c>
      <c r="U5760" t="s">
        <v>51</v>
      </c>
      <c r="V5760" t="s">
        <v>52</v>
      </c>
      <c r="W5760" s="3" t="str">
        <f t="shared" si="89"/>
        <v>Holiday</v>
      </c>
      <c r="X5760" s="6">
        <f>Table1[[#This Row],[Utility 1]]*Table1[[#This Row],[Utility 2]]</f>
        <v>0.72149376649613617</v>
      </c>
    </row>
    <row r="5761" spans="1:24">
      <c r="A5761">
        <v>5.3390000000000004</v>
      </c>
      <c r="B5761">
        <v>651</v>
      </c>
      <c r="D5761" t="s">
        <v>22</v>
      </c>
      <c r="E5761" t="s">
        <v>23</v>
      </c>
      <c r="F5761" t="s">
        <v>24</v>
      </c>
      <c r="G5761">
        <v>2</v>
      </c>
      <c r="H5761">
        <v>0.79376999999999998</v>
      </c>
      <c r="I5761">
        <v>0.93867999999999996</v>
      </c>
      <c r="J5761">
        <v>6.4990000000000006E-2</v>
      </c>
      <c r="K5761">
        <v>0.12336999999999999</v>
      </c>
      <c r="L5761">
        <v>1.73245</v>
      </c>
      <c r="M5761" t="s">
        <v>63</v>
      </c>
      <c r="N5761" t="s">
        <v>44</v>
      </c>
      <c r="O5761">
        <v>0.93867811419194802</v>
      </c>
      <c r="P5761">
        <v>0.793766939301768</v>
      </c>
      <c r="Q5761">
        <v>0.93867811419194802</v>
      </c>
      <c r="R5761">
        <v>0.793766939301768</v>
      </c>
      <c r="S5761">
        <v>0.95268329904186</v>
      </c>
      <c r="T5761">
        <v>0.68216461603061296</v>
      </c>
      <c r="U5761" t="s">
        <v>51</v>
      </c>
      <c r="V5761" t="s">
        <v>52</v>
      </c>
      <c r="W5761" s="3" t="str">
        <f t="shared" si="89"/>
        <v>Holiday</v>
      </c>
      <c r="X5761" s="6">
        <f>Table1[[#This Row],[Utility 1]]*Table1[[#This Row],[Utility 2]]</f>
        <v>0.74509165369169805</v>
      </c>
    </row>
    <row r="5762" spans="1:24">
      <c r="A5762">
        <v>206.15600000000001</v>
      </c>
      <c r="B5762">
        <v>952</v>
      </c>
      <c r="D5762" t="s">
        <v>22</v>
      </c>
      <c r="E5762" t="s">
        <v>24</v>
      </c>
      <c r="F5762" t="s">
        <v>24</v>
      </c>
      <c r="G5762">
        <v>0</v>
      </c>
      <c r="H5762">
        <v>0.5</v>
      </c>
      <c r="I5762">
        <v>0.5</v>
      </c>
      <c r="J5762">
        <v>1.22373</v>
      </c>
      <c r="K5762">
        <v>1.2962499999999999</v>
      </c>
      <c r="L5762">
        <v>0</v>
      </c>
      <c r="M5762" t="s">
        <v>31</v>
      </c>
      <c r="N5762" t="s">
        <v>44</v>
      </c>
      <c r="O5762">
        <v>0.5</v>
      </c>
      <c r="P5762">
        <v>0.5</v>
      </c>
      <c r="Q5762">
        <v>0.5</v>
      </c>
      <c r="R5762">
        <v>0.5</v>
      </c>
      <c r="S5762">
        <v>0</v>
      </c>
      <c r="T5762">
        <v>0</v>
      </c>
      <c r="U5762" t="s">
        <v>49</v>
      </c>
      <c r="V5762" t="s">
        <v>50</v>
      </c>
      <c r="W5762" s="3" t="str">
        <f t="shared" ref="W5762:W5825" si="90">IF(ISNUMBER(SEARCH("Itex",U5762)), "Itex vs Cypress", IF(ISNUMBER(SEARCH("laptop",U5762)), "Laptop", IF(ISNUMBER(SEARCH("England",U5762)), "England vs Zimbabwe", IF(ISNUMBER(SEARCH("Zimbabwe",U5762)), "England vs Zimbabwe", IF(ISNUMBER(SEARCH("party",U5762)), "Party", IF(ISNUMBER(SEARCH("holiday",U5762)), "Holiday", ""))))))</f>
        <v>Party</v>
      </c>
      <c r="X5762" s="6">
        <f>Table1[[#This Row],[Utility 1]]*Table1[[#This Row],[Utility 2]]</f>
        <v>0.25</v>
      </c>
    </row>
    <row r="5763" spans="1:24">
      <c r="A5763">
        <v>196.751</v>
      </c>
      <c r="B5763">
        <v>952</v>
      </c>
      <c r="D5763" t="s">
        <v>22</v>
      </c>
      <c r="E5763" t="s">
        <v>24</v>
      </c>
      <c r="F5763" t="s">
        <v>24</v>
      </c>
      <c r="G5763">
        <v>0</v>
      </c>
      <c r="H5763">
        <v>0.5</v>
      </c>
      <c r="I5763">
        <v>0.5</v>
      </c>
      <c r="J5763">
        <v>1.22373</v>
      </c>
      <c r="K5763">
        <v>1.2962499999999999</v>
      </c>
      <c r="L5763">
        <v>0</v>
      </c>
      <c r="M5763" t="s">
        <v>44</v>
      </c>
      <c r="N5763" t="s">
        <v>31</v>
      </c>
      <c r="O5763">
        <v>0.5</v>
      </c>
      <c r="P5763">
        <v>0.5</v>
      </c>
      <c r="Q5763">
        <v>0.5</v>
      </c>
      <c r="R5763">
        <v>0.5</v>
      </c>
      <c r="S5763">
        <v>0</v>
      </c>
      <c r="T5763">
        <v>0</v>
      </c>
      <c r="U5763" t="s">
        <v>49</v>
      </c>
      <c r="V5763" t="s">
        <v>50</v>
      </c>
      <c r="W5763" s="3" t="str">
        <f t="shared" si="90"/>
        <v>Party</v>
      </c>
      <c r="X5763" s="6">
        <f>Table1[[#This Row],[Utility 1]]*Table1[[#This Row],[Utility 2]]</f>
        <v>0.25</v>
      </c>
    </row>
    <row r="5764" spans="1:24">
      <c r="A5764">
        <v>149.75200000000001</v>
      </c>
      <c r="B5764">
        <v>811</v>
      </c>
      <c r="D5764" t="s">
        <v>22</v>
      </c>
      <c r="E5764" t="s">
        <v>23</v>
      </c>
      <c r="F5764" t="s">
        <v>24</v>
      </c>
      <c r="G5764">
        <v>2</v>
      </c>
      <c r="H5764">
        <v>0.42996000000000001</v>
      </c>
      <c r="I5764">
        <v>0.56430999999999998</v>
      </c>
      <c r="J5764">
        <v>0.53842000000000001</v>
      </c>
      <c r="K5764">
        <v>0.61036000000000001</v>
      </c>
      <c r="L5764">
        <v>0.99426999999999999</v>
      </c>
      <c r="M5764" t="s">
        <v>31</v>
      </c>
      <c r="N5764" t="s">
        <v>44</v>
      </c>
      <c r="O5764">
        <v>0.42995535691679398</v>
      </c>
      <c r="P5764">
        <v>0.56431360564534305</v>
      </c>
      <c r="Q5764">
        <v>0.42995535691679398</v>
      </c>
      <c r="R5764">
        <v>0.56431360564534305</v>
      </c>
      <c r="S5764">
        <v>0.30775261434148599</v>
      </c>
      <c r="T5764">
        <v>0.57181073874014998</v>
      </c>
      <c r="U5764" t="s">
        <v>49</v>
      </c>
      <c r="V5764" t="s">
        <v>50</v>
      </c>
      <c r="W5764" s="3" t="str">
        <f t="shared" si="90"/>
        <v>Party</v>
      </c>
      <c r="X5764" s="6">
        <f>Table1[[#This Row],[Utility 1]]*Table1[[#This Row],[Utility 2]]</f>
        <v>0.24262965772824641</v>
      </c>
    </row>
    <row r="5765" spans="1:24">
      <c r="A5765">
        <v>141.56</v>
      </c>
      <c r="B5765">
        <v>460</v>
      </c>
      <c r="D5765" t="s">
        <v>22</v>
      </c>
      <c r="E5765" t="s">
        <v>23</v>
      </c>
      <c r="F5765" t="s">
        <v>24</v>
      </c>
      <c r="G5765">
        <v>2</v>
      </c>
      <c r="H5765">
        <v>0.39240999999999998</v>
      </c>
      <c r="I5765">
        <v>0.51885999999999999</v>
      </c>
      <c r="J5765">
        <v>0.57394999999999996</v>
      </c>
      <c r="K5765">
        <v>0.65180000000000005</v>
      </c>
      <c r="L5765">
        <v>0.91127000000000002</v>
      </c>
      <c r="M5765" t="s">
        <v>44</v>
      </c>
      <c r="N5765" t="s">
        <v>31</v>
      </c>
      <c r="O5765">
        <v>0.51885977865229305</v>
      </c>
      <c r="P5765">
        <v>0.39240948886034799</v>
      </c>
      <c r="Q5765">
        <v>0.51885977865229305</v>
      </c>
      <c r="R5765">
        <v>0.39240948886034799</v>
      </c>
      <c r="S5765">
        <v>0.70638128957392399</v>
      </c>
      <c r="T5765">
        <v>0.33159247877467601</v>
      </c>
      <c r="U5765" t="s">
        <v>49</v>
      </c>
      <c r="V5765" t="s">
        <v>50</v>
      </c>
      <c r="W5765" s="3" t="str">
        <f t="shared" si="90"/>
        <v>Party</v>
      </c>
      <c r="X5765" s="6">
        <f>Table1[[#This Row],[Utility 1]]*Table1[[#This Row],[Utility 2]]</f>
        <v>0.2036055005311396</v>
      </c>
    </row>
    <row r="5766" spans="1:24">
      <c r="A5766">
        <v>197.04499999999999</v>
      </c>
      <c r="B5766">
        <v>952</v>
      </c>
      <c r="D5766" t="s">
        <v>22</v>
      </c>
      <c r="E5766" t="s">
        <v>24</v>
      </c>
      <c r="F5766" t="s">
        <v>24</v>
      </c>
      <c r="G5766">
        <v>0</v>
      </c>
      <c r="H5766">
        <v>0.5</v>
      </c>
      <c r="I5766">
        <v>0.5</v>
      </c>
      <c r="J5766">
        <v>1.22373</v>
      </c>
      <c r="K5766">
        <v>1.2962499999999999</v>
      </c>
      <c r="L5766">
        <v>0</v>
      </c>
      <c r="M5766" t="s">
        <v>31</v>
      </c>
      <c r="N5766" t="s">
        <v>44</v>
      </c>
      <c r="O5766">
        <v>0.5</v>
      </c>
      <c r="P5766">
        <v>0.5</v>
      </c>
      <c r="Q5766">
        <v>0.5</v>
      </c>
      <c r="R5766">
        <v>0.5</v>
      </c>
      <c r="S5766">
        <v>0</v>
      </c>
      <c r="T5766">
        <v>0</v>
      </c>
      <c r="U5766" t="s">
        <v>49</v>
      </c>
      <c r="V5766" t="s">
        <v>50</v>
      </c>
      <c r="W5766" s="3" t="str">
        <f t="shared" si="90"/>
        <v>Party</v>
      </c>
      <c r="X5766" s="6">
        <f>Table1[[#This Row],[Utility 1]]*Table1[[#This Row],[Utility 2]]</f>
        <v>0.25</v>
      </c>
    </row>
    <row r="5767" spans="1:24">
      <c r="A5767">
        <v>129.98400000000001</v>
      </c>
      <c r="B5767">
        <v>952</v>
      </c>
      <c r="D5767" t="s">
        <v>22</v>
      </c>
      <c r="E5767" t="s">
        <v>24</v>
      </c>
      <c r="F5767" t="s">
        <v>24</v>
      </c>
      <c r="G5767">
        <v>0</v>
      </c>
      <c r="H5767">
        <v>0.5</v>
      </c>
      <c r="I5767">
        <v>0.5</v>
      </c>
      <c r="J5767">
        <v>1.22373</v>
      </c>
      <c r="K5767">
        <v>1.2962499999999999</v>
      </c>
      <c r="L5767">
        <v>0</v>
      </c>
      <c r="M5767" t="s">
        <v>44</v>
      </c>
      <c r="N5767" t="s">
        <v>31</v>
      </c>
      <c r="O5767">
        <v>0.5</v>
      </c>
      <c r="P5767">
        <v>0.5</v>
      </c>
      <c r="Q5767">
        <v>0.5</v>
      </c>
      <c r="R5767">
        <v>0.5</v>
      </c>
      <c r="S5767">
        <v>0</v>
      </c>
      <c r="T5767">
        <v>0</v>
      </c>
      <c r="U5767" t="s">
        <v>49</v>
      </c>
      <c r="V5767" t="s">
        <v>50</v>
      </c>
      <c r="W5767" s="3" t="str">
        <f t="shared" si="90"/>
        <v>Party</v>
      </c>
      <c r="X5767" s="6">
        <f>Table1[[#This Row],[Utility 1]]*Table1[[#This Row],[Utility 2]]</f>
        <v>0.25</v>
      </c>
    </row>
    <row r="5768" spans="1:24">
      <c r="A5768">
        <v>149.029</v>
      </c>
      <c r="B5768">
        <v>952</v>
      </c>
      <c r="D5768" t="s">
        <v>22</v>
      </c>
      <c r="E5768" t="s">
        <v>24</v>
      </c>
      <c r="F5768" t="s">
        <v>24</v>
      </c>
      <c r="G5768">
        <v>0</v>
      </c>
      <c r="H5768">
        <v>0.5</v>
      </c>
      <c r="I5768">
        <v>0.5</v>
      </c>
      <c r="J5768">
        <v>1.22373</v>
      </c>
      <c r="K5768">
        <v>1.2962499999999999</v>
      </c>
      <c r="L5768">
        <v>0</v>
      </c>
      <c r="M5768" t="s">
        <v>31</v>
      </c>
      <c r="N5768" t="s">
        <v>44</v>
      </c>
      <c r="O5768">
        <v>0.5</v>
      </c>
      <c r="P5768">
        <v>0.5</v>
      </c>
      <c r="Q5768">
        <v>0.5</v>
      </c>
      <c r="R5768">
        <v>0.5</v>
      </c>
      <c r="S5768">
        <v>0</v>
      </c>
      <c r="T5768">
        <v>0</v>
      </c>
      <c r="U5768" t="s">
        <v>49</v>
      </c>
      <c r="V5768" t="s">
        <v>50</v>
      </c>
      <c r="W5768" s="3" t="str">
        <f t="shared" si="90"/>
        <v>Party</v>
      </c>
      <c r="X5768" s="6">
        <f>Table1[[#This Row],[Utility 1]]*Table1[[#This Row],[Utility 2]]</f>
        <v>0.25</v>
      </c>
    </row>
    <row r="5769" spans="1:24">
      <c r="A5769">
        <v>150.09</v>
      </c>
      <c r="B5769">
        <v>952</v>
      </c>
      <c r="D5769" t="s">
        <v>22</v>
      </c>
      <c r="E5769" t="s">
        <v>24</v>
      </c>
      <c r="F5769" t="s">
        <v>24</v>
      </c>
      <c r="G5769">
        <v>0</v>
      </c>
      <c r="H5769">
        <v>0.5</v>
      </c>
      <c r="I5769">
        <v>0.5</v>
      </c>
      <c r="J5769">
        <v>1.22373</v>
      </c>
      <c r="K5769">
        <v>1.2962499999999999</v>
      </c>
      <c r="L5769">
        <v>0</v>
      </c>
      <c r="M5769" t="s">
        <v>44</v>
      </c>
      <c r="N5769" t="s">
        <v>31</v>
      </c>
      <c r="O5769">
        <v>0.5</v>
      </c>
      <c r="P5769">
        <v>0.5</v>
      </c>
      <c r="Q5769">
        <v>0.5</v>
      </c>
      <c r="R5769">
        <v>0.5</v>
      </c>
      <c r="S5769">
        <v>0</v>
      </c>
      <c r="T5769">
        <v>0</v>
      </c>
      <c r="U5769" t="s">
        <v>49</v>
      </c>
      <c r="V5769" t="s">
        <v>50</v>
      </c>
      <c r="W5769" s="3" t="str">
        <f t="shared" si="90"/>
        <v>Party</v>
      </c>
      <c r="X5769" s="6">
        <f>Table1[[#This Row],[Utility 1]]*Table1[[#This Row],[Utility 2]]</f>
        <v>0.25</v>
      </c>
    </row>
    <row r="5770" spans="1:24">
      <c r="A5770">
        <v>148.25</v>
      </c>
      <c r="B5770">
        <v>952</v>
      </c>
      <c r="D5770" t="s">
        <v>22</v>
      </c>
      <c r="E5770" t="s">
        <v>24</v>
      </c>
      <c r="F5770" t="s">
        <v>24</v>
      </c>
      <c r="G5770">
        <v>0</v>
      </c>
      <c r="H5770">
        <v>0.5</v>
      </c>
      <c r="I5770">
        <v>0.5</v>
      </c>
      <c r="J5770">
        <v>1.22373</v>
      </c>
      <c r="K5770">
        <v>1.2962499999999999</v>
      </c>
      <c r="L5770">
        <v>0</v>
      </c>
      <c r="M5770" t="s">
        <v>31</v>
      </c>
      <c r="N5770" t="s">
        <v>44</v>
      </c>
      <c r="O5770">
        <v>0.5</v>
      </c>
      <c r="P5770">
        <v>0.5</v>
      </c>
      <c r="Q5770">
        <v>0.5</v>
      </c>
      <c r="R5770">
        <v>0.5</v>
      </c>
      <c r="S5770">
        <v>0</v>
      </c>
      <c r="T5770">
        <v>0</v>
      </c>
      <c r="U5770" t="s">
        <v>49</v>
      </c>
      <c r="V5770" t="s">
        <v>50</v>
      </c>
      <c r="W5770" s="3" t="str">
        <f t="shared" si="90"/>
        <v>Party</v>
      </c>
      <c r="X5770" s="6">
        <f>Table1[[#This Row],[Utility 1]]*Table1[[#This Row],[Utility 2]]</f>
        <v>0.25</v>
      </c>
    </row>
    <row r="5771" spans="1:24">
      <c r="A5771">
        <v>116.31</v>
      </c>
      <c r="B5771">
        <v>480</v>
      </c>
      <c r="D5771" t="s">
        <v>22</v>
      </c>
      <c r="E5771" t="s">
        <v>23</v>
      </c>
      <c r="F5771" t="s">
        <v>24</v>
      </c>
      <c r="G5771">
        <v>2</v>
      </c>
      <c r="H5771">
        <v>0.35727999999999999</v>
      </c>
      <c r="I5771">
        <v>0.51527999999999996</v>
      </c>
      <c r="J5771">
        <v>0.59675</v>
      </c>
      <c r="K5771">
        <v>0.68069000000000002</v>
      </c>
      <c r="L5771">
        <v>0.87255000000000005</v>
      </c>
      <c r="M5771" t="s">
        <v>44</v>
      </c>
      <c r="N5771" t="s">
        <v>31</v>
      </c>
      <c r="O5771">
        <v>0.51527805585649</v>
      </c>
      <c r="P5771">
        <v>0.35727532029832398</v>
      </c>
      <c r="Q5771">
        <v>0.51527805585649</v>
      </c>
      <c r="R5771">
        <v>0.35727532029832398</v>
      </c>
      <c r="S5771">
        <v>0.69802011285230303</v>
      </c>
      <c r="T5771">
        <v>0.21740003983368</v>
      </c>
      <c r="U5771" t="s">
        <v>49</v>
      </c>
      <c r="V5771" t="s">
        <v>50</v>
      </c>
      <c r="W5771" s="3" t="str">
        <f t="shared" si="90"/>
        <v>Party</v>
      </c>
      <c r="X5771" s="6">
        <f>Table1[[#This Row],[Utility 1]]*Table1[[#This Row],[Utility 2]]</f>
        <v>0.18409613244882514</v>
      </c>
    </row>
    <row r="5772" spans="1:24">
      <c r="A5772">
        <v>6.8000000000000005E-2</v>
      </c>
      <c r="B5772">
        <v>46</v>
      </c>
      <c r="D5772" t="s">
        <v>22</v>
      </c>
      <c r="E5772" t="s">
        <v>23</v>
      </c>
      <c r="F5772" t="s">
        <v>24</v>
      </c>
      <c r="G5772">
        <v>2</v>
      </c>
      <c r="H5772">
        <v>0.89710000000000001</v>
      </c>
      <c r="I5772">
        <v>0.90386</v>
      </c>
      <c r="J5772">
        <v>8.7899999999999992E-3</v>
      </c>
      <c r="K5772">
        <v>8.7899999999999992E-3</v>
      </c>
      <c r="L5772">
        <v>1.8009599999999999</v>
      </c>
      <c r="M5772" t="s">
        <v>45</v>
      </c>
      <c r="N5772" t="s">
        <v>60</v>
      </c>
      <c r="O5772">
        <v>0.89710462701590599</v>
      </c>
      <c r="P5772">
        <v>0.90385907802725696</v>
      </c>
      <c r="Q5772">
        <v>0.89710462701590599</v>
      </c>
      <c r="R5772">
        <v>0.90385907802725696</v>
      </c>
      <c r="S5772">
        <v>0.482801707696069</v>
      </c>
      <c r="T5772">
        <v>0</v>
      </c>
      <c r="U5772" t="s">
        <v>51</v>
      </c>
      <c r="V5772" t="s">
        <v>52</v>
      </c>
      <c r="W5772" s="3" t="str">
        <f t="shared" si="90"/>
        <v>Holiday</v>
      </c>
      <c r="X5772" s="6">
        <f>Table1[[#This Row],[Utility 1]]*Table1[[#This Row],[Utility 2]]</f>
        <v>0.81085616106858305</v>
      </c>
    </row>
    <row r="5773" spans="1:24">
      <c r="A5773">
        <v>0.13900000000000001</v>
      </c>
      <c r="B5773">
        <v>56</v>
      </c>
      <c r="D5773" t="s">
        <v>22</v>
      </c>
      <c r="E5773" t="s">
        <v>23</v>
      </c>
      <c r="F5773" t="s">
        <v>24</v>
      </c>
      <c r="G5773">
        <v>2</v>
      </c>
      <c r="H5773">
        <v>0.83557999999999999</v>
      </c>
      <c r="I5773">
        <v>0.8821</v>
      </c>
      <c r="J5773">
        <v>7.2220000000000006E-2</v>
      </c>
      <c r="K5773">
        <v>7.2220000000000006E-2</v>
      </c>
      <c r="L5773">
        <v>1.7176800000000001</v>
      </c>
      <c r="M5773" t="s">
        <v>60</v>
      </c>
      <c r="N5773" t="s">
        <v>45</v>
      </c>
      <c r="O5773">
        <v>0.83558023329980802</v>
      </c>
      <c r="P5773">
        <v>0.88210339087269696</v>
      </c>
      <c r="Q5773">
        <v>0.83558023329980802</v>
      </c>
      <c r="R5773">
        <v>0.88210339087269696</v>
      </c>
      <c r="S5773">
        <v>0</v>
      </c>
      <c r="T5773">
        <v>0.44718962868731998</v>
      </c>
      <c r="U5773" t="s">
        <v>51</v>
      </c>
      <c r="V5773" t="s">
        <v>52</v>
      </c>
      <c r="W5773" s="3" t="str">
        <f t="shared" si="90"/>
        <v>Holiday</v>
      </c>
      <c r="X5773" s="6">
        <f>Table1[[#This Row],[Utility 1]]*Table1[[#This Row],[Utility 2]]</f>
        <v>0.73706815713995988</v>
      </c>
    </row>
    <row r="5774" spans="1:24">
      <c r="A5774">
        <v>0.16900000000000001</v>
      </c>
      <c r="B5774">
        <v>118</v>
      </c>
      <c r="D5774" t="s">
        <v>22</v>
      </c>
      <c r="E5774" t="s">
        <v>23</v>
      </c>
      <c r="F5774" t="s">
        <v>24</v>
      </c>
      <c r="G5774">
        <v>2</v>
      </c>
      <c r="H5774">
        <v>0.82284999999999997</v>
      </c>
      <c r="I5774">
        <v>0.86728000000000005</v>
      </c>
      <c r="J5774">
        <v>9.4979999999999995E-2</v>
      </c>
      <c r="K5774">
        <v>9.4979999999999995E-2</v>
      </c>
      <c r="L5774">
        <v>1.6901299999999999</v>
      </c>
      <c r="M5774" t="s">
        <v>45</v>
      </c>
      <c r="N5774" t="s">
        <v>60</v>
      </c>
      <c r="O5774">
        <v>0.86727774824398196</v>
      </c>
      <c r="P5774">
        <v>0.82284817147821099</v>
      </c>
      <c r="Q5774">
        <v>0.86727774824398196</v>
      </c>
      <c r="R5774">
        <v>0.82284817147821099</v>
      </c>
      <c r="S5774">
        <v>0.65387632399185502</v>
      </c>
      <c r="T5774">
        <v>0</v>
      </c>
      <c r="U5774" t="s">
        <v>51</v>
      </c>
      <c r="V5774" t="s">
        <v>52</v>
      </c>
      <c r="W5774" s="3" t="str">
        <f t="shared" si="90"/>
        <v>Holiday</v>
      </c>
      <c r="X5774" s="6">
        <f>Table1[[#This Row],[Utility 1]]*Table1[[#This Row],[Utility 2]]</f>
        <v>0.71363790930630078</v>
      </c>
    </row>
    <row r="5775" spans="1:24">
      <c r="A5775">
        <v>1.5</v>
      </c>
      <c r="B5775">
        <v>968</v>
      </c>
      <c r="D5775" t="s">
        <v>22</v>
      </c>
      <c r="E5775" t="s">
        <v>23</v>
      </c>
      <c r="F5775" t="s">
        <v>24</v>
      </c>
      <c r="G5775">
        <v>2</v>
      </c>
      <c r="H5775">
        <v>0.59411000000000003</v>
      </c>
      <c r="I5775">
        <v>0.81130999999999998</v>
      </c>
      <c r="J5775">
        <v>0.29072999999999999</v>
      </c>
      <c r="K5775">
        <v>0.32990000000000003</v>
      </c>
      <c r="L5775">
        <v>1.4054199999999999</v>
      </c>
      <c r="M5775" t="s">
        <v>60</v>
      </c>
      <c r="N5775" t="s">
        <v>45</v>
      </c>
      <c r="O5775">
        <v>0.81130842177806695</v>
      </c>
      <c r="P5775">
        <v>0.59410883095015798</v>
      </c>
      <c r="Q5775">
        <v>0.81130842177806695</v>
      </c>
      <c r="R5775">
        <v>0.59410883095015798</v>
      </c>
      <c r="S5775">
        <v>0</v>
      </c>
      <c r="T5775">
        <v>0.98360345627551404</v>
      </c>
      <c r="U5775" t="s">
        <v>51</v>
      </c>
      <c r="V5775" t="s">
        <v>52</v>
      </c>
      <c r="W5775" s="3" t="str">
        <f t="shared" si="90"/>
        <v>Holiday</v>
      </c>
      <c r="X5775" s="6">
        <f>Table1[[#This Row],[Utility 1]]*Table1[[#This Row],[Utility 2]]</f>
        <v>0.48200549800258508</v>
      </c>
    </row>
    <row r="5776" spans="1:24">
      <c r="A5776">
        <v>2.1110000000000002</v>
      </c>
      <c r="B5776">
        <v>986</v>
      </c>
      <c r="D5776" t="s">
        <v>22</v>
      </c>
      <c r="E5776" t="s">
        <v>23</v>
      </c>
      <c r="F5776" t="s">
        <v>24</v>
      </c>
      <c r="G5776">
        <v>2</v>
      </c>
      <c r="H5776">
        <v>0.78147999999999995</v>
      </c>
      <c r="I5776">
        <v>0.86739999999999995</v>
      </c>
      <c r="J5776">
        <v>0.12791</v>
      </c>
      <c r="K5776">
        <v>0.12791</v>
      </c>
      <c r="L5776">
        <v>1.6488799999999999</v>
      </c>
      <c r="M5776" t="s">
        <v>45</v>
      </c>
      <c r="N5776" t="s">
        <v>60</v>
      </c>
      <c r="O5776">
        <v>0.78148154300614303</v>
      </c>
      <c r="P5776">
        <v>0.86740158144468904</v>
      </c>
      <c r="Q5776">
        <v>0.78148154300614303</v>
      </c>
      <c r="R5776">
        <v>0.86740158144468904</v>
      </c>
      <c r="S5776">
        <v>0.83583377466299003</v>
      </c>
      <c r="T5776">
        <v>0</v>
      </c>
      <c r="U5776" t="s">
        <v>51</v>
      </c>
      <c r="V5776" t="s">
        <v>52</v>
      </c>
      <c r="W5776" s="3" t="str">
        <f t="shared" si="90"/>
        <v>Holiday</v>
      </c>
      <c r="X5776" s="6">
        <f>Table1[[#This Row],[Utility 1]]*Table1[[#This Row],[Utility 2]]</f>
        <v>0.67785832627336429</v>
      </c>
    </row>
    <row r="5777" spans="1:24">
      <c r="A5777">
        <v>2.077</v>
      </c>
      <c r="B5777">
        <v>952</v>
      </c>
      <c r="D5777" t="s">
        <v>22</v>
      </c>
      <c r="E5777" t="s">
        <v>23</v>
      </c>
      <c r="F5777" t="s">
        <v>24</v>
      </c>
      <c r="G5777">
        <v>2</v>
      </c>
      <c r="H5777">
        <v>0.72799999999999998</v>
      </c>
      <c r="I5777">
        <v>0.75538000000000005</v>
      </c>
      <c r="J5777">
        <v>0.23455999999999999</v>
      </c>
      <c r="K5777">
        <v>0.23455999999999999</v>
      </c>
      <c r="L5777">
        <v>1.4833799999999999</v>
      </c>
      <c r="M5777" t="s">
        <v>60</v>
      </c>
      <c r="N5777" t="s">
        <v>45</v>
      </c>
      <c r="O5777">
        <v>0.75537948740210403</v>
      </c>
      <c r="P5777">
        <v>0.728004850155475</v>
      </c>
      <c r="Q5777">
        <v>0.75537948740210403</v>
      </c>
      <c r="R5777">
        <v>0.728004850155475</v>
      </c>
      <c r="S5777">
        <v>0</v>
      </c>
      <c r="T5777">
        <v>0.996122693048763</v>
      </c>
      <c r="U5777" t="s">
        <v>51</v>
      </c>
      <c r="V5777" t="s">
        <v>52</v>
      </c>
      <c r="W5777" s="3" t="str">
        <f t="shared" si="90"/>
        <v>Holiday</v>
      </c>
      <c r="X5777" s="6">
        <f>Table1[[#This Row],[Utility 1]]*Table1[[#This Row],[Utility 2]]</f>
        <v>0.54991993053668831</v>
      </c>
    </row>
    <row r="5778" spans="1:24">
      <c r="A5778">
        <v>3.0000000000000001E-3</v>
      </c>
      <c r="B5778">
        <v>2</v>
      </c>
      <c r="D5778" t="s">
        <v>22</v>
      </c>
      <c r="E5778" t="s">
        <v>23</v>
      </c>
      <c r="F5778" t="s">
        <v>24</v>
      </c>
      <c r="G5778">
        <v>2</v>
      </c>
      <c r="H5778">
        <v>0.77200999999999997</v>
      </c>
      <c r="I5778">
        <v>0.87714999999999999</v>
      </c>
      <c r="J5778">
        <v>0.13023999999999999</v>
      </c>
      <c r="K5778">
        <v>0.14154</v>
      </c>
      <c r="L5778">
        <v>1.64916</v>
      </c>
      <c r="M5778" t="s">
        <v>45</v>
      </c>
      <c r="N5778" t="s">
        <v>60</v>
      </c>
      <c r="O5778">
        <v>0.87715372047585005</v>
      </c>
      <c r="P5778">
        <v>0.772011252147208</v>
      </c>
      <c r="Q5778">
        <v>0.87715372047585005</v>
      </c>
      <c r="R5778">
        <v>0.772011252147208</v>
      </c>
      <c r="S5778">
        <v>1</v>
      </c>
      <c r="T5778">
        <v>0</v>
      </c>
      <c r="U5778" t="s">
        <v>51</v>
      </c>
      <c r="V5778" t="s">
        <v>52</v>
      </c>
      <c r="W5778" s="3" t="str">
        <f t="shared" si="90"/>
        <v>Holiday</v>
      </c>
      <c r="X5778" s="6">
        <f>Table1[[#This Row],[Utility 1]]*Table1[[#This Row],[Utility 2]]</f>
        <v>0.6771725420701431</v>
      </c>
    </row>
    <row r="5779" spans="1:24">
      <c r="A5779">
        <v>0.17699999999999999</v>
      </c>
      <c r="B5779">
        <v>49</v>
      </c>
      <c r="D5779" t="s">
        <v>22</v>
      </c>
      <c r="E5779" t="s">
        <v>23</v>
      </c>
      <c r="F5779" t="s">
        <v>24</v>
      </c>
      <c r="G5779">
        <v>2</v>
      </c>
      <c r="H5779">
        <v>0.78571000000000002</v>
      </c>
      <c r="I5779">
        <v>0.80425000000000002</v>
      </c>
      <c r="J5779">
        <v>0.15898999999999999</v>
      </c>
      <c r="K5779">
        <v>0.15898999999999999</v>
      </c>
      <c r="L5779">
        <v>1.58996</v>
      </c>
      <c r="M5779" t="s">
        <v>60</v>
      </c>
      <c r="N5779" t="s">
        <v>45</v>
      </c>
      <c r="O5779">
        <v>0.80424936420142001</v>
      </c>
      <c r="P5779">
        <v>0.78570690390730702</v>
      </c>
      <c r="Q5779">
        <v>0.80424936420142001</v>
      </c>
      <c r="R5779">
        <v>0.78570690390730702</v>
      </c>
      <c r="S5779">
        <v>0</v>
      </c>
      <c r="T5779">
        <v>0.40845956179697901</v>
      </c>
      <c r="U5779" t="s">
        <v>51</v>
      </c>
      <c r="V5779" t="s">
        <v>52</v>
      </c>
      <c r="W5779" s="3" t="str">
        <f t="shared" si="90"/>
        <v>Holiday</v>
      </c>
      <c r="X5779" s="6">
        <f>Table1[[#This Row],[Utility 1]]*Table1[[#This Row],[Utility 2]]</f>
        <v>0.63190427791611792</v>
      </c>
    </row>
    <row r="5780" spans="1:24">
      <c r="A5780">
        <v>1E-3</v>
      </c>
      <c r="B5780">
        <v>2</v>
      </c>
      <c r="D5780" t="s">
        <v>22</v>
      </c>
      <c r="E5780" t="s">
        <v>23</v>
      </c>
      <c r="F5780" t="s">
        <v>24</v>
      </c>
      <c r="G5780">
        <v>2</v>
      </c>
      <c r="H5780">
        <v>0.81528</v>
      </c>
      <c r="I5780">
        <v>1</v>
      </c>
      <c r="J5780">
        <v>0</v>
      </c>
      <c r="K5780">
        <v>0.13758999999999999</v>
      </c>
      <c r="L5780">
        <v>1.81528</v>
      </c>
      <c r="M5780" t="s">
        <v>45</v>
      </c>
      <c r="N5780" t="s">
        <v>60</v>
      </c>
      <c r="O5780">
        <v>1</v>
      </c>
      <c r="P5780">
        <v>0.81528316376636301</v>
      </c>
      <c r="Q5780">
        <v>1</v>
      </c>
      <c r="R5780">
        <v>0.81528316376636301</v>
      </c>
      <c r="S5780">
        <v>1</v>
      </c>
      <c r="T5780">
        <v>0</v>
      </c>
      <c r="U5780" t="s">
        <v>51</v>
      </c>
      <c r="V5780" t="s">
        <v>52</v>
      </c>
      <c r="W5780" s="3" t="str">
        <f t="shared" si="90"/>
        <v>Holiday</v>
      </c>
      <c r="X5780" s="6">
        <f>Table1[[#This Row],[Utility 1]]*Table1[[#This Row],[Utility 2]]</f>
        <v>0.81528316376636301</v>
      </c>
    </row>
    <row r="5781" spans="1:24">
      <c r="A5781">
        <v>2.0350000000000001</v>
      </c>
      <c r="B5781">
        <v>984</v>
      </c>
      <c r="D5781" t="s">
        <v>22</v>
      </c>
      <c r="E5781" t="s">
        <v>23</v>
      </c>
      <c r="F5781" t="s">
        <v>24</v>
      </c>
      <c r="G5781">
        <v>2</v>
      </c>
      <c r="H5781">
        <v>0.67586999999999997</v>
      </c>
      <c r="I5781">
        <v>0.84435000000000004</v>
      </c>
      <c r="J5781">
        <v>0.20896000000000001</v>
      </c>
      <c r="K5781">
        <v>0.24240999999999999</v>
      </c>
      <c r="L5781">
        <v>1.5202199999999999</v>
      </c>
      <c r="M5781" t="s">
        <v>60</v>
      </c>
      <c r="N5781" t="s">
        <v>45</v>
      </c>
      <c r="O5781">
        <v>0.84434578911096603</v>
      </c>
      <c r="P5781">
        <v>0.67587033017446596</v>
      </c>
      <c r="Q5781">
        <v>0.84434578911096603</v>
      </c>
      <c r="R5781">
        <v>0.67587033017446596</v>
      </c>
      <c r="S5781">
        <v>0</v>
      </c>
      <c r="T5781">
        <v>0.90653884174399402</v>
      </c>
      <c r="U5781" t="s">
        <v>51</v>
      </c>
      <c r="V5781" t="s">
        <v>52</v>
      </c>
      <c r="W5781" s="3" t="str">
        <f t="shared" si="90"/>
        <v>Holiday</v>
      </c>
      <c r="X5781" s="6">
        <f>Table1[[#This Row],[Utility 1]]*Table1[[#This Row],[Utility 2]]</f>
        <v>0.57066826726784858</v>
      </c>
    </row>
    <row r="5782" spans="1:24">
      <c r="B5782">
        <v>1</v>
      </c>
      <c r="C5782" t="s">
        <v>872</v>
      </c>
      <c r="D5782" t="s">
        <v>22</v>
      </c>
      <c r="E5782" t="s">
        <v>24</v>
      </c>
      <c r="G5782">
        <v>0</v>
      </c>
      <c r="M5782" t="s">
        <v>43</v>
      </c>
      <c r="N5782" t="s">
        <v>87</v>
      </c>
      <c r="O5782">
        <v>0</v>
      </c>
      <c r="P5782">
        <v>0</v>
      </c>
      <c r="Q5782">
        <v>0</v>
      </c>
      <c r="R5782">
        <v>0</v>
      </c>
      <c r="U5782" t="s">
        <v>178</v>
      </c>
      <c r="V5782" t="s">
        <v>179</v>
      </c>
      <c r="W5782" s="3" t="str">
        <f t="shared" si="90"/>
        <v>Holiday</v>
      </c>
      <c r="X5782" s="6">
        <f>Table1[[#This Row],[Utility 1]]*Table1[[#This Row],[Utility 2]]</f>
        <v>0</v>
      </c>
    </row>
    <row r="5783" spans="1:24">
      <c r="B5783">
        <v>1</v>
      </c>
      <c r="C5783" t="s">
        <v>873</v>
      </c>
      <c r="D5783" t="s">
        <v>22</v>
      </c>
      <c r="E5783" t="s">
        <v>24</v>
      </c>
      <c r="G5783">
        <v>0</v>
      </c>
      <c r="M5783" t="s">
        <v>87</v>
      </c>
      <c r="N5783" t="s">
        <v>43</v>
      </c>
      <c r="O5783">
        <v>0</v>
      </c>
      <c r="P5783">
        <v>0</v>
      </c>
      <c r="Q5783">
        <v>0</v>
      </c>
      <c r="R5783">
        <v>0</v>
      </c>
      <c r="U5783" t="s">
        <v>178</v>
      </c>
      <c r="V5783" t="s">
        <v>179</v>
      </c>
      <c r="W5783" s="3" t="str">
        <f t="shared" si="90"/>
        <v>Holiday</v>
      </c>
      <c r="X5783" s="6">
        <f>Table1[[#This Row],[Utility 1]]*Table1[[#This Row],[Utility 2]]</f>
        <v>0</v>
      </c>
    </row>
    <row r="5784" spans="1:24">
      <c r="B5784">
        <v>1</v>
      </c>
      <c r="C5784" t="s">
        <v>874</v>
      </c>
      <c r="D5784" t="s">
        <v>22</v>
      </c>
      <c r="E5784" t="s">
        <v>24</v>
      </c>
      <c r="G5784">
        <v>0</v>
      </c>
      <c r="M5784" t="s">
        <v>43</v>
      </c>
      <c r="N5784" t="s">
        <v>87</v>
      </c>
      <c r="O5784">
        <v>0</v>
      </c>
      <c r="P5784">
        <v>0</v>
      </c>
      <c r="Q5784">
        <v>0</v>
      </c>
      <c r="R5784">
        <v>0</v>
      </c>
      <c r="U5784" t="s">
        <v>178</v>
      </c>
      <c r="V5784" t="s">
        <v>179</v>
      </c>
      <c r="W5784" s="3" t="str">
        <f t="shared" si="90"/>
        <v>Holiday</v>
      </c>
      <c r="X5784" s="6">
        <f>Table1[[#This Row],[Utility 1]]*Table1[[#This Row],[Utility 2]]</f>
        <v>0</v>
      </c>
    </row>
    <row r="5785" spans="1:24">
      <c r="B5785">
        <v>1</v>
      </c>
      <c r="C5785" t="s">
        <v>875</v>
      </c>
      <c r="D5785" t="s">
        <v>22</v>
      </c>
      <c r="E5785" t="s">
        <v>24</v>
      </c>
      <c r="G5785">
        <v>0</v>
      </c>
      <c r="M5785" t="s">
        <v>87</v>
      </c>
      <c r="N5785" t="s">
        <v>43</v>
      </c>
      <c r="O5785">
        <v>0</v>
      </c>
      <c r="P5785">
        <v>0</v>
      </c>
      <c r="Q5785">
        <v>0</v>
      </c>
      <c r="R5785">
        <v>0</v>
      </c>
      <c r="U5785" t="s">
        <v>178</v>
      </c>
      <c r="V5785" t="s">
        <v>179</v>
      </c>
      <c r="W5785" s="3" t="str">
        <f t="shared" si="90"/>
        <v>Holiday</v>
      </c>
      <c r="X5785" s="6">
        <f>Table1[[#This Row],[Utility 1]]*Table1[[#This Row],[Utility 2]]</f>
        <v>0</v>
      </c>
    </row>
    <row r="5786" spans="1:24">
      <c r="B5786">
        <v>1</v>
      </c>
      <c r="C5786" t="s">
        <v>876</v>
      </c>
      <c r="D5786" t="s">
        <v>22</v>
      </c>
      <c r="E5786" t="s">
        <v>24</v>
      </c>
      <c r="G5786">
        <v>0</v>
      </c>
      <c r="M5786" t="s">
        <v>43</v>
      </c>
      <c r="N5786" t="s">
        <v>87</v>
      </c>
      <c r="O5786">
        <v>0</v>
      </c>
      <c r="P5786">
        <v>0</v>
      </c>
      <c r="Q5786">
        <v>0</v>
      </c>
      <c r="R5786">
        <v>0</v>
      </c>
      <c r="U5786" t="s">
        <v>178</v>
      </c>
      <c r="V5786" t="s">
        <v>179</v>
      </c>
      <c r="W5786" s="3" t="str">
        <f t="shared" si="90"/>
        <v>Holiday</v>
      </c>
      <c r="X5786" s="6">
        <f>Table1[[#This Row],[Utility 1]]*Table1[[#This Row],[Utility 2]]</f>
        <v>0</v>
      </c>
    </row>
    <row r="5787" spans="1:24">
      <c r="B5787">
        <v>1</v>
      </c>
      <c r="C5787" t="s">
        <v>877</v>
      </c>
      <c r="D5787" t="s">
        <v>22</v>
      </c>
      <c r="E5787" t="s">
        <v>24</v>
      </c>
      <c r="G5787">
        <v>0</v>
      </c>
      <c r="M5787" t="s">
        <v>87</v>
      </c>
      <c r="N5787" t="s">
        <v>43</v>
      </c>
      <c r="O5787">
        <v>0</v>
      </c>
      <c r="P5787">
        <v>0</v>
      </c>
      <c r="Q5787">
        <v>0</v>
      </c>
      <c r="R5787">
        <v>0</v>
      </c>
      <c r="U5787" t="s">
        <v>178</v>
      </c>
      <c r="V5787" t="s">
        <v>179</v>
      </c>
      <c r="W5787" s="3" t="str">
        <f t="shared" si="90"/>
        <v>Holiday</v>
      </c>
      <c r="X5787" s="6">
        <f>Table1[[#This Row],[Utility 1]]*Table1[[#This Row],[Utility 2]]</f>
        <v>0</v>
      </c>
    </row>
    <row r="5788" spans="1:24">
      <c r="B5788">
        <v>1</v>
      </c>
      <c r="C5788" t="s">
        <v>878</v>
      </c>
      <c r="D5788" t="s">
        <v>22</v>
      </c>
      <c r="E5788" t="s">
        <v>24</v>
      </c>
      <c r="G5788">
        <v>0</v>
      </c>
      <c r="M5788" t="s">
        <v>43</v>
      </c>
      <c r="N5788" t="s">
        <v>87</v>
      </c>
      <c r="O5788">
        <v>0</v>
      </c>
      <c r="P5788">
        <v>0</v>
      </c>
      <c r="Q5788">
        <v>0</v>
      </c>
      <c r="R5788">
        <v>0</v>
      </c>
      <c r="U5788" t="s">
        <v>178</v>
      </c>
      <c r="V5788" t="s">
        <v>179</v>
      </c>
      <c r="W5788" s="3" t="str">
        <f t="shared" si="90"/>
        <v>Holiday</v>
      </c>
      <c r="X5788" s="6">
        <f>Table1[[#This Row],[Utility 1]]*Table1[[#This Row],[Utility 2]]</f>
        <v>0</v>
      </c>
    </row>
    <row r="5789" spans="1:24">
      <c r="B5789">
        <v>1</v>
      </c>
      <c r="C5789" t="s">
        <v>879</v>
      </c>
      <c r="D5789" t="s">
        <v>22</v>
      </c>
      <c r="E5789" t="s">
        <v>24</v>
      </c>
      <c r="G5789">
        <v>0</v>
      </c>
      <c r="M5789" t="s">
        <v>87</v>
      </c>
      <c r="N5789" t="s">
        <v>43</v>
      </c>
      <c r="O5789">
        <v>0</v>
      </c>
      <c r="P5789">
        <v>0</v>
      </c>
      <c r="Q5789">
        <v>0</v>
      </c>
      <c r="R5789">
        <v>0</v>
      </c>
      <c r="U5789" t="s">
        <v>178</v>
      </c>
      <c r="V5789" t="s">
        <v>179</v>
      </c>
      <c r="W5789" s="3" t="str">
        <f t="shared" si="90"/>
        <v>Holiday</v>
      </c>
      <c r="X5789" s="6">
        <f>Table1[[#This Row],[Utility 1]]*Table1[[#This Row],[Utility 2]]</f>
        <v>0</v>
      </c>
    </row>
    <row r="5790" spans="1:24">
      <c r="B5790">
        <v>1</v>
      </c>
      <c r="C5790" t="s">
        <v>880</v>
      </c>
      <c r="D5790" t="s">
        <v>22</v>
      </c>
      <c r="E5790" t="s">
        <v>24</v>
      </c>
      <c r="G5790">
        <v>0</v>
      </c>
      <c r="M5790" t="s">
        <v>43</v>
      </c>
      <c r="N5790" t="s">
        <v>87</v>
      </c>
      <c r="O5790">
        <v>0</v>
      </c>
      <c r="P5790">
        <v>0</v>
      </c>
      <c r="Q5790">
        <v>0</v>
      </c>
      <c r="R5790">
        <v>0</v>
      </c>
      <c r="U5790" t="s">
        <v>178</v>
      </c>
      <c r="V5790" t="s">
        <v>179</v>
      </c>
      <c r="W5790" s="3" t="str">
        <f t="shared" si="90"/>
        <v>Holiday</v>
      </c>
      <c r="X5790" s="6">
        <f>Table1[[#This Row],[Utility 1]]*Table1[[#This Row],[Utility 2]]</f>
        <v>0</v>
      </c>
    </row>
    <row r="5791" spans="1:24">
      <c r="B5791">
        <v>1</v>
      </c>
      <c r="C5791" t="s">
        <v>881</v>
      </c>
      <c r="D5791" t="s">
        <v>22</v>
      </c>
      <c r="E5791" t="s">
        <v>24</v>
      </c>
      <c r="G5791">
        <v>0</v>
      </c>
      <c r="M5791" t="s">
        <v>87</v>
      </c>
      <c r="N5791" t="s">
        <v>43</v>
      </c>
      <c r="O5791">
        <v>0</v>
      </c>
      <c r="P5791">
        <v>0</v>
      </c>
      <c r="Q5791">
        <v>0</v>
      </c>
      <c r="R5791">
        <v>0</v>
      </c>
      <c r="U5791" t="s">
        <v>178</v>
      </c>
      <c r="V5791" t="s">
        <v>179</v>
      </c>
      <c r="W5791" s="3" t="str">
        <f t="shared" si="90"/>
        <v>Holiday</v>
      </c>
      <c r="X5791" s="6">
        <f>Table1[[#This Row],[Utility 1]]*Table1[[#This Row],[Utility 2]]</f>
        <v>0</v>
      </c>
    </row>
    <row r="5792" spans="1:24">
      <c r="A5792">
        <v>0.54700000000000004</v>
      </c>
      <c r="B5792">
        <v>107</v>
      </c>
      <c r="D5792" t="s">
        <v>22</v>
      </c>
      <c r="E5792" t="s">
        <v>23</v>
      </c>
      <c r="F5792" t="s">
        <v>24</v>
      </c>
      <c r="G5792">
        <v>2</v>
      </c>
      <c r="H5792">
        <v>0.75490999999999997</v>
      </c>
      <c r="I5792">
        <v>0.83035999999999999</v>
      </c>
      <c r="J5792">
        <v>0</v>
      </c>
      <c r="K5792">
        <v>0.18375</v>
      </c>
      <c r="L5792">
        <v>1.58527</v>
      </c>
      <c r="M5792" t="s">
        <v>59</v>
      </c>
      <c r="N5792" t="s">
        <v>57</v>
      </c>
      <c r="O5792">
        <v>0.75490622322421297</v>
      </c>
      <c r="P5792">
        <v>0.83036111527719503</v>
      </c>
      <c r="Q5792">
        <v>0.75490622322421297</v>
      </c>
      <c r="R5792">
        <v>0.83036111527719503</v>
      </c>
      <c r="S5792">
        <v>0.83401639344262302</v>
      </c>
      <c r="T5792">
        <v>0.83239038612563798</v>
      </c>
      <c r="U5792" t="s">
        <v>46</v>
      </c>
      <c r="V5792" t="s">
        <v>47</v>
      </c>
      <c r="W5792" s="3" t="str">
        <f t="shared" si="90"/>
        <v>England vs Zimbabwe</v>
      </c>
      <c r="X5792" s="6">
        <f>Table1[[#This Row],[Utility 1]]*Table1[[#This Row],[Utility 2]]</f>
        <v>0.62684477344615264</v>
      </c>
    </row>
    <row r="5793" spans="1:24">
      <c r="A5793">
        <v>4.2190000000000003</v>
      </c>
      <c r="B5793">
        <v>1001</v>
      </c>
      <c r="D5793" t="s">
        <v>22</v>
      </c>
      <c r="E5793" t="s">
        <v>24</v>
      </c>
      <c r="F5793" t="s">
        <v>24</v>
      </c>
      <c r="G5793">
        <v>1</v>
      </c>
      <c r="H5793">
        <v>0.3</v>
      </c>
      <c r="I5793">
        <v>0.3</v>
      </c>
      <c r="J5793">
        <v>1.09666</v>
      </c>
      <c r="K5793">
        <v>1.1693199999999999</v>
      </c>
      <c r="L5793">
        <v>0</v>
      </c>
      <c r="M5793" t="s">
        <v>57</v>
      </c>
      <c r="N5793" t="s">
        <v>59</v>
      </c>
      <c r="O5793">
        <v>0.3</v>
      </c>
      <c r="P5793">
        <v>0.3</v>
      </c>
      <c r="Q5793">
        <v>0.3</v>
      </c>
      <c r="R5793">
        <v>0.3</v>
      </c>
      <c r="S5793">
        <v>0</v>
      </c>
      <c r="T5793">
        <v>0</v>
      </c>
      <c r="U5793" t="s">
        <v>46</v>
      </c>
      <c r="V5793" t="s">
        <v>47</v>
      </c>
      <c r="W5793" s="3" t="str">
        <f t="shared" si="90"/>
        <v>England vs Zimbabwe</v>
      </c>
      <c r="X5793" s="6">
        <f>Table1[[#This Row],[Utility 1]]*Table1[[#This Row],[Utility 2]]</f>
        <v>0.09</v>
      </c>
    </row>
    <row r="5794" spans="1:24">
      <c r="A5794">
        <v>3.3940000000000001</v>
      </c>
      <c r="B5794">
        <v>1001</v>
      </c>
      <c r="D5794" t="s">
        <v>22</v>
      </c>
      <c r="E5794" t="s">
        <v>24</v>
      </c>
      <c r="F5794" t="s">
        <v>24</v>
      </c>
      <c r="G5794">
        <v>1</v>
      </c>
      <c r="H5794">
        <v>0.3</v>
      </c>
      <c r="I5794">
        <v>0.3</v>
      </c>
      <c r="J5794">
        <v>1.09666</v>
      </c>
      <c r="K5794">
        <v>1.1693199999999999</v>
      </c>
      <c r="L5794">
        <v>0</v>
      </c>
      <c r="M5794" t="s">
        <v>59</v>
      </c>
      <c r="N5794" t="s">
        <v>57</v>
      </c>
      <c r="O5794">
        <v>0.3</v>
      </c>
      <c r="P5794">
        <v>0.3</v>
      </c>
      <c r="Q5794">
        <v>0.3</v>
      </c>
      <c r="R5794">
        <v>0.3</v>
      </c>
      <c r="S5794">
        <v>0</v>
      </c>
      <c r="T5794">
        <v>0</v>
      </c>
      <c r="U5794" t="s">
        <v>46</v>
      </c>
      <c r="V5794" t="s">
        <v>47</v>
      </c>
      <c r="W5794" s="3" t="str">
        <f t="shared" si="90"/>
        <v>England vs Zimbabwe</v>
      </c>
      <c r="X5794" s="6">
        <f>Table1[[#This Row],[Utility 1]]*Table1[[#This Row],[Utility 2]]</f>
        <v>0.09</v>
      </c>
    </row>
    <row r="5795" spans="1:24">
      <c r="A5795">
        <v>3.5259999999999998</v>
      </c>
      <c r="B5795">
        <v>1001</v>
      </c>
      <c r="D5795" t="s">
        <v>22</v>
      </c>
      <c r="E5795" t="s">
        <v>23</v>
      </c>
      <c r="F5795" t="s">
        <v>24</v>
      </c>
      <c r="G5795">
        <v>2</v>
      </c>
      <c r="H5795">
        <v>0.65727000000000002</v>
      </c>
      <c r="I5795">
        <v>0.84379000000000004</v>
      </c>
      <c r="J5795">
        <v>4.2849999999999999E-2</v>
      </c>
      <c r="K5795">
        <v>0.27666000000000002</v>
      </c>
      <c r="L5795">
        <v>1.5010600000000001</v>
      </c>
      <c r="M5795" t="s">
        <v>57</v>
      </c>
      <c r="N5795" t="s">
        <v>59</v>
      </c>
      <c r="O5795">
        <v>0.65727090927944698</v>
      </c>
      <c r="P5795">
        <v>0.84378689219470704</v>
      </c>
      <c r="Q5795">
        <v>0.65727090927944698</v>
      </c>
      <c r="R5795">
        <v>0.84378689219470704</v>
      </c>
      <c r="S5795">
        <v>0.80957437388469999</v>
      </c>
      <c r="T5795">
        <v>0.86225017357262801</v>
      </c>
      <c r="U5795" t="s">
        <v>46</v>
      </c>
      <c r="V5795" t="s">
        <v>47</v>
      </c>
      <c r="W5795" s="3" t="str">
        <f t="shared" si="90"/>
        <v>England vs Zimbabwe</v>
      </c>
      <c r="X5795" s="6">
        <f>Table1[[#This Row],[Utility 1]]*Table1[[#This Row],[Utility 2]]</f>
        <v>0.55459657787089378</v>
      </c>
    </row>
    <row r="5796" spans="1:24">
      <c r="A5796">
        <v>2.927</v>
      </c>
      <c r="B5796">
        <v>838</v>
      </c>
      <c r="D5796" t="s">
        <v>22</v>
      </c>
      <c r="E5796" t="s">
        <v>23</v>
      </c>
      <c r="F5796" t="s">
        <v>24</v>
      </c>
      <c r="G5796">
        <v>2</v>
      </c>
      <c r="H5796">
        <v>0.74648999999999999</v>
      </c>
      <c r="I5796">
        <v>0.83682999999999996</v>
      </c>
      <c r="J5796">
        <v>0</v>
      </c>
      <c r="K5796">
        <v>0.19431000000000001</v>
      </c>
      <c r="L5796">
        <v>1.5833200000000001</v>
      </c>
      <c r="M5796" t="s">
        <v>59</v>
      </c>
      <c r="N5796" t="s">
        <v>57</v>
      </c>
      <c r="O5796">
        <v>0.74648949134951903</v>
      </c>
      <c r="P5796">
        <v>0.83682958970093702</v>
      </c>
      <c r="Q5796">
        <v>0.74648949134951903</v>
      </c>
      <c r="R5796">
        <v>0.83682958970093702</v>
      </c>
      <c r="S5796">
        <v>0.420314693091004</v>
      </c>
      <c r="T5796">
        <v>0.80212847475215798</v>
      </c>
      <c r="U5796" t="s">
        <v>46</v>
      </c>
      <c r="V5796" t="s">
        <v>47</v>
      </c>
      <c r="W5796" s="3" t="str">
        <f t="shared" si="90"/>
        <v>England vs Zimbabwe</v>
      </c>
      <c r="X5796" s="6">
        <f>Table1[[#This Row],[Utility 1]]*Table1[[#This Row],[Utility 2]]</f>
        <v>0.62468449476207921</v>
      </c>
    </row>
    <row r="5797" spans="1:24">
      <c r="A5797">
        <v>3.5990000000000002</v>
      </c>
      <c r="B5797">
        <v>1001</v>
      </c>
      <c r="D5797" t="s">
        <v>22</v>
      </c>
      <c r="E5797" t="s">
        <v>23</v>
      </c>
      <c r="F5797" t="s">
        <v>24</v>
      </c>
      <c r="G5797">
        <v>2</v>
      </c>
      <c r="H5797">
        <v>0.59118000000000004</v>
      </c>
      <c r="I5797">
        <v>0.61287000000000003</v>
      </c>
      <c r="J5797">
        <v>0.27816999999999997</v>
      </c>
      <c r="K5797">
        <v>0.33012000000000002</v>
      </c>
      <c r="L5797">
        <v>1.2040500000000001</v>
      </c>
      <c r="M5797" t="s">
        <v>57</v>
      </c>
      <c r="N5797" t="s">
        <v>59</v>
      </c>
      <c r="O5797">
        <v>0.61287032687626397</v>
      </c>
      <c r="P5797">
        <v>0.59118233238844897</v>
      </c>
      <c r="Q5797">
        <v>0.61287032687626397</v>
      </c>
      <c r="R5797">
        <v>0.59118233238844897</v>
      </c>
      <c r="S5797">
        <v>1</v>
      </c>
      <c r="T5797">
        <v>0.54147176465249502</v>
      </c>
      <c r="U5797" t="s">
        <v>46</v>
      </c>
      <c r="V5797" t="s">
        <v>47</v>
      </c>
      <c r="W5797" s="3" t="str">
        <f t="shared" si="90"/>
        <v>England vs Zimbabwe</v>
      </c>
      <c r="X5797" s="6">
        <f>Table1[[#This Row],[Utility 1]]*Table1[[#This Row],[Utility 2]]</f>
        <v>0.36231810929438085</v>
      </c>
    </row>
    <row r="5798" spans="1:24">
      <c r="A5798">
        <v>0.60899999999999999</v>
      </c>
      <c r="B5798">
        <v>248</v>
      </c>
      <c r="D5798" t="s">
        <v>22</v>
      </c>
      <c r="E5798" t="s">
        <v>23</v>
      </c>
      <c r="F5798" t="s">
        <v>24</v>
      </c>
      <c r="G5798">
        <v>2</v>
      </c>
      <c r="H5798">
        <v>0.73321999999999998</v>
      </c>
      <c r="I5798">
        <v>0.91086999999999996</v>
      </c>
      <c r="J5798">
        <v>0</v>
      </c>
      <c r="K5798">
        <v>0</v>
      </c>
      <c r="L5798">
        <v>1.6440900000000001</v>
      </c>
      <c r="M5798" t="s">
        <v>59</v>
      </c>
      <c r="N5798" t="s">
        <v>57</v>
      </c>
      <c r="O5798">
        <v>0.91087462840829103</v>
      </c>
      <c r="P5798">
        <v>0.733216438455637</v>
      </c>
      <c r="Q5798">
        <v>0.91087462840829103</v>
      </c>
      <c r="R5798">
        <v>0.733216438455637</v>
      </c>
      <c r="S5798">
        <v>0.75177257718197299</v>
      </c>
      <c r="T5798">
        <v>0.81871211512262199</v>
      </c>
      <c r="U5798" t="s">
        <v>46</v>
      </c>
      <c r="V5798" t="s">
        <v>47</v>
      </c>
      <c r="W5798" s="3" t="str">
        <f t="shared" si="90"/>
        <v>England vs Zimbabwe</v>
      </c>
      <c r="X5798" s="6">
        <f>Table1[[#This Row],[Utility 1]]*Table1[[#This Row],[Utility 2]]</f>
        <v>0.66786825092112889</v>
      </c>
    </row>
    <row r="5799" spans="1:24">
      <c r="A5799">
        <v>2.3809999999999998</v>
      </c>
      <c r="B5799">
        <v>690</v>
      </c>
      <c r="D5799" t="s">
        <v>22</v>
      </c>
      <c r="E5799" t="s">
        <v>23</v>
      </c>
      <c r="F5799" t="s">
        <v>24</v>
      </c>
      <c r="G5799">
        <v>2</v>
      </c>
      <c r="H5799">
        <v>0.72128999999999999</v>
      </c>
      <c r="I5799">
        <v>0.85901000000000005</v>
      </c>
      <c r="J5799">
        <v>0</v>
      </c>
      <c r="K5799">
        <v>0.22752</v>
      </c>
      <c r="L5799">
        <v>1.5803</v>
      </c>
      <c r="M5799" t="s">
        <v>57</v>
      </c>
      <c r="N5799" t="s">
        <v>59</v>
      </c>
      <c r="O5799">
        <v>0.72129146069697803</v>
      </c>
      <c r="P5799">
        <v>0.85900740927459895</v>
      </c>
      <c r="Q5799">
        <v>0.72129146069697803</v>
      </c>
      <c r="R5799">
        <v>0.85900740927459895</v>
      </c>
      <c r="S5799">
        <v>0.90681470123478503</v>
      </c>
      <c r="T5799">
        <v>0.90884743501694798</v>
      </c>
      <c r="U5799" t="s">
        <v>46</v>
      </c>
      <c r="V5799" t="s">
        <v>47</v>
      </c>
      <c r="W5799" s="3" t="str">
        <f t="shared" si="90"/>
        <v>England vs Zimbabwe</v>
      </c>
      <c r="X5799" s="6">
        <f>Table1[[#This Row],[Utility 1]]*Table1[[#This Row],[Utility 2]]</f>
        <v>0.6195947089852023</v>
      </c>
    </row>
    <row r="5800" spans="1:24">
      <c r="A5800">
        <v>1.0089999999999999</v>
      </c>
      <c r="B5800">
        <v>344</v>
      </c>
      <c r="D5800" t="s">
        <v>22</v>
      </c>
      <c r="E5800" t="s">
        <v>23</v>
      </c>
      <c r="F5800" t="s">
        <v>24</v>
      </c>
      <c r="G5800">
        <v>2</v>
      </c>
      <c r="H5800">
        <v>0.77705999999999997</v>
      </c>
      <c r="I5800">
        <v>0.84345999999999999</v>
      </c>
      <c r="J5800">
        <v>0</v>
      </c>
      <c r="K5800">
        <v>8.0420000000000005E-2</v>
      </c>
      <c r="L5800">
        <v>1.62052</v>
      </c>
      <c r="M5800" t="s">
        <v>59</v>
      </c>
      <c r="N5800" t="s">
        <v>57</v>
      </c>
      <c r="O5800">
        <v>0.84345809319845899</v>
      </c>
      <c r="P5800">
        <v>0.77706435235948002</v>
      </c>
      <c r="Q5800">
        <v>0.84345809319845899</v>
      </c>
      <c r="R5800">
        <v>0.77706435235948002</v>
      </c>
      <c r="S5800">
        <v>0.48226150293124798</v>
      </c>
      <c r="T5800">
        <v>0.80508972355117303</v>
      </c>
      <c r="U5800" t="s">
        <v>46</v>
      </c>
      <c r="V5800" t="s">
        <v>47</v>
      </c>
      <c r="W5800" s="3" t="str">
        <f t="shared" si="90"/>
        <v>England vs Zimbabwe</v>
      </c>
      <c r="X5800" s="6">
        <f>Table1[[#This Row],[Utility 1]]*Table1[[#This Row],[Utility 2]]</f>
        <v>0.65542121693362243</v>
      </c>
    </row>
    <row r="5801" spans="1:24">
      <c r="A5801">
        <v>0.32200000000000001</v>
      </c>
      <c r="B5801">
        <v>113</v>
      </c>
      <c r="D5801" t="s">
        <v>22</v>
      </c>
      <c r="E5801" t="s">
        <v>23</v>
      </c>
      <c r="F5801" t="s">
        <v>24</v>
      </c>
      <c r="G5801">
        <v>2</v>
      </c>
      <c r="H5801">
        <v>0.56532000000000004</v>
      </c>
      <c r="I5801">
        <v>0.95615000000000006</v>
      </c>
      <c r="J5801">
        <v>0</v>
      </c>
      <c r="K5801">
        <v>0.41122999999999998</v>
      </c>
      <c r="L5801">
        <v>1.5214799999999999</v>
      </c>
      <c r="M5801" t="s">
        <v>57</v>
      </c>
      <c r="N5801" t="s">
        <v>59</v>
      </c>
      <c r="O5801">
        <v>0.56532305551289996</v>
      </c>
      <c r="P5801">
        <v>0.95615208609615698</v>
      </c>
      <c r="Q5801">
        <v>0.56532305551289996</v>
      </c>
      <c r="R5801">
        <v>0.95615208609615698</v>
      </c>
      <c r="S5801">
        <v>0.80969282335318205</v>
      </c>
      <c r="T5801">
        <v>0.82096603562743797</v>
      </c>
      <c r="U5801" t="s">
        <v>46</v>
      </c>
      <c r="V5801" t="s">
        <v>47</v>
      </c>
      <c r="W5801" s="3" t="str">
        <f t="shared" si="90"/>
        <v>England vs Zimbabwe</v>
      </c>
      <c r="X5801" s="6">
        <f>Table1[[#This Row],[Utility 1]]*Table1[[#This Row],[Utility 2]]</f>
        <v>0.5405348188469129</v>
      </c>
    </row>
    <row r="5802" spans="1:24">
      <c r="A5802">
        <v>2.1659999999999999</v>
      </c>
      <c r="B5802">
        <v>1001</v>
      </c>
      <c r="D5802" t="s">
        <v>22</v>
      </c>
      <c r="E5802" t="s">
        <v>23</v>
      </c>
      <c r="F5802" t="s">
        <v>24</v>
      </c>
      <c r="G5802">
        <v>2</v>
      </c>
      <c r="H5802">
        <v>0.51868999999999998</v>
      </c>
      <c r="I5802">
        <v>0.97955999999999999</v>
      </c>
      <c r="J5802">
        <v>0</v>
      </c>
      <c r="K5802">
        <v>0.22525000000000001</v>
      </c>
      <c r="L5802">
        <v>1.4982500000000001</v>
      </c>
      <c r="M5802" t="s">
        <v>29</v>
      </c>
      <c r="N5802" t="s">
        <v>63</v>
      </c>
      <c r="O5802">
        <v>0.97955723453607002</v>
      </c>
      <c r="P5802">
        <v>0.51868812448720403</v>
      </c>
      <c r="Q5802">
        <v>0.97955723453607002</v>
      </c>
      <c r="R5802">
        <v>0.51868812448720403</v>
      </c>
      <c r="S5802">
        <v>1</v>
      </c>
      <c r="T5802">
        <v>0.51832286632793101</v>
      </c>
      <c r="U5802" t="s">
        <v>46</v>
      </c>
      <c r="V5802" t="s">
        <v>47</v>
      </c>
      <c r="W5802" s="3" t="str">
        <f t="shared" si="90"/>
        <v>England vs Zimbabwe</v>
      </c>
      <c r="X5802" s="6">
        <f>Table1[[#This Row],[Utility 1]]*Table1[[#This Row],[Utility 2]]</f>
        <v>0.50808470480938639</v>
      </c>
    </row>
    <row r="5803" spans="1:24">
      <c r="A5803">
        <v>2.0670000000000002</v>
      </c>
      <c r="B5803">
        <v>1001</v>
      </c>
      <c r="D5803" t="s">
        <v>22</v>
      </c>
      <c r="E5803" t="s">
        <v>24</v>
      </c>
      <c r="F5803" t="s">
        <v>24</v>
      </c>
      <c r="G5803">
        <v>1</v>
      </c>
      <c r="H5803">
        <v>0.3</v>
      </c>
      <c r="I5803">
        <v>0.3</v>
      </c>
      <c r="J5803">
        <v>1.09666</v>
      </c>
      <c r="K5803">
        <v>1.1693199999999999</v>
      </c>
      <c r="L5803">
        <v>0</v>
      </c>
      <c r="M5803" t="s">
        <v>63</v>
      </c>
      <c r="N5803" t="s">
        <v>29</v>
      </c>
      <c r="O5803">
        <v>0.3</v>
      </c>
      <c r="P5803">
        <v>0.3</v>
      </c>
      <c r="Q5803">
        <v>0.3</v>
      </c>
      <c r="R5803">
        <v>0.3</v>
      </c>
      <c r="S5803">
        <v>0</v>
      </c>
      <c r="T5803">
        <v>0</v>
      </c>
      <c r="U5803" t="s">
        <v>46</v>
      </c>
      <c r="V5803" t="s">
        <v>47</v>
      </c>
      <c r="W5803" s="3" t="str">
        <f t="shared" si="90"/>
        <v>England vs Zimbabwe</v>
      </c>
      <c r="X5803" s="6">
        <f>Table1[[#This Row],[Utility 1]]*Table1[[#This Row],[Utility 2]]</f>
        <v>0.09</v>
      </c>
    </row>
    <row r="5804" spans="1:24">
      <c r="A5804">
        <v>2.5369999999999999</v>
      </c>
      <c r="B5804">
        <v>1001</v>
      </c>
      <c r="D5804" t="s">
        <v>22</v>
      </c>
      <c r="E5804" t="s">
        <v>23</v>
      </c>
      <c r="F5804" t="s">
        <v>24</v>
      </c>
      <c r="G5804">
        <v>2</v>
      </c>
      <c r="H5804">
        <v>0.78352999999999995</v>
      </c>
      <c r="I5804">
        <v>0.83504</v>
      </c>
      <c r="J5804">
        <v>0</v>
      </c>
      <c r="K5804">
        <v>9.1009999999999994E-2</v>
      </c>
      <c r="L5804">
        <v>1.6185700000000001</v>
      </c>
      <c r="M5804" t="s">
        <v>29</v>
      </c>
      <c r="N5804" t="s">
        <v>63</v>
      </c>
      <c r="O5804">
        <v>0.83504136132376605</v>
      </c>
      <c r="P5804">
        <v>0.783532826783222</v>
      </c>
      <c r="Q5804">
        <v>0.83504136132376605</v>
      </c>
      <c r="R5804">
        <v>0.783532826783222</v>
      </c>
      <c r="S5804">
        <v>1</v>
      </c>
      <c r="T5804">
        <v>0.78344332496688796</v>
      </c>
      <c r="U5804" t="s">
        <v>46</v>
      </c>
      <c r="V5804" t="s">
        <v>47</v>
      </c>
      <c r="W5804" s="3" t="str">
        <f t="shared" si="90"/>
        <v>England vs Zimbabwe</v>
      </c>
      <c r="X5804" s="6">
        <f>Table1[[#This Row],[Utility 1]]*Table1[[#This Row],[Utility 2]]</f>
        <v>0.65428231831892025</v>
      </c>
    </row>
    <row r="5805" spans="1:24">
      <c r="A5805">
        <v>2.4740000000000002</v>
      </c>
      <c r="B5805">
        <v>1001</v>
      </c>
      <c r="D5805" t="s">
        <v>22</v>
      </c>
      <c r="E5805" t="s">
        <v>24</v>
      </c>
      <c r="F5805" t="s">
        <v>24</v>
      </c>
      <c r="G5805">
        <v>1</v>
      </c>
      <c r="H5805">
        <v>0.3</v>
      </c>
      <c r="I5805">
        <v>0.3</v>
      </c>
      <c r="J5805">
        <v>1.09666</v>
      </c>
      <c r="K5805">
        <v>1.1693199999999999</v>
      </c>
      <c r="L5805">
        <v>0</v>
      </c>
      <c r="M5805" t="s">
        <v>63</v>
      </c>
      <c r="N5805" t="s">
        <v>29</v>
      </c>
      <c r="O5805">
        <v>0.3</v>
      </c>
      <c r="P5805">
        <v>0.3</v>
      </c>
      <c r="Q5805">
        <v>0.3</v>
      </c>
      <c r="R5805">
        <v>0.3</v>
      </c>
      <c r="S5805">
        <v>0</v>
      </c>
      <c r="T5805">
        <v>0</v>
      </c>
      <c r="U5805" t="s">
        <v>46</v>
      </c>
      <c r="V5805" t="s">
        <v>47</v>
      </c>
      <c r="W5805" s="3" t="str">
        <f t="shared" si="90"/>
        <v>England vs Zimbabwe</v>
      </c>
      <c r="X5805" s="6">
        <f>Table1[[#This Row],[Utility 1]]*Table1[[#This Row],[Utility 2]]</f>
        <v>0.09</v>
      </c>
    </row>
    <row r="5806" spans="1:24">
      <c r="A5806">
        <v>2.5750000000000002</v>
      </c>
      <c r="B5806">
        <v>1001</v>
      </c>
      <c r="D5806" t="s">
        <v>22</v>
      </c>
      <c r="E5806" t="s">
        <v>23</v>
      </c>
      <c r="F5806" t="s">
        <v>24</v>
      </c>
      <c r="G5806">
        <v>2</v>
      </c>
      <c r="H5806">
        <v>0.64002999999999999</v>
      </c>
      <c r="I5806">
        <v>0.88843000000000005</v>
      </c>
      <c r="J5806">
        <v>5.3060000000000003E-2</v>
      </c>
      <c r="K5806">
        <v>9.5850000000000005E-2</v>
      </c>
      <c r="L5806">
        <v>1.5284599999999999</v>
      </c>
      <c r="M5806" t="s">
        <v>29</v>
      </c>
      <c r="N5806" t="s">
        <v>63</v>
      </c>
      <c r="O5806">
        <v>0.88843217721910495</v>
      </c>
      <c r="P5806">
        <v>0.64002979236426505</v>
      </c>
      <c r="Q5806">
        <v>0.88843217721910495</v>
      </c>
      <c r="R5806">
        <v>0.64002979236426505</v>
      </c>
      <c r="S5806">
        <v>1</v>
      </c>
      <c r="T5806">
        <v>0.64142468188642399</v>
      </c>
      <c r="U5806" t="s">
        <v>46</v>
      </c>
      <c r="V5806" t="s">
        <v>47</v>
      </c>
      <c r="W5806" s="3" t="str">
        <f t="shared" si="90"/>
        <v>England vs Zimbabwe</v>
      </c>
      <c r="X5806" s="6">
        <f>Table1[[#This Row],[Utility 1]]*Table1[[#This Row],[Utility 2]]</f>
        <v>0.56862306191527567</v>
      </c>
    </row>
    <row r="5807" spans="1:24">
      <c r="A5807">
        <v>2.7530000000000001</v>
      </c>
      <c r="B5807">
        <v>1001</v>
      </c>
      <c r="D5807" t="s">
        <v>22</v>
      </c>
      <c r="E5807" t="s">
        <v>24</v>
      </c>
      <c r="F5807" t="s">
        <v>24</v>
      </c>
      <c r="G5807">
        <v>1</v>
      </c>
      <c r="H5807">
        <v>0.3</v>
      </c>
      <c r="I5807">
        <v>0.3</v>
      </c>
      <c r="J5807">
        <v>1.09666</v>
      </c>
      <c r="K5807">
        <v>1.1693199999999999</v>
      </c>
      <c r="L5807">
        <v>0</v>
      </c>
      <c r="M5807" t="s">
        <v>63</v>
      </c>
      <c r="N5807" t="s">
        <v>29</v>
      </c>
      <c r="O5807">
        <v>0.3</v>
      </c>
      <c r="P5807">
        <v>0.3</v>
      </c>
      <c r="Q5807">
        <v>0.3</v>
      </c>
      <c r="R5807">
        <v>0.3</v>
      </c>
      <c r="S5807">
        <v>0</v>
      </c>
      <c r="T5807">
        <v>0</v>
      </c>
      <c r="U5807" t="s">
        <v>46</v>
      </c>
      <c r="V5807" t="s">
        <v>47</v>
      </c>
      <c r="W5807" s="3" t="str">
        <f t="shared" si="90"/>
        <v>England vs Zimbabwe</v>
      </c>
      <c r="X5807" s="6">
        <f>Table1[[#This Row],[Utility 1]]*Table1[[#This Row],[Utility 2]]</f>
        <v>0.09</v>
      </c>
    </row>
    <row r="5808" spans="1:24">
      <c r="A5808">
        <v>2.6320000000000001</v>
      </c>
      <c r="B5808">
        <v>1001</v>
      </c>
      <c r="D5808" t="s">
        <v>22</v>
      </c>
      <c r="E5808" t="s">
        <v>23</v>
      </c>
      <c r="F5808" t="s">
        <v>24</v>
      </c>
      <c r="G5808">
        <v>2</v>
      </c>
      <c r="H5808">
        <v>0.50561999999999996</v>
      </c>
      <c r="I5808">
        <v>0.73585999999999996</v>
      </c>
      <c r="J5808">
        <v>0.23724999999999999</v>
      </c>
      <c r="K5808">
        <v>0.28710999999999998</v>
      </c>
      <c r="L5808">
        <v>1.2414700000000001</v>
      </c>
      <c r="M5808" t="s">
        <v>29</v>
      </c>
      <c r="N5808" t="s">
        <v>63</v>
      </c>
      <c r="O5808">
        <v>0.73585693036564603</v>
      </c>
      <c r="P5808">
        <v>0.505615788351646</v>
      </c>
      <c r="Q5808">
        <v>0.73585693036564603</v>
      </c>
      <c r="R5808">
        <v>0.505615788351646</v>
      </c>
      <c r="S5808">
        <v>0.999999999999999</v>
      </c>
      <c r="T5808">
        <v>0.50554506333171201</v>
      </c>
      <c r="U5808" t="s">
        <v>46</v>
      </c>
      <c r="V5808" t="s">
        <v>47</v>
      </c>
      <c r="W5808" s="3" t="str">
        <f t="shared" si="90"/>
        <v>England vs Zimbabwe</v>
      </c>
      <c r="X5808" s="6">
        <f>Table1[[#This Row],[Utility 1]]*Table1[[#This Row],[Utility 2]]</f>
        <v>0.37206088196084841</v>
      </c>
    </row>
    <row r="5809" spans="1:24">
      <c r="A5809">
        <v>2.8940000000000001</v>
      </c>
      <c r="B5809">
        <v>1001</v>
      </c>
      <c r="D5809" t="s">
        <v>22</v>
      </c>
      <c r="E5809" t="s">
        <v>24</v>
      </c>
      <c r="F5809" t="s">
        <v>24</v>
      </c>
      <c r="G5809">
        <v>1</v>
      </c>
      <c r="H5809">
        <v>0.3</v>
      </c>
      <c r="I5809">
        <v>0.3</v>
      </c>
      <c r="J5809">
        <v>1.09666</v>
      </c>
      <c r="K5809">
        <v>1.1693199999999999</v>
      </c>
      <c r="L5809">
        <v>0</v>
      </c>
      <c r="M5809" t="s">
        <v>63</v>
      </c>
      <c r="N5809" t="s">
        <v>29</v>
      </c>
      <c r="O5809">
        <v>0.3</v>
      </c>
      <c r="P5809">
        <v>0.3</v>
      </c>
      <c r="Q5809">
        <v>0.3</v>
      </c>
      <c r="R5809">
        <v>0.3</v>
      </c>
      <c r="S5809">
        <v>0</v>
      </c>
      <c r="T5809">
        <v>0</v>
      </c>
      <c r="U5809" t="s">
        <v>46</v>
      </c>
      <c r="V5809" t="s">
        <v>47</v>
      </c>
      <c r="W5809" s="3" t="str">
        <f t="shared" si="90"/>
        <v>England vs Zimbabwe</v>
      </c>
      <c r="X5809" s="6">
        <f>Table1[[#This Row],[Utility 1]]*Table1[[#This Row],[Utility 2]]</f>
        <v>0.09</v>
      </c>
    </row>
    <row r="5810" spans="1:24">
      <c r="A5810">
        <v>2.5310000000000001</v>
      </c>
      <c r="B5810">
        <v>1001</v>
      </c>
      <c r="D5810" t="s">
        <v>22</v>
      </c>
      <c r="E5810" t="s">
        <v>23</v>
      </c>
      <c r="F5810" t="s">
        <v>24</v>
      </c>
      <c r="G5810">
        <v>2</v>
      </c>
      <c r="H5810">
        <v>0.60923000000000005</v>
      </c>
      <c r="I5810">
        <v>0.83713000000000004</v>
      </c>
      <c r="J5810">
        <v>0.11285000000000001</v>
      </c>
      <c r="K5810">
        <v>0.14426</v>
      </c>
      <c r="L5810">
        <v>1.4463600000000001</v>
      </c>
      <c r="M5810" t="s">
        <v>29</v>
      </c>
      <c r="N5810" t="s">
        <v>63</v>
      </c>
      <c r="O5810">
        <v>0.83712740322961499</v>
      </c>
      <c r="P5810">
        <v>0.60922893959694602</v>
      </c>
      <c r="Q5810">
        <v>0.83712740322961499</v>
      </c>
      <c r="R5810">
        <v>0.60922893959694602</v>
      </c>
      <c r="S5810">
        <v>1</v>
      </c>
      <c r="T5810">
        <v>0.60894140539074004</v>
      </c>
      <c r="U5810" t="s">
        <v>46</v>
      </c>
      <c r="V5810" t="s">
        <v>47</v>
      </c>
      <c r="W5810" s="3" t="str">
        <f t="shared" si="90"/>
        <v>England vs Zimbabwe</v>
      </c>
      <c r="X5810" s="6">
        <f>Table1[[#This Row],[Utility 1]]*Table1[[#This Row],[Utility 2]]</f>
        <v>0.51000224017712337</v>
      </c>
    </row>
    <row r="5811" spans="1:24">
      <c r="A5811">
        <v>2.8149999999999999</v>
      </c>
      <c r="B5811">
        <v>1001</v>
      </c>
      <c r="D5811" t="s">
        <v>22</v>
      </c>
      <c r="E5811" t="s">
        <v>24</v>
      </c>
      <c r="F5811" t="s">
        <v>24</v>
      </c>
      <c r="G5811">
        <v>1</v>
      </c>
      <c r="H5811">
        <v>0.3</v>
      </c>
      <c r="I5811">
        <v>0.3</v>
      </c>
      <c r="J5811">
        <v>1.09666</v>
      </c>
      <c r="K5811">
        <v>1.1693199999999999</v>
      </c>
      <c r="L5811">
        <v>0</v>
      </c>
      <c r="M5811" t="s">
        <v>63</v>
      </c>
      <c r="N5811" t="s">
        <v>29</v>
      </c>
      <c r="O5811">
        <v>0.3</v>
      </c>
      <c r="P5811">
        <v>0.3</v>
      </c>
      <c r="Q5811">
        <v>0.3</v>
      </c>
      <c r="R5811">
        <v>0.3</v>
      </c>
      <c r="S5811">
        <v>0</v>
      </c>
      <c r="T5811">
        <v>0</v>
      </c>
      <c r="U5811" t="s">
        <v>46</v>
      </c>
      <c r="V5811" t="s">
        <v>47</v>
      </c>
      <c r="W5811" s="3" t="str">
        <f t="shared" si="90"/>
        <v>England vs Zimbabwe</v>
      </c>
      <c r="X5811" s="6">
        <f>Table1[[#This Row],[Utility 1]]*Table1[[#This Row],[Utility 2]]</f>
        <v>0.09</v>
      </c>
    </row>
    <row r="5812" spans="1:24">
      <c r="A5812">
        <v>1.4999999999999999E-2</v>
      </c>
      <c r="B5812">
        <v>4</v>
      </c>
      <c r="D5812" t="s">
        <v>22</v>
      </c>
      <c r="E5812" t="s">
        <v>23</v>
      </c>
      <c r="F5812" t="s">
        <v>24</v>
      </c>
      <c r="G5812">
        <v>2</v>
      </c>
      <c r="H5812">
        <v>0.85145999999999999</v>
      </c>
      <c r="I5812">
        <v>0.94127000000000005</v>
      </c>
      <c r="J5812">
        <v>0</v>
      </c>
      <c r="K5812">
        <v>0</v>
      </c>
      <c r="L5812">
        <v>1.7927299999999999</v>
      </c>
      <c r="M5812" t="s">
        <v>25</v>
      </c>
      <c r="N5812" t="s">
        <v>60</v>
      </c>
      <c r="O5812">
        <v>0.85145874103907004</v>
      </c>
      <c r="P5812">
        <v>0.94127272766447601</v>
      </c>
      <c r="Q5812">
        <v>0.85145874103907004</v>
      </c>
      <c r="R5812">
        <v>0.94127272766447601</v>
      </c>
      <c r="S5812">
        <v>0</v>
      </c>
      <c r="T5812">
        <v>0</v>
      </c>
      <c r="U5812" t="s">
        <v>33</v>
      </c>
      <c r="V5812" t="s">
        <v>34</v>
      </c>
      <c r="W5812" s="3" t="str">
        <f t="shared" si="90"/>
        <v>Laptop</v>
      </c>
      <c r="X5812" s="6">
        <f>Table1[[#This Row],[Utility 1]]*Table1[[#This Row],[Utility 2]]</f>
        <v>0.80145489167160622</v>
      </c>
    </row>
    <row r="5813" spans="1:24">
      <c r="A5813">
        <v>5.0000000000000001E-3</v>
      </c>
      <c r="B5813">
        <v>3</v>
      </c>
      <c r="D5813" t="s">
        <v>22</v>
      </c>
      <c r="E5813" t="s">
        <v>23</v>
      </c>
      <c r="F5813" t="s">
        <v>24</v>
      </c>
      <c r="G5813">
        <v>2</v>
      </c>
      <c r="H5813">
        <v>0.87382000000000004</v>
      </c>
      <c r="I5813">
        <v>0.87388999999999994</v>
      </c>
      <c r="J5813">
        <v>0</v>
      </c>
      <c r="K5813">
        <v>7.109E-2</v>
      </c>
      <c r="L5813">
        <v>1.7477100000000001</v>
      </c>
      <c r="M5813" t="s">
        <v>60</v>
      </c>
      <c r="N5813" t="s">
        <v>25</v>
      </c>
      <c r="O5813">
        <v>0.87389407590423596</v>
      </c>
      <c r="P5813">
        <v>0.87381723461916405</v>
      </c>
      <c r="Q5813">
        <v>0.87389407590423596</v>
      </c>
      <c r="R5813">
        <v>0.87381723461916405</v>
      </c>
      <c r="S5813">
        <v>0</v>
      </c>
      <c r="T5813">
        <v>0</v>
      </c>
      <c r="U5813" t="s">
        <v>33</v>
      </c>
      <c r="V5813" t="s">
        <v>34</v>
      </c>
      <c r="W5813" s="3" t="str">
        <f t="shared" si="90"/>
        <v>Laptop</v>
      </c>
      <c r="X5813" s="6">
        <f>Table1[[#This Row],[Utility 1]]*Table1[[#This Row],[Utility 2]]</f>
        <v>0.76362370475670927</v>
      </c>
    </row>
    <row r="5814" spans="1:24">
      <c r="A5814">
        <v>2.4E-2</v>
      </c>
      <c r="B5814">
        <v>5</v>
      </c>
      <c r="D5814" t="s">
        <v>22</v>
      </c>
      <c r="E5814" t="s">
        <v>23</v>
      </c>
      <c r="F5814" t="s">
        <v>24</v>
      </c>
      <c r="G5814">
        <v>2</v>
      </c>
      <c r="H5814">
        <v>0.85145999999999999</v>
      </c>
      <c r="I5814">
        <v>0.94127000000000005</v>
      </c>
      <c r="J5814">
        <v>0</v>
      </c>
      <c r="K5814">
        <v>0</v>
      </c>
      <c r="L5814">
        <v>1.7927299999999999</v>
      </c>
      <c r="M5814" t="s">
        <v>25</v>
      </c>
      <c r="N5814" t="s">
        <v>60</v>
      </c>
      <c r="O5814">
        <v>0.85145874103907004</v>
      </c>
      <c r="P5814">
        <v>0.94127272766447601</v>
      </c>
      <c r="Q5814">
        <v>0.85145874103907004</v>
      </c>
      <c r="R5814">
        <v>0.94127272766447601</v>
      </c>
      <c r="S5814">
        <v>0</v>
      </c>
      <c r="T5814">
        <v>0</v>
      </c>
      <c r="U5814" t="s">
        <v>33</v>
      </c>
      <c r="V5814" t="s">
        <v>34</v>
      </c>
      <c r="W5814" s="3" t="str">
        <f t="shared" si="90"/>
        <v>Laptop</v>
      </c>
      <c r="X5814" s="6">
        <f>Table1[[#This Row],[Utility 1]]*Table1[[#This Row],[Utility 2]]</f>
        <v>0.80145489167160622</v>
      </c>
    </row>
    <row r="5815" spans="1:24">
      <c r="A5815">
        <v>3.0000000000000001E-3</v>
      </c>
      <c r="B5815">
        <v>3</v>
      </c>
      <c r="D5815" t="s">
        <v>22</v>
      </c>
      <c r="E5815" t="s">
        <v>23</v>
      </c>
      <c r="F5815" t="s">
        <v>24</v>
      </c>
      <c r="G5815">
        <v>2</v>
      </c>
      <c r="H5815">
        <v>0.85145999999999999</v>
      </c>
      <c r="I5815">
        <v>0.94127000000000005</v>
      </c>
      <c r="J5815">
        <v>0</v>
      </c>
      <c r="K5815">
        <v>0</v>
      </c>
      <c r="L5815">
        <v>1.7927299999999999</v>
      </c>
      <c r="M5815" t="s">
        <v>60</v>
      </c>
      <c r="N5815" t="s">
        <v>25</v>
      </c>
      <c r="O5815">
        <v>0.85145874103907004</v>
      </c>
      <c r="P5815">
        <v>0.94127272766447601</v>
      </c>
      <c r="Q5815">
        <v>0.85145874103907004</v>
      </c>
      <c r="R5815">
        <v>0.94127272766447601</v>
      </c>
      <c r="S5815">
        <v>0</v>
      </c>
      <c r="T5815">
        <v>0</v>
      </c>
      <c r="U5815" t="s">
        <v>33</v>
      </c>
      <c r="V5815" t="s">
        <v>34</v>
      </c>
      <c r="W5815" s="3" t="str">
        <f t="shared" si="90"/>
        <v>Laptop</v>
      </c>
      <c r="X5815" s="6">
        <f>Table1[[#This Row],[Utility 1]]*Table1[[#This Row],[Utility 2]]</f>
        <v>0.80145489167160622</v>
      </c>
    </row>
    <row r="5816" spans="1:24">
      <c r="A5816">
        <v>1.2E-2</v>
      </c>
      <c r="B5816">
        <v>4</v>
      </c>
      <c r="D5816" t="s">
        <v>22</v>
      </c>
      <c r="E5816" t="s">
        <v>23</v>
      </c>
      <c r="F5816" t="s">
        <v>24</v>
      </c>
      <c r="G5816">
        <v>2</v>
      </c>
      <c r="H5816">
        <v>0.87382000000000004</v>
      </c>
      <c r="I5816">
        <v>0.87388999999999994</v>
      </c>
      <c r="J5816">
        <v>0</v>
      </c>
      <c r="K5816">
        <v>7.109E-2</v>
      </c>
      <c r="L5816">
        <v>1.7477100000000001</v>
      </c>
      <c r="M5816" t="s">
        <v>25</v>
      </c>
      <c r="N5816" t="s">
        <v>60</v>
      </c>
      <c r="O5816">
        <v>0.87389407590423596</v>
      </c>
      <c r="P5816">
        <v>0.87381723461916405</v>
      </c>
      <c r="Q5816">
        <v>0.87389407590423596</v>
      </c>
      <c r="R5816">
        <v>0.87381723461916405</v>
      </c>
      <c r="S5816">
        <v>0</v>
      </c>
      <c r="T5816">
        <v>0</v>
      </c>
      <c r="U5816" t="s">
        <v>33</v>
      </c>
      <c r="V5816" t="s">
        <v>34</v>
      </c>
      <c r="W5816" s="3" t="str">
        <f t="shared" si="90"/>
        <v>Laptop</v>
      </c>
      <c r="X5816" s="6">
        <f>Table1[[#This Row],[Utility 1]]*Table1[[#This Row],[Utility 2]]</f>
        <v>0.76362370475670927</v>
      </c>
    </row>
    <row r="5817" spans="1:24">
      <c r="A5817">
        <v>0.01</v>
      </c>
      <c r="B5817">
        <v>4</v>
      </c>
      <c r="D5817" t="s">
        <v>22</v>
      </c>
      <c r="E5817" t="s">
        <v>23</v>
      </c>
      <c r="F5817" t="s">
        <v>24</v>
      </c>
      <c r="G5817">
        <v>2</v>
      </c>
      <c r="H5817">
        <v>0.81508999999999998</v>
      </c>
      <c r="I5817">
        <v>1</v>
      </c>
      <c r="J5817">
        <v>0</v>
      </c>
      <c r="K5817">
        <v>0.19489999999999999</v>
      </c>
      <c r="L5817">
        <v>1.8150900000000001</v>
      </c>
      <c r="M5817" t="s">
        <v>60</v>
      </c>
      <c r="N5817" t="s">
        <v>25</v>
      </c>
      <c r="O5817">
        <v>1</v>
      </c>
      <c r="P5817">
        <v>0.81508996228364095</v>
      </c>
      <c r="Q5817">
        <v>1</v>
      </c>
      <c r="R5817">
        <v>0.81508996228364095</v>
      </c>
      <c r="S5817">
        <v>0</v>
      </c>
      <c r="T5817">
        <v>0</v>
      </c>
      <c r="U5817" t="s">
        <v>33</v>
      </c>
      <c r="V5817" t="s">
        <v>34</v>
      </c>
      <c r="W5817" s="3" t="str">
        <f t="shared" si="90"/>
        <v>Laptop</v>
      </c>
      <c r="X5817" s="6">
        <f>Table1[[#This Row],[Utility 1]]*Table1[[#This Row],[Utility 2]]</f>
        <v>0.81508996228364095</v>
      </c>
    </row>
    <row r="5818" spans="1:24">
      <c r="A5818">
        <v>0.01</v>
      </c>
      <c r="B5818">
        <v>5</v>
      </c>
      <c r="D5818" t="s">
        <v>22</v>
      </c>
      <c r="E5818" t="s">
        <v>23</v>
      </c>
      <c r="F5818" t="s">
        <v>24</v>
      </c>
      <c r="G5818">
        <v>2</v>
      </c>
      <c r="H5818">
        <v>0.85145999999999999</v>
      </c>
      <c r="I5818">
        <v>0.94127000000000005</v>
      </c>
      <c r="J5818">
        <v>0</v>
      </c>
      <c r="K5818">
        <v>0</v>
      </c>
      <c r="L5818">
        <v>1.7927299999999999</v>
      </c>
      <c r="M5818" t="s">
        <v>25</v>
      </c>
      <c r="N5818" t="s">
        <v>60</v>
      </c>
      <c r="O5818">
        <v>0.85145874103907004</v>
      </c>
      <c r="P5818">
        <v>0.94127272766447601</v>
      </c>
      <c r="Q5818">
        <v>0.85145874103907004</v>
      </c>
      <c r="R5818">
        <v>0.94127272766447601</v>
      </c>
      <c r="S5818">
        <v>0</v>
      </c>
      <c r="T5818">
        <v>0</v>
      </c>
      <c r="U5818" t="s">
        <v>33</v>
      </c>
      <c r="V5818" t="s">
        <v>34</v>
      </c>
      <c r="W5818" s="3" t="str">
        <f t="shared" si="90"/>
        <v>Laptop</v>
      </c>
      <c r="X5818" s="6">
        <f>Table1[[#This Row],[Utility 1]]*Table1[[#This Row],[Utility 2]]</f>
        <v>0.80145489167160622</v>
      </c>
    </row>
    <row r="5819" spans="1:24">
      <c r="A5819">
        <v>8.0000000000000002E-3</v>
      </c>
      <c r="B5819">
        <v>3</v>
      </c>
      <c r="D5819" t="s">
        <v>22</v>
      </c>
      <c r="E5819" t="s">
        <v>23</v>
      </c>
      <c r="F5819" t="s">
        <v>24</v>
      </c>
      <c r="G5819">
        <v>2</v>
      </c>
      <c r="H5819">
        <v>0.85145999999999999</v>
      </c>
      <c r="I5819">
        <v>0.94127000000000005</v>
      </c>
      <c r="J5819">
        <v>0</v>
      </c>
      <c r="K5819">
        <v>0</v>
      </c>
      <c r="L5819">
        <v>1.7927299999999999</v>
      </c>
      <c r="M5819" t="s">
        <v>60</v>
      </c>
      <c r="N5819" t="s">
        <v>25</v>
      </c>
      <c r="O5819">
        <v>0.85145874103907004</v>
      </c>
      <c r="P5819">
        <v>0.94127272766447601</v>
      </c>
      <c r="Q5819">
        <v>0.85145874103907004</v>
      </c>
      <c r="R5819">
        <v>0.94127272766447601</v>
      </c>
      <c r="S5819">
        <v>0</v>
      </c>
      <c r="T5819">
        <v>0</v>
      </c>
      <c r="U5819" t="s">
        <v>33</v>
      </c>
      <c r="V5819" t="s">
        <v>34</v>
      </c>
      <c r="W5819" s="3" t="str">
        <f t="shared" si="90"/>
        <v>Laptop</v>
      </c>
      <c r="X5819" s="6">
        <f>Table1[[#This Row],[Utility 1]]*Table1[[#This Row],[Utility 2]]</f>
        <v>0.80145489167160622</v>
      </c>
    </row>
    <row r="5820" spans="1:24">
      <c r="A5820">
        <v>4.0000000000000001E-3</v>
      </c>
      <c r="B5820">
        <v>3</v>
      </c>
      <c r="D5820" t="s">
        <v>22</v>
      </c>
      <c r="E5820" t="s">
        <v>23</v>
      </c>
      <c r="F5820" t="s">
        <v>24</v>
      </c>
      <c r="G5820">
        <v>2</v>
      </c>
      <c r="H5820">
        <v>0.87382000000000004</v>
      </c>
      <c r="I5820">
        <v>0.87388999999999994</v>
      </c>
      <c r="J5820">
        <v>0</v>
      </c>
      <c r="K5820">
        <v>7.109E-2</v>
      </c>
      <c r="L5820">
        <v>1.7477100000000001</v>
      </c>
      <c r="M5820" t="s">
        <v>25</v>
      </c>
      <c r="N5820" t="s">
        <v>60</v>
      </c>
      <c r="O5820">
        <v>0.87389407590423596</v>
      </c>
      <c r="P5820">
        <v>0.87381723461916405</v>
      </c>
      <c r="Q5820">
        <v>0.87389407590423596</v>
      </c>
      <c r="R5820">
        <v>0.87381723461916405</v>
      </c>
      <c r="S5820">
        <v>0</v>
      </c>
      <c r="T5820">
        <v>0</v>
      </c>
      <c r="U5820" t="s">
        <v>33</v>
      </c>
      <c r="V5820" t="s">
        <v>34</v>
      </c>
      <c r="W5820" s="3" t="str">
        <f t="shared" si="90"/>
        <v>Laptop</v>
      </c>
      <c r="X5820" s="6">
        <f>Table1[[#This Row],[Utility 1]]*Table1[[#This Row],[Utility 2]]</f>
        <v>0.76362370475670927</v>
      </c>
    </row>
    <row r="5821" spans="1:24">
      <c r="A5821">
        <v>4.0000000000000001E-3</v>
      </c>
      <c r="B5821">
        <v>3</v>
      </c>
      <c r="D5821" t="s">
        <v>22</v>
      </c>
      <c r="E5821" t="s">
        <v>23</v>
      </c>
      <c r="F5821" t="s">
        <v>24</v>
      </c>
      <c r="G5821">
        <v>2</v>
      </c>
      <c r="H5821">
        <v>0.87382000000000004</v>
      </c>
      <c r="I5821">
        <v>0.87388999999999994</v>
      </c>
      <c r="J5821">
        <v>0</v>
      </c>
      <c r="K5821">
        <v>7.109E-2</v>
      </c>
      <c r="L5821">
        <v>1.7477100000000001</v>
      </c>
      <c r="M5821" t="s">
        <v>60</v>
      </c>
      <c r="N5821" t="s">
        <v>25</v>
      </c>
      <c r="O5821">
        <v>0.87389407590423596</v>
      </c>
      <c r="P5821">
        <v>0.87381723461916405</v>
      </c>
      <c r="Q5821">
        <v>0.87389407590423596</v>
      </c>
      <c r="R5821">
        <v>0.87381723461916405</v>
      </c>
      <c r="S5821">
        <v>0</v>
      </c>
      <c r="T5821">
        <v>0</v>
      </c>
      <c r="U5821" t="s">
        <v>33</v>
      </c>
      <c r="V5821" t="s">
        <v>34</v>
      </c>
      <c r="W5821" s="3" t="str">
        <f t="shared" si="90"/>
        <v>Laptop</v>
      </c>
      <c r="X5821" s="6">
        <f>Table1[[#This Row],[Utility 1]]*Table1[[#This Row],[Utility 2]]</f>
        <v>0.76362370475670927</v>
      </c>
    </row>
    <row r="5822" spans="1:24">
      <c r="A5822">
        <v>8.9999999999999993E-3</v>
      </c>
      <c r="B5822">
        <v>4</v>
      </c>
      <c r="D5822" t="s">
        <v>22</v>
      </c>
      <c r="E5822" t="s">
        <v>23</v>
      </c>
      <c r="F5822" t="s">
        <v>24</v>
      </c>
      <c r="G5822">
        <v>2</v>
      </c>
      <c r="H5822">
        <v>0.85145999999999999</v>
      </c>
      <c r="I5822">
        <v>0.94127000000000005</v>
      </c>
      <c r="J5822">
        <v>0</v>
      </c>
      <c r="K5822">
        <v>0</v>
      </c>
      <c r="L5822">
        <v>1.7927299999999999</v>
      </c>
      <c r="M5822" t="s">
        <v>32</v>
      </c>
      <c r="N5822" t="s">
        <v>30</v>
      </c>
      <c r="O5822">
        <v>0.85145874103907004</v>
      </c>
      <c r="P5822">
        <v>0.94127272766447601</v>
      </c>
      <c r="Q5822">
        <v>0.85145874103907004</v>
      </c>
      <c r="R5822">
        <v>0.94127272766447601</v>
      </c>
      <c r="S5822">
        <v>0.78369325545774304</v>
      </c>
      <c r="T5822">
        <v>0.95205164142043996</v>
      </c>
      <c r="U5822" t="s">
        <v>33</v>
      </c>
      <c r="V5822" t="s">
        <v>34</v>
      </c>
      <c r="W5822" s="3" t="str">
        <f t="shared" si="90"/>
        <v>Laptop</v>
      </c>
      <c r="X5822" s="6">
        <f>Table1[[#This Row],[Utility 1]]*Table1[[#This Row],[Utility 2]]</f>
        <v>0.80145489167160622</v>
      </c>
    </row>
    <row r="5823" spans="1:24">
      <c r="A5823">
        <v>0.28599999999999998</v>
      </c>
      <c r="B5823">
        <v>6</v>
      </c>
      <c r="D5823" t="s">
        <v>22</v>
      </c>
      <c r="E5823" t="s">
        <v>23</v>
      </c>
      <c r="F5823" t="s">
        <v>24</v>
      </c>
      <c r="G5823">
        <v>2</v>
      </c>
      <c r="H5823">
        <v>0.81508999999999998</v>
      </c>
      <c r="I5823">
        <v>1</v>
      </c>
      <c r="J5823">
        <v>0</v>
      </c>
      <c r="K5823">
        <v>0.19489999999999999</v>
      </c>
      <c r="L5823">
        <v>1.8150900000000001</v>
      </c>
      <c r="M5823" t="s">
        <v>30</v>
      </c>
      <c r="N5823" t="s">
        <v>32</v>
      </c>
      <c r="O5823">
        <v>1</v>
      </c>
      <c r="P5823">
        <v>0.81508996228364095</v>
      </c>
      <c r="Q5823">
        <v>1</v>
      </c>
      <c r="R5823">
        <v>0.81508996228364095</v>
      </c>
      <c r="S5823">
        <v>0.97594188861910902</v>
      </c>
      <c r="T5823">
        <v>0.67092362718283105</v>
      </c>
      <c r="U5823" t="s">
        <v>33</v>
      </c>
      <c r="V5823" t="s">
        <v>34</v>
      </c>
      <c r="W5823" s="3" t="str">
        <f t="shared" si="90"/>
        <v>Laptop</v>
      </c>
      <c r="X5823" s="6">
        <f>Table1[[#This Row],[Utility 1]]*Table1[[#This Row],[Utility 2]]</f>
        <v>0.81508996228364095</v>
      </c>
    </row>
    <row r="5824" spans="1:24">
      <c r="A5824">
        <v>0.105</v>
      </c>
      <c r="B5824">
        <v>5</v>
      </c>
      <c r="D5824" t="s">
        <v>22</v>
      </c>
      <c r="E5824" t="s">
        <v>23</v>
      </c>
      <c r="F5824" t="s">
        <v>24</v>
      </c>
      <c r="G5824">
        <v>2</v>
      </c>
      <c r="H5824">
        <v>0.87382000000000004</v>
      </c>
      <c r="I5824">
        <v>0.87388999999999994</v>
      </c>
      <c r="J5824">
        <v>0</v>
      </c>
      <c r="K5824">
        <v>7.109E-2</v>
      </c>
      <c r="L5824">
        <v>1.7477100000000001</v>
      </c>
      <c r="M5824" t="s">
        <v>32</v>
      </c>
      <c r="N5824" t="s">
        <v>30</v>
      </c>
      <c r="O5824">
        <v>0.87389407590423596</v>
      </c>
      <c r="P5824">
        <v>0.87381723461916405</v>
      </c>
      <c r="Q5824">
        <v>0.87389407590423596</v>
      </c>
      <c r="R5824">
        <v>0.87381723461916405</v>
      </c>
      <c r="S5824">
        <v>0.82382892057026402</v>
      </c>
      <c r="T5824">
        <v>0.90410328284088104</v>
      </c>
      <c r="U5824" t="s">
        <v>33</v>
      </c>
      <c r="V5824" t="s">
        <v>34</v>
      </c>
      <c r="W5824" s="3" t="str">
        <f t="shared" si="90"/>
        <v>Laptop</v>
      </c>
      <c r="X5824" s="6">
        <f>Table1[[#This Row],[Utility 1]]*Table1[[#This Row],[Utility 2]]</f>
        <v>0.76362370475670927</v>
      </c>
    </row>
    <row r="5825" spans="1:24">
      <c r="A5825">
        <v>5.7000000000000002E-2</v>
      </c>
      <c r="B5825">
        <v>4</v>
      </c>
      <c r="D5825" t="s">
        <v>22</v>
      </c>
      <c r="E5825" t="s">
        <v>23</v>
      </c>
      <c r="F5825" t="s">
        <v>24</v>
      </c>
      <c r="G5825">
        <v>2</v>
      </c>
      <c r="H5825">
        <v>0.87382000000000004</v>
      </c>
      <c r="I5825">
        <v>0.87388999999999994</v>
      </c>
      <c r="J5825">
        <v>0</v>
      </c>
      <c r="K5825">
        <v>7.109E-2</v>
      </c>
      <c r="L5825">
        <v>1.7477100000000001</v>
      </c>
      <c r="M5825" t="s">
        <v>30</v>
      </c>
      <c r="N5825" t="s">
        <v>32</v>
      </c>
      <c r="O5825">
        <v>0.87389407590423596</v>
      </c>
      <c r="P5825">
        <v>0.87381723461916405</v>
      </c>
      <c r="Q5825">
        <v>0.87389407590423596</v>
      </c>
      <c r="R5825">
        <v>0.87381723461916405</v>
      </c>
      <c r="S5825">
        <v>0.90376755447643597</v>
      </c>
      <c r="T5825">
        <v>0.81378077003997396</v>
      </c>
      <c r="U5825" t="s">
        <v>33</v>
      </c>
      <c r="V5825" t="s">
        <v>34</v>
      </c>
      <c r="W5825" s="3" t="str">
        <f t="shared" si="90"/>
        <v>Laptop</v>
      </c>
      <c r="X5825" s="6">
        <f>Table1[[#This Row],[Utility 1]]*Table1[[#This Row],[Utility 2]]</f>
        <v>0.76362370475670927</v>
      </c>
    </row>
    <row r="5826" spans="1:24">
      <c r="A5826">
        <v>2E-3</v>
      </c>
      <c r="B5826">
        <v>3</v>
      </c>
      <c r="D5826" t="s">
        <v>22</v>
      </c>
      <c r="E5826" t="s">
        <v>23</v>
      </c>
      <c r="F5826" t="s">
        <v>24</v>
      </c>
      <c r="G5826">
        <v>2</v>
      </c>
      <c r="H5826">
        <v>0.87382000000000004</v>
      </c>
      <c r="I5826">
        <v>0.87388999999999994</v>
      </c>
      <c r="J5826">
        <v>0</v>
      </c>
      <c r="K5826">
        <v>7.109E-2</v>
      </c>
      <c r="L5826">
        <v>1.7477100000000001</v>
      </c>
      <c r="M5826" t="s">
        <v>32</v>
      </c>
      <c r="N5826" t="s">
        <v>30</v>
      </c>
      <c r="O5826">
        <v>0.87389407590423596</v>
      </c>
      <c r="P5826">
        <v>0.87381723461916405</v>
      </c>
      <c r="Q5826">
        <v>0.87389407590423596</v>
      </c>
      <c r="R5826">
        <v>0.87381723461916405</v>
      </c>
      <c r="S5826">
        <v>0.82382892057026402</v>
      </c>
      <c r="T5826">
        <v>0.90410328284088104</v>
      </c>
      <c r="U5826" t="s">
        <v>33</v>
      </c>
      <c r="V5826" t="s">
        <v>34</v>
      </c>
      <c r="W5826" s="3" t="str">
        <f t="shared" ref="W5826:W5889" si="91">IF(ISNUMBER(SEARCH("Itex",U5826)), "Itex vs Cypress", IF(ISNUMBER(SEARCH("laptop",U5826)), "Laptop", IF(ISNUMBER(SEARCH("England",U5826)), "England vs Zimbabwe", IF(ISNUMBER(SEARCH("Zimbabwe",U5826)), "England vs Zimbabwe", IF(ISNUMBER(SEARCH("party",U5826)), "Party", IF(ISNUMBER(SEARCH("holiday",U5826)), "Holiday", ""))))))</f>
        <v>Laptop</v>
      </c>
      <c r="X5826" s="6">
        <f>Table1[[#This Row],[Utility 1]]*Table1[[#This Row],[Utility 2]]</f>
        <v>0.76362370475670927</v>
      </c>
    </row>
    <row r="5827" spans="1:24">
      <c r="A5827">
        <v>0.316</v>
      </c>
      <c r="B5827">
        <v>7</v>
      </c>
      <c r="D5827" t="s">
        <v>22</v>
      </c>
      <c r="E5827" t="s">
        <v>23</v>
      </c>
      <c r="F5827" t="s">
        <v>24</v>
      </c>
      <c r="G5827">
        <v>2</v>
      </c>
      <c r="H5827">
        <v>0.81508999999999998</v>
      </c>
      <c r="I5827">
        <v>1</v>
      </c>
      <c r="J5827">
        <v>0</v>
      </c>
      <c r="K5827">
        <v>0.19489999999999999</v>
      </c>
      <c r="L5827">
        <v>1.8150900000000001</v>
      </c>
      <c r="M5827" t="s">
        <v>30</v>
      </c>
      <c r="N5827" t="s">
        <v>32</v>
      </c>
      <c r="O5827">
        <v>1</v>
      </c>
      <c r="P5827">
        <v>0.81508996228364095</v>
      </c>
      <c r="Q5827">
        <v>1</v>
      </c>
      <c r="R5827">
        <v>0.81508996228364095</v>
      </c>
      <c r="S5827">
        <v>0.97594188861910902</v>
      </c>
      <c r="T5827">
        <v>0.67092362718283105</v>
      </c>
      <c r="U5827" t="s">
        <v>33</v>
      </c>
      <c r="V5827" t="s">
        <v>34</v>
      </c>
      <c r="W5827" s="3" t="str">
        <f t="shared" si="91"/>
        <v>Laptop</v>
      </c>
      <c r="X5827" s="6">
        <f>Table1[[#This Row],[Utility 1]]*Table1[[#This Row],[Utility 2]]</f>
        <v>0.81508996228364095</v>
      </c>
    </row>
    <row r="5828" spans="1:24">
      <c r="A5828">
        <v>0.17399999999999999</v>
      </c>
      <c r="B5828">
        <v>6</v>
      </c>
      <c r="D5828" t="s">
        <v>22</v>
      </c>
      <c r="E5828" t="s">
        <v>23</v>
      </c>
      <c r="F5828" t="s">
        <v>24</v>
      </c>
      <c r="G5828">
        <v>2</v>
      </c>
      <c r="H5828">
        <v>0.85145999999999999</v>
      </c>
      <c r="I5828">
        <v>0.94127000000000005</v>
      </c>
      <c r="J5828">
        <v>0</v>
      </c>
      <c r="K5828">
        <v>0</v>
      </c>
      <c r="L5828">
        <v>1.7927299999999999</v>
      </c>
      <c r="M5828" t="s">
        <v>32</v>
      </c>
      <c r="N5828" t="s">
        <v>30</v>
      </c>
      <c r="O5828">
        <v>0.85145874103907004</v>
      </c>
      <c r="P5828">
        <v>0.94127272766447601</v>
      </c>
      <c r="Q5828">
        <v>0.85145874103907004</v>
      </c>
      <c r="R5828">
        <v>0.94127272766447601</v>
      </c>
      <c r="S5828">
        <v>0.78369325545774304</v>
      </c>
      <c r="T5828">
        <v>0.95205164142043996</v>
      </c>
      <c r="U5828" t="s">
        <v>33</v>
      </c>
      <c r="V5828" t="s">
        <v>34</v>
      </c>
      <c r="W5828" s="3" t="str">
        <f t="shared" si="91"/>
        <v>Laptop</v>
      </c>
      <c r="X5828" s="6">
        <f>Table1[[#This Row],[Utility 1]]*Table1[[#This Row],[Utility 2]]</f>
        <v>0.80145489167160622</v>
      </c>
    </row>
    <row r="5829" spans="1:24">
      <c r="A5829">
        <v>5.6000000000000001E-2</v>
      </c>
      <c r="B5829">
        <v>4</v>
      </c>
      <c r="D5829" t="s">
        <v>22</v>
      </c>
      <c r="E5829" t="s">
        <v>23</v>
      </c>
      <c r="F5829" t="s">
        <v>24</v>
      </c>
      <c r="G5829">
        <v>2</v>
      </c>
      <c r="H5829">
        <v>0.87382000000000004</v>
      </c>
      <c r="I5829">
        <v>0.87388999999999994</v>
      </c>
      <c r="J5829">
        <v>0</v>
      </c>
      <c r="K5829">
        <v>7.109E-2</v>
      </c>
      <c r="L5829">
        <v>1.7477100000000001</v>
      </c>
      <c r="M5829" t="s">
        <v>30</v>
      </c>
      <c r="N5829" t="s">
        <v>32</v>
      </c>
      <c r="O5829">
        <v>0.87389407590423596</v>
      </c>
      <c r="P5829">
        <v>0.87381723461916405</v>
      </c>
      <c r="Q5829">
        <v>0.87389407590423596</v>
      </c>
      <c r="R5829">
        <v>0.87381723461916405</v>
      </c>
      <c r="S5829">
        <v>0.90376755447643597</v>
      </c>
      <c r="T5829">
        <v>0.81378077003997396</v>
      </c>
      <c r="U5829" t="s">
        <v>33</v>
      </c>
      <c r="V5829" t="s">
        <v>34</v>
      </c>
      <c r="W5829" s="3" t="str">
        <f t="shared" si="91"/>
        <v>Laptop</v>
      </c>
      <c r="X5829" s="6">
        <f>Table1[[#This Row],[Utility 1]]*Table1[[#This Row],[Utility 2]]</f>
        <v>0.76362370475670927</v>
      </c>
    </row>
    <row r="5830" spans="1:24">
      <c r="A5830">
        <v>5.8000000000000003E-2</v>
      </c>
      <c r="B5830">
        <v>4</v>
      </c>
      <c r="D5830" t="s">
        <v>22</v>
      </c>
      <c r="E5830" t="s">
        <v>23</v>
      </c>
      <c r="F5830" t="s">
        <v>24</v>
      </c>
      <c r="G5830">
        <v>2</v>
      </c>
      <c r="H5830">
        <v>0.85145999999999999</v>
      </c>
      <c r="I5830">
        <v>0.94127000000000005</v>
      </c>
      <c r="J5830">
        <v>0</v>
      </c>
      <c r="K5830">
        <v>0</v>
      </c>
      <c r="L5830">
        <v>1.7927299999999999</v>
      </c>
      <c r="M5830" t="s">
        <v>32</v>
      </c>
      <c r="N5830" t="s">
        <v>30</v>
      </c>
      <c r="O5830">
        <v>0.85145874103907004</v>
      </c>
      <c r="P5830">
        <v>0.94127272766447601</v>
      </c>
      <c r="Q5830">
        <v>0.85145874103907004</v>
      </c>
      <c r="R5830">
        <v>0.94127272766447601</v>
      </c>
      <c r="S5830">
        <v>0.78369325545774304</v>
      </c>
      <c r="T5830">
        <v>0.95205164142043996</v>
      </c>
      <c r="U5830" t="s">
        <v>33</v>
      </c>
      <c r="V5830" t="s">
        <v>34</v>
      </c>
      <c r="W5830" s="3" t="str">
        <f t="shared" si="91"/>
        <v>Laptop</v>
      </c>
      <c r="X5830" s="6">
        <f>Table1[[#This Row],[Utility 1]]*Table1[[#This Row],[Utility 2]]</f>
        <v>0.80145489167160622</v>
      </c>
    </row>
    <row r="5831" spans="1:24">
      <c r="A5831">
        <v>3.0000000000000001E-3</v>
      </c>
      <c r="B5831">
        <v>3</v>
      </c>
      <c r="D5831" t="s">
        <v>22</v>
      </c>
      <c r="E5831" t="s">
        <v>23</v>
      </c>
      <c r="F5831" t="s">
        <v>24</v>
      </c>
      <c r="G5831">
        <v>2</v>
      </c>
      <c r="H5831">
        <v>0.87382000000000004</v>
      </c>
      <c r="I5831">
        <v>0.87388999999999994</v>
      </c>
      <c r="J5831">
        <v>0</v>
      </c>
      <c r="K5831">
        <v>7.109E-2</v>
      </c>
      <c r="L5831">
        <v>1.7477100000000001</v>
      </c>
      <c r="M5831" t="s">
        <v>30</v>
      </c>
      <c r="N5831" t="s">
        <v>32</v>
      </c>
      <c r="O5831">
        <v>0.87389407590423596</v>
      </c>
      <c r="P5831">
        <v>0.87381723461916405</v>
      </c>
      <c r="Q5831">
        <v>0.87389407590423596</v>
      </c>
      <c r="R5831">
        <v>0.87381723461916405</v>
      </c>
      <c r="S5831">
        <v>0.90376755447643597</v>
      </c>
      <c r="T5831">
        <v>0.81378077003997396</v>
      </c>
      <c r="U5831" t="s">
        <v>33</v>
      </c>
      <c r="V5831" t="s">
        <v>34</v>
      </c>
      <c r="W5831" s="3" t="str">
        <f t="shared" si="91"/>
        <v>Laptop</v>
      </c>
      <c r="X5831" s="6">
        <f>Table1[[#This Row],[Utility 1]]*Table1[[#This Row],[Utility 2]]</f>
        <v>0.76362370475670927</v>
      </c>
    </row>
    <row r="5832" spans="1:24">
      <c r="A5832">
        <v>11.430999999999999</v>
      </c>
      <c r="B5832">
        <v>1001</v>
      </c>
      <c r="D5832" t="s">
        <v>22</v>
      </c>
      <c r="E5832" t="s">
        <v>24</v>
      </c>
      <c r="F5832" t="s">
        <v>24</v>
      </c>
      <c r="G5832">
        <v>1</v>
      </c>
      <c r="H5832">
        <v>0.5</v>
      </c>
      <c r="I5832">
        <v>0.5</v>
      </c>
      <c r="J5832">
        <v>1.22373</v>
      </c>
      <c r="K5832">
        <v>1.2962499999999999</v>
      </c>
      <c r="L5832">
        <v>0</v>
      </c>
      <c r="M5832" t="s">
        <v>61</v>
      </c>
      <c r="N5832" t="s">
        <v>64</v>
      </c>
      <c r="O5832">
        <v>0.5</v>
      </c>
      <c r="P5832">
        <v>0.5</v>
      </c>
      <c r="Q5832">
        <v>0.5</v>
      </c>
      <c r="R5832">
        <v>0.5</v>
      </c>
      <c r="S5832">
        <v>0</v>
      </c>
      <c r="T5832">
        <v>0</v>
      </c>
      <c r="U5832" t="s">
        <v>49</v>
      </c>
      <c r="V5832" t="s">
        <v>50</v>
      </c>
      <c r="W5832" s="3" t="str">
        <f t="shared" si="91"/>
        <v>Party</v>
      </c>
      <c r="X5832" s="6">
        <f>Table1[[#This Row],[Utility 1]]*Table1[[#This Row],[Utility 2]]</f>
        <v>0.25</v>
      </c>
    </row>
    <row r="5833" spans="1:24">
      <c r="A5833">
        <v>4.5999999999999999E-2</v>
      </c>
      <c r="B5833">
        <v>6</v>
      </c>
      <c r="D5833" t="s">
        <v>22</v>
      </c>
      <c r="E5833" t="s">
        <v>23</v>
      </c>
      <c r="F5833" t="s">
        <v>24</v>
      </c>
      <c r="G5833">
        <v>2</v>
      </c>
      <c r="H5833">
        <v>0.55228999999999995</v>
      </c>
      <c r="I5833">
        <v>0.85885999999999996</v>
      </c>
      <c r="J5833">
        <v>0.23991000000000001</v>
      </c>
      <c r="K5833">
        <v>0.40157999999999999</v>
      </c>
      <c r="L5833">
        <v>1.4111499999999999</v>
      </c>
      <c r="M5833" t="s">
        <v>64</v>
      </c>
      <c r="N5833" t="s">
        <v>61</v>
      </c>
      <c r="O5833">
        <v>0.55228895005896705</v>
      </c>
      <c r="P5833">
        <v>0.85886378018558396</v>
      </c>
      <c r="Q5833">
        <v>0.55228895005896705</v>
      </c>
      <c r="R5833">
        <v>0.85886378018558396</v>
      </c>
      <c r="S5833">
        <v>0.96420230207609403</v>
      </c>
      <c r="T5833">
        <v>0.85747880787807895</v>
      </c>
      <c r="U5833" t="s">
        <v>49</v>
      </c>
      <c r="V5833" t="s">
        <v>50</v>
      </c>
      <c r="W5833" s="3" t="str">
        <f t="shared" si="91"/>
        <v>Party</v>
      </c>
      <c r="X5833" s="6">
        <f>Table1[[#This Row],[Utility 1]]*Table1[[#This Row],[Utility 2]]</f>
        <v>0.47434097540237163</v>
      </c>
    </row>
    <row r="5834" spans="1:24">
      <c r="A5834">
        <v>4.548</v>
      </c>
      <c r="B5834">
        <v>369</v>
      </c>
      <c r="D5834" t="s">
        <v>22</v>
      </c>
      <c r="E5834" t="s">
        <v>23</v>
      </c>
      <c r="F5834" t="s">
        <v>24</v>
      </c>
      <c r="G5834">
        <v>2</v>
      </c>
      <c r="H5834">
        <v>0.38824999999999998</v>
      </c>
      <c r="I5834">
        <v>0.87663999999999997</v>
      </c>
      <c r="J5834">
        <v>0.34023999999999999</v>
      </c>
      <c r="K5834">
        <v>0.49595</v>
      </c>
      <c r="L5834">
        <v>1.2648900000000001</v>
      </c>
      <c r="M5834" t="s">
        <v>61</v>
      </c>
      <c r="N5834" t="s">
        <v>64</v>
      </c>
      <c r="O5834">
        <v>0.87663501927308196</v>
      </c>
      <c r="P5834">
        <v>0.38825217042670501</v>
      </c>
      <c r="Q5834">
        <v>0.87663501927308196</v>
      </c>
      <c r="R5834">
        <v>0.38825217042670501</v>
      </c>
      <c r="S5834">
        <v>0.87618585505209701</v>
      </c>
      <c r="T5834">
        <v>0.93021016193836004</v>
      </c>
      <c r="U5834" t="s">
        <v>49</v>
      </c>
      <c r="V5834" t="s">
        <v>50</v>
      </c>
      <c r="W5834" s="3" t="str">
        <f t="shared" si="91"/>
        <v>Party</v>
      </c>
      <c r="X5834" s="6">
        <f>Table1[[#This Row],[Utility 1]]*Table1[[#This Row],[Utility 2]]</f>
        <v>0.34035544890483044</v>
      </c>
    </row>
    <row r="5835" spans="1:24">
      <c r="A5835">
        <v>11.345000000000001</v>
      </c>
      <c r="B5835">
        <v>1001</v>
      </c>
      <c r="D5835" t="s">
        <v>22</v>
      </c>
      <c r="E5835" t="s">
        <v>23</v>
      </c>
      <c r="F5835" t="s">
        <v>24</v>
      </c>
      <c r="G5835">
        <v>2</v>
      </c>
      <c r="H5835">
        <v>0.43458999999999998</v>
      </c>
      <c r="I5835">
        <v>0.56945000000000001</v>
      </c>
      <c r="J5835">
        <v>0.53154000000000001</v>
      </c>
      <c r="K5835">
        <v>0.60374000000000005</v>
      </c>
      <c r="L5835">
        <v>1.00404</v>
      </c>
      <c r="M5835" t="s">
        <v>64</v>
      </c>
      <c r="N5835" t="s">
        <v>61</v>
      </c>
      <c r="O5835">
        <v>0.43458863072528497</v>
      </c>
      <c r="P5835">
        <v>0.56945190422874503</v>
      </c>
      <c r="Q5835">
        <v>0.43458863072528497</v>
      </c>
      <c r="R5835">
        <v>0.56945190422874503</v>
      </c>
      <c r="S5835">
        <v>1</v>
      </c>
      <c r="T5835">
        <v>0.564573905688039</v>
      </c>
      <c r="U5835" t="s">
        <v>49</v>
      </c>
      <c r="V5835" t="s">
        <v>50</v>
      </c>
      <c r="W5835" s="3" t="str">
        <f t="shared" si="91"/>
        <v>Party</v>
      </c>
      <c r="X5835" s="6">
        <f>Table1[[#This Row],[Utility 1]]*Table1[[#This Row],[Utility 2]]</f>
        <v>0.24747732332267641</v>
      </c>
    </row>
    <row r="5836" spans="1:24">
      <c r="A5836">
        <v>1.9019999999999999</v>
      </c>
      <c r="B5836">
        <v>149</v>
      </c>
      <c r="D5836" t="s">
        <v>22</v>
      </c>
      <c r="E5836" t="s">
        <v>23</v>
      </c>
      <c r="F5836" t="s">
        <v>24</v>
      </c>
      <c r="G5836">
        <v>2</v>
      </c>
      <c r="H5836">
        <v>0.76126000000000005</v>
      </c>
      <c r="I5836">
        <v>0.92588000000000004</v>
      </c>
      <c r="J5836">
        <v>7.7340000000000006E-2</v>
      </c>
      <c r="K5836">
        <v>0.12016</v>
      </c>
      <c r="L5836">
        <v>1.68713</v>
      </c>
      <c r="M5836" t="s">
        <v>61</v>
      </c>
      <c r="N5836" t="s">
        <v>64</v>
      </c>
      <c r="O5836">
        <v>0.92587616137518702</v>
      </c>
      <c r="P5836">
        <v>0.76125605215381797</v>
      </c>
      <c r="Q5836">
        <v>0.92587616137518702</v>
      </c>
      <c r="R5836">
        <v>0.76125605215381797</v>
      </c>
      <c r="S5836">
        <v>0.927532662157734</v>
      </c>
      <c r="T5836">
        <v>0.89507078571952603</v>
      </c>
      <c r="U5836" t="s">
        <v>49</v>
      </c>
      <c r="V5836" t="s">
        <v>50</v>
      </c>
      <c r="W5836" s="3" t="str">
        <f t="shared" si="91"/>
        <v>Party</v>
      </c>
      <c r="X5836" s="6">
        <f>Table1[[#This Row],[Utility 1]]*Table1[[#This Row],[Utility 2]]</f>
        <v>0.70482883139180619</v>
      </c>
    </row>
    <row r="5837" spans="1:24">
      <c r="A5837">
        <v>12.305</v>
      </c>
      <c r="B5837">
        <v>1001</v>
      </c>
      <c r="D5837" t="s">
        <v>22</v>
      </c>
      <c r="E5837" t="s">
        <v>23</v>
      </c>
      <c r="F5837" t="s">
        <v>24</v>
      </c>
      <c r="G5837">
        <v>2</v>
      </c>
      <c r="H5837">
        <v>0.51817000000000002</v>
      </c>
      <c r="I5837">
        <v>0.77227000000000001</v>
      </c>
      <c r="J5837">
        <v>0.29477999999999999</v>
      </c>
      <c r="K5837">
        <v>0.40305000000000002</v>
      </c>
      <c r="L5837">
        <v>1.29044</v>
      </c>
      <c r="M5837" t="s">
        <v>64</v>
      </c>
      <c r="N5837" t="s">
        <v>61</v>
      </c>
      <c r="O5837">
        <v>0.77227009332500796</v>
      </c>
      <c r="P5837">
        <v>0.51817064716808803</v>
      </c>
      <c r="Q5837">
        <v>0.77227009332500796</v>
      </c>
      <c r="R5837">
        <v>0.51817064716808803</v>
      </c>
      <c r="S5837">
        <v>0.999999999999999</v>
      </c>
      <c r="T5837">
        <v>0.51512383459432198</v>
      </c>
      <c r="U5837" t="s">
        <v>49</v>
      </c>
      <c r="V5837" t="s">
        <v>50</v>
      </c>
      <c r="W5837" s="3" t="str">
        <f t="shared" si="91"/>
        <v>Party</v>
      </c>
      <c r="X5837" s="6">
        <f>Table1[[#This Row],[Utility 1]]*Table1[[#This Row],[Utility 2]]</f>
        <v>0.4001676940467791</v>
      </c>
    </row>
    <row r="5838" spans="1:24">
      <c r="A5838">
        <v>12.388999999999999</v>
      </c>
      <c r="B5838">
        <v>1001</v>
      </c>
      <c r="D5838" t="s">
        <v>22</v>
      </c>
      <c r="E5838" t="s">
        <v>24</v>
      </c>
      <c r="F5838" t="s">
        <v>24</v>
      </c>
      <c r="G5838">
        <v>1</v>
      </c>
      <c r="H5838">
        <v>0.5</v>
      </c>
      <c r="I5838">
        <v>0.5</v>
      </c>
      <c r="J5838">
        <v>1.22373</v>
      </c>
      <c r="K5838">
        <v>1.2962499999999999</v>
      </c>
      <c r="L5838">
        <v>0</v>
      </c>
      <c r="M5838" t="s">
        <v>61</v>
      </c>
      <c r="N5838" t="s">
        <v>64</v>
      </c>
      <c r="O5838">
        <v>0.5</v>
      </c>
      <c r="P5838">
        <v>0.5</v>
      </c>
      <c r="Q5838">
        <v>0.5</v>
      </c>
      <c r="R5838">
        <v>0.5</v>
      </c>
      <c r="S5838">
        <v>0</v>
      </c>
      <c r="T5838">
        <v>0</v>
      </c>
      <c r="U5838" t="s">
        <v>49</v>
      </c>
      <c r="V5838" t="s">
        <v>50</v>
      </c>
      <c r="W5838" s="3" t="str">
        <f t="shared" si="91"/>
        <v>Party</v>
      </c>
      <c r="X5838" s="6">
        <f>Table1[[#This Row],[Utility 1]]*Table1[[#This Row],[Utility 2]]</f>
        <v>0.25</v>
      </c>
    </row>
    <row r="5839" spans="1:24">
      <c r="A5839">
        <v>0.47499999999999998</v>
      </c>
      <c r="B5839">
        <v>44</v>
      </c>
      <c r="D5839" t="s">
        <v>22</v>
      </c>
      <c r="E5839" t="s">
        <v>23</v>
      </c>
      <c r="F5839" t="s">
        <v>24</v>
      </c>
      <c r="G5839">
        <v>2</v>
      </c>
      <c r="H5839">
        <v>0.87822999999999996</v>
      </c>
      <c r="I5839">
        <v>0.95340000000000003</v>
      </c>
      <c r="J5839">
        <v>0</v>
      </c>
      <c r="K5839">
        <v>0</v>
      </c>
      <c r="L5839">
        <v>1.8316300000000001</v>
      </c>
      <c r="M5839" t="s">
        <v>64</v>
      </c>
      <c r="N5839" t="s">
        <v>61</v>
      </c>
      <c r="O5839">
        <v>0.95340070391341303</v>
      </c>
      <c r="P5839">
        <v>0.87822588545223801</v>
      </c>
      <c r="Q5839">
        <v>0.95340070391341303</v>
      </c>
      <c r="R5839">
        <v>0.87822588545223801</v>
      </c>
      <c r="S5839">
        <v>0.96649422339350699</v>
      </c>
      <c r="T5839">
        <v>0.87691416403878697</v>
      </c>
      <c r="U5839" t="s">
        <v>49</v>
      </c>
      <c r="V5839" t="s">
        <v>50</v>
      </c>
      <c r="W5839" s="3" t="str">
        <f t="shared" si="91"/>
        <v>Party</v>
      </c>
      <c r="X5839" s="6">
        <f>Table1[[#This Row],[Utility 1]]*Table1[[#This Row],[Utility 2]]</f>
        <v>0.8373011773851442</v>
      </c>
    </row>
    <row r="5840" spans="1:24">
      <c r="A5840">
        <v>4.1000000000000002E-2</v>
      </c>
      <c r="B5840">
        <v>6</v>
      </c>
      <c r="D5840" t="s">
        <v>22</v>
      </c>
      <c r="E5840" t="s">
        <v>23</v>
      </c>
      <c r="F5840" t="s">
        <v>24</v>
      </c>
      <c r="G5840">
        <v>2</v>
      </c>
      <c r="H5840">
        <v>0.70569000000000004</v>
      </c>
      <c r="I5840">
        <v>0.94038999999999995</v>
      </c>
      <c r="J5840">
        <v>5.9610000000000003E-2</v>
      </c>
      <c r="K5840">
        <v>0.17302000000000001</v>
      </c>
      <c r="L5840">
        <v>1.64608</v>
      </c>
      <c r="M5840" t="s">
        <v>61</v>
      </c>
      <c r="N5840" t="s">
        <v>64</v>
      </c>
      <c r="O5840">
        <v>0.94039094822914304</v>
      </c>
      <c r="P5840">
        <v>0.70569144789356797</v>
      </c>
      <c r="Q5840">
        <v>0.94039094822914304</v>
      </c>
      <c r="R5840">
        <v>0.70569144789356797</v>
      </c>
      <c r="S5840">
        <v>0.940317854941353</v>
      </c>
      <c r="T5840">
        <v>0.94480934189599897</v>
      </c>
      <c r="U5840" t="s">
        <v>49</v>
      </c>
      <c r="V5840" t="s">
        <v>50</v>
      </c>
      <c r="W5840" s="3" t="str">
        <f t="shared" si="91"/>
        <v>Party</v>
      </c>
      <c r="X5840" s="6">
        <f>Table1[[#This Row],[Utility 1]]*Table1[[#This Row],[Utility 2]]</f>
        <v>0.66362584984182926</v>
      </c>
    </row>
    <row r="5841" spans="1:24">
      <c r="A5841">
        <v>0.75700000000000001</v>
      </c>
      <c r="B5841">
        <v>59</v>
      </c>
      <c r="D5841" t="s">
        <v>22</v>
      </c>
      <c r="E5841" t="s">
        <v>23</v>
      </c>
      <c r="F5841" t="s">
        <v>24</v>
      </c>
      <c r="G5841">
        <v>2</v>
      </c>
      <c r="H5841">
        <v>0.55249999999999999</v>
      </c>
      <c r="I5841">
        <v>0.87388999999999994</v>
      </c>
      <c r="J5841">
        <v>0.23122000000000001</v>
      </c>
      <c r="K5841">
        <v>0.40093000000000001</v>
      </c>
      <c r="L5841">
        <v>1.42639</v>
      </c>
      <c r="M5841" t="s">
        <v>64</v>
      </c>
      <c r="N5841" t="s">
        <v>61</v>
      </c>
      <c r="O5841">
        <v>0.55249522757591596</v>
      </c>
      <c r="P5841">
        <v>0.87389186302547806</v>
      </c>
      <c r="Q5841">
        <v>0.55249522757591596</v>
      </c>
      <c r="R5841">
        <v>0.87389186302547806</v>
      </c>
      <c r="S5841">
        <v>0.87625905578683205</v>
      </c>
      <c r="T5841">
        <v>0.87280688747825597</v>
      </c>
      <c r="U5841" t="s">
        <v>49</v>
      </c>
      <c r="V5841" t="s">
        <v>50</v>
      </c>
      <c r="W5841" s="3" t="str">
        <f t="shared" si="91"/>
        <v>Party</v>
      </c>
      <c r="X5841" s="6">
        <f>Table1[[#This Row],[Utility 1]]*Table1[[#This Row],[Utility 2]]</f>
        <v>0.48282108373900268</v>
      </c>
    </row>
    <row r="5842" spans="1:24">
      <c r="B5842">
        <v>1</v>
      </c>
      <c r="C5842" t="s">
        <v>882</v>
      </c>
      <c r="D5842" t="s">
        <v>22</v>
      </c>
      <c r="E5842" t="s">
        <v>24</v>
      </c>
      <c r="G5842">
        <v>0</v>
      </c>
      <c r="M5842" t="s">
        <v>87</v>
      </c>
      <c r="N5842" t="s">
        <v>42</v>
      </c>
      <c r="O5842">
        <v>0</v>
      </c>
      <c r="P5842">
        <v>0</v>
      </c>
      <c r="Q5842">
        <v>0</v>
      </c>
      <c r="R5842">
        <v>0</v>
      </c>
      <c r="U5842" t="s">
        <v>178</v>
      </c>
      <c r="V5842" t="s">
        <v>179</v>
      </c>
      <c r="W5842" s="3" t="str">
        <f t="shared" si="91"/>
        <v>Holiday</v>
      </c>
      <c r="X5842" s="6">
        <f>Table1[[#This Row],[Utility 1]]*Table1[[#This Row],[Utility 2]]</f>
        <v>0</v>
      </c>
    </row>
    <row r="5843" spans="1:24">
      <c r="B5843">
        <v>1</v>
      </c>
      <c r="C5843" t="s">
        <v>883</v>
      </c>
      <c r="D5843" t="s">
        <v>22</v>
      </c>
      <c r="E5843" t="s">
        <v>24</v>
      </c>
      <c r="G5843">
        <v>0</v>
      </c>
      <c r="M5843" t="s">
        <v>42</v>
      </c>
      <c r="N5843" t="s">
        <v>87</v>
      </c>
      <c r="O5843">
        <v>0</v>
      </c>
      <c r="P5843">
        <v>0</v>
      </c>
      <c r="Q5843">
        <v>0</v>
      </c>
      <c r="R5843">
        <v>0</v>
      </c>
      <c r="U5843" t="s">
        <v>178</v>
      </c>
      <c r="V5843" t="s">
        <v>179</v>
      </c>
      <c r="W5843" s="3" t="str">
        <f t="shared" si="91"/>
        <v>Holiday</v>
      </c>
      <c r="X5843" s="6">
        <f>Table1[[#This Row],[Utility 1]]*Table1[[#This Row],[Utility 2]]</f>
        <v>0</v>
      </c>
    </row>
    <row r="5844" spans="1:24">
      <c r="B5844">
        <v>1</v>
      </c>
      <c r="C5844" t="s">
        <v>884</v>
      </c>
      <c r="D5844" t="s">
        <v>22</v>
      </c>
      <c r="E5844" t="s">
        <v>24</v>
      </c>
      <c r="G5844">
        <v>0</v>
      </c>
      <c r="M5844" t="s">
        <v>87</v>
      </c>
      <c r="N5844" t="s">
        <v>42</v>
      </c>
      <c r="O5844">
        <v>0</v>
      </c>
      <c r="P5844">
        <v>0</v>
      </c>
      <c r="Q5844">
        <v>0</v>
      </c>
      <c r="R5844">
        <v>0</v>
      </c>
      <c r="U5844" t="s">
        <v>178</v>
      </c>
      <c r="V5844" t="s">
        <v>179</v>
      </c>
      <c r="W5844" s="3" t="str">
        <f t="shared" si="91"/>
        <v>Holiday</v>
      </c>
      <c r="X5844" s="6">
        <f>Table1[[#This Row],[Utility 1]]*Table1[[#This Row],[Utility 2]]</f>
        <v>0</v>
      </c>
    </row>
    <row r="5845" spans="1:24">
      <c r="B5845">
        <v>1</v>
      </c>
      <c r="C5845" t="s">
        <v>885</v>
      </c>
      <c r="D5845" t="s">
        <v>22</v>
      </c>
      <c r="E5845" t="s">
        <v>24</v>
      </c>
      <c r="G5845">
        <v>0</v>
      </c>
      <c r="M5845" t="s">
        <v>42</v>
      </c>
      <c r="N5845" t="s">
        <v>87</v>
      </c>
      <c r="O5845">
        <v>0</v>
      </c>
      <c r="P5845">
        <v>0</v>
      </c>
      <c r="Q5845">
        <v>0</v>
      </c>
      <c r="R5845">
        <v>0</v>
      </c>
      <c r="U5845" t="s">
        <v>178</v>
      </c>
      <c r="V5845" t="s">
        <v>179</v>
      </c>
      <c r="W5845" s="3" t="str">
        <f t="shared" si="91"/>
        <v>Holiday</v>
      </c>
      <c r="X5845" s="6">
        <f>Table1[[#This Row],[Utility 1]]*Table1[[#This Row],[Utility 2]]</f>
        <v>0</v>
      </c>
    </row>
    <row r="5846" spans="1:24">
      <c r="B5846">
        <v>1</v>
      </c>
      <c r="C5846" t="s">
        <v>886</v>
      </c>
      <c r="D5846" t="s">
        <v>22</v>
      </c>
      <c r="E5846" t="s">
        <v>24</v>
      </c>
      <c r="G5846">
        <v>0</v>
      </c>
      <c r="M5846" t="s">
        <v>87</v>
      </c>
      <c r="N5846" t="s">
        <v>42</v>
      </c>
      <c r="O5846">
        <v>0</v>
      </c>
      <c r="P5846">
        <v>0</v>
      </c>
      <c r="Q5846">
        <v>0</v>
      </c>
      <c r="R5846">
        <v>0</v>
      </c>
      <c r="U5846" t="s">
        <v>178</v>
      </c>
      <c r="V5846" t="s">
        <v>179</v>
      </c>
      <c r="W5846" s="3" t="str">
        <f t="shared" si="91"/>
        <v>Holiday</v>
      </c>
      <c r="X5846" s="6">
        <f>Table1[[#This Row],[Utility 1]]*Table1[[#This Row],[Utility 2]]</f>
        <v>0</v>
      </c>
    </row>
    <row r="5847" spans="1:24">
      <c r="B5847">
        <v>1</v>
      </c>
      <c r="C5847" t="s">
        <v>887</v>
      </c>
      <c r="D5847" t="s">
        <v>22</v>
      </c>
      <c r="E5847" t="s">
        <v>24</v>
      </c>
      <c r="G5847">
        <v>0</v>
      </c>
      <c r="M5847" t="s">
        <v>42</v>
      </c>
      <c r="N5847" t="s">
        <v>87</v>
      </c>
      <c r="O5847">
        <v>0</v>
      </c>
      <c r="P5847">
        <v>0</v>
      </c>
      <c r="Q5847">
        <v>0</v>
      </c>
      <c r="R5847">
        <v>0</v>
      </c>
      <c r="U5847" t="s">
        <v>178</v>
      </c>
      <c r="V5847" t="s">
        <v>179</v>
      </c>
      <c r="W5847" s="3" t="str">
        <f t="shared" si="91"/>
        <v>Holiday</v>
      </c>
      <c r="X5847" s="6">
        <f>Table1[[#This Row],[Utility 1]]*Table1[[#This Row],[Utility 2]]</f>
        <v>0</v>
      </c>
    </row>
    <row r="5848" spans="1:24">
      <c r="B5848">
        <v>1</v>
      </c>
      <c r="C5848" t="s">
        <v>888</v>
      </c>
      <c r="D5848" t="s">
        <v>22</v>
      </c>
      <c r="E5848" t="s">
        <v>24</v>
      </c>
      <c r="G5848">
        <v>0</v>
      </c>
      <c r="M5848" t="s">
        <v>87</v>
      </c>
      <c r="N5848" t="s">
        <v>42</v>
      </c>
      <c r="O5848">
        <v>0</v>
      </c>
      <c r="P5848">
        <v>0</v>
      </c>
      <c r="Q5848">
        <v>0</v>
      </c>
      <c r="R5848">
        <v>0</v>
      </c>
      <c r="U5848" t="s">
        <v>178</v>
      </c>
      <c r="V5848" t="s">
        <v>179</v>
      </c>
      <c r="W5848" s="3" t="str">
        <f t="shared" si="91"/>
        <v>Holiday</v>
      </c>
      <c r="X5848" s="6">
        <f>Table1[[#This Row],[Utility 1]]*Table1[[#This Row],[Utility 2]]</f>
        <v>0</v>
      </c>
    </row>
    <row r="5849" spans="1:24">
      <c r="B5849">
        <v>1</v>
      </c>
      <c r="C5849" t="s">
        <v>889</v>
      </c>
      <c r="D5849" t="s">
        <v>22</v>
      </c>
      <c r="E5849" t="s">
        <v>24</v>
      </c>
      <c r="G5849">
        <v>0</v>
      </c>
      <c r="M5849" t="s">
        <v>42</v>
      </c>
      <c r="N5849" t="s">
        <v>87</v>
      </c>
      <c r="O5849">
        <v>0</v>
      </c>
      <c r="P5849">
        <v>0</v>
      </c>
      <c r="Q5849">
        <v>0</v>
      </c>
      <c r="R5849">
        <v>0</v>
      </c>
      <c r="U5849" t="s">
        <v>178</v>
      </c>
      <c r="V5849" t="s">
        <v>179</v>
      </c>
      <c r="W5849" s="3" t="str">
        <f t="shared" si="91"/>
        <v>Holiday</v>
      </c>
      <c r="X5849" s="6">
        <f>Table1[[#This Row],[Utility 1]]*Table1[[#This Row],[Utility 2]]</f>
        <v>0</v>
      </c>
    </row>
    <row r="5850" spans="1:24">
      <c r="B5850">
        <v>1</v>
      </c>
      <c r="C5850" t="s">
        <v>890</v>
      </c>
      <c r="D5850" t="s">
        <v>22</v>
      </c>
      <c r="E5850" t="s">
        <v>24</v>
      </c>
      <c r="G5850">
        <v>0</v>
      </c>
      <c r="M5850" t="s">
        <v>87</v>
      </c>
      <c r="N5850" t="s">
        <v>42</v>
      </c>
      <c r="O5850">
        <v>0</v>
      </c>
      <c r="P5850">
        <v>0</v>
      </c>
      <c r="Q5850">
        <v>0</v>
      </c>
      <c r="R5850">
        <v>0</v>
      </c>
      <c r="U5850" t="s">
        <v>178</v>
      </c>
      <c r="V5850" t="s">
        <v>179</v>
      </c>
      <c r="W5850" s="3" t="str">
        <f t="shared" si="91"/>
        <v>Holiday</v>
      </c>
      <c r="X5850" s="6">
        <f>Table1[[#This Row],[Utility 1]]*Table1[[#This Row],[Utility 2]]</f>
        <v>0</v>
      </c>
    </row>
    <row r="5851" spans="1:24">
      <c r="B5851">
        <v>1</v>
      </c>
      <c r="C5851" t="s">
        <v>891</v>
      </c>
      <c r="D5851" t="s">
        <v>22</v>
      </c>
      <c r="E5851" t="s">
        <v>24</v>
      </c>
      <c r="G5851">
        <v>0</v>
      </c>
      <c r="M5851" t="s">
        <v>42</v>
      </c>
      <c r="N5851" t="s">
        <v>87</v>
      </c>
      <c r="O5851">
        <v>0</v>
      </c>
      <c r="P5851">
        <v>0</v>
      </c>
      <c r="Q5851">
        <v>0</v>
      </c>
      <c r="R5851">
        <v>0</v>
      </c>
      <c r="U5851" t="s">
        <v>178</v>
      </c>
      <c r="V5851" t="s">
        <v>179</v>
      </c>
      <c r="W5851" s="3" t="str">
        <f t="shared" si="91"/>
        <v>Holiday</v>
      </c>
      <c r="X5851" s="6">
        <f>Table1[[#This Row],[Utility 1]]*Table1[[#This Row],[Utility 2]]</f>
        <v>0</v>
      </c>
    </row>
    <row r="5852" spans="1:24">
      <c r="B5852">
        <v>1</v>
      </c>
      <c r="C5852" t="s">
        <v>892</v>
      </c>
      <c r="D5852" t="s">
        <v>22</v>
      </c>
      <c r="E5852" t="s">
        <v>24</v>
      </c>
      <c r="G5852">
        <v>0</v>
      </c>
      <c r="M5852" t="s">
        <v>87</v>
      </c>
      <c r="N5852" t="s">
        <v>30</v>
      </c>
      <c r="O5852">
        <v>0.3</v>
      </c>
      <c r="P5852">
        <v>0.3</v>
      </c>
      <c r="Q5852">
        <v>0.3</v>
      </c>
      <c r="R5852">
        <v>0.3</v>
      </c>
      <c r="U5852" t="s">
        <v>54</v>
      </c>
      <c r="V5852" t="s">
        <v>55</v>
      </c>
      <c r="W5852" s="3" t="str">
        <f t="shared" si="91"/>
        <v>England vs Zimbabwe</v>
      </c>
      <c r="X5852" s="6">
        <f>Table1[[#This Row],[Utility 1]]*Table1[[#This Row],[Utility 2]]</f>
        <v>0.09</v>
      </c>
    </row>
    <row r="5853" spans="1:24">
      <c r="B5853">
        <v>1</v>
      </c>
      <c r="C5853" t="s">
        <v>893</v>
      </c>
      <c r="D5853" t="s">
        <v>22</v>
      </c>
      <c r="E5853" t="s">
        <v>24</v>
      </c>
      <c r="G5853">
        <v>0</v>
      </c>
      <c r="M5853" t="s">
        <v>30</v>
      </c>
      <c r="N5853" t="s">
        <v>87</v>
      </c>
      <c r="O5853">
        <v>0.3</v>
      </c>
      <c r="P5853">
        <v>0.3</v>
      </c>
      <c r="Q5853">
        <v>0.3</v>
      </c>
      <c r="R5853">
        <v>0.3</v>
      </c>
      <c r="U5853" t="s">
        <v>54</v>
      </c>
      <c r="V5853" t="s">
        <v>55</v>
      </c>
      <c r="W5853" s="3" t="str">
        <f t="shared" si="91"/>
        <v>England vs Zimbabwe</v>
      </c>
      <c r="X5853" s="6">
        <f>Table1[[#This Row],[Utility 1]]*Table1[[#This Row],[Utility 2]]</f>
        <v>0.09</v>
      </c>
    </row>
    <row r="5854" spans="1:24">
      <c r="B5854">
        <v>1</v>
      </c>
      <c r="C5854" t="s">
        <v>894</v>
      </c>
      <c r="D5854" t="s">
        <v>22</v>
      </c>
      <c r="E5854" t="s">
        <v>24</v>
      </c>
      <c r="G5854">
        <v>0</v>
      </c>
      <c r="M5854" t="s">
        <v>87</v>
      </c>
      <c r="N5854" t="s">
        <v>30</v>
      </c>
      <c r="O5854">
        <v>0.3</v>
      </c>
      <c r="P5854">
        <v>0.3</v>
      </c>
      <c r="Q5854">
        <v>0.3</v>
      </c>
      <c r="R5854">
        <v>0.3</v>
      </c>
      <c r="U5854" t="s">
        <v>54</v>
      </c>
      <c r="V5854" t="s">
        <v>55</v>
      </c>
      <c r="W5854" s="3" t="str">
        <f t="shared" si="91"/>
        <v>England vs Zimbabwe</v>
      </c>
      <c r="X5854" s="6">
        <f>Table1[[#This Row],[Utility 1]]*Table1[[#This Row],[Utility 2]]</f>
        <v>0.09</v>
      </c>
    </row>
    <row r="5855" spans="1:24">
      <c r="B5855">
        <v>1</v>
      </c>
      <c r="C5855" t="s">
        <v>895</v>
      </c>
      <c r="D5855" t="s">
        <v>22</v>
      </c>
      <c r="E5855" t="s">
        <v>24</v>
      </c>
      <c r="G5855">
        <v>0</v>
      </c>
      <c r="M5855" t="s">
        <v>30</v>
      </c>
      <c r="N5855" t="s">
        <v>87</v>
      </c>
      <c r="O5855">
        <v>0.3</v>
      </c>
      <c r="P5855">
        <v>0.3</v>
      </c>
      <c r="Q5855">
        <v>0.3</v>
      </c>
      <c r="R5855">
        <v>0.3</v>
      </c>
      <c r="U5855" t="s">
        <v>54</v>
      </c>
      <c r="V5855" t="s">
        <v>55</v>
      </c>
      <c r="W5855" s="3" t="str">
        <f t="shared" si="91"/>
        <v>England vs Zimbabwe</v>
      </c>
      <c r="X5855" s="6">
        <f>Table1[[#This Row],[Utility 1]]*Table1[[#This Row],[Utility 2]]</f>
        <v>0.09</v>
      </c>
    </row>
    <row r="5856" spans="1:24">
      <c r="B5856">
        <v>1</v>
      </c>
      <c r="C5856" t="s">
        <v>896</v>
      </c>
      <c r="D5856" t="s">
        <v>22</v>
      </c>
      <c r="E5856" t="s">
        <v>24</v>
      </c>
      <c r="G5856">
        <v>0</v>
      </c>
      <c r="M5856" t="s">
        <v>87</v>
      </c>
      <c r="N5856" t="s">
        <v>30</v>
      </c>
      <c r="O5856">
        <v>0.3</v>
      </c>
      <c r="P5856">
        <v>0.3</v>
      </c>
      <c r="Q5856">
        <v>0.3</v>
      </c>
      <c r="R5856">
        <v>0.3</v>
      </c>
      <c r="U5856" t="s">
        <v>54</v>
      </c>
      <c r="V5856" t="s">
        <v>55</v>
      </c>
      <c r="W5856" s="3" t="str">
        <f t="shared" si="91"/>
        <v>England vs Zimbabwe</v>
      </c>
      <c r="X5856" s="6">
        <f>Table1[[#This Row],[Utility 1]]*Table1[[#This Row],[Utility 2]]</f>
        <v>0.09</v>
      </c>
    </row>
    <row r="5857" spans="1:24">
      <c r="B5857">
        <v>1</v>
      </c>
      <c r="C5857" t="s">
        <v>897</v>
      </c>
      <c r="D5857" t="s">
        <v>22</v>
      </c>
      <c r="E5857" t="s">
        <v>24</v>
      </c>
      <c r="G5857">
        <v>0</v>
      </c>
      <c r="M5857" t="s">
        <v>30</v>
      </c>
      <c r="N5857" t="s">
        <v>87</v>
      </c>
      <c r="O5857">
        <v>0.3</v>
      </c>
      <c r="P5857">
        <v>0.3</v>
      </c>
      <c r="Q5857">
        <v>0.3</v>
      </c>
      <c r="R5857">
        <v>0.3</v>
      </c>
      <c r="U5857" t="s">
        <v>54</v>
      </c>
      <c r="V5857" t="s">
        <v>55</v>
      </c>
      <c r="W5857" s="3" t="str">
        <f t="shared" si="91"/>
        <v>England vs Zimbabwe</v>
      </c>
      <c r="X5857" s="6">
        <f>Table1[[#This Row],[Utility 1]]*Table1[[#This Row],[Utility 2]]</f>
        <v>0.09</v>
      </c>
    </row>
    <row r="5858" spans="1:24">
      <c r="B5858">
        <v>1</v>
      </c>
      <c r="C5858" t="s">
        <v>898</v>
      </c>
      <c r="D5858" t="s">
        <v>22</v>
      </c>
      <c r="E5858" t="s">
        <v>24</v>
      </c>
      <c r="G5858">
        <v>0</v>
      </c>
      <c r="M5858" t="s">
        <v>87</v>
      </c>
      <c r="N5858" t="s">
        <v>30</v>
      </c>
      <c r="O5858">
        <v>0.3</v>
      </c>
      <c r="P5858">
        <v>0.3</v>
      </c>
      <c r="Q5858">
        <v>0.3</v>
      </c>
      <c r="R5858">
        <v>0.3</v>
      </c>
      <c r="U5858" t="s">
        <v>54</v>
      </c>
      <c r="V5858" t="s">
        <v>55</v>
      </c>
      <c r="W5858" s="3" t="str">
        <f t="shared" si="91"/>
        <v>England vs Zimbabwe</v>
      </c>
      <c r="X5858" s="6">
        <f>Table1[[#This Row],[Utility 1]]*Table1[[#This Row],[Utility 2]]</f>
        <v>0.09</v>
      </c>
    </row>
    <row r="5859" spans="1:24">
      <c r="B5859">
        <v>1</v>
      </c>
      <c r="C5859" t="s">
        <v>899</v>
      </c>
      <c r="D5859" t="s">
        <v>22</v>
      </c>
      <c r="E5859" t="s">
        <v>24</v>
      </c>
      <c r="G5859">
        <v>0</v>
      </c>
      <c r="M5859" t="s">
        <v>30</v>
      </c>
      <c r="N5859" t="s">
        <v>87</v>
      </c>
      <c r="O5859">
        <v>0.3</v>
      </c>
      <c r="P5859">
        <v>0.3</v>
      </c>
      <c r="Q5859">
        <v>0.3</v>
      </c>
      <c r="R5859">
        <v>0.3</v>
      </c>
      <c r="U5859" t="s">
        <v>54</v>
      </c>
      <c r="V5859" t="s">
        <v>55</v>
      </c>
      <c r="W5859" s="3" t="str">
        <f t="shared" si="91"/>
        <v>England vs Zimbabwe</v>
      </c>
      <c r="X5859" s="6">
        <f>Table1[[#This Row],[Utility 1]]*Table1[[#This Row],[Utility 2]]</f>
        <v>0.09</v>
      </c>
    </row>
    <row r="5860" spans="1:24">
      <c r="B5860">
        <v>1</v>
      </c>
      <c r="C5860" t="s">
        <v>900</v>
      </c>
      <c r="D5860" t="s">
        <v>22</v>
      </c>
      <c r="E5860" t="s">
        <v>24</v>
      </c>
      <c r="G5860">
        <v>0</v>
      </c>
      <c r="M5860" t="s">
        <v>87</v>
      </c>
      <c r="N5860" t="s">
        <v>30</v>
      </c>
      <c r="O5860">
        <v>0.3</v>
      </c>
      <c r="P5860">
        <v>0.3</v>
      </c>
      <c r="Q5860">
        <v>0.3</v>
      </c>
      <c r="R5860">
        <v>0.3</v>
      </c>
      <c r="U5860" t="s">
        <v>54</v>
      </c>
      <c r="V5860" t="s">
        <v>55</v>
      </c>
      <c r="W5860" s="3" t="str">
        <f t="shared" si="91"/>
        <v>England vs Zimbabwe</v>
      </c>
      <c r="X5860" s="6">
        <f>Table1[[#This Row],[Utility 1]]*Table1[[#This Row],[Utility 2]]</f>
        <v>0.09</v>
      </c>
    </row>
    <row r="5861" spans="1:24">
      <c r="B5861">
        <v>1</v>
      </c>
      <c r="C5861" t="s">
        <v>901</v>
      </c>
      <c r="D5861" t="s">
        <v>22</v>
      </c>
      <c r="E5861" t="s">
        <v>24</v>
      </c>
      <c r="G5861">
        <v>0</v>
      </c>
      <c r="M5861" t="s">
        <v>30</v>
      </c>
      <c r="N5861" t="s">
        <v>87</v>
      </c>
      <c r="O5861">
        <v>0.3</v>
      </c>
      <c r="P5861">
        <v>0.3</v>
      </c>
      <c r="Q5861">
        <v>0.3</v>
      </c>
      <c r="R5861">
        <v>0.3</v>
      </c>
      <c r="U5861" t="s">
        <v>54</v>
      </c>
      <c r="V5861" t="s">
        <v>55</v>
      </c>
      <c r="W5861" s="3" t="str">
        <f t="shared" si="91"/>
        <v>England vs Zimbabwe</v>
      </c>
      <c r="X5861" s="6">
        <f>Table1[[#This Row],[Utility 1]]*Table1[[#This Row],[Utility 2]]</f>
        <v>0.09</v>
      </c>
    </row>
    <row r="5862" spans="1:24">
      <c r="A5862">
        <v>2.64</v>
      </c>
      <c r="B5862">
        <v>986</v>
      </c>
      <c r="D5862" t="s">
        <v>22</v>
      </c>
      <c r="E5862" t="s">
        <v>23</v>
      </c>
      <c r="F5862" t="s">
        <v>24</v>
      </c>
      <c r="G5862">
        <v>2</v>
      </c>
      <c r="H5862">
        <v>0.81508999999999998</v>
      </c>
      <c r="I5862">
        <v>1</v>
      </c>
      <c r="J5862">
        <v>0</v>
      </c>
      <c r="K5862">
        <v>0.19489999999999999</v>
      </c>
      <c r="L5862">
        <v>1.8150900000000001</v>
      </c>
      <c r="M5862" t="s">
        <v>57</v>
      </c>
      <c r="N5862" t="s">
        <v>62</v>
      </c>
      <c r="O5862">
        <v>1</v>
      </c>
      <c r="P5862">
        <v>0.81508996228364095</v>
      </c>
      <c r="Q5862">
        <v>1</v>
      </c>
      <c r="R5862">
        <v>0.81508996228364095</v>
      </c>
      <c r="S5862">
        <v>1</v>
      </c>
      <c r="T5862">
        <v>0.89312361285176101</v>
      </c>
      <c r="U5862" t="s">
        <v>33</v>
      </c>
      <c r="V5862" t="s">
        <v>34</v>
      </c>
      <c r="W5862" s="3" t="str">
        <f t="shared" si="91"/>
        <v>Laptop</v>
      </c>
      <c r="X5862" s="6">
        <f>Table1[[#This Row],[Utility 1]]*Table1[[#This Row],[Utility 2]]</f>
        <v>0.81508996228364095</v>
      </c>
    </row>
    <row r="5863" spans="1:24">
      <c r="A5863">
        <v>2.319</v>
      </c>
      <c r="B5863">
        <v>986</v>
      </c>
      <c r="D5863" t="s">
        <v>22</v>
      </c>
      <c r="E5863" t="s">
        <v>23</v>
      </c>
      <c r="F5863" t="s">
        <v>24</v>
      </c>
      <c r="G5863">
        <v>2</v>
      </c>
      <c r="H5863">
        <v>0.72535000000000005</v>
      </c>
      <c r="I5863">
        <v>1</v>
      </c>
      <c r="J5863">
        <v>0</v>
      </c>
      <c r="K5863">
        <v>0.13911000000000001</v>
      </c>
      <c r="L5863">
        <v>1.7253499999999999</v>
      </c>
      <c r="M5863" t="s">
        <v>62</v>
      </c>
      <c r="N5863" t="s">
        <v>57</v>
      </c>
      <c r="O5863">
        <v>0.725352816943306</v>
      </c>
      <c r="P5863">
        <v>1</v>
      </c>
      <c r="Q5863">
        <v>0.725352816943306</v>
      </c>
      <c r="R5863">
        <v>1</v>
      </c>
      <c r="S5863">
        <v>0.82470048589471401</v>
      </c>
      <c r="T5863">
        <v>1</v>
      </c>
      <c r="U5863" t="s">
        <v>33</v>
      </c>
      <c r="V5863" t="s">
        <v>34</v>
      </c>
      <c r="W5863" s="3" t="str">
        <f t="shared" si="91"/>
        <v>Laptop</v>
      </c>
      <c r="X5863" s="6">
        <f>Table1[[#This Row],[Utility 1]]*Table1[[#This Row],[Utility 2]]</f>
        <v>0.725352816943306</v>
      </c>
    </row>
    <row r="5864" spans="1:24">
      <c r="A5864">
        <v>2.3650000000000002</v>
      </c>
      <c r="B5864">
        <v>986</v>
      </c>
      <c r="D5864" t="s">
        <v>22</v>
      </c>
      <c r="E5864" t="s">
        <v>23</v>
      </c>
      <c r="F5864" t="s">
        <v>24</v>
      </c>
      <c r="G5864">
        <v>2</v>
      </c>
      <c r="H5864">
        <v>0.81508999999999998</v>
      </c>
      <c r="I5864">
        <v>1</v>
      </c>
      <c r="J5864">
        <v>0</v>
      </c>
      <c r="K5864">
        <v>0.19489999999999999</v>
      </c>
      <c r="L5864">
        <v>1.8150900000000001</v>
      </c>
      <c r="M5864" t="s">
        <v>57</v>
      </c>
      <c r="N5864" t="s">
        <v>62</v>
      </c>
      <c r="O5864">
        <v>1</v>
      </c>
      <c r="P5864">
        <v>0.81508996228364095</v>
      </c>
      <c r="Q5864">
        <v>1</v>
      </c>
      <c r="R5864">
        <v>0.81508996228364095</v>
      </c>
      <c r="S5864">
        <v>1</v>
      </c>
      <c r="T5864">
        <v>0.89312361285176101</v>
      </c>
      <c r="U5864" t="s">
        <v>33</v>
      </c>
      <c r="V5864" t="s">
        <v>34</v>
      </c>
      <c r="W5864" s="3" t="str">
        <f t="shared" si="91"/>
        <v>Laptop</v>
      </c>
      <c r="X5864" s="6">
        <f>Table1[[#This Row],[Utility 1]]*Table1[[#This Row],[Utility 2]]</f>
        <v>0.81508996228364095</v>
      </c>
    </row>
    <row r="5865" spans="1:24">
      <c r="A5865">
        <v>2.1179999999999999</v>
      </c>
      <c r="B5865">
        <v>986</v>
      </c>
      <c r="D5865" t="s">
        <v>22</v>
      </c>
      <c r="E5865" t="s">
        <v>23</v>
      </c>
      <c r="F5865" t="s">
        <v>24</v>
      </c>
      <c r="G5865">
        <v>2</v>
      </c>
      <c r="H5865">
        <v>0.72535000000000005</v>
      </c>
      <c r="I5865">
        <v>1</v>
      </c>
      <c r="J5865">
        <v>0</v>
      </c>
      <c r="K5865">
        <v>0.13911000000000001</v>
      </c>
      <c r="L5865">
        <v>1.7253499999999999</v>
      </c>
      <c r="M5865" t="s">
        <v>62</v>
      </c>
      <c r="N5865" t="s">
        <v>57</v>
      </c>
      <c r="O5865">
        <v>0.725352816943306</v>
      </c>
      <c r="P5865">
        <v>1</v>
      </c>
      <c r="Q5865">
        <v>0.725352816943306</v>
      </c>
      <c r="R5865">
        <v>1</v>
      </c>
      <c r="S5865">
        <v>0.82470048589471401</v>
      </c>
      <c r="T5865">
        <v>1</v>
      </c>
      <c r="U5865" t="s">
        <v>33</v>
      </c>
      <c r="V5865" t="s">
        <v>34</v>
      </c>
      <c r="W5865" s="3" t="str">
        <f t="shared" si="91"/>
        <v>Laptop</v>
      </c>
      <c r="X5865" s="6">
        <f>Table1[[#This Row],[Utility 1]]*Table1[[#This Row],[Utility 2]]</f>
        <v>0.725352816943306</v>
      </c>
    </row>
    <row r="5866" spans="1:24">
      <c r="A5866">
        <v>3.145</v>
      </c>
      <c r="B5866">
        <v>986</v>
      </c>
      <c r="D5866" t="s">
        <v>22</v>
      </c>
      <c r="E5866" t="s">
        <v>23</v>
      </c>
      <c r="F5866" t="s">
        <v>24</v>
      </c>
      <c r="G5866">
        <v>2</v>
      </c>
      <c r="H5866">
        <v>0.81508999999999998</v>
      </c>
      <c r="I5866">
        <v>1</v>
      </c>
      <c r="J5866">
        <v>0</v>
      </c>
      <c r="K5866">
        <v>0.19489999999999999</v>
      </c>
      <c r="L5866">
        <v>1.8150900000000001</v>
      </c>
      <c r="M5866" t="s">
        <v>57</v>
      </c>
      <c r="N5866" t="s">
        <v>62</v>
      </c>
      <c r="O5866">
        <v>1</v>
      </c>
      <c r="P5866">
        <v>0.81508996228364095</v>
      </c>
      <c r="Q5866">
        <v>1</v>
      </c>
      <c r="R5866">
        <v>0.81508996228364095</v>
      </c>
      <c r="S5866">
        <v>1</v>
      </c>
      <c r="T5866">
        <v>0.89312361285176101</v>
      </c>
      <c r="U5866" t="s">
        <v>33</v>
      </c>
      <c r="V5866" t="s">
        <v>34</v>
      </c>
      <c r="W5866" s="3" t="str">
        <f t="shared" si="91"/>
        <v>Laptop</v>
      </c>
      <c r="X5866" s="6">
        <f>Table1[[#This Row],[Utility 1]]*Table1[[#This Row],[Utility 2]]</f>
        <v>0.81508996228364095</v>
      </c>
    </row>
    <row r="5867" spans="1:24">
      <c r="A5867">
        <v>2.9830000000000001</v>
      </c>
      <c r="B5867">
        <v>986</v>
      </c>
      <c r="D5867" t="s">
        <v>22</v>
      </c>
      <c r="E5867" t="s">
        <v>23</v>
      </c>
      <c r="F5867" t="s">
        <v>24</v>
      </c>
      <c r="G5867">
        <v>2</v>
      </c>
      <c r="H5867">
        <v>0.72535000000000005</v>
      </c>
      <c r="I5867">
        <v>1</v>
      </c>
      <c r="J5867">
        <v>0</v>
      </c>
      <c r="K5867">
        <v>0.13911000000000001</v>
      </c>
      <c r="L5867">
        <v>1.7253499999999999</v>
      </c>
      <c r="M5867" t="s">
        <v>62</v>
      </c>
      <c r="N5867" t="s">
        <v>57</v>
      </c>
      <c r="O5867">
        <v>0.725352816943306</v>
      </c>
      <c r="P5867">
        <v>1</v>
      </c>
      <c r="Q5867">
        <v>0.725352816943306</v>
      </c>
      <c r="R5867">
        <v>1</v>
      </c>
      <c r="S5867">
        <v>0.82470048589471401</v>
      </c>
      <c r="T5867">
        <v>1</v>
      </c>
      <c r="U5867" t="s">
        <v>33</v>
      </c>
      <c r="V5867" t="s">
        <v>34</v>
      </c>
      <c r="W5867" s="3" t="str">
        <f t="shared" si="91"/>
        <v>Laptop</v>
      </c>
      <c r="X5867" s="6">
        <f>Table1[[#This Row],[Utility 1]]*Table1[[#This Row],[Utility 2]]</f>
        <v>0.725352816943306</v>
      </c>
    </row>
    <row r="5868" spans="1:24">
      <c r="A5868">
        <v>2.706</v>
      </c>
      <c r="B5868">
        <v>986</v>
      </c>
      <c r="D5868" t="s">
        <v>22</v>
      </c>
      <c r="E5868" t="s">
        <v>23</v>
      </c>
      <c r="F5868" t="s">
        <v>24</v>
      </c>
      <c r="G5868">
        <v>2</v>
      </c>
      <c r="H5868">
        <v>0.81508999999999998</v>
      </c>
      <c r="I5868">
        <v>1</v>
      </c>
      <c r="J5868">
        <v>0</v>
      </c>
      <c r="K5868">
        <v>0.19489999999999999</v>
      </c>
      <c r="L5868">
        <v>1.8150900000000001</v>
      </c>
      <c r="M5868" t="s">
        <v>57</v>
      </c>
      <c r="N5868" t="s">
        <v>62</v>
      </c>
      <c r="O5868">
        <v>1</v>
      </c>
      <c r="P5868">
        <v>0.81508996228364095</v>
      </c>
      <c r="Q5868">
        <v>1</v>
      </c>
      <c r="R5868">
        <v>0.81508996228364095</v>
      </c>
      <c r="S5868">
        <v>1</v>
      </c>
      <c r="T5868">
        <v>0.89312361285176101</v>
      </c>
      <c r="U5868" t="s">
        <v>33</v>
      </c>
      <c r="V5868" t="s">
        <v>34</v>
      </c>
      <c r="W5868" s="3" t="str">
        <f t="shared" si="91"/>
        <v>Laptop</v>
      </c>
      <c r="X5868" s="6">
        <f>Table1[[#This Row],[Utility 1]]*Table1[[#This Row],[Utility 2]]</f>
        <v>0.81508996228364095</v>
      </c>
    </row>
    <row r="5869" spans="1:24">
      <c r="A5869">
        <v>2.9129999999999998</v>
      </c>
      <c r="B5869">
        <v>986</v>
      </c>
      <c r="D5869" t="s">
        <v>22</v>
      </c>
      <c r="E5869" t="s">
        <v>23</v>
      </c>
      <c r="F5869" t="s">
        <v>24</v>
      </c>
      <c r="G5869">
        <v>2</v>
      </c>
      <c r="H5869">
        <v>0.72535000000000005</v>
      </c>
      <c r="I5869">
        <v>1</v>
      </c>
      <c r="J5869">
        <v>0</v>
      </c>
      <c r="K5869">
        <v>0.13911000000000001</v>
      </c>
      <c r="L5869">
        <v>1.7253499999999999</v>
      </c>
      <c r="M5869" t="s">
        <v>62</v>
      </c>
      <c r="N5869" t="s">
        <v>57</v>
      </c>
      <c r="O5869">
        <v>0.725352816943306</v>
      </c>
      <c r="P5869">
        <v>1</v>
      </c>
      <c r="Q5869">
        <v>0.725352816943306</v>
      </c>
      <c r="R5869">
        <v>1</v>
      </c>
      <c r="S5869">
        <v>0.82470048589471401</v>
      </c>
      <c r="T5869">
        <v>1</v>
      </c>
      <c r="U5869" t="s">
        <v>33</v>
      </c>
      <c r="V5869" t="s">
        <v>34</v>
      </c>
      <c r="W5869" s="3" t="str">
        <f t="shared" si="91"/>
        <v>Laptop</v>
      </c>
      <c r="X5869" s="6">
        <f>Table1[[#This Row],[Utility 1]]*Table1[[#This Row],[Utility 2]]</f>
        <v>0.725352816943306</v>
      </c>
    </row>
    <row r="5870" spans="1:24">
      <c r="A5870">
        <v>3.048</v>
      </c>
      <c r="B5870">
        <v>986</v>
      </c>
      <c r="D5870" t="s">
        <v>22</v>
      </c>
      <c r="E5870" t="s">
        <v>23</v>
      </c>
      <c r="F5870" t="s">
        <v>24</v>
      </c>
      <c r="G5870">
        <v>2</v>
      </c>
      <c r="H5870">
        <v>0.81508999999999998</v>
      </c>
      <c r="I5870">
        <v>1</v>
      </c>
      <c r="J5870">
        <v>0</v>
      </c>
      <c r="K5870">
        <v>0.19489999999999999</v>
      </c>
      <c r="L5870">
        <v>1.8150900000000001</v>
      </c>
      <c r="M5870" t="s">
        <v>57</v>
      </c>
      <c r="N5870" t="s">
        <v>62</v>
      </c>
      <c r="O5870">
        <v>1</v>
      </c>
      <c r="P5870">
        <v>0.81508996228364095</v>
      </c>
      <c r="Q5870">
        <v>1</v>
      </c>
      <c r="R5870">
        <v>0.81508996228364095</v>
      </c>
      <c r="S5870">
        <v>1</v>
      </c>
      <c r="T5870">
        <v>0.89312361285176101</v>
      </c>
      <c r="U5870" t="s">
        <v>33</v>
      </c>
      <c r="V5870" t="s">
        <v>34</v>
      </c>
      <c r="W5870" s="3" t="str">
        <f t="shared" si="91"/>
        <v>Laptop</v>
      </c>
      <c r="X5870" s="6">
        <f>Table1[[#This Row],[Utility 1]]*Table1[[#This Row],[Utility 2]]</f>
        <v>0.81508996228364095</v>
      </c>
    </row>
    <row r="5871" spans="1:24">
      <c r="A5871">
        <v>3.15</v>
      </c>
      <c r="B5871">
        <v>986</v>
      </c>
      <c r="D5871" t="s">
        <v>22</v>
      </c>
      <c r="E5871" t="s">
        <v>23</v>
      </c>
      <c r="F5871" t="s">
        <v>24</v>
      </c>
      <c r="G5871">
        <v>2</v>
      </c>
      <c r="H5871">
        <v>0.72535000000000005</v>
      </c>
      <c r="I5871">
        <v>1</v>
      </c>
      <c r="J5871">
        <v>0</v>
      </c>
      <c r="K5871">
        <v>0.13911000000000001</v>
      </c>
      <c r="L5871">
        <v>1.7253499999999999</v>
      </c>
      <c r="M5871" t="s">
        <v>62</v>
      </c>
      <c r="N5871" t="s">
        <v>57</v>
      </c>
      <c r="O5871">
        <v>0.725352816943306</v>
      </c>
      <c r="P5871">
        <v>1</v>
      </c>
      <c r="Q5871">
        <v>0.725352816943306</v>
      </c>
      <c r="R5871">
        <v>1</v>
      </c>
      <c r="S5871">
        <v>0.82470048589471401</v>
      </c>
      <c r="T5871">
        <v>1</v>
      </c>
      <c r="U5871" t="s">
        <v>33</v>
      </c>
      <c r="V5871" t="s">
        <v>34</v>
      </c>
      <c r="W5871" s="3" t="str">
        <f t="shared" si="91"/>
        <v>Laptop</v>
      </c>
      <c r="X5871" s="6">
        <f>Table1[[#This Row],[Utility 1]]*Table1[[#This Row],[Utility 2]]</f>
        <v>0.725352816943306</v>
      </c>
    </row>
    <row r="5872" spans="1:24">
      <c r="A5872">
        <v>2.1560000000000001</v>
      </c>
      <c r="B5872">
        <v>978</v>
      </c>
      <c r="D5872" t="s">
        <v>22</v>
      </c>
      <c r="E5872" t="s">
        <v>23</v>
      </c>
      <c r="F5872" t="s">
        <v>24</v>
      </c>
      <c r="G5872">
        <v>2</v>
      </c>
      <c r="H5872">
        <v>0.61621000000000004</v>
      </c>
      <c r="I5872">
        <v>0.66173999999999999</v>
      </c>
      <c r="J5872">
        <v>5.3839999999999999E-2</v>
      </c>
      <c r="K5872">
        <v>0.10538</v>
      </c>
      <c r="L5872">
        <v>1.2779499999999999</v>
      </c>
      <c r="M5872" t="s">
        <v>59</v>
      </c>
      <c r="N5872" t="s">
        <v>62</v>
      </c>
      <c r="O5872">
        <v>0.66174094209779</v>
      </c>
      <c r="P5872">
        <v>0.61620701329279304</v>
      </c>
      <c r="Q5872">
        <v>0.66174094209779</v>
      </c>
      <c r="R5872">
        <v>0.61620701329279304</v>
      </c>
      <c r="S5872">
        <v>0.40422472273325799</v>
      </c>
      <c r="T5872">
        <v>0.86371083118980696</v>
      </c>
      <c r="U5872" t="s">
        <v>27</v>
      </c>
      <c r="V5872" t="s">
        <v>28</v>
      </c>
      <c r="W5872" s="3" t="str">
        <f t="shared" si="91"/>
        <v>Itex vs Cypress</v>
      </c>
      <c r="X5872" s="6">
        <f>Table1[[#This Row],[Utility 1]]*Table1[[#This Row],[Utility 2]]</f>
        <v>0.40776940950363827</v>
      </c>
    </row>
    <row r="5873" spans="1:24">
      <c r="A5873">
        <v>2.3109999999999999</v>
      </c>
      <c r="B5873">
        <v>972</v>
      </c>
      <c r="D5873" t="s">
        <v>22</v>
      </c>
      <c r="E5873" t="s">
        <v>23</v>
      </c>
      <c r="F5873" t="s">
        <v>24</v>
      </c>
      <c r="G5873">
        <v>2</v>
      </c>
      <c r="H5873">
        <v>0.3619</v>
      </c>
      <c r="I5873">
        <v>0.80823</v>
      </c>
      <c r="J5873">
        <v>0</v>
      </c>
      <c r="K5873">
        <v>0.32090999999999997</v>
      </c>
      <c r="L5873">
        <v>1.1701299999999999</v>
      </c>
      <c r="M5873" t="s">
        <v>62</v>
      </c>
      <c r="N5873" t="s">
        <v>59</v>
      </c>
      <c r="O5873">
        <v>0.36189578198834099</v>
      </c>
      <c r="P5873">
        <v>0.80822930217642097</v>
      </c>
      <c r="Q5873">
        <v>0.36189578198834099</v>
      </c>
      <c r="R5873">
        <v>0.80822930217642097</v>
      </c>
      <c r="S5873">
        <v>0.94296046724498495</v>
      </c>
      <c r="T5873">
        <v>0.89963489778289596</v>
      </c>
      <c r="U5873" t="s">
        <v>27</v>
      </c>
      <c r="V5873" t="s">
        <v>28</v>
      </c>
      <c r="W5873" s="3" t="str">
        <f t="shared" si="91"/>
        <v>Itex vs Cypress</v>
      </c>
      <c r="X5873" s="6">
        <f>Table1[[#This Row],[Utility 1]]*Table1[[#This Row],[Utility 2]]</f>
        <v>0.292494775337027</v>
      </c>
    </row>
    <row r="5874" spans="1:24">
      <c r="A5874">
        <v>2.085</v>
      </c>
      <c r="B5874">
        <v>953</v>
      </c>
      <c r="D5874" t="s">
        <v>22</v>
      </c>
      <c r="E5874" t="s">
        <v>23</v>
      </c>
      <c r="F5874" t="s">
        <v>24</v>
      </c>
      <c r="G5874">
        <v>2</v>
      </c>
      <c r="H5874">
        <v>0.62556999999999996</v>
      </c>
      <c r="I5874">
        <v>0.71475999999999995</v>
      </c>
      <c r="J5874">
        <v>0</v>
      </c>
      <c r="K5874">
        <v>0.10526000000000001</v>
      </c>
      <c r="L5874">
        <v>1.34033</v>
      </c>
      <c r="M5874" t="s">
        <v>59</v>
      </c>
      <c r="N5874" t="s">
        <v>62</v>
      </c>
      <c r="O5874">
        <v>0.71475764906581796</v>
      </c>
      <c r="P5874">
        <v>0.62556911622992795</v>
      </c>
      <c r="Q5874">
        <v>0.71475764906581796</v>
      </c>
      <c r="R5874">
        <v>0.62556911622992795</v>
      </c>
      <c r="S5874">
        <v>0.44949072493456199</v>
      </c>
      <c r="T5874">
        <v>0.91667496219219402</v>
      </c>
      <c r="U5874" t="s">
        <v>27</v>
      </c>
      <c r="V5874" t="s">
        <v>28</v>
      </c>
      <c r="W5874" s="3" t="str">
        <f t="shared" si="91"/>
        <v>Itex vs Cypress</v>
      </c>
      <c r="X5874" s="6">
        <f>Table1[[#This Row],[Utility 1]]*Table1[[#This Row],[Utility 2]]</f>
        <v>0.44713031084468474</v>
      </c>
    </row>
    <row r="5875" spans="1:24">
      <c r="A5875">
        <v>1.883</v>
      </c>
      <c r="B5875">
        <v>975</v>
      </c>
      <c r="D5875" t="s">
        <v>22</v>
      </c>
      <c r="E5875" t="s">
        <v>23</v>
      </c>
      <c r="F5875" t="s">
        <v>24</v>
      </c>
      <c r="G5875">
        <v>2</v>
      </c>
      <c r="H5875">
        <v>0.49435000000000001</v>
      </c>
      <c r="I5875">
        <v>0.80772999999999995</v>
      </c>
      <c r="J5875">
        <v>0</v>
      </c>
      <c r="K5875">
        <v>0.19650000000000001</v>
      </c>
      <c r="L5875">
        <v>1.3020799999999999</v>
      </c>
      <c r="M5875" t="s">
        <v>62</v>
      </c>
      <c r="N5875" t="s">
        <v>59</v>
      </c>
      <c r="O5875">
        <v>0.494350122502004</v>
      </c>
      <c r="P5875">
        <v>0.80772612005632205</v>
      </c>
      <c r="Q5875">
        <v>0.494350122502004</v>
      </c>
      <c r="R5875">
        <v>0.80772612005632205</v>
      </c>
      <c r="S5875">
        <v>0.93466373838849404</v>
      </c>
      <c r="T5875">
        <v>0.85666125939350302</v>
      </c>
      <c r="U5875" t="s">
        <v>27</v>
      </c>
      <c r="V5875" t="s">
        <v>28</v>
      </c>
      <c r="W5875" s="3" t="str">
        <f t="shared" si="91"/>
        <v>Itex vs Cypress</v>
      </c>
      <c r="X5875" s="6">
        <f>Table1[[#This Row],[Utility 1]]*Table1[[#This Row],[Utility 2]]</f>
        <v>0.39929950639791117</v>
      </c>
    </row>
    <row r="5876" spans="1:24">
      <c r="A5876">
        <v>1.7170000000000001</v>
      </c>
      <c r="B5876">
        <v>849</v>
      </c>
      <c r="D5876" t="s">
        <v>22</v>
      </c>
      <c r="E5876" t="s">
        <v>23</v>
      </c>
      <c r="F5876" t="s">
        <v>24</v>
      </c>
      <c r="G5876">
        <v>2</v>
      </c>
      <c r="H5876">
        <v>0.67078000000000004</v>
      </c>
      <c r="I5876">
        <v>0.72119999999999995</v>
      </c>
      <c r="J5876">
        <v>0</v>
      </c>
      <c r="K5876">
        <v>0</v>
      </c>
      <c r="L5876">
        <v>1.39198</v>
      </c>
      <c r="M5876" t="s">
        <v>59</v>
      </c>
      <c r="N5876" t="s">
        <v>62</v>
      </c>
      <c r="O5876">
        <v>0.67078105604074301</v>
      </c>
      <c r="P5876">
        <v>0.72120287408166805</v>
      </c>
      <c r="Q5876">
        <v>0.67078105604074301</v>
      </c>
      <c r="R5876">
        <v>0.72120287408166805</v>
      </c>
      <c r="S5876">
        <v>0.661354116764027</v>
      </c>
      <c r="T5876">
        <v>0.91128623519818497</v>
      </c>
      <c r="U5876" t="s">
        <v>27</v>
      </c>
      <c r="V5876" t="s">
        <v>28</v>
      </c>
      <c r="W5876" s="3" t="str">
        <f t="shared" si="91"/>
        <v>Itex vs Cypress</v>
      </c>
      <c r="X5876" s="6">
        <f>Table1[[#This Row],[Utility 1]]*Table1[[#This Row],[Utility 2]]</f>
        <v>0.48376922549612028</v>
      </c>
    </row>
    <row r="5877" spans="1:24">
      <c r="A5877">
        <v>2.0920000000000001</v>
      </c>
      <c r="B5877">
        <v>862</v>
      </c>
      <c r="D5877" t="s">
        <v>22</v>
      </c>
      <c r="E5877" t="s">
        <v>23</v>
      </c>
      <c r="F5877" t="s">
        <v>24</v>
      </c>
      <c r="G5877">
        <v>2</v>
      </c>
      <c r="H5877">
        <v>0.39167000000000002</v>
      </c>
      <c r="I5877">
        <v>0.71123999999999998</v>
      </c>
      <c r="J5877">
        <v>0.10145999999999999</v>
      </c>
      <c r="K5877">
        <v>0.27928999999999998</v>
      </c>
      <c r="L5877">
        <v>1.1029100000000001</v>
      </c>
      <c r="M5877" t="s">
        <v>62</v>
      </c>
      <c r="N5877" t="s">
        <v>59</v>
      </c>
      <c r="O5877">
        <v>0.39166988372318101</v>
      </c>
      <c r="P5877">
        <v>0.71123593131337504</v>
      </c>
      <c r="Q5877">
        <v>0.39166988372318101</v>
      </c>
      <c r="R5877">
        <v>0.71123593131337504</v>
      </c>
      <c r="S5877">
        <v>0.96376246743433103</v>
      </c>
      <c r="T5877">
        <v>0.72560508840793903</v>
      </c>
      <c r="U5877" t="s">
        <v>27</v>
      </c>
      <c r="V5877" t="s">
        <v>28</v>
      </c>
      <c r="W5877" s="3" t="str">
        <f t="shared" si="91"/>
        <v>Itex vs Cypress</v>
      </c>
      <c r="X5877" s="6">
        <f>Table1[[#This Row],[Utility 1]]*Table1[[#This Row],[Utility 2]]</f>
        <v>0.27856969451725794</v>
      </c>
    </row>
    <row r="5878" spans="1:24">
      <c r="A5878">
        <v>2.419</v>
      </c>
      <c r="B5878">
        <v>956</v>
      </c>
      <c r="D5878" t="s">
        <v>22</v>
      </c>
      <c r="E5878" t="s">
        <v>23</v>
      </c>
      <c r="F5878" t="s">
        <v>24</v>
      </c>
      <c r="G5878">
        <v>2</v>
      </c>
      <c r="H5878">
        <v>0.62556999999999996</v>
      </c>
      <c r="I5878">
        <v>0.71475999999999995</v>
      </c>
      <c r="J5878">
        <v>0</v>
      </c>
      <c r="K5878">
        <v>0.10526000000000001</v>
      </c>
      <c r="L5878">
        <v>1.34033</v>
      </c>
      <c r="M5878" t="s">
        <v>59</v>
      </c>
      <c r="N5878" t="s">
        <v>62</v>
      </c>
      <c r="O5878">
        <v>0.71475764906581796</v>
      </c>
      <c r="P5878">
        <v>0.62556911622992795</v>
      </c>
      <c r="Q5878">
        <v>0.71475764906581796</v>
      </c>
      <c r="R5878">
        <v>0.62556911622992795</v>
      </c>
      <c r="S5878">
        <v>0.45755670611439803</v>
      </c>
      <c r="T5878">
        <v>0.92994354726641204</v>
      </c>
      <c r="U5878" t="s">
        <v>27</v>
      </c>
      <c r="V5878" t="s">
        <v>28</v>
      </c>
      <c r="W5878" s="3" t="str">
        <f t="shared" si="91"/>
        <v>Itex vs Cypress</v>
      </c>
      <c r="X5878" s="6">
        <f>Table1[[#This Row],[Utility 1]]*Table1[[#This Row],[Utility 2]]</f>
        <v>0.44713031084468474</v>
      </c>
    </row>
    <row r="5879" spans="1:24">
      <c r="A5879">
        <v>2.3380000000000001</v>
      </c>
      <c r="B5879">
        <v>983</v>
      </c>
      <c r="D5879" t="s">
        <v>22</v>
      </c>
      <c r="E5879" t="s">
        <v>23</v>
      </c>
      <c r="F5879" t="s">
        <v>24</v>
      </c>
      <c r="G5879">
        <v>2</v>
      </c>
      <c r="H5879">
        <v>0.36235000000000001</v>
      </c>
      <c r="I5879">
        <v>0.75905</v>
      </c>
      <c r="J5879">
        <v>4.9180000000000001E-2</v>
      </c>
      <c r="K5879">
        <v>0.31074000000000002</v>
      </c>
      <c r="L5879">
        <v>1.1214</v>
      </c>
      <c r="M5879" t="s">
        <v>62</v>
      </c>
      <c r="N5879" t="s">
        <v>59</v>
      </c>
      <c r="O5879">
        <v>0.36235215503979801</v>
      </c>
      <c r="P5879">
        <v>0.75905281023924498</v>
      </c>
      <c r="Q5879">
        <v>0.36235215503979801</v>
      </c>
      <c r="R5879">
        <v>0.75905281023924498</v>
      </c>
      <c r="S5879">
        <v>0.91076969415848397</v>
      </c>
      <c r="T5879">
        <v>0.67602332360397499</v>
      </c>
      <c r="U5879" t="s">
        <v>27</v>
      </c>
      <c r="V5879" t="s">
        <v>28</v>
      </c>
      <c r="W5879" s="3" t="str">
        <f t="shared" si="91"/>
        <v>Itex vs Cypress</v>
      </c>
      <c r="X5879" s="6">
        <f>Table1[[#This Row],[Utility 1]]*Table1[[#This Row],[Utility 2]]</f>
        <v>0.27504442157920528</v>
      </c>
    </row>
    <row r="5880" spans="1:24">
      <c r="A5880">
        <v>2.8220000000000001</v>
      </c>
      <c r="B5880">
        <v>987</v>
      </c>
      <c r="D5880" t="s">
        <v>22</v>
      </c>
      <c r="E5880" t="s">
        <v>23</v>
      </c>
      <c r="F5880" t="s">
        <v>24</v>
      </c>
      <c r="G5880">
        <v>2</v>
      </c>
      <c r="H5880">
        <v>0.62556999999999996</v>
      </c>
      <c r="I5880">
        <v>0.71475999999999995</v>
      </c>
      <c r="J5880">
        <v>0</v>
      </c>
      <c r="K5880">
        <v>0.10526000000000001</v>
      </c>
      <c r="L5880">
        <v>1.34033</v>
      </c>
      <c r="M5880" t="s">
        <v>59</v>
      </c>
      <c r="N5880" t="s">
        <v>62</v>
      </c>
      <c r="O5880">
        <v>0.71475764906581796</v>
      </c>
      <c r="P5880">
        <v>0.62556911622992795</v>
      </c>
      <c r="Q5880">
        <v>0.71475764906581796</v>
      </c>
      <c r="R5880">
        <v>0.62556911622992795</v>
      </c>
      <c r="S5880">
        <v>0.33136510721136597</v>
      </c>
      <c r="T5880">
        <v>0.84940316488911904</v>
      </c>
      <c r="U5880" t="s">
        <v>27</v>
      </c>
      <c r="V5880" t="s">
        <v>28</v>
      </c>
      <c r="W5880" s="3" t="str">
        <f t="shared" si="91"/>
        <v>Itex vs Cypress</v>
      </c>
      <c r="X5880" s="6">
        <f>Table1[[#This Row],[Utility 1]]*Table1[[#This Row],[Utility 2]]</f>
        <v>0.44713031084468474</v>
      </c>
    </row>
    <row r="5881" spans="1:24">
      <c r="A5881">
        <v>2.8330000000000002</v>
      </c>
      <c r="B5881">
        <v>961</v>
      </c>
      <c r="D5881" t="s">
        <v>22</v>
      </c>
      <c r="E5881" t="s">
        <v>23</v>
      </c>
      <c r="F5881" t="s">
        <v>24</v>
      </c>
      <c r="G5881">
        <v>2</v>
      </c>
      <c r="H5881">
        <v>0.58845000000000003</v>
      </c>
      <c r="I5881">
        <v>0.75966</v>
      </c>
      <c r="J5881">
        <v>0</v>
      </c>
      <c r="K5881">
        <v>9.0870000000000006E-2</v>
      </c>
      <c r="L5881">
        <v>1.3481000000000001</v>
      </c>
      <c r="M5881" t="s">
        <v>62</v>
      </c>
      <c r="N5881" t="s">
        <v>59</v>
      </c>
      <c r="O5881">
        <v>0.58844662038933204</v>
      </c>
      <c r="P5881">
        <v>0.75965765007040298</v>
      </c>
      <c r="Q5881">
        <v>0.58844662038933204</v>
      </c>
      <c r="R5881">
        <v>0.75965765007040298</v>
      </c>
      <c r="S5881">
        <v>0.96570876535366301</v>
      </c>
      <c r="T5881">
        <v>0.85715134236160595</v>
      </c>
      <c r="U5881" t="s">
        <v>27</v>
      </c>
      <c r="V5881" t="s">
        <v>28</v>
      </c>
      <c r="W5881" s="3" t="str">
        <f t="shared" si="91"/>
        <v>Itex vs Cypress</v>
      </c>
      <c r="X5881" s="6">
        <f>Table1[[#This Row],[Utility 1]]*Table1[[#This Row],[Utility 2]]</f>
        <v>0.44701797683683048</v>
      </c>
    </row>
    <row r="5882" spans="1:24">
      <c r="A5882">
        <v>8.6479999999999997</v>
      </c>
      <c r="B5882">
        <v>1001</v>
      </c>
      <c r="D5882" t="s">
        <v>22</v>
      </c>
      <c r="E5882" t="s">
        <v>24</v>
      </c>
      <c r="F5882" t="s">
        <v>24</v>
      </c>
      <c r="G5882">
        <v>1</v>
      </c>
      <c r="H5882">
        <v>0.5</v>
      </c>
      <c r="I5882">
        <v>0.5</v>
      </c>
      <c r="J5882">
        <v>1.22373</v>
      </c>
      <c r="K5882">
        <v>1.2962499999999999</v>
      </c>
      <c r="L5882">
        <v>0</v>
      </c>
      <c r="M5882" t="s">
        <v>29</v>
      </c>
      <c r="N5882" t="s">
        <v>64</v>
      </c>
      <c r="O5882">
        <v>0.5</v>
      </c>
      <c r="P5882">
        <v>0.5</v>
      </c>
      <c r="Q5882">
        <v>0.5</v>
      </c>
      <c r="R5882">
        <v>0.5</v>
      </c>
      <c r="S5882">
        <v>0</v>
      </c>
      <c r="T5882">
        <v>0</v>
      </c>
      <c r="U5882" t="s">
        <v>49</v>
      </c>
      <c r="V5882" t="s">
        <v>50</v>
      </c>
      <c r="W5882" s="3" t="str">
        <f t="shared" si="91"/>
        <v>Party</v>
      </c>
      <c r="X5882" s="6">
        <f>Table1[[#This Row],[Utility 1]]*Table1[[#This Row],[Utility 2]]</f>
        <v>0.25</v>
      </c>
    </row>
    <row r="5883" spans="1:24">
      <c r="A5883">
        <v>8.8810000000000002</v>
      </c>
      <c r="B5883">
        <v>1001</v>
      </c>
      <c r="D5883" t="s">
        <v>22</v>
      </c>
      <c r="E5883" t="s">
        <v>24</v>
      </c>
      <c r="F5883" t="s">
        <v>24</v>
      </c>
      <c r="G5883">
        <v>1</v>
      </c>
      <c r="H5883">
        <v>0.5</v>
      </c>
      <c r="I5883">
        <v>0.5</v>
      </c>
      <c r="J5883">
        <v>1.22373</v>
      </c>
      <c r="K5883">
        <v>1.2962499999999999</v>
      </c>
      <c r="L5883">
        <v>0</v>
      </c>
      <c r="M5883" t="s">
        <v>64</v>
      </c>
      <c r="N5883" t="s">
        <v>29</v>
      </c>
      <c r="O5883">
        <v>0.5</v>
      </c>
      <c r="P5883">
        <v>0.5</v>
      </c>
      <c r="Q5883">
        <v>0.5</v>
      </c>
      <c r="R5883">
        <v>0.5</v>
      </c>
      <c r="S5883">
        <v>0</v>
      </c>
      <c r="T5883">
        <v>0</v>
      </c>
      <c r="U5883" t="s">
        <v>49</v>
      </c>
      <c r="V5883" t="s">
        <v>50</v>
      </c>
      <c r="W5883" s="3" t="str">
        <f t="shared" si="91"/>
        <v>Party</v>
      </c>
      <c r="X5883" s="6">
        <f>Table1[[#This Row],[Utility 1]]*Table1[[#This Row],[Utility 2]]</f>
        <v>0.25</v>
      </c>
    </row>
    <row r="5884" spans="1:24">
      <c r="A5884">
        <v>9.2780000000000005</v>
      </c>
      <c r="B5884">
        <v>1001</v>
      </c>
      <c r="D5884" t="s">
        <v>22</v>
      </c>
      <c r="E5884" t="s">
        <v>23</v>
      </c>
      <c r="F5884" t="s">
        <v>24</v>
      </c>
      <c r="G5884">
        <v>2</v>
      </c>
      <c r="H5884">
        <v>0.51266999999999996</v>
      </c>
      <c r="I5884">
        <v>0.77322000000000002</v>
      </c>
      <c r="J5884">
        <v>0.29758000000000001</v>
      </c>
      <c r="K5884">
        <v>0.40755000000000002</v>
      </c>
      <c r="L5884">
        <v>1.2858799999999999</v>
      </c>
      <c r="M5884" t="s">
        <v>29</v>
      </c>
      <c r="N5884" t="s">
        <v>64</v>
      </c>
      <c r="O5884">
        <v>0.77321581068362799</v>
      </c>
      <c r="P5884">
        <v>0.51266822743775697</v>
      </c>
      <c r="Q5884">
        <v>0.77321581068362799</v>
      </c>
      <c r="R5884">
        <v>0.51266822743775697</v>
      </c>
      <c r="S5884">
        <v>0.73495130875011305</v>
      </c>
      <c r="T5884">
        <v>0.999999999999999</v>
      </c>
      <c r="U5884" t="s">
        <v>49</v>
      </c>
      <c r="V5884" t="s">
        <v>50</v>
      </c>
      <c r="W5884" s="3" t="str">
        <f t="shared" si="91"/>
        <v>Party</v>
      </c>
      <c r="X5884" s="6">
        <f>Table1[[#This Row],[Utility 1]]*Table1[[#This Row],[Utility 2]]</f>
        <v>0.39640317909002382</v>
      </c>
    </row>
    <row r="5885" spans="1:24">
      <c r="A5885">
        <v>8.9540000000000006</v>
      </c>
      <c r="B5885">
        <v>1001</v>
      </c>
      <c r="D5885" t="s">
        <v>22</v>
      </c>
      <c r="E5885" t="s">
        <v>24</v>
      </c>
      <c r="F5885" t="s">
        <v>24</v>
      </c>
      <c r="G5885">
        <v>1</v>
      </c>
      <c r="H5885">
        <v>0.5</v>
      </c>
      <c r="I5885">
        <v>0.5</v>
      </c>
      <c r="J5885">
        <v>1.22373</v>
      </c>
      <c r="K5885">
        <v>1.2962499999999999</v>
      </c>
      <c r="L5885">
        <v>0</v>
      </c>
      <c r="M5885" t="s">
        <v>64</v>
      </c>
      <c r="N5885" t="s">
        <v>29</v>
      </c>
      <c r="O5885">
        <v>0.5</v>
      </c>
      <c r="P5885">
        <v>0.5</v>
      </c>
      <c r="Q5885">
        <v>0.5</v>
      </c>
      <c r="R5885">
        <v>0.5</v>
      </c>
      <c r="S5885">
        <v>0</v>
      </c>
      <c r="T5885">
        <v>0</v>
      </c>
      <c r="U5885" t="s">
        <v>49</v>
      </c>
      <c r="V5885" t="s">
        <v>50</v>
      </c>
      <c r="W5885" s="3" t="str">
        <f t="shared" si="91"/>
        <v>Party</v>
      </c>
      <c r="X5885" s="6">
        <f>Table1[[#This Row],[Utility 1]]*Table1[[#This Row],[Utility 2]]</f>
        <v>0.25</v>
      </c>
    </row>
    <row r="5886" spans="1:24">
      <c r="A5886">
        <v>8.8450000000000006</v>
      </c>
      <c r="B5886">
        <v>1001</v>
      </c>
      <c r="D5886" t="s">
        <v>22</v>
      </c>
      <c r="E5886" t="s">
        <v>24</v>
      </c>
      <c r="F5886" t="s">
        <v>24</v>
      </c>
      <c r="G5886">
        <v>1</v>
      </c>
      <c r="H5886">
        <v>0.5</v>
      </c>
      <c r="I5886">
        <v>0.5</v>
      </c>
      <c r="J5886">
        <v>1.22373</v>
      </c>
      <c r="K5886">
        <v>1.2962499999999999</v>
      </c>
      <c r="L5886">
        <v>0</v>
      </c>
      <c r="M5886" t="s">
        <v>29</v>
      </c>
      <c r="N5886" t="s">
        <v>64</v>
      </c>
      <c r="O5886">
        <v>0.5</v>
      </c>
      <c r="P5886">
        <v>0.5</v>
      </c>
      <c r="Q5886">
        <v>0.5</v>
      </c>
      <c r="R5886">
        <v>0.5</v>
      </c>
      <c r="S5886">
        <v>0</v>
      </c>
      <c r="T5886">
        <v>0</v>
      </c>
      <c r="U5886" t="s">
        <v>49</v>
      </c>
      <c r="V5886" t="s">
        <v>50</v>
      </c>
      <c r="W5886" s="3" t="str">
        <f t="shared" si="91"/>
        <v>Party</v>
      </c>
      <c r="X5886" s="6">
        <f>Table1[[#This Row],[Utility 1]]*Table1[[#This Row],[Utility 2]]</f>
        <v>0.25</v>
      </c>
    </row>
    <row r="5887" spans="1:24">
      <c r="A5887">
        <v>8.282</v>
      </c>
      <c r="B5887">
        <v>1001</v>
      </c>
      <c r="D5887" t="s">
        <v>22</v>
      </c>
      <c r="E5887" t="s">
        <v>24</v>
      </c>
      <c r="F5887" t="s">
        <v>24</v>
      </c>
      <c r="G5887">
        <v>1</v>
      </c>
      <c r="H5887">
        <v>0.5</v>
      </c>
      <c r="I5887">
        <v>0.5</v>
      </c>
      <c r="J5887">
        <v>1.22373</v>
      </c>
      <c r="K5887">
        <v>1.2962499999999999</v>
      </c>
      <c r="L5887">
        <v>0</v>
      </c>
      <c r="M5887" t="s">
        <v>64</v>
      </c>
      <c r="N5887" t="s">
        <v>29</v>
      </c>
      <c r="O5887">
        <v>0.5</v>
      </c>
      <c r="P5887">
        <v>0.5</v>
      </c>
      <c r="Q5887">
        <v>0.5</v>
      </c>
      <c r="R5887">
        <v>0.5</v>
      </c>
      <c r="S5887">
        <v>0</v>
      </c>
      <c r="T5887">
        <v>0</v>
      </c>
      <c r="U5887" t="s">
        <v>49</v>
      </c>
      <c r="V5887" t="s">
        <v>50</v>
      </c>
      <c r="W5887" s="3" t="str">
        <f t="shared" si="91"/>
        <v>Party</v>
      </c>
      <c r="X5887" s="6">
        <f>Table1[[#This Row],[Utility 1]]*Table1[[#This Row],[Utility 2]]</f>
        <v>0.25</v>
      </c>
    </row>
    <row r="5888" spans="1:24">
      <c r="A5888">
        <v>8.8130000000000006</v>
      </c>
      <c r="B5888">
        <v>1001</v>
      </c>
      <c r="D5888" t="s">
        <v>22</v>
      </c>
      <c r="E5888" t="s">
        <v>24</v>
      </c>
      <c r="F5888" t="s">
        <v>24</v>
      </c>
      <c r="G5888">
        <v>1</v>
      </c>
      <c r="H5888">
        <v>0.5</v>
      </c>
      <c r="I5888">
        <v>0.5</v>
      </c>
      <c r="J5888">
        <v>1.22373</v>
      </c>
      <c r="K5888">
        <v>1.2962499999999999</v>
      </c>
      <c r="L5888">
        <v>0</v>
      </c>
      <c r="M5888" t="s">
        <v>29</v>
      </c>
      <c r="N5888" t="s">
        <v>64</v>
      </c>
      <c r="O5888">
        <v>0.5</v>
      </c>
      <c r="P5888">
        <v>0.5</v>
      </c>
      <c r="Q5888">
        <v>0.5</v>
      </c>
      <c r="R5888">
        <v>0.5</v>
      </c>
      <c r="S5888">
        <v>0</v>
      </c>
      <c r="T5888">
        <v>0</v>
      </c>
      <c r="U5888" t="s">
        <v>49</v>
      </c>
      <c r="V5888" t="s">
        <v>50</v>
      </c>
      <c r="W5888" s="3" t="str">
        <f t="shared" si="91"/>
        <v>Party</v>
      </c>
      <c r="X5888" s="6">
        <f>Table1[[#This Row],[Utility 1]]*Table1[[#This Row],[Utility 2]]</f>
        <v>0.25</v>
      </c>
    </row>
    <row r="5889" spans="1:24">
      <c r="A5889">
        <v>9.27</v>
      </c>
      <c r="B5889">
        <v>1001</v>
      </c>
      <c r="D5889" t="s">
        <v>22</v>
      </c>
      <c r="E5889" t="s">
        <v>24</v>
      </c>
      <c r="F5889" t="s">
        <v>24</v>
      </c>
      <c r="G5889">
        <v>1</v>
      </c>
      <c r="H5889">
        <v>0.5</v>
      </c>
      <c r="I5889">
        <v>0.5</v>
      </c>
      <c r="J5889">
        <v>1.22373</v>
      </c>
      <c r="K5889">
        <v>1.2962499999999999</v>
      </c>
      <c r="L5889">
        <v>0</v>
      </c>
      <c r="M5889" t="s">
        <v>64</v>
      </c>
      <c r="N5889" t="s">
        <v>29</v>
      </c>
      <c r="O5889">
        <v>0.5</v>
      </c>
      <c r="P5889">
        <v>0.5</v>
      </c>
      <c r="Q5889">
        <v>0.5</v>
      </c>
      <c r="R5889">
        <v>0.5</v>
      </c>
      <c r="S5889">
        <v>0</v>
      </c>
      <c r="T5889">
        <v>0</v>
      </c>
      <c r="U5889" t="s">
        <v>49</v>
      </c>
      <c r="V5889" t="s">
        <v>50</v>
      </c>
      <c r="W5889" s="3" t="str">
        <f t="shared" si="91"/>
        <v>Party</v>
      </c>
      <c r="X5889" s="6">
        <f>Table1[[#This Row],[Utility 1]]*Table1[[#This Row],[Utility 2]]</f>
        <v>0.25</v>
      </c>
    </row>
    <row r="5890" spans="1:24">
      <c r="A5890">
        <v>8.6709999999999994</v>
      </c>
      <c r="B5890">
        <v>1001</v>
      </c>
      <c r="D5890" t="s">
        <v>22</v>
      </c>
      <c r="E5890" t="s">
        <v>24</v>
      </c>
      <c r="F5890" t="s">
        <v>24</v>
      </c>
      <c r="G5890">
        <v>1</v>
      </c>
      <c r="H5890">
        <v>0.5</v>
      </c>
      <c r="I5890">
        <v>0.5</v>
      </c>
      <c r="J5890">
        <v>1.22373</v>
      </c>
      <c r="K5890">
        <v>1.2962499999999999</v>
      </c>
      <c r="L5890">
        <v>0</v>
      </c>
      <c r="M5890" t="s">
        <v>29</v>
      </c>
      <c r="N5890" t="s">
        <v>64</v>
      </c>
      <c r="O5890">
        <v>0.5</v>
      </c>
      <c r="P5890">
        <v>0.5</v>
      </c>
      <c r="Q5890">
        <v>0.5</v>
      </c>
      <c r="R5890">
        <v>0.5</v>
      </c>
      <c r="S5890">
        <v>0</v>
      </c>
      <c r="T5890">
        <v>0</v>
      </c>
      <c r="U5890" t="s">
        <v>49</v>
      </c>
      <c r="V5890" t="s">
        <v>50</v>
      </c>
      <c r="W5890" s="3" t="str">
        <f t="shared" ref="W5890:W5953" si="92">IF(ISNUMBER(SEARCH("Itex",U5890)), "Itex vs Cypress", IF(ISNUMBER(SEARCH("laptop",U5890)), "Laptop", IF(ISNUMBER(SEARCH("England",U5890)), "England vs Zimbabwe", IF(ISNUMBER(SEARCH("Zimbabwe",U5890)), "England vs Zimbabwe", IF(ISNUMBER(SEARCH("party",U5890)), "Party", IF(ISNUMBER(SEARCH("holiday",U5890)), "Holiday", ""))))))</f>
        <v>Party</v>
      </c>
      <c r="X5890" s="6">
        <f>Table1[[#This Row],[Utility 1]]*Table1[[#This Row],[Utility 2]]</f>
        <v>0.25</v>
      </c>
    </row>
    <row r="5891" spans="1:24">
      <c r="A5891">
        <v>8.7550000000000008</v>
      </c>
      <c r="B5891">
        <v>1001</v>
      </c>
      <c r="D5891" t="s">
        <v>22</v>
      </c>
      <c r="E5891" t="s">
        <v>24</v>
      </c>
      <c r="F5891" t="s">
        <v>24</v>
      </c>
      <c r="G5891">
        <v>1</v>
      </c>
      <c r="H5891">
        <v>0.5</v>
      </c>
      <c r="I5891">
        <v>0.5</v>
      </c>
      <c r="J5891">
        <v>1.22373</v>
      </c>
      <c r="K5891">
        <v>1.2962499999999999</v>
      </c>
      <c r="L5891">
        <v>0</v>
      </c>
      <c r="M5891" t="s">
        <v>64</v>
      </c>
      <c r="N5891" t="s">
        <v>29</v>
      </c>
      <c r="O5891">
        <v>0.5</v>
      </c>
      <c r="P5891">
        <v>0.5</v>
      </c>
      <c r="Q5891">
        <v>0.5</v>
      </c>
      <c r="R5891">
        <v>0.5</v>
      </c>
      <c r="S5891">
        <v>0</v>
      </c>
      <c r="T5891">
        <v>0</v>
      </c>
      <c r="U5891" t="s">
        <v>49</v>
      </c>
      <c r="V5891" t="s">
        <v>50</v>
      </c>
      <c r="W5891" s="3" t="str">
        <f t="shared" si="92"/>
        <v>Party</v>
      </c>
      <c r="X5891" s="6">
        <f>Table1[[#This Row],[Utility 1]]*Table1[[#This Row],[Utility 2]]</f>
        <v>0.25</v>
      </c>
    </row>
    <row r="5892" spans="1:24">
      <c r="A5892">
        <v>3.044</v>
      </c>
      <c r="B5892">
        <v>1001</v>
      </c>
      <c r="D5892" t="s">
        <v>22</v>
      </c>
      <c r="E5892" t="s">
        <v>24</v>
      </c>
      <c r="F5892" t="s">
        <v>24</v>
      </c>
      <c r="G5892">
        <v>1</v>
      </c>
      <c r="H5892">
        <v>0</v>
      </c>
      <c r="I5892">
        <v>0</v>
      </c>
      <c r="J5892">
        <v>1.2798</v>
      </c>
      <c r="K5892">
        <v>1.282</v>
      </c>
      <c r="L5892">
        <v>0</v>
      </c>
      <c r="M5892" t="s">
        <v>64</v>
      </c>
      <c r="N5892" t="s">
        <v>60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51</v>
      </c>
      <c r="V5892" t="s">
        <v>52</v>
      </c>
      <c r="W5892" s="3" t="str">
        <f t="shared" si="92"/>
        <v>Holiday</v>
      </c>
      <c r="X5892" s="6">
        <f>Table1[[#This Row],[Utility 1]]*Table1[[#This Row],[Utility 2]]</f>
        <v>0</v>
      </c>
    </row>
    <row r="5893" spans="1:24">
      <c r="A5893">
        <v>3.9E-2</v>
      </c>
      <c r="B5893">
        <v>20</v>
      </c>
      <c r="D5893" t="s">
        <v>22</v>
      </c>
      <c r="E5893" t="s">
        <v>23</v>
      </c>
      <c r="F5893" t="s">
        <v>24</v>
      </c>
      <c r="G5893">
        <v>2</v>
      </c>
      <c r="H5893">
        <v>0.60124999999999995</v>
      </c>
      <c r="I5893">
        <v>0.87285999999999997</v>
      </c>
      <c r="J5893">
        <v>0.24895</v>
      </c>
      <c r="K5893">
        <v>0.3115</v>
      </c>
      <c r="L5893">
        <v>1.47411</v>
      </c>
      <c r="M5893" t="s">
        <v>60</v>
      </c>
      <c r="N5893" t="s">
        <v>64</v>
      </c>
      <c r="O5893">
        <v>0.87285974355413298</v>
      </c>
      <c r="P5893">
        <v>0.60124563266631803</v>
      </c>
      <c r="Q5893">
        <v>0.87285974355413298</v>
      </c>
      <c r="R5893">
        <v>0.60124563266631803</v>
      </c>
      <c r="S5893">
        <v>0</v>
      </c>
      <c r="T5893">
        <v>0.80907930068913902</v>
      </c>
      <c r="U5893" t="s">
        <v>51</v>
      </c>
      <c r="V5893" t="s">
        <v>52</v>
      </c>
      <c r="W5893" s="3" t="str">
        <f t="shared" si="92"/>
        <v>Holiday</v>
      </c>
      <c r="X5893" s="6">
        <f>Table1[[#This Row],[Utility 1]]*Table1[[#This Row],[Utility 2]]</f>
        <v>0.52480310874216485</v>
      </c>
    </row>
    <row r="5894" spans="1:24">
      <c r="A5894">
        <v>4.7E-2</v>
      </c>
      <c r="B5894">
        <v>18</v>
      </c>
      <c r="D5894" t="s">
        <v>22</v>
      </c>
      <c r="E5894" t="s">
        <v>23</v>
      </c>
      <c r="F5894" t="s">
        <v>24</v>
      </c>
      <c r="G5894">
        <v>2</v>
      </c>
      <c r="H5894">
        <v>0.78595999999999999</v>
      </c>
      <c r="I5894">
        <v>0.80276999999999998</v>
      </c>
      <c r="J5894">
        <v>0.15970000000000001</v>
      </c>
      <c r="K5894">
        <v>0.15970000000000001</v>
      </c>
      <c r="L5894">
        <v>1.58873</v>
      </c>
      <c r="M5894" t="s">
        <v>64</v>
      </c>
      <c r="N5894" t="s">
        <v>60</v>
      </c>
      <c r="O5894">
        <v>0.80277230193492399</v>
      </c>
      <c r="P5894">
        <v>0.78596246889995502</v>
      </c>
      <c r="Q5894">
        <v>0.80277230193492399</v>
      </c>
      <c r="R5894">
        <v>0.78596246889995502</v>
      </c>
      <c r="S5894">
        <v>0.93628482290952098</v>
      </c>
      <c r="T5894">
        <v>0</v>
      </c>
      <c r="U5894" t="s">
        <v>51</v>
      </c>
      <c r="V5894" t="s">
        <v>52</v>
      </c>
      <c r="W5894" s="3" t="str">
        <f t="shared" si="92"/>
        <v>Holiday</v>
      </c>
      <c r="X5894" s="6">
        <f>Table1[[#This Row],[Utility 1]]*Table1[[#This Row],[Utility 2]]</f>
        <v>0.630948900393273</v>
      </c>
    </row>
    <row r="5895" spans="1:24">
      <c r="A5895">
        <v>1.0999999999999999E-2</v>
      </c>
      <c r="B5895">
        <v>9</v>
      </c>
      <c r="D5895" t="s">
        <v>22</v>
      </c>
      <c r="E5895" t="s">
        <v>23</v>
      </c>
      <c r="F5895" t="s">
        <v>24</v>
      </c>
      <c r="G5895">
        <v>2</v>
      </c>
      <c r="H5895">
        <v>0.57948999999999995</v>
      </c>
      <c r="I5895">
        <v>0.81133999999999995</v>
      </c>
      <c r="J5895">
        <v>0.30198000000000003</v>
      </c>
      <c r="K5895">
        <v>0.34398000000000001</v>
      </c>
      <c r="L5895">
        <v>1.39083</v>
      </c>
      <c r="M5895" t="s">
        <v>60</v>
      </c>
      <c r="N5895" t="s">
        <v>64</v>
      </c>
      <c r="O5895">
        <v>0.81133534983803501</v>
      </c>
      <c r="P5895">
        <v>0.57948994551175803</v>
      </c>
      <c r="Q5895">
        <v>0.81133534983803501</v>
      </c>
      <c r="R5895">
        <v>0.57948994551175803</v>
      </c>
      <c r="S5895">
        <v>0</v>
      </c>
      <c r="T5895">
        <v>0.98765949581676504</v>
      </c>
      <c r="U5895" t="s">
        <v>51</v>
      </c>
      <c r="V5895" t="s">
        <v>52</v>
      </c>
      <c r="W5895" s="3" t="str">
        <f t="shared" si="92"/>
        <v>Holiday</v>
      </c>
      <c r="X5895" s="6">
        <f>Table1[[#This Row],[Utility 1]]*Table1[[#This Row],[Utility 2]]</f>
        <v>0.47016067766940606</v>
      </c>
    </row>
    <row r="5896" spans="1:24">
      <c r="A5896">
        <v>2E-3</v>
      </c>
      <c r="B5896">
        <v>2</v>
      </c>
      <c r="D5896" t="s">
        <v>22</v>
      </c>
      <c r="E5896" t="s">
        <v>23</v>
      </c>
      <c r="F5896" t="s">
        <v>24</v>
      </c>
      <c r="G5896">
        <v>2</v>
      </c>
      <c r="H5896">
        <v>0.77553000000000005</v>
      </c>
      <c r="I5896">
        <v>0.86009000000000002</v>
      </c>
      <c r="J5896">
        <v>0.1361</v>
      </c>
      <c r="K5896">
        <v>0.1361</v>
      </c>
      <c r="L5896">
        <v>1.6356299999999999</v>
      </c>
      <c r="M5896" t="s">
        <v>64</v>
      </c>
      <c r="N5896" t="s">
        <v>60</v>
      </c>
      <c r="O5896">
        <v>0.77553290185020696</v>
      </c>
      <c r="P5896">
        <v>0.86009213872548895</v>
      </c>
      <c r="Q5896">
        <v>0.77553290185020696</v>
      </c>
      <c r="R5896">
        <v>0.86009213872548895</v>
      </c>
      <c r="S5896">
        <v>1</v>
      </c>
      <c r="T5896">
        <v>0</v>
      </c>
      <c r="U5896" t="s">
        <v>51</v>
      </c>
      <c r="V5896" t="s">
        <v>52</v>
      </c>
      <c r="W5896" s="3" t="str">
        <f t="shared" si="92"/>
        <v>Holiday</v>
      </c>
      <c r="X5896" s="6">
        <f>Table1[[#This Row],[Utility 1]]*Table1[[#This Row],[Utility 2]]</f>
        <v>0.66702975220432925</v>
      </c>
    </row>
    <row r="5897" spans="1:24">
      <c r="A5897">
        <v>7.0000000000000001E-3</v>
      </c>
      <c r="B5897">
        <v>3</v>
      </c>
      <c r="D5897" t="s">
        <v>22</v>
      </c>
      <c r="E5897" t="s">
        <v>23</v>
      </c>
      <c r="F5897" t="s">
        <v>24</v>
      </c>
      <c r="G5897">
        <v>2</v>
      </c>
      <c r="H5897">
        <v>0.60855999999999999</v>
      </c>
      <c r="I5897">
        <v>0.87285000000000001</v>
      </c>
      <c r="J5897">
        <v>0.2427</v>
      </c>
      <c r="K5897">
        <v>0.30423</v>
      </c>
      <c r="L5897">
        <v>1.4814000000000001</v>
      </c>
      <c r="M5897" t="s">
        <v>60</v>
      </c>
      <c r="N5897" t="s">
        <v>64</v>
      </c>
      <c r="O5897">
        <v>0.87284627952414895</v>
      </c>
      <c r="P5897">
        <v>0.60855507538551801</v>
      </c>
      <c r="Q5897">
        <v>0.87284627952414895</v>
      </c>
      <c r="R5897">
        <v>0.60855507538551801</v>
      </c>
      <c r="S5897">
        <v>0</v>
      </c>
      <c r="T5897">
        <v>0.80231710102459597</v>
      </c>
      <c r="U5897" t="s">
        <v>51</v>
      </c>
      <c r="V5897" t="s">
        <v>52</v>
      </c>
      <c r="W5897" s="3" t="str">
        <f t="shared" si="92"/>
        <v>Holiday</v>
      </c>
      <c r="X5897" s="6">
        <f>Table1[[#This Row],[Utility 1]]*Table1[[#This Row],[Utility 2]]</f>
        <v>0.53117503343578742</v>
      </c>
    </row>
    <row r="5898" spans="1:24">
      <c r="A5898">
        <v>1.0999999999999999E-2</v>
      </c>
      <c r="B5898">
        <v>7</v>
      </c>
      <c r="D5898" t="s">
        <v>22</v>
      </c>
      <c r="E5898" t="s">
        <v>23</v>
      </c>
      <c r="F5898" t="s">
        <v>24</v>
      </c>
      <c r="G5898">
        <v>2</v>
      </c>
      <c r="H5898">
        <v>0.65883999999999998</v>
      </c>
      <c r="I5898">
        <v>0.82437000000000005</v>
      </c>
      <c r="J5898">
        <v>0.22450000000000001</v>
      </c>
      <c r="K5898">
        <v>0.25788</v>
      </c>
      <c r="L5898">
        <v>1.4832099999999999</v>
      </c>
      <c r="M5898" t="s">
        <v>64</v>
      </c>
      <c r="N5898" t="s">
        <v>60</v>
      </c>
      <c r="O5898">
        <v>0.65883777139003996</v>
      </c>
      <c r="P5898">
        <v>0.82436913251549904</v>
      </c>
      <c r="Q5898">
        <v>0.65883777139003996</v>
      </c>
      <c r="R5898">
        <v>0.82436913251549904</v>
      </c>
      <c r="S5898">
        <v>0.96982640987811597</v>
      </c>
      <c r="T5898">
        <v>0</v>
      </c>
      <c r="U5898" t="s">
        <v>51</v>
      </c>
      <c r="V5898" t="s">
        <v>52</v>
      </c>
      <c r="W5898" s="3" t="str">
        <f t="shared" si="92"/>
        <v>Holiday</v>
      </c>
      <c r="X5898" s="6">
        <f>Table1[[#This Row],[Utility 1]]*Table1[[#This Row],[Utility 2]]</f>
        <v>0.54312552206925191</v>
      </c>
    </row>
    <row r="5899" spans="1:24">
      <c r="A5899">
        <v>1.2E-2</v>
      </c>
      <c r="B5899">
        <v>11</v>
      </c>
      <c r="D5899" t="s">
        <v>22</v>
      </c>
      <c r="E5899" t="s">
        <v>23</v>
      </c>
      <c r="F5899" t="s">
        <v>24</v>
      </c>
      <c r="G5899">
        <v>2</v>
      </c>
      <c r="H5899">
        <v>0.57947000000000004</v>
      </c>
      <c r="I5899">
        <v>0.81301000000000001</v>
      </c>
      <c r="J5899">
        <v>0.30095</v>
      </c>
      <c r="K5899">
        <v>0.34355999999999998</v>
      </c>
      <c r="L5899">
        <v>1.39249</v>
      </c>
      <c r="M5899" t="s">
        <v>60</v>
      </c>
      <c r="N5899" t="s">
        <v>64</v>
      </c>
      <c r="O5899">
        <v>0.81301492001257702</v>
      </c>
      <c r="P5899">
        <v>0.57947384320907502</v>
      </c>
      <c r="Q5899">
        <v>0.81301492001257702</v>
      </c>
      <c r="R5899">
        <v>0.57947384320907502</v>
      </c>
      <c r="S5899">
        <v>0</v>
      </c>
      <c r="T5899">
        <v>0.95629445185163697</v>
      </c>
      <c r="U5899" t="s">
        <v>51</v>
      </c>
      <c r="V5899" t="s">
        <v>52</v>
      </c>
      <c r="W5899" s="3" t="str">
        <f t="shared" si="92"/>
        <v>Holiday</v>
      </c>
      <c r="X5899" s="6">
        <f>Table1[[#This Row],[Utility 1]]*Table1[[#This Row],[Utility 2]]</f>
        <v>0.47112088028600674</v>
      </c>
    </row>
    <row r="5900" spans="1:24">
      <c r="A5900">
        <v>6.2E-2</v>
      </c>
      <c r="B5900">
        <v>14</v>
      </c>
      <c r="D5900" t="s">
        <v>22</v>
      </c>
      <c r="E5900" t="s">
        <v>23</v>
      </c>
      <c r="F5900" t="s">
        <v>24</v>
      </c>
      <c r="G5900">
        <v>2</v>
      </c>
      <c r="H5900">
        <v>0.37304999999999999</v>
      </c>
      <c r="I5900">
        <v>0.84765999999999997</v>
      </c>
      <c r="J5900">
        <v>0.45207000000000003</v>
      </c>
      <c r="K5900">
        <v>0.53236000000000006</v>
      </c>
      <c r="L5900">
        <v>1.22071</v>
      </c>
      <c r="M5900" t="s">
        <v>64</v>
      </c>
      <c r="N5900" t="s">
        <v>60</v>
      </c>
      <c r="O5900">
        <v>0.37304878743219499</v>
      </c>
      <c r="P5900">
        <v>0.84766188301002898</v>
      </c>
      <c r="Q5900">
        <v>0.37304878743219499</v>
      </c>
      <c r="R5900">
        <v>0.84766188301002898</v>
      </c>
      <c r="S5900">
        <v>0.90104305037958998</v>
      </c>
      <c r="T5900">
        <v>0</v>
      </c>
      <c r="U5900" t="s">
        <v>51</v>
      </c>
      <c r="V5900" t="s">
        <v>52</v>
      </c>
      <c r="W5900" s="3" t="str">
        <f t="shared" si="92"/>
        <v>Holiday</v>
      </c>
      <c r="X5900" s="6">
        <f>Table1[[#This Row],[Utility 1]]*Table1[[#This Row],[Utility 2]]</f>
        <v>0.31621923760938242</v>
      </c>
    </row>
    <row r="5901" spans="1:24">
      <c r="A5901">
        <v>4.0000000000000001E-3</v>
      </c>
      <c r="B5901">
        <v>4</v>
      </c>
      <c r="D5901" t="s">
        <v>22</v>
      </c>
      <c r="E5901" t="s">
        <v>23</v>
      </c>
      <c r="F5901" t="s">
        <v>24</v>
      </c>
      <c r="G5901">
        <v>2</v>
      </c>
      <c r="H5901">
        <v>0.55796000000000001</v>
      </c>
      <c r="I5901">
        <v>0.75168999999999997</v>
      </c>
      <c r="J5901">
        <v>0.35759000000000002</v>
      </c>
      <c r="K5901">
        <v>0.38392999999999999</v>
      </c>
      <c r="L5901">
        <v>1.30965</v>
      </c>
      <c r="M5901" t="s">
        <v>60</v>
      </c>
      <c r="N5901" t="s">
        <v>64</v>
      </c>
      <c r="O5901">
        <v>0.75169303420452604</v>
      </c>
      <c r="P5901">
        <v>0.55795761874448002</v>
      </c>
      <c r="Q5901">
        <v>0.75169303420452604</v>
      </c>
      <c r="R5901">
        <v>0.55795761874448002</v>
      </c>
      <c r="S5901">
        <v>0</v>
      </c>
      <c r="T5901">
        <v>0.85790978101271798</v>
      </c>
      <c r="U5901" t="s">
        <v>51</v>
      </c>
      <c r="V5901" t="s">
        <v>52</v>
      </c>
      <c r="W5901" s="3" t="str">
        <f t="shared" si="92"/>
        <v>Holiday</v>
      </c>
      <c r="X5901" s="6">
        <f>Table1[[#This Row],[Utility 1]]*Table1[[#This Row],[Utility 2]]</f>
        <v>0.41941285539157031</v>
      </c>
    </row>
    <row r="5902" spans="1:24">
      <c r="A5902">
        <v>4.8000000000000001E-2</v>
      </c>
      <c r="B5902">
        <v>3</v>
      </c>
      <c r="D5902" t="s">
        <v>22</v>
      </c>
      <c r="E5902" t="s">
        <v>23</v>
      </c>
      <c r="F5902" t="s">
        <v>24</v>
      </c>
      <c r="G5902">
        <v>2</v>
      </c>
      <c r="H5902">
        <v>0.153</v>
      </c>
      <c r="I5902">
        <v>0.76749999999999996</v>
      </c>
      <c r="J5902">
        <v>0.17132</v>
      </c>
      <c r="K5902">
        <v>0.51985000000000003</v>
      </c>
      <c r="L5902">
        <v>0.92049999999999998</v>
      </c>
      <c r="M5902" t="s">
        <v>25</v>
      </c>
      <c r="N5902" t="s">
        <v>60</v>
      </c>
      <c r="O5902">
        <v>0.15299677707629999</v>
      </c>
      <c r="P5902">
        <v>0.76749850894557603</v>
      </c>
      <c r="Q5902">
        <v>0.15299677707629999</v>
      </c>
      <c r="R5902">
        <v>0.76749850894557603</v>
      </c>
      <c r="S5902">
        <v>0</v>
      </c>
      <c r="T5902">
        <v>0</v>
      </c>
      <c r="U5902" t="s">
        <v>27</v>
      </c>
      <c r="V5902" t="s">
        <v>28</v>
      </c>
      <c r="W5902" s="3" t="str">
        <f t="shared" si="92"/>
        <v>Itex vs Cypress</v>
      </c>
      <c r="X5902" s="6">
        <f>Table1[[#This Row],[Utility 1]]*Table1[[#This Row],[Utility 2]]</f>
        <v>0.11742479827953893</v>
      </c>
    </row>
    <row r="5903" spans="1:24">
      <c r="A5903">
        <v>0.02</v>
      </c>
      <c r="B5903">
        <v>2</v>
      </c>
      <c r="D5903" t="s">
        <v>22</v>
      </c>
      <c r="E5903" t="s">
        <v>23</v>
      </c>
      <c r="F5903" t="s">
        <v>24</v>
      </c>
      <c r="G5903">
        <v>2</v>
      </c>
      <c r="H5903">
        <v>0.16358</v>
      </c>
      <c r="I5903">
        <v>1</v>
      </c>
      <c r="J5903">
        <v>0</v>
      </c>
      <c r="K5903">
        <v>0.64756000000000002</v>
      </c>
      <c r="L5903">
        <v>1.1635800000000001</v>
      </c>
      <c r="M5903" t="s">
        <v>60</v>
      </c>
      <c r="N5903" t="s">
        <v>25</v>
      </c>
      <c r="O5903">
        <v>1</v>
      </c>
      <c r="P5903">
        <v>0.163577281235707</v>
      </c>
      <c r="Q5903">
        <v>1</v>
      </c>
      <c r="R5903">
        <v>0.163577281235707</v>
      </c>
      <c r="S5903">
        <v>0</v>
      </c>
      <c r="T5903">
        <v>0</v>
      </c>
      <c r="U5903" t="s">
        <v>27</v>
      </c>
      <c r="V5903" t="s">
        <v>28</v>
      </c>
      <c r="W5903" s="3" t="str">
        <f t="shared" si="92"/>
        <v>Itex vs Cypress</v>
      </c>
      <c r="X5903" s="6">
        <f>Table1[[#This Row],[Utility 1]]*Table1[[#This Row],[Utility 2]]</f>
        <v>0.163577281235707</v>
      </c>
    </row>
    <row r="5904" spans="1:24">
      <c r="A5904">
        <v>1.7999999999999999E-2</v>
      </c>
      <c r="B5904">
        <v>4</v>
      </c>
      <c r="D5904" t="s">
        <v>22</v>
      </c>
      <c r="E5904" t="s">
        <v>23</v>
      </c>
      <c r="F5904" t="s">
        <v>24</v>
      </c>
      <c r="G5904">
        <v>2</v>
      </c>
      <c r="H5904">
        <v>0.53832999999999998</v>
      </c>
      <c r="I5904">
        <v>0.71209</v>
      </c>
      <c r="J5904">
        <v>6.9099999999999995E-2</v>
      </c>
      <c r="K5904">
        <v>0.13277</v>
      </c>
      <c r="L5904">
        <v>1.2504200000000001</v>
      </c>
      <c r="M5904" t="s">
        <v>25</v>
      </c>
      <c r="N5904" t="s">
        <v>60</v>
      </c>
      <c r="O5904">
        <v>0.538326715527079</v>
      </c>
      <c r="P5904">
        <v>0.71209236220458205</v>
      </c>
      <c r="Q5904">
        <v>0.538326715527079</v>
      </c>
      <c r="R5904">
        <v>0.71209236220458205</v>
      </c>
      <c r="S5904">
        <v>0</v>
      </c>
      <c r="T5904">
        <v>0</v>
      </c>
      <c r="U5904" t="s">
        <v>27</v>
      </c>
      <c r="V5904" t="s">
        <v>28</v>
      </c>
      <c r="W5904" s="3" t="str">
        <f t="shared" si="92"/>
        <v>Itex vs Cypress</v>
      </c>
      <c r="X5904" s="6">
        <f>Table1[[#This Row],[Utility 1]]*Table1[[#This Row],[Utility 2]]</f>
        <v>0.38333834249751175</v>
      </c>
    </row>
    <row r="5905" spans="1:24">
      <c r="A5905">
        <v>5.0000000000000001E-3</v>
      </c>
      <c r="B5905">
        <v>2</v>
      </c>
      <c r="D5905" t="s">
        <v>22</v>
      </c>
      <c r="E5905" t="s">
        <v>23</v>
      </c>
      <c r="F5905" t="s">
        <v>24</v>
      </c>
      <c r="G5905">
        <v>2</v>
      </c>
      <c r="H5905">
        <v>0.16358</v>
      </c>
      <c r="I5905">
        <v>1</v>
      </c>
      <c r="J5905">
        <v>0</v>
      </c>
      <c r="K5905">
        <v>0.64756000000000002</v>
      </c>
      <c r="L5905">
        <v>1.1635800000000001</v>
      </c>
      <c r="M5905" t="s">
        <v>60</v>
      </c>
      <c r="N5905" t="s">
        <v>25</v>
      </c>
      <c r="O5905">
        <v>1</v>
      </c>
      <c r="P5905">
        <v>0.163577281235707</v>
      </c>
      <c r="Q5905">
        <v>1</v>
      </c>
      <c r="R5905">
        <v>0.163577281235707</v>
      </c>
      <c r="S5905">
        <v>0</v>
      </c>
      <c r="T5905">
        <v>0</v>
      </c>
      <c r="U5905" t="s">
        <v>27</v>
      </c>
      <c r="V5905" t="s">
        <v>28</v>
      </c>
      <c r="W5905" s="3" t="str">
        <f t="shared" si="92"/>
        <v>Itex vs Cypress</v>
      </c>
      <c r="X5905" s="6">
        <f>Table1[[#This Row],[Utility 1]]*Table1[[#This Row],[Utility 2]]</f>
        <v>0.163577281235707</v>
      </c>
    </row>
    <row r="5906" spans="1:24">
      <c r="A5906">
        <v>7.0000000000000001E-3</v>
      </c>
      <c r="B5906">
        <v>3</v>
      </c>
      <c r="D5906" t="s">
        <v>22</v>
      </c>
      <c r="E5906" t="s">
        <v>23</v>
      </c>
      <c r="F5906" t="s">
        <v>24</v>
      </c>
      <c r="G5906">
        <v>2</v>
      </c>
      <c r="H5906">
        <v>0.58845000000000003</v>
      </c>
      <c r="I5906">
        <v>0.75966</v>
      </c>
      <c r="J5906">
        <v>0</v>
      </c>
      <c r="K5906">
        <v>9.0870000000000006E-2</v>
      </c>
      <c r="L5906">
        <v>1.3481000000000001</v>
      </c>
      <c r="M5906" t="s">
        <v>25</v>
      </c>
      <c r="N5906" t="s">
        <v>60</v>
      </c>
      <c r="O5906">
        <v>0.58844662038933204</v>
      </c>
      <c r="P5906">
        <v>0.75965765007040298</v>
      </c>
      <c r="Q5906">
        <v>0.58844662038933204</v>
      </c>
      <c r="R5906">
        <v>0.75965765007040298</v>
      </c>
      <c r="S5906">
        <v>0</v>
      </c>
      <c r="T5906">
        <v>0</v>
      </c>
      <c r="U5906" t="s">
        <v>27</v>
      </c>
      <c r="V5906" t="s">
        <v>28</v>
      </c>
      <c r="W5906" s="3" t="str">
        <f t="shared" si="92"/>
        <v>Itex vs Cypress</v>
      </c>
      <c r="X5906" s="6">
        <f>Table1[[#This Row],[Utility 1]]*Table1[[#This Row],[Utility 2]]</f>
        <v>0.44701797683683048</v>
      </c>
    </row>
    <row r="5907" spans="1:24">
      <c r="A5907">
        <v>5.0000000000000001E-3</v>
      </c>
      <c r="B5907">
        <v>3</v>
      </c>
      <c r="D5907" t="s">
        <v>22</v>
      </c>
      <c r="E5907" t="s">
        <v>23</v>
      </c>
      <c r="F5907" t="s">
        <v>24</v>
      </c>
      <c r="G5907">
        <v>2</v>
      </c>
      <c r="H5907">
        <v>0.47088999999999998</v>
      </c>
      <c r="I5907">
        <v>0.76805999999999996</v>
      </c>
      <c r="J5907">
        <v>5.3839999999999999E-2</v>
      </c>
      <c r="K5907">
        <v>0.26855000000000001</v>
      </c>
      <c r="L5907">
        <v>1.23895</v>
      </c>
      <c r="M5907" t="s">
        <v>60</v>
      </c>
      <c r="N5907" t="s">
        <v>25</v>
      </c>
      <c r="O5907">
        <v>0.76805587527248997</v>
      </c>
      <c r="P5907">
        <v>0.47089358138377801</v>
      </c>
      <c r="Q5907">
        <v>0.76805587527248997</v>
      </c>
      <c r="R5907">
        <v>0.47089358138377801</v>
      </c>
      <c r="S5907">
        <v>0</v>
      </c>
      <c r="T5907">
        <v>0</v>
      </c>
      <c r="U5907" t="s">
        <v>27</v>
      </c>
      <c r="V5907" t="s">
        <v>28</v>
      </c>
      <c r="W5907" s="3" t="str">
        <f t="shared" si="92"/>
        <v>Itex vs Cypress</v>
      </c>
      <c r="X5907" s="6">
        <f>Table1[[#This Row],[Utility 1]]*Table1[[#This Row],[Utility 2]]</f>
        <v>0.36167258180991513</v>
      </c>
    </row>
    <row r="5908" spans="1:24">
      <c r="A5908">
        <v>3.0000000000000001E-3</v>
      </c>
      <c r="B5908">
        <v>3</v>
      </c>
      <c r="D5908" t="s">
        <v>22</v>
      </c>
      <c r="E5908" t="s">
        <v>23</v>
      </c>
      <c r="F5908" t="s">
        <v>24</v>
      </c>
      <c r="G5908">
        <v>2</v>
      </c>
      <c r="H5908">
        <v>0.31791999999999998</v>
      </c>
      <c r="I5908">
        <v>0.90386</v>
      </c>
      <c r="J5908">
        <v>0</v>
      </c>
      <c r="K5908">
        <v>0.39734000000000003</v>
      </c>
      <c r="L5908">
        <v>1.2217800000000001</v>
      </c>
      <c r="M5908" t="s">
        <v>25</v>
      </c>
      <c r="N5908" t="s">
        <v>60</v>
      </c>
      <c r="O5908">
        <v>0.31791918896326599</v>
      </c>
      <c r="P5908">
        <v>0.90386306002816097</v>
      </c>
      <c r="Q5908">
        <v>0.31791918896326599</v>
      </c>
      <c r="R5908">
        <v>0.90386306002816097</v>
      </c>
      <c r="S5908">
        <v>0</v>
      </c>
      <c r="T5908">
        <v>0</v>
      </c>
      <c r="U5908" t="s">
        <v>27</v>
      </c>
      <c r="V5908" t="s">
        <v>28</v>
      </c>
      <c r="W5908" s="3" t="str">
        <f t="shared" si="92"/>
        <v>Itex vs Cypress</v>
      </c>
      <c r="X5908" s="6">
        <f>Table1[[#This Row],[Utility 1]]*Table1[[#This Row],[Utility 2]]</f>
        <v>0.28735541097800871</v>
      </c>
    </row>
    <row r="5909" spans="1:24">
      <c r="A5909">
        <v>1.4E-2</v>
      </c>
      <c r="B5909">
        <v>2</v>
      </c>
      <c r="D5909" t="s">
        <v>22</v>
      </c>
      <c r="E5909" t="s">
        <v>23</v>
      </c>
      <c r="F5909" t="s">
        <v>24</v>
      </c>
      <c r="G5909">
        <v>2</v>
      </c>
      <c r="H5909">
        <v>0.16358</v>
      </c>
      <c r="I5909">
        <v>1</v>
      </c>
      <c r="J5909">
        <v>0</v>
      </c>
      <c r="K5909">
        <v>0.64756000000000002</v>
      </c>
      <c r="L5909">
        <v>1.1635800000000001</v>
      </c>
      <c r="M5909" t="s">
        <v>60</v>
      </c>
      <c r="N5909" t="s">
        <v>25</v>
      </c>
      <c r="O5909">
        <v>1</v>
      </c>
      <c r="P5909">
        <v>0.163577281235707</v>
      </c>
      <c r="Q5909">
        <v>1</v>
      </c>
      <c r="R5909">
        <v>0.163577281235707</v>
      </c>
      <c r="S5909">
        <v>0</v>
      </c>
      <c r="T5909">
        <v>0</v>
      </c>
      <c r="U5909" t="s">
        <v>27</v>
      </c>
      <c r="V5909" t="s">
        <v>28</v>
      </c>
      <c r="W5909" s="3" t="str">
        <f t="shared" si="92"/>
        <v>Itex vs Cypress</v>
      </c>
      <c r="X5909" s="6">
        <f>Table1[[#This Row],[Utility 1]]*Table1[[#This Row],[Utility 2]]</f>
        <v>0.163577281235707</v>
      </c>
    </row>
    <row r="5910" spans="1:24">
      <c r="A5910">
        <v>4.0000000000000001E-3</v>
      </c>
      <c r="B5910">
        <v>3</v>
      </c>
      <c r="D5910" t="s">
        <v>22</v>
      </c>
      <c r="E5910" t="s">
        <v>23</v>
      </c>
      <c r="F5910" t="s">
        <v>24</v>
      </c>
      <c r="G5910">
        <v>2</v>
      </c>
      <c r="H5910">
        <v>0.24887000000000001</v>
      </c>
      <c r="I5910">
        <v>0.67208999999999997</v>
      </c>
      <c r="J5910">
        <v>0.17695</v>
      </c>
      <c r="K5910">
        <v>0.42476000000000003</v>
      </c>
      <c r="L5910">
        <v>0.92095000000000005</v>
      </c>
      <c r="M5910" t="s">
        <v>25</v>
      </c>
      <c r="N5910" t="s">
        <v>60</v>
      </c>
      <c r="O5910">
        <v>0.248868563235836</v>
      </c>
      <c r="P5910">
        <v>0.67208588402873404</v>
      </c>
      <c r="Q5910">
        <v>0.248868563235836</v>
      </c>
      <c r="R5910">
        <v>0.67208588402873404</v>
      </c>
      <c r="S5910">
        <v>0</v>
      </c>
      <c r="T5910">
        <v>0</v>
      </c>
      <c r="U5910" t="s">
        <v>27</v>
      </c>
      <c r="V5910" t="s">
        <v>28</v>
      </c>
      <c r="W5910" s="3" t="str">
        <f t="shared" si="92"/>
        <v>Itex vs Cypress</v>
      </c>
      <c r="X5910" s="6">
        <f>Table1[[#This Row],[Utility 1]]*Table1[[#This Row],[Utility 2]]</f>
        <v>0.16726104832931774</v>
      </c>
    </row>
    <row r="5911" spans="1:24">
      <c r="A5911">
        <v>3.0000000000000001E-3</v>
      </c>
      <c r="B5911">
        <v>2</v>
      </c>
      <c r="D5911" t="s">
        <v>22</v>
      </c>
      <c r="E5911" t="s">
        <v>23</v>
      </c>
      <c r="F5911" t="s">
        <v>24</v>
      </c>
      <c r="G5911">
        <v>2</v>
      </c>
      <c r="H5911">
        <v>0.16358</v>
      </c>
      <c r="I5911">
        <v>1</v>
      </c>
      <c r="J5911">
        <v>0</v>
      </c>
      <c r="K5911">
        <v>0.64756000000000002</v>
      </c>
      <c r="L5911">
        <v>1.1635800000000001</v>
      </c>
      <c r="M5911" t="s">
        <v>60</v>
      </c>
      <c r="N5911" t="s">
        <v>25</v>
      </c>
      <c r="O5911">
        <v>1</v>
      </c>
      <c r="P5911">
        <v>0.163577281235707</v>
      </c>
      <c r="Q5911">
        <v>1</v>
      </c>
      <c r="R5911">
        <v>0.163577281235707</v>
      </c>
      <c r="S5911">
        <v>0</v>
      </c>
      <c r="T5911">
        <v>0</v>
      </c>
      <c r="U5911" t="s">
        <v>27</v>
      </c>
      <c r="V5911" t="s">
        <v>28</v>
      </c>
      <c r="W5911" s="3" t="str">
        <f t="shared" si="92"/>
        <v>Itex vs Cypress</v>
      </c>
      <c r="X5911" s="6">
        <f>Table1[[#This Row],[Utility 1]]*Table1[[#This Row],[Utility 2]]</f>
        <v>0.163577281235707</v>
      </c>
    </row>
    <row r="5912" spans="1:24">
      <c r="A5912">
        <v>1.53</v>
      </c>
      <c r="B5912">
        <v>708</v>
      </c>
      <c r="D5912" t="s">
        <v>22</v>
      </c>
      <c r="E5912" t="s">
        <v>23</v>
      </c>
      <c r="F5912" t="s">
        <v>24</v>
      </c>
      <c r="G5912">
        <v>2</v>
      </c>
      <c r="H5912">
        <v>0.65581</v>
      </c>
      <c r="I5912">
        <v>0.77851000000000004</v>
      </c>
      <c r="J5912">
        <v>0.1008</v>
      </c>
      <c r="K5912">
        <v>0.25906000000000001</v>
      </c>
      <c r="L5912">
        <v>1.43432</v>
      </c>
      <c r="M5912" t="s">
        <v>62</v>
      </c>
      <c r="N5912" t="s">
        <v>32</v>
      </c>
      <c r="O5912">
        <v>0.65580770850091896</v>
      </c>
      <c r="P5912">
        <v>0.77851438353779701</v>
      </c>
      <c r="Q5912">
        <v>0.65580770850091896</v>
      </c>
      <c r="R5912">
        <v>0.77851438353779701</v>
      </c>
      <c r="S5912">
        <v>1</v>
      </c>
      <c r="T5912">
        <v>0.66350136584431296</v>
      </c>
      <c r="U5912" t="s">
        <v>46</v>
      </c>
      <c r="V5912" t="s">
        <v>47</v>
      </c>
      <c r="W5912" s="3" t="str">
        <f t="shared" si="92"/>
        <v>England vs Zimbabwe</v>
      </c>
      <c r="X5912" s="6">
        <f>Table1[[#This Row],[Utility 1]]*Table1[[#This Row],[Utility 2]]</f>
        <v>0.51055573390292819</v>
      </c>
    </row>
    <row r="5913" spans="1:24">
      <c r="A5913">
        <v>1.79</v>
      </c>
      <c r="B5913">
        <v>982</v>
      </c>
      <c r="D5913" t="s">
        <v>22</v>
      </c>
      <c r="E5913" t="s">
        <v>23</v>
      </c>
      <c r="F5913" t="s">
        <v>24</v>
      </c>
      <c r="G5913">
        <v>2</v>
      </c>
      <c r="H5913">
        <v>0.68749000000000005</v>
      </c>
      <c r="I5913">
        <v>0.87421000000000004</v>
      </c>
      <c r="J5913">
        <v>0</v>
      </c>
      <c r="K5913">
        <v>0.26416000000000001</v>
      </c>
      <c r="L5913">
        <v>1.5617000000000001</v>
      </c>
      <c r="M5913" t="s">
        <v>32</v>
      </c>
      <c r="N5913" t="s">
        <v>62</v>
      </c>
      <c r="O5913">
        <v>0.68748968801438104</v>
      </c>
      <c r="P5913">
        <v>0.87420902918103804</v>
      </c>
      <c r="Q5913">
        <v>0.68748968801438104</v>
      </c>
      <c r="R5913">
        <v>0.87420902918103804</v>
      </c>
      <c r="S5913">
        <v>0.91743119266054995</v>
      </c>
      <c r="T5913">
        <v>0.91905555979268005</v>
      </c>
      <c r="U5913" t="s">
        <v>46</v>
      </c>
      <c r="V5913" t="s">
        <v>47</v>
      </c>
      <c r="W5913" s="3" t="str">
        <f t="shared" si="92"/>
        <v>England vs Zimbabwe</v>
      </c>
      <c r="X5913" s="6">
        <f>Table1[[#This Row],[Utility 1]]*Table1[[#This Row],[Utility 2]]</f>
        <v>0.60100969273102678</v>
      </c>
    </row>
    <row r="5914" spans="1:24">
      <c r="A5914">
        <v>2.4590000000000001</v>
      </c>
      <c r="B5914">
        <v>778</v>
      </c>
      <c r="D5914" t="s">
        <v>22</v>
      </c>
      <c r="E5914" t="s">
        <v>23</v>
      </c>
      <c r="F5914" t="s">
        <v>24</v>
      </c>
      <c r="G5914">
        <v>2</v>
      </c>
      <c r="H5914">
        <v>0.56532000000000004</v>
      </c>
      <c r="I5914">
        <v>0.95615000000000006</v>
      </c>
      <c r="J5914">
        <v>0</v>
      </c>
      <c r="K5914">
        <v>0.41122999999999998</v>
      </c>
      <c r="L5914">
        <v>1.5214799999999999</v>
      </c>
      <c r="M5914" t="s">
        <v>62</v>
      </c>
      <c r="N5914" t="s">
        <v>32</v>
      </c>
      <c r="O5914">
        <v>0.56532305551289996</v>
      </c>
      <c r="P5914">
        <v>0.95615208609615698</v>
      </c>
      <c r="Q5914">
        <v>0.56532305551289996</v>
      </c>
      <c r="R5914">
        <v>0.95615208609615698</v>
      </c>
      <c r="S5914">
        <v>0.98716146093837798</v>
      </c>
      <c r="T5914">
        <v>0.93911383301907803</v>
      </c>
      <c r="U5914" t="s">
        <v>46</v>
      </c>
      <c r="V5914" t="s">
        <v>47</v>
      </c>
      <c r="W5914" s="3" t="str">
        <f t="shared" si="92"/>
        <v>England vs Zimbabwe</v>
      </c>
      <c r="X5914" s="6">
        <f>Table1[[#This Row],[Utility 1]]*Table1[[#This Row],[Utility 2]]</f>
        <v>0.5405348188469129</v>
      </c>
    </row>
    <row r="5915" spans="1:24">
      <c r="A5915">
        <v>2.528</v>
      </c>
      <c r="B5915">
        <v>982</v>
      </c>
      <c r="D5915" t="s">
        <v>22</v>
      </c>
      <c r="E5915" t="s">
        <v>23</v>
      </c>
      <c r="F5915" t="s">
        <v>24</v>
      </c>
      <c r="G5915">
        <v>2</v>
      </c>
      <c r="H5915">
        <v>0.70021</v>
      </c>
      <c r="I5915">
        <v>0.87122999999999995</v>
      </c>
      <c r="J5915">
        <v>0</v>
      </c>
      <c r="K5915">
        <v>0.25185000000000002</v>
      </c>
      <c r="L5915">
        <v>1.5714399999999999</v>
      </c>
      <c r="M5915" t="s">
        <v>32</v>
      </c>
      <c r="N5915" t="s">
        <v>62</v>
      </c>
      <c r="O5915">
        <v>0.70020829090410297</v>
      </c>
      <c r="P5915">
        <v>0.87122865459090704</v>
      </c>
      <c r="Q5915">
        <v>0.70020829090410297</v>
      </c>
      <c r="R5915">
        <v>0.87122865459090704</v>
      </c>
      <c r="S5915">
        <v>0.76233196627933397</v>
      </c>
      <c r="T5915">
        <v>0.91615596854342995</v>
      </c>
      <c r="U5915" t="s">
        <v>46</v>
      </c>
      <c r="V5915" t="s">
        <v>47</v>
      </c>
      <c r="W5915" s="3" t="str">
        <f t="shared" si="92"/>
        <v>England vs Zimbabwe</v>
      </c>
      <c r="X5915" s="6">
        <f>Table1[[#This Row],[Utility 1]]*Table1[[#This Row],[Utility 2]]</f>
        <v>0.61004152721778004</v>
      </c>
    </row>
    <row r="5916" spans="1:24">
      <c r="A5916">
        <v>0.02</v>
      </c>
      <c r="B5916">
        <v>31</v>
      </c>
      <c r="D5916" t="s">
        <v>22</v>
      </c>
      <c r="E5916" t="s">
        <v>23</v>
      </c>
      <c r="F5916" t="s">
        <v>24</v>
      </c>
      <c r="G5916">
        <v>2</v>
      </c>
      <c r="H5916">
        <v>0.68749000000000005</v>
      </c>
      <c r="I5916">
        <v>0.87421000000000004</v>
      </c>
      <c r="J5916">
        <v>0</v>
      </c>
      <c r="K5916">
        <v>0.26416000000000001</v>
      </c>
      <c r="L5916">
        <v>1.5617000000000001</v>
      </c>
      <c r="M5916" t="s">
        <v>62</v>
      </c>
      <c r="N5916" t="s">
        <v>32</v>
      </c>
      <c r="O5916">
        <v>0.68748968801438104</v>
      </c>
      <c r="P5916">
        <v>0.87420902918103804</v>
      </c>
      <c r="Q5916">
        <v>0.68748968801438104</v>
      </c>
      <c r="R5916">
        <v>0.87420902918103804</v>
      </c>
      <c r="S5916">
        <v>1</v>
      </c>
      <c r="T5916">
        <v>0.86701668922113195</v>
      </c>
      <c r="U5916" t="s">
        <v>46</v>
      </c>
      <c r="V5916" t="s">
        <v>47</v>
      </c>
      <c r="W5916" s="3" t="str">
        <f t="shared" si="92"/>
        <v>England vs Zimbabwe</v>
      </c>
      <c r="X5916" s="6">
        <f>Table1[[#This Row],[Utility 1]]*Table1[[#This Row],[Utility 2]]</f>
        <v>0.60100969273102678</v>
      </c>
    </row>
    <row r="5917" spans="1:24">
      <c r="A5917">
        <v>2.2629999999999999</v>
      </c>
      <c r="B5917">
        <v>982</v>
      </c>
      <c r="D5917" t="s">
        <v>22</v>
      </c>
      <c r="E5917" t="s">
        <v>23</v>
      </c>
      <c r="F5917" t="s">
        <v>24</v>
      </c>
      <c r="G5917">
        <v>2</v>
      </c>
      <c r="H5917">
        <v>0.70021</v>
      </c>
      <c r="I5917">
        <v>0.87122999999999995</v>
      </c>
      <c r="J5917">
        <v>0</v>
      </c>
      <c r="K5917">
        <v>0.25185000000000002</v>
      </c>
      <c r="L5917">
        <v>1.5714399999999999</v>
      </c>
      <c r="M5917" t="s">
        <v>32</v>
      </c>
      <c r="N5917" t="s">
        <v>62</v>
      </c>
      <c r="O5917">
        <v>0.70020829090410297</v>
      </c>
      <c r="P5917">
        <v>0.87122865459090704</v>
      </c>
      <c r="Q5917">
        <v>0.70020829090410297</v>
      </c>
      <c r="R5917">
        <v>0.87122865459090704</v>
      </c>
      <c r="S5917">
        <v>0.40902789216493701</v>
      </c>
      <c r="T5917">
        <v>0.93890892954495797</v>
      </c>
      <c r="U5917" t="s">
        <v>46</v>
      </c>
      <c r="V5917" t="s">
        <v>47</v>
      </c>
      <c r="W5917" s="3" t="str">
        <f t="shared" si="92"/>
        <v>England vs Zimbabwe</v>
      </c>
      <c r="X5917" s="6">
        <f>Table1[[#This Row],[Utility 1]]*Table1[[#This Row],[Utility 2]]</f>
        <v>0.61004152721778004</v>
      </c>
    </row>
    <row r="5918" spans="1:24">
      <c r="A5918">
        <v>2.8929999999999998</v>
      </c>
      <c r="B5918">
        <v>953</v>
      </c>
      <c r="D5918" t="s">
        <v>22</v>
      </c>
      <c r="E5918" t="s">
        <v>23</v>
      </c>
      <c r="F5918" t="s">
        <v>24</v>
      </c>
      <c r="G5918">
        <v>2</v>
      </c>
      <c r="H5918">
        <v>0.72128999999999999</v>
      </c>
      <c r="I5918">
        <v>0.85901000000000005</v>
      </c>
      <c r="J5918">
        <v>0</v>
      </c>
      <c r="K5918">
        <v>0.22752</v>
      </c>
      <c r="L5918">
        <v>1.5803</v>
      </c>
      <c r="M5918" t="s">
        <v>62</v>
      </c>
      <c r="N5918" t="s">
        <v>32</v>
      </c>
      <c r="O5918">
        <v>0.72129146069697803</v>
      </c>
      <c r="P5918">
        <v>0.85900740927459895</v>
      </c>
      <c r="Q5918">
        <v>0.72129146069697803</v>
      </c>
      <c r="R5918">
        <v>0.85900740927459895</v>
      </c>
      <c r="S5918">
        <v>0.98785602097312897</v>
      </c>
      <c r="T5918">
        <v>0.93749155343715695</v>
      </c>
      <c r="U5918" t="s">
        <v>46</v>
      </c>
      <c r="V5918" t="s">
        <v>47</v>
      </c>
      <c r="W5918" s="3" t="str">
        <f t="shared" si="92"/>
        <v>England vs Zimbabwe</v>
      </c>
      <c r="X5918" s="6">
        <f>Table1[[#This Row],[Utility 1]]*Table1[[#This Row],[Utility 2]]</f>
        <v>0.6195947089852023</v>
      </c>
    </row>
    <row r="5919" spans="1:24">
      <c r="A5919">
        <v>3.2810000000000001</v>
      </c>
      <c r="B5919">
        <v>982</v>
      </c>
      <c r="D5919" t="s">
        <v>22</v>
      </c>
      <c r="E5919" t="s">
        <v>23</v>
      </c>
      <c r="F5919" t="s">
        <v>24</v>
      </c>
      <c r="G5919">
        <v>2</v>
      </c>
      <c r="H5919">
        <v>0.63061</v>
      </c>
      <c r="I5919">
        <v>0.80069000000000001</v>
      </c>
      <c r="J5919">
        <v>9.2950000000000005E-2</v>
      </c>
      <c r="K5919">
        <v>0.28827000000000003</v>
      </c>
      <c r="L5919">
        <v>1.4313</v>
      </c>
      <c r="M5919" t="s">
        <v>32</v>
      </c>
      <c r="N5919" t="s">
        <v>62</v>
      </c>
      <c r="O5919">
        <v>0.63060967784837796</v>
      </c>
      <c r="P5919">
        <v>0.80069220311145795</v>
      </c>
      <c r="Q5919">
        <v>0.63060967784837796</v>
      </c>
      <c r="R5919">
        <v>0.80069220311145795</v>
      </c>
      <c r="S5919">
        <v>0.73404784515895605</v>
      </c>
      <c r="T5919">
        <v>0.88935617283420199</v>
      </c>
      <c r="U5919" t="s">
        <v>46</v>
      </c>
      <c r="V5919" t="s">
        <v>47</v>
      </c>
      <c r="W5919" s="3" t="str">
        <f t="shared" si="92"/>
        <v>England vs Zimbabwe</v>
      </c>
      <c r="X5919" s="6">
        <f>Table1[[#This Row],[Utility 1]]*Table1[[#This Row],[Utility 2]]</f>
        <v>0.50492425225982451</v>
      </c>
    </row>
    <row r="5920" spans="1:24">
      <c r="A5920">
        <v>2.3079999999999998</v>
      </c>
      <c r="B5920">
        <v>978</v>
      </c>
      <c r="D5920" t="s">
        <v>22</v>
      </c>
      <c r="E5920" t="s">
        <v>23</v>
      </c>
      <c r="F5920" t="s">
        <v>24</v>
      </c>
      <c r="G5920">
        <v>2</v>
      </c>
      <c r="H5920">
        <v>0.68749000000000005</v>
      </c>
      <c r="I5920">
        <v>0.87421000000000004</v>
      </c>
      <c r="J5920">
        <v>0</v>
      </c>
      <c r="K5920">
        <v>0.26416000000000001</v>
      </c>
      <c r="L5920">
        <v>1.5617000000000001</v>
      </c>
      <c r="M5920" t="s">
        <v>62</v>
      </c>
      <c r="N5920" t="s">
        <v>32</v>
      </c>
      <c r="O5920">
        <v>0.68748968801438104</v>
      </c>
      <c r="P5920">
        <v>0.87420902918103804</v>
      </c>
      <c r="Q5920">
        <v>0.68748968801438104</v>
      </c>
      <c r="R5920">
        <v>0.87420902918103804</v>
      </c>
      <c r="S5920">
        <v>0.96299168865599705</v>
      </c>
      <c r="T5920">
        <v>0.76110988567438098</v>
      </c>
      <c r="U5920" t="s">
        <v>46</v>
      </c>
      <c r="V5920" t="s">
        <v>47</v>
      </c>
      <c r="W5920" s="3" t="str">
        <f t="shared" si="92"/>
        <v>England vs Zimbabwe</v>
      </c>
      <c r="X5920" s="6">
        <f>Table1[[#This Row],[Utility 1]]*Table1[[#This Row],[Utility 2]]</f>
        <v>0.60100969273102678</v>
      </c>
    </row>
    <row r="5921" spans="1:24">
      <c r="A5921">
        <v>2.7730000000000001</v>
      </c>
      <c r="B5921">
        <v>982</v>
      </c>
      <c r="D5921" t="s">
        <v>22</v>
      </c>
      <c r="E5921" t="s">
        <v>23</v>
      </c>
      <c r="F5921" t="s">
        <v>24</v>
      </c>
      <c r="G5921">
        <v>2</v>
      </c>
      <c r="H5921">
        <v>0.63273999999999997</v>
      </c>
      <c r="I5921">
        <v>0.9123</v>
      </c>
      <c r="J5921">
        <v>0</v>
      </c>
      <c r="K5921">
        <v>0.33079999999999998</v>
      </c>
      <c r="L5921">
        <v>1.54504</v>
      </c>
      <c r="M5921" t="s">
        <v>32</v>
      </c>
      <c r="N5921" t="s">
        <v>62</v>
      </c>
      <c r="O5921">
        <v>0.632739590722732</v>
      </c>
      <c r="P5921">
        <v>0.91230417219231397</v>
      </c>
      <c r="Q5921">
        <v>0.632739590722732</v>
      </c>
      <c r="R5921">
        <v>0.91230417219231397</v>
      </c>
      <c r="S5921">
        <v>0.48277616279069702</v>
      </c>
      <c r="T5921">
        <v>0.92399884550677802</v>
      </c>
      <c r="U5921" t="s">
        <v>46</v>
      </c>
      <c r="V5921" t="s">
        <v>47</v>
      </c>
      <c r="W5921" s="3" t="str">
        <f t="shared" si="92"/>
        <v>England vs Zimbabwe</v>
      </c>
      <c r="X5921" s="6">
        <f>Table1[[#This Row],[Utility 1]]*Table1[[#This Row],[Utility 2]]</f>
        <v>0.5772509685276056</v>
      </c>
    </row>
    <row r="5922" spans="1:24">
      <c r="B5922">
        <v>1</v>
      </c>
      <c r="C5922" t="s">
        <v>902</v>
      </c>
      <c r="D5922" t="s">
        <v>22</v>
      </c>
      <c r="E5922" t="s">
        <v>24</v>
      </c>
      <c r="G5922">
        <v>0</v>
      </c>
      <c r="M5922" t="s">
        <v>87</v>
      </c>
      <c r="N5922" t="s">
        <v>62</v>
      </c>
      <c r="O5922">
        <v>0.3</v>
      </c>
      <c r="P5922">
        <v>0.2</v>
      </c>
      <c r="Q5922">
        <v>0.3</v>
      </c>
      <c r="R5922">
        <v>0.2</v>
      </c>
      <c r="U5922" t="s">
        <v>88</v>
      </c>
      <c r="V5922" t="s">
        <v>89</v>
      </c>
      <c r="W5922" s="3" t="str">
        <f t="shared" si="92"/>
        <v>Itex vs Cypress</v>
      </c>
      <c r="X5922" s="6">
        <f>Table1[[#This Row],[Utility 1]]*Table1[[#This Row],[Utility 2]]</f>
        <v>0.06</v>
      </c>
    </row>
    <row r="5923" spans="1:24">
      <c r="B5923">
        <v>1</v>
      </c>
      <c r="C5923" t="s">
        <v>903</v>
      </c>
      <c r="D5923" t="s">
        <v>22</v>
      </c>
      <c r="E5923" t="s">
        <v>24</v>
      </c>
      <c r="G5923">
        <v>0</v>
      </c>
      <c r="M5923" t="s">
        <v>62</v>
      </c>
      <c r="N5923" t="s">
        <v>87</v>
      </c>
      <c r="O5923">
        <v>0.3</v>
      </c>
      <c r="P5923">
        <v>0.2</v>
      </c>
      <c r="Q5923">
        <v>0.3</v>
      </c>
      <c r="R5923">
        <v>0.2</v>
      </c>
      <c r="U5923" t="s">
        <v>88</v>
      </c>
      <c r="V5923" t="s">
        <v>89</v>
      </c>
      <c r="W5923" s="3" t="str">
        <f t="shared" si="92"/>
        <v>Itex vs Cypress</v>
      </c>
      <c r="X5923" s="6">
        <f>Table1[[#This Row],[Utility 1]]*Table1[[#This Row],[Utility 2]]</f>
        <v>0.06</v>
      </c>
    </row>
    <row r="5924" spans="1:24">
      <c r="B5924">
        <v>1</v>
      </c>
      <c r="C5924" t="s">
        <v>904</v>
      </c>
      <c r="D5924" t="s">
        <v>22</v>
      </c>
      <c r="E5924" t="s">
        <v>24</v>
      </c>
      <c r="G5924">
        <v>0</v>
      </c>
      <c r="M5924" t="s">
        <v>87</v>
      </c>
      <c r="N5924" t="s">
        <v>62</v>
      </c>
      <c r="O5924">
        <v>0.3</v>
      </c>
      <c r="P5924">
        <v>0.2</v>
      </c>
      <c r="Q5924">
        <v>0.3</v>
      </c>
      <c r="R5924">
        <v>0.2</v>
      </c>
      <c r="U5924" t="s">
        <v>88</v>
      </c>
      <c r="V5924" t="s">
        <v>89</v>
      </c>
      <c r="W5924" s="3" t="str">
        <f t="shared" si="92"/>
        <v>Itex vs Cypress</v>
      </c>
      <c r="X5924" s="6">
        <f>Table1[[#This Row],[Utility 1]]*Table1[[#This Row],[Utility 2]]</f>
        <v>0.06</v>
      </c>
    </row>
    <row r="5925" spans="1:24">
      <c r="B5925">
        <v>1</v>
      </c>
      <c r="C5925" t="s">
        <v>905</v>
      </c>
      <c r="D5925" t="s">
        <v>22</v>
      </c>
      <c r="E5925" t="s">
        <v>24</v>
      </c>
      <c r="G5925">
        <v>0</v>
      </c>
      <c r="M5925" t="s">
        <v>62</v>
      </c>
      <c r="N5925" t="s">
        <v>87</v>
      </c>
      <c r="O5925">
        <v>0.3</v>
      </c>
      <c r="P5925">
        <v>0.2</v>
      </c>
      <c r="Q5925">
        <v>0.3</v>
      </c>
      <c r="R5925">
        <v>0.2</v>
      </c>
      <c r="U5925" t="s">
        <v>88</v>
      </c>
      <c r="V5925" t="s">
        <v>89</v>
      </c>
      <c r="W5925" s="3" t="str">
        <f t="shared" si="92"/>
        <v>Itex vs Cypress</v>
      </c>
      <c r="X5925" s="6">
        <f>Table1[[#This Row],[Utility 1]]*Table1[[#This Row],[Utility 2]]</f>
        <v>0.06</v>
      </c>
    </row>
    <row r="5926" spans="1:24">
      <c r="B5926">
        <v>1</v>
      </c>
      <c r="C5926" t="s">
        <v>906</v>
      </c>
      <c r="D5926" t="s">
        <v>22</v>
      </c>
      <c r="E5926" t="s">
        <v>24</v>
      </c>
      <c r="G5926">
        <v>0</v>
      </c>
      <c r="M5926" t="s">
        <v>87</v>
      </c>
      <c r="N5926" t="s">
        <v>62</v>
      </c>
      <c r="O5926">
        <v>0.3</v>
      </c>
      <c r="P5926">
        <v>0.2</v>
      </c>
      <c r="Q5926">
        <v>0.3</v>
      </c>
      <c r="R5926">
        <v>0.2</v>
      </c>
      <c r="U5926" t="s">
        <v>88</v>
      </c>
      <c r="V5926" t="s">
        <v>89</v>
      </c>
      <c r="W5926" s="3" t="str">
        <f t="shared" si="92"/>
        <v>Itex vs Cypress</v>
      </c>
      <c r="X5926" s="6">
        <f>Table1[[#This Row],[Utility 1]]*Table1[[#This Row],[Utility 2]]</f>
        <v>0.06</v>
      </c>
    </row>
    <row r="5927" spans="1:24">
      <c r="B5927">
        <v>1</v>
      </c>
      <c r="C5927" t="s">
        <v>907</v>
      </c>
      <c r="D5927" t="s">
        <v>22</v>
      </c>
      <c r="E5927" t="s">
        <v>24</v>
      </c>
      <c r="G5927">
        <v>0</v>
      </c>
      <c r="M5927" t="s">
        <v>62</v>
      </c>
      <c r="N5927" t="s">
        <v>87</v>
      </c>
      <c r="O5927">
        <v>0.3</v>
      </c>
      <c r="P5927">
        <v>0.2</v>
      </c>
      <c r="Q5927">
        <v>0.3</v>
      </c>
      <c r="R5927">
        <v>0.2</v>
      </c>
      <c r="U5927" t="s">
        <v>88</v>
      </c>
      <c r="V5927" t="s">
        <v>89</v>
      </c>
      <c r="W5927" s="3" t="str">
        <f t="shared" si="92"/>
        <v>Itex vs Cypress</v>
      </c>
      <c r="X5927" s="6">
        <f>Table1[[#This Row],[Utility 1]]*Table1[[#This Row],[Utility 2]]</f>
        <v>0.06</v>
      </c>
    </row>
    <row r="5928" spans="1:24">
      <c r="B5928">
        <v>1</v>
      </c>
      <c r="C5928" t="s">
        <v>908</v>
      </c>
      <c r="D5928" t="s">
        <v>22</v>
      </c>
      <c r="E5928" t="s">
        <v>24</v>
      </c>
      <c r="G5928">
        <v>0</v>
      </c>
      <c r="M5928" t="s">
        <v>87</v>
      </c>
      <c r="N5928" t="s">
        <v>62</v>
      </c>
      <c r="O5928">
        <v>0.3</v>
      </c>
      <c r="P5928">
        <v>0.2</v>
      </c>
      <c r="Q5928">
        <v>0.3</v>
      </c>
      <c r="R5928">
        <v>0.2</v>
      </c>
      <c r="U5928" t="s">
        <v>88</v>
      </c>
      <c r="V5928" t="s">
        <v>89</v>
      </c>
      <c r="W5928" s="3" t="str">
        <f t="shared" si="92"/>
        <v>Itex vs Cypress</v>
      </c>
      <c r="X5928" s="6">
        <f>Table1[[#This Row],[Utility 1]]*Table1[[#This Row],[Utility 2]]</f>
        <v>0.06</v>
      </c>
    </row>
    <row r="5929" spans="1:24">
      <c r="B5929">
        <v>1</v>
      </c>
      <c r="C5929" t="s">
        <v>909</v>
      </c>
      <c r="D5929" t="s">
        <v>22</v>
      </c>
      <c r="E5929" t="s">
        <v>24</v>
      </c>
      <c r="G5929">
        <v>0</v>
      </c>
      <c r="M5929" t="s">
        <v>62</v>
      </c>
      <c r="N5929" t="s">
        <v>87</v>
      </c>
      <c r="O5929">
        <v>0.3</v>
      </c>
      <c r="P5929">
        <v>0.2</v>
      </c>
      <c r="Q5929">
        <v>0.3</v>
      </c>
      <c r="R5929">
        <v>0.2</v>
      </c>
      <c r="U5929" t="s">
        <v>88</v>
      </c>
      <c r="V5929" t="s">
        <v>89</v>
      </c>
      <c r="W5929" s="3" t="str">
        <f t="shared" si="92"/>
        <v>Itex vs Cypress</v>
      </c>
      <c r="X5929" s="6">
        <f>Table1[[#This Row],[Utility 1]]*Table1[[#This Row],[Utility 2]]</f>
        <v>0.06</v>
      </c>
    </row>
    <row r="5930" spans="1:24">
      <c r="B5930">
        <v>1</v>
      </c>
      <c r="C5930" t="s">
        <v>910</v>
      </c>
      <c r="D5930" t="s">
        <v>22</v>
      </c>
      <c r="E5930" t="s">
        <v>24</v>
      </c>
      <c r="G5930">
        <v>0</v>
      </c>
      <c r="M5930" t="s">
        <v>87</v>
      </c>
      <c r="N5930" t="s">
        <v>62</v>
      </c>
      <c r="O5930">
        <v>0.3</v>
      </c>
      <c r="P5930">
        <v>0.2</v>
      </c>
      <c r="Q5930">
        <v>0.3</v>
      </c>
      <c r="R5930">
        <v>0.2</v>
      </c>
      <c r="U5930" t="s">
        <v>88</v>
      </c>
      <c r="V5930" t="s">
        <v>89</v>
      </c>
      <c r="W5930" s="3" t="str">
        <f t="shared" si="92"/>
        <v>Itex vs Cypress</v>
      </c>
      <c r="X5930" s="6">
        <f>Table1[[#This Row],[Utility 1]]*Table1[[#This Row],[Utility 2]]</f>
        <v>0.06</v>
      </c>
    </row>
    <row r="5931" spans="1:24">
      <c r="B5931">
        <v>1</v>
      </c>
      <c r="C5931" t="s">
        <v>911</v>
      </c>
      <c r="D5931" t="s">
        <v>22</v>
      </c>
      <c r="E5931" t="s">
        <v>24</v>
      </c>
      <c r="G5931">
        <v>0</v>
      </c>
      <c r="M5931" t="s">
        <v>62</v>
      </c>
      <c r="N5931" t="s">
        <v>87</v>
      </c>
      <c r="O5931">
        <v>0.3</v>
      </c>
      <c r="P5931">
        <v>0.2</v>
      </c>
      <c r="Q5931">
        <v>0.3</v>
      </c>
      <c r="R5931">
        <v>0.2</v>
      </c>
      <c r="U5931" t="s">
        <v>88</v>
      </c>
      <c r="V5931" t="s">
        <v>89</v>
      </c>
      <c r="W5931" s="3" t="str">
        <f t="shared" si="92"/>
        <v>Itex vs Cypress</v>
      </c>
      <c r="X5931" s="6">
        <f>Table1[[#This Row],[Utility 1]]*Table1[[#This Row],[Utility 2]]</f>
        <v>0.06</v>
      </c>
    </row>
    <row r="5932" spans="1:24">
      <c r="A5932">
        <v>8.5749999999999993</v>
      </c>
      <c r="B5932">
        <v>603</v>
      </c>
      <c r="D5932" t="s">
        <v>22</v>
      </c>
      <c r="E5932" t="s">
        <v>23</v>
      </c>
      <c r="F5932" t="s">
        <v>24</v>
      </c>
      <c r="G5932">
        <v>2</v>
      </c>
      <c r="H5932">
        <v>0.77176999999999996</v>
      </c>
      <c r="I5932">
        <v>0.87695000000000001</v>
      </c>
      <c r="J5932">
        <v>0.13052</v>
      </c>
      <c r="K5932">
        <v>0.14180999999999999</v>
      </c>
      <c r="L5932">
        <v>1.64872</v>
      </c>
      <c r="M5932" t="s">
        <v>57</v>
      </c>
      <c r="N5932" t="s">
        <v>44</v>
      </c>
      <c r="O5932">
        <v>0.87695121256780395</v>
      </c>
      <c r="P5932">
        <v>0.77177178945724301</v>
      </c>
      <c r="Q5932">
        <v>0.87695121256780395</v>
      </c>
      <c r="R5932">
        <v>0.77177178945724301</v>
      </c>
      <c r="S5932">
        <v>0.83150029045996199</v>
      </c>
      <c r="T5932">
        <v>0.66286752569104301</v>
      </c>
      <c r="U5932" t="s">
        <v>51</v>
      </c>
      <c r="V5932" t="s">
        <v>52</v>
      </c>
      <c r="W5932" s="3" t="str">
        <f t="shared" si="92"/>
        <v>Holiday</v>
      </c>
      <c r="X5932" s="6">
        <f>Table1[[#This Row],[Utility 1]]*Table1[[#This Row],[Utility 2]]</f>
        <v>0.67680620659015311</v>
      </c>
    </row>
    <row r="5933" spans="1:24">
      <c r="A5933">
        <v>0.60399999999999998</v>
      </c>
      <c r="B5933">
        <v>28</v>
      </c>
      <c r="D5933" t="s">
        <v>22</v>
      </c>
      <c r="E5933" t="s">
        <v>23</v>
      </c>
      <c r="F5933" t="s">
        <v>24</v>
      </c>
      <c r="G5933">
        <v>2</v>
      </c>
      <c r="H5933">
        <v>0.90158000000000005</v>
      </c>
      <c r="I5933">
        <v>0.91142000000000001</v>
      </c>
      <c r="J5933">
        <v>0</v>
      </c>
      <c r="K5933">
        <v>0</v>
      </c>
      <c r="L5933">
        <v>1.8129999999999999</v>
      </c>
      <c r="M5933" t="s">
        <v>44</v>
      </c>
      <c r="N5933" t="s">
        <v>57</v>
      </c>
      <c r="O5933">
        <v>0.90157620590534604</v>
      </c>
      <c r="P5933">
        <v>0.91142408573910505</v>
      </c>
      <c r="Q5933">
        <v>0.90157620590534604</v>
      </c>
      <c r="R5933">
        <v>0.91142408573910505</v>
      </c>
      <c r="S5933">
        <v>0.96296675191815795</v>
      </c>
      <c r="T5933">
        <v>0.88785672276521399</v>
      </c>
      <c r="U5933" t="s">
        <v>51</v>
      </c>
      <c r="V5933" t="s">
        <v>52</v>
      </c>
      <c r="W5933" s="3" t="str">
        <f t="shared" si="92"/>
        <v>Holiday</v>
      </c>
      <c r="X5933" s="6">
        <f>Table1[[#This Row],[Utility 1]]*Table1[[#This Row],[Utility 2]]</f>
        <v>0.82171826919141111</v>
      </c>
    </row>
    <row r="5934" spans="1:24">
      <c r="A5934">
        <v>4.4660000000000002</v>
      </c>
      <c r="B5934">
        <v>223</v>
      </c>
      <c r="D5934" t="s">
        <v>22</v>
      </c>
      <c r="E5934" t="s">
        <v>23</v>
      </c>
      <c r="F5934" t="s">
        <v>24</v>
      </c>
      <c r="G5934">
        <v>2</v>
      </c>
      <c r="H5934">
        <v>0.80771999999999999</v>
      </c>
      <c r="I5934">
        <v>0.86429999999999996</v>
      </c>
      <c r="J5934">
        <v>0.11020000000000001</v>
      </c>
      <c r="K5934">
        <v>0.11020000000000001</v>
      </c>
      <c r="L5934">
        <v>1.67201</v>
      </c>
      <c r="M5934" t="s">
        <v>57</v>
      </c>
      <c r="N5934" t="s">
        <v>44</v>
      </c>
      <c r="O5934">
        <v>0.86429669565102196</v>
      </c>
      <c r="P5934">
        <v>0.80771815605451502</v>
      </c>
      <c r="Q5934">
        <v>0.86429669565102196</v>
      </c>
      <c r="R5934">
        <v>0.80771815605451502</v>
      </c>
      <c r="S5934">
        <v>0.814111247658729</v>
      </c>
      <c r="T5934">
        <v>0.84870012094753899</v>
      </c>
      <c r="U5934" t="s">
        <v>51</v>
      </c>
      <c r="V5934" t="s">
        <v>52</v>
      </c>
      <c r="W5934" s="3" t="str">
        <f t="shared" si="92"/>
        <v>Holiday</v>
      </c>
      <c r="X5934" s="6">
        <f>Table1[[#This Row],[Utility 1]]*Table1[[#This Row],[Utility 2]]</f>
        <v>0.69810813329525379</v>
      </c>
    </row>
    <row r="5935" spans="1:24">
      <c r="A5935">
        <v>5.6079999999999997</v>
      </c>
      <c r="B5935">
        <v>328</v>
      </c>
      <c r="D5935" t="s">
        <v>22</v>
      </c>
      <c r="E5935" t="s">
        <v>23</v>
      </c>
      <c r="F5935" t="s">
        <v>24</v>
      </c>
      <c r="G5935">
        <v>2</v>
      </c>
      <c r="H5935">
        <v>0.68293999999999999</v>
      </c>
      <c r="I5935">
        <v>0.84413000000000005</v>
      </c>
      <c r="J5935">
        <v>0.20448</v>
      </c>
      <c r="K5935">
        <v>0.23558999999999999</v>
      </c>
      <c r="L5935">
        <v>1.5270699999999999</v>
      </c>
      <c r="M5935" t="s">
        <v>44</v>
      </c>
      <c r="N5935" t="s">
        <v>57</v>
      </c>
      <c r="O5935">
        <v>0.844129817172936</v>
      </c>
      <c r="P5935">
        <v>0.68294031020370105</v>
      </c>
      <c r="Q5935">
        <v>0.844129817172936</v>
      </c>
      <c r="R5935">
        <v>0.68294031020370105</v>
      </c>
      <c r="S5935">
        <v>0.79198355933286402</v>
      </c>
      <c r="T5935">
        <v>0.86924827897141899</v>
      </c>
      <c r="U5935" t="s">
        <v>51</v>
      </c>
      <c r="V5935" t="s">
        <v>52</v>
      </c>
      <c r="W5935" s="3" t="str">
        <f t="shared" si="92"/>
        <v>Holiday</v>
      </c>
      <c r="X5935" s="6">
        <f>Table1[[#This Row],[Utility 1]]*Table1[[#This Row],[Utility 2]]</f>
        <v>0.57649027919227835</v>
      </c>
    </row>
    <row r="5936" spans="1:24">
      <c r="A5936">
        <v>5.5389999999999997</v>
      </c>
      <c r="B5936">
        <v>372</v>
      </c>
      <c r="D5936" t="s">
        <v>22</v>
      </c>
      <c r="E5936" t="s">
        <v>23</v>
      </c>
      <c r="F5936" t="s">
        <v>24</v>
      </c>
      <c r="G5936">
        <v>2</v>
      </c>
      <c r="H5936">
        <v>0.84153</v>
      </c>
      <c r="I5936">
        <v>0.88941000000000003</v>
      </c>
      <c r="J5936">
        <v>6.3950000000000007E-2</v>
      </c>
      <c r="K5936">
        <v>6.3950000000000007E-2</v>
      </c>
      <c r="L5936">
        <v>1.7309399999999999</v>
      </c>
      <c r="M5936" t="s">
        <v>57</v>
      </c>
      <c r="N5936" t="s">
        <v>44</v>
      </c>
      <c r="O5936">
        <v>0.84152887445574498</v>
      </c>
      <c r="P5936">
        <v>0.88941283359189705</v>
      </c>
      <c r="Q5936">
        <v>0.84152887445574498</v>
      </c>
      <c r="R5936">
        <v>0.88941283359189705</v>
      </c>
      <c r="S5936">
        <v>0.81314951181411699</v>
      </c>
      <c r="T5936">
        <v>0.76991699306584405</v>
      </c>
      <c r="U5936" t="s">
        <v>51</v>
      </c>
      <c r="V5936" t="s">
        <v>52</v>
      </c>
      <c r="W5936" s="3" t="str">
        <f t="shared" si="92"/>
        <v>Holiday</v>
      </c>
      <c r="X5936" s="6">
        <f>Table1[[#This Row],[Utility 1]]*Table1[[#This Row],[Utility 2]]</f>
        <v>0.7484665807790839</v>
      </c>
    </row>
    <row r="5937" spans="1:24">
      <c r="A5937">
        <v>2E-3</v>
      </c>
      <c r="B5937">
        <v>2</v>
      </c>
      <c r="D5937" t="s">
        <v>22</v>
      </c>
      <c r="E5937" t="s">
        <v>23</v>
      </c>
      <c r="F5937" t="s">
        <v>24</v>
      </c>
      <c r="G5937">
        <v>2</v>
      </c>
      <c r="H5937">
        <v>0.79352999999999996</v>
      </c>
      <c r="I5937">
        <v>0.93847999999999998</v>
      </c>
      <c r="J5937">
        <v>6.5259999999999999E-2</v>
      </c>
      <c r="K5937">
        <v>0.12354</v>
      </c>
      <c r="L5937">
        <v>1.732</v>
      </c>
      <c r="M5937" t="s">
        <v>44</v>
      </c>
      <c r="N5937" t="s">
        <v>57</v>
      </c>
      <c r="O5937">
        <v>0.93847560628390203</v>
      </c>
      <c r="P5937">
        <v>0.79352747661180301</v>
      </c>
      <c r="Q5937">
        <v>0.93847560628390203</v>
      </c>
      <c r="R5937">
        <v>0.79352747661180301</v>
      </c>
      <c r="S5937">
        <v>1</v>
      </c>
      <c r="T5937">
        <v>0.87217776342484199</v>
      </c>
      <c r="U5937" t="s">
        <v>51</v>
      </c>
      <c r="V5937" t="s">
        <v>52</v>
      </c>
      <c r="W5937" s="3" t="str">
        <f t="shared" si="92"/>
        <v>Holiday</v>
      </c>
      <c r="X5937" s="6">
        <f>Table1[[#This Row],[Utility 1]]*Table1[[#This Row],[Utility 2]]</f>
        <v>0.74470617971619668</v>
      </c>
    </row>
    <row r="5938" spans="1:24">
      <c r="A5938">
        <v>5.3639999999999999</v>
      </c>
      <c r="B5938">
        <v>312</v>
      </c>
      <c r="D5938" t="s">
        <v>22</v>
      </c>
      <c r="E5938" t="s">
        <v>23</v>
      </c>
      <c r="F5938" t="s">
        <v>24</v>
      </c>
      <c r="G5938">
        <v>2</v>
      </c>
      <c r="H5938">
        <v>0.77176999999999996</v>
      </c>
      <c r="I5938">
        <v>0.87695000000000001</v>
      </c>
      <c r="J5938">
        <v>0.13052</v>
      </c>
      <c r="K5938">
        <v>0.14180999999999999</v>
      </c>
      <c r="L5938">
        <v>1.64872</v>
      </c>
      <c r="M5938" t="s">
        <v>57</v>
      </c>
      <c r="N5938" t="s">
        <v>44</v>
      </c>
      <c r="O5938">
        <v>0.87695121256780395</v>
      </c>
      <c r="P5938">
        <v>0.77177178945724301</v>
      </c>
      <c r="Q5938">
        <v>0.87695121256780395</v>
      </c>
      <c r="R5938">
        <v>0.77177178945724301</v>
      </c>
      <c r="S5938">
        <v>0.88382943252270696</v>
      </c>
      <c r="T5938">
        <v>0.80074848847579005</v>
      </c>
      <c r="U5938" t="s">
        <v>51</v>
      </c>
      <c r="V5938" t="s">
        <v>52</v>
      </c>
      <c r="W5938" s="3" t="str">
        <f t="shared" si="92"/>
        <v>Holiday</v>
      </c>
      <c r="X5938" s="6">
        <f>Table1[[#This Row],[Utility 1]]*Table1[[#This Row],[Utility 2]]</f>
        <v>0.67680620659015311</v>
      </c>
    </row>
    <row r="5939" spans="1:24">
      <c r="A5939">
        <v>6.3579999999999997</v>
      </c>
      <c r="B5939">
        <v>396</v>
      </c>
      <c r="D5939" t="s">
        <v>22</v>
      </c>
      <c r="E5939" t="s">
        <v>23</v>
      </c>
      <c r="F5939" t="s">
        <v>24</v>
      </c>
      <c r="G5939">
        <v>2</v>
      </c>
      <c r="H5939">
        <v>0.66168000000000005</v>
      </c>
      <c r="I5939">
        <v>0.78132999999999997</v>
      </c>
      <c r="J5939">
        <v>0.26723000000000002</v>
      </c>
      <c r="K5939">
        <v>0.27717999999999998</v>
      </c>
      <c r="L5939">
        <v>1.4430099999999999</v>
      </c>
      <c r="M5939" t="s">
        <v>44</v>
      </c>
      <c r="N5939" t="s">
        <v>57</v>
      </c>
      <c r="O5939">
        <v>0.781330869098388</v>
      </c>
      <c r="P5939">
        <v>0.66167965073175405</v>
      </c>
      <c r="Q5939">
        <v>0.781330869098388</v>
      </c>
      <c r="R5939">
        <v>0.66167965073175405</v>
      </c>
      <c r="S5939">
        <v>0.75747562918772204</v>
      </c>
      <c r="T5939">
        <v>0.84143608829856298</v>
      </c>
      <c r="U5939" t="s">
        <v>51</v>
      </c>
      <c r="V5939" t="s">
        <v>52</v>
      </c>
      <c r="W5939" s="3" t="str">
        <f t="shared" si="92"/>
        <v>Holiday</v>
      </c>
      <c r="X5939" s="6">
        <f>Table1[[#This Row],[Utility 1]]*Table1[[#This Row],[Utility 2]]</f>
        <v>0.51699073657095918</v>
      </c>
    </row>
    <row r="5940" spans="1:24">
      <c r="A5940">
        <v>6.3140000000000001</v>
      </c>
      <c r="B5940">
        <v>419</v>
      </c>
      <c r="D5940" t="s">
        <v>22</v>
      </c>
      <c r="E5940" t="s">
        <v>23</v>
      </c>
      <c r="F5940" t="s">
        <v>24</v>
      </c>
      <c r="G5940">
        <v>2</v>
      </c>
      <c r="H5940">
        <v>0.79327000000000003</v>
      </c>
      <c r="I5940">
        <v>0.93994999999999995</v>
      </c>
      <c r="J5940">
        <v>6.3950000000000007E-2</v>
      </c>
      <c r="K5940">
        <v>0.12422999999999999</v>
      </c>
      <c r="L5940">
        <v>1.73322</v>
      </c>
      <c r="M5940" t="s">
        <v>57</v>
      </c>
      <c r="N5940" t="s">
        <v>44</v>
      </c>
      <c r="O5940">
        <v>0.93995266855039805</v>
      </c>
      <c r="P5940">
        <v>0.793271911619155</v>
      </c>
      <c r="Q5940">
        <v>0.93995266855039805</v>
      </c>
      <c r="R5940">
        <v>0.793271911619155</v>
      </c>
      <c r="S5940">
        <v>0.84900729234332495</v>
      </c>
      <c r="T5940">
        <v>0.74664313625397405</v>
      </c>
      <c r="U5940" t="s">
        <v>51</v>
      </c>
      <c r="V5940" t="s">
        <v>52</v>
      </c>
      <c r="W5940" s="3" t="str">
        <f t="shared" si="92"/>
        <v>Holiday</v>
      </c>
      <c r="X5940" s="6">
        <f>Table1[[#This Row],[Utility 1]]*Table1[[#This Row],[Utility 2]]</f>
        <v>0.74563805021250029</v>
      </c>
    </row>
    <row r="5941" spans="1:24">
      <c r="A5941">
        <v>3.7570000000000001</v>
      </c>
      <c r="B5941">
        <v>192</v>
      </c>
      <c r="D5941" t="s">
        <v>22</v>
      </c>
      <c r="E5941" t="s">
        <v>23</v>
      </c>
      <c r="F5941" t="s">
        <v>24</v>
      </c>
      <c r="G5941">
        <v>2</v>
      </c>
      <c r="H5941">
        <v>0.77176</v>
      </c>
      <c r="I5941">
        <v>0.87863000000000002</v>
      </c>
      <c r="J5941">
        <v>0.12894</v>
      </c>
      <c r="K5941">
        <v>0.14154</v>
      </c>
      <c r="L5941">
        <v>1.65039</v>
      </c>
      <c r="M5941" t="s">
        <v>44</v>
      </c>
      <c r="N5941" t="s">
        <v>57</v>
      </c>
      <c r="O5941">
        <v>0.87863078274234596</v>
      </c>
      <c r="P5941">
        <v>0.77175568715456</v>
      </c>
      <c r="Q5941">
        <v>0.87863078274234596</v>
      </c>
      <c r="R5941">
        <v>0.77175568715456</v>
      </c>
      <c r="S5941">
        <v>0.86523233533556099</v>
      </c>
      <c r="T5941">
        <v>0.80600341942922304</v>
      </c>
      <c r="U5941" t="s">
        <v>51</v>
      </c>
      <c r="V5941" t="s">
        <v>52</v>
      </c>
      <c r="W5941" s="3" t="str">
        <f t="shared" si="92"/>
        <v>Holiday</v>
      </c>
      <c r="X5941" s="6">
        <f>Table1[[#This Row],[Utility 1]]*Table1[[#This Row],[Utility 2]]</f>
        <v>0.67808830349046811</v>
      </c>
    </row>
    <row r="5942" spans="1:24">
      <c r="A5942">
        <v>2.7E-2</v>
      </c>
      <c r="B5942">
        <v>6</v>
      </c>
      <c r="D5942" t="s">
        <v>22</v>
      </c>
      <c r="E5942" t="s">
        <v>23</v>
      </c>
      <c r="F5942" t="s">
        <v>24</v>
      </c>
      <c r="G5942">
        <v>2</v>
      </c>
      <c r="H5942">
        <v>0.77176999999999996</v>
      </c>
      <c r="I5942">
        <v>0.87695000000000001</v>
      </c>
      <c r="J5942">
        <v>0.13052</v>
      </c>
      <c r="K5942">
        <v>0.14180999999999999</v>
      </c>
      <c r="L5942">
        <v>1.64872</v>
      </c>
      <c r="M5942" t="s">
        <v>29</v>
      </c>
      <c r="N5942" t="s">
        <v>32</v>
      </c>
      <c r="O5942">
        <v>0.87695121256780395</v>
      </c>
      <c r="P5942">
        <v>0.77177178945724301</v>
      </c>
      <c r="Q5942">
        <v>0.87695121256780395</v>
      </c>
      <c r="R5942">
        <v>0.77177178945724301</v>
      </c>
      <c r="S5942">
        <v>0.77454387489139798</v>
      </c>
      <c r="T5942">
        <v>0.93973369872653101</v>
      </c>
      <c r="U5942" t="s">
        <v>51</v>
      </c>
      <c r="V5942" t="s">
        <v>52</v>
      </c>
      <c r="W5942" s="3" t="str">
        <f t="shared" si="92"/>
        <v>Holiday</v>
      </c>
      <c r="X5942" s="6">
        <f>Table1[[#This Row],[Utility 1]]*Table1[[#This Row],[Utility 2]]</f>
        <v>0.67680620659015311</v>
      </c>
    </row>
    <row r="5943" spans="1:24">
      <c r="A5943">
        <v>0.96499999999999997</v>
      </c>
      <c r="B5943">
        <v>238</v>
      </c>
      <c r="D5943" t="s">
        <v>22</v>
      </c>
      <c r="E5943" t="s">
        <v>23</v>
      </c>
      <c r="F5943" t="s">
        <v>24</v>
      </c>
      <c r="G5943">
        <v>2</v>
      </c>
      <c r="H5943">
        <v>0.84004999999999996</v>
      </c>
      <c r="I5943">
        <v>0.88966999999999996</v>
      </c>
      <c r="J5943">
        <v>6.5259999999999999E-2</v>
      </c>
      <c r="K5943">
        <v>6.5259999999999999E-2</v>
      </c>
      <c r="L5943">
        <v>1.7297199999999999</v>
      </c>
      <c r="M5943" t="s">
        <v>32</v>
      </c>
      <c r="N5943" t="s">
        <v>29</v>
      </c>
      <c r="O5943">
        <v>0.84005181218924896</v>
      </c>
      <c r="P5943">
        <v>0.88966839858454505</v>
      </c>
      <c r="Q5943">
        <v>0.84005181218924896</v>
      </c>
      <c r="R5943">
        <v>0.88966839858454505</v>
      </c>
      <c r="S5943">
        <v>0.43385751357321201</v>
      </c>
      <c r="T5943">
        <v>0.64425273757886603</v>
      </c>
      <c r="U5943" t="s">
        <v>51</v>
      </c>
      <c r="V5943" t="s">
        <v>52</v>
      </c>
      <c r="W5943" s="3" t="str">
        <f t="shared" si="92"/>
        <v>Holiday</v>
      </c>
      <c r="X5943" s="6">
        <f>Table1[[#This Row],[Utility 1]]*Table1[[#This Row],[Utility 2]]</f>
        <v>0.74736755047845416</v>
      </c>
    </row>
    <row r="5944" spans="1:24">
      <c r="A5944">
        <v>4.3999999999999997E-2</v>
      </c>
      <c r="B5944">
        <v>16</v>
      </c>
      <c r="D5944" t="s">
        <v>22</v>
      </c>
      <c r="E5944" t="s">
        <v>23</v>
      </c>
      <c r="F5944" t="s">
        <v>24</v>
      </c>
      <c r="G5944">
        <v>2</v>
      </c>
      <c r="H5944">
        <v>0.79352999999999996</v>
      </c>
      <c r="I5944">
        <v>0.93847999999999998</v>
      </c>
      <c r="J5944">
        <v>6.5259999999999999E-2</v>
      </c>
      <c r="K5944">
        <v>0.12354</v>
      </c>
      <c r="L5944">
        <v>1.732</v>
      </c>
      <c r="M5944" t="s">
        <v>29</v>
      </c>
      <c r="N5944" t="s">
        <v>32</v>
      </c>
      <c r="O5944">
        <v>0.93847560628390203</v>
      </c>
      <c r="P5944">
        <v>0.79352747661180301</v>
      </c>
      <c r="Q5944">
        <v>0.93847560628390203</v>
      </c>
      <c r="R5944">
        <v>0.79352747661180301</v>
      </c>
      <c r="S5944">
        <v>0.664949032300443</v>
      </c>
      <c r="T5944">
        <v>0.89462369803557895</v>
      </c>
      <c r="U5944" t="s">
        <v>51</v>
      </c>
      <c r="V5944" t="s">
        <v>52</v>
      </c>
      <c r="W5944" s="3" t="str">
        <f t="shared" si="92"/>
        <v>Holiday</v>
      </c>
      <c r="X5944" s="6">
        <f>Table1[[#This Row],[Utility 1]]*Table1[[#This Row],[Utility 2]]</f>
        <v>0.74470617971619668</v>
      </c>
    </row>
    <row r="5945" spans="1:24">
      <c r="A5945">
        <v>0.68100000000000005</v>
      </c>
      <c r="B5945">
        <v>213</v>
      </c>
      <c r="D5945" t="s">
        <v>22</v>
      </c>
      <c r="E5945" t="s">
        <v>23</v>
      </c>
      <c r="F5945" t="s">
        <v>24</v>
      </c>
      <c r="G5945">
        <v>2</v>
      </c>
      <c r="H5945">
        <v>0.84025000000000005</v>
      </c>
      <c r="I5945">
        <v>0.88990999999999998</v>
      </c>
      <c r="J5945">
        <v>6.4990000000000006E-2</v>
      </c>
      <c r="K5945">
        <v>6.4990000000000006E-2</v>
      </c>
      <c r="L5945">
        <v>1.7301599999999999</v>
      </c>
      <c r="M5945" t="s">
        <v>32</v>
      </c>
      <c r="N5945" t="s">
        <v>29</v>
      </c>
      <c r="O5945">
        <v>0.84025432009729495</v>
      </c>
      <c r="P5945">
        <v>0.88990786127451005</v>
      </c>
      <c r="Q5945">
        <v>0.84025432009729495</v>
      </c>
      <c r="R5945">
        <v>0.88990786127451005</v>
      </c>
      <c r="S5945">
        <v>0.80268199233716397</v>
      </c>
      <c r="T5945">
        <v>0.46630877028214301</v>
      </c>
      <c r="U5945" t="s">
        <v>51</v>
      </c>
      <c r="V5945" t="s">
        <v>52</v>
      </c>
      <c r="W5945" s="3" t="str">
        <f t="shared" si="92"/>
        <v>Holiday</v>
      </c>
      <c r="X5945" s="6">
        <f>Table1[[#This Row],[Utility 1]]*Table1[[#This Row],[Utility 2]]</f>
        <v>0.74774892492445133</v>
      </c>
    </row>
    <row r="5946" spans="1:24">
      <c r="A5946">
        <v>6.0000000000000001E-3</v>
      </c>
      <c r="B5946">
        <v>5</v>
      </c>
      <c r="D5946" t="s">
        <v>22</v>
      </c>
      <c r="E5946" t="s">
        <v>23</v>
      </c>
      <c r="F5946" t="s">
        <v>24</v>
      </c>
      <c r="G5946">
        <v>2</v>
      </c>
      <c r="H5946">
        <v>0.77151999999999998</v>
      </c>
      <c r="I5946">
        <v>0.87843000000000004</v>
      </c>
      <c r="J5946">
        <v>0.12920999999999999</v>
      </c>
      <c r="K5946">
        <v>0.14180999999999999</v>
      </c>
      <c r="L5946">
        <v>1.64994</v>
      </c>
      <c r="M5946" t="s">
        <v>29</v>
      </c>
      <c r="N5946" t="s">
        <v>32</v>
      </c>
      <c r="O5946">
        <v>0.87842827483429997</v>
      </c>
      <c r="P5946">
        <v>0.771516224464595</v>
      </c>
      <c r="Q5946">
        <v>0.87842827483429997</v>
      </c>
      <c r="R5946">
        <v>0.771516224464595</v>
      </c>
      <c r="S5946">
        <v>0.71413343969188203</v>
      </c>
      <c r="T5946">
        <v>0.72600952330165403</v>
      </c>
      <c r="U5946" t="s">
        <v>51</v>
      </c>
      <c r="V5946" t="s">
        <v>52</v>
      </c>
      <c r="W5946" s="3" t="str">
        <f t="shared" si="92"/>
        <v>Holiday</v>
      </c>
      <c r="X5946" s="6">
        <f>Table1[[#This Row],[Utility 1]]*Table1[[#This Row],[Utility 2]]</f>
        <v>0.67772166606310669</v>
      </c>
    </row>
    <row r="5947" spans="1:24">
      <c r="A5947">
        <v>0.83</v>
      </c>
      <c r="B5947">
        <v>362</v>
      </c>
      <c r="D5947" t="s">
        <v>22</v>
      </c>
      <c r="E5947" t="s">
        <v>23</v>
      </c>
      <c r="F5947" t="s">
        <v>24</v>
      </c>
      <c r="G5947">
        <v>2</v>
      </c>
      <c r="H5947">
        <v>0.73716000000000004</v>
      </c>
      <c r="I5947">
        <v>0.97824</v>
      </c>
      <c r="J5947">
        <v>6.5259999999999999E-2</v>
      </c>
      <c r="K5947">
        <v>0.17748</v>
      </c>
      <c r="L5947">
        <v>1.7154</v>
      </c>
      <c r="M5947" t="s">
        <v>32</v>
      </c>
      <c r="N5947" t="s">
        <v>29</v>
      </c>
      <c r="O5947">
        <v>0.73715643920515495</v>
      </c>
      <c r="P5947">
        <v>0.97824431284544</v>
      </c>
      <c r="Q5947">
        <v>0.73715643920515495</v>
      </c>
      <c r="R5947">
        <v>0.97824431284544</v>
      </c>
      <c r="S5947">
        <v>0.75556992600724004</v>
      </c>
      <c r="T5947">
        <v>0.51883088968218005</v>
      </c>
      <c r="U5947" t="s">
        <v>51</v>
      </c>
      <c r="V5947" t="s">
        <v>52</v>
      </c>
      <c r="W5947" s="3" t="str">
        <f t="shared" si="92"/>
        <v>Holiday</v>
      </c>
      <c r="X5947" s="6">
        <f>Table1[[#This Row],[Utility 1]]*Table1[[#This Row],[Utility 2]]</f>
        <v>0.72111909432983812</v>
      </c>
    </row>
    <row r="5948" spans="1:24">
      <c r="A5948">
        <v>1.4E-2</v>
      </c>
      <c r="B5948">
        <v>6</v>
      </c>
      <c r="D5948" t="s">
        <v>22</v>
      </c>
      <c r="E5948" t="s">
        <v>23</v>
      </c>
      <c r="F5948" t="s">
        <v>24</v>
      </c>
      <c r="G5948">
        <v>2</v>
      </c>
      <c r="H5948">
        <v>0.84025000000000005</v>
      </c>
      <c r="I5948">
        <v>0.88990999999999998</v>
      </c>
      <c r="J5948">
        <v>6.4990000000000006E-2</v>
      </c>
      <c r="K5948">
        <v>6.4990000000000006E-2</v>
      </c>
      <c r="L5948">
        <v>1.7301599999999999</v>
      </c>
      <c r="M5948" t="s">
        <v>29</v>
      </c>
      <c r="N5948" t="s">
        <v>32</v>
      </c>
      <c r="O5948">
        <v>0.84025432009729495</v>
      </c>
      <c r="P5948">
        <v>0.88990786127451005</v>
      </c>
      <c r="Q5948">
        <v>0.84025432009729495</v>
      </c>
      <c r="R5948">
        <v>0.88990786127451005</v>
      </c>
      <c r="S5948">
        <v>0.53513967497992998</v>
      </c>
      <c r="T5948">
        <v>0.75157471551697796</v>
      </c>
      <c r="U5948" t="s">
        <v>51</v>
      </c>
      <c r="V5948" t="s">
        <v>52</v>
      </c>
      <c r="W5948" s="3" t="str">
        <f t="shared" si="92"/>
        <v>Holiday</v>
      </c>
      <c r="X5948" s="6">
        <f>Table1[[#This Row],[Utility 1]]*Table1[[#This Row],[Utility 2]]</f>
        <v>0.74774892492445133</v>
      </c>
    </row>
    <row r="5949" spans="1:24">
      <c r="A5949">
        <v>1.9E-2</v>
      </c>
      <c r="B5949">
        <v>8</v>
      </c>
      <c r="D5949" t="s">
        <v>22</v>
      </c>
      <c r="E5949" t="s">
        <v>23</v>
      </c>
      <c r="F5949" t="s">
        <v>24</v>
      </c>
      <c r="G5949">
        <v>2</v>
      </c>
      <c r="H5949">
        <v>0.84025000000000005</v>
      </c>
      <c r="I5949">
        <v>0.88990999999999998</v>
      </c>
      <c r="J5949">
        <v>6.4990000000000006E-2</v>
      </c>
      <c r="K5949">
        <v>6.4990000000000006E-2</v>
      </c>
      <c r="L5949">
        <v>1.7301599999999999</v>
      </c>
      <c r="M5949" t="s">
        <v>32</v>
      </c>
      <c r="N5949" t="s">
        <v>29</v>
      </c>
      <c r="O5949">
        <v>0.84025432009729495</v>
      </c>
      <c r="P5949">
        <v>0.88990786127451005</v>
      </c>
      <c r="Q5949">
        <v>0.84025432009729495</v>
      </c>
      <c r="R5949">
        <v>0.88990786127451005</v>
      </c>
      <c r="S5949">
        <v>0.66736982727620098</v>
      </c>
      <c r="T5949">
        <v>0.54009326477110697</v>
      </c>
      <c r="U5949" t="s">
        <v>51</v>
      </c>
      <c r="V5949" t="s">
        <v>52</v>
      </c>
      <c r="W5949" s="3" t="str">
        <f t="shared" si="92"/>
        <v>Holiday</v>
      </c>
      <c r="X5949" s="6">
        <f>Table1[[#This Row],[Utility 1]]*Table1[[#This Row],[Utility 2]]</f>
        <v>0.74774892492445133</v>
      </c>
    </row>
    <row r="5950" spans="1:24">
      <c r="A5950">
        <v>0.108</v>
      </c>
      <c r="B5950">
        <v>42</v>
      </c>
      <c r="D5950" t="s">
        <v>22</v>
      </c>
      <c r="E5950" t="s">
        <v>23</v>
      </c>
      <c r="F5950" t="s">
        <v>24</v>
      </c>
      <c r="G5950">
        <v>2</v>
      </c>
      <c r="H5950">
        <v>0.90158000000000005</v>
      </c>
      <c r="I5950">
        <v>0.91142000000000001</v>
      </c>
      <c r="J5950">
        <v>0</v>
      </c>
      <c r="K5950">
        <v>0</v>
      </c>
      <c r="L5950">
        <v>1.8129999999999999</v>
      </c>
      <c r="M5950" t="s">
        <v>29</v>
      </c>
      <c r="N5950" t="s">
        <v>32</v>
      </c>
      <c r="O5950">
        <v>0.90157620590534604</v>
      </c>
      <c r="P5950">
        <v>0.91142408573910505</v>
      </c>
      <c r="Q5950">
        <v>0.90157620590534604</v>
      </c>
      <c r="R5950">
        <v>0.91142408573910505</v>
      </c>
      <c r="S5950">
        <v>0.91796206934788505</v>
      </c>
      <c r="T5950">
        <v>1</v>
      </c>
      <c r="U5950" t="s">
        <v>51</v>
      </c>
      <c r="V5950" t="s">
        <v>52</v>
      </c>
      <c r="W5950" s="3" t="str">
        <f t="shared" si="92"/>
        <v>Holiday</v>
      </c>
      <c r="X5950" s="6">
        <f>Table1[[#This Row],[Utility 1]]*Table1[[#This Row],[Utility 2]]</f>
        <v>0.82171826919141111</v>
      </c>
    </row>
    <row r="5951" spans="1:24">
      <c r="A5951">
        <v>1.6E-2</v>
      </c>
      <c r="B5951">
        <v>10</v>
      </c>
      <c r="D5951" t="s">
        <v>22</v>
      </c>
      <c r="E5951" t="s">
        <v>23</v>
      </c>
      <c r="F5951" t="s">
        <v>24</v>
      </c>
      <c r="G5951">
        <v>2</v>
      </c>
      <c r="H5951">
        <v>0.89710000000000001</v>
      </c>
      <c r="I5951">
        <v>0.90386</v>
      </c>
      <c r="J5951">
        <v>8.7899999999999992E-3</v>
      </c>
      <c r="K5951">
        <v>8.7899999999999992E-3</v>
      </c>
      <c r="L5951">
        <v>1.8009599999999999</v>
      </c>
      <c r="M5951" t="s">
        <v>32</v>
      </c>
      <c r="N5951" t="s">
        <v>29</v>
      </c>
      <c r="O5951">
        <v>0.89710462701590599</v>
      </c>
      <c r="P5951">
        <v>0.90385907802725696</v>
      </c>
      <c r="Q5951">
        <v>0.89710462701590599</v>
      </c>
      <c r="R5951">
        <v>0.90385907802725696</v>
      </c>
      <c r="S5951">
        <v>0.68142211220554105</v>
      </c>
      <c r="T5951">
        <v>0.65927466342379804</v>
      </c>
      <c r="U5951" t="s">
        <v>51</v>
      </c>
      <c r="V5951" t="s">
        <v>52</v>
      </c>
      <c r="W5951" s="3" t="str">
        <f t="shared" si="92"/>
        <v>Holiday</v>
      </c>
      <c r="X5951" s="6">
        <f>Table1[[#This Row],[Utility 1]]*Table1[[#This Row],[Utility 2]]</f>
        <v>0.81085616106858305</v>
      </c>
    </row>
    <row r="5952" spans="1:24">
      <c r="A5952">
        <v>8.85</v>
      </c>
      <c r="B5952">
        <v>999</v>
      </c>
      <c r="D5952" t="s">
        <v>22</v>
      </c>
      <c r="E5952" t="s">
        <v>23</v>
      </c>
      <c r="F5952" t="s">
        <v>24</v>
      </c>
      <c r="G5952">
        <v>2</v>
      </c>
      <c r="H5952">
        <v>0.68367</v>
      </c>
      <c r="I5952">
        <v>0.84306000000000003</v>
      </c>
      <c r="J5952">
        <v>0.20482</v>
      </c>
      <c r="K5952">
        <v>0.23515</v>
      </c>
      <c r="L5952">
        <v>1.5267299999999999</v>
      </c>
      <c r="M5952" t="s">
        <v>48</v>
      </c>
      <c r="N5952" t="s">
        <v>45</v>
      </c>
      <c r="O5952">
        <v>0.84305777072253196</v>
      </c>
      <c r="P5952">
        <v>0.68367480057627905</v>
      </c>
      <c r="Q5952">
        <v>0.84305777072253196</v>
      </c>
      <c r="R5952">
        <v>0.68367480057627905</v>
      </c>
      <c r="S5952">
        <v>0.87969805467307605</v>
      </c>
      <c r="T5952">
        <v>0.48715876381751899</v>
      </c>
      <c r="U5952" t="s">
        <v>51</v>
      </c>
      <c r="V5952" t="s">
        <v>52</v>
      </c>
      <c r="W5952" s="3" t="str">
        <f t="shared" si="92"/>
        <v>Holiday</v>
      </c>
      <c r="X5952" s="6">
        <f>Table1[[#This Row],[Utility 1]]*Table1[[#This Row],[Utility 2]]</f>
        <v>0.57637735327300943</v>
      </c>
    </row>
    <row r="5953" spans="1:24">
      <c r="A5953">
        <v>2.3330000000000002</v>
      </c>
      <c r="B5953">
        <v>995</v>
      </c>
      <c r="D5953" t="s">
        <v>22</v>
      </c>
      <c r="E5953" t="s">
        <v>23</v>
      </c>
      <c r="F5953" t="s">
        <v>24</v>
      </c>
      <c r="G5953">
        <v>2</v>
      </c>
      <c r="H5953">
        <v>0.79867999999999995</v>
      </c>
      <c r="I5953">
        <v>1</v>
      </c>
      <c r="J5953">
        <v>0</v>
      </c>
      <c r="K5953">
        <v>0.13577</v>
      </c>
      <c r="L5953">
        <v>1.7986800000000001</v>
      </c>
      <c r="M5953" t="s">
        <v>45</v>
      </c>
      <c r="N5953" t="s">
        <v>48</v>
      </c>
      <c r="O5953">
        <v>0.79868083292125303</v>
      </c>
      <c r="P5953">
        <v>1</v>
      </c>
      <c r="Q5953">
        <v>0.79868083292125303</v>
      </c>
      <c r="R5953">
        <v>1</v>
      </c>
      <c r="S5953">
        <v>0.72534732332622998</v>
      </c>
      <c r="T5953">
        <v>1</v>
      </c>
      <c r="U5953" t="s">
        <v>51</v>
      </c>
      <c r="V5953" t="s">
        <v>52</v>
      </c>
      <c r="W5953" s="3" t="str">
        <f t="shared" si="92"/>
        <v>Holiday</v>
      </c>
      <c r="X5953" s="6">
        <f>Table1[[#This Row],[Utility 1]]*Table1[[#This Row],[Utility 2]]</f>
        <v>0.79868083292125303</v>
      </c>
    </row>
    <row r="5954" spans="1:24">
      <c r="A5954">
        <v>1.089</v>
      </c>
      <c r="B5954">
        <v>41</v>
      </c>
      <c r="D5954" t="s">
        <v>22</v>
      </c>
      <c r="E5954" t="s">
        <v>23</v>
      </c>
      <c r="F5954" t="s">
        <v>24</v>
      </c>
      <c r="G5954">
        <v>2</v>
      </c>
      <c r="H5954">
        <v>0.89710000000000001</v>
      </c>
      <c r="I5954">
        <v>0.90386</v>
      </c>
      <c r="J5954">
        <v>8.7899999999999992E-3</v>
      </c>
      <c r="K5954">
        <v>8.7899999999999992E-3</v>
      </c>
      <c r="L5954">
        <v>1.8009599999999999</v>
      </c>
      <c r="M5954" t="s">
        <v>48</v>
      </c>
      <c r="N5954" t="s">
        <v>45</v>
      </c>
      <c r="O5954">
        <v>0.89710462701590599</v>
      </c>
      <c r="P5954">
        <v>0.90385907802725696</v>
      </c>
      <c r="Q5954">
        <v>0.89710462701590599</v>
      </c>
      <c r="R5954">
        <v>0.90385907802725696</v>
      </c>
      <c r="S5954">
        <v>0.96155236953678003</v>
      </c>
      <c r="T5954">
        <v>0.60865244362307203</v>
      </c>
      <c r="U5954" t="s">
        <v>51</v>
      </c>
      <c r="V5954" t="s">
        <v>52</v>
      </c>
      <c r="W5954" s="3" t="str">
        <f t="shared" ref="W5954:W6017" si="93">IF(ISNUMBER(SEARCH("Itex",U5954)), "Itex vs Cypress", IF(ISNUMBER(SEARCH("laptop",U5954)), "Laptop", IF(ISNUMBER(SEARCH("England",U5954)), "England vs Zimbabwe", IF(ISNUMBER(SEARCH("Zimbabwe",U5954)), "England vs Zimbabwe", IF(ISNUMBER(SEARCH("party",U5954)), "Party", IF(ISNUMBER(SEARCH("holiday",U5954)), "Holiday", ""))))))</f>
        <v>Holiday</v>
      </c>
      <c r="X5954" s="6">
        <f>Table1[[#This Row],[Utility 1]]*Table1[[#This Row],[Utility 2]]</f>
        <v>0.81085616106858305</v>
      </c>
    </row>
    <row r="5955" spans="1:24">
      <c r="A5955">
        <v>3.3279999999999998</v>
      </c>
      <c r="B5955">
        <v>993</v>
      </c>
      <c r="D5955" t="s">
        <v>22</v>
      </c>
      <c r="E5955" t="s">
        <v>23</v>
      </c>
      <c r="F5955" t="s">
        <v>24</v>
      </c>
      <c r="G5955">
        <v>2</v>
      </c>
      <c r="H5955">
        <v>0.79867999999999995</v>
      </c>
      <c r="I5955">
        <v>1</v>
      </c>
      <c r="J5955">
        <v>0</v>
      </c>
      <c r="K5955">
        <v>0.13577</v>
      </c>
      <c r="L5955">
        <v>1.7986800000000001</v>
      </c>
      <c r="M5955" t="s">
        <v>45</v>
      </c>
      <c r="N5955" t="s">
        <v>48</v>
      </c>
      <c r="O5955">
        <v>0.79868083292125303</v>
      </c>
      <c r="P5955">
        <v>1</v>
      </c>
      <c r="Q5955">
        <v>0.79868083292125303</v>
      </c>
      <c r="R5955">
        <v>1</v>
      </c>
      <c r="S5955">
        <v>0.71110046288739304</v>
      </c>
      <c r="T5955">
        <v>1</v>
      </c>
      <c r="U5955" t="s">
        <v>51</v>
      </c>
      <c r="V5955" t="s">
        <v>52</v>
      </c>
      <c r="W5955" s="3" t="str">
        <f t="shared" si="93"/>
        <v>Holiday</v>
      </c>
      <c r="X5955" s="6">
        <f>Table1[[#This Row],[Utility 1]]*Table1[[#This Row],[Utility 2]]</f>
        <v>0.79868083292125303</v>
      </c>
    </row>
    <row r="5956" spans="1:24">
      <c r="A5956">
        <v>2.21</v>
      </c>
      <c r="B5956">
        <v>997</v>
      </c>
      <c r="D5956" t="s">
        <v>22</v>
      </c>
      <c r="E5956" t="s">
        <v>23</v>
      </c>
      <c r="F5956" t="s">
        <v>24</v>
      </c>
      <c r="G5956">
        <v>2</v>
      </c>
      <c r="H5956">
        <v>0.79327000000000003</v>
      </c>
      <c r="I5956">
        <v>0.93994999999999995</v>
      </c>
      <c r="J5956">
        <v>6.3950000000000007E-2</v>
      </c>
      <c r="K5956">
        <v>0.12422999999999999</v>
      </c>
      <c r="L5956">
        <v>1.73322</v>
      </c>
      <c r="M5956" t="s">
        <v>48</v>
      </c>
      <c r="N5956" t="s">
        <v>45</v>
      </c>
      <c r="O5956">
        <v>0.93995266855039805</v>
      </c>
      <c r="P5956">
        <v>0.793271911619155</v>
      </c>
      <c r="Q5956">
        <v>0.93995266855039805</v>
      </c>
      <c r="R5956">
        <v>0.793271911619155</v>
      </c>
      <c r="S5956">
        <v>0.97302037083695203</v>
      </c>
      <c r="T5956">
        <v>0.68313308927658101</v>
      </c>
      <c r="U5956" t="s">
        <v>51</v>
      </c>
      <c r="V5956" t="s">
        <v>52</v>
      </c>
      <c r="W5956" s="3" t="str">
        <f t="shared" si="93"/>
        <v>Holiday</v>
      </c>
      <c r="X5956" s="6">
        <f>Table1[[#This Row],[Utility 1]]*Table1[[#This Row],[Utility 2]]</f>
        <v>0.74563805021250029</v>
      </c>
    </row>
    <row r="5957" spans="1:24">
      <c r="A5957">
        <v>2.0419999999999998</v>
      </c>
      <c r="B5957">
        <v>998</v>
      </c>
      <c r="D5957" t="s">
        <v>22</v>
      </c>
      <c r="E5957" t="s">
        <v>23</v>
      </c>
      <c r="F5957" t="s">
        <v>24</v>
      </c>
      <c r="G5957">
        <v>2</v>
      </c>
      <c r="H5957">
        <v>0.73863000000000001</v>
      </c>
      <c r="I5957">
        <v>0.97799000000000003</v>
      </c>
      <c r="J5957">
        <v>6.3950000000000007E-2</v>
      </c>
      <c r="K5957">
        <v>0.17601</v>
      </c>
      <c r="L5957">
        <v>1.71662</v>
      </c>
      <c r="M5957" t="s">
        <v>45</v>
      </c>
      <c r="N5957" t="s">
        <v>48</v>
      </c>
      <c r="O5957">
        <v>0.73863350147165097</v>
      </c>
      <c r="P5957">
        <v>0.977988747852791</v>
      </c>
      <c r="Q5957">
        <v>0.73863350147165097</v>
      </c>
      <c r="R5957">
        <v>0.977988747852791</v>
      </c>
      <c r="S5957">
        <v>0.46301191799545499</v>
      </c>
      <c r="T5957">
        <v>0.93473193473193406</v>
      </c>
      <c r="U5957" t="s">
        <v>51</v>
      </c>
      <c r="V5957" t="s">
        <v>52</v>
      </c>
      <c r="W5957" s="3" t="str">
        <f t="shared" si="93"/>
        <v>Holiday</v>
      </c>
      <c r="X5957" s="6">
        <f>Table1[[#This Row],[Utility 1]]*Table1[[#This Row],[Utility 2]]</f>
        <v>0.72237525322638263</v>
      </c>
    </row>
    <row r="5958" spans="1:24">
      <c r="A5958">
        <v>1.8620000000000001</v>
      </c>
      <c r="B5958">
        <v>998</v>
      </c>
      <c r="D5958" t="s">
        <v>22</v>
      </c>
      <c r="E5958" t="s">
        <v>23</v>
      </c>
      <c r="F5958" t="s">
        <v>24</v>
      </c>
      <c r="G5958">
        <v>2</v>
      </c>
      <c r="H5958">
        <v>0.79327000000000003</v>
      </c>
      <c r="I5958">
        <v>0.93994999999999995</v>
      </c>
      <c r="J5958">
        <v>6.3950000000000007E-2</v>
      </c>
      <c r="K5958">
        <v>0.12422999999999999</v>
      </c>
      <c r="L5958">
        <v>1.73322</v>
      </c>
      <c r="M5958" t="s">
        <v>48</v>
      </c>
      <c r="N5958" t="s">
        <v>45</v>
      </c>
      <c r="O5958">
        <v>0.93995266855039805</v>
      </c>
      <c r="P5958">
        <v>0.793271911619155</v>
      </c>
      <c r="Q5958">
        <v>0.93995266855039805</v>
      </c>
      <c r="R5958">
        <v>0.793271911619155</v>
      </c>
      <c r="S5958">
        <v>0.96174863387977905</v>
      </c>
      <c r="T5958">
        <v>0.45913378604920202</v>
      </c>
      <c r="U5958" t="s">
        <v>51</v>
      </c>
      <c r="V5958" t="s">
        <v>52</v>
      </c>
      <c r="W5958" s="3" t="str">
        <f t="shared" si="93"/>
        <v>Holiday</v>
      </c>
      <c r="X5958" s="6">
        <f>Table1[[#This Row],[Utility 1]]*Table1[[#This Row],[Utility 2]]</f>
        <v>0.74563805021250029</v>
      </c>
    </row>
    <row r="5959" spans="1:24">
      <c r="A5959">
        <v>3.0000000000000001E-3</v>
      </c>
      <c r="B5959">
        <v>2</v>
      </c>
      <c r="D5959" t="s">
        <v>22</v>
      </c>
      <c r="E5959" t="s">
        <v>23</v>
      </c>
      <c r="F5959" t="s">
        <v>24</v>
      </c>
      <c r="G5959">
        <v>2</v>
      </c>
      <c r="H5959">
        <v>0.49421999999999999</v>
      </c>
      <c r="I5959">
        <v>0.89095000000000002</v>
      </c>
      <c r="J5959">
        <v>0.32340999999999998</v>
      </c>
      <c r="K5959">
        <v>0.40787000000000001</v>
      </c>
      <c r="L5959">
        <v>1.38517</v>
      </c>
      <c r="M5959" t="s">
        <v>45</v>
      </c>
      <c r="N5959" t="s">
        <v>48</v>
      </c>
      <c r="O5959">
        <v>0.49421549678180199</v>
      </c>
      <c r="P5959">
        <v>0.89094989693186799</v>
      </c>
      <c r="Q5959">
        <v>0.49421549678180199</v>
      </c>
      <c r="R5959">
        <v>0.89094989693186799</v>
      </c>
      <c r="S5959">
        <v>1</v>
      </c>
      <c r="T5959">
        <v>0.88641853003770898</v>
      </c>
      <c r="U5959" t="s">
        <v>51</v>
      </c>
      <c r="V5959" t="s">
        <v>52</v>
      </c>
      <c r="W5959" s="3" t="str">
        <f t="shared" si="93"/>
        <v>Holiday</v>
      </c>
      <c r="X5959" s="6">
        <f>Table1[[#This Row],[Utility 1]]*Table1[[#This Row],[Utility 2]]</f>
        <v>0.44032124591987842</v>
      </c>
    </row>
    <row r="5960" spans="1:24">
      <c r="A5960">
        <v>5.8999999999999997E-2</v>
      </c>
      <c r="B5960">
        <v>48</v>
      </c>
      <c r="D5960" t="s">
        <v>22</v>
      </c>
      <c r="E5960" t="s">
        <v>23</v>
      </c>
      <c r="F5960" t="s">
        <v>24</v>
      </c>
      <c r="G5960">
        <v>2</v>
      </c>
      <c r="H5960">
        <v>0.81528</v>
      </c>
      <c r="I5960">
        <v>1</v>
      </c>
      <c r="J5960">
        <v>0</v>
      </c>
      <c r="K5960">
        <v>0.13758999999999999</v>
      </c>
      <c r="L5960">
        <v>1.81528</v>
      </c>
      <c r="M5960" t="s">
        <v>48</v>
      </c>
      <c r="N5960" t="s">
        <v>45</v>
      </c>
      <c r="O5960">
        <v>1</v>
      </c>
      <c r="P5960">
        <v>0.81528316376636301</v>
      </c>
      <c r="Q5960">
        <v>1</v>
      </c>
      <c r="R5960">
        <v>0.81528316376636301</v>
      </c>
      <c r="S5960">
        <v>1</v>
      </c>
      <c r="T5960">
        <v>0.66168984801100195</v>
      </c>
      <c r="U5960" t="s">
        <v>51</v>
      </c>
      <c r="V5960" t="s">
        <v>52</v>
      </c>
      <c r="W5960" s="3" t="str">
        <f t="shared" si="93"/>
        <v>Holiday</v>
      </c>
      <c r="X5960" s="6">
        <f>Table1[[#This Row],[Utility 1]]*Table1[[#This Row],[Utility 2]]</f>
        <v>0.81528316376636301</v>
      </c>
    </row>
    <row r="5961" spans="1:24">
      <c r="A5961">
        <v>2.1139999999999999</v>
      </c>
      <c r="B5961">
        <v>998</v>
      </c>
      <c r="D5961" t="s">
        <v>22</v>
      </c>
      <c r="E5961" t="s">
        <v>23</v>
      </c>
      <c r="F5961" t="s">
        <v>24</v>
      </c>
      <c r="G5961">
        <v>2</v>
      </c>
      <c r="H5961">
        <v>0.73716000000000004</v>
      </c>
      <c r="I5961">
        <v>0.97824</v>
      </c>
      <c r="J5961">
        <v>6.5259999999999999E-2</v>
      </c>
      <c r="K5961">
        <v>0.17748</v>
      </c>
      <c r="L5961">
        <v>1.7154</v>
      </c>
      <c r="M5961" t="s">
        <v>45</v>
      </c>
      <c r="N5961" t="s">
        <v>48</v>
      </c>
      <c r="O5961">
        <v>0.73715643920515495</v>
      </c>
      <c r="P5961">
        <v>0.97824431284544</v>
      </c>
      <c r="Q5961">
        <v>0.73715643920515495</v>
      </c>
      <c r="R5961">
        <v>0.97824431284544</v>
      </c>
      <c r="S5961">
        <v>0.46453749474839601</v>
      </c>
      <c r="T5961">
        <v>0.98295159381699104</v>
      </c>
      <c r="U5961" t="s">
        <v>51</v>
      </c>
      <c r="V5961" t="s">
        <v>52</v>
      </c>
      <c r="W5961" s="3" t="str">
        <f t="shared" si="93"/>
        <v>Holiday</v>
      </c>
      <c r="X5961" s="6">
        <f>Table1[[#This Row],[Utility 1]]*Table1[[#This Row],[Utility 2]]</f>
        <v>0.72111909432983812</v>
      </c>
    </row>
    <row r="5962" spans="1:24">
      <c r="A5962">
        <v>0.499</v>
      </c>
      <c r="B5962">
        <v>208</v>
      </c>
      <c r="D5962" t="s">
        <v>22</v>
      </c>
      <c r="E5962" t="s">
        <v>23</v>
      </c>
      <c r="F5962" t="s">
        <v>24</v>
      </c>
      <c r="G5962">
        <v>2</v>
      </c>
      <c r="H5962">
        <v>0.57589000000000001</v>
      </c>
      <c r="I5962">
        <v>0.77710000000000001</v>
      </c>
      <c r="J5962">
        <v>0</v>
      </c>
      <c r="K5962">
        <v>0.18004999999999999</v>
      </c>
      <c r="L5962">
        <v>1.3529899999999999</v>
      </c>
      <c r="M5962" t="s">
        <v>29</v>
      </c>
      <c r="N5962" t="s">
        <v>42</v>
      </c>
      <c r="O5962">
        <v>0.77709598921544398</v>
      </c>
      <c r="P5962">
        <v>0.57588944217265303</v>
      </c>
      <c r="Q5962">
        <v>0.77709598921544398</v>
      </c>
      <c r="R5962">
        <v>0.57588944217265303</v>
      </c>
      <c r="S5962">
        <v>0.52779933011671298</v>
      </c>
      <c r="T5962">
        <v>0.649733231707317</v>
      </c>
      <c r="U5962" t="s">
        <v>27</v>
      </c>
      <c r="V5962" t="s">
        <v>28</v>
      </c>
      <c r="W5962" s="3" t="str">
        <f t="shared" si="93"/>
        <v>Itex vs Cypress</v>
      </c>
      <c r="X5962" s="6">
        <f>Table1[[#This Row],[Utility 1]]*Table1[[#This Row],[Utility 2]]</f>
        <v>0.44752137574388801</v>
      </c>
    </row>
    <row r="5963" spans="1:24">
      <c r="A5963">
        <v>0.41099999999999998</v>
      </c>
      <c r="B5963">
        <v>223</v>
      </c>
      <c r="D5963" t="s">
        <v>22</v>
      </c>
      <c r="E5963" t="s">
        <v>23</v>
      </c>
      <c r="F5963" t="s">
        <v>24</v>
      </c>
      <c r="G5963">
        <v>2</v>
      </c>
      <c r="H5963">
        <v>0.58845000000000003</v>
      </c>
      <c r="I5963">
        <v>0.75966</v>
      </c>
      <c r="J5963">
        <v>0</v>
      </c>
      <c r="K5963">
        <v>9.0870000000000006E-2</v>
      </c>
      <c r="L5963">
        <v>1.3481000000000001</v>
      </c>
      <c r="M5963" t="s">
        <v>42</v>
      </c>
      <c r="N5963" t="s">
        <v>29</v>
      </c>
      <c r="O5963">
        <v>0.58844662038933204</v>
      </c>
      <c r="P5963">
        <v>0.75965765007040298</v>
      </c>
      <c r="Q5963">
        <v>0.58844662038933204</v>
      </c>
      <c r="R5963">
        <v>0.75965765007040298</v>
      </c>
      <c r="S5963">
        <v>0.32968746782599001</v>
      </c>
      <c r="T5963">
        <v>1</v>
      </c>
      <c r="U5963" t="s">
        <v>27</v>
      </c>
      <c r="V5963" t="s">
        <v>28</v>
      </c>
      <c r="W5963" s="3" t="str">
        <f t="shared" si="93"/>
        <v>Itex vs Cypress</v>
      </c>
      <c r="X5963" s="6">
        <f>Table1[[#This Row],[Utility 1]]*Table1[[#This Row],[Utility 2]]</f>
        <v>0.44701797683683048</v>
      </c>
    </row>
    <row r="5964" spans="1:24">
      <c r="A5964">
        <v>2.335</v>
      </c>
      <c r="B5964">
        <v>1001</v>
      </c>
      <c r="D5964" t="s">
        <v>22</v>
      </c>
      <c r="E5964" t="s">
        <v>23</v>
      </c>
      <c r="F5964" t="s">
        <v>24</v>
      </c>
      <c r="G5964">
        <v>2</v>
      </c>
      <c r="H5964">
        <v>0.43243999999999999</v>
      </c>
      <c r="I5964">
        <v>0.85038999999999998</v>
      </c>
      <c r="J5964">
        <v>0</v>
      </c>
      <c r="K5964">
        <v>0.34005999999999997</v>
      </c>
      <c r="L5964">
        <v>1.2828299999999999</v>
      </c>
      <c r="M5964" t="s">
        <v>29</v>
      </c>
      <c r="N5964" t="s">
        <v>42</v>
      </c>
      <c r="O5964">
        <v>0.85039031092390105</v>
      </c>
      <c r="P5964">
        <v>0.43243880539504298</v>
      </c>
      <c r="Q5964">
        <v>0.85039031092390105</v>
      </c>
      <c r="R5964">
        <v>0.43243880539504298</v>
      </c>
      <c r="S5964">
        <v>0.999999999999999</v>
      </c>
      <c r="T5964">
        <v>0.31308077197998502</v>
      </c>
      <c r="U5964" t="s">
        <v>27</v>
      </c>
      <c r="V5964" t="s">
        <v>28</v>
      </c>
      <c r="W5964" s="3" t="str">
        <f t="shared" si="93"/>
        <v>Itex vs Cypress</v>
      </c>
      <c r="X5964" s="6">
        <f>Table1[[#This Row],[Utility 1]]*Table1[[#This Row],[Utility 2]]</f>
        <v>0.36774177017545095</v>
      </c>
    </row>
    <row r="5965" spans="1:24">
      <c r="A5965">
        <v>0.65200000000000002</v>
      </c>
      <c r="B5965">
        <v>343</v>
      </c>
      <c r="D5965" t="s">
        <v>22</v>
      </c>
      <c r="E5965" t="s">
        <v>23</v>
      </c>
      <c r="F5965" t="s">
        <v>24</v>
      </c>
      <c r="G5965">
        <v>2</v>
      </c>
      <c r="H5965">
        <v>0.36235000000000001</v>
      </c>
      <c r="I5965">
        <v>0.75905</v>
      </c>
      <c r="J5965">
        <v>4.9180000000000001E-2</v>
      </c>
      <c r="K5965">
        <v>0.31074000000000002</v>
      </c>
      <c r="L5965">
        <v>1.1214</v>
      </c>
      <c r="M5965" t="s">
        <v>42</v>
      </c>
      <c r="N5965" t="s">
        <v>29</v>
      </c>
      <c r="O5965">
        <v>0.36235215503979801</v>
      </c>
      <c r="P5965">
        <v>0.75905281023924498</v>
      </c>
      <c r="Q5965">
        <v>0.36235215503979801</v>
      </c>
      <c r="R5965">
        <v>0.75905281023924498</v>
      </c>
      <c r="S5965">
        <v>0.56587631836624297</v>
      </c>
      <c r="T5965">
        <v>0.86135055957173201</v>
      </c>
      <c r="U5965" t="s">
        <v>27</v>
      </c>
      <c r="V5965" t="s">
        <v>28</v>
      </c>
      <c r="W5965" s="3" t="str">
        <f t="shared" si="93"/>
        <v>Itex vs Cypress</v>
      </c>
      <c r="X5965" s="6">
        <f>Table1[[#This Row],[Utility 1]]*Table1[[#This Row],[Utility 2]]</f>
        <v>0.27504442157920528</v>
      </c>
    </row>
    <row r="5966" spans="1:24">
      <c r="A5966">
        <v>2.4220000000000002</v>
      </c>
      <c r="B5966">
        <v>1001</v>
      </c>
      <c r="D5966" t="s">
        <v>22</v>
      </c>
      <c r="E5966" t="s">
        <v>23</v>
      </c>
      <c r="F5966" t="s">
        <v>24</v>
      </c>
      <c r="G5966">
        <v>2</v>
      </c>
      <c r="H5966">
        <v>0.21185000000000001</v>
      </c>
      <c r="I5966">
        <v>0.70630000000000004</v>
      </c>
      <c r="J5966">
        <v>0.21102000000000001</v>
      </c>
      <c r="K5966">
        <v>0.51058999999999999</v>
      </c>
      <c r="L5966">
        <v>0.91815000000000002</v>
      </c>
      <c r="M5966" t="s">
        <v>29</v>
      </c>
      <c r="N5966" t="s">
        <v>42</v>
      </c>
      <c r="O5966">
        <v>0.70629815172772803</v>
      </c>
      <c r="P5966">
        <v>0.21184702406966599</v>
      </c>
      <c r="Q5966">
        <v>0.70629815172772803</v>
      </c>
      <c r="R5966">
        <v>0.21184702406966599</v>
      </c>
      <c r="S5966">
        <v>1</v>
      </c>
      <c r="T5966">
        <v>0.200069721839232</v>
      </c>
      <c r="U5966" t="s">
        <v>27</v>
      </c>
      <c r="V5966" t="s">
        <v>28</v>
      </c>
      <c r="W5966" s="3" t="str">
        <f t="shared" si="93"/>
        <v>Itex vs Cypress</v>
      </c>
      <c r="X5966" s="6">
        <f>Table1[[#This Row],[Utility 1]]*Table1[[#This Row],[Utility 2]]</f>
        <v>0.1496271615494246</v>
      </c>
    </row>
    <row r="5967" spans="1:24">
      <c r="A5967">
        <v>0.34799999999999998</v>
      </c>
      <c r="B5967">
        <v>203</v>
      </c>
      <c r="D5967" t="s">
        <v>22</v>
      </c>
      <c r="E5967" t="s">
        <v>23</v>
      </c>
      <c r="F5967" t="s">
        <v>24</v>
      </c>
      <c r="G5967">
        <v>2</v>
      </c>
      <c r="H5967">
        <v>0.58845000000000003</v>
      </c>
      <c r="I5967">
        <v>0.75966</v>
      </c>
      <c r="J5967">
        <v>0</v>
      </c>
      <c r="K5967">
        <v>9.0870000000000006E-2</v>
      </c>
      <c r="L5967">
        <v>1.3481000000000001</v>
      </c>
      <c r="M5967" t="s">
        <v>42</v>
      </c>
      <c r="N5967" t="s">
        <v>29</v>
      </c>
      <c r="O5967">
        <v>0.58844662038933204</v>
      </c>
      <c r="P5967">
        <v>0.75965765007040298</v>
      </c>
      <c r="Q5967">
        <v>0.58844662038933204</v>
      </c>
      <c r="R5967">
        <v>0.75965765007040298</v>
      </c>
      <c r="S5967">
        <v>0.63669826190430501</v>
      </c>
      <c r="T5967">
        <v>0.82633038487725397</v>
      </c>
      <c r="U5967" t="s">
        <v>27</v>
      </c>
      <c r="V5967" t="s">
        <v>28</v>
      </c>
      <c r="W5967" s="3" t="str">
        <f t="shared" si="93"/>
        <v>Itex vs Cypress</v>
      </c>
      <c r="X5967" s="6">
        <f>Table1[[#This Row],[Utility 1]]*Table1[[#This Row],[Utility 2]]</f>
        <v>0.44701797683683048</v>
      </c>
    </row>
    <row r="5968" spans="1:24">
      <c r="A5968">
        <v>2.383</v>
      </c>
      <c r="B5968">
        <v>1001</v>
      </c>
      <c r="D5968" t="s">
        <v>22</v>
      </c>
      <c r="E5968" t="s">
        <v>23</v>
      </c>
      <c r="F5968" t="s">
        <v>24</v>
      </c>
      <c r="G5968">
        <v>2</v>
      </c>
      <c r="H5968">
        <v>0.30889</v>
      </c>
      <c r="I5968">
        <v>0.89368999999999998</v>
      </c>
      <c r="J5968">
        <v>0</v>
      </c>
      <c r="K5968">
        <v>0.46871000000000002</v>
      </c>
      <c r="L5968">
        <v>1.20258</v>
      </c>
      <c r="M5968" t="s">
        <v>29</v>
      </c>
      <c r="N5968" t="s">
        <v>42</v>
      </c>
      <c r="O5968">
        <v>0.89368506682529902</v>
      </c>
      <c r="P5968">
        <v>0.308890713144722</v>
      </c>
      <c r="Q5968">
        <v>0.89368506682529902</v>
      </c>
      <c r="R5968">
        <v>0.308890713144722</v>
      </c>
      <c r="S5968">
        <v>1</v>
      </c>
      <c r="T5968">
        <v>0.25002883942436499</v>
      </c>
      <c r="U5968" t="s">
        <v>27</v>
      </c>
      <c r="V5968" t="s">
        <v>28</v>
      </c>
      <c r="W5968" s="3" t="str">
        <f t="shared" si="93"/>
        <v>Itex vs Cypress</v>
      </c>
      <c r="X5968" s="6">
        <f>Table1[[#This Row],[Utility 1]]*Table1[[#This Row],[Utility 2]]</f>
        <v>0.27605101761845513</v>
      </c>
    </row>
    <row r="5969" spans="1:24">
      <c r="A5969">
        <v>2.278</v>
      </c>
      <c r="B5969">
        <v>1001</v>
      </c>
      <c r="D5969" t="s">
        <v>22</v>
      </c>
      <c r="E5969" t="s">
        <v>24</v>
      </c>
      <c r="F5969" t="s">
        <v>24</v>
      </c>
      <c r="G5969">
        <v>1</v>
      </c>
      <c r="H5969">
        <v>0.2</v>
      </c>
      <c r="I5969">
        <v>0.3</v>
      </c>
      <c r="J5969">
        <v>0.88554999999999995</v>
      </c>
      <c r="K5969">
        <v>0.98492999999999997</v>
      </c>
      <c r="L5969">
        <v>0</v>
      </c>
      <c r="M5969" t="s">
        <v>42</v>
      </c>
      <c r="N5969" t="s">
        <v>29</v>
      </c>
      <c r="O5969">
        <v>0.3</v>
      </c>
      <c r="P5969">
        <v>0.2</v>
      </c>
      <c r="Q5969">
        <v>0.3</v>
      </c>
      <c r="R5969">
        <v>0.2</v>
      </c>
      <c r="S5969">
        <v>0</v>
      </c>
      <c r="T5969">
        <v>0</v>
      </c>
      <c r="U5969" t="s">
        <v>27</v>
      </c>
      <c r="V5969" t="s">
        <v>28</v>
      </c>
      <c r="W5969" s="3" t="str">
        <f t="shared" si="93"/>
        <v>Itex vs Cypress</v>
      </c>
      <c r="X5969" s="6">
        <f>Table1[[#This Row],[Utility 1]]*Table1[[#This Row],[Utility 2]]</f>
        <v>0.06</v>
      </c>
    </row>
    <row r="5970" spans="1:24">
      <c r="A5970">
        <v>0.66600000000000004</v>
      </c>
      <c r="B5970">
        <v>307</v>
      </c>
      <c r="D5970" t="s">
        <v>22</v>
      </c>
      <c r="E5970" t="s">
        <v>23</v>
      </c>
      <c r="F5970" t="s">
        <v>24</v>
      </c>
      <c r="G5970">
        <v>2</v>
      </c>
      <c r="H5970">
        <v>0.49080000000000001</v>
      </c>
      <c r="I5970">
        <v>0.73806000000000005</v>
      </c>
      <c r="J5970">
        <v>8.3680000000000004E-2</v>
      </c>
      <c r="K5970">
        <v>0.24002999999999999</v>
      </c>
      <c r="L5970">
        <v>1.22885</v>
      </c>
      <c r="M5970" t="s">
        <v>29</v>
      </c>
      <c r="N5970" t="s">
        <v>42</v>
      </c>
      <c r="O5970">
        <v>0.73805630946542999</v>
      </c>
      <c r="P5970">
        <v>0.49079612591106703</v>
      </c>
      <c r="Q5970">
        <v>0.73805630946542999</v>
      </c>
      <c r="R5970">
        <v>0.49079612591106703</v>
      </c>
      <c r="S5970">
        <v>1</v>
      </c>
      <c r="T5970">
        <v>0.605771550822783</v>
      </c>
      <c r="U5970" t="s">
        <v>27</v>
      </c>
      <c r="V5970" t="s">
        <v>28</v>
      </c>
      <c r="W5970" s="3" t="str">
        <f t="shared" si="93"/>
        <v>Itex vs Cypress</v>
      </c>
      <c r="X5970" s="6">
        <f>Table1[[#This Row],[Utility 1]]*Table1[[#This Row],[Utility 2]]</f>
        <v>0.36223517738985261</v>
      </c>
    </row>
    <row r="5971" spans="1:24">
      <c r="A5971">
        <v>2.431</v>
      </c>
      <c r="B5971">
        <v>1001</v>
      </c>
      <c r="D5971" t="s">
        <v>22</v>
      </c>
      <c r="E5971" t="s">
        <v>24</v>
      </c>
      <c r="F5971" t="s">
        <v>24</v>
      </c>
      <c r="G5971">
        <v>1</v>
      </c>
      <c r="H5971">
        <v>0.2</v>
      </c>
      <c r="I5971">
        <v>0.3</v>
      </c>
      <c r="J5971">
        <v>0.88554999999999995</v>
      </c>
      <c r="K5971">
        <v>0.98492999999999997</v>
      </c>
      <c r="L5971">
        <v>0</v>
      </c>
      <c r="M5971" t="s">
        <v>42</v>
      </c>
      <c r="N5971" t="s">
        <v>29</v>
      </c>
      <c r="O5971">
        <v>0.3</v>
      </c>
      <c r="P5971">
        <v>0.2</v>
      </c>
      <c r="Q5971">
        <v>0.3</v>
      </c>
      <c r="R5971">
        <v>0.2</v>
      </c>
      <c r="S5971">
        <v>0</v>
      </c>
      <c r="T5971">
        <v>0</v>
      </c>
      <c r="U5971" t="s">
        <v>27</v>
      </c>
      <c r="V5971" t="s">
        <v>28</v>
      </c>
      <c r="W5971" s="3" t="str">
        <f t="shared" si="93"/>
        <v>Itex vs Cypress</v>
      </c>
      <c r="X5971" s="6">
        <f>Table1[[#This Row],[Utility 1]]*Table1[[#This Row],[Utility 2]]</f>
        <v>0.06</v>
      </c>
    </row>
    <row r="5972" spans="1:24">
      <c r="B5972">
        <v>1</v>
      </c>
      <c r="C5972" t="s">
        <v>912</v>
      </c>
      <c r="D5972" t="s">
        <v>22</v>
      </c>
      <c r="E5972" t="s">
        <v>24</v>
      </c>
      <c r="G5972">
        <v>0</v>
      </c>
      <c r="M5972" t="s">
        <v>57</v>
      </c>
      <c r="N5972" t="s">
        <v>48</v>
      </c>
      <c r="O5972">
        <v>0.3</v>
      </c>
      <c r="P5972">
        <v>0.3</v>
      </c>
      <c r="Q5972">
        <v>0.3</v>
      </c>
      <c r="R5972">
        <v>0.3</v>
      </c>
      <c r="U5972" t="s">
        <v>54</v>
      </c>
      <c r="V5972" t="s">
        <v>55</v>
      </c>
      <c r="W5972" s="3" t="str">
        <f t="shared" si="93"/>
        <v>England vs Zimbabwe</v>
      </c>
      <c r="X5972" s="6">
        <f>Table1[[#This Row],[Utility 1]]*Table1[[#This Row],[Utility 2]]</f>
        <v>0.09</v>
      </c>
    </row>
    <row r="5973" spans="1:24">
      <c r="A5973">
        <v>5.9219999999999997</v>
      </c>
      <c r="B5973">
        <v>1001</v>
      </c>
      <c r="D5973" t="s">
        <v>22</v>
      </c>
      <c r="E5973" t="s">
        <v>24</v>
      </c>
      <c r="F5973" t="s">
        <v>24</v>
      </c>
      <c r="G5973">
        <v>1</v>
      </c>
      <c r="H5973">
        <v>0.3</v>
      </c>
      <c r="I5973">
        <v>0.3</v>
      </c>
      <c r="J5973">
        <v>1.09666</v>
      </c>
      <c r="K5973">
        <v>1.1693199999999999</v>
      </c>
      <c r="L5973">
        <v>0</v>
      </c>
      <c r="M5973" t="s">
        <v>48</v>
      </c>
      <c r="N5973" t="s">
        <v>57</v>
      </c>
      <c r="O5973">
        <v>0.3</v>
      </c>
      <c r="P5973">
        <v>0.3</v>
      </c>
      <c r="Q5973">
        <v>0.3</v>
      </c>
      <c r="R5973">
        <v>0.3</v>
      </c>
      <c r="S5973">
        <v>0</v>
      </c>
      <c r="T5973">
        <v>0</v>
      </c>
      <c r="U5973" t="s">
        <v>46</v>
      </c>
      <c r="V5973" t="s">
        <v>47</v>
      </c>
      <c r="W5973" s="3" t="str">
        <f t="shared" si="93"/>
        <v>England vs Zimbabwe</v>
      </c>
      <c r="X5973" s="6">
        <f>Table1[[#This Row],[Utility 1]]*Table1[[#This Row],[Utility 2]]</f>
        <v>0.09</v>
      </c>
    </row>
    <row r="5974" spans="1:24">
      <c r="B5974">
        <v>1</v>
      </c>
      <c r="C5974" t="s">
        <v>913</v>
      </c>
      <c r="D5974" t="s">
        <v>22</v>
      </c>
      <c r="E5974" t="s">
        <v>24</v>
      </c>
      <c r="G5974">
        <v>0</v>
      </c>
      <c r="M5974" t="s">
        <v>57</v>
      </c>
      <c r="N5974" t="s">
        <v>48</v>
      </c>
      <c r="O5974">
        <v>0.3</v>
      </c>
      <c r="P5974">
        <v>0.3</v>
      </c>
      <c r="Q5974">
        <v>0.3</v>
      </c>
      <c r="R5974">
        <v>0.3</v>
      </c>
      <c r="U5974" t="s">
        <v>54</v>
      </c>
      <c r="V5974" t="s">
        <v>55</v>
      </c>
      <c r="W5974" s="3" t="str">
        <f t="shared" si="93"/>
        <v>England vs Zimbabwe</v>
      </c>
      <c r="X5974" s="6">
        <f>Table1[[#This Row],[Utility 1]]*Table1[[#This Row],[Utility 2]]</f>
        <v>0.09</v>
      </c>
    </row>
    <row r="5975" spans="1:24">
      <c r="A5975">
        <v>6.5529999999999999</v>
      </c>
      <c r="B5975">
        <v>1000</v>
      </c>
      <c r="D5975" t="s">
        <v>22</v>
      </c>
      <c r="E5975" t="s">
        <v>23</v>
      </c>
      <c r="F5975" t="s">
        <v>24</v>
      </c>
      <c r="G5975">
        <v>2</v>
      </c>
      <c r="H5975">
        <v>0.68749000000000005</v>
      </c>
      <c r="I5975">
        <v>0.87421000000000004</v>
      </c>
      <c r="J5975">
        <v>0</v>
      </c>
      <c r="K5975">
        <v>0.26416000000000001</v>
      </c>
      <c r="L5975">
        <v>1.5617000000000001</v>
      </c>
      <c r="M5975" t="s">
        <v>48</v>
      </c>
      <c r="N5975" t="s">
        <v>57</v>
      </c>
      <c r="O5975">
        <v>0.68748968801438104</v>
      </c>
      <c r="P5975">
        <v>0.87420902918103804</v>
      </c>
      <c r="Q5975">
        <v>0.68748968801438104</v>
      </c>
      <c r="R5975">
        <v>0.87420902918103804</v>
      </c>
      <c r="S5975">
        <v>0.69871136813037504</v>
      </c>
      <c r="T5975">
        <v>0.86343775845647797</v>
      </c>
      <c r="U5975" t="s">
        <v>46</v>
      </c>
      <c r="V5975" t="s">
        <v>47</v>
      </c>
      <c r="W5975" s="3" t="str">
        <f t="shared" si="93"/>
        <v>England vs Zimbabwe</v>
      </c>
      <c r="X5975" s="6">
        <f>Table1[[#This Row],[Utility 1]]*Table1[[#This Row],[Utility 2]]</f>
        <v>0.60100969273102678</v>
      </c>
    </row>
    <row r="5976" spans="1:24">
      <c r="B5976">
        <v>1</v>
      </c>
      <c r="C5976" t="s">
        <v>914</v>
      </c>
      <c r="D5976" t="s">
        <v>22</v>
      </c>
      <c r="E5976" t="s">
        <v>24</v>
      </c>
      <c r="G5976">
        <v>0</v>
      </c>
      <c r="M5976" t="s">
        <v>57</v>
      </c>
      <c r="N5976" t="s">
        <v>48</v>
      </c>
      <c r="O5976">
        <v>0.3</v>
      </c>
      <c r="P5976">
        <v>0.3</v>
      </c>
      <c r="Q5976">
        <v>0.3</v>
      </c>
      <c r="R5976">
        <v>0.3</v>
      </c>
      <c r="U5976" t="s">
        <v>54</v>
      </c>
      <c r="V5976" t="s">
        <v>55</v>
      </c>
      <c r="W5976" s="3" t="str">
        <f t="shared" si="93"/>
        <v>England vs Zimbabwe</v>
      </c>
      <c r="X5976" s="6">
        <f>Table1[[#This Row],[Utility 1]]*Table1[[#This Row],[Utility 2]]</f>
        <v>0.09</v>
      </c>
    </row>
    <row r="5977" spans="1:24">
      <c r="A5977">
        <v>3.847</v>
      </c>
      <c r="B5977">
        <v>1000</v>
      </c>
      <c r="D5977" t="s">
        <v>22</v>
      </c>
      <c r="E5977" t="s">
        <v>23</v>
      </c>
      <c r="F5977" t="s">
        <v>24</v>
      </c>
      <c r="G5977">
        <v>2</v>
      </c>
      <c r="H5977">
        <v>0.74648999999999999</v>
      </c>
      <c r="I5977">
        <v>0.83682999999999996</v>
      </c>
      <c r="J5977">
        <v>0</v>
      </c>
      <c r="K5977">
        <v>0.19431000000000001</v>
      </c>
      <c r="L5977">
        <v>1.5833200000000001</v>
      </c>
      <c r="M5977" t="s">
        <v>48</v>
      </c>
      <c r="N5977" t="s">
        <v>57</v>
      </c>
      <c r="O5977">
        <v>0.74648949134951903</v>
      </c>
      <c r="P5977">
        <v>0.83682958970093702</v>
      </c>
      <c r="Q5977">
        <v>0.74648949134951903</v>
      </c>
      <c r="R5977">
        <v>0.83682958970093702</v>
      </c>
      <c r="S5977">
        <v>0.70648876112202896</v>
      </c>
      <c r="T5977">
        <v>0.85135692575222399</v>
      </c>
      <c r="U5977" t="s">
        <v>46</v>
      </c>
      <c r="V5977" t="s">
        <v>47</v>
      </c>
      <c r="W5977" s="3" t="str">
        <f t="shared" si="93"/>
        <v>England vs Zimbabwe</v>
      </c>
      <c r="X5977" s="6">
        <f>Table1[[#This Row],[Utility 1]]*Table1[[#This Row],[Utility 2]]</f>
        <v>0.62468449476207921</v>
      </c>
    </row>
    <row r="5978" spans="1:24">
      <c r="B5978">
        <v>1</v>
      </c>
      <c r="C5978" t="s">
        <v>915</v>
      </c>
      <c r="D5978" t="s">
        <v>22</v>
      </c>
      <c r="E5978" t="s">
        <v>24</v>
      </c>
      <c r="G5978">
        <v>0</v>
      </c>
      <c r="M5978" t="s">
        <v>57</v>
      </c>
      <c r="N5978" t="s">
        <v>48</v>
      </c>
      <c r="O5978">
        <v>0.3</v>
      </c>
      <c r="P5978">
        <v>0.3</v>
      </c>
      <c r="Q5978">
        <v>0.3</v>
      </c>
      <c r="R5978">
        <v>0.3</v>
      </c>
      <c r="U5978" t="s">
        <v>54</v>
      </c>
      <c r="V5978" t="s">
        <v>55</v>
      </c>
      <c r="W5978" s="3" t="str">
        <f t="shared" si="93"/>
        <v>England vs Zimbabwe</v>
      </c>
      <c r="X5978" s="6">
        <f>Table1[[#This Row],[Utility 1]]*Table1[[#This Row],[Utility 2]]</f>
        <v>0.09</v>
      </c>
    </row>
    <row r="5979" spans="1:24">
      <c r="A5979">
        <v>6.0000000000000001E-3</v>
      </c>
      <c r="B5979">
        <v>5</v>
      </c>
      <c r="D5979" t="s">
        <v>22</v>
      </c>
      <c r="E5979" t="s">
        <v>23</v>
      </c>
      <c r="F5979" t="s">
        <v>24</v>
      </c>
      <c r="G5979">
        <v>2</v>
      </c>
      <c r="H5979">
        <v>0.75570999999999999</v>
      </c>
      <c r="I5979">
        <v>0.77102000000000004</v>
      </c>
      <c r="J5979">
        <v>5.9839999999999997E-2</v>
      </c>
      <c r="K5979">
        <v>0.14165</v>
      </c>
      <c r="L5979">
        <v>1.5267299999999999</v>
      </c>
      <c r="M5979" t="s">
        <v>48</v>
      </c>
      <c r="N5979" t="s">
        <v>57</v>
      </c>
      <c r="O5979">
        <v>0.77101798444455405</v>
      </c>
      <c r="P5979">
        <v>0.75571234860603398</v>
      </c>
      <c r="Q5979">
        <v>0.77101798444455405</v>
      </c>
      <c r="R5979">
        <v>0.75571234860603398</v>
      </c>
      <c r="S5979">
        <v>0.83667837129468803</v>
      </c>
      <c r="T5979">
        <v>0.82964987303328697</v>
      </c>
      <c r="U5979" t="s">
        <v>46</v>
      </c>
      <c r="V5979" t="s">
        <v>47</v>
      </c>
      <c r="W5979" s="3" t="str">
        <f t="shared" si="93"/>
        <v>England vs Zimbabwe</v>
      </c>
      <c r="X5979" s="6">
        <f>Table1[[#This Row],[Utility 1]]*Table1[[#This Row],[Utility 2]]</f>
        <v>0.58266781184208449</v>
      </c>
    </row>
    <row r="5980" spans="1:24">
      <c r="A5980">
        <v>2.72</v>
      </c>
      <c r="B5980">
        <v>1001</v>
      </c>
      <c r="D5980" t="s">
        <v>22</v>
      </c>
      <c r="E5980" t="s">
        <v>23</v>
      </c>
      <c r="F5980" t="s">
        <v>24</v>
      </c>
      <c r="G5980">
        <v>2</v>
      </c>
      <c r="H5980">
        <v>0.53786999999999996</v>
      </c>
      <c r="I5980">
        <v>0.86516999999999999</v>
      </c>
      <c r="J5980">
        <v>0.10521999999999999</v>
      </c>
      <c r="K5980">
        <v>0.20063</v>
      </c>
      <c r="L5980">
        <v>1.40303</v>
      </c>
      <c r="M5980" t="s">
        <v>57</v>
      </c>
      <c r="N5980" t="s">
        <v>48</v>
      </c>
      <c r="O5980">
        <v>0.86516692958033603</v>
      </c>
      <c r="P5980">
        <v>0.53786667229728202</v>
      </c>
      <c r="Q5980">
        <v>0.86516692958033603</v>
      </c>
      <c r="R5980">
        <v>0.53786667229728202</v>
      </c>
      <c r="S5980">
        <v>0.99999998509883803</v>
      </c>
      <c r="T5980">
        <v>0.50480826758695596</v>
      </c>
      <c r="U5980" t="s">
        <v>46</v>
      </c>
      <c r="V5980" t="s">
        <v>47</v>
      </c>
      <c r="W5980" s="3" t="str">
        <f t="shared" si="93"/>
        <v>England vs Zimbabwe</v>
      </c>
      <c r="X5980" s="6">
        <f>Table1[[#This Row],[Utility 1]]*Table1[[#This Row],[Utility 2]]</f>
        <v>0.46534445739503227</v>
      </c>
    </row>
    <row r="5981" spans="1:24">
      <c r="A5981">
        <v>3.3959999999999999</v>
      </c>
      <c r="B5981">
        <v>1001</v>
      </c>
      <c r="D5981" t="s">
        <v>22</v>
      </c>
      <c r="E5981" t="s">
        <v>24</v>
      </c>
      <c r="F5981" t="s">
        <v>24</v>
      </c>
      <c r="G5981">
        <v>1</v>
      </c>
      <c r="H5981">
        <v>0.3</v>
      </c>
      <c r="I5981">
        <v>0.3</v>
      </c>
      <c r="J5981">
        <v>1.09666</v>
      </c>
      <c r="K5981">
        <v>1.1693199999999999</v>
      </c>
      <c r="L5981">
        <v>0</v>
      </c>
      <c r="M5981" t="s">
        <v>48</v>
      </c>
      <c r="N5981" t="s">
        <v>57</v>
      </c>
      <c r="O5981">
        <v>0.3</v>
      </c>
      <c r="P5981">
        <v>0.3</v>
      </c>
      <c r="Q5981">
        <v>0.3</v>
      </c>
      <c r="R5981">
        <v>0.3</v>
      </c>
      <c r="S5981">
        <v>0</v>
      </c>
      <c r="T5981">
        <v>0</v>
      </c>
      <c r="U5981" t="s">
        <v>46</v>
      </c>
      <c r="V5981" t="s">
        <v>47</v>
      </c>
      <c r="W5981" s="3" t="str">
        <f t="shared" si="93"/>
        <v>England vs Zimbabwe</v>
      </c>
      <c r="X5981" s="6">
        <f>Table1[[#This Row],[Utility 1]]*Table1[[#This Row],[Utility 2]]</f>
        <v>0.09</v>
      </c>
    </row>
    <row r="5982" spans="1:24">
      <c r="A5982">
        <v>1.712</v>
      </c>
      <c r="B5982">
        <v>979</v>
      </c>
      <c r="D5982" t="s">
        <v>22</v>
      </c>
      <c r="E5982" t="s">
        <v>23</v>
      </c>
      <c r="F5982" t="s">
        <v>24</v>
      </c>
      <c r="G5982">
        <v>2</v>
      </c>
      <c r="H5982">
        <v>0.87382000000000004</v>
      </c>
      <c r="I5982">
        <v>0.87388999999999994</v>
      </c>
      <c r="J5982">
        <v>0</v>
      </c>
      <c r="K5982">
        <v>7.109E-2</v>
      </c>
      <c r="L5982">
        <v>1.7477100000000001</v>
      </c>
      <c r="M5982" t="s">
        <v>62</v>
      </c>
      <c r="N5982" t="s">
        <v>60</v>
      </c>
      <c r="O5982">
        <v>0.87389407590423596</v>
      </c>
      <c r="P5982">
        <v>0.87381723461916405</v>
      </c>
      <c r="Q5982">
        <v>0.87389407590423596</v>
      </c>
      <c r="R5982">
        <v>0.87381723461916405</v>
      </c>
      <c r="S5982">
        <v>0.92138169721401697</v>
      </c>
      <c r="T5982">
        <v>0</v>
      </c>
      <c r="U5982" t="s">
        <v>33</v>
      </c>
      <c r="V5982" t="s">
        <v>34</v>
      </c>
      <c r="W5982" s="3" t="str">
        <f t="shared" si="93"/>
        <v>Laptop</v>
      </c>
      <c r="X5982" s="6">
        <f>Table1[[#This Row],[Utility 1]]*Table1[[#This Row],[Utility 2]]</f>
        <v>0.76362370475670927</v>
      </c>
    </row>
    <row r="5983" spans="1:24">
      <c r="A5983">
        <v>2.2250000000000001</v>
      </c>
      <c r="B5983">
        <v>963</v>
      </c>
      <c r="D5983" t="s">
        <v>22</v>
      </c>
      <c r="E5983" t="s">
        <v>23</v>
      </c>
      <c r="F5983" t="s">
        <v>24</v>
      </c>
      <c r="G5983">
        <v>2</v>
      </c>
      <c r="H5983">
        <v>0.85145999999999999</v>
      </c>
      <c r="I5983">
        <v>0.94127000000000005</v>
      </c>
      <c r="J5983">
        <v>0</v>
      </c>
      <c r="K5983">
        <v>0</v>
      </c>
      <c r="L5983">
        <v>1.7927299999999999</v>
      </c>
      <c r="M5983" t="s">
        <v>60</v>
      </c>
      <c r="N5983" t="s">
        <v>62</v>
      </c>
      <c r="O5983">
        <v>0.85145874103907004</v>
      </c>
      <c r="P5983">
        <v>0.94127272766447601</v>
      </c>
      <c r="Q5983">
        <v>0.85145874103907004</v>
      </c>
      <c r="R5983">
        <v>0.94127272766447601</v>
      </c>
      <c r="S5983">
        <v>0</v>
      </c>
      <c r="T5983">
        <v>0.967013663912351</v>
      </c>
      <c r="U5983" t="s">
        <v>33</v>
      </c>
      <c r="V5983" t="s">
        <v>34</v>
      </c>
      <c r="W5983" s="3" t="str">
        <f t="shared" si="93"/>
        <v>Laptop</v>
      </c>
      <c r="X5983" s="6">
        <f>Table1[[#This Row],[Utility 1]]*Table1[[#This Row],[Utility 2]]</f>
        <v>0.80145489167160622</v>
      </c>
    </row>
    <row r="5984" spans="1:24">
      <c r="A5984">
        <v>3.125</v>
      </c>
      <c r="B5984">
        <v>979</v>
      </c>
      <c r="D5984" t="s">
        <v>22</v>
      </c>
      <c r="E5984" t="s">
        <v>23</v>
      </c>
      <c r="F5984" t="s">
        <v>24</v>
      </c>
      <c r="G5984">
        <v>2</v>
      </c>
      <c r="H5984">
        <v>0.87382000000000004</v>
      </c>
      <c r="I5984">
        <v>0.87388999999999994</v>
      </c>
      <c r="J5984">
        <v>0</v>
      </c>
      <c r="K5984">
        <v>7.109E-2</v>
      </c>
      <c r="L5984">
        <v>1.7477100000000001</v>
      </c>
      <c r="M5984" t="s">
        <v>62</v>
      </c>
      <c r="N5984" t="s">
        <v>60</v>
      </c>
      <c r="O5984">
        <v>0.87389407590423596</v>
      </c>
      <c r="P5984">
        <v>0.87381723461916405</v>
      </c>
      <c r="Q5984">
        <v>0.87389407590423596</v>
      </c>
      <c r="R5984">
        <v>0.87381723461916405</v>
      </c>
      <c r="S5984">
        <v>0.92138169721401697</v>
      </c>
      <c r="T5984">
        <v>0</v>
      </c>
      <c r="U5984" t="s">
        <v>33</v>
      </c>
      <c r="V5984" t="s">
        <v>34</v>
      </c>
      <c r="W5984" s="3" t="str">
        <f t="shared" si="93"/>
        <v>Laptop</v>
      </c>
      <c r="X5984" s="6">
        <f>Table1[[#This Row],[Utility 1]]*Table1[[#This Row],[Utility 2]]</f>
        <v>0.76362370475670927</v>
      </c>
    </row>
    <row r="5985" spans="1:24">
      <c r="A5985">
        <v>2.9449999999999998</v>
      </c>
      <c r="B5985">
        <v>963</v>
      </c>
      <c r="D5985" t="s">
        <v>22</v>
      </c>
      <c r="E5985" t="s">
        <v>23</v>
      </c>
      <c r="F5985" t="s">
        <v>24</v>
      </c>
      <c r="G5985">
        <v>2</v>
      </c>
      <c r="H5985">
        <v>0.85145999999999999</v>
      </c>
      <c r="I5985">
        <v>0.94127000000000005</v>
      </c>
      <c r="J5985">
        <v>0</v>
      </c>
      <c r="K5985">
        <v>0</v>
      </c>
      <c r="L5985">
        <v>1.7927299999999999</v>
      </c>
      <c r="M5985" t="s">
        <v>60</v>
      </c>
      <c r="N5985" t="s">
        <v>62</v>
      </c>
      <c r="O5985">
        <v>0.85145874103907004</v>
      </c>
      <c r="P5985">
        <v>0.94127272766447601</v>
      </c>
      <c r="Q5985">
        <v>0.85145874103907004</v>
      </c>
      <c r="R5985">
        <v>0.94127272766447601</v>
      </c>
      <c r="S5985">
        <v>0</v>
      </c>
      <c r="T5985">
        <v>0.967013663912351</v>
      </c>
      <c r="U5985" t="s">
        <v>33</v>
      </c>
      <c r="V5985" t="s">
        <v>34</v>
      </c>
      <c r="W5985" s="3" t="str">
        <f t="shared" si="93"/>
        <v>Laptop</v>
      </c>
      <c r="X5985" s="6">
        <f>Table1[[#This Row],[Utility 1]]*Table1[[#This Row],[Utility 2]]</f>
        <v>0.80145489167160622</v>
      </c>
    </row>
    <row r="5986" spans="1:24">
      <c r="A5986">
        <v>2.9420000000000002</v>
      </c>
      <c r="B5986">
        <v>979</v>
      </c>
      <c r="D5986" t="s">
        <v>22</v>
      </c>
      <c r="E5986" t="s">
        <v>23</v>
      </c>
      <c r="F5986" t="s">
        <v>24</v>
      </c>
      <c r="G5986">
        <v>2</v>
      </c>
      <c r="H5986">
        <v>0.87382000000000004</v>
      </c>
      <c r="I5986">
        <v>0.87388999999999994</v>
      </c>
      <c r="J5986">
        <v>0</v>
      </c>
      <c r="K5986">
        <v>7.109E-2</v>
      </c>
      <c r="L5986">
        <v>1.7477100000000001</v>
      </c>
      <c r="M5986" t="s">
        <v>62</v>
      </c>
      <c r="N5986" t="s">
        <v>60</v>
      </c>
      <c r="O5986">
        <v>0.87389407590423596</v>
      </c>
      <c r="P5986">
        <v>0.87381723461916405</v>
      </c>
      <c r="Q5986">
        <v>0.87389407590423596</v>
      </c>
      <c r="R5986">
        <v>0.87381723461916405</v>
      </c>
      <c r="S5986">
        <v>0.92138169721401697</v>
      </c>
      <c r="T5986">
        <v>0</v>
      </c>
      <c r="U5986" t="s">
        <v>33</v>
      </c>
      <c r="V5986" t="s">
        <v>34</v>
      </c>
      <c r="W5986" s="3" t="str">
        <f t="shared" si="93"/>
        <v>Laptop</v>
      </c>
      <c r="X5986" s="6">
        <f>Table1[[#This Row],[Utility 1]]*Table1[[#This Row],[Utility 2]]</f>
        <v>0.76362370475670927</v>
      </c>
    </row>
    <row r="5987" spans="1:24">
      <c r="A5987">
        <v>1.631</v>
      </c>
      <c r="B5987">
        <v>697</v>
      </c>
      <c r="D5987" t="s">
        <v>22</v>
      </c>
      <c r="E5987" t="s">
        <v>23</v>
      </c>
      <c r="F5987" t="s">
        <v>24</v>
      </c>
      <c r="G5987">
        <v>2</v>
      </c>
      <c r="H5987">
        <v>0.85145999999999999</v>
      </c>
      <c r="I5987">
        <v>0.94127000000000005</v>
      </c>
      <c r="J5987">
        <v>0</v>
      </c>
      <c r="K5987">
        <v>0</v>
      </c>
      <c r="L5987">
        <v>1.7927299999999999</v>
      </c>
      <c r="M5987" t="s">
        <v>60</v>
      </c>
      <c r="N5987" t="s">
        <v>62</v>
      </c>
      <c r="O5987">
        <v>0.85145874103907004</v>
      </c>
      <c r="P5987">
        <v>0.94127272766447601</v>
      </c>
      <c r="Q5987">
        <v>0.85145874103907004</v>
      </c>
      <c r="R5987">
        <v>0.94127272766447601</v>
      </c>
      <c r="S5987">
        <v>0</v>
      </c>
      <c r="T5987">
        <v>0.967013663912351</v>
      </c>
      <c r="U5987" t="s">
        <v>33</v>
      </c>
      <c r="V5987" t="s">
        <v>34</v>
      </c>
      <c r="W5987" s="3" t="str">
        <f t="shared" si="93"/>
        <v>Laptop</v>
      </c>
      <c r="X5987" s="6">
        <f>Table1[[#This Row],[Utility 1]]*Table1[[#This Row],[Utility 2]]</f>
        <v>0.80145489167160622</v>
      </c>
    </row>
    <row r="5988" spans="1:24">
      <c r="A5988">
        <v>3.3889999999999998</v>
      </c>
      <c r="B5988">
        <v>979</v>
      </c>
      <c r="D5988" t="s">
        <v>22</v>
      </c>
      <c r="E5988" t="s">
        <v>23</v>
      </c>
      <c r="F5988" t="s">
        <v>24</v>
      </c>
      <c r="G5988">
        <v>2</v>
      </c>
      <c r="H5988">
        <v>0.87382000000000004</v>
      </c>
      <c r="I5988">
        <v>0.87388999999999994</v>
      </c>
      <c r="J5988">
        <v>0</v>
      </c>
      <c r="K5988">
        <v>7.109E-2</v>
      </c>
      <c r="L5988">
        <v>1.7477100000000001</v>
      </c>
      <c r="M5988" t="s">
        <v>62</v>
      </c>
      <c r="N5988" t="s">
        <v>60</v>
      </c>
      <c r="O5988">
        <v>0.87389407590423596</v>
      </c>
      <c r="P5988">
        <v>0.87381723461916405</v>
      </c>
      <c r="Q5988">
        <v>0.87389407590423596</v>
      </c>
      <c r="R5988">
        <v>0.87381723461916405</v>
      </c>
      <c r="S5988">
        <v>0.92138169721401697</v>
      </c>
      <c r="T5988">
        <v>0</v>
      </c>
      <c r="U5988" t="s">
        <v>33</v>
      </c>
      <c r="V5988" t="s">
        <v>34</v>
      </c>
      <c r="W5988" s="3" t="str">
        <f t="shared" si="93"/>
        <v>Laptop</v>
      </c>
      <c r="X5988" s="6">
        <f>Table1[[#This Row],[Utility 1]]*Table1[[#This Row],[Utility 2]]</f>
        <v>0.76362370475670927</v>
      </c>
    </row>
    <row r="5989" spans="1:24">
      <c r="A5989">
        <v>2.35</v>
      </c>
      <c r="B5989">
        <v>963</v>
      </c>
      <c r="D5989" t="s">
        <v>22</v>
      </c>
      <c r="E5989" t="s">
        <v>23</v>
      </c>
      <c r="F5989" t="s">
        <v>24</v>
      </c>
      <c r="G5989">
        <v>2</v>
      </c>
      <c r="H5989">
        <v>0.85145999999999999</v>
      </c>
      <c r="I5989">
        <v>0.94127000000000005</v>
      </c>
      <c r="J5989">
        <v>0</v>
      </c>
      <c r="K5989">
        <v>0</v>
      </c>
      <c r="L5989">
        <v>1.7927299999999999</v>
      </c>
      <c r="M5989" t="s">
        <v>60</v>
      </c>
      <c r="N5989" t="s">
        <v>62</v>
      </c>
      <c r="O5989">
        <v>0.85145874103907004</v>
      </c>
      <c r="P5989">
        <v>0.94127272766447601</v>
      </c>
      <c r="Q5989">
        <v>0.85145874103907004</v>
      </c>
      <c r="R5989">
        <v>0.94127272766447601</v>
      </c>
      <c r="S5989">
        <v>0</v>
      </c>
      <c r="T5989">
        <v>0.967013663912351</v>
      </c>
      <c r="U5989" t="s">
        <v>33</v>
      </c>
      <c r="V5989" t="s">
        <v>34</v>
      </c>
      <c r="W5989" s="3" t="str">
        <f t="shared" si="93"/>
        <v>Laptop</v>
      </c>
      <c r="X5989" s="6">
        <f>Table1[[#This Row],[Utility 1]]*Table1[[#This Row],[Utility 2]]</f>
        <v>0.80145489167160622</v>
      </c>
    </row>
    <row r="5990" spans="1:24">
      <c r="A5990">
        <v>2.5659999999999998</v>
      </c>
      <c r="B5990">
        <v>979</v>
      </c>
      <c r="D5990" t="s">
        <v>22</v>
      </c>
      <c r="E5990" t="s">
        <v>23</v>
      </c>
      <c r="F5990" t="s">
        <v>24</v>
      </c>
      <c r="G5990">
        <v>2</v>
      </c>
      <c r="H5990">
        <v>0.87382000000000004</v>
      </c>
      <c r="I5990">
        <v>0.87388999999999994</v>
      </c>
      <c r="J5990">
        <v>0</v>
      </c>
      <c r="K5990">
        <v>7.109E-2</v>
      </c>
      <c r="L5990">
        <v>1.7477100000000001</v>
      </c>
      <c r="M5990" t="s">
        <v>62</v>
      </c>
      <c r="N5990" t="s">
        <v>60</v>
      </c>
      <c r="O5990">
        <v>0.87389407590423596</v>
      </c>
      <c r="P5990">
        <v>0.87381723461916405</v>
      </c>
      <c r="Q5990">
        <v>0.87389407590423596</v>
      </c>
      <c r="R5990">
        <v>0.87381723461916405</v>
      </c>
      <c r="S5990">
        <v>0.92138169721401697</v>
      </c>
      <c r="T5990">
        <v>0</v>
      </c>
      <c r="U5990" t="s">
        <v>33</v>
      </c>
      <c r="V5990" t="s">
        <v>34</v>
      </c>
      <c r="W5990" s="3" t="str">
        <f t="shared" si="93"/>
        <v>Laptop</v>
      </c>
      <c r="X5990" s="6">
        <f>Table1[[#This Row],[Utility 1]]*Table1[[#This Row],[Utility 2]]</f>
        <v>0.76362370475670927</v>
      </c>
    </row>
    <row r="5991" spans="1:24">
      <c r="A5991">
        <v>3.5259999999999998</v>
      </c>
      <c r="B5991">
        <v>963</v>
      </c>
      <c r="D5991" t="s">
        <v>22</v>
      </c>
      <c r="E5991" t="s">
        <v>23</v>
      </c>
      <c r="F5991" t="s">
        <v>24</v>
      </c>
      <c r="G5991">
        <v>2</v>
      </c>
      <c r="H5991">
        <v>0.85145999999999999</v>
      </c>
      <c r="I5991">
        <v>0.94127000000000005</v>
      </c>
      <c r="J5991">
        <v>0</v>
      </c>
      <c r="K5991">
        <v>0</v>
      </c>
      <c r="L5991">
        <v>1.7927299999999999</v>
      </c>
      <c r="M5991" t="s">
        <v>60</v>
      </c>
      <c r="N5991" t="s">
        <v>62</v>
      </c>
      <c r="O5991">
        <v>0.85145874103907004</v>
      </c>
      <c r="P5991">
        <v>0.94127272766447601</v>
      </c>
      <c r="Q5991">
        <v>0.85145874103907004</v>
      </c>
      <c r="R5991">
        <v>0.94127272766447601</v>
      </c>
      <c r="S5991">
        <v>0</v>
      </c>
      <c r="T5991">
        <v>0.967013663912351</v>
      </c>
      <c r="U5991" t="s">
        <v>33</v>
      </c>
      <c r="V5991" t="s">
        <v>34</v>
      </c>
      <c r="W5991" s="3" t="str">
        <f t="shared" si="93"/>
        <v>Laptop</v>
      </c>
      <c r="X5991" s="6">
        <f>Table1[[#This Row],[Utility 1]]*Table1[[#This Row],[Utility 2]]</f>
        <v>0.80145489167160622</v>
      </c>
    </row>
    <row r="5992" spans="1:24">
      <c r="A5992">
        <v>1.45</v>
      </c>
      <c r="B5992">
        <v>986</v>
      </c>
      <c r="D5992" t="s">
        <v>22</v>
      </c>
      <c r="E5992" t="s">
        <v>23</v>
      </c>
      <c r="F5992" t="s">
        <v>24</v>
      </c>
      <c r="G5992">
        <v>2</v>
      </c>
      <c r="H5992">
        <v>0.81508999999999998</v>
      </c>
      <c r="I5992">
        <v>1</v>
      </c>
      <c r="J5992">
        <v>0</v>
      </c>
      <c r="K5992">
        <v>0.19489999999999999</v>
      </c>
      <c r="L5992">
        <v>1.8150900000000001</v>
      </c>
      <c r="M5992" t="s">
        <v>43</v>
      </c>
      <c r="N5992" t="s">
        <v>62</v>
      </c>
      <c r="O5992">
        <v>1</v>
      </c>
      <c r="P5992">
        <v>0.81508996228364095</v>
      </c>
      <c r="Q5992">
        <v>1</v>
      </c>
      <c r="R5992">
        <v>0.81508996228364095</v>
      </c>
      <c r="S5992">
        <v>1</v>
      </c>
      <c r="T5992">
        <v>0.89312361285176101</v>
      </c>
      <c r="U5992" t="s">
        <v>33</v>
      </c>
      <c r="V5992" t="s">
        <v>34</v>
      </c>
      <c r="W5992" s="3" t="str">
        <f t="shared" si="93"/>
        <v>Laptop</v>
      </c>
      <c r="X5992" s="6">
        <f>Table1[[#This Row],[Utility 1]]*Table1[[#This Row],[Utility 2]]</f>
        <v>0.81508996228364095</v>
      </c>
    </row>
    <row r="5993" spans="1:24">
      <c r="A5993">
        <v>2.0150000000000001</v>
      </c>
      <c r="B5993">
        <v>986</v>
      </c>
      <c r="D5993" t="s">
        <v>22</v>
      </c>
      <c r="E5993" t="s">
        <v>23</v>
      </c>
      <c r="F5993" t="s">
        <v>24</v>
      </c>
      <c r="G5993">
        <v>2</v>
      </c>
      <c r="H5993">
        <v>0.72535000000000005</v>
      </c>
      <c r="I5993">
        <v>1</v>
      </c>
      <c r="J5993">
        <v>0</v>
      </c>
      <c r="K5993">
        <v>0.13911000000000001</v>
      </c>
      <c r="L5993">
        <v>1.7253499999999999</v>
      </c>
      <c r="M5993" t="s">
        <v>62</v>
      </c>
      <c r="N5993" t="s">
        <v>43</v>
      </c>
      <c r="O5993">
        <v>0.725352816943306</v>
      </c>
      <c r="P5993">
        <v>1</v>
      </c>
      <c r="Q5993">
        <v>0.725352816943306</v>
      </c>
      <c r="R5993">
        <v>1</v>
      </c>
      <c r="S5993">
        <v>0.82470048589471401</v>
      </c>
      <c r="T5993">
        <v>1</v>
      </c>
      <c r="U5993" t="s">
        <v>33</v>
      </c>
      <c r="V5993" t="s">
        <v>34</v>
      </c>
      <c r="W5993" s="3" t="str">
        <f t="shared" si="93"/>
        <v>Laptop</v>
      </c>
      <c r="X5993" s="6">
        <f>Table1[[#This Row],[Utility 1]]*Table1[[#This Row],[Utility 2]]</f>
        <v>0.725352816943306</v>
      </c>
    </row>
    <row r="5994" spans="1:24">
      <c r="A5994">
        <v>2.6509999999999998</v>
      </c>
      <c r="B5994">
        <v>986</v>
      </c>
      <c r="D5994" t="s">
        <v>22</v>
      </c>
      <c r="E5994" t="s">
        <v>23</v>
      </c>
      <c r="F5994" t="s">
        <v>24</v>
      </c>
      <c r="G5994">
        <v>2</v>
      </c>
      <c r="H5994">
        <v>0.81508999999999998</v>
      </c>
      <c r="I5994">
        <v>1</v>
      </c>
      <c r="J5994">
        <v>0</v>
      </c>
      <c r="K5994">
        <v>0.19489999999999999</v>
      </c>
      <c r="L5994">
        <v>1.8150900000000001</v>
      </c>
      <c r="M5994" t="s">
        <v>43</v>
      </c>
      <c r="N5994" t="s">
        <v>62</v>
      </c>
      <c r="O5994">
        <v>1</v>
      </c>
      <c r="P5994">
        <v>0.81508996228364095</v>
      </c>
      <c r="Q5994">
        <v>1</v>
      </c>
      <c r="R5994">
        <v>0.81508996228364095</v>
      </c>
      <c r="S5994">
        <v>1</v>
      </c>
      <c r="T5994">
        <v>0.89312361285176101</v>
      </c>
      <c r="U5994" t="s">
        <v>33</v>
      </c>
      <c r="V5994" t="s">
        <v>34</v>
      </c>
      <c r="W5994" s="3" t="str">
        <f t="shared" si="93"/>
        <v>Laptop</v>
      </c>
      <c r="X5994" s="6">
        <f>Table1[[#This Row],[Utility 1]]*Table1[[#This Row],[Utility 2]]</f>
        <v>0.81508996228364095</v>
      </c>
    </row>
    <row r="5995" spans="1:24">
      <c r="A5995">
        <v>2.8849999999999998</v>
      </c>
      <c r="B5995">
        <v>986</v>
      </c>
      <c r="D5995" t="s">
        <v>22</v>
      </c>
      <c r="E5995" t="s">
        <v>23</v>
      </c>
      <c r="F5995" t="s">
        <v>24</v>
      </c>
      <c r="G5995">
        <v>2</v>
      </c>
      <c r="H5995">
        <v>0.72535000000000005</v>
      </c>
      <c r="I5995">
        <v>1</v>
      </c>
      <c r="J5995">
        <v>0</v>
      </c>
      <c r="K5995">
        <v>0.13911000000000001</v>
      </c>
      <c r="L5995">
        <v>1.7253499999999999</v>
      </c>
      <c r="M5995" t="s">
        <v>62</v>
      </c>
      <c r="N5995" t="s">
        <v>43</v>
      </c>
      <c r="O5995">
        <v>0.725352816943306</v>
      </c>
      <c r="P5995">
        <v>1</v>
      </c>
      <c r="Q5995">
        <v>0.725352816943306</v>
      </c>
      <c r="R5995">
        <v>1</v>
      </c>
      <c r="S5995">
        <v>0.82470048589471401</v>
      </c>
      <c r="T5995">
        <v>1</v>
      </c>
      <c r="U5995" t="s">
        <v>33</v>
      </c>
      <c r="V5995" t="s">
        <v>34</v>
      </c>
      <c r="W5995" s="3" t="str">
        <f t="shared" si="93"/>
        <v>Laptop</v>
      </c>
      <c r="X5995" s="6">
        <f>Table1[[#This Row],[Utility 1]]*Table1[[#This Row],[Utility 2]]</f>
        <v>0.725352816943306</v>
      </c>
    </row>
    <row r="5996" spans="1:24">
      <c r="A5996">
        <v>3.262</v>
      </c>
      <c r="B5996">
        <v>986</v>
      </c>
      <c r="D5996" t="s">
        <v>22</v>
      </c>
      <c r="E5996" t="s">
        <v>23</v>
      </c>
      <c r="F5996" t="s">
        <v>24</v>
      </c>
      <c r="G5996">
        <v>2</v>
      </c>
      <c r="H5996">
        <v>0.81508999999999998</v>
      </c>
      <c r="I5996">
        <v>1</v>
      </c>
      <c r="J5996">
        <v>0</v>
      </c>
      <c r="K5996">
        <v>0.19489999999999999</v>
      </c>
      <c r="L5996">
        <v>1.8150900000000001</v>
      </c>
      <c r="M5996" t="s">
        <v>43</v>
      </c>
      <c r="N5996" t="s">
        <v>62</v>
      </c>
      <c r="O5996">
        <v>1</v>
      </c>
      <c r="P5996">
        <v>0.81508996228364095</v>
      </c>
      <c r="Q5996">
        <v>1</v>
      </c>
      <c r="R5996">
        <v>0.81508996228364095</v>
      </c>
      <c r="S5996">
        <v>1</v>
      </c>
      <c r="T5996">
        <v>0.89312361285176101</v>
      </c>
      <c r="U5996" t="s">
        <v>33</v>
      </c>
      <c r="V5996" t="s">
        <v>34</v>
      </c>
      <c r="W5996" s="3" t="str">
        <f t="shared" si="93"/>
        <v>Laptop</v>
      </c>
      <c r="X5996" s="6">
        <f>Table1[[#This Row],[Utility 1]]*Table1[[#This Row],[Utility 2]]</f>
        <v>0.81508996228364095</v>
      </c>
    </row>
    <row r="5997" spans="1:24">
      <c r="A5997">
        <v>2.79</v>
      </c>
      <c r="B5997">
        <v>986</v>
      </c>
      <c r="D5997" t="s">
        <v>22</v>
      </c>
      <c r="E5997" t="s">
        <v>23</v>
      </c>
      <c r="F5997" t="s">
        <v>24</v>
      </c>
      <c r="G5997">
        <v>2</v>
      </c>
      <c r="H5997">
        <v>0.72535000000000005</v>
      </c>
      <c r="I5997">
        <v>1</v>
      </c>
      <c r="J5997">
        <v>0</v>
      </c>
      <c r="K5997">
        <v>0.13911000000000001</v>
      </c>
      <c r="L5997">
        <v>1.7253499999999999</v>
      </c>
      <c r="M5997" t="s">
        <v>62</v>
      </c>
      <c r="N5997" t="s">
        <v>43</v>
      </c>
      <c r="O5997">
        <v>0.725352816943306</v>
      </c>
      <c r="P5997">
        <v>1</v>
      </c>
      <c r="Q5997">
        <v>0.725352816943306</v>
      </c>
      <c r="R5997">
        <v>1</v>
      </c>
      <c r="S5997">
        <v>0.82470048589471401</v>
      </c>
      <c r="T5997">
        <v>1</v>
      </c>
      <c r="U5997" t="s">
        <v>33</v>
      </c>
      <c r="V5997" t="s">
        <v>34</v>
      </c>
      <c r="W5997" s="3" t="str">
        <f t="shared" si="93"/>
        <v>Laptop</v>
      </c>
      <c r="X5997" s="6">
        <f>Table1[[#This Row],[Utility 1]]*Table1[[#This Row],[Utility 2]]</f>
        <v>0.725352816943306</v>
      </c>
    </row>
    <row r="5998" spans="1:24">
      <c r="A5998">
        <v>2.8220000000000001</v>
      </c>
      <c r="B5998">
        <v>986</v>
      </c>
      <c r="D5998" t="s">
        <v>22</v>
      </c>
      <c r="E5998" t="s">
        <v>23</v>
      </c>
      <c r="F5998" t="s">
        <v>24</v>
      </c>
      <c r="G5998">
        <v>2</v>
      </c>
      <c r="H5998">
        <v>0.81508999999999998</v>
      </c>
      <c r="I5998">
        <v>1</v>
      </c>
      <c r="J5998">
        <v>0</v>
      </c>
      <c r="K5998">
        <v>0.19489999999999999</v>
      </c>
      <c r="L5998">
        <v>1.8150900000000001</v>
      </c>
      <c r="M5998" t="s">
        <v>43</v>
      </c>
      <c r="N5998" t="s">
        <v>62</v>
      </c>
      <c r="O5998">
        <v>1</v>
      </c>
      <c r="P5998">
        <v>0.81508996228364095</v>
      </c>
      <c r="Q5998">
        <v>1</v>
      </c>
      <c r="R5998">
        <v>0.81508996228364095</v>
      </c>
      <c r="S5998">
        <v>1</v>
      </c>
      <c r="T5998">
        <v>0.89312361285176101</v>
      </c>
      <c r="U5998" t="s">
        <v>33</v>
      </c>
      <c r="V5998" t="s">
        <v>34</v>
      </c>
      <c r="W5998" s="3" t="str">
        <f t="shared" si="93"/>
        <v>Laptop</v>
      </c>
      <c r="X5998" s="6">
        <f>Table1[[#This Row],[Utility 1]]*Table1[[#This Row],[Utility 2]]</f>
        <v>0.81508996228364095</v>
      </c>
    </row>
    <row r="5999" spans="1:24">
      <c r="A5999">
        <v>3.4279999999999999</v>
      </c>
      <c r="B5999">
        <v>986</v>
      </c>
      <c r="D5999" t="s">
        <v>22</v>
      </c>
      <c r="E5999" t="s">
        <v>23</v>
      </c>
      <c r="F5999" t="s">
        <v>24</v>
      </c>
      <c r="G5999">
        <v>2</v>
      </c>
      <c r="H5999">
        <v>0.72535000000000005</v>
      </c>
      <c r="I5999">
        <v>1</v>
      </c>
      <c r="J5999">
        <v>0</v>
      </c>
      <c r="K5999">
        <v>0.13911000000000001</v>
      </c>
      <c r="L5999">
        <v>1.7253499999999999</v>
      </c>
      <c r="M5999" t="s">
        <v>62</v>
      </c>
      <c r="N5999" t="s">
        <v>43</v>
      </c>
      <c r="O5999">
        <v>0.725352816943306</v>
      </c>
      <c r="P5999">
        <v>1</v>
      </c>
      <c r="Q5999">
        <v>0.725352816943306</v>
      </c>
      <c r="R5999">
        <v>1</v>
      </c>
      <c r="S5999">
        <v>0.82470048589471401</v>
      </c>
      <c r="T5999">
        <v>1</v>
      </c>
      <c r="U5999" t="s">
        <v>33</v>
      </c>
      <c r="V5999" t="s">
        <v>34</v>
      </c>
      <c r="W5999" s="3" t="str">
        <f t="shared" si="93"/>
        <v>Laptop</v>
      </c>
      <c r="X5999" s="6">
        <f>Table1[[#This Row],[Utility 1]]*Table1[[#This Row],[Utility 2]]</f>
        <v>0.725352816943306</v>
      </c>
    </row>
    <row r="6000" spans="1:24">
      <c r="A6000">
        <v>2.758</v>
      </c>
      <c r="B6000">
        <v>986</v>
      </c>
      <c r="D6000" t="s">
        <v>22</v>
      </c>
      <c r="E6000" t="s">
        <v>23</v>
      </c>
      <c r="F6000" t="s">
        <v>24</v>
      </c>
      <c r="G6000">
        <v>2</v>
      </c>
      <c r="H6000">
        <v>0.81508999999999998</v>
      </c>
      <c r="I6000">
        <v>1</v>
      </c>
      <c r="J6000">
        <v>0</v>
      </c>
      <c r="K6000">
        <v>0.19489999999999999</v>
      </c>
      <c r="L6000">
        <v>1.8150900000000001</v>
      </c>
      <c r="M6000" t="s">
        <v>43</v>
      </c>
      <c r="N6000" t="s">
        <v>62</v>
      </c>
      <c r="O6000">
        <v>1</v>
      </c>
      <c r="P6000">
        <v>0.81508996228364095</v>
      </c>
      <c r="Q6000">
        <v>1</v>
      </c>
      <c r="R6000">
        <v>0.81508996228364095</v>
      </c>
      <c r="S6000">
        <v>1</v>
      </c>
      <c r="T6000">
        <v>0.89312361285176101</v>
      </c>
      <c r="U6000" t="s">
        <v>33</v>
      </c>
      <c r="V6000" t="s">
        <v>34</v>
      </c>
      <c r="W6000" s="3" t="str">
        <f t="shared" si="93"/>
        <v>Laptop</v>
      </c>
      <c r="X6000" s="6">
        <f>Table1[[#This Row],[Utility 1]]*Table1[[#This Row],[Utility 2]]</f>
        <v>0.81508996228364095</v>
      </c>
    </row>
    <row r="6001" spans="1:24">
      <c r="A6001">
        <v>3.1930000000000001</v>
      </c>
      <c r="B6001">
        <v>986</v>
      </c>
      <c r="D6001" t="s">
        <v>22</v>
      </c>
      <c r="E6001" t="s">
        <v>23</v>
      </c>
      <c r="F6001" t="s">
        <v>24</v>
      </c>
      <c r="G6001">
        <v>2</v>
      </c>
      <c r="H6001">
        <v>0.72535000000000005</v>
      </c>
      <c r="I6001">
        <v>1</v>
      </c>
      <c r="J6001">
        <v>0</v>
      </c>
      <c r="K6001">
        <v>0.13911000000000001</v>
      </c>
      <c r="L6001">
        <v>1.7253499999999999</v>
      </c>
      <c r="M6001" t="s">
        <v>62</v>
      </c>
      <c r="N6001" t="s">
        <v>43</v>
      </c>
      <c r="O6001">
        <v>0.725352816943306</v>
      </c>
      <c r="P6001">
        <v>1</v>
      </c>
      <c r="Q6001">
        <v>0.725352816943306</v>
      </c>
      <c r="R6001">
        <v>1</v>
      </c>
      <c r="S6001">
        <v>0.82470048589471401</v>
      </c>
      <c r="T6001">
        <v>1</v>
      </c>
      <c r="U6001" t="s">
        <v>33</v>
      </c>
      <c r="V6001" t="s">
        <v>34</v>
      </c>
      <c r="W6001" s="3" t="str">
        <f t="shared" si="93"/>
        <v>Laptop</v>
      </c>
      <c r="X6001" s="6">
        <f>Table1[[#This Row],[Utility 1]]*Table1[[#This Row],[Utility 2]]</f>
        <v>0.725352816943306</v>
      </c>
    </row>
    <row r="6002" spans="1:24">
      <c r="A6002">
        <v>1.6859999999999999</v>
      </c>
      <c r="B6002">
        <v>986</v>
      </c>
      <c r="D6002" t="s">
        <v>22</v>
      </c>
      <c r="E6002" t="s">
        <v>23</v>
      </c>
      <c r="F6002" t="s">
        <v>24</v>
      </c>
      <c r="G6002">
        <v>2</v>
      </c>
      <c r="H6002">
        <v>0.73736000000000002</v>
      </c>
      <c r="I6002">
        <v>0.97848000000000002</v>
      </c>
      <c r="J6002">
        <v>6.4990000000000006E-2</v>
      </c>
      <c r="K6002">
        <v>0.17738000000000001</v>
      </c>
      <c r="L6002">
        <v>1.71584</v>
      </c>
      <c r="M6002" t="s">
        <v>62</v>
      </c>
      <c r="N6002" t="s">
        <v>42</v>
      </c>
      <c r="O6002">
        <v>0.73735894711320205</v>
      </c>
      <c r="P6002">
        <v>0.978483775535404</v>
      </c>
      <c r="Q6002">
        <v>0.73735894711320205</v>
      </c>
      <c r="R6002">
        <v>0.978483775535404</v>
      </c>
      <c r="S6002">
        <v>0.94684030801279895</v>
      </c>
      <c r="T6002">
        <v>0.63512077385177801</v>
      </c>
      <c r="U6002" t="s">
        <v>51</v>
      </c>
      <c r="V6002" t="s">
        <v>52</v>
      </c>
      <c r="W6002" s="3" t="str">
        <f t="shared" si="93"/>
        <v>Holiday</v>
      </c>
      <c r="X6002" s="6">
        <f>Table1[[#This Row],[Utility 1]]*Table1[[#This Row],[Utility 2]]</f>
        <v>0.72149376649613617</v>
      </c>
    </row>
    <row r="6003" spans="1:24">
      <c r="A6003">
        <v>1.3779999999999999</v>
      </c>
      <c r="B6003">
        <v>986</v>
      </c>
      <c r="D6003" t="s">
        <v>22</v>
      </c>
      <c r="E6003" t="s">
        <v>23</v>
      </c>
      <c r="F6003" t="s">
        <v>24</v>
      </c>
      <c r="G6003">
        <v>2</v>
      </c>
      <c r="H6003">
        <v>0.72670999999999997</v>
      </c>
      <c r="I6003">
        <v>0.9657</v>
      </c>
      <c r="J6003">
        <v>9.4979999999999995E-2</v>
      </c>
      <c r="K6003">
        <v>0.19553000000000001</v>
      </c>
      <c r="L6003">
        <v>1.69241</v>
      </c>
      <c r="M6003" t="s">
        <v>42</v>
      </c>
      <c r="N6003" t="s">
        <v>62</v>
      </c>
      <c r="O6003">
        <v>0.96570154233863503</v>
      </c>
      <c r="P6003">
        <v>0.72670724950546906</v>
      </c>
      <c r="Q6003">
        <v>0.96570154233863503</v>
      </c>
      <c r="R6003">
        <v>0.72670724950546906</v>
      </c>
      <c r="S6003">
        <v>0.94389582770432201</v>
      </c>
      <c r="T6003">
        <v>0.86840138392574795</v>
      </c>
      <c r="U6003" t="s">
        <v>51</v>
      </c>
      <c r="V6003" t="s">
        <v>52</v>
      </c>
      <c r="W6003" s="3" t="str">
        <f t="shared" si="93"/>
        <v>Holiday</v>
      </c>
      <c r="X6003" s="6">
        <f>Table1[[#This Row],[Utility 1]]*Table1[[#This Row],[Utility 2]]</f>
        <v>0.70178231167609872</v>
      </c>
    </row>
    <row r="6004" spans="1:24">
      <c r="A6004">
        <v>2.35</v>
      </c>
      <c r="B6004">
        <v>986</v>
      </c>
      <c r="D6004" t="s">
        <v>22</v>
      </c>
      <c r="E6004" t="s">
        <v>23</v>
      </c>
      <c r="F6004" t="s">
        <v>24</v>
      </c>
      <c r="G6004">
        <v>2</v>
      </c>
      <c r="H6004">
        <v>0.55467</v>
      </c>
      <c r="I6004">
        <v>0.91344000000000003</v>
      </c>
      <c r="J6004">
        <v>0.25890999999999997</v>
      </c>
      <c r="K6004">
        <v>0.34691</v>
      </c>
      <c r="L6004">
        <v>1.46811</v>
      </c>
      <c r="M6004" t="s">
        <v>62</v>
      </c>
      <c r="N6004" t="s">
        <v>42</v>
      </c>
      <c r="O6004">
        <v>0.55466784404749703</v>
      </c>
      <c r="P6004">
        <v>0.91344007445900599</v>
      </c>
      <c r="Q6004">
        <v>0.55466784404749703</v>
      </c>
      <c r="R6004">
        <v>0.91344007445900599</v>
      </c>
      <c r="S6004">
        <v>0.88353624806086095</v>
      </c>
      <c r="T6004">
        <v>0.73073985420378196</v>
      </c>
      <c r="U6004" t="s">
        <v>51</v>
      </c>
      <c r="V6004" t="s">
        <v>52</v>
      </c>
      <c r="W6004" s="3" t="str">
        <f t="shared" si="93"/>
        <v>Holiday</v>
      </c>
      <c r="X6004" s="6">
        <f>Table1[[#This Row],[Utility 1]]*Table1[[#This Row],[Utility 2]]</f>
        <v>0.50665583676676196</v>
      </c>
    </row>
    <row r="6005" spans="1:24">
      <c r="A6005">
        <v>1.804</v>
      </c>
      <c r="B6005">
        <v>986</v>
      </c>
      <c r="D6005" t="s">
        <v>22</v>
      </c>
      <c r="E6005" t="s">
        <v>23</v>
      </c>
      <c r="F6005" t="s">
        <v>24</v>
      </c>
      <c r="G6005">
        <v>2</v>
      </c>
      <c r="H6005">
        <v>0.60124999999999995</v>
      </c>
      <c r="I6005">
        <v>0.87285999999999997</v>
      </c>
      <c r="J6005">
        <v>0.24895</v>
      </c>
      <c r="K6005">
        <v>0.3115</v>
      </c>
      <c r="L6005">
        <v>1.47411</v>
      </c>
      <c r="M6005" t="s">
        <v>42</v>
      </c>
      <c r="N6005" t="s">
        <v>62</v>
      </c>
      <c r="O6005">
        <v>0.87285974355413298</v>
      </c>
      <c r="P6005">
        <v>0.60124563266631803</v>
      </c>
      <c r="Q6005">
        <v>0.87285974355413298</v>
      </c>
      <c r="R6005">
        <v>0.60124563266631803</v>
      </c>
      <c r="S6005">
        <v>0.49803576939001898</v>
      </c>
      <c r="T6005">
        <v>0.94195954747321198</v>
      </c>
      <c r="U6005" t="s">
        <v>51</v>
      </c>
      <c r="V6005" t="s">
        <v>52</v>
      </c>
      <c r="W6005" s="3" t="str">
        <f t="shared" si="93"/>
        <v>Holiday</v>
      </c>
      <c r="X6005" s="6">
        <f>Table1[[#This Row],[Utility 1]]*Table1[[#This Row],[Utility 2]]</f>
        <v>0.52480310874216485</v>
      </c>
    </row>
    <row r="6006" spans="1:24">
      <c r="A6006">
        <v>2.5419999999999998</v>
      </c>
      <c r="B6006">
        <v>986</v>
      </c>
      <c r="D6006" t="s">
        <v>22</v>
      </c>
      <c r="E6006" t="s">
        <v>23</v>
      </c>
      <c r="F6006" t="s">
        <v>24</v>
      </c>
      <c r="G6006">
        <v>2</v>
      </c>
      <c r="H6006">
        <v>0.49293999999999999</v>
      </c>
      <c r="I6006">
        <v>0.89144000000000001</v>
      </c>
      <c r="J6006">
        <v>0.32444000000000001</v>
      </c>
      <c r="K6006">
        <v>0.40911999999999998</v>
      </c>
      <c r="L6006">
        <v>1.38439</v>
      </c>
      <c r="M6006" t="s">
        <v>62</v>
      </c>
      <c r="N6006" t="s">
        <v>42</v>
      </c>
      <c r="O6006">
        <v>0.49294094242335301</v>
      </c>
      <c r="P6006">
        <v>0.89144492461448099</v>
      </c>
      <c r="Q6006">
        <v>0.49294094242335301</v>
      </c>
      <c r="R6006">
        <v>0.89144492461448099</v>
      </c>
      <c r="S6006">
        <v>0.85786014185876602</v>
      </c>
      <c r="T6006">
        <v>0.69057839761874396</v>
      </c>
      <c r="U6006" t="s">
        <v>51</v>
      </c>
      <c r="V6006" t="s">
        <v>52</v>
      </c>
      <c r="W6006" s="3" t="str">
        <f t="shared" si="93"/>
        <v>Holiday</v>
      </c>
      <c r="X6006" s="6">
        <f>Table1[[#This Row],[Utility 1]]*Table1[[#This Row],[Utility 2]]</f>
        <v>0.43942970125797715</v>
      </c>
    </row>
    <row r="6007" spans="1:24">
      <c r="A6007">
        <v>2.1469999999999998</v>
      </c>
      <c r="B6007">
        <v>952</v>
      </c>
      <c r="D6007" t="s">
        <v>22</v>
      </c>
      <c r="E6007" t="s">
        <v>23</v>
      </c>
      <c r="F6007" t="s">
        <v>24</v>
      </c>
      <c r="G6007">
        <v>2</v>
      </c>
      <c r="H6007">
        <v>0.81528</v>
      </c>
      <c r="I6007">
        <v>1</v>
      </c>
      <c r="J6007">
        <v>0</v>
      </c>
      <c r="K6007">
        <v>0.13758999999999999</v>
      </c>
      <c r="L6007">
        <v>1.81528</v>
      </c>
      <c r="M6007" t="s">
        <v>42</v>
      </c>
      <c r="N6007" t="s">
        <v>62</v>
      </c>
      <c r="O6007">
        <v>1</v>
      </c>
      <c r="P6007">
        <v>0.81528316376636301</v>
      </c>
      <c r="Q6007">
        <v>1</v>
      </c>
      <c r="R6007">
        <v>0.81528316376636301</v>
      </c>
      <c r="S6007">
        <v>0.82010647516827795</v>
      </c>
      <c r="T6007">
        <v>0.98069806767686396</v>
      </c>
      <c r="U6007" t="s">
        <v>51</v>
      </c>
      <c r="V6007" t="s">
        <v>52</v>
      </c>
      <c r="W6007" s="3" t="str">
        <f t="shared" si="93"/>
        <v>Holiday</v>
      </c>
      <c r="X6007" s="6">
        <f>Table1[[#This Row],[Utility 1]]*Table1[[#This Row],[Utility 2]]</f>
        <v>0.81528316376636301</v>
      </c>
    </row>
    <row r="6008" spans="1:24">
      <c r="A6008">
        <v>1.9910000000000001</v>
      </c>
      <c r="B6008">
        <v>986</v>
      </c>
      <c r="D6008" t="s">
        <v>22</v>
      </c>
      <c r="E6008" t="s">
        <v>23</v>
      </c>
      <c r="F6008" t="s">
        <v>24</v>
      </c>
      <c r="G6008">
        <v>2</v>
      </c>
      <c r="H6008">
        <v>0.79867999999999995</v>
      </c>
      <c r="I6008">
        <v>1</v>
      </c>
      <c r="J6008">
        <v>0</v>
      </c>
      <c r="K6008">
        <v>0.13577</v>
      </c>
      <c r="L6008">
        <v>1.7986800000000001</v>
      </c>
      <c r="M6008" t="s">
        <v>62</v>
      </c>
      <c r="N6008" t="s">
        <v>42</v>
      </c>
      <c r="O6008">
        <v>0.79868083292125303</v>
      </c>
      <c r="P6008">
        <v>1</v>
      </c>
      <c r="Q6008">
        <v>0.79868083292125303</v>
      </c>
      <c r="R6008">
        <v>1</v>
      </c>
      <c r="S6008">
        <v>0.94699200047188503</v>
      </c>
      <c r="T6008">
        <v>0.66961189935656895</v>
      </c>
      <c r="U6008" t="s">
        <v>51</v>
      </c>
      <c r="V6008" t="s">
        <v>52</v>
      </c>
      <c r="W6008" s="3" t="str">
        <f t="shared" si="93"/>
        <v>Holiday</v>
      </c>
      <c r="X6008" s="6">
        <f>Table1[[#This Row],[Utility 1]]*Table1[[#This Row],[Utility 2]]</f>
        <v>0.79868083292125303</v>
      </c>
    </row>
    <row r="6009" spans="1:24">
      <c r="A6009">
        <v>1.621</v>
      </c>
      <c r="B6009">
        <v>986</v>
      </c>
      <c r="D6009" t="s">
        <v>22</v>
      </c>
      <c r="E6009" t="s">
        <v>23</v>
      </c>
      <c r="F6009" t="s">
        <v>24</v>
      </c>
      <c r="G6009">
        <v>2</v>
      </c>
      <c r="H6009">
        <v>0.63056999999999996</v>
      </c>
      <c r="I6009">
        <v>0.93289</v>
      </c>
      <c r="J6009">
        <v>0.19653000000000001</v>
      </c>
      <c r="K6009">
        <v>0.28260000000000002</v>
      </c>
      <c r="L6009">
        <v>1.5634600000000001</v>
      </c>
      <c r="M6009" t="s">
        <v>42</v>
      </c>
      <c r="N6009" t="s">
        <v>62</v>
      </c>
      <c r="O6009">
        <v>0.93289361097375101</v>
      </c>
      <c r="P6009">
        <v>0.63056632753272701</v>
      </c>
      <c r="Q6009">
        <v>0.93289361097375101</v>
      </c>
      <c r="R6009">
        <v>0.63056632753272701</v>
      </c>
      <c r="S6009">
        <v>0.98702439481200499</v>
      </c>
      <c r="T6009">
        <v>0.92761892344391494</v>
      </c>
      <c r="U6009" t="s">
        <v>51</v>
      </c>
      <c r="V6009" t="s">
        <v>52</v>
      </c>
      <c r="W6009" s="3" t="str">
        <f t="shared" si="93"/>
        <v>Holiday</v>
      </c>
      <c r="X6009" s="6">
        <f>Table1[[#This Row],[Utility 1]]*Table1[[#This Row],[Utility 2]]</f>
        <v>0.58825129825046274</v>
      </c>
    </row>
    <row r="6010" spans="1:24">
      <c r="A6010">
        <v>2.0390000000000001</v>
      </c>
      <c r="B6010">
        <v>986</v>
      </c>
      <c r="D6010" t="s">
        <v>22</v>
      </c>
      <c r="E6010" t="s">
        <v>23</v>
      </c>
      <c r="F6010" t="s">
        <v>24</v>
      </c>
      <c r="G6010">
        <v>2</v>
      </c>
      <c r="H6010">
        <v>0.67583000000000004</v>
      </c>
      <c r="I6010">
        <v>0.95672999999999997</v>
      </c>
      <c r="J6010">
        <v>0.13023999999999999</v>
      </c>
      <c r="K6010">
        <v>0.23024</v>
      </c>
      <c r="L6010">
        <v>1.63256</v>
      </c>
      <c r="M6010" t="s">
        <v>62</v>
      </c>
      <c r="N6010" t="s">
        <v>42</v>
      </c>
      <c r="O6010">
        <v>0.67583455339710397</v>
      </c>
      <c r="P6010">
        <v>0.956728088380844</v>
      </c>
      <c r="Q6010">
        <v>0.67583455339710397</v>
      </c>
      <c r="R6010">
        <v>0.956728088380844</v>
      </c>
      <c r="S6010">
        <v>0.92889980279226103</v>
      </c>
      <c r="T6010">
        <v>0.743301753825786</v>
      </c>
      <c r="U6010" t="s">
        <v>51</v>
      </c>
      <c r="V6010" t="s">
        <v>52</v>
      </c>
      <c r="W6010" s="3" t="str">
        <f t="shared" si="93"/>
        <v>Holiday</v>
      </c>
      <c r="X6010" s="6">
        <f>Table1[[#This Row],[Utility 1]]*Table1[[#This Row],[Utility 2]]</f>
        <v>0.64658990033333275</v>
      </c>
    </row>
    <row r="6011" spans="1:24">
      <c r="A6011">
        <v>2.8109999999999999</v>
      </c>
      <c r="B6011">
        <v>952</v>
      </c>
      <c r="D6011" t="s">
        <v>22</v>
      </c>
      <c r="E6011" t="s">
        <v>23</v>
      </c>
      <c r="F6011" t="s">
        <v>24</v>
      </c>
      <c r="G6011">
        <v>2</v>
      </c>
      <c r="H6011">
        <v>0.70469999999999999</v>
      </c>
      <c r="I6011">
        <v>0.90564999999999996</v>
      </c>
      <c r="J6011">
        <v>0.14535999999999999</v>
      </c>
      <c r="K6011">
        <v>0.20677000000000001</v>
      </c>
      <c r="L6011">
        <v>1.6103499999999999</v>
      </c>
      <c r="M6011" t="s">
        <v>42</v>
      </c>
      <c r="N6011" t="s">
        <v>62</v>
      </c>
      <c r="O6011">
        <v>0.90565421088903297</v>
      </c>
      <c r="P6011">
        <v>0.70469599735826105</v>
      </c>
      <c r="Q6011">
        <v>0.90565421088903297</v>
      </c>
      <c r="R6011">
        <v>0.70469599735826105</v>
      </c>
      <c r="S6011">
        <v>0.83883432797812096</v>
      </c>
      <c r="T6011">
        <v>0.975790012558723</v>
      </c>
      <c r="U6011" t="s">
        <v>51</v>
      </c>
      <c r="V6011" t="s">
        <v>52</v>
      </c>
      <c r="W6011" s="3" t="str">
        <f t="shared" si="93"/>
        <v>Holiday</v>
      </c>
      <c r="X6011" s="6">
        <f>Table1[[#This Row],[Utility 1]]*Table1[[#This Row],[Utility 2]]</f>
        <v>0.63821089740415593</v>
      </c>
    </row>
    <row r="6012" spans="1:24">
      <c r="A6012">
        <v>1223.325</v>
      </c>
      <c r="B6012">
        <v>1001</v>
      </c>
      <c r="D6012" t="s">
        <v>22</v>
      </c>
      <c r="E6012" t="s">
        <v>23</v>
      </c>
      <c r="F6012" t="s">
        <v>24</v>
      </c>
      <c r="G6012">
        <v>2</v>
      </c>
      <c r="H6012">
        <v>0.85145999999999999</v>
      </c>
      <c r="I6012">
        <v>0.94127000000000005</v>
      </c>
      <c r="J6012">
        <v>0</v>
      </c>
      <c r="K6012">
        <v>0</v>
      </c>
      <c r="L6012">
        <v>1.7927299999999999</v>
      </c>
      <c r="M6012" t="s">
        <v>59</v>
      </c>
      <c r="N6012" t="s">
        <v>30</v>
      </c>
      <c r="O6012">
        <v>0.85145874103907004</v>
      </c>
      <c r="P6012">
        <v>0.94127272766447601</v>
      </c>
      <c r="Q6012">
        <v>0.85145874103907004</v>
      </c>
      <c r="R6012">
        <v>0.94127272766447601</v>
      </c>
      <c r="S6012">
        <v>0.78369325545774304</v>
      </c>
      <c r="T6012">
        <v>0.95205164142043996</v>
      </c>
      <c r="U6012" t="s">
        <v>33</v>
      </c>
      <c r="V6012" t="s">
        <v>34</v>
      </c>
      <c r="W6012" s="3" t="str">
        <f t="shared" si="93"/>
        <v>Laptop</v>
      </c>
      <c r="X6012" s="6">
        <f>Table1[[#This Row],[Utility 1]]*Table1[[#This Row],[Utility 2]]</f>
        <v>0.80145489167160622</v>
      </c>
    </row>
    <row r="6013" spans="1:24">
      <c r="A6013">
        <v>1219.4870000000001</v>
      </c>
      <c r="B6013">
        <v>1001</v>
      </c>
      <c r="D6013" t="s">
        <v>22</v>
      </c>
      <c r="E6013" t="s">
        <v>23</v>
      </c>
      <c r="F6013" t="s">
        <v>24</v>
      </c>
      <c r="G6013">
        <v>2</v>
      </c>
      <c r="H6013">
        <v>0.72535000000000005</v>
      </c>
      <c r="I6013">
        <v>1</v>
      </c>
      <c r="J6013">
        <v>0</v>
      </c>
      <c r="K6013">
        <v>0.13911000000000001</v>
      </c>
      <c r="L6013">
        <v>1.7253499999999999</v>
      </c>
      <c r="M6013" t="s">
        <v>30</v>
      </c>
      <c r="N6013" t="s">
        <v>59</v>
      </c>
      <c r="O6013">
        <v>0.725352816943306</v>
      </c>
      <c r="P6013">
        <v>1</v>
      </c>
      <c r="Q6013">
        <v>0.725352816943306</v>
      </c>
      <c r="R6013">
        <v>1</v>
      </c>
      <c r="S6013">
        <v>0.71130266342930804</v>
      </c>
      <c r="T6013">
        <v>1</v>
      </c>
      <c r="U6013" t="s">
        <v>33</v>
      </c>
      <c r="V6013" t="s">
        <v>34</v>
      </c>
      <c r="W6013" s="3" t="str">
        <f t="shared" si="93"/>
        <v>Laptop</v>
      </c>
      <c r="X6013" s="6">
        <f>Table1[[#This Row],[Utility 1]]*Table1[[#This Row],[Utility 2]]</f>
        <v>0.725352816943306</v>
      </c>
    </row>
    <row r="6014" spans="1:24">
      <c r="A6014">
        <v>1236.5719999999999</v>
      </c>
      <c r="B6014">
        <v>1001</v>
      </c>
      <c r="D6014" t="s">
        <v>22</v>
      </c>
      <c r="E6014" t="s">
        <v>23</v>
      </c>
      <c r="F6014" t="s">
        <v>24</v>
      </c>
      <c r="G6014">
        <v>2</v>
      </c>
      <c r="H6014">
        <v>0.51824000000000003</v>
      </c>
      <c r="I6014">
        <v>0.94130999999999998</v>
      </c>
      <c r="J6014">
        <v>0.30259000000000003</v>
      </c>
      <c r="K6014">
        <v>0.43247000000000002</v>
      </c>
      <c r="L6014">
        <v>1.45956</v>
      </c>
      <c r="M6014" t="s">
        <v>59</v>
      </c>
      <c r="N6014" t="s">
        <v>30</v>
      </c>
      <c r="O6014">
        <v>0.94131384972335996</v>
      </c>
      <c r="P6014">
        <v>0.51824337104969098</v>
      </c>
      <c r="Q6014">
        <v>0.94131384972335996</v>
      </c>
      <c r="R6014">
        <v>0.51824337104969098</v>
      </c>
      <c r="S6014">
        <v>0.86048879837067205</v>
      </c>
      <c r="T6014">
        <v>0.472568055624846</v>
      </c>
      <c r="U6014" t="s">
        <v>33</v>
      </c>
      <c r="V6014" t="s">
        <v>34</v>
      </c>
      <c r="W6014" s="3" t="str">
        <f t="shared" si="93"/>
        <v>Laptop</v>
      </c>
      <c r="X6014" s="6">
        <f>Table1[[#This Row],[Utility 1]]*Table1[[#This Row],[Utility 2]]</f>
        <v>0.48782966269639627</v>
      </c>
    </row>
    <row r="6015" spans="1:24">
      <c r="A6015">
        <v>1229.58</v>
      </c>
      <c r="B6015">
        <v>1001</v>
      </c>
      <c r="D6015" t="s">
        <v>22</v>
      </c>
      <c r="E6015" t="s">
        <v>23</v>
      </c>
      <c r="F6015" t="s">
        <v>24</v>
      </c>
      <c r="G6015">
        <v>2</v>
      </c>
      <c r="H6015">
        <v>0.72535000000000005</v>
      </c>
      <c r="I6015">
        <v>1</v>
      </c>
      <c r="J6015">
        <v>0</v>
      </c>
      <c r="K6015">
        <v>0.13911000000000001</v>
      </c>
      <c r="L6015">
        <v>1.7253499999999999</v>
      </c>
      <c r="M6015" t="s">
        <v>30</v>
      </c>
      <c r="N6015" t="s">
        <v>59</v>
      </c>
      <c r="O6015">
        <v>0.725352816943306</v>
      </c>
      <c r="P6015">
        <v>1</v>
      </c>
      <c r="Q6015">
        <v>0.725352816943306</v>
      </c>
      <c r="R6015">
        <v>1</v>
      </c>
      <c r="S6015">
        <v>0.71130266342930804</v>
      </c>
      <c r="T6015">
        <v>1</v>
      </c>
      <c r="U6015" t="s">
        <v>33</v>
      </c>
      <c r="V6015" t="s">
        <v>34</v>
      </c>
      <c r="W6015" s="3" t="str">
        <f t="shared" si="93"/>
        <v>Laptop</v>
      </c>
      <c r="X6015" s="6">
        <f>Table1[[#This Row],[Utility 1]]*Table1[[#This Row],[Utility 2]]</f>
        <v>0.725352816943306</v>
      </c>
    </row>
    <row r="6016" spans="1:24">
      <c r="A6016">
        <v>1222.201</v>
      </c>
      <c r="B6016">
        <v>1001</v>
      </c>
      <c r="D6016" t="s">
        <v>22</v>
      </c>
      <c r="E6016" t="s">
        <v>23</v>
      </c>
      <c r="F6016" t="s">
        <v>24</v>
      </c>
      <c r="G6016">
        <v>2</v>
      </c>
      <c r="H6016">
        <v>0.85145999999999999</v>
      </c>
      <c r="I6016">
        <v>0.94127000000000005</v>
      </c>
      <c r="J6016">
        <v>0</v>
      </c>
      <c r="K6016">
        <v>0</v>
      </c>
      <c r="L6016">
        <v>1.7927299999999999</v>
      </c>
      <c r="M6016" t="s">
        <v>59</v>
      </c>
      <c r="N6016" t="s">
        <v>30</v>
      </c>
      <c r="O6016">
        <v>0.85145874103907004</v>
      </c>
      <c r="P6016">
        <v>0.94127272766447601</v>
      </c>
      <c r="Q6016">
        <v>0.85145874103907004</v>
      </c>
      <c r="R6016">
        <v>0.94127272766447601</v>
      </c>
      <c r="S6016">
        <v>0.78369325545774304</v>
      </c>
      <c r="T6016">
        <v>0.95205164142043996</v>
      </c>
      <c r="U6016" t="s">
        <v>33</v>
      </c>
      <c r="V6016" t="s">
        <v>34</v>
      </c>
      <c r="W6016" s="3" t="str">
        <f t="shared" si="93"/>
        <v>Laptop</v>
      </c>
      <c r="X6016" s="6">
        <f>Table1[[#This Row],[Utility 1]]*Table1[[#This Row],[Utility 2]]</f>
        <v>0.80145489167160622</v>
      </c>
    </row>
    <row r="6017" spans="1:24">
      <c r="A6017">
        <v>1205.893</v>
      </c>
      <c r="B6017">
        <v>1001</v>
      </c>
      <c r="D6017" t="s">
        <v>22</v>
      </c>
      <c r="E6017" t="s">
        <v>23</v>
      </c>
      <c r="F6017" t="s">
        <v>24</v>
      </c>
      <c r="G6017">
        <v>2</v>
      </c>
      <c r="H6017">
        <v>0.72535000000000005</v>
      </c>
      <c r="I6017">
        <v>1</v>
      </c>
      <c r="J6017">
        <v>0</v>
      </c>
      <c r="K6017">
        <v>0.13911000000000001</v>
      </c>
      <c r="L6017">
        <v>1.7253499999999999</v>
      </c>
      <c r="M6017" t="s">
        <v>30</v>
      </c>
      <c r="N6017" t="s">
        <v>59</v>
      </c>
      <c r="O6017">
        <v>0.725352816943306</v>
      </c>
      <c r="P6017">
        <v>1</v>
      </c>
      <c r="Q6017">
        <v>0.725352816943306</v>
      </c>
      <c r="R6017">
        <v>1</v>
      </c>
      <c r="S6017">
        <v>0.71130266342930804</v>
      </c>
      <c r="T6017">
        <v>1</v>
      </c>
      <c r="U6017" t="s">
        <v>33</v>
      </c>
      <c r="V6017" t="s">
        <v>34</v>
      </c>
      <c r="W6017" s="3" t="str">
        <f t="shared" si="93"/>
        <v>Laptop</v>
      </c>
      <c r="X6017" s="6">
        <f>Table1[[#This Row],[Utility 1]]*Table1[[#This Row],[Utility 2]]</f>
        <v>0.725352816943306</v>
      </c>
    </row>
    <row r="6018" spans="1:24">
      <c r="A6018">
        <v>1195.0940000000001</v>
      </c>
      <c r="B6018">
        <v>1001</v>
      </c>
      <c r="D6018" t="s">
        <v>22</v>
      </c>
      <c r="E6018" t="s">
        <v>23</v>
      </c>
      <c r="F6018" t="s">
        <v>24</v>
      </c>
      <c r="G6018">
        <v>2</v>
      </c>
      <c r="H6018">
        <v>0.87382000000000004</v>
      </c>
      <c r="I6018">
        <v>0.87388999999999994</v>
      </c>
      <c r="J6018">
        <v>0</v>
      </c>
      <c r="K6018">
        <v>7.109E-2</v>
      </c>
      <c r="L6018">
        <v>1.7477100000000001</v>
      </c>
      <c r="M6018" t="s">
        <v>59</v>
      </c>
      <c r="N6018" t="s">
        <v>30</v>
      </c>
      <c r="O6018">
        <v>0.87389407590423596</v>
      </c>
      <c r="P6018">
        <v>0.87381723461916405</v>
      </c>
      <c r="Q6018">
        <v>0.87389407590423596</v>
      </c>
      <c r="R6018">
        <v>0.87381723461916405</v>
      </c>
      <c r="S6018">
        <v>0.82382892057026402</v>
      </c>
      <c r="T6018">
        <v>0.90410328284088104</v>
      </c>
      <c r="U6018" t="s">
        <v>33</v>
      </c>
      <c r="V6018" t="s">
        <v>34</v>
      </c>
      <c r="W6018" s="3" t="str">
        <f t="shared" ref="W6018:W6081" si="94">IF(ISNUMBER(SEARCH("Itex",U6018)), "Itex vs Cypress", IF(ISNUMBER(SEARCH("laptop",U6018)), "Laptop", IF(ISNUMBER(SEARCH("England",U6018)), "England vs Zimbabwe", IF(ISNUMBER(SEARCH("Zimbabwe",U6018)), "England vs Zimbabwe", IF(ISNUMBER(SEARCH("party",U6018)), "Party", IF(ISNUMBER(SEARCH("holiday",U6018)), "Holiday", ""))))))</f>
        <v>Laptop</v>
      </c>
      <c r="X6018" s="6">
        <f>Table1[[#This Row],[Utility 1]]*Table1[[#This Row],[Utility 2]]</f>
        <v>0.76362370475670927</v>
      </c>
    </row>
    <row r="6019" spans="1:24">
      <c r="A6019">
        <v>1195.7159999999999</v>
      </c>
      <c r="B6019">
        <v>1001</v>
      </c>
      <c r="D6019" t="s">
        <v>22</v>
      </c>
      <c r="E6019" t="s">
        <v>23</v>
      </c>
      <c r="F6019" t="s">
        <v>24</v>
      </c>
      <c r="G6019">
        <v>2</v>
      </c>
      <c r="H6019">
        <v>0.72535000000000005</v>
      </c>
      <c r="I6019">
        <v>1</v>
      </c>
      <c r="J6019">
        <v>0</v>
      </c>
      <c r="K6019">
        <v>0.13911000000000001</v>
      </c>
      <c r="L6019">
        <v>1.7253499999999999</v>
      </c>
      <c r="M6019" t="s">
        <v>30</v>
      </c>
      <c r="N6019" t="s">
        <v>59</v>
      </c>
      <c r="O6019">
        <v>0.725352816943306</v>
      </c>
      <c r="P6019">
        <v>1</v>
      </c>
      <c r="Q6019">
        <v>0.725352816943306</v>
      </c>
      <c r="R6019">
        <v>1</v>
      </c>
      <c r="S6019">
        <v>0.71130266342930804</v>
      </c>
      <c r="T6019">
        <v>1</v>
      </c>
      <c r="U6019" t="s">
        <v>33</v>
      </c>
      <c r="V6019" t="s">
        <v>34</v>
      </c>
      <c r="W6019" s="3" t="str">
        <f t="shared" si="94"/>
        <v>Laptop</v>
      </c>
      <c r="X6019" s="6">
        <f>Table1[[#This Row],[Utility 1]]*Table1[[#This Row],[Utility 2]]</f>
        <v>0.725352816943306</v>
      </c>
    </row>
    <row r="6020" spans="1:24">
      <c r="A6020">
        <v>1119.2460000000001</v>
      </c>
      <c r="B6020">
        <v>985</v>
      </c>
      <c r="D6020" t="s">
        <v>22</v>
      </c>
      <c r="E6020" t="s">
        <v>23</v>
      </c>
      <c r="F6020" t="s">
        <v>24</v>
      </c>
      <c r="G6020">
        <v>2</v>
      </c>
      <c r="H6020">
        <v>0.81508999999999998</v>
      </c>
      <c r="I6020">
        <v>1</v>
      </c>
      <c r="J6020">
        <v>0</v>
      </c>
      <c r="K6020">
        <v>0.19489999999999999</v>
      </c>
      <c r="L6020">
        <v>1.8150900000000001</v>
      </c>
      <c r="M6020" t="s">
        <v>59</v>
      </c>
      <c r="N6020" t="s">
        <v>30</v>
      </c>
      <c r="O6020">
        <v>1</v>
      </c>
      <c r="P6020">
        <v>0.81508996228364095</v>
      </c>
      <c r="Q6020">
        <v>1</v>
      </c>
      <c r="R6020">
        <v>0.81508996228364095</v>
      </c>
      <c r="S6020">
        <v>1</v>
      </c>
      <c r="T6020">
        <v>0.856154924261321</v>
      </c>
      <c r="U6020" t="s">
        <v>33</v>
      </c>
      <c r="V6020" t="s">
        <v>34</v>
      </c>
      <c r="W6020" s="3" t="str">
        <f t="shared" si="94"/>
        <v>Laptop</v>
      </c>
      <c r="X6020" s="6">
        <f>Table1[[#This Row],[Utility 1]]*Table1[[#This Row],[Utility 2]]</f>
        <v>0.81508996228364095</v>
      </c>
    </row>
    <row r="6021" spans="1:24">
      <c r="A6021">
        <v>1185.096</v>
      </c>
      <c r="B6021">
        <v>1001</v>
      </c>
      <c r="D6021" t="s">
        <v>22</v>
      </c>
      <c r="E6021" t="s">
        <v>23</v>
      </c>
      <c r="F6021" t="s">
        <v>24</v>
      </c>
      <c r="G6021">
        <v>2</v>
      </c>
      <c r="H6021">
        <v>0.72535000000000005</v>
      </c>
      <c r="I6021">
        <v>1</v>
      </c>
      <c r="J6021">
        <v>0</v>
      </c>
      <c r="K6021">
        <v>0.13911000000000001</v>
      </c>
      <c r="L6021">
        <v>1.7253499999999999</v>
      </c>
      <c r="M6021" t="s">
        <v>30</v>
      </c>
      <c r="N6021" t="s">
        <v>59</v>
      </c>
      <c r="O6021">
        <v>0.725352816943306</v>
      </c>
      <c r="P6021">
        <v>1</v>
      </c>
      <c r="Q6021">
        <v>0.725352816943306</v>
      </c>
      <c r="R6021">
        <v>1</v>
      </c>
      <c r="S6021">
        <v>0.71130266342930804</v>
      </c>
      <c r="T6021">
        <v>1</v>
      </c>
      <c r="U6021" t="s">
        <v>33</v>
      </c>
      <c r="V6021" t="s">
        <v>34</v>
      </c>
      <c r="W6021" s="3" t="str">
        <f t="shared" si="94"/>
        <v>Laptop</v>
      </c>
      <c r="X6021" s="6">
        <f>Table1[[#This Row],[Utility 1]]*Table1[[#This Row],[Utility 2]]</f>
        <v>0.725352816943306</v>
      </c>
    </row>
    <row r="6022" spans="1:24">
      <c r="A6022">
        <v>6.4820000000000002</v>
      </c>
      <c r="B6022">
        <v>1001</v>
      </c>
      <c r="D6022" t="s">
        <v>22</v>
      </c>
      <c r="E6022" t="s">
        <v>23</v>
      </c>
      <c r="F6022" t="s">
        <v>24</v>
      </c>
      <c r="G6022">
        <v>2</v>
      </c>
      <c r="H6022">
        <v>0.72457000000000005</v>
      </c>
      <c r="I6022">
        <v>0.73655000000000004</v>
      </c>
      <c r="J6022">
        <v>0.10412</v>
      </c>
      <c r="K6022">
        <v>0.17454</v>
      </c>
      <c r="L6022">
        <v>1.46112</v>
      </c>
      <c r="M6022" t="s">
        <v>48</v>
      </c>
      <c r="N6022" t="s">
        <v>64</v>
      </c>
      <c r="O6022">
        <v>0.73654949966613203</v>
      </c>
      <c r="P6022">
        <v>0.72457450808852697</v>
      </c>
      <c r="Q6022">
        <v>0.73654949966613203</v>
      </c>
      <c r="R6022">
        <v>0.72457450808852697</v>
      </c>
      <c r="S6022">
        <v>0.64555417972270002</v>
      </c>
      <c r="T6022">
        <v>0.96545023036545297</v>
      </c>
      <c r="U6022" t="s">
        <v>46</v>
      </c>
      <c r="V6022" t="s">
        <v>47</v>
      </c>
      <c r="W6022" s="3" t="str">
        <f t="shared" si="94"/>
        <v>England vs Zimbabwe</v>
      </c>
      <c r="X6022" s="6">
        <f>Table1[[#This Row],[Utility 1]]*Table1[[#This Row],[Utility 2]]</f>
        <v>0.53368499140343828</v>
      </c>
    </row>
    <row r="6023" spans="1:24">
      <c r="B6023">
        <v>1</v>
      </c>
      <c r="C6023" t="s">
        <v>916</v>
      </c>
      <c r="D6023" t="s">
        <v>22</v>
      </c>
      <c r="E6023" t="s">
        <v>24</v>
      </c>
      <c r="G6023">
        <v>0</v>
      </c>
      <c r="M6023" t="s">
        <v>64</v>
      </c>
      <c r="N6023" t="s">
        <v>48</v>
      </c>
      <c r="O6023">
        <v>0.3</v>
      </c>
      <c r="P6023">
        <v>0.3</v>
      </c>
      <c r="Q6023">
        <v>0.3</v>
      </c>
      <c r="R6023">
        <v>0.3</v>
      </c>
      <c r="U6023" t="s">
        <v>54</v>
      </c>
      <c r="V6023" t="s">
        <v>55</v>
      </c>
      <c r="W6023" s="3" t="str">
        <f t="shared" si="94"/>
        <v>England vs Zimbabwe</v>
      </c>
      <c r="X6023" s="6">
        <f>Table1[[#This Row],[Utility 1]]*Table1[[#This Row],[Utility 2]]</f>
        <v>0.09</v>
      </c>
    </row>
    <row r="6024" spans="1:24">
      <c r="A6024">
        <v>5.0000000000000001E-3</v>
      </c>
      <c r="B6024">
        <v>3</v>
      </c>
      <c r="D6024" t="s">
        <v>22</v>
      </c>
      <c r="E6024" t="s">
        <v>23</v>
      </c>
      <c r="F6024" t="s">
        <v>24</v>
      </c>
      <c r="G6024">
        <v>2</v>
      </c>
      <c r="H6024">
        <v>0.63751999999999998</v>
      </c>
      <c r="I6024">
        <v>0.87919000000000003</v>
      </c>
      <c r="J6024">
        <v>6.2440000000000002E-2</v>
      </c>
      <c r="K6024">
        <v>0.1008</v>
      </c>
      <c r="L6024">
        <v>1.51671</v>
      </c>
      <c r="M6024" t="s">
        <v>48</v>
      </c>
      <c r="N6024" t="s">
        <v>64</v>
      </c>
      <c r="O6024">
        <v>0.87919264889482895</v>
      </c>
      <c r="P6024">
        <v>0.63752179281239596</v>
      </c>
      <c r="Q6024">
        <v>0.87919264889482895</v>
      </c>
      <c r="R6024">
        <v>0.63752179281239596</v>
      </c>
      <c r="S6024">
        <v>0.88682204847826596</v>
      </c>
      <c r="T6024">
        <v>0.999999999999999</v>
      </c>
      <c r="U6024" t="s">
        <v>46</v>
      </c>
      <c r="V6024" t="s">
        <v>47</v>
      </c>
      <c r="W6024" s="3" t="str">
        <f t="shared" si="94"/>
        <v>England vs Zimbabwe</v>
      </c>
      <c r="X6024" s="6">
        <f>Table1[[#This Row],[Utility 1]]*Table1[[#This Row],[Utility 2]]</f>
        <v>0.56050447375091073</v>
      </c>
    </row>
    <row r="6025" spans="1:24">
      <c r="B6025">
        <v>1</v>
      </c>
      <c r="C6025" t="s">
        <v>917</v>
      </c>
      <c r="D6025" t="s">
        <v>22</v>
      </c>
      <c r="E6025" t="s">
        <v>24</v>
      </c>
      <c r="G6025">
        <v>0</v>
      </c>
      <c r="M6025" t="s">
        <v>64</v>
      </c>
      <c r="N6025" t="s">
        <v>48</v>
      </c>
      <c r="O6025">
        <v>0.3</v>
      </c>
      <c r="P6025">
        <v>0.3</v>
      </c>
      <c r="Q6025">
        <v>0.3</v>
      </c>
      <c r="R6025">
        <v>0.3</v>
      </c>
      <c r="U6025" t="s">
        <v>54</v>
      </c>
      <c r="V6025" t="s">
        <v>55</v>
      </c>
      <c r="W6025" s="3" t="str">
        <f t="shared" si="94"/>
        <v>England vs Zimbabwe</v>
      </c>
      <c r="X6025" s="6">
        <f>Table1[[#This Row],[Utility 1]]*Table1[[#This Row],[Utility 2]]</f>
        <v>0.09</v>
      </c>
    </row>
    <row r="6026" spans="1:24">
      <c r="A6026">
        <v>3.51</v>
      </c>
      <c r="B6026">
        <v>1001</v>
      </c>
      <c r="D6026" t="s">
        <v>22</v>
      </c>
      <c r="E6026" t="s">
        <v>23</v>
      </c>
      <c r="F6026" t="s">
        <v>24</v>
      </c>
      <c r="G6026">
        <v>2</v>
      </c>
      <c r="H6026">
        <v>0.72474000000000005</v>
      </c>
      <c r="I6026">
        <v>0.80271000000000003</v>
      </c>
      <c r="J6026">
        <v>4.0460000000000003E-2</v>
      </c>
      <c r="K6026">
        <v>0.19869000000000001</v>
      </c>
      <c r="L6026">
        <v>1.52745</v>
      </c>
      <c r="M6026" t="s">
        <v>48</v>
      </c>
      <c r="N6026" t="s">
        <v>64</v>
      </c>
      <c r="O6026">
        <v>0.72473960946081795</v>
      </c>
      <c r="P6026">
        <v>0.8027113745933</v>
      </c>
      <c r="Q6026">
        <v>0.72473960946081795</v>
      </c>
      <c r="R6026">
        <v>0.8027113745933</v>
      </c>
      <c r="S6026">
        <v>0.74715889177799699</v>
      </c>
      <c r="T6026">
        <v>0.97837620006909798</v>
      </c>
      <c r="U6026" t="s">
        <v>46</v>
      </c>
      <c r="V6026" t="s">
        <v>47</v>
      </c>
      <c r="W6026" s="3" t="str">
        <f t="shared" si="94"/>
        <v>England vs Zimbabwe</v>
      </c>
      <c r="X6026" s="6">
        <f>Table1[[#This Row],[Utility 1]]*Table1[[#This Row],[Utility 2]]</f>
        <v>0.58175672813250456</v>
      </c>
    </row>
    <row r="6027" spans="1:24">
      <c r="A6027">
        <v>0.04</v>
      </c>
      <c r="B6027">
        <v>11</v>
      </c>
      <c r="D6027" t="s">
        <v>22</v>
      </c>
      <c r="E6027" t="s">
        <v>23</v>
      </c>
      <c r="F6027" t="s">
        <v>24</v>
      </c>
      <c r="G6027">
        <v>2</v>
      </c>
      <c r="H6027">
        <v>0.58984999999999999</v>
      </c>
      <c r="I6027">
        <v>0.87502999999999997</v>
      </c>
      <c r="J6027">
        <v>5.4080000000000003E-2</v>
      </c>
      <c r="K6027">
        <v>0.35094999999999998</v>
      </c>
      <c r="L6027">
        <v>1.46489</v>
      </c>
      <c r="M6027" t="s">
        <v>64</v>
      </c>
      <c r="N6027" t="s">
        <v>48</v>
      </c>
      <c r="O6027">
        <v>0.58985154860793498</v>
      </c>
      <c r="P6027">
        <v>0.87503484500125395</v>
      </c>
      <c r="Q6027">
        <v>0.58985154860793498</v>
      </c>
      <c r="R6027">
        <v>0.87503484500125395</v>
      </c>
      <c r="S6027">
        <v>0.78531144086892501</v>
      </c>
      <c r="T6027">
        <v>0.86189502895678705</v>
      </c>
      <c r="U6027" t="s">
        <v>46</v>
      </c>
      <c r="V6027" t="s">
        <v>47</v>
      </c>
      <c r="W6027" s="3" t="str">
        <f t="shared" si="94"/>
        <v>England vs Zimbabwe</v>
      </c>
      <c r="X6027" s="6">
        <f>Table1[[#This Row],[Utility 1]]*Table1[[#This Row],[Utility 2]]</f>
        <v>0.51614065840989398</v>
      </c>
    </row>
    <row r="6028" spans="1:24">
      <c r="A6028">
        <v>4.6120000000000001</v>
      </c>
      <c r="B6028">
        <v>1000</v>
      </c>
      <c r="D6028" t="s">
        <v>22</v>
      </c>
      <c r="E6028" t="s">
        <v>23</v>
      </c>
      <c r="F6028" t="s">
        <v>24</v>
      </c>
      <c r="G6028">
        <v>2</v>
      </c>
      <c r="H6028">
        <v>0.42737000000000003</v>
      </c>
      <c r="I6028">
        <v>0.71070999999999995</v>
      </c>
      <c r="J6028">
        <v>0.28356999999999999</v>
      </c>
      <c r="K6028">
        <v>0.36552000000000001</v>
      </c>
      <c r="L6028">
        <v>1.13808</v>
      </c>
      <c r="M6028" t="s">
        <v>48</v>
      </c>
      <c r="N6028" t="s">
        <v>64</v>
      </c>
      <c r="O6028">
        <v>0.71071106468464496</v>
      </c>
      <c r="P6028">
        <v>0.42736880955783302</v>
      </c>
      <c r="Q6028">
        <v>0.71071106468464496</v>
      </c>
      <c r="R6028">
        <v>0.42736880955783302</v>
      </c>
      <c r="S6028">
        <v>0.57602529346993103</v>
      </c>
      <c r="T6028">
        <v>0.98885052136474405</v>
      </c>
      <c r="U6028" t="s">
        <v>46</v>
      </c>
      <c r="V6028" t="s">
        <v>47</v>
      </c>
      <c r="W6028" s="3" t="str">
        <f t="shared" si="94"/>
        <v>England vs Zimbabwe</v>
      </c>
      <c r="X6028" s="6">
        <f>Table1[[#This Row],[Utility 1]]*Table1[[#This Row],[Utility 2]]</f>
        <v>0.30373574165385675</v>
      </c>
    </row>
    <row r="6029" spans="1:24">
      <c r="B6029">
        <v>1</v>
      </c>
      <c r="C6029" t="s">
        <v>918</v>
      </c>
      <c r="D6029" t="s">
        <v>22</v>
      </c>
      <c r="E6029" t="s">
        <v>24</v>
      </c>
      <c r="G6029">
        <v>0</v>
      </c>
      <c r="M6029" t="s">
        <v>64</v>
      </c>
      <c r="N6029" t="s">
        <v>48</v>
      </c>
      <c r="O6029">
        <v>0.3</v>
      </c>
      <c r="P6029">
        <v>0.3</v>
      </c>
      <c r="Q6029">
        <v>0.3</v>
      </c>
      <c r="R6029">
        <v>0.3</v>
      </c>
      <c r="U6029" t="s">
        <v>54</v>
      </c>
      <c r="V6029" t="s">
        <v>55</v>
      </c>
      <c r="W6029" s="3" t="str">
        <f t="shared" si="94"/>
        <v>England vs Zimbabwe</v>
      </c>
      <c r="X6029" s="6">
        <f>Table1[[#This Row],[Utility 1]]*Table1[[#This Row],[Utility 2]]</f>
        <v>0.09</v>
      </c>
    </row>
    <row r="6030" spans="1:24">
      <c r="A6030">
        <v>3.7719999999999998</v>
      </c>
      <c r="B6030">
        <v>1000</v>
      </c>
      <c r="D6030" t="s">
        <v>22</v>
      </c>
      <c r="E6030" t="s">
        <v>23</v>
      </c>
      <c r="F6030" t="s">
        <v>24</v>
      </c>
      <c r="G6030">
        <v>2</v>
      </c>
      <c r="H6030">
        <v>0.64947999999999995</v>
      </c>
      <c r="I6030">
        <v>0.86729999999999996</v>
      </c>
      <c r="J6030">
        <v>6.9790000000000005E-2</v>
      </c>
      <c r="K6030">
        <v>9.4399999999999998E-2</v>
      </c>
      <c r="L6030">
        <v>1.51678</v>
      </c>
      <c r="M6030" t="s">
        <v>48</v>
      </c>
      <c r="N6030" t="s">
        <v>64</v>
      </c>
      <c r="O6030">
        <v>0.86729684245468996</v>
      </c>
      <c r="P6030">
        <v>0.64947864137813804</v>
      </c>
      <c r="Q6030">
        <v>0.86729684245468996</v>
      </c>
      <c r="R6030">
        <v>0.64947864137813804</v>
      </c>
      <c r="S6030">
        <v>0.77717140653091799</v>
      </c>
      <c r="T6030">
        <v>0.91346484098616698</v>
      </c>
      <c r="U6030" t="s">
        <v>46</v>
      </c>
      <c r="V6030" t="s">
        <v>47</v>
      </c>
      <c r="W6030" s="3" t="str">
        <f t="shared" si="94"/>
        <v>England vs Zimbabwe</v>
      </c>
      <c r="X6030" s="6">
        <f>Table1[[#This Row],[Utility 1]]*Table1[[#This Row],[Utility 2]]</f>
        <v>0.56329077490902102</v>
      </c>
    </row>
    <row r="6031" spans="1:24">
      <c r="B6031">
        <v>1</v>
      </c>
      <c r="C6031" t="s">
        <v>919</v>
      </c>
      <c r="D6031" t="s">
        <v>22</v>
      </c>
      <c r="E6031" t="s">
        <v>24</v>
      </c>
      <c r="G6031">
        <v>0</v>
      </c>
      <c r="M6031" t="s">
        <v>64</v>
      </c>
      <c r="N6031" t="s">
        <v>48</v>
      </c>
      <c r="O6031">
        <v>0.3</v>
      </c>
      <c r="P6031">
        <v>0.3</v>
      </c>
      <c r="Q6031">
        <v>0.3</v>
      </c>
      <c r="R6031">
        <v>0.3</v>
      </c>
      <c r="U6031" t="s">
        <v>54</v>
      </c>
      <c r="V6031" t="s">
        <v>55</v>
      </c>
      <c r="W6031" s="3" t="str">
        <f t="shared" si="94"/>
        <v>England vs Zimbabwe</v>
      </c>
      <c r="X6031" s="6">
        <f>Table1[[#This Row],[Utility 1]]*Table1[[#This Row],[Utility 2]]</f>
        <v>0.09</v>
      </c>
    </row>
    <row r="6032" spans="1:24">
      <c r="A6032">
        <v>6.9829999999999997</v>
      </c>
      <c r="B6032">
        <v>293</v>
      </c>
      <c r="D6032" t="s">
        <v>22</v>
      </c>
      <c r="E6032" t="s">
        <v>23</v>
      </c>
      <c r="F6032" t="s">
        <v>24</v>
      </c>
      <c r="G6032">
        <v>2</v>
      </c>
      <c r="H6032">
        <v>0.55691000000000002</v>
      </c>
      <c r="I6032">
        <v>0.73619999999999997</v>
      </c>
      <c r="J6032">
        <v>0.18920999999999999</v>
      </c>
      <c r="K6032">
        <v>0.35398000000000002</v>
      </c>
      <c r="L6032">
        <v>1.2930999999999999</v>
      </c>
      <c r="M6032" t="s">
        <v>41</v>
      </c>
      <c r="N6032" t="s">
        <v>44</v>
      </c>
      <c r="O6032">
        <v>0.55690632363820702</v>
      </c>
      <c r="P6032">
        <v>0.73619681304576801</v>
      </c>
      <c r="Q6032">
        <v>0.55690632363820702</v>
      </c>
      <c r="R6032">
        <v>0.73619681304576801</v>
      </c>
      <c r="S6032">
        <v>0.70329070479743405</v>
      </c>
      <c r="T6032">
        <v>0.79525261210557796</v>
      </c>
      <c r="U6032" t="s">
        <v>46</v>
      </c>
      <c r="V6032" t="s">
        <v>47</v>
      </c>
      <c r="W6032" s="3" t="str">
        <f t="shared" si="94"/>
        <v>England vs Zimbabwe</v>
      </c>
      <c r="X6032" s="6">
        <f>Table1[[#This Row],[Utility 1]]*Table1[[#This Row],[Utility 2]]</f>
        <v>0.40999266062748307</v>
      </c>
    </row>
    <row r="6033" spans="1:24">
      <c r="A6033">
        <v>0.45600000000000002</v>
      </c>
      <c r="B6033">
        <v>13</v>
      </c>
      <c r="D6033" t="s">
        <v>22</v>
      </c>
      <c r="E6033" t="s">
        <v>23</v>
      </c>
      <c r="F6033" t="s">
        <v>24</v>
      </c>
      <c r="G6033">
        <v>2</v>
      </c>
      <c r="H6033">
        <v>0.64265000000000005</v>
      </c>
      <c r="I6033">
        <v>0.69088000000000005</v>
      </c>
      <c r="J6033">
        <v>0.19486999999999999</v>
      </c>
      <c r="K6033">
        <v>0.2379</v>
      </c>
      <c r="L6033">
        <v>1.3335300000000001</v>
      </c>
      <c r="M6033" t="s">
        <v>44</v>
      </c>
      <c r="N6033" t="s">
        <v>41</v>
      </c>
      <c r="O6033">
        <v>0.69088284634500097</v>
      </c>
      <c r="P6033">
        <v>0.64265034834686097</v>
      </c>
      <c r="Q6033">
        <v>0.69088284634500097</v>
      </c>
      <c r="R6033">
        <v>0.64265034834686097</v>
      </c>
      <c r="S6033">
        <v>1</v>
      </c>
      <c r="T6033">
        <v>0.66322569626096495</v>
      </c>
      <c r="U6033" t="s">
        <v>46</v>
      </c>
      <c r="V6033" t="s">
        <v>47</v>
      </c>
      <c r="W6033" s="3" t="str">
        <f t="shared" si="94"/>
        <v>England vs Zimbabwe</v>
      </c>
      <c r="X6033" s="6">
        <f>Table1[[#This Row],[Utility 1]]*Table1[[#This Row],[Utility 2]]</f>
        <v>0.44399610187048572</v>
      </c>
    </row>
    <row r="6034" spans="1:24">
      <c r="A6034">
        <v>1.0129999999999999</v>
      </c>
      <c r="B6034">
        <v>47</v>
      </c>
      <c r="D6034" t="s">
        <v>22</v>
      </c>
      <c r="E6034" t="s">
        <v>23</v>
      </c>
      <c r="F6034" t="s">
        <v>24</v>
      </c>
      <c r="G6034">
        <v>2</v>
      </c>
      <c r="H6034">
        <v>0.63273999999999997</v>
      </c>
      <c r="I6034">
        <v>0.9123</v>
      </c>
      <c r="J6034">
        <v>0</v>
      </c>
      <c r="K6034">
        <v>0.33079999999999998</v>
      </c>
      <c r="L6034">
        <v>1.54504</v>
      </c>
      <c r="M6034" t="s">
        <v>41</v>
      </c>
      <c r="N6034" t="s">
        <v>44</v>
      </c>
      <c r="O6034">
        <v>0.632739590722732</v>
      </c>
      <c r="P6034">
        <v>0.91230417219231397</v>
      </c>
      <c r="Q6034">
        <v>0.632739590722732</v>
      </c>
      <c r="R6034">
        <v>0.91230417219231397</v>
      </c>
      <c r="S6034">
        <v>0.60891910730388998</v>
      </c>
      <c r="T6034">
        <v>0.93171183773877997</v>
      </c>
      <c r="U6034" t="s">
        <v>46</v>
      </c>
      <c r="V6034" t="s">
        <v>47</v>
      </c>
      <c r="W6034" s="3" t="str">
        <f t="shared" si="94"/>
        <v>England vs Zimbabwe</v>
      </c>
      <c r="X6034" s="6">
        <f>Table1[[#This Row],[Utility 1]]*Table1[[#This Row],[Utility 2]]</f>
        <v>0.5772509685276056</v>
      </c>
    </row>
    <row r="6035" spans="1:24">
      <c r="A6035">
        <v>0.57199999999999995</v>
      </c>
      <c r="B6035">
        <v>16</v>
      </c>
      <c r="D6035" t="s">
        <v>22</v>
      </c>
      <c r="E6035" t="s">
        <v>23</v>
      </c>
      <c r="F6035" t="s">
        <v>24</v>
      </c>
      <c r="G6035">
        <v>2</v>
      </c>
      <c r="H6035">
        <v>0.72813000000000005</v>
      </c>
      <c r="I6035">
        <v>0.73104000000000002</v>
      </c>
      <c r="J6035">
        <v>0.10184</v>
      </c>
      <c r="K6035">
        <v>0.18275</v>
      </c>
      <c r="L6035">
        <v>1.4591799999999999</v>
      </c>
      <c r="M6035" t="s">
        <v>44</v>
      </c>
      <c r="N6035" t="s">
        <v>41</v>
      </c>
      <c r="O6035">
        <v>0.72813276779143798</v>
      </c>
      <c r="P6035">
        <v>0.73104298251226896</v>
      </c>
      <c r="Q6035">
        <v>0.72813276779143798</v>
      </c>
      <c r="R6035">
        <v>0.73104298251226896</v>
      </c>
      <c r="S6035">
        <v>1</v>
      </c>
      <c r="T6035">
        <v>0.59300202569083305</v>
      </c>
      <c r="U6035" t="s">
        <v>46</v>
      </c>
      <c r="V6035" t="s">
        <v>47</v>
      </c>
      <c r="W6035" s="3" t="str">
        <f t="shared" si="94"/>
        <v>England vs Zimbabwe</v>
      </c>
      <c r="X6035" s="6">
        <f>Table1[[#This Row],[Utility 1]]*Table1[[#This Row],[Utility 2]]</f>
        <v>0.53229635023116617</v>
      </c>
    </row>
    <row r="6036" spans="1:24">
      <c r="A6036">
        <v>2.0139999999999998</v>
      </c>
      <c r="B6036">
        <v>101</v>
      </c>
      <c r="D6036" t="s">
        <v>22</v>
      </c>
      <c r="E6036" t="s">
        <v>23</v>
      </c>
      <c r="F6036" t="s">
        <v>24</v>
      </c>
      <c r="G6036">
        <v>2</v>
      </c>
      <c r="H6036">
        <v>0.58645999999999998</v>
      </c>
      <c r="I6036">
        <v>0.94669999999999999</v>
      </c>
      <c r="J6036">
        <v>0</v>
      </c>
      <c r="K6036">
        <v>0.38835999999999998</v>
      </c>
      <c r="L6036">
        <v>1.5331600000000001</v>
      </c>
      <c r="M6036" t="s">
        <v>41</v>
      </c>
      <c r="N6036" t="s">
        <v>44</v>
      </c>
      <c r="O6036">
        <v>0.58645839027731494</v>
      </c>
      <c r="P6036">
        <v>0.94670323708228399</v>
      </c>
      <c r="Q6036">
        <v>0.58645839027731494</v>
      </c>
      <c r="R6036">
        <v>0.94670323708228399</v>
      </c>
      <c r="S6036">
        <v>0.49233093086632201</v>
      </c>
      <c r="T6036">
        <v>0.92504463153233596</v>
      </c>
      <c r="U6036" t="s">
        <v>46</v>
      </c>
      <c r="V6036" t="s">
        <v>47</v>
      </c>
      <c r="W6036" s="3" t="str">
        <f t="shared" si="94"/>
        <v>England vs Zimbabwe</v>
      </c>
      <c r="X6036" s="6">
        <f>Table1[[#This Row],[Utility 1]]*Table1[[#This Row],[Utility 2]]</f>
        <v>0.55520205648959953</v>
      </c>
    </row>
    <row r="6037" spans="1:24">
      <c r="A6037">
        <v>5.2720000000000002</v>
      </c>
      <c r="B6037">
        <v>190</v>
      </c>
      <c r="D6037" t="s">
        <v>22</v>
      </c>
      <c r="E6037" t="s">
        <v>23</v>
      </c>
      <c r="F6037" t="s">
        <v>24</v>
      </c>
      <c r="G6037">
        <v>2</v>
      </c>
      <c r="H6037">
        <v>0.61165999999999998</v>
      </c>
      <c r="I6037">
        <v>0.92452999999999996</v>
      </c>
      <c r="J6037">
        <v>0</v>
      </c>
      <c r="K6037">
        <v>0.35515000000000002</v>
      </c>
      <c r="L6037">
        <v>1.5361800000000001</v>
      </c>
      <c r="M6037" t="s">
        <v>44</v>
      </c>
      <c r="N6037" t="s">
        <v>41</v>
      </c>
      <c r="O6037">
        <v>0.61165642092985595</v>
      </c>
      <c r="P6037">
        <v>0.92452541750862305</v>
      </c>
      <c r="Q6037">
        <v>0.61165642092985595</v>
      </c>
      <c r="R6037">
        <v>0.92452541750862305</v>
      </c>
      <c r="S6037">
        <v>0.84569764956817195</v>
      </c>
      <c r="T6037">
        <v>0.90857959326851401</v>
      </c>
      <c r="U6037" t="s">
        <v>46</v>
      </c>
      <c r="V6037" t="s">
        <v>47</v>
      </c>
      <c r="W6037" s="3" t="str">
        <f t="shared" si="94"/>
        <v>England vs Zimbabwe</v>
      </c>
      <c r="X6037" s="6">
        <f>Table1[[#This Row],[Utility 1]]*Table1[[#This Row],[Utility 2]]</f>
        <v>0.5654919079320051</v>
      </c>
    </row>
    <row r="6038" spans="1:24">
      <c r="A6038">
        <v>1.9870000000000001</v>
      </c>
      <c r="B6038">
        <v>90</v>
      </c>
      <c r="D6038" t="s">
        <v>22</v>
      </c>
      <c r="E6038" t="s">
        <v>23</v>
      </c>
      <c r="F6038" t="s">
        <v>24</v>
      </c>
      <c r="G6038">
        <v>2</v>
      </c>
      <c r="H6038">
        <v>0.70021</v>
      </c>
      <c r="I6038">
        <v>0.87122999999999995</v>
      </c>
      <c r="J6038">
        <v>0</v>
      </c>
      <c r="K6038">
        <v>0.25185000000000002</v>
      </c>
      <c r="L6038">
        <v>1.5714399999999999</v>
      </c>
      <c r="M6038" t="s">
        <v>41</v>
      </c>
      <c r="N6038" t="s">
        <v>44</v>
      </c>
      <c r="O6038">
        <v>0.70020829090410297</v>
      </c>
      <c r="P6038">
        <v>0.87122865459090704</v>
      </c>
      <c r="Q6038">
        <v>0.70020829090410297</v>
      </c>
      <c r="R6038">
        <v>0.87122865459090704</v>
      </c>
      <c r="S6038">
        <v>0.49244851258581201</v>
      </c>
      <c r="T6038">
        <v>0.97461781011910398</v>
      </c>
      <c r="U6038" t="s">
        <v>46</v>
      </c>
      <c r="V6038" t="s">
        <v>47</v>
      </c>
      <c r="W6038" s="3" t="str">
        <f t="shared" si="94"/>
        <v>England vs Zimbabwe</v>
      </c>
      <c r="X6038" s="6">
        <f>Table1[[#This Row],[Utility 1]]*Table1[[#This Row],[Utility 2]]</f>
        <v>0.61004152721778004</v>
      </c>
    </row>
    <row r="6039" spans="1:24">
      <c r="A6039">
        <v>7.4240000000000004</v>
      </c>
      <c r="B6039">
        <v>308</v>
      </c>
      <c r="D6039" t="s">
        <v>22</v>
      </c>
      <c r="E6039" t="s">
        <v>23</v>
      </c>
      <c r="F6039" t="s">
        <v>24</v>
      </c>
      <c r="G6039">
        <v>2</v>
      </c>
      <c r="H6039">
        <v>0.61165999999999998</v>
      </c>
      <c r="I6039">
        <v>0.92452999999999996</v>
      </c>
      <c r="J6039">
        <v>0</v>
      </c>
      <c r="K6039">
        <v>0.35515000000000002</v>
      </c>
      <c r="L6039">
        <v>1.5361800000000001</v>
      </c>
      <c r="M6039" t="s">
        <v>44</v>
      </c>
      <c r="N6039" t="s">
        <v>41</v>
      </c>
      <c r="O6039">
        <v>0.61165642092985595</v>
      </c>
      <c r="P6039">
        <v>0.92452541750862305</v>
      </c>
      <c r="Q6039">
        <v>0.61165642092985595</v>
      </c>
      <c r="R6039">
        <v>0.92452541750862305</v>
      </c>
      <c r="S6039">
        <v>0.785884861407249</v>
      </c>
      <c r="T6039">
        <v>0.96138501948154598</v>
      </c>
      <c r="U6039" t="s">
        <v>46</v>
      </c>
      <c r="V6039" t="s">
        <v>47</v>
      </c>
      <c r="W6039" s="3" t="str">
        <f t="shared" si="94"/>
        <v>England vs Zimbabwe</v>
      </c>
      <c r="X6039" s="6">
        <f>Table1[[#This Row],[Utility 1]]*Table1[[#This Row],[Utility 2]]</f>
        <v>0.5654919079320051</v>
      </c>
    </row>
    <row r="6040" spans="1:24">
      <c r="A6040">
        <v>0.36399999999999999</v>
      </c>
      <c r="B6040">
        <v>16</v>
      </c>
      <c r="D6040" t="s">
        <v>22</v>
      </c>
      <c r="E6040" t="s">
        <v>23</v>
      </c>
      <c r="F6040" t="s">
        <v>24</v>
      </c>
      <c r="G6040">
        <v>2</v>
      </c>
      <c r="H6040">
        <v>0.56532000000000004</v>
      </c>
      <c r="I6040">
        <v>0.95615000000000006</v>
      </c>
      <c r="J6040">
        <v>0</v>
      </c>
      <c r="K6040">
        <v>0.41122999999999998</v>
      </c>
      <c r="L6040">
        <v>1.5214799999999999</v>
      </c>
      <c r="M6040" t="s">
        <v>41</v>
      </c>
      <c r="N6040" t="s">
        <v>44</v>
      </c>
      <c r="O6040">
        <v>0.56532305551289996</v>
      </c>
      <c r="P6040">
        <v>0.95615208609615698</v>
      </c>
      <c r="Q6040">
        <v>0.56532305551289996</v>
      </c>
      <c r="R6040">
        <v>0.95615208609615698</v>
      </c>
      <c r="S6040">
        <v>0.607536549278065</v>
      </c>
      <c r="T6040">
        <v>0.98966547875845001</v>
      </c>
      <c r="U6040" t="s">
        <v>46</v>
      </c>
      <c r="V6040" t="s">
        <v>47</v>
      </c>
      <c r="W6040" s="3" t="str">
        <f t="shared" si="94"/>
        <v>England vs Zimbabwe</v>
      </c>
      <c r="X6040" s="6">
        <f>Table1[[#This Row],[Utility 1]]*Table1[[#This Row],[Utility 2]]</f>
        <v>0.5405348188469129</v>
      </c>
    </row>
    <row r="6041" spans="1:24">
      <c r="B6041">
        <v>2</v>
      </c>
      <c r="C6041" t="s">
        <v>920</v>
      </c>
      <c r="D6041" t="s">
        <v>22</v>
      </c>
      <c r="E6041" t="s">
        <v>24</v>
      </c>
      <c r="G6041">
        <v>0</v>
      </c>
      <c r="M6041" t="s">
        <v>44</v>
      </c>
      <c r="N6041" t="s">
        <v>41</v>
      </c>
      <c r="O6041">
        <v>0.3</v>
      </c>
      <c r="P6041">
        <v>0.3</v>
      </c>
      <c r="Q6041">
        <v>0.3</v>
      </c>
      <c r="R6041">
        <v>0.3</v>
      </c>
      <c r="U6041" t="s">
        <v>54</v>
      </c>
      <c r="V6041" t="s">
        <v>55</v>
      </c>
      <c r="W6041" s="3" t="str">
        <f t="shared" si="94"/>
        <v>England vs Zimbabwe</v>
      </c>
      <c r="X6041" s="6">
        <f>Table1[[#This Row],[Utility 1]]*Table1[[#This Row],[Utility 2]]</f>
        <v>0.09</v>
      </c>
    </row>
    <row r="6042" spans="1:24">
      <c r="A6042">
        <v>1.4999999999999999E-2</v>
      </c>
      <c r="B6042">
        <v>2</v>
      </c>
      <c r="D6042" t="s">
        <v>22</v>
      </c>
      <c r="E6042" t="s">
        <v>23</v>
      </c>
      <c r="F6042" t="s">
        <v>24</v>
      </c>
      <c r="G6042">
        <v>2</v>
      </c>
      <c r="H6042">
        <v>0.69762999999999997</v>
      </c>
      <c r="I6042">
        <v>0.90586999999999995</v>
      </c>
      <c r="J6042">
        <v>0.15068000000000001</v>
      </c>
      <c r="K6042">
        <v>0.21384</v>
      </c>
      <c r="L6042">
        <v>1.6034999999999999</v>
      </c>
      <c r="M6042" t="s">
        <v>57</v>
      </c>
      <c r="N6042" t="s">
        <v>60</v>
      </c>
      <c r="O6042">
        <v>0.905870182827064</v>
      </c>
      <c r="P6042">
        <v>0.69762601732902596</v>
      </c>
      <c r="Q6042">
        <v>0.905870182827064</v>
      </c>
      <c r="R6042">
        <v>0.69762601732902596</v>
      </c>
      <c r="S6042">
        <v>0.99999998509883803</v>
      </c>
      <c r="T6042">
        <v>0</v>
      </c>
      <c r="U6042" t="s">
        <v>51</v>
      </c>
      <c r="V6042" t="s">
        <v>52</v>
      </c>
      <c r="W6042" s="3" t="str">
        <f t="shared" si="94"/>
        <v>Holiday</v>
      </c>
      <c r="X6042" s="6">
        <f>Table1[[#This Row],[Utility 1]]*Table1[[#This Row],[Utility 2]]</f>
        <v>0.63195860786276126</v>
      </c>
    </row>
    <row r="6043" spans="1:24">
      <c r="A6043">
        <v>0.01</v>
      </c>
      <c r="B6043">
        <v>4</v>
      </c>
      <c r="D6043" t="s">
        <v>22</v>
      </c>
      <c r="E6043" t="s">
        <v>23</v>
      </c>
      <c r="F6043" t="s">
        <v>24</v>
      </c>
      <c r="G6043">
        <v>2</v>
      </c>
      <c r="H6043">
        <v>0.82284999999999997</v>
      </c>
      <c r="I6043">
        <v>0.86728000000000005</v>
      </c>
      <c r="J6043">
        <v>9.4979999999999995E-2</v>
      </c>
      <c r="K6043">
        <v>9.4979999999999995E-2</v>
      </c>
      <c r="L6043">
        <v>1.6901299999999999</v>
      </c>
      <c r="M6043" t="s">
        <v>60</v>
      </c>
      <c r="N6043" t="s">
        <v>57</v>
      </c>
      <c r="O6043">
        <v>0.86727774824398196</v>
      </c>
      <c r="P6043">
        <v>0.82284817147821099</v>
      </c>
      <c r="Q6043">
        <v>0.86727774824398196</v>
      </c>
      <c r="R6043">
        <v>0.82284817147821099</v>
      </c>
      <c r="S6043">
        <v>0</v>
      </c>
      <c r="T6043">
        <v>0.85165905899302796</v>
      </c>
      <c r="U6043" t="s">
        <v>51</v>
      </c>
      <c r="V6043" t="s">
        <v>52</v>
      </c>
      <c r="W6043" s="3" t="str">
        <f t="shared" si="94"/>
        <v>Holiday</v>
      </c>
      <c r="X6043" s="6">
        <f>Table1[[#This Row],[Utility 1]]*Table1[[#This Row],[Utility 2]]</f>
        <v>0.71363790930630078</v>
      </c>
    </row>
    <row r="6044" spans="1:24">
      <c r="A6044">
        <v>8.7999999999999995E-2</v>
      </c>
      <c r="B6044">
        <v>16</v>
      </c>
      <c r="D6044" t="s">
        <v>22</v>
      </c>
      <c r="E6044" t="s">
        <v>23</v>
      </c>
      <c r="F6044" t="s">
        <v>24</v>
      </c>
      <c r="G6044">
        <v>2</v>
      </c>
      <c r="H6044">
        <v>0.78</v>
      </c>
      <c r="I6044">
        <v>0.86765999999999999</v>
      </c>
      <c r="J6044">
        <v>0.12920999999999999</v>
      </c>
      <c r="K6044">
        <v>0.12920999999999999</v>
      </c>
      <c r="L6044">
        <v>1.6476599999999999</v>
      </c>
      <c r="M6044" t="s">
        <v>57</v>
      </c>
      <c r="N6044" t="s">
        <v>60</v>
      </c>
      <c r="O6044">
        <v>0.78000448073964701</v>
      </c>
      <c r="P6044">
        <v>0.86765714643733705</v>
      </c>
      <c r="Q6044">
        <v>0.78000448073964701</v>
      </c>
      <c r="R6044">
        <v>0.86765714643733705</v>
      </c>
      <c r="S6044">
        <v>0.80008760700313797</v>
      </c>
      <c r="T6044">
        <v>0</v>
      </c>
      <c r="U6044" t="s">
        <v>51</v>
      </c>
      <c r="V6044" t="s">
        <v>52</v>
      </c>
      <c r="W6044" s="3" t="str">
        <f t="shared" si="94"/>
        <v>Holiday</v>
      </c>
      <c r="X6044" s="6">
        <f>Table1[[#This Row],[Utility 1]]*Table1[[#This Row],[Utility 2]]</f>
        <v>0.676776461966899</v>
      </c>
    </row>
    <row r="6045" spans="1:24">
      <c r="A6045">
        <v>3.0000000000000001E-3</v>
      </c>
      <c r="B6045">
        <v>2</v>
      </c>
      <c r="D6045" t="s">
        <v>22</v>
      </c>
      <c r="E6045" t="s">
        <v>23</v>
      </c>
      <c r="F6045" t="s">
        <v>24</v>
      </c>
      <c r="G6045">
        <v>2</v>
      </c>
      <c r="H6045">
        <v>0.81528</v>
      </c>
      <c r="I6045">
        <v>1</v>
      </c>
      <c r="J6045">
        <v>0</v>
      </c>
      <c r="K6045">
        <v>0.13758999999999999</v>
      </c>
      <c r="L6045">
        <v>1.81528</v>
      </c>
      <c r="M6045" t="s">
        <v>60</v>
      </c>
      <c r="N6045" t="s">
        <v>57</v>
      </c>
      <c r="O6045">
        <v>1</v>
      </c>
      <c r="P6045">
        <v>0.81528316376636301</v>
      </c>
      <c r="Q6045">
        <v>1</v>
      </c>
      <c r="R6045">
        <v>0.81528316376636301</v>
      </c>
      <c r="S6045">
        <v>0</v>
      </c>
      <c r="T6045">
        <v>0.80302170318317001</v>
      </c>
      <c r="U6045" t="s">
        <v>51</v>
      </c>
      <c r="V6045" t="s">
        <v>52</v>
      </c>
      <c r="W6045" s="3" t="str">
        <f t="shared" si="94"/>
        <v>Holiday</v>
      </c>
      <c r="X6045" s="6">
        <f>Table1[[#This Row],[Utility 1]]*Table1[[#This Row],[Utility 2]]</f>
        <v>0.81528316376636301</v>
      </c>
    </row>
    <row r="6046" spans="1:24">
      <c r="A6046">
        <v>1.0999999999999999E-2</v>
      </c>
      <c r="B6046">
        <v>5</v>
      </c>
      <c r="D6046" t="s">
        <v>22</v>
      </c>
      <c r="E6046" t="s">
        <v>23</v>
      </c>
      <c r="F6046" t="s">
        <v>24</v>
      </c>
      <c r="G6046">
        <v>2</v>
      </c>
      <c r="H6046">
        <v>0.80108999999999997</v>
      </c>
      <c r="I6046">
        <v>0.80574999999999997</v>
      </c>
      <c r="J6046">
        <v>0.14613000000000001</v>
      </c>
      <c r="K6046">
        <v>0.14613000000000001</v>
      </c>
      <c r="L6046">
        <v>1.6068499999999999</v>
      </c>
      <c r="M6046" t="s">
        <v>57</v>
      </c>
      <c r="N6046" t="s">
        <v>60</v>
      </c>
      <c r="O6046">
        <v>0.80575335452788399</v>
      </c>
      <c r="P6046">
        <v>0.80109248432365099</v>
      </c>
      <c r="Q6046">
        <v>0.80575335452788399</v>
      </c>
      <c r="R6046">
        <v>0.80109248432365099</v>
      </c>
      <c r="S6046">
        <v>0.823166770399543</v>
      </c>
      <c r="T6046">
        <v>0</v>
      </c>
      <c r="U6046" t="s">
        <v>51</v>
      </c>
      <c r="V6046" t="s">
        <v>52</v>
      </c>
      <c r="W6046" s="3" t="str">
        <f t="shared" si="94"/>
        <v>Holiday</v>
      </c>
      <c r="X6046" s="6">
        <f>Table1[[#This Row],[Utility 1]]*Table1[[#This Row],[Utility 2]]</f>
        <v>0.64548295653085808</v>
      </c>
    </row>
    <row r="6047" spans="1:24">
      <c r="A6047">
        <v>8.3000000000000004E-2</v>
      </c>
      <c r="B6047">
        <v>22</v>
      </c>
      <c r="D6047" t="s">
        <v>22</v>
      </c>
      <c r="E6047" t="s">
        <v>23</v>
      </c>
      <c r="F6047" t="s">
        <v>24</v>
      </c>
      <c r="G6047">
        <v>2</v>
      </c>
      <c r="H6047">
        <v>0.72748999999999997</v>
      </c>
      <c r="I6047">
        <v>0.75832999999999995</v>
      </c>
      <c r="J6047">
        <v>0.23313</v>
      </c>
      <c r="K6047">
        <v>0.23313</v>
      </c>
      <c r="L6047">
        <v>1.48583</v>
      </c>
      <c r="M6047" t="s">
        <v>60</v>
      </c>
      <c r="N6047" t="s">
        <v>57</v>
      </c>
      <c r="O6047">
        <v>0.75833361193509596</v>
      </c>
      <c r="P6047">
        <v>0.72749372017017899</v>
      </c>
      <c r="Q6047">
        <v>0.75833361193509596</v>
      </c>
      <c r="R6047">
        <v>0.72749372017017899</v>
      </c>
      <c r="S6047">
        <v>0</v>
      </c>
      <c r="T6047">
        <v>0.87283610990812899</v>
      </c>
      <c r="U6047" t="s">
        <v>51</v>
      </c>
      <c r="V6047" t="s">
        <v>52</v>
      </c>
      <c r="W6047" s="3" t="str">
        <f t="shared" si="94"/>
        <v>Holiday</v>
      </c>
      <c r="X6047" s="6">
        <f>Table1[[#This Row],[Utility 1]]*Table1[[#This Row],[Utility 2]]</f>
        <v>0.55168294047675182</v>
      </c>
    </row>
    <row r="6048" spans="1:24">
      <c r="A6048">
        <v>6.0000000000000001E-3</v>
      </c>
      <c r="B6048">
        <v>2</v>
      </c>
      <c r="D6048" t="s">
        <v>22</v>
      </c>
      <c r="E6048" t="s">
        <v>23</v>
      </c>
      <c r="F6048" t="s">
        <v>24</v>
      </c>
      <c r="G6048">
        <v>2</v>
      </c>
      <c r="H6048">
        <v>0.77176</v>
      </c>
      <c r="I6048">
        <v>0.87863000000000002</v>
      </c>
      <c r="J6048">
        <v>0.12894</v>
      </c>
      <c r="K6048">
        <v>0.14154</v>
      </c>
      <c r="L6048">
        <v>1.65039</v>
      </c>
      <c r="M6048" t="s">
        <v>57</v>
      </c>
      <c r="N6048" t="s">
        <v>60</v>
      </c>
      <c r="O6048">
        <v>0.87863078274234596</v>
      </c>
      <c r="P6048">
        <v>0.77175568715456</v>
      </c>
      <c r="Q6048">
        <v>0.87863078274234596</v>
      </c>
      <c r="R6048">
        <v>0.77175568715456</v>
      </c>
      <c r="S6048">
        <v>0.99999997019767695</v>
      </c>
      <c r="T6048">
        <v>0</v>
      </c>
      <c r="U6048" t="s">
        <v>51</v>
      </c>
      <c r="V6048" t="s">
        <v>52</v>
      </c>
      <c r="W6048" s="3" t="str">
        <f t="shared" si="94"/>
        <v>Holiday</v>
      </c>
      <c r="X6048" s="6">
        <f>Table1[[#This Row],[Utility 1]]*Table1[[#This Row],[Utility 2]]</f>
        <v>0.67808830349046811</v>
      </c>
    </row>
    <row r="6049" spans="1:24">
      <c r="A6049">
        <v>3.0000000000000001E-3</v>
      </c>
      <c r="B6049">
        <v>2</v>
      </c>
      <c r="D6049" t="s">
        <v>22</v>
      </c>
      <c r="E6049" t="s">
        <v>23</v>
      </c>
      <c r="F6049" t="s">
        <v>24</v>
      </c>
      <c r="G6049">
        <v>2</v>
      </c>
      <c r="H6049">
        <v>0.81528</v>
      </c>
      <c r="I6049">
        <v>1</v>
      </c>
      <c r="J6049">
        <v>0</v>
      </c>
      <c r="K6049">
        <v>0.13758999999999999</v>
      </c>
      <c r="L6049">
        <v>1.81528</v>
      </c>
      <c r="M6049" t="s">
        <v>60</v>
      </c>
      <c r="N6049" t="s">
        <v>57</v>
      </c>
      <c r="O6049">
        <v>1</v>
      </c>
      <c r="P6049">
        <v>0.81528316376636301</v>
      </c>
      <c r="Q6049">
        <v>1</v>
      </c>
      <c r="R6049">
        <v>0.81528316376636301</v>
      </c>
      <c r="S6049">
        <v>0</v>
      </c>
      <c r="T6049">
        <v>0.87853685064638398</v>
      </c>
      <c r="U6049" t="s">
        <v>51</v>
      </c>
      <c r="V6049" t="s">
        <v>52</v>
      </c>
      <c r="W6049" s="3" t="str">
        <f t="shared" si="94"/>
        <v>Holiday</v>
      </c>
      <c r="X6049" s="6">
        <f>Table1[[#This Row],[Utility 1]]*Table1[[#This Row],[Utility 2]]</f>
        <v>0.81528316376636301</v>
      </c>
    </row>
    <row r="6050" spans="1:24">
      <c r="A6050">
        <v>6.0999999999999999E-2</v>
      </c>
      <c r="B6050">
        <v>18</v>
      </c>
      <c r="D6050" t="s">
        <v>22</v>
      </c>
      <c r="E6050" t="s">
        <v>23</v>
      </c>
      <c r="F6050" t="s">
        <v>24</v>
      </c>
      <c r="G6050">
        <v>2</v>
      </c>
      <c r="H6050">
        <v>0.73716000000000004</v>
      </c>
      <c r="I6050">
        <v>0.97824</v>
      </c>
      <c r="J6050">
        <v>6.5259999999999999E-2</v>
      </c>
      <c r="K6050">
        <v>0.17748</v>
      </c>
      <c r="L6050">
        <v>1.7154</v>
      </c>
      <c r="M6050" t="s">
        <v>57</v>
      </c>
      <c r="N6050" t="s">
        <v>60</v>
      </c>
      <c r="O6050">
        <v>0.73715643920515495</v>
      </c>
      <c r="P6050">
        <v>0.97824431284544</v>
      </c>
      <c r="Q6050">
        <v>0.73715643920515495</v>
      </c>
      <c r="R6050">
        <v>0.97824431284544</v>
      </c>
      <c r="S6050">
        <v>0.81843193052175001</v>
      </c>
      <c r="T6050">
        <v>0</v>
      </c>
      <c r="U6050" t="s">
        <v>51</v>
      </c>
      <c r="V6050" t="s">
        <v>52</v>
      </c>
      <c r="W6050" s="3" t="str">
        <f t="shared" si="94"/>
        <v>Holiday</v>
      </c>
      <c r="X6050" s="6">
        <f>Table1[[#This Row],[Utility 1]]*Table1[[#This Row],[Utility 2]]</f>
        <v>0.72111909432983812</v>
      </c>
    </row>
    <row r="6051" spans="1:24">
      <c r="A6051">
        <v>4.9000000000000002E-2</v>
      </c>
      <c r="B6051">
        <v>18</v>
      </c>
      <c r="D6051" t="s">
        <v>22</v>
      </c>
      <c r="E6051" t="s">
        <v>23</v>
      </c>
      <c r="F6051" t="s">
        <v>24</v>
      </c>
      <c r="G6051">
        <v>2</v>
      </c>
      <c r="H6051">
        <v>0.89710000000000001</v>
      </c>
      <c r="I6051">
        <v>0.90386</v>
      </c>
      <c r="J6051">
        <v>8.7899999999999992E-3</v>
      </c>
      <c r="K6051">
        <v>8.7899999999999992E-3</v>
      </c>
      <c r="L6051">
        <v>1.8009599999999999</v>
      </c>
      <c r="M6051" t="s">
        <v>60</v>
      </c>
      <c r="N6051" t="s">
        <v>57</v>
      </c>
      <c r="O6051">
        <v>0.89710462701590599</v>
      </c>
      <c r="P6051">
        <v>0.90385907802725696</v>
      </c>
      <c r="Q6051">
        <v>0.89710462701590599</v>
      </c>
      <c r="R6051">
        <v>0.90385907802725696</v>
      </c>
      <c r="S6051">
        <v>0</v>
      </c>
      <c r="T6051">
        <v>0.80801518308880804</v>
      </c>
      <c r="U6051" t="s">
        <v>51</v>
      </c>
      <c r="V6051" t="s">
        <v>52</v>
      </c>
      <c r="W6051" s="3" t="str">
        <f t="shared" si="94"/>
        <v>Holiday</v>
      </c>
      <c r="X6051" s="6">
        <f>Table1[[#This Row],[Utility 1]]*Table1[[#This Row],[Utility 2]]</f>
        <v>0.81085616106858305</v>
      </c>
    </row>
    <row r="6052" spans="1:24">
      <c r="A6052">
        <v>6.657</v>
      </c>
      <c r="B6052">
        <v>1001</v>
      </c>
      <c r="D6052" t="s">
        <v>22</v>
      </c>
      <c r="E6052" t="s">
        <v>24</v>
      </c>
      <c r="F6052" t="s">
        <v>24</v>
      </c>
      <c r="G6052">
        <v>1</v>
      </c>
      <c r="H6052">
        <v>0.2</v>
      </c>
      <c r="I6052">
        <v>0.3</v>
      </c>
      <c r="J6052">
        <v>0.88554999999999995</v>
      </c>
      <c r="K6052">
        <v>0.98492999999999997</v>
      </c>
      <c r="L6052">
        <v>0</v>
      </c>
      <c r="M6052" t="s">
        <v>26</v>
      </c>
      <c r="N6052" t="s">
        <v>48</v>
      </c>
      <c r="O6052">
        <v>0.3</v>
      </c>
      <c r="P6052">
        <v>0.2</v>
      </c>
      <c r="Q6052">
        <v>0.3</v>
      </c>
      <c r="R6052">
        <v>0.2</v>
      </c>
      <c r="S6052">
        <v>0</v>
      </c>
      <c r="T6052">
        <v>0</v>
      </c>
      <c r="U6052" t="s">
        <v>27</v>
      </c>
      <c r="V6052" t="s">
        <v>28</v>
      </c>
      <c r="W6052" s="3" t="str">
        <f t="shared" si="94"/>
        <v>Itex vs Cypress</v>
      </c>
      <c r="X6052" s="6">
        <f>Table1[[#This Row],[Utility 1]]*Table1[[#This Row],[Utility 2]]</f>
        <v>0.06</v>
      </c>
    </row>
    <row r="6053" spans="1:24">
      <c r="A6053">
        <v>3.895</v>
      </c>
      <c r="B6053">
        <v>1001</v>
      </c>
      <c r="D6053" t="s">
        <v>22</v>
      </c>
      <c r="E6053" t="s">
        <v>24</v>
      </c>
      <c r="F6053" t="s">
        <v>24</v>
      </c>
      <c r="G6053">
        <v>1</v>
      </c>
      <c r="H6053">
        <v>0.2</v>
      </c>
      <c r="I6053">
        <v>0.3</v>
      </c>
      <c r="J6053">
        <v>0.88554999999999995</v>
      </c>
      <c r="K6053">
        <v>0.98492999999999997</v>
      </c>
      <c r="L6053">
        <v>0</v>
      </c>
      <c r="M6053" t="s">
        <v>48</v>
      </c>
      <c r="N6053" t="s">
        <v>26</v>
      </c>
      <c r="O6053">
        <v>0.3</v>
      </c>
      <c r="P6053">
        <v>0.2</v>
      </c>
      <c r="Q6053">
        <v>0.3</v>
      </c>
      <c r="R6053">
        <v>0.2</v>
      </c>
      <c r="S6053">
        <v>0</v>
      </c>
      <c r="T6053">
        <v>0</v>
      </c>
      <c r="U6053" t="s">
        <v>27</v>
      </c>
      <c r="V6053" t="s">
        <v>28</v>
      </c>
      <c r="W6053" s="3" t="str">
        <f t="shared" si="94"/>
        <v>Itex vs Cypress</v>
      </c>
      <c r="X6053" s="6">
        <f>Table1[[#This Row],[Utility 1]]*Table1[[#This Row],[Utility 2]]</f>
        <v>0.06</v>
      </c>
    </row>
    <row r="6054" spans="1:24">
      <c r="A6054">
        <v>2.1509999999999998</v>
      </c>
      <c r="B6054">
        <v>1001</v>
      </c>
      <c r="D6054" t="s">
        <v>22</v>
      </c>
      <c r="E6054" t="s">
        <v>24</v>
      </c>
      <c r="F6054" t="s">
        <v>24</v>
      </c>
      <c r="G6054">
        <v>1</v>
      </c>
      <c r="H6054">
        <v>0.2</v>
      </c>
      <c r="I6054">
        <v>0.3</v>
      </c>
      <c r="J6054">
        <v>0.88554999999999995</v>
      </c>
      <c r="K6054">
        <v>0.98492999999999997</v>
      </c>
      <c r="L6054">
        <v>0</v>
      </c>
      <c r="M6054" t="s">
        <v>26</v>
      </c>
      <c r="N6054" t="s">
        <v>48</v>
      </c>
      <c r="O6054">
        <v>0.3</v>
      </c>
      <c r="P6054">
        <v>0.2</v>
      </c>
      <c r="Q6054">
        <v>0.3</v>
      </c>
      <c r="R6054">
        <v>0.2</v>
      </c>
      <c r="S6054">
        <v>0</v>
      </c>
      <c r="T6054">
        <v>0</v>
      </c>
      <c r="U6054" t="s">
        <v>27</v>
      </c>
      <c r="V6054" t="s">
        <v>28</v>
      </c>
      <c r="W6054" s="3" t="str">
        <f t="shared" si="94"/>
        <v>Itex vs Cypress</v>
      </c>
      <c r="X6054" s="6">
        <f>Table1[[#This Row],[Utility 1]]*Table1[[#This Row],[Utility 2]]</f>
        <v>0.06</v>
      </c>
    </row>
    <row r="6055" spans="1:24">
      <c r="A6055">
        <v>2.456</v>
      </c>
      <c r="B6055">
        <v>1001</v>
      </c>
      <c r="D6055" t="s">
        <v>22</v>
      </c>
      <c r="E6055" t="s">
        <v>23</v>
      </c>
      <c r="F6055" t="s">
        <v>24</v>
      </c>
      <c r="G6055">
        <v>2</v>
      </c>
      <c r="H6055">
        <v>0.58845000000000003</v>
      </c>
      <c r="I6055">
        <v>0.75966</v>
      </c>
      <c r="J6055">
        <v>0</v>
      </c>
      <c r="K6055">
        <v>9.0870000000000006E-2</v>
      </c>
      <c r="L6055">
        <v>1.3481000000000001</v>
      </c>
      <c r="M6055" t="s">
        <v>48</v>
      </c>
      <c r="N6055" t="s">
        <v>26</v>
      </c>
      <c r="O6055">
        <v>0.58844662038933204</v>
      </c>
      <c r="P6055">
        <v>0.75965765007040298</v>
      </c>
      <c r="Q6055">
        <v>0.58844662038933204</v>
      </c>
      <c r="R6055">
        <v>0.75965765007040298</v>
      </c>
      <c r="S6055">
        <v>0.472109182638625</v>
      </c>
      <c r="T6055">
        <v>0</v>
      </c>
      <c r="U6055" t="s">
        <v>27</v>
      </c>
      <c r="V6055" t="s">
        <v>28</v>
      </c>
      <c r="W6055" s="3" t="str">
        <f t="shared" si="94"/>
        <v>Itex vs Cypress</v>
      </c>
      <c r="X6055" s="6">
        <f>Table1[[#This Row],[Utility 1]]*Table1[[#This Row],[Utility 2]]</f>
        <v>0.44701797683683048</v>
      </c>
    </row>
    <row r="6056" spans="1:24">
      <c r="A6056">
        <v>3.351</v>
      </c>
      <c r="B6056">
        <v>1001</v>
      </c>
      <c r="D6056" t="s">
        <v>22</v>
      </c>
      <c r="E6056" t="s">
        <v>24</v>
      </c>
      <c r="F6056" t="s">
        <v>24</v>
      </c>
      <c r="G6056">
        <v>1</v>
      </c>
      <c r="H6056">
        <v>0.2</v>
      </c>
      <c r="I6056">
        <v>0.3</v>
      </c>
      <c r="J6056">
        <v>0.88554999999999995</v>
      </c>
      <c r="K6056">
        <v>0.98492999999999997</v>
      </c>
      <c r="L6056">
        <v>0</v>
      </c>
      <c r="M6056" t="s">
        <v>26</v>
      </c>
      <c r="N6056" t="s">
        <v>48</v>
      </c>
      <c r="O6056">
        <v>0.3</v>
      </c>
      <c r="P6056">
        <v>0.2</v>
      </c>
      <c r="Q6056">
        <v>0.3</v>
      </c>
      <c r="R6056">
        <v>0.2</v>
      </c>
      <c r="S6056">
        <v>0</v>
      </c>
      <c r="T6056">
        <v>0</v>
      </c>
      <c r="U6056" t="s">
        <v>27</v>
      </c>
      <c r="V6056" t="s">
        <v>28</v>
      </c>
      <c r="W6056" s="3" t="str">
        <f t="shared" si="94"/>
        <v>Itex vs Cypress</v>
      </c>
      <c r="X6056" s="6">
        <f>Table1[[#This Row],[Utility 1]]*Table1[[#This Row],[Utility 2]]</f>
        <v>0.06</v>
      </c>
    </row>
    <row r="6057" spans="1:24">
      <c r="A6057">
        <v>2.6779999999999999</v>
      </c>
      <c r="B6057">
        <v>1001</v>
      </c>
      <c r="D6057" t="s">
        <v>22</v>
      </c>
      <c r="E6057" t="s">
        <v>24</v>
      </c>
      <c r="F6057" t="s">
        <v>24</v>
      </c>
      <c r="G6057">
        <v>1</v>
      </c>
      <c r="H6057">
        <v>0.2</v>
      </c>
      <c r="I6057">
        <v>0.3</v>
      </c>
      <c r="J6057">
        <v>0.88554999999999995</v>
      </c>
      <c r="K6057">
        <v>0.98492999999999997</v>
      </c>
      <c r="L6057">
        <v>0</v>
      </c>
      <c r="M6057" t="s">
        <v>48</v>
      </c>
      <c r="N6057" t="s">
        <v>26</v>
      </c>
      <c r="O6057">
        <v>0.3</v>
      </c>
      <c r="P6057">
        <v>0.2</v>
      </c>
      <c r="Q6057">
        <v>0.3</v>
      </c>
      <c r="R6057">
        <v>0.2</v>
      </c>
      <c r="S6057">
        <v>0</v>
      </c>
      <c r="T6057">
        <v>0</v>
      </c>
      <c r="U6057" t="s">
        <v>27</v>
      </c>
      <c r="V6057" t="s">
        <v>28</v>
      </c>
      <c r="W6057" s="3" t="str">
        <f t="shared" si="94"/>
        <v>Itex vs Cypress</v>
      </c>
      <c r="X6057" s="6">
        <f>Table1[[#This Row],[Utility 1]]*Table1[[#This Row],[Utility 2]]</f>
        <v>0.06</v>
      </c>
    </row>
    <row r="6058" spans="1:24">
      <c r="A6058">
        <v>2.4830000000000001</v>
      </c>
      <c r="B6058">
        <v>1001</v>
      </c>
      <c r="D6058" t="s">
        <v>22</v>
      </c>
      <c r="E6058" t="s">
        <v>24</v>
      </c>
      <c r="F6058" t="s">
        <v>24</v>
      </c>
      <c r="G6058">
        <v>1</v>
      </c>
      <c r="H6058">
        <v>0.2</v>
      </c>
      <c r="I6058">
        <v>0.3</v>
      </c>
      <c r="J6058">
        <v>0.88554999999999995</v>
      </c>
      <c r="K6058">
        <v>0.98492999999999997</v>
      </c>
      <c r="L6058">
        <v>0</v>
      </c>
      <c r="M6058" t="s">
        <v>26</v>
      </c>
      <c r="N6058" t="s">
        <v>48</v>
      </c>
      <c r="O6058">
        <v>0.3</v>
      </c>
      <c r="P6058">
        <v>0.2</v>
      </c>
      <c r="Q6058">
        <v>0.3</v>
      </c>
      <c r="R6058">
        <v>0.2</v>
      </c>
      <c r="S6058">
        <v>0</v>
      </c>
      <c r="T6058">
        <v>0</v>
      </c>
      <c r="U6058" t="s">
        <v>27</v>
      </c>
      <c r="V6058" t="s">
        <v>28</v>
      </c>
      <c r="W6058" s="3" t="str">
        <f t="shared" si="94"/>
        <v>Itex vs Cypress</v>
      </c>
      <c r="X6058" s="6">
        <f>Table1[[#This Row],[Utility 1]]*Table1[[#This Row],[Utility 2]]</f>
        <v>0.06</v>
      </c>
    </row>
    <row r="6059" spans="1:24">
      <c r="A6059">
        <v>2.181</v>
      </c>
      <c r="B6059">
        <v>1001</v>
      </c>
      <c r="D6059" t="s">
        <v>22</v>
      </c>
      <c r="E6059" t="s">
        <v>23</v>
      </c>
      <c r="F6059" t="s">
        <v>24</v>
      </c>
      <c r="G6059">
        <v>2</v>
      </c>
      <c r="H6059">
        <v>0.46799000000000002</v>
      </c>
      <c r="I6059">
        <v>0.58582999999999996</v>
      </c>
      <c r="J6059">
        <v>0.21149000000000001</v>
      </c>
      <c r="K6059">
        <v>0.24382999999999999</v>
      </c>
      <c r="L6059">
        <v>1.0538099999999999</v>
      </c>
      <c r="M6059" t="s">
        <v>48</v>
      </c>
      <c r="N6059" t="s">
        <v>26</v>
      </c>
      <c r="O6059">
        <v>0.46798525109082101</v>
      </c>
      <c r="P6059">
        <v>0.58582504393164903</v>
      </c>
      <c r="Q6059">
        <v>0.46798525109082101</v>
      </c>
      <c r="R6059">
        <v>0.58582504393164903</v>
      </c>
      <c r="S6059">
        <v>0.62731372181063005</v>
      </c>
      <c r="T6059">
        <v>0</v>
      </c>
      <c r="U6059" t="s">
        <v>27</v>
      </c>
      <c r="V6059" t="s">
        <v>28</v>
      </c>
      <c r="W6059" s="3" t="str">
        <f t="shared" si="94"/>
        <v>Itex vs Cypress</v>
      </c>
      <c r="X6059" s="6">
        <f>Table1[[#This Row],[Utility 1]]*Table1[[#This Row],[Utility 2]]</f>
        <v>0.27415748027964404</v>
      </c>
    </row>
    <row r="6060" spans="1:24">
      <c r="A6060">
        <v>2.2749999999999999</v>
      </c>
      <c r="B6060">
        <v>1001</v>
      </c>
      <c r="D6060" t="s">
        <v>22</v>
      </c>
      <c r="E6060" t="s">
        <v>24</v>
      </c>
      <c r="F6060" t="s">
        <v>24</v>
      </c>
      <c r="G6060">
        <v>1</v>
      </c>
      <c r="H6060">
        <v>0.2</v>
      </c>
      <c r="I6060">
        <v>0.3</v>
      </c>
      <c r="J6060">
        <v>0.88554999999999995</v>
      </c>
      <c r="K6060">
        <v>0.98492999999999997</v>
      </c>
      <c r="L6060">
        <v>0</v>
      </c>
      <c r="M6060" t="s">
        <v>26</v>
      </c>
      <c r="N6060" t="s">
        <v>48</v>
      </c>
      <c r="O6060">
        <v>0.3</v>
      </c>
      <c r="P6060">
        <v>0.2</v>
      </c>
      <c r="Q6060">
        <v>0.3</v>
      </c>
      <c r="R6060">
        <v>0.2</v>
      </c>
      <c r="S6060">
        <v>0</v>
      </c>
      <c r="T6060">
        <v>0</v>
      </c>
      <c r="U6060" t="s">
        <v>27</v>
      </c>
      <c r="V6060" t="s">
        <v>28</v>
      </c>
      <c r="W6060" s="3" t="str">
        <f t="shared" si="94"/>
        <v>Itex vs Cypress</v>
      </c>
      <c r="X6060" s="6">
        <f>Table1[[#This Row],[Utility 1]]*Table1[[#This Row],[Utility 2]]</f>
        <v>0.06</v>
      </c>
    </row>
    <row r="6061" spans="1:24">
      <c r="A6061">
        <v>2.1789999999999998</v>
      </c>
      <c r="B6061">
        <v>1001</v>
      </c>
      <c r="D6061" t="s">
        <v>22</v>
      </c>
      <c r="E6061" t="s">
        <v>24</v>
      </c>
      <c r="F6061" t="s">
        <v>24</v>
      </c>
      <c r="G6061">
        <v>1</v>
      </c>
      <c r="H6061">
        <v>0.2</v>
      </c>
      <c r="I6061">
        <v>0.3</v>
      </c>
      <c r="J6061">
        <v>0.88554999999999995</v>
      </c>
      <c r="K6061">
        <v>0.98492999999999997</v>
      </c>
      <c r="L6061">
        <v>0</v>
      </c>
      <c r="M6061" t="s">
        <v>48</v>
      </c>
      <c r="N6061" t="s">
        <v>26</v>
      </c>
      <c r="O6061">
        <v>0.3</v>
      </c>
      <c r="P6061">
        <v>0.2</v>
      </c>
      <c r="Q6061">
        <v>0.3</v>
      </c>
      <c r="R6061">
        <v>0.2</v>
      </c>
      <c r="S6061">
        <v>0</v>
      </c>
      <c r="T6061">
        <v>0</v>
      </c>
      <c r="U6061" t="s">
        <v>27</v>
      </c>
      <c r="V6061" t="s">
        <v>28</v>
      </c>
      <c r="W6061" s="3" t="str">
        <f t="shared" si="94"/>
        <v>Itex vs Cypress</v>
      </c>
      <c r="X6061" s="6">
        <f>Table1[[#This Row],[Utility 1]]*Table1[[#This Row],[Utility 2]]</f>
        <v>0.06</v>
      </c>
    </row>
    <row r="6062" spans="1:24">
      <c r="A6062">
        <v>1.4930000000000001</v>
      </c>
      <c r="B6062">
        <v>987</v>
      </c>
      <c r="D6062" t="s">
        <v>22</v>
      </c>
      <c r="E6062" t="s">
        <v>23</v>
      </c>
      <c r="F6062" t="s">
        <v>24</v>
      </c>
      <c r="G6062">
        <v>2</v>
      </c>
      <c r="H6062">
        <v>0.49402000000000001</v>
      </c>
      <c r="I6062">
        <v>0.93257999999999996</v>
      </c>
      <c r="J6062">
        <v>5.2220000000000003E-2</v>
      </c>
      <c r="K6062">
        <v>0.24018</v>
      </c>
      <c r="L6062">
        <v>1.4266000000000001</v>
      </c>
      <c r="M6062" t="s">
        <v>43</v>
      </c>
      <c r="N6062" t="s">
        <v>62</v>
      </c>
      <c r="O6062">
        <v>0.93258346479016796</v>
      </c>
      <c r="P6062">
        <v>0.49401875839343901</v>
      </c>
      <c r="Q6062">
        <v>0.93258346479016796</v>
      </c>
      <c r="R6062">
        <v>0.49401875839343901</v>
      </c>
      <c r="S6062">
        <v>0.65840420955091505</v>
      </c>
      <c r="T6062">
        <v>0.65408446768031603</v>
      </c>
      <c r="U6062" t="s">
        <v>46</v>
      </c>
      <c r="V6062" t="s">
        <v>47</v>
      </c>
      <c r="W6062" s="3" t="str">
        <f t="shared" si="94"/>
        <v>England vs Zimbabwe</v>
      </c>
      <c r="X6062" s="6">
        <f>Table1[[#This Row],[Utility 1]]*Table1[[#This Row],[Utility 2]]</f>
        <v>0.46071372537389021</v>
      </c>
    </row>
    <row r="6063" spans="1:24">
      <c r="A6063">
        <v>2.38</v>
      </c>
      <c r="B6063">
        <v>986</v>
      </c>
      <c r="D6063" t="s">
        <v>22</v>
      </c>
      <c r="E6063" t="s">
        <v>23</v>
      </c>
      <c r="F6063" t="s">
        <v>24</v>
      </c>
      <c r="G6063">
        <v>2</v>
      </c>
      <c r="H6063">
        <v>0.56532000000000004</v>
      </c>
      <c r="I6063">
        <v>0.95615000000000006</v>
      </c>
      <c r="J6063">
        <v>0</v>
      </c>
      <c r="K6063">
        <v>0.41122999999999998</v>
      </c>
      <c r="L6063">
        <v>1.5214799999999999</v>
      </c>
      <c r="M6063" t="s">
        <v>62</v>
      </c>
      <c r="N6063" t="s">
        <v>43</v>
      </c>
      <c r="O6063">
        <v>0.56532305551289996</v>
      </c>
      <c r="P6063">
        <v>0.95615208609615698</v>
      </c>
      <c r="Q6063">
        <v>0.56532305551289996</v>
      </c>
      <c r="R6063">
        <v>0.95615208609615698</v>
      </c>
      <c r="S6063">
        <v>0.90545959709120905</v>
      </c>
      <c r="T6063">
        <v>0.88734849789599302</v>
      </c>
      <c r="U6063" t="s">
        <v>46</v>
      </c>
      <c r="V6063" t="s">
        <v>47</v>
      </c>
      <c r="W6063" s="3" t="str">
        <f t="shared" si="94"/>
        <v>England vs Zimbabwe</v>
      </c>
      <c r="X6063" s="6">
        <f>Table1[[#This Row],[Utility 1]]*Table1[[#This Row],[Utility 2]]</f>
        <v>0.5405348188469129</v>
      </c>
    </row>
    <row r="6064" spans="1:24">
      <c r="A6064">
        <v>1.5529999999999999</v>
      </c>
      <c r="B6064">
        <v>986</v>
      </c>
      <c r="D6064" t="s">
        <v>22</v>
      </c>
      <c r="E6064" t="s">
        <v>23</v>
      </c>
      <c r="F6064" t="s">
        <v>24</v>
      </c>
      <c r="G6064">
        <v>2</v>
      </c>
      <c r="H6064">
        <v>0.50048999999999999</v>
      </c>
      <c r="I6064">
        <v>0.92417000000000005</v>
      </c>
      <c r="J6064">
        <v>5.8069999999999997E-2</v>
      </c>
      <c r="K6064">
        <v>0.23311000000000001</v>
      </c>
      <c r="L6064">
        <v>1.42465</v>
      </c>
      <c r="M6064" t="s">
        <v>43</v>
      </c>
      <c r="N6064" t="s">
        <v>62</v>
      </c>
      <c r="O6064">
        <v>0.92416673291547502</v>
      </c>
      <c r="P6064">
        <v>0.50048723281718099</v>
      </c>
      <c r="Q6064">
        <v>0.92416673291547502</v>
      </c>
      <c r="R6064">
        <v>0.50048723281718099</v>
      </c>
      <c r="S6064">
        <v>0.65705128205128205</v>
      </c>
      <c r="T6064">
        <v>0.73747810901814403</v>
      </c>
      <c r="U6064" t="s">
        <v>46</v>
      </c>
      <c r="V6064" t="s">
        <v>47</v>
      </c>
      <c r="W6064" s="3" t="str">
        <f t="shared" si="94"/>
        <v>England vs Zimbabwe</v>
      </c>
      <c r="X6064" s="6">
        <f>Table1[[#This Row],[Utility 1]]*Table1[[#This Row],[Utility 2]]</f>
        <v>0.46253365081856085</v>
      </c>
    </row>
    <row r="6065" spans="1:24">
      <c r="A6065">
        <v>2.2989999999999999</v>
      </c>
      <c r="B6065">
        <v>986</v>
      </c>
      <c r="D6065" t="s">
        <v>22</v>
      </c>
      <c r="E6065" t="s">
        <v>23</v>
      </c>
      <c r="F6065" t="s">
        <v>24</v>
      </c>
      <c r="G6065">
        <v>2</v>
      </c>
      <c r="H6065">
        <v>0.49791000000000002</v>
      </c>
      <c r="I6065">
        <v>1</v>
      </c>
      <c r="J6065">
        <v>0</v>
      </c>
      <c r="K6065">
        <v>0.49164999999999998</v>
      </c>
      <c r="L6065">
        <v>1.4979100000000001</v>
      </c>
      <c r="M6065" t="s">
        <v>62</v>
      </c>
      <c r="N6065" t="s">
        <v>43</v>
      </c>
      <c r="O6065">
        <v>0.49790652030306798</v>
      </c>
      <c r="P6065">
        <v>1</v>
      </c>
      <c r="Q6065">
        <v>0.49790652030306798</v>
      </c>
      <c r="R6065">
        <v>1</v>
      </c>
      <c r="S6065">
        <v>0.89089872587776797</v>
      </c>
      <c r="T6065">
        <v>0.91765591717845796</v>
      </c>
      <c r="U6065" t="s">
        <v>46</v>
      </c>
      <c r="V6065" t="s">
        <v>47</v>
      </c>
      <c r="W6065" s="3" t="str">
        <f t="shared" si="94"/>
        <v>England vs Zimbabwe</v>
      </c>
      <c r="X6065" s="6">
        <f>Table1[[#This Row],[Utility 1]]*Table1[[#This Row],[Utility 2]]</f>
        <v>0.49790652030306798</v>
      </c>
    </row>
    <row r="6066" spans="1:24">
      <c r="A6066">
        <v>1.9710000000000001</v>
      </c>
      <c r="B6066">
        <v>986</v>
      </c>
      <c r="D6066" t="s">
        <v>22</v>
      </c>
      <c r="E6066" t="s">
        <v>23</v>
      </c>
      <c r="F6066" t="s">
        <v>24</v>
      </c>
      <c r="G6066">
        <v>2</v>
      </c>
      <c r="H6066">
        <v>0.45017000000000001</v>
      </c>
      <c r="I6066">
        <v>1</v>
      </c>
      <c r="J6066">
        <v>0</v>
      </c>
      <c r="K6066">
        <v>0.29675000000000001</v>
      </c>
      <c r="L6066">
        <v>1.45017</v>
      </c>
      <c r="M6066" t="s">
        <v>43</v>
      </c>
      <c r="N6066" t="s">
        <v>62</v>
      </c>
      <c r="O6066">
        <v>1</v>
      </c>
      <c r="P6066">
        <v>0.45017084448959599</v>
      </c>
      <c r="Q6066">
        <v>1</v>
      </c>
      <c r="R6066">
        <v>0.45017084448959599</v>
      </c>
      <c r="S6066">
        <v>0.65827873734365605</v>
      </c>
      <c r="T6066">
        <v>0.59021059257575803</v>
      </c>
      <c r="U6066" t="s">
        <v>46</v>
      </c>
      <c r="V6066" t="s">
        <v>47</v>
      </c>
      <c r="W6066" s="3" t="str">
        <f t="shared" si="94"/>
        <v>England vs Zimbabwe</v>
      </c>
      <c r="X6066" s="6">
        <f>Table1[[#This Row],[Utility 1]]*Table1[[#This Row],[Utility 2]]</f>
        <v>0.45017084448959599</v>
      </c>
    </row>
    <row r="6067" spans="1:24">
      <c r="A6067">
        <v>2.044</v>
      </c>
      <c r="B6067">
        <v>817</v>
      </c>
      <c r="D6067" t="s">
        <v>22</v>
      </c>
      <c r="E6067" t="s">
        <v>23</v>
      </c>
      <c r="F6067" t="s">
        <v>24</v>
      </c>
      <c r="G6067">
        <v>2</v>
      </c>
      <c r="H6067">
        <v>0.58645999999999998</v>
      </c>
      <c r="I6067">
        <v>0.94669999999999999</v>
      </c>
      <c r="J6067">
        <v>0</v>
      </c>
      <c r="K6067">
        <v>0.38835999999999998</v>
      </c>
      <c r="L6067">
        <v>1.5331600000000001</v>
      </c>
      <c r="M6067" t="s">
        <v>62</v>
      </c>
      <c r="N6067" t="s">
        <v>43</v>
      </c>
      <c r="O6067">
        <v>0.58645839027731494</v>
      </c>
      <c r="P6067">
        <v>0.94670323708228399</v>
      </c>
      <c r="Q6067">
        <v>0.58645839027731494</v>
      </c>
      <c r="R6067">
        <v>0.94670323708228399</v>
      </c>
      <c r="S6067">
        <v>0.99805754249687395</v>
      </c>
      <c r="T6067">
        <v>0.93235430760986804</v>
      </c>
      <c r="U6067" t="s">
        <v>46</v>
      </c>
      <c r="V6067" t="s">
        <v>47</v>
      </c>
      <c r="W6067" s="3" t="str">
        <f t="shared" si="94"/>
        <v>England vs Zimbabwe</v>
      </c>
      <c r="X6067" s="6">
        <f>Table1[[#This Row],[Utility 1]]*Table1[[#This Row],[Utility 2]]</f>
        <v>0.55520205648959953</v>
      </c>
    </row>
    <row r="6068" spans="1:24">
      <c r="A6068">
        <v>2.1850000000000001</v>
      </c>
      <c r="B6068">
        <v>986</v>
      </c>
      <c r="D6068" t="s">
        <v>22</v>
      </c>
      <c r="E6068" t="s">
        <v>23</v>
      </c>
      <c r="F6068" t="s">
        <v>24</v>
      </c>
      <c r="G6068">
        <v>2</v>
      </c>
      <c r="H6068">
        <v>0.55891000000000002</v>
      </c>
      <c r="I6068">
        <v>0.91295999999999999</v>
      </c>
      <c r="J6068">
        <v>5.3060000000000003E-2</v>
      </c>
      <c r="K6068">
        <v>0.17432</v>
      </c>
      <c r="L6068">
        <v>1.47187</v>
      </c>
      <c r="M6068" t="s">
        <v>43</v>
      </c>
      <c r="N6068" t="s">
        <v>62</v>
      </c>
      <c r="O6068">
        <v>0.91296067031413997</v>
      </c>
      <c r="P6068">
        <v>0.55891255126936201</v>
      </c>
      <c r="Q6068">
        <v>0.91296067031413997</v>
      </c>
      <c r="R6068">
        <v>0.55891255126936201</v>
      </c>
      <c r="S6068">
        <v>0.66988401961547395</v>
      </c>
      <c r="T6068">
        <v>0.60938853251559</v>
      </c>
      <c r="U6068" t="s">
        <v>46</v>
      </c>
      <c r="V6068" t="s">
        <v>47</v>
      </c>
      <c r="W6068" s="3" t="str">
        <f t="shared" si="94"/>
        <v>England vs Zimbabwe</v>
      </c>
      <c r="X6068" s="6">
        <f>Table1[[#This Row],[Utility 1]]*Table1[[#This Row],[Utility 2]]</f>
        <v>0.51026517745386291</v>
      </c>
    </row>
    <row r="6069" spans="1:24">
      <c r="A6069">
        <v>2.58</v>
      </c>
      <c r="B6069">
        <v>955</v>
      </c>
      <c r="D6069" t="s">
        <v>22</v>
      </c>
      <c r="E6069" t="s">
        <v>23</v>
      </c>
      <c r="F6069" t="s">
        <v>24</v>
      </c>
      <c r="G6069">
        <v>2</v>
      </c>
      <c r="H6069">
        <v>0.56532000000000004</v>
      </c>
      <c r="I6069">
        <v>0.95615000000000006</v>
      </c>
      <c r="J6069">
        <v>0</v>
      </c>
      <c r="K6069">
        <v>0.41122999999999998</v>
      </c>
      <c r="L6069">
        <v>1.5214799999999999</v>
      </c>
      <c r="M6069" t="s">
        <v>62</v>
      </c>
      <c r="N6069" t="s">
        <v>43</v>
      </c>
      <c r="O6069">
        <v>0.56532305551289996</v>
      </c>
      <c r="P6069">
        <v>0.95615208609615698</v>
      </c>
      <c r="Q6069">
        <v>0.56532305551289996</v>
      </c>
      <c r="R6069">
        <v>0.95615208609615698</v>
      </c>
      <c r="S6069">
        <v>0.96241592010661003</v>
      </c>
      <c r="T6069">
        <v>0.89736193417655097</v>
      </c>
      <c r="U6069" t="s">
        <v>46</v>
      </c>
      <c r="V6069" t="s">
        <v>47</v>
      </c>
      <c r="W6069" s="3" t="str">
        <f t="shared" si="94"/>
        <v>England vs Zimbabwe</v>
      </c>
      <c r="X6069" s="6">
        <f>Table1[[#This Row],[Utility 1]]*Table1[[#This Row],[Utility 2]]</f>
        <v>0.5405348188469129</v>
      </c>
    </row>
    <row r="6070" spans="1:24">
      <c r="A6070">
        <v>2.4340000000000002</v>
      </c>
      <c r="B6070">
        <v>986</v>
      </c>
      <c r="D6070" t="s">
        <v>22</v>
      </c>
      <c r="E6070" t="s">
        <v>23</v>
      </c>
      <c r="F6070" t="s">
        <v>24</v>
      </c>
      <c r="G6070">
        <v>2</v>
      </c>
      <c r="H6070">
        <v>0.58818000000000004</v>
      </c>
      <c r="I6070">
        <v>0.78932999999999998</v>
      </c>
      <c r="J6070">
        <v>0.16489999999999999</v>
      </c>
      <c r="K6070">
        <v>0.18923000000000001</v>
      </c>
      <c r="L6070">
        <v>1.3775200000000001</v>
      </c>
      <c r="M6070" t="s">
        <v>43</v>
      </c>
      <c r="N6070" t="s">
        <v>62</v>
      </c>
      <c r="O6070">
        <v>0.78933366249581105</v>
      </c>
      <c r="P6070">
        <v>0.58818306062486603</v>
      </c>
      <c r="Q6070">
        <v>0.78933366249581105</v>
      </c>
      <c r="R6070">
        <v>0.58818306062486603</v>
      </c>
      <c r="S6070">
        <v>0.92529990358927505</v>
      </c>
      <c r="T6070">
        <v>0.75065333234566001</v>
      </c>
      <c r="U6070" t="s">
        <v>46</v>
      </c>
      <c r="V6070" t="s">
        <v>47</v>
      </c>
      <c r="W6070" s="3" t="str">
        <f t="shared" si="94"/>
        <v>England vs Zimbabwe</v>
      </c>
      <c r="X6070" s="6">
        <f>Table1[[#This Row],[Utility 1]]*Table1[[#This Row],[Utility 2]]</f>
        <v>0.46427268946102118</v>
      </c>
    </row>
    <row r="6071" spans="1:24">
      <c r="A6071">
        <v>1E-3</v>
      </c>
      <c r="B6071">
        <v>2</v>
      </c>
      <c r="D6071" t="s">
        <v>22</v>
      </c>
      <c r="E6071" t="s">
        <v>23</v>
      </c>
      <c r="F6071" t="s">
        <v>24</v>
      </c>
      <c r="G6071">
        <v>2</v>
      </c>
      <c r="H6071">
        <v>0.65386999999999995</v>
      </c>
      <c r="I6071">
        <v>0.90286</v>
      </c>
      <c r="J6071">
        <v>0</v>
      </c>
      <c r="K6071">
        <v>0.30793999999999999</v>
      </c>
      <c r="L6071">
        <v>1.5567299999999999</v>
      </c>
      <c r="M6071" t="s">
        <v>62</v>
      </c>
      <c r="N6071" t="s">
        <v>43</v>
      </c>
      <c r="O6071">
        <v>0.65387492548714699</v>
      </c>
      <c r="P6071">
        <v>0.90285532317844097</v>
      </c>
      <c r="Q6071">
        <v>0.65387492548714699</v>
      </c>
      <c r="R6071">
        <v>0.90285532317844097</v>
      </c>
      <c r="S6071">
        <v>1</v>
      </c>
      <c r="T6071">
        <v>0.96829045975930805</v>
      </c>
      <c r="U6071" t="s">
        <v>46</v>
      </c>
      <c r="V6071" t="s">
        <v>47</v>
      </c>
      <c r="W6071" s="3" t="str">
        <f t="shared" si="94"/>
        <v>England vs Zimbabwe</v>
      </c>
      <c r="X6071" s="6">
        <f>Table1[[#This Row],[Utility 1]]*Table1[[#This Row],[Utility 2]]</f>
        <v>0.59035445716897705</v>
      </c>
    </row>
    <row r="6072" spans="1:24">
      <c r="A6072">
        <v>3.7789999999999999</v>
      </c>
      <c r="B6072">
        <v>1001</v>
      </c>
      <c r="D6072" t="s">
        <v>22</v>
      </c>
      <c r="E6072" t="s">
        <v>23</v>
      </c>
      <c r="F6072" t="s">
        <v>24</v>
      </c>
      <c r="G6072">
        <v>2</v>
      </c>
      <c r="H6072">
        <v>0.57776000000000005</v>
      </c>
      <c r="I6072">
        <v>0.71050999999999997</v>
      </c>
      <c r="J6072">
        <v>0.23682</v>
      </c>
      <c r="K6072">
        <v>0.25361</v>
      </c>
      <c r="L6072">
        <v>1.28826</v>
      </c>
      <c r="M6072" t="s">
        <v>57</v>
      </c>
      <c r="N6072" t="s">
        <v>61</v>
      </c>
      <c r="O6072">
        <v>0.71050564082102896</v>
      </c>
      <c r="P6072">
        <v>0.57775655547093796</v>
      </c>
      <c r="Q6072">
        <v>0.71050564082102896</v>
      </c>
      <c r="R6072">
        <v>0.57775655547093796</v>
      </c>
      <c r="S6072">
        <v>0.99999998509883803</v>
      </c>
      <c r="T6072">
        <v>0.57833636737074401</v>
      </c>
      <c r="U6072" t="s">
        <v>46</v>
      </c>
      <c r="V6072" t="s">
        <v>47</v>
      </c>
      <c r="W6072" s="3" t="str">
        <f t="shared" si="94"/>
        <v>England vs Zimbabwe</v>
      </c>
      <c r="X6072" s="6">
        <f>Table1[[#This Row],[Utility 1]]*Table1[[#This Row],[Utility 2]]</f>
        <v>0.41049929168342913</v>
      </c>
    </row>
    <row r="6073" spans="1:24">
      <c r="A6073">
        <v>3.2770000000000001</v>
      </c>
      <c r="B6073">
        <v>1001</v>
      </c>
      <c r="D6073" t="s">
        <v>22</v>
      </c>
      <c r="E6073" t="s">
        <v>24</v>
      </c>
      <c r="F6073" t="s">
        <v>24</v>
      </c>
      <c r="G6073">
        <v>1</v>
      </c>
      <c r="H6073">
        <v>0.3</v>
      </c>
      <c r="I6073">
        <v>0.3</v>
      </c>
      <c r="J6073">
        <v>1.09666</v>
      </c>
      <c r="K6073">
        <v>1.1693199999999999</v>
      </c>
      <c r="L6073">
        <v>0</v>
      </c>
      <c r="M6073" t="s">
        <v>61</v>
      </c>
      <c r="N6073" t="s">
        <v>57</v>
      </c>
      <c r="O6073">
        <v>0.3</v>
      </c>
      <c r="P6073">
        <v>0.3</v>
      </c>
      <c r="Q6073">
        <v>0.3</v>
      </c>
      <c r="R6073">
        <v>0.3</v>
      </c>
      <c r="S6073">
        <v>0</v>
      </c>
      <c r="T6073">
        <v>0</v>
      </c>
      <c r="U6073" t="s">
        <v>46</v>
      </c>
      <c r="V6073" t="s">
        <v>47</v>
      </c>
      <c r="W6073" s="3" t="str">
        <f t="shared" si="94"/>
        <v>England vs Zimbabwe</v>
      </c>
      <c r="X6073" s="6">
        <f>Table1[[#This Row],[Utility 1]]*Table1[[#This Row],[Utility 2]]</f>
        <v>0.09</v>
      </c>
    </row>
    <row r="6074" spans="1:24">
      <c r="A6074">
        <v>3.6989999999999998</v>
      </c>
      <c r="B6074">
        <v>1001</v>
      </c>
      <c r="D6074" t="s">
        <v>22</v>
      </c>
      <c r="E6074" t="s">
        <v>23</v>
      </c>
      <c r="F6074" t="s">
        <v>24</v>
      </c>
      <c r="G6074">
        <v>2</v>
      </c>
      <c r="H6074">
        <v>0.58721000000000001</v>
      </c>
      <c r="I6074">
        <v>0.95503000000000005</v>
      </c>
      <c r="J6074">
        <v>6.1000000000000004E-3</v>
      </c>
      <c r="K6074">
        <v>0.15254000000000001</v>
      </c>
      <c r="L6074">
        <v>1.54223</v>
      </c>
      <c r="M6074" t="s">
        <v>57</v>
      </c>
      <c r="N6074" t="s">
        <v>61</v>
      </c>
      <c r="O6074">
        <v>0.95502591597935405</v>
      </c>
      <c r="P6074">
        <v>0.58720540448481096</v>
      </c>
      <c r="Q6074">
        <v>0.95502591597935405</v>
      </c>
      <c r="R6074">
        <v>0.58720540448481096</v>
      </c>
      <c r="S6074">
        <v>1</v>
      </c>
      <c r="T6074">
        <v>0.59070228150306403</v>
      </c>
      <c r="U6074" t="s">
        <v>46</v>
      </c>
      <c r="V6074" t="s">
        <v>47</v>
      </c>
      <c r="W6074" s="3" t="str">
        <f t="shared" si="94"/>
        <v>England vs Zimbabwe</v>
      </c>
      <c r="X6074" s="6">
        <f>Table1[[#This Row],[Utility 1]]*Table1[[#This Row],[Utility 2]]</f>
        <v>0.56079637928613368</v>
      </c>
    </row>
    <row r="6075" spans="1:24">
      <c r="A6075">
        <v>3.4039999999999999</v>
      </c>
      <c r="B6075">
        <v>1001</v>
      </c>
      <c r="D6075" t="s">
        <v>22</v>
      </c>
      <c r="E6075" t="s">
        <v>24</v>
      </c>
      <c r="F6075" t="s">
        <v>24</v>
      </c>
      <c r="G6075">
        <v>1</v>
      </c>
      <c r="H6075">
        <v>0.3</v>
      </c>
      <c r="I6075">
        <v>0.3</v>
      </c>
      <c r="J6075">
        <v>1.09666</v>
      </c>
      <c r="K6075">
        <v>1.1693199999999999</v>
      </c>
      <c r="L6075">
        <v>0</v>
      </c>
      <c r="M6075" t="s">
        <v>61</v>
      </c>
      <c r="N6075" t="s">
        <v>57</v>
      </c>
      <c r="O6075">
        <v>0.3</v>
      </c>
      <c r="P6075">
        <v>0.3</v>
      </c>
      <c r="Q6075">
        <v>0.3</v>
      </c>
      <c r="R6075">
        <v>0.3</v>
      </c>
      <c r="S6075">
        <v>0</v>
      </c>
      <c r="T6075">
        <v>0</v>
      </c>
      <c r="U6075" t="s">
        <v>46</v>
      </c>
      <c r="V6075" t="s">
        <v>47</v>
      </c>
      <c r="W6075" s="3" t="str">
        <f t="shared" si="94"/>
        <v>England vs Zimbabwe</v>
      </c>
      <c r="X6075" s="6">
        <f>Table1[[#This Row],[Utility 1]]*Table1[[#This Row],[Utility 2]]</f>
        <v>0.09</v>
      </c>
    </row>
    <row r="6076" spans="1:24">
      <c r="A6076">
        <v>3.617</v>
      </c>
      <c r="B6076">
        <v>1001</v>
      </c>
      <c r="D6076" t="s">
        <v>22</v>
      </c>
      <c r="E6076" t="s">
        <v>23</v>
      </c>
      <c r="F6076" t="s">
        <v>24</v>
      </c>
      <c r="G6076">
        <v>2</v>
      </c>
      <c r="H6076">
        <v>0.45017000000000001</v>
      </c>
      <c r="I6076">
        <v>1</v>
      </c>
      <c r="J6076">
        <v>0</v>
      </c>
      <c r="K6076">
        <v>0.29675000000000001</v>
      </c>
      <c r="L6076">
        <v>1.45017</v>
      </c>
      <c r="M6076" t="s">
        <v>57</v>
      </c>
      <c r="N6076" t="s">
        <v>61</v>
      </c>
      <c r="O6076">
        <v>1</v>
      </c>
      <c r="P6076">
        <v>0.45017084448959599</v>
      </c>
      <c r="Q6076">
        <v>1</v>
      </c>
      <c r="R6076">
        <v>0.45017084448959599</v>
      </c>
      <c r="S6076">
        <v>1</v>
      </c>
      <c r="T6076">
        <v>0.44547532257896599</v>
      </c>
      <c r="U6076" t="s">
        <v>46</v>
      </c>
      <c r="V6076" t="s">
        <v>47</v>
      </c>
      <c r="W6076" s="3" t="str">
        <f t="shared" si="94"/>
        <v>England vs Zimbabwe</v>
      </c>
      <c r="X6076" s="6">
        <f>Table1[[#This Row],[Utility 1]]*Table1[[#This Row],[Utility 2]]</f>
        <v>0.45017084448959599</v>
      </c>
    </row>
    <row r="6077" spans="1:24">
      <c r="A6077">
        <v>3.9089999999999998</v>
      </c>
      <c r="B6077">
        <v>1001</v>
      </c>
      <c r="D6077" t="s">
        <v>22</v>
      </c>
      <c r="E6077" t="s">
        <v>24</v>
      </c>
      <c r="F6077" t="s">
        <v>24</v>
      </c>
      <c r="G6077">
        <v>1</v>
      </c>
      <c r="H6077">
        <v>0.3</v>
      </c>
      <c r="I6077">
        <v>0.3</v>
      </c>
      <c r="J6077">
        <v>1.09666</v>
      </c>
      <c r="K6077">
        <v>1.1693199999999999</v>
      </c>
      <c r="L6077">
        <v>0</v>
      </c>
      <c r="M6077" t="s">
        <v>61</v>
      </c>
      <c r="N6077" t="s">
        <v>57</v>
      </c>
      <c r="O6077">
        <v>0.3</v>
      </c>
      <c r="P6077">
        <v>0.3</v>
      </c>
      <c r="Q6077">
        <v>0.3</v>
      </c>
      <c r="R6077">
        <v>0.3</v>
      </c>
      <c r="S6077">
        <v>0</v>
      </c>
      <c r="T6077">
        <v>0</v>
      </c>
      <c r="U6077" t="s">
        <v>46</v>
      </c>
      <c r="V6077" t="s">
        <v>47</v>
      </c>
      <c r="W6077" s="3" t="str">
        <f t="shared" si="94"/>
        <v>England vs Zimbabwe</v>
      </c>
      <c r="X6077" s="6">
        <f>Table1[[#This Row],[Utility 1]]*Table1[[#This Row],[Utility 2]]</f>
        <v>0.09</v>
      </c>
    </row>
    <row r="6078" spans="1:24">
      <c r="A6078">
        <v>3.698</v>
      </c>
      <c r="B6078">
        <v>1001</v>
      </c>
      <c r="D6078" t="s">
        <v>22</v>
      </c>
      <c r="E6078" t="s">
        <v>23</v>
      </c>
      <c r="F6078" t="s">
        <v>24</v>
      </c>
      <c r="G6078">
        <v>2</v>
      </c>
      <c r="H6078">
        <v>0.58721000000000001</v>
      </c>
      <c r="I6078">
        <v>0.95503000000000005</v>
      </c>
      <c r="J6078">
        <v>6.1000000000000004E-3</v>
      </c>
      <c r="K6078">
        <v>0.15254000000000001</v>
      </c>
      <c r="L6078">
        <v>1.54223</v>
      </c>
      <c r="M6078" t="s">
        <v>57</v>
      </c>
      <c r="N6078" t="s">
        <v>61</v>
      </c>
      <c r="O6078">
        <v>0.95502591597935405</v>
      </c>
      <c r="P6078">
        <v>0.58720540448481096</v>
      </c>
      <c r="Q6078">
        <v>0.95502591597935405</v>
      </c>
      <c r="R6078">
        <v>0.58720540448481096</v>
      </c>
      <c r="S6078">
        <v>1</v>
      </c>
      <c r="T6078">
        <v>0.57875997769448395</v>
      </c>
      <c r="U6078" t="s">
        <v>46</v>
      </c>
      <c r="V6078" t="s">
        <v>47</v>
      </c>
      <c r="W6078" s="3" t="str">
        <f t="shared" si="94"/>
        <v>England vs Zimbabwe</v>
      </c>
      <c r="X6078" s="6">
        <f>Table1[[#This Row],[Utility 1]]*Table1[[#This Row],[Utility 2]]</f>
        <v>0.56079637928613368</v>
      </c>
    </row>
    <row r="6079" spans="1:24">
      <c r="A6079">
        <v>3.7290000000000001</v>
      </c>
      <c r="B6079">
        <v>1001</v>
      </c>
      <c r="D6079" t="s">
        <v>22</v>
      </c>
      <c r="E6079" t="s">
        <v>24</v>
      </c>
      <c r="F6079" t="s">
        <v>24</v>
      </c>
      <c r="G6079">
        <v>1</v>
      </c>
      <c r="H6079">
        <v>0.3</v>
      </c>
      <c r="I6079">
        <v>0.3</v>
      </c>
      <c r="J6079">
        <v>1.09666</v>
      </c>
      <c r="K6079">
        <v>1.1693199999999999</v>
      </c>
      <c r="L6079">
        <v>0</v>
      </c>
      <c r="M6079" t="s">
        <v>61</v>
      </c>
      <c r="N6079" t="s">
        <v>57</v>
      </c>
      <c r="O6079">
        <v>0.3</v>
      </c>
      <c r="P6079">
        <v>0.3</v>
      </c>
      <c r="Q6079">
        <v>0.3</v>
      </c>
      <c r="R6079">
        <v>0.3</v>
      </c>
      <c r="S6079">
        <v>0</v>
      </c>
      <c r="T6079">
        <v>0</v>
      </c>
      <c r="U6079" t="s">
        <v>46</v>
      </c>
      <c r="V6079" t="s">
        <v>47</v>
      </c>
      <c r="W6079" s="3" t="str">
        <f t="shared" si="94"/>
        <v>England vs Zimbabwe</v>
      </c>
      <c r="X6079" s="6">
        <f>Table1[[#This Row],[Utility 1]]*Table1[[#This Row],[Utility 2]]</f>
        <v>0.09</v>
      </c>
    </row>
    <row r="6080" spans="1:24">
      <c r="A6080">
        <v>1.4E-2</v>
      </c>
      <c r="B6080">
        <v>7</v>
      </c>
      <c r="D6080" t="s">
        <v>22</v>
      </c>
      <c r="E6080" t="s">
        <v>23</v>
      </c>
      <c r="F6080" t="s">
        <v>24</v>
      </c>
      <c r="G6080">
        <v>2</v>
      </c>
      <c r="H6080">
        <v>0.67906999999999995</v>
      </c>
      <c r="I6080">
        <v>0.88068000000000002</v>
      </c>
      <c r="J6080">
        <v>0</v>
      </c>
      <c r="K6080">
        <v>0.27472999999999997</v>
      </c>
      <c r="L6080">
        <v>1.55975</v>
      </c>
      <c r="M6080" t="s">
        <v>57</v>
      </c>
      <c r="N6080" t="s">
        <v>61</v>
      </c>
      <c r="O6080">
        <v>0.67907295613968699</v>
      </c>
      <c r="P6080">
        <v>0.88067750360478003</v>
      </c>
      <c r="Q6080">
        <v>0.67907295613968699</v>
      </c>
      <c r="R6080">
        <v>0.88067750360478003</v>
      </c>
      <c r="S6080">
        <v>0.88350695873074303</v>
      </c>
      <c r="T6080">
        <v>0.885848490840772</v>
      </c>
      <c r="U6080" t="s">
        <v>46</v>
      </c>
      <c r="V6080" t="s">
        <v>47</v>
      </c>
      <c r="W6080" s="3" t="str">
        <f t="shared" si="94"/>
        <v>England vs Zimbabwe</v>
      </c>
      <c r="X6080" s="6">
        <f>Table1[[#This Row],[Utility 1]]*Table1[[#This Row],[Utility 2]]</f>
        <v>0.59804427577861785</v>
      </c>
    </row>
    <row r="6081" spans="1:24">
      <c r="A6081">
        <v>4.13</v>
      </c>
      <c r="B6081">
        <v>1001</v>
      </c>
      <c r="D6081" t="s">
        <v>22</v>
      </c>
      <c r="E6081" t="s">
        <v>24</v>
      </c>
      <c r="F6081" t="s">
        <v>24</v>
      </c>
      <c r="G6081">
        <v>1</v>
      </c>
      <c r="H6081">
        <v>0.3</v>
      </c>
      <c r="I6081">
        <v>0.3</v>
      </c>
      <c r="J6081">
        <v>1.09666</v>
      </c>
      <c r="K6081">
        <v>1.1693199999999999</v>
      </c>
      <c r="L6081">
        <v>0</v>
      </c>
      <c r="M6081" t="s">
        <v>61</v>
      </c>
      <c r="N6081" t="s">
        <v>57</v>
      </c>
      <c r="O6081">
        <v>0.3</v>
      </c>
      <c r="P6081">
        <v>0.3</v>
      </c>
      <c r="Q6081">
        <v>0.3</v>
      </c>
      <c r="R6081">
        <v>0.3</v>
      </c>
      <c r="S6081">
        <v>0</v>
      </c>
      <c r="T6081">
        <v>0</v>
      </c>
      <c r="U6081" t="s">
        <v>46</v>
      </c>
      <c r="V6081" t="s">
        <v>47</v>
      </c>
      <c r="W6081" s="3" t="str">
        <f t="shared" si="94"/>
        <v>England vs Zimbabwe</v>
      </c>
      <c r="X6081" s="6">
        <f>Table1[[#This Row],[Utility 1]]*Table1[[#This Row],[Utility 2]]</f>
        <v>0.09</v>
      </c>
    </row>
    <row r="6082" spans="1:24">
      <c r="A6082">
        <v>0.223</v>
      </c>
      <c r="B6082">
        <v>13</v>
      </c>
      <c r="D6082" t="s">
        <v>22</v>
      </c>
      <c r="E6082" t="s">
        <v>23</v>
      </c>
      <c r="F6082" t="s">
        <v>24</v>
      </c>
      <c r="G6082">
        <v>2</v>
      </c>
      <c r="H6082">
        <v>0.85145999999999999</v>
      </c>
      <c r="I6082">
        <v>0.94127000000000005</v>
      </c>
      <c r="J6082">
        <v>0</v>
      </c>
      <c r="K6082">
        <v>0</v>
      </c>
      <c r="L6082">
        <v>1.7927299999999999</v>
      </c>
      <c r="M6082" t="s">
        <v>41</v>
      </c>
      <c r="N6082" t="s">
        <v>29</v>
      </c>
      <c r="O6082">
        <v>0.85145874103907004</v>
      </c>
      <c r="P6082">
        <v>0.94127272766447601</v>
      </c>
      <c r="Q6082">
        <v>0.85145874103907004</v>
      </c>
      <c r="R6082">
        <v>0.94127272766447601</v>
      </c>
      <c r="S6082">
        <v>0.78369325545774304</v>
      </c>
      <c r="T6082">
        <v>0.85714285714285698</v>
      </c>
      <c r="U6082" t="s">
        <v>33</v>
      </c>
      <c r="V6082" t="s">
        <v>34</v>
      </c>
      <c r="W6082" s="3" t="str">
        <f t="shared" ref="W6082:W6145" si="95">IF(ISNUMBER(SEARCH("Itex",U6082)), "Itex vs Cypress", IF(ISNUMBER(SEARCH("laptop",U6082)), "Laptop", IF(ISNUMBER(SEARCH("England",U6082)), "England vs Zimbabwe", IF(ISNUMBER(SEARCH("Zimbabwe",U6082)), "England vs Zimbabwe", IF(ISNUMBER(SEARCH("party",U6082)), "Party", IF(ISNUMBER(SEARCH("holiday",U6082)), "Holiday", ""))))))</f>
        <v>Laptop</v>
      </c>
      <c r="X6082" s="6">
        <f>Table1[[#This Row],[Utility 1]]*Table1[[#This Row],[Utility 2]]</f>
        <v>0.80145489167160622</v>
      </c>
    </row>
    <row r="6083" spans="1:24">
      <c r="A6083">
        <v>2.5000000000000001E-2</v>
      </c>
      <c r="B6083">
        <v>4</v>
      </c>
      <c r="D6083" t="s">
        <v>22</v>
      </c>
      <c r="E6083" t="s">
        <v>23</v>
      </c>
      <c r="F6083" t="s">
        <v>24</v>
      </c>
      <c r="G6083">
        <v>2</v>
      </c>
      <c r="H6083">
        <v>0.66666999999999998</v>
      </c>
      <c r="I6083">
        <v>0.88263000000000003</v>
      </c>
      <c r="J6083">
        <v>0.18922</v>
      </c>
      <c r="K6083">
        <v>0.27637</v>
      </c>
      <c r="L6083">
        <v>1.5492900000000001</v>
      </c>
      <c r="M6083" t="s">
        <v>29</v>
      </c>
      <c r="N6083" t="s">
        <v>41</v>
      </c>
      <c r="O6083">
        <v>0.88262769944671904</v>
      </c>
      <c r="P6083">
        <v>0.66666666666666596</v>
      </c>
      <c r="Q6083">
        <v>0.88262769944671904</v>
      </c>
      <c r="R6083">
        <v>0.66666666666666596</v>
      </c>
      <c r="S6083">
        <v>0.72097759674134398</v>
      </c>
      <c r="T6083">
        <v>0.48418893330528001</v>
      </c>
      <c r="U6083" t="s">
        <v>33</v>
      </c>
      <c r="V6083" t="s">
        <v>34</v>
      </c>
      <c r="W6083" s="3" t="str">
        <f t="shared" si="95"/>
        <v>Laptop</v>
      </c>
      <c r="X6083" s="6">
        <f>Table1[[#This Row],[Utility 1]]*Table1[[#This Row],[Utility 2]]</f>
        <v>0.58841846629781203</v>
      </c>
    </row>
    <row r="6084" spans="1:24">
      <c r="A6084">
        <v>7.3999999999999996E-2</v>
      </c>
      <c r="B6084">
        <v>10</v>
      </c>
      <c r="D6084" t="s">
        <v>22</v>
      </c>
      <c r="E6084" t="s">
        <v>23</v>
      </c>
      <c r="F6084" t="s">
        <v>24</v>
      </c>
      <c r="G6084">
        <v>2</v>
      </c>
      <c r="H6084">
        <v>0.72535000000000005</v>
      </c>
      <c r="I6084">
        <v>1</v>
      </c>
      <c r="J6084">
        <v>0</v>
      </c>
      <c r="K6084">
        <v>0.13911000000000001</v>
      </c>
      <c r="L6084">
        <v>1.7253499999999999</v>
      </c>
      <c r="M6084" t="s">
        <v>41</v>
      </c>
      <c r="N6084" t="s">
        <v>29</v>
      </c>
      <c r="O6084">
        <v>0.725352816943306</v>
      </c>
      <c r="P6084">
        <v>1</v>
      </c>
      <c r="Q6084">
        <v>0.725352816943306</v>
      </c>
      <c r="R6084">
        <v>1</v>
      </c>
      <c r="S6084">
        <v>0.60752217602800795</v>
      </c>
      <c r="T6084">
        <v>1</v>
      </c>
      <c r="U6084" t="s">
        <v>33</v>
      </c>
      <c r="V6084" t="s">
        <v>34</v>
      </c>
      <c r="W6084" s="3" t="str">
        <f t="shared" si="95"/>
        <v>Laptop</v>
      </c>
      <c r="X6084" s="6">
        <f>Table1[[#This Row],[Utility 1]]*Table1[[#This Row],[Utility 2]]</f>
        <v>0.725352816943306</v>
      </c>
    </row>
    <row r="6085" spans="1:24">
      <c r="A6085">
        <v>6.8000000000000005E-2</v>
      </c>
      <c r="B6085">
        <v>6</v>
      </c>
      <c r="D6085" t="s">
        <v>22</v>
      </c>
      <c r="E6085" t="s">
        <v>23</v>
      </c>
      <c r="F6085" t="s">
        <v>24</v>
      </c>
      <c r="G6085">
        <v>2</v>
      </c>
      <c r="H6085">
        <v>0.51824000000000003</v>
      </c>
      <c r="I6085">
        <v>0.94130999999999998</v>
      </c>
      <c r="J6085">
        <v>0.30259000000000003</v>
      </c>
      <c r="K6085">
        <v>0.43247000000000002</v>
      </c>
      <c r="L6085">
        <v>1.45956</v>
      </c>
      <c r="M6085" t="s">
        <v>29</v>
      </c>
      <c r="N6085" t="s">
        <v>41</v>
      </c>
      <c r="O6085">
        <v>0.94131384972335996</v>
      </c>
      <c r="P6085">
        <v>0.51824337104969098</v>
      </c>
      <c r="Q6085">
        <v>0.94131384972335996</v>
      </c>
      <c r="R6085">
        <v>0.51824337104969098</v>
      </c>
      <c r="S6085">
        <v>0.86048879837067205</v>
      </c>
      <c r="T6085">
        <v>0.29745423942772897</v>
      </c>
      <c r="U6085" t="s">
        <v>33</v>
      </c>
      <c r="V6085" t="s">
        <v>34</v>
      </c>
      <c r="W6085" s="3" t="str">
        <f t="shared" si="95"/>
        <v>Laptop</v>
      </c>
      <c r="X6085" s="6">
        <f>Table1[[#This Row],[Utility 1]]*Table1[[#This Row],[Utility 2]]</f>
        <v>0.48782966269639627</v>
      </c>
    </row>
    <row r="6086" spans="1:24">
      <c r="A6086">
        <v>6.8000000000000005E-2</v>
      </c>
      <c r="B6086">
        <v>11</v>
      </c>
      <c r="D6086" t="s">
        <v>22</v>
      </c>
      <c r="E6086" t="s">
        <v>23</v>
      </c>
      <c r="F6086" t="s">
        <v>24</v>
      </c>
      <c r="G6086">
        <v>2</v>
      </c>
      <c r="H6086">
        <v>0.85145999999999999</v>
      </c>
      <c r="I6086">
        <v>0.94127000000000005</v>
      </c>
      <c r="J6086">
        <v>0</v>
      </c>
      <c r="K6086">
        <v>0</v>
      </c>
      <c r="L6086">
        <v>1.7927299999999999</v>
      </c>
      <c r="M6086" t="s">
        <v>41</v>
      </c>
      <c r="N6086" t="s">
        <v>29</v>
      </c>
      <c r="O6086">
        <v>0.85145874103907004</v>
      </c>
      <c r="P6086">
        <v>0.94127272766447601</v>
      </c>
      <c r="Q6086">
        <v>0.85145874103907004</v>
      </c>
      <c r="R6086">
        <v>0.94127272766447601</v>
      </c>
      <c r="S6086">
        <v>0.78369325545774304</v>
      </c>
      <c r="T6086">
        <v>0.85714285714285698</v>
      </c>
      <c r="U6086" t="s">
        <v>33</v>
      </c>
      <c r="V6086" t="s">
        <v>34</v>
      </c>
      <c r="W6086" s="3" t="str">
        <f t="shared" si="95"/>
        <v>Laptop</v>
      </c>
      <c r="X6086" s="6">
        <f>Table1[[#This Row],[Utility 1]]*Table1[[#This Row],[Utility 2]]</f>
        <v>0.80145489167160622</v>
      </c>
    </row>
    <row r="6087" spans="1:24">
      <c r="A6087">
        <v>2.3E-2</v>
      </c>
      <c r="B6087">
        <v>3</v>
      </c>
      <c r="D6087" t="s">
        <v>22</v>
      </c>
      <c r="E6087" t="s">
        <v>23</v>
      </c>
      <c r="F6087" t="s">
        <v>24</v>
      </c>
      <c r="G6087">
        <v>2</v>
      </c>
      <c r="H6087">
        <v>0.51824000000000003</v>
      </c>
      <c r="I6087">
        <v>0.94130999999999998</v>
      </c>
      <c r="J6087">
        <v>0.30259000000000003</v>
      </c>
      <c r="K6087">
        <v>0.43247000000000002</v>
      </c>
      <c r="L6087">
        <v>1.45956</v>
      </c>
      <c r="M6087" t="s">
        <v>29</v>
      </c>
      <c r="N6087" t="s">
        <v>41</v>
      </c>
      <c r="O6087">
        <v>0.94131384972335996</v>
      </c>
      <c r="P6087">
        <v>0.51824337104969098</v>
      </c>
      <c r="Q6087">
        <v>0.94131384972335996</v>
      </c>
      <c r="R6087">
        <v>0.51824337104969098</v>
      </c>
      <c r="S6087">
        <v>0.86048879837067205</v>
      </c>
      <c r="T6087">
        <v>0.29745423942772897</v>
      </c>
      <c r="U6087" t="s">
        <v>33</v>
      </c>
      <c r="V6087" t="s">
        <v>34</v>
      </c>
      <c r="W6087" s="3" t="str">
        <f t="shared" si="95"/>
        <v>Laptop</v>
      </c>
      <c r="X6087" s="6">
        <f>Table1[[#This Row],[Utility 1]]*Table1[[#This Row],[Utility 2]]</f>
        <v>0.48782966269639627</v>
      </c>
    </row>
    <row r="6088" spans="1:24">
      <c r="A6088">
        <v>0.11700000000000001</v>
      </c>
      <c r="B6088">
        <v>13</v>
      </c>
      <c r="D6088" t="s">
        <v>22</v>
      </c>
      <c r="E6088" t="s">
        <v>23</v>
      </c>
      <c r="F6088" t="s">
        <v>24</v>
      </c>
      <c r="G6088">
        <v>2</v>
      </c>
      <c r="H6088">
        <v>0.58664000000000005</v>
      </c>
      <c r="I6088">
        <v>0.87666999999999995</v>
      </c>
      <c r="J6088">
        <v>0.18561</v>
      </c>
      <c r="K6088">
        <v>0.27259</v>
      </c>
      <c r="L6088">
        <v>1.4633100000000001</v>
      </c>
      <c r="M6088" t="s">
        <v>41</v>
      </c>
      <c r="N6088" t="s">
        <v>29</v>
      </c>
      <c r="O6088">
        <v>0.586636300437967</v>
      </c>
      <c r="P6088">
        <v>0.87667272809540098</v>
      </c>
      <c r="Q6088">
        <v>0.586636300437967</v>
      </c>
      <c r="R6088">
        <v>0.87667272809540098</v>
      </c>
      <c r="S6088">
        <v>0.43135109659827298</v>
      </c>
      <c r="T6088">
        <v>0.71428571428571397</v>
      </c>
      <c r="U6088" t="s">
        <v>33</v>
      </c>
      <c r="V6088" t="s">
        <v>34</v>
      </c>
      <c r="W6088" s="3" t="str">
        <f t="shared" si="95"/>
        <v>Laptop</v>
      </c>
      <c r="X6088" s="6">
        <f>Table1[[#This Row],[Utility 1]]*Table1[[#This Row],[Utility 2]]</f>
        <v>0.51428804590474575</v>
      </c>
    </row>
    <row r="6089" spans="1:24">
      <c r="A6089">
        <v>5.0000000000000001E-3</v>
      </c>
      <c r="B6089">
        <v>3</v>
      </c>
      <c r="D6089" t="s">
        <v>22</v>
      </c>
      <c r="E6089" t="s">
        <v>23</v>
      </c>
      <c r="F6089" t="s">
        <v>24</v>
      </c>
      <c r="G6089">
        <v>2</v>
      </c>
      <c r="H6089">
        <v>0.87382000000000004</v>
      </c>
      <c r="I6089">
        <v>0.87388999999999994</v>
      </c>
      <c r="J6089">
        <v>0</v>
      </c>
      <c r="K6089">
        <v>7.109E-2</v>
      </c>
      <c r="L6089">
        <v>1.7477100000000001</v>
      </c>
      <c r="M6089" t="s">
        <v>29</v>
      </c>
      <c r="N6089" t="s">
        <v>41</v>
      </c>
      <c r="O6089">
        <v>0.87389407590423596</v>
      </c>
      <c r="P6089">
        <v>0.87381723461916405</v>
      </c>
      <c r="Q6089">
        <v>0.87389407590423596</v>
      </c>
      <c r="R6089">
        <v>0.87381723461916405</v>
      </c>
      <c r="S6089">
        <v>0.82382892057026402</v>
      </c>
      <c r="T6089">
        <v>0.81378077003997396</v>
      </c>
      <c r="U6089" t="s">
        <v>33</v>
      </c>
      <c r="V6089" t="s">
        <v>34</v>
      </c>
      <c r="W6089" s="3" t="str">
        <f t="shared" si="95"/>
        <v>Laptop</v>
      </c>
      <c r="X6089" s="6">
        <f>Table1[[#This Row],[Utility 1]]*Table1[[#This Row],[Utility 2]]</f>
        <v>0.76362370475670927</v>
      </c>
    </row>
    <row r="6090" spans="1:24">
      <c r="A6090">
        <v>3.5999999999999997E-2</v>
      </c>
      <c r="B6090">
        <v>3</v>
      </c>
      <c r="D6090" t="s">
        <v>22</v>
      </c>
      <c r="E6090" t="s">
        <v>23</v>
      </c>
      <c r="F6090" t="s">
        <v>24</v>
      </c>
      <c r="G6090">
        <v>2</v>
      </c>
      <c r="H6090">
        <v>0.72535000000000005</v>
      </c>
      <c r="I6090">
        <v>1</v>
      </c>
      <c r="J6090">
        <v>0</v>
      </c>
      <c r="K6090">
        <v>0.13911000000000001</v>
      </c>
      <c r="L6090">
        <v>1.7253499999999999</v>
      </c>
      <c r="M6090" t="s">
        <v>41</v>
      </c>
      <c r="N6090" t="s">
        <v>29</v>
      </c>
      <c r="O6090">
        <v>0.725352816943306</v>
      </c>
      <c r="P6090">
        <v>1</v>
      </c>
      <c r="Q6090">
        <v>0.725352816943306</v>
      </c>
      <c r="R6090">
        <v>1</v>
      </c>
      <c r="S6090">
        <v>0.60752217602800795</v>
      </c>
      <c r="T6090">
        <v>1</v>
      </c>
      <c r="U6090" t="s">
        <v>33</v>
      </c>
      <c r="V6090" t="s">
        <v>34</v>
      </c>
      <c r="W6090" s="3" t="str">
        <f t="shared" si="95"/>
        <v>Laptop</v>
      </c>
      <c r="X6090" s="6">
        <f>Table1[[#This Row],[Utility 1]]*Table1[[#This Row],[Utility 2]]</f>
        <v>0.725352816943306</v>
      </c>
    </row>
    <row r="6091" spans="1:24">
      <c r="A6091">
        <v>3.0000000000000001E-3</v>
      </c>
      <c r="B6091">
        <v>3</v>
      </c>
      <c r="D6091" t="s">
        <v>22</v>
      </c>
      <c r="E6091" t="s">
        <v>23</v>
      </c>
      <c r="F6091" t="s">
        <v>24</v>
      </c>
      <c r="G6091">
        <v>2</v>
      </c>
      <c r="H6091">
        <v>0.81508999999999998</v>
      </c>
      <c r="I6091">
        <v>1</v>
      </c>
      <c r="J6091">
        <v>0</v>
      </c>
      <c r="K6091">
        <v>0.19489999999999999</v>
      </c>
      <c r="L6091">
        <v>1.8150900000000001</v>
      </c>
      <c r="M6091" t="s">
        <v>29</v>
      </c>
      <c r="N6091" t="s">
        <v>41</v>
      </c>
      <c r="O6091">
        <v>1</v>
      </c>
      <c r="P6091">
        <v>0.81508996228364095</v>
      </c>
      <c r="Q6091">
        <v>1</v>
      </c>
      <c r="R6091">
        <v>0.81508996228364095</v>
      </c>
      <c r="S6091">
        <v>1</v>
      </c>
      <c r="T6091">
        <v>0.67092362718283105</v>
      </c>
      <c r="U6091" t="s">
        <v>33</v>
      </c>
      <c r="V6091" t="s">
        <v>34</v>
      </c>
      <c r="W6091" s="3" t="str">
        <f t="shared" si="95"/>
        <v>Laptop</v>
      </c>
      <c r="X6091" s="6">
        <f>Table1[[#This Row],[Utility 1]]*Table1[[#This Row],[Utility 2]]</f>
        <v>0.81508996228364095</v>
      </c>
    </row>
    <row r="6092" spans="1:24">
      <c r="A6092">
        <v>5.0999999999999997E-2</v>
      </c>
      <c r="B6092">
        <v>3</v>
      </c>
      <c r="D6092" t="s">
        <v>22</v>
      </c>
      <c r="E6092" t="s">
        <v>23</v>
      </c>
      <c r="F6092" t="s">
        <v>24</v>
      </c>
      <c r="G6092">
        <v>2</v>
      </c>
      <c r="H6092">
        <v>0.49791000000000002</v>
      </c>
      <c r="I6092">
        <v>1</v>
      </c>
      <c r="J6092">
        <v>0</v>
      </c>
      <c r="K6092">
        <v>0.49164999999999998</v>
      </c>
      <c r="L6092">
        <v>1.4979100000000001</v>
      </c>
      <c r="M6092" t="s">
        <v>25</v>
      </c>
      <c r="N6092" t="s">
        <v>57</v>
      </c>
      <c r="O6092">
        <v>0.49790652030306798</v>
      </c>
      <c r="P6092">
        <v>1</v>
      </c>
      <c r="Q6092">
        <v>0.49790652030306798</v>
      </c>
      <c r="R6092">
        <v>1</v>
      </c>
      <c r="S6092">
        <v>0</v>
      </c>
      <c r="T6092">
        <v>1</v>
      </c>
      <c r="U6092" t="s">
        <v>46</v>
      </c>
      <c r="V6092" t="s">
        <v>47</v>
      </c>
      <c r="W6092" s="3" t="str">
        <f t="shared" si="95"/>
        <v>England vs Zimbabwe</v>
      </c>
      <c r="X6092" s="6">
        <f>Table1[[#This Row],[Utility 1]]*Table1[[#This Row],[Utility 2]]</f>
        <v>0.49790652030306798</v>
      </c>
    </row>
    <row r="6093" spans="1:24">
      <c r="A6093">
        <v>3.5999999999999997E-2</v>
      </c>
      <c r="B6093">
        <v>2</v>
      </c>
      <c r="D6093" t="s">
        <v>22</v>
      </c>
      <c r="E6093" t="s">
        <v>23</v>
      </c>
      <c r="F6093" t="s">
        <v>24</v>
      </c>
      <c r="G6093">
        <v>2</v>
      </c>
      <c r="H6093">
        <v>0.50346999999999997</v>
      </c>
      <c r="I6093">
        <v>0.91144999999999998</v>
      </c>
      <c r="J6093">
        <v>6.9790000000000005E-2</v>
      </c>
      <c r="K6093">
        <v>0.22975000000000001</v>
      </c>
      <c r="L6093">
        <v>1.41492</v>
      </c>
      <c r="M6093" t="s">
        <v>57</v>
      </c>
      <c r="N6093" t="s">
        <v>25</v>
      </c>
      <c r="O6093">
        <v>0.91144813002575298</v>
      </c>
      <c r="P6093">
        <v>0.503467607407312</v>
      </c>
      <c r="Q6093">
        <v>0.91144813002575298</v>
      </c>
      <c r="R6093">
        <v>0.503467607407312</v>
      </c>
      <c r="S6093">
        <v>0.99999997019767695</v>
      </c>
      <c r="T6093">
        <v>0</v>
      </c>
      <c r="U6093" t="s">
        <v>46</v>
      </c>
      <c r="V6093" t="s">
        <v>47</v>
      </c>
      <c r="W6093" s="3" t="str">
        <f t="shared" si="95"/>
        <v>England vs Zimbabwe</v>
      </c>
      <c r="X6093" s="6">
        <f>Table1[[#This Row],[Utility 1]]*Table1[[#This Row],[Utility 2]]</f>
        <v>0.45888460929993447</v>
      </c>
    </row>
    <row r="6094" spans="1:24">
      <c r="A6094">
        <v>0.01</v>
      </c>
      <c r="B6094">
        <v>3</v>
      </c>
      <c r="D6094" t="s">
        <v>22</v>
      </c>
      <c r="E6094" t="s">
        <v>23</v>
      </c>
      <c r="F6094" t="s">
        <v>24</v>
      </c>
      <c r="G6094">
        <v>2</v>
      </c>
      <c r="H6094">
        <v>0.49791000000000002</v>
      </c>
      <c r="I6094">
        <v>1</v>
      </c>
      <c r="J6094">
        <v>0</v>
      </c>
      <c r="K6094">
        <v>0.49164999999999998</v>
      </c>
      <c r="L6094">
        <v>1.4979100000000001</v>
      </c>
      <c r="M6094" t="s">
        <v>25</v>
      </c>
      <c r="N6094" t="s">
        <v>57</v>
      </c>
      <c r="O6094">
        <v>0.49790652030306798</v>
      </c>
      <c r="P6094">
        <v>1</v>
      </c>
      <c r="Q6094">
        <v>0.49790652030306798</v>
      </c>
      <c r="R6094">
        <v>1</v>
      </c>
      <c r="S6094">
        <v>0</v>
      </c>
      <c r="T6094">
        <v>1</v>
      </c>
      <c r="U6094" t="s">
        <v>46</v>
      </c>
      <c r="V6094" t="s">
        <v>47</v>
      </c>
      <c r="W6094" s="3" t="str">
        <f t="shared" si="95"/>
        <v>England vs Zimbabwe</v>
      </c>
      <c r="X6094" s="6">
        <f>Table1[[#This Row],[Utility 1]]*Table1[[#This Row],[Utility 2]]</f>
        <v>0.49790652030306798</v>
      </c>
    </row>
    <row r="6095" spans="1:24">
      <c r="A6095">
        <v>1.4999999999999999E-2</v>
      </c>
      <c r="B6095">
        <v>3</v>
      </c>
      <c r="D6095" t="s">
        <v>22</v>
      </c>
      <c r="E6095" t="s">
        <v>23</v>
      </c>
      <c r="F6095" t="s">
        <v>24</v>
      </c>
      <c r="G6095">
        <v>2</v>
      </c>
      <c r="H6095">
        <v>0.56254000000000004</v>
      </c>
      <c r="I6095">
        <v>0.91213999999999995</v>
      </c>
      <c r="J6095">
        <v>5.2220000000000003E-2</v>
      </c>
      <c r="K6095">
        <v>0.17069000000000001</v>
      </c>
      <c r="L6095">
        <v>1.47468</v>
      </c>
      <c r="M6095" t="s">
        <v>57</v>
      </c>
      <c r="N6095" t="s">
        <v>25</v>
      </c>
      <c r="O6095">
        <v>0.91214069932623798</v>
      </c>
      <c r="P6095">
        <v>0.56253603839104604</v>
      </c>
      <c r="Q6095">
        <v>0.91214069932623798</v>
      </c>
      <c r="R6095">
        <v>0.56253603839104604</v>
      </c>
      <c r="S6095">
        <v>1</v>
      </c>
      <c r="T6095">
        <v>0</v>
      </c>
      <c r="U6095" t="s">
        <v>46</v>
      </c>
      <c r="V6095" t="s">
        <v>47</v>
      </c>
      <c r="W6095" s="3" t="str">
        <f t="shared" si="95"/>
        <v>England vs Zimbabwe</v>
      </c>
      <c r="X6095" s="6">
        <f>Table1[[#This Row],[Utility 1]]*Table1[[#This Row],[Utility 2]]</f>
        <v>0.51311201545422025</v>
      </c>
    </row>
    <row r="6096" spans="1:24">
      <c r="A6096">
        <v>2.4E-2</v>
      </c>
      <c r="B6096">
        <v>3</v>
      </c>
      <c r="D6096" t="s">
        <v>22</v>
      </c>
      <c r="E6096" t="s">
        <v>23</v>
      </c>
      <c r="F6096" t="s">
        <v>24</v>
      </c>
      <c r="G6096">
        <v>2</v>
      </c>
      <c r="H6096">
        <v>0.49791000000000002</v>
      </c>
      <c r="I6096">
        <v>1</v>
      </c>
      <c r="J6096">
        <v>0</v>
      </c>
      <c r="K6096">
        <v>0.49164999999999998</v>
      </c>
      <c r="L6096">
        <v>1.4979100000000001</v>
      </c>
      <c r="M6096" t="s">
        <v>25</v>
      </c>
      <c r="N6096" t="s">
        <v>57</v>
      </c>
      <c r="O6096">
        <v>0.49790652030306798</v>
      </c>
      <c r="P6096">
        <v>1</v>
      </c>
      <c r="Q6096">
        <v>0.49790652030306798</v>
      </c>
      <c r="R6096">
        <v>1</v>
      </c>
      <c r="S6096">
        <v>0</v>
      </c>
      <c r="T6096">
        <v>1</v>
      </c>
      <c r="U6096" t="s">
        <v>46</v>
      </c>
      <c r="V6096" t="s">
        <v>47</v>
      </c>
      <c r="W6096" s="3" t="str">
        <f t="shared" si="95"/>
        <v>England vs Zimbabwe</v>
      </c>
      <c r="X6096" s="6">
        <f>Table1[[#This Row],[Utility 1]]*Table1[[#This Row],[Utility 2]]</f>
        <v>0.49790652030306798</v>
      </c>
    </row>
    <row r="6097" spans="1:24">
      <c r="A6097">
        <v>1.2999999999999999E-2</v>
      </c>
      <c r="B6097">
        <v>2</v>
      </c>
      <c r="D6097" t="s">
        <v>22</v>
      </c>
      <c r="E6097" t="s">
        <v>23</v>
      </c>
      <c r="F6097" t="s">
        <v>24</v>
      </c>
      <c r="G6097">
        <v>2</v>
      </c>
      <c r="H6097">
        <v>0.58721000000000001</v>
      </c>
      <c r="I6097">
        <v>0.95503000000000005</v>
      </c>
      <c r="J6097">
        <v>6.1000000000000004E-3</v>
      </c>
      <c r="K6097">
        <v>0.15254000000000001</v>
      </c>
      <c r="L6097">
        <v>1.54223</v>
      </c>
      <c r="M6097" t="s">
        <v>57</v>
      </c>
      <c r="N6097" t="s">
        <v>25</v>
      </c>
      <c r="O6097">
        <v>0.95502591597935405</v>
      </c>
      <c r="P6097">
        <v>0.58720540448481096</v>
      </c>
      <c r="Q6097">
        <v>0.95502591597935405</v>
      </c>
      <c r="R6097">
        <v>0.58720540448481096</v>
      </c>
      <c r="S6097">
        <v>0.99999998509883803</v>
      </c>
      <c r="T6097">
        <v>0</v>
      </c>
      <c r="U6097" t="s">
        <v>46</v>
      </c>
      <c r="V6097" t="s">
        <v>47</v>
      </c>
      <c r="W6097" s="3" t="str">
        <f t="shared" si="95"/>
        <v>England vs Zimbabwe</v>
      </c>
      <c r="X6097" s="6">
        <f>Table1[[#This Row],[Utility 1]]*Table1[[#This Row],[Utility 2]]</f>
        <v>0.56079637928613368</v>
      </c>
    </row>
    <row r="6098" spans="1:24">
      <c r="A6098">
        <v>2.3E-2</v>
      </c>
      <c r="B6098">
        <v>3</v>
      </c>
      <c r="D6098" t="s">
        <v>22</v>
      </c>
      <c r="E6098" t="s">
        <v>23</v>
      </c>
      <c r="F6098" t="s">
        <v>24</v>
      </c>
      <c r="G6098">
        <v>2</v>
      </c>
      <c r="H6098">
        <v>0.49791000000000002</v>
      </c>
      <c r="I6098">
        <v>1</v>
      </c>
      <c r="J6098">
        <v>0</v>
      </c>
      <c r="K6098">
        <v>0.49164999999999998</v>
      </c>
      <c r="L6098">
        <v>1.4979100000000001</v>
      </c>
      <c r="M6098" t="s">
        <v>25</v>
      </c>
      <c r="N6098" t="s">
        <v>57</v>
      </c>
      <c r="O6098">
        <v>0.49790652030306798</v>
      </c>
      <c r="P6098">
        <v>1</v>
      </c>
      <c r="Q6098">
        <v>0.49790652030306798</v>
      </c>
      <c r="R6098">
        <v>1</v>
      </c>
      <c r="S6098">
        <v>0</v>
      </c>
      <c r="T6098">
        <v>1</v>
      </c>
      <c r="U6098" t="s">
        <v>46</v>
      </c>
      <c r="V6098" t="s">
        <v>47</v>
      </c>
      <c r="W6098" s="3" t="str">
        <f t="shared" si="95"/>
        <v>England vs Zimbabwe</v>
      </c>
      <c r="X6098" s="6">
        <f>Table1[[#This Row],[Utility 1]]*Table1[[#This Row],[Utility 2]]</f>
        <v>0.49790652030306798</v>
      </c>
    </row>
    <row r="6099" spans="1:24">
      <c r="A6099">
        <v>1.2E-2</v>
      </c>
      <c r="B6099">
        <v>2</v>
      </c>
      <c r="D6099" t="s">
        <v>22</v>
      </c>
      <c r="E6099" t="s">
        <v>23</v>
      </c>
      <c r="F6099" t="s">
        <v>24</v>
      </c>
      <c r="G6099">
        <v>2</v>
      </c>
      <c r="H6099">
        <v>0.51868999999999998</v>
      </c>
      <c r="I6099">
        <v>0.97955999999999999</v>
      </c>
      <c r="J6099">
        <v>0</v>
      </c>
      <c r="K6099">
        <v>0.22525000000000001</v>
      </c>
      <c r="L6099">
        <v>1.4982500000000001</v>
      </c>
      <c r="M6099" t="s">
        <v>57</v>
      </c>
      <c r="N6099" t="s">
        <v>25</v>
      </c>
      <c r="O6099">
        <v>0.97955723453607002</v>
      </c>
      <c r="P6099">
        <v>0.51868812448720403</v>
      </c>
      <c r="Q6099">
        <v>0.97955723453607002</v>
      </c>
      <c r="R6099">
        <v>0.51868812448720403</v>
      </c>
      <c r="S6099">
        <v>1</v>
      </c>
      <c r="T6099">
        <v>0</v>
      </c>
      <c r="U6099" t="s">
        <v>46</v>
      </c>
      <c r="V6099" t="s">
        <v>47</v>
      </c>
      <c r="W6099" s="3" t="str">
        <f t="shared" si="95"/>
        <v>England vs Zimbabwe</v>
      </c>
      <c r="X6099" s="6">
        <f>Table1[[#This Row],[Utility 1]]*Table1[[#This Row],[Utility 2]]</f>
        <v>0.50808470480938639</v>
      </c>
    </row>
    <row r="6100" spans="1:24">
      <c r="A6100">
        <v>1.7999999999999999E-2</v>
      </c>
      <c r="B6100">
        <v>3</v>
      </c>
      <c r="D6100" t="s">
        <v>22</v>
      </c>
      <c r="E6100" t="s">
        <v>23</v>
      </c>
      <c r="F6100" t="s">
        <v>24</v>
      </c>
      <c r="G6100">
        <v>2</v>
      </c>
      <c r="H6100">
        <v>0.49791000000000002</v>
      </c>
      <c r="I6100">
        <v>1</v>
      </c>
      <c r="J6100">
        <v>0</v>
      </c>
      <c r="K6100">
        <v>0.49164999999999998</v>
      </c>
      <c r="L6100">
        <v>1.4979100000000001</v>
      </c>
      <c r="M6100" t="s">
        <v>25</v>
      </c>
      <c r="N6100" t="s">
        <v>57</v>
      </c>
      <c r="O6100">
        <v>0.49790652030306798</v>
      </c>
      <c r="P6100">
        <v>1</v>
      </c>
      <c r="Q6100">
        <v>0.49790652030306798</v>
      </c>
      <c r="R6100">
        <v>1</v>
      </c>
      <c r="S6100">
        <v>0</v>
      </c>
      <c r="T6100">
        <v>0.99999998509883803</v>
      </c>
      <c r="U6100" t="s">
        <v>46</v>
      </c>
      <c r="V6100" t="s">
        <v>47</v>
      </c>
      <c r="W6100" s="3" t="str">
        <f t="shared" si="95"/>
        <v>England vs Zimbabwe</v>
      </c>
      <c r="X6100" s="6">
        <f>Table1[[#This Row],[Utility 1]]*Table1[[#This Row],[Utility 2]]</f>
        <v>0.49790652030306798</v>
      </c>
    </row>
    <row r="6101" spans="1:24">
      <c r="A6101">
        <v>6.0000000000000001E-3</v>
      </c>
      <c r="B6101">
        <v>2</v>
      </c>
      <c r="D6101" t="s">
        <v>22</v>
      </c>
      <c r="E6101" t="s">
        <v>23</v>
      </c>
      <c r="F6101" t="s">
        <v>24</v>
      </c>
      <c r="G6101">
        <v>2</v>
      </c>
      <c r="H6101">
        <v>0.70242000000000004</v>
      </c>
      <c r="I6101">
        <v>0.85956999999999995</v>
      </c>
      <c r="J6101">
        <v>5.9839999999999997E-2</v>
      </c>
      <c r="K6101">
        <v>5.9839999999999997E-2</v>
      </c>
      <c r="L6101">
        <v>1.56199</v>
      </c>
      <c r="M6101" t="s">
        <v>57</v>
      </c>
      <c r="N6101" t="s">
        <v>25</v>
      </c>
      <c r="O6101">
        <v>0.85956985441880096</v>
      </c>
      <c r="P6101">
        <v>0.70241558568831797</v>
      </c>
      <c r="Q6101">
        <v>0.85956985441880096</v>
      </c>
      <c r="R6101">
        <v>0.70241558568831797</v>
      </c>
      <c r="S6101">
        <v>1</v>
      </c>
      <c r="T6101">
        <v>0</v>
      </c>
      <c r="U6101" t="s">
        <v>46</v>
      </c>
      <c r="V6101" t="s">
        <v>47</v>
      </c>
      <c r="W6101" s="3" t="str">
        <f t="shared" si="95"/>
        <v>England vs Zimbabwe</v>
      </c>
      <c r="X6101" s="6">
        <f>Table1[[#This Row],[Utility 1]]*Table1[[#This Row],[Utility 2]]</f>
        <v>0.60377526273160431</v>
      </c>
    </row>
    <row r="6102" spans="1:24">
      <c r="A6102">
        <v>4.8979999999999997</v>
      </c>
      <c r="B6102">
        <v>1001</v>
      </c>
      <c r="D6102" t="s">
        <v>22</v>
      </c>
      <c r="E6102" t="s">
        <v>23</v>
      </c>
      <c r="F6102" t="s">
        <v>24</v>
      </c>
      <c r="G6102">
        <v>2</v>
      </c>
      <c r="H6102">
        <v>0.47595999999999999</v>
      </c>
      <c r="I6102">
        <v>0.71845000000000003</v>
      </c>
      <c r="J6102">
        <v>0.44091999999999998</v>
      </c>
      <c r="K6102">
        <v>0.47239999999999999</v>
      </c>
      <c r="L6102">
        <v>1.19441</v>
      </c>
      <c r="M6102" t="s">
        <v>59</v>
      </c>
      <c r="N6102" t="s">
        <v>31</v>
      </c>
      <c r="O6102">
        <v>0.71845315896358097</v>
      </c>
      <c r="P6102">
        <v>0.47595665683020799</v>
      </c>
      <c r="Q6102">
        <v>0.71845315896358097</v>
      </c>
      <c r="R6102">
        <v>0.47595665683020799</v>
      </c>
      <c r="S6102">
        <v>0.36912535070764402</v>
      </c>
      <c r="T6102">
        <v>0.252844285932386</v>
      </c>
      <c r="U6102" t="s">
        <v>51</v>
      </c>
      <c r="V6102" t="s">
        <v>52</v>
      </c>
      <c r="W6102" s="3" t="str">
        <f t="shared" si="95"/>
        <v>Holiday</v>
      </c>
      <c r="X6102" s="6">
        <f>Table1[[#This Row],[Utility 1]]*Table1[[#This Row],[Utility 2]]</f>
        <v>0.34195256362940796</v>
      </c>
    </row>
    <row r="6103" spans="1:24">
      <c r="A6103">
        <v>3.4670000000000001</v>
      </c>
      <c r="B6103">
        <v>1001</v>
      </c>
      <c r="D6103" t="s">
        <v>22</v>
      </c>
      <c r="E6103" t="s">
        <v>23</v>
      </c>
      <c r="F6103" t="s">
        <v>24</v>
      </c>
      <c r="G6103">
        <v>2</v>
      </c>
      <c r="H6103">
        <v>0.52554999999999996</v>
      </c>
      <c r="I6103">
        <v>0.60277999999999998</v>
      </c>
      <c r="J6103">
        <v>0.48205999999999999</v>
      </c>
      <c r="K6103">
        <v>0.48648000000000002</v>
      </c>
      <c r="L6103">
        <v>1.1283300000000001</v>
      </c>
      <c r="M6103" t="s">
        <v>31</v>
      </c>
      <c r="N6103" t="s">
        <v>59</v>
      </c>
      <c r="O6103">
        <v>0.52554636588019099</v>
      </c>
      <c r="P6103">
        <v>0.60278269600628898</v>
      </c>
      <c r="Q6103">
        <v>0.52554636588019099</v>
      </c>
      <c r="R6103">
        <v>0.60278269600628898</v>
      </c>
      <c r="S6103">
        <v>0.19833121311388699</v>
      </c>
      <c r="T6103">
        <v>0.56627220499800601</v>
      </c>
      <c r="U6103" t="s">
        <v>51</v>
      </c>
      <c r="V6103" t="s">
        <v>52</v>
      </c>
      <c r="W6103" s="3" t="str">
        <f t="shared" si="95"/>
        <v>Holiday</v>
      </c>
      <c r="X6103" s="6">
        <f>Table1[[#This Row],[Utility 1]]*Table1[[#This Row],[Utility 2]]</f>
        <v>0.31679025530156907</v>
      </c>
    </row>
    <row r="6104" spans="1:24">
      <c r="A6104">
        <v>3.4409999999999998</v>
      </c>
      <c r="B6104">
        <v>1001</v>
      </c>
      <c r="D6104" t="s">
        <v>22</v>
      </c>
      <c r="E6104" t="s">
        <v>23</v>
      </c>
      <c r="F6104" t="s">
        <v>24</v>
      </c>
      <c r="G6104">
        <v>2</v>
      </c>
      <c r="H6104">
        <v>0.58982000000000001</v>
      </c>
      <c r="I6104">
        <v>0.62378999999999996</v>
      </c>
      <c r="J6104">
        <v>0.42418</v>
      </c>
      <c r="K6104">
        <v>0.42418</v>
      </c>
      <c r="L6104">
        <v>1.2136100000000001</v>
      </c>
      <c r="M6104" t="s">
        <v>59</v>
      </c>
      <c r="N6104" t="s">
        <v>31</v>
      </c>
      <c r="O6104">
        <v>0.58982237622123401</v>
      </c>
      <c r="P6104">
        <v>0.62378779048558797</v>
      </c>
      <c r="Q6104">
        <v>0.58982237622123401</v>
      </c>
      <c r="R6104">
        <v>0.62378779048558797</v>
      </c>
      <c r="S6104">
        <v>0.52459214673468302</v>
      </c>
      <c r="T6104">
        <v>0.30692641312943902</v>
      </c>
      <c r="U6104" t="s">
        <v>51</v>
      </c>
      <c r="V6104" t="s">
        <v>52</v>
      </c>
      <c r="W6104" s="3" t="str">
        <f t="shared" si="95"/>
        <v>Holiday</v>
      </c>
      <c r="X6104" s="6">
        <f>Table1[[#This Row],[Utility 1]]*Table1[[#This Row],[Utility 2]]</f>
        <v>0.36792399684200278</v>
      </c>
    </row>
    <row r="6105" spans="1:24">
      <c r="A6105">
        <v>3.794</v>
      </c>
      <c r="B6105">
        <v>1001</v>
      </c>
      <c r="D6105" t="s">
        <v>22</v>
      </c>
      <c r="E6105" t="s">
        <v>23</v>
      </c>
      <c r="F6105" t="s">
        <v>24</v>
      </c>
      <c r="G6105">
        <v>2</v>
      </c>
      <c r="H6105">
        <v>0.46677000000000002</v>
      </c>
      <c r="I6105">
        <v>0.58028000000000002</v>
      </c>
      <c r="J6105">
        <v>0.53510000000000002</v>
      </c>
      <c r="K6105">
        <v>0.54654999999999998</v>
      </c>
      <c r="L6105">
        <v>1.04705</v>
      </c>
      <c r="M6105" t="s">
        <v>31</v>
      </c>
      <c r="N6105" t="s">
        <v>59</v>
      </c>
      <c r="O6105">
        <v>0.46677358878903802</v>
      </c>
      <c r="P6105">
        <v>0.58027641617646797</v>
      </c>
      <c r="Q6105">
        <v>0.46677358878903802</v>
      </c>
      <c r="R6105">
        <v>0.58027641617646797</v>
      </c>
      <c r="S6105">
        <v>0.35599359056421798</v>
      </c>
      <c r="T6105">
        <v>0.46848790937477303</v>
      </c>
      <c r="U6105" t="s">
        <v>51</v>
      </c>
      <c r="V6105" t="s">
        <v>52</v>
      </c>
      <c r="W6105" s="3" t="str">
        <f t="shared" si="95"/>
        <v>Holiday</v>
      </c>
      <c r="X6105" s="6">
        <f>Table1[[#This Row],[Utility 1]]*Table1[[#This Row],[Utility 2]]</f>
        <v>0.27085770526833136</v>
      </c>
    </row>
    <row r="6106" spans="1:24">
      <c r="A6106">
        <v>3.484</v>
      </c>
      <c r="B6106">
        <v>1001</v>
      </c>
      <c r="D6106" t="s">
        <v>22</v>
      </c>
      <c r="E6106" t="s">
        <v>23</v>
      </c>
      <c r="F6106" t="s">
        <v>24</v>
      </c>
      <c r="G6106">
        <v>2</v>
      </c>
      <c r="H6106">
        <v>0.46677000000000002</v>
      </c>
      <c r="I6106">
        <v>0.58028000000000002</v>
      </c>
      <c r="J6106">
        <v>0.53510000000000002</v>
      </c>
      <c r="K6106">
        <v>0.54654999999999998</v>
      </c>
      <c r="L6106">
        <v>1.04705</v>
      </c>
      <c r="M6106" t="s">
        <v>59</v>
      </c>
      <c r="N6106" t="s">
        <v>31</v>
      </c>
      <c r="O6106">
        <v>0.46677358878903802</v>
      </c>
      <c r="P6106">
        <v>0.58027641617646797</v>
      </c>
      <c r="Q6106">
        <v>0.46677358878903802</v>
      </c>
      <c r="R6106">
        <v>0.58027641617646797</v>
      </c>
      <c r="S6106">
        <v>0.23057912562623101</v>
      </c>
      <c r="T6106">
        <v>0.30461225670636</v>
      </c>
      <c r="U6106" t="s">
        <v>51</v>
      </c>
      <c r="V6106" t="s">
        <v>52</v>
      </c>
      <c r="W6106" s="3" t="str">
        <f t="shared" si="95"/>
        <v>Holiday</v>
      </c>
      <c r="X6106" s="6">
        <f>Table1[[#This Row],[Utility 1]]*Table1[[#This Row],[Utility 2]]</f>
        <v>0.27085770526833136</v>
      </c>
    </row>
    <row r="6107" spans="1:24">
      <c r="A6107">
        <v>3.8159999999999998</v>
      </c>
      <c r="B6107">
        <v>1001</v>
      </c>
      <c r="D6107" t="s">
        <v>22</v>
      </c>
      <c r="E6107" t="s">
        <v>23</v>
      </c>
      <c r="F6107" t="s">
        <v>24</v>
      </c>
      <c r="G6107">
        <v>2</v>
      </c>
      <c r="H6107">
        <v>0.46677000000000002</v>
      </c>
      <c r="I6107">
        <v>0.58028000000000002</v>
      </c>
      <c r="J6107">
        <v>0.53510000000000002</v>
      </c>
      <c r="K6107">
        <v>0.54654999999999998</v>
      </c>
      <c r="L6107">
        <v>1.04705</v>
      </c>
      <c r="M6107" t="s">
        <v>31</v>
      </c>
      <c r="N6107" t="s">
        <v>59</v>
      </c>
      <c r="O6107">
        <v>0.46677358878903802</v>
      </c>
      <c r="P6107">
        <v>0.58027641617646797</v>
      </c>
      <c r="Q6107">
        <v>0.46677358878903802</v>
      </c>
      <c r="R6107">
        <v>0.58027641617646797</v>
      </c>
      <c r="S6107">
        <v>0.425668415228042</v>
      </c>
      <c r="T6107">
        <v>0.57901386208252403</v>
      </c>
      <c r="U6107" t="s">
        <v>51</v>
      </c>
      <c r="V6107" t="s">
        <v>52</v>
      </c>
      <c r="W6107" s="3" t="str">
        <f t="shared" si="95"/>
        <v>Holiday</v>
      </c>
      <c r="X6107" s="6">
        <f>Table1[[#This Row],[Utility 1]]*Table1[[#This Row],[Utility 2]]</f>
        <v>0.27085770526833136</v>
      </c>
    </row>
    <row r="6108" spans="1:24">
      <c r="A6108">
        <v>3.6549999999999998</v>
      </c>
      <c r="B6108">
        <v>1001</v>
      </c>
      <c r="D6108" t="s">
        <v>22</v>
      </c>
      <c r="E6108" t="s">
        <v>23</v>
      </c>
      <c r="F6108" t="s">
        <v>24</v>
      </c>
      <c r="G6108">
        <v>2</v>
      </c>
      <c r="H6108">
        <v>0.46677000000000002</v>
      </c>
      <c r="I6108">
        <v>0.58028000000000002</v>
      </c>
      <c r="J6108">
        <v>0.53510000000000002</v>
      </c>
      <c r="K6108">
        <v>0.54654999999999998</v>
      </c>
      <c r="L6108">
        <v>1.04705</v>
      </c>
      <c r="M6108" t="s">
        <v>59</v>
      </c>
      <c r="N6108" t="s">
        <v>31</v>
      </c>
      <c r="O6108">
        <v>0.46677358878903802</v>
      </c>
      <c r="P6108">
        <v>0.58027641617646797</v>
      </c>
      <c r="Q6108">
        <v>0.46677358878903802</v>
      </c>
      <c r="R6108">
        <v>0.58027641617646797</v>
      </c>
      <c r="S6108">
        <v>0.33512458738083201</v>
      </c>
      <c r="T6108">
        <v>0.47289139668961599</v>
      </c>
      <c r="U6108" t="s">
        <v>51</v>
      </c>
      <c r="V6108" t="s">
        <v>52</v>
      </c>
      <c r="W6108" s="3" t="str">
        <f t="shared" si="95"/>
        <v>Holiday</v>
      </c>
      <c r="X6108" s="6">
        <f>Table1[[#This Row],[Utility 1]]*Table1[[#This Row],[Utility 2]]</f>
        <v>0.27085770526833136</v>
      </c>
    </row>
    <row r="6109" spans="1:24">
      <c r="A6109">
        <v>3.4319999999999999</v>
      </c>
      <c r="B6109">
        <v>1001</v>
      </c>
      <c r="D6109" t="s">
        <v>22</v>
      </c>
      <c r="E6109" t="s">
        <v>23</v>
      </c>
      <c r="F6109" t="s">
        <v>24</v>
      </c>
      <c r="G6109">
        <v>2</v>
      </c>
      <c r="H6109">
        <v>0.71157999999999999</v>
      </c>
      <c r="I6109">
        <v>0.83148999999999995</v>
      </c>
      <c r="J6109">
        <v>0.19786999999999999</v>
      </c>
      <c r="K6109">
        <v>0.21178</v>
      </c>
      <c r="L6109">
        <v>1.5430699999999999</v>
      </c>
      <c r="M6109" t="s">
        <v>31</v>
      </c>
      <c r="N6109" t="s">
        <v>59</v>
      </c>
      <c r="O6109">
        <v>0.83148876428613705</v>
      </c>
      <c r="P6109">
        <v>0.71157723408177298</v>
      </c>
      <c r="Q6109">
        <v>0.83148876428613705</v>
      </c>
      <c r="R6109">
        <v>0.71157723408177298</v>
      </c>
      <c r="S6109">
        <v>0.40132329720907201</v>
      </c>
      <c r="T6109">
        <v>0.52380389085088996</v>
      </c>
      <c r="U6109" t="s">
        <v>51</v>
      </c>
      <c r="V6109" t="s">
        <v>52</v>
      </c>
      <c r="W6109" s="3" t="str">
        <f t="shared" si="95"/>
        <v>Holiday</v>
      </c>
      <c r="X6109" s="6">
        <f>Table1[[#This Row],[Utility 1]]*Table1[[#This Row],[Utility 2]]</f>
        <v>0.59166847506080067</v>
      </c>
    </row>
    <row r="6110" spans="1:24">
      <c r="A6110">
        <v>0.436</v>
      </c>
      <c r="B6110">
        <v>188</v>
      </c>
      <c r="D6110" t="s">
        <v>22</v>
      </c>
      <c r="E6110" t="s">
        <v>23</v>
      </c>
      <c r="F6110" t="s">
        <v>24</v>
      </c>
      <c r="G6110">
        <v>2</v>
      </c>
      <c r="H6110">
        <v>0.53442999999999996</v>
      </c>
      <c r="I6110">
        <v>0.90008999999999995</v>
      </c>
      <c r="J6110">
        <v>0.29809999999999998</v>
      </c>
      <c r="K6110">
        <v>0.377</v>
      </c>
      <c r="L6110">
        <v>1.43451</v>
      </c>
      <c r="M6110" t="s">
        <v>59</v>
      </c>
      <c r="N6110" t="s">
        <v>31</v>
      </c>
      <c r="O6110">
        <v>0.90008567960886599</v>
      </c>
      <c r="P6110">
        <v>0.53442540555998397</v>
      </c>
      <c r="Q6110">
        <v>0.90008567960886599</v>
      </c>
      <c r="R6110">
        <v>0.53442540555998397</v>
      </c>
      <c r="S6110">
        <v>0.65007770893341899</v>
      </c>
      <c r="T6110">
        <v>0.37795117977262899</v>
      </c>
      <c r="U6110" t="s">
        <v>51</v>
      </c>
      <c r="V6110" t="s">
        <v>52</v>
      </c>
      <c r="W6110" s="3" t="str">
        <f t="shared" si="95"/>
        <v>Holiday</v>
      </c>
      <c r="X6110" s="6">
        <f>Table1[[#This Row],[Utility 1]]*Table1[[#This Row],[Utility 2]]</f>
        <v>0.48102865436370201</v>
      </c>
    </row>
    <row r="6111" spans="1:24">
      <c r="A6111">
        <v>4.24</v>
      </c>
      <c r="B6111">
        <v>1001</v>
      </c>
      <c r="D6111" t="s">
        <v>22</v>
      </c>
      <c r="E6111" t="s">
        <v>23</v>
      </c>
      <c r="F6111" t="s">
        <v>24</v>
      </c>
      <c r="G6111">
        <v>2</v>
      </c>
      <c r="H6111">
        <v>0.71157999999999999</v>
      </c>
      <c r="I6111">
        <v>0.83148999999999995</v>
      </c>
      <c r="J6111">
        <v>0.19786999999999999</v>
      </c>
      <c r="K6111">
        <v>0.21178</v>
      </c>
      <c r="L6111">
        <v>1.5430699999999999</v>
      </c>
      <c r="M6111" t="s">
        <v>31</v>
      </c>
      <c r="N6111" t="s">
        <v>59</v>
      </c>
      <c r="O6111">
        <v>0.83148876428613705</v>
      </c>
      <c r="P6111">
        <v>0.71157723408177298</v>
      </c>
      <c r="Q6111">
        <v>0.83148876428613705</v>
      </c>
      <c r="R6111">
        <v>0.71157723408177298</v>
      </c>
      <c r="S6111">
        <v>0.62391842501457395</v>
      </c>
      <c r="T6111">
        <v>0.54851567251830902</v>
      </c>
      <c r="U6111" t="s">
        <v>51</v>
      </c>
      <c r="V6111" t="s">
        <v>52</v>
      </c>
      <c r="W6111" s="3" t="str">
        <f t="shared" si="95"/>
        <v>Holiday</v>
      </c>
      <c r="X6111" s="6">
        <f>Table1[[#This Row],[Utility 1]]*Table1[[#This Row],[Utility 2]]</f>
        <v>0.59166847506080067</v>
      </c>
    </row>
    <row r="6112" spans="1:24">
      <c r="A6112">
        <v>2.5790000000000002</v>
      </c>
      <c r="B6112">
        <v>960</v>
      </c>
      <c r="D6112" t="s">
        <v>22</v>
      </c>
      <c r="E6112" t="s">
        <v>23</v>
      </c>
      <c r="F6112" t="s">
        <v>24</v>
      </c>
      <c r="G6112">
        <v>2</v>
      </c>
      <c r="H6112">
        <v>0.74582000000000004</v>
      </c>
      <c r="I6112">
        <v>0.79049000000000003</v>
      </c>
      <c r="J6112">
        <v>4.0890000000000003E-2</v>
      </c>
      <c r="K6112">
        <v>0.17471</v>
      </c>
      <c r="L6112">
        <v>1.5363100000000001</v>
      </c>
      <c r="M6112" t="s">
        <v>29</v>
      </c>
      <c r="N6112" t="s">
        <v>56</v>
      </c>
      <c r="O6112">
        <v>0.745822779253694</v>
      </c>
      <c r="P6112">
        <v>0.79049012927699103</v>
      </c>
      <c r="Q6112">
        <v>0.745822779253694</v>
      </c>
      <c r="R6112">
        <v>0.79049012927699103</v>
      </c>
      <c r="S6112">
        <v>0.26231527093596002</v>
      </c>
      <c r="T6112">
        <v>0.84777889043161303</v>
      </c>
      <c r="U6112" t="s">
        <v>46</v>
      </c>
      <c r="V6112" t="s">
        <v>47</v>
      </c>
      <c r="W6112" s="3" t="str">
        <f t="shared" si="95"/>
        <v>England vs Zimbabwe</v>
      </c>
      <c r="X6112" s="6">
        <f>Table1[[#This Row],[Utility 1]]*Table1[[#This Row],[Utility 2]]</f>
        <v>0.58956554518997728</v>
      </c>
    </row>
    <row r="6113" spans="1:24">
      <c r="A6113">
        <v>2.8239999999999998</v>
      </c>
      <c r="B6113">
        <v>975</v>
      </c>
      <c r="D6113" t="s">
        <v>22</v>
      </c>
      <c r="E6113" t="s">
        <v>23</v>
      </c>
      <c r="F6113" t="s">
        <v>24</v>
      </c>
      <c r="G6113">
        <v>2</v>
      </c>
      <c r="H6113">
        <v>0.74648999999999999</v>
      </c>
      <c r="I6113">
        <v>0.83682999999999996</v>
      </c>
      <c r="J6113">
        <v>0</v>
      </c>
      <c r="K6113">
        <v>0.19431000000000001</v>
      </c>
      <c r="L6113">
        <v>1.5833200000000001</v>
      </c>
      <c r="M6113" t="s">
        <v>56</v>
      </c>
      <c r="N6113" t="s">
        <v>29</v>
      </c>
      <c r="O6113">
        <v>0.74648949134951903</v>
      </c>
      <c r="P6113">
        <v>0.83682958970093702</v>
      </c>
      <c r="Q6113">
        <v>0.74648949134951903</v>
      </c>
      <c r="R6113">
        <v>0.83682958970093702</v>
      </c>
      <c r="S6113">
        <v>0.79103584483379297</v>
      </c>
      <c r="T6113">
        <v>0.84431866921653198</v>
      </c>
      <c r="U6113" t="s">
        <v>46</v>
      </c>
      <c r="V6113" t="s">
        <v>47</v>
      </c>
      <c r="W6113" s="3" t="str">
        <f t="shared" si="95"/>
        <v>England vs Zimbabwe</v>
      </c>
      <c r="X6113" s="6">
        <f>Table1[[#This Row],[Utility 1]]*Table1[[#This Row],[Utility 2]]</f>
        <v>0.62468449476207921</v>
      </c>
    </row>
    <row r="6114" spans="1:24">
      <c r="A6114">
        <v>1E-3</v>
      </c>
      <c r="B6114">
        <v>2</v>
      </c>
      <c r="D6114" t="s">
        <v>22</v>
      </c>
      <c r="E6114" t="s">
        <v>23</v>
      </c>
      <c r="F6114" t="s">
        <v>24</v>
      </c>
      <c r="G6114">
        <v>2</v>
      </c>
      <c r="H6114">
        <v>0.67906999999999995</v>
      </c>
      <c r="I6114">
        <v>0.88068000000000002</v>
      </c>
      <c r="J6114">
        <v>0</v>
      </c>
      <c r="K6114">
        <v>0.27472999999999997</v>
      </c>
      <c r="L6114">
        <v>1.55975</v>
      </c>
      <c r="M6114" t="s">
        <v>29</v>
      </c>
      <c r="N6114" t="s">
        <v>56</v>
      </c>
      <c r="O6114">
        <v>0.67907295613968699</v>
      </c>
      <c r="P6114">
        <v>0.88067750360478003</v>
      </c>
      <c r="Q6114">
        <v>0.67907295613968699</v>
      </c>
      <c r="R6114">
        <v>0.88067750360478003</v>
      </c>
      <c r="S6114">
        <v>1</v>
      </c>
      <c r="T6114">
        <v>0.91892532571702601</v>
      </c>
      <c r="U6114" t="s">
        <v>46</v>
      </c>
      <c r="V6114" t="s">
        <v>47</v>
      </c>
      <c r="W6114" s="3" t="str">
        <f t="shared" si="95"/>
        <v>England vs Zimbabwe</v>
      </c>
      <c r="X6114" s="6">
        <f>Table1[[#This Row],[Utility 1]]*Table1[[#This Row],[Utility 2]]</f>
        <v>0.59804427577861785</v>
      </c>
    </row>
    <row r="6115" spans="1:24">
      <c r="A6115">
        <v>2.9489999999999998</v>
      </c>
      <c r="B6115">
        <v>989</v>
      </c>
      <c r="D6115" t="s">
        <v>22</v>
      </c>
      <c r="E6115" t="s">
        <v>23</v>
      </c>
      <c r="F6115" t="s">
        <v>24</v>
      </c>
      <c r="G6115">
        <v>2</v>
      </c>
      <c r="H6115">
        <v>0.75490999999999997</v>
      </c>
      <c r="I6115">
        <v>0.83035999999999999</v>
      </c>
      <c r="J6115">
        <v>0</v>
      </c>
      <c r="K6115">
        <v>0.18375</v>
      </c>
      <c r="L6115">
        <v>1.58527</v>
      </c>
      <c r="M6115" t="s">
        <v>56</v>
      </c>
      <c r="N6115" t="s">
        <v>29</v>
      </c>
      <c r="O6115">
        <v>0.75490622322421297</v>
      </c>
      <c r="P6115">
        <v>0.83036111527719503</v>
      </c>
      <c r="Q6115">
        <v>0.75490622322421297</v>
      </c>
      <c r="R6115">
        <v>0.83036111527719503</v>
      </c>
      <c r="S6115">
        <v>0.79777728202905995</v>
      </c>
      <c r="T6115">
        <v>0.70147736442611697</v>
      </c>
      <c r="U6115" t="s">
        <v>46</v>
      </c>
      <c r="V6115" t="s">
        <v>47</v>
      </c>
      <c r="W6115" s="3" t="str">
        <f t="shared" si="95"/>
        <v>England vs Zimbabwe</v>
      </c>
      <c r="X6115" s="6">
        <f>Table1[[#This Row],[Utility 1]]*Table1[[#This Row],[Utility 2]]</f>
        <v>0.62684477344615264</v>
      </c>
    </row>
    <row r="6116" spans="1:24">
      <c r="A6116">
        <v>3.5249999999999999</v>
      </c>
      <c r="B6116">
        <v>1001</v>
      </c>
      <c r="D6116" t="s">
        <v>22</v>
      </c>
      <c r="E6116" t="s">
        <v>23</v>
      </c>
      <c r="F6116" t="s">
        <v>24</v>
      </c>
      <c r="G6116">
        <v>2</v>
      </c>
      <c r="H6116">
        <v>0.55891000000000002</v>
      </c>
      <c r="I6116">
        <v>0.91295999999999999</v>
      </c>
      <c r="J6116">
        <v>5.3060000000000003E-2</v>
      </c>
      <c r="K6116">
        <v>0.17432</v>
      </c>
      <c r="L6116">
        <v>1.47187</v>
      </c>
      <c r="M6116" t="s">
        <v>29</v>
      </c>
      <c r="N6116" t="s">
        <v>56</v>
      </c>
      <c r="O6116">
        <v>0.91296067031413997</v>
      </c>
      <c r="P6116">
        <v>0.55891255126936201</v>
      </c>
      <c r="Q6116">
        <v>0.91296067031413997</v>
      </c>
      <c r="R6116">
        <v>0.55891255126936201</v>
      </c>
      <c r="S6116">
        <v>1</v>
      </c>
      <c r="T6116">
        <v>0.672797296317176</v>
      </c>
      <c r="U6116" t="s">
        <v>46</v>
      </c>
      <c r="V6116" t="s">
        <v>47</v>
      </c>
      <c r="W6116" s="3" t="str">
        <f t="shared" si="95"/>
        <v>England vs Zimbabwe</v>
      </c>
      <c r="X6116" s="6">
        <f>Table1[[#This Row],[Utility 1]]*Table1[[#This Row],[Utility 2]]</f>
        <v>0.51026517745386291</v>
      </c>
    </row>
    <row r="6117" spans="1:24">
      <c r="A6117">
        <v>2.851</v>
      </c>
      <c r="B6117">
        <v>976</v>
      </c>
      <c r="D6117" t="s">
        <v>22</v>
      </c>
      <c r="E6117" t="s">
        <v>23</v>
      </c>
      <c r="F6117" t="s">
        <v>24</v>
      </c>
      <c r="G6117">
        <v>2</v>
      </c>
      <c r="H6117">
        <v>0.76761999999999997</v>
      </c>
      <c r="I6117">
        <v>0.82738</v>
      </c>
      <c r="J6117">
        <v>0</v>
      </c>
      <c r="K6117">
        <v>0.17143</v>
      </c>
      <c r="L6117">
        <v>1.59501</v>
      </c>
      <c r="M6117" t="s">
        <v>56</v>
      </c>
      <c r="N6117" t="s">
        <v>29</v>
      </c>
      <c r="O6117">
        <v>0.76762482611393401</v>
      </c>
      <c r="P6117">
        <v>0.82738074068706402</v>
      </c>
      <c r="Q6117">
        <v>0.76762482611393401</v>
      </c>
      <c r="R6117">
        <v>0.82738074068706402</v>
      </c>
      <c r="S6117">
        <v>0.86402927418669795</v>
      </c>
      <c r="T6117">
        <v>0.84217831044631397</v>
      </c>
      <c r="U6117" t="s">
        <v>46</v>
      </c>
      <c r="V6117" t="s">
        <v>47</v>
      </c>
      <c r="W6117" s="3" t="str">
        <f t="shared" si="95"/>
        <v>England vs Zimbabwe</v>
      </c>
      <c r="X6117" s="6">
        <f>Table1[[#This Row],[Utility 1]]*Table1[[#This Row],[Utility 2]]</f>
        <v>0.63511799719992545</v>
      </c>
    </row>
    <row r="6118" spans="1:24">
      <c r="A6118">
        <v>3.4670000000000001</v>
      </c>
      <c r="B6118">
        <v>922</v>
      </c>
      <c r="D6118" t="s">
        <v>22</v>
      </c>
      <c r="E6118" t="s">
        <v>23</v>
      </c>
      <c r="F6118" t="s">
        <v>24</v>
      </c>
      <c r="G6118">
        <v>2</v>
      </c>
      <c r="H6118">
        <v>0.68749000000000005</v>
      </c>
      <c r="I6118">
        <v>0.87421000000000004</v>
      </c>
      <c r="J6118">
        <v>0</v>
      </c>
      <c r="K6118">
        <v>0.26416000000000001</v>
      </c>
      <c r="L6118">
        <v>1.5617000000000001</v>
      </c>
      <c r="M6118" t="s">
        <v>29</v>
      </c>
      <c r="N6118" t="s">
        <v>56</v>
      </c>
      <c r="O6118">
        <v>0.68748968801438104</v>
      </c>
      <c r="P6118">
        <v>0.87420902918103804</v>
      </c>
      <c r="Q6118">
        <v>0.68748968801438104</v>
      </c>
      <c r="R6118">
        <v>0.87420902918103804</v>
      </c>
      <c r="S6118">
        <v>0.508985008438958</v>
      </c>
      <c r="T6118">
        <v>0.90888989020941502</v>
      </c>
      <c r="U6118" t="s">
        <v>46</v>
      </c>
      <c r="V6118" t="s">
        <v>47</v>
      </c>
      <c r="W6118" s="3" t="str">
        <f t="shared" si="95"/>
        <v>England vs Zimbabwe</v>
      </c>
      <c r="X6118" s="6">
        <f>Table1[[#This Row],[Utility 1]]*Table1[[#This Row],[Utility 2]]</f>
        <v>0.60100969273102678</v>
      </c>
    </row>
    <row r="6119" spans="1:24">
      <c r="A6119">
        <v>2.8069999999999999</v>
      </c>
      <c r="B6119">
        <v>868</v>
      </c>
      <c r="D6119" t="s">
        <v>22</v>
      </c>
      <c r="E6119" t="s">
        <v>23</v>
      </c>
      <c r="F6119" t="s">
        <v>24</v>
      </c>
      <c r="G6119">
        <v>2</v>
      </c>
      <c r="H6119">
        <v>0.78352999999999995</v>
      </c>
      <c r="I6119">
        <v>0.83504</v>
      </c>
      <c r="J6119">
        <v>0</v>
      </c>
      <c r="K6119">
        <v>9.1009999999999994E-2</v>
      </c>
      <c r="L6119">
        <v>1.6185700000000001</v>
      </c>
      <c r="M6119" t="s">
        <v>56</v>
      </c>
      <c r="N6119" t="s">
        <v>29</v>
      </c>
      <c r="O6119">
        <v>0.83504136132376605</v>
      </c>
      <c r="P6119">
        <v>0.783532826783222</v>
      </c>
      <c r="Q6119">
        <v>0.83504136132376605</v>
      </c>
      <c r="R6119">
        <v>0.783532826783222</v>
      </c>
      <c r="S6119">
        <v>0.91156232547396698</v>
      </c>
      <c r="T6119">
        <v>0.81821365955573599</v>
      </c>
      <c r="U6119" t="s">
        <v>46</v>
      </c>
      <c r="V6119" t="s">
        <v>47</v>
      </c>
      <c r="W6119" s="3" t="str">
        <f t="shared" si="95"/>
        <v>England vs Zimbabwe</v>
      </c>
      <c r="X6119" s="6">
        <f>Table1[[#This Row],[Utility 1]]*Table1[[#This Row],[Utility 2]]</f>
        <v>0.65428231831892025</v>
      </c>
    </row>
    <row r="6120" spans="1:24">
      <c r="A6120">
        <v>2.42</v>
      </c>
      <c r="B6120">
        <v>1001</v>
      </c>
      <c r="D6120" t="s">
        <v>22</v>
      </c>
      <c r="E6120" t="s">
        <v>23</v>
      </c>
      <c r="F6120" t="s">
        <v>24</v>
      </c>
      <c r="G6120">
        <v>2</v>
      </c>
      <c r="H6120">
        <v>0.76183999999999996</v>
      </c>
      <c r="I6120">
        <v>0.77944000000000002</v>
      </c>
      <c r="J6120">
        <v>4.947E-2</v>
      </c>
      <c r="K6120">
        <v>0.13452</v>
      </c>
      <c r="L6120">
        <v>1.54128</v>
      </c>
      <c r="M6120" t="s">
        <v>29</v>
      </c>
      <c r="N6120" t="s">
        <v>56</v>
      </c>
      <c r="O6120">
        <v>0.77943754178092794</v>
      </c>
      <c r="P6120">
        <v>0.76184383527958799</v>
      </c>
      <c r="Q6120">
        <v>0.77943754178092794</v>
      </c>
      <c r="R6120">
        <v>0.76184383527958799</v>
      </c>
      <c r="S6120">
        <v>1</v>
      </c>
      <c r="T6120">
        <v>0.81252759065369196</v>
      </c>
      <c r="U6120" t="s">
        <v>46</v>
      </c>
      <c r="V6120" t="s">
        <v>47</v>
      </c>
      <c r="W6120" s="3" t="str">
        <f t="shared" si="95"/>
        <v>England vs Zimbabwe</v>
      </c>
      <c r="X6120" s="6">
        <f>Table1[[#This Row],[Utility 1]]*Table1[[#This Row],[Utility 2]]</f>
        <v>0.59380968619127628</v>
      </c>
    </row>
    <row r="6121" spans="1:24">
      <c r="A6121">
        <v>2.778</v>
      </c>
      <c r="B6121">
        <v>967</v>
      </c>
      <c r="D6121" t="s">
        <v>22</v>
      </c>
      <c r="E6121" t="s">
        <v>23</v>
      </c>
      <c r="F6121" t="s">
        <v>24</v>
      </c>
      <c r="G6121">
        <v>2</v>
      </c>
      <c r="H6121">
        <v>0.65581</v>
      </c>
      <c r="I6121">
        <v>0.77851000000000004</v>
      </c>
      <c r="J6121">
        <v>0.1008</v>
      </c>
      <c r="K6121">
        <v>0.25906000000000001</v>
      </c>
      <c r="L6121">
        <v>1.43432</v>
      </c>
      <c r="M6121" t="s">
        <v>56</v>
      </c>
      <c r="N6121" t="s">
        <v>29</v>
      </c>
      <c r="O6121">
        <v>0.65580770850091896</v>
      </c>
      <c r="P6121">
        <v>0.77851438353779701</v>
      </c>
      <c r="Q6121">
        <v>0.65580770850091896</v>
      </c>
      <c r="R6121">
        <v>0.77851438353779701</v>
      </c>
      <c r="S6121">
        <v>0.88158710387163797</v>
      </c>
      <c r="T6121">
        <v>0.73477521626800602</v>
      </c>
      <c r="U6121" t="s">
        <v>46</v>
      </c>
      <c r="V6121" t="s">
        <v>47</v>
      </c>
      <c r="W6121" s="3" t="str">
        <f t="shared" si="95"/>
        <v>England vs Zimbabwe</v>
      </c>
      <c r="X6121" s="6">
        <f>Table1[[#This Row],[Utility 1]]*Table1[[#This Row],[Utility 2]]</f>
        <v>0.51055573390292819</v>
      </c>
    </row>
    <row r="6122" spans="1:24">
      <c r="A6122">
        <v>5.1999999999999998E-2</v>
      </c>
      <c r="B6122">
        <v>3</v>
      </c>
      <c r="D6122" t="s">
        <v>22</v>
      </c>
      <c r="E6122" t="s">
        <v>23</v>
      </c>
      <c r="F6122" t="s">
        <v>24</v>
      </c>
      <c r="G6122">
        <v>2</v>
      </c>
      <c r="H6122">
        <v>0.79290000000000005</v>
      </c>
      <c r="I6122">
        <v>0.82711999999999997</v>
      </c>
      <c r="J6122">
        <v>0.10027</v>
      </c>
      <c r="K6122">
        <v>0.16844999999999999</v>
      </c>
      <c r="L6122">
        <v>1.62001</v>
      </c>
      <c r="M6122" t="s">
        <v>25</v>
      </c>
      <c r="N6122" t="s">
        <v>60</v>
      </c>
      <c r="O6122">
        <v>0.79289578656436099</v>
      </c>
      <c r="P6122">
        <v>0.82711858377454806</v>
      </c>
      <c r="Q6122">
        <v>0.79289578656436099</v>
      </c>
      <c r="R6122">
        <v>0.82711858377454806</v>
      </c>
      <c r="S6122">
        <v>0</v>
      </c>
      <c r="T6122">
        <v>0</v>
      </c>
      <c r="U6122" t="s">
        <v>49</v>
      </c>
      <c r="V6122" t="s">
        <v>50</v>
      </c>
      <c r="W6122" s="3" t="str">
        <f t="shared" si="95"/>
        <v>Party</v>
      </c>
      <c r="X6122" s="6">
        <f>Table1[[#This Row],[Utility 1]]*Table1[[#This Row],[Utility 2]]</f>
        <v>0.65581884006392055</v>
      </c>
    </row>
    <row r="6123" spans="1:24">
      <c r="A6123">
        <v>1.6E-2</v>
      </c>
      <c r="B6123">
        <v>2</v>
      </c>
      <c r="D6123" t="s">
        <v>22</v>
      </c>
      <c r="E6123" t="s">
        <v>23</v>
      </c>
      <c r="F6123" t="s">
        <v>24</v>
      </c>
      <c r="G6123">
        <v>2</v>
      </c>
      <c r="H6123">
        <v>0.70533999999999997</v>
      </c>
      <c r="I6123">
        <v>1</v>
      </c>
      <c r="J6123">
        <v>0</v>
      </c>
      <c r="K6123">
        <v>0.17904999999999999</v>
      </c>
      <c r="L6123">
        <v>1.7053400000000001</v>
      </c>
      <c r="M6123" t="s">
        <v>60</v>
      </c>
      <c r="N6123" t="s">
        <v>25</v>
      </c>
      <c r="O6123">
        <v>1</v>
      </c>
      <c r="P6123">
        <v>0.70534446922678595</v>
      </c>
      <c r="Q6123">
        <v>1</v>
      </c>
      <c r="R6123">
        <v>0.70534446922678595</v>
      </c>
      <c r="S6123">
        <v>0</v>
      </c>
      <c r="T6123">
        <v>0</v>
      </c>
      <c r="U6123" t="s">
        <v>49</v>
      </c>
      <c r="V6123" t="s">
        <v>50</v>
      </c>
      <c r="W6123" s="3" t="str">
        <f t="shared" si="95"/>
        <v>Party</v>
      </c>
      <c r="X6123" s="6">
        <f>Table1[[#This Row],[Utility 1]]*Table1[[#This Row],[Utility 2]]</f>
        <v>0.70534446922678595</v>
      </c>
    </row>
    <row r="6124" spans="1:24">
      <c r="A6124">
        <v>1.6E-2</v>
      </c>
      <c r="B6124">
        <v>3</v>
      </c>
      <c r="D6124" t="s">
        <v>22</v>
      </c>
      <c r="E6124" t="s">
        <v>23</v>
      </c>
      <c r="F6124" t="s">
        <v>24</v>
      </c>
      <c r="G6124">
        <v>2</v>
      </c>
      <c r="H6124">
        <v>0.77736000000000005</v>
      </c>
      <c r="I6124">
        <v>0.93350999999999995</v>
      </c>
      <c r="J6124">
        <v>7.2470000000000007E-2</v>
      </c>
      <c r="K6124">
        <v>0.18451000000000001</v>
      </c>
      <c r="L6124">
        <v>1.7108699999999999</v>
      </c>
      <c r="M6124" t="s">
        <v>25</v>
      </c>
      <c r="N6124" t="s">
        <v>60</v>
      </c>
      <c r="O6124">
        <v>0.777362687868832</v>
      </c>
      <c r="P6124">
        <v>0.93350714760559494</v>
      </c>
      <c r="Q6124">
        <v>0.777362687868832</v>
      </c>
      <c r="R6124">
        <v>0.93350714760559494</v>
      </c>
      <c r="S6124">
        <v>0</v>
      </c>
      <c r="T6124">
        <v>0</v>
      </c>
      <c r="U6124" t="s">
        <v>49</v>
      </c>
      <c r="V6124" t="s">
        <v>50</v>
      </c>
      <c r="W6124" s="3" t="str">
        <f t="shared" si="95"/>
        <v>Party</v>
      </c>
      <c r="X6124" s="6">
        <f>Table1[[#This Row],[Utility 1]]*Table1[[#This Row],[Utility 2]]</f>
        <v>0.72567362540745184</v>
      </c>
    </row>
    <row r="6125" spans="1:24">
      <c r="A6125">
        <v>8.9999999999999993E-3</v>
      </c>
      <c r="B6125">
        <v>2</v>
      </c>
      <c r="D6125" t="s">
        <v>22</v>
      </c>
      <c r="E6125" t="s">
        <v>23</v>
      </c>
      <c r="F6125" t="s">
        <v>24</v>
      </c>
      <c r="G6125">
        <v>2</v>
      </c>
      <c r="H6125">
        <v>0.70533999999999997</v>
      </c>
      <c r="I6125">
        <v>1</v>
      </c>
      <c r="J6125">
        <v>0</v>
      </c>
      <c r="K6125">
        <v>0.17904999999999999</v>
      </c>
      <c r="L6125">
        <v>1.7053400000000001</v>
      </c>
      <c r="M6125" t="s">
        <v>60</v>
      </c>
      <c r="N6125" t="s">
        <v>25</v>
      </c>
      <c r="O6125">
        <v>1</v>
      </c>
      <c r="P6125">
        <v>0.70534446922678595</v>
      </c>
      <c r="Q6125">
        <v>1</v>
      </c>
      <c r="R6125">
        <v>0.70534446922678595</v>
      </c>
      <c r="S6125">
        <v>0</v>
      </c>
      <c r="T6125">
        <v>0</v>
      </c>
      <c r="U6125" t="s">
        <v>49</v>
      </c>
      <c r="V6125" t="s">
        <v>50</v>
      </c>
      <c r="W6125" s="3" t="str">
        <f t="shared" si="95"/>
        <v>Party</v>
      </c>
      <c r="X6125" s="6">
        <f>Table1[[#This Row],[Utility 1]]*Table1[[#This Row],[Utility 2]]</f>
        <v>0.70534446922678595</v>
      </c>
    </row>
    <row r="6126" spans="1:24">
      <c r="A6126">
        <v>1.6E-2</v>
      </c>
      <c r="B6126">
        <v>3</v>
      </c>
      <c r="D6126" t="s">
        <v>22</v>
      </c>
      <c r="E6126" t="s">
        <v>23</v>
      </c>
      <c r="F6126" t="s">
        <v>24</v>
      </c>
      <c r="G6126">
        <v>2</v>
      </c>
      <c r="H6126">
        <v>0.86504000000000003</v>
      </c>
      <c r="I6126">
        <v>0.90044999999999997</v>
      </c>
      <c r="J6126">
        <v>4.2199999999999998E-3</v>
      </c>
      <c r="K6126">
        <v>9.1109999999999997E-2</v>
      </c>
      <c r="L6126">
        <v>1.76549</v>
      </c>
      <c r="M6126" t="s">
        <v>25</v>
      </c>
      <c r="N6126" t="s">
        <v>60</v>
      </c>
      <c r="O6126">
        <v>0.86504252024580897</v>
      </c>
      <c r="P6126">
        <v>0.900451571585696</v>
      </c>
      <c r="Q6126">
        <v>0.86504252024580897</v>
      </c>
      <c r="R6126">
        <v>0.900451571585696</v>
      </c>
      <c r="S6126">
        <v>0</v>
      </c>
      <c r="T6126">
        <v>0</v>
      </c>
      <c r="U6126" t="s">
        <v>49</v>
      </c>
      <c r="V6126" t="s">
        <v>50</v>
      </c>
      <c r="W6126" s="3" t="str">
        <f t="shared" si="95"/>
        <v>Party</v>
      </c>
      <c r="X6126" s="6">
        <f>Table1[[#This Row],[Utility 1]]*Table1[[#This Row],[Utility 2]]</f>
        <v>0.77892889684378996</v>
      </c>
    </row>
    <row r="6127" spans="1:24">
      <c r="A6127">
        <v>8.9999999999999993E-3</v>
      </c>
      <c r="B6127">
        <v>2</v>
      </c>
      <c r="D6127" t="s">
        <v>22</v>
      </c>
      <c r="E6127" t="s">
        <v>23</v>
      </c>
      <c r="F6127" t="s">
        <v>24</v>
      </c>
      <c r="G6127">
        <v>2</v>
      </c>
      <c r="H6127">
        <v>0.70533999999999997</v>
      </c>
      <c r="I6127">
        <v>1</v>
      </c>
      <c r="J6127">
        <v>0</v>
      </c>
      <c r="K6127">
        <v>0.17904999999999999</v>
      </c>
      <c r="L6127">
        <v>1.7053400000000001</v>
      </c>
      <c r="M6127" t="s">
        <v>60</v>
      </c>
      <c r="N6127" t="s">
        <v>25</v>
      </c>
      <c r="O6127">
        <v>1</v>
      </c>
      <c r="P6127">
        <v>0.70534446922678595</v>
      </c>
      <c r="Q6127">
        <v>1</v>
      </c>
      <c r="R6127">
        <v>0.70534446922678595</v>
      </c>
      <c r="S6127">
        <v>0</v>
      </c>
      <c r="T6127">
        <v>0</v>
      </c>
      <c r="U6127" t="s">
        <v>49</v>
      </c>
      <c r="V6127" t="s">
        <v>50</v>
      </c>
      <c r="W6127" s="3" t="str">
        <f t="shared" si="95"/>
        <v>Party</v>
      </c>
      <c r="X6127" s="6">
        <f>Table1[[#This Row],[Utility 1]]*Table1[[#This Row],[Utility 2]]</f>
        <v>0.70534446922678595</v>
      </c>
    </row>
    <row r="6128" spans="1:24">
      <c r="A6128">
        <v>1.6E-2</v>
      </c>
      <c r="B6128">
        <v>3</v>
      </c>
      <c r="D6128" t="s">
        <v>22</v>
      </c>
      <c r="E6128" t="s">
        <v>23</v>
      </c>
      <c r="F6128" t="s">
        <v>24</v>
      </c>
      <c r="G6128">
        <v>2</v>
      </c>
      <c r="H6128">
        <v>0.44936999999999999</v>
      </c>
      <c r="I6128">
        <v>0.76705000000000001</v>
      </c>
      <c r="J6128">
        <v>0.37740000000000001</v>
      </c>
      <c r="K6128">
        <v>0.51615</v>
      </c>
      <c r="L6128">
        <v>1.2164200000000001</v>
      </c>
      <c r="M6128" t="s">
        <v>25</v>
      </c>
      <c r="N6128" t="s">
        <v>60</v>
      </c>
      <c r="O6128">
        <v>0.449369213835971</v>
      </c>
      <c r="P6128">
        <v>0.76705343641736001</v>
      </c>
      <c r="Q6128">
        <v>0.449369213835971</v>
      </c>
      <c r="R6128">
        <v>0.76705343641736001</v>
      </c>
      <c r="S6128">
        <v>0</v>
      </c>
      <c r="T6128">
        <v>0</v>
      </c>
      <c r="U6128" t="s">
        <v>49</v>
      </c>
      <c r="V6128" t="s">
        <v>50</v>
      </c>
      <c r="W6128" s="3" t="str">
        <f t="shared" si="95"/>
        <v>Party</v>
      </c>
      <c r="X6128" s="6">
        <f>Table1[[#This Row],[Utility 1]]*Table1[[#This Row],[Utility 2]]</f>
        <v>0.34469019969304904</v>
      </c>
    </row>
    <row r="6129" spans="1:24">
      <c r="A6129">
        <v>8.9999999999999993E-3</v>
      </c>
      <c r="B6129">
        <v>2</v>
      </c>
      <c r="D6129" t="s">
        <v>22</v>
      </c>
      <c r="E6129" t="s">
        <v>23</v>
      </c>
      <c r="F6129" t="s">
        <v>24</v>
      </c>
      <c r="G6129">
        <v>2</v>
      </c>
      <c r="H6129">
        <v>0.70533999999999997</v>
      </c>
      <c r="I6129">
        <v>1</v>
      </c>
      <c r="J6129">
        <v>0</v>
      </c>
      <c r="K6129">
        <v>0.17904999999999999</v>
      </c>
      <c r="L6129">
        <v>1.7053400000000001</v>
      </c>
      <c r="M6129" t="s">
        <v>60</v>
      </c>
      <c r="N6129" t="s">
        <v>25</v>
      </c>
      <c r="O6129">
        <v>1</v>
      </c>
      <c r="P6129">
        <v>0.70534446922678595</v>
      </c>
      <c r="Q6129">
        <v>1</v>
      </c>
      <c r="R6129">
        <v>0.70534446922678595</v>
      </c>
      <c r="S6129">
        <v>0</v>
      </c>
      <c r="T6129">
        <v>0</v>
      </c>
      <c r="U6129" t="s">
        <v>49</v>
      </c>
      <c r="V6129" t="s">
        <v>50</v>
      </c>
      <c r="W6129" s="3" t="str">
        <f t="shared" si="95"/>
        <v>Party</v>
      </c>
      <c r="X6129" s="6">
        <f>Table1[[#This Row],[Utility 1]]*Table1[[#This Row],[Utility 2]]</f>
        <v>0.70534446922678595</v>
      </c>
    </row>
    <row r="6130" spans="1:24">
      <c r="A6130">
        <v>1.4999999999999999E-2</v>
      </c>
      <c r="B6130">
        <v>3</v>
      </c>
      <c r="D6130" t="s">
        <v>22</v>
      </c>
      <c r="E6130" t="s">
        <v>23</v>
      </c>
      <c r="F6130" t="s">
        <v>24</v>
      </c>
      <c r="G6130">
        <v>2</v>
      </c>
      <c r="H6130">
        <v>0.35787000000000002</v>
      </c>
      <c r="I6130">
        <v>0.92942999999999998</v>
      </c>
      <c r="J6130">
        <v>0.39478999999999997</v>
      </c>
      <c r="K6130">
        <v>0.59772999999999998</v>
      </c>
      <c r="L6130">
        <v>1.2873000000000001</v>
      </c>
      <c r="M6130" t="s">
        <v>25</v>
      </c>
      <c r="N6130" t="s">
        <v>60</v>
      </c>
      <c r="O6130">
        <v>0.357868854606262</v>
      </c>
      <c r="P6130">
        <v>0.92943189009279203</v>
      </c>
      <c r="Q6130">
        <v>0.357868854606262</v>
      </c>
      <c r="R6130">
        <v>0.92943189009279203</v>
      </c>
      <c r="S6130">
        <v>0</v>
      </c>
      <c r="T6130">
        <v>0</v>
      </c>
      <c r="U6130" t="s">
        <v>49</v>
      </c>
      <c r="V6130" t="s">
        <v>50</v>
      </c>
      <c r="W6130" s="3" t="str">
        <f t="shared" si="95"/>
        <v>Party</v>
      </c>
      <c r="X6130" s="6">
        <f>Table1[[#This Row],[Utility 1]]*Table1[[#This Row],[Utility 2]]</f>
        <v>0.33261472594204067</v>
      </c>
    </row>
    <row r="6131" spans="1:24">
      <c r="A6131">
        <v>8.0000000000000002E-3</v>
      </c>
      <c r="B6131">
        <v>2</v>
      </c>
      <c r="D6131" t="s">
        <v>22</v>
      </c>
      <c r="E6131" t="s">
        <v>23</v>
      </c>
      <c r="F6131" t="s">
        <v>24</v>
      </c>
      <c r="G6131">
        <v>2</v>
      </c>
      <c r="H6131">
        <v>0.68279999999999996</v>
      </c>
      <c r="I6131">
        <v>0.99958999999999998</v>
      </c>
      <c r="J6131">
        <v>2.2550000000000001E-2</v>
      </c>
      <c r="K6131">
        <v>0.20080999999999999</v>
      </c>
      <c r="L6131">
        <v>1.6823900000000001</v>
      </c>
      <c r="M6131" t="s">
        <v>60</v>
      </c>
      <c r="N6131" t="s">
        <v>25</v>
      </c>
      <c r="O6131">
        <v>0.99958744496610197</v>
      </c>
      <c r="P6131">
        <v>0.68280234496694603</v>
      </c>
      <c r="Q6131">
        <v>0.99958744496610197</v>
      </c>
      <c r="R6131">
        <v>0.68280234496694603</v>
      </c>
      <c r="S6131">
        <v>0</v>
      </c>
      <c r="T6131">
        <v>0</v>
      </c>
      <c r="U6131" t="s">
        <v>49</v>
      </c>
      <c r="V6131" t="s">
        <v>50</v>
      </c>
      <c r="W6131" s="3" t="str">
        <f t="shared" si="95"/>
        <v>Party</v>
      </c>
      <c r="X6131" s="6">
        <f>Table1[[#This Row],[Utility 1]]*Table1[[#This Row],[Utility 2]]</f>
        <v>0.6825206514223725</v>
      </c>
    </row>
    <row r="6132" spans="1:24">
      <c r="A6132">
        <v>5.6390000000000002</v>
      </c>
      <c r="B6132">
        <v>1000</v>
      </c>
      <c r="D6132" t="s">
        <v>22</v>
      </c>
      <c r="E6132" t="s">
        <v>23</v>
      </c>
      <c r="F6132" t="s">
        <v>24</v>
      </c>
      <c r="G6132">
        <v>2</v>
      </c>
      <c r="H6132">
        <v>0.51066</v>
      </c>
      <c r="I6132">
        <v>0.77144000000000001</v>
      </c>
      <c r="J6132">
        <v>0.30023</v>
      </c>
      <c r="K6132">
        <v>0.41014</v>
      </c>
      <c r="L6132">
        <v>1.2821</v>
      </c>
      <c r="M6132" t="s">
        <v>43</v>
      </c>
      <c r="N6132" t="s">
        <v>64</v>
      </c>
      <c r="O6132">
        <v>0.771444983257213</v>
      </c>
      <c r="P6132">
        <v>0.51065660574814098</v>
      </c>
      <c r="Q6132">
        <v>0.771444983257213</v>
      </c>
      <c r="R6132">
        <v>0.51065660574814098</v>
      </c>
      <c r="S6132">
        <v>0.37251529051987697</v>
      </c>
      <c r="T6132">
        <v>0.98823618713189798</v>
      </c>
      <c r="U6132" t="s">
        <v>49</v>
      </c>
      <c r="V6132" t="s">
        <v>50</v>
      </c>
      <c r="W6132" s="3" t="str">
        <f t="shared" si="95"/>
        <v>Party</v>
      </c>
      <c r="X6132" s="6">
        <f>Table1[[#This Row],[Utility 1]]*Table1[[#This Row],[Utility 2]]</f>
        <v>0.39394347667155982</v>
      </c>
    </row>
    <row r="6133" spans="1:24">
      <c r="A6133">
        <v>1.873</v>
      </c>
      <c r="B6133">
        <v>355</v>
      </c>
      <c r="D6133" t="s">
        <v>22</v>
      </c>
      <c r="E6133" t="s">
        <v>23</v>
      </c>
      <c r="F6133" t="s">
        <v>24</v>
      </c>
      <c r="G6133">
        <v>2</v>
      </c>
      <c r="H6133">
        <v>0.80508000000000002</v>
      </c>
      <c r="I6133">
        <v>0.88909000000000005</v>
      </c>
      <c r="J6133">
        <v>6.0859999999999997E-2</v>
      </c>
      <c r="K6133">
        <v>0.14871999999999999</v>
      </c>
      <c r="L6133">
        <v>1.69417</v>
      </c>
      <c r="M6133" t="s">
        <v>64</v>
      </c>
      <c r="N6133" t="s">
        <v>43</v>
      </c>
      <c r="O6133">
        <v>0.80508043218083603</v>
      </c>
      <c r="P6133">
        <v>0.88908631587907805</v>
      </c>
      <c r="Q6133">
        <v>0.80508043218083603</v>
      </c>
      <c r="R6133">
        <v>0.88908631587907805</v>
      </c>
      <c r="S6133">
        <v>0.85362801539761402</v>
      </c>
      <c r="T6133">
        <v>0.50297226766850101</v>
      </c>
      <c r="U6133" t="s">
        <v>49</v>
      </c>
      <c r="V6133" t="s">
        <v>50</v>
      </c>
      <c r="W6133" s="3" t="str">
        <f t="shared" si="95"/>
        <v>Party</v>
      </c>
      <c r="X6133" s="6">
        <f>Table1[[#This Row],[Utility 1]]*Table1[[#This Row],[Utility 2]]</f>
        <v>0.71578599543399546</v>
      </c>
    </row>
    <row r="6134" spans="1:24">
      <c r="A6134">
        <v>5.1470000000000002</v>
      </c>
      <c r="B6134">
        <v>1001</v>
      </c>
      <c r="D6134" t="s">
        <v>22</v>
      </c>
      <c r="E6134" t="s">
        <v>24</v>
      </c>
      <c r="F6134" t="s">
        <v>24</v>
      </c>
      <c r="G6134">
        <v>1</v>
      </c>
      <c r="H6134">
        <v>0.5</v>
      </c>
      <c r="I6134">
        <v>0.5</v>
      </c>
      <c r="J6134">
        <v>1.22373</v>
      </c>
      <c r="K6134">
        <v>1.2962499999999999</v>
      </c>
      <c r="L6134">
        <v>0</v>
      </c>
      <c r="M6134" t="s">
        <v>43</v>
      </c>
      <c r="N6134" t="s">
        <v>64</v>
      </c>
      <c r="O6134">
        <v>0.5</v>
      </c>
      <c r="P6134">
        <v>0.5</v>
      </c>
      <c r="Q6134">
        <v>0.5</v>
      </c>
      <c r="R6134">
        <v>0.5</v>
      </c>
      <c r="S6134">
        <v>0</v>
      </c>
      <c r="T6134">
        <v>0</v>
      </c>
      <c r="U6134" t="s">
        <v>49</v>
      </c>
      <c r="V6134" t="s">
        <v>50</v>
      </c>
      <c r="W6134" s="3" t="str">
        <f t="shared" si="95"/>
        <v>Party</v>
      </c>
      <c r="X6134" s="6">
        <f>Table1[[#This Row],[Utility 1]]*Table1[[#This Row],[Utility 2]]</f>
        <v>0.25</v>
      </c>
    </row>
    <row r="6135" spans="1:24">
      <c r="A6135">
        <v>5.1219999999999999</v>
      </c>
      <c r="B6135">
        <v>1001</v>
      </c>
      <c r="D6135" t="s">
        <v>22</v>
      </c>
      <c r="E6135" t="s">
        <v>24</v>
      </c>
      <c r="F6135" t="s">
        <v>24</v>
      </c>
      <c r="G6135">
        <v>1</v>
      </c>
      <c r="H6135">
        <v>0.5</v>
      </c>
      <c r="I6135">
        <v>0.5</v>
      </c>
      <c r="J6135">
        <v>1.22373</v>
      </c>
      <c r="K6135">
        <v>1.2962499999999999</v>
      </c>
      <c r="L6135">
        <v>0</v>
      </c>
      <c r="M6135" t="s">
        <v>64</v>
      </c>
      <c r="N6135" t="s">
        <v>43</v>
      </c>
      <c r="O6135">
        <v>0.5</v>
      </c>
      <c r="P6135">
        <v>0.5</v>
      </c>
      <c r="Q6135">
        <v>0.5</v>
      </c>
      <c r="R6135">
        <v>0.5</v>
      </c>
      <c r="S6135">
        <v>0</v>
      </c>
      <c r="T6135">
        <v>0</v>
      </c>
      <c r="U6135" t="s">
        <v>49</v>
      </c>
      <c r="V6135" t="s">
        <v>50</v>
      </c>
      <c r="W6135" s="3" t="str">
        <f t="shared" si="95"/>
        <v>Party</v>
      </c>
      <c r="X6135" s="6">
        <f>Table1[[#This Row],[Utility 1]]*Table1[[#This Row],[Utility 2]]</f>
        <v>0.25</v>
      </c>
    </row>
    <row r="6136" spans="1:24">
      <c r="A6136">
        <v>6.484</v>
      </c>
      <c r="B6136">
        <v>1000</v>
      </c>
      <c r="D6136" t="s">
        <v>22</v>
      </c>
      <c r="E6136" t="s">
        <v>23</v>
      </c>
      <c r="F6136" t="s">
        <v>24</v>
      </c>
      <c r="G6136">
        <v>2</v>
      </c>
      <c r="H6136">
        <v>0.74358999999999997</v>
      </c>
      <c r="I6136">
        <v>0.82198000000000004</v>
      </c>
      <c r="J6136">
        <v>0.15290000000000001</v>
      </c>
      <c r="K6136">
        <v>0.18814</v>
      </c>
      <c r="L6136">
        <v>1.5655699999999999</v>
      </c>
      <c r="M6136" t="s">
        <v>43</v>
      </c>
      <c r="N6136" t="s">
        <v>64</v>
      </c>
      <c r="O6136">
        <v>0.82198487901205397</v>
      </c>
      <c r="P6136">
        <v>0.74358602685063402</v>
      </c>
      <c r="Q6136">
        <v>0.82198487901205397</v>
      </c>
      <c r="R6136">
        <v>0.74358602685063402</v>
      </c>
      <c r="S6136">
        <v>0.53304816168437597</v>
      </c>
      <c r="T6136">
        <v>0.97678923018638297</v>
      </c>
      <c r="U6136" t="s">
        <v>49</v>
      </c>
      <c r="V6136" t="s">
        <v>50</v>
      </c>
      <c r="W6136" s="3" t="str">
        <f t="shared" si="95"/>
        <v>Party</v>
      </c>
      <c r="X6136" s="6">
        <f>Table1[[#This Row],[Utility 1]]*Table1[[#This Row],[Utility 2]]</f>
        <v>0.61121647031587234</v>
      </c>
    </row>
    <row r="6137" spans="1:24">
      <c r="A6137">
        <v>6.1760000000000002</v>
      </c>
      <c r="B6137">
        <v>1001</v>
      </c>
      <c r="D6137" t="s">
        <v>22</v>
      </c>
      <c r="E6137" t="s">
        <v>24</v>
      </c>
      <c r="F6137" t="s">
        <v>24</v>
      </c>
      <c r="G6137">
        <v>1</v>
      </c>
      <c r="H6137">
        <v>0.5</v>
      </c>
      <c r="I6137">
        <v>0.5</v>
      </c>
      <c r="J6137">
        <v>1.22373</v>
      </c>
      <c r="K6137">
        <v>1.2962499999999999</v>
      </c>
      <c r="L6137">
        <v>0</v>
      </c>
      <c r="M6137" t="s">
        <v>64</v>
      </c>
      <c r="N6137" t="s">
        <v>43</v>
      </c>
      <c r="O6137">
        <v>0.5</v>
      </c>
      <c r="P6137">
        <v>0.5</v>
      </c>
      <c r="Q6137">
        <v>0.5</v>
      </c>
      <c r="R6137">
        <v>0.5</v>
      </c>
      <c r="S6137">
        <v>0</v>
      </c>
      <c r="T6137">
        <v>0</v>
      </c>
      <c r="U6137" t="s">
        <v>49</v>
      </c>
      <c r="V6137" t="s">
        <v>50</v>
      </c>
      <c r="W6137" s="3" t="str">
        <f t="shared" si="95"/>
        <v>Party</v>
      </c>
      <c r="X6137" s="6">
        <f>Table1[[#This Row],[Utility 1]]*Table1[[#This Row],[Utility 2]]</f>
        <v>0.25</v>
      </c>
    </row>
    <row r="6138" spans="1:24">
      <c r="A6138">
        <v>5.3579999999999997</v>
      </c>
      <c r="B6138">
        <v>1000</v>
      </c>
      <c r="D6138" t="s">
        <v>22</v>
      </c>
      <c r="E6138" t="s">
        <v>23</v>
      </c>
      <c r="F6138" t="s">
        <v>24</v>
      </c>
      <c r="G6138">
        <v>2</v>
      </c>
      <c r="H6138">
        <v>0.81921999999999995</v>
      </c>
      <c r="I6138">
        <v>0.90912000000000004</v>
      </c>
      <c r="J6138">
        <v>6.13E-2</v>
      </c>
      <c r="K6138">
        <v>7.3779999999999998E-2</v>
      </c>
      <c r="L6138">
        <v>1.7283299999999999</v>
      </c>
      <c r="M6138" t="s">
        <v>43</v>
      </c>
      <c r="N6138" t="s">
        <v>64</v>
      </c>
      <c r="O6138">
        <v>0.90911847332113704</v>
      </c>
      <c r="P6138">
        <v>0.81921621301618996</v>
      </c>
      <c r="Q6138">
        <v>0.90911847332113704</v>
      </c>
      <c r="R6138">
        <v>0.81921621301618996</v>
      </c>
      <c r="S6138">
        <v>0.57771112663489199</v>
      </c>
      <c r="T6138">
        <v>0.92302818960403199</v>
      </c>
      <c r="U6138" t="s">
        <v>49</v>
      </c>
      <c r="V6138" t="s">
        <v>50</v>
      </c>
      <c r="W6138" s="3" t="str">
        <f t="shared" si="95"/>
        <v>Party</v>
      </c>
      <c r="X6138" s="6">
        <f>Table1[[#This Row],[Utility 1]]*Table1[[#This Row],[Utility 2]]</f>
        <v>0.74476459289720198</v>
      </c>
    </row>
    <row r="6139" spans="1:24">
      <c r="A6139">
        <v>0.01</v>
      </c>
      <c r="B6139">
        <v>4</v>
      </c>
      <c r="D6139" t="s">
        <v>22</v>
      </c>
      <c r="E6139" t="s">
        <v>23</v>
      </c>
      <c r="F6139" t="s">
        <v>24</v>
      </c>
      <c r="G6139">
        <v>2</v>
      </c>
      <c r="H6139">
        <v>0.76183000000000001</v>
      </c>
      <c r="I6139">
        <v>0.95567000000000002</v>
      </c>
      <c r="J6139">
        <v>4.6969999999999998E-2</v>
      </c>
      <c r="K6139">
        <v>0.20663000000000001</v>
      </c>
      <c r="L6139">
        <v>1.7175</v>
      </c>
      <c r="M6139" t="s">
        <v>64</v>
      </c>
      <c r="N6139" t="s">
        <v>43</v>
      </c>
      <c r="O6139">
        <v>0.76182958917330401</v>
      </c>
      <c r="P6139">
        <v>0.95567143173706304</v>
      </c>
      <c r="Q6139">
        <v>0.76182958917330401</v>
      </c>
      <c r="R6139">
        <v>0.95567143173706304</v>
      </c>
      <c r="S6139">
        <v>0.93562951102455605</v>
      </c>
      <c r="T6139">
        <v>0.71552031168597596</v>
      </c>
      <c r="U6139" t="s">
        <v>49</v>
      </c>
      <c r="V6139" t="s">
        <v>50</v>
      </c>
      <c r="W6139" s="3" t="str">
        <f t="shared" si="95"/>
        <v>Party</v>
      </c>
      <c r="X6139" s="6">
        <f>Table1[[#This Row],[Utility 1]]*Table1[[#This Row],[Utility 2]]</f>
        <v>0.72805877422490994</v>
      </c>
    </row>
    <row r="6140" spans="1:24">
      <c r="A6140">
        <v>5.7510000000000003</v>
      </c>
      <c r="B6140">
        <v>1000</v>
      </c>
      <c r="D6140" t="s">
        <v>22</v>
      </c>
      <c r="E6140" t="s">
        <v>23</v>
      </c>
      <c r="F6140" t="s">
        <v>24</v>
      </c>
      <c r="G6140">
        <v>2</v>
      </c>
      <c r="H6140">
        <v>0.35536000000000001</v>
      </c>
      <c r="I6140">
        <v>0.79293000000000002</v>
      </c>
      <c r="J6140">
        <v>0.40665000000000001</v>
      </c>
      <c r="K6140">
        <v>0.54693999999999998</v>
      </c>
      <c r="L6140">
        <v>1.14829</v>
      </c>
      <c r="M6140" t="s">
        <v>43</v>
      </c>
      <c r="N6140" t="s">
        <v>64</v>
      </c>
      <c r="O6140">
        <v>0.792930548404299</v>
      </c>
      <c r="P6140">
        <v>0.35536058052535002</v>
      </c>
      <c r="Q6140">
        <v>0.792930548404299</v>
      </c>
      <c r="R6140">
        <v>0.35536058052535002</v>
      </c>
      <c r="S6140">
        <v>0.40826983682390999</v>
      </c>
      <c r="T6140">
        <v>0.99062787096193505</v>
      </c>
      <c r="U6140" t="s">
        <v>49</v>
      </c>
      <c r="V6140" t="s">
        <v>50</v>
      </c>
      <c r="W6140" s="3" t="str">
        <f t="shared" si="95"/>
        <v>Party</v>
      </c>
      <c r="X6140" s="6">
        <f>Table1[[#This Row],[Utility 1]]*Table1[[#This Row],[Utility 2]]</f>
        <v>0.28177625999723582</v>
      </c>
    </row>
    <row r="6141" spans="1:24">
      <c r="A6141">
        <v>9.2999999999999999E-2</v>
      </c>
      <c r="B6141">
        <v>15</v>
      </c>
      <c r="D6141" t="s">
        <v>22</v>
      </c>
      <c r="E6141" t="s">
        <v>23</v>
      </c>
      <c r="F6141" t="s">
        <v>24</v>
      </c>
      <c r="G6141">
        <v>2</v>
      </c>
      <c r="H6141">
        <v>0.86484000000000005</v>
      </c>
      <c r="I6141">
        <v>0.89293999999999996</v>
      </c>
      <c r="J6141">
        <v>3.3800000000000002E-3</v>
      </c>
      <c r="K6141">
        <v>8.9779999999999999E-2</v>
      </c>
      <c r="L6141">
        <v>1.7577700000000001</v>
      </c>
      <c r="M6141" t="s">
        <v>64</v>
      </c>
      <c r="N6141" t="s">
        <v>43</v>
      </c>
      <c r="O6141">
        <v>0.86483624272885995</v>
      </c>
      <c r="P6141">
        <v>0.89293753016574895</v>
      </c>
      <c r="Q6141">
        <v>0.86483624272885995</v>
      </c>
      <c r="R6141">
        <v>0.89293753016574895</v>
      </c>
      <c r="S6141">
        <v>0.92189668734063102</v>
      </c>
      <c r="T6141">
        <v>0.88135304011571003</v>
      </c>
      <c r="U6141" t="s">
        <v>49</v>
      </c>
      <c r="V6141" t="s">
        <v>50</v>
      </c>
      <c r="W6141" s="3" t="str">
        <f t="shared" si="95"/>
        <v>Party</v>
      </c>
      <c r="X6141" s="6">
        <f>Table1[[#This Row],[Utility 1]]*Table1[[#This Row],[Utility 2]]</f>
        <v>0.77224473858013432</v>
      </c>
    </row>
    <row r="6142" spans="1:24">
      <c r="A6142">
        <v>0.01</v>
      </c>
      <c r="B6142">
        <v>4</v>
      </c>
      <c r="D6142" t="s">
        <v>22</v>
      </c>
      <c r="E6142" t="s">
        <v>23</v>
      </c>
      <c r="F6142" t="s">
        <v>24</v>
      </c>
      <c r="G6142">
        <v>2</v>
      </c>
      <c r="H6142">
        <v>0.87382000000000004</v>
      </c>
      <c r="I6142">
        <v>0.87388999999999994</v>
      </c>
      <c r="J6142">
        <v>0</v>
      </c>
      <c r="K6142">
        <v>7.109E-2</v>
      </c>
      <c r="L6142">
        <v>1.7477100000000001</v>
      </c>
      <c r="M6142" t="s">
        <v>61</v>
      </c>
      <c r="N6142" t="s">
        <v>30</v>
      </c>
      <c r="O6142">
        <v>0.87389407590423596</v>
      </c>
      <c r="P6142">
        <v>0.87381723461916405</v>
      </c>
      <c r="Q6142">
        <v>0.87389407590423596</v>
      </c>
      <c r="R6142">
        <v>0.87381723461916405</v>
      </c>
      <c r="S6142">
        <v>0.86524609248916895</v>
      </c>
      <c r="T6142">
        <v>0.90410328284088104</v>
      </c>
      <c r="U6142" t="s">
        <v>33</v>
      </c>
      <c r="V6142" t="s">
        <v>34</v>
      </c>
      <c r="W6142" s="3" t="str">
        <f t="shared" si="95"/>
        <v>Laptop</v>
      </c>
      <c r="X6142" s="6">
        <f>Table1[[#This Row],[Utility 1]]*Table1[[#This Row],[Utility 2]]</f>
        <v>0.76362370475670927</v>
      </c>
    </row>
    <row r="6143" spans="1:24">
      <c r="A6143">
        <v>0.10299999999999999</v>
      </c>
      <c r="B6143">
        <v>3</v>
      </c>
      <c r="D6143" t="s">
        <v>22</v>
      </c>
      <c r="E6143" t="s">
        <v>23</v>
      </c>
      <c r="F6143" t="s">
        <v>24</v>
      </c>
      <c r="G6143">
        <v>2</v>
      </c>
      <c r="H6143">
        <v>0.87382000000000004</v>
      </c>
      <c r="I6143">
        <v>0.87388999999999994</v>
      </c>
      <c r="J6143">
        <v>0</v>
      </c>
      <c r="K6143">
        <v>7.109E-2</v>
      </c>
      <c r="L6143">
        <v>1.7477100000000001</v>
      </c>
      <c r="M6143" t="s">
        <v>30</v>
      </c>
      <c r="N6143" t="s">
        <v>61</v>
      </c>
      <c r="O6143">
        <v>0.87389407590423596</v>
      </c>
      <c r="P6143">
        <v>0.87381723461916405</v>
      </c>
      <c r="Q6143">
        <v>0.87389407590423596</v>
      </c>
      <c r="R6143">
        <v>0.87381723461916405</v>
      </c>
      <c r="S6143">
        <v>0.90376755447643597</v>
      </c>
      <c r="T6143">
        <v>0.87453138039502898</v>
      </c>
      <c r="U6143" t="s">
        <v>33</v>
      </c>
      <c r="V6143" t="s">
        <v>34</v>
      </c>
      <c r="W6143" s="3" t="str">
        <f t="shared" si="95"/>
        <v>Laptop</v>
      </c>
      <c r="X6143" s="6">
        <f>Table1[[#This Row],[Utility 1]]*Table1[[#This Row],[Utility 2]]</f>
        <v>0.76362370475670927</v>
      </c>
    </row>
    <row r="6144" spans="1:24">
      <c r="A6144">
        <v>5.5E-2</v>
      </c>
      <c r="B6144">
        <v>3</v>
      </c>
      <c r="D6144" t="s">
        <v>22</v>
      </c>
      <c r="E6144" t="s">
        <v>23</v>
      </c>
      <c r="F6144" t="s">
        <v>24</v>
      </c>
      <c r="G6144">
        <v>2</v>
      </c>
      <c r="H6144">
        <v>0.87382000000000004</v>
      </c>
      <c r="I6144">
        <v>0.87388999999999994</v>
      </c>
      <c r="J6144">
        <v>0</v>
      </c>
      <c r="K6144">
        <v>7.109E-2</v>
      </c>
      <c r="L6144">
        <v>1.7477100000000001</v>
      </c>
      <c r="M6144" t="s">
        <v>61</v>
      </c>
      <c r="N6144" t="s">
        <v>30</v>
      </c>
      <c r="O6144">
        <v>0.87389407590423596</v>
      </c>
      <c r="P6144">
        <v>0.87381723461916405</v>
      </c>
      <c r="Q6144">
        <v>0.87389407590423596</v>
      </c>
      <c r="R6144">
        <v>0.87381723461916405</v>
      </c>
      <c r="S6144">
        <v>0.87285129806958395</v>
      </c>
      <c r="T6144">
        <v>0.90410328284088104</v>
      </c>
      <c r="U6144" t="s">
        <v>33</v>
      </c>
      <c r="V6144" t="s">
        <v>34</v>
      </c>
      <c r="W6144" s="3" t="str">
        <f t="shared" si="95"/>
        <v>Laptop</v>
      </c>
      <c r="X6144" s="6">
        <f>Table1[[#This Row],[Utility 1]]*Table1[[#This Row],[Utility 2]]</f>
        <v>0.76362370475670927</v>
      </c>
    </row>
    <row r="6145" spans="1:24">
      <c r="A6145">
        <v>2E-3</v>
      </c>
      <c r="B6145">
        <v>2</v>
      </c>
      <c r="D6145" t="s">
        <v>22</v>
      </c>
      <c r="E6145" t="s">
        <v>23</v>
      </c>
      <c r="F6145" t="s">
        <v>24</v>
      </c>
      <c r="G6145">
        <v>2</v>
      </c>
      <c r="H6145">
        <v>0.87382000000000004</v>
      </c>
      <c r="I6145">
        <v>0.87388999999999994</v>
      </c>
      <c r="J6145">
        <v>0</v>
      </c>
      <c r="K6145">
        <v>7.109E-2</v>
      </c>
      <c r="L6145">
        <v>1.7477100000000001</v>
      </c>
      <c r="M6145" t="s">
        <v>30</v>
      </c>
      <c r="N6145" t="s">
        <v>61</v>
      </c>
      <c r="O6145">
        <v>0.87389407590423596</v>
      </c>
      <c r="P6145">
        <v>0.87381723461916405</v>
      </c>
      <c r="Q6145">
        <v>0.87389407590423596</v>
      </c>
      <c r="R6145">
        <v>0.87381723461916405</v>
      </c>
      <c r="S6145">
        <v>0.90376755447643597</v>
      </c>
      <c r="T6145">
        <v>0.87218893572421197</v>
      </c>
      <c r="U6145" t="s">
        <v>33</v>
      </c>
      <c r="V6145" t="s">
        <v>34</v>
      </c>
      <c r="W6145" s="3" t="str">
        <f t="shared" si="95"/>
        <v>Laptop</v>
      </c>
      <c r="X6145" s="6">
        <f>Table1[[#This Row],[Utility 1]]*Table1[[#This Row],[Utility 2]]</f>
        <v>0.76362370475670927</v>
      </c>
    </row>
    <row r="6146" spans="1:24">
      <c r="A6146">
        <v>4.0000000000000001E-3</v>
      </c>
      <c r="B6146">
        <v>4</v>
      </c>
      <c r="D6146" t="s">
        <v>22</v>
      </c>
      <c r="E6146" t="s">
        <v>23</v>
      </c>
      <c r="F6146" t="s">
        <v>24</v>
      </c>
      <c r="G6146">
        <v>2</v>
      </c>
      <c r="H6146">
        <v>0.87382000000000004</v>
      </c>
      <c r="I6146">
        <v>0.87388999999999994</v>
      </c>
      <c r="J6146">
        <v>0</v>
      </c>
      <c r="K6146">
        <v>7.109E-2</v>
      </c>
      <c r="L6146">
        <v>1.7477100000000001</v>
      </c>
      <c r="M6146" t="s">
        <v>61</v>
      </c>
      <c r="N6146" t="s">
        <v>30</v>
      </c>
      <c r="O6146">
        <v>0.87389407590423596</v>
      </c>
      <c r="P6146">
        <v>0.87381723461916405</v>
      </c>
      <c r="Q6146">
        <v>0.87389407590423596</v>
      </c>
      <c r="R6146">
        <v>0.87381723461916405</v>
      </c>
      <c r="S6146">
        <v>0.86906490902401501</v>
      </c>
      <c r="T6146">
        <v>0.90410328284088104</v>
      </c>
      <c r="U6146" t="s">
        <v>33</v>
      </c>
      <c r="V6146" t="s">
        <v>34</v>
      </c>
      <c r="W6146" s="3" t="str">
        <f t="shared" ref="W6146:W6209" si="96">IF(ISNUMBER(SEARCH("Itex",U6146)), "Itex vs Cypress", IF(ISNUMBER(SEARCH("laptop",U6146)), "Laptop", IF(ISNUMBER(SEARCH("England",U6146)), "England vs Zimbabwe", IF(ISNUMBER(SEARCH("Zimbabwe",U6146)), "England vs Zimbabwe", IF(ISNUMBER(SEARCH("party",U6146)), "Party", IF(ISNUMBER(SEARCH("holiday",U6146)), "Holiday", ""))))))</f>
        <v>Laptop</v>
      </c>
      <c r="X6146" s="6">
        <f>Table1[[#This Row],[Utility 1]]*Table1[[#This Row],[Utility 2]]</f>
        <v>0.76362370475670927</v>
      </c>
    </row>
    <row r="6147" spans="1:24">
      <c r="A6147">
        <v>2E-3</v>
      </c>
      <c r="B6147">
        <v>3</v>
      </c>
      <c r="D6147" t="s">
        <v>22</v>
      </c>
      <c r="E6147" t="s">
        <v>23</v>
      </c>
      <c r="F6147" t="s">
        <v>24</v>
      </c>
      <c r="G6147">
        <v>2</v>
      </c>
      <c r="H6147">
        <v>0.87382000000000004</v>
      </c>
      <c r="I6147">
        <v>0.87388999999999994</v>
      </c>
      <c r="J6147">
        <v>0</v>
      </c>
      <c r="K6147">
        <v>7.109E-2</v>
      </c>
      <c r="L6147">
        <v>1.7477100000000001</v>
      </c>
      <c r="M6147" t="s">
        <v>30</v>
      </c>
      <c r="N6147" t="s">
        <v>61</v>
      </c>
      <c r="O6147">
        <v>0.87389407590423596</v>
      </c>
      <c r="P6147">
        <v>0.87381723461916405</v>
      </c>
      <c r="Q6147">
        <v>0.87389407590423596</v>
      </c>
      <c r="R6147">
        <v>0.87381723461916405</v>
      </c>
      <c r="S6147">
        <v>0.90376755447643597</v>
      </c>
      <c r="T6147">
        <v>0.87541859748528705</v>
      </c>
      <c r="U6147" t="s">
        <v>33</v>
      </c>
      <c r="V6147" t="s">
        <v>34</v>
      </c>
      <c r="W6147" s="3" t="str">
        <f t="shared" si="96"/>
        <v>Laptop</v>
      </c>
      <c r="X6147" s="6">
        <f>Table1[[#This Row],[Utility 1]]*Table1[[#This Row],[Utility 2]]</f>
        <v>0.76362370475670927</v>
      </c>
    </row>
    <row r="6148" spans="1:24">
      <c r="A6148">
        <v>3.0000000000000001E-3</v>
      </c>
      <c r="B6148">
        <v>3</v>
      </c>
      <c r="D6148" t="s">
        <v>22</v>
      </c>
      <c r="E6148" t="s">
        <v>23</v>
      </c>
      <c r="F6148" t="s">
        <v>24</v>
      </c>
      <c r="G6148">
        <v>2</v>
      </c>
      <c r="H6148">
        <v>0.87382000000000004</v>
      </c>
      <c r="I6148">
        <v>0.87388999999999994</v>
      </c>
      <c r="J6148">
        <v>0</v>
      </c>
      <c r="K6148">
        <v>7.109E-2</v>
      </c>
      <c r="L6148">
        <v>1.7477100000000001</v>
      </c>
      <c r="M6148" t="s">
        <v>61</v>
      </c>
      <c r="N6148" t="s">
        <v>30</v>
      </c>
      <c r="O6148">
        <v>0.87389407590423596</v>
      </c>
      <c r="P6148">
        <v>0.87381723461916405</v>
      </c>
      <c r="Q6148">
        <v>0.87389407590423596</v>
      </c>
      <c r="R6148">
        <v>0.87381723461916405</v>
      </c>
      <c r="S6148">
        <v>0.87539410738603496</v>
      </c>
      <c r="T6148">
        <v>0.90410328284088104</v>
      </c>
      <c r="U6148" t="s">
        <v>33</v>
      </c>
      <c r="V6148" t="s">
        <v>34</v>
      </c>
      <c r="W6148" s="3" t="str">
        <f t="shared" si="96"/>
        <v>Laptop</v>
      </c>
      <c r="X6148" s="6">
        <f>Table1[[#This Row],[Utility 1]]*Table1[[#This Row],[Utility 2]]</f>
        <v>0.76362370475670927</v>
      </c>
    </row>
    <row r="6149" spans="1:24">
      <c r="A6149">
        <v>5.2999999999999999E-2</v>
      </c>
      <c r="B6149">
        <v>3</v>
      </c>
      <c r="D6149" t="s">
        <v>22</v>
      </c>
      <c r="E6149" t="s">
        <v>23</v>
      </c>
      <c r="F6149" t="s">
        <v>24</v>
      </c>
      <c r="G6149">
        <v>2</v>
      </c>
      <c r="H6149">
        <v>0.87382000000000004</v>
      </c>
      <c r="I6149">
        <v>0.87388999999999994</v>
      </c>
      <c r="J6149">
        <v>0</v>
      </c>
      <c r="K6149">
        <v>7.109E-2</v>
      </c>
      <c r="L6149">
        <v>1.7477100000000001</v>
      </c>
      <c r="M6149" t="s">
        <v>30</v>
      </c>
      <c r="N6149" t="s">
        <v>61</v>
      </c>
      <c r="O6149">
        <v>0.87389407590423596</v>
      </c>
      <c r="P6149">
        <v>0.87381723461916405</v>
      </c>
      <c r="Q6149">
        <v>0.87389407590423596</v>
      </c>
      <c r="R6149">
        <v>0.87381723461916405</v>
      </c>
      <c r="S6149">
        <v>0.90376755447643597</v>
      </c>
      <c r="T6149">
        <v>0.87862132027427597</v>
      </c>
      <c r="U6149" t="s">
        <v>33</v>
      </c>
      <c r="V6149" t="s">
        <v>34</v>
      </c>
      <c r="W6149" s="3" t="str">
        <f t="shared" si="96"/>
        <v>Laptop</v>
      </c>
      <c r="X6149" s="6">
        <f>Table1[[#This Row],[Utility 1]]*Table1[[#This Row],[Utility 2]]</f>
        <v>0.76362370475670927</v>
      </c>
    </row>
    <row r="6150" spans="1:24">
      <c r="A6150">
        <v>2E-3</v>
      </c>
      <c r="B6150">
        <v>3</v>
      </c>
      <c r="D6150" t="s">
        <v>22</v>
      </c>
      <c r="E6150" t="s">
        <v>23</v>
      </c>
      <c r="F6150" t="s">
        <v>24</v>
      </c>
      <c r="G6150">
        <v>2</v>
      </c>
      <c r="H6150">
        <v>0.87382000000000004</v>
      </c>
      <c r="I6150">
        <v>0.87388999999999994</v>
      </c>
      <c r="J6150">
        <v>0</v>
      </c>
      <c r="K6150">
        <v>7.109E-2</v>
      </c>
      <c r="L6150">
        <v>1.7477100000000001</v>
      </c>
      <c r="M6150" t="s">
        <v>61</v>
      </c>
      <c r="N6150" t="s">
        <v>30</v>
      </c>
      <c r="O6150">
        <v>0.87389407590423596</v>
      </c>
      <c r="P6150">
        <v>0.87381723461916405</v>
      </c>
      <c r="Q6150">
        <v>0.87389407590423596</v>
      </c>
      <c r="R6150">
        <v>0.87381723461916405</v>
      </c>
      <c r="S6150">
        <v>0.87805517803967303</v>
      </c>
      <c r="T6150">
        <v>0.90410328284088104</v>
      </c>
      <c r="U6150" t="s">
        <v>33</v>
      </c>
      <c r="V6150" t="s">
        <v>34</v>
      </c>
      <c r="W6150" s="3" t="str">
        <f t="shared" si="96"/>
        <v>Laptop</v>
      </c>
      <c r="X6150" s="6">
        <f>Table1[[#This Row],[Utility 1]]*Table1[[#This Row],[Utility 2]]</f>
        <v>0.76362370475670927</v>
      </c>
    </row>
    <row r="6151" spans="1:24">
      <c r="A6151">
        <v>6.2E-2</v>
      </c>
      <c r="B6151">
        <v>3</v>
      </c>
      <c r="D6151" t="s">
        <v>22</v>
      </c>
      <c r="E6151" t="s">
        <v>23</v>
      </c>
      <c r="F6151" t="s">
        <v>24</v>
      </c>
      <c r="G6151">
        <v>2</v>
      </c>
      <c r="H6151">
        <v>0.87382000000000004</v>
      </c>
      <c r="I6151">
        <v>0.87388999999999994</v>
      </c>
      <c r="J6151">
        <v>0</v>
      </c>
      <c r="K6151">
        <v>7.109E-2</v>
      </c>
      <c r="L6151">
        <v>1.7477100000000001</v>
      </c>
      <c r="M6151" t="s">
        <v>30</v>
      </c>
      <c r="N6151" t="s">
        <v>61</v>
      </c>
      <c r="O6151">
        <v>0.87389407590423596</v>
      </c>
      <c r="P6151">
        <v>0.87381723461916405</v>
      </c>
      <c r="Q6151">
        <v>0.87389407590423596</v>
      </c>
      <c r="R6151">
        <v>0.87381723461916405</v>
      </c>
      <c r="S6151">
        <v>0.90376755447643597</v>
      </c>
      <c r="T6151">
        <v>0.86496403584456905</v>
      </c>
      <c r="U6151" t="s">
        <v>33</v>
      </c>
      <c r="V6151" t="s">
        <v>34</v>
      </c>
      <c r="W6151" s="3" t="str">
        <f t="shared" si="96"/>
        <v>Laptop</v>
      </c>
      <c r="X6151" s="6">
        <f>Table1[[#This Row],[Utility 1]]*Table1[[#This Row],[Utility 2]]</f>
        <v>0.76362370475670927</v>
      </c>
    </row>
    <row r="6152" spans="1:24">
      <c r="A6152">
        <v>0.55000000000000004</v>
      </c>
      <c r="B6152">
        <v>287</v>
      </c>
      <c r="D6152" t="s">
        <v>22</v>
      </c>
      <c r="E6152" t="s">
        <v>23</v>
      </c>
      <c r="F6152" t="s">
        <v>24</v>
      </c>
      <c r="G6152">
        <v>2</v>
      </c>
      <c r="H6152">
        <v>0.87382000000000004</v>
      </c>
      <c r="I6152">
        <v>0.87388999999999994</v>
      </c>
      <c r="J6152">
        <v>0</v>
      </c>
      <c r="K6152">
        <v>7.109E-2</v>
      </c>
      <c r="L6152">
        <v>1.7477100000000001</v>
      </c>
      <c r="M6152" t="s">
        <v>57</v>
      </c>
      <c r="N6152" t="s">
        <v>44</v>
      </c>
      <c r="O6152">
        <v>0.87389407590423596</v>
      </c>
      <c r="P6152">
        <v>0.87381723461916405</v>
      </c>
      <c r="Q6152">
        <v>0.87389407590423596</v>
      </c>
      <c r="R6152">
        <v>0.87381723461916405</v>
      </c>
      <c r="S6152">
        <v>0.824887209670493</v>
      </c>
      <c r="T6152">
        <v>0.81378077003997396</v>
      </c>
      <c r="U6152" t="s">
        <v>33</v>
      </c>
      <c r="V6152" t="s">
        <v>34</v>
      </c>
      <c r="W6152" s="3" t="str">
        <f t="shared" si="96"/>
        <v>Laptop</v>
      </c>
      <c r="X6152" s="6">
        <f>Table1[[#This Row],[Utility 1]]*Table1[[#This Row],[Utility 2]]</f>
        <v>0.76362370475670927</v>
      </c>
    </row>
    <row r="6153" spans="1:24">
      <c r="A6153">
        <v>0.55500000000000005</v>
      </c>
      <c r="B6153">
        <v>267</v>
      </c>
      <c r="D6153" t="s">
        <v>22</v>
      </c>
      <c r="E6153" t="s">
        <v>23</v>
      </c>
      <c r="F6153" t="s">
        <v>24</v>
      </c>
      <c r="G6153">
        <v>2</v>
      </c>
      <c r="H6153">
        <v>0.87382000000000004</v>
      </c>
      <c r="I6153">
        <v>0.87388999999999994</v>
      </c>
      <c r="J6153">
        <v>0</v>
      </c>
      <c r="K6153">
        <v>7.109E-2</v>
      </c>
      <c r="L6153">
        <v>1.7477100000000001</v>
      </c>
      <c r="M6153" t="s">
        <v>44</v>
      </c>
      <c r="N6153" t="s">
        <v>57</v>
      </c>
      <c r="O6153">
        <v>0.87389407590423596</v>
      </c>
      <c r="P6153">
        <v>0.87381723461916405</v>
      </c>
      <c r="Q6153">
        <v>0.87389407590423596</v>
      </c>
      <c r="R6153">
        <v>0.87381723461916405</v>
      </c>
      <c r="S6153">
        <v>0.82382892057026402</v>
      </c>
      <c r="T6153">
        <v>0.82698521149160897</v>
      </c>
      <c r="U6153" t="s">
        <v>33</v>
      </c>
      <c r="V6153" t="s">
        <v>34</v>
      </c>
      <c r="W6153" s="3" t="str">
        <f t="shared" si="96"/>
        <v>Laptop</v>
      </c>
      <c r="X6153" s="6">
        <f>Table1[[#This Row],[Utility 1]]*Table1[[#This Row],[Utility 2]]</f>
        <v>0.76362370475670927</v>
      </c>
    </row>
    <row r="6154" spans="1:24">
      <c r="A6154">
        <v>0.54700000000000004</v>
      </c>
      <c r="B6154">
        <v>287</v>
      </c>
      <c r="D6154" t="s">
        <v>22</v>
      </c>
      <c r="E6154" t="s">
        <v>23</v>
      </c>
      <c r="F6154" t="s">
        <v>24</v>
      </c>
      <c r="G6154">
        <v>2</v>
      </c>
      <c r="H6154">
        <v>0.87382000000000004</v>
      </c>
      <c r="I6154">
        <v>0.87388999999999994</v>
      </c>
      <c r="J6154">
        <v>0</v>
      </c>
      <c r="K6154">
        <v>7.109E-2</v>
      </c>
      <c r="L6154">
        <v>1.7477100000000001</v>
      </c>
      <c r="M6154" t="s">
        <v>57</v>
      </c>
      <c r="N6154" t="s">
        <v>44</v>
      </c>
      <c r="O6154">
        <v>0.87389407590423596</v>
      </c>
      <c r="P6154">
        <v>0.87381723461916405</v>
      </c>
      <c r="Q6154">
        <v>0.87389407590423596</v>
      </c>
      <c r="R6154">
        <v>0.87381723461916405</v>
      </c>
      <c r="S6154">
        <v>0.824887209670493</v>
      </c>
      <c r="T6154">
        <v>0.81378077003997396</v>
      </c>
      <c r="U6154" t="s">
        <v>33</v>
      </c>
      <c r="V6154" t="s">
        <v>34</v>
      </c>
      <c r="W6154" s="3" t="str">
        <f t="shared" si="96"/>
        <v>Laptop</v>
      </c>
      <c r="X6154" s="6">
        <f>Table1[[#This Row],[Utility 1]]*Table1[[#This Row],[Utility 2]]</f>
        <v>0.76362370475670927</v>
      </c>
    </row>
    <row r="6155" spans="1:24">
      <c r="A6155">
        <v>0.74</v>
      </c>
      <c r="B6155">
        <v>267</v>
      </c>
      <c r="D6155" t="s">
        <v>22</v>
      </c>
      <c r="E6155" t="s">
        <v>23</v>
      </c>
      <c r="F6155" t="s">
        <v>24</v>
      </c>
      <c r="G6155">
        <v>2</v>
      </c>
      <c r="H6155">
        <v>0.87382000000000004</v>
      </c>
      <c r="I6155">
        <v>0.87388999999999994</v>
      </c>
      <c r="J6155">
        <v>0</v>
      </c>
      <c r="K6155">
        <v>7.109E-2</v>
      </c>
      <c r="L6155">
        <v>1.7477100000000001</v>
      </c>
      <c r="M6155" t="s">
        <v>44</v>
      </c>
      <c r="N6155" t="s">
        <v>57</v>
      </c>
      <c r="O6155">
        <v>0.87389407590423596</v>
      </c>
      <c r="P6155">
        <v>0.87381723461916405</v>
      </c>
      <c r="Q6155">
        <v>0.87389407590423596</v>
      </c>
      <c r="R6155">
        <v>0.87381723461916405</v>
      </c>
      <c r="S6155">
        <v>0.82382892057026402</v>
      </c>
      <c r="T6155">
        <v>0.82698521149160897</v>
      </c>
      <c r="U6155" t="s">
        <v>33</v>
      </c>
      <c r="V6155" t="s">
        <v>34</v>
      </c>
      <c r="W6155" s="3" t="str">
        <f t="shared" si="96"/>
        <v>Laptop</v>
      </c>
      <c r="X6155" s="6">
        <f>Table1[[#This Row],[Utility 1]]*Table1[[#This Row],[Utility 2]]</f>
        <v>0.76362370475670927</v>
      </c>
    </row>
    <row r="6156" spans="1:24">
      <c r="A6156">
        <v>0.65500000000000003</v>
      </c>
      <c r="B6156">
        <v>287</v>
      </c>
      <c r="D6156" t="s">
        <v>22</v>
      </c>
      <c r="E6156" t="s">
        <v>23</v>
      </c>
      <c r="F6156" t="s">
        <v>24</v>
      </c>
      <c r="G6156">
        <v>2</v>
      </c>
      <c r="H6156">
        <v>0.87382000000000004</v>
      </c>
      <c r="I6156">
        <v>0.87388999999999994</v>
      </c>
      <c r="J6156">
        <v>0</v>
      </c>
      <c r="K6156">
        <v>7.109E-2</v>
      </c>
      <c r="L6156">
        <v>1.7477100000000001</v>
      </c>
      <c r="M6156" t="s">
        <v>57</v>
      </c>
      <c r="N6156" t="s">
        <v>44</v>
      </c>
      <c r="O6156">
        <v>0.87389407590423596</v>
      </c>
      <c r="P6156">
        <v>0.87381723461916405</v>
      </c>
      <c r="Q6156">
        <v>0.87389407590423596</v>
      </c>
      <c r="R6156">
        <v>0.87381723461916405</v>
      </c>
      <c r="S6156">
        <v>0.824887209670493</v>
      </c>
      <c r="T6156">
        <v>0.81378077003997396</v>
      </c>
      <c r="U6156" t="s">
        <v>33</v>
      </c>
      <c r="V6156" t="s">
        <v>34</v>
      </c>
      <c r="W6156" s="3" t="str">
        <f t="shared" si="96"/>
        <v>Laptop</v>
      </c>
      <c r="X6156" s="6">
        <f>Table1[[#This Row],[Utility 1]]*Table1[[#This Row],[Utility 2]]</f>
        <v>0.76362370475670927</v>
      </c>
    </row>
    <row r="6157" spans="1:24">
      <c r="A6157">
        <v>0.56799999999999995</v>
      </c>
      <c r="B6157">
        <v>267</v>
      </c>
      <c r="D6157" t="s">
        <v>22</v>
      </c>
      <c r="E6157" t="s">
        <v>23</v>
      </c>
      <c r="F6157" t="s">
        <v>24</v>
      </c>
      <c r="G6157">
        <v>2</v>
      </c>
      <c r="H6157">
        <v>0.87382000000000004</v>
      </c>
      <c r="I6157">
        <v>0.87388999999999994</v>
      </c>
      <c r="J6157">
        <v>0</v>
      </c>
      <c r="K6157">
        <v>7.109E-2</v>
      </c>
      <c r="L6157">
        <v>1.7477100000000001</v>
      </c>
      <c r="M6157" t="s">
        <v>44</v>
      </c>
      <c r="N6157" t="s">
        <v>57</v>
      </c>
      <c r="O6157">
        <v>0.87389407590423596</v>
      </c>
      <c r="P6157">
        <v>0.87381723461916405</v>
      </c>
      <c r="Q6157">
        <v>0.87389407590423596</v>
      </c>
      <c r="R6157">
        <v>0.87381723461916405</v>
      </c>
      <c r="S6157">
        <v>0.82382892057026402</v>
      </c>
      <c r="T6157">
        <v>0.82698521149160897</v>
      </c>
      <c r="U6157" t="s">
        <v>33</v>
      </c>
      <c r="V6157" t="s">
        <v>34</v>
      </c>
      <c r="W6157" s="3" t="str">
        <f t="shared" si="96"/>
        <v>Laptop</v>
      </c>
      <c r="X6157" s="6">
        <f>Table1[[#This Row],[Utility 1]]*Table1[[#This Row],[Utility 2]]</f>
        <v>0.76362370475670927</v>
      </c>
    </row>
    <row r="6158" spans="1:24">
      <c r="A6158">
        <v>0.73299999999999998</v>
      </c>
      <c r="B6158">
        <v>287</v>
      </c>
      <c r="D6158" t="s">
        <v>22</v>
      </c>
      <c r="E6158" t="s">
        <v>23</v>
      </c>
      <c r="F6158" t="s">
        <v>24</v>
      </c>
      <c r="G6158">
        <v>2</v>
      </c>
      <c r="H6158">
        <v>0.87382000000000004</v>
      </c>
      <c r="I6158">
        <v>0.87388999999999994</v>
      </c>
      <c r="J6158">
        <v>0</v>
      </c>
      <c r="K6158">
        <v>7.109E-2</v>
      </c>
      <c r="L6158">
        <v>1.7477100000000001</v>
      </c>
      <c r="M6158" t="s">
        <v>57</v>
      </c>
      <c r="N6158" t="s">
        <v>44</v>
      </c>
      <c r="O6158">
        <v>0.87389407590423596</v>
      </c>
      <c r="P6158">
        <v>0.87381723461916405</v>
      </c>
      <c r="Q6158">
        <v>0.87389407590423596</v>
      </c>
      <c r="R6158">
        <v>0.87381723461916405</v>
      </c>
      <c r="S6158">
        <v>0.824887209670493</v>
      </c>
      <c r="T6158">
        <v>0.81378077003997396</v>
      </c>
      <c r="U6158" t="s">
        <v>33</v>
      </c>
      <c r="V6158" t="s">
        <v>34</v>
      </c>
      <c r="W6158" s="3" t="str">
        <f t="shared" si="96"/>
        <v>Laptop</v>
      </c>
      <c r="X6158" s="6">
        <f>Table1[[#This Row],[Utility 1]]*Table1[[#This Row],[Utility 2]]</f>
        <v>0.76362370475670927</v>
      </c>
    </row>
    <row r="6159" spans="1:24">
      <c r="A6159">
        <v>0.63800000000000001</v>
      </c>
      <c r="B6159">
        <v>267</v>
      </c>
      <c r="D6159" t="s">
        <v>22</v>
      </c>
      <c r="E6159" t="s">
        <v>23</v>
      </c>
      <c r="F6159" t="s">
        <v>24</v>
      </c>
      <c r="G6159">
        <v>2</v>
      </c>
      <c r="H6159">
        <v>0.87382000000000004</v>
      </c>
      <c r="I6159">
        <v>0.87388999999999994</v>
      </c>
      <c r="J6159">
        <v>0</v>
      </c>
      <c r="K6159">
        <v>7.109E-2</v>
      </c>
      <c r="L6159">
        <v>1.7477100000000001</v>
      </c>
      <c r="M6159" t="s">
        <v>44</v>
      </c>
      <c r="N6159" t="s">
        <v>57</v>
      </c>
      <c r="O6159">
        <v>0.87389407590423596</v>
      </c>
      <c r="P6159">
        <v>0.87381723461916405</v>
      </c>
      <c r="Q6159">
        <v>0.87389407590423596</v>
      </c>
      <c r="R6159">
        <v>0.87381723461916405</v>
      </c>
      <c r="S6159">
        <v>0.82382892057026402</v>
      </c>
      <c r="T6159">
        <v>0.82698521149160897</v>
      </c>
      <c r="U6159" t="s">
        <v>33</v>
      </c>
      <c r="V6159" t="s">
        <v>34</v>
      </c>
      <c r="W6159" s="3" t="str">
        <f t="shared" si="96"/>
        <v>Laptop</v>
      </c>
      <c r="X6159" s="6">
        <f>Table1[[#This Row],[Utility 1]]*Table1[[#This Row],[Utility 2]]</f>
        <v>0.76362370475670927</v>
      </c>
    </row>
    <row r="6160" spans="1:24">
      <c r="A6160">
        <v>0.48</v>
      </c>
      <c r="B6160">
        <v>287</v>
      </c>
      <c r="D6160" t="s">
        <v>22</v>
      </c>
      <c r="E6160" t="s">
        <v>23</v>
      </c>
      <c r="F6160" t="s">
        <v>24</v>
      </c>
      <c r="G6160">
        <v>2</v>
      </c>
      <c r="H6160">
        <v>0.87382000000000004</v>
      </c>
      <c r="I6160">
        <v>0.87388999999999994</v>
      </c>
      <c r="J6160">
        <v>0</v>
      </c>
      <c r="K6160">
        <v>7.109E-2</v>
      </c>
      <c r="L6160">
        <v>1.7477100000000001</v>
      </c>
      <c r="M6160" t="s">
        <v>57</v>
      </c>
      <c r="N6160" t="s">
        <v>44</v>
      </c>
      <c r="O6160">
        <v>0.87389407590423596</v>
      </c>
      <c r="P6160">
        <v>0.87381723461916405</v>
      </c>
      <c r="Q6160">
        <v>0.87389407590423596</v>
      </c>
      <c r="R6160">
        <v>0.87381723461916405</v>
      </c>
      <c r="S6160">
        <v>0.824887209670493</v>
      </c>
      <c r="T6160">
        <v>0.81378077003997396</v>
      </c>
      <c r="U6160" t="s">
        <v>33</v>
      </c>
      <c r="V6160" t="s">
        <v>34</v>
      </c>
      <c r="W6160" s="3" t="str">
        <f t="shared" si="96"/>
        <v>Laptop</v>
      </c>
      <c r="X6160" s="6">
        <f>Table1[[#This Row],[Utility 1]]*Table1[[#This Row],[Utility 2]]</f>
        <v>0.76362370475670927</v>
      </c>
    </row>
    <row r="6161" spans="1:24">
      <c r="A6161">
        <v>0.64100000000000001</v>
      </c>
      <c r="B6161">
        <v>267</v>
      </c>
      <c r="D6161" t="s">
        <v>22</v>
      </c>
      <c r="E6161" t="s">
        <v>23</v>
      </c>
      <c r="F6161" t="s">
        <v>24</v>
      </c>
      <c r="G6161">
        <v>2</v>
      </c>
      <c r="H6161">
        <v>0.87382000000000004</v>
      </c>
      <c r="I6161">
        <v>0.87388999999999994</v>
      </c>
      <c r="J6161">
        <v>0</v>
      </c>
      <c r="K6161">
        <v>7.109E-2</v>
      </c>
      <c r="L6161">
        <v>1.7477100000000001</v>
      </c>
      <c r="M6161" t="s">
        <v>44</v>
      </c>
      <c r="N6161" t="s">
        <v>57</v>
      </c>
      <c r="O6161">
        <v>0.87389407590423596</v>
      </c>
      <c r="P6161">
        <v>0.87381723461916405</v>
      </c>
      <c r="Q6161">
        <v>0.87389407590423596</v>
      </c>
      <c r="R6161">
        <v>0.87381723461916405</v>
      </c>
      <c r="S6161">
        <v>0.82382892057026402</v>
      </c>
      <c r="T6161">
        <v>0.82698521149160897</v>
      </c>
      <c r="U6161" t="s">
        <v>33</v>
      </c>
      <c r="V6161" t="s">
        <v>34</v>
      </c>
      <c r="W6161" s="3" t="str">
        <f t="shared" si="96"/>
        <v>Laptop</v>
      </c>
      <c r="X6161" s="6">
        <f>Table1[[#This Row],[Utility 1]]*Table1[[#This Row],[Utility 2]]</f>
        <v>0.76362370475670927</v>
      </c>
    </row>
    <row r="6162" spans="1:24">
      <c r="A6162">
        <v>3.1120000000000001</v>
      </c>
      <c r="B6162">
        <v>902</v>
      </c>
      <c r="D6162" t="s">
        <v>22</v>
      </c>
      <c r="E6162" t="s">
        <v>23</v>
      </c>
      <c r="F6162" t="s">
        <v>24</v>
      </c>
      <c r="G6162">
        <v>2</v>
      </c>
      <c r="H6162">
        <v>0.21206</v>
      </c>
      <c r="I6162">
        <v>1</v>
      </c>
      <c r="J6162">
        <v>0</v>
      </c>
      <c r="K6162">
        <v>0.53680000000000005</v>
      </c>
      <c r="L6162">
        <v>1.2120599999999999</v>
      </c>
      <c r="M6162" t="s">
        <v>41</v>
      </c>
      <c r="N6162" t="s">
        <v>62</v>
      </c>
      <c r="O6162">
        <v>0.212060628840022</v>
      </c>
      <c r="P6162">
        <v>1</v>
      </c>
      <c r="Q6162">
        <v>0.212060628840022</v>
      </c>
      <c r="R6162">
        <v>1</v>
      </c>
      <c r="S6162">
        <v>0.27721958348556802</v>
      </c>
      <c r="T6162">
        <v>1</v>
      </c>
      <c r="U6162" t="s">
        <v>27</v>
      </c>
      <c r="V6162" t="s">
        <v>28</v>
      </c>
      <c r="W6162" s="3" t="str">
        <f t="shared" si="96"/>
        <v>Itex vs Cypress</v>
      </c>
      <c r="X6162" s="6">
        <f>Table1[[#This Row],[Utility 1]]*Table1[[#This Row],[Utility 2]]</f>
        <v>0.212060628840022</v>
      </c>
    </row>
    <row r="6163" spans="1:24">
      <c r="A6163">
        <v>5.0410000000000004</v>
      </c>
      <c r="B6163">
        <v>964</v>
      </c>
      <c r="D6163" t="s">
        <v>22</v>
      </c>
      <c r="E6163" t="s">
        <v>23</v>
      </c>
      <c r="F6163" t="s">
        <v>24</v>
      </c>
      <c r="G6163">
        <v>2</v>
      </c>
      <c r="H6163">
        <v>0.45234000000000002</v>
      </c>
      <c r="I6163">
        <v>0.82038999999999995</v>
      </c>
      <c r="J6163">
        <v>2.792E-2</v>
      </c>
      <c r="K6163">
        <v>0.30768000000000001</v>
      </c>
      <c r="L6163">
        <v>1.2727299999999999</v>
      </c>
      <c r="M6163" t="s">
        <v>62</v>
      </c>
      <c r="N6163" t="s">
        <v>41</v>
      </c>
      <c r="O6163">
        <v>0.82039074511684096</v>
      </c>
      <c r="P6163">
        <v>0.45234134992233199</v>
      </c>
      <c r="Q6163">
        <v>0.82039074511684096</v>
      </c>
      <c r="R6163">
        <v>0.45234134992233199</v>
      </c>
      <c r="S6163">
        <v>0.96863202249570601</v>
      </c>
      <c r="T6163">
        <v>0.61709109992913602</v>
      </c>
      <c r="U6163" t="s">
        <v>27</v>
      </c>
      <c r="V6163" t="s">
        <v>28</v>
      </c>
      <c r="W6163" s="3" t="str">
        <f t="shared" si="96"/>
        <v>Itex vs Cypress</v>
      </c>
      <c r="X6163" s="6">
        <f>Table1[[#This Row],[Utility 1]]*Table1[[#This Row],[Utility 2]]</f>
        <v>0.37109665710993961</v>
      </c>
    </row>
    <row r="6164" spans="1:24">
      <c r="A6164">
        <v>3.3290000000000002</v>
      </c>
      <c r="B6164">
        <v>1001</v>
      </c>
      <c r="D6164" t="s">
        <v>22</v>
      </c>
      <c r="E6164" t="s">
        <v>24</v>
      </c>
      <c r="F6164" t="s">
        <v>24</v>
      </c>
      <c r="G6164">
        <v>1</v>
      </c>
      <c r="H6164">
        <v>0.2</v>
      </c>
      <c r="I6164">
        <v>0.3</v>
      </c>
      <c r="J6164">
        <v>0.88554999999999995</v>
      </c>
      <c r="K6164">
        <v>0.98492999999999997</v>
      </c>
      <c r="L6164">
        <v>0</v>
      </c>
      <c r="M6164" t="s">
        <v>41</v>
      </c>
      <c r="N6164" t="s">
        <v>62</v>
      </c>
      <c r="O6164">
        <v>0.3</v>
      </c>
      <c r="P6164">
        <v>0.2</v>
      </c>
      <c r="Q6164">
        <v>0.3</v>
      </c>
      <c r="R6164">
        <v>0.2</v>
      </c>
      <c r="S6164">
        <v>0</v>
      </c>
      <c r="T6164">
        <v>0</v>
      </c>
      <c r="U6164" t="s">
        <v>27</v>
      </c>
      <c r="V6164" t="s">
        <v>28</v>
      </c>
      <c r="W6164" s="3" t="str">
        <f t="shared" si="96"/>
        <v>Itex vs Cypress</v>
      </c>
      <c r="X6164" s="6">
        <f>Table1[[#This Row],[Utility 1]]*Table1[[#This Row],[Utility 2]]</f>
        <v>0.06</v>
      </c>
    </row>
    <row r="6165" spans="1:24">
      <c r="A6165">
        <v>4.6619999999999999</v>
      </c>
      <c r="B6165">
        <v>1001</v>
      </c>
      <c r="D6165" t="s">
        <v>22</v>
      </c>
      <c r="E6165" t="s">
        <v>24</v>
      </c>
      <c r="F6165" t="s">
        <v>24</v>
      </c>
      <c r="G6165">
        <v>1</v>
      </c>
      <c r="H6165">
        <v>0.2</v>
      </c>
      <c r="I6165">
        <v>0.3</v>
      </c>
      <c r="J6165">
        <v>0.88554999999999995</v>
      </c>
      <c r="K6165">
        <v>0.98492999999999997</v>
      </c>
      <c r="L6165">
        <v>0</v>
      </c>
      <c r="M6165" t="s">
        <v>62</v>
      </c>
      <c r="N6165" t="s">
        <v>41</v>
      </c>
      <c r="O6165">
        <v>0.3</v>
      </c>
      <c r="P6165">
        <v>0.2</v>
      </c>
      <c r="Q6165">
        <v>0.3</v>
      </c>
      <c r="R6165">
        <v>0.2</v>
      </c>
      <c r="S6165">
        <v>0</v>
      </c>
      <c r="T6165">
        <v>0</v>
      </c>
      <c r="U6165" t="s">
        <v>27</v>
      </c>
      <c r="V6165" t="s">
        <v>28</v>
      </c>
      <c r="W6165" s="3" t="str">
        <f t="shared" si="96"/>
        <v>Itex vs Cypress</v>
      </c>
      <c r="X6165" s="6">
        <f>Table1[[#This Row],[Utility 1]]*Table1[[#This Row],[Utility 2]]</f>
        <v>0.06</v>
      </c>
    </row>
    <row r="6166" spans="1:24">
      <c r="A6166">
        <v>0.16</v>
      </c>
      <c r="B6166">
        <v>74</v>
      </c>
      <c r="D6166" t="s">
        <v>22</v>
      </c>
      <c r="E6166" t="s">
        <v>23</v>
      </c>
      <c r="F6166" t="s">
        <v>24</v>
      </c>
      <c r="G6166">
        <v>2</v>
      </c>
      <c r="H6166">
        <v>0.49435000000000001</v>
      </c>
      <c r="I6166">
        <v>0.80772999999999995</v>
      </c>
      <c r="J6166">
        <v>0</v>
      </c>
      <c r="K6166">
        <v>0.19650000000000001</v>
      </c>
      <c r="L6166">
        <v>1.3020799999999999</v>
      </c>
      <c r="M6166" t="s">
        <v>41</v>
      </c>
      <c r="N6166" t="s">
        <v>62</v>
      </c>
      <c r="O6166">
        <v>0.494350122502004</v>
      </c>
      <c r="P6166">
        <v>0.80772612005632205</v>
      </c>
      <c r="Q6166">
        <v>0.494350122502004</v>
      </c>
      <c r="R6166">
        <v>0.80772612005632205</v>
      </c>
      <c r="S6166">
        <v>0.233358634227712</v>
      </c>
      <c r="T6166">
        <v>1</v>
      </c>
      <c r="U6166" t="s">
        <v>27</v>
      </c>
      <c r="V6166" t="s">
        <v>28</v>
      </c>
      <c r="W6166" s="3" t="str">
        <f t="shared" si="96"/>
        <v>Itex vs Cypress</v>
      </c>
      <c r="X6166" s="6">
        <f>Table1[[#This Row],[Utility 1]]*Table1[[#This Row],[Utility 2]]</f>
        <v>0.39929950639791117</v>
      </c>
    </row>
    <row r="6167" spans="1:24">
      <c r="A6167">
        <v>5.109</v>
      </c>
      <c r="B6167">
        <v>902</v>
      </c>
      <c r="D6167" t="s">
        <v>22</v>
      </c>
      <c r="E6167" t="s">
        <v>23</v>
      </c>
      <c r="F6167" t="s">
        <v>24</v>
      </c>
      <c r="G6167">
        <v>2</v>
      </c>
      <c r="H6167">
        <v>0.16358</v>
      </c>
      <c r="I6167">
        <v>1</v>
      </c>
      <c r="J6167">
        <v>0</v>
      </c>
      <c r="K6167">
        <v>0.64756000000000002</v>
      </c>
      <c r="L6167">
        <v>1.1635800000000001</v>
      </c>
      <c r="M6167" t="s">
        <v>62</v>
      </c>
      <c r="N6167" t="s">
        <v>41</v>
      </c>
      <c r="O6167">
        <v>1</v>
      </c>
      <c r="P6167">
        <v>0.163577281235707</v>
      </c>
      <c r="Q6167">
        <v>1</v>
      </c>
      <c r="R6167">
        <v>0.163577281235707</v>
      </c>
      <c r="S6167">
        <v>1</v>
      </c>
      <c r="T6167">
        <v>0.340861818248752</v>
      </c>
      <c r="U6167" t="s">
        <v>27</v>
      </c>
      <c r="V6167" t="s">
        <v>28</v>
      </c>
      <c r="W6167" s="3" t="str">
        <f t="shared" si="96"/>
        <v>Itex vs Cypress</v>
      </c>
      <c r="X6167" s="6">
        <f>Table1[[#This Row],[Utility 1]]*Table1[[#This Row],[Utility 2]]</f>
        <v>0.163577281235707</v>
      </c>
    </row>
    <row r="6168" spans="1:24">
      <c r="A6168">
        <v>0.21099999999999999</v>
      </c>
      <c r="B6168">
        <v>53</v>
      </c>
      <c r="D6168" t="s">
        <v>22</v>
      </c>
      <c r="E6168" t="s">
        <v>23</v>
      </c>
      <c r="F6168" t="s">
        <v>24</v>
      </c>
      <c r="G6168">
        <v>2</v>
      </c>
      <c r="H6168">
        <v>0.31791999999999998</v>
      </c>
      <c r="I6168">
        <v>0.90386</v>
      </c>
      <c r="J6168">
        <v>0</v>
      </c>
      <c r="K6168">
        <v>0.39734000000000003</v>
      </c>
      <c r="L6168">
        <v>1.2217800000000001</v>
      </c>
      <c r="M6168" t="s">
        <v>41</v>
      </c>
      <c r="N6168" t="s">
        <v>62</v>
      </c>
      <c r="O6168">
        <v>0.31791918896326599</v>
      </c>
      <c r="P6168">
        <v>0.90386306002816097</v>
      </c>
      <c r="Q6168">
        <v>0.31791918896326599</v>
      </c>
      <c r="R6168">
        <v>0.90386306002816097</v>
      </c>
      <c r="S6168">
        <v>0.30096748096314302</v>
      </c>
      <c r="T6168">
        <v>1</v>
      </c>
      <c r="U6168" t="s">
        <v>27</v>
      </c>
      <c r="V6168" t="s">
        <v>28</v>
      </c>
      <c r="W6168" s="3" t="str">
        <f t="shared" si="96"/>
        <v>Itex vs Cypress</v>
      </c>
      <c r="X6168" s="6">
        <f>Table1[[#This Row],[Utility 1]]*Table1[[#This Row],[Utility 2]]</f>
        <v>0.28735541097800871</v>
      </c>
    </row>
    <row r="6169" spans="1:24">
      <c r="A6169">
        <v>0.35099999999999998</v>
      </c>
      <c r="B6169">
        <v>80</v>
      </c>
      <c r="D6169" t="s">
        <v>22</v>
      </c>
      <c r="E6169" t="s">
        <v>23</v>
      </c>
      <c r="F6169" t="s">
        <v>24</v>
      </c>
      <c r="G6169">
        <v>2</v>
      </c>
      <c r="H6169">
        <v>0.58845000000000003</v>
      </c>
      <c r="I6169">
        <v>0.75966</v>
      </c>
      <c r="J6169">
        <v>0</v>
      </c>
      <c r="K6169">
        <v>9.0870000000000006E-2</v>
      </c>
      <c r="L6169">
        <v>1.3481000000000001</v>
      </c>
      <c r="M6169" t="s">
        <v>62</v>
      </c>
      <c r="N6169" t="s">
        <v>41</v>
      </c>
      <c r="O6169">
        <v>0.58844662038933204</v>
      </c>
      <c r="P6169">
        <v>0.75965765007040298</v>
      </c>
      <c r="Q6169">
        <v>0.58844662038933204</v>
      </c>
      <c r="R6169">
        <v>0.75965765007040298</v>
      </c>
      <c r="S6169">
        <v>0.999999999999999</v>
      </c>
      <c r="T6169">
        <v>0.77118364655456595</v>
      </c>
      <c r="U6169" t="s">
        <v>27</v>
      </c>
      <c r="V6169" t="s">
        <v>28</v>
      </c>
      <c r="W6169" s="3" t="str">
        <f t="shared" si="96"/>
        <v>Itex vs Cypress</v>
      </c>
      <c r="X6169" s="6">
        <f>Table1[[#This Row],[Utility 1]]*Table1[[#This Row],[Utility 2]]</f>
        <v>0.44701797683683048</v>
      </c>
    </row>
    <row r="6170" spans="1:24">
      <c r="A6170">
        <v>3.6019999999999999</v>
      </c>
      <c r="B6170">
        <v>921</v>
      </c>
      <c r="D6170" t="s">
        <v>22</v>
      </c>
      <c r="E6170" t="s">
        <v>23</v>
      </c>
      <c r="F6170" t="s">
        <v>24</v>
      </c>
      <c r="G6170">
        <v>2</v>
      </c>
      <c r="H6170">
        <v>0.49435000000000001</v>
      </c>
      <c r="I6170">
        <v>0.80772999999999995</v>
      </c>
      <c r="J6170">
        <v>0</v>
      </c>
      <c r="K6170">
        <v>0.19650000000000001</v>
      </c>
      <c r="L6170">
        <v>1.3020799999999999</v>
      </c>
      <c r="M6170" t="s">
        <v>41</v>
      </c>
      <c r="N6170" t="s">
        <v>62</v>
      </c>
      <c r="O6170">
        <v>0.494350122502004</v>
      </c>
      <c r="P6170">
        <v>0.80772612005632205</v>
      </c>
      <c r="Q6170">
        <v>0.494350122502004</v>
      </c>
      <c r="R6170">
        <v>0.80772612005632205</v>
      </c>
      <c r="S6170">
        <v>0.18003492605833499</v>
      </c>
      <c r="T6170">
        <v>0.94702385759656105</v>
      </c>
      <c r="U6170" t="s">
        <v>27</v>
      </c>
      <c r="V6170" t="s">
        <v>28</v>
      </c>
      <c r="W6170" s="3" t="str">
        <f t="shared" si="96"/>
        <v>Itex vs Cypress</v>
      </c>
      <c r="X6170" s="6">
        <f>Table1[[#This Row],[Utility 1]]*Table1[[#This Row],[Utility 2]]</f>
        <v>0.39929950639791117</v>
      </c>
    </row>
    <row r="6171" spans="1:24">
      <c r="A6171">
        <v>5.3140000000000001</v>
      </c>
      <c r="B6171">
        <v>1001</v>
      </c>
      <c r="D6171" t="s">
        <v>22</v>
      </c>
      <c r="E6171" t="s">
        <v>24</v>
      </c>
      <c r="F6171" t="s">
        <v>24</v>
      </c>
      <c r="G6171">
        <v>1</v>
      </c>
      <c r="H6171">
        <v>0.2</v>
      </c>
      <c r="I6171">
        <v>0.3</v>
      </c>
      <c r="J6171">
        <v>0.88554999999999995</v>
      </c>
      <c r="K6171">
        <v>0.98492999999999997</v>
      </c>
      <c r="L6171">
        <v>0</v>
      </c>
      <c r="M6171" t="s">
        <v>62</v>
      </c>
      <c r="N6171" t="s">
        <v>41</v>
      </c>
      <c r="O6171">
        <v>0.3</v>
      </c>
      <c r="P6171">
        <v>0.2</v>
      </c>
      <c r="Q6171">
        <v>0.3</v>
      </c>
      <c r="R6171">
        <v>0.2</v>
      </c>
      <c r="S6171">
        <v>0</v>
      </c>
      <c r="T6171">
        <v>0</v>
      </c>
      <c r="U6171" t="s">
        <v>27</v>
      </c>
      <c r="V6171" t="s">
        <v>28</v>
      </c>
      <c r="W6171" s="3" t="str">
        <f t="shared" si="96"/>
        <v>Itex vs Cypress</v>
      </c>
      <c r="X6171" s="6">
        <f>Table1[[#This Row],[Utility 1]]*Table1[[#This Row],[Utility 2]]</f>
        <v>0.06</v>
      </c>
    </row>
    <row r="6172" spans="1:24">
      <c r="A6172">
        <v>1.6619999999999999</v>
      </c>
      <c r="B6172">
        <v>986</v>
      </c>
      <c r="D6172" t="s">
        <v>22</v>
      </c>
      <c r="E6172" t="s">
        <v>23</v>
      </c>
      <c r="F6172" t="s">
        <v>24</v>
      </c>
      <c r="G6172">
        <v>2</v>
      </c>
      <c r="H6172">
        <v>0.16358</v>
      </c>
      <c r="I6172">
        <v>1</v>
      </c>
      <c r="J6172">
        <v>0</v>
      </c>
      <c r="K6172">
        <v>0.64756000000000002</v>
      </c>
      <c r="L6172">
        <v>1.1635800000000001</v>
      </c>
      <c r="M6172" t="s">
        <v>63</v>
      </c>
      <c r="N6172" t="s">
        <v>62</v>
      </c>
      <c r="O6172">
        <v>1</v>
      </c>
      <c r="P6172">
        <v>0.163577281235707</v>
      </c>
      <c r="Q6172">
        <v>1</v>
      </c>
      <c r="R6172">
        <v>0.163577281235707</v>
      </c>
      <c r="S6172">
        <v>1</v>
      </c>
      <c r="T6172">
        <v>0.532248036263402</v>
      </c>
      <c r="U6172" t="s">
        <v>27</v>
      </c>
      <c r="V6172" t="s">
        <v>28</v>
      </c>
      <c r="W6172" s="3" t="str">
        <f t="shared" si="96"/>
        <v>Itex vs Cypress</v>
      </c>
      <c r="X6172" s="6">
        <f>Table1[[#This Row],[Utility 1]]*Table1[[#This Row],[Utility 2]]</f>
        <v>0.163577281235707</v>
      </c>
    </row>
    <row r="6173" spans="1:24">
      <c r="A6173">
        <v>1.407</v>
      </c>
      <c r="B6173">
        <v>986</v>
      </c>
      <c r="D6173" t="s">
        <v>22</v>
      </c>
      <c r="E6173" t="s">
        <v>23</v>
      </c>
      <c r="F6173" t="s">
        <v>24</v>
      </c>
      <c r="G6173">
        <v>2</v>
      </c>
      <c r="H6173">
        <v>0.21206</v>
      </c>
      <c r="I6173">
        <v>1</v>
      </c>
      <c r="J6173">
        <v>0</v>
      </c>
      <c r="K6173">
        <v>0.53680000000000005</v>
      </c>
      <c r="L6173">
        <v>1.2120599999999999</v>
      </c>
      <c r="M6173" t="s">
        <v>62</v>
      </c>
      <c r="N6173" t="s">
        <v>63</v>
      </c>
      <c r="O6173">
        <v>0.212060628840022</v>
      </c>
      <c r="P6173">
        <v>1</v>
      </c>
      <c r="Q6173">
        <v>0.212060628840022</v>
      </c>
      <c r="R6173">
        <v>1</v>
      </c>
      <c r="S6173">
        <v>0.81165664359434098</v>
      </c>
      <c r="T6173">
        <v>1</v>
      </c>
      <c r="U6173" t="s">
        <v>27</v>
      </c>
      <c r="V6173" t="s">
        <v>28</v>
      </c>
      <c r="W6173" s="3" t="str">
        <f t="shared" si="96"/>
        <v>Itex vs Cypress</v>
      </c>
      <c r="X6173" s="6">
        <f>Table1[[#This Row],[Utility 1]]*Table1[[#This Row],[Utility 2]]</f>
        <v>0.212060628840022</v>
      </c>
    </row>
    <row r="6174" spans="1:24">
      <c r="A6174">
        <v>2.214</v>
      </c>
      <c r="B6174">
        <v>986</v>
      </c>
      <c r="D6174" t="s">
        <v>22</v>
      </c>
      <c r="E6174" t="s">
        <v>23</v>
      </c>
      <c r="F6174" t="s">
        <v>24</v>
      </c>
      <c r="G6174">
        <v>2</v>
      </c>
      <c r="H6174">
        <v>0.16358</v>
      </c>
      <c r="I6174">
        <v>1</v>
      </c>
      <c r="J6174">
        <v>0</v>
      </c>
      <c r="K6174">
        <v>0.64756000000000002</v>
      </c>
      <c r="L6174">
        <v>1.1635800000000001</v>
      </c>
      <c r="M6174" t="s">
        <v>63</v>
      </c>
      <c r="N6174" t="s">
        <v>62</v>
      </c>
      <c r="O6174">
        <v>1</v>
      </c>
      <c r="P6174">
        <v>0.163577281235707</v>
      </c>
      <c r="Q6174">
        <v>1</v>
      </c>
      <c r="R6174">
        <v>0.163577281235707</v>
      </c>
      <c r="S6174">
        <v>0.999999999999999</v>
      </c>
      <c r="T6174">
        <v>0.70312648744591799</v>
      </c>
      <c r="U6174" t="s">
        <v>27</v>
      </c>
      <c r="V6174" t="s">
        <v>28</v>
      </c>
      <c r="W6174" s="3" t="str">
        <f t="shared" si="96"/>
        <v>Itex vs Cypress</v>
      </c>
      <c r="X6174" s="6">
        <f>Table1[[#This Row],[Utility 1]]*Table1[[#This Row],[Utility 2]]</f>
        <v>0.163577281235707</v>
      </c>
    </row>
    <row r="6175" spans="1:24">
      <c r="A6175">
        <v>2.4790000000000001</v>
      </c>
      <c r="B6175">
        <v>986</v>
      </c>
      <c r="D6175" t="s">
        <v>22</v>
      </c>
      <c r="E6175" t="s">
        <v>23</v>
      </c>
      <c r="F6175" t="s">
        <v>24</v>
      </c>
      <c r="G6175">
        <v>2</v>
      </c>
      <c r="H6175">
        <v>0.21206</v>
      </c>
      <c r="I6175">
        <v>1</v>
      </c>
      <c r="J6175">
        <v>0</v>
      </c>
      <c r="K6175">
        <v>0.53680000000000005</v>
      </c>
      <c r="L6175">
        <v>1.2120599999999999</v>
      </c>
      <c r="M6175" t="s">
        <v>62</v>
      </c>
      <c r="N6175" t="s">
        <v>63</v>
      </c>
      <c r="O6175">
        <v>0.212060628840022</v>
      </c>
      <c r="P6175">
        <v>1</v>
      </c>
      <c r="Q6175">
        <v>0.212060628840022</v>
      </c>
      <c r="R6175">
        <v>1</v>
      </c>
      <c r="S6175">
        <v>0.90371769101801602</v>
      </c>
      <c r="T6175">
        <v>1</v>
      </c>
      <c r="U6175" t="s">
        <v>27</v>
      </c>
      <c r="V6175" t="s">
        <v>28</v>
      </c>
      <c r="W6175" s="3" t="str">
        <f t="shared" si="96"/>
        <v>Itex vs Cypress</v>
      </c>
      <c r="X6175" s="6">
        <f>Table1[[#This Row],[Utility 1]]*Table1[[#This Row],[Utility 2]]</f>
        <v>0.212060628840022</v>
      </c>
    </row>
    <row r="6176" spans="1:24">
      <c r="A6176">
        <v>1.954</v>
      </c>
      <c r="B6176">
        <v>986</v>
      </c>
      <c r="D6176" t="s">
        <v>22</v>
      </c>
      <c r="E6176" t="s">
        <v>23</v>
      </c>
      <c r="F6176" t="s">
        <v>24</v>
      </c>
      <c r="G6176">
        <v>2</v>
      </c>
      <c r="H6176">
        <v>0.16358</v>
      </c>
      <c r="I6176">
        <v>1</v>
      </c>
      <c r="J6176">
        <v>0</v>
      </c>
      <c r="K6176">
        <v>0.64756000000000002</v>
      </c>
      <c r="L6176">
        <v>1.1635800000000001</v>
      </c>
      <c r="M6176" t="s">
        <v>63</v>
      </c>
      <c r="N6176" t="s">
        <v>62</v>
      </c>
      <c r="O6176">
        <v>1</v>
      </c>
      <c r="P6176">
        <v>0.163577281235707</v>
      </c>
      <c r="Q6176">
        <v>1</v>
      </c>
      <c r="R6176">
        <v>0.163577281235707</v>
      </c>
      <c r="S6176">
        <v>1</v>
      </c>
      <c r="T6176">
        <v>0.71629039635567304</v>
      </c>
      <c r="U6176" t="s">
        <v>27</v>
      </c>
      <c r="V6176" t="s">
        <v>28</v>
      </c>
      <c r="W6176" s="3" t="str">
        <f t="shared" si="96"/>
        <v>Itex vs Cypress</v>
      </c>
      <c r="X6176" s="6">
        <f>Table1[[#This Row],[Utility 1]]*Table1[[#This Row],[Utility 2]]</f>
        <v>0.163577281235707</v>
      </c>
    </row>
    <row r="6177" spans="1:24">
      <c r="A6177">
        <v>3.0590000000000002</v>
      </c>
      <c r="B6177">
        <v>986</v>
      </c>
      <c r="D6177" t="s">
        <v>22</v>
      </c>
      <c r="E6177" t="s">
        <v>23</v>
      </c>
      <c r="F6177" t="s">
        <v>24</v>
      </c>
      <c r="G6177">
        <v>2</v>
      </c>
      <c r="H6177">
        <v>0.21206</v>
      </c>
      <c r="I6177">
        <v>1</v>
      </c>
      <c r="J6177">
        <v>0</v>
      </c>
      <c r="K6177">
        <v>0.53680000000000005</v>
      </c>
      <c r="L6177">
        <v>1.2120599999999999</v>
      </c>
      <c r="M6177" t="s">
        <v>62</v>
      </c>
      <c r="N6177" t="s">
        <v>63</v>
      </c>
      <c r="O6177">
        <v>0.212060628840022</v>
      </c>
      <c r="P6177">
        <v>1</v>
      </c>
      <c r="Q6177">
        <v>0.212060628840022</v>
      </c>
      <c r="R6177">
        <v>1</v>
      </c>
      <c r="S6177">
        <v>0.90165778394805796</v>
      </c>
      <c r="T6177">
        <v>1</v>
      </c>
      <c r="U6177" t="s">
        <v>27</v>
      </c>
      <c r="V6177" t="s">
        <v>28</v>
      </c>
      <c r="W6177" s="3" t="str">
        <f t="shared" si="96"/>
        <v>Itex vs Cypress</v>
      </c>
      <c r="X6177" s="6">
        <f>Table1[[#This Row],[Utility 1]]*Table1[[#This Row],[Utility 2]]</f>
        <v>0.212060628840022</v>
      </c>
    </row>
    <row r="6178" spans="1:24">
      <c r="A6178">
        <v>2.6429999999999998</v>
      </c>
      <c r="B6178">
        <v>986</v>
      </c>
      <c r="D6178" t="s">
        <v>22</v>
      </c>
      <c r="E6178" t="s">
        <v>23</v>
      </c>
      <c r="F6178" t="s">
        <v>24</v>
      </c>
      <c r="G6178">
        <v>2</v>
      </c>
      <c r="H6178">
        <v>0.16358</v>
      </c>
      <c r="I6178">
        <v>1</v>
      </c>
      <c r="J6178">
        <v>0</v>
      </c>
      <c r="K6178">
        <v>0.64756000000000002</v>
      </c>
      <c r="L6178">
        <v>1.1635800000000001</v>
      </c>
      <c r="M6178" t="s">
        <v>63</v>
      </c>
      <c r="N6178" t="s">
        <v>62</v>
      </c>
      <c r="O6178">
        <v>1</v>
      </c>
      <c r="P6178">
        <v>0.163577281235707</v>
      </c>
      <c r="Q6178">
        <v>1</v>
      </c>
      <c r="R6178">
        <v>0.163577281235707</v>
      </c>
      <c r="S6178">
        <v>1</v>
      </c>
      <c r="T6178">
        <v>0.50841215666601203</v>
      </c>
      <c r="U6178" t="s">
        <v>27</v>
      </c>
      <c r="V6178" t="s">
        <v>28</v>
      </c>
      <c r="W6178" s="3" t="str">
        <f t="shared" si="96"/>
        <v>Itex vs Cypress</v>
      </c>
      <c r="X6178" s="6">
        <f>Table1[[#This Row],[Utility 1]]*Table1[[#This Row],[Utility 2]]</f>
        <v>0.163577281235707</v>
      </c>
    </row>
    <row r="6179" spans="1:24">
      <c r="A6179">
        <v>2.5139999999999998</v>
      </c>
      <c r="B6179">
        <v>986</v>
      </c>
      <c r="D6179" t="s">
        <v>22</v>
      </c>
      <c r="E6179" t="s">
        <v>23</v>
      </c>
      <c r="F6179" t="s">
        <v>24</v>
      </c>
      <c r="G6179">
        <v>2</v>
      </c>
      <c r="H6179">
        <v>0.21206</v>
      </c>
      <c r="I6179">
        <v>1</v>
      </c>
      <c r="J6179">
        <v>0</v>
      </c>
      <c r="K6179">
        <v>0.53680000000000005</v>
      </c>
      <c r="L6179">
        <v>1.2120599999999999</v>
      </c>
      <c r="M6179" t="s">
        <v>62</v>
      </c>
      <c r="N6179" t="s">
        <v>63</v>
      </c>
      <c r="O6179">
        <v>0.212060628840022</v>
      </c>
      <c r="P6179">
        <v>1</v>
      </c>
      <c r="Q6179">
        <v>0.212060628840022</v>
      </c>
      <c r="R6179">
        <v>1</v>
      </c>
      <c r="S6179">
        <v>0.82222881707670303</v>
      </c>
      <c r="T6179">
        <v>1</v>
      </c>
      <c r="U6179" t="s">
        <v>27</v>
      </c>
      <c r="V6179" t="s">
        <v>28</v>
      </c>
      <c r="W6179" s="3" t="str">
        <f t="shared" si="96"/>
        <v>Itex vs Cypress</v>
      </c>
      <c r="X6179" s="6">
        <f>Table1[[#This Row],[Utility 1]]*Table1[[#This Row],[Utility 2]]</f>
        <v>0.212060628840022</v>
      </c>
    </row>
    <row r="6180" spans="1:24">
      <c r="A6180">
        <v>2.3879999999999999</v>
      </c>
      <c r="B6180">
        <v>986</v>
      </c>
      <c r="D6180" t="s">
        <v>22</v>
      </c>
      <c r="E6180" t="s">
        <v>23</v>
      </c>
      <c r="F6180" t="s">
        <v>24</v>
      </c>
      <c r="G6180">
        <v>2</v>
      </c>
      <c r="H6180">
        <v>0.16358</v>
      </c>
      <c r="I6180">
        <v>1</v>
      </c>
      <c r="J6180">
        <v>0</v>
      </c>
      <c r="K6180">
        <v>0.64756000000000002</v>
      </c>
      <c r="L6180">
        <v>1.1635800000000001</v>
      </c>
      <c r="M6180" t="s">
        <v>63</v>
      </c>
      <c r="N6180" t="s">
        <v>62</v>
      </c>
      <c r="O6180">
        <v>1</v>
      </c>
      <c r="P6180">
        <v>0.163577281235707</v>
      </c>
      <c r="Q6180">
        <v>1</v>
      </c>
      <c r="R6180">
        <v>0.163577281235707</v>
      </c>
      <c r="S6180">
        <v>1</v>
      </c>
      <c r="T6180">
        <v>0.57879077630581799</v>
      </c>
      <c r="U6180" t="s">
        <v>27</v>
      </c>
      <c r="V6180" t="s">
        <v>28</v>
      </c>
      <c r="W6180" s="3" t="str">
        <f t="shared" si="96"/>
        <v>Itex vs Cypress</v>
      </c>
      <c r="X6180" s="6">
        <f>Table1[[#This Row],[Utility 1]]*Table1[[#This Row],[Utility 2]]</f>
        <v>0.163577281235707</v>
      </c>
    </row>
    <row r="6181" spans="1:24">
      <c r="A6181">
        <v>2.802</v>
      </c>
      <c r="B6181">
        <v>986</v>
      </c>
      <c r="D6181" t="s">
        <v>22</v>
      </c>
      <c r="E6181" t="s">
        <v>23</v>
      </c>
      <c r="F6181" t="s">
        <v>24</v>
      </c>
      <c r="G6181">
        <v>2</v>
      </c>
      <c r="H6181">
        <v>0.21206</v>
      </c>
      <c r="I6181">
        <v>1</v>
      </c>
      <c r="J6181">
        <v>0</v>
      </c>
      <c r="K6181">
        <v>0.53680000000000005</v>
      </c>
      <c r="L6181">
        <v>1.2120599999999999</v>
      </c>
      <c r="M6181" t="s">
        <v>62</v>
      </c>
      <c r="N6181" t="s">
        <v>63</v>
      </c>
      <c r="O6181">
        <v>0.212060628840022</v>
      </c>
      <c r="P6181">
        <v>1</v>
      </c>
      <c r="Q6181">
        <v>0.212060628840022</v>
      </c>
      <c r="R6181">
        <v>1</v>
      </c>
      <c r="S6181">
        <v>0.78628176700321795</v>
      </c>
      <c r="T6181">
        <v>1</v>
      </c>
      <c r="U6181" t="s">
        <v>27</v>
      </c>
      <c r="V6181" t="s">
        <v>28</v>
      </c>
      <c r="W6181" s="3" t="str">
        <f t="shared" si="96"/>
        <v>Itex vs Cypress</v>
      </c>
      <c r="X6181" s="6">
        <f>Table1[[#This Row],[Utility 1]]*Table1[[#This Row],[Utility 2]]</f>
        <v>0.212060628840022</v>
      </c>
    </row>
    <row r="6182" spans="1:24">
      <c r="A6182">
        <v>1.6E-2</v>
      </c>
      <c r="B6182">
        <v>3</v>
      </c>
      <c r="D6182" t="s">
        <v>22</v>
      </c>
      <c r="E6182" t="s">
        <v>23</v>
      </c>
      <c r="F6182" t="s">
        <v>24</v>
      </c>
      <c r="G6182">
        <v>2</v>
      </c>
      <c r="H6182">
        <v>0.85145999999999999</v>
      </c>
      <c r="I6182">
        <v>0.94127000000000005</v>
      </c>
      <c r="J6182">
        <v>0</v>
      </c>
      <c r="K6182">
        <v>0</v>
      </c>
      <c r="L6182">
        <v>1.7927299999999999</v>
      </c>
      <c r="M6182" t="s">
        <v>25</v>
      </c>
      <c r="N6182" t="s">
        <v>29</v>
      </c>
      <c r="O6182">
        <v>0.85145874103907004</v>
      </c>
      <c r="P6182">
        <v>0.94127272766447601</v>
      </c>
      <c r="Q6182">
        <v>0.85145874103907004</v>
      </c>
      <c r="R6182">
        <v>0.94127272766447601</v>
      </c>
      <c r="S6182">
        <v>0</v>
      </c>
      <c r="T6182">
        <v>0.85714285714285698</v>
      </c>
      <c r="U6182" t="s">
        <v>33</v>
      </c>
      <c r="V6182" t="s">
        <v>34</v>
      </c>
      <c r="W6182" s="3" t="str">
        <f t="shared" si="96"/>
        <v>Laptop</v>
      </c>
      <c r="X6182" s="6">
        <f>Table1[[#This Row],[Utility 1]]*Table1[[#This Row],[Utility 2]]</f>
        <v>0.80145489167160622</v>
      </c>
    </row>
    <row r="6183" spans="1:24">
      <c r="A6183">
        <v>6.7000000000000004E-2</v>
      </c>
      <c r="B6183">
        <v>4</v>
      </c>
      <c r="D6183" t="s">
        <v>22</v>
      </c>
      <c r="E6183" t="s">
        <v>23</v>
      </c>
      <c r="F6183" t="s">
        <v>24</v>
      </c>
      <c r="G6183">
        <v>2</v>
      </c>
      <c r="H6183">
        <v>0.87382000000000004</v>
      </c>
      <c r="I6183">
        <v>0.87388999999999994</v>
      </c>
      <c r="J6183">
        <v>0</v>
      </c>
      <c r="K6183">
        <v>7.109E-2</v>
      </c>
      <c r="L6183">
        <v>1.7477100000000001</v>
      </c>
      <c r="M6183" t="s">
        <v>29</v>
      </c>
      <c r="N6183" t="s">
        <v>25</v>
      </c>
      <c r="O6183">
        <v>0.87389407590423596</v>
      </c>
      <c r="P6183">
        <v>0.87381723461916405</v>
      </c>
      <c r="Q6183">
        <v>0.87389407590423596</v>
      </c>
      <c r="R6183">
        <v>0.87381723461916405</v>
      </c>
      <c r="S6183">
        <v>0.82382892057026402</v>
      </c>
      <c r="T6183">
        <v>0</v>
      </c>
      <c r="U6183" t="s">
        <v>33</v>
      </c>
      <c r="V6183" t="s">
        <v>34</v>
      </c>
      <c r="W6183" s="3" t="str">
        <f t="shared" si="96"/>
        <v>Laptop</v>
      </c>
      <c r="X6183" s="6">
        <f>Table1[[#This Row],[Utility 1]]*Table1[[#This Row],[Utility 2]]</f>
        <v>0.76362370475670927</v>
      </c>
    </row>
    <row r="6184" spans="1:24">
      <c r="A6184">
        <v>6.0000000000000001E-3</v>
      </c>
      <c r="B6184">
        <v>3</v>
      </c>
      <c r="D6184" t="s">
        <v>22</v>
      </c>
      <c r="E6184" t="s">
        <v>23</v>
      </c>
      <c r="F6184" t="s">
        <v>24</v>
      </c>
      <c r="G6184">
        <v>2</v>
      </c>
      <c r="H6184">
        <v>0.85145999999999999</v>
      </c>
      <c r="I6184">
        <v>0.94127000000000005</v>
      </c>
      <c r="J6184">
        <v>0</v>
      </c>
      <c r="K6184">
        <v>0</v>
      </c>
      <c r="L6184">
        <v>1.7927299999999999</v>
      </c>
      <c r="M6184" t="s">
        <v>25</v>
      </c>
      <c r="N6184" t="s">
        <v>29</v>
      </c>
      <c r="O6184">
        <v>0.85145874103907004</v>
      </c>
      <c r="P6184">
        <v>0.94127272766447601</v>
      </c>
      <c r="Q6184">
        <v>0.85145874103907004</v>
      </c>
      <c r="R6184">
        <v>0.94127272766447601</v>
      </c>
      <c r="S6184">
        <v>0</v>
      </c>
      <c r="T6184">
        <v>0.85714285714285698</v>
      </c>
      <c r="U6184" t="s">
        <v>33</v>
      </c>
      <c r="V6184" t="s">
        <v>34</v>
      </c>
      <c r="W6184" s="3" t="str">
        <f t="shared" si="96"/>
        <v>Laptop</v>
      </c>
      <c r="X6184" s="6">
        <f>Table1[[#This Row],[Utility 1]]*Table1[[#This Row],[Utility 2]]</f>
        <v>0.80145489167160622</v>
      </c>
    </row>
    <row r="6185" spans="1:24">
      <c r="A6185">
        <v>0.01</v>
      </c>
      <c r="B6185">
        <v>4</v>
      </c>
      <c r="D6185" t="s">
        <v>22</v>
      </c>
      <c r="E6185" t="s">
        <v>23</v>
      </c>
      <c r="F6185" t="s">
        <v>24</v>
      </c>
      <c r="G6185">
        <v>2</v>
      </c>
      <c r="H6185">
        <v>0.87382000000000004</v>
      </c>
      <c r="I6185">
        <v>0.87388999999999994</v>
      </c>
      <c r="J6185">
        <v>0</v>
      </c>
      <c r="K6185">
        <v>7.109E-2</v>
      </c>
      <c r="L6185">
        <v>1.7477100000000001</v>
      </c>
      <c r="M6185" t="s">
        <v>29</v>
      </c>
      <c r="N6185" t="s">
        <v>25</v>
      </c>
      <c r="O6185">
        <v>0.87389407590423596</v>
      </c>
      <c r="P6185">
        <v>0.87381723461916405</v>
      </c>
      <c r="Q6185">
        <v>0.87389407590423596</v>
      </c>
      <c r="R6185">
        <v>0.87381723461916405</v>
      </c>
      <c r="S6185">
        <v>0.82382892057026402</v>
      </c>
      <c r="T6185">
        <v>0</v>
      </c>
      <c r="U6185" t="s">
        <v>33</v>
      </c>
      <c r="V6185" t="s">
        <v>34</v>
      </c>
      <c r="W6185" s="3" t="str">
        <f t="shared" si="96"/>
        <v>Laptop</v>
      </c>
      <c r="X6185" s="6">
        <f>Table1[[#This Row],[Utility 1]]*Table1[[#This Row],[Utility 2]]</f>
        <v>0.76362370475670927</v>
      </c>
    </row>
    <row r="6186" spans="1:24">
      <c r="A6186">
        <v>6.0000000000000001E-3</v>
      </c>
      <c r="B6186">
        <v>3</v>
      </c>
      <c r="D6186" t="s">
        <v>22</v>
      </c>
      <c r="E6186" t="s">
        <v>23</v>
      </c>
      <c r="F6186" t="s">
        <v>24</v>
      </c>
      <c r="G6186">
        <v>2</v>
      </c>
      <c r="H6186">
        <v>0.72535000000000005</v>
      </c>
      <c r="I6186">
        <v>1</v>
      </c>
      <c r="J6186">
        <v>0</v>
      </c>
      <c r="K6186">
        <v>0.13911000000000001</v>
      </c>
      <c r="L6186">
        <v>1.7253499999999999</v>
      </c>
      <c r="M6186" t="s">
        <v>25</v>
      </c>
      <c r="N6186" t="s">
        <v>29</v>
      </c>
      <c r="O6186">
        <v>0.725352816943306</v>
      </c>
      <c r="P6186">
        <v>1</v>
      </c>
      <c r="Q6186">
        <v>0.725352816943306</v>
      </c>
      <c r="R6186">
        <v>1</v>
      </c>
      <c r="S6186">
        <v>0</v>
      </c>
      <c r="T6186">
        <v>1</v>
      </c>
      <c r="U6186" t="s">
        <v>33</v>
      </c>
      <c r="V6186" t="s">
        <v>34</v>
      </c>
      <c r="W6186" s="3" t="str">
        <f t="shared" si="96"/>
        <v>Laptop</v>
      </c>
      <c r="X6186" s="6">
        <f>Table1[[#This Row],[Utility 1]]*Table1[[#This Row],[Utility 2]]</f>
        <v>0.725352816943306</v>
      </c>
    </row>
    <row r="6187" spans="1:24">
      <c r="A6187">
        <v>3.0000000000000001E-3</v>
      </c>
      <c r="B6187">
        <v>2</v>
      </c>
      <c r="D6187" t="s">
        <v>22</v>
      </c>
      <c r="E6187" t="s">
        <v>23</v>
      </c>
      <c r="F6187" t="s">
        <v>24</v>
      </c>
      <c r="G6187">
        <v>2</v>
      </c>
      <c r="H6187">
        <v>0.81508999999999998</v>
      </c>
      <c r="I6187">
        <v>1</v>
      </c>
      <c r="J6187">
        <v>0</v>
      </c>
      <c r="K6187">
        <v>0.19489999999999999</v>
      </c>
      <c r="L6187">
        <v>1.8150900000000001</v>
      </c>
      <c r="M6187" t="s">
        <v>29</v>
      </c>
      <c r="N6187" t="s">
        <v>25</v>
      </c>
      <c r="O6187">
        <v>1</v>
      </c>
      <c r="P6187">
        <v>0.81508996228364095</v>
      </c>
      <c r="Q6187">
        <v>1</v>
      </c>
      <c r="R6187">
        <v>0.81508996228364095</v>
      </c>
      <c r="S6187">
        <v>1</v>
      </c>
      <c r="T6187">
        <v>0</v>
      </c>
      <c r="U6187" t="s">
        <v>33</v>
      </c>
      <c r="V6187" t="s">
        <v>34</v>
      </c>
      <c r="W6187" s="3" t="str">
        <f t="shared" si="96"/>
        <v>Laptop</v>
      </c>
      <c r="X6187" s="6">
        <f>Table1[[#This Row],[Utility 1]]*Table1[[#This Row],[Utility 2]]</f>
        <v>0.81508996228364095</v>
      </c>
    </row>
    <row r="6188" spans="1:24">
      <c r="A6188">
        <v>3.2000000000000001E-2</v>
      </c>
      <c r="B6188">
        <v>4</v>
      </c>
      <c r="D6188" t="s">
        <v>22</v>
      </c>
      <c r="E6188" t="s">
        <v>23</v>
      </c>
      <c r="F6188" t="s">
        <v>24</v>
      </c>
      <c r="G6188">
        <v>2</v>
      </c>
      <c r="H6188">
        <v>0.72535000000000005</v>
      </c>
      <c r="I6188">
        <v>1</v>
      </c>
      <c r="J6188">
        <v>0</v>
      </c>
      <c r="K6188">
        <v>0.13911000000000001</v>
      </c>
      <c r="L6188">
        <v>1.7253499999999999</v>
      </c>
      <c r="M6188" t="s">
        <v>25</v>
      </c>
      <c r="N6188" t="s">
        <v>29</v>
      </c>
      <c r="O6188">
        <v>0.725352816943306</v>
      </c>
      <c r="P6188">
        <v>1</v>
      </c>
      <c r="Q6188">
        <v>0.725352816943306</v>
      </c>
      <c r="R6188">
        <v>1</v>
      </c>
      <c r="S6188">
        <v>0</v>
      </c>
      <c r="T6188">
        <v>1</v>
      </c>
      <c r="U6188" t="s">
        <v>33</v>
      </c>
      <c r="V6188" t="s">
        <v>34</v>
      </c>
      <c r="W6188" s="3" t="str">
        <f t="shared" si="96"/>
        <v>Laptop</v>
      </c>
      <c r="X6188" s="6">
        <f>Table1[[#This Row],[Utility 1]]*Table1[[#This Row],[Utility 2]]</f>
        <v>0.725352816943306</v>
      </c>
    </row>
    <row r="6189" spans="1:24">
      <c r="A6189">
        <v>0.01</v>
      </c>
      <c r="B6189">
        <v>2</v>
      </c>
      <c r="D6189" t="s">
        <v>22</v>
      </c>
      <c r="E6189" t="s">
        <v>23</v>
      </c>
      <c r="F6189" t="s">
        <v>24</v>
      </c>
      <c r="G6189">
        <v>2</v>
      </c>
      <c r="H6189">
        <v>0.81508999999999998</v>
      </c>
      <c r="I6189">
        <v>1</v>
      </c>
      <c r="J6189">
        <v>0</v>
      </c>
      <c r="K6189">
        <v>0.19489999999999999</v>
      </c>
      <c r="L6189">
        <v>1.8150900000000001</v>
      </c>
      <c r="M6189" t="s">
        <v>29</v>
      </c>
      <c r="N6189" t="s">
        <v>25</v>
      </c>
      <c r="O6189">
        <v>1</v>
      </c>
      <c r="P6189">
        <v>0.81508996228364095</v>
      </c>
      <c r="Q6189">
        <v>1</v>
      </c>
      <c r="R6189">
        <v>0.81508996228364095</v>
      </c>
      <c r="S6189">
        <v>1</v>
      </c>
      <c r="T6189">
        <v>0</v>
      </c>
      <c r="U6189" t="s">
        <v>33</v>
      </c>
      <c r="V6189" t="s">
        <v>34</v>
      </c>
      <c r="W6189" s="3" t="str">
        <f t="shared" si="96"/>
        <v>Laptop</v>
      </c>
      <c r="X6189" s="6">
        <f>Table1[[#This Row],[Utility 1]]*Table1[[#This Row],[Utility 2]]</f>
        <v>0.81508996228364095</v>
      </c>
    </row>
    <row r="6190" spans="1:24">
      <c r="A6190">
        <v>5.0000000000000001E-3</v>
      </c>
      <c r="B6190">
        <v>4</v>
      </c>
      <c r="D6190" t="s">
        <v>22</v>
      </c>
      <c r="E6190" t="s">
        <v>23</v>
      </c>
      <c r="F6190" t="s">
        <v>24</v>
      </c>
      <c r="G6190">
        <v>2</v>
      </c>
      <c r="H6190">
        <v>0.85145999999999999</v>
      </c>
      <c r="I6190">
        <v>0.94127000000000005</v>
      </c>
      <c r="J6190">
        <v>0</v>
      </c>
      <c r="K6190">
        <v>0</v>
      </c>
      <c r="L6190">
        <v>1.7927299999999999</v>
      </c>
      <c r="M6190" t="s">
        <v>25</v>
      </c>
      <c r="N6190" t="s">
        <v>29</v>
      </c>
      <c r="O6190">
        <v>0.85145874103907004</v>
      </c>
      <c r="P6190">
        <v>0.94127272766447601</v>
      </c>
      <c r="Q6190">
        <v>0.85145874103907004</v>
      </c>
      <c r="R6190">
        <v>0.94127272766447601</v>
      </c>
      <c r="S6190">
        <v>0</v>
      </c>
      <c r="T6190">
        <v>0.85714285714285698</v>
      </c>
      <c r="U6190" t="s">
        <v>33</v>
      </c>
      <c r="V6190" t="s">
        <v>34</v>
      </c>
      <c r="W6190" s="3" t="str">
        <f t="shared" si="96"/>
        <v>Laptop</v>
      </c>
      <c r="X6190" s="6">
        <f>Table1[[#This Row],[Utility 1]]*Table1[[#This Row],[Utility 2]]</f>
        <v>0.80145489167160622</v>
      </c>
    </row>
    <row r="6191" spans="1:24">
      <c r="A6191">
        <v>2E-3</v>
      </c>
      <c r="B6191">
        <v>2</v>
      </c>
      <c r="D6191" t="s">
        <v>22</v>
      </c>
      <c r="E6191" t="s">
        <v>23</v>
      </c>
      <c r="F6191" t="s">
        <v>24</v>
      </c>
      <c r="G6191">
        <v>2</v>
      </c>
      <c r="H6191">
        <v>0.81508999999999998</v>
      </c>
      <c r="I6191">
        <v>1</v>
      </c>
      <c r="J6191">
        <v>0</v>
      </c>
      <c r="K6191">
        <v>0.19489999999999999</v>
      </c>
      <c r="L6191">
        <v>1.8150900000000001</v>
      </c>
      <c r="M6191" t="s">
        <v>29</v>
      </c>
      <c r="N6191" t="s">
        <v>25</v>
      </c>
      <c r="O6191">
        <v>1</v>
      </c>
      <c r="P6191">
        <v>0.81508996228364095</v>
      </c>
      <c r="Q6191">
        <v>1</v>
      </c>
      <c r="R6191">
        <v>0.81508996228364095</v>
      </c>
      <c r="S6191">
        <v>1</v>
      </c>
      <c r="T6191">
        <v>0</v>
      </c>
      <c r="U6191" t="s">
        <v>33</v>
      </c>
      <c r="V6191" t="s">
        <v>34</v>
      </c>
      <c r="W6191" s="3" t="str">
        <f t="shared" si="96"/>
        <v>Laptop</v>
      </c>
      <c r="X6191" s="6">
        <f>Table1[[#This Row],[Utility 1]]*Table1[[#This Row],[Utility 2]]</f>
        <v>0.81508996228364095</v>
      </c>
    </row>
    <row r="6192" spans="1:24">
      <c r="A6192">
        <v>4.9880000000000004</v>
      </c>
      <c r="B6192">
        <v>1001</v>
      </c>
      <c r="D6192" t="s">
        <v>22</v>
      </c>
      <c r="E6192" t="s">
        <v>23</v>
      </c>
      <c r="F6192" t="s">
        <v>24</v>
      </c>
      <c r="G6192">
        <v>2</v>
      </c>
      <c r="H6192">
        <v>0.66615000000000002</v>
      </c>
      <c r="I6192">
        <v>0.74775999999999998</v>
      </c>
      <c r="J6192">
        <v>0.14158999999999999</v>
      </c>
      <c r="K6192">
        <v>0.17637</v>
      </c>
      <c r="L6192">
        <v>1.4138999999999999</v>
      </c>
      <c r="M6192" t="s">
        <v>59</v>
      </c>
      <c r="N6192" t="s">
        <v>26</v>
      </c>
      <c r="O6192">
        <v>0.74775556226746598</v>
      </c>
      <c r="P6192">
        <v>0.66614918963634695</v>
      </c>
      <c r="Q6192">
        <v>0.74775556226746598</v>
      </c>
      <c r="R6192">
        <v>0.66614918963634695</v>
      </c>
      <c r="S6192">
        <v>0.67075286415711899</v>
      </c>
      <c r="T6192">
        <v>0</v>
      </c>
      <c r="U6192" t="s">
        <v>46</v>
      </c>
      <c r="V6192" t="s">
        <v>47</v>
      </c>
      <c r="W6192" s="3" t="str">
        <f t="shared" si="96"/>
        <v>England vs Zimbabwe</v>
      </c>
      <c r="X6192" s="6">
        <f>Table1[[#This Row],[Utility 1]]*Table1[[#This Row],[Utility 2]]</f>
        <v>0.49811676185054343</v>
      </c>
    </row>
    <row r="6193" spans="1:24">
      <c r="A6193">
        <v>3.367</v>
      </c>
      <c r="B6193">
        <v>925</v>
      </c>
      <c r="D6193" t="s">
        <v>22</v>
      </c>
      <c r="E6193" t="s">
        <v>23</v>
      </c>
      <c r="F6193" t="s">
        <v>24</v>
      </c>
      <c r="G6193">
        <v>2</v>
      </c>
      <c r="H6193">
        <v>0.67906999999999995</v>
      </c>
      <c r="I6193">
        <v>0.88068000000000002</v>
      </c>
      <c r="J6193">
        <v>0</v>
      </c>
      <c r="K6193">
        <v>0.27472999999999997</v>
      </c>
      <c r="L6193">
        <v>1.55975</v>
      </c>
      <c r="M6193" t="s">
        <v>26</v>
      </c>
      <c r="N6193" t="s">
        <v>59</v>
      </c>
      <c r="O6193">
        <v>0.67907295613968699</v>
      </c>
      <c r="P6193">
        <v>0.88067750360478003</v>
      </c>
      <c r="Q6193">
        <v>0.67907295613968699</v>
      </c>
      <c r="R6193">
        <v>0.88067750360478003</v>
      </c>
      <c r="S6193">
        <v>0</v>
      </c>
      <c r="T6193">
        <v>0.89731244191557002</v>
      </c>
      <c r="U6193" t="s">
        <v>46</v>
      </c>
      <c r="V6193" t="s">
        <v>47</v>
      </c>
      <c r="W6193" s="3" t="str">
        <f t="shared" si="96"/>
        <v>England vs Zimbabwe</v>
      </c>
      <c r="X6193" s="6">
        <f>Table1[[#This Row],[Utility 1]]*Table1[[#This Row],[Utility 2]]</f>
        <v>0.59804427577861785</v>
      </c>
    </row>
    <row r="6194" spans="1:24">
      <c r="A6194">
        <v>3.51</v>
      </c>
      <c r="B6194">
        <v>928</v>
      </c>
      <c r="D6194" t="s">
        <v>22</v>
      </c>
      <c r="E6194" t="s">
        <v>23</v>
      </c>
      <c r="F6194" t="s">
        <v>24</v>
      </c>
      <c r="G6194">
        <v>2</v>
      </c>
      <c r="H6194">
        <v>0.75239</v>
      </c>
      <c r="I6194">
        <v>0.80057</v>
      </c>
      <c r="J6194">
        <v>4.0460000000000003E-2</v>
      </c>
      <c r="K6194">
        <v>0.11196</v>
      </c>
      <c r="L6194">
        <v>1.55297</v>
      </c>
      <c r="M6194" t="s">
        <v>59</v>
      </c>
      <c r="N6194" t="s">
        <v>26</v>
      </c>
      <c r="O6194">
        <v>0.80057287654534304</v>
      </c>
      <c r="P6194">
        <v>0.75239498626571499</v>
      </c>
      <c r="Q6194">
        <v>0.80057287654534304</v>
      </c>
      <c r="R6194">
        <v>0.75239498626571499</v>
      </c>
      <c r="S6194">
        <v>0.65298390542657703</v>
      </c>
      <c r="T6194">
        <v>0</v>
      </c>
      <c r="U6194" t="s">
        <v>46</v>
      </c>
      <c r="V6194" t="s">
        <v>47</v>
      </c>
      <c r="W6194" s="3" t="str">
        <f t="shared" si="96"/>
        <v>England vs Zimbabwe</v>
      </c>
      <c r="X6194" s="6">
        <f>Table1[[#This Row],[Utility 1]]*Table1[[#This Row],[Utility 2]]</f>
        <v>0.60234701845303729</v>
      </c>
    </row>
    <row r="6195" spans="1:24">
      <c r="A6195">
        <v>4.0060000000000002</v>
      </c>
      <c r="B6195">
        <v>1001</v>
      </c>
      <c r="D6195" t="s">
        <v>22</v>
      </c>
      <c r="E6195" t="s">
        <v>24</v>
      </c>
      <c r="F6195" t="s">
        <v>24</v>
      </c>
      <c r="G6195">
        <v>1</v>
      </c>
      <c r="H6195">
        <v>0.3</v>
      </c>
      <c r="I6195">
        <v>0.3</v>
      </c>
      <c r="J6195">
        <v>1.09666</v>
      </c>
      <c r="K6195">
        <v>1.1693199999999999</v>
      </c>
      <c r="L6195">
        <v>0</v>
      </c>
      <c r="M6195" t="s">
        <v>26</v>
      </c>
      <c r="N6195" t="s">
        <v>59</v>
      </c>
      <c r="O6195">
        <v>0.3</v>
      </c>
      <c r="P6195">
        <v>0.3</v>
      </c>
      <c r="Q6195">
        <v>0.3</v>
      </c>
      <c r="R6195">
        <v>0.3</v>
      </c>
      <c r="S6195">
        <v>0</v>
      </c>
      <c r="T6195">
        <v>0</v>
      </c>
      <c r="U6195" t="s">
        <v>46</v>
      </c>
      <c r="V6195" t="s">
        <v>47</v>
      </c>
      <c r="W6195" s="3" t="str">
        <f t="shared" si="96"/>
        <v>England vs Zimbabwe</v>
      </c>
      <c r="X6195" s="6">
        <f>Table1[[#This Row],[Utility 1]]*Table1[[#This Row],[Utility 2]]</f>
        <v>0.09</v>
      </c>
    </row>
    <row r="6196" spans="1:24">
      <c r="A6196">
        <v>3.9159999999999999</v>
      </c>
      <c r="B6196">
        <v>1001</v>
      </c>
      <c r="D6196" t="s">
        <v>22</v>
      </c>
      <c r="E6196" t="s">
        <v>24</v>
      </c>
      <c r="F6196" t="s">
        <v>24</v>
      </c>
      <c r="G6196">
        <v>1</v>
      </c>
      <c r="H6196">
        <v>0.3</v>
      </c>
      <c r="I6196">
        <v>0.3</v>
      </c>
      <c r="J6196">
        <v>1.09666</v>
      </c>
      <c r="K6196">
        <v>1.1693199999999999</v>
      </c>
      <c r="L6196">
        <v>0</v>
      </c>
      <c r="M6196" t="s">
        <v>59</v>
      </c>
      <c r="N6196" t="s">
        <v>26</v>
      </c>
      <c r="O6196">
        <v>0.3</v>
      </c>
      <c r="P6196">
        <v>0.3</v>
      </c>
      <c r="Q6196">
        <v>0.3</v>
      </c>
      <c r="R6196">
        <v>0.3</v>
      </c>
      <c r="S6196">
        <v>0</v>
      </c>
      <c r="T6196">
        <v>0</v>
      </c>
      <c r="U6196" t="s">
        <v>46</v>
      </c>
      <c r="V6196" t="s">
        <v>47</v>
      </c>
      <c r="W6196" s="3" t="str">
        <f t="shared" si="96"/>
        <v>England vs Zimbabwe</v>
      </c>
      <c r="X6196" s="6">
        <f>Table1[[#This Row],[Utility 1]]*Table1[[#This Row],[Utility 2]]</f>
        <v>0.09</v>
      </c>
    </row>
    <row r="6197" spans="1:24">
      <c r="A6197">
        <v>3.5619999999999998</v>
      </c>
      <c r="B6197">
        <v>1001</v>
      </c>
      <c r="D6197" t="s">
        <v>22</v>
      </c>
      <c r="E6197" t="s">
        <v>23</v>
      </c>
      <c r="F6197" t="s">
        <v>24</v>
      </c>
      <c r="G6197">
        <v>2</v>
      </c>
      <c r="H6197">
        <v>0.70021</v>
      </c>
      <c r="I6197">
        <v>0.87122999999999995</v>
      </c>
      <c r="J6197">
        <v>0</v>
      </c>
      <c r="K6197">
        <v>0.25185000000000002</v>
      </c>
      <c r="L6197">
        <v>1.5714399999999999</v>
      </c>
      <c r="M6197" t="s">
        <v>26</v>
      </c>
      <c r="N6197" t="s">
        <v>59</v>
      </c>
      <c r="O6197">
        <v>0.70020829090410297</v>
      </c>
      <c r="P6197">
        <v>0.87122865459090704</v>
      </c>
      <c r="Q6197">
        <v>0.70020829090410297</v>
      </c>
      <c r="R6197">
        <v>0.87122865459090704</v>
      </c>
      <c r="S6197">
        <v>0</v>
      </c>
      <c r="T6197">
        <v>0.82723757640311102</v>
      </c>
      <c r="U6197" t="s">
        <v>46</v>
      </c>
      <c r="V6197" t="s">
        <v>47</v>
      </c>
      <c r="W6197" s="3" t="str">
        <f t="shared" si="96"/>
        <v>England vs Zimbabwe</v>
      </c>
      <c r="X6197" s="6">
        <f>Table1[[#This Row],[Utility 1]]*Table1[[#This Row],[Utility 2]]</f>
        <v>0.61004152721778004</v>
      </c>
    </row>
    <row r="6198" spans="1:24">
      <c r="A6198">
        <v>3.649</v>
      </c>
      <c r="B6198">
        <v>992</v>
      </c>
      <c r="D6198" t="s">
        <v>22</v>
      </c>
      <c r="E6198" t="s">
        <v>23</v>
      </c>
      <c r="F6198" t="s">
        <v>24</v>
      </c>
      <c r="G6198">
        <v>2</v>
      </c>
      <c r="H6198">
        <v>0.63483000000000001</v>
      </c>
      <c r="I6198">
        <v>0.73799999999999999</v>
      </c>
      <c r="J6198">
        <v>0.14604</v>
      </c>
      <c r="K6198">
        <v>0.27609</v>
      </c>
      <c r="L6198">
        <v>1.37283</v>
      </c>
      <c r="M6198" t="s">
        <v>59</v>
      </c>
      <c r="N6198" t="s">
        <v>26</v>
      </c>
      <c r="O6198">
        <v>0.63482563262858005</v>
      </c>
      <c r="P6198">
        <v>0.73800028500603898</v>
      </c>
      <c r="Q6198">
        <v>0.63482563262858005</v>
      </c>
      <c r="R6198">
        <v>0.73800028500603898</v>
      </c>
      <c r="S6198">
        <v>0.36959615404124901</v>
      </c>
      <c r="T6198">
        <v>0</v>
      </c>
      <c r="U6198" t="s">
        <v>46</v>
      </c>
      <c r="V6198" t="s">
        <v>47</v>
      </c>
      <c r="W6198" s="3" t="str">
        <f t="shared" si="96"/>
        <v>England vs Zimbabwe</v>
      </c>
      <c r="X6198" s="6">
        <f>Table1[[#This Row],[Utility 1]]*Table1[[#This Row],[Utility 2]]</f>
        <v>0.46850149780903105</v>
      </c>
    </row>
    <row r="6199" spans="1:24">
      <c r="A6199">
        <v>3.7639999999999998</v>
      </c>
      <c r="B6199">
        <v>1001</v>
      </c>
      <c r="D6199" t="s">
        <v>22</v>
      </c>
      <c r="E6199" t="s">
        <v>23</v>
      </c>
      <c r="F6199" t="s">
        <v>24</v>
      </c>
      <c r="G6199">
        <v>2</v>
      </c>
      <c r="H6199">
        <v>0.76183999999999996</v>
      </c>
      <c r="I6199">
        <v>0.77944000000000002</v>
      </c>
      <c r="J6199">
        <v>4.947E-2</v>
      </c>
      <c r="K6199">
        <v>0.13452</v>
      </c>
      <c r="L6199">
        <v>1.54128</v>
      </c>
      <c r="M6199" t="s">
        <v>26</v>
      </c>
      <c r="N6199" t="s">
        <v>59</v>
      </c>
      <c r="O6199">
        <v>0.77943754178092794</v>
      </c>
      <c r="P6199">
        <v>0.76184383527958799</v>
      </c>
      <c r="Q6199">
        <v>0.77943754178092794</v>
      </c>
      <c r="R6199">
        <v>0.76184383527958799</v>
      </c>
      <c r="S6199">
        <v>0</v>
      </c>
      <c r="T6199">
        <v>0.72775977897130895</v>
      </c>
      <c r="U6199" t="s">
        <v>46</v>
      </c>
      <c r="V6199" t="s">
        <v>47</v>
      </c>
      <c r="W6199" s="3" t="str">
        <f t="shared" si="96"/>
        <v>England vs Zimbabwe</v>
      </c>
      <c r="X6199" s="6">
        <f>Table1[[#This Row],[Utility 1]]*Table1[[#This Row],[Utility 2]]</f>
        <v>0.59380968619127628</v>
      </c>
    </row>
    <row r="6200" spans="1:24">
      <c r="A6200">
        <v>3.819</v>
      </c>
      <c r="B6200">
        <v>949</v>
      </c>
      <c r="D6200" t="s">
        <v>22</v>
      </c>
      <c r="E6200" t="s">
        <v>23</v>
      </c>
      <c r="F6200" t="s">
        <v>24</v>
      </c>
      <c r="G6200">
        <v>2</v>
      </c>
      <c r="H6200">
        <v>0.78352999999999995</v>
      </c>
      <c r="I6200">
        <v>0.83504</v>
      </c>
      <c r="J6200">
        <v>0</v>
      </c>
      <c r="K6200">
        <v>9.1009999999999994E-2</v>
      </c>
      <c r="L6200">
        <v>1.6185700000000001</v>
      </c>
      <c r="M6200" t="s">
        <v>59</v>
      </c>
      <c r="N6200" t="s">
        <v>26</v>
      </c>
      <c r="O6200">
        <v>0.83504136132376605</v>
      </c>
      <c r="P6200">
        <v>0.783532826783222</v>
      </c>
      <c r="Q6200">
        <v>0.83504136132376605</v>
      </c>
      <c r="R6200">
        <v>0.783532826783222</v>
      </c>
      <c r="S6200">
        <v>0.51104073947278295</v>
      </c>
      <c r="T6200">
        <v>0</v>
      </c>
      <c r="U6200" t="s">
        <v>46</v>
      </c>
      <c r="V6200" t="s">
        <v>47</v>
      </c>
      <c r="W6200" s="3" t="str">
        <f t="shared" si="96"/>
        <v>England vs Zimbabwe</v>
      </c>
      <c r="X6200" s="6">
        <f>Table1[[#This Row],[Utility 1]]*Table1[[#This Row],[Utility 2]]</f>
        <v>0.65428231831892025</v>
      </c>
    </row>
    <row r="6201" spans="1:24">
      <c r="A6201">
        <v>3.8610000000000002</v>
      </c>
      <c r="B6201">
        <v>1001</v>
      </c>
      <c r="D6201" t="s">
        <v>22</v>
      </c>
      <c r="E6201" t="s">
        <v>23</v>
      </c>
      <c r="F6201" t="s">
        <v>24</v>
      </c>
      <c r="G6201">
        <v>2</v>
      </c>
      <c r="H6201">
        <v>0.59618000000000004</v>
      </c>
      <c r="I6201">
        <v>0.95584999999999998</v>
      </c>
      <c r="J6201">
        <v>0</v>
      </c>
      <c r="K6201">
        <v>0.14423</v>
      </c>
      <c r="L6201">
        <v>1.55203</v>
      </c>
      <c r="M6201" t="s">
        <v>26</v>
      </c>
      <c r="N6201" t="s">
        <v>59</v>
      </c>
      <c r="O6201">
        <v>0.95584871242893599</v>
      </c>
      <c r="P6201">
        <v>0.59618187846042203</v>
      </c>
      <c r="Q6201">
        <v>0.95584871242893599</v>
      </c>
      <c r="R6201">
        <v>0.59618187846042203</v>
      </c>
      <c r="S6201">
        <v>0</v>
      </c>
      <c r="T6201">
        <v>0.56580260251456105</v>
      </c>
      <c r="U6201" t="s">
        <v>46</v>
      </c>
      <c r="V6201" t="s">
        <v>47</v>
      </c>
      <c r="W6201" s="3" t="str">
        <f t="shared" si="96"/>
        <v>England vs Zimbabwe</v>
      </c>
      <c r="X6201" s="6">
        <f>Table1[[#This Row],[Utility 1]]*Table1[[#This Row],[Utility 2]]</f>
        <v>0.56985968089985883</v>
      </c>
    </row>
    <row r="6202" spans="1:24">
      <c r="A6202">
        <v>32.683</v>
      </c>
      <c r="B6202">
        <v>236</v>
      </c>
      <c r="D6202" t="s">
        <v>22</v>
      </c>
      <c r="E6202" t="s">
        <v>23</v>
      </c>
      <c r="F6202" t="s">
        <v>24</v>
      </c>
      <c r="G6202">
        <v>2</v>
      </c>
      <c r="H6202">
        <v>0.84004999999999996</v>
      </c>
      <c r="I6202">
        <v>0.88966999999999996</v>
      </c>
      <c r="J6202">
        <v>6.5259999999999999E-2</v>
      </c>
      <c r="K6202">
        <v>6.5259999999999999E-2</v>
      </c>
      <c r="L6202">
        <v>1.7297199999999999</v>
      </c>
      <c r="M6202" t="s">
        <v>44</v>
      </c>
      <c r="N6202" t="s">
        <v>30</v>
      </c>
      <c r="O6202">
        <v>0.84005181218924896</v>
      </c>
      <c r="P6202">
        <v>0.88966839858454505</v>
      </c>
      <c r="Q6202">
        <v>0.84005181218924896</v>
      </c>
      <c r="R6202">
        <v>0.88966839858454505</v>
      </c>
      <c r="S6202">
        <v>0.84062673160801205</v>
      </c>
      <c r="T6202">
        <v>0.96439159469463798</v>
      </c>
      <c r="U6202" t="s">
        <v>51</v>
      </c>
      <c r="V6202" t="s">
        <v>52</v>
      </c>
      <c r="W6202" s="3" t="str">
        <f t="shared" si="96"/>
        <v>Holiday</v>
      </c>
      <c r="X6202" s="6">
        <f>Table1[[#This Row],[Utility 1]]*Table1[[#This Row],[Utility 2]]</f>
        <v>0.74736755047845416</v>
      </c>
    </row>
    <row r="6203" spans="1:24">
      <c r="A6203">
        <v>69.364999999999995</v>
      </c>
      <c r="B6203">
        <v>474</v>
      </c>
      <c r="D6203" t="s">
        <v>22</v>
      </c>
      <c r="E6203" t="s">
        <v>23</v>
      </c>
      <c r="F6203" t="s">
        <v>24</v>
      </c>
      <c r="G6203">
        <v>2</v>
      </c>
      <c r="H6203">
        <v>0.79327000000000003</v>
      </c>
      <c r="I6203">
        <v>0.93994999999999995</v>
      </c>
      <c r="J6203">
        <v>6.3950000000000007E-2</v>
      </c>
      <c r="K6203">
        <v>0.12422999999999999</v>
      </c>
      <c r="L6203">
        <v>1.73322</v>
      </c>
      <c r="M6203" t="s">
        <v>30</v>
      </c>
      <c r="N6203" t="s">
        <v>44</v>
      </c>
      <c r="O6203">
        <v>0.93995266855039805</v>
      </c>
      <c r="P6203">
        <v>0.793271911619155</v>
      </c>
      <c r="Q6203">
        <v>0.93995266855039805</v>
      </c>
      <c r="R6203">
        <v>0.793271911619155</v>
      </c>
      <c r="S6203">
        <v>0.86209490766728303</v>
      </c>
      <c r="T6203">
        <v>0.70634490308271503</v>
      </c>
      <c r="U6203" t="s">
        <v>51</v>
      </c>
      <c r="V6203" t="s">
        <v>52</v>
      </c>
      <c r="W6203" s="3" t="str">
        <f t="shared" si="96"/>
        <v>Holiday</v>
      </c>
      <c r="X6203" s="6">
        <f>Table1[[#This Row],[Utility 1]]*Table1[[#This Row],[Utility 2]]</f>
        <v>0.74563805021250029</v>
      </c>
    </row>
    <row r="6204" spans="1:24">
      <c r="A6204">
        <v>30.271000000000001</v>
      </c>
      <c r="B6204">
        <v>220</v>
      </c>
      <c r="D6204" t="s">
        <v>22</v>
      </c>
      <c r="E6204" t="s">
        <v>23</v>
      </c>
      <c r="F6204" t="s">
        <v>24</v>
      </c>
      <c r="G6204">
        <v>2</v>
      </c>
      <c r="H6204">
        <v>0.61431000000000002</v>
      </c>
      <c r="I6204">
        <v>0.93496999999999997</v>
      </c>
      <c r="J6204">
        <v>0.19550000000000001</v>
      </c>
      <c r="K6204">
        <v>0.28822999999999999</v>
      </c>
      <c r="L6204">
        <v>1.54928</v>
      </c>
      <c r="M6204" t="s">
        <v>44</v>
      </c>
      <c r="N6204" t="s">
        <v>30</v>
      </c>
      <c r="O6204">
        <v>0.614310159681006</v>
      </c>
      <c r="P6204">
        <v>0.934972401226284</v>
      </c>
      <c r="Q6204">
        <v>0.614310159681006</v>
      </c>
      <c r="R6204">
        <v>0.934972401226284</v>
      </c>
      <c r="S6204">
        <v>0.83375209380234505</v>
      </c>
      <c r="T6204">
        <v>0.92281192543917601</v>
      </c>
      <c r="U6204" t="s">
        <v>51</v>
      </c>
      <c r="V6204" t="s">
        <v>52</v>
      </c>
      <c r="W6204" s="3" t="str">
        <f t="shared" si="96"/>
        <v>Holiday</v>
      </c>
      <c r="X6204" s="6">
        <f>Table1[[#This Row],[Utility 1]]*Table1[[#This Row],[Utility 2]]</f>
        <v>0.57436304509465208</v>
      </c>
    </row>
    <row r="6205" spans="1:24">
      <c r="A6205">
        <v>59.448999999999998</v>
      </c>
      <c r="B6205">
        <v>426</v>
      </c>
      <c r="D6205" t="s">
        <v>22</v>
      </c>
      <c r="E6205" t="s">
        <v>23</v>
      </c>
      <c r="F6205" t="s">
        <v>24</v>
      </c>
      <c r="G6205">
        <v>2</v>
      </c>
      <c r="H6205">
        <v>0.71314</v>
      </c>
      <c r="I6205">
        <v>0.83931</v>
      </c>
      <c r="J6205">
        <v>0.18204000000000001</v>
      </c>
      <c r="K6205">
        <v>0.20175999999999999</v>
      </c>
      <c r="L6205">
        <v>1.5524500000000001</v>
      </c>
      <c r="M6205" t="s">
        <v>30</v>
      </c>
      <c r="N6205" t="s">
        <v>44</v>
      </c>
      <c r="O6205">
        <v>0.71313896959175205</v>
      </c>
      <c r="P6205">
        <v>0.83931040463347195</v>
      </c>
      <c r="Q6205">
        <v>0.71313896959175205</v>
      </c>
      <c r="R6205">
        <v>0.83931040463347195</v>
      </c>
      <c r="S6205">
        <v>0.88562266165708603</v>
      </c>
      <c r="T6205">
        <v>0.72744005528215505</v>
      </c>
      <c r="U6205" t="s">
        <v>51</v>
      </c>
      <c r="V6205" t="s">
        <v>52</v>
      </c>
      <c r="W6205" s="3" t="str">
        <f t="shared" si="96"/>
        <v>Holiday</v>
      </c>
      <c r="X6205" s="6">
        <f>Table1[[#This Row],[Utility 1]]*Table1[[#This Row],[Utility 2]]</f>
        <v>0.59854495712795064</v>
      </c>
    </row>
    <row r="6206" spans="1:24">
      <c r="A6206">
        <v>1.6779999999999999</v>
      </c>
      <c r="B6206">
        <v>122</v>
      </c>
      <c r="D6206" t="s">
        <v>22</v>
      </c>
      <c r="E6206" t="s">
        <v>23</v>
      </c>
      <c r="F6206" t="s">
        <v>24</v>
      </c>
      <c r="G6206">
        <v>2</v>
      </c>
      <c r="H6206">
        <v>0.89710000000000001</v>
      </c>
      <c r="I6206">
        <v>0.90386</v>
      </c>
      <c r="J6206">
        <v>8.7899999999999992E-3</v>
      </c>
      <c r="K6206">
        <v>8.7899999999999992E-3</v>
      </c>
      <c r="L6206">
        <v>1.8009599999999999</v>
      </c>
      <c r="M6206" t="s">
        <v>44</v>
      </c>
      <c r="N6206" t="s">
        <v>30</v>
      </c>
      <c r="O6206">
        <v>0.89710462701590599</v>
      </c>
      <c r="P6206">
        <v>0.90385907802725696</v>
      </c>
      <c r="Q6206">
        <v>0.89710462701590599</v>
      </c>
      <c r="R6206">
        <v>0.90385907802725696</v>
      </c>
      <c r="S6206">
        <v>0.90572925318688002</v>
      </c>
      <c r="T6206">
        <v>0.98656916860340604</v>
      </c>
      <c r="U6206" t="s">
        <v>51</v>
      </c>
      <c r="V6206" t="s">
        <v>52</v>
      </c>
      <c r="W6206" s="3" t="str">
        <f t="shared" si="96"/>
        <v>Holiday</v>
      </c>
      <c r="X6206" s="6">
        <f>Table1[[#This Row],[Utility 1]]*Table1[[#This Row],[Utility 2]]</f>
        <v>0.81085616106858305</v>
      </c>
    </row>
    <row r="6207" spans="1:24">
      <c r="A6207">
        <v>43.494</v>
      </c>
      <c r="B6207">
        <v>303</v>
      </c>
      <c r="D6207" t="s">
        <v>22</v>
      </c>
      <c r="E6207" t="s">
        <v>23</v>
      </c>
      <c r="F6207" t="s">
        <v>24</v>
      </c>
      <c r="G6207">
        <v>2</v>
      </c>
      <c r="H6207">
        <v>0.79352999999999996</v>
      </c>
      <c r="I6207">
        <v>0.93847999999999998</v>
      </c>
      <c r="J6207">
        <v>6.5259999999999999E-2</v>
      </c>
      <c r="K6207">
        <v>0.12354</v>
      </c>
      <c r="L6207">
        <v>1.732</v>
      </c>
      <c r="M6207" t="s">
        <v>30</v>
      </c>
      <c r="N6207" t="s">
        <v>44</v>
      </c>
      <c r="O6207">
        <v>0.93847560628390203</v>
      </c>
      <c r="P6207">
        <v>0.79352747661180301</v>
      </c>
      <c r="Q6207">
        <v>0.93847560628390203</v>
      </c>
      <c r="R6207">
        <v>0.79352747661180301</v>
      </c>
      <c r="S6207">
        <v>0.869330068792455</v>
      </c>
      <c r="T6207">
        <v>0.78409101139787696</v>
      </c>
      <c r="U6207" t="s">
        <v>51</v>
      </c>
      <c r="V6207" t="s">
        <v>52</v>
      </c>
      <c r="W6207" s="3" t="str">
        <f t="shared" si="96"/>
        <v>Holiday</v>
      </c>
      <c r="X6207" s="6">
        <f>Table1[[#This Row],[Utility 1]]*Table1[[#This Row],[Utility 2]]</f>
        <v>0.74470617971619668</v>
      </c>
    </row>
    <row r="6208" spans="1:24">
      <c r="A6208">
        <v>8.2799999999999994</v>
      </c>
      <c r="B6208">
        <v>60</v>
      </c>
      <c r="D6208" t="s">
        <v>22</v>
      </c>
      <c r="E6208" t="s">
        <v>23</v>
      </c>
      <c r="F6208" t="s">
        <v>24</v>
      </c>
      <c r="G6208">
        <v>2</v>
      </c>
      <c r="H6208">
        <v>0.69762999999999997</v>
      </c>
      <c r="I6208">
        <v>0.90586999999999995</v>
      </c>
      <c r="J6208">
        <v>0.15068000000000001</v>
      </c>
      <c r="K6208">
        <v>0.21384</v>
      </c>
      <c r="L6208">
        <v>1.6034999999999999</v>
      </c>
      <c r="M6208" t="s">
        <v>44</v>
      </c>
      <c r="N6208" t="s">
        <v>30</v>
      </c>
      <c r="O6208">
        <v>0.905870182827064</v>
      </c>
      <c r="P6208">
        <v>0.69762601732902596</v>
      </c>
      <c r="Q6208">
        <v>0.905870182827064</v>
      </c>
      <c r="R6208">
        <v>0.69762601732902596</v>
      </c>
      <c r="S6208">
        <v>0.91752367376030897</v>
      </c>
      <c r="T6208">
        <v>0.92139132429038995</v>
      </c>
      <c r="U6208" t="s">
        <v>51</v>
      </c>
      <c r="V6208" t="s">
        <v>52</v>
      </c>
      <c r="W6208" s="3" t="str">
        <f t="shared" si="96"/>
        <v>Holiday</v>
      </c>
      <c r="X6208" s="6">
        <f>Table1[[#This Row],[Utility 1]]*Table1[[#This Row],[Utility 2]]</f>
        <v>0.63195860786276126</v>
      </c>
    </row>
    <row r="6209" spans="1:24">
      <c r="A6209">
        <v>85.04</v>
      </c>
      <c r="B6209">
        <v>513</v>
      </c>
      <c r="D6209" t="s">
        <v>22</v>
      </c>
      <c r="E6209" t="s">
        <v>23</v>
      </c>
      <c r="F6209" t="s">
        <v>24</v>
      </c>
      <c r="G6209">
        <v>2</v>
      </c>
      <c r="H6209">
        <v>0.83706000000000003</v>
      </c>
      <c r="I6209">
        <v>0.88185000000000002</v>
      </c>
      <c r="J6209">
        <v>7.0970000000000005E-2</v>
      </c>
      <c r="K6209">
        <v>7.0970000000000005E-2</v>
      </c>
      <c r="L6209">
        <v>1.7189099999999999</v>
      </c>
      <c r="M6209" t="s">
        <v>30</v>
      </c>
      <c r="N6209" t="s">
        <v>44</v>
      </c>
      <c r="O6209">
        <v>0.83705729556630404</v>
      </c>
      <c r="P6209">
        <v>0.88184782588004895</v>
      </c>
      <c r="Q6209">
        <v>0.83705729556630404</v>
      </c>
      <c r="R6209">
        <v>0.88184782588004895</v>
      </c>
      <c r="S6209">
        <v>0.85917230708595005</v>
      </c>
      <c r="T6209">
        <v>0.68724881676122895</v>
      </c>
      <c r="U6209" t="s">
        <v>51</v>
      </c>
      <c r="V6209" t="s">
        <v>52</v>
      </c>
      <c r="W6209" s="3" t="str">
        <f t="shared" si="96"/>
        <v>Holiday</v>
      </c>
      <c r="X6209" s="6">
        <f>Table1[[#This Row],[Utility 1]]*Table1[[#This Row],[Utility 2]]</f>
        <v>0.7381571562321787</v>
      </c>
    </row>
    <row r="6210" spans="1:24">
      <c r="A6210">
        <v>116.00700000000001</v>
      </c>
      <c r="B6210">
        <v>547</v>
      </c>
      <c r="D6210" t="s">
        <v>22</v>
      </c>
      <c r="E6210" t="s">
        <v>23</v>
      </c>
      <c r="F6210" t="s">
        <v>24</v>
      </c>
      <c r="G6210">
        <v>2</v>
      </c>
      <c r="H6210">
        <v>0.77853000000000006</v>
      </c>
      <c r="I6210">
        <v>0.86790999999999996</v>
      </c>
      <c r="J6210">
        <v>0.13052</v>
      </c>
      <c r="K6210">
        <v>0.13052</v>
      </c>
      <c r="L6210">
        <v>1.6464399999999999</v>
      </c>
      <c r="M6210" t="s">
        <v>44</v>
      </c>
      <c r="N6210" t="s">
        <v>30</v>
      </c>
      <c r="O6210">
        <v>0.77852741847315099</v>
      </c>
      <c r="P6210">
        <v>0.86791271142998505</v>
      </c>
      <c r="Q6210">
        <v>0.77852741847315099</v>
      </c>
      <c r="R6210">
        <v>0.86791271142998505</v>
      </c>
      <c r="S6210">
        <v>0.79861431870669697</v>
      </c>
      <c r="T6210">
        <v>0.84710404929685601</v>
      </c>
      <c r="U6210" t="s">
        <v>51</v>
      </c>
      <c r="V6210" t="s">
        <v>52</v>
      </c>
      <c r="W6210" s="3" t="str">
        <f t="shared" ref="W6210:W6273" si="97">IF(ISNUMBER(SEARCH("Itex",U6210)), "Itex vs Cypress", IF(ISNUMBER(SEARCH("laptop",U6210)), "Laptop", IF(ISNUMBER(SEARCH("England",U6210)), "England vs Zimbabwe", IF(ISNUMBER(SEARCH("Zimbabwe",U6210)), "England vs Zimbabwe", IF(ISNUMBER(SEARCH("party",U6210)), "Party", IF(ISNUMBER(SEARCH("holiday",U6210)), "Holiday", ""))))))</f>
        <v>Holiday</v>
      </c>
      <c r="X6210" s="6">
        <f>Table1[[#This Row],[Utility 1]]*Table1[[#This Row],[Utility 2]]</f>
        <v>0.67569384268961907</v>
      </c>
    </row>
    <row r="6211" spans="1:24">
      <c r="A6211">
        <v>45.231000000000002</v>
      </c>
      <c r="B6211">
        <v>322</v>
      </c>
      <c r="D6211" t="s">
        <v>22</v>
      </c>
      <c r="E6211" t="s">
        <v>23</v>
      </c>
      <c r="F6211" t="s">
        <v>24</v>
      </c>
      <c r="G6211">
        <v>2</v>
      </c>
      <c r="H6211">
        <v>0.84025000000000005</v>
      </c>
      <c r="I6211">
        <v>0.88990999999999998</v>
      </c>
      <c r="J6211">
        <v>6.4990000000000006E-2</v>
      </c>
      <c r="K6211">
        <v>6.4990000000000006E-2</v>
      </c>
      <c r="L6211">
        <v>1.7301599999999999</v>
      </c>
      <c r="M6211" t="s">
        <v>30</v>
      </c>
      <c r="N6211" t="s">
        <v>44</v>
      </c>
      <c r="O6211">
        <v>0.84025432009729495</v>
      </c>
      <c r="P6211">
        <v>0.88990786127451005</v>
      </c>
      <c r="Q6211">
        <v>0.84025432009729495</v>
      </c>
      <c r="R6211">
        <v>0.88990786127451005</v>
      </c>
      <c r="S6211">
        <v>0.94368944736694604</v>
      </c>
      <c r="T6211">
        <v>0.79553099896776003</v>
      </c>
      <c r="U6211" t="s">
        <v>51</v>
      </c>
      <c r="V6211" t="s">
        <v>52</v>
      </c>
      <c r="W6211" s="3" t="str">
        <f t="shared" si="97"/>
        <v>Holiday</v>
      </c>
      <c r="X6211" s="6">
        <f>Table1[[#This Row],[Utility 1]]*Table1[[#This Row],[Utility 2]]</f>
        <v>0.74774892492445133</v>
      </c>
    </row>
    <row r="6212" spans="1:24">
      <c r="A6212">
        <v>1.341</v>
      </c>
      <c r="B6212">
        <v>988</v>
      </c>
      <c r="D6212" t="s">
        <v>22</v>
      </c>
      <c r="E6212" t="s">
        <v>23</v>
      </c>
      <c r="F6212" t="s">
        <v>24</v>
      </c>
      <c r="G6212">
        <v>2</v>
      </c>
      <c r="H6212">
        <v>0.16358</v>
      </c>
      <c r="I6212">
        <v>1</v>
      </c>
      <c r="J6212">
        <v>0</v>
      </c>
      <c r="K6212">
        <v>0.64756000000000002</v>
      </c>
      <c r="L6212">
        <v>1.1635800000000001</v>
      </c>
      <c r="M6212" t="s">
        <v>43</v>
      </c>
      <c r="N6212" t="s">
        <v>45</v>
      </c>
      <c r="O6212">
        <v>1</v>
      </c>
      <c r="P6212">
        <v>0.163577281235707</v>
      </c>
      <c r="Q6212">
        <v>1</v>
      </c>
      <c r="R6212">
        <v>0.163577281235707</v>
      </c>
      <c r="S6212">
        <v>0.71861111111111098</v>
      </c>
      <c r="T6212">
        <v>0.88163847253281502</v>
      </c>
      <c r="U6212" t="s">
        <v>27</v>
      </c>
      <c r="V6212" t="s">
        <v>28</v>
      </c>
      <c r="W6212" s="3" t="str">
        <f t="shared" si="97"/>
        <v>Itex vs Cypress</v>
      </c>
      <c r="X6212" s="6">
        <f>Table1[[#This Row],[Utility 1]]*Table1[[#This Row],[Utility 2]]</f>
        <v>0.163577281235707</v>
      </c>
    </row>
    <row r="6213" spans="1:24">
      <c r="A6213">
        <v>1.92</v>
      </c>
      <c r="B6213">
        <v>993</v>
      </c>
      <c r="D6213" t="s">
        <v>22</v>
      </c>
      <c r="E6213" t="s">
        <v>23</v>
      </c>
      <c r="F6213" t="s">
        <v>24</v>
      </c>
      <c r="G6213">
        <v>2</v>
      </c>
      <c r="H6213">
        <v>0.153</v>
      </c>
      <c r="I6213">
        <v>0.76749999999999996</v>
      </c>
      <c r="J6213">
        <v>0.17132</v>
      </c>
      <c r="K6213">
        <v>0.51985000000000003</v>
      </c>
      <c r="L6213">
        <v>0.92049999999999998</v>
      </c>
      <c r="M6213" t="s">
        <v>45</v>
      </c>
      <c r="N6213" t="s">
        <v>43</v>
      </c>
      <c r="O6213">
        <v>0.15299677707629999</v>
      </c>
      <c r="P6213">
        <v>0.76749850894557603</v>
      </c>
      <c r="Q6213">
        <v>0.15299677707629999</v>
      </c>
      <c r="R6213">
        <v>0.76749850894557603</v>
      </c>
      <c r="S6213">
        <v>0.67840425831101303</v>
      </c>
      <c r="T6213">
        <v>0.50485417696490298</v>
      </c>
      <c r="U6213" t="s">
        <v>27</v>
      </c>
      <c r="V6213" t="s">
        <v>28</v>
      </c>
      <c r="W6213" s="3" t="str">
        <f t="shared" si="97"/>
        <v>Itex vs Cypress</v>
      </c>
      <c r="X6213" s="6">
        <f>Table1[[#This Row],[Utility 1]]*Table1[[#This Row],[Utility 2]]</f>
        <v>0.11742479827953893</v>
      </c>
    </row>
    <row r="6214" spans="1:24">
      <c r="A6214">
        <v>1.5549999999999999</v>
      </c>
      <c r="B6214">
        <v>993</v>
      </c>
      <c r="D6214" t="s">
        <v>22</v>
      </c>
      <c r="E6214" t="s">
        <v>23</v>
      </c>
      <c r="F6214" t="s">
        <v>24</v>
      </c>
      <c r="G6214">
        <v>2</v>
      </c>
      <c r="H6214">
        <v>0.30889</v>
      </c>
      <c r="I6214">
        <v>0.89368999999999998</v>
      </c>
      <c r="J6214">
        <v>0</v>
      </c>
      <c r="K6214">
        <v>0.46871000000000002</v>
      </c>
      <c r="L6214">
        <v>1.20258</v>
      </c>
      <c r="M6214" t="s">
        <v>43</v>
      </c>
      <c r="N6214" t="s">
        <v>45</v>
      </c>
      <c r="O6214">
        <v>0.89368506682529902</v>
      </c>
      <c r="P6214">
        <v>0.308890713144722</v>
      </c>
      <c r="Q6214">
        <v>0.89368506682529902</v>
      </c>
      <c r="R6214">
        <v>0.308890713144722</v>
      </c>
      <c r="S6214">
        <v>0.67514266649147303</v>
      </c>
      <c r="T6214">
        <v>0.75585081701561896</v>
      </c>
      <c r="U6214" t="s">
        <v>27</v>
      </c>
      <c r="V6214" t="s">
        <v>28</v>
      </c>
      <c r="W6214" s="3" t="str">
        <f t="shared" si="97"/>
        <v>Itex vs Cypress</v>
      </c>
      <c r="X6214" s="6">
        <f>Table1[[#This Row],[Utility 1]]*Table1[[#This Row],[Utility 2]]</f>
        <v>0.27605101761845513</v>
      </c>
    </row>
    <row r="6215" spans="1:24">
      <c r="A6215">
        <v>2.536</v>
      </c>
      <c r="B6215">
        <v>993</v>
      </c>
      <c r="D6215" t="s">
        <v>22</v>
      </c>
      <c r="E6215" t="s">
        <v>23</v>
      </c>
      <c r="F6215" t="s">
        <v>24</v>
      </c>
      <c r="G6215">
        <v>2</v>
      </c>
      <c r="H6215">
        <v>0.16808000000000001</v>
      </c>
      <c r="I6215">
        <v>0.81830000000000003</v>
      </c>
      <c r="J6215">
        <v>0.12306</v>
      </c>
      <c r="K6215">
        <v>0.51198999999999995</v>
      </c>
      <c r="L6215">
        <v>0.98638000000000003</v>
      </c>
      <c r="M6215" t="s">
        <v>45</v>
      </c>
      <c r="N6215" t="s">
        <v>43</v>
      </c>
      <c r="O6215">
        <v>0.16808403581494799</v>
      </c>
      <c r="P6215">
        <v>0.81829586008169397</v>
      </c>
      <c r="Q6215">
        <v>0.16808403581494799</v>
      </c>
      <c r="R6215">
        <v>0.81829586008169397</v>
      </c>
      <c r="S6215">
        <v>0.66772279753413399</v>
      </c>
      <c r="T6215">
        <v>0.79478872931558298</v>
      </c>
      <c r="U6215" t="s">
        <v>27</v>
      </c>
      <c r="V6215" t="s">
        <v>28</v>
      </c>
      <c r="W6215" s="3" t="str">
        <f t="shared" si="97"/>
        <v>Itex vs Cypress</v>
      </c>
      <c r="X6215" s="6">
        <f>Table1[[#This Row],[Utility 1]]*Table1[[#This Row],[Utility 2]]</f>
        <v>0.13754247065319511</v>
      </c>
    </row>
    <row r="6216" spans="1:24">
      <c r="A6216">
        <v>1.851</v>
      </c>
      <c r="B6216">
        <v>993</v>
      </c>
      <c r="D6216" t="s">
        <v>22</v>
      </c>
      <c r="E6216" t="s">
        <v>23</v>
      </c>
      <c r="F6216" t="s">
        <v>24</v>
      </c>
      <c r="G6216">
        <v>2</v>
      </c>
      <c r="H6216">
        <v>0.30703000000000003</v>
      </c>
      <c r="I6216">
        <v>0.92671000000000003</v>
      </c>
      <c r="J6216">
        <v>0</v>
      </c>
      <c r="K6216">
        <v>0.48687000000000002</v>
      </c>
      <c r="L6216">
        <v>1.23373</v>
      </c>
      <c r="M6216" t="s">
        <v>43</v>
      </c>
      <c r="N6216" t="s">
        <v>45</v>
      </c>
      <c r="O6216">
        <v>0.92670567829154205</v>
      </c>
      <c r="P6216">
        <v>0.30702791801331702</v>
      </c>
      <c r="Q6216">
        <v>0.92670567829154205</v>
      </c>
      <c r="R6216">
        <v>0.30702791801331702</v>
      </c>
      <c r="S6216">
        <v>0.77070063694267499</v>
      </c>
      <c r="T6216">
        <v>0.83948904235245303</v>
      </c>
      <c r="U6216" t="s">
        <v>27</v>
      </c>
      <c r="V6216" t="s">
        <v>28</v>
      </c>
      <c r="W6216" s="3" t="str">
        <f t="shared" si="97"/>
        <v>Itex vs Cypress</v>
      </c>
      <c r="X6216" s="6">
        <f>Table1[[#This Row],[Utility 1]]*Table1[[#This Row],[Utility 2]]</f>
        <v>0.2845245150169709</v>
      </c>
    </row>
    <row r="6217" spans="1:24">
      <c r="A6217">
        <v>2.2189999999999999</v>
      </c>
      <c r="B6217">
        <v>993</v>
      </c>
      <c r="D6217" t="s">
        <v>22</v>
      </c>
      <c r="E6217" t="s">
        <v>23</v>
      </c>
      <c r="F6217" t="s">
        <v>24</v>
      </c>
      <c r="G6217">
        <v>2</v>
      </c>
      <c r="H6217">
        <v>0.21206</v>
      </c>
      <c r="I6217">
        <v>1</v>
      </c>
      <c r="J6217">
        <v>0</v>
      </c>
      <c r="K6217">
        <v>0.53680000000000005</v>
      </c>
      <c r="L6217">
        <v>1.2120599999999999</v>
      </c>
      <c r="M6217" t="s">
        <v>45</v>
      </c>
      <c r="N6217" t="s">
        <v>43</v>
      </c>
      <c r="O6217">
        <v>0.212060628840022</v>
      </c>
      <c r="P6217">
        <v>1</v>
      </c>
      <c r="Q6217">
        <v>0.212060628840022</v>
      </c>
      <c r="R6217">
        <v>1</v>
      </c>
      <c r="S6217">
        <v>0.78471937009603598</v>
      </c>
      <c r="T6217">
        <v>0.95278436732750904</v>
      </c>
      <c r="U6217" t="s">
        <v>27</v>
      </c>
      <c r="V6217" t="s">
        <v>28</v>
      </c>
      <c r="W6217" s="3" t="str">
        <f t="shared" si="97"/>
        <v>Itex vs Cypress</v>
      </c>
      <c r="X6217" s="6">
        <f>Table1[[#This Row],[Utility 1]]*Table1[[#This Row],[Utility 2]]</f>
        <v>0.212060628840022</v>
      </c>
    </row>
    <row r="6218" spans="1:24">
      <c r="A6218">
        <v>1.5489999999999999</v>
      </c>
      <c r="B6218">
        <v>995</v>
      </c>
      <c r="D6218" t="s">
        <v>22</v>
      </c>
      <c r="E6218" t="s">
        <v>23</v>
      </c>
      <c r="F6218" t="s">
        <v>24</v>
      </c>
      <c r="G6218">
        <v>2</v>
      </c>
      <c r="H6218">
        <v>0.20202999999999999</v>
      </c>
      <c r="I6218">
        <v>0.91766999999999999</v>
      </c>
      <c r="J6218">
        <v>5.3839999999999999E-2</v>
      </c>
      <c r="K6218">
        <v>0.57487999999999995</v>
      </c>
      <c r="L6218">
        <v>1.1196999999999999</v>
      </c>
      <c r="M6218" t="s">
        <v>43</v>
      </c>
      <c r="N6218" t="s">
        <v>45</v>
      </c>
      <c r="O6218">
        <v>0.91766556434858804</v>
      </c>
      <c r="P6218">
        <v>0.20203205722444301</v>
      </c>
      <c r="Q6218">
        <v>0.91766556434858804</v>
      </c>
      <c r="R6218">
        <v>0.20203205722444301</v>
      </c>
      <c r="S6218">
        <v>0.94581867388362595</v>
      </c>
      <c r="T6218">
        <v>0.71647209635680897</v>
      </c>
      <c r="U6218" t="s">
        <v>27</v>
      </c>
      <c r="V6218" t="s">
        <v>28</v>
      </c>
      <c r="W6218" s="3" t="str">
        <f t="shared" si="97"/>
        <v>Itex vs Cypress</v>
      </c>
      <c r="X6218" s="6">
        <f>Table1[[#This Row],[Utility 1]]*Table1[[#This Row],[Utility 2]]</f>
        <v>0.18539786180937473</v>
      </c>
    </row>
    <row r="6219" spans="1:24">
      <c r="A6219">
        <v>2.6909999999999998</v>
      </c>
      <c r="B6219">
        <v>1000</v>
      </c>
      <c r="D6219" t="s">
        <v>22</v>
      </c>
      <c r="E6219" t="s">
        <v>23</v>
      </c>
      <c r="F6219" t="s">
        <v>24</v>
      </c>
      <c r="G6219">
        <v>2</v>
      </c>
      <c r="H6219">
        <v>0.31791999999999998</v>
      </c>
      <c r="I6219">
        <v>0.90386</v>
      </c>
      <c r="J6219">
        <v>0</v>
      </c>
      <c r="K6219">
        <v>0.39734000000000003</v>
      </c>
      <c r="L6219">
        <v>1.2217800000000001</v>
      </c>
      <c r="M6219" t="s">
        <v>45</v>
      </c>
      <c r="N6219" t="s">
        <v>43</v>
      </c>
      <c r="O6219">
        <v>0.31791918896326599</v>
      </c>
      <c r="P6219">
        <v>0.90386306002816097</v>
      </c>
      <c r="Q6219">
        <v>0.31791918896326599</v>
      </c>
      <c r="R6219">
        <v>0.90386306002816097</v>
      </c>
      <c r="S6219">
        <v>0.448066763141724</v>
      </c>
      <c r="T6219">
        <v>0.94887897499413698</v>
      </c>
      <c r="U6219" t="s">
        <v>27</v>
      </c>
      <c r="V6219" t="s">
        <v>28</v>
      </c>
      <c r="W6219" s="3" t="str">
        <f t="shared" si="97"/>
        <v>Itex vs Cypress</v>
      </c>
      <c r="X6219" s="6">
        <f>Table1[[#This Row],[Utility 1]]*Table1[[#This Row],[Utility 2]]</f>
        <v>0.28735541097800871</v>
      </c>
    </row>
    <row r="6220" spans="1:24">
      <c r="A6220">
        <v>1.5880000000000001</v>
      </c>
      <c r="B6220">
        <v>992</v>
      </c>
      <c r="D6220" t="s">
        <v>22</v>
      </c>
      <c r="E6220" t="s">
        <v>23</v>
      </c>
      <c r="F6220" t="s">
        <v>24</v>
      </c>
      <c r="G6220">
        <v>2</v>
      </c>
      <c r="H6220">
        <v>0.30889</v>
      </c>
      <c r="I6220">
        <v>0.89368999999999998</v>
      </c>
      <c r="J6220">
        <v>0</v>
      </c>
      <c r="K6220">
        <v>0.46871000000000002</v>
      </c>
      <c r="L6220">
        <v>1.20258</v>
      </c>
      <c r="M6220" t="s">
        <v>43</v>
      </c>
      <c r="N6220" t="s">
        <v>45</v>
      </c>
      <c r="O6220">
        <v>0.89368506682529902</v>
      </c>
      <c r="P6220">
        <v>0.308890713144722</v>
      </c>
      <c r="Q6220">
        <v>0.89368506682529902</v>
      </c>
      <c r="R6220">
        <v>0.308890713144722</v>
      </c>
      <c r="S6220">
        <v>0.75607902735562305</v>
      </c>
      <c r="T6220">
        <v>0.79989943973850697</v>
      </c>
      <c r="U6220" t="s">
        <v>27</v>
      </c>
      <c r="V6220" t="s">
        <v>28</v>
      </c>
      <c r="W6220" s="3" t="str">
        <f t="shared" si="97"/>
        <v>Itex vs Cypress</v>
      </c>
      <c r="X6220" s="6">
        <f>Table1[[#This Row],[Utility 1]]*Table1[[#This Row],[Utility 2]]</f>
        <v>0.27605101761845513</v>
      </c>
    </row>
    <row r="6221" spans="1:24">
      <c r="A6221">
        <v>2.36</v>
      </c>
      <c r="B6221">
        <v>994</v>
      </c>
      <c r="D6221" t="s">
        <v>22</v>
      </c>
      <c r="E6221" t="s">
        <v>23</v>
      </c>
      <c r="F6221" t="s">
        <v>24</v>
      </c>
      <c r="G6221">
        <v>2</v>
      </c>
      <c r="H6221">
        <v>0.14301</v>
      </c>
      <c r="I6221">
        <v>0.76822000000000001</v>
      </c>
      <c r="J6221">
        <v>0.17695</v>
      </c>
      <c r="K6221">
        <v>0.52986</v>
      </c>
      <c r="L6221">
        <v>0.91122999999999998</v>
      </c>
      <c r="M6221" t="s">
        <v>45</v>
      </c>
      <c r="N6221" t="s">
        <v>43</v>
      </c>
      <c r="O6221">
        <v>0.14301000311259299</v>
      </c>
      <c r="P6221">
        <v>0.76822282400057196</v>
      </c>
      <c r="Q6221">
        <v>0.14301000311259299</v>
      </c>
      <c r="R6221">
        <v>0.76822282400057196</v>
      </c>
      <c r="S6221">
        <v>0.62567462623084003</v>
      </c>
      <c r="T6221">
        <v>0.699245470910414</v>
      </c>
      <c r="U6221" t="s">
        <v>27</v>
      </c>
      <c r="V6221" t="s">
        <v>28</v>
      </c>
      <c r="W6221" s="3" t="str">
        <f t="shared" si="97"/>
        <v>Itex vs Cypress</v>
      </c>
      <c r="X6221" s="6">
        <f>Table1[[#This Row],[Utility 1]]*Table1[[#This Row],[Utility 2]]</f>
        <v>0.10986354845148677</v>
      </c>
    </row>
    <row r="6222" spans="1:24">
      <c r="A6222">
        <v>2.4E-2</v>
      </c>
      <c r="B6222">
        <v>4</v>
      </c>
      <c r="D6222" t="s">
        <v>22</v>
      </c>
      <c r="E6222" t="s">
        <v>23</v>
      </c>
      <c r="F6222" t="s">
        <v>24</v>
      </c>
      <c r="G6222">
        <v>2</v>
      </c>
      <c r="H6222">
        <v>0.86509999999999998</v>
      </c>
      <c r="I6222">
        <v>0.87370999999999999</v>
      </c>
      <c r="J6222">
        <v>2.2550000000000001E-2</v>
      </c>
      <c r="K6222">
        <v>8.8410000000000002E-2</v>
      </c>
      <c r="L6222">
        <v>1.73881</v>
      </c>
      <c r="M6222" t="s">
        <v>29</v>
      </c>
      <c r="N6222" t="s">
        <v>32</v>
      </c>
      <c r="O6222">
        <v>0.86510203898559002</v>
      </c>
      <c r="P6222">
        <v>0.87371125437240305</v>
      </c>
      <c r="Q6222">
        <v>0.86510203898559002</v>
      </c>
      <c r="R6222">
        <v>0.87371125437240305</v>
      </c>
      <c r="S6222">
        <v>0.67961876071716099</v>
      </c>
      <c r="T6222">
        <v>0.451627178193586</v>
      </c>
      <c r="U6222" t="s">
        <v>49</v>
      </c>
      <c r="V6222" t="s">
        <v>50</v>
      </c>
      <c r="W6222" s="3" t="str">
        <f t="shared" si="97"/>
        <v>Party</v>
      </c>
      <c r="X6222" s="6">
        <f>Table1[[#This Row],[Utility 1]]*Table1[[#This Row],[Utility 2]]</f>
        <v>0.75584938764222342</v>
      </c>
    </row>
    <row r="6223" spans="1:24">
      <c r="A6223">
        <v>3.0000000000000001E-3</v>
      </c>
      <c r="B6223">
        <v>2</v>
      </c>
      <c r="D6223" t="s">
        <v>22</v>
      </c>
      <c r="E6223" t="s">
        <v>23</v>
      </c>
      <c r="F6223" t="s">
        <v>24</v>
      </c>
      <c r="G6223">
        <v>2</v>
      </c>
      <c r="H6223">
        <v>0.87070999999999998</v>
      </c>
      <c r="I6223">
        <v>0.95257999999999998</v>
      </c>
      <c r="J6223">
        <v>7.5599999999999999E-3</v>
      </c>
      <c r="K6223">
        <v>7.5599999999999999E-3</v>
      </c>
      <c r="L6223">
        <v>1.8232900000000001</v>
      </c>
      <c r="M6223" t="s">
        <v>32</v>
      </c>
      <c r="N6223" t="s">
        <v>29</v>
      </c>
      <c r="O6223">
        <v>0.95257559384561796</v>
      </c>
      <c r="P6223">
        <v>0.87071184403229096</v>
      </c>
      <c r="Q6223">
        <v>0.95257559384561796</v>
      </c>
      <c r="R6223">
        <v>0.87071184403229096</v>
      </c>
      <c r="S6223">
        <v>0.76645580713310701</v>
      </c>
      <c r="T6223">
        <v>0.64783032044094602</v>
      </c>
      <c r="U6223" t="s">
        <v>49</v>
      </c>
      <c r="V6223" t="s">
        <v>50</v>
      </c>
      <c r="W6223" s="3" t="str">
        <f t="shared" si="97"/>
        <v>Party</v>
      </c>
      <c r="X6223" s="6">
        <f>Table1[[#This Row],[Utility 1]]*Table1[[#This Row],[Utility 2]]</f>
        <v>0.82941885189747266</v>
      </c>
    </row>
    <row r="6224" spans="1:24">
      <c r="A6224">
        <v>2.4E-2</v>
      </c>
      <c r="B6224">
        <v>6</v>
      </c>
      <c r="D6224" t="s">
        <v>22</v>
      </c>
      <c r="E6224" t="s">
        <v>23</v>
      </c>
      <c r="F6224" t="s">
        <v>24</v>
      </c>
      <c r="G6224">
        <v>2</v>
      </c>
      <c r="H6224">
        <v>0.74477000000000004</v>
      </c>
      <c r="I6224">
        <v>0.89536000000000004</v>
      </c>
      <c r="J6224">
        <v>0.11147</v>
      </c>
      <c r="K6224">
        <v>0.14552999999999999</v>
      </c>
      <c r="L6224">
        <v>1.6401300000000001</v>
      </c>
      <c r="M6224" t="s">
        <v>29</v>
      </c>
      <c r="N6224" t="s">
        <v>32</v>
      </c>
      <c r="O6224">
        <v>0.89535620205202404</v>
      </c>
      <c r="P6224">
        <v>0.74477219866270605</v>
      </c>
      <c r="Q6224">
        <v>0.89535620205202404</v>
      </c>
      <c r="R6224">
        <v>0.74477219866270605</v>
      </c>
      <c r="S6224">
        <v>0.65348083141910496</v>
      </c>
      <c r="T6224">
        <v>0.74227797689470798</v>
      </c>
      <c r="U6224" t="s">
        <v>49</v>
      </c>
      <c r="V6224" t="s">
        <v>50</v>
      </c>
      <c r="W6224" s="3" t="str">
        <f t="shared" si="97"/>
        <v>Party</v>
      </c>
      <c r="X6224" s="6">
        <f>Table1[[#This Row],[Utility 1]]*Table1[[#This Row],[Utility 2]]</f>
        <v>0.66683640718857606</v>
      </c>
    </row>
    <row r="6225" spans="1:24">
      <c r="A6225">
        <v>2.5000000000000001E-2</v>
      </c>
      <c r="B6225">
        <v>7</v>
      </c>
      <c r="D6225" t="s">
        <v>22</v>
      </c>
      <c r="E6225" t="s">
        <v>23</v>
      </c>
      <c r="F6225" t="s">
        <v>24</v>
      </c>
      <c r="G6225">
        <v>2</v>
      </c>
      <c r="H6225">
        <v>0.74629999999999996</v>
      </c>
      <c r="I6225">
        <v>1</v>
      </c>
      <c r="J6225">
        <v>0</v>
      </c>
      <c r="K6225">
        <v>0.24024999999999999</v>
      </c>
      <c r="L6225">
        <v>1.7463</v>
      </c>
      <c r="M6225" t="s">
        <v>32</v>
      </c>
      <c r="N6225" t="s">
        <v>29</v>
      </c>
      <c r="O6225">
        <v>0.74629649047777502</v>
      </c>
      <c r="P6225">
        <v>0.999999999999999</v>
      </c>
      <c r="Q6225">
        <v>0.74629649047777502</v>
      </c>
      <c r="R6225">
        <v>0.999999999999999</v>
      </c>
      <c r="S6225">
        <v>0.46087351225093998</v>
      </c>
      <c r="T6225">
        <v>0.69609594346903503</v>
      </c>
      <c r="U6225" t="s">
        <v>49</v>
      </c>
      <c r="V6225" t="s">
        <v>50</v>
      </c>
      <c r="W6225" s="3" t="str">
        <f t="shared" si="97"/>
        <v>Party</v>
      </c>
      <c r="X6225" s="6">
        <f>Table1[[#This Row],[Utility 1]]*Table1[[#This Row],[Utility 2]]</f>
        <v>0.74629649047777424</v>
      </c>
    </row>
    <row r="6226" spans="1:24">
      <c r="A6226">
        <v>0.13700000000000001</v>
      </c>
      <c r="B6226">
        <v>23</v>
      </c>
      <c r="D6226" t="s">
        <v>22</v>
      </c>
      <c r="E6226" t="s">
        <v>23</v>
      </c>
      <c r="F6226" t="s">
        <v>24</v>
      </c>
      <c r="G6226">
        <v>2</v>
      </c>
      <c r="H6226">
        <v>0.77625</v>
      </c>
      <c r="I6226">
        <v>0.84991000000000005</v>
      </c>
      <c r="J6226">
        <v>0.11133</v>
      </c>
      <c r="K6226">
        <v>0.14529</v>
      </c>
      <c r="L6226">
        <v>1.62616</v>
      </c>
      <c r="M6226" t="s">
        <v>29</v>
      </c>
      <c r="N6226" t="s">
        <v>32</v>
      </c>
      <c r="O6226">
        <v>0.84990890084100701</v>
      </c>
      <c r="P6226">
        <v>0.77625327353212203</v>
      </c>
      <c r="Q6226">
        <v>0.84990890084100701</v>
      </c>
      <c r="R6226">
        <v>0.77625327353212203</v>
      </c>
      <c r="S6226">
        <v>0.71805710057206196</v>
      </c>
      <c r="T6226">
        <v>0.66722946635633096</v>
      </c>
      <c r="U6226" t="s">
        <v>49</v>
      </c>
      <c r="V6226" t="s">
        <v>50</v>
      </c>
      <c r="W6226" s="3" t="str">
        <f t="shared" si="97"/>
        <v>Party</v>
      </c>
      <c r="X6226" s="6">
        <f>Table1[[#This Row],[Utility 1]]*Table1[[#This Row],[Utility 2]]</f>
        <v>0.65974456648191937</v>
      </c>
    </row>
    <row r="6227" spans="1:24">
      <c r="A6227">
        <v>1.7999999999999999E-2</v>
      </c>
      <c r="B6227">
        <v>6</v>
      </c>
      <c r="D6227" t="s">
        <v>22</v>
      </c>
      <c r="E6227" t="s">
        <v>23</v>
      </c>
      <c r="F6227" t="s">
        <v>24</v>
      </c>
      <c r="G6227">
        <v>2</v>
      </c>
      <c r="H6227">
        <v>0.79247999999999996</v>
      </c>
      <c r="I6227">
        <v>0.80457999999999996</v>
      </c>
      <c r="J6227">
        <v>0.11720999999999999</v>
      </c>
      <c r="K6227">
        <v>0.17696999999999999</v>
      </c>
      <c r="L6227">
        <v>1.5970599999999999</v>
      </c>
      <c r="M6227" t="s">
        <v>32</v>
      </c>
      <c r="N6227" t="s">
        <v>29</v>
      </c>
      <c r="O6227">
        <v>0.79248323153046396</v>
      </c>
      <c r="P6227">
        <v>0.80457645951470802</v>
      </c>
      <c r="Q6227">
        <v>0.79248323153046396</v>
      </c>
      <c r="R6227">
        <v>0.80457645951470802</v>
      </c>
      <c r="S6227">
        <v>0.62336621415654903</v>
      </c>
      <c r="T6227">
        <v>0.58105189146004099</v>
      </c>
      <c r="U6227" t="s">
        <v>49</v>
      </c>
      <c r="V6227" t="s">
        <v>50</v>
      </c>
      <c r="W6227" s="3" t="str">
        <f t="shared" si="97"/>
        <v>Party</v>
      </c>
      <c r="X6227" s="6">
        <f>Table1[[#This Row],[Utility 1]]*Table1[[#This Row],[Utility 2]]</f>
        <v>0.63761335264955532</v>
      </c>
    </row>
    <row r="6228" spans="1:24">
      <c r="A6228">
        <v>2.8000000000000001E-2</v>
      </c>
      <c r="B6228">
        <v>7</v>
      </c>
      <c r="D6228" t="s">
        <v>22</v>
      </c>
      <c r="E6228" t="s">
        <v>23</v>
      </c>
      <c r="F6228" t="s">
        <v>24</v>
      </c>
      <c r="G6228">
        <v>2</v>
      </c>
      <c r="H6228">
        <v>0.82057999999999998</v>
      </c>
      <c r="I6228">
        <v>0.83438000000000001</v>
      </c>
      <c r="J6228">
        <v>8.183E-2</v>
      </c>
      <c r="K6228">
        <v>0.13225000000000001</v>
      </c>
      <c r="L6228">
        <v>1.65496</v>
      </c>
      <c r="M6228" t="s">
        <v>29</v>
      </c>
      <c r="N6228" t="s">
        <v>32</v>
      </c>
      <c r="O6228">
        <v>0.83437580214547802</v>
      </c>
      <c r="P6228">
        <v>0.820581841795058</v>
      </c>
      <c r="Q6228">
        <v>0.83437580214547802</v>
      </c>
      <c r="R6228">
        <v>0.820581841795058</v>
      </c>
      <c r="S6228">
        <v>0.71744823345889697</v>
      </c>
      <c r="T6228">
        <v>0.68492834523578106</v>
      </c>
      <c r="U6228" t="s">
        <v>49</v>
      </c>
      <c r="V6228" t="s">
        <v>50</v>
      </c>
      <c r="W6228" s="3" t="str">
        <f t="shared" si="97"/>
        <v>Party</v>
      </c>
      <c r="X6228" s="6">
        <f>Table1[[#This Row],[Utility 1]]*Table1[[#This Row],[Utility 2]]</f>
        <v>0.68467363247376523</v>
      </c>
    </row>
    <row r="6229" spans="1:24">
      <c r="A6229">
        <v>1.4999999999999999E-2</v>
      </c>
      <c r="B6229">
        <v>5</v>
      </c>
      <c r="D6229" t="s">
        <v>22</v>
      </c>
      <c r="E6229" t="s">
        <v>23</v>
      </c>
      <c r="F6229" t="s">
        <v>24</v>
      </c>
      <c r="G6229">
        <v>2</v>
      </c>
      <c r="H6229">
        <v>0.86468999999999996</v>
      </c>
      <c r="I6229">
        <v>0.88873999999999997</v>
      </c>
      <c r="J6229">
        <v>7.5599999999999999E-3</v>
      </c>
      <c r="K6229">
        <v>8.9330000000000007E-2</v>
      </c>
      <c r="L6229">
        <v>1.75343</v>
      </c>
      <c r="M6229" t="s">
        <v>32</v>
      </c>
      <c r="N6229" t="s">
        <v>29</v>
      </c>
      <c r="O6229">
        <v>0.86468948395169298</v>
      </c>
      <c r="P6229">
        <v>0.88873933721229603</v>
      </c>
      <c r="Q6229">
        <v>0.86468948395169298</v>
      </c>
      <c r="R6229">
        <v>0.88873933721229603</v>
      </c>
      <c r="S6229">
        <v>0.691835659909812</v>
      </c>
      <c r="T6229">
        <v>0.51183196371309903</v>
      </c>
      <c r="U6229" t="s">
        <v>49</v>
      </c>
      <c r="V6229" t="s">
        <v>50</v>
      </c>
      <c r="W6229" s="3" t="str">
        <f t="shared" si="97"/>
        <v>Party</v>
      </c>
      <c r="X6229" s="6">
        <f>Table1[[#This Row],[Utility 1]]*Table1[[#This Row],[Utility 2]]</f>
        <v>0.76848355886166986</v>
      </c>
    </row>
    <row r="6230" spans="1:24">
      <c r="A6230">
        <v>1.4E-2</v>
      </c>
      <c r="B6230">
        <v>4</v>
      </c>
      <c r="D6230" t="s">
        <v>22</v>
      </c>
      <c r="E6230" t="s">
        <v>23</v>
      </c>
      <c r="F6230" t="s">
        <v>24</v>
      </c>
      <c r="G6230">
        <v>2</v>
      </c>
      <c r="H6230">
        <v>0.80569999999999997</v>
      </c>
      <c r="I6230">
        <v>0.88156999999999996</v>
      </c>
      <c r="J6230">
        <v>6.1589999999999999E-2</v>
      </c>
      <c r="K6230">
        <v>0.14774000000000001</v>
      </c>
      <c r="L6230">
        <v>1.68727</v>
      </c>
      <c r="M6230" t="s">
        <v>29</v>
      </c>
      <c r="N6230" t="s">
        <v>32</v>
      </c>
      <c r="O6230">
        <v>0.80569926473168296</v>
      </c>
      <c r="P6230">
        <v>0.881572274459132</v>
      </c>
      <c r="Q6230">
        <v>0.80569926473168296</v>
      </c>
      <c r="R6230">
        <v>0.881572274459132</v>
      </c>
      <c r="S6230">
        <v>0.58532089983263103</v>
      </c>
      <c r="T6230">
        <v>0.430313885784738</v>
      </c>
      <c r="U6230" t="s">
        <v>49</v>
      </c>
      <c r="V6230" t="s">
        <v>50</v>
      </c>
      <c r="W6230" s="3" t="str">
        <f t="shared" si="97"/>
        <v>Party</v>
      </c>
      <c r="X6230" s="6">
        <f>Table1[[#This Row],[Utility 1]]*Table1[[#This Row],[Utility 2]]</f>
        <v>0.71028213333956003</v>
      </c>
    </row>
    <row r="6231" spans="1:24">
      <c r="A6231">
        <v>8.9999999999999993E-3</v>
      </c>
      <c r="B6231">
        <v>3</v>
      </c>
      <c r="D6231" t="s">
        <v>22</v>
      </c>
      <c r="E6231" t="s">
        <v>23</v>
      </c>
      <c r="F6231" t="s">
        <v>24</v>
      </c>
      <c r="G6231">
        <v>2</v>
      </c>
      <c r="H6231">
        <v>0.7903</v>
      </c>
      <c r="I6231">
        <v>0.87965000000000004</v>
      </c>
      <c r="J6231">
        <v>7.7020000000000005E-2</v>
      </c>
      <c r="K6231">
        <v>0.16311</v>
      </c>
      <c r="L6231">
        <v>1.66995</v>
      </c>
      <c r="M6231" t="s">
        <v>32</v>
      </c>
      <c r="N6231" t="s">
        <v>29</v>
      </c>
      <c r="O6231">
        <v>0.79029984907015005</v>
      </c>
      <c r="P6231">
        <v>0.87965291623309605</v>
      </c>
      <c r="Q6231">
        <v>0.79029984907015005</v>
      </c>
      <c r="R6231">
        <v>0.87965291623309605</v>
      </c>
      <c r="S6231">
        <v>0.67757193247220104</v>
      </c>
      <c r="T6231">
        <v>0.72107111501316901</v>
      </c>
      <c r="U6231" t="s">
        <v>49</v>
      </c>
      <c r="V6231" t="s">
        <v>50</v>
      </c>
      <c r="W6231" s="3" t="str">
        <f t="shared" si="97"/>
        <v>Party</v>
      </c>
      <c r="X6231" s="6">
        <f>Table1[[#This Row],[Utility 1]]*Table1[[#This Row],[Utility 2]]</f>
        <v>0.69518956693313316</v>
      </c>
    </row>
    <row r="6232" spans="1:24">
      <c r="A6232">
        <v>1.7090000000000001</v>
      </c>
      <c r="B6232">
        <v>312</v>
      </c>
      <c r="D6232" t="s">
        <v>22</v>
      </c>
      <c r="E6232" t="s">
        <v>23</v>
      </c>
      <c r="F6232" t="s">
        <v>24</v>
      </c>
      <c r="G6232">
        <v>2</v>
      </c>
      <c r="H6232">
        <v>0.84153</v>
      </c>
      <c r="I6232">
        <v>0.88941000000000003</v>
      </c>
      <c r="J6232">
        <v>6.3950000000000007E-2</v>
      </c>
      <c r="K6232">
        <v>6.3950000000000007E-2</v>
      </c>
      <c r="L6232">
        <v>1.7309399999999999</v>
      </c>
      <c r="M6232" t="s">
        <v>59</v>
      </c>
      <c r="N6232" t="s">
        <v>29</v>
      </c>
      <c r="O6232">
        <v>0.84152887445574498</v>
      </c>
      <c r="P6232">
        <v>0.88941283359189705</v>
      </c>
      <c r="Q6232">
        <v>0.84152887445574498</v>
      </c>
      <c r="R6232">
        <v>0.88941283359189705</v>
      </c>
      <c r="S6232">
        <v>0.67984218324818602</v>
      </c>
      <c r="T6232">
        <v>0.74422789475305295</v>
      </c>
      <c r="U6232" t="s">
        <v>51</v>
      </c>
      <c r="V6232" t="s">
        <v>52</v>
      </c>
      <c r="W6232" s="3" t="str">
        <f t="shared" si="97"/>
        <v>Holiday</v>
      </c>
      <c r="X6232" s="6">
        <f>Table1[[#This Row],[Utility 1]]*Table1[[#This Row],[Utility 2]]</f>
        <v>0.7484665807790839</v>
      </c>
    </row>
    <row r="6233" spans="1:24">
      <c r="A6233">
        <v>1.1379999999999999</v>
      </c>
      <c r="B6233">
        <v>318</v>
      </c>
      <c r="D6233" t="s">
        <v>22</v>
      </c>
      <c r="E6233" t="s">
        <v>23</v>
      </c>
      <c r="F6233" t="s">
        <v>24</v>
      </c>
      <c r="G6233">
        <v>2</v>
      </c>
      <c r="H6233">
        <v>0.89710000000000001</v>
      </c>
      <c r="I6233">
        <v>0.90386</v>
      </c>
      <c r="J6233">
        <v>8.7899999999999992E-3</v>
      </c>
      <c r="K6233">
        <v>8.7899999999999992E-3</v>
      </c>
      <c r="L6233">
        <v>1.8009599999999999</v>
      </c>
      <c r="M6233" t="s">
        <v>29</v>
      </c>
      <c r="N6233" t="s">
        <v>59</v>
      </c>
      <c r="O6233">
        <v>0.89710462701590599</v>
      </c>
      <c r="P6233">
        <v>0.90385907802725696</v>
      </c>
      <c r="Q6233">
        <v>0.89710462701590599</v>
      </c>
      <c r="R6233">
        <v>0.90385907802725696</v>
      </c>
      <c r="S6233">
        <v>0.74065336016712502</v>
      </c>
      <c r="T6233">
        <v>0.65483396988242004</v>
      </c>
      <c r="U6233" t="s">
        <v>51</v>
      </c>
      <c r="V6233" t="s">
        <v>52</v>
      </c>
      <c r="W6233" s="3" t="str">
        <f t="shared" si="97"/>
        <v>Holiday</v>
      </c>
      <c r="X6233" s="6">
        <f>Table1[[#This Row],[Utility 1]]*Table1[[#This Row],[Utility 2]]</f>
        <v>0.81085616106858305</v>
      </c>
    </row>
    <row r="6234" spans="1:24">
      <c r="A6234">
        <v>4.2050000000000001</v>
      </c>
      <c r="B6234">
        <v>1001</v>
      </c>
      <c r="D6234" t="s">
        <v>22</v>
      </c>
      <c r="E6234" t="s">
        <v>23</v>
      </c>
      <c r="F6234" t="s">
        <v>24</v>
      </c>
      <c r="G6234">
        <v>2</v>
      </c>
      <c r="H6234">
        <v>0.61431000000000002</v>
      </c>
      <c r="I6234">
        <v>0.93496999999999997</v>
      </c>
      <c r="J6234">
        <v>0.19550000000000001</v>
      </c>
      <c r="K6234">
        <v>0.28822999999999999</v>
      </c>
      <c r="L6234">
        <v>1.54928</v>
      </c>
      <c r="M6234" t="s">
        <v>59</v>
      </c>
      <c r="N6234" t="s">
        <v>29</v>
      </c>
      <c r="O6234">
        <v>0.614310159681006</v>
      </c>
      <c r="P6234">
        <v>0.934972401226284</v>
      </c>
      <c r="Q6234">
        <v>0.614310159681006</v>
      </c>
      <c r="R6234">
        <v>0.934972401226284</v>
      </c>
      <c r="S6234">
        <v>0.42443276771634902</v>
      </c>
      <c r="T6234">
        <v>1</v>
      </c>
      <c r="U6234" t="s">
        <v>51</v>
      </c>
      <c r="V6234" t="s">
        <v>52</v>
      </c>
      <c r="W6234" s="3" t="str">
        <f t="shared" si="97"/>
        <v>Holiday</v>
      </c>
      <c r="X6234" s="6">
        <f>Table1[[#This Row],[Utility 1]]*Table1[[#This Row],[Utility 2]]</f>
        <v>0.57436304509465208</v>
      </c>
    </row>
    <row r="6235" spans="1:24">
      <c r="A6235">
        <v>4.66</v>
      </c>
      <c r="B6235">
        <v>987</v>
      </c>
      <c r="D6235" t="s">
        <v>22</v>
      </c>
      <c r="E6235" t="s">
        <v>23</v>
      </c>
      <c r="F6235" t="s">
        <v>24</v>
      </c>
      <c r="G6235">
        <v>2</v>
      </c>
      <c r="H6235">
        <v>0.79376999999999998</v>
      </c>
      <c r="I6235">
        <v>0.93867999999999996</v>
      </c>
      <c r="J6235">
        <v>6.4990000000000006E-2</v>
      </c>
      <c r="K6235">
        <v>0.12336999999999999</v>
      </c>
      <c r="L6235">
        <v>1.73245</v>
      </c>
      <c r="M6235" t="s">
        <v>29</v>
      </c>
      <c r="N6235" t="s">
        <v>59</v>
      </c>
      <c r="O6235">
        <v>0.93867811419194802</v>
      </c>
      <c r="P6235">
        <v>0.793766939301768</v>
      </c>
      <c r="Q6235">
        <v>0.93867811419194802</v>
      </c>
      <c r="R6235">
        <v>0.793766939301768</v>
      </c>
      <c r="S6235">
        <v>0.83553660676047703</v>
      </c>
      <c r="T6235">
        <v>0.87181937291822598</v>
      </c>
      <c r="U6235" t="s">
        <v>51</v>
      </c>
      <c r="V6235" t="s">
        <v>52</v>
      </c>
      <c r="W6235" s="3" t="str">
        <f t="shared" si="97"/>
        <v>Holiday</v>
      </c>
      <c r="X6235" s="6">
        <f>Table1[[#This Row],[Utility 1]]*Table1[[#This Row],[Utility 2]]</f>
        <v>0.74509165369169805</v>
      </c>
    </row>
    <row r="6236" spans="1:24">
      <c r="A6236">
        <v>1.3320000000000001</v>
      </c>
      <c r="B6236">
        <v>273</v>
      </c>
      <c r="D6236" t="s">
        <v>22</v>
      </c>
      <c r="E6236" t="s">
        <v>23</v>
      </c>
      <c r="F6236" t="s">
        <v>24</v>
      </c>
      <c r="G6236">
        <v>2</v>
      </c>
      <c r="H6236">
        <v>0.89710000000000001</v>
      </c>
      <c r="I6236">
        <v>0.90386</v>
      </c>
      <c r="J6236">
        <v>8.7899999999999992E-3</v>
      </c>
      <c r="K6236">
        <v>8.7899999999999992E-3</v>
      </c>
      <c r="L6236">
        <v>1.8009599999999999</v>
      </c>
      <c r="M6236" t="s">
        <v>59</v>
      </c>
      <c r="N6236" t="s">
        <v>29</v>
      </c>
      <c r="O6236">
        <v>0.89710462701590599</v>
      </c>
      <c r="P6236">
        <v>0.90385907802725696</v>
      </c>
      <c r="Q6236">
        <v>0.89710462701590599</v>
      </c>
      <c r="R6236">
        <v>0.90385907802725696</v>
      </c>
      <c r="S6236">
        <v>0.97456580190393105</v>
      </c>
      <c r="T6236">
        <v>0.70635464268411496</v>
      </c>
      <c r="U6236" t="s">
        <v>51</v>
      </c>
      <c r="V6236" t="s">
        <v>52</v>
      </c>
      <c r="W6236" s="3" t="str">
        <f t="shared" si="97"/>
        <v>Holiday</v>
      </c>
      <c r="X6236" s="6">
        <f>Table1[[#This Row],[Utility 1]]*Table1[[#This Row],[Utility 2]]</f>
        <v>0.81085616106858305</v>
      </c>
    </row>
    <row r="6237" spans="1:24">
      <c r="A6237">
        <v>0.63300000000000001</v>
      </c>
      <c r="B6237">
        <v>155</v>
      </c>
      <c r="D6237" t="s">
        <v>22</v>
      </c>
      <c r="E6237" t="s">
        <v>23</v>
      </c>
      <c r="F6237" t="s">
        <v>24</v>
      </c>
      <c r="G6237">
        <v>2</v>
      </c>
      <c r="H6237">
        <v>0.83577999999999997</v>
      </c>
      <c r="I6237">
        <v>0.88234000000000001</v>
      </c>
      <c r="J6237">
        <v>7.1929999999999994E-2</v>
      </c>
      <c r="K6237">
        <v>7.1929999999999994E-2</v>
      </c>
      <c r="L6237">
        <v>1.7181299999999999</v>
      </c>
      <c r="M6237" t="s">
        <v>29</v>
      </c>
      <c r="N6237" t="s">
        <v>59</v>
      </c>
      <c r="O6237">
        <v>0.83578274120785501</v>
      </c>
      <c r="P6237">
        <v>0.88234285356266196</v>
      </c>
      <c r="Q6237">
        <v>0.83578274120785501</v>
      </c>
      <c r="R6237">
        <v>0.88234285356266196</v>
      </c>
      <c r="S6237">
        <v>0.82555801768625303</v>
      </c>
      <c r="T6237">
        <v>0.80256431971872499</v>
      </c>
      <c r="U6237" t="s">
        <v>51</v>
      </c>
      <c r="V6237" t="s">
        <v>52</v>
      </c>
      <c r="W6237" s="3" t="str">
        <f t="shared" si="97"/>
        <v>Holiday</v>
      </c>
      <c r="X6237" s="6">
        <f>Table1[[#This Row],[Utility 1]]*Table1[[#This Row],[Utility 2]]</f>
        <v>0.73744692883576257</v>
      </c>
    </row>
    <row r="6238" spans="1:24">
      <c r="A6238">
        <v>0.30399999999999999</v>
      </c>
      <c r="B6238">
        <v>80</v>
      </c>
      <c r="D6238" t="s">
        <v>22</v>
      </c>
      <c r="E6238" t="s">
        <v>23</v>
      </c>
      <c r="F6238" t="s">
        <v>24</v>
      </c>
      <c r="G6238">
        <v>2</v>
      </c>
      <c r="H6238">
        <v>0.90158000000000005</v>
      </c>
      <c r="I6238">
        <v>0.91142000000000001</v>
      </c>
      <c r="J6238">
        <v>0</v>
      </c>
      <c r="K6238">
        <v>0</v>
      </c>
      <c r="L6238">
        <v>1.8129999999999999</v>
      </c>
      <c r="M6238" t="s">
        <v>59</v>
      </c>
      <c r="N6238" t="s">
        <v>29</v>
      </c>
      <c r="O6238">
        <v>0.90157620590534604</v>
      </c>
      <c r="P6238">
        <v>0.91142408573910505</v>
      </c>
      <c r="Q6238">
        <v>0.90157620590534604</v>
      </c>
      <c r="R6238">
        <v>0.91142408573910505</v>
      </c>
      <c r="S6238">
        <v>0.81576040931545502</v>
      </c>
      <c r="T6238">
        <v>0.68301581926572497</v>
      </c>
      <c r="U6238" t="s">
        <v>51</v>
      </c>
      <c r="V6238" t="s">
        <v>52</v>
      </c>
      <c r="W6238" s="3" t="str">
        <f t="shared" si="97"/>
        <v>Holiday</v>
      </c>
      <c r="X6238" s="6">
        <f>Table1[[#This Row],[Utility 1]]*Table1[[#This Row],[Utility 2]]</f>
        <v>0.82171826919141111</v>
      </c>
    </row>
    <row r="6239" spans="1:24">
      <c r="A6239">
        <v>1.996</v>
      </c>
      <c r="B6239">
        <v>410</v>
      </c>
      <c r="D6239" t="s">
        <v>22</v>
      </c>
      <c r="E6239" t="s">
        <v>23</v>
      </c>
      <c r="F6239" t="s">
        <v>24</v>
      </c>
      <c r="G6239">
        <v>2</v>
      </c>
      <c r="H6239">
        <v>0.84025000000000005</v>
      </c>
      <c r="I6239">
        <v>0.88990999999999998</v>
      </c>
      <c r="J6239">
        <v>6.4990000000000006E-2</v>
      </c>
      <c r="K6239">
        <v>6.4990000000000006E-2</v>
      </c>
      <c r="L6239">
        <v>1.7301599999999999</v>
      </c>
      <c r="M6239" t="s">
        <v>29</v>
      </c>
      <c r="N6239" t="s">
        <v>59</v>
      </c>
      <c r="O6239">
        <v>0.84025432009729495</v>
      </c>
      <c r="P6239">
        <v>0.88990786127451005</v>
      </c>
      <c r="Q6239">
        <v>0.84025432009729495</v>
      </c>
      <c r="R6239">
        <v>0.88990786127451005</v>
      </c>
      <c r="S6239">
        <v>0.65403311260886798</v>
      </c>
      <c r="T6239">
        <v>0.62994121119982005</v>
      </c>
      <c r="U6239" t="s">
        <v>51</v>
      </c>
      <c r="V6239" t="s">
        <v>52</v>
      </c>
      <c r="W6239" s="3" t="str">
        <f t="shared" si="97"/>
        <v>Holiday</v>
      </c>
      <c r="X6239" s="6">
        <f>Table1[[#This Row],[Utility 1]]*Table1[[#This Row],[Utility 2]]</f>
        <v>0.74774892492445133</v>
      </c>
    </row>
    <row r="6240" spans="1:24">
      <c r="A6240">
        <v>1.976</v>
      </c>
      <c r="B6240">
        <v>411</v>
      </c>
      <c r="D6240" t="s">
        <v>22</v>
      </c>
      <c r="E6240" t="s">
        <v>23</v>
      </c>
      <c r="F6240" t="s">
        <v>24</v>
      </c>
      <c r="G6240">
        <v>2</v>
      </c>
      <c r="H6240">
        <v>0.90158000000000005</v>
      </c>
      <c r="I6240">
        <v>0.91142000000000001</v>
      </c>
      <c r="J6240">
        <v>0</v>
      </c>
      <c r="K6240">
        <v>0</v>
      </c>
      <c r="L6240">
        <v>1.8129999999999999</v>
      </c>
      <c r="M6240" t="s">
        <v>59</v>
      </c>
      <c r="N6240" t="s">
        <v>29</v>
      </c>
      <c r="O6240">
        <v>0.90157620590534604</v>
      </c>
      <c r="P6240">
        <v>0.91142408573910505</v>
      </c>
      <c r="Q6240">
        <v>0.90157620590534604</v>
      </c>
      <c r="R6240">
        <v>0.91142408573910505</v>
      </c>
      <c r="S6240">
        <v>0.87952163060955102</v>
      </c>
      <c r="T6240">
        <v>0.91126491281737498</v>
      </c>
      <c r="U6240" t="s">
        <v>51</v>
      </c>
      <c r="V6240" t="s">
        <v>52</v>
      </c>
      <c r="W6240" s="3" t="str">
        <f t="shared" si="97"/>
        <v>Holiday</v>
      </c>
      <c r="X6240" s="6">
        <f>Table1[[#This Row],[Utility 1]]*Table1[[#This Row],[Utility 2]]</f>
        <v>0.82171826919141111</v>
      </c>
    </row>
    <row r="6241" spans="1:24">
      <c r="A6241">
        <v>3.9510000000000001</v>
      </c>
      <c r="B6241">
        <v>1001</v>
      </c>
      <c r="D6241" t="s">
        <v>22</v>
      </c>
      <c r="E6241" t="s">
        <v>23</v>
      </c>
      <c r="F6241" t="s">
        <v>24</v>
      </c>
      <c r="G6241">
        <v>2</v>
      </c>
      <c r="H6241">
        <v>0.90158000000000005</v>
      </c>
      <c r="I6241">
        <v>0.91142000000000001</v>
      </c>
      <c r="J6241">
        <v>0</v>
      </c>
      <c r="K6241">
        <v>0</v>
      </c>
      <c r="L6241">
        <v>1.8129999999999999</v>
      </c>
      <c r="M6241" t="s">
        <v>29</v>
      </c>
      <c r="N6241" t="s">
        <v>59</v>
      </c>
      <c r="O6241">
        <v>0.90157620590534604</v>
      </c>
      <c r="P6241">
        <v>0.91142408573910505</v>
      </c>
      <c r="Q6241">
        <v>0.90157620590534604</v>
      </c>
      <c r="R6241">
        <v>0.91142408573910505</v>
      </c>
      <c r="S6241">
        <v>0.97701747088186297</v>
      </c>
      <c r="T6241">
        <v>0.43117793848394198</v>
      </c>
      <c r="U6241" t="s">
        <v>51</v>
      </c>
      <c r="V6241" t="s">
        <v>52</v>
      </c>
      <c r="W6241" s="3" t="str">
        <f t="shared" si="97"/>
        <v>Holiday</v>
      </c>
      <c r="X6241" s="6">
        <f>Table1[[#This Row],[Utility 1]]*Table1[[#This Row],[Utility 2]]</f>
        <v>0.82171826919141111</v>
      </c>
    </row>
    <row r="6242" spans="1:24">
      <c r="A6242">
        <v>2.4969999999999999</v>
      </c>
      <c r="B6242">
        <v>948</v>
      </c>
      <c r="D6242" t="s">
        <v>22</v>
      </c>
      <c r="E6242" t="s">
        <v>23</v>
      </c>
      <c r="F6242" t="s">
        <v>24</v>
      </c>
      <c r="G6242">
        <v>2</v>
      </c>
      <c r="H6242">
        <v>0.85145999999999999</v>
      </c>
      <c r="I6242">
        <v>0.94127000000000005</v>
      </c>
      <c r="J6242">
        <v>0</v>
      </c>
      <c r="K6242">
        <v>0</v>
      </c>
      <c r="L6242">
        <v>1.7927299999999999</v>
      </c>
      <c r="M6242" t="s">
        <v>44</v>
      </c>
      <c r="N6242" t="s">
        <v>56</v>
      </c>
      <c r="O6242">
        <v>0.85145874103907004</v>
      </c>
      <c r="P6242">
        <v>0.94127272766447601</v>
      </c>
      <c r="Q6242">
        <v>0.85145874103907004</v>
      </c>
      <c r="R6242">
        <v>0.94127272766447601</v>
      </c>
      <c r="S6242">
        <v>0.78369325545774304</v>
      </c>
      <c r="T6242">
        <v>0.94761584288811695</v>
      </c>
      <c r="U6242" t="s">
        <v>33</v>
      </c>
      <c r="V6242" t="s">
        <v>34</v>
      </c>
      <c r="W6242" s="3" t="str">
        <f t="shared" si="97"/>
        <v>Laptop</v>
      </c>
      <c r="X6242" s="6">
        <f>Table1[[#This Row],[Utility 1]]*Table1[[#This Row],[Utility 2]]</f>
        <v>0.80145489167160622</v>
      </c>
    </row>
    <row r="6243" spans="1:24">
      <c r="A6243">
        <v>1.722</v>
      </c>
      <c r="B6243">
        <v>582</v>
      </c>
      <c r="D6243" t="s">
        <v>22</v>
      </c>
      <c r="E6243" t="s">
        <v>23</v>
      </c>
      <c r="F6243" t="s">
        <v>24</v>
      </c>
      <c r="G6243">
        <v>2</v>
      </c>
      <c r="H6243">
        <v>0.81508999999999998</v>
      </c>
      <c r="I6243">
        <v>1</v>
      </c>
      <c r="J6243">
        <v>0</v>
      </c>
      <c r="K6243">
        <v>0.19489999999999999</v>
      </c>
      <c r="L6243">
        <v>1.8150900000000001</v>
      </c>
      <c r="M6243" t="s">
        <v>56</v>
      </c>
      <c r="N6243" t="s">
        <v>44</v>
      </c>
      <c r="O6243">
        <v>1</v>
      </c>
      <c r="P6243">
        <v>0.81508996228364095</v>
      </c>
      <c r="Q6243">
        <v>1</v>
      </c>
      <c r="R6243">
        <v>0.81508996228364095</v>
      </c>
      <c r="S6243">
        <v>1</v>
      </c>
      <c r="T6243">
        <v>0.67092362718283105</v>
      </c>
      <c r="U6243" t="s">
        <v>33</v>
      </c>
      <c r="V6243" t="s">
        <v>34</v>
      </c>
      <c r="W6243" s="3" t="str">
        <f t="shared" si="97"/>
        <v>Laptop</v>
      </c>
      <c r="X6243" s="6">
        <f>Table1[[#This Row],[Utility 1]]*Table1[[#This Row],[Utility 2]]</f>
        <v>0.81508996228364095</v>
      </c>
    </row>
    <row r="6244" spans="1:24">
      <c r="A6244">
        <v>3.0529999999999999</v>
      </c>
      <c r="B6244">
        <v>946</v>
      </c>
      <c r="D6244" t="s">
        <v>22</v>
      </c>
      <c r="E6244" t="s">
        <v>23</v>
      </c>
      <c r="F6244" t="s">
        <v>24</v>
      </c>
      <c r="G6244">
        <v>2</v>
      </c>
      <c r="H6244">
        <v>0.85145999999999999</v>
      </c>
      <c r="I6244">
        <v>0.94127000000000005</v>
      </c>
      <c r="J6244">
        <v>0</v>
      </c>
      <c r="K6244">
        <v>0</v>
      </c>
      <c r="L6244">
        <v>1.7927299999999999</v>
      </c>
      <c r="M6244" t="s">
        <v>44</v>
      </c>
      <c r="N6244" t="s">
        <v>56</v>
      </c>
      <c r="O6244">
        <v>0.85145874103907004</v>
      </c>
      <c r="P6244">
        <v>0.94127272766447601</v>
      </c>
      <c r="Q6244">
        <v>0.85145874103907004</v>
      </c>
      <c r="R6244">
        <v>0.94127272766447601</v>
      </c>
      <c r="S6244">
        <v>0.78369325545774304</v>
      </c>
      <c r="T6244">
        <v>0.94843782869502402</v>
      </c>
      <c r="U6244" t="s">
        <v>33</v>
      </c>
      <c r="V6244" t="s">
        <v>34</v>
      </c>
      <c r="W6244" s="3" t="str">
        <f t="shared" si="97"/>
        <v>Laptop</v>
      </c>
      <c r="X6244" s="6">
        <f>Table1[[#This Row],[Utility 1]]*Table1[[#This Row],[Utility 2]]</f>
        <v>0.80145489167160622</v>
      </c>
    </row>
    <row r="6245" spans="1:24">
      <c r="A6245">
        <v>1.9279999999999999</v>
      </c>
      <c r="B6245">
        <v>582</v>
      </c>
      <c r="D6245" t="s">
        <v>22</v>
      </c>
      <c r="E6245" t="s">
        <v>23</v>
      </c>
      <c r="F6245" t="s">
        <v>24</v>
      </c>
      <c r="G6245">
        <v>2</v>
      </c>
      <c r="H6245">
        <v>0.81508999999999998</v>
      </c>
      <c r="I6245">
        <v>1</v>
      </c>
      <c r="J6245">
        <v>0</v>
      </c>
      <c r="K6245">
        <v>0.19489999999999999</v>
      </c>
      <c r="L6245">
        <v>1.8150900000000001</v>
      </c>
      <c r="M6245" t="s">
        <v>56</v>
      </c>
      <c r="N6245" t="s">
        <v>44</v>
      </c>
      <c r="O6245">
        <v>1</v>
      </c>
      <c r="P6245">
        <v>0.81508996228364095</v>
      </c>
      <c r="Q6245">
        <v>1</v>
      </c>
      <c r="R6245">
        <v>0.81508996228364095</v>
      </c>
      <c r="S6245">
        <v>1</v>
      </c>
      <c r="T6245">
        <v>0.67092362718283105</v>
      </c>
      <c r="U6245" t="s">
        <v>33</v>
      </c>
      <c r="V6245" t="s">
        <v>34</v>
      </c>
      <c r="W6245" s="3" t="str">
        <f t="shared" si="97"/>
        <v>Laptop</v>
      </c>
      <c r="X6245" s="6">
        <f>Table1[[#This Row],[Utility 1]]*Table1[[#This Row],[Utility 2]]</f>
        <v>0.81508996228364095</v>
      </c>
    </row>
    <row r="6246" spans="1:24">
      <c r="A6246">
        <v>3.1640000000000001</v>
      </c>
      <c r="B6246">
        <v>960</v>
      </c>
      <c r="D6246" t="s">
        <v>22</v>
      </c>
      <c r="E6246" t="s">
        <v>23</v>
      </c>
      <c r="F6246" t="s">
        <v>24</v>
      </c>
      <c r="G6246">
        <v>2</v>
      </c>
      <c r="H6246">
        <v>0.85145999999999999</v>
      </c>
      <c r="I6246">
        <v>0.94127000000000005</v>
      </c>
      <c r="J6246">
        <v>0</v>
      </c>
      <c r="K6246">
        <v>0</v>
      </c>
      <c r="L6246">
        <v>1.7927299999999999</v>
      </c>
      <c r="M6246" t="s">
        <v>44</v>
      </c>
      <c r="N6246" t="s">
        <v>56</v>
      </c>
      <c r="O6246">
        <v>0.85145874103907004</v>
      </c>
      <c r="P6246">
        <v>0.94127272766447601</v>
      </c>
      <c r="Q6246">
        <v>0.85145874103907004</v>
      </c>
      <c r="R6246">
        <v>0.94127272766447601</v>
      </c>
      <c r="S6246">
        <v>0.78369325545774304</v>
      </c>
      <c r="T6246">
        <v>0.94195492803155501</v>
      </c>
      <c r="U6246" t="s">
        <v>33</v>
      </c>
      <c r="V6246" t="s">
        <v>34</v>
      </c>
      <c r="W6246" s="3" t="str">
        <f t="shared" si="97"/>
        <v>Laptop</v>
      </c>
      <c r="X6246" s="6">
        <f>Table1[[#This Row],[Utility 1]]*Table1[[#This Row],[Utility 2]]</f>
        <v>0.80145489167160622</v>
      </c>
    </row>
    <row r="6247" spans="1:24">
      <c r="A6247">
        <v>1.778</v>
      </c>
      <c r="B6247">
        <v>582</v>
      </c>
      <c r="D6247" t="s">
        <v>22</v>
      </c>
      <c r="E6247" t="s">
        <v>23</v>
      </c>
      <c r="F6247" t="s">
        <v>24</v>
      </c>
      <c r="G6247">
        <v>2</v>
      </c>
      <c r="H6247">
        <v>0.81508999999999998</v>
      </c>
      <c r="I6247">
        <v>1</v>
      </c>
      <c r="J6247">
        <v>0</v>
      </c>
      <c r="K6247">
        <v>0.19489999999999999</v>
      </c>
      <c r="L6247">
        <v>1.8150900000000001</v>
      </c>
      <c r="M6247" t="s">
        <v>56</v>
      </c>
      <c r="N6247" t="s">
        <v>44</v>
      </c>
      <c r="O6247">
        <v>1</v>
      </c>
      <c r="P6247">
        <v>0.81508996228364095</v>
      </c>
      <c r="Q6247">
        <v>1</v>
      </c>
      <c r="R6247">
        <v>0.81508996228364095</v>
      </c>
      <c r="S6247">
        <v>0.999999999999999</v>
      </c>
      <c r="T6247">
        <v>0.67092362718283105</v>
      </c>
      <c r="U6247" t="s">
        <v>33</v>
      </c>
      <c r="V6247" t="s">
        <v>34</v>
      </c>
      <c r="W6247" s="3" t="str">
        <f t="shared" si="97"/>
        <v>Laptop</v>
      </c>
      <c r="X6247" s="6">
        <f>Table1[[#This Row],[Utility 1]]*Table1[[#This Row],[Utility 2]]</f>
        <v>0.81508996228364095</v>
      </c>
    </row>
    <row r="6248" spans="1:24">
      <c r="A6248">
        <v>2.4710000000000001</v>
      </c>
      <c r="B6248">
        <v>975</v>
      </c>
      <c r="D6248" t="s">
        <v>22</v>
      </c>
      <c r="E6248" t="s">
        <v>23</v>
      </c>
      <c r="F6248" t="s">
        <v>24</v>
      </c>
      <c r="G6248">
        <v>2</v>
      </c>
      <c r="H6248">
        <v>0.85145999999999999</v>
      </c>
      <c r="I6248">
        <v>0.94127000000000005</v>
      </c>
      <c r="J6248">
        <v>0</v>
      </c>
      <c r="K6248">
        <v>0</v>
      </c>
      <c r="L6248">
        <v>1.7927299999999999</v>
      </c>
      <c r="M6248" t="s">
        <v>44</v>
      </c>
      <c r="N6248" t="s">
        <v>56</v>
      </c>
      <c r="O6248">
        <v>0.85145874103907004</v>
      </c>
      <c r="P6248">
        <v>0.94127272766447601</v>
      </c>
      <c r="Q6248">
        <v>0.85145874103907004</v>
      </c>
      <c r="R6248">
        <v>0.94127272766447601</v>
      </c>
      <c r="S6248">
        <v>0.78369325545774304</v>
      </c>
      <c r="T6248">
        <v>0.93568319361927799</v>
      </c>
      <c r="U6248" t="s">
        <v>33</v>
      </c>
      <c r="V6248" t="s">
        <v>34</v>
      </c>
      <c r="W6248" s="3" t="str">
        <f t="shared" si="97"/>
        <v>Laptop</v>
      </c>
      <c r="X6248" s="6">
        <f>Table1[[#This Row],[Utility 1]]*Table1[[#This Row],[Utility 2]]</f>
        <v>0.80145489167160622</v>
      </c>
    </row>
    <row r="6249" spans="1:24">
      <c r="A6249">
        <v>1.9890000000000001</v>
      </c>
      <c r="B6249">
        <v>582</v>
      </c>
      <c r="D6249" t="s">
        <v>22</v>
      </c>
      <c r="E6249" t="s">
        <v>23</v>
      </c>
      <c r="F6249" t="s">
        <v>24</v>
      </c>
      <c r="G6249">
        <v>2</v>
      </c>
      <c r="H6249">
        <v>0.81508999999999998</v>
      </c>
      <c r="I6249">
        <v>1</v>
      </c>
      <c r="J6249">
        <v>0</v>
      </c>
      <c r="K6249">
        <v>0.19489999999999999</v>
      </c>
      <c r="L6249">
        <v>1.8150900000000001</v>
      </c>
      <c r="M6249" t="s">
        <v>56</v>
      </c>
      <c r="N6249" t="s">
        <v>44</v>
      </c>
      <c r="O6249">
        <v>1</v>
      </c>
      <c r="P6249">
        <v>0.81508996228364095</v>
      </c>
      <c r="Q6249">
        <v>1</v>
      </c>
      <c r="R6249">
        <v>0.81508996228364095</v>
      </c>
      <c r="S6249">
        <v>1</v>
      </c>
      <c r="T6249">
        <v>0.67092362718283105</v>
      </c>
      <c r="U6249" t="s">
        <v>33</v>
      </c>
      <c r="V6249" t="s">
        <v>34</v>
      </c>
      <c r="W6249" s="3" t="str">
        <f t="shared" si="97"/>
        <v>Laptop</v>
      </c>
      <c r="X6249" s="6">
        <f>Table1[[#This Row],[Utility 1]]*Table1[[#This Row],[Utility 2]]</f>
        <v>0.81508996228364095</v>
      </c>
    </row>
    <row r="6250" spans="1:24">
      <c r="A6250">
        <v>2.7</v>
      </c>
      <c r="B6250">
        <v>953</v>
      </c>
      <c r="D6250" t="s">
        <v>22</v>
      </c>
      <c r="E6250" t="s">
        <v>23</v>
      </c>
      <c r="F6250" t="s">
        <v>24</v>
      </c>
      <c r="G6250">
        <v>2</v>
      </c>
      <c r="H6250">
        <v>0.85145999999999999</v>
      </c>
      <c r="I6250">
        <v>0.94127000000000005</v>
      </c>
      <c r="J6250">
        <v>0</v>
      </c>
      <c r="K6250">
        <v>0</v>
      </c>
      <c r="L6250">
        <v>1.7927299999999999</v>
      </c>
      <c r="M6250" t="s">
        <v>44</v>
      </c>
      <c r="N6250" t="s">
        <v>56</v>
      </c>
      <c r="O6250">
        <v>0.85145874103907004</v>
      </c>
      <c r="P6250">
        <v>0.94127272766447601</v>
      </c>
      <c r="Q6250">
        <v>0.85145874103907004</v>
      </c>
      <c r="R6250">
        <v>0.94127272766447601</v>
      </c>
      <c r="S6250">
        <v>0.78369325545774304</v>
      </c>
      <c r="T6250">
        <v>0.94393040410038198</v>
      </c>
      <c r="U6250" t="s">
        <v>33</v>
      </c>
      <c r="V6250" t="s">
        <v>34</v>
      </c>
      <c r="W6250" s="3" t="str">
        <f t="shared" si="97"/>
        <v>Laptop</v>
      </c>
      <c r="X6250" s="6">
        <f>Table1[[#This Row],[Utility 1]]*Table1[[#This Row],[Utility 2]]</f>
        <v>0.80145489167160622</v>
      </c>
    </row>
    <row r="6251" spans="1:24">
      <c r="A6251">
        <v>1.9239999999999999</v>
      </c>
      <c r="B6251">
        <v>582</v>
      </c>
      <c r="D6251" t="s">
        <v>22</v>
      </c>
      <c r="E6251" t="s">
        <v>23</v>
      </c>
      <c r="F6251" t="s">
        <v>24</v>
      </c>
      <c r="G6251">
        <v>2</v>
      </c>
      <c r="H6251">
        <v>0.81508999999999998</v>
      </c>
      <c r="I6251">
        <v>1</v>
      </c>
      <c r="J6251">
        <v>0</v>
      </c>
      <c r="K6251">
        <v>0.19489999999999999</v>
      </c>
      <c r="L6251">
        <v>1.8150900000000001</v>
      </c>
      <c r="M6251" t="s">
        <v>56</v>
      </c>
      <c r="N6251" t="s">
        <v>44</v>
      </c>
      <c r="O6251">
        <v>1</v>
      </c>
      <c r="P6251">
        <v>0.81508996228364095</v>
      </c>
      <c r="Q6251">
        <v>1</v>
      </c>
      <c r="R6251">
        <v>0.81508996228364095</v>
      </c>
      <c r="S6251">
        <v>1</v>
      </c>
      <c r="T6251">
        <v>0.67092362718283105</v>
      </c>
      <c r="U6251" t="s">
        <v>33</v>
      </c>
      <c r="V6251" t="s">
        <v>34</v>
      </c>
      <c r="W6251" s="3" t="str">
        <f t="shared" si="97"/>
        <v>Laptop</v>
      </c>
      <c r="X6251" s="6">
        <f>Table1[[#This Row],[Utility 1]]*Table1[[#This Row],[Utility 2]]</f>
        <v>0.81508996228364095</v>
      </c>
    </row>
    <row r="6252" spans="1:24">
      <c r="A6252">
        <v>1.2E-2</v>
      </c>
      <c r="B6252">
        <v>3</v>
      </c>
      <c r="D6252" t="s">
        <v>22</v>
      </c>
      <c r="E6252" t="s">
        <v>23</v>
      </c>
      <c r="F6252" t="s">
        <v>24</v>
      </c>
      <c r="G6252">
        <v>2</v>
      </c>
      <c r="H6252">
        <v>0.2631</v>
      </c>
      <c r="I6252">
        <v>0.29613</v>
      </c>
      <c r="J6252">
        <v>0.52154</v>
      </c>
      <c r="K6252">
        <v>0.58896999999999999</v>
      </c>
      <c r="L6252">
        <v>0.55923</v>
      </c>
      <c r="M6252" t="s">
        <v>25</v>
      </c>
      <c r="N6252" t="s">
        <v>64</v>
      </c>
      <c r="O6252">
        <v>0.26309903318057098</v>
      </c>
      <c r="P6252">
        <v>0.29613375619670002</v>
      </c>
      <c r="Q6252">
        <v>0.26309903318057098</v>
      </c>
      <c r="R6252">
        <v>0.29613375619670002</v>
      </c>
      <c r="S6252">
        <v>0</v>
      </c>
      <c r="T6252">
        <v>1</v>
      </c>
      <c r="U6252" t="s">
        <v>27</v>
      </c>
      <c r="V6252" t="s">
        <v>28</v>
      </c>
      <c r="W6252" s="3" t="str">
        <f t="shared" si="97"/>
        <v>Itex vs Cypress</v>
      </c>
      <c r="X6252" s="6">
        <f>Table1[[#This Row],[Utility 1]]*Table1[[#This Row],[Utility 2]]</f>
        <v>7.7912504947482697E-2</v>
      </c>
    </row>
    <row r="6253" spans="1:24">
      <c r="A6253">
        <v>1.4E-2</v>
      </c>
      <c r="B6253">
        <v>2</v>
      </c>
      <c r="D6253" t="s">
        <v>22</v>
      </c>
      <c r="E6253" t="s">
        <v>23</v>
      </c>
      <c r="F6253" t="s">
        <v>24</v>
      </c>
      <c r="G6253">
        <v>2</v>
      </c>
      <c r="H6253">
        <v>0.39418999999999998</v>
      </c>
      <c r="I6253">
        <v>0.73311999999999999</v>
      </c>
      <c r="J6253">
        <v>0.12306</v>
      </c>
      <c r="K6253">
        <v>0.33290999999999998</v>
      </c>
      <c r="L6253">
        <v>1.1273</v>
      </c>
      <c r="M6253" t="s">
        <v>64</v>
      </c>
      <c r="N6253" t="s">
        <v>25</v>
      </c>
      <c r="O6253">
        <v>0.73311939619036903</v>
      </c>
      <c r="P6253">
        <v>0.394185302254347</v>
      </c>
      <c r="Q6253">
        <v>0.73311939619036903</v>
      </c>
      <c r="R6253">
        <v>0.394185302254347</v>
      </c>
      <c r="S6253">
        <v>1</v>
      </c>
      <c r="T6253">
        <v>0</v>
      </c>
      <c r="U6253" t="s">
        <v>27</v>
      </c>
      <c r="V6253" t="s">
        <v>28</v>
      </c>
      <c r="W6253" s="3" t="str">
        <f t="shared" si="97"/>
        <v>Itex vs Cypress</v>
      </c>
      <c r="X6253" s="6">
        <f>Table1[[#This Row],[Utility 1]]*Table1[[#This Row],[Utility 2]]</f>
        <v>0.28898489077582501</v>
      </c>
    </row>
    <row r="6254" spans="1:24">
      <c r="A6254">
        <v>6.0000000000000001E-3</v>
      </c>
      <c r="B6254">
        <v>3</v>
      </c>
      <c r="D6254" t="s">
        <v>22</v>
      </c>
      <c r="E6254" t="s">
        <v>23</v>
      </c>
      <c r="F6254" t="s">
        <v>24</v>
      </c>
      <c r="G6254">
        <v>2</v>
      </c>
      <c r="H6254">
        <v>0.28534999999999999</v>
      </c>
      <c r="I6254">
        <v>0.85655000000000003</v>
      </c>
      <c r="J6254">
        <v>3.3070000000000002E-2</v>
      </c>
      <c r="K6254">
        <v>0.40849999999999997</v>
      </c>
      <c r="L6254">
        <v>1.1418999999999999</v>
      </c>
      <c r="M6254" t="s">
        <v>25</v>
      </c>
      <c r="N6254" t="s">
        <v>64</v>
      </c>
      <c r="O6254">
        <v>0.28535495054847998</v>
      </c>
      <c r="P6254">
        <v>0.85654936322238995</v>
      </c>
      <c r="Q6254">
        <v>0.28535495054847998</v>
      </c>
      <c r="R6254">
        <v>0.85654936322238995</v>
      </c>
      <c r="S6254">
        <v>0</v>
      </c>
      <c r="T6254">
        <v>1</v>
      </c>
      <c r="U6254" t="s">
        <v>27</v>
      </c>
      <c r="V6254" t="s">
        <v>28</v>
      </c>
      <c r="W6254" s="3" t="str">
        <f t="shared" si="97"/>
        <v>Itex vs Cypress</v>
      </c>
      <c r="X6254" s="6">
        <f>Table1[[#This Row],[Utility 1]]*Table1[[#This Row],[Utility 2]]</f>
        <v>0.24442060118465711</v>
      </c>
    </row>
    <row r="6255" spans="1:24">
      <c r="A6255">
        <v>4.0000000000000001E-3</v>
      </c>
      <c r="B6255">
        <v>2</v>
      </c>
      <c r="D6255" t="s">
        <v>22</v>
      </c>
      <c r="E6255" t="s">
        <v>23</v>
      </c>
      <c r="F6255" t="s">
        <v>24</v>
      </c>
      <c r="G6255">
        <v>2</v>
      </c>
      <c r="H6255">
        <v>0.43496000000000001</v>
      </c>
      <c r="I6255">
        <v>0.58769000000000005</v>
      </c>
      <c r="J6255">
        <v>0.22791</v>
      </c>
      <c r="K6255">
        <v>0.27099000000000001</v>
      </c>
      <c r="L6255">
        <v>1.0226500000000001</v>
      </c>
      <c r="M6255" t="s">
        <v>64</v>
      </c>
      <c r="N6255" t="s">
        <v>25</v>
      </c>
      <c r="O6255">
        <v>0.43496463962457899</v>
      </c>
      <c r="P6255">
        <v>0.587687839063054</v>
      </c>
      <c r="Q6255">
        <v>0.43496463962457899</v>
      </c>
      <c r="R6255">
        <v>0.587687839063054</v>
      </c>
      <c r="S6255">
        <v>1</v>
      </c>
      <c r="T6255">
        <v>0</v>
      </c>
      <c r="U6255" t="s">
        <v>27</v>
      </c>
      <c r="V6255" t="s">
        <v>28</v>
      </c>
      <c r="W6255" s="3" t="str">
        <f t="shared" si="97"/>
        <v>Itex vs Cypress</v>
      </c>
      <c r="X6255" s="6">
        <f>Table1[[#This Row],[Utility 1]]*Table1[[#This Row],[Utility 2]]</f>
        <v>0.25562342912980884</v>
      </c>
    </row>
    <row r="6256" spans="1:24">
      <c r="A6256">
        <v>3.1E-2</v>
      </c>
      <c r="B6256">
        <v>4</v>
      </c>
      <c r="D6256" t="s">
        <v>22</v>
      </c>
      <c r="E6256" t="s">
        <v>23</v>
      </c>
      <c r="F6256" t="s">
        <v>24</v>
      </c>
      <c r="G6256">
        <v>2</v>
      </c>
      <c r="H6256">
        <v>0.53949999999999998</v>
      </c>
      <c r="I6256">
        <v>0.62680000000000002</v>
      </c>
      <c r="J6256">
        <v>0.12306</v>
      </c>
      <c r="K6256">
        <v>0.18695000000000001</v>
      </c>
      <c r="L6256">
        <v>1.1662999999999999</v>
      </c>
      <c r="M6256" t="s">
        <v>25</v>
      </c>
      <c r="N6256" t="s">
        <v>64</v>
      </c>
      <c r="O6256">
        <v>0.62680446301566795</v>
      </c>
      <c r="P6256">
        <v>0.53949873416336203</v>
      </c>
      <c r="Q6256">
        <v>0.62680446301566795</v>
      </c>
      <c r="R6256">
        <v>0.53949873416336203</v>
      </c>
      <c r="S6256">
        <v>0</v>
      </c>
      <c r="T6256">
        <v>0.84449154170733898</v>
      </c>
      <c r="U6256" t="s">
        <v>27</v>
      </c>
      <c r="V6256" t="s">
        <v>28</v>
      </c>
      <c r="W6256" s="3" t="str">
        <f t="shared" si="97"/>
        <v>Itex vs Cypress</v>
      </c>
      <c r="X6256" s="6">
        <f>Table1[[#This Row],[Utility 1]]*Table1[[#This Row],[Utility 2]]</f>
        <v>0.33816021436489874</v>
      </c>
    </row>
    <row r="6257" spans="1:24">
      <c r="A6257">
        <v>8.0000000000000002E-3</v>
      </c>
      <c r="B6257">
        <v>3</v>
      </c>
      <c r="D6257" t="s">
        <v>22</v>
      </c>
      <c r="E6257" t="s">
        <v>23</v>
      </c>
      <c r="F6257" t="s">
        <v>24</v>
      </c>
      <c r="G6257">
        <v>2</v>
      </c>
      <c r="H6257">
        <v>0.48870000000000002</v>
      </c>
      <c r="I6257">
        <v>0.61172000000000004</v>
      </c>
      <c r="J6257">
        <v>0.15953000000000001</v>
      </c>
      <c r="K6257">
        <v>0.23988999999999999</v>
      </c>
      <c r="L6257">
        <v>1.10042</v>
      </c>
      <c r="M6257" t="s">
        <v>64</v>
      </c>
      <c r="N6257" t="s">
        <v>25</v>
      </c>
      <c r="O6257">
        <v>0.61171720427702103</v>
      </c>
      <c r="P6257">
        <v>0.48870138302724397</v>
      </c>
      <c r="Q6257">
        <v>0.61171720427702103</v>
      </c>
      <c r="R6257">
        <v>0.48870138302724397</v>
      </c>
      <c r="S6257">
        <v>1</v>
      </c>
      <c r="T6257">
        <v>0</v>
      </c>
      <c r="U6257" t="s">
        <v>27</v>
      </c>
      <c r="V6257" t="s">
        <v>28</v>
      </c>
      <c r="W6257" s="3" t="str">
        <f t="shared" si="97"/>
        <v>Itex vs Cypress</v>
      </c>
      <c r="X6257" s="6">
        <f>Table1[[#This Row],[Utility 1]]*Table1[[#This Row],[Utility 2]]</f>
        <v>0.29894704375173931</v>
      </c>
    </row>
    <row r="6258" spans="1:24">
      <c r="A6258">
        <v>8.0000000000000002E-3</v>
      </c>
      <c r="B6258">
        <v>3</v>
      </c>
      <c r="D6258" t="s">
        <v>22</v>
      </c>
      <c r="E6258" t="s">
        <v>23</v>
      </c>
      <c r="F6258" t="s">
        <v>24</v>
      </c>
      <c r="G6258">
        <v>2</v>
      </c>
      <c r="H6258">
        <v>0.56764000000000003</v>
      </c>
      <c r="I6258">
        <v>0.66427999999999998</v>
      </c>
      <c r="J6258">
        <v>9.7619999999999998E-2</v>
      </c>
      <c r="K6258">
        <v>0.1178</v>
      </c>
      <c r="L6258">
        <v>1.2319199999999999</v>
      </c>
      <c r="M6258" t="s">
        <v>25</v>
      </c>
      <c r="N6258" t="s">
        <v>64</v>
      </c>
      <c r="O6258">
        <v>0.56764444421046201</v>
      </c>
      <c r="P6258">
        <v>0.664275483278712</v>
      </c>
      <c r="Q6258">
        <v>0.56764444421046201</v>
      </c>
      <c r="R6258">
        <v>0.664275483278712</v>
      </c>
      <c r="S6258">
        <v>0</v>
      </c>
      <c r="T6258">
        <v>1</v>
      </c>
      <c r="U6258" t="s">
        <v>27</v>
      </c>
      <c r="V6258" t="s">
        <v>28</v>
      </c>
      <c r="W6258" s="3" t="str">
        <f t="shared" si="97"/>
        <v>Itex vs Cypress</v>
      </c>
      <c r="X6258" s="6">
        <f>Table1[[#This Row],[Utility 1]]*Table1[[#This Row],[Utility 2]]</f>
        <v>0.37707228750838051</v>
      </c>
    </row>
    <row r="6259" spans="1:24">
      <c r="A6259">
        <v>5.0000000000000001E-3</v>
      </c>
      <c r="B6259">
        <v>2</v>
      </c>
      <c r="D6259" t="s">
        <v>22</v>
      </c>
      <c r="E6259" t="s">
        <v>23</v>
      </c>
      <c r="F6259" t="s">
        <v>24</v>
      </c>
      <c r="G6259">
        <v>2</v>
      </c>
      <c r="H6259">
        <v>0.28717999999999999</v>
      </c>
      <c r="I6259">
        <v>0.60490999999999995</v>
      </c>
      <c r="J6259">
        <v>0.26861000000000002</v>
      </c>
      <c r="K6259">
        <v>0.43898999999999999</v>
      </c>
      <c r="L6259">
        <v>0.89209000000000005</v>
      </c>
      <c r="M6259" t="s">
        <v>64</v>
      </c>
      <c r="N6259" t="s">
        <v>25</v>
      </c>
      <c r="O6259">
        <v>0.60490875165773295</v>
      </c>
      <c r="P6259">
        <v>0.28718487537026999</v>
      </c>
      <c r="Q6259">
        <v>0.60490875165773295</v>
      </c>
      <c r="R6259">
        <v>0.28718487537026999</v>
      </c>
      <c r="S6259">
        <v>1</v>
      </c>
      <c r="T6259">
        <v>0</v>
      </c>
      <c r="U6259" t="s">
        <v>27</v>
      </c>
      <c r="V6259" t="s">
        <v>28</v>
      </c>
      <c r="W6259" s="3" t="str">
        <f t="shared" si="97"/>
        <v>Itex vs Cypress</v>
      </c>
      <c r="X6259" s="6">
        <f>Table1[[#This Row],[Utility 1]]*Table1[[#This Row],[Utility 2]]</f>
        <v>0.17372064445521163</v>
      </c>
    </row>
    <row r="6260" spans="1:24">
      <c r="A6260">
        <v>8.0000000000000002E-3</v>
      </c>
      <c r="B6260">
        <v>3</v>
      </c>
      <c r="D6260" t="s">
        <v>22</v>
      </c>
      <c r="E6260" t="s">
        <v>23</v>
      </c>
      <c r="F6260" t="s">
        <v>24</v>
      </c>
      <c r="G6260">
        <v>2</v>
      </c>
      <c r="H6260">
        <v>0.43064000000000002</v>
      </c>
      <c r="I6260">
        <v>0.53161000000000003</v>
      </c>
      <c r="J6260">
        <v>0.25841999999999998</v>
      </c>
      <c r="K6260">
        <v>0.32218000000000002</v>
      </c>
      <c r="L6260">
        <v>0.96225000000000005</v>
      </c>
      <c r="M6260" t="s">
        <v>25</v>
      </c>
      <c r="N6260" t="s">
        <v>64</v>
      </c>
      <c r="O6260">
        <v>0.53161442994927499</v>
      </c>
      <c r="P6260">
        <v>0.43063551214787998</v>
      </c>
      <c r="Q6260">
        <v>0.53161442994927499</v>
      </c>
      <c r="R6260">
        <v>0.43063551214787998</v>
      </c>
      <c r="S6260">
        <v>0</v>
      </c>
      <c r="T6260">
        <v>1</v>
      </c>
      <c r="U6260" t="s">
        <v>27</v>
      </c>
      <c r="V6260" t="s">
        <v>28</v>
      </c>
      <c r="W6260" s="3" t="str">
        <f t="shared" si="97"/>
        <v>Itex vs Cypress</v>
      </c>
      <c r="X6260" s="6">
        <f>Table1[[#This Row],[Utility 1]]*Table1[[#This Row],[Utility 2]]</f>
        <v>0.22893205230640931</v>
      </c>
    </row>
    <row r="6261" spans="1:24">
      <c r="A6261">
        <v>8.9999999999999993E-3</v>
      </c>
      <c r="B6261">
        <v>2</v>
      </c>
      <c r="D6261" t="s">
        <v>22</v>
      </c>
      <c r="E6261" t="s">
        <v>23</v>
      </c>
      <c r="F6261" t="s">
        <v>24</v>
      </c>
      <c r="G6261">
        <v>2</v>
      </c>
      <c r="H6261">
        <v>0.32262000000000002</v>
      </c>
      <c r="I6261">
        <v>0.47946</v>
      </c>
      <c r="J6261">
        <v>0.33111000000000002</v>
      </c>
      <c r="K6261">
        <v>0.42386000000000001</v>
      </c>
      <c r="L6261">
        <v>0.80208000000000002</v>
      </c>
      <c r="M6261" t="s">
        <v>64</v>
      </c>
      <c r="N6261" t="s">
        <v>25</v>
      </c>
      <c r="O6261">
        <v>0.32261925799575097</v>
      </c>
      <c r="P6261">
        <v>0.47945875531394699</v>
      </c>
      <c r="Q6261">
        <v>0.32261925799575097</v>
      </c>
      <c r="R6261">
        <v>0.47945875531394699</v>
      </c>
      <c r="S6261">
        <v>1</v>
      </c>
      <c r="T6261">
        <v>0</v>
      </c>
      <c r="U6261" t="s">
        <v>27</v>
      </c>
      <c r="V6261" t="s">
        <v>28</v>
      </c>
      <c r="W6261" s="3" t="str">
        <f t="shared" si="97"/>
        <v>Itex vs Cypress</v>
      </c>
      <c r="X6261" s="6">
        <f>Table1[[#This Row],[Utility 1]]*Table1[[#This Row],[Utility 2]]</f>
        <v>0.1546826278789519</v>
      </c>
    </row>
    <row r="6262" spans="1:24">
      <c r="A6262">
        <v>3.6659999999999999</v>
      </c>
      <c r="B6262">
        <v>903</v>
      </c>
      <c r="D6262" t="s">
        <v>22</v>
      </c>
      <c r="E6262" t="s">
        <v>23</v>
      </c>
      <c r="F6262" t="s">
        <v>24</v>
      </c>
      <c r="G6262">
        <v>2</v>
      </c>
      <c r="H6262">
        <v>0.75373999999999997</v>
      </c>
      <c r="I6262">
        <v>0.92505000000000004</v>
      </c>
      <c r="J6262">
        <v>8.3030000000000007E-2</v>
      </c>
      <c r="K6262">
        <v>0.12767000000000001</v>
      </c>
      <c r="L6262">
        <v>1.67879</v>
      </c>
      <c r="M6262" t="s">
        <v>56</v>
      </c>
      <c r="N6262" t="s">
        <v>32</v>
      </c>
      <c r="O6262">
        <v>0.92505105130739196</v>
      </c>
      <c r="P6262">
        <v>0.75374201073387204</v>
      </c>
      <c r="Q6262">
        <v>0.92505105130739196</v>
      </c>
      <c r="R6262">
        <v>0.75374201073387204</v>
      </c>
      <c r="S6262">
        <v>0.97452195628682203</v>
      </c>
      <c r="T6262">
        <v>0.58144653659195</v>
      </c>
      <c r="U6262" t="s">
        <v>49</v>
      </c>
      <c r="V6262" t="s">
        <v>50</v>
      </c>
      <c r="W6262" s="3" t="str">
        <f t="shared" si="97"/>
        <v>Party</v>
      </c>
      <c r="X6262" s="6">
        <f>Table1[[#This Row],[Utility 1]]*Table1[[#This Row],[Utility 2]]</f>
        <v>0.69724983944391583</v>
      </c>
    </row>
    <row r="6263" spans="1:24">
      <c r="A6263">
        <v>1E-3</v>
      </c>
      <c r="B6263">
        <v>2</v>
      </c>
      <c r="D6263" t="s">
        <v>22</v>
      </c>
      <c r="E6263" t="s">
        <v>23</v>
      </c>
      <c r="F6263" t="s">
        <v>24</v>
      </c>
      <c r="G6263">
        <v>2</v>
      </c>
      <c r="H6263">
        <v>0.87070999999999998</v>
      </c>
      <c r="I6263">
        <v>0.95257999999999998</v>
      </c>
      <c r="J6263">
        <v>7.5599999999999999E-3</v>
      </c>
      <c r="K6263">
        <v>7.5599999999999999E-3</v>
      </c>
      <c r="L6263">
        <v>1.8232900000000001</v>
      </c>
      <c r="M6263" t="s">
        <v>32</v>
      </c>
      <c r="N6263" t="s">
        <v>56</v>
      </c>
      <c r="O6263">
        <v>0.95257559384561796</v>
      </c>
      <c r="P6263">
        <v>0.87071184403229096</v>
      </c>
      <c r="Q6263">
        <v>0.95257559384561796</v>
      </c>
      <c r="R6263">
        <v>0.87071184403229096</v>
      </c>
      <c r="S6263">
        <v>0.77196376681241097</v>
      </c>
      <c r="T6263">
        <v>0.93296509417360496</v>
      </c>
      <c r="U6263" t="s">
        <v>49</v>
      </c>
      <c r="V6263" t="s">
        <v>50</v>
      </c>
      <c r="W6263" s="3" t="str">
        <f t="shared" si="97"/>
        <v>Party</v>
      </c>
      <c r="X6263" s="6">
        <f>Table1[[#This Row],[Utility 1]]*Table1[[#This Row],[Utility 2]]</f>
        <v>0.82941885189747266</v>
      </c>
    </row>
    <row r="6264" spans="1:24">
      <c r="A6264">
        <v>3.9849999999999999</v>
      </c>
      <c r="B6264">
        <v>983</v>
      </c>
      <c r="D6264" t="s">
        <v>22</v>
      </c>
      <c r="E6264" t="s">
        <v>23</v>
      </c>
      <c r="F6264" t="s">
        <v>24</v>
      </c>
      <c r="G6264">
        <v>2</v>
      </c>
      <c r="H6264">
        <v>0.81886999999999999</v>
      </c>
      <c r="I6264">
        <v>0.96872999999999998</v>
      </c>
      <c r="J6264">
        <v>1.503E-2</v>
      </c>
      <c r="K6264">
        <v>6.13E-2</v>
      </c>
      <c r="L6264">
        <v>1.7876000000000001</v>
      </c>
      <c r="M6264" t="s">
        <v>56</v>
      </c>
      <c r="N6264" t="s">
        <v>32</v>
      </c>
      <c r="O6264">
        <v>0.968727525091993</v>
      </c>
      <c r="P6264">
        <v>0.81886923434940795</v>
      </c>
      <c r="Q6264">
        <v>0.968727525091993</v>
      </c>
      <c r="R6264">
        <v>0.81886923434940795</v>
      </c>
      <c r="S6264">
        <v>0.98425599116604001</v>
      </c>
      <c r="T6264">
        <v>0.69982509153627204</v>
      </c>
      <c r="U6264" t="s">
        <v>49</v>
      </c>
      <c r="V6264" t="s">
        <v>50</v>
      </c>
      <c r="W6264" s="3" t="str">
        <f t="shared" si="97"/>
        <v>Party</v>
      </c>
      <c r="X6264" s="6">
        <f>Table1[[#This Row],[Utility 1]]*Table1[[#This Row],[Utility 2]]</f>
        <v>0.79326116676527714</v>
      </c>
    </row>
    <row r="6265" spans="1:24">
      <c r="A6265">
        <v>1E-3</v>
      </c>
      <c r="B6265">
        <v>2</v>
      </c>
      <c r="D6265" t="s">
        <v>22</v>
      </c>
      <c r="E6265" t="s">
        <v>23</v>
      </c>
      <c r="F6265" t="s">
        <v>24</v>
      </c>
      <c r="G6265">
        <v>2</v>
      </c>
      <c r="H6265">
        <v>0.85568</v>
      </c>
      <c r="I6265">
        <v>0.95299</v>
      </c>
      <c r="J6265">
        <v>2.2550000000000001E-2</v>
      </c>
      <c r="K6265">
        <v>2.2550000000000001E-2</v>
      </c>
      <c r="L6265">
        <v>1.80867</v>
      </c>
      <c r="M6265" t="s">
        <v>32</v>
      </c>
      <c r="N6265" t="s">
        <v>56</v>
      </c>
      <c r="O6265">
        <v>0.95298814887951599</v>
      </c>
      <c r="P6265">
        <v>0.85568376119239797</v>
      </c>
      <c r="Q6265">
        <v>0.95298814887951599</v>
      </c>
      <c r="R6265">
        <v>0.85568376119239797</v>
      </c>
      <c r="S6265">
        <v>0.915454735370268</v>
      </c>
      <c r="T6265">
        <v>0.91339554744112295</v>
      </c>
      <c r="U6265" t="s">
        <v>49</v>
      </c>
      <c r="V6265" t="s">
        <v>50</v>
      </c>
      <c r="W6265" s="3" t="str">
        <f t="shared" si="97"/>
        <v>Party</v>
      </c>
      <c r="X6265" s="6">
        <f>Table1[[#This Row],[Utility 1]]*Table1[[#This Row],[Utility 2]]</f>
        <v>0.81545648360500522</v>
      </c>
    </row>
    <row r="6266" spans="1:24">
      <c r="A6266">
        <v>4.3339999999999996</v>
      </c>
      <c r="B6266">
        <v>963</v>
      </c>
      <c r="D6266" t="s">
        <v>22</v>
      </c>
      <c r="E6266" t="s">
        <v>23</v>
      </c>
      <c r="F6266" t="s">
        <v>24</v>
      </c>
      <c r="G6266">
        <v>2</v>
      </c>
      <c r="H6266">
        <v>0.69782999999999995</v>
      </c>
      <c r="I6266">
        <v>0.99917</v>
      </c>
      <c r="J6266">
        <v>7.5599999999999999E-3</v>
      </c>
      <c r="K6266">
        <v>0.18611</v>
      </c>
      <c r="L6266">
        <v>1.6970099999999999</v>
      </c>
      <c r="M6266" t="s">
        <v>56</v>
      </c>
      <c r="N6266" t="s">
        <v>32</v>
      </c>
      <c r="O6266">
        <v>0.99917488993220405</v>
      </c>
      <c r="P6266">
        <v>0.69783042780683902</v>
      </c>
      <c r="Q6266">
        <v>0.99917488993220405</v>
      </c>
      <c r="R6266">
        <v>0.69783042780683902</v>
      </c>
      <c r="S6266">
        <v>0.99119858211185796</v>
      </c>
      <c r="T6266">
        <v>0.64782828282828198</v>
      </c>
      <c r="U6266" t="s">
        <v>49</v>
      </c>
      <c r="V6266" t="s">
        <v>50</v>
      </c>
      <c r="W6266" s="3" t="str">
        <f t="shared" si="97"/>
        <v>Party</v>
      </c>
      <c r="X6266" s="6">
        <f>Table1[[#This Row],[Utility 1]]*Table1[[#This Row],[Utility 2]]</f>
        <v>0.69725464089524125</v>
      </c>
    </row>
    <row r="6267" spans="1:24">
      <c r="A6267">
        <v>4.0380000000000003</v>
      </c>
      <c r="B6267">
        <v>984</v>
      </c>
      <c r="D6267" t="s">
        <v>22</v>
      </c>
      <c r="E6267" t="s">
        <v>23</v>
      </c>
      <c r="F6267" t="s">
        <v>24</v>
      </c>
      <c r="G6267">
        <v>2</v>
      </c>
      <c r="H6267">
        <v>0.86468999999999996</v>
      </c>
      <c r="I6267">
        <v>0.88873999999999997</v>
      </c>
      <c r="J6267">
        <v>7.5599999999999999E-3</v>
      </c>
      <c r="K6267">
        <v>8.9330000000000007E-2</v>
      </c>
      <c r="L6267">
        <v>1.75343</v>
      </c>
      <c r="M6267" t="s">
        <v>32</v>
      </c>
      <c r="N6267" t="s">
        <v>56</v>
      </c>
      <c r="O6267">
        <v>0.86468948395169298</v>
      </c>
      <c r="P6267">
        <v>0.88873933721229603</v>
      </c>
      <c r="Q6267">
        <v>0.86468948395169298</v>
      </c>
      <c r="R6267">
        <v>0.88873933721229603</v>
      </c>
      <c r="S6267">
        <v>0.437169545294325</v>
      </c>
      <c r="T6267">
        <v>0.95069932353636599</v>
      </c>
      <c r="U6267" t="s">
        <v>49</v>
      </c>
      <c r="V6267" t="s">
        <v>50</v>
      </c>
      <c r="W6267" s="3" t="str">
        <f t="shared" si="97"/>
        <v>Party</v>
      </c>
      <c r="X6267" s="6">
        <f>Table1[[#This Row],[Utility 1]]*Table1[[#This Row],[Utility 2]]</f>
        <v>0.76848355886166986</v>
      </c>
    </row>
    <row r="6268" spans="1:24">
      <c r="A6268">
        <v>4.8659999999999997</v>
      </c>
      <c r="B6268">
        <v>982</v>
      </c>
      <c r="D6268" t="s">
        <v>22</v>
      </c>
      <c r="E6268" t="s">
        <v>23</v>
      </c>
      <c r="F6268" t="s">
        <v>24</v>
      </c>
      <c r="G6268">
        <v>2</v>
      </c>
      <c r="H6268">
        <v>0.81886999999999999</v>
      </c>
      <c r="I6268">
        <v>0.96872999999999998</v>
      </c>
      <c r="J6268">
        <v>1.503E-2</v>
      </c>
      <c r="K6268">
        <v>6.13E-2</v>
      </c>
      <c r="L6268">
        <v>1.7876000000000001</v>
      </c>
      <c r="M6268" t="s">
        <v>56</v>
      </c>
      <c r="N6268" t="s">
        <v>32</v>
      </c>
      <c r="O6268">
        <v>0.968727525091993</v>
      </c>
      <c r="P6268">
        <v>0.81886923434940795</v>
      </c>
      <c r="Q6268">
        <v>0.968727525091993</v>
      </c>
      <c r="R6268">
        <v>0.81886923434940795</v>
      </c>
      <c r="S6268">
        <v>0.98031826930781696</v>
      </c>
      <c r="T6268">
        <v>0.59191440540957296</v>
      </c>
      <c r="U6268" t="s">
        <v>49</v>
      </c>
      <c r="V6268" t="s">
        <v>50</v>
      </c>
      <c r="W6268" s="3" t="str">
        <f t="shared" si="97"/>
        <v>Party</v>
      </c>
      <c r="X6268" s="6">
        <f>Table1[[#This Row],[Utility 1]]*Table1[[#This Row],[Utility 2]]</f>
        <v>0.79326116676527714</v>
      </c>
    </row>
    <row r="6269" spans="1:24">
      <c r="A6269">
        <v>1E-3</v>
      </c>
      <c r="B6269">
        <v>2</v>
      </c>
      <c r="D6269" t="s">
        <v>22</v>
      </c>
      <c r="E6269" t="s">
        <v>23</v>
      </c>
      <c r="F6269" t="s">
        <v>24</v>
      </c>
      <c r="G6269">
        <v>2</v>
      </c>
      <c r="H6269">
        <v>0.81135999999999997</v>
      </c>
      <c r="I6269">
        <v>0.96852000000000005</v>
      </c>
      <c r="J6269">
        <v>1.5949999999999999E-2</v>
      </c>
      <c r="K6269">
        <v>6.8559999999999996E-2</v>
      </c>
      <c r="L6269">
        <v>1.7798799999999999</v>
      </c>
      <c r="M6269" t="s">
        <v>32</v>
      </c>
      <c r="N6269" t="s">
        <v>56</v>
      </c>
      <c r="O6269">
        <v>0.96852124757504399</v>
      </c>
      <c r="P6269">
        <v>0.81135519292946101</v>
      </c>
      <c r="Q6269">
        <v>0.96852124757504399</v>
      </c>
      <c r="R6269">
        <v>0.81135519292946101</v>
      </c>
      <c r="S6269">
        <v>0.76602298434118399</v>
      </c>
      <c r="T6269">
        <v>0.89697512432175397</v>
      </c>
      <c r="U6269" t="s">
        <v>49</v>
      </c>
      <c r="V6269" t="s">
        <v>50</v>
      </c>
      <c r="W6269" s="3" t="str">
        <f t="shared" si="97"/>
        <v>Party</v>
      </c>
      <c r="X6269" s="6">
        <f>Table1[[#This Row],[Utility 1]]*Table1[[#This Row],[Utility 2]]</f>
        <v>0.78581474368253212</v>
      </c>
    </row>
    <row r="6270" spans="1:24">
      <c r="A6270">
        <v>4.4409999999999998</v>
      </c>
      <c r="B6270">
        <v>980</v>
      </c>
      <c r="D6270" t="s">
        <v>22</v>
      </c>
      <c r="E6270" t="s">
        <v>23</v>
      </c>
      <c r="F6270" t="s">
        <v>24</v>
      </c>
      <c r="G6270">
        <v>2</v>
      </c>
      <c r="H6270">
        <v>0.80422000000000005</v>
      </c>
      <c r="I6270">
        <v>0.98363999999999996</v>
      </c>
      <c r="J6270">
        <v>7.5599999999999999E-3</v>
      </c>
      <c r="K6270">
        <v>7.9949999999999993E-2</v>
      </c>
      <c r="L6270">
        <v>1.78786</v>
      </c>
      <c r="M6270" t="s">
        <v>56</v>
      </c>
      <c r="N6270" t="s">
        <v>32</v>
      </c>
      <c r="O6270">
        <v>0.98364179123667494</v>
      </c>
      <c r="P6270">
        <v>0.80421899163788702</v>
      </c>
      <c r="Q6270">
        <v>0.98364179123667494</v>
      </c>
      <c r="R6270">
        <v>0.80421899163788702</v>
      </c>
      <c r="S6270">
        <v>0.98249326790980296</v>
      </c>
      <c r="T6270">
        <v>0.72607694921101895</v>
      </c>
      <c r="U6270" t="s">
        <v>49</v>
      </c>
      <c r="V6270" t="s">
        <v>50</v>
      </c>
      <c r="W6270" s="3" t="str">
        <f t="shared" si="97"/>
        <v>Party</v>
      </c>
      <c r="X6270" s="6">
        <f>Table1[[#This Row],[Utility 1]]*Table1[[#This Row],[Utility 2]]</f>
        <v>0.79106340948124365</v>
      </c>
    </row>
    <row r="6271" spans="1:24">
      <c r="A6271">
        <v>4.1020000000000003</v>
      </c>
      <c r="B6271">
        <v>967</v>
      </c>
      <c r="D6271" t="s">
        <v>22</v>
      </c>
      <c r="E6271" t="s">
        <v>23</v>
      </c>
      <c r="F6271" t="s">
        <v>24</v>
      </c>
      <c r="G6271">
        <v>2</v>
      </c>
      <c r="H6271">
        <v>0.83418000000000003</v>
      </c>
      <c r="I6271">
        <v>0.98197000000000001</v>
      </c>
      <c r="J6271">
        <v>0</v>
      </c>
      <c r="K6271">
        <v>0.15804000000000001</v>
      </c>
      <c r="L6271">
        <v>1.81616</v>
      </c>
      <c r="M6271" t="s">
        <v>32</v>
      </c>
      <c r="N6271" t="s">
        <v>56</v>
      </c>
      <c r="O6271">
        <v>0.8341826003717</v>
      </c>
      <c r="P6271">
        <v>0.98197250681999404</v>
      </c>
      <c r="Q6271">
        <v>0.8341826003717</v>
      </c>
      <c r="R6271">
        <v>0.98197250681999404</v>
      </c>
      <c r="S6271">
        <v>0.44942883582480198</v>
      </c>
      <c r="T6271">
        <v>0.96616686484346903</v>
      </c>
      <c r="U6271" t="s">
        <v>49</v>
      </c>
      <c r="V6271" t="s">
        <v>50</v>
      </c>
      <c r="W6271" s="3" t="str">
        <f t="shared" si="97"/>
        <v>Party</v>
      </c>
      <c r="X6271" s="6">
        <f>Table1[[#This Row],[Utility 1]]*Table1[[#This Row],[Utility 2]]</f>
        <v>0.81914437923261951</v>
      </c>
    </row>
    <row r="6272" spans="1:24">
      <c r="A6272">
        <v>0.20899999999999999</v>
      </c>
      <c r="B6272">
        <v>55</v>
      </c>
      <c r="D6272" t="s">
        <v>22</v>
      </c>
      <c r="E6272" t="s">
        <v>23</v>
      </c>
      <c r="F6272" t="s">
        <v>24</v>
      </c>
      <c r="G6272">
        <v>2</v>
      </c>
      <c r="H6272">
        <v>0.71201999999999999</v>
      </c>
      <c r="I6272">
        <v>0.79308999999999996</v>
      </c>
      <c r="J6272">
        <v>5.5690000000000003E-2</v>
      </c>
      <c r="K6272">
        <v>0.20768</v>
      </c>
      <c r="L6272">
        <v>1.5051099999999999</v>
      </c>
      <c r="M6272" t="s">
        <v>64</v>
      </c>
      <c r="N6272" t="s">
        <v>60</v>
      </c>
      <c r="O6272">
        <v>0.71201818110941595</v>
      </c>
      <c r="P6272">
        <v>0.79309178808613501</v>
      </c>
      <c r="Q6272">
        <v>0.71201818110941595</v>
      </c>
      <c r="R6272">
        <v>0.79309178808613501</v>
      </c>
      <c r="S6272">
        <v>0.97645191297545997</v>
      </c>
      <c r="T6272">
        <v>0</v>
      </c>
      <c r="U6272" t="s">
        <v>46</v>
      </c>
      <c r="V6272" t="s">
        <v>47</v>
      </c>
      <c r="W6272" s="3" t="str">
        <f t="shared" si="97"/>
        <v>England vs Zimbabwe</v>
      </c>
      <c r="X6272" s="6">
        <f>Table1[[#This Row],[Utility 1]]*Table1[[#This Row],[Utility 2]]</f>
        <v>0.56469577240590418</v>
      </c>
    </row>
    <row r="6273" spans="1:24">
      <c r="A6273">
        <v>6.9000000000000006E-2</v>
      </c>
      <c r="B6273">
        <v>20</v>
      </c>
      <c r="D6273" t="s">
        <v>22</v>
      </c>
      <c r="E6273" t="s">
        <v>23</v>
      </c>
      <c r="F6273" t="s">
        <v>24</v>
      </c>
      <c r="G6273">
        <v>2</v>
      </c>
      <c r="H6273">
        <v>0.69979999999999998</v>
      </c>
      <c r="I6273">
        <v>0.79146000000000005</v>
      </c>
      <c r="J6273">
        <v>9.2050000000000007E-2</v>
      </c>
      <c r="K6273">
        <v>0.124</v>
      </c>
      <c r="L6273">
        <v>1.49126</v>
      </c>
      <c r="M6273" t="s">
        <v>60</v>
      </c>
      <c r="N6273" t="s">
        <v>64</v>
      </c>
      <c r="O6273">
        <v>0.79146357537016498</v>
      </c>
      <c r="P6273">
        <v>0.69979502970572205</v>
      </c>
      <c r="Q6273">
        <v>0.79146357537016498</v>
      </c>
      <c r="R6273">
        <v>0.69979502970572205</v>
      </c>
      <c r="S6273">
        <v>0</v>
      </c>
      <c r="T6273">
        <v>0.94682970760770702</v>
      </c>
      <c r="U6273" t="s">
        <v>46</v>
      </c>
      <c r="V6273" t="s">
        <v>47</v>
      </c>
      <c r="W6273" s="3" t="str">
        <f t="shared" si="97"/>
        <v>England vs Zimbabwe</v>
      </c>
      <c r="X6273" s="6">
        <f>Table1[[#This Row],[Utility 1]]*Table1[[#This Row],[Utility 2]]</f>
        <v>0.55386227623716155</v>
      </c>
    </row>
    <row r="6274" spans="1:24">
      <c r="A6274">
        <v>2.359</v>
      </c>
      <c r="B6274">
        <v>1001</v>
      </c>
      <c r="D6274" t="s">
        <v>22</v>
      </c>
      <c r="E6274" t="s">
        <v>24</v>
      </c>
      <c r="F6274" t="s">
        <v>24</v>
      </c>
      <c r="G6274">
        <v>1</v>
      </c>
      <c r="H6274">
        <v>0.3</v>
      </c>
      <c r="I6274">
        <v>0.3</v>
      </c>
      <c r="J6274">
        <v>1.09666</v>
      </c>
      <c r="K6274">
        <v>1.1693199999999999</v>
      </c>
      <c r="L6274">
        <v>0</v>
      </c>
      <c r="M6274" t="s">
        <v>64</v>
      </c>
      <c r="N6274" t="s">
        <v>60</v>
      </c>
      <c r="O6274">
        <v>0.3</v>
      </c>
      <c r="P6274">
        <v>0.3</v>
      </c>
      <c r="Q6274">
        <v>0.3</v>
      </c>
      <c r="R6274">
        <v>0.3</v>
      </c>
      <c r="S6274">
        <v>0</v>
      </c>
      <c r="T6274">
        <v>0</v>
      </c>
      <c r="U6274" t="s">
        <v>46</v>
      </c>
      <c r="V6274" t="s">
        <v>47</v>
      </c>
      <c r="W6274" s="3" t="str">
        <f t="shared" ref="W6274:W6337" si="98">IF(ISNUMBER(SEARCH("Itex",U6274)), "Itex vs Cypress", IF(ISNUMBER(SEARCH("laptop",U6274)), "Laptop", IF(ISNUMBER(SEARCH("England",U6274)), "England vs Zimbabwe", IF(ISNUMBER(SEARCH("Zimbabwe",U6274)), "England vs Zimbabwe", IF(ISNUMBER(SEARCH("party",U6274)), "Party", IF(ISNUMBER(SEARCH("holiday",U6274)), "Holiday", ""))))))</f>
        <v>England vs Zimbabwe</v>
      </c>
      <c r="X6274" s="6">
        <f>Table1[[#This Row],[Utility 1]]*Table1[[#This Row],[Utility 2]]</f>
        <v>0.09</v>
      </c>
    </row>
    <row r="6275" spans="1:24">
      <c r="A6275">
        <v>0.108</v>
      </c>
      <c r="B6275">
        <v>26</v>
      </c>
      <c r="D6275" t="s">
        <v>22</v>
      </c>
      <c r="E6275" t="s">
        <v>23</v>
      </c>
      <c r="F6275" t="s">
        <v>24</v>
      </c>
      <c r="G6275">
        <v>2</v>
      </c>
      <c r="H6275">
        <v>0.54418999999999995</v>
      </c>
      <c r="I6275">
        <v>0.80571000000000004</v>
      </c>
      <c r="J6275">
        <v>0.13663</v>
      </c>
      <c r="K6275">
        <v>0.37378</v>
      </c>
      <c r="L6275">
        <v>1.3499000000000001</v>
      </c>
      <c r="M6275" t="s">
        <v>60</v>
      </c>
      <c r="N6275" t="s">
        <v>64</v>
      </c>
      <c r="O6275">
        <v>0.54418772074848498</v>
      </c>
      <c r="P6275">
        <v>0.80571064635688305</v>
      </c>
      <c r="Q6275">
        <v>0.54418772074848498</v>
      </c>
      <c r="R6275">
        <v>0.80571064635688305</v>
      </c>
      <c r="S6275">
        <v>0</v>
      </c>
      <c r="T6275">
        <v>0.90453105079355201</v>
      </c>
      <c r="U6275" t="s">
        <v>46</v>
      </c>
      <c r="V6275" t="s">
        <v>47</v>
      </c>
      <c r="W6275" s="3" t="str">
        <f t="shared" si="98"/>
        <v>England vs Zimbabwe</v>
      </c>
      <c r="X6275" s="6">
        <f>Table1[[#This Row],[Utility 1]]*Table1[[#This Row],[Utility 2]]</f>
        <v>0.43845784022374079</v>
      </c>
    </row>
    <row r="6276" spans="1:24">
      <c r="A6276">
        <v>2E-3</v>
      </c>
      <c r="B6276">
        <v>2</v>
      </c>
      <c r="D6276" t="s">
        <v>22</v>
      </c>
      <c r="E6276" t="s">
        <v>23</v>
      </c>
      <c r="F6276" t="s">
        <v>24</v>
      </c>
      <c r="G6276">
        <v>2</v>
      </c>
      <c r="H6276">
        <v>0.76831000000000005</v>
      </c>
      <c r="I6276">
        <v>0.77102000000000004</v>
      </c>
      <c r="J6276">
        <v>5.2839999999999998E-2</v>
      </c>
      <c r="K6276">
        <v>0.14419000000000001</v>
      </c>
      <c r="L6276">
        <v>1.5393300000000001</v>
      </c>
      <c r="M6276" t="s">
        <v>64</v>
      </c>
      <c r="N6276" t="s">
        <v>60</v>
      </c>
      <c r="O6276">
        <v>0.77102080990623501</v>
      </c>
      <c r="P6276">
        <v>0.76831230970332998</v>
      </c>
      <c r="Q6276">
        <v>0.77102080990623501</v>
      </c>
      <c r="R6276">
        <v>0.76831230970332998</v>
      </c>
      <c r="S6276">
        <v>1</v>
      </c>
      <c r="T6276">
        <v>0</v>
      </c>
      <c r="U6276" t="s">
        <v>46</v>
      </c>
      <c r="V6276" t="s">
        <v>47</v>
      </c>
      <c r="W6276" s="3" t="str">
        <f t="shared" si="98"/>
        <v>England vs Zimbabwe</v>
      </c>
      <c r="X6276" s="6">
        <f>Table1[[#This Row],[Utility 1]]*Table1[[#This Row],[Utility 2]]</f>
        <v>0.59238477928839151</v>
      </c>
    </row>
    <row r="6277" spans="1:24">
      <c r="A6277">
        <v>3.198</v>
      </c>
      <c r="B6277">
        <v>1001</v>
      </c>
      <c r="D6277" t="s">
        <v>22</v>
      </c>
      <c r="E6277" t="s">
        <v>24</v>
      </c>
      <c r="F6277" t="s">
        <v>24</v>
      </c>
      <c r="G6277">
        <v>1</v>
      </c>
      <c r="H6277">
        <v>0.3</v>
      </c>
      <c r="I6277">
        <v>0.3</v>
      </c>
      <c r="J6277">
        <v>1.09666</v>
      </c>
      <c r="K6277">
        <v>1.1693199999999999</v>
      </c>
      <c r="L6277">
        <v>0</v>
      </c>
      <c r="M6277" t="s">
        <v>60</v>
      </c>
      <c r="N6277" t="s">
        <v>64</v>
      </c>
      <c r="O6277">
        <v>0.3</v>
      </c>
      <c r="P6277">
        <v>0.3</v>
      </c>
      <c r="Q6277">
        <v>0.3</v>
      </c>
      <c r="R6277">
        <v>0.3</v>
      </c>
      <c r="S6277">
        <v>0</v>
      </c>
      <c r="T6277">
        <v>0</v>
      </c>
      <c r="U6277" t="s">
        <v>46</v>
      </c>
      <c r="V6277" t="s">
        <v>47</v>
      </c>
      <c r="W6277" s="3" t="str">
        <f t="shared" si="98"/>
        <v>England vs Zimbabwe</v>
      </c>
      <c r="X6277" s="6">
        <f>Table1[[#This Row],[Utility 1]]*Table1[[#This Row],[Utility 2]]</f>
        <v>0.09</v>
      </c>
    </row>
    <row r="6278" spans="1:24">
      <c r="A6278">
        <v>3.2480000000000002</v>
      </c>
      <c r="B6278">
        <v>1001</v>
      </c>
      <c r="D6278" t="s">
        <v>22</v>
      </c>
      <c r="E6278" t="s">
        <v>24</v>
      </c>
      <c r="F6278" t="s">
        <v>24</v>
      </c>
      <c r="G6278">
        <v>1</v>
      </c>
      <c r="H6278">
        <v>0.3</v>
      </c>
      <c r="I6278">
        <v>0.3</v>
      </c>
      <c r="J6278">
        <v>1.09666</v>
      </c>
      <c r="K6278">
        <v>1.1693199999999999</v>
      </c>
      <c r="L6278">
        <v>0</v>
      </c>
      <c r="M6278" t="s">
        <v>64</v>
      </c>
      <c r="N6278" t="s">
        <v>60</v>
      </c>
      <c r="O6278">
        <v>0.3</v>
      </c>
      <c r="P6278">
        <v>0.3</v>
      </c>
      <c r="Q6278">
        <v>0.3</v>
      </c>
      <c r="R6278">
        <v>0.3</v>
      </c>
      <c r="S6278">
        <v>0</v>
      </c>
      <c r="T6278">
        <v>0</v>
      </c>
      <c r="U6278" t="s">
        <v>46</v>
      </c>
      <c r="V6278" t="s">
        <v>47</v>
      </c>
      <c r="W6278" s="3" t="str">
        <f t="shared" si="98"/>
        <v>England vs Zimbabwe</v>
      </c>
      <c r="X6278" s="6">
        <f>Table1[[#This Row],[Utility 1]]*Table1[[#This Row],[Utility 2]]</f>
        <v>0.09</v>
      </c>
    </row>
    <row r="6279" spans="1:24">
      <c r="A6279">
        <v>1.7999999999999999E-2</v>
      </c>
      <c r="B6279">
        <v>5</v>
      </c>
      <c r="D6279" t="s">
        <v>22</v>
      </c>
      <c r="E6279" t="s">
        <v>23</v>
      </c>
      <c r="F6279" t="s">
        <v>24</v>
      </c>
      <c r="G6279">
        <v>2</v>
      </c>
      <c r="H6279">
        <v>0.44072</v>
      </c>
      <c r="I6279">
        <v>0.75548000000000004</v>
      </c>
      <c r="J6279">
        <v>0.23687</v>
      </c>
      <c r="K6279">
        <v>0.33121</v>
      </c>
      <c r="L6279">
        <v>1.1961999999999999</v>
      </c>
      <c r="M6279" t="s">
        <v>60</v>
      </c>
      <c r="N6279" t="s">
        <v>64</v>
      </c>
      <c r="O6279">
        <v>0.75547972484167403</v>
      </c>
      <c r="P6279">
        <v>0.44072199547572299</v>
      </c>
      <c r="Q6279">
        <v>0.75547972484167403</v>
      </c>
      <c r="R6279">
        <v>0.44072199547572299</v>
      </c>
      <c r="S6279">
        <v>0</v>
      </c>
      <c r="T6279">
        <v>0.977662493179279</v>
      </c>
      <c r="U6279" t="s">
        <v>46</v>
      </c>
      <c r="V6279" t="s">
        <v>47</v>
      </c>
      <c r="W6279" s="3" t="str">
        <f t="shared" si="98"/>
        <v>England vs Zimbabwe</v>
      </c>
      <c r="X6279" s="6">
        <f>Table1[[#This Row],[Utility 1]]*Table1[[#This Row],[Utility 2]]</f>
        <v>0.33295653187367269</v>
      </c>
    </row>
    <row r="6280" spans="1:24">
      <c r="A6280">
        <v>6.0000000000000001E-3</v>
      </c>
      <c r="B6280">
        <v>5</v>
      </c>
      <c r="D6280" t="s">
        <v>22</v>
      </c>
      <c r="E6280" t="s">
        <v>23</v>
      </c>
      <c r="F6280" t="s">
        <v>24</v>
      </c>
      <c r="G6280">
        <v>2</v>
      </c>
      <c r="H6280">
        <v>0.56659000000000004</v>
      </c>
      <c r="I6280">
        <v>0.78547</v>
      </c>
      <c r="J6280">
        <v>0.14305000000000001</v>
      </c>
      <c r="K6280">
        <v>0.34822999999999998</v>
      </c>
      <c r="L6280">
        <v>1.35206</v>
      </c>
      <c r="M6280" t="s">
        <v>64</v>
      </c>
      <c r="N6280" t="s">
        <v>60</v>
      </c>
      <c r="O6280">
        <v>0.56658912643084702</v>
      </c>
      <c r="P6280">
        <v>0.78547168603156603</v>
      </c>
      <c r="Q6280">
        <v>0.56658912643084702</v>
      </c>
      <c r="R6280">
        <v>0.78547168603156603</v>
      </c>
      <c r="S6280">
        <v>0.84894830512012398</v>
      </c>
      <c r="T6280">
        <v>0</v>
      </c>
      <c r="U6280" t="s">
        <v>46</v>
      </c>
      <c r="V6280" t="s">
        <v>47</v>
      </c>
      <c r="W6280" s="3" t="str">
        <f t="shared" si="98"/>
        <v>England vs Zimbabwe</v>
      </c>
      <c r="X6280" s="6">
        <f>Table1[[#This Row],[Utility 1]]*Table1[[#This Row],[Utility 2]]</f>
        <v>0.44503971642478957</v>
      </c>
    </row>
    <row r="6281" spans="1:24">
      <c r="A6281">
        <v>3.3010000000000002</v>
      </c>
      <c r="B6281">
        <v>1001</v>
      </c>
      <c r="D6281" t="s">
        <v>22</v>
      </c>
      <c r="E6281" t="s">
        <v>24</v>
      </c>
      <c r="F6281" t="s">
        <v>24</v>
      </c>
      <c r="G6281">
        <v>1</v>
      </c>
      <c r="H6281">
        <v>0.3</v>
      </c>
      <c r="I6281">
        <v>0.3</v>
      </c>
      <c r="J6281">
        <v>1.09666</v>
      </c>
      <c r="K6281">
        <v>1.1693199999999999</v>
      </c>
      <c r="L6281">
        <v>0</v>
      </c>
      <c r="M6281" t="s">
        <v>60</v>
      </c>
      <c r="N6281" t="s">
        <v>64</v>
      </c>
      <c r="O6281">
        <v>0.3</v>
      </c>
      <c r="P6281">
        <v>0.3</v>
      </c>
      <c r="Q6281">
        <v>0.3</v>
      </c>
      <c r="R6281">
        <v>0.3</v>
      </c>
      <c r="S6281">
        <v>0</v>
      </c>
      <c r="T6281">
        <v>0</v>
      </c>
      <c r="U6281" t="s">
        <v>46</v>
      </c>
      <c r="V6281" t="s">
        <v>47</v>
      </c>
      <c r="W6281" s="3" t="str">
        <f t="shared" si="98"/>
        <v>England vs Zimbabwe</v>
      </c>
      <c r="X6281" s="6">
        <f>Table1[[#This Row],[Utility 1]]*Table1[[#This Row],[Utility 2]]</f>
        <v>0.09</v>
      </c>
    </row>
    <row r="6282" spans="1:24">
      <c r="A6282">
        <v>0.14000000000000001</v>
      </c>
      <c r="B6282">
        <v>4</v>
      </c>
      <c r="D6282" t="s">
        <v>22</v>
      </c>
      <c r="E6282" t="s">
        <v>23</v>
      </c>
      <c r="F6282" t="s">
        <v>24</v>
      </c>
      <c r="G6282">
        <v>2</v>
      </c>
      <c r="H6282">
        <v>0.85145999999999999</v>
      </c>
      <c r="I6282">
        <v>0.94127000000000005</v>
      </c>
      <c r="J6282">
        <v>0</v>
      </c>
      <c r="K6282">
        <v>0</v>
      </c>
      <c r="L6282">
        <v>1.7927299999999999</v>
      </c>
      <c r="M6282" t="s">
        <v>41</v>
      </c>
      <c r="N6282" t="s">
        <v>57</v>
      </c>
      <c r="O6282">
        <v>0.85145874103907004</v>
      </c>
      <c r="P6282">
        <v>0.94127272766447601</v>
      </c>
      <c r="Q6282">
        <v>0.85145874103907004</v>
      </c>
      <c r="R6282">
        <v>0.94127272766447601</v>
      </c>
      <c r="S6282">
        <v>0.78369325545774304</v>
      </c>
      <c r="T6282">
        <v>0.86417248487252796</v>
      </c>
      <c r="U6282" t="s">
        <v>33</v>
      </c>
      <c r="V6282" t="s">
        <v>34</v>
      </c>
      <c r="W6282" s="3" t="str">
        <f t="shared" si="98"/>
        <v>Laptop</v>
      </c>
      <c r="X6282" s="6">
        <f>Table1[[#This Row],[Utility 1]]*Table1[[#This Row],[Utility 2]]</f>
        <v>0.80145489167160622</v>
      </c>
    </row>
    <row r="6283" spans="1:24">
      <c r="A6283">
        <v>2.1999999999999999E-2</v>
      </c>
      <c r="B6283">
        <v>4</v>
      </c>
      <c r="D6283" t="s">
        <v>22</v>
      </c>
      <c r="E6283" t="s">
        <v>23</v>
      </c>
      <c r="F6283" t="s">
        <v>24</v>
      </c>
      <c r="G6283">
        <v>2</v>
      </c>
      <c r="H6283">
        <v>0.87382000000000004</v>
      </c>
      <c r="I6283">
        <v>0.87388999999999994</v>
      </c>
      <c r="J6283">
        <v>0</v>
      </c>
      <c r="K6283">
        <v>7.109E-2</v>
      </c>
      <c r="L6283">
        <v>1.7477100000000001</v>
      </c>
      <c r="M6283" t="s">
        <v>57</v>
      </c>
      <c r="N6283" t="s">
        <v>41</v>
      </c>
      <c r="O6283">
        <v>0.87389407590423596</v>
      </c>
      <c r="P6283">
        <v>0.87381723461916405</v>
      </c>
      <c r="Q6283">
        <v>0.87389407590423596</v>
      </c>
      <c r="R6283">
        <v>0.87381723461916405</v>
      </c>
      <c r="S6283">
        <v>0.824887209670493</v>
      </c>
      <c r="T6283">
        <v>0.81378077003997396</v>
      </c>
      <c r="U6283" t="s">
        <v>33</v>
      </c>
      <c r="V6283" t="s">
        <v>34</v>
      </c>
      <c r="W6283" s="3" t="str">
        <f t="shared" si="98"/>
        <v>Laptop</v>
      </c>
      <c r="X6283" s="6">
        <f>Table1[[#This Row],[Utility 1]]*Table1[[#This Row],[Utility 2]]</f>
        <v>0.76362370475670927</v>
      </c>
    </row>
    <row r="6284" spans="1:24">
      <c r="A6284">
        <v>0.11899999999999999</v>
      </c>
      <c r="B6284">
        <v>14</v>
      </c>
      <c r="D6284" t="s">
        <v>22</v>
      </c>
      <c r="E6284" t="s">
        <v>23</v>
      </c>
      <c r="F6284" t="s">
        <v>24</v>
      </c>
      <c r="G6284">
        <v>2</v>
      </c>
      <c r="H6284">
        <v>0.85145999999999999</v>
      </c>
      <c r="I6284">
        <v>0.94127000000000005</v>
      </c>
      <c r="J6284">
        <v>0</v>
      </c>
      <c r="K6284">
        <v>0</v>
      </c>
      <c r="L6284">
        <v>1.7927299999999999</v>
      </c>
      <c r="M6284" t="s">
        <v>41</v>
      </c>
      <c r="N6284" t="s">
        <v>57</v>
      </c>
      <c r="O6284">
        <v>0.85145874103907004</v>
      </c>
      <c r="P6284">
        <v>0.94127272766447601</v>
      </c>
      <c r="Q6284">
        <v>0.85145874103907004</v>
      </c>
      <c r="R6284">
        <v>0.94127272766447601</v>
      </c>
      <c r="S6284">
        <v>0.78369325545774304</v>
      </c>
      <c r="T6284">
        <v>0.86417248487252796</v>
      </c>
      <c r="U6284" t="s">
        <v>33</v>
      </c>
      <c r="V6284" t="s">
        <v>34</v>
      </c>
      <c r="W6284" s="3" t="str">
        <f t="shared" si="98"/>
        <v>Laptop</v>
      </c>
      <c r="X6284" s="6">
        <f>Table1[[#This Row],[Utility 1]]*Table1[[#This Row],[Utility 2]]</f>
        <v>0.80145489167160622</v>
      </c>
    </row>
    <row r="6285" spans="1:24">
      <c r="A6285">
        <v>7.5999999999999998E-2</v>
      </c>
      <c r="B6285">
        <v>6</v>
      </c>
      <c r="D6285" t="s">
        <v>22</v>
      </c>
      <c r="E6285" t="s">
        <v>23</v>
      </c>
      <c r="F6285" t="s">
        <v>24</v>
      </c>
      <c r="G6285">
        <v>2</v>
      </c>
      <c r="H6285">
        <v>0.51824000000000003</v>
      </c>
      <c r="I6285">
        <v>0.94130999999999998</v>
      </c>
      <c r="J6285">
        <v>0.30259000000000003</v>
      </c>
      <c r="K6285">
        <v>0.43247000000000002</v>
      </c>
      <c r="L6285">
        <v>1.45956</v>
      </c>
      <c r="M6285" t="s">
        <v>57</v>
      </c>
      <c r="N6285" t="s">
        <v>41</v>
      </c>
      <c r="O6285">
        <v>0.94131384972335996</v>
      </c>
      <c r="P6285">
        <v>0.51824337104969098</v>
      </c>
      <c r="Q6285">
        <v>0.94131384972335996</v>
      </c>
      <c r="R6285">
        <v>0.51824337104969098</v>
      </c>
      <c r="S6285">
        <v>0.86381015164215003</v>
      </c>
      <c r="T6285">
        <v>0.29745423942772897</v>
      </c>
      <c r="U6285" t="s">
        <v>33</v>
      </c>
      <c r="V6285" t="s">
        <v>34</v>
      </c>
      <c r="W6285" s="3" t="str">
        <f t="shared" si="98"/>
        <v>Laptop</v>
      </c>
      <c r="X6285" s="6">
        <f>Table1[[#This Row],[Utility 1]]*Table1[[#This Row],[Utility 2]]</f>
        <v>0.48782966269639627</v>
      </c>
    </row>
    <row r="6286" spans="1:24">
      <c r="A6286">
        <v>5.0000000000000001E-3</v>
      </c>
      <c r="B6286">
        <v>2</v>
      </c>
      <c r="D6286" t="s">
        <v>22</v>
      </c>
      <c r="E6286" t="s">
        <v>23</v>
      </c>
      <c r="F6286" t="s">
        <v>24</v>
      </c>
      <c r="G6286">
        <v>2</v>
      </c>
      <c r="H6286">
        <v>0.87382000000000004</v>
      </c>
      <c r="I6286">
        <v>0.87388999999999994</v>
      </c>
      <c r="J6286">
        <v>0</v>
      </c>
      <c r="K6286">
        <v>7.109E-2</v>
      </c>
      <c r="L6286">
        <v>1.7477100000000001</v>
      </c>
      <c r="M6286" t="s">
        <v>41</v>
      </c>
      <c r="N6286" t="s">
        <v>57</v>
      </c>
      <c r="O6286">
        <v>0.87389407590423596</v>
      </c>
      <c r="P6286">
        <v>0.87381723461916405</v>
      </c>
      <c r="Q6286">
        <v>0.87389407590423596</v>
      </c>
      <c r="R6286">
        <v>0.87381723461916405</v>
      </c>
      <c r="S6286">
        <v>0.82382892057026402</v>
      </c>
      <c r="T6286">
        <v>0.82698521149160897</v>
      </c>
      <c r="U6286" t="s">
        <v>33</v>
      </c>
      <c r="V6286" t="s">
        <v>34</v>
      </c>
      <c r="W6286" s="3" t="str">
        <f t="shared" si="98"/>
        <v>Laptop</v>
      </c>
      <c r="X6286" s="6">
        <f>Table1[[#This Row],[Utility 1]]*Table1[[#This Row],[Utility 2]]</f>
        <v>0.76362370475670927</v>
      </c>
    </row>
    <row r="6287" spans="1:24">
      <c r="A6287">
        <v>7.8E-2</v>
      </c>
      <c r="B6287">
        <v>15</v>
      </c>
      <c r="D6287" t="s">
        <v>22</v>
      </c>
      <c r="E6287" t="s">
        <v>23</v>
      </c>
      <c r="F6287" t="s">
        <v>24</v>
      </c>
      <c r="G6287">
        <v>2</v>
      </c>
      <c r="H6287">
        <v>0.87382000000000004</v>
      </c>
      <c r="I6287">
        <v>0.87388999999999994</v>
      </c>
      <c r="J6287">
        <v>0</v>
      </c>
      <c r="K6287">
        <v>7.109E-2</v>
      </c>
      <c r="L6287">
        <v>1.7477100000000001</v>
      </c>
      <c r="M6287" t="s">
        <v>57</v>
      </c>
      <c r="N6287" t="s">
        <v>41</v>
      </c>
      <c r="O6287">
        <v>0.87389407590423596</v>
      </c>
      <c r="P6287">
        <v>0.87381723461916405</v>
      </c>
      <c r="Q6287">
        <v>0.87389407590423596</v>
      </c>
      <c r="R6287">
        <v>0.87381723461916405</v>
      </c>
      <c r="S6287">
        <v>0.824887209670493</v>
      </c>
      <c r="T6287">
        <v>0.81378077003997396</v>
      </c>
      <c r="U6287" t="s">
        <v>33</v>
      </c>
      <c r="V6287" t="s">
        <v>34</v>
      </c>
      <c r="W6287" s="3" t="str">
        <f t="shared" si="98"/>
        <v>Laptop</v>
      </c>
      <c r="X6287" s="6">
        <f>Table1[[#This Row],[Utility 1]]*Table1[[#This Row],[Utility 2]]</f>
        <v>0.76362370475670927</v>
      </c>
    </row>
    <row r="6288" spans="1:24">
      <c r="A6288">
        <v>0.253</v>
      </c>
      <c r="B6288">
        <v>23</v>
      </c>
      <c r="D6288" t="s">
        <v>22</v>
      </c>
      <c r="E6288" t="s">
        <v>23</v>
      </c>
      <c r="F6288" t="s">
        <v>24</v>
      </c>
      <c r="G6288">
        <v>2</v>
      </c>
      <c r="H6288">
        <v>0.72535000000000005</v>
      </c>
      <c r="I6288">
        <v>1</v>
      </c>
      <c r="J6288">
        <v>0</v>
      </c>
      <c r="K6288">
        <v>0.13911000000000001</v>
      </c>
      <c r="L6288">
        <v>1.7253499999999999</v>
      </c>
      <c r="M6288" t="s">
        <v>41</v>
      </c>
      <c r="N6288" t="s">
        <v>57</v>
      </c>
      <c r="O6288">
        <v>0.725352816943306</v>
      </c>
      <c r="P6288">
        <v>1</v>
      </c>
      <c r="Q6288">
        <v>0.725352816943306</v>
      </c>
      <c r="R6288">
        <v>1</v>
      </c>
      <c r="S6288">
        <v>0.60752217602800795</v>
      </c>
      <c r="T6288">
        <v>1</v>
      </c>
      <c r="U6288" t="s">
        <v>33</v>
      </c>
      <c r="V6288" t="s">
        <v>34</v>
      </c>
      <c r="W6288" s="3" t="str">
        <f t="shared" si="98"/>
        <v>Laptop</v>
      </c>
      <c r="X6288" s="6">
        <f>Table1[[#This Row],[Utility 1]]*Table1[[#This Row],[Utility 2]]</f>
        <v>0.725352816943306</v>
      </c>
    </row>
    <row r="6289" spans="1:24">
      <c r="A6289">
        <v>7.6999999999999999E-2</v>
      </c>
      <c r="B6289">
        <v>17</v>
      </c>
      <c r="D6289" t="s">
        <v>22</v>
      </c>
      <c r="E6289" t="s">
        <v>23</v>
      </c>
      <c r="F6289" t="s">
        <v>24</v>
      </c>
      <c r="G6289">
        <v>2</v>
      </c>
      <c r="H6289">
        <v>0.81508999999999998</v>
      </c>
      <c r="I6289">
        <v>1</v>
      </c>
      <c r="J6289">
        <v>0</v>
      </c>
      <c r="K6289">
        <v>0.19489999999999999</v>
      </c>
      <c r="L6289">
        <v>1.8150900000000001</v>
      </c>
      <c r="M6289" t="s">
        <v>57</v>
      </c>
      <c r="N6289" t="s">
        <v>41</v>
      </c>
      <c r="O6289">
        <v>1</v>
      </c>
      <c r="P6289">
        <v>0.81508996228364095</v>
      </c>
      <c r="Q6289">
        <v>1</v>
      </c>
      <c r="R6289">
        <v>0.81508996228364095</v>
      </c>
      <c r="S6289">
        <v>1</v>
      </c>
      <c r="T6289">
        <v>0.67092362718283105</v>
      </c>
      <c r="U6289" t="s">
        <v>33</v>
      </c>
      <c r="V6289" t="s">
        <v>34</v>
      </c>
      <c r="W6289" s="3" t="str">
        <f t="shared" si="98"/>
        <v>Laptop</v>
      </c>
      <c r="X6289" s="6">
        <f>Table1[[#This Row],[Utility 1]]*Table1[[#This Row],[Utility 2]]</f>
        <v>0.81508996228364095</v>
      </c>
    </row>
    <row r="6290" spans="1:24">
      <c r="A6290">
        <v>0.06</v>
      </c>
      <c r="B6290">
        <v>13</v>
      </c>
      <c r="D6290" t="s">
        <v>22</v>
      </c>
      <c r="E6290" t="s">
        <v>23</v>
      </c>
      <c r="F6290" t="s">
        <v>24</v>
      </c>
      <c r="G6290">
        <v>2</v>
      </c>
      <c r="H6290">
        <v>0.85145999999999999</v>
      </c>
      <c r="I6290">
        <v>0.94127000000000005</v>
      </c>
      <c r="J6290">
        <v>0</v>
      </c>
      <c r="K6290">
        <v>0</v>
      </c>
      <c r="L6290">
        <v>1.7927299999999999</v>
      </c>
      <c r="M6290" t="s">
        <v>41</v>
      </c>
      <c r="N6290" t="s">
        <v>57</v>
      </c>
      <c r="O6290">
        <v>0.85145874103907004</v>
      </c>
      <c r="P6290">
        <v>0.94127272766447601</v>
      </c>
      <c r="Q6290">
        <v>0.85145874103907004</v>
      </c>
      <c r="R6290">
        <v>0.94127272766447601</v>
      </c>
      <c r="S6290">
        <v>0.78369325545774304</v>
      </c>
      <c r="T6290">
        <v>0.86417248487252796</v>
      </c>
      <c r="U6290" t="s">
        <v>33</v>
      </c>
      <c r="V6290" t="s">
        <v>34</v>
      </c>
      <c r="W6290" s="3" t="str">
        <f t="shared" si="98"/>
        <v>Laptop</v>
      </c>
      <c r="X6290" s="6">
        <f>Table1[[#This Row],[Utility 1]]*Table1[[#This Row],[Utility 2]]</f>
        <v>0.80145489167160622</v>
      </c>
    </row>
    <row r="6291" spans="1:24">
      <c r="A6291">
        <v>0.23400000000000001</v>
      </c>
      <c r="B6291">
        <v>28</v>
      </c>
      <c r="D6291" t="s">
        <v>22</v>
      </c>
      <c r="E6291" t="s">
        <v>23</v>
      </c>
      <c r="F6291" t="s">
        <v>24</v>
      </c>
      <c r="G6291">
        <v>2</v>
      </c>
      <c r="H6291">
        <v>0.51824000000000003</v>
      </c>
      <c r="I6291">
        <v>0.94130999999999998</v>
      </c>
      <c r="J6291">
        <v>0.30259000000000003</v>
      </c>
      <c r="K6291">
        <v>0.43247000000000002</v>
      </c>
      <c r="L6291">
        <v>1.45956</v>
      </c>
      <c r="M6291" t="s">
        <v>57</v>
      </c>
      <c r="N6291" t="s">
        <v>41</v>
      </c>
      <c r="O6291">
        <v>0.94131384972335996</v>
      </c>
      <c r="P6291">
        <v>0.51824337104969098</v>
      </c>
      <c r="Q6291">
        <v>0.94131384972335996</v>
      </c>
      <c r="R6291">
        <v>0.51824337104969098</v>
      </c>
      <c r="S6291">
        <v>0.86381015164215003</v>
      </c>
      <c r="T6291">
        <v>0.29745423942772897</v>
      </c>
      <c r="U6291" t="s">
        <v>33</v>
      </c>
      <c r="V6291" t="s">
        <v>34</v>
      </c>
      <c r="W6291" s="3" t="str">
        <f t="shared" si="98"/>
        <v>Laptop</v>
      </c>
      <c r="X6291" s="6">
        <f>Table1[[#This Row],[Utility 1]]*Table1[[#This Row],[Utility 2]]</f>
        <v>0.48782966269639627</v>
      </c>
    </row>
    <row r="6292" spans="1:24">
      <c r="A6292">
        <v>1.413</v>
      </c>
      <c r="B6292">
        <v>952</v>
      </c>
      <c r="D6292" t="s">
        <v>22</v>
      </c>
      <c r="E6292" t="s">
        <v>24</v>
      </c>
      <c r="F6292" t="s">
        <v>24</v>
      </c>
      <c r="G6292">
        <v>0</v>
      </c>
      <c r="H6292">
        <v>0.2</v>
      </c>
      <c r="I6292">
        <v>0.3</v>
      </c>
      <c r="J6292">
        <v>0.88554999999999995</v>
      </c>
      <c r="K6292">
        <v>0.98492999999999997</v>
      </c>
      <c r="L6292">
        <v>0</v>
      </c>
      <c r="M6292" t="s">
        <v>31</v>
      </c>
      <c r="N6292" t="s">
        <v>62</v>
      </c>
      <c r="O6292">
        <v>0.3</v>
      </c>
      <c r="P6292">
        <v>0.2</v>
      </c>
      <c r="Q6292">
        <v>0.3</v>
      </c>
      <c r="R6292">
        <v>0.2</v>
      </c>
      <c r="S6292">
        <v>0</v>
      </c>
      <c r="T6292">
        <v>0</v>
      </c>
      <c r="U6292" t="s">
        <v>27</v>
      </c>
      <c r="V6292" t="s">
        <v>28</v>
      </c>
      <c r="W6292" s="3" t="str">
        <f t="shared" si="98"/>
        <v>Itex vs Cypress</v>
      </c>
      <c r="X6292" s="6">
        <f>Table1[[#This Row],[Utility 1]]*Table1[[#This Row],[Utility 2]]</f>
        <v>0.06</v>
      </c>
    </row>
    <row r="6293" spans="1:24">
      <c r="A6293">
        <v>1.55</v>
      </c>
      <c r="B6293">
        <v>952</v>
      </c>
      <c r="D6293" t="s">
        <v>22</v>
      </c>
      <c r="E6293" t="s">
        <v>24</v>
      </c>
      <c r="F6293" t="s">
        <v>24</v>
      </c>
      <c r="G6293">
        <v>0</v>
      </c>
      <c r="H6293">
        <v>0.2</v>
      </c>
      <c r="I6293">
        <v>0.3</v>
      </c>
      <c r="J6293">
        <v>0.88554999999999995</v>
      </c>
      <c r="K6293">
        <v>0.98492999999999997</v>
      </c>
      <c r="L6293">
        <v>0</v>
      </c>
      <c r="M6293" t="s">
        <v>62</v>
      </c>
      <c r="N6293" t="s">
        <v>31</v>
      </c>
      <c r="O6293">
        <v>0.3</v>
      </c>
      <c r="P6293">
        <v>0.2</v>
      </c>
      <c r="Q6293">
        <v>0.3</v>
      </c>
      <c r="R6293">
        <v>0.2</v>
      </c>
      <c r="S6293">
        <v>0</v>
      </c>
      <c r="T6293">
        <v>0</v>
      </c>
      <c r="U6293" t="s">
        <v>27</v>
      </c>
      <c r="V6293" t="s">
        <v>28</v>
      </c>
      <c r="W6293" s="3" t="str">
        <f t="shared" si="98"/>
        <v>Itex vs Cypress</v>
      </c>
      <c r="X6293" s="6">
        <f>Table1[[#This Row],[Utility 1]]*Table1[[#This Row],[Utility 2]]</f>
        <v>0.06</v>
      </c>
    </row>
    <row r="6294" spans="1:24">
      <c r="A6294">
        <v>2.0219999999999998</v>
      </c>
      <c r="B6294">
        <v>952</v>
      </c>
      <c r="D6294" t="s">
        <v>22</v>
      </c>
      <c r="E6294" t="s">
        <v>24</v>
      </c>
      <c r="F6294" t="s">
        <v>24</v>
      </c>
      <c r="G6294">
        <v>0</v>
      </c>
      <c r="H6294">
        <v>0.2</v>
      </c>
      <c r="I6294">
        <v>0.3</v>
      </c>
      <c r="J6294">
        <v>0.88554999999999995</v>
      </c>
      <c r="K6294">
        <v>0.98492999999999997</v>
      </c>
      <c r="L6294">
        <v>0</v>
      </c>
      <c r="M6294" t="s">
        <v>31</v>
      </c>
      <c r="N6294" t="s">
        <v>62</v>
      </c>
      <c r="O6294">
        <v>0.3</v>
      </c>
      <c r="P6294">
        <v>0.2</v>
      </c>
      <c r="Q6294">
        <v>0.3</v>
      </c>
      <c r="R6294">
        <v>0.2</v>
      </c>
      <c r="S6294">
        <v>0</v>
      </c>
      <c r="T6294">
        <v>0</v>
      </c>
      <c r="U6294" t="s">
        <v>27</v>
      </c>
      <c r="V6294" t="s">
        <v>28</v>
      </c>
      <c r="W6294" s="3" t="str">
        <f t="shared" si="98"/>
        <v>Itex vs Cypress</v>
      </c>
      <c r="X6294" s="6">
        <f>Table1[[#This Row],[Utility 1]]*Table1[[#This Row],[Utility 2]]</f>
        <v>0.06</v>
      </c>
    </row>
    <row r="6295" spans="1:24">
      <c r="A6295">
        <v>2.3330000000000002</v>
      </c>
      <c r="B6295">
        <v>952</v>
      </c>
      <c r="D6295" t="s">
        <v>22</v>
      </c>
      <c r="E6295" t="s">
        <v>24</v>
      </c>
      <c r="F6295" t="s">
        <v>24</v>
      </c>
      <c r="G6295">
        <v>0</v>
      </c>
      <c r="H6295">
        <v>0.2</v>
      </c>
      <c r="I6295">
        <v>0.3</v>
      </c>
      <c r="J6295">
        <v>0.88554999999999995</v>
      </c>
      <c r="K6295">
        <v>0.98492999999999997</v>
      </c>
      <c r="L6295">
        <v>0</v>
      </c>
      <c r="M6295" t="s">
        <v>62</v>
      </c>
      <c r="N6295" t="s">
        <v>31</v>
      </c>
      <c r="O6295">
        <v>0.3</v>
      </c>
      <c r="P6295">
        <v>0.2</v>
      </c>
      <c r="Q6295">
        <v>0.3</v>
      </c>
      <c r="R6295">
        <v>0.2</v>
      </c>
      <c r="S6295">
        <v>0</v>
      </c>
      <c r="T6295">
        <v>0</v>
      </c>
      <c r="U6295" t="s">
        <v>27</v>
      </c>
      <c r="V6295" t="s">
        <v>28</v>
      </c>
      <c r="W6295" s="3" t="str">
        <f t="shared" si="98"/>
        <v>Itex vs Cypress</v>
      </c>
      <c r="X6295" s="6">
        <f>Table1[[#This Row],[Utility 1]]*Table1[[#This Row],[Utility 2]]</f>
        <v>0.06</v>
      </c>
    </row>
    <row r="6296" spans="1:24">
      <c r="A6296">
        <v>2.452</v>
      </c>
      <c r="B6296">
        <v>952</v>
      </c>
      <c r="D6296" t="s">
        <v>22</v>
      </c>
      <c r="E6296" t="s">
        <v>24</v>
      </c>
      <c r="F6296" t="s">
        <v>24</v>
      </c>
      <c r="G6296">
        <v>0</v>
      </c>
      <c r="H6296">
        <v>0.2</v>
      </c>
      <c r="I6296">
        <v>0.3</v>
      </c>
      <c r="J6296">
        <v>0.88554999999999995</v>
      </c>
      <c r="K6296">
        <v>0.98492999999999997</v>
      </c>
      <c r="L6296">
        <v>0</v>
      </c>
      <c r="M6296" t="s">
        <v>31</v>
      </c>
      <c r="N6296" t="s">
        <v>62</v>
      </c>
      <c r="O6296">
        <v>0.3</v>
      </c>
      <c r="P6296">
        <v>0.2</v>
      </c>
      <c r="Q6296">
        <v>0.3</v>
      </c>
      <c r="R6296">
        <v>0.2</v>
      </c>
      <c r="S6296">
        <v>0</v>
      </c>
      <c r="T6296">
        <v>0</v>
      </c>
      <c r="U6296" t="s">
        <v>27</v>
      </c>
      <c r="V6296" t="s">
        <v>28</v>
      </c>
      <c r="W6296" s="3" t="str">
        <f t="shared" si="98"/>
        <v>Itex vs Cypress</v>
      </c>
      <c r="X6296" s="6">
        <f>Table1[[#This Row],[Utility 1]]*Table1[[#This Row],[Utility 2]]</f>
        <v>0.06</v>
      </c>
    </row>
    <row r="6297" spans="1:24">
      <c r="A6297">
        <v>2.177</v>
      </c>
      <c r="B6297">
        <v>952</v>
      </c>
      <c r="D6297" t="s">
        <v>22</v>
      </c>
      <c r="E6297" t="s">
        <v>24</v>
      </c>
      <c r="F6297" t="s">
        <v>24</v>
      </c>
      <c r="G6297">
        <v>0</v>
      </c>
      <c r="H6297">
        <v>0.2</v>
      </c>
      <c r="I6297">
        <v>0.3</v>
      </c>
      <c r="J6297">
        <v>0.88554999999999995</v>
      </c>
      <c r="K6297">
        <v>0.98492999999999997</v>
      </c>
      <c r="L6297">
        <v>0</v>
      </c>
      <c r="M6297" t="s">
        <v>62</v>
      </c>
      <c r="N6297" t="s">
        <v>31</v>
      </c>
      <c r="O6297">
        <v>0.3</v>
      </c>
      <c r="P6297">
        <v>0.2</v>
      </c>
      <c r="Q6297">
        <v>0.3</v>
      </c>
      <c r="R6297">
        <v>0.2</v>
      </c>
      <c r="S6297">
        <v>0</v>
      </c>
      <c r="T6297">
        <v>0</v>
      </c>
      <c r="U6297" t="s">
        <v>27</v>
      </c>
      <c r="V6297" t="s">
        <v>28</v>
      </c>
      <c r="W6297" s="3" t="str">
        <f t="shared" si="98"/>
        <v>Itex vs Cypress</v>
      </c>
      <c r="X6297" s="6">
        <f>Table1[[#This Row],[Utility 1]]*Table1[[#This Row],[Utility 2]]</f>
        <v>0.06</v>
      </c>
    </row>
    <row r="6298" spans="1:24">
      <c r="A6298">
        <v>2.4</v>
      </c>
      <c r="B6298">
        <v>952</v>
      </c>
      <c r="D6298" t="s">
        <v>22</v>
      </c>
      <c r="E6298" t="s">
        <v>24</v>
      </c>
      <c r="F6298" t="s">
        <v>24</v>
      </c>
      <c r="G6298">
        <v>0</v>
      </c>
      <c r="H6298">
        <v>0.2</v>
      </c>
      <c r="I6298">
        <v>0.3</v>
      </c>
      <c r="J6298">
        <v>0.88554999999999995</v>
      </c>
      <c r="K6298">
        <v>0.98492999999999997</v>
      </c>
      <c r="L6298">
        <v>0</v>
      </c>
      <c r="M6298" t="s">
        <v>31</v>
      </c>
      <c r="N6298" t="s">
        <v>62</v>
      </c>
      <c r="O6298">
        <v>0.3</v>
      </c>
      <c r="P6298">
        <v>0.2</v>
      </c>
      <c r="Q6298">
        <v>0.3</v>
      </c>
      <c r="R6298">
        <v>0.2</v>
      </c>
      <c r="S6298">
        <v>0</v>
      </c>
      <c r="T6298">
        <v>0</v>
      </c>
      <c r="U6298" t="s">
        <v>27</v>
      </c>
      <c r="V6298" t="s">
        <v>28</v>
      </c>
      <c r="W6298" s="3" t="str">
        <f t="shared" si="98"/>
        <v>Itex vs Cypress</v>
      </c>
      <c r="X6298" s="6">
        <f>Table1[[#This Row],[Utility 1]]*Table1[[#This Row],[Utility 2]]</f>
        <v>0.06</v>
      </c>
    </row>
    <row r="6299" spans="1:24">
      <c r="A6299">
        <v>2.2389999999999999</v>
      </c>
      <c r="B6299">
        <v>952</v>
      </c>
      <c r="D6299" t="s">
        <v>22</v>
      </c>
      <c r="E6299" t="s">
        <v>23</v>
      </c>
      <c r="F6299" t="s">
        <v>24</v>
      </c>
      <c r="G6299">
        <v>2</v>
      </c>
      <c r="H6299">
        <v>0.63241999999999998</v>
      </c>
      <c r="I6299">
        <v>0.66402000000000005</v>
      </c>
      <c r="J6299">
        <v>6.8849999999999995E-2</v>
      </c>
      <c r="K6299">
        <v>6.8849999999999995E-2</v>
      </c>
      <c r="L6299">
        <v>1.2964500000000001</v>
      </c>
      <c r="M6299" t="s">
        <v>62</v>
      </c>
      <c r="N6299" t="s">
        <v>31</v>
      </c>
      <c r="O6299">
        <v>0.63242321341440699</v>
      </c>
      <c r="P6299">
        <v>0.66402389221866298</v>
      </c>
      <c r="Q6299">
        <v>0.63242321341440699</v>
      </c>
      <c r="R6299">
        <v>0.66402389221866298</v>
      </c>
      <c r="S6299">
        <v>0.95644600621696696</v>
      </c>
      <c r="T6299">
        <v>0.76385255167478705</v>
      </c>
      <c r="U6299" t="s">
        <v>27</v>
      </c>
      <c r="V6299" t="s">
        <v>28</v>
      </c>
      <c r="W6299" s="3" t="str">
        <f t="shared" si="98"/>
        <v>Itex vs Cypress</v>
      </c>
      <c r="X6299" s="6">
        <f>Table1[[#This Row],[Utility 1]]*Table1[[#This Row],[Utility 2]]</f>
        <v>0.4199441237008687</v>
      </c>
    </row>
    <row r="6300" spans="1:24">
      <c r="A6300">
        <v>1.919</v>
      </c>
      <c r="B6300">
        <v>952</v>
      </c>
      <c r="D6300" t="s">
        <v>22</v>
      </c>
      <c r="E6300" t="s">
        <v>24</v>
      </c>
      <c r="F6300" t="s">
        <v>24</v>
      </c>
      <c r="G6300">
        <v>0</v>
      </c>
      <c r="H6300">
        <v>0.2</v>
      </c>
      <c r="I6300">
        <v>0.3</v>
      </c>
      <c r="J6300">
        <v>0.88554999999999995</v>
      </c>
      <c r="K6300">
        <v>0.98492999999999997</v>
      </c>
      <c r="L6300">
        <v>0</v>
      </c>
      <c r="M6300" t="s">
        <v>31</v>
      </c>
      <c r="N6300" t="s">
        <v>62</v>
      </c>
      <c r="O6300">
        <v>0.3</v>
      </c>
      <c r="P6300">
        <v>0.2</v>
      </c>
      <c r="Q6300">
        <v>0.3</v>
      </c>
      <c r="R6300">
        <v>0.2</v>
      </c>
      <c r="S6300">
        <v>0</v>
      </c>
      <c r="T6300">
        <v>0</v>
      </c>
      <c r="U6300" t="s">
        <v>27</v>
      </c>
      <c r="V6300" t="s">
        <v>28</v>
      </c>
      <c r="W6300" s="3" t="str">
        <f t="shared" si="98"/>
        <v>Itex vs Cypress</v>
      </c>
      <c r="X6300" s="6">
        <f>Table1[[#This Row],[Utility 1]]*Table1[[#This Row],[Utility 2]]</f>
        <v>0.06</v>
      </c>
    </row>
    <row r="6301" spans="1:24">
      <c r="A6301">
        <v>1.9730000000000001</v>
      </c>
      <c r="B6301">
        <v>952</v>
      </c>
      <c r="D6301" t="s">
        <v>22</v>
      </c>
      <c r="E6301" t="s">
        <v>23</v>
      </c>
      <c r="F6301" t="s">
        <v>24</v>
      </c>
      <c r="G6301">
        <v>2</v>
      </c>
      <c r="H6301">
        <v>0.63241999999999998</v>
      </c>
      <c r="I6301">
        <v>0.66402000000000005</v>
      </c>
      <c r="J6301">
        <v>6.8849999999999995E-2</v>
      </c>
      <c r="K6301">
        <v>6.8849999999999995E-2</v>
      </c>
      <c r="L6301">
        <v>1.2964500000000001</v>
      </c>
      <c r="M6301" t="s">
        <v>62</v>
      </c>
      <c r="N6301" t="s">
        <v>31</v>
      </c>
      <c r="O6301">
        <v>0.63242321341440699</v>
      </c>
      <c r="P6301">
        <v>0.66402389221866298</v>
      </c>
      <c r="Q6301">
        <v>0.63242321341440699</v>
      </c>
      <c r="R6301">
        <v>0.66402389221866298</v>
      </c>
      <c r="S6301">
        <v>0.95181811310272002</v>
      </c>
      <c r="T6301">
        <v>0.78729031301202501</v>
      </c>
      <c r="U6301" t="s">
        <v>27</v>
      </c>
      <c r="V6301" t="s">
        <v>28</v>
      </c>
      <c r="W6301" s="3" t="str">
        <f t="shared" si="98"/>
        <v>Itex vs Cypress</v>
      </c>
      <c r="X6301" s="6">
        <f>Table1[[#This Row],[Utility 1]]*Table1[[#This Row],[Utility 2]]</f>
        <v>0.4199441237008687</v>
      </c>
    </row>
    <row r="6302" spans="1:24">
      <c r="A6302">
        <v>1.9350000000000001</v>
      </c>
      <c r="B6302">
        <v>1000</v>
      </c>
      <c r="D6302" t="s">
        <v>22</v>
      </c>
      <c r="E6302" t="s">
        <v>23</v>
      </c>
      <c r="F6302" t="s">
        <v>24</v>
      </c>
      <c r="G6302">
        <v>2</v>
      </c>
      <c r="H6302">
        <v>0.90158000000000005</v>
      </c>
      <c r="I6302">
        <v>0.91142000000000001</v>
      </c>
      <c r="J6302">
        <v>0</v>
      </c>
      <c r="K6302">
        <v>0</v>
      </c>
      <c r="L6302">
        <v>1.8129999999999999</v>
      </c>
      <c r="M6302" t="s">
        <v>43</v>
      </c>
      <c r="N6302" t="s">
        <v>63</v>
      </c>
      <c r="O6302">
        <v>0.90157620590534604</v>
      </c>
      <c r="P6302">
        <v>0.91142408573910505</v>
      </c>
      <c r="Q6302">
        <v>0.90157620590534604</v>
      </c>
      <c r="R6302">
        <v>0.91142408573910505</v>
      </c>
      <c r="S6302">
        <v>0.88972157367645099</v>
      </c>
      <c r="T6302">
        <v>0.90711370465834695</v>
      </c>
      <c r="U6302" t="s">
        <v>51</v>
      </c>
      <c r="V6302" t="s">
        <v>52</v>
      </c>
      <c r="W6302" s="3" t="str">
        <f t="shared" si="98"/>
        <v>Holiday</v>
      </c>
      <c r="X6302" s="6">
        <f>Table1[[#This Row],[Utility 1]]*Table1[[#This Row],[Utility 2]]</f>
        <v>0.82171826919141111</v>
      </c>
    </row>
    <row r="6303" spans="1:24">
      <c r="A6303">
        <v>2.1349999999999998</v>
      </c>
      <c r="B6303">
        <v>1001</v>
      </c>
      <c r="D6303" t="s">
        <v>22</v>
      </c>
      <c r="E6303" t="s">
        <v>23</v>
      </c>
      <c r="F6303" t="s">
        <v>24</v>
      </c>
      <c r="G6303">
        <v>2</v>
      </c>
      <c r="H6303">
        <v>0.81528</v>
      </c>
      <c r="I6303">
        <v>1</v>
      </c>
      <c r="J6303">
        <v>0</v>
      </c>
      <c r="K6303">
        <v>0.13758999999999999</v>
      </c>
      <c r="L6303">
        <v>1.81528</v>
      </c>
      <c r="M6303" t="s">
        <v>63</v>
      </c>
      <c r="N6303" t="s">
        <v>43</v>
      </c>
      <c r="O6303">
        <v>1</v>
      </c>
      <c r="P6303">
        <v>0.81528316376636301</v>
      </c>
      <c r="Q6303">
        <v>1</v>
      </c>
      <c r="R6303">
        <v>0.81528316376636301</v>
      </c>
      <c r="S6303">
        <v>1</v>
      </c>
      <c r="T6303">
        <v>0.30704135679525701</v>
      </c>
      <c r="U6303" t="s">
        <v>51</v>
      </c>
      <c r="V6303" t="s">
        <v>52</v>
      </c>
      <c r="W6303" s="3" t="str">
        <f t="shared" si="98"/>
        <v>Holiday</v>
      </c>
      <c r="X6303" s="6">
        <f>Table1[[#This Row],[Utility 1]]*Table1[[#This Row],[Utility 2]]</f>
        <v>0.81528316376636301</v>
      </c>
    </row>
    <row r="6304" spans="1:24">
      <c r="A6304">
        <v>1.8819999999999999</v>
      </c>
      <c r="B6304">
        <v>979</v>
      </c>
      <c r="D6304" t="s">
        <v>22</v>
      </c>
      <c r="E6304" t="s">
        <v>23</v>
      </c>
      <c r="F6304" t="s">
        <v>24</v>
      </c>
      <c r="G6304">
        <v>2</v>
      </c>
      <c r="H6304">
        <v>0.90158000000000005</v>
      </c>
      <c r="I6304">
        <v>0.91142000000000001</v>
      </c>
      <c r="J6304">
        <v>0</v>
      </c>
      <c r="K6304">
        <v>0</v>
      </c>
      <c r="L6304">
        <v>1.8129999999999999</v>
      </c>
      <c r="M6304" t="s">
        <v>43</v>
      </c>
      <c r="N6304" t="s">
        <v>63</v>
      </c>
      <c r="O6304">
        <v>0.90157620590534604</v>
      </c>
      <c r="P6304">
        <v>0.91142408573910505</v>
      </c>
      <c r="Q6304">
        <v>0.90157620590534604</v>
      </c>
      <c r="R6304">
        <v>0.91142408573910505</v>
      </c>
      <c r="S6304">
        <v>0.97505934686844797</v>
      </c>
      <c r="T6304">
        <v>0.92429180408182599</v>
      </c>
      <c r="U6304" t="s">
        <v>51</v>
      </c>
      <c r="V6304" t="s">
        <v>52</v>
      </c>
      <c r="W6304" s="3" t="str">
        <f t="shared" si="98"/>
        <v>Holiday</v>
      </c>
      <c r="X6304" s="6">
        <f>Table1[[#This Row],[Utility 1]]*Table1[[#This Row],[Utility 2]]</f>
        <v>0.82171826919141111</v>
      </c>
    </row>
    <row r="6305" spans="1:24">
      <c r="A6305">
        <v>1.83</v>
      </c>
      <c r="B6305">
        <v>1001</v>
      </c>
      <c r="D6305" t="s">
        <v>22</v>
      </c>
      <c r="E6305" t="s">
        <v>23</v>
      </c>
      <c r="F6305" t="s">
        <v>24</v>
      </c>
      <c r="G6305">
        <v>2</v>
      </c>
      <c r="H6305">
        <v>0.90158000000000005</v>
      </c>
      <c r="I6305">
        <v>0.91142000000000001</v>
      </c>
      <c r="J6305">
        <v>0</v>
      </c>
      <c r="K6305">
        <v>0</v>
      </c>
      <c r="L6305">
        <v>1.8129999999999999</v>
      </c>
      <c r="M6305" t="s">
        <v>63</v>
      </c>
      <c r="N6305" t="s">
        <v>43</v>
      </c>
      <c r="O6305">
        <v>0.90157620590534604</v>
      </c>
      <c r="P6305">
        <v>0.91142408573910505</v>
      </c>
      <c r="Q6305">
        <v>0.90157620590534604</v>
      </c>
      <c r="R6305">
        <v>0.91142408573910505</v>
      </c>
      <c r="S6305">
        <v>0.89507083465139403</v>
      </c>
      <c r="T6305">
        <v>0.70102108650015704</v>
      </c>
      <c r="U6305" t="s">
        <v>51</v>
      </c>
      <c r="V6305" t="s">
        <v>52</v>
      </c>
      <c r="W6305" s="3" t="str">
        <f t="shared" si="98"/>
        <v>Holiday</v>
      </c>
      <c r="X6305" s="6">
        <f>Table1[[#This Row],[Utility 1]]*Table1[[#This Row],[Utility 2]]</f>
        <v>0.82171826919141111</v>
      </c>
    </row>
    <row r="6306" spans="1:24">
      <c r="A6306">
        <v>2.1480000000000001</v>
      </c>
      <c r="B6306">
        <v>1000</v>
      </c>
      <c r="D6306" t="s">
        <v>22</v>
      </c>
      <c r="E6306" t="s">
        <v>23</v>
      </c>
      <c r="F6306" t="s">
        <v>24</v>
      </c>
      <c r="G6306">
        <v>2</v>
      </c>
      <c r="H6306">
        <v>0.79867999999999995</v>
      </c>
      <c r="I6306">
        <v>1</v>
      </c>
      <c r="J6306">
        <v>0</v>
      </c>
      <c r="K6306">
        <v>0.13577</v>
      </c>
      <c r="L6306">
        <v>1.7986800000000001</v>
      </c>
      <c r="M6306" t="s">
        <v>43</v>
      </c>
      <c r="N6306" t="s">
        <v>63</v>
      </c>
      <c r="O6306">
        <v>0.79868083292125303</v>
      </c>
      <c r="P6306">
        <v>1</v>
      </c>
      <c r="Q6306">
        <v>0.79868083292125303</v>
      </c>
      <c r="R6306">
        <v>1</v>
      </c>
      <c r="S6306">
        <v>0.633581110625273</v>
      </c>
      <c r="T6306">
        <v>1</v>
      </c>
      <c r="U6306" t="s">
        <v>51</v>
      </c>
      <c r="V6306" t="s">
        <v>52</v>
      </c>
      <c r="W6306" s="3" t="str">
        <f t="shared" si="98"/>
        <v>Holiday</v>
      </c>
      <c r="X6306" s="6">
        <f>Table1[[#This Row],[Utility 1]]*Table1[[#This Row],[Utility 2]]</f>
        <v>0.79868083292125303</v>
      </c>
    </row>
    <row r="6307" spans="1:24">
      <c r="A6307">
        <v>2.4369999999999998</v>
      </c>
      <c r="B6307">
        <v>1001</v>
      </c>
      <c r="D6307" t="s">
        <v>22</v>
      </c>
      <c r="E6307" t="s">
        <v>23</v>
      </c>
      <c r="F6307" t="s">
        <v>24</v>
      </c>
      <c r="G6307">
        <v>2</v>
      </c>
      <c r="H6307">
        <v>0.79867999999999995</v>
      </c>
      <c r="I6307">
        <v>1</v>
      </c>
      <c r="J6307">
        <v>0</v>
      </c>
      <c r="K6307">
        <v>0.13577</v>
      </c>
      <c r="L6307">
        <v>1.7986800000000001</v>
      </c>
      <c r="M6307" t="s">
        <v>63</v>
      </c>
      <c r="N6307" t="s">
        <v>43</v>
      </c>
      <c r="O6307">
        <v>0.79868083292125303</v>
      </c>
      <c r="P6307">
        <v>1</v>
      </c>
      <c r="Q6307">
        <v>0.79868083292125303</v>
      </c>
      <c r="R6307">
        <v>1</v>
      </c>
      <c r="S6307">
        <v>0.78677501567402597</v>
      </c>
      <c r="T6307">
        <v>0.90157522603026796</v>
      </c>
      <c r="U6307" t="s">
        <v>51</v>
      </c>
      <c r="V6307" t="s">
        <v>52</v>
      </c>
      <c r="W6307" s="3" t="str">
        <f t="shared" si="98"/>
        <v>Holiday</v>
      </c>
      <c r="X6307" s="6">
        <f>Table1[[#This Row],[Utility 1]]*Table1[[#This Row],[Utility 2]]</f>
        <v>0.79868083292125303</v>
      </c>
    </row>
    <row r="6308" spans="1:24">
      <c r="A6308">
        <v>2.3650000000000002</v>
      </c>
      <c r="B6308">
        <v>1000</v>
      </c>
      <c r="D6308" t="s">
        <v>22</v>
      </c>
      <c r="E6308" t="s">
        <v>23</v>
      </c>
      <c r="F6308" t="s">
        <v>24</v>
      </c>
      <c r="G6308">
        <v>2</v>
      </c>
      <c r="H6308">
        <v>0.79867999999999995</v>
      </c>
      <c r="I6308">
        <v>1</v>
      </c>
      <c r="J6308">
        <v>0</v>
      </c>
      <c r="K6308">
        <v>0.13577</v>
      </c>
      <c r="L6308">
        <v>1.7986800000000001</v>
      </c>
      <c r="M6308" t="s">
        <v>43</v>
      </c>
      <c r="N6308" t="s">
        <v>63</v>
      </c>
      <c r="O6308">
        <v>0.79868083292125303</v>
      </c>
      <c r="P6308">
        <v>1</v>
      </c>
      <c r="Q6308">
        <v>0.79868083292125303</v>
      </c>
      <c r="R6308">
        <v>1</v>
      </c>
      <c r="S6308">
        <v>0.59841662440605503</v>
      </c>
      <c r="T6308">
        <v>1</v>
      </c>
      <c r="U6308" t="s">
        <v>51</v>
      </c>
      <c r="V6308" t="s">
        <v>52</v>
      </c>
      <c r="W6308" s="3" t="str">
        <f t="shared" si="98"/>
        <v>Holiday</v>
      </c>
      <c r="X6308" s="6">
        <f>Table1[[#This Row],[Utility 1]]*Table1[[#This Row],[Utility 2]]</f>
        <v>0.79868083292125303</v>
      </c>
    </row>
    <row r="6309" spans="1:24">
      <c r="A6309">
        <v>1.9830000000000001</v>
      </c>
      <c r="B6309">
        <v>1001</v>
      </c>
      <c r="D6309" t="s">
        <v>22</v>
      </c>
      <c r="E6309" t="s">
        <v>23</v>
      </c>
      <c r="F6309" t="s">
        <v>24</v>
      </c>
      <c r="G6309">
        <v>2</v>
      </c>
      <c r="H6309">
        <v>0.81528</v>
      </c>
      <c r="I6309">
        <v>1</v>
      </c>
      <c r="J6309">
        <v>0</v>
      </c>
      <c r="K6309">
        <v>0.13758999999999999</v>
      </c>
      <c r="L6309">
        <v>1.81528</v>
      </c>
      <c r="M6309" t="s">
        <v>63</v>
      </c>
      <c r="N6309" t="s">
        <v>43</v>
      </c>
      <c r="O6309">
        <v>1</v>
      </c>
      <c r="P6309">
        <v>0.81528316376636301</v>
      </c>
      <c r="Q6309">
        <v>1</v>
      </c>
      <c r="R6309">
        <v>0.81528316376636301</v>
      </c>
      <c r="S6309">
        <v>1</v>
      </c>
      <c r="T6309">
        <v>0.56570457724932499</v>
      </c>
      <c r="U6309" t="s">
        <v>51</v>
      </c>
      <c r="V6309" t="s">
        <v>52</v>
      </c>
      <c r="W6309" s="3" t="str">
        <f t="shared" si="98"/>
        <v>Holiday</v>
      </c>
      <c r="X6309" s="6">
        <f>Table1[[#This Row],[Utility 1]]*Table1[[#This Row],[Utility 2]]</f>
        <v>0.81528316376636301</v>
      </c>
    </row>
    <row r="6310" spans="1:24">
      <c r="A6310">
        <v>2.6150000000000002</v>
      </c>
      <c r="B6310">
        <v>1001</v>
      </c>
      <c r="D6310" t="s">
        <v>22</v>
      </c>
      <c r="E6310" t="s">
        <v>23</v>
      </c>
      <c r="F6310" t="s">
        <v>24</v>
      </c>
      <c r="G6310">
        <v>2</v>
      </c>
      <c r="H6310">
        <v>0.81528</v>
      </c>
      <c r="I6310">
        <v>1</v>
      </c>
      <c r="J6310">
        <v>0</v>
      </c>
      <c r="K6310">
        <v>0.13758999999999999</v>
      </c>
      <c r="L6310">
        <v>1.81528</v>
      </c>
      <c r="M6310" t="s">
        <v>43</v>
      </c>
      <c r="N6310" t="s">
        <v>63</v>
      </c>
      <c r="O6310">
        <v>1</v>
      </c>
      <c r="P6310">
        <v>0.81528316376636301</v>
      </c>
      <c r="Q6310">
        <v>1</v>
      </c>
      <c r="R6310">
        <v>0.81528316376636301</v>
      </c>
      <c r="S6310">
        <v>0.96391158600460902</v>
      </c>
      <c r="T6310">
        <v>0.80861080252818796</v>
      </c>
      <c r="U6310" t="s">
        <v>51</v>
      </c>
      <c r="V6310" t="s">
        <v>52</v>
      </c>
      <c r="W6310" s="3" t="str">
        <f t="shared" si="98"/>
        <v>Holiday</v>
      </c>
      <c r="X6310" s="6">
        <f>Table1[[#This Row],[Utility 1]]*Table1[[#This Row],[Utility 2]]</f>
        <v>0.81528316376636301</v>
      </c>
    </row>
    <row r="6311" spans="1:24">
      <c r="A6311">
        <v>2.1429999999999998</v>
      </c>
      <c r="B6311">
        <v>1001</v>
      </c>
      <c r="D6311" t="s">
        <v>22</v>
      </c>
      <c r="E6311" t="s">
        <v>23</v>
      </c>
      <c r="F6311" t="s">
        <v>24</v>
      </c>
      <c r="G6311">
        <v>2</v>
      </c>
      <c r="H6311">
        <v>0.81528</v>
      </c>
      <c r="I6311">
        <v>1</v>
      </c>
      <c r="J6311">
        <v>0</v>
      </c>
      <c r="K6311">
        <v>0.13758999999999999</v>
      </c>
      <c r="L6311">
        <v>1.81528</v>
      </c>
      <c r="M6311" t="s">
        <v>63</v>
      </c>
      <c r="N6311" t="s">
        <v>43</v>
      </c>
      <c r="O6311">
        <v>1</v>
      </c>
      <c r="P6311">
        <v>0.81528316376636301</v>
      </c>
      <c r="Q6311">
        <v>1</v>
      </c>
      <c r="R6311">
        <v>0.81528316376636301</v>
      </c>
      <c r="S6311">
        <v>0.999999999999999</v>
      </c>
      <c r="T6311">
        <v>0.62358588266237003</v>
      </c>
      <c r="U6311" t="s">
        <v>51</v>
      </c>
      <c r="V6311" t="s">
        <v>52</v>
      </c>
      <c r="W6311" s="3" t="str">
        <f t="shared" si="98"/>
        <v>Holiday</v>
      </c>
      <c r="X6311" s="6">
        <f>Table1[[#This Row],[Utility 1]]*Table1[[#This Row],[Utility 2]]</f>
        <v>0.81528316376636301</v>
      </c>
    </row>
    <row r="6312" spans="1:24">
      <c r="A6312">
        <v>4.2999999999999997E-2</v>
      </c>
      <c r="B6312">
        <v>3</v>
      </c>
      <c r="D6312" t="s">
        <v>22</v>
      </c>
      <c r="E6312" t="s">
        <v>23</v>
      </c>
      <c r="F6312" t="s">
        <v>24</v>
      </c>
      <c r="G6312">
        <v>2</v>
      </c>
      <c r="H6312">
        <v>0.74629999999999996</v>
      </c>
      <c r="I6312">
        <v>1</v>
      </c>
      <c r="J6312">
        <v>0</v>
      </c>
      <c r="K6312">
        <v>0.24024999999999999</v>
      </c>
      <c r="L6312">
        <v>1.7463</v>
      </c>
      <c r="M6312" t="s">
        <v>25</v>
      </c>
      <c r="N6312" t="s">
        <v>42</v>
      </c>
      <c r="O6312">
        <v>0.74629649047777502</v>
      </c>
      <c r="P6312">
        <v>0.999999999999999</v>
      </c>
      <c r="Q6312">
        <v>0.74629649047777502</v>
      </c>
      <c r="R6312">
        <v>0.999999999999999</v>
      </c>
      <c r="S6312">
        <v>0</v>
      </c>
      <c r="T6312">
        <v>0.92252650757471699</v>
      </c>
      <c r="U6312" t="s">
        <v>49</v>
      </c>
      <c r="V6312" t="s">
        <v>50</v>
      </c>
      <c r="W6312" s="3" t="str">
        <f t="shared" si="98"/>
        <v>Party</v>
      </c>
      <c r="X6312" s="6">
        <f>Table1[[#This Row],[Utility 1]]*Table1[[#This Row],[Utility 2]]</f>
        <v>0.74629649047777424</v>
      </c>
    </row>
    <row r="6313" spans="1:24">
      <c r="A6313">
        <v>1.0999999999999999E-2</v>
      </c>
      <c r="B6313">
        <v>2</v>
      </c>
      <c r="D6313" t="s">
        <v>22</v>
      </c>
      <c r="E6313" t="s">
        <v>23</v>
      </c>
      <c r="F6313" t="s">
        <v>24</v>
      </c>
      <c r="G6313">
        <v>2</v>
      </c>
      <c r="H6313">
        <v>0.80722000000000005</v>
      </c>
      <c r="I6313">
        <v>0.89617000000000002</v>
      </c>
      <c r="J6313">
        <v>7.1389999999999995E-2</v>
      </c>
      <c r="K6313">
        <v>9.1200000000000003E-2</v>
      </c>
      <c r="L6313">
        <v>1.70339</v>
      </c>
      <c r="M6313" t="s">
        <v>42</v>
      </c>
      <c r="N6313" t="s">
        <v>25</v>
      </c>
      <c r="O6313">
        <v>0.896168236376648</v>
      </c>
      <c r="P6313">
        <v>0.80721840197799799</v>
      </c>
      <c r="Q6313">
        <v>0.896168236376648</v>
      </c>
      <c r="R6313">
        <v>0.80721840197799799</v>
      </c>
      <c r="S6313">
        <v>0.84115235592416104</v>
      </c>
      <c r="T6313">
        <v>0</v>
      </c>
      <c r="U6313" t="s">
        <v>49</v>
      </c>
      <c r="V6313" t="s">
        <v>50</v>
      </c>
      <c r="W6313" s="3" t="str">
        <f t="shared" si="98"/>
        <v>Party</v>
      </c>
      <c r="X6313" s="6">
        <f>Table1[[#This Row],[Utility 1]]*Table1[[#This Row],[Utility 2]]</f>
        <v>0.72340349167139861</v>
      </c>
    </row>
    <row r="6314" spans="1:24">
      <c r="A6314">
        <v>2.5000000000000001E-2</v>
      </c>
      <c r="B6314">
        <v>3</v>
      </c>
      <c r="D6314" t="s">
        <v>22</v>
      </c>
      <c r="E6314" t="s">
        <v>23</v>
      </c>
      <c r="F6314" t="s">
        <v>24</v>
      </c>
      <c r="G6314">
        <v>2</v>
      </c>
      <c r="H6314">
        <v>0.79207000000000005</v>
      </c>
      <c r="I6314">
        <v>0.8196</v>
      </c>
      <c r="J6314">
        <v>0.10616</v>
      </c>
      <c r="K6314">
        <v>0.17165</v>
      </c>
      <c r="L6314">
        <v>1.61168</v>
      </c>
      <c r="M6314" t="s">
        <v>25</v>
      </c>
      <c r="N6314" t="s">
        <v>42</v>
      </c>
      <c r="O6314">
        <v>0.79207067649656604</v>
      </c>
      <c r="P6314">
        <v>0.81960454235460101</v>
      </c>
      <c r="Q6314">
        <v>0.79207067649656604</v>
      </c>
      <c r="R6314">
        <v>0.81960454235460101</v>
      </c>
      <c r="S6314">
        <v>0</v>
      </c>
      <c r="T6314">
        <v>0.67332789311123198</v>
      </c>
      <c r="U6314" t="s">
        <v>49</v>
      </c>
      <c r="V6314" t="s">
        <v>50</v>
      </c>
      <c r="W6314" s="3" t="str">
        <f t="shared" si="98"/>
        <v>Party</v>
      </c>
      <c r="X6314" s="6">
        <f>Table1[[#This Row],[Utility 1]]*Table1[[#This Row],[Utility 2]]</f>
        <v>0.64918472432246721</v>
      </c>
    </row>
    <row r="6315" spans="1:24">
      <c r="A6315">
        <v>8.9999999999999993E-3</v>
      </c>
      <c r="B6315">
        <v>2</v>
      </c>
      <c r="D6315" t="s">
        <v>22</v>
      </c>
      <c r="E6315" t="s">
        <v>23</v>
      </c>
      <c r="F6315" t="s">
        <v>24</v>
      </c>
      <c r="G6315">
        <v>2</v>
      </c>
      <c r="H6315">
        <v>0.72336999999999996</v>
      </c>
      <c r="I6315">
        <v>0.91210999999999998</v>
      </c>
      <c r="J6315">
        <v>8.9719999999999994E-2</v>
      </c>
      <c r="K6315">
        <v>0.16026000000000001</v>
      </c>
      <c r="L6315">
        <v>1.6354900000000001</v>
      </c>
      <c r="M6315" t="s">
        <v>42</v>
      </c>
      <c r="N6315" t="s">
        <v>25</v>
      </c>
      <c r="O6315">
        <v>0.91211389010607402</v>
      </c>
      <c r="P6315">
        <v>0.72337196240679102</v>
      </c>
      <c r="Q6315">
        <v>0.91211389010607402</v>
      </c>
      <c r="R6315">
        <v>0.72337196240679102</v>
      </c>
      <c r="S6315">
        <v>0.68954944840867405</v>
      </c>
      <c r="T6315">
        <v>0</v>
      </c>
      <c r="U6315" t="s">
        <v>49</v>
      </c>
      <c r="V6315" t="s">
        <v>50</v>
      </c>
      <c r="W6315" s="3" t="str">
        <f t="shared" si="98"/>
        <v>Party</v>
      </c>
      <c r="X6315" s="6">
        <f>Table1[[#This Row],[Utility 1]]*Table1[[#This Row],[Utility 2]]</f>
        <v>0.65979761462452291</v>
      </c>
    </row>
    <row r="6316" spans="1:24">
      <c r="A6316">
        <v>2.1999999999999999E-2</v>
      </c>
      <c r="B6316">
        <v>3</v>
      </c>
      <c r="D6316" t="s">
        <v>22</v>
      </c>
      <c r="E6316" t="s">
        <v>23</v>
      </c>
      <c r="F6316" t="s">
        <v>24</v>
      </c>
      <c r="G6316">
        <v>2</v>
      </c>
      <c r="H6316">
        <v>0.79207000000000005</v>
      </c>
      <c r="I6316">
        <v>0.8196</v>
      </c>
      <c r="J6316">
        <v>0.10616</v>
      </c>
      <c r="K6316">
        <v>0.17165</v>
      </c>
      <c r="L6316">
        <v>1.61168</v>
      </c>
      <c r="M6316" t="s">
        <v>25</v>
      </c>
      <c r="N6316" t="s">
        <v>42</v>
      </c>
      <c r="O6316">
        <v>0.79207067649656604</v>
      </c>
      <c r="P6316">
        <v>0.81960454235460101</v>
      </c>
      <c r="Q6316">
        <v>0.79207067649656604</v>
      </c>
      <c r="R6316">
        <v>0.81960454235460101</v>
      </c>
      <c r="S6316">
        <v>0</v>
      </c>
      <c r="T6316">
        <v>0.79099348608792996</v>
      </c>
      <c r="U6316" t="s">
        <v>49</v>
      </c>
      <c r="V6316" t="s">
        <v>50</v>
      </c>
      <c r="W6316" s="3" t="str">
        <f t="shared" si="98"/>
        <v>Party</v>
      </c>
      <c r="X6316" s="6">
        <f>Table1[[#This Row],[Utility 1]]*Table1[[#This Row],[Utility 2]]</f>
        <v>0.64918472432246721</v>
      </c>
    </row>
    <row r="6317" spans="1:24">
      <c r="A6317">
        <v>8.9999999999999993E-3</v>
      </c>
      <c r="B6317">
        <v>2</v>
      </c>
      <c r="D6317" t="s">
        <v>22</v>
      </c>
      <c r="E6317" t="s">
        <v>23</v>
      </c>
      <c r="F6317" t="s">
        <v>24</v>
      </c>
      <c r="G6317">
        <v>2</v>
      </c>
      <c r="H6317">
        <v>0.75944999999999996</v>
      </c>
      <c r="I6317">
        <v>0.95516999999999996</v>
      </c>
      <c r="J6317">
        <v>5.9929999999999997E-2</v>
      </c>
      <c r="K6317">
        <v>0.11879000000000001</v>
      </c>
      <c r="L6317">
        <v>1.71462</v>
      </c>
      <c r="M6317" t="s">
        <v>42</v>
      </c>
      <c r="N6317" t="s">
        <v>25</v>
      </c>
      <c r="O6317">
        <v>0.95517153133982902</v>
      </c>
      <c r="P6317">
        <v>0.75945330283581802</v>
      </c>
      <c r="Q6317">
        <v>0.95517153133982902</v>
      </c>
      <c r="R6317">
        <v>0.75945330283581802</v>
      </c>
      <c r="S6317">
        <v>0.63767403604992001</v>
      </c>
      <c r="T6317">
        <v>0</v>
      </c>
      <c r="U6317" t="s">
        <v>49</v>
      </c>
      <c r="V6317" t="s">
        <v>50</v>
      </c>
      <c r="W6317" s="3" t="str">
        <f t="shared" si="98"/>
        <v>Party</v>
      </c>
      <c r="X6317" s="6">
        <f>Table1[[#This Row],[Utility 1]]*Table1[[#This Row],[Utility 2]]</f>
        <v>0.72540817425077919</v>
      </c>
    </row>
    <row r="6318" spans="1:24">
      <c r="A6318">
        <v>1.7000000000000001E-2</v>
      </c>
      <c r="B6318">
        <v>3</v>
      </c>
      <c r="D6318" t="s">
        <v>22</v>
      </c>
      <c r="E6318" t="s">
        <v>23</v>
      </c>
      <c r="F6318" t="s">
        <v>24</v>
      </c>
      <c r="G6318">
        <v>2</v>
      </c>
      <c r="H6318">
        <v>0.83377000000000001</v>
      </c>
      <c r="I6318">
        <v>0.95943000000000001</v>
      </c>
      <c r="J6318">
        <v>2.2550000000000001E-2</v>
      </c>
      <c r="K6318">
        <v>0.14459</v>
      </c>
      <c r="L6318">
        <v>1.7931999999999999</v>
      </c>
      <c r="M6318" t="s">
        <v>25</v>
      </c>
      <c r="N6318" t="s">
        <v>42</v>
      </c>
      <c r="O6318">
        <v>0.83377004533780297</v>
      </c>
      <c r="P6318">
        <v>0.959430382560154</v>
      </c>
      <c r="Q6318">
        <v>0.83377004533780297</v>
      </c>
      <c r="R6318">
        <v>0.959430382560154</v>
      </c>
      <c r="S6318">
        <v>0</v>
      </c>
      <c r="T6318">
        <v>0.75821777262145496</v>
      </c>
      <c r="U6318" t="s">
        <v>49</v>
      </c>
      <c r="V6318" t="s">
        <v>50</v>
      </c>
      <c r="W6318" s="3" t="str">
        <f t="shared" si="98"/>
        <v>Party</v>
      </c>
      <c r="X6318" s="6">
        <f>Table1[[#This Row],[Utility 1]]*Table1[[#This Row],[Utility 2]]</f>
        <v>0.79994431356564522</v>
      </c>
    </row>
    <row r="6319" spans="1:24">
      <c r="A6319">
        <v>8.0000000000000002E-3</v>
      </c>
      <c r="B6319">
        <v>2</v>
      </c>
      <c r="D6319" t="s">
        <v>22</v>
      </c>
      <c r="E6319" t="s">
        <v>23</v>
      </c>
      <c r="F6319" t="s">
        <v>24</v>
      </c>
      <c r="G6319">
        <v>2</v>
      </c>
      <c r="H6319">
        <v>0.74443000000000004</v>
      </c>
      <c r="I6319">
        <v>0.95496999999999999</v>
      </c>
      <c r="J6319">
        <v>5.9630000000000002E-2</v>
      </c>
      <c r="K6319">
        <v>0.13381000000000001</v>
      </c>
      <c r="L6319">
        <v>1.69939</v>
      </c>
      <c r="M6319" t="s">
        <v>42</v>
      </c>
      <c r="N6319" t="s">
        <v>25</v>
      </c>
      <c r="O6319">
        <v>0.95496525382288</v>
      </c>
      <c r="P6319">
        <v>0.74442521999592404</v>
      </c>
      <c r="Q6319">
        <v>0.95496525382288</v>
      </c>
      <c r="R6319">
        <v>0.74442521999592404</v>
      </c>
      <c r="S6319">
        <v>0.75955529904363805</v>
      </c>
      <c r="T6319">
        <v>0</v>
      </c>
      <c r="U6319" t="s">
        <v>49</v>
      </c>
      <c r="V6319" t="s">
        <v>50</v>
      </c>
      <c r="W6319" s="3" t="str">
        <f t="shared" si="98"/>
        <v>Party</v>
      </c>
      <c r="X6319" s="6">
        <f>Table1[[#This Row],[Utility 1]]*Table1[[#This Row],[Utility 2]]</f>
        <v>0.7109002191655609</v>
      </c>
    </row>
    <row r="6320" spans="1:24">
      <c r="A6320">
        <v>1.6E-2</v>
      </c>
      <c r="B6320">
        <v>3</v>
      </c>
      <c r="D6320" t="s">
        <v>22</v>
      </c>
      <c r="E6320" t="s">
        <v>23</v>
      </c>
      <c r="F6320" t="s">
        <v>24</v>
      </c>
      <c r="G6320">
        <v>2</v>
      </c>
      <c r="H6320">
        <v>0.79290000000000005</v>
      </c>
      <c r="I6320">
        <v>0.82711999999999997</v>
      </c>
      <c r="J6320">
        <v>0.10027</v>
      </c>
      <c r="K6320">
        <v>0.16844999999999999</v>
      </c>
      <c r="L6320">
        <v>1.62001</v>
      </c>
      <c r="M6320" t="s">
        <v>25</v>
      </c>
      <c r="N6320" t="s">
        <v>42</v>
      </c>
      <c r="O6320">
        <v>0.79289578656436099</v>
      </c>
      <c r="P6320">
        <v>0.82711858377454806</v>
      </c>
      <c r="Q6320">
        <v>0.79289578656436099</v>
      </c>
      <c r="R6320">
        <v>0.82711858377454806</v>
      </c>
      <c r="S6320">
        <v>0</v>
      </c>
      <c r="T6320">
        <v>0.76981681221581399</v>
      </c>
      <c r="U6320" t="s">
        <v>49</v>
      </c>
      <c r="V6320" t="s">
        <v>50</v>
      </c>
      <c r="W6320" s="3" t="str">
        <f t="shared" si="98"/>
        <v>Party</v>
      </c>
      <c r="X6320" s="6">
        <f>Table1[[#This Row],[Utility 1]]*Table1[[#This Row],[Utility 2]]</f>
        <v>0.65581884006392055</v>
      </c>
    </row>
    <row r="6321" spans="1:24">
      <c r="A6321">
        <v>8.9999999999999993E-3</v>
      </c>
      <c r="B6321">
        <v>2</v>
      </c>
      <c r="D6321" t="s">
        <v>22</v>
      </c>
      <c r="E6321" t="s">
        <v>23</v>
      </c>
      <c r="F6321" t="s">
        <v>24</v>
      </c>
      <c r="G6321">
        <v>2</v>
      </c>
      <c r="H6321">
        <v>0.69782999999999995</v>
      </c>
      <c r="I6321">
        <v>0.99917</v>
      </c>
      <c r="J6321">
        <v>7.5599999999999999E-3</v>
      </c>
      <c r="K6321">
        <v>0.18611</v>
      </c>
      <c r="L6321">
        <v>1.6970099999999999</v>
      </c>
      <c r="M6321" t="s">
        <v>42</v>
      </c>
      <c r="N6321" t="s">
        <v>25</v>
      </c>
      <c r="O6321">
        <v>0.99917488993220405</v>
      </c>
      <c r="P6321">
        <v>0.69783042780683902</v>
      </c>
      <c r="Q6321">
        <v>0.99917488993220405</v>
      </c>
      <c r="R6321">
        <v>0.69783042780683902</v>
      </c>
      <c r="S6321">
        <v>0.92330545447172996</v>
      </c>
      <c r="T6321">
        <v>0</v>
      </c>
      <c r="U6321" t="s">
        <v>49</v>
      </c>
      <c r="V6321" t="s">
        <v>50</v>
      </c>
      <c r="W6321" s="3" t="str">
        <f t="shared" si="98"/>
        <v>Party</v>
      </c>
      <c r="X6321" s="6">
        <f>Table1[[#This Row],[Utility 1]]*Table1[[#This Row],[Utility 2]]</f>
        <v>0.69725464089524125</v>
      </c>
    </row>
    <row r="6322" spans="1:24">
      <c r="A6322">
        <v>1.675</v>
      </c>
      <c r="B6322">
        <v>952</v>
      </c>
      <c r="D6322" t="s">
        <v>22</v>
      </c>
      <c r="E6322" t="s">
        <v>24</v>
      </c>
      <c r="F6322" t="s">
        <v>24</v>
      </c>
      <c r="G6322">
        <v>0</v>
      </c>
      <c r="H6322">
        <v>0.4</v>
      </c>
      <c r="I6322">
        <v>0.7</v>
      </c>
      <c r="J6322">
        <v>1.2353700000000001</v>
      </c>
      <c r="K6322">
        <v>1.2692399999999999</v>
      </c>
      <c r="L6322">
        <v>0</v>
      </c>
      <c r="M6322" t="s">
        <v>59</v>
      </c>
      <c r="N6322" t="s">
        <v>31</v>
      </c>
      <c r="O6322">
        <v>0.4</v>
      </c>
      <c r="P6322">
        <v>0.7</v>
      </c>
      <c r="Q6322">
        <v>0.4</v>
      </c>
      <c r="R6322">
        <v>0.7</v>
      </c>
      <c r="S6322">
        <v>0</v>
      </c>
      <c r="T6322">
        <v>0</v>
      </c>
      <c r="U6322" t="s">
        <v>33</v>
      </c>
      <c r="V6322" t="s">
        <v>34</v>
      </c>
      <c r="W6322" s="3" t="str">
        <f t="shared" si="98"/>
        <v>Laptop</v>
      </c>
      <c r="X6322" s="6">
        <f>Table1[[#This Row],[Utility 1]]*Table1[[#This Row],[Utility 2]]</f>
        <v>0.27999999999999997</v>
      </c>
    </row>
    <row r="6323" spans="1:24">
      <c r="A6323">
        <v>1.8919999999999999</v>
      </c>
      <c r="B6323">
        <v>952</v>
      </c>
      <c r="D6323" t="s">
        <v>22</v>
      </c>
      <c r="E6323" t="s">
        <v>24</v>
      </c>
      <c r="F6323" t="s">
        <v>24</v>
      </c>
      <c r="G6323">
        <v>0</v>
      </c>
      <c r="H6323">
        <v>0.4</v>
      </c>
      <c r="I6323">
        <v>0.7</v>
      </c>
      <c r="J6323">
        <v>1.2353700000000001</v>
      </c>
      <c r="K6323">
        <v>1.2692399999999999</v>
      </c>
      <c r="L6323">
        <v>0</v>
      </c>
      <c r="M6323" t="s">
        <v>31</v>
      </c>
      <c r="N6323" t="s">
        <v>59</v>
      </c>
      <c r="O6323">
        <v>0.4</v>
      </c>
      <c r="P6323">
        <v>0.7</v>
      </c>
      <c r="Q6323">
        <v>0.4</v>
      </c>
      <c r="R6323">
        <v>0.7</v>
      </c>
      <c r="S6323">
        <v>0</v>
      </c>
      <c r="T6323">
        <v>0</v>
      </c>
      <c r="U6323" t="s">
        <v>33</v>
      </c>
      <c r="V6323" t="s">
        <v>34</v>
      </c>
      <c r="W6323" s="3" t="str">
        <f t="shared" si="98"/>
        <v>Laptop</v>
      </c>
      <c r="X6323" s="6">
        <f>Table1[[#This Row],[Utility 1]]*Table1[[#This Row],[Utility 2]]</f>
        <v>0.27999999999999997</v>
      </c>
    </row>
    <row r="6324" spans="1:24">
      <c r="A6324">
        <v>2.0680000000000001</v>
      </c>
      <c r="B6324">
        <v>952</v>
      </c>
      <c r="D6324" t="s">
        <v>22</v>
      </c>
      <c r="E6324" t="s">
        <v>24</v>
      </c>
      <c r="F6324" t="s">
        <v>24</v>
      </c>
      <c r="G6324">
        <v>0</v>
      </c>
      <c r="H6324">
        <v>0.4</v>
      </c>
      <c r="I6324">
        <v>0.7</v>
      </c>
      <c r="J6324">
        <v>1.2353700000000001</v>
      </c>
      <c r="K6324">
        <v>1.2692399999999999</v>
      </c>
      <c r="L6324">
        <v>0</v>
      </c>
      <c r="M6324" t="s">
        <v>59</v>
      </c>
      <c r="N6324" t="s">
        <v>31</v>
      </c>
      <c r="O6324">
        <v>0.4</v>
      </c>
      <c r="P6324">
        <v>0.7</v>
      </c>
      <c r="Q6324">
        <v>0.4</v>
      </c>
      <c r="R6324">
        <v>0.7</v>
      </c>
      <c r="S6324">
        <v>0</v>
      </c>
      <c r="T6324">
        <v>0</v>
      </c>
      <c r="U6324" t="s">
        <v>33</v>
      </c>
      <c r="V6324" t="s">
        <v>34</v>
      </c>
      <c r="W6324" s="3" t="str">
        <f t="shared" si="98"/>
        <v>Laptop</v>
      </c>
      <c r="X6324" s="6">
        <f>Table1[[#This Row],[Utility 1]]*Table1[[#This Row],[Utility 2]]</f>
        <v>0.27999999999999997</v>
      </c>
    </row>
    <row r="6325" spans="1:24">
      <c r="B6325">
        <v>2</v>
      </c>
      <c r="C6325" t="s">
        <v>921</v>
      </c>
      <c r="D6325" t="s">
        <v>22</v>
      </c>
      <c r="E6325" t="s">
        <v>24</v>
      </c>
      <c r="G6325">
        <v>0</v>
      </c>
      <c r="M6325" t="s">
        <v>31</v>
      </c>
      <c r="N6325" t="s">
        <v>59</v>
      </c>
      <c r="O6325">
        <v>0.4</v>
      </c>
      <c r="P6325">
        <v>0.7</v>
      </c>
      <c r="Q6325">
        <v>0.4</v>
      </c>
      <c r="R6325">
        <v>0.7</v>
      </c>
      <c r="U6325" t="s">
        <v>36</v>
      </c>
      <c r="V6325" t="s">
        <v>37</v>
      </c>
      <c r="W6325" s="3" t="str">
        <f t="shared" si="98"/>
        <v>Laptop</v>
      </c>
      <c r="X6325" s="6">
        <f>Table1[[#This Row],[Utility 1]]*Table1[[#This Row],[Utility 2]]</f>
        <v>0.27999999999999997</v>
      </c>
    </row>
    <row r="6326" spans="1:24">
      <c r="A6326">
        <v>1.9239999999999999</v>
      </c>
      <c r="B6326">
        <v>952</v>
      </c>
      <c r="D6326" t="s">
        <v>22</v>
      </c>
      <c r="E6326" t="s">
        <v>24</v>
      </c>
      <c r="F6326" t="s">
        <v>24</v>
      </c>
      <c r="G6326">
        <v>0</v>
      </c>
      <c r="H6326">
        <v>0.4</v>
      </c>
      <c r="I6326">
        <v>0.7</v>
      </c>
      <c r="J6326">
        <v>1.2353700000000001</v>
      </c>
      <c r="K6326">
        <v>1.2692399999999999</v>
      </c>
      <c r="L6326">
        <v>0</v>
      </c>
      <c r="M6326" t="s">
        <v>59</v>
      </c>
      <c r="N6326" t="s">
        <v>31</v>
      </c>
      <c r="O6326">
        <v>0.4</v>
      </c>
      <c r="P6326">
        <v>0.7</v>
      </c>
      <c r="Q6326">
        <v>0.4</v>
      </c>
      <c r="R6326">
        <v>0.7</v>
      </c>
      <c r="S6326">
        <v>0</v>
      </c>
      <c r="T6326">
        <v>0</v>
      </c>
      <c r="U6326" t="s">
        <v>33</v>
      </c>
      <c r="V6326" t="s">
        <v>34</v>
      </c>
      <c r="W6326" s="3" t="str">
        <f t="shared" si="98"/>
        <v>Laptop</v>
      </c>
      <c r="X6326" s="6">
        <f>Table1[[#This Row],[Utility 1]]*Table1[[#This Row],[Utility 2]]</f>
        <v>0.27999999999999997</v>
      </c>
    </row>
    <row r="6327" spans="1:24">
      <c r="B6327">
        <v>2</v>
      </c>
      <c r="C6327" t="s">
        <v>922</v>
      </c>
      <c r="D6327" t="s">
        <v>22</v>
      </c>
      <c r="E6327" t="s">
        <v>24</v>
      </c>
      <c r="G6327">
        <v>0</v>
      </c>
      <c r="M6327" t="s">
        <v>31</v>
      </c>
      <c r="N6327" t="s">
        <v>59</v>
      </c>
      <c r="O6327">
        <v>0.4</v>
      </c>
      <c r="P6327">
        <v>0.7</v>
      </c>
      <c r="Q6327">
        <v>0.4</v>
      </c>
      <c r="R6327">
        <v>0.7</v>
      </c>
      <c r="U6327" t="s">
        <v>36</v>
      </c>
      <c r="V6327" t="s">
        <v>37</v>
      </c>
      <c r="W6327" s="3" t="str">
        <f t="shared" si="98"/>
        <v>Laptop</v>
      </c>
      <c r="X6327" s="6">
        <f>Table1[[#This Row],[Utility 1]]*Table1[[#This Row],[Utility 2]]</f>
        <v>0.27999999999999997</v>
      </c>
    </row>
    <row r="6328" spans="1:24">
      <c r="A6328">
        <v>2E-3</v>
      </c>
      <c r="B6328">
        <v>2</v>
      </c>
      <c r="D6328" t="s">
        <v>22</v>
      </c>
      <c r="E6328" t="s">
        <v>23</v>
      </c>
      <c r="F6328" t="s">
        <v>24</v>
      </c>
      <c r="G6328">
        <v>2</v>
      </c>
      <c r="H6328">
        <v>0.81508999999999998</v>
      </c>
      <c r="I6328">
        <v>1</v>
      </c>
      <c r="J6328">
        <v>0</v>
      </c>
      <c r="K6328">
        <v>0.19489999999999999</v>
      </c>
      <c r="L6328">
        <v>1.8150900000000001</v>
      </c>
      <c r="M6328" t="s">
        <v>59</v>
      </c>
      <c r="N6328" t="s">
        <v>31</v>
      </c>
      <c r="O6328">
        <v>1</v>
      </c>
      <c r="P6328">
        <v>0.81508996228364095</v>
      </c>
      <c r="Q6328">
        <v>1</v>
      </c>
      <c r="R6328">
        <v>0.81508996228364095</v>
      </c>
      <c r="S6328">
        <v>1</v>
      </c>
      <c r="T6328">
        <v>0.67092362718283105</v>
      </c>
      <c r="U6328" t="s">
        <v>33</v>
      </c>
      <c r="V6328" t="s">
        <v>34</v>
      </c>
      <c r="W6328" s="3" t="str">
        <f t="shared" si="98"/>
        <v>Laptop</v>
      </c>
      <c r="X6328" s="6">
        <f>Table1[[#This Row],[Utility 1]]*Table1[[#This Row],[Utility 2]]</f>
        <v>0.81508996228364095</v>
      </c>
    </row>
    <row r="6329" spans="1:24">
      <c r="B6329">
        <v>2</v>
      </c>
      <c r="C6329" t="s">
        <v>923</v>
      </c>
      <c r="D6329" t="s">
        <v>22</v>
      </c>
      <c r="E6329" t="s">
        <v>24</v>
      </c>
      <c r="G6329">
        <v>0</v>
      </c>
      <c r="M6329" t="s">
        <v>31</v>
      </c>
      <c r="N6329" t="s">
        <v>59</v>
      </c>
      <c r="O6329">
        <v>0.4</v>
      </c>
      <c r="P6329">
        <v>0.7</v>
      </c>
      <c r="Q6329">
        <v>0.4</v>
      </c>
      <c r="R6329">
        <v>0.7</v>
      </c>
      <c r="U6329" t="s">
        <v>36</v>
      </c>
      <c r="V6329" t="s">
        <v>37</v>
      </c>
      <c r="W6329" s="3" t="str">
        <f t="shared" si="98"/>
        <v>Laptop</v>
      </c>
      <c r="X6329" s="6">
        <f>Table1[[#This Row],[Utility 1]]*Table1[[#This Row],[Utility 2]]</f>
        <v>0.27999999999999997</v>
      </c>
    </row>
    <row r="6330" spans="1:24">
      <c r="B6330">
        <v>18</v>
      </c>
      <c r="C6330" t="s">
        <v>924</v>
      </c>
      <c r="D6330" t="s">
        <v>22</v>
      </c>
      <c r="E6330" t="s">
        <v>24</v>
      </c>
      <c r="G6330">
        <v>0</v>
      </c>
      <c r="M6330" t="s">
        <v>59</v>
      </c>
      <c r="N6330" t="s">
        <v>31</v>
      </c>
      <c r="O6330">
        <v>0.4</v>
      </c>
      <c r="P6330">
        <v>0.7</v>
      </c>
      <c r="Q6330">
        <v>0.4</v>
      </c>
      <c r="R6330">
        <v>0.7</v>
      </c>
      <c r="U6330" t="s">
        <v>36</v>
      </c>
      <c r="V6330" t="s">
        <v>37</v>
      </c>
      <c r="W6330" s="3" t="str">
        <f t="shared" si="98"/>
        <v>Laptop</v>
      </c>
      <c r="X6330" s="6">
        <f>Table1[[#This Row],[Utility 1]]*Table1[[#This Row],[Utility 2]]</f>
        <v>0.27999999999999997</v>
      </c>
    </row>
    <row r="6331" spans="1:24">
      <c r="B6331">
        <v>2</v>
      </c>
      <c r="C6331" t="s">
        <v>925</v>
      </c>
      <c r="D6331" t="s">
        <v>22</v>
      </c>
      <c r="E6331" t="s">
        <v>24</v>
      </c>
      <c r="G6331">
        <v>0</v>
      </c>
      <c r="M6331" t="s">
        <v>31</v>
      </c>
      <c r="N6331" t="s">
        <v>59</v>
      </c>
      <c r="O6331">
        <v>0.4</v>
      </c>
      <c r="P6331">
        <v>0.7</v>
      </c>
      <c r="Q6331">
        <v>0.4</v>
      </c>
      <c r="R6331">
        <v>0.7</v>
      </c>
      <c r="U6331" t="s">
        <v>36</v>
      </c>
      <c r="V6331" t="s">
        <v>37</v>
      </c>
      <c r="W6331" s="3" t="str">
        <f t="shared" si="98"/>
        <v>Laptop</v>
      </c>
      <c r="X6331" s="6">
        <f>Table1[[#This Row],[Utility 1]]*Table1[[#This Row],[Utility 2]]</f>
        <v>0.27999999999999997</v>
      </c>
    </row>
    <row r="6332" spans="1:24">
      <c r="B6332">
        <v>2</v>
      </c>
      <c r="C6332" t="s">
        <v>926</v>
      </c>
      <c r="D6332" t="s">
        <v>22</v>
      </c>
      <c r="E6332" t="s">
        <v>24</v>
      </c>
      <c r="G6332">
        <v>0</v>
      </c>
      <c r="M6332" t="s">
        <v>41</v>
      </c>
      <c r="N6332" t="s">
        <v>30</v>
      </c>
      <c r="O6332">
        <v>0.5</v>
      </c>
      <c r="P6332">
        <v>0.5</v>
      </c>
      <c r="Q6332">
        <v>0.5</v>
      </c>
      <c r="R6332">
        <v>0.5</v>
      </c>
      <c r="U6332" t="s">
        <v>66</v>
      </c>
      <c r="V6332" t="s">
        <v>67</v>
      </c>
      <c r="W6332" s="3" t="str">
        <f t="shared" si="98"/>
        <v>Party</v>
      </c>
      <c r="X6332" s="6">
        <f>Table1[[#This Row],[Utility 1]]*Table1[[#This Row],[Utility 2]]</f>
        <v>0.25</v>
      </c>
    </row>
    <row r="6333" spans="1:24">
      <c r="A6333">
        <v>20.209</v>
      </c>
      <c r="B6333">
        <v>44</v>
      </c>
      <c r="D6333" t="s">
        <v>22</v>
      </c>
      <c r="E6333" t="s">
        <v>23</v>
      </c>
      <c r="F6333" t="s">
        <v>24</v>
      </c>
      <c r="G6333">
        <v>2</v>
      </c>
      <c r="H6333">
        <v>0.44416</v>
      </c>
      <c r="I6333">
        <v>0.80250999999999995</v>
      </c>
      <c r="J6333">
        <v>0.32744000000000001</v>
      </c>
      <c r="K6333">
        <v>0.45954</v>
      </c>
      <c r="L6333">
        <v>1.2466699999999999</v>
      </c>
      <c r="M6333" t="s">
        <v>30</v>
      </c>
      <c r="N6333" t="s">
        <v>41</v>
      </c>
      <c r="O6333">
        <v>0.80251118064826998</v>
      </c>
      <c r="P6333">
        <v>0.44416375335373698</v>
      </c>
      <c r="Q6333">
        <v>0.80251118064826998</v>
      </c>
      <c r="R6333">
        <v>0.44416375335373698</v>
      </c>
      <c r="S6333">
        <v>0.91823028935400097</v>
      </c>
      <c r="T6333">
        <v>0.39493069414777698</v>
      </c>
      <c r="U6333" t="s">
        <v>49</v>
      </c>
      <c r="V6333" t="s">
        <v>50</v>
      </c>
      <c r="W6333" s="3" t="str">
        <f t="shared" si="98"/>
        <v>Party</v>
      </c>
      <c r="X6333" s="6">
        <f>Table1[[#This Row],[Utility 1]]*Table1[[#This Row],[Utility 2]]</f>
        <v>0.35644637810507446</v>
      </c>
    </row>
    <row r="6334" spans="1:24">
      <c r="B6334">
        <v>2</v>
      </c>
      <c r="C6334" t="s">
        <v>927</v>
      </c>
      <c r="D6334" t="s">
        <v>22</v>
      </c>
      <c r="E6334" t="s">
        <v>24</v>
      </c>
      <c r="G6334">
        <v>0</v>
      </c>
      <c r="M6334" t="s">
        <v>41</v>
      </c>
      <c r="N6334" t="s">
        <v>30</v>
      </c>
      <c r="O6334">
        <v>0.5</v>
      </c>
      <c r="P6334">
        <v>0.5</v>
      </c>
      <c r="Q6334">
        <v>0.5</v>
      </c>
      <c r="R6334">
        <v>0.5</v>
      </c>
      <c r="U6334" t="s">
        <v>66</v>
      </c>
      <c r="V6334" t="s">
        <v>67</v>
      </c>
      <c r="W6334" s="3" t="str">
        <f t="shared" si="98"/>
        <v>Party</v>
      </c>
      <c r="X6334" s="6">
        <f>Table1[[#This Row],[Utility 1]]*Table1[[#This Row],[Utility 2]]</f>
        <v>0.25</v>
      </c>
    </row>
    <row r="6335" spans="1:24">
      <c r="A6335">
        <v>39.402000000000001</v>
      </c>
      <c r="B6335">
        <v>68</v>
      </c>
      <c r="D6335" t="s">
        <v>22</v>
      </c>
      <c r="E6335" t="s">
        <v>23</v>
      </c>
      <c r="F6335" t="s">
        <v>24</v>
      </c>
      <c r="G6335">
        <v>2</v>
      </c>
      <c r="H6335">
        <v>0.62319000000000002</v>
      </c>
      <c r="I6335">
        <v>0.65686</v>
      </c>
      <c r="J6335">
        <v>0.34366000000000002</v>
      </c>
      <c r="K6335">
        <v>0.39112999999999998</v>
      </c>
      <c r="L6335">
        <v>1.2800499999999999</v>
      </c>
      <c r="M6335" t="s">
        <v>30</v>
      </c>
      <c r="N6335" t="s">
        <v>41</v>
      </c>
      <c r="O6335">
        <v>0.65686015352399096</v>
      </c>
      <c r="P6335">
        <v>0.62318918197805795</v>
      </c>
      <c r="Q6335">
        <v>0.65686015352399096</v>
      </c>
      <c r="R6335">
        <v>0.62318918197805795</v>
      </c>
      <c r="S6335">
        <v>0.91667807626575504</v>
      </c>
      <c r="T6335">
        <v>0.29643286655456802</v>
      </c>
      <c r="U6335" t="s">
        <v>49</v>
      </c>
      <c r="V6335" t="s">
        <v>50</v>
      </c>
      <c r="W6335" s="3" t="str">
        <f t="shared" si="98"/>
        <v>Party</v>
      </c>
      <c r="X6335" s="6">
        <f>Table1[[#This Row],[Utility 1]]*Table1[[#This Row],[Utility 2]]</f>
        <v>0.40934814174859746</v>
      </c>
    </row>
    <row r="6336" spans="1:24">
      <c r="B6336">
        <v>2</v>
      </c>
      <c r="C6336" t="s">
        <v>928</v>
      </c>
      <c r="D6336" t="s">
        <v>22</v>
      </c>
      <c r="E6336" t="s">
        <v>24</v>
      </c>
      <c r="G6336">
        <v>0</v>
      </c>
      <c r="M6336" t="s">
        <v>41</v>
      </c>
      <c r="N6336" t="s">
        <v>30</v>
      </c>
      <c r="O6336">
        <v>0.5</v>
      </c>
      <c r="P6336">
        <v>0.5</v>
      </c>
      <c r="Q6336">
        <v>0.5</v>
      </c>
      <c r="R6336">
        <v>0.5</v>
      </c>
      <c r="U6336" t="s">
        <v>66</v>
      </c>
      <c r="V6336" t="s">
        <v>67</v>
      </c>
      <c r="W6336" s="3" t="str">
        <f t="shared" si="98"/>
        <v>Party</v>
      </c>
      <c r="X6336" s="6">
        <f>Table1[[#This Row],[Utility 1]]*Table1[[#This Row],[Utility 2]]</f>
        <v>0.25</v>
      </c>
    </row>
    <row r="6337" spans="1:24">
      <c r="A6337">
        <v>9.657</v>
      </c>
      <c r="B6337">
        <v>14</v>
      </c>
      <c r="D6337" t="s">
        <v>22</v>
      </c>
      <c r="E6337" t="s">
        <v>23</v>
      </c>
      <c r="F6337" t="s">
        <v>24</v>
      </c>
      <c r="G6337">
        <v>2</v>
      </c>
      <c r="H6337">
        <v>0.50963999999999998</v>
      </c>
      <c r="I6337">
        <v>0.78657999999999995</v>
      </c>
      <c r="J6337">
        <v>0.28956999999999999</v>
      </c>
      <c r="K6337">
        <v>0.40458</v>
      </c>
      <c r="L6337">
        <v>1.2962199999999999</v>
      </c>
      <c r="M6337" t="s">
        <v>30</v>
      </c>
      <c r="N6337" t="s">
        <v>41</v>
      </c>
      <c r="O6337">
        <v>0.78657860266201496</v>
      </c>
      <c r="P6337">
        <v>0.50963795563605496</v>
      </c>
      <c r="Q6337">
        <v>0.78657860266201496</v>
      </c>
      <c r="R6337">
        <v>0.50963795563605496</v>
      </c>
      <c r="S6337">
        <v>0.90221280645541402</v>
      </c>
      <c r="T6337">
        <v>0.43471405316001699</v>
      </c>
      <c r="U6337" t="s">
        <v>49</v>
      </c>
      <c r="V6337" t="s">
        <v>50</v>
      </c>
      <c r="W6337" s="3" t="str">
        <f t="shared" si="98"/>
        <v>Party</v>
      </c>
      <c r="X6337" s="6">
        <f>Table1[[#This Row],[Utility 1]]*Table1[[#This Row],[Utility 2]]</f>
        <v>0.40087031100773407</v>
      </c>
    </row>
    <row r="6338" spans="1:24">
      <c r="B6338">
        <v>2</v>
      </c>
      <c r="C6338" t="s">
        <v>929</v>
      </c>
      <c r="D6338" t="s">
        <v>22</v>
      </c>
      <c r="E6338" t="s">
        <v>24</v>
      </c>
      <c r="G6338">
        <v>0</v>
      </c>
      <c r="M6338" t="s">
        <v>41</v>
      </c>
      <c r="N6338" t="s">
        <v>30</v>
      </c>
      <c r="O6338">
        <v>0.5</v>
      </c>
      <c r="P6338">
        <v>0.5</v>
      </c>
      <c r="Q6338">
        <v>0.5</v>
      </c>
      <c r="R6338">
        <v>0.5</v>
      </c>
      <c r="U6338" t="s">
        <v>66</v>
      </c>
      <c r="V6338" t="s">
        <v>67</v>
      </c>
      <c r="W6338" s="3" t="str">
        <f t="shared" ref="W6338:W6401" si="99">IF(ISNUMBER(SEARCH("Itex",U6338)), "Itex vs Cypress", IF(ISNUMBER(SEARCH("laptop",U6338)), "Laptop", IF(ISNUMBER(SEARCH("England",U6338)), "England vs Zimbabwe", IF(ISNUMBER(SEARCH("Zimbabwe",U6338)), "England vs Zimbabwe", IF(ISNUMBER(SEARCH("party",U6338)), "Party", IF(ISNUMBER(SEARCH("holiday",U6338)), "Holiday", ""))))))</f>
        <v>Party</v>
      </c>
      <c r="X6338" s="6">
        <f>Table1[[#This Row],[Utility 1]]*Table1[[#This Row],[Utility 2]]</f>
        <v>0.25</v>
      </c>
    </row>
    <row r="6339" spans="1:24">
      <c r="A6339">
        <v>2.6680000000000001</v>
      </c>
      <c r="B6339">
        <v>10</v>
      </c>
      <c r="D6339" t="s">
        <v>22</v>
      </c>
      <c r="E6339" t="s">
        <v>23</v>
      </c>
      <c r="F6339" t="s">
        <v>24</v>
      </c>
      <c r="G6339">
        <v>2</v>
      </c>
      <c r="H6339">
        <v>0.82638</v>
      </c>
      <c r="I6339">
        <v>0.96811000000000003</v>
      </c>
      <c r="J6339">
        <v>7.5599999999999999E-3</v>
      </c>
      <c r="K6339">
        <v>5.389E-2</v>
      </c>
      <c r="L6339">
        <v>1.7944899999999999</v>
      </c>
      <c r="M6339" t="s">
        <v>30</v>
      </c>
      <c r="N6339" t="s">
        <v>41</v>
      </c>
      <c r="O6339">
        <v>0.96810869254114695</v>
      </c>
      <c r="P6339">
        <v>0.826383275769355</v>
      </c>
      <c r="Q6339">
        <v>0.96810869254114695</v>
      </c>
      <c r="R6339">
        <v>0.826383275769355</v>
      </c>
      <c r="S6339">
        <v>0.93945359489858604</v>
      </c>
      <c r="T6339">
        <v>0.72221218334710502</v>
      </c>
      <c r="U6339" t="s">
        <v>49</v>
      </c>
      <c r="V6339" t="s">
        <v>50</v>
      </c>
      <c r="W6339" s="3" t="str">
        <f t="shared" si="99"/>
        <v>Party</v>
      </c>
      <c r="X6339" s="6">
        <f>Table1[[#This Row],[Utility 1]]*Table1[[#This Row],[Utility 2]]</f>
        <v>0.80002883264294034</v>
      </c>
    </row>
    <row r="6340" spans="1:24">
      <c r="B6340">
        <v>2</v>
      </c>
      <c r="C6340" t="s">
        <v>930</v>
      </c>
      <c r="D6340" t="s">
        <v>22</v>
      </c>
      <c r="E6340" t="s">
        <v>24</v>
      </c>
      <c r="G6340">
        <v>0</v>
      </c>
      <c r="M6340" t="s">
        <v>41</v>
      </c>
      <c r="N6340" t="s">
        <v>30</v>
      </c>
      <c r="O6340">
        <v>0.5</v>
      </c>
      <c r="P6340">
        <v>0.5</v>
      </c>
      <c r="Q6340">
        <v>0.5</v>
      </c>
      <c r="R6340">
        <v>0.5</v>
      </c>
      <c r="U6340" t="s">
        <v>66</v>
      </c>
      <c r="V6340" t="s">
        <v>67</v>
      </c>
      <c r="W6340" s="3" t="str">
        <f t="shared" si="99"/>
        <v>Party</v>
      </c>
      <c r="X6340" s="6">
        <f>Table1[[#This Row],[Utility 1]]*Table1[[#This Row],[Utility 2]]</f>
        <v>0.25</v>
      </c>
    </row>
    <row r="6341" spans="1:24">
      <c r="A6341">
        <v>1096.462</v>
      </c>
      <c r="B6341">
        <v>903</v>
      </c>
      <c r="D6341" t="s">
        <v>22</v>
      </c>
      <c r="E6341" t="s">
        <v>23</v>
      </c>
      <c r="F6341" t="s">
        <v>24</v>
      </c>
      <c r="G6341">
        <v>2</v>
      </c>
      <c r="H6341">
        <v>0.78954000000000002</v>
      </c>
      <c r="I6341">
        <v>0.92444999999999999</v>
      </c>
      <c r="J6341">
        <v>6.2829999999999997E-2</v>
      </c>
      <c r="K6341">
        <v>9.3299999999999994E-2</v>
      </c>
      <c r="L6341">
        <v>1.7139800000000001</v>
      </c>
      <c r="M6341" t="s">
        <v>30</v>
      </c>
      <c r="N6341" t="s">
        <v>41</v>
      </c>
      <c r="O6341">
        <v>0.92444529449971702</v>
      </c>
      <c r="P6341">
        <v>0.78953788746477505</v>
      </c>
      <c r="Q6341">
        <v>0.92444529449971702</v>
      </c>
      <c r="R6341">
        <v>0.78953788746477505</v>
      </c>
      <c r="S6341">
        <v>0.88653632079484002</v>
      </c>
      <c r="T6341">
        <v>0.70542627190920404</v>
      </c>
      <c r="U6341" t="s">
        <v>49</v>
      </c>
      <c r="V6341" t="s">
        <v>50</v>
      </c>
      <c r="W6341" s="3" t="str">
        <f t="shared" si="99"/>
        <v>Party</v>
      </c>
      <c r="X6341" s="6">
        <f>Table1[[#This Row],[Utility 1]]*Table1[[#This Row],[Utility 2]]</f>
        <v>0.72988458489605845</v>
      </c>
    </row>
    <row r="6342" spans="1:24">
      <c r="A6342">
        <v>2.3959999999999999</v>
      </c>
      <c r="B6342">
        <v>999</v>
      </c>
      <c r="D6342" t="s">
        <v>22</v>
      </c>
      <c r="E6342" t="s">
        <v>23</v>
      </c>
      <c r="F6342" t="s">
        <v>24</v>
      </c>
      <c r="G6342">
        <v>2</v>
      </c>
      <c r="H6342">
        <v>0.81528</v>
      </c>
      <c r="I6342">
        <v>1</v>
      </c>
      <c r="J6342">
        <v>0</v>
      </c>
      <c r="K6342">
        <v>0.13758999999999999</v>
      </c>
      <c r="L6342">
        <v>1.81528</v>
      </c>
      <c r="M6342" t="s">
        <v>63</v>
      </c>
      <c r="N6342" t="s">
        <v>56</v>
      </c>
      <c r="O6342">
        <v>1</v>
      </c>
      <c r="P6342">
        <v>0.81528316376636301</v>
      </c>
      <c r="Q6342">
        <v>1</v>
      </c>
      <c r="R6342">
        <v>0.81528316376636301</v>
      </c>
      <c r="S6342">
        <v>1</v>
      </c>
      <c r="T6342">
        <v>0.83681583887266098</v>
      </c>
      <c r="U6342" t="s">
        <v>51</v>
      </c>
      <c r="V6342" t="s">
        <v>52</v>
      </c>
      <c r="W6342" s="3" t="str">
        <f t="shared" si="99"/>
        <v>Holiday</v>
      </c>
      <c r="X6342" s="6">
        <f>Table1[[#This Row],[Utility 1]]*Table1[[#This Row],[Utility 2]]</f>
        <v>0.81528316376636301</v>
      </c>
    </row>
    <row r="6343" spans="1:24">
      <c r="A6343">
        <v>2.5099999999999998</v>
      </c>
      <c r="B6343">
        <v>999</v>
      </c>
      <c r="D6343" t="s">
        <v>22</v>
      </c>
      <c r="E6343" t="s">
        <v>23</v>
      </c>
      <c r="F6343" t="s">
        <v>24</v>
      </c>
      <c r="G6343">
        <v>2</v>
      </c>
      <c r="H6343">
        <v>0.79867999999999995</v>
      </c>
      <c r="I6343">
        <v>1</v>
      </c>
      <c r="J6343">
        <v>0</v>
      </c>
      <c r="K6343">
        <v>0.13577</v>
      </c>
      <c r="L6343">
        <v>1.7986800000000001</v>
      </c>
      <c r="M6343" t="s">
        <v>56</v>
      </c>
      <c r="N6343" t="s">
        <v>63</v>
      </c>
      <c r="O6343">
        <v>0.79868083292125303</v>
      </c>
      <c r="P6343">
        <v>1</v>
      </c>
      <c r="Q6343">
        <v>0.79868083292125303</v>
      </c>
      <c r="R6343">
        <v>1</v>
      </c>
      <c r="S6343">
        <v>0.84057168897465395</v>
      </c>
      <c r="T6343">
        <v>0.999999999999999</v>
      </c>
      <c r="U6343" t="s">
        <v>51</v>
      </c>
      <c r="V6343" t="s">
        <v>52</v>
      </c>
      <c r="W6343" s="3" t="str">
        <f t="shared" si="99"/>
        <v>Holiday</v>
      </c>
      <c r="X6343" s="6">
        <f>Table1[[#This Row],[Utility 1]]*Table1[[#This Row],[Utility 2]]</f>
        <v>0.79868083292125303</v>
      </c>
    </row>
    <row r="6344" spans="1:24">
      <c r="A6344">
        <v>1E-3</v>
      </c>
      <c r="B6344">
        <v>2</v>
      </c>
      <c r="D6344" t="s">
        <v>22</v>
      </c>
      <c r="E6344" t="s">
        <v>23</v>
      </c>
      <c r="F6344" t="s">
        <v>24</v>
      </c>
      <c r="G6344">
        <v>2</v>
      </c>
      <c r="H6344">
        <v>0.81528</v>
      </c>
      <c r="I6344">
        <v>1</v>
      </c>
      <c r="J6344">
        <v>0</v>
      </c>
      <c r="K6344">
        <v>0.13758999999999999</v>
      </c>
      <c r="L6344">
        <v>1.81528</v>
      </c>
      <c r="M6344" t="s">
        <v>63</v>
      </c>
      <c r="N6344" t="s">
        <v>56</v>
      </c>
      <c r="O6344">
        <v>1</v>
      </c>
      <c r="P6344">
        <v>0.81528316376636301</v>
      </c>
      <c r="Q6344">
        <v>1</v>
      </c>
      <c r="R6344">
        <v>0.81528316376636301</v>
      </c>
      <c r="S6344">
        <v>0.999999999999999</v>
      </c>
      <c r="T6344">
        <v>0.87587608409633499</v>
      </c>
      <c r="U6344" t="s">
        <v>51</v>
      </c>
      <c r="V6344" t="s">
        <v>52</v>
      </c>
      <c r="W6344" s="3" t="str">
        <f t="shared" si="99"/>
        <v>Holiday</v>
      </c>
      <c r="X6344" s="6">
        <f>Table1[[#This Row],[Utility 1]]*Table1[[#This Row],[Utility 2]]</f>
        <v>0.81528316376636301</v>
      </c>
    </row>
    <row r="6345" spans="1:24">
      <c r="A6345">
        <v>2.569</v>
      </c>
      <c r="B6345">
        <v>1000</v>
      </c>
      <c r="D6345" t="s">
        <v>22</v>
      </c>
      <c r="E6345" t="s">
        <v>23</v>
      </c>
      <c r="F6345" t="s">
        <v>24</v>
      </c>
      <c r="G6345">
        <v>2</v>
      </c>
      <c r="H6345">
        <v>0.79867999999999995</v>
      </c>
      <c r="I6345">
        <v>1</v>
      </c>
      <c r="J6345">
        <v>0</v>
      </c>
      <c r="K6345">
        <v>0.13577</v>
      </c>
      <c r="L6345">
        <v>1.7986800000000001</v>
      </c>
      <c r="M6345" t="s">
        <v>56</v>
      </c>
      <c r="N6345" t="s">
        <v>63</v>
      </c>
      <c r="O6345">
        <v>0.79868083292125303</v>
      </c>
      <c r="P6345">
        <v>1</v>
      </c>
      <c r="Q6345">
        <v>0.79868083292125303</v>
      </c>
      <c r="R6345">
        <v>1</v>
      </c>
      <c r="S6345">
        <v>0.79379157076876194</v>
      </c>
      <c r="T6345">
        <v>1</v>
      </c>
      <c r="U6345" t="s">
        <v>51</v>
      </c>
      <c r="V6345" t="s">
        <v>52</v>
      </c>
      <c r="W6345" s="3" t="str">
        <f t="shared" si="99"/>
        <v>Holiday</v>
      </c>
      <c r="X6345" s="6">
        <f>Table1[[#This Row],[Utility 1]]*Table1[[#This Row],[Utility 2]]</f>
        <v>0.79868083292125303</v>
      </c>
    </row>
    <row r="6346" spans="1:24">
      <c r="A6346">
        <v>2.4279999999999999</v>
      </c>
      <c r="B6346">
        <v>999</v>
      </c>
      <c r="D6346" t="s">
        <v>22</v>
      </c>
      <c r="E6346" t="s">
        <v>23</v>
      </c>
      <c r="F6346" t="s">
        <v>24</v>
      </c>
      <c r="G6346">
        <v>2</v>
      </c>
      <c r="H6346">
        <v>0.81528</v>
      </c>
      <c r="I6346">
        <v>1</v>
      </c>
      <c r="J6346">
        <v>0</v>
      </c>
      <c r="K6346">
        <v>0.13758999999999999</v>
      </c>
      <c r="L6346">
        <v>1.81528</v>
      </c>
      <c r="M6346" t="s">
        <v>63</v>
      </c>
      <c r="N6346" t="s">
        <v>56</v>
      </c>
      <c r="O6346">
        <v>1</v>
      </c>
      <c r="P6346">
        <v>0.81528316376636301</v>
      </c>
      <c r="Q6346">
        <v>1</v>
      </c>
      <c r="R6346">
        <v>0.81528316376636301</v>
      </c>
      <c r="S6346">
        <v>1</v>
      </c>
      <c r="T6346">
        <v>0.84449770228149501</v>
      </c>
      <c r="U6346" t="s">
        <v>51</v>
      </c>
      <c r="V6346" t="s">
        <v>52</v>
      </c>
      <c r="W6346" s="3" t="str">
        <f t="shared" si="99"/>
        <v>Holiday</v>
      </c>
      <c r="X6346" s="6">
        <f>Table1[[#This Row],[Utility 1]]*Table1[[#This Row],[Utility 2]]</f>
        <v>0.81528316376636301</v>
      </c>
    </row>
    <row r="6347" spans="1:24">
      <c r="A6347">
        <v>2.831</v>
      </c>
      <c r="B6347">
        <v>999</v>
      </c>
      <c r="D6347" t="s">
        <v>22</v>
      </c>
      <c r="E6347" t="s">
        <v>23</v>
      </c>
      <c r="F6347" t="s">
        <v>24</v>
      </c>
      <c r="G6347">
        <v>2</v>
      </c>
      <c r="H6347">
        <v>0.79867999999999995</v>
      </c>
      <c r="I6347">
        <v>1</v>
      </c>
      <c r="J6347">
        <v>0</v>
      </c>
      <c r="K6347">
        <v>0.13577</v>
      </c>
      <c r="L6347">
        <v>1.7986800000000001</v>
      </c>
      <c r="M6347" t="s">
        <v>56</v>
      </c>
      <c r="N6347" t="s">
        <v>63</v>
      </c>
      <c r="O6347">
        <v>0.79868083292125303</v>
      </c>
      <c r="P6347">
        <v>1</v>
      </c>
      <c r="Q6347">
        <v>0.79868083292125303</v>
      </c>
      <c r="R6347">
        <v>1</v>
      </c>
      <c r="S6347">
        <v>0.83132101817728798</v>
      </c>
      <c r="T6347">
        <v>0.999999999999999</v>
      </c>
      <c r="U6347" t="s">
        <v>51</v>
      </c>
      <c r="V6347" t="s">
        <v>52</v>
      </c>
      <c r="W6347" s="3" t="str">
        <f t="shared" si="99"/>
        <v>Holiday</v>
      </c>
      <c r="X6347" s="6">
        <f>Table1[[#This Row],[Utility 1]]*Table1[[#This Row],[Utility 2]]</f>
        <v>0.79868083292125303</v>
      </c>
    </row>
    <row r="6348" spans="1:24">
      <c r="A6348">
        <v>3.2690000000000001</v>
      </c>
      <c r="B6348">
        <v>1000</v>
      </c>
      <c r="D6348" t="s">
        <v>22</v>
      </c>
      <c r="E6348" t="s">
        <v>23</v>
      </c>
      <c r="F6348" t="s">
        <v>24</v>
      </c>
      <c r="G6348">
        <v>2</v>
      </c>
      <c r="H6348">
        <v>0.81528</v>
      </c>
      <c r="I6348">
        <v>1</v>
      </c>
      <c r="J6348">
        <v>0</v>
      </c>
      <c r="K6348">
        <v>0.13758999999999999</v>
      </c>
      <c r="L6348">
        <v>1.81528</v>
      </c>
      <c r="M6348" t="s">
        <v>63</v>
      </c>
      <c r="N6348" t="s">
        <v>56</v>
      </c>
      <c r="O6348">
        <v>1</v>
      </c>
      <c r="P6348">
        <v>0.81528316376636301</v>
      </c>
      <c r="Q6348">
        <v>1</v>
      </c>
      <c r="R6348">
        <v>0.81528316376636301</v>
      </c>
      <c r="S6348">
        <v>1</v>
      </c>
      <c r="T6348">
        <v>0.80826598349602197</v>
      </c>
      <c r="U6348" t="s">
        <v>51</v>
      </c>
      <c r="V6348" t="s">
        <v>52</v>
      </c>
      <c r="W6348" s="3" t="str">
        <f t="shared" si="99"/>
        <v>Holiday</v>
      </c>
      <c r="X6348" s="6">
        <f>Table1[[#This Row],[Utility 1]]*Table1[[#This Row],[Utility 2]]</f>
        <v>0.81528316376636301</v>
      </c>
    </row>
    <row r="6349" spans="1:24">
      <c r="A6349">
        <v>2.4169999999999998</v>
      </c>
      <c r="B6349">
        <v>999</v>
      </c>
      <c r="D6349" t="s">
        <v>22</v>
      </c>
      <c r="E6349" t="s">
        <v>23</v>
      </c>
      <c r="F6349" t="s">
        <v>24</v>
      </c>
      <c r="G6349">
        <v>2</v>
      </c>
      <c r="H6349">
        <v>0.79867999999999995</v>
      </c>
      <c r="I6349">
        <v>1</v>
      </c>
      <c r="J6349">
        <v>0</v>
      </c>
      <c r="K6349">
        <v>0.13577</v>
      </c>
      <c r="L6349">
        <v>1.7986800000000001</v>
      </c>
      <c r="M6349" t="s">
        <v>56</v>
      </c>
      <c r="N6349" t="s">
        <v>63</v>
      </c>
      <c r="O6349">
        <v>0.79868083292125303</v>
      </c>
      <c r="P6349">
        <v>1</v>
      </c>
      <c r="Q6349">
        <v>0.79868083292125303</v>
      </c>
      <c r="R6349">
        <v>1</v>
      </c>
      <c r="S6349">
        <v>0.82204173602728303</v>
      </c>
      <c r="T6349">
        <v>1</v>
      </c>
      <c r="U6349" t="s">
        <v>51</v>
      </c>
      <c r="V6349" t="s">
        <v>52</v>
      </c>
      <c r="W6349" s="3" t="str">
        <f t="shared" si="99"/>
        <v>Holiday</v>
      </c>
      <c r="X6349" s="6">
        <f>Table1[[#This Row],[Utility 1]]*Table1[[#This Row],[Utility 2]]</f>
        <v>0.79868083292125303</v>
      </c>
    </row>
    <row r="6350" spans="1:24">
      <c r="A6350">
        <v>1E-3</v>
      </c>
      <c r="B6350">
        <v>2</v>
      </c>
      <c r="D6350" t="s">
        <v>22</v>
      </c>
      <c r="E6350" t="s">
        <v>23</v>
      </c>
      <c r="F6350" t="s">
        <v>24</v>
      </c>
      <c r="G6350">
        <v>2</v>
      </c>
      <c r="H6350">
        <v>0.81528</v>
      </c>
      <c r="I6350">
        <v>1</v>
      </c>
      <c r="J6350">
        <v>0</v>
      </c>
      <c r="K6350">
        <v>0.13758999999999999</v>
      </c>
      <c r="L6350">
        <v>1.81528</v>
      </c>
      <c r="M6350" t="s">
        <v>63</v>
      </c>
      <c r="N6350" t="s">
        <v>56</v>
      </c>
      <c r="O6350">
        <v>1</v>
      </c>
      <c r="P6350">
        <v>0.81528316376636301</v>
      </c>
      <c r="Q6350">
        <v>1</v>
      </c>
      <c r="R6350">
        <v>0.81528316376636301</v>
      </c>
      <c r="S6350">
        <v>1</v>
      </c>
      <c r="T6350">
        <v>0.88271450245027205</v>
      </c>
      <c r="U6350" t="s">
        <v>51</v>
      </c>
      <c r="V6350" t="s">
        <v>52</v>
      </c>
      <c r="W6350" s="3" t="str">
        <f t="shared" si="99"/>
        <v>Holiday</v>
      </c>
      <c r="X6350" s="6">
        <f>Table1[[#This Row],[Utility 1]]*Table1[[#This Row],[Utility 2]]</f>
        <v>0.81528316376636301</v>
      </c>
    </row>
    <row r="6351" spans="1:24">
      <c r="A6351">
        <v>3.0760000000000001</v>
      </c>
      <c r="B6351">
        <v>1000</v>
      </c>
      <c r="D6351" t="s">
        <v>22</v>
      </c>
      <c r="E6351" t="s">
        <v>23</v>
      </c>
      <c r="F6351" t="s">
        <v>24</v>
      </c>
      <c r="G6351">
        <v>2</v>
      </c>
      <c r="H6351">
        <v>0.79867999999999995</v>
      </c>
      <c r="I6351">
        <v>1</v>
      </c>
      <c r="J6351">
        <v>0</v>
      </c>
      <c r="K6351">
        <v>0.13577</v>
      </c>
      <c r="L6351">
        <v>1.7986800000000001</v>
      </c>
      <c r="M6351" t="s">
        <v>56</v>
      </c>
      <c r="N6351" t="s">
        <v>63</v>
      </c>
      <c r="O6351">
        <v>0.79868083292125303</v>
      </c>
      <c r="P6351">
        <v>1</v>
      </c>
      <c r="Q6351">
        <v>0.79868083292125303</v>
      </c>
      <c r="R6351">
        <v>1</v>
      </c>
      <c r="S6351">
        <v>0.77734274650794699</v>
      </c>
      <c r="T6351">
        <v>1</v>
      </c>
      <c r="U6351" t="s">
        <v>51</v>
      </c>
      <c r="V6351" t="s">
        <v>52</v>
      </c>
      <c r="W6351" s="3" t="str">
        <f t="shared" si="99"/>
        <v>Holiday</v>
      </c>
      <c r="X6351" s="6">
        <f>Table1[[#This Row],[Utility 1]]*Table1[[#This Row],[Utility 2]]</f>
        <v>0.79868083292125303</v>
      </c>
    </row>
    <row r="6352" spans="1:24">
      <c r="A6352">
        <v>4.8000000000000001E-2</v>
      </c>
      <c r="B6352">
        <v>3</v>
      </c>
      <c r="D6352" t="s">
        <v>22</v>
      </c>
      <c r="E6352" t="s">
        <v>23</v>
      </c>
      <c r="F6352" t="s">
        <v>24</v>
      </c>
      <c r="G6352">
        <v>2</v>
      </c>
      <c r="H6352">
        <v>0.74629999999999996</v>
      </c>
      <c r="I6352">
        <v>1</v>
      </c>
      <c r="J6352">
        <v>0</v>
      </c>
      <c r="K6352">
        <v>0.24024999999999999</v>
      </c>
      <c r="L6352">
        <v>1.7463</v>
      </c>
      <c r="M6352" t="s">
        <v>25</v>
      </c>
      <c r="N6352" t="s">
        <v>56</v>
      </c>
      <c r="O6352">
        <v>0.74629649047777502</v>
      </c>
      <c r="P6352">
        <v>0.999999999999999</v>
      </c>
      <c r="Q6352">
        <v>0.74629649047777502</v>
      </c>
      <c r="R6352">
        <v>0.999999999999999</v>
      </c>
      <c r="S6352">
        <v>0</v>
      </c>
      <c r="T6352">
        <v>1</v>
      </c>
      <c r="U6352" t="s">
        <v>49</v>
      </c>
      <c r="V6352" t="s">
        <v>50</v>
      </c>
      <c r="W6352" s="3" t="str">
        <f t="shared" si="99"/>
        <v>Party</v>
      </c>
      <c r="X6352" s="6">
        <f>Table1[[#This Row],[Utility 1]]*Table1[[#This Row],[Utility 2]]</f>
        <v>0.74629649047777424</v>
      </c>
    </row>
    <row r="6353" spans="1:24">
      <c r="A6353">
        <v>1.2999999999999999E-2</v>
      </c>
      <c r="B6353">
        <v>2</v>
      </c>
      <c r="D6353" t="s">
        <v>22</v>
      </c>
      <c r="E6353" t="s">
        <v>23</v>
      </c>
      <c r="F6353" t="s">
        <v>24</v>
      </c>
      <c r="G6353">
        <v>2</v>
      </c>
      <c r="H6353">
        <v>0.83389999999999997</v>
      </c>
      <c r="I6353">
        <v>0.96892999999999996</v>
      </c>
      <c r="J6353">
        <v>0</v>
      </c>
      <c r="K6353">
        <v>4.6969999999999998E-2</v>
      </c>
      <c r="L6353">
        <v>1.8028299999999999</v>
      </c>
      <c r="M6353" t="s">
        <v>56</v>
      </c>
      <c r="N6353" t="s">
        <v>25</v>
      </c>
      <c r="O6353">
        <v>0.96893380260894202</v>
      </c>
      <c r="P6353">
        <v>0.83389731718930105</v>
      </c>
      <c r="Q6353">
        <v>0.96893380260894202</v>
      </c>
      <c r="R6353">
        <v>0.83389731718930105</v>
      </c>
      <c r="S6353">
        <v>1</v>
      </c>
      <c r="T6353">
        <v>0</v>
      </c>
      <c r="U6353" t="s">
        <v>49</v>
      </c>
      <c r="V6353" t="s">
        <v>50</v>
      </c>
      <c r="W6353" s="3" t="str">
        <f t="shared" si="99"/>
        <v>Party</v>
      </c>
      <c r="X6353" s="6">
        <f>Table1[[#This Row],[Utility 1]]*Table1[[#This Row],[Utility 2]]</f>
        <v>0.80799129852962448</v>
      </c>
    </row>
    <row r="6354" spans="1:24">
      <c r="A6354">
        <v>1.9E-2</v>
      </c>
      <c r="B6354">
        <v>3</v>
      </c>
      <c r="D6354" t="s">
        <v>22</v>
      </c>
      <c r="E6354" t="s">
        <v>23</v>
      </c>
      <c r="F6354" t="s">
        <v>24</v>
      </c>
      <c r="G6354">
        <v>2</v>
      </c>
      <c r="H6354">
        <v>0.74629999999999996</v>
      </c>
      <c r="I6354">
        <v>1</v>
      </c>
      <c r="J6354">
        <v>0</v>
      </c>
      <c r="K6354">
        <v>0.24024999999999999</v>
      </c>
      <c r="L6354">
        <v>1.7463</v>
      </c>
      <c r="M6354" t="s">
        <v>25</v>
      </c>
      <c r="N6354" t="s">
        <v>56</v>
      </c>
      <c r="O6354">
        <v>0.74629649047777502</v>
      </c>
      <c r="P6354">
        <v>0.999999999999999</v>
      </c>
      <c r="Q6354">
        <v>0.74629649047777502</v>
      </c>
      <c r="R6354">
        <v>0.999999999999999</v>
      </c>
      <c r="S6354">
        <v>0</v>
      </c>
      <c r="T6354">
        <v>1</v>
      </c>
      <c r="U6354" t="s">
        <v>49</v>
      </c>
      <c r="V6354" t="s">
        <v>50</v>
      </c>
      <c r="W6354" s="3" t="str">
        <f t="shared" si="99"/>
        <v>Party</v>
      </c>
      <c r="X6354" s="6">
        <f>Table1[[#This Row],[Utility 1]]*Table1[[#This Row],[Utility 2]]</f>
        <v>0.74629649047777424</v>
      </c>
    </row>
    <row r="6355" spans="1:24">
      <c r="A6355">
        <v>8.9999999999999993E-3</v>
      </c>
      <c r="B6355">
        <v>2</v>
      </c>
      <c r="D6355" t="s">
        <v>22</v>
      </c>
      <c r="E6355" t="s">
        <v>23</v>
      </c>
      <c r="F6355" t="s">
        <v>24</v>
      </c>
      <c r="G6355">
        <v>2</v>
      </c>
      <c r="H6355">
        <v>0.69782999999999995</v>
      </c>
      <c r="I6355">
        <v>0.99917</v>
      </c>
      <c r="J6355">
        <v>7.5599999999999999E-3</v>
      </c>
      <c r="K6355">
        <v>0.18611</v>
      </c>
      <c r="L6355">
        <v>1.6970099999999999</v>
      </c>
      <c r="M6355" t="s">
        <v>56</v>
      </c>
      <c r="N6355" t="s">
        <v>25</v>
      </c>
      <c r="O6355">
        <v>0.99917488993220405</v>
      </c>
      <c r="P6355">
        <v>0.69783042780683902</v>
      </c>
      <c r="Q6355">
        <v>0.99917488993220405</v>
      </c>
      <c r="R6355">
        <v>0.69783042780683902</v>
      </c>
      <c r="S6355">
        <v>1</v>
      </c>
      <c r="T6355">
        <v>0</v>
      </c>
      <c r="U6355" t="s">
        <v>49</v>
      </c>
      <c r="V6355" t="s">
        <v>50</v>
      </c>
      <c r="W6355" s="3" t="str">
        <f t="shared" si="99"/>
        <v>Party</v>
      </c>
      <c r="X6355" s="6">
        <f>Table1[[#This Row],[Utility 1]]*Table1[[#This Row],[Utility 2]]</f>
        <v>0.69725464089524125</v>
      </c>
    </row>
    <row r="6356" spans="1:24">
      <c r="A6356">
        <v>2.3E-2</v>
      </c>
      <c r="B6356">
        <v>3</v>
      </c>
      <c r="D6356" t="s">
        <v>22</v>
      </c>
      <c r="E6356" t="s">
        <v>23</v>
      </c>
      <c r="F6356" t="s">
        <v>24</v>
      </c>
      <c r="G6356">
        <v>2</v>
      </c>
      <c r="H6356">
        <v>0.74546999999999997</v>
      </c>
      <c r="I6356">
        <v>0.99248999999999998</v>
      </c>
      <c r="J6356">
        <v>7.5599999999999999E-3</v>
      </c>
      <c r="K6356">
        <v>0.23726</v>
      </c>
      <c r="L6356">
        <v>1.7379599999999999</v>
      </c>
      <c r="M6356" t="s">
        <v>25</v>
      </c>
      <c r="N6356" t="s">
        <v>56</v>
      </c>
      <c r="O6356">
        <v>0.74547138040997996</v>
      </c>
      <c r="P6356">
        <v>0.99248595858005295</v>
      </c>
      <c r="Q6356">
        <v>0.74547138040997996</v>
      </c>
      <c r="R6356">
        <v>0.99248595858005295</v>
      </c>
      <c r="S6356">
        <v>0</v>
      </c>
      <c r="T6356">
        <v>1</v>
      </c>
      <c r="U6356" t="s">
        <v>49</v>
      </c>
      <c r="V6356" t="s">
        <v>50</v>
      </c>
      <c r="W6356" s="3" t="str">
        <f t="shared" si="99"/>
        <v>Party</v>
      </c>
      <c r="X6356" s="6">
        <f>Table1[[#This Row],[Utility 1]]*Table1[[#This Row],[Utility 2]]</f>
        <v>0.73986987758019429</v>
      </c>
    </row>
    <row r="6357" spans="1:24">
      <c r="A6357">
        <v>1.2999999999999999E-2</v>
      </c>
      <c r="B6357">
        <v>2</v>
      </c>
      <c r="D6357" t="s">
        <v>22</v>
      </c>
      <c r="E6357" t="s">
        <v>23</v>
      </c>
      <c r="F6357" t="s">
        <v>24</v>
      </c>
      <c r="G6357">
        <v>2</v>
      </c>
      <c r="H6357">
        <v>0.69782999999999995</v>
      </c>
      <c r="I6357">
        <v>0.99917</v>
      </c>
      <c r="J6357">
        <v>7.5599999999999999E-3</v>
      </c>
      <c r="K6357">
        <v>0.18611</v>
      </c>
      <c r="L6357">
        <v>1.6970099999999999</v>
      </c>
      <c r="M6357" t="s">
        <v>56</v>
      </c>
      <c r="N6357" t="s">
        <v>25</v>
      </c>
      <c r="O6357">
        <v>0.99917488993220405</v>
      </c>
      <c r="P6357">
        <v>0.69783042780683902</v>
      </c>
      <c r="Q6357">
        <v>0.99917488993220405</v>
      </c>
      <c r="R6357">
        <v>0.69783042780683902</v>
      </c>
      <c r="S6357">
        <v>1</v>
      </c>
      <c r="T6357">
        <v>0</v>
      </c>
      <c r="U6357" t="s">
        <v>49</v>
      </c>
      <c r="V6357" t="s">
        <v>50</v>
      </c>
      <c r="W6357" s="3" t="str">
        <f t="shared" si="99"/>
        <v>Party</v>
      </c>
      <c r="X6357" s="6">
        <f>Table1[[#This Row],[Utility 1]]*Table1[[#This Row],[Utility 2]]</f>
        <v>0.69725464089524125</v>
      </c>
    </row>
    <row r="6358" spans="1:24">
      <c r="A6358">
        <v>2.4E-2</v>
      </c>
      <c r="B6358">
        <v>3</v>
      </c>
      <c r="D6358" t="s">
        <v>22</v>
      </c>
      <c r="E6358" t="s">
        <v>23</v>
      </c>
      <c r="F6358" t="s">
        <v>24</v>
      </c>
      <c r="G6358">
        <v>2</v>
      </c>
      <c r="H6358">
        <v>0.74629999999999996</v>
      </c>
      <c r="I6358">
        <v>1</v>
      </c>
      <c r="J6358">
        <v>0</v>
      </c>
      <c r="K6358">
        <v>0.24024999999999999</v>
      </c>
      <c r="L6358">
        <v>1.7463</v>
      </c>
      <c r="M6358" t="s">
        <v>25</v>
      </c>
      <c r="N6358" t="s">
        <v>56</v>
      </c>
      <c r="O6358">
        <v>0.74629649047777502</v>
      </c>
      <c r="P6358">
        <v>0.999999999999999</v>
      </c>
      <c r="Q6358">
        <v>0.74629649047777502</v>
      </c>
      <c r="R6358">
        <v>0.999999999999999</v>
      </c>
      <c r="S6358">
        <v>0</v>
      </c>
      <c r="T6358">
        <v>1</v>
      </c>
      <c r="U6358" t="s">
        <v>49</v>
      </c>
      <c r="V6358" t="s">
        <v>50</v>
      </c>
      <c r="W6358" s="3" t="str">
        <f t="shared" si="99"/>
        <v>Party</v>
      </c>
      <c r="X6358" s="6">
        <f>Table1[[#This Row],[Utility 1]]*Table1[[#This Row],[Utility 2]]</f>
        <v>0.74629649047777424</v>
      </c>
    </row>
    <row r="6359" spans="1:24">
      <c r="A6359">
        <v>1.2999999999999999E-2</v>
      </c>
      <c r="B6359">
        <v>2</v>
      </c>
      <c r="D6359" t="s">
        <v>22</v>
      </c>
      <c r="E6359" t="s">
        <v>23</v>
      </c>
      <c r="F6359" t="s">
        <v>24</v>
      </c>
      <c r="G6359">
        <v>2</v>
      </c>
      <c r="H6359">
        <v>0.78918999999999995</v>
      </c>
      <c r="I6359">
        <v>0.98404999999999998</v>
      </c>
      <c r="J6359">
        <v>2.2550000000000001E-2</v>
      </c>
      <c r="K6359">
        <v>9.4159999999999994E-2</v>
      </c>
      <c r="L6359">
        <v>1.77325</v>
      </c>
      <c r="M6359" t="s">
        <v>56</v>
      </c>
      <c r="N6359" t="s">
        <v>25</v>
      </c>
      <c r="O6359">
        <v>0.98405434627057298</v>
      </c>
      <c r="P6359">
        <v>0.78919090879799303</v>
      </c>
      <c r="Q6359">
        <v>0.98405434627057298</v>
      </c>
      <c r="R6359">
        <v>0.78919090879799303</v>
      </c>
      <c r="S6359">
        <v>1</v>
      </c>
      <c r="T6359">
        <v>0</v>
      </c>
      <c r="U6359" t="s">
        <v>49</v>
      </c>
      <c r="V6359" t="s">
        <v>50</v>
      </c>
      <c r="W6359" s="3" t="str">
        <f t="shared" si="99"/>
        <v>Party</v>
      </c>
      <c r="X6359" s="6">
        <f>Table1[[#This Row],[Utility 1]]*Table1[[#This Row],[Utility 2]]</f>
        <v>0.77660674383988837</v>
      </c>
    </row>
    <row r="6360" spans="1:24">
      <c r="A6360">
        <v>1.7999999999999999E-2</v>
      </c>
      <c r="B6360">
        <v>3</v>
      </c>
      <c r="D6360" t="s">
        <v>22</v>
      </c>
      <c r="E6360" t="s">
        <v>23</v>
      </c>
      <c r="F6360" t="s">
        <v>24</v>
      </c>
      <c r="G6360">
        <v>2</v>
      </c>
      <c r="H6360">
        <v>0.74546999999999997</v>
      </c>
      <c r="I6360">
        <v>0.99248999999999998</v>
      </c>
      <c r="J6360">
        <v>7.5599999999999999E-3</v>
      </c>
      <c r="K6360">
        <v>0.23726</v>
      </c>
      <c r="L6360">
        <v>1.7379599999999999</v>
      </c>
      <c r="M6360" t="s">
        <v>25</v>
      </c>
      <c r="N6360" t="s">
        <v>56</v>
      </c>
      <c r="O6360">
        <v>0.74547138040997996</v>
      </c>
      <c r="P6360">
        <v>0.99248595858005295</v>
      </c>
      <c r="Q6360">
        <v>0.74547138040997996</v>
      </c>
      <c r="R6360">
        <v>0.99248595858005295</v>
      </c>
      <c r="S6360">
        <v>0</v>
      </c>
      <c r="T6360">
        <v>1</v>
      </c>
      <c r="U6360" t="s">
        <v>49</v>
      </c>
      <c r="V6360" t="s">
        <v>50</v>
      </c>
      <c r="W6360" s="3" t="str">
        <f t="shared" si="99"/>
        <v>Party</v>
      </c>
      <c r="X6360" s="6">
        <f>Table1[[#This Row],[Utility 1]]*Table1[[#This Row],[Utility 2]]</f>
        <v>0.73986987758019429</v>
      </c>
    </row>
    <row r="6361" spans="1:24">
      <c r="A6361">
        <v>1.2E-2</v>
      </c>
      <c r="B6361">
        <v>2</v>
      </c>
      <c r="D6361" t="s">
        <v>22</v>
      </c>
      <c r="E6361" t="s">
        <v>23</v>
      </c>
      <c r="F6361" t="s">
        <v>24</v>
      </c>
      <c r="G6361">
        <v>2</v>
      </c>
      <c r="H6361">
        <v>0.81172999999999995</v>
      </c>
      <c r="I6361">
        <v>0.98446999999999996</v>
      </c>
      <c r="J6361">
        <v>0</v>
      </c>
      <c r="K6361">
        <v>7.3389999999999997E-2</v>
      </c>
      <c r="L6361">
        <v>1.7962</v>
      </c>
      <c r="M6361" t="s">
        <v>56</v>
      </c>
      <c r="N6361" t="s">
        <v>25</v>
      </c>
      <c r="O6361">
        <v>0.98446690130447101</v>
      </c>
      <c r="P6361">
        <v>0.81173303305783295</v>
      </c>
      <c r="Q6361">
        <v>0.98446690130447101</v>
      </c>
      <c r="R6361">
        <v>0.81173303305783295</v>
      </c>
      <c r="S6361">
        <v>1</v>
      </c>
      <c r="T6361">
        <v>0</v>
      </c>
      <c r="U6361" t="s">
        <v>49</v>
      </c>
      <c r="V6361" t="s">
        <v>50</v>
      </c>
      <c r="W6361" s="3" t="str">
        <f t="shared" si="99"/>
        <v>Party</v>
      </c>
      <c r="X6361" s="6">
        <f>Table1[[#This Row],[Utility 1]]*Table1[[#This Row],[Utility 2]]</f>
        <v>0.79912430374092458</v>
      </c>
    </row>
    <row r="6362" spans="1:24">
      <c r="A6362">
        <v>1.4999999999999999E-2</v>
      </c>
      <c r="B6362">
        <v>6</v>
      </c>
      <c r="D6362" t="s">
        <v>22</v>
      </c>
      <c r="E6362" t="s">
        <v>23</v>
      </c>
      <c r="F6362" t="s">
        <v>24</v>
      </c>
      <c r="G6362">
        <v>2</v>
      </c>
      <c r="H6362">
        <v>0.87382000000000004</v>
      </c>
      <c r="I6362">
        <v>0.87388999999999994</v>
      </c>
      <c r="J6362">
        <v>0</v>
      </c>
      <c r="K6362">
        <v>7.109E-2</v>
      </c>
      <c r="L6362">
        <v>1.7477100000000001</v>
      </c>
      <c r="M6362" t="s">
        <v>29</v>
      </c>
      <c r="N6362" t="s">
        <v>48</v>
      </c>
      <c r="O6362">
        <v>0.87389407590423596</v>
      </c>
      <c r="P6362">
        <v>0.87381723461916405</v>
      </c>
      <c r="Q6362">
        <v>0.87389407590423596</v>
      </c>
      <c r="R6362">
        <v>0.87381723461916405</v>
      </c>
      <c r="S6362">
        <v>0.82382892057026402</v>
      </c>
      <c r="T6362">
        <v>0.93506630967631399</v>
      </c>
      <c r="U6362" t="s">
        <v>33</v>
      </c>
      <c r="V6362" t="s">
        <v>34</v>
      </c>
      <c r="W6362" s="3" t="str">
        <f t="shared" si="99"/>
        <v>Laptop</v>
      </c>
      <c r="X6362" s="6">
        <f>Table1[[#This Row],[Utility 1]]*Table1[[#This Row],[Utility 2]]</f>
        <v>0.76362370475670927</v>
      </c>
    </row>
    <row r="6363" spans="1:24">
      <c r="A6363">
        <v>4.0000000000000001E-3</v>
      </c>
      <c r="B6363">
        <v>4</v>
      </c>
      <c r="D6363" t="s">
        <v>22</v>
      </c>
      <c r="E6363" t="s">
        <v>23</v>
      </c>
      <c r="F6363" t="s">
        <v>24</v>
      </c>
      <c r="G6363">
        <v>2</v>
      </c>
      <c r="H6363">
        <v>0.85145999999999999</v>
      </c>
      <c r="I6363">
        <v>0.94127000000000005</v>
      </c>
      <c r="J6363">
        <v>0</v>
      </c>
      <c r="K6363">
        <v>0</v>
      </c>
      <c r="L6363">
        <v>1.7927299999999999</v>
      </c>
      <c r="M6363" t="s">
        <v>48</v>
      </c>
      <c r="N6363" t="s">
        <v>29</v>
      </c>
      <c r="O6363">
        <v>0.85145874103907004</v>
      </c>
      <c r="P6363">
        <v>0.94127272766447601</v>
      </c>
      <c r="Q6363">
        <v>0.85145874103907004</v>
      </c>
      <c r="R6363">
        <v>0.94127272766447601</v>
      </c>
      <c r="S6363">
        <v>0.887534155943005</v>
      </c>
      <c r="T6363">
        <v>0.85714285714285698</v>
      </c>
      <c r="U6363" t="s">
        <v>33</v>
      </c>
      <c r="V6363" t="s">
        <v>34</v>
      </c>
      <c r="W6363" s="3" t="str">
        <f t="shared" si="99"/>
        <v>Laptop</v>
      </c>
      <c r="X6363" s="6">
        <f>Table1[[#This Row],[Utility 1]]*Table1[[#This Row],[Utility 2]]</f>
        <v>0.80145489167160622</v>
      </c>
    </row>
    <row r="6364" spans="1:24">
      <c r="A6364">
        <v>5.0999999999999997E-2</v>
      </c>
      <c r="B6364">
        <v>6</v>
      </c>
      <c r="D6364" t="s">
        <v>22</v>
      </c>
      <c r="E6364" t="s">
        <v>23</v>
      </c>
      <c r="F6364" t="s">
        <v>24</v>
      </c>
      <c r="G6364">
        <v>2</v>
      </c>
      <c r="H6364">
        <v>0.87382000000000004</v>
      </c>
      <c r="I6364">
        <v>0.87388999999999994</v>
      </c>
      <c r="J6364">
        <v>0</v>
      </c>
      <c r="K6364">
        <v>7.109E-2</v>
      </c>
      <c r="L6364">
        <v>1.7477100000000001</v>
      </c>
      <c r="M6364" t="s">
        <v>29</v>
      </c>
      <c r="N6364" t="s">
        <v>48</v>
      </c>
      <c r="O6364">
        <v>0.87389407590423596</v>
      </c>
      <c r="P6364">
        <v>0.87381723461916405</v>
      </c>
      <c r="Q6364">
        <v>0.87389407590423596</v>
      </c>
      <c r="R6364">
        <v>0.87381723461916405</v>
      </c>
      <c r="S6364">
        <v>0.82382892057026402</v>
      </c>
      <c r="T6364">
        <v>0.93506630967631399</v>
      </c>
      <c r="U6364" t="s">
        <v>33</v>
      </c>
      <c r="V6364" t="s">
        <v>34</v>
      </c>
      <c r="W6364" s="3" t="str">
        <f t="shared" si="99"/>
        <v>Laptop</v>
      </c>
      <c r="X6364" s="6">
        <f>Table1[[#This Row],[Utility 1]]*Table1[[#This Row],[Utility 2]]</f>
        <v>0.76362370475670927</v>
      </c>
    </row>
    <row r="6365" spans="1:24">
      <c r="A6365">
        <v>7.0000000000000001E-3</v>
      </c>
      <c r="B6365">
        <v>4</v>
      </c>
      <c r="D6365" t="s">
        <v>22</v>
      </c>
      <c r="E6365" t="s">
        <v>23</v>
      </c>
      <c r="F6365" t="s">
        <v>24</v>
      </c>
      <c r="G6365">
        <v>2</v>
      </c>
      <c r="H6365">
        <v>0.85145999999999999</v>
      </c>
      <c r="I6365">
        <v>0.94127000000000005</v>
      </c>
      <c r="J6365">
        <v>0</v>
      </c>
      <c r="K6365">
        <v>0</v>
      </c>
      <c r="L6365">
        <v>1.7927299999999999</v>
      </c>
      <c r="M6365" t="s">
        <v>48</v>
      </c>
      <c r="N6365" t="s">
        <v>29</v>
      </c>
      <c r="O6365">
        <v>0.85145874103907004</v>
      </c>
      <c r="P6365">
        <v>0.94127272766447601</v>
      </c>
      <c r="Q6365">
        <v>0.85145874103907004</v>
      </c>
      <c r="R6365">
        <v>0.94127272766447601</v>
      </c>
      <c r="S6365">
        <v>0.887534155943005</v>
      </c>
      <c r="T6365">
        <v>0.85714285714285698</v>
      </c>
      <c r="U6365" t="s">
        <v>33</v>
      </c>
      <c r="V6365" t="s">
        <v>34</v>
      </c>
      <c r="W6365" s="3" t="str">
        <f t="shared" si="99"/>
        <v>Laptop</v>
      </c>
      <c r="X6365" s="6">
        <f>Table1[[#This Row],[Utility 1]]*Table1[[#This Row],[Utility 2]]</f>
        <v>0.80145489167160622</v>
      </c>
    </row>
    <row r="6366" spans="1:24">
      <c r="A6366">
        <v>8.0000000000000002E-3</v>
      </c>
      <c r="B6366">
        <v>6</v>
      </c>
      <c r="D6366" t="s">
        <v>22</v>
      </c>
      <c r="E6366" t="s">
        <v>23</v>
      </c>
      <c r="F6366" t="s">
        <v>24</v>
      </c>
      <c r="G6366">
        <v>2</v>
      </c>
      <c r="H6366">
        <v>0.87382000000000004</v>
      </c>
      <c r="I6366">
        <v>0.87388999999999994</v>
      </c>
      <c r="J6366">
        <v>0</v>
      </c>
      <c r="K6366">
        <v>7.109E-2</v>
      </c>
      <c r="L6366">
        <v>1.7477100000000001</v>
      </c>
      <c r="M6366" t="s">
        <v>29</v>
      </c>
      <c r="N6366" t="s">
        <v>48</v>
      </c>
      <c r="O6366">
        <v>0.87389407590423596</v>
      </c>
      <c r="P6366">
        <v>0.87381723461916405</v>
      </c>
      <c r="Q6366">
        <v>0.87389407590423596</v>
      </c>
      <c r="R6366">
        <v>0.87381723461916405</v>
      </c>
      <c r="S6366">
        <v>0.82382892057026402</v>
      </c>
      <c r="T6366">
        <v>0.93506630967631399</v>
      </c>
      <c r="U6366" t="s">
        <v>33</v>
      </c>
      <c r="V6366" t="s">
        <v>34</v>
      </c>
      <c r="W6366" s="3" t="str">
        <f t="shared" si="99"/>
        <v>Laptop</v>
      </c>
      <c r="X6366" s="6">
        <f>Table1[[#This Row],[Utility 1]]*Table1[[#This Row],[Utility 2]]</f>
        <v>0.76362370475670927</v>
      </c>
    </row>
    <row r="6367" spans="1:24">
      <c r="A6367">
        <v>4.0000000000000001E-3</v>
      </c>
      <c r="B6367">
        <v>4</v>
      </c>
      <c r="D6367" t="s">
        <v>22</v>
      </c>
      <c r="E6367" t="s">
        <v>23</v>
      </c>
      <c r="F6367" t="s">
        <v>24</v>
      </c>
      <c r="G6367">
        <v>2</v>
      </c>
      <c r="H6367">
        <v>0.85145999999999999</v>
      </c>
      <c r="I6367">
        <v>0.94127000000000005</v>
      </c>
      <c r="J6367">
        <v>0</v>
      </c>
      <c r="K6367">
        <v>0</v>
      </c>
      <c r="L6367">
        <v>1.7927299999999999</v>
      </c>
      <c r="M6367" t="s">
        <v>48</v>
      </c>
      <c r="N6367" t="s">
        <v>29</v>
      </c>
      <c r="O6367">
        <v>0.85145874103907004</v>
      </c>
      <c r="P6367">
        <v>0.94127272766447601</v>
      </c>
      <c r="Q6367">
        <v>0.85145874103907004</v>
      </c>
      <c r="R6367">
        <v>0.94127272766447601</v>
      </c>
      <c r="S6367">
        <v>0.887534155943005</v>
      </c>
      <c r="T6367">
        <v>0.85714285714285698</v>
      </c>
      <c r="U6367" t="s">
        <v>33</v>
      </c>
      <c r="V6367" t="s">
        <v>34</v>
      </c>
      <c r="W6367" s="3" t="str">
        <f t="shared" si="99"/>
        <v>Laptop</v>
      </c>
      <c r="X6367" s="6">
        <f>Table1[[#This Row],[Utility 1]]*Table1[[#This Row],[Utility 2]]</f>
        <v>0.80145489167160622</v>
      </c>
    </row>
    <row r="6368" spans="1:24">
      <c r="A6368">
        <v>7.0000000000000001E-3</v>
      </c>
      <c r="B6368">
        <v>6</v>
      </c>
      <c r="D6368" t="s">
        <v>22</v>
      </c>
      <c r="E6368" t="s">
        <v>23</v>
      </c>
      <c r="F6368" t="s">
        <v>24</v>
      </c>
      <c r="G6368">
        <v>2</v>
      </c>
      <c r="H6368">
        <v>0.87382000000000004</v>
      </c>
      <c r="I6368">
        <v>0.87388999999999994</v>
      </c>
      <c r="J6368">
        <v>0</v>
      </c>
      <c r="K6368">
        <v>7.109E-2</v>
      </c>
      <c r="L6368">
        <v>1.7477100000000001</v>
      </c>
      <c r="M6368" t="s">
        <v>29</v>
      </c>
      <c r="N6368" t="s">
        <v>48</v>
      </c>
      <c r="O6368">
        <v>0.87389407590423596</v>
      </c>
      <c r="P6368">
        <v>0.87381723461916405</v>
      </c>
      <c r="Q6368">
        <v>0.87389407590423596</v>
      </c>
      <c r="R6368">
        <v>0.87381723461916405</v>
      </c>
      <c r="S6368">
        <v>0.82382892057026402</v>
      </c>
      <c r="T6368">
        <v>0.93506630967631399</v>
      </c>
      <c r="U6368" t="s">
        <v>33</v>
      </c>
      <c r="V6368" t="s">
        <v>34</v>
      </c>
      <c r="W6368" s="3" t="str">
        <f t="shared" si="99"/>
        <v>Laptop</v>
      </c>
      <c r="X6368" s="6">
        <f>Table1[[#This Row],[Utility 1]]*Table1[[#This Row],[Utility 2]]</f>
        <v>0.76362370475670927</v>
      </c>
    </row>
    <row r="6369" spans="1:24">
      <c r="A6369">
        <v>6.0000000000000001E-3</v>
      </c>
      <c r="B6369">
        <v>4</v>
      </c>
      <c r="D6369" t="s">
        <v>22</v>
      </c>
      <c r="E6369" t="s">
        <v>23</v>
      </c>
      <c r="F6369" t="s">
        <v>24</v>
      </c>
      <c r="G6369">
        <v>2</v>
      </c>
      <c r="H6369">
        <v>0.85145999999999999</v>
      </c>
      <c r="I6369">
        <v>0.94127000000000005</v>
      </c>
      <c r="J6369">
        <v>0</v>
      </c>
      <c r="K6369">
        <v>0</v>
      </c>
      <c r="L6369">
        <v>1.7927299999999999</v>
      </c>
      <c r="M6369" t="s">
        <v>48</v>
      </c>
      <c r="N6369" t="s">
        <v>29</v>
      </c>
      <c r="O6369">
        <v>0.85145874103907004</v>
      </c>
      <c r="P6369">
        <v>0.94127272766447601</v>
      </c>
      <c r="Q6369">
        <v>0.85145874103907004</v>
      </c>
      <c r="R6369">
        <v>0.94127272766447601</v>
      </c>
      <c r="S6369">
        <v>0.887534155943005</v>
      </c>
      <c r="T6369">
        <v>0.85714285714285698</v>
      </c>
      <c r="U6369" t="s">
        <v>33</v>
      </c>
      <c r="V6369" t="s">
        <v>34</v>
      </c>
      <c r="W6369" s="3" t="str">
        <f t="shared" si="99"/>
        <v>Laptop</v>
      </c>
      <c r="X6369" s="6">
        <f>Table1[[#This Row],[Utility 1]]*Table1[[#This Row],[Utility 2]]</f>
        <v>0.80145489167160622</v>
      </c>
    </row>
    <row r="6370" spans="1:24">
      <c r="A6370">
        <v>1.2E-2</v>
      </c>
      <c r="B6370">
        <v>6</v>
      </c>
      <c r="D6370" t="s">
        <v>22</v>
      </c>
      <c r="E6370" t="s">
        <v>23</v>
      </c>
      <c r="F6370" t="s">
        <v>24</v>
      </c>
      <c r="G6370">
        <v>2</v>
      </c>
      <c r="H6370">
        <v>0.87382000000000004</v>
      </c>
      <c r="I6370">
        <v>0.87388999999999994</v>
      </c>
      <c r="J6370">
        <v>0</v>
      </c>
      <c r="K6370">
        <v>7.109E-2</v>
      </c>
      <c r="L6370">
        <v>1.7477100000000001</v>
      </c>
      <c r="M6370" t="s">
        <v>29</v>
      </c>
      <c r="N6370" t="s">
        <v>48</v>
      </c>
      <c r="O6370">
        <v>0.87389407590423596</v>
      </c>
      <c r="P6370">
        <v>0.87381723461916405</v>
      </c>
      <c r="Q6370">
        <v>0.87389407590423596</v>
      </c>
      <c r="R6370">
        <v>0.87381723461916405</v>
      </c>
      <c r="S6370">
        <v>0.82382892057026402</v>
      </c>
      <c r="T6370">
        <v>0.93506630967631399</v>
      </c>
      <c r="U6370" t="s">
        <v>33</v>
      </c>
      <c r="V6370" t="s">
        <v>34</v>
      </c>
      <c r="W6370" s="3" t="str">
        <f t="shared" si="99"/>
        <v>Laptop</v>
      </c>
      <c r="X6370" s="6">
        <f>Table1[[#This Row],[Utility 1]]*Table1[[#This Row],[Utility 2]]</f>
        <v>0.76362370475670927</v>
      </c>
    </row>
    <row r="6371" spans="1:24">
      <c r="A6371">
        <v>4.0000000000000001E-3</v>
      </c>
      <c r="B6371">
        <v>4</v>
      </c>
      <c r="D6371" t="s">
        <v>22</v>
      </c>
      <c r="E6371" t="s">
        <v>23</v>
      </c>
      <c r="F6371" t="s">
        <v>24</v>
      </c>
      <c r="G6371">
        <v>2</v>
      </c>
      <c r="H6371">
        <v>0.85145999999999999</v>
      </c>
      <c r="I6371">
        <v>0.94127000000000005</v>
      </c>
      <c r="J6371">
        <v>0</v>
      </c>
      <c r="K6371">
        <v>0</v>
      </c>
      <c r="L6371">
        <v>1.7927299999999999</v>
      </c>
      <c r="M6371" t="s">
        <v>48</v>
      </c>
      <c r="N6371" t="s">
        <v>29</v>
      </c>
      <c r="O6371">
        <v>0.85145874103907004</v>
      </c>
      <c r="P6371">
        <v>0.94127272766447601</v>
      </c>
      <c r="Q6371">
        <v>0.85145874103907004</v>
      </c>
      <c r="R6371">
        <v>0.94127272766447601</v>
      </c>
      <c r="S6371">
        <v>0.887534155943005</v>
      </c>
      <c r="T6371">
        <v>0.85714285714285698</v>
      </c>
      <c r="U6371" t="s">
        <v>33</v>
      </c>
      <c r="V6371" t="s">
        <v>34</v>
      </c>
      <c r="W6371" s="3" t="str">
        <f t="shared" si="99"/>
        <v>Laptop</v>
      </c>
      <c r="X6371" s="6">
        <f>Table1[[#This Row],[Utility 1]]*Table1[[#This Row],[Utility 2]]</f>
        <v>0.80145489167160622</v>
      </c>
    </row>
    <row r="6372" spans="1:24">
      <c r="A6372">
        <v>0.26500000000000001</v>
      </c>
      <c r="B6372">
        <v>41</v>
      </c>
      <c r="D6372" t="s">
        <v>22</v>
      </c>
      <c r="E6372" t="s">
        <v>23</v>
      </c>
      <c r="F6372" t="s">
        <v>24</v>
      </c>
      <c r="G6372">
        <v>2</v>
      </c>
      <c r="H6372">
        <v>0.81528</v>
      </c>
      <c r="I6372">
        <v>1</v>
      </c>
      <c r="J6372">
        <v>0</v>
      </c>
      <c r="K6372">
        <v>0.13758999999999999</v>
      </c>
      <c r="L6372">
        <v>1.81528</v>
      </c>
      <c r="M6372" t="s">
        <v>59</v>
      </c>
      <c r="N6372" t="s">
        <v>57</v>
      </c>
      <c r="O6372">
        <v>1</v>
      </c>
      <c r="P6372">
        <v>0.81528316376636301</v>
      </c>
      <c r="Q6372">
        <v>1</v>
      </c>
      <c r="R6372">
        <v>0.81528316376636301</v>
      </c>
      <c r="S6372">
        <v>0.80453002078259095</v>
      </c>
      <c r="T6372">
        <v>0.91255742862434597</v>
      </c>
      <c r="U6372" t="s">
        <v>51</v>
      </c>
      <c r="V6372" t="s">
        <v>52</v>
      </c>
      <c r="W6372" s="3" t="str">
        <f t="shared" si="99"/>
        <v>Holiday</v>
      </c>
      <c r="X6372" s="6">
        <f>Table1[[#This Row],[Utility 1]]*Table1[[#This Row],[Utility 2]]</f>
        <v>0.81528316376636301</v>
      </c>
    </row>
    <row r="6373" spans="1:24">
      <c r="A6373">
        <v>1.0269999999999999</v>
      </c>
      <c r="B6373">
        <v>196</v>
      </c>
      <c r="D6373" t="s">
        <v>22</v>
      </c>
      <c r="E6373" t="s">
        <v>23</v>
      </c>
      <c r="F6373" t="s">
        <v>24</v>
      </c>
      <c r="G6373">
        <v>2</v>
      </c>
      <c r="H6373">
        <v>0.83577999999999997</v>
      </c>
      <c r="I6373">
        <v>0.88234000000000001</v>
      </c>
      <c r="J6373">
        <v>7.1929999999999994E-2</v>
      </c>
      <c r="K6373">
        <v>7.1929999999999994E-2</v>
      </c>
      <c r="L6373">
        <v>1.7181299999999999</v>
      </c>
      <c r="M6373" t="s">
        <v>57</v>
      </c>
      <c r="N6373" t="s">
        <v>59</v>
      </c>
      <c r="O6373">
        <v>0.83578274120785501</v>
      </c>
      <c r="P6373">
        <v>0.88234285356266196</v>
      </c>
      <c r="Q6373">
        <v>0.83578274120785501</v>
      </c>
      <c r="R6373">
        <v>0.88234285356266196</v>
      </c>
      <c r="S6373">
        <v>0.80898790712276103</v>
      </c>
      <c r="T6373">
        <v>0.91639272416293605</v>
      </c>
      <c r="U6373" t="s">
        <v>51</v>
      </c>
      <c r="V6373" t="s">
        <v>52</v>
      </c>
      <c r="W6373" s="3" t="str">
        <f t="shared" si="99"/>
        <v>Holiday</v>
      </c>
      <c r="X6373" s="6">
        <f>Table1[[#This Row],[Utility 1]]*Table1[[#This Row],[Utility 2]]</f>
        <v>0.73744692883576257</v>
      </c>
    </row>
    <row r="6374" spans="1:24">
      <c r="A6374">
        <v>5.3159999999999998</v>
      </c>
      <c r="B6374">
        <v>1001</v>
      </c>
      <c r="D6374" t="s">
        <v>22</v>
      </c>
      <c r="E6374" t="s">
        <v>23</v>
      </c>
      <c r="F6374" t="s">
        <v>24</v>
      </c>
      <c r="G6374">
        <v>2</v>
      </c>
      <c r="H6374">
        <v>0.67583000000000004</v>
      </c>
      <c r="I6374">
        <v>0.95672999999999997</v>
      </c>
      <c r="J6374">
        <v>0.13023999999999999</v>
      </c>
      <c r="K6374">
        <v>0.23024</v>
      </c>
      <c r="L6374">
        <v>1.63256</v>
      </c>
      <c r="M6374" t="s">
        <v>59</v>
      </c>
      <c r="N6374" t="s">
        <v>57</v>
      </c>
      <c r="O6374">
        <v>0.67583455339710397</v>
      </c>
      <c r="P6374">
        <v>0.956728088380844</v>
      </c>
      <c r="Q6374">
        <v>0.67583455339710397</v>
      </c>
      <c r="R6374">
        <v>0.956728088380844</v>
      </c>
      <c r="S6374">
        <v>0.44947635797463498</v>
      </c>
      <c r="T6374">
        <v>0.99999997019767695</v>
      </c>
      <c r="U6374" t="s">
        <v>51</v>
      </c>
      <c r="V6374" t="s">
        <v>52</v>
      </c>
      <c r="W6374" s="3" t="str">
        <f t="shared" si="99"/>
        <v>Holiday</v>
      </c>
      <c r="X6374" s="6">
        <f>Table1[[#This Row],[Utility 1]]*Table1[[#This Row],[Utility 2]]</f>
        <v>0.64658990033333275</v>
      </c>
    </row>
    <row r="6375" spans="1:24">
      <c r="A6375">
        <v>4.5270000000000001</v>
      </c>
      <c r="B6375">
        <v>880</v>
      </c>
      <c r="D6375" t="s">
        <v>22</v>
      </c>
      <c r="E6375" t="s">
        <v>23</v>
      </c>
      <c r="F6375" t="s">
        <v>24</v>
      </c>
      <c r="G6375">
        <v>2</v>
      </c>
      <c r="H6375">
        <v>0.77176</v>
      </c>
      <c r="I6375">
        <v>0.87863000000000002</v>
      </c>
      <c r="J6375">
        <v>0.12894</v>
      </c>
      <c r="K6375">
        <v>0.14154</v>
      </c>
      <c r="L6375">
        <v>1.65039</v>
      </c>
      <c r="M6375" t="s">
        <v>57</v>
      </c>
      <c r="N6375" t="s">
        <v>59</v>
      </c>
      <c r="O6375">
        <v>0.87863078274234596</v>
      </c>
      <c r="P6375">
        <v>0.77175568715456</v>
      </c>
      <c r="Q6375">
        <v>0.87863078274234596</v>
      </c>
      <c r="R6375">
        <v>0.77175568715456</v>
      </c>
      <c r="S6375">
        <v>0.87276794836451999</v>
      </c>
      <c r="T6375">
        <v>0.52007996678039503</v>
      </c>
      <c r="U6375" t="s">
        <v>51</v>
      </c>
      <c r="V6375" t="s">
        <v>52</v>
      </c>
      <c r="W6375" s="3" t="str">
        <f t="shared" si="99"/>
        <v>Holiday</v>
      </c>
      <c r="X6375" s="6">
        <f>Table1[[#This Row],[Utility 1]]*Table1[[#This Row],[Utility 2]]</f>
        <v>0.67808830349046811</v>
      </c>
    </row>
    <row r="6376" spans="1:24">
      <c r="A6376">
        <v>0.58099999999999996</v>
      </c>
      <c r="B6376">
        <v>170</v>
      </c>
      <c r="D6376" t="s">
        <v>22</v>
      </c>
      <c r="E6376" t="s">
        <v>23</v>
      </c>
      <c r="F6376" t="s">
        <v>24</v>
      </c>
      <c r="G6376">
        <v>2</v>
      </c>
      <c r="H6376">
        <v>0.80771999999999999</v>
      </c>
      <c r="I6376">
        <v>0.86429999999999996</v>
      </c>
      <c r="J6376">
        <v>0.11020000000000001</v>
      </c>
      <c r="K6376">
        <v>0.11020000000000001</v>
      </c>
      <c r="L6376">
        <v>1.67201</v>
      </c>
      <c r="M6376" t="s">
        <v>59</v>
      </c>
      <c r="N6376" t="s">
        <v>57</v>
      </c>
      <c r="O6376">
        <v>0.86429669565102196</v>
      </c>
      <c r="P6376">
        <v>0.80771815605451502</v>
      </c>
      <c r="Q6376">
        <v>0.86429669565102196</v>
      </c>
      <c r="R6376">
        <v>0.80771815605451502</v>
      </c>
      <c r="S6376">
        <v>0.81637899375688505</v>
      </c>
      <c r="T6376">
        <v>0.85221168222275101</v>
      </c>
      <c r="U6376" t="s">
        <v>51</v>
      </c>
      <c r="V6376" t="s">
        <v>52</v>
      </c>
      <c r="W6376" s="3" t="str">
        <f t="shared" si="99"/>
        <v>Holiday</v>
      </c>
      <c r="X6376" s="6">
        <f>Table1[[#This Row],[Utility 1]]*Table1[[#This Row],[Utility 2]]</f>
        <v>0.69810813329525379</v>
      </c>
    </row>
    <row r="6377" spans="1:24">
      <c r="A6377">
        <v>4.5119999999999996</v>
      </c>
      <c r="B6377">
        <v>1001</v>
      </c>
      <c r="D6377" t="s">
        <v>22</v>
      </c>
      <c r="E6377" t="s">
        <v>23</v>
      </c>
      <c r="F6377" t="s">
        <v>24</v>
      </c>
      <c r="G6377">
        <v>2</v>
      </c>
      <c r="H6377">
        <v>0.79376999999999998</v>
      </c>
      <c r="I6377">
        <v>0.93867999999999996</v>
      </c>
      <c r="J6377">
        <v>6.4990000000000006E-2</v>
      </c>
      <c r="K6377">
        <v>0.12336999999999999</v>
      </c>
      <c r="L6377">
        <v>1.73245</v>
      </c>
      <c r="M6377" t="s">
        <v>57</v>
      </c>
      <c r="N6377" t="s">
        <v>59</v>
      </c>
      <c r="O6377">
        <v>0.93867811419194802</v>
      </c>
      <c r="P6377">
        <v>0.793766939301768</v>
      </c>
      <c r="Q6377">
        <v>0.93867811419194802</v>
      </c>
      <c r="R6377">
        <v>0.793766939301768</v>
      </c>
      <c r="S6377">
        <v>0.99999997019767695</v>
      </c>
      <c r="T6377">
        <v>0.72847223244763903</v>
      </c>
      <c r="U6377" t="s">
        <v>51</v>
      </c>
      <c r="V6377" t="s">
        <v>52</v>
      </c>
      <c r="W6377" s="3" t="str">
        <f t="shared" si="99"/>
        <v>Holiday</v>
      </c>
      <c r="X6377" s="6">
        <f>Table1[[#This Row],[Utility 1]]*Table1[[#This Row],[Utility 2]]</f>
        <v>0.74509165369169805</v>
      </c>
    </row>
    <row r="6378" spans="1:24">
      <c r="A6378">
        <v>4.8090000000000002</v>
      </c>
      <c r="B6378">
        <v>1001</v>
      </c>
      <c r="D6378" t="s">
        <v>22</v>
      </c>
      <c r="E6378" t="s">
        <v>23</v>
      </c>
      <c r="F6378" t="s">
        <v>24</v>
      </c>
      <c r="G6378">
        <v>2</v>
      </c>
      <c r="H6378">
        <v>0.79867999999999995</v>
      </c>
      <c r="I6378">
        <v>1</v>
      </c>
      <c r="J6378">
        <v>0</v>
      </c>
      <c r="K6378">
        <v>0.13577</v>
      </c>
      <c r="L6378">
        <v>1.7986800000000001</v>
      </c>
      <c r="M6378" t="s">
        <v>59</v>
      </c>
      <c r="N6378" t="s">
        <v>57</v>
      </c>
      <c r="O6378">
        <v>0.79868083292125303</v>
      </c>
      <c r="P6378">
        <v>1</v>
      </c>
      <c r="Q6378">
        <v>0.79868083292125303</v>
      </c>
      <c r="R6378">
        <v>1</v>
      </c>
      <c r="S6378">
        <v>0.68663212072866098</v>
      </c>
      <c r="T6378">
        <v>1</v>
      </c>
      <c r="U6378" t="s">
        <v>51</v>
      </c>
      <c r="V6378" t="s">
        <v>52</v>
      </c>
      <c r="W6378" s="3" t="str">
        <f t="shared" si="99"/>
        <v>Holiday</v>
      </c>
      <c r="X6378" s="6">
        <f>Table1[[#This Row],[Utility 1]]*Table1[[#This Row],[Utility 2]]</f>
        <v>0.79868083292125303</v>
      </c>
    </row>
    <row r="6379" spans="1:24">
      <c r="A6379">
        <v>4.766</v>
      </c>
      <c r="B6379">
        <v>999</v>
      </c>
      <c r="D6379" t="s">
        <v>22</v>
      </c>
      <c r="E6379" t="s">
        <v>23</v>
      </c>
      <c r="F6379" t="s">
        <v>24</v>
      </c>
      <c r="G6379">
        <v>2</v>
      </c>
      <c r="H6379">
        <v>0.89710000000000001</v>
      </c>
      <c r="I6379">
        <v>0.90386</v>
      </c>
      <c r="J6379">
        <v>8.7899999999999992E-3</v>
      </c>
      <c r="K6379">
        <v>8.7899999999999992E-3</v>
      </c>
      <c r="L6379">
        <v>1.8009599999999999</v>
      </c>
      <c r="M6379" t="s">
        <v>57</v>
      </c>
      <c r="N6379" t="s">
        <v>59</v>
      </c>
      <c r="O6379">
        <v>0.89710462701590599</v>
      </c>
      <c r="P6379">
        <v>0.90385907802725696</v>
      </c>
      <c r="Q6379">
        <v>0.89710462701590599</v>
      </c>
      <c r="R6379">
        <v>0.90385907802725696</v>
      </c>
      <c r="S6379">
        <v>0.83041352033615101</v>
      </c>
      <c r="T6379">
        <v>0.57266445055486903</v>
      </c>
      <c r="U6379" t="s">
        <v>51</v>
      </c>
      <c r="V6379" t="s">
        <v>52</v>
      </c>
      <c r="W6379" s="3" t="str">
        <f t="shared" si="99"/>
        <v>Holiday</v>
      </c>
      <c r="X6379" s="6">
        <f>Table1[[#This Row],[Utility 1]]*Table1[[#This Row],[Utility 2]]</f>
        <v>0.81085616106858305</v>
      </c>
    </row>
    <row r="6380" spans="1:24">
      <c r="A6380">
        <v>3.585</v>
      </c>
      <c r="B6380">
        <v>763</v>
      </c>
      <c r="D6380" t="s">
        <v>22</v>
      </c>
      <c r="E6380" t="s">
        <v>23</v>
      </c>
      <c r="F6380" t="s">
        <v>24</v>
      </c>
      <c r="G6380">
        <v>2</v>
      </c>
      <c r="H6380">
        <v>0.71867999999999999</v>
      </c>
      <c r="I6380">
        <v>0.84614</v>
      </c>
      <c r="J6380">
        <v>0.17341000000000001</v>
      </c>
      <c r="K6380">
        <v>0.19420000000000001</v>
      </c>
      <c r="L6380">
        <v>1.5648200000000001</v>
      </c>
      <c r="M6380" t="s">
        <v>59</v>
      </c>
      <c r="N6380" t="s">
        <v>57</v>
      </c>
      <c r="O6380">
        <v>0.71868259493159503</v>
      </c>
      <c r="P6380">
        <v>0.84614092197274204</v>
      </c>
      <c r="Q6380">
        <v>0.71868259493159503</v>
      </c>
      <c r="R6380">
        <v>0.84614092197274204</v>
      </c>
      <c r="S6380">
        <v>0.72679250856250399</v>
      </c>
      <c r="T6380">
        <v>0.87450346529807199</v>
      </c>
      <c r="U6380" t="s">
        <v>51</v>
      </c>
      <c r="V6380" t="s">
        <v>52</v>
      </c>
      <c r="W6380" s="3" t="str">
        <f t="shared" si="99"/>
        <v>Holiday</v>
      </c>
      <c r="X6380" s="6">
        <f>Table1[[#This Row],[Utility 1]]*Table1[[#This Row],[Utility 2]]</f>
        <v>0.60810675348118248</v>
      </c>
    </row>
    <row r="6381" spans="1:24">
      <c r="A6381">
        <v>4.8600000000000003</v>
      </c>
      <c r="B6381">
        <v>994</v>
      </c>
      <c r="D6381" t="s">
        <v>22</v>
      </c>
      <c r="E6381" t="s">
        <v>23</v>
      </c>
      <c r="F6381" t="s">
        <v>24</v>
      </c>
      <c r="G6381">
        <v>2</v>
      </c>
      <c r="H6381">
        <v>0.79327000000000003</v>
      </c>
      <c r="I6381">
        <v>0.93994999999999995</v>
      </c>
      <c r="J6381">
        <v>6.3950000000000007E-2</v>
      </c>
      <c r="K6381">
        <v>0.12422999999999999</v>
      </c>
      <c r="L6381">
        <v>1.73322</v>
      </c>
      <c r="M6381" t="s">
        <v>57</v>
      </c>
      <c r="N6381" t="s">
        <v>59</v>
      </c>
      <c r="O6381">
        <v>0.93995266855039805</v>
      </c>
      <c r="P6381">
        <v>0.793271911619155</v>
      </c>
      <c r="Q6381">
        <v>0.93995266855039805</v>
      </c>
      <c r="R6381">
        <v>0.793271911619155</v>
      </c>
      <c r="S6381">
        <v>0.80004131614915597</v>
      </c>
      <c r="T6381">
        <v>0.57068575245785702</v>
      </c>
      <c r="U6381" t="s">
        <v>51</v>
      </c>
      <c r="V6381" t="s">
        <v>52</v>
      </c>
      <c r="W6381" s="3" t="str">
        <f t="shared" si="99"/>
        <v>Holiday</v>
      </c>
      <c r="X6381" s="6">
        <f>Table1[[#This Row],[Utility 1]]*Table1[[#This Row],[Utility 2]]</f>
        <v>0.74563805021250029</v>
      </c>
    </row>
    <row r="6382" spans="1:24">
      <c r="A6382">
        <v>120.633</v>
      </c>
      <c r="B6382">
        <v>413</v>
      </c>
      <c r="D6382" t="s">
        <v>22</v>
      </c>
      <c r="E6382" t="s">
        <v>23</v>
      </c>
      <c r="F6382" t="s">
        <v>24</v>
      </c>
      <c r="G6382">
        <v>2</v>
      </c>
      <c r="H6382">
        <v>0.45071</v>
      </c>
      <c r="I6382">
        <v>0.81269999999999998</v>
      </c>
      <c r="J6382">
        <v>0.31609999999999999</v>
      </c>
      <c r="K6382">
        <v>0.45007999999999998</v>
      </c>
      <c r="L6382">
        <v>1.2634099999999999</v>
      </c>
      <c r="M6382" t="s">
        <v>44</v>
      </c>
      <c r="N6382" t="s">
        <v>64</v>
      </c>
      <c r="O6382">
        <v>0.81270480486475205</v>
      </c>
      <c r="P6382">
        <v>0.45070572138131898</v>
      </c>
      <c r="Q6382">
        <v>0.81270480486475205</v>
      </c>
      <c r="R6382">
        <v>0.45070572138131898</v>
      </c>
      <c r="S6382">
        <v>0.87091088982063403</v>
      </c>
      <c r="T6382">
        <v>0.93283987405887403</v>
      </c>
      <c r="U6382" t="s">
        <v>49</v>
      </c>
      <c r="V6382" t="s">
        <v>50</v>
      </c>
      <c r="W6382" s="3" t="str">
        <f t="shared" si="99"/>
        <v>Party</v>
      </c>
      <c r="X6382" s="6">
        <f>Table1[[#This Row],[Utility 1]]*Table1[[#This Row],[Utility 2]]</f>
        <v>0.36629070534663216</v>
      </c>
    </row>
    <row r="6383" spans="1:24">
      <c r="A6383">
        <v>33.238999999999997</v>
      </c>
      <c r="B6383">
        <v>119</v>
      </c>
      <c r="D6383" t="s">
        <v>22</v>
      </c>
      <c r="E6383" t="s">
        <v>23</v>
      </c>
      <c r="F6383" t="s">
        <v>24</v>
      </c>
      <c r="G6383">
        <v>2</v>
      </c>
      <c r="H6383">
        <v>0.51302000000000003</v>
      </c>
      <c r="I6383">
        <v>0.71360999999999997</v>
      </c>
      <c r="J6383">
        <v>0.34498000000000001</v>
      </c>
      <c r="K6383">
        <v>0.43690000000000001</v>
      </c>
      <c r="L6383">
        <v>1.22662</v>
      </c>
      <c r="M6383" t="s">
        <v>64</v>
      </c>
      <c r="N6383" t="s">
        <v>44</v>
      </c>
      <c r="O6383">
        <v>0.71360675891277203</v>
      </c>
      <c r="P6383">
        <v>0.51301520610453899</v>
      </c>
      <c r="Q6383">
        <v>0.71360675891277203</v>
      </c>
      <c r="R6383">
        <v>0.51301520610453899</v>
      </c>
      <c r="S6383">
        <v>0.91024553725921398</v>
      </c>
      <c r="T6383">
        <v>0.90814663795459805</v>
      </c>
      <c r="U6383" t="s">
        <v>49</v>
      </c>
      <c r="V6383" t="s">
        <v>50</v>
      </c>
      <c r="W6383" s="3" t="str">
        <f t="shared" si="99"/>
        <v>Party</v>
      </c>
      <c r="X6383" s="6">
        <f>Table1[[#This Row],[Utility 1]]*Table1[[#This Row],[Utility 2]]</f>
        <v>0.36609111850122783</v>
      </c>
    </row>
    <row r="6384" spans="1:24">
      <c r="A6384">
        <v>74.596999999999994</v>
      </c>
      <c r="B6384">
        <v>232</v>
      </c>
      <c r="D6384" t="s">
        <v>22</v>
      </c>
      <c r="E6384" t="s">
        <v>23</v>
      </c>
      <c r="F6384" t="s">
        <v>24</v>
      </c>
      <c r="G6384">
        <v>2</v>
      </c>
      <c r="H6384">
        <v>0.78342000000000001</v>
      </c>
      <c r="I6384">
        <v>0.91034000000000004</v>
      </c>
      <c r="J6384">
        <v>7.7340000000000006E-2</v>
      </c>
      <c r="K6384">
        <v>0.10413</v>
      </c>
      <c r="L6384">
        <v>1.6937599999999999</v>
      </c>
      <c r="M6384" t="s">
        <v>44</v>
      </c>
      <c r="N6384" t="s">
        <v>64</v>
      </c>
      <c r="O6384">
        <v>0.91034306267965903</v>
      </c>
      <c r="P6384">
        <v>0.78342033628528696</v>
      </c>
      <c r="Q6384">
        <v>0.91034306267965903</v>
      </c>
      <c r="R6384">
        <v>0.78342033628528696</v>
      </c>
      <c r="S6384">
        <v>0.84281999422132303</v>
      </c>
      <c r="T6384">
        <v>0.95744256455588805</v>
      </c>
      <c r="U6384" t="s">
        <v>49</v>
      </c>
      <c r="V6384" t="s">
        <v>50</v>
      </c>
      <c r="W6384" s="3" t="str">
        <f t="shared" si="99"/>
        <v>Party</v>
      </c>
      <c r="X6384" s="6">
        <f>Table1[[#This Row],[Utility 1]]*Table1[[#This Row],[Utility 2]]</f>
        <v>0.71318126829947659</v>
      </c>
    </row>
    <row r="6385" spans="1:24">
      <c r="A6385">
        <v>100.592</v>
      </c>
      <c r="B6385">
        <v>339</v>
      </c>
      <c r="D6385" t="s">
        <v>22</v>
      </c>
      <c r="E6385" t="s">
        <v>23</v>
      </c>
      <c r="F6385" t="s">
        <v>24</v>
      </c>
      <c r="G6385">
        <v>2</v>
      </c>
      <c r="H6385">
        <v>0.26523999999999998</v>
      </c>
      <c r="I6385">
        <v>0.54383999999999999</v>
      </c>
      <c r="J6385">
        <v>0.66295000000000004</v>
      </c>
      <c r="K6385">
        <v>0.7651</v>
      </c>
      <c r="L6385">
        <v>0.80908000000000002</v>
      </c>
      <c r="M6385" t="s">
        <v>64</v>
      </c>
      <c r="N6385" t="s">
        <v>44</v>
      </c>
      <c r="O6385">
        <v>0.26524318646262801</v>
      </c>
      <c r="P6385">
        <v>0.54383511720869004</v>
      </c>
      <c r="Q6385">
        <v>0.26524318646262801</v>
      </c>
      <c r="R6385">
        <v>0.54383511720869004</v>
      </c>
      <c r="S6385">
        <v>0.88627172513575303</v>
      </c>
      <c r="T6385">
        <v>0.78674251280775997</v>
      </c>
      <c r="U6385" t="s">
        <v>49</v>
      </c>
      <c r="V6385" t="s">
        <v>50</v>
      </c>
      <c r="W6385" s="3" t="str">
        <f t="shared" si="99"/>
        <v>Party</v>
      </c>
      <c r="X6385" s="6">
        <f>Table1[[#This Row],[Utility 1]]*Table1[[#This Row],[Utility 2]]</f>
        <v>0.14424855939870973</v>
      </c>
    </row>
    <row r="6386" spans="1:24">
      <c r="A6386">
        <v>90.400999999999996</v>
      </c>
      <c r="B6386">
        <v>278</v>
      </c>
      <c r="D6386" t="s">
        <v>22</v>
      </c>
      <c r="E6386" t="s">
        <v>23</v>
      </c>
      <c r="F6386" t="s">
        <v>24</v>
      </c>
      <c r="G6386">
        <v>2</v>
      </c>
      <c r="H6386">
        <v>0.22891</v>
      </c>
      <c r="I6386">
        <v>0.65873999999999999</v>
      </c>
      <c r="J6386">
        <v>0.58604999999999996</v>
      </c>
      <c r="K6386">
        <v>0.71304999999999996</v>
      </c>
      <c r="L6386">
        <v>0.88763999999999998</v>
      </c>
      <c r="M6386" t="s">
        <v>44</v>
      </c>
      <c r="N6386" t="s">
        <v>64</v>
      </c>
      <c r="O6386">
        <v>0.658738337273297</v>
      </c>
      <c r="P6386">
        <v>0.22890546488404601</v>
      </c>
      <c r="Q6386">
        <v>0.658738337273297</v>
      </c>
      <c r="R6386">
        <v>0.22890546488404601</v>
      </c>
      <c r="S6386">
        <v>0.81810642473880701</v>
      </c>
      <c r="T6386">
        <v>0.91858808275664905</v>
      </c>
      <c r="U6386" t="s">
        <v>49</v>
      </c>
      <c r="V6386" t="s">
        <v>50</v>
      </c>
      <c r="W6386" s="3" t="str">
        <f t="shared" si="99"/>
        <v>Party</v>
      </c>
      <c r="X6386" s="6">
        <f>Table1[[#This Row],[Utility 1]]*Table1[[#This Row],[Utility 2]]</f>
        <v>0.15078880533048755</v>
      </c>
    </row>
    <row r="6387" spans="1:24">
      <c r="A6387">
        <v>66.772999999999996</v>
      </c>
      <c r="B6387">
        <v>191</v>
      </c>
      <c r="D6387" t="s">
        <v>22</v>
      </c>
      <c r="E6387" t="s">
        <v>23</v>
      </c>
      <c r="F6387" t="s">
        <v>24</v>
      </c>
      <c r="G6387">
        <v>2</v>
      </c>
      <c r="H6387">
        <v>0.83418000000000003</v>
      </c>
      <c r="I6387">
        <v>0.98197000000000001</v>
      </c>
      <c r="J6387">
        <v>0</v>
      </c>
      <c r="K6387">
        <v>0.15804000000000001</v>
      </c>
      <c r="L6387">
        <v>1.81616</v>
      </c>
      <c r="M6387" t="s">
        <v>64</v>
      </c>
      <c r="N6387" t="s">
        <v>44</v>
      </c>
      <c r="O6387">
        <v>0.8341826003717</v>
      </c>
      <c r="P6387">
        <v>0.98197250681999404</v>
      </c>
      <c r="Q6387">
        <v>0.8341826003717</v>
      </c>
      <c r="R6387">
        <v>0.98197250681999404</v>
      </c>
      <c r="S6387">
        <v>0.913057545679404</v>
      </c>
      <c r="T6387">
        <v>0.86623903405339098</v>
      </c>
      <c r="U6387" t="s">
        <v>49</v>
      </c>
      <c r="V6387" t="s">
        <v>50</v>
      </c>
      <c r="W6387" s="3" t="str">
        <f t="shared" si="99"/>
        <v>Party</v>
      </c>
      <c r="X6387" s="6">
        <f>Table1[[#This Row],[Utility 1]]*Table1[[#This Row],[Utility 2]]</f>
        <v>0.81914437923261951</v>
      </c>
    </row>
    <row r="6388" spans="1:24">
      <c r="A6388">
        <v>88.820999999999998</v>
      </c>
      <c r="B6388">
        <v>278</v>
      </c>
      <c r="D6388" t="s">
        <v>22</v>
      </c>
      <c r="E6388" t="s">
        <v>23</v>
      </c>
      <c r="F6388" t="s">
        <v>24</v>
      </c>
      <c r="G6388">
        <v>2</v>
      </c>
      <c r="H6388">
        <v>0.47287000000000001</v>
      </c>
      <c r="I6388">
        <v>0.79717000000000005</v>
      </c>
      <c r="J6388">
        <v>0.30852000000000002</v>
      </c>
      <c r="K6388">
        <v>0.43441999999999997</v>
      </c>
      <c r="L6388">
        <v>1.2700400000000001</v>
      </c>
      <c r="M6388" t="s">
        <v>44</v>
      </c>
      <c r="N6388" t="s">
        <v>64</v>
      </c>
      <c r="O6388">
        <v>0.79717170616922295</v>
      </c>
      <c r="P6388">
        <v>0.47287000551278702</v>
      </c>
      <c r="Q6388">
        <v>0.79717170616922295</v>
      </c>
      <c r="R6388">
        <v>0.47287000551278702</v>
      </c>
      <c r="S6388">
        <v>0.81860446244456897</v>
      </c>
      <c r="T6388">
        <v>0.96457081934370004</v>
      </c>
      <c r="U6388" t="s">
        <v>49</v>
      </c>
      <c r="V6388" t="s">
        <v>50</v>
      </c>
      <c r="W6388" s="3" t="str">
        <f t="shared" si="99"/>
        <v>Party</v>
      </c>
      <c r="X6388" s="6">
        <f>Table1[[#This Row],[Utility 1]]*Table1[[#This Row],[Utility 2]]</f>
        <v>0.37695858909087832</v>
      </c>
    </row>
    <row r="6389" spans="1:24">
      <c r="A6389">
        <v>39.552999999999997</v>
      </c>
      <c r="B6389">
        <v>142</v>
      </c>
      <c r="D6389" t="s">
        <v>22</v>
      </c>
      <c r="E6389" t="s">
        <v>23</v>
      </c>
      <c r="F6389" t="s">
        <v>24</v>
      </c>
      <c r="G6389">
        <v>2</v>
      </c>
      <c r="H6389">
        <v>0.63997000000000004</v>
      </c>
      <c r="I6389">
        <v>0.83331999999999995</v>
      </c>
      <c r="J6389">
        <v>0.19769999999999999</v>
      </c>
      <c r="K6389">
        <v>0.31663000000000002</v>
      </c>
      <c r="L6389">
        <v>1.47329</v>
      </c>
      <c r="M6389" t="s">
        <v>64</v>
      </c>
      <c r="N6389" t="s">
        <v>44</v>
      </c>
      <c r="O6389">
        <v>0.63996878243594402</v>
      </c>
      <c r="P6389">
        <v>0.83332224558563195</v>
      </c>
      <c r="Q6389">
        <v>0.63996878243594402</v>
      </c>
      <c r="R6389">
        <v>0.83332224558563195</v>
      </c>
      <c r="S6389">
        <v>0.81739943169483997</v>
      </c>
      <c r="T6389">
        <v>0.90129387766645697</v>
      </c>
      <c r="U6389" t="s">
        <v>49</v>
      </c>
      <c r="V6389" t="s">
        <v>50</v>
      </c>
      <c r="W6389" s="3" t="str">
        <f t="shared" si="99"/>
        <v>Party</v>
      </c>
      <c r="X6389" s="6">
        <f>Table1[[#This Row],[Utility 1]]*Table1[[#This Row],[Utility 2]]</f>
        <v>0.53330022288422363</v>
      </c>
    </row>
    <row r="6390" spans="1:24">
      <c r="A6390">
        <v>110.88</v>
      </c>
      <c r="B6390">
        <v>442</v>
      </c>
      <c r="D6390" t="s">
        <v>22</v>
      </c>
      <c r="E6390" t="s">
        <v>23</v>
      </c>
      <c r="F6390" t="s">
        <v>24</v>
      </c>
      <c r="G6390">
        <v>2</v>
      </c>
      <c r="H6390">
        <v>0.36887999999999999</v>
      </c>
      <c r="I6390">
        <v>0.60768999999999995</v>
      </c>
      <c r="J6390">
        <v>0.51683000000000001</v>
      </c>
      <c r="K6390">
        <v>0.61558999999999997</v>
      </c>
      <c r="L6390">
        <v>0.97657000000000005</v>
      </c>
      <c r="M6390" t="s">
        <v>44</v>
      </c>
      <c r="N6390" t="s">
        <v>64</v>
      </c>
      <c r="O6390">
        <v>0.60769160590483795</v>
      </c>
      <c r="P6390">
        <v>0.36887957595001197</v>
      </c>
      <c r="Q6390">
        <v>0.60769160590483795</v>
      </c>
      <c r="R6390">
        <v>0.36887957595001197</v>
      </c>
      <c r="S6390">
        <v>0.73701488136956805</v>
      </c>
      <c r="T6390">
        <v>0.83204883306018096</v>
      </c>
      <c r="U6390" t="s">
        <v>49</v>
      </c>
      <c r="V6390" t="s">
        <v>50</v>
      </c>
      <c r="W6390" s="3" t="str">
        <f t="shared" si="99"/>
        <v>Party</v>
      </c>
      <c r="X6390" s="6">
        <f>Table1[[#This Row],[Utility 1]]*Table1[[#This Row],[Utility 2]]</f>
        <v>0.22416502189455842</v>
      </c>
    </row>
    <row r="6391" spans="1:24">
      <c r="A6391">
        <v>85.721999999999994</v>
      </c>
      <c r="B6391">
        <v>266</v>
      </c>
      <c r="D6391" t="s">
        <v>22</v>
      </c>
      <c r="E6391" t="s">
        <v>23</v>
      </c>
      <c r="F6391" t="s">
        <v>24</v>
      </c>
      <c r="G6391">
        <v>2</v>
      </c>
      <c r="H6391">
        <v>0.69999</v>
      </c>
      <c r="I6391">
        <v>0.75246000000000002</v>
      </c>
      <c r="J6391">
        <v>0.21926000000000001</v>
      </c>
      <c r="K6391">
        <v>0.28289999999999998</v>
      </c>
      <c r="L6391">
        <v>1.4524600000000001</v>
      </c>
      <c r="M6391" t="s">
        <v>64</v>
      </c>
      <c r="N6391" t="s">
        <v>44</v>
      </c>
      <c r="O6391">
        <v>0.69999038924069801</v>
      </c>
      <c r="P6391">
        <v>0.75246472714449797</v>
      </c>
      <c r="Q6391">
        <v>0.69999038924069801</v>
      </c>
      <c r="R6391">
        <v>0.75246472714449797</v>
      </c>
      <c r="S6391">
        <v>0.85890509501717505</v>
      </c>
      <c r="T6391">
        <v>0.825169353651518</v>
      </c>
      <c r="U6391" t="s">
        <v>49</v>
      </c>
      <c r="V6391" t="s">
        <v>50</v>
      </c>
      <c r="W6391" s="3" t="str">
        <f t="shared" si="99"/>
        <v>Party</v>
      </c>
      <c r="X6391" s="6">
        <f>Table1[[#This Row],[Utility 1]]*Table1[[#This Row],[Utility 2]]</f>
        <v>0.52671807724377273</v>
      </c>
    </row>
    <row r="6392" spans="1:24">
      <c r="A6392">
        <v>899.16700000000003</v>
      </c>
      <c r="B6392">
        <v>928</v>
      </c>
      <c r="D6392" t="s">
        <v>22</v>
      </c>
      <c r="E6392" t="s">
        <v>23</v>
      </c>
      <c r="F6392" t="s">
        <v>24</v>
      </c>
      <c r="G6392">
        <v>2</v>
      </c>
      <c r="H6392">
        <v>0.75002000000000002</v>
      </c>
      <c r="I6392">
        <v>0.81542999999999999</v>
      </c>
      <c r="J6392">
        <v>0.18296000000000001</v>
      </c>
      <c r="K6392">
        <v>0.18296000000000001</v>
      </c>
      <c r="L6392">
        <v>1.5654399999999999</v>
      </c>
      <c r="M6392" t="s">
        <v>60</v>
      </c>
      <c r="N6392" t="s">
        <v>30</v>
      </c>
      <c r="O6392">
        <v>0.81542681885170598</v>
      </c>
      <c r="P6392">
        <v>0.75001610230268301</v>
      </c>
      <c r="Q6392">
        <v>0.81542681885170598</v>
      </c>
      <c r="R6392">
        <v>0.75001610230268301</v>
      </c>
      <c r="S6392">
        <v>0</v>
      </c>
      <c r="T6392">
        <v>0.80431365398928201</v>
      </c>
      <c r="U6392" t="s">
        <v>51</v>
      </c>
      <c r="V6392" t="s">
        <v>52</v>
      </c>
      <c r="W6392" s="3" t="str">
        <f t="shared" si="99"/>
        <v>Holiday</v>
      </c>
      <c r="X6392" s="6">
        <f>Table1[[#This Row],[Utility 1]]*Table1[[#This Row],[Utility 2]]</f>
        <v>0.61158324438823253</v>
      </c>
    </row>
    <row r="6393" spans="1:24">
      <c r="A6393">
        <v>695.55399999999997</v>
      </c>
      <c r="B6393">
        <v>856</v>
      </c>
      <c r="D6393" t="s">
        <v>22</v>
      </c>
      <c r="E6393" t="s">
        <v>23</v>
      </c>
      <c r="F6393" t="s">
        <v>24</v>
      </c>
      <c r="G6393">
        <v>2</v>
      </c>
      <c r="H6393">
        <v>0.71721000000000001</v>
      </c>
      <c r="I6393">
        <v>0.84640000000000004</v>
      </c>
      <c r="J6393">
        <v>0.17387</v>
      </c>
      <c r="K6393">
        <v>0.19550000000000001</v>
      </c>
      <c r="L6393">
        <v>1.5636000000000001</v>
      </c>
      <c r="M6393" t="s">
        <v>30</v>
      </c>
      <c r="N6393" t="s">
        <v>60</v>
      </c>
      <c r="O6393">
        <v>0.71720553266509901</v>
      </c>
      <c r="P6393">
        <v>0.84639648696539005</v>
      </c>
      <c r="Q6393">
        <v>0.71720553266509901</v>
      </c>
      <c r="R6393">
        <v>0.84639648696539005</v>
      </c>
      <c r="S6393">
        <v>0.811515436042056</v>
      </c>
      <c r="T6393">
        <v>0</v>
      </c>
      <c r="U6393" t="s">
        <v>51</v>
      </c>
      <c r="V6393" t="s">
        <v>52</v>
      </c>
      <c r="W6393" s="3" t="str">
        <f t="shared" si="99"/>
        <v>Holiday</v>
      </c>
      <c r="X6393" s="6">
        <f>Table1[[#This Row],[Utility 1]]*Table1[[#This Row],[Utility 2]]</f>
        <v>0.60704024327988115</v>
      </c>
    </row>
    <row r="6394" spans="1:24">
      <c r="A6394">
        <v>982.19399999999996</v>
      </c>
      <c r="B6394">
        <v>939</v>
      </c>
      <c r="D6394" t="s">
        <v>22</v>
      </c>
      <c r="E6394" t="s">
        <v>23</v>
      </c>
      <c r="F6394" t="s">
        <v>24</v>
      </c>
      <c r="G6394">
        <v>2</v>
      </c>
      <c r="H6394">
        <v>0.60880999999999996</v>
      </c>
      <c r="I6394">
        <v>0.87136999999999998</v>
      </c>
      <c r="J6394">
        <v>0.24326</v>
      </c>
      <c r="K6394">
        <v>0.30412</v>
      </c>
      <c r="L6394">
        <v>1.4801800000000001</v>
      </c>
      <c r="M6394" t="s">
        <v>60</v>
      </c>
      <c r="N6394" t="s">
        <v>30</v>
      </c>
      <c r="O6394">
        <v>0.87136921725765304</v>
      </c>
      <c r="P6394">
        <v>0.60881064037816701</v>
      </c>
      <c r="Q6394">
        <v>0.87136921725765304</v>
      </c>
      <c r="R6394">
        <v>0.60881064037816701</v>
      </c>
      <c r="S6394">
        <v>0</v>
      </c>
      <c r="T6394">
        <v>0.74401209705937699</v>
      </c>
      <c r="U6394" t="s">
        <v>51</v>
      </c>
      <c r="V6394" t="s">
        <v>52</v>
      </c>
      <c r="W6394" s="3" t="str">
        <f t="shared" si="99"/>
        <v>Holiday</v>
      </c>
      <c r="X6394" s="6">
        <f>Table1[[#This Row],[Utility 1]]*Table1[[#This Row],[Utility 2]]</f>
        <v>0.53049885116445383</v>
      </c>
    </row>
    <row r="6395" spans="1:24">
      <c r="A6395">
        <v>0.66900000000000004</v>
      </c>
      <c r="B6395">
        <v>5</v>
      </c>
      <c r="D6395" t="s">
        <v>22</v>
      </c>
      <c r="E6395" t="s">
        <v>23</v>
      </c>
      <c r="F6395" t="s">
        <v>24</v>
      </c>
      <c r="G6395">
        <v>2</v>
      </c>
      <c r="H6395">
        <v>0.84025000000000005</v>
      </c>
      <c r="I6395">
        <v>0.88990999999999998</v>
      </c>
      <c r="J6395">
        <v>6.4990000000000006E-2</v>
      </c>
      <c r="K6395">
        <v>6.4990000000000006E-2</v>
      </c>
      <c r="L6395">
        <v>1.7301599999999999</v>
      </c>
      <c r="M6395" t="s">
        <v>30</v>
      </c>
      <c r="N6395" t="s">
        <v>60</v>
      </c>
      <c r="O6395">
        <v>0.84025432009729495</v>
      </c>
      <c r="P6395">
        <v>0.88990786127451005</v>
      </c>
      <c r="Q6395">
        <v>0.84025432009729495</v>
      </c>
      <c r="R6395">
        <v>0.88990786127451005</v>
      </c>
      <c r="S6395">
        <v>0.90972626750452801</v>
      </c>
      <c r="T6395">
        <v>0</v>
      </c>
      <c r="U6395" t="s">
        <v>51</v>
      </c>
      <c r="V6395" t="s">
        <v>52</v>
      </c>
      <c r="W6395" s="3" t="str">
        <f t="shared" si="99"/>
        <v>Holiday</v>
      </c>
      <c r="X6395" s="6">
        <f>Table1[[#This Row],[Utility 1]]*Table1[[#This Row],[Utility 2]]</f>
        <v>0.74774892492445133</v>
      </c>
    </row>
    <row r="6396" spans="1:24">
      <c r="A6396">
        <v>1E-3</v>
      </c>
      <c r="B6396">
        <v>2</v>
      </c>
      <c r="D6396" t="s">
        <v>22</v>
      </c>
      <c r="E6396" t="s">
        <v>23</v>
      </c>
      <c r="F6396" t="s">
        <v>24</v>
      </c>
      <c r="G6396">
        <v>2</v>
      </c>
      <c r="H6396">
        <v>0.81528</v>
      </c>
      <c r="I6396">
        <v>1</v>
      </c>
      <c r="J6396">
        <v>0</v>
      </c>
      <c r="K6396">
        <v>0.13758999999999999</v>
      </c>
      <c r="L6396">
        <v>1.81528</v>
      </c>
      <c r="M6396" t="s">
        <v>60</v>
      </c>
      <c r="N6396" t="s">
        <v>30</v>
      </c>
      <c r="O6396">
        <v>1</v>
      </c>
      <c r="P6396">
        <v>0.81528316376636301</v>
      </c>
      <c r="Q6396">
        <v>1</v>
      </c>
      <c r="R6396">
        <v>0.81528316376636301</v>
      </c>
      <c r="S6396">
        <v>0</v>
      </c>
      <c r="T6396">
        <v>0.93262781810914397</v>
      </c>
      <c r="U6396" t="s">
        <v>51</v>
      </c>
      <c r="V6396" t="s">
        <v>52</v>
      </c>
      <c r="W6396" s="3" t="str">
        <f t="shared" si="99"/>
        <v>Holiday</v>
      </c>
      <c r="X6396" s="6">
        <f>Table1[[#This Row],[Utility 1]]*Table1[[#This Row],[Utility 2]]</f>
        <v>0.81528316376636301</v>
      </c>
    </row>
    <row r="6397" spans="1:24">
      <c r="A6397">
        <v>0.13400000000000001</v>
      </c>
      <c r="B6397">
        <v>3</v>
      </c>
      <c r="D6397" t="s">
        <v>22</v>
      </c>
      <c r="E6397" t="s">
        <v>23</v>
      </c>
      <c r="F6397" t="s">
        <v>24</v>
      </c>
      <c r="G6397">
        <v>2</v>
      </c>
      <c r="H6397">
        <v>0.71699999999999997</v>
      </c>
      <c r="I6397">
        <v>0.84616000000000002</v>
      </c>
      <c r="J6397">
        <v>0.17418</v>
      </c>
      <c r="K6397">
        <v>0.19577</v>
      </c>
      <c r="L6397">
        <v>1.5631600000000001</v>
      </c>
      <c r="M6397" t="s">
        <v>30</v>
      </c>
      <c r="N6397" t="s">
        <v>60</v>
      </c>
      <c r="O6397">
        <v>0.71700302475705302</v>
      </c>
      <c r="P6397">
        <v>0.84615702427542505</v>
      </c>
      <c r="Q6397">
        <v>0.71700302475705302</v>
      </c>
      <c r="R6397">
        <v>0.84615702427542505</v>
      </c>
      <c r="S6397">
        <v>0.90047032632222901</v>
      </c>
      <c r="T6397">
        <v>0</v>
      </c>
      <c r="U6397" t="s">
        <v>51</v>
      </c>
      <c r="V6397" t="s">
        <v>52</v>
      </c>
      <c r="W6397" s="3" t="str">
        <f t="shared" si="99"/>
        <v>Holiday</v>
      </c>
      <c r="X6397" s="6">
        <f>Table1[[#This Row],[Utility 1]]*Table1[[#This Row],[Utility 2]]</f>
        <v>0.60669714582490686</v>
      </c>
    </row>
    <row r="6398" spans="1:24">
      <c r="A6398">
        <v>3.0000000000000001E-3</v>
      </c>
      <c r="B6398">
        <v>3</v>
      </c>
      <c r="D6398" t="s">
        <v>22</v>
      </c>
      <c r="E6398" t="s">
        <v>23</v>
      </c>
      <c r="F6398" t="s">
        <v>24</v>
      </c>
      <c r="G6398">
        <v>2</v>
      </c>
      <c r="H6398">
        <v>0.84153</v>
      </c>
      <c r="I6398">
        <v>0.88941000000000003</v>
      </c>
      <c r="J6398">
        <v>6.3950000000000007E-2</v>
      </c>
      <c r="K6398">
        <v>6.3950000000000007E-2</v>
      </c>
      <c r="L6398">
        <v>1.7309399999999999</v>
      </c>
      <c r="M6398" t="s">
        <v>60</v>
      </c>
      <c r="N6398" t="s">
        <v>30</v>
      </c>
      <c r="O6398">
        <v>0.84152887445574498</v>
      </c>
      <c r="P6398">
        <v>0.88941283359189705</v>
      </c>
      <c r="Q6398">
        <v>0.84152887445574498</v>
      </c>
      <c r="R6398">
        <v>0.88941283359189705</v>
      </c>
      <c r="S6398">
        <v>0</v>
      </c>
      <c r="T6398">
        <v>0.96545124131177396</v>
      </c>
      <c r="U6398" t="s">
        <v>51</v>
      </c>
      <c r="V6398" t="s">
        <v>52</v>
      </c>
      <c r="W6398" s="3" t="str">
        <f t="shared" si="99"/>
        <v>Holiday</v>
      </c>
      <c r="X6398" s="6">
        <f>Table1[[#This Row],[Utility 1]]*Table1[[#This Row],[Utility 2]]</f>
        <v>0.7484665807790839</v>
      </c>
    </row>
    <row r="6399" spans="1:24">
      <c r="A6399">
        <v>1.607</v>
      </c>
      <c r="B6399">
        <v>12</v>
      </c>
      <c r="D6399" t="s">
        <v>22</v>
      </c>
      <c r="E6399" t="s">
        <v>23</v>
      </c>
      <c r="F6399" t="s">
        <v>24</v>
      </c>
      <c r="G6399">
        <v>2</v>
      </c>
      <c r="H6399">
        <v>0.73426999999999998</v>
      </c>
      <c r="I6399">
        <v>0.83298000000000005</v>
      </c>
      <c r="J6399">
        <v>0.18562999999999999</v>
      </c>
      <c r="K6399">
        <v>0.18997</v>
      </c>
      <c r="L6399">
        <v>1.56725</v>
      </c>
      <c r="M6399" t="s">
        <v>30</v>
      </c>
      <c r="N6399" t="s">
        <v>60</v>
      </c>
      <c r="O6399">
        <v>0.83297929058261699</v>
      </c>
      <c r="P6399">
        <v>0.73427225721731704</v>
      </c>
      <c r="Q6399">
        <v>0.83297929058261699</v>
      </c>
      <c r="R6399">
        <v>0.73427225721731704</v>
      </c>
      <c r="S6399">
        <v>0.85499954823735003</v>
      </c>
      <c r="T6399">
        <v>0</v>
      </c>
      <c r="U6399" t="s">
        <v>51</v>
      </c>
      <c r="V6399" t="s">
        <v>52</v>
      </c>
      <c r="W6399" s="3" t="str">
        <f t="shared" si="99"/>
        <v>Holiday</v>
      </c>
      <c r="X6399" s="6">
        <f>Table1[[#This Row],[Utility 1]]*Table1[[#This Row],[Utility 2]]</f>
        <v>0.61163358391137757</v>
      </c>
    </row>
    <row r="6400" spans="1:24">
      <c r="A6400">
        <v>5.0000000000000001E-3</v>
      </c>
      <c r="B6400">
        <v>6</v>
      </c>
      <c r="D6400" t="s">
        <v>22</v>
      </c>
      <c r="E6400" t="s">
        <v>23</v>
      </c>
      <c r="F6400" t="s">
        <v>24</v>
      </c>
      <c r="G6400">
        <v>2</v>
      </c>
      <c r="H6400">
        <v>0.89710000000000001</v>
      </c>
      <c r="I6400">
        <v>0.90386</v>
      </c>
      <c r="J6400">
        <v>8.7899999999999992E-3</v>
      </c>
      <c r="K6400">
        <v>8.7899999999999992E-3</v>
      </c>
      <c r="L6400">
        <v>1.8009599999999999</v>
      </c>
      <c r="M6400" t="s">
        <v>60</v>
      </c>
      <c r="N6400" t="s">
        <v>30</v>
      </c>
      <c r="O6400">
        <v>0.89710462701590599</v>
      </c>
      <c r="P6400">
        <v>0.90385907802725696</v>
      </c>
      <c r="Q6400">
        <v>0.89710462701590599</v>
      </c>
      <c r="R6400">
        <v>0.90385907802725696</v>
      </c>
      <c r="S6400">
        <v>0</v>
      </c>
      <c r="T6400">
        <v>0.92261796387588302</v>
      </c>
      <c r="U6400" t="s">
        <v>51</v>
      </c>
      <c r="V6400" t="s">
        <v>52</v>
      </c>
      <c r="W6400" s="3" t="str">
        <f t="shared" si="99"/>
        <v>Holiday</v>
      </c>
      <c r="X6400" s="6">
        <f>Table1[[#This Row],[Utility 1]]*Table1[[#This Row],[Utility 2]]</f>
        <v>0.81085616106858305</v>
      </c>
    </row>
    <row r="6401" spans="1:24">
      <c r="A6401">
        <v>78.906999999999996</v>
      </c>
      <c r="B6401">
        <v>514</v>
      </c>
      <c r="D6401" t="s">
        <v>22</v>
      </c>
      <c r="E6401" t="s">
        <v>23</v>
      </c>
      <c r="F6401" t="s">
        <v>24</v>
      </c>
      <c r="G6401">
        <v>2</v>
      </c>
      <c r="H6401">
        <v>0.73863000000000001</v>
      </c>
      <c r="I6401">
        <v>0.97799000000000003</v>
      </c>
      <c r="J6401">
        <v>6.3950000000000007E-2</v>
      </c>
      <c r="K6401">
        <v>0.17601</v>
      </c>
      <c r="L6401">
        <v>1.71662</v>
      </c>
      <c r="M6401" t="s">
        <v>30</v>
      </c>
      <c r="N6401" t="s">
        <v>60</v>
      </c>
      <c r="O6401">
        <v>0.73863350147165097</v>
      </c>
      <c r="P6401">
        <v>0.977988747852791</v>
      </c>
      <c r="Q6401">
        <v>0.73863350147165097</v>
      </c>
      <c r="R6401">
        <v>0.977988747852791</v>
      </c>
      <c r="S6401">
        <v>0.78142465206215705</v>
      </c>
      <c r="T6401">
        <v>0</v>
      </c>
      <c r="U6401" t="s">
        <v>51</v>
      </c>
      <c r="V6401" t="s">
        <v>52</v>
      </c>
      <c r="W6401" s="3" t="str">
        <f t="shared" si="99"/>
        <v>Holiday</v>
      </c>
      <c r="X6401" s="6">
        <f>Table1[[#This Row],[Utility 1]]*Table1[[#This Row],[Utility 2]]</f>
        <v>0.72237525322638263</v>
      </c>
    </row>
    <row r="6402" spans="1:24">
      <c r="B6402">
        <v>1</v>
      </c>
      <c r="C6402" t="s">
        <v>931</v>
      </c>
      <c r="D6402" t="s">
        <v>22</v>
      </c>
      <c r="E6402" t="s">
        <v>24</v>
      </c>
      <c r="G6402">
        <v>0</v>
      </c>
      <c r="M6402" t="s">
        <v>29</v>
      </c>
      <c r="N6402" t="s">
        <v>87</v>
      </c>
      <c r="O6402">
        <v>0.3</v>
      </c>
      <c r="P6402">
        <v>0.2</v>
      </c>
      <c r="Q6402">
        <v>0.3</v>
      </c>
      <c r="R6402">
        <v>0.2</v>
      </c>
      <c r="U6402" t="s">
        <v>88</v>
      </c>
      <c r="V6402" t="s">
        <v>89</v>
      </c>
      <c r="W6402" s="3" t="str">
        <f t="shared" ref="W6402:W6465" si="100">IF(ISNUMBER(SEARCH("Itex",U6402)), "Itex vs Cypress", IF(ISNUMBER(SEARCH("laptop",U6402)), "Laptop", IF(ISNUMBER(SEARCH("England",U6402)), "England vs Zimbabwe", IF(ISNUMBER(SEARCH("Zimbabwe",U6402)), "England vs Zimbabwe", IF(ISNUMBER(SEARCH("party",U6402)), "Party", IF(ISNUMBER(SEARCH("holiday",U6402)), "Holiday", ""))))))</f>
        <v>Itex vs Cypress</v>
      </c>
      <c r="X6402" s="6">
        <f>Table1[[#This Row],[Utility 1]]*Table1[[#This Row],[Utility 2]]</f>
        <v>0.06</v>
      </c>
    </row>
    <row r="6403" spans="1:24">
      <c r="B6403">
        <v>1</v>
      </c>
      <c r="C6403" t="s">
        <v>932</v>
      </c>
      <c r="D6403" t="s">
        <v>22</v>
      </c>
      <c r="E6403" t="s">
        <v>24</v>
      </c>
      <c r="G6403">
        <v>0</v>
      </c>
      <c r="M6403" t="s">
        <v>87</v>
      </c>
      <c r="N6403" t="s">
        <v>29</v>
      </c>
      <c r="O6403">
        <v>0.3</v>
      </c>
      <c r="P6403">
        <v>0.2</v>
      </c>
      <c r="Q6403">
        <v>0.3</v>
      </c>
      <c r="R6403">
        <v>0.2</v>
      </c>
      <c r="U6403" t="s">
        <v>88</v>
      </c>
      <c r="V6403" t="s">
        <v>89</v>
      </c>
      <c r="W6403" s="3" t="str">
        <f t="shared" si="100"/>
        <v>Itex vs Cypress</v>
      </c>
      <c r="X6403" s="6">
        <f>Table1[[#This Row],[Utility 1]]*Table1[[#This Row],[Utility 2]]</f>
        <v>0.06</v>
      </c>
    </row>
    <row r="6404" spans="1:24">
      <c r="B6404">
        <v>1</v>
      </c>
      <c r="C6404" t="s">
        <v>933</v>
      </c>
      <c r="D6404" t="s">
        <v>22</v>
      </c>
      <c r="E6404" t="s">
        <v>24</v>
      </c>
      <c r="G6404">
        <v>0</v>
      </c>
      <c r="M6404" t="s">
        <v>29</v>
      </c>
      <c r="N6404" t="s">
        <v>87</v>
      </c>
      <c r="O6404">
        <v>0.3</v>
      </c>
      <c r="P6404">
        <v>0.2</v>
      </c>
      <c r="Q6404">
        <v>0.3</v>
      </c>
      <c r="R6404">
        <v>0.2</v>
      </c>
      <c r="U6404" t="s">
        <v>88</v>
      </c>
      <c r="V6404" t="s">
        <v>89</v>
      </c>
      <c r="W6404" s="3" t="str">
        <f t="shared" si="100"/>
        <v>Itex vs Cypress</v>
      </c>
      <c r="X6404" s="6">
        <f>Table1[[#This Row],[Utility 1]]*Table1[[#This Row],[Utility 2]]</f>
        <v>0.06</v>
      </c>
    </row>
    <row r="6405" spans="1:24">
      <c r="B6405">
        <v>1</v>
      </c>
      <c r="C6405" t="s">
        <v>934</v>
      </c>
      <c r="D6405" t="s">
        <v>22</v>
      </c>
      <c r="E6405" t="s">
        <v>24</v>
      </c>
      <c r="G6405">
        <v>0</v>
      </c>
      <c r="M6405" t="s">
        <v>87</v>
      </c>
      <c r="N6405" t="s">
        <v>29</v>
      </c>
      <c r="O6405">
        <v>0.3</v>
      </c>
      <c r="P6405">
        <v>0.2</v>
      </c>
      <c r="Q6405">
        <v>0.3</v>
      </c>
      <c r="R6405">
        <v>0.2</v>
      </c>
      <c r="U6405" t="s">
        <v>88</v>
      </c>
      <c r="V6405" t="s">
        <v>89</v>
      </c>
      <c r="W6405" s="3" t="str">
        <f t="shared" si="100"/>
        <v>Itex vs Cypress</v>
      </c>
      <c r="X6405" s="6">
        <f>Table1[[#This Row],[Utility 1]]*Table1[[#This Row],[Utility 2]]</f>
        <v>0.06</v>
      </c>
    </row>
    <row r="6406" spans="1:24">
      <c r="B6406">
        <v>1</v>
      </c>
      <c r="C6406" t="s">
        <v>935</v>
      </c>
      <c r="D6406" t="s">
        <v>22</v>
      </c>
      <c r="E6406" t="s">
        <v>24</v>
      </c>
      <c r="G6406">
        <v>0</v>
      </c>
      <c r="M6406" t="s">
        <v>29</v>
      </c>
      <c r="N6406" t="s">
        <v>87</v>
      </c>
      <c r="O6406">
        <v>0.3</v>
      </c>
      <c r="P6406">
        <v>0.2</v>
      </c>
      <c r="Q6406">
        <v>0.3</v>
      </c>
      <c r="R6406">
        <v>0.2</v>
      </c>
      <c r="U6406" t="s">
        <v>88</v>
      </c>
      <c r="V6406" t="s">
        <v>89</v>
      </c>
      <c r="W6406" s="3" t="str">
        <f t="shared" si="100"/>
        <v>Itex vs Cypress</v>
      </c>
      <c r="X6406" s="6">
        <f>Table1[[#This Row],[Utility 1]]*Table1[[#This Row],[Utility 2]]</f>
        <v>0.06</v>
      </c>
    </row>
    <row r="6407" spans="1:24">
      <c r="B6407">
        <v>1</v>
      </c>
      <c r="C6407" t="s">
        <v>936</v>
      </c>
      <c r="D6407" t="s">
        <v>22</v>
      </c>
      <c r="E6407" t="s">
        <v>24</v>
      </c>
      <c r="G6407">
        <v>0</v>
      </c>
      <c r="M6407" t="s">
        <v>87</v>
      </c>
      <c r="N6407" t="s">
        <v>29</v>
      </c>
      <c r="O6407">
        <v>0.3</v>
      </c>
      <c r="P6407">
        <v>0.2</v>
      </c>
      <c r="Q6407">
        <v>0.3</v>
      </c>
      <c r="R6407">
        <v>0.2</v>
      </c>
      <c r="U6407" t="s">
        <v>88</v>
      </c>
      <c r="V6407" t="s">
        <v>89</v>
      </c>
      <c r="W6407" s="3" t="str">
        <f t="shared" si="100"/>
        <v>Itex vs Cypress</v>
      </c>
      <c r="X6407" s="6">
        <f>Table1[[#This Row],[Utility 1]]*Table1[[#This Row],[Utility 2]]</f>
        <v>0.06</v>
      </c>
    </row>
    <row r="6408" spans="1:24">
      <c r="B6408">
        <v>1</v>
      </c>
      <c r="C6408" t="s">
        <v>937</v>
      </c>
      <c r="D6408" t="s">
        <v>22</v>
      </c>
      <c r="E6408" t="s">
        <v>24</v>
      </c>
      <c r="G6408">
        <v>0</v>
      </c>
      <c r="M6408" t="s">
        <v>29</v>
      </c>
      <c r="N6408" t="s">
        <v>87</v>
      </c>
      <c r="O6408">
        <v>0.3</v>
      </c>
      <c r="P6408">
        <v>0.2</v>
      </c>
      <c r="Q6408">
        <v>0.3</v>
      </c>
      <c r="R6408">
        <v>0.2</v>
      </c>
      <c r="U6408" t="s">
        <v>88</v>
      </c>
      <c r="V6408" t="s">
        <v>89</v>
      </c>
      <c r="W6408" s="3" t="str">
        <f t="shared" si="100"/>
        <v>Itex vs Cypress</v>
      </c>
      <c r="X6408" s="6">
        <f>Table1[[#This Row],[Utility 1]]*Table1[[#This Row],[Utility 2]]</f>
        <v>0.06</v>
      </c>
    </row>
    <row r="6409" spans="1:24">
      <c r="B6409">
        <v>1</v>
      </c>
      <c r="C6409" t="s">
        <v>938</v>
      </c>
      <c r="D6409" t="s">
        <v>22</v>
      </c>
      <c r="E6409" t="s">
        <v>24</v>
      </c>
      <c r="G6409">
        <v>0</v>
      </c>
      <c r="M6409" t="s">
        <v>87</v>
      </c>
      <c r="N6409" t="s">
        <v>29</v>
      </c>
      <c r="O6409">
        <v>0.3</v>
      </c>
      <c r="P6409">
        <v>0.2</v>
      </c>
      <c r="Q6409">
        <v>0.3</v>
      </c>
      <c r="R6409">
        <v>0.2</v>
      </c>
      <c r="U6409" t="s">
        <v>88</v>
      </c>
      <c r="V6409" t="s">
        <v>89</v>
      </c>
      <c r="W6409" s="3" t="str">
        <f t="shared" si="100"/>
        <v>Itex vs Cypress</v>
      </c>
      <c r="X6409" s="6">
        <f>Table1[[#This Row],[Utility 1]]*Table1[[#This Row],[Utility 2]]</f>
        <v>0.06</v>
      </c>
    </row>
    <row r="6410" spans="1:24">
      <c r="B6410">
        <v>1</v>
      </c>
      <c r="C6410" t="s">
        <v>939</v>
      </c>
      <c r="D6410" t="s">
        <v>22</v>
      </c>
      <c r="E6410" t="s">
        <v>24</v>
      </c>
      <c r="G6410">
        <v>0</v>
      </c>
      <c r="M6410" t="s">
        <v>29</v>
      </c>
      <c r="N6410" t="s">
        <v>87</v>
      </c>
      <c r="O6410">
        <v>0.3</v>
      </c>
      <c r="P6410">
        <v>0.2</v>
      </c>
      <c r="Q6410">
        <v>0.3</v>
      </c>
      <c r="R6410">
        <v>0.2</v>
      </c>
      <c r="U6410" t="s">
        <v>88</v>
      </c>
      <c r="V6410" t="s">
        <v>89</v>
      </c>
      <c r="W6410" s="3" t="str">
        <f t="shared" si="100"/>
        <v>Itex vs Cypress</v>
      </c>
      <c r="X6410" s="6">
        <f>Table1[[#This Row],[Utility 1]]*Table1[[#This Row],[Utility 2]]</f>
        <v>0.06</v>
      </c>
    </row>
    <row r="6411" spans="1:24">
      <c r="B6411">
        <v>1</v>
      </c>
      <c r="C6411" t="s">
        <v>940</v>
      </c>
      <c r="D6411" t="s">
        <v>22</v>
      </c>
      <c r="E6411" t="s">
        <v>24</v>
      </c>
      <c r="G6411">
        <v>0</v>
      </c>
      <c r="M6411" t="s">
        <v>87</v>
      </c>
      <c r="N6411" t="s">
        <v>29</v>
      </c>
      <c r="O6411">
        <v>0.3</v>
      </c>
      <c r="P6411">
        <v>0.2</v>
      </c>
      <c r="Q6411">
        <v>0.3</v>
      </c>
      <c r="R6411">
        <v>0.2</v>
      </c>
      <c r="U6411" t="s">
        <v>88</v>
      </c>
      <c r="V6411" t="s">
        <v>89</v>
      </c>
      <c r="W6411" s="3" t="str">
        <f t="shared" si="100"/>
        <v>Itex vs Cypress</v>
      </c>
      <c r="X6411" s="6">
        <f>Table1[[#This Row],[Utility 1]]*Table1[[#This Row],[Utility 2]]</f>
        <v>0.06</v>
      </c>
    </row>
    <row r="6412" spans="1:24">
      <c r="A6412">
        <v>2.9000000000000001E-2</v>
      </c>
      <c r="B6412">
        <v>5</v>
      </c>
      <c r="D6412" t="s">
        <v>22</v>
      </c>
      <c r="E6412" t="s">
        <v>23</v>
      </c>
      <c r="F6412" t="s">
        <v>24</v>
      </c>
      <c r="G6412">
        <v>2</v>
      </c>
      <c r="H6412">
        <v>0.85145999999999999</v>
      </c>
      <c r="I6412">
        <v>0.94127000000000005</v>
      </c>
      <c r="J6412">
        <v>0</v>
      </c>
      <c r="K6412">
        <v>0</v>
      </c>
      <c r="L6412">
        <v>1.7927299999999999</v>
      </c>
      <c r="M6412" t="s">
        <v>60</v>
      </c>
      <c r="N6412" t="s">
        <v>42</v>
      </c>
      <c r="O6412">
        <v>0.85145874103907004</v>
      </c>
      <c r="P6412">
        <v>0.94127272766447601</v>
      </c>
      <c r="Q6412">
        <v>0.85145874103907004</v>
      </c>
      <c r="R6412">
        <v>0.94127272766447601</v>
      </c>
      <c r="S6412">
        <v>0</v>
      </c>
      <c r="T6412">
        <v>0.85714285714285698</v>
      </c>
      <c r="U6412" t="s">
        <v>33</v>
      </c>
      <c r="V6412" t="s">
        <v>34</v>
      </c>
      <c r="W6412" s="3" t="str">
        <f t="shared" si="100"/>
        <v>Laptop</v>
      </c>
      <c r="X6412" s="6">
        <f>Table1[[#This Row],[Utility 1]]*Table1[[#This Row],[Utility 2]]</f>
        <v>0.80145489167160622</v>
      </c>
    </row>
    <row r="6413" spans="1:24">
      <c r="A6413">
        <v>0.184</v>
      </c>
      <c r="B6413">
        <v>80</v>
      </c>
      <c r="D6413" t="s">
        <v>22</v>
      </c>
      <c r="E6413" t="s">
        <v>23</v>
      </c>
      <c r="F6413" t="s">
        <v>24</v>
      </c>
      <c r="G6413">
        <v>2</v>
      </c>
      <c r="H6413">
        <v>0.87382000000000004</v>
      </c>
      <c r="I6413">
        <v>0.87388999999999994</v>
      </c>
      <c r="J6413">
        <v>0</v>
      </c>
      <c r="K6413">
        <v>7.109E-2</v>
      </c>
      <c r="L6413">
        <v>1.7477100000000001</v>
      </c>
      <c r="M6413" t="s">
        <v>42</v>
      </c>
      <c r="N6413" t="s">
        <v>60</v>
      </c>
      <c r="O6413">
        <v>0.87389407590423596</v>
      </c>
      <c r="P6413">
        <v>0.87381723461916405</v>
      </c>
      <c r="Q6413">
        <v>0.87389407590423596</v>
      </c>
      <c r="R6413">
        <v>0.87381723461916405</v>
      </c>
      <c r="S6413">
        <v>0.82382892057026402</v>
      </c>
      <c r="T6413">
        <v>0</v>
      </c>
      <c r="U6413" t="s">
        <v>33</v>
      </c>
      <c r="V6413" t="s">
        <v>34</v>
      </c>
      <c r="W6413" s="3" t="str">
        <f t="shared" si="100"/>
        <v>Laptop</v>
      </c>
      <c r="X6413" s="6">
        <f>Table1[[#This Row],[Utility 1]]*Table1[[#This Row],[Utility 2]]</f>
        <v>0.76362370475670927</v>
      </c>
    </row>
    <row r="6414" spans="1:24">
      <c r="A6414">
        <v>1.2E-2</v>
      </c>
      <c r="B6414">
        <v>8</v>
      </c>
      <c r="D6414" t="s">
        <v>22</v>
      </c>
      <c r="E6414" t="s">
        <v>23</v>
      </c>
      <c r="F6414" t="s">
        <v>24</v>
      </c>
      <c r="G6414">
        <v>2</v>
      </c>
      <c r="H6414">
        <v>0.85145999999999999</v>
      </c>
      <c r="I6414">
        <v>0.94127000000000005</v>
      </c>
      <c r="J6414">
        <v>0</v>
      </c>
      <c r="K6414">
        <v>0</v>
      </c>
      <c r="L6414">
        <v>1.7927299999999999</v>
      </c>
      <c r="M6414" t="s">
        <v>60</v>
      </c>
      <c r="N6414" t="s">
        <v>42</v>
      </c>
      <c r="O6414">
        <v>0.85145874103907004</v>
      </c>
      <c r="P6414">
        <v>0.94127272766447601</v>
      </c>
      <c r="Q6414">
        <v>0.85145874103907004</v>
      </c>
      <c r="R6414">
        <v>0.94127272766447601</v>
      </c>
      <c r="S6414">
        <v>0</v>
      </c>
      <c r="T6414">
        <v>0.85714285714285698</v>
      </c>
      <c r="U6414" t="s">
        <v>33</v>
      </c>
      <c r="V6414" t="s">
        <v>34</v>
      </c>
      <c r="W6414" s="3" t="str">
        <f t="shared" si="100"/>
        <v>Laptop</v>
      </c>
      <c r="X6414" s="6">
        <f>Table1[[#This Row],[Utility 1]]*Table1[[#This Row],[Utility 2]]</f>
        <v>0.80145489167160622</v>
      </c>
    </row>
    <row r="6415" spans="1:24">
      <c r="A6415">
        <v>0.10100000000000001</v>
      </c>
      <c r="B6415">
        <v>83</v>
      </c>
      <c r="D6415" t="s">
        <v>22</v>
      </c>
      <c r="E6415" t="s">
        <v>23</v>
      </c>
      <c r="F6415" t="s">
        <v>24</v>
      </c>
      <c r="G6415">
        <v>2</v>
      </c>
      <c r="H6415">
        <v>0.87382000000000004</v>
      </c>
      <c r="I6415">
        <v>0.87388999999999994</v>
      </c>
      <c r="J6415">
        <v>0</v>
      </c>
      <c r="K6415">
        <v>7.109E-2</v>
      </c>
      <c r="L6415">
        <v>1.7477100000000001</v>
      </c>
      <c r="M6415" t="s">
        <v>42</v>
      </c>
      <c r="N6415" t="s">
        <v>60</v>
      </c>
      <c r="O6415">
        <v>0.87389407590423596</v>
      </c>
      <c r="P6415">
        <v>0.87381723461916405</v>
      </c>
      <c r="Q6415">
        <v>0.87389407590423596</v>
      </c>
      <c r="R6415">
        <v>0.87381723461916405</v>
      </c>
      <c r="S6415">
        <v>0.82382892057026402</v>
      </c>
      <c r="T6415">
        <v>0</v>
      </c>
      <c r="U6415" t="s">
        <v>33</v>
      </c>
      <c r="V6415" t="s">
        <v>34</v>
      </c>
      <c r="W6415" s="3" t="str">
        <f t="shared" si="100"/>
        <v>Laptop</v>
      </c>
      <c r="X6415" s="6">
        <f>Table1[[#This Row],[Utility 1]]*Table1[[#This Row],[Utility 2]]</f>
        <v>0.76362370475670927</v>
      </c>
    </row>
    <row r="6416" spans="1:24">
      <c r="A6416">
        <v>4.0000000000000001E-3</v>
      </c>
      <c r="B6416">
        <v>5</v>
      </c>
      <c r="D6416" t="s">
        <v>22</v>
      </c>
      <c r="E6416" t="s">
        <v>23</v>
      </c>
      <c r="F6416" t="s">
        <v>24</v>
      </c>
      <c r="G6416">
        <v>2</v>
      </c>
      <c r="H6416">
        <v>0.85145999999999999</v>
      </c>
      <c r="I6416">
        <v>0.94127000000000005</v>
      </c>
      <c r="J6416">
        <v>0</v>
      </c>
      <c r="K6416">
        <v>0</v>
      </c>
      <c r="L6416">
        <v>1.7927299999999999</v>
      </c>
      <c r="M6416" t="s">
        <v>60</v>
      </c>
      <c r="N6416" t="s">
        <v>42</v>
      </c>
      <c r="O6416">
        <v>0.85145874103907004</v>
      </c>
      <c r="P6416">
        <v>0.94127272766447601</v>
      </c>
      <c r="Q6416">
        <v>0.85145874103907004</v>
      </c>
      <c r="R6416">
        <v>0.94127272766447601</v>
      </c>
      <c r="S6416">
        <v>0</v>
      </c>
      <c r="T6416">
        <v>0.85714285714285698</v>
      </c>
      <c r="U6416" t="s">
        <v>33</v>
      </c>
      <c r="V6416" t="s">
        <v>34</v>
      </c>
      <c r="W6416" s="3" t="str">
        <f t="shared" si="100"/>
        <v>Laptop</v>
      </c>
      <c r="X6416" s="6">
        <f>Table1[[#This Row],[Utility 1]]*Table1[[#This Row],[Utility 2]]</f>
        <v>0.80145489167160622</v>
      </c>
    </row>
    <row r="6417" spans="1:24">
      <c r="A6417">
        <v>7.6999999999999999E-2</v>
      </c>
      <c r="B6417">
        <v>78</v>
      </c>
      <c r="D6417" t="s">
        <v>22</v>
      </c>
      <c r="E6417" t="s">
        <v>23</v>
      </c>
      <c r="F6417" t="s">
        <v>24</v>
      </c>
      <c r="G6417">
        <v>2</v>
      </c>
      <c r="H6417">
        <v>0.87382000000000004</v>
      </c>
      <c r="I6417">
        <v>0.87388999999999994</v>
      </c>
      <c r="J6417">
        <v>0</v>
      </c>
      <c r="K6417">
        <v>7.109E-2</v>
      </c>
      <c r="L6417">
        <v>1.7477100000000001</v>
      </c>
      <c r="M6417" t="s">
        <v>42</v>
      </c>
      <c r="N6417" t="s">
        <v>60</v>
      </c>
      <c r="O6417">
        <v>0.87389407590423596</v>
      </c>
      <c r="P6417">
        <v>0.87381723461916405</v>
      </c>
      <c r="Q6417">
        <v>0.87389407590423596</v>
      </c>
      <c r="R6417">
        <v>0.87381723461916405</v>
      </c>
      <c r="S6417">
        <v>0.82382892057026402</v>
      </c>
      <c r="T6417">
        <v>0</v>
      </c>
      <c r="U6417" t="s">
        <v>33</v>
      </c>
      <c r="V6417" t="s">
        <v>34</v>
      </c>
      <c r="W6417" s="3" t="str">
        <f t="shared" si="100"/>
        <v>Laptop</v>
      </c>
      <c r="X6417" s="6">
        <f>Table1[[#This Row],[Utility 1]]*Table1[[#This Row],[Utility 2]]</f>
        <v>0.76362370475670927</v>
      </c>
    </row>
    <row r="6418" spans="1:24">
      <c r="A6418">
        <v>1E-3</v>
      </c>
      <c r="B6418">
        <v>3</v>
      </c>
      <c r="D6418" t="s">
        <v>22</v>
      </c>
      <c r="E6418" t="s">
        <v>23</v>
      </c>
      <c r="F6418" t="s">
        <v>24</v>
      </c>
      <c r="G6418">
        <v>2</v>
      </c>
      <c r="H6418">
        <v>0.85145999999999999</v>
      </c>
      <c r="I6418">
        <v>0.94127000000000005</v>
      </c>
      <c r="J6418">
        <v>0</v>
      </c>
      <c r="K6418">
        <v>0</v>
      </c>
      <c r="L6418">
        <v>1.7927299999999999</v>
      </c>
      <c r="M6418" t="s">
        <v>60</v>
      </c>
      <c r="N6418" t="s">
        <v>42</v>
      </c>
      <c r="O6418">
        <v>0.85145874103907004</v>
      </c>
      <c r="P6418">
        <v>0.94127272766447601</v>
      </c>
      <c r="Q6418">
        <v>0.85145874103907004</v>
      </c>
      <c r="R6418">
        <v>0.94127272766447601</v>
      </c>
      <c r="S6418">
        <v>0</v>
      </c>
      <c r="T6418">
        <v>0.85714285714285698</v>
      </c>
      <c r="U6418" t="s">
        <v>33</v>
      </c>
      <c r="V6418" t="s">
        <v>34</v>
      </c>
      <c r="W6418" s="3" t="str">
        <f t="shared" si="100"/>
        <v>Laptop</v>
      </c>
      <c r="X6418" s="6">
        <f>Table1[[#This Row],[Utility 1]]*Table1[[#This Row],[Utility 2]]</f>
        <v>0.80145489167160622</v>
      </c>
    </row>
    <row r="6419" spans="1:24">
      <c r="A6419">
        <v>0.13200000000000001</v>
      </c>
      <c r="B6419">
        <v>76</v>
      </c>
      <c r="D6419" t="s">
        <v>22</v>
      </c>
      <c r="E6419" t="s">
        <v>23</v>
      </c>
      <c r="F6419" t="s">
        <v>24</v>
      </c>
      <c r="G6419">
        <v>2</v>
      </c>
      <c r="H6419">
        <v>0.87382000000000004</v>
      </c>
      <c r="I6419">
        <v>0.87388999999999994</v>
      </c>
      <c r="J6419">
        <v>0</v>
      </c>
      <c r="K6419">
        <v>7.109E-2</v>
      </c>
      <c r="L6419">
        <v>1.7477100000000001</v>
      </c>
      <c r="M6419" t="s">
        <v>42</v>
      </c>
      <c r="N6419" t="s">
        <v>60</v>
      </c>
      <c r="O6419">
        <v>0.87389407590423596</v>
      </c>
      <c r="P6419">
        <v>0.87381723461916405</v>
      </c>
      <c r="Q6419">
        <v>0.87389407590423596</v>
      </c>
      <c r="R6419">
        <v>0.87381723461916405</v>
      </c>
      <c r="S6419">
        <v>0.82382892057026402</v>
      </c>
      <c r="T6419">
        <v>0</v>
      </c>
      <c r="U6419" t="s">
        <v>33</v>
      </c>
      <c r="V6419" t="s">
        <v>34</v>
      </c>
      <c r="W6419" s="3" t="str">
        <f t="shared" si="100"/>
        <v>Laptop</v>
      </c>
      <c r="X6419" s="6">
        <f>Table1[[#This Row],[Utility 1]]*Table1[[#This Row],[Utility 2]]</f>
        <v>0.76362370475670927</v>
      </c>
    </row>
    <row r="6420" spans="1:24">
      <c r="A6420">
        <v>2E-3</v>
      </c>
      <c r="B6420">
        <v>5</v>
      </c>
      <c r="D6420" t="s">
        <v>22</v>
      </c>
      <c r="E6420" t="s">
        <v>23</v>
      </c>
      <c r="F6420" t="s">
        <v>24</v>
      </c>
      <c r="G6420">
        <v>2</v>
      </c>
      <c r="H6420">
        <v>0.85145999999999999</v>
      </c>
      <c r="I6420">
        <v>0.94127000000000005</v>
      </c>
      <c r="J6420">
        <v>0</v>
      </c>
      <c r="K6420">
        <v>0</v>
      </c>
      <c r="L6420">
        <v>1.7927299999999999</v>
      </c>
      <c r="M6420" t="s">
        <v>60</v>
      </c>
      <c r="N6420" t="s">
        <v>42</v>
      </c>
      <c r="O6420">
        <v>0.85145874103907004</v>
      </c>
      <c r="P6420">
        <v>0.94127272766447601</v>
      </c>
      <c r="Q6420">
        <v>0.85145874103907004</v>
      </c>
      <c r="R6420">
        <v>0.94127272766447601</v>
      </c>
      <c r="S6420">
        <v>0</v>
      </c>
      <c r="T6420">
        <v>0.85714285714285698</v>
      </c>
      <c r="U6420" t="s">
        <v>33</v>
      </c>
      <c r="V6420" t="s">
        <v>34</v>
      </c>
      <c r="W6420" s="3" t="str">
        <f t="shared" si="100"/>
        <v>Laptop</v>
      </c>
      <c r="X6420" s="6">
        <f>Table1[[#This Row],[Utility 1]]*Table1[[#This Row],[Utility 2]]</f>
        <v>0.80145489167160622</v>
      </c>
    </row>
    <row r="6421" spans="1:24">
      <c r="A6421">
        <v>8.2000000000000003E-2</v>
      </c>
      <c r="B6421">
        <v>76</v>
      </c>
      <c r="D6421" t="s">
        <v>22</v>
      </c>
      <c r="E6421" t="s">
        <v>23</v>
      </c>
      <c r="F6421" t="s">
        <v>24</v>
      </c>
      <c r="G6421">
        <v>2</v>
      </c>
      <c r="H6421">
        <v>0.87382000000000004</v>
      </c>
      <c r="I6421">
        <v>0.87388999999999994</v>
      </c>
      <c r="J6421">
        <v>0</v>
      </c>
      <c r="K6421">
        <v>7.109E-2</v>
      </c>
      <c r="L6421">
        <v>1.7477100000000001</v>
      </c>
      <c r="M6421" t="s">
        <v>42</v>
      </c>
      <c r="N6421" t="s">
        <v>60</v>
      </c>
      <c r="O6421">
        <v>0.87389407590423596</v>
      </c>
      <c r="P6421">
        <v>0.87381723461916405</v>
      </c>
      <c r="Q6421">
        <v>0.87389407590423596</v>
      </c>
      <c r="R6421">
        <v>0.87381723461916405</v>
      </c>
      <c r="S6421">
        <v>0.82382892057026402</v>
      </c>
      <c r="T6421">
        <v>0</v>
      </c>
      <c r="U6421" t="s">
        <v>33</v>
      </c>
      <c r="V6421" t="s">
        <v>34</v>
      </c>
      <c r="W6421" s="3" t="str">
        <f t="shared" si="100"/>
        <v>Laptop</v>
      </c>
      <c r="X6421" s="6">
        <f>Table1[[#This Row],[Utility 1]]*Table1[[#This Row],[Utility 2]]</f>
        <v>0.76362370475670927</v>
      </c>
    </row>
    <row r="6422" spans="1:24">
      <c r="A6422">
        <v>0.441</v>
      </c>
      <c r="B6422">
        <v>122</v>
      </c>
      <c r="D6422" t="s">
        <v>22</v>
      </c>
      <c r="E6422" t="s">
        <v>23</v>
      </c>
      <c r="F6422" t="s">
        <v>24</v>
      </c>
      <c r="G6422">
        <v>2</v>
      </c>
      <c r="H6422">
        <v>0.81172999999999995</v>
      </c>
      <c r="I6422">
        <v>0.98446999999999996</v>
      </c>
      <c r="J6422">
        <v>0</v>
      </c>
      <c r="K6422">
        <v>7.3389999999999997E-2</v>
      </c>
      <c r="L6422">
        <v>1.7962</v>
      </c>
      <c r="M6422" t="s">
        <v>59</v>
      </c>
      <c r="N6422" t="s">
        <v>45</v>
      </c>
      <c r="O6422">
        <v>0.98446690130447101</v>
      </c>
      <c r="P6422">
        <v>0.81173303305783295</v>
      </c>
      <c r="Q6422">
        <v>0.98446690130447101</v>
      </c>
      <c r="R6422">
        <v>0.81173303305783295</v>
      </c>
      <c r="S6422">
        <v>0.87622080331736496</v>
      </c>
      <c r="T6422">
        <v>0.79866404779234501</v>
      </c>
      <c r="U6422" t="s">
        <v>49</v>
      </c>
      <c r="V6422" t="s">
        <v>50</v>
      </c>
      <c r="W6422" s="3" t="str">
        <f t="shared" si="100"/>
        <v>Party</v>
      </c>
      <c r="X6422" s="6">
        <f>Table1[[#This Row],[Utility 1]]*Table1[[#This Row],[Utility 2]]</f>
        <v>0.79912430374092458</v>
      </c>
    </row>
    <row r="6423" spans="1:24">
      <c r="A6423">
        <v>7.1289999999999996</v>
      </c>
      <c r="B6423">
        <v>985</v>
      </c>
      <c r="D6423" t="s">
        <v>22</v>
      </c>
      <c r="E6423" t="s">
        <v>23</v>
      </c>
      <c r="F6423" t="s">
        <v>24</v>
      </c>
      <c r="G6423">
        <v>2</v>
      </c>
      <c r="H6423">
        <v>0.78376999999999997</v>
      </c>
      <c r="I6423">
        <v>0.85072999999999999</v>
      </c>
      <c r="J6423">
        <v>0.10413</v>
      </c>
      <c r="K6423">
        <v>0.13951</v>
      </c>
      <c r="L6423">
        <v>1.6345000000000001</v>
      </c>
      <c r="M6423" t="s">
        <v>45</v>
      </c>
      <c r="N6423" t="s">
        <v>59</v>
      </c>
      <c r="O6423">
        <v>0.85073401090880196</v>
      </c>
      <c r="P6423">
        <v>0.78376731495206797</v>
      </c>
      <c r="Q6423">
        <v>0.85073401090880196</v>
      </c>
      <c r="R6423">
        <v>0.78376731495206797</v>
      </c>
      <c r="S6423">
        <v>0.88141351677075896</v>
      </c>
      <c r="T6423">
        <v>0.77588840547647098</v>
      </c>
      <c r="U6423" t="s">
        <v>49</v>
      </c>
      <c r="V6423" t="s">
        <v>50</v>
      </c>
      <c r="W6423" s="3" t="str">
        <f t="shared" si="100"/>
        <v>Party</v>
      </c>
      <c r="X6423" s="6">
        <f>Table1[[#This Row],[Utility 1]]*Table1[[#This Row],[Utility 2]]</f>
        <v>0.66677751146839503</v>
      </c>
    </row>
    <row r="6424" spans="1:24">
      <c r="A6424">
        <v>2.5489999999999999</v>
      </c>
      <c r="B6424">
        <v>431</v>
      </c>
      <c r="D6424" t="s">
        <v>22</v>
      </c>
      <c r="E6424" t="s">
        <v>23</v>
      </c>
      <c r="F6424" t="s">
        <v>24</v>
      </c>
      <c r="G6424">
        <v>2</v>
      </c>
      <c r="H6424">
        <v>0.77559</v>
      </c>
      <c r="I6424">
        <v>0.93149999999999999</v>
      </c>
      <c r="J6424">
        <v>7.4380000000000002E-2</v>
      </c>
      <c r="K6424">
        <v>0.18562000000000001</v>
      </c>
      <c r="L6424">
        <v>1.70709</v>
      </c>
      <c r="M6424" t="s">
        <v>59</v>
      </c>
      <c r="N6424" t="s">
        <v>45</v>
      </c>
      <c r="O6424">
        <v>0.77559186044241701</v>
      </c>
      <c r="P6424">
        <v>0.93149552591597895</v>
      </c>
      <c r="Q6424">
        <v>0.77559186044241701</v>
      </c>
      <c r="R6424">
        <v>0.93149552591597895</v>
      </c>
      <c r="S6424">
        <v>0.81141862377374996</v>
      </c>
      <c r="T6424">
        <v>0.88895248093142798</v>
      </c>
      <c r="U6424" t="s">
        <v>49</v>
      </c>
      <c r="V6424" t="s">
        <v>50</v>
      </c>
      <c r="W6424" s="3" t="str">
        <f t="shared" si="100"/>
        <v>Party</v>
      </c>
      <c r="X6424" s="6">
        <f>Table1[[#This Row],[Utility 1]]*Table1[[#This Row],[Utility 2]]</f>
        <v>0.72246034793896174</v>
      </c>
    </row>
    <row r="6425" spans="1:24">
      <c r="A6425">
        <v>7.4720000000000004</v>
      </c>
      <c r="B6425">
        <v>973</v>
      </c>
      <c r="D6425" t="s">
        <v>22</v>
      </c>
      <c r="E6425" t="s">
        <v>23</v>
      </c>
      <c r="F6425" t="s">
        <v>24</v>
      </c>
      <c r="G6425">
        <v>2</v>
      </c>
      <c r="H6425">
        <v>0.76183000000000001</v>
      </c>
      <c r="I6425">
        <v>0.95567000000000002</v>
      </c>
      <c r="J6425">
        <v>4.6969999999999998E-2</v>
      </c>
      <c r="K6425">
        <v>0.20663000000000001</v>
      </c>
      <c r="L6425">
        <v>1.7175</v>
      </c>
      <c r="M6425" t="s">
        <v>45</v>
      </c>
      <c r="N6425" t="s">
        <v>59</v>
      </c>
      <c r="O6425">
        <v>0.76182958917330401</v>
      </c>
      <c r="P6425">
        <v>0.95567143173706304</v>
      </c>
      <c r="Q6425">
        <v>0.76182958917330401</v>
      </c>
      <c r="R6425">
        <v>0.95567143173706304</v>
      </c>
      <c r="S6425">
        <v>0.96357876460553904</v>
      </c>
      <c r="T6425">
        <v>0.89067587966845596</v>
      </c>
      <c r="U6425" t="s">
        <v>49</v>
      </c>
      <c r="V6425" t="s">
        <v>50</v>
      </c>
      <c r="W6425" s="3" t="str">
        <f t="shared" si="100"/>
        <v>Party</v>
      </c>
      <c r="X6425" s="6">
        <f>Table1[[#This Row],[Utility 1]]*Table1[[#This Row],[Utility 2]]</f>
        <v>0.72805877422490994</v>
      </c>
    </row>
    <row r="6426" spans="1:24">
      <c r="A6426">
        <v>1.7999999999999999E-2</v>
      </c>
      <c r="B6426">
        <v>13</v>
      </c>
      <c r="D6426" t="s">
        <v>22</v>
      </c>
      <c r="E6426" t="s">
        <v>23</v>
      </c>
      <c r="F6426" t="s">
        <v>24</v>
      </c>
      <c r="G6426">
        <v>2</v>
      </c>
      <c r="H6426">
        <v>0.76126000000000005</v>
      </c>
      <c r="I6426">
        <v>0.92588000000000004</v>
      </c>
      <c r="J6426">
        <v>7.7340000000000006E-2</v>
      </c>
      <c r="K6426">
        <v>0.12016</v>
      </c>
      <c r="L6426">
        <v>1.68713</v>
      </c>
      <c r="M6426" t="s">
        <v>59</v>
      </c>
      <c r="N6426" t="s">
        <v>45</v>
      </c>
      <c r="O6426">
        <v>0.92587616137518702</v>
      </c>
      <c r="P6426">
        <v>0.76125605215381797</v>
      </c>
      <c r="Q6426">
        <v>0.92587616137518702</v>
      </c>
      <c r="R6426">
        <v>0.76125605215381797</v>
      </c>
      <c r="S6426">
        <v>0.85800998830283703</v>
      </c>
      <c r="T6426">
        <v>0.70494871726422603</v>
      </c>
      <c r="U6426" t="s">
        <v>49</v>
      </c>
      <c r="V6426" t="s">
        <v>50</v>
      </c>
      <c r="W6426" s="3" t="str">
        <f t="shared" si="100"/>
        <v>Party</v>
      </c>
      <c r="X6426" s="6">
        <f>Table1[[#This Row],[Utility 1]]*Table1[[#This Row],[Utility 2]]</f>
        <v>0.70482883139180619</v>
      </c>
    </row>
    <row r="6427" spans="1:24">
      <c r="A6427">
        <v>7.8010000000000002</v>
      </c>
      <c r="B6427">
        <v>972</v>
      </c>
      <c r="D6427" t="s">
        <v>22</v>
      </c>
      <c r="E6427" t="s">
        <v>23</v>
      </c>
      <c r="F6427" t="s">
        <v>24</v>
      </c>
      <c r="G6427">
        <v>2</v>
      </c>
      <c r="H6427">
        <v>0.38716</v>
      </c>
      <c r="I6427">
        <v>0.86092999999999997</v>
      </c>
      <c r="J6427">
        <v>0.38512000000000002</v>
      </c>
      <c r="K6427">
        <v>0.5665</v>
      </c>
      <c r="L6427">
        <v>1.2480899999999999</v>
      </c>
      <c r="M6427" t="s">
        <v>45</v>
      </c>
      <c r="N6427" t="s">
        <v>59</v>
      </c>
      <c r="O6427">
        <v>0.38716422457090399</v>
      </c>
      <c r="P6427">
        <v>0.86092741600877198</v>
      </c>
      <c r="Q6427">
        <v>0.38716422457090399</v>
      </c>
      <c r="R6427">
        <v>0.86092741600877198</v>
      </c>
      <c r="S6427">
        <v>0.97294484397157699</v>
      </c>
      <c r="T6427">
        <v>0.64049889629174495</v>
      </c>
      <c r="U6427" t="s">
        <v>49</v>
      </c>
      <c r="V6427" t="s">
        <v>50</v>
      </c>
      <c r="W6427" s="3" t="str">
        <f t="shared" si="100"/>
        <v>Party</v>
      </c>
      <c r="X6427" s="6">
        <f>Table1[[#This Row],[Utility 1]]*Table1[[#This Row],[Utility 2]]</f>
        <v>0.33332029543086827</v>
      </c>
    </row>
    <row r="6428" spans="1:24">
      <c r="A6428">
        <v>7.3959999999999999</v>
      </c>
      <c r="B6428">
        <v>978</v>
      </c>
      <c r="D6428" t="s">
        <v>22</v>
      </c>
      <c r="E6428" t="s">
        <v>23</v>
      </c>
      <c r="F6428" t="s">
        <v>24</v>
      </c>
      <c r="G6428">
        <v>2</v>
      </c>
      <c r="H6428">
        <v>0.47960999999999998</v>
      </c>
      <c r="I6428">
        <v>0.86151</v>
      </c>
      <c r="J6428">
        <v>0.26483000000000001</v>
      </c>
      <c r="K6428">
        <v>0.40906999999999999</v>
      </c>
      <c r="L6428">
        <v>1.3411299999999999</v>
      </c>
      <c r="M6428" t="s">
        <v>59</v>
      </c>
      <c r="N6428" t="s">
        <v>45</v>
      </c>
      <c r="O6428">
        <v>0.861514475611451</v>
      </c>
      <c r="P6428">
        <v>0.47961265141785803</v>
      </c>
      <c r="Q6428">
        <v>0.861514475611451</v>
      </c>
      <c r="R6428">
        <v>0.47961265141785803</v>
      </c>
      <c r="S6428">
        <v>0.71802227066644597</v>
      </c>
      <c r="T6428">
        <v>0.93916294068112005</v>
      </c>
      <c r="U6428" t="s">
        <v>49</v>
      </c>
      <c r="V6428" t="s">
        <v>50</v>
      </c>
      <c r="W6428" s="3" t="str">
        <f t="shared" si="100"/>
        <v>Party</v>
      </c>
      <c r="X6428" s="6">
        <f>Table1[[#This Row],[Utility 1]]*Table1[[#This Row],[Utility 2]]</f>
        <v>0.4131932418828736</v>
      </c>
    </row>
    <row r="6429" spans="1:24">
      <c r="A6429">
        <v>1.6759999999999999</v>
      </c>
      <c r="B6429">
        <v>280</v>
      </c>
      <c r="D6429" t="s">
        <v>22</v>
      </c>
      <c r="E6429" t="s">
        <v>23</v>
      </c>
      <c r="F6429" t="s">
        <v>24</v>
      </c>
      <c r="G6429">
        <v>2</v>
      </c>
      <c r="H6429">
        <v>0.80508000000000002</v>
      </c>
      <c r="I6429">
        <v>0.88909000000000005</v>
      </c>
      <c r="J6429">
        <v>6.0859999999999997E-2</v>
      </c>
      <c r="K6429">
        <v>0.14871999999999999</v>
      </c>
      <c r="L6429">
        <v>1.69417</v>
      </c>
      <c r="M6429" t="s">
        <v>45</v>
      </c>
      <c r="N6429" t="s">
        <v>59</v>
      </c>
      <c r="O6429">
        <v>0.80508043218083603</v>
      </c>
      <c r="P6429">
        <v>0.88908631587907805</v>
      </c>
      <c r="Q6429">
        <v>0.80508043218083603</v>
      </c>
      <c r="R6429">
        <v>0.88908631587907805</v>
      </c>
      <c r="S6429">
        <v>0.62854193005867598</v>
      </c>
      <c r="T6429">
        <v>0.871143130974115</v>
      </c>
      <c r="U6429" t="s">
        <v>49</v>
      </c>
      <c r="V6429" t="s">
        <v>50</v>
      </c>
      <c r="W6429" s="3" t="str">
        <f t="shared" si="100"/>
        <v>Party</v>
      </c>
      <c r="X6429" s="6">
        <f>Table1[[#This Row],[Utility 1]]*Table1[[#This Row],[Utility 2]]</f>
        <v>0.71578599543399546</v>
      </c>
    </row>
    <row r="6430" spans="1:24">
      <c r="A6430">
        <v>7.718</v>
      </c>
      <c r="B6430">
        <v>947</v>
      </c>
      <c r="D6430" t="s">
        <v>22</v>
      </c>
      <c r="E6430" t="s">
        <v>23</v>
      </c>
      <c r="F6430" t="s">
        <v>24</v>
      </c>
      <c r="G6430">
        <v>2</v>
      </c>
      <c r="H6430">
        <v>0.80908999999999998</v>
      </c>
      <c r="I6430">
        <v>0.88078000000000001</v>
      </c>
      <c r="J6430">
        <v>7.0690000000000003E-2</v>
      </c>
      <c r="K6430">
        <v>0.10027</v>
      </c>
      <c r="L6430">
        <v>1.68987</v>
      </c>
      <c r="M6430" t="s">
        <v>59</v>
      </c>
      <c r="N6430" t="s">
        <v>45</v>
      </c>
      <c r="O6430">
        <v>0.88078189645828597</v>
      </c>
      <c r="P6430">
        <v>0.80909109059454198</v>
      </c>
      <c r="Q6430">
        <v>0.88078189645828597</v>
      </c>
      <c r="R6430">
        <v>0.80909109059454198</v>
      </c>
      <c r="S6430">
        <v>0.60509303434713202</v>
      </c>
      <c r="T6430">
        <v>0.59983103256412496</v>
      </c>
      <c r="U6430" t="s">
        <v>49</v>
      </c>
      <c r="V6430" t="s">
        <v>50</v>
      </c>
      <c r="W6430" s="3" t="str">
        <f t="shared" si="100"/>
        <v>Party</v>
      </c>
      <c r="X6430" s="6">
        <f>Table1[[#This Row],[Utility 1]]*Table1[[#This Row],[Utility 2]]</f>
        <v>0.71263278518136353</v>
      </c>
    </row>
    <row r="6431" spans="1:24">
      <c r="A6431">
        <v>7.41</v>
      </c>
      <c r="B6431">
        <v>967</v>
      </c>
      <c r="D6431" t="s">
        <v>22</v>
      </c>
      <c r="E6431" t="s">
        <v>23</v>
      </c>
      <c r="F6431" t="s">
        <v>24</v>
      </c>
      <c r="G6431">
        <v>2</v>
      </c>
      <c r="H6431">
        <v>0.74546999999999997</v>
      </c>
      <c r="I6431">
        <v>0.99248999999999998</v>
      </c>
      <c r="J6431">
        <v>7.5599999999999999E-3</v>
      </c>
      <c r="K6431">
        <v>0.23726</v>
      </c>
      <c r="L6431">
        <v>1.7379599999999999</v>
      </c>
      <c r="M6431" t="s">
        <v>45</v>
      </c>
      <c r="N6431" t="s">
        <v>59</v>
      </c>
      <c r="O6431">
        <v>0.74547138040997996</v>
      </c>
      <c r="P6431">
        <v>0.99248595858005295</v>
      </c>
      <c r="Q6431">
        <v>0.74547138040997996</v>
      </c>
      <c r="R6431">
        <v>0.99248595858005295</v>
      </c>
      <c r="S6431">
        <v>0.97992859424876499</v>
      </c>
      <c r="T6431">
        <v>0.89531861668074297</v>
      </c>
      <c r="U6431" t="s">
        <v>49</v>
      </c>
      <c r="V6431" t="s">
        <v>50</v>
      </c>
      <c r="W6431" s="3" t="str">
        <f t="shared" si="100"/>
        <v>Party</v>
      </c>
      <c r="X6431" s="6">
        <f>Table1[[#This Row],[Utility 1]]*Table1[[#This Row],[Utility 2]]</f>
        <v>0.73986987758019429</v>
      </c>
    </row>
    <row r="6432" spans="1:24">
      <c r="A6432">
        <v>10.151999999999999</v>
      </c>
      <c r="B6432">
        <v>955</v>
      </c>
      <c r="D6432" t="s">
        <v>22</v>
      </c>
      <c r="E6432" t="s">
        <v>23</v>
      </c>
      <c r="F6432" t="s">
        <v>24</v>
      </c>
      <c r="G6432">
        <v>2</v>
      </c>
      <c r="H6432">
        <v>0.71272999999999997</v>
      </c>
      <c r="I6432">
        <v>0.83882999999999996</v>
      </c>
      <c r="J6432">
        <v>0.18265000000000001</v>
      </c>
      <c r="K6432">
        <v>0.20230999999999999</v>
      </c>
      <c r="L6432">
        <v>1.5515699999999999</v>
      </c>
      <c r="M6432" t="s">
        <v>44</v>
      </c>
      <c r="N6432" t="s">
        <v>62</v>
      </c>
      <c r="O6432">
        <v>0.71273395377565896</v>
      </c>
      <c r="P6432">
        <v>0.83883147925354196</v>
      </c>
      <c r="Q6432">
        <v>0.71273395377565896</v>
      </c>
      <c r="R6432">
        <v>0.83883147925354196</v>
      </c>
      <c r="S6432">
        <v>0.51159873116966903</v>
      </c>
      <c r="T6432">
        <v>0.98735340772235802</v>
      </c>
      <c r="U6432" t="s">
        <v>51</v>
      </c>
      <c r="V6432" t="s">
        <v>52</v>
      </c>
      <c r="W6432" s="3" t="str">
        <f t="shared" si="100"/>
        <v>Holiday</v>
      </c>
      <c r="X6432" s="6">
        <f>Table1[[#This Row],[Utility 1]]*Table1[[#This Row],[Utility 2]]</f>
        <v>0.59786367675986163</v>
      </c>
    </row>
    <row r="6433" spans="1:24">
      <c r="A6433">
        <v>9.6509999999999998</v>
      </c>
      <c r="B6433">
        <v>901</v>
      </c>
      <c r="D6433" t="s">
        <v>22</v>
      </c>
      <c r="E6433" t="s">
        <v>23</v>
      </c>
      <c r="F6433" t="s">
        <v>24</v>
      </c>
      <c r="G6433">
        <v>2</v>
      </c>
      <c r="H6433">
        <v>0.77200999999999997</v>
      </c>
      <c r="I6433">
        <v>0.87714999999999999</v>
      </c>
      <c r="J6433">
        <v>0.13023999999999999</v>
      </c>
      <c r="K6433">
        <v>0.14154</v>
      </c>
      <c r="L6433">
        <v>1.64916</v>
      </c>
      <c r="M6433" t="s">
        <v>62</v>
      </c>
      <c r="N6433" t="s">
        <v>44</v>
      </c>
      <c r="O6433">
        <v>0.87715372047585005</v>
      </c>
      <c r="P6433">
        <v>0.772011252147208</v>
      </c>
      <c r="Q6433">
        <v>0.87715372047585005</v>
      </c>
      <c r="R6433">
        <v>0.772011252147208</v>
      </c>
      <c r="S6433">
        <v>1</v>
      </c>
      <c r="T6433">
        <v>0.53221848411545902</v>
      </c>
      <c r="U6433" t="s">
        <v>51</v>
      </c>
      <c r="V6433" t="s">
        <v>52</v>
      </c>
      <c r="W6433" s="3" t="str">
        <f t="shared" si="100"/>
        <v>Holiday</v>
      </c>
      <c r="X6433" s="6">
        <f>Table1[[#This Row],[Utility 1]]*Table1[[#This Row],[Utility 2]]</f>
        <v>0.6771725420701431</v>
      </c>
    </row>
    <row r="6434" spans="1:24">
      <c r="A6434">
        <v>5.8520000000000003</v>
      </c>
      <c r="B6434">
        <v>458</v>
      </c>
      <c r="D6434" t="s">
        <v>22</v>
      </c>
      <c r="E6434" t="s">
        <v>23</v>
      </c>
      <c r="F6434" t="s">
        <v>24</v>
      </c>
      <c r="G6434">
        <v>2</v>
      </c>
      <c r="H6434">
        <v>0.77573999999999999</v>
      </c>
      <c r="I6434">
        <v>0.86033000000000004</v>
      </c>
      <c r="J6434">
        <v>0.13582</v>
      </c>
      <c r="K6434">
        <v>0.13582</v>
      </c>
      <c r="L6434">
        <v>1.6360699999999999</v>
      </c>
      <c r="M6434" t="s">
        <v>44</v>
      </c>
      <c r="N6434" t="s">
        <v>62</v>
      </c>
      <c r="O6434">
        <v>0.77573540975825295</v>
      </c>
      <c r="P6434">
        <v>0.86033160141545395</v>
      </c>
      <c r="Q6434">
        <v>0.77573540975825295</v>
      </c>
      <c r="R6434">
        <v>0.86033160141545395</v>
      </c>
      <c r="S6434">
        <v>0.75425461948011197</v>
      </c>
      <c r="T6434">
        <v>0.97737255567246994</v>
      </c>
      <c r="U6434" t="s">
        <v>51</v>
      </c>
      <c r="V6434" t="s">
        <v>52</v>
      </c>
      <c r="W6434" s="3" t="str">
        <f t="shared" si="100"/>
        <v>Holiday</v>
      </c>
      <c r="X6434" s="6">
        <f>Table1[[#This Row],[Utility 1]]*Table1[[#This Row],[Utility 2]]</f>
        <v>0.66738968735199111</v>
      </c>
    </row>
    <row r="6435" spans="1:24">
      <c r="A6435">
        <v>10.505000000000001</v>
      </c>
      <c r="B6435">
        <v>956</v>
      </c>
      <c r="D6435" t="s">
        <v>22</v>
      </c>
      <c r="E6435" t="s">
        <v>23</v>
      </c>
      <c r="F6435" t="s">
        <v>24</v>
      </c>
      <c r="G6435">
        <v>2</v>
      </c>
      <c r="H6435">
        <v>0.79352999999999996</v>
      </c>
      <c r="I6435">
        <v>0.93847999999999998</v>
      </c>
      <c r="J6435">
        <v>6.5259999999999999E-2</v>
      </c>
      <c r="K6435">
        <v>0.12354</v>
      </c>
      <c r="L6435">
        <v>1.732</v>
      </c>
      <c r="M6435" t="s">
        <v>62</v>
      </c>
      <c r="N6435" t="s">
        <v>44</v>
      </c>
      <c r="O6435">
        <v>0.93847560628390203</v>
      </c>
      <c r="P6435">
        <v>0.79352747661180301</v>
      </c>
      <c r="Q6435">
        <v>0.93847560628390203</v>
      </c>
      <c r="R6435">
        <v>0.79352747661180301</v>
      </c>
      <c r="S6435">
        <v>0.986946317706344</v>
      </c>
      <c r="T6435">
        <v>0.56267380052383498</v>
      </c>
      <c r="U6435" t="s">
        <v>51</v>
      </c>
      <c r="V6435" t="s">
        <v>52</v>
      </c>
      <c r="W6435" s="3" t="str">
        <f t="shared" si="100"/>
        <v>Holiday</v>
      </c>
      <c r="X6435" s="6">
        <f>Table1[[#This Row],[Utility 1]]*Table1[[#This Row],[Utility 2]]</f>
        <v>0.74470617971619668</v>
      </c>
    </row>
    <row r="6436" spans="1:24">
      <c r="A6436">
        <v>5.9960000000000004</v>
      </c>
      <c r="B6436">
        <v>643</v>
      </c>
      <c r="D6436" t="s">
        <v>22</v>
      </c>
      <c r="E6436" t="s">
        <v>23</v>
      </c>
      <c r="F6436" t="s">
        <v>24</v>
      </c>
      <c r="G6436">
        <v>2</v>
      </c>
      <c r="H6436">
        <v>0.79867999999999995</v>
      </c>
      <c r="I6436">
        <v>1</v>
      </c>
      <c r="J6436">
        <v>0</v>
      </c>
      <c r="K6436">
        <v>0.13577</v>
      </c>
      <c r="L6436">
        <v>1.7986800000000001</v>
      </c>
      <c r="M6436" t="s">
        <v>44</v>
      </c>
      <c r="N6436" t="s">
        <v>62</v>
      </c>
      <c r="O6436">
        <v>0.79868083292125303</v>
      </c>
      <c r="P6436">
        <v>1</v>
      </c>
      <c r="Q6436">
        <v>0.79868083292125303</v>
      </c>
      <c r="R6436">
        <v>1</v>
      </c>
      <c r="S6436">
        <v>0.62799339009891897</v>
      </c>
      <c r="T6436">
        <v>0.99775879994185301</v>
      </c>
      <c r="U6436" t="s">
        <v>51</v>
      </c>
      <c r="V6436" t="s">
        <v>52</v>
      </c>
      <c r="W6436" s="3" t="str">
        <f t="shared" si="100"/>
        <v>Holiday</v>
      </c>
      <c r="X6436" s="6">
        <f>Table1[[#This Row],[Utility 1]]*Table1[[#This Row],[Utility 2]]</f>
        <v>0.79868083292125303</v>
      </c>
    </row>
    <row r="6437" spans="1:24">
      <c r="A6437">
        <v>9.1920000000000002</v>
      </c>
      <c r="B6437">
        <v>953</v>
      </c>
      <c r="D6437" t="s">
        <v>22</v>
      </c>
      <c r="E6437" t="s">
        <v>23</v>
      </c>
      <c r="F6437" t="s">
        <v>24</v>
      </c>
      <c r="G6437">
        <v>2</v>
      </c>
      <c r="H6437">
        <v>0.73426999999999998</v>
      </c>
      <c r="I6437">
        <v>0.83298000000000005</v>
      </c>
      <c r="J6437">
        <v>0.18562999999999999</v>
      </c>
      <c r="K6437">
        <v>0.18997</v>
      </c>
      <c r="L6437">
        <v>1.56725</v>
      </c>
      <c r="M6437" t="s">
        <v>62</v>
      </c>
      <c r="N6437" t="s">
        <v>44</v>
      </c>
      <c r="O6437">
        <v>0.83297929058261699</v>
      </c>
      <c r="P6437">
        <v>0.73427225721731704</v>
      </c>
      <c r="Q6437">
        <v>0.83297929058261699</v>
      </c>
      <c r="R6437">
        <v>0.73427225721731704</v>
      </c>
      <c r="S6437">
        <v>0.99556458072896503</v>
      </c>
      <c r="T6437">
        <v>0.62364811411683396</v>
      </c>
      <c r="U6437" t="s">
        <v>51</v>
      </c>
      <c r="V6437" t="s">
        <v>52</v>
      </c>
      <c r="W6437" s="3" t="str">
        <f t="shared" si="100"/>
        <v>Holiday</v>
      </c>
      <c r="X6437" s="6">
        <f>Table1[[#This Row],[Utility 1]]*Table1[[#This Row],[Utility 2]]</f>
        <v>0.61163358391137757</v>
      </c>
    </row>
    <row r="6438" spans="1:24">
      <c r="A6438">
        <v>4.4669999999999996</v>
      </c>
      <c r="B6438">
        <v>281</v>
      </c>
      <c r="D6438" t="s">
        <v>22</v>
      </c>
      <c r="E6438" t="s">
        <v>23</v>
      </c>
      <c r="F6438" t="s">
        <v>24</v>
      </c>
      <c r="G6438">
        <v>2</v>
      </c>
      <c r="H6438">
        <v>0.77873000000000003</v>
      </c>
      <c r="I6438">
        <v>0.86814999999999998</v>
      </c>
      <c r="J6438">
        <v>0.13023999999999999</v>
      </c>
      <c r="K6438">
        <v>0.13023999999999999</v>
      </c>
      <c r="L6438">
        <v>1.6468799999999999</v>
      </c>
      <c r="M6438" t="s">
        <v>44</v>
      </c>
      <c r="N6438" t="s">
        <v>62</v>
      </c>
      <c r="O6438">
        <v>0.77872992638119698</v>
      </c>
      <c r="P6438">
        <v>0.86815217411995005</v>
      </c>
      <c r="Q6438">
        <v>0.77872992638119698</v>
      </c>
      <c r="R6438">
        <v>0.86815217411995005</v>
      </c>
      <c r="S6438">
        <v>0.79749582842600497</v>
      </c>
      <c r="T6438">
        <v>0.99956741015888495</v>
      </c>
      <c r="U6438" t="s">
        <v>51</v>
      </c>
      <c r="V6438" t="s">
        <v>52</v>
      </c>
      <c r="W6438" s="3" t="str">
        <f t="shared" si="100"/>
        <v>Holiday</v>
      </c>
      <c r="X6438" s="6">
        <f>Table1[[#This Row],[Utility 1]]*Table1[[#This Row],[Utility 2]]</f>
        <v>0.67605607864010475</v>
      </c>
    </row>
    <row r="6439" spans="1:24">
      <c r="A6439">
        <v>8.92</v>
      </c>
      <c r="B6439">
        <v>871</v>
      </c>
      <c r="D6439" t="s">
        <v>22</v>
      </c>
      <c r="E6439" t="s">
        <v>23</v>
      </c>
      <c r="F6439" t="s">
        <v>24</v>
      </c>
      <c r="G6439">
        <v>2</v>
      </c>
      <c r="H6439">
        <v>0.72670999999999997</v>
      </c>
      <c r="I6439">
        <v>0.9657</v>
      </c>
      <c r="J6439">
        <v>9.4979999999999995E-2</v>
      </c>
      <c r="K6439">
        <v>0.19553000000000001</v>
      </c>
      <c r="L6439">
        <v>1.69241</v>
      </c>
      <c r="M6439" t="s">
        <v>62</v>
      </c>
      <c r="N6439" t="s">
        <v>44</v>
      </c>
      <c r="O6439">
        <v>0.96570154233863503</v>
      </c>
      <c r="P6439">
        <v>0.72670724950546906</v>
      </c>
      <c r="Q6439">
        <v>0.96570154233863503</v>
      </c>
      <c r="R6439">
        <v>0.72670724950546906</v>
      </c>
      <c r="S6439">
        <v>1</v>
      </c>
      <c r="T6439">
        <v>0.54064952765757801</v>
      </c>
      <c r="U6439" t="s">
        <v>51</v>
      </c>
      <c r="V6439" t="s">
        <v>52</v>
      </c>
      <c r="W6439" s="3" t="str">
        <f t="shared" si="100"/>
        <v>Holiday</v>
      </c>
      <c r="X6439" s="6">
        <f>Table1[[#This Row],[Utility 1]]*Table1[[#This Row],[Utility 2]]</f>
        <v>0.70178231167609872</v>
      </c>
    </row>
    <row r="6440" spans="1:24">
      <c r="A6440">
        <v>7.6719999999999997</v>
      </c>
      <c r="B6440">
        <v>581</v>
      </c>
      <c r="D6440" t="s">
        <v>22</v>
      </c>
      <c r="E6440" t="s">
        <v>23</v>
      </c>
      <c r="F6440" t="s">
        <v>24</v>
      </c>
      <c r="G6440">
        <v>2</v>
      </c>
      <c r="H6440">
        <v>0.71569000000000005</v>
      </c>
      <c r="I6440">
        <v>0.83831999999999995</v>
      </c>
      <c r="J6440">
        <v>0.18174000000000001</v>
      </c>
      <c r="K6440">
        <v>0.19975000000000001</v>
      </c>
      <c r="L6440">
        <v>1.5540099999999999</v>
      </c>
      <c r="M6440" t="s">
        <v>44</v>
      </c>
      <c r="N6440" t="s">
        <v>62</v>
      </c>
      <c r="O6440">
        <v>0.715688078308651</v>
      </c>
      <c r="P6440">
        <v>0.83832034926824595</v>
      </c>
      <c r="Q6440">
        <v>0.715688078308651</v>
      </c>
      <c r="R6440">
        <v>0.83832034926824595</v>
      </c>
      <c r="S6440">
        <v>0.66689212163615696</v>
      </c>
      <c r="T6440">
        <v>0.97997447642395197</v>
      </c>
      <c r="U6440" t="s">
        <v>51</v>
      </c>
      <c r="V6440" t="s">
        <v>52</v>
      </c>
      <c r="W6440" s="3" t="str">
        <f t="shared" si="100"/>
        <v>Holiday</v>
      </c>
      <c r="X6440" s="6">
        <f>Table1[[#This Row],[Utility 1]]*Table1[[#This Row],[Utility 2]]</f>
        <v>0.59997587977482802</v>
      </c>
    </row>
    <row r="6441" spans="1:24">
      <c r="A6441">
        <v>7.5090000000000003</v>
      </c>
      <c r="B6441">
        <v>709</v>
      </c>
      <c r="D6441" t="s">
        <v>22</v>
      </c>
      <c r="E6441" t="s">
        <v>23</v>
      </c>
      <c r="F6441" t="s">
        <v>24</v>
      </c>
      <c r="G6441">
        <v>2</v>
      </c>
      <c r="H6441">
        <v>0.81528</v>
      </c>
      <c r="I6441">
        <v>1</v>
      </c>
      <c r="J6441">
        <v>0</v>
      </c>
      <c r="K6441">
        <v>0.13758999999999999</v>
      </c>
      <c r="L6441">
        <v>1.81528</v>
      </c>
      <c r="M6441" t="s">
        <v>62</v>
      </c>
      <c r="N6441" t="s">
        <v>44</v>
      </c>
      <c r="O6441">
        <v>1</v>
      </c>
      <c r="P6441">
        <v>0.81528316376636301</v>
      </c>
      <c r="Q6441">
        <v>1</v>
      </c>
      <c r="R6441">
        <v>0.81528316376636301</v>
      </c>
      <c r="S6441">
        <v>0.99925176846330599</v>
      </c>
      <c r="T6441">
        <v>0.65812820467640398</v>
      </c>
      <c r="U6441" t="s">
        <v>51</v>
      </c>
      <c r="V6441" t="s">
        <v>52</v>
      </c>
      <c r="W6441" s="3" t="str">
        <f t="shared" si="100"/>
        <v>Holiday</v>
      </c>
      <c r="X6441" s="6">
        <f>Table1[[#This Row],[Utility 1]]*Table1[[#This Row],[Utility 2]]</f>
        <v>0.81528316376636301</v>
      </c>
    </row>
    <row r="6442" spans="1:24">
      <c r="A6442">
        <v>765.28700000000003</v>
      </c>
      <c r="B6442">
        <v>831</v>
      </c>
      <c r="D6442" t="s">
        <v>22</v>
      </c>
      <c r="E6442" t="s">
        <v>23</v>
      </c>
      <c r="F6442" t="s">
        <v>24</v>
      </c>
      <c r="G6442">
        <v>2</v>
      </c>
      <c r="H6442">
        <v>0.64098999999999995</v>
      </c>
      <c r="I6442">
        <v>0.67945</v>
      </c>
      <c r="J6442">
        <v>0.31212000000000001</v>
      </c>
      <c r="K6442">
        <v>0.37029000000000001</v>
      </c>
      <c r="L6442">
        <v>1.32043</v>
      </c>
      <c r="M6442" t="s">
        <v>64</v>
      </c>
      <c r="N6442" t="s">
        <v>30</v>
      </c>
      <c r="O6442">
        <v>0.64098709427751699</v>
      </c>
      <c r="P6442">
        <v>0.67944562198064296</v>
      </c>
      <c r="Q6442">
        <v>0.64098709427751699</v>
      </c>
      <c r="R6442">
        <v>0.67944562198064296</v>
      </c>
      <c r="S6442">
        <v>0.86961449809382396</v>
      </c>
      <c r="T6442">
        <v>0.845574377784447</v>
      </c>
      <c r="U6442" t="s">
        <v>49</v>
      </c>
      <c r="V6442" t="s">
        <v>50</v>
      </c>
      <c r="W6442" s="3" t="str">
        <f t="shared" si="100"/>
        <v>Party</v>
      </c>
      <c r="X6442" s="6">
        <f>Table1[[#This Row],[Utility 1]]*Table1[[#This Row],[Utility 2]]</f>
        <v>0.43551587495295258</v>
      </c>
    </row>
    <row r="6443" spans="1:24">
      <c r="A6443">
        <v>0.58699999999999997</v>
      </c>
      <c r="B6443">
        <v>4</v>
      </c>
      <c r="D6443" t="s">
        <v>22</v>
      </c>
      <c r="E6443" t="s">
        <v>23</v>
      </c>
      <c r="F6443" t="s">
        <v>24</v>
      </c>
      <c r="G6443">
        <v>2</v>
      </c>
      <c r="H6443">
        <v>0.53683999999999998</v>
      </c>
      <c r="I6443">
        <v>0.72648000000000001</v>
      </c>
      <c r="J6443">
        <v>0.34449999999999997</v>
      </c>
      <c r="K6443">
        <v>0.44334000000000001</v>
      </c>
      <c r="L6443">
        <v>1.2633300000000001</v>
      </c>
      <c r="M6443" t="s">
        <v>30</v>
      </c>
      <c r="N6443" t="s">
        <v>64</v>
      </c>
      <c r="O6443">
        <v>0.53684276869599901</v>
      </c>
      <c r="P6443">
        <v>0.72648381897751402</v>
      </c>
      <c r="Q6443">
        <v>0.53684276869599901</v>
      </c>
      <c r="R6443">
        <v>0.72648381897751402</v>
      </c>
      <c r="S6443">
        <v>0.97640469771706395</v>
      </c>
      <c r="T6443">
        <v>0.95648568206406903</v>
      </c>
      <c r="U6443" t="s">
        <v>49</v>
      </c>
      <c r="V6443" t="s">
        <v>50</v>
      </c>
      <c r="W6443" s="3" t="str">
        <f t="shared" si="100"/>
        <v>Party</v>
      </c>
      <c r="X6443" s="6">
        <f>Table1[[#This Row],[Utility 1]]*Table1[[#This Row],[Utility 2]]</f>
        <v>0.39000758479273157</v>
      </c>
    </row>
    <row r="6444" spans="1:24">
      <c r="A6444">
        <v>273.483</v>
      </c>
      <c r="B6444">
        <v>603</v>
      </c>
      <c r="D6444" t="s">
        <v>22</v>
      </c>
      <c r="E6444" t="s">
        <v>23</v>
      </c>
      <c r="F6444" t="s">
        <v>24</v>
      </c>
      <c r="G6444">
        <v>2</v>
      </c>
      <c r="H6444">
        <v>0.62846000000000002</v>
      </c>
      <c r="I6444">
        <v>0.66180000000000005</v>
      </c>
      <c r="J6444">
        <v>0.33646999999999999</v>
      </c>
      <c r="K6444">
        <v>0.38394</v>
      </c>
      <c r="L6444">
        <v>1.29026</v>
      </c>
      <c r="M6444" t="s">
        <v>64</v>
      </c>
      <c r="N6444" t="s">
        <v>30</v>
      </c>
      <c r="O6444">
        <v>0.66180167138113399</v>
      </c>
      <c r="P6444">
        <v>0.62845923656342595</v>
      </c>
      <c r="Q6444">
        <v>0.66180167138113399</v>
      </c>
      <c r="R6444">
        <v>0.62845923656342595</v>
      </c>
      <c r="S6444">
        <v>0.76431663419276397</v>
      </c>
      <c r="T6444">
        <v>0.78864580418604502</v>
      </c>
      <c r="U6444" t="s">
        <v>49</v>
      </c>
      <c r="V6444" t="s">
        <v>50</v>
      </c>
      <c r="W6444" s="3" t="str">
        <f t="shared" si="100"/>
        <v>Party</v>
      </c>
      <c r="X6444" s="6">
        <f>Table1[[#This Row],[Utility 1]]*Table1[[#This Row],[Utility 2]]</f>
        <v>0.41591537315258675</v>
      </c>
    </row>
    <row r="6445" spans="1:24">
      <c r="A6445">
        <v>0.46899999999999997</v>
      </c>
      <c r="B6445">
        <v>74</v>
      </c>
      <c r="D6445" t="s">
        <v>22</v>
      </c>
      <c r="E6445" t="s">
        <v>23</v>
      </c>
      <c r="F6445" t="s">
        <v>24</v>
      </c>
      <c r="G6445">
        <v>2</v>
      </c>
      <c r="H6445">
        <v>0.48072999999999999</v>
      </c>
      <c r="I6445">
        <v>0.73694000000000004</v>
      </c>
      <c r="J6445">
        <v>0.34589999999999999</v>
      </c>
      <c r="K6445">
        <v>0.45261000000000001</v>
      </c>
      <c r="L6445">
        <v>1.21767</v>
      </c>
      <c r="M6445" t="s">
        <v>30</v>
      </c>
      <c r="N6445" t="s">
        <v>64</v>
      </c>
      <c r="O6445">
        <v>0.73694382184752005</v>
      </c>
      <c r="P6445">
        <v>0.48073102559951503</v>
      </c>
      <c r="Q6445">
        <v>0.73694382184752005</v>
      </c>
      <c r="R6445">
        <v>0.48073102559951503</v>
      </c>
      <c r="S6445">
        <v>0.90520469318476804</v>
      </c>
      <c r="T6445">
        <v>0.91653988682358001</v>
      </c>
      <c r="U6445" t="s">
        <v>49</v>
      </c>
      <c r="V6445" t="s">
        <v>50</v>
      </c>
      <c r="W6445" s="3" t="str">
        <f t="shared" si="100"/>
        <v>Party</v>
      </c>
      <c r="X6445" s="6">
        <f>Table1[[#This Row],[Utility 1]]*Table1[[#This Row],[Utility 2]]</f>
        <v>0.35427175928598459</v>
      </c>
    </row>
    <row r="6446" spans="1:24">
      <c r="A6446">
        <v>588.77200000000005</v>
      </c>
      <c r="B6446">
        <v>759</v>
      </c>
      <c r="D6446" t="s">
        <v>22</v>
      </c>
      <c r="E6446" t="s">
        <v>23</v>
      </c>
      <c r="F6446" t="s">
        <v>24</v>
      </c>
      <c r="G6446">
        <v>2</v>
      </c>
      <c r="H6446">
        <v>0.80569999999999997</v>
      </c>
      <c r="I6446">
        <v>0.88156999999999996</v>
      </c>
      <c r="J6446">
        <v>6.1589999999999999E-2</v>
      </c>
      <c r="K6446">
        <v>0.14774000000000001</v>
      </c>
      <c r="L6446">
        <v>1.68727</v>
      </c>
      <c r="M6446" t="s">
        <v>64</v>
      </c>
      <c r="N6446" t="s">
        <v>30</v>
      </c>
      <c r="O6446">
        <v>0.80569926473168296</v>
      </c>
      <c r="P6446">
        <v>0.881572274459132</v>
      </c>
      <c r="Q6446">
        <v>0.80569926473168296</v>
      </c>
      <c r="R6446">
        <v>0.881572274459132</v>
      </c>
      <c r="S6446">
        <v>0.88310868437123302</v>
      </c>
      <c r="T6446">
        <v>0.87498615214864495</v>
      </c>
      <c r="U6446" t="s">
        <v>49</v>
      </c>
      <c r="V6446" t="s">
        <v>50</v>
      </c>
      <c r="W6446" s="3" t="str">
        <f t="shared" si="100"/>
        <v>Party</v>
      </c>
      <c r="X6446" s="6">
        <f>Table1[[#This Row],[Utility 1]]*Table1[[#This Row],[Utility 2]]</f>
        <v>0.71028213333956003</v>
      </c>
    </row>
    <row r="6447" spans="1:24">
      <c r="A6447">
        <v>1.679</v>
      </c>
      <c r="B6447">
        <v>20</v>
      </c>
      <c r="D6447" t="s">
        <v>22</v>
      </c>
      <c r="E6447" t="s">
        <v>23</v>
      </c>
      <c r="F6447" t="s">
        <v>24</v>
      </c>
      <c r="G6447">
        <v>2</v>
      </c>
      <c r="H6447">
        <v>0.53556999999999999</v>
      </c>
      <c r="I6447">
        <v>0.63414000000000004</v>
      </c>
      <c r="J6447">
        <v>0.40333000000000002</v>
      </c>
      <c r="K6447">
        <v>0.46833000000000002</v>
      </c>
      <c r="L6447">
        <v>1.1697200000000001</v>
      </c>
      <c r="M6447" t="s">
        <v>30</v>
      </c>
      <c r="N6447" t="s">
        <v>64</v>
      </c>
      <c r="O6447">
        <v>0.63414344580891202</v>
      </c>
      <c r="P6447">
        <v>0.53557304562250996</v>
      </c>
      <c r="Q6447">
        <v>0.63414344580891202</v>
      </c>
      <c r="R6447">
        <v>0.53557304562250996</v>
      </c>
      <c r="S6447">
        <v>0.91789033696330302</v>
      </c>
      <c r="T6447">
        <v>0.91117714695377305</v>
      </c>
      <c r="U6447" t="s">
        <v>49</v>
      </c>
      <c r="V6447" t="s">
        <v>50</v>
      </c>
      <c r="W6447" s="3" t="str">
        <f t="shared" si="100"/>
        <v>Party</v>
      </c>
      <c r="X6447" s="6">
        <f>Table1[[#This Row],[Utility 1]]*Table1[[#This Row],[Utility 2]]</f>
        <v>0.33963013663343211</v>
      </c>
    </row>
    <row r="6448" spans="1:24">
      <c r="A6448">
        <v>14.372999999999999</v>
      </c>
      <c r="B6448">
        <v>51</v>
      </c>
      <c r="D6448" t="s">
        <v>22</v>
      </c>
      <c r="E6448" t="s">
        <v>23</v>
      </c>
      <c r="F6448" t="s">
        <v>24</v>
      </c>
      <c r="G6448">
        <v>2</v>
      </c>
      <c r="H6448">
        <v>0.21623000000000001</v>
      </c>
      <c r="I6448">
        <v>0.50741000000000003</v>
      </c>
      <c r="J6448">
        <v>0.72360999999999998</v>
      </c>
      <c r="K6448">
        <v>0.82518000000000002</v>
      </c>
      <c r="L6448">
        <v>0.72363999999999995</v>
      </c>
      <c r="M6448" t="s">
        <v>64</v>
      </c>
      <c r="N6448" t="s">
        <v>30</v>
      </c>
      <c r="O6448">
        <v>0.21622723819897999</v>
      </c>
      <c r="P6448">
        <v>0.507414145752204</v>
      </c>
      <c r="Q6448">
        <v>0.21622723819897999</v>
      </c>
      <c r="R6448">
        <v>0.507414145752204</v>
      </c>
      <c r="S6448">
        <v>0.99748319789270001</v>
      </c>
      <c r="T6448">
        <v>0.939990297565925</v>
      </c>
      <c r="U6448" t="s">
        <v>49</v>
      </c>
      <c r="V6448" t="s">
        <v>50</v>
      </c>
      <c r="W6448" s="3" t="str">
        <f t="shared" si="100"/>
        <v>Party</v>
      </c>
      <c r="X6448" s="6">
        <f>Table1[[#This Row],[Utility 1]]*Table1[[#This Row],[Utility 2]]</f>
        <v>0.10971675935909377</v>
      </c>
    </row>
    <row r="6449" spans="1:24">
      <c r="A6449">
        <v>12.863</v>
      </c>
      <c r="B6449">
        <v>47</v>
      </c>
      <c r="D6449" t="s">
        <v>22</v>
      </c>
      <c r="E6449" t="s">
        <v>23</v>
      </c>
      <c r="F6449" t="s">
        <v>24</v>
      </c>
      <c r="G6449">
        <v>2</v>
      </c>
      <c r="H6449">
        <v>0.27975</v>
      </c>
      <c r="I6449">
        <v>0.44961000000000001</v>
      </c>
      <c r="J6449">
        <v>0.69574000000000003</v>
      </c>
      <c r="K6449">
        <v>0.78229000000000004</v>
      </c>
      <c r="L6449">
        <v>0.72936000000000001</v>
      </c>
      <c r="M6449" t="s">
        <v>30</v>
      </c>
      <c r="N6449" t="s">
        <v>64</v>
      </c>
      <c r="O6449">
        <v>0.44961025319285802</v>
      </c>
      <c r="P6449">
        <v>0.27975400164777903</v>
      </c>
      <c r="Q6449">
        <v>0.44961025319285802</v>
      </c>
      <c r="R6449">
        <v>0.27975400164777903</v>
      </c>
      <c r="S6449">
        <v>0.94619823502039602</v>
      </c>
      <c r="T6449">
        <v>0.92212559035469099</v>
      </c>
      <c r="U6449" t="s">
        <v>49</v>
      </c>
      <c r="V6449" t="s">
        <v>50</v>
      </c>
      <c r="W6449" s="3" t="str">
        <f t="shared" si="100"/>
        <v>Party</v>
      </c>
      <c r="X6449" s="6">
        <f>Table1[[#This Row],[Utility 1]]*Table1[[#This Row],[Utility 2]]</f>
        <v>0.12578026751257315</v>
      </c>
    </row>
    <row r="6450" spans="1:24">
      <c r="A6450">
        <v>1.0289999999999999</v>
      </c>
      <c r="B6450">
        <v>167</v>
      </c>
      <c r="D6450" t="s">
        <v>22</v>
      </c>
      <c r="E6450" t="s">
        <v>23</v>
      </c>
      <c r="F6450" t="s">
        <v>24</v>
      </c>
      <c r="G6450">
        <v>2</v>
      </c>
      <c r="H6450">
        <v>0.52790000000000004</v>
      </c>
      <c r="I6450">
        <v>0.80593999999999999</v>
      </c>
      <c r="J6450">
        <v>0.26296000000000003</v>
      </c>
      <c r="K6450">
        <v>0.38009999999999999</v>
      </c>
      <c r="L6450">
        <v>1.3338399999999999</v>
      </c>
      <c r="M6450" t="s">
        <v>64</v>
      </c>
      <c r="N6450" t="s">
        <v>30</v>
      </c>
      <c r="O6450">
        <v>0.80594030408856998</v>
      </c>
      <c r="P6450">
        <v>0.52789501808401995</v>
      </c>
      <c r="Q6450">
        <v>0.80594030408856998</v>
      </c>
      <c r="R6450">
        <v>0.52789501808401995</v>
      </c>
      <c r="S6450">
        <v>0.86840430728384899</v>
      </c>
      <c r="T6450">
        <v>0.92230477090593199</v>
      </c>
      <c r="U6450" t="s">
        <v>49</v>
      </c>
      <c r="V6450" t="s">
        <v>50</v>
      </c>
      <c r="W6450" s="3" t="str">
        <f t="shared" si="100"/>
        <v>Party</v>
      </c>
      <c r="X6450" s="6">
        <f>Table1[[#This Row],[Utility 1]]*Table1[[#This Row],[Utility 2]]</f>
        <v>0.42545187140147617</v>
      </c>
    </row>
    <row r="6451" spans="1:24">
      <c r="A6451">
        <v>3.2559999999999998</v>
      </c>
      <c r="B6451">
        <v>12</v>
      </c>
      <c r="D6451" t="s">
        <v>22</v>
      </c>
      <c r="E6451" t="s">
        <v>23</v>
      </c>
      <c r="F6451" t="s">
        <v>24</v>
      </c>
      <c r="G6451">
        <v>2</v>
      </c>
      <c r="H6451">
        <v>0.38824999999999998</v>
      </c>
      <c r="I6451">
        <v>0.87663999999999997</v>
      </c>
      <c r="J6451">
        <v>0.34023999999999999</v>
      </c>
      <c r="K6451">
        <v>0.49595</v>
      </c>
      <c r="L6451">
        <v>1.2648900000000001</v>
      </c>
      <c r="M6451" t="s">
        <v>30</v>
      </c>
      <c r="N6451" t="s">
        <v>64</v>
      </c>
      <c r="O6451">
        <v>0.87663501927308196</v>
      </c>
      <c r="P6451">
        <v>0.38825217042670501</v>
      </c>
      <c r="Q6451">
        <v>0.87663501927308196</v>
      </c>
      <c r="R6451">
        <v>0.38825217042670501</v>
      </c>
      <c r="S6451">
        <v>0.91020062854169004</v>
      </c>
      <c r="T6451">
        <v>0.93351180710602999</v>
      </c>
      <c r="U6451" t="s">
        <v>49</v>
      </c>
      <c r="V6451" t="s">
        <v>50</v>
      </c>
      <c r="W6451" s="3" t="str">
        <f t="shared" si="100"/>
        <v>Party</v>
      </c>
      <c r="X6451" s="6">
        <f>Table1[[#This Row],[Utility 1]]*Table1[[#This Row],[Utility 2]]</f>
        <v>0.34035544890483044</v>
      </c>
    </row>
    <row r="6452" spans="1:24">
      <c r="A6452">
        <v>2.331</v>
      </c>
      <c r="B6452">
        <v>999</v>
      </c>
      <c r="D6452" t="s">
        <v>22</v>
      </c>
      <c r="E6452" t="s">
        <v>23</v>
      </c>
      <c r="F6452" t="s">
        <v>24</v>
      </c>
      <c r="G6452">
        <v>2</v>
      </c>
      <c r="H6452">
        <v>0.85145999999999999</v>
      </c>
      <c r="I6452">
        <v>0.94127000000000005</v>
      </c>
      <c r="J6452">
        <v>0</v>
      </c>
      <c r="K6452">
        <v>0</v>
      </c>
      <c r="L6452">
        <v>1.7927299999999999</v>
      </c>
      <c r="M6452" t="s">
        <v>48</v>
      </c>
      <c r="N6452" t="s">
        <v>62</v>
      </c>
      <c r="O6452">
        <v>0.85145874103907004</v>
      </c>
      <c r="P6452">
        <v>0.94127272766447601</v>
      </c>
      <c r="Q6452">
        <v>0.85145874103907004</v>
      </c>
      <c r="R6452">
        <v>0.94127272766447601</v>
      </c>
      <c r="S6452">
        <v>0.887534155943005</v>
      </c>
      <c r="T6452">
        <v>0.967013663912351</v>
      </c>
      <c r="U6452" t="s">
        <v>33</v>
      </c>
      <c r="V6452" t="s">
        <v>34</v>
      </c>
      <c r="W6452" s="3" t="str">
        <f t="shared" si="100"/>
        <v>Laptop</v>
      </c>
      <c r="X6452" s="6">
        <f>Table1[[#This Row],[Utility 1]]*Table1[[#This Row],[Utility 2]]</f>
        <v>0.80145489167160622</v>
      </c>
    </row>
    <row r="6453" spans="1:24">
      <c r="A6453">
        <v>2.6509999999999998</v>
      </c>
      <c r="B6453">
        <v>998</v>
      </c>
      <c r="D6453" t="s">
        <v>22</v>
      </c>
      <c r="E6453" t="s">
        <v>23</v>
      </c>
      <c r="F6453" t="s">
        <v>24</v>
      </c>
      <c r="G6453">
        <v>2</v>
      </c>
      <c r="H6453">
        <v>0.87382000000000004</v>
      </c>
      <c r="I6453">
        <v>0.87388999999999994</v>
      </c>
      <c r="J6453">
        <v>0</v>
      </c>
      <c r="K6453">
        <v>7.109E-2</v>
      </c>
      <c r="L6453">
        <v>1.7477100000000001</v>
      </c>
      <c r="M6453" t="s">
        <v>62</v>
      </c>
      <c r="N6453" t="s">
        <v>48</v>
      </c>
      <c r="O6453">
        <v>0.87389407590423596</v>
      </c>
      <c r="P6453">
        <v>0.87381723461916405</v>
      </c>
      <c r="Q6453">
        <v>0.87389407590423596</v>
      </c>
      <c r="R6453">
        <v>0.87381723461916405</v>
      </c>
      <c r="S6453">
        <v>0.92138169721401697</v>
      </c>
      <c r="T6453">
        <v>0.93506630967631399</v>
      </c>
      <c r="U6453" t="s">
        <v>33</v>
      </c>
      <c r="V6453" t="s">
        <v>34</v>
      </c>
      <c r="W6453" s="3" t="str">
        <f t="shared" si="100"/>
        <v>Laptop</v>
      </c>
      <c r="X6453" s="6">
        <f>Table1[[#This Row],[Utility 1]]*Table1[[#This Row],[Utility 2]]</f>
        <v>0.76362370475670927</v>
      </c>
    </row>
    <row r="6454" spans="1:24">
      <c r="A6454">
        <v>2.3279999999999998</v>
      </c>
      <c r="B6454">
        <v>999</v>
      </c>
      <c r="D6454" t="s">
        <v>22</v>
      </c>
      <c r="E6454" t="s">
        <v>23</v>
      </c>
      <c r="F6454" t="s">
        <v>24</v>
      </c>
      <c r="G6454">
        <v>2</v>
      </c>
      <c r="H6454">
        <v>0.85145999999999999</v>
      </c>
      <c r="I6454">
        <v>0.94127000000000005</v>
      </c>
      <c r="J6454">
        <v>0</v>
      </c>
      <c r="K6454">
        <v>0</v>
      </c>
      <c r="L6454">
        <v>1.7927299999999999</v>
      </c>
      <c r="M6454" t="s">
        <v>48</v>
      </c>
      <c r="N6454" t="s">
        <v>62</v>
      </c>
      <c r="O6454">
        <v>0.85145874103907004</v>
      </c>
      <c r="P6454">
        <v>0.94127272766447601</v>
      </c>
      <c r="Q6454">
        <v>0.85145874103907004</v>
      </c>
      <c r="R6454">
        <v>0.94127272766447601</v>
      </c>
      <c r="S6454">
        <v>0.887534155943005</v>
      </c>
      <c r="T6454">
        <v>0.967013663912351</v>
      </c>
      <c r="U6454" t="s">
        <v>33</v>
      </c>
      <c r="V6454" t="s">
        <v>34</v>
      </c>
      <c r="W6454" s="3" t="str">
        <f t="shared" si="100"/>
        <v>Laptop</v>
      </c>
      <c r="X6454" s="6">
        <f>Table1[[#This Row],[Utility 1]]*Table1[[#This Row],[Utility 2]]</f>
        <v>0.80145489167160622</v>
      </c>
    </row>
    <row r="6455" spans="1:24">
      <c r="A6455">
        <v>2.7370000000000001</v>
      </c>
      <c r="B6455">
        <v>998</v>
      </c>
      <c r="D6455" t="s">
        <v>22</v>
      </c>
      <c r="E6455" t="s">
        <v>23</v>
      </c>
      <c r="F6455" t="s">
        <v>24</v>
      </c>
      <c r="G6455">
        <v>2</v>
      </c>
      <c r="H6455">
        <v>0.87382000000000004</v>
      </c>
      <c r="I6455">
        <v>0.87388999999999994</v>
      </c>
      <c r="J6455">
        <v>0</v>
      </c>
      <c r="K6455">
        <v>7.109E-2</v>
      </c>
      <c r="L6455">
        <v>1.7477100000000001</v>
      </c>
      <c r="M6455" t="s">
        <v>62</v>
      </c>
      <c r="N6455" t="s">
        <v>48</v>
      </c>
      <c r="O6455">
        <v>0.87389407590423596</v>
      </c>
      <c r="P6455">
        <v>0.87381723461916405</v>
      </c>
      <c r="Q6455">
        <v>0.87389407590423596</v>
      </c>
      <c r="R6455">
        <v>0.87381723461916405</v>
      </c>
      <c r="S6455">
        <v>0.92138169721401697</v>
      </c>
      <c r="T6455">
        <v>0.93506630967631399</v>
      </c>
      <c r="U6455" t="s">
        <v>33</v>
      </c>
      <c r="V6455" t="s">
        <v>34</v>
      </c>
      <c r="W6455" s="3" t="str">
        <f t="shared" si="100"/>
        <v>Laptop</v>
      </c>
      <c r="X6455" s="6">
        <f>Table1[[#This Row],[Utility 1]]*Table1[[#This Row],[Utility 2]]</f>
        <v>0.76362370475670927</v>
      </c>
    </row>
    <row r="6456" spans="1:24">
      <c r="A6456">
        <v>3.1269999999999998</v>
      </c>
      <c r="B6456">
        <v>999</v>
      </c>
      <c r="D6456" t="s">
        <v>22</v>
      </c>
      <c r="E6456" t="s">
        <v>23</v>
      </c>
      <c r="F6456" t="s">
        <v>24</v>
      </c>
      <c r="G6456">
        <v>2</v>
      </c>
      <c r="H6456">
        <v>0.85145999999999999</v>
      </c>
      <c r="I6456">
        <v>0.94127000000000005</v>
      </c>
      <c r="J6456">
        <v>0</v>
      </c>
      <c r="K6456">
        <v>0</v>
      </c>
      <c r="L6456">
        <v>1.7927299999999999</v>
      </c>
      <c r="M6456" t="s">
        <v>48</v>
      </c>
      <c r="N6456" t="s">
        <v>62</v>
      </c>
      <c r="O6456">
        <v>0.85145874103907004</v>
      </c>
      <c r="P6456">
        <v>0.94127272766447601</v>
      </c>
      <c r="Q6456">
        <v>0.85145874103907004</v>
      </c>
      <c r="R6456">
        <v>0.94127272766447601</v>
      </c>
      <c r="S6456">
        <v>0.887534155943005</v>
      </c>
      <c r="T6456">
        <v>0.967013663912351</v>
      </c>
      <c r="U6456" t="s">
        <v>33</v>
      </c>
      <c r="V6456" t="s">
        <v>34</v>
      </c>
      <c r="W6456" s="3" t="str">
        <f t="shared" si="100"/>
        <v>Laptop</v>
      </c>
      <c r="X6456" s="6">
        <f>Table1[[#This Row],[Utility 1]]*Table1[[#This Row],[Utility 2]]</f>
        <v>0.80145489167160622</v>
      </c>
    </row>
    <row r="6457" spans="1:24">
      <c r="A6457">
        <v>2.7589999999999999</v>
      </c>
      <c r="B6457">
        <v>998</v>
      </c>
      <c r="D6457" t="s">
        <v>22</v>
      </c>
      <c r="E6457" t="s">
        <v>23</v>
      </c>
      <c r="F6457" t="s">
        <v>24</v>
      </c>
      <c r="G6457">
        <v>2</v>
      </c>
      <c r="H6457">
        <v>0.87382000000000004</v>
      </c>
      <c r="I6457">
        <v>0.87388999999999994</v>
      </c>
      <c r="J6457">
        <v>0</v>
      </c>
      <c r="K6457">
        <v>7.109E-2</v>
      </c>
      <c r="L6457">
        <v>1.7477100000000001</v>
      </c>
      <c r="M6457" t="s">
        <v>62</v>
      </c>
      <c r="N6457" t="s">
        <v>48</v>
      </c>
      <c r="O6457">
        <v>0.87389407590423596</v>
      </c>
      <c r="P6457">
        <v>0.87381723461916405</v>
      </c>
      <c r="Q6457">
        <v>0.87389407590423596</v>
      </c>
      <c r="R6457">
        <v>0.87381723461916405</v>
      </c>
      <c r="S6457">
        <v>0.92138169721401697</v>
      </c>
      <c r="T6457">
        <v>0.93506630967631399</v>
      </c>
      <c r="U6457" t="s">
        <v>33</v>
      </c>
      <c r="V6457" t="s">
        <v>34</v>
      </c>
      <c r="W6457" s="3" t="str">
        <f t="shared" si="100"/>
        <v>Laptop</v>
      </c>
      <c r="X6457" s="6">
        <f>Table1[[#This Row],[Utility 1]]*Table1[[#This Row],[Utility 2]]</f>
        <v>0.76362370475670927</v>
      </c>
    </row>
    <row r="6458" spans="1:24">
      <c r="A6458">
        <v>3.198</v>
      </c>
      <c r="B6458">
        <v>999</v>
      </c>
      <c r="D6458" t="s">
        <v>22</v>
      </c>
      <c r="E6458" t="s">
        <v>23</v>
      </c>
      <c r="F6458" t="s">
        <v>24</v>
      </c>
      <c r="G6458">
        <v>2</v>
      </c>
      <c r="H6458">
        <v>0.85145999999999999</v>
      </c>
      <c r="I6458">
        <v>0.94127000000000005</v>
      </c>
      <c r="J6458">
        <v>0</v>
      </c>
      <c r="K6458">
        <v>0</v>
      </c>
      <c r="L6458">
        <v>1.7927299999999999</v>
      </c>
      <c r="M6458" t="s">
        <v>48</v>
      </c>
      <c r="N6458" t="s">
        <v>62</v>
      </c>
      <c r="O6458">
        <v>0.85145874103907004</v>
      </c>
      <c r="P6458">
        <v>0.94127272766447601</v>
      </c>
      <c r="Q6458">
        <v>0.85145874103907004</v>
      </c>
      <c r="R6458">
        <v>0.94127272766447601</v>
      </c>
      <c r="S6458">
        <v>0.887534155943005</v>
      </c>
      <c r="T6458">
        <v>0.967013663912351</v>
      </c>
      <c r="U6458" t="s">
        <v>33</v>
      </c>
      <c r="V6458" t="s">
        <v>34</v>
      </c>
      <c r="W6458" s="3" t="str">
        <f t="shared" si="100"/>
        <v>Laptop</v>
      </c>
      <c r="X6458" s="6">
        <f>Table1[[#This Row],[Utility 1]]*Table1[[#This Row],[Utility 2]]</f>
        <v>0.80145489167160622</v>
      </c>
    </row>
    <row r="6459" spans="1:24">
      <c r="A6459">
        <v>3.4489999999999998</v>
      </c>
      <c r="B6459">
        <v>998</v>
      </c>
      <c r="D6459" t="s">
        <v>22</v>
      </c>
      <c r="E6459" t="s">
        <v>23</v>
      </c>
      <c r="F6459" t="s">
        <v>24</v>
      </c>
      <c r="G6459">
        <v>2</v>
      </c>
      <c r="H6459">
        <v>0.87382000000000004</v>
      </c>
      <c r="I6459">
        <v>0.87388999999999994</v>
      </c>
      <c r="J6459">
        <v>0</v>
      </c>
      <c r="K6459">
        <v>7.109E-2</v>
      </c>
      <c r="L6459">
        <v>1.7477100000000001</v>
      </c>
      <c r="M6459" t="s">
        <v>62</v>
      </c>
      <c r="N6459" t="s">
        <v>48</v>
      </c>
      <c r="O6459">
        <v>0.87389407590423596</v>
      </c>
      <c r="P6459">
        <v>0.87381723461916405</v>
      </c>
      <c r="Q6459">
        <v>0.87389407590423596</v>
      </c>
      <c r="R6459">
        <v>0.87381723461916405</v>
      </c>
      <c r="S6459">
        <v>0.92138169721401697</v>
      </c>
      <c r="T6459">
        <v>0.93506630967631399</v>
      </c>
      <c r="U6459" t="s">
        <v>33</v>
      </c>
      <c r="V6459" t="s">
        <v>34</v>
      </c>
      <c r="W6459" s="3" t="str">
        <f t="shared" si="100"/>
        <v>Laptop</v>
      </c>
      <c r="X6459" s="6">
        <f>Table1[[#This Row],[Utility 1]]*Table1[[#This Row],[Utility 2]]</f>
        <v>0.76362370475670927</v>
      </c>
    </row>
    <row r="6460" spans="1:24">
      <c r="A6460">
        <v>3.234</v>
      </c>
      <c r="B6460">
        <v>999</v>
      </c>
      <c r="D6460" t="s">
        <v>22</v>
      </c>
      <c r="E6460" t="s">
        <v>23</v>
      </c>
      <c r="F6460" t="s">
        <v>24</v>
      </c>
      <c r="G6460">
        <v>2</v>
      </c>
      <c r="H6460">
        <v>0.85145999999999999</v>
      </c>
      <c r="I6460">
        <v>0.94127000000000005</v>
      </c>
      <c r="J6460">
        <v>0</v>
      </c>
      <c r="K6460">
        <v>0</v>
      </c>
      <c r="L6460">
        <v>1.7927299999999999</v>
      </c>
      <c r="M6460" t="s">
        <v>48</v>
      </c>
      <c r="N6460" t="s">
        <v>62</v>
      </c>
      <c r="O6460">
        <v>0.85145874103907004</v>
      </c>
      <c r="P6460">
        <v>0.94127272766447601</v>
      </c>
      <c r="Q6460">
        <v>0.85145874103907004</v>
      </c>
      <c r="R6460">
        <v>0.94127272766447601</v>
      </c>
      <c r="S6460">
        <v>0.887534155943005</v>
      </c>
      <c r="T6460">
        <v>0.967013663912351</v>
      </c>
      <c r="U6460" t="s">
        <v>33</v>
      </c>
      <c r="V6460" t="s">
        <v>34</v>
      </c>
      <c r="W6460" s="3" t="str">
        <f t="shared" si="100"/>
        <v>Laptop</v>
      </c>
      <c r="X6460" s="6">
        <f>Table1[[#This Row],[Utility 1]]*Table1[[#This Row],[Utility 2]]</f>
        <v>0.80145489167160622</v>
      </c>
    </row>
    <row r="6461" spans="1:24">
      <c r="A6461">
        <v>2.9649999999999999</v>
      </c>
      <c r="B6461">
        <v>998</v>
      </c>
      <c r="D6461" t="s">
        <v>22</v>
      </c>
      <c r="E6461" t="s">
        <v>23</v>
      </c>
      <c r="F6461" t="s">
        <v>24</v>
      </c>
      <c r="G6461">
        <v>2</v>
      </c>
      <c r="H6461">
        <v>0.87382000000000004</v>
      </c>
      <c r="I6461">
        <v>0.87388999999999994</v>
      </c>
      <c r="J6461">
        <v>0</v>
      </c>
      <c r="K6461">
        <v>7.109E-2</v>
      </c>
      <c r="L6461">
        <v>1.7477100000000001</v>
      </c>
      <c r="M6461" t="s">
        <v>62</v>
      </c>
      <c r="N6461" t="s">
        <v>48</v>
      </c>
      <c r="O6461">
        <v>0.87389407590423596</v>
      </c>
      <c r="P6461">
        <v>0.87381723461916405</v>
      </c>
      <c r="Q6461">
        <v>0.87389407590423596</v>
      </c>
      <c r="R6461">
        <v>0.87381723461916405</v>
      </c>
      <c r="S6461">
        <v>0.92138169721401697</v>
      </c>
      <c r="T6461">
        <v>0.93506630967631399</v>
      </c>
      <c r="U6461" t="s">
        <v>33</v>
      </c>
      <c r="V6461" t="s">
        <v>34</v>
      </c>
      <c r="W6461" s="3" t="str">
        <f t="shared" si="100"/>
        <v>Laptop</v>
      </c>
      <c r="X6461" s="6">
        <f>Table1[[#This Row],[Utility 1]]*Table1[[#This Row],[Utility 2]]</f>
        <v>0.76362370475670927</v>
      </c>
    </row>
    <row r="6462" spans="1:24">
      <c r="A6462">
        <v>1.8049999999999999</v>
      </c>
      <c r="B6462">
        <v>1001</v>
      </c>
      <c r="D6462" t="s">
        <v>22</v>
      </c>
      <c r="E6462" t="s">
        <v>24</v>
      </c>
      <c r="F6462" t="s">
        <v>24</v>
      </c>
      <c r="G6462">
        <v>1</v>
      </c>
      <c r="H6462">
        <v>0.2</v>
      </c>
      <c r="I6462">
        <v>0.3</v>
      </c>
      <c r="J6462">
        <v>0.88554999999999995</v>
      </c>
      <c r="K6462">
        <v>0.98492999999999997</v>
      </c>
      <c r="L6462">
        <v>0</v>
      </c>
      <c r="M6462" t="s">
        <v>43</v>
      </c>
      <c r="N6462" t="s">
        <v>63</v>
      </c>
      <c r="O6462">
        <v>0.3</v>
      </c>
      <c r="P6462">
        <v>0.2</v>
      </c>
      <c r="Q6462">
        <v>0.3</v>
      </c>
      <c r="R6462">
        <v>0.2</v>
      </c>
      <c r="S6462">
        <v>0</v>
      </c>
      <c r="T6462">
        <v>0</v>
      </c>
      <c r="U6462" t="s">
        <v>27</v>
      </c>
      <c r="V6462" t="s">
        <v>28</v>
      </c>
      <c r="W6462" s="3" t="str">
        <f t="shared" si="100"/>
        <v>Itex vs Cypress</v>
      </c>
      <c r="X6462" s="6">
        <f>Table1[[#This Row],[Utility 1]]*Table1[[#This Row],[Utility 2]]</f>
        <v>0.06</v>
      </c>
    </row>
    <row r="6463" spans="1:24">
      <c r="A6463">
        <v>1.9419999999999999</v>
      </c>
      <c r="B6463">
        <v>1001</v>
      </c>
      <c r="D6463" t="s">
        <v>22</v>
      </c>
      <c r="E6463" t="s">
        <v>24</v>
      </c>
      <c r="F6463" t="s">
        <v>24</v>
      </c>
      <c r="G6463">
        <v>1</v>
      </c>
      <c r="H6463">
        <v>0.2</v>
      </c>
      <c r="I6463">
        <v>0.3</v>
      </c>
      <c r="J6463">
        <v>0.88554999999999995</v>
      </c>
      <c r="K6463">
        <v>0.98492999999999997</v>
      </c>
      <c r="L6463">
        <v>0</v>
      </c>
      <c r="M6463" t="s">
        <v>63</v>
      </c>
      <c r="N6463" t="s">
        <v>43</v>
      </c>
      <c r="O6463">
        <v>0.3</v>
      </c>
      <c r="P6463">
        <v>0.2</v>
      </c>
      <c r="Q6463">
        <v>0.3</v>
      </c>
      <c r="R6463">
        <v>0.2</v>
      </c>
      <c r="S6463">
        <v>0</v>
      </c>
      <c r="T6463">
        <v>0</v>
      </c>
      <c r="U6463" t="s">
        <v>27</v>
      </c>
      <c r="V6463" t="s">
        <v>28</v>
      </c>
      <c r="W6463" s="3" t="str">
        <f t="shared" si="100"/>
        <v>Itex vs Cypress</v>
      </c>
      <c r="X6463" s="6">
        <f>Table1[[#This Row],[Utility 1]]*Table1[[#This Row],[Utility 2]]</f>
        <v>0.06</v>
      </c>
    </row>
    <row r="6464" spans="1:24">
      <c r="A6464">
        <v>1.833</v>
      </c>
      <c r="B6464">
        <v>1001</v>
      </c>
      <c r="D6464" t="s">
        <v>22</v>
      </c>
      <c r="E6464" t="s">
        <v>24</v>
      </c>
      <c r="F6464" t="s">
        <v>24</v>
      </c>
      <c r="G6464">
        <v>1</v>
      </c>
      <c r="H6464">
        <v>0.2</v>
      </c>
      <c r="I6464">
        <v>0.3</v>
      </c>
      <c r="J6464">
        <v>0.88554999999999995</v>
      </c>
      <c r="K6464">
        <v>0.98492999999999997</v>
      </c>
      <c r="L6464">
        <v>0</v>
      </c>
      <c r="M6464" t="s">
        <v>43</v>
      </c>
      <c r="N6464" t="s">
        <v>63</v>
      </c>
      <c r="O6464">
        <v>0.3</v>
      </c>
      <c r="P6464">
        <v>0.2</v>
      </c>
      <c r="Q6464">
        <v>0.3</v>
      </c>
      <c r="R6464">
        <v>0.2</v>
      </c>
      <c r="S6464">
        <v>0</v>
      </c>
      <c r="T6464">
        <v>0</v>
      </c>
      <c r="U6464" t="s">
        <v>27</v>
      </c>
      <c r="V6464" t="s">
        <v>28</v>
      </c>
      <c r="W6464" s="3" t="str">
        <f t="shared" si="100"/>
        <v>Itex vs Cypress</v>
      </c>
      <c r="X6464" s="6">
        <f>Table1[[#This Row],[Utility 1]]*Table1[[#This Row],[Utility 2]]</f>
        <v>0.06</v>
      </c>
    </row>
    <row r="6465" spans="1:24">
      <c r="A6465">
        <v>1.962</v>
      </c>
      <c r="B6465">
        <v>1001</v>
      </c>
      <c r="D6465" t="s">
        <v>22</v>
      </c>
      <c r="E6465" t="s">
        <v>24</v>
      </c>
      <c r="F6465" t="s">
        <v>24</v>
      </c>
      <c r="G6465">
        <v>1</v>
      </c>
      <c r="H6465">
        <v>0.2</v>
      </c>
      <c r="I6465">
        <v>0.3</v>
      </c>
      <c r="J6465">
        <v>0.88554999999999995</v>
      </c>
      <c r="K6465">
        <v>0.98492999999999997</v>
      </c>
      <c r="L6465">
        <v>0</v>
      </c>
      <c r="M6465" t="s">
        <v>63</v>
      </c>
      <c r="N6465" t="s">
        <v>43</v>
      </c>
      <c r="O6465">
        <v>0.3</v>
      </c>
      <c r="P6465">
        <v>0.2</v>
      </c>
      <c r="Q6465">
        <v>0.3</v>
      </c>
      <c r="R6465">
        <v>0.2</v>
      </c>
      <c r="S6465">
        <v>0</v>
      </c>
      <c r="T6465">
        <v>0</v>
      </c>
      <c r="U6465" t="s">
        <v>27</v>
      </c>
      <c r="V6465" t="s">
        <v>28</v>
      </c>
      <c r="W6465" s="3" t="str">
        <f t="shared" si="100"/>
        <v>Itex vs Cypress</v>
      </c>
      <c r="X6465" s="6">
        <f>Table1[[#This Row],[Utility 1]]*Table1[[#This Row],[Utility 2]]</f>
        <v>0.06</v>
      </c>
    </row>
    <row r="6466" spans="1:24">
      <c r="A6466">
        <v>2.411</v>
      </c>
      <c r="B6466">
        <v>1001</v>
      </c>
      <c r="D6466" t="s">
        <v>22</v>
      </c>
      <c r="E6466" t="s">
        <v>23</v>
      </c>
      <c r="F6466" t="s">
        <v>24</v>
      </c>
      <c r="G6466">
        <v>2</v>
      </c>
      <c r="H6466">
        <v>0.21138999999999999</v>
      </c>
      <c r="I6466">
        <v>0.97067999999999999</v>
      </c>
      <c r="J6466">
        <v>0</v>
      </c>
      <c r="K6466">
        <v>0.59148000000000001</v>
      </c>
      <c r="L6466">
        <v>1.18208</v>
      </c>
      <c r="M6466" t="s">
        <v>43</v>
      </c>
      <c r="N6466" t="s">
        <v>63</v>
      </c>
      <c r="O6466">
        <v>0.970682271316616</v>
      </c>
      <c r="P6466">
        <v>0.211394160161577</v>
      </c>
      <c r="Q6466">
        <v>0.970682271316616</v>
      </c>
      <c r="R6466">
        <v>0.211394160161577</v>
      </c>
      <c r="S6466">
        <v>0.88390043266919505</v>
      </c>
      <c r="T6466">
        <v>0.209846774734717</v>
      </c>
      <c r="U6466" t="s">
        <v>27</v>
      </c>
      <c r="V6466" t="s">
        <v>28</v>
      </c>
      <c r="W6466" s="3" t="str">
        <f t="shared" ref="W6466:W6529" si="101">IF(ISNUMBER(SEARCH("Itex",U6466)), "Itex vs Cypress", IF(ISNUMBER(SEARCH("laptop",U6466)), "Laptop", IF(ISNUMBER(SEARCH("England",U6466)), "England vs Zimbabwe", IF(ISNUMBER(SEARCH("Zimbabwe",U6466)), "England vs Zimbabwe", IF(ISNUMBER(SEARCH("party",U6466)), "Party", IF(ISNUMBER(SEARCH("holiday",U6466)), "Holiday", ""))))))</f>
        <v>Itex vs Cypress</v>
      </c>
      <c r="X6466" s="6">
        <f>Table1[[#This Row],[Utility 1]]*Table1[[#This Row],[Utility 2]]</f>
        <v>0.20519656352870805</v>
      </c>
    </row>
    <row r="6467" spans="1:24">
      <c r="A6467">
        <v>2.6859999999999999</v>
      </c>
      <c r="B6467">
        <v>1001</v>
      </c>
      <c r="D6467" t="s">
        <v>22</v>
      </c>
      <c r="E6467" t="s">
        <v>24</v>
      </c>
      <c r="F6467" t="s">
        <v>24</v>
      </c>
      <c r="G6467">
        <v>1</v>
      </c>
      <c r="H6467">
        <v>0.2</v>
      </c>
      <c r="I6467">
        <v>0.3</v>
      </c>
      <c r="J6467">
        <v>0.88554999999999995</v>
      </c>
      <c r="K6467">
        <v>0.98492999999999997</v>
      </c>
      <c r="L6467">
        <v>0</v>
      </c>
      <c r="M6467" t="s">
        <v>63</v>
      </c>
      <c r="N6467" t="s">
        <v>43</v>
      </c>
      <c r="O6467">
        <v>0.3</v>
      </c>
      <c r="P6467">
        <v>0.2</v>
      </c>
      <c r="Q6467">
        <v>0.3</v>
      </c>
      <c r="R6467">
        <v>0.2</v>
      </c>
      <c r="S6467">
        <v>0</v>
      </c>
      <c r="T6467">
        <v>0</v>
      </c>
      <c r="U6467" t="s">
        <v>27</v>
      </c>
      <c r="V6467" t="s">
        <v>28</v>
      </c>
      <c r="W6467" s="3" t="str">
        <f t="shared" si="101"/>
        <v>Itex vs Cypress</v>
      </c>
      <c r="X6467" s="6">
        <f>Table1[[#This Row],[Utility 1]]*Table1[[#This Row],[Utility 2]]</f>
        <v>0.06</v>
      </c>
    </row>
    <row r="6468" spans="1:24">
      <c r="A6468">
        <v>1.8120000000000001</v>
      </c>
      <c r="B6468">
        <v>1001</v>
      </c>
      <c r="D6468" t="s">
        <v>22</v>
      </c>
      <c r="E6468" t="s">
        <v>24</v>
      </c>
      <c r="F6468" t="s">
        <v>24</v>
      </c>
      <c r="G6468">
        <v>1</v>
      </c>
      <c r="H6468">
        <v>0.2</v>
      </c>
      <c r="I6468">
        <v>0.3</v>
      </c>
      <c r="J6468">
        <v>0.88554999999999995</v>
      </c>
      <c r="K6468">
        <v>0.98492999999999997</v>
      </c>
      <c r="L6468">
        <v>0</v>
      </c>
      <c r="M6468" t="s">
        <v>43</v>
      </c>
      <c r="N6468" t="s">
        <v>63</v>
      </c>
      <c r="O6468">
        <v>0.3</v>
      </c>
      <c r="P6468">
        <v>0.2</v>
      </c>
      <c r="Q6468">
        <v>0.3</v>
      </c>
      <c r="R6468">
        <v>0.2</v>
      </c>
      <c r="S6468">
        <v>0</v>
      </c>
      <c r="T6468">
        <v>0</v>
      </c>
      <c r="U6468" t="s">
        <v>27</v>
      </c>
      <c r="V6468" t="s">
        <v>28</v>
      </c>
      <c r="W6468" s="3" t="str">
        <f t="shared" si="101"/>
        <v>Itex vs Cypress</v>
      </c>
      <c r="X6468" s="6">
        <f>Table1[[#This Row],[Utility 1]]*Table1[[#This Row],[Utility 2]]</f>
        <v>0.06</v>
      </c>
    </row>
    <row r="6469" spans="1:24">
      <c r="A6469">
        <v>2.2730000000000001</v>
      </c>
      <c r="B6469">
        <v>1001</v>
      </c>
      <c r="D6469" t="s">
        <v>22</v>
      </c>
      <c r="E6469" t="s">
        <v>24</v>
      </c>
      <c r="F6469" t="s">
        <v>24</v>
      </c>
      <c r="G6469">
        <v>1</v>
      </c>
      <c r="H6469">
        <v>0.2</v>
      </c>
      <c r="I6469">
        <v>0.3</v>
      </c>
      <c r="J6469">
        <v>0.88554999999999995</v>
      </c>
      <c r="K6469">
        <v>0.98492999999999997</v>
      </c>
      <c r="L6469">
        <v>0</v>
      </c>
      <c r="M6469" t="s">
        <v>63</v>
      </c>
      <c r="N6469" t="s">
        <v>43</v>
      </c>
      <c r="O6469">
        <v>0.3</v>
      </c>
      <c r="P6469">
        <v>0.2</v>
      </c>
      <c r="Q6469">
        <v>0.3</v>
      </c>
      <c r="R6469">
        <v>0.2</v>
      </c>
      <c r="S6469">
        <v>0</v>
      </c>
      <c r="T6469">
        <v>0</v>
      </c>
      <c r="U6469" t="s">
        <v>27</v>
      </c>
      <c r="V6469" t="s">
        <v>28</v>
      </c>
      <c r="W6469" s="3" t="str">
        <f t="shared" si="101"/>
        <v>Itex vs Cypress</v>
      </c>
      <c r="X6469" s="6">
        <f>Table1[[#This Row],[Utility 1]]*Table1[[#This Row],[Utility 2]]</f>
        <v>0.06</v>
      </c>
    </row>
    <row r="6470" spans="1:24">
      <c r="A6470">
        <v>2.0680000000000001</v>
      </c>
      <c r="B6470">
        <v>1001</v>
      </c>
      <c r="D6470" t="s">
        <v>22</v>
      </c>
      <c r="E6470" t="s">
        <v>24</v>
      </c>
      <c r="F6470" t="s">
        <v>24</v>
      </c>
      <c r="G6470">
        <v>1</v>
      </c>
      <c r="H6470">
        <v>0.2</v>
      </c>
      <c r="I6470">
        <v>0.3</v>
      </c>
      <c r="J6470">
        <v>0.88554999999999995</v>
      </c>
      <c r="K6470">
        <v>0.98492999999999997</v>
      </c>
      <c r="L6470">
        <v>0</v>
      </c>
      <c r="M6470" t="s">
        <v>43</v>
      </c>
      <c r="N6470" t="s">
        <v>63</v>
      </c>
      <c r="O6470">
        <v>0.3</v>
      </c>
      <c r="P6470">
        <v>0.2</v>
      </c>
      <c r="Q6470">
        <v>0.3</v>
      </c>
      <c r="R6470">
        <v>0.2</v>
      </c>
      <c r="S6470">
        <v>0</v>
      </c>
      <c r="T6470">
        <v>0</v>
      </c>
      <c r="U6470" t="s">
        <v>27</v>
      </c>
      <c r="V6470" t="s">
        <v>28</v>
      </c>
      <c r="W6470" s="3" t="str">
        <f t="shared" si="101"/>
        <v>Itex vs Cypress</v>
      </c>
      <c r="X6470" s="6">
        <f>Table1[[#This Row],[Utility 1]]*Table1[[#This Row],[Utility 2]]</f>
        <v>0.06</v>
      </c>
    </row>
    <row r="6471" spans="1:24">
      <c r="A6471">
        <v>2.1259999999999999</v>
      </c>
      <c r="B6471">
        <v>1001</v>
      </c>
      <c r="D6471" t="s">
        <v>22</v>
      </c>
      <c r="E6471" t="s">
        <v>24</v>
      </c>
      <c r="F6471" t="s">
        <v>24</v>
      </c>
      <c r="G6471">
        <v>1</v>
      </c>
      <c r="H6471">
        <v>0.2</v>
      </c>
      <c r="I6471">
        <v>0.3</v>
      </c>
      <c r="J6471">
        <v>0.88554999999999995</v>
      </c>
      <c r="K6471">
        <v>0.98492999999999997</v>
      </c>
      <c r="L6471">
        <v>0</v>
      </c>
      <c r="M6471" t="s">
        <v>63</v>
      </c>
      <c r="N6471" t="s">
        <v>43</v>
      </c>
      <c r="O6471">
        <v>0.3</v>
      </c>
      <c r="P6471">
        <v>0.2</v>
      </c>
      <c r="Q6471">
        <v>0.3</v>
      </c>
      <c r="R6471">
        <v>0.2</v>
      </c>
      <c r="S6471">
        <v>0</v>
      </c>
      <c r="T6471">
        <v>0</v>
      </c>
      <c r="U6471" t="s">
        <v>27</v>
      </c>
      <c r="V6471" t="s">
        <v>28</v>
      </c>
      <c r="W6471" s="3" t="str">
        <f t="shared" si="101"/>
        <v>Itex vs Cypress</v>
      </c>
      <c r="X6471" s="6">
        <f>Table1[[#This Row],[Utility 1]]*Table1[[#This Row],[Utility 2]]</f>
        <v>0.06</v>
      </c>
    </row>
    <row r="6472" spans="1:24">
      <c r="A6472">
        <v>9.3960000000000008</v>
      </c>
      <c r="B6472">
        <v>541</v>
      </c>
      <c r="D6472" t="s">
        <v>22</v>
      </c>
      <c r="E6472" t="s">
        <v>23</v>
      </c>
      <c r="F6472" t="s">
        <v>24</v>
      </c>
      <c r="G6472">
        <v>2</v>
      </c>
      <c r="H6472">
        <v>0.66469999999999996</v>
      </c>
      <c r="I6472">
        <v>0.93540999999999996</v>
      </c>
      <c r="J6472">
        <v>0</v>
      </c>
      <c r="K6472">
        <v>7.2779999999999997E-2</v>
      </c>
      <c r="L6472">
        <v>1.6001099999999999</v>
      </c>
      <c r="M6472" t="s">
        <v>43</v>
      </c>
      <c r="N6472" t="s">
        <v>44</v>
      </c>
      <c r="O6472">
        <v>0.93540594696500701</v>
      </c>
      <c r="P6472">
        <v>0.66469915845802996</v>
      </c>
      <c r="Q6472">
        <v>0.93540594696500701</v>
      </c>
      <c r="R6472">
        <v>0.66469915845802996</v>
      </c>
      <c r="S6472">
        <v>0.66035996964111399</v>
      </c>
      <c r="T6472">
        <v>0.68971799962445801</v>
      </c>
      <c r="U6472" t="s">
        <v>46</v>
      </c>
      <c r="V6472" t="s">
        <v>47</v>
      </c>
      <c r="W6472" s="3" t="str">
        <f t="shared" si="101"/>
        <v>England vs Zimbabwe</v>
      </c>
      <c r="X6472" s="6">
        <f>Table1[[#This Row],[Utility 1]]*Table1[[#This Row],[Utility 2]]</f>
        <v>0.62176354576427673</v>
      </c>
    </row>
    <row r="6473" spans="1:24">
      <c r="A6473">
        <v>9.8019999999999996</v>
      </c>
      <c r="B6473">
        <v>775</v>
      </c>
      <c r="D6473" t="s">
        <v>22</v>
      </c>
      <c r="E6473" t="s">
        <v>23</v>
      </c>
      <c r="F6473" t="s">
        <v>24</v>
      </c>
      <c r="G6473">
        <v>2</v>
      </c>
      <c r="H6473">
        <v>0.56532000000000004</v>
      </c>
      <c r="I6473">
        <v>0.95615000000000006</v>
      </c>
      <c r="J6473">
        <v>0</v>
      </c>
      <c r="K6473">
        <v>0.41122999999999998</v>
      </c>
      <c r="L6473">
        <v>1.5214799999999999</v>
      </c>
      <c r="M6473" t="s">
        <v>44</v>
      </c>
      <c r="N6473" t="s">
        <v>43</v>
      </c>
      <c r="O6473">
        <v>0.56532305551289996</v>
      </c>
      <c r="P6473">
        <v>0.95615208609615698</v>
      </c>
      <c r="Q6473">
        <v>0.56532305551289996</v>
      </c>
      <c r="R6473">
        <v>0.95615208609615698</v>
      </c>
      <c r="S6473">
        <v>0.57548825982005702</v>
      </c>
      <c r="T6473">
        <v>0.86978554090112903</v>
      </c>
      <c r="U6473" t="s">
        <v>46</v>
      </c>
      <c r="V6473" t="s">
        <v>47</v>
      </c>
      <c r="W6473" s="3" t="str">
        <f t="shared" si="101"/>
        <v>England vs Zimbabwe</v>
      </c>
      <c r="X6473" s="6">
        <f>Table1[[#This Row],[Utility 1]]*Table1[[#This Row],[Utility 2]]</f>
        <v>0.5405348188469129</v>
      </c>
    </row>
    <row r="6474" spans="1:24">
      <c r="A6474">
        <v>6.4009999999999998</v>
      </c>
      <c r="B6474">
        <v>385</v>
      </c>
      <c r="D6474" t="s">
        <v>22</v>
      </c>
      <c r="E6474" t="s">
        <v>23</v>
      </c>
      <c r="F6474" t="s">
        <v>24</v>
      </c>
      <c r="G6474">
        <v>2</v>
      </c>
      <c r="H6474">
        <v>0.69594999999999996</v>
      </c>
      <c r="I6474">
        <v>0.86799000000000004</v>
      </c>
      <c r="J6474">
        <v>5.6820000000000002E-2</v>
      </c>
      <c r="K6474">
        <v>5.6820000000000002E-2</v>
      </c>
      <c r="L6474">
        <v>1.56393</v>
      </c>
      <c r="M6474" t="s">
        <v>43</v>
      </c>
      <c r="N6474" t="s">
        <v>44</v>
      </c>
      <c r="O6474">
        <v>0.86798658629349401</v>
      </c>
      <c r="P6474">
        <v>0.69594711126457598</v>
      </c>
      <c r="Q6474">
        <v>0.86798658629349401</v>
      </c>
      <c r="R6474">
        <v>0.69594711126457598</v>
      </c>
      <c r="S6474">
        <v>0.81662665066026396</v>
      </c>
      <c r="T6474">
        <v>0.76315650273857505</v>
      </c>
      <c r="U6474" t="s">
        <v>46</v>
      </c>
      <c r="V6474" t="s">
        <v>47</v>
      </c>
      <c r="W6474" s="3" t="str">
        <f t="shared" si="101"/>
        <v>England vs Zimbabwe</v>
      </c>
      <c r="X6474" s="6">
        <f>Table1[[#This Row],[Utility 1]]*Table1[[#This Row],[Utility 2]]</f>
        <v>0.60407275734735777</v>
      </c>
    </row>
    <row r="6475" spans="1:24">
      <c r="A6475">
        <v>10.4</v>
      </c>
      <c r="B6475">
        <v>1001</v>
      </c>
      <c r="D6475" t="s">
        <v>22</v>
      </c>
      <c r="E6475" t="s">
        <v>24</v>
      </c>
      <c r="F6475" t="s">
        <v>24</v>
      </c>
      <c r="G6475">
        <v>1</v>
      </c>
      <c r="H6475">
        <v>0.3</v>
      </c>
      <c r="I6475">
        <v>0.3</v>
      </c>
      <c r="J6475">
        <v>1.09666</v>
      </c>
      <c r="K6475">
        <v>1.1693199999999999</v>
      </c>
      <c r="L6475">
        <v>0</v>
      </c>
      <c r="M6475" t="s">
        <v>44</v>
      </c>
      <c r="N6475" t="s">
        <v>43</v>
      </c>
      <c r="O6475">
        <v>0.3</v>
      </c>
      <c r="P6475">
        <v>0.3</v>
      </c>
      <c r="Q6475">
        <v>0.3</v>
      </c>
      <c r="R6475">
        <v>0.3</v>
      </c>
      <c r="S6475">
        <v>0</v>
      </c>
      <c r="T6475">
        <v>0</v>
      </c>
      <c r="U6475" t="s">
        <v>46</v>
      </c>
      <c r="V6475" t="s">
        <v>47</v>
      </c>
      <c r="W6475" s="3" t="str">
        <f t="shared" si="101"/>
        <v>England vs Zimbabwe</v>
      </c>
      <c r="X6475" s="6">
        <f>Table1[[#This Row],[Utility 1]]*Table1[[#This Row],[Utility 2]]</f>
        <v>0.09</v>
      </c>
    </row>
    <row r="6476" spans="1:24">
      <c r="A6476">
        <v>8.2729999999999997</v>
      </c>
      <c r="B6476">
        <v>754</v>
      </c>
      <c r="D6476" t="s">
        <v>22</v>
      </c>
      <c r="E6476" t="s">
        <v>23</v>
      </c>
      <c r="F6476" t="s">
        <v>24</v>
      </c>
      <c r="G6476">
        <v>2</v>
      </c>
      <c r="H6476">
        <v>0.69979999999999998</v>
      </c>
      <c r="I6476">
        <v>0.79146000000000005</v>
      </c>
      <c r="J6476">
        <v>9.2050000000000007E-2</v>
      </c>
      <c r="K6476">
        <v>0.124</v>
      </c>
      <c r="L6476">
        <v>1.49126</v>
      </c>
      <c r="M6476" t="s">
        <v>43</v>
      </c>
      <c r="N6476" t="s">
        <v>44</v>
      </c>
      <c r="O6476">
        <v>0.79146357537016498</v>
      </c>
      <c r="P6476">
        <v>0.69979502970572205</v>
      </c>
      <c r="Q6476">
        <v>0.79146357537016498</v>
      </c>
      <c r="R6476">
        <v>0.69979502970572205</v>
      </c>
      <c r="S6476">
        <v>0.47012620730230398</v>
      </c>
      <c r="T6476">
        <v>0.599860130433022</v>
      </c>
      <c r="U6476" t="s">
        <v>46</v>
      </c>
      <c r="V6476" t="s">
        <v>47</v>
      </c>
      <c r="W6476" s="3" t="str">
        <f t="shared" si="101"/>
        <v>England vs Zimbabwe</v>
      </c>
      <c r="X6476" s="6">
        <f>Table1[[#This Row],[Utility 1]]*Table1[[#This Row],[Utility 2]]</f>
        <v>0.55386227623716155</v>
      </c>
    </row>
    <row r="6477" spans="1:24">
      <c r="A6477">
        <v>10.073</v>
      </c>
      <c r="B6477">
        <v>911</v>
      </c>
      <c r="D6477" t="s">
        <v>22</v>
      </c>
      <c r="E6477" t="s">
        <v>23</v>
      </c>
      <c r="F6477" t="s">
        <v>24</v>
      </c>
      <c r="G6477">
        <v>2</v>
      </c>
      <c r="H6477">
        <v>0.58645999999999998</v>
      </c>
      <c r="I6477">
        <v>0.94669999999999999</v>
      </c>
      <c r="J6477">
        <v>0</v>
      </c>
      <c r="K6477">
        <v>0.38835999999999998</v>
      </c>
      <c r="L6477">
        <v>1.5331600000000001</v>
      </c>
      <c r="M6477" t="s">
        <v>44</v>
      </c>
      <c r="N6477" t="s">
        <v>43</v>
      </c>
      <c r="O6477">
        <v>0.58645839027731494</v>
      </c>
      <c r="P6477">
        <v>0.94670323708228399</v>
      </c>
      <c r="Q6477">
        <v>0.58645839027731494</v>
      </c>
      <c r="R6477">
        <v>0.94670323708228399</v>
      </c>
      <c r="S6477">
        <v>0.52886260904245097</v>
      </c>
      <c r="T6477">
        <v>1</v>
      </c>
      <c r="U6477" t="s">
        <v>46</v>
      </c>
      <c r="V6477" t="s">
        <v>47</v>
      </c>
      <c r="W6477" s="3" t="str">
        <f t="shared" si="101"/>
        <v>England vs Zimbabwe</v>
      </c>
      <c r="X6477" s="6">
        <f>Table1[[#This Row],[Utility 1]]*Table1[[#This Row],[Utility 2]]</f>
        <v>0.55520205648959953</v>
      </c>
    </row>
    <row r="6478" spans="1:24">
      <c r="A6478">
        <v>6.6840000000000002</v>
      </c>
      <c r="B6478">
        <v>406</v>
      </c>
      <c r="D6478" t="s">
        <v>22</v>
      </c>
      <c r="E6478" t="s">
        <v>23</v>
      </c>
      <c r="F6478" t="s">
        <v>24</v>
      </c>
      <c r="G6478">
        <v>2</v>
      </c>
      <c r="H6478">
        <v>0.73321999999999998</v>
      </c>
      <c r="I6478">
        <v>0.91086999999999996</v>
      </c>
      <c r="J6478">
        <v>0</v>
      </c>
      <c r="K6478">
        <v>0</v>
      </c>
      <c r="L6478">
        <v>1.6440900000000001</v>
      </c>
      <c r="M6478" t="s">
        <v>43</v>
      </c>
      <c r="N6478" t="s">
        <v>44</v>
      </c>
      <c r="O6478">
        <v>0.91087462840829103</v>
      </c>
      <c r="P6478">
        <v>0.733216438455637</v>
      </c>
      <c r="Q6478">
        <v>0.91087462840829103</v>
      </c>
      <c r="R6478">
        <v>0.733216438455637</v>
      </c>
      <c r="S6478">
        <v>0.32505844041458098</v>
      </c>
      <c r="T6478">
        <v>0.75348164830298103</v>
      </c>
      <c r="U6478" t="s">
        <v>46</v>
      </c>
      <c r="V6478" t="s">
        <v>47</v>
      </c>
      <c r="W6478" s="3" t="str">
        <f t="shared" si="101"/>
        <v>England vs Zimbabwe</v>
      </c>
      <c r="X6478" s="6">
        <f>Table1[[#This Row],[Utility 1]]*Table1[[#This Row],[Utility 2]]</f>
        <v>0.66786825092112889</v>
      </c>
    </row>
    <row r="6479" spans="1:24">
      <c r="A6479">
        <v>7.0970000000000004</v>
      </c>
      <c r="B6479">
        <v>459</v>
      </c>
      <c r="D6479" t="s">
        <v>22</v>
      </c>
      <c r="E6479" t="s">
        <v>23</v>
      </c>
      <c r="F6479" t="s">
        <v>24</v>
      </c>
      <c r="G6479">
        <v>2</v>
      </c>
      <c r="H6479">
        <v>0.65386999999999995</v>
      </c>
      <c r="I6479">
        <v>0.90286</v>
      </c>
      <c r="J6479">
        <v>0</v>
      </c>
      <c r="K6479">
        <v>0.30793999999999999</v>
      </c>
      <c r="L6479">
        <v>1.5567299999999999</v>
      </c>
      <c r="M6479" t="s">
        <v>44</v>
      </c>
      <c r="N6479" t="s">
        <v>43</v>
      </c>
      <c r="O6479">
        <v>0.65387492548714699</v>
      </c>
      <c r="P6479">
        <v>0.90285532317844097</v>
      </c>
      <c r="Q6479">
        <v>0.65387492548714699</v>
      </c>
      <c r="R6479">
        <v>0.90285532317844097</v>
      </c>
      <c r="S6479">
        <v>0.72728556443153303</v>
      </c>
      <c r="T6479">
        <v>0.99957432592708595</v>
      </c>
      <c r="U6479" t="s">
        <v>46</v>
      </c>
      <c r="V6479" t="s">
        <v>47</v>
      </c>
      <c r="W6479" s="3" t="str">
        <f t="shared" si="101"/>
        <v>England vs Zimbabwe</v>
      </c>
      <c r="X6479" s="6">
        <f>Table1[[#This Row],[Utility 1]]*Table1[[#This Row],[Utility 2]]</f>
        <v>0.59035445716897705</v>
      </c>
    </row>
    <row r="6480" spans="1:24">
      <c r="A6480">
        <v>2.91</v>
      </c>
      <c r="B6480">
        <v>151</v>
      </c>
      <c r="D6480" t="s">
        <v>22</v>
      </c>
      <c r="E6480" t="s">
        <v>23</v>
      </c>
      <c r="F6480" t="s">
        <v>24</v>
      </c>
      <c r="G6480">
        <v>2</v>
      </c>
      <c r="H6480">
        <v>0.78651000000000004</v>
      </c>
      <c r="I6480">
        <v>0.82232000000000005</v>
      </c>
      <c r="J6480">
        <v>0</v>
      </c>
      <c r="K6480">
        <v>0.10335</v>
      </c>
      <c r="L6480">
        <v>1.60884</v>
      </c>
      <c r="M6480" t="s">
        <v>43</v>
      </c>
      <c r="N6480" t="s">
        <v>44</v>
      </c>
      <c r="O6480">
        <v>0.82232275843404401</v>
      </c>
      <c r="P6480">
        <v>0.78651320137335301</v>
      </c>
      <c r="Q6480">
        <v>0.82232275843404401</v>
      </c>
      <c r="R6480">
        <v>0.78651320137335301</v>
      </c>
      <c r="S6480">
        <v>0.35342713308377399</v>
      </c>
      <c r="T6480">
        <v>0.86662810031661297</v>
      </c>
      <c r="U6480" t="s">
        <v>46</v>
      </c>
      <c r="V6480" t="s">
        <v>47</v>
      </c>
      <c r="W6480" s="3" t="str">
        <f t="shared" si="101"/>
        <v>England vs Zimbabwe</v>
      </c>
      <c r="X6480" s="6">
        <f>Table1[[#This Row],[Utility 1]]*Table1[[#This Row],[Utility 2]]</f>
        <v>0.64676770529812633</v>
      </c>
    </row>
    <row r="6481" spans="1:24">
      <c r="A6481">
        <v>9.1739999999999995</v>
      </c>
      <c r="B6481">
        <v>771</v>
      </c>
      <c r="D6481" t="s">
        <v>22</v>
      </c>
      <c r="E6481" t="s">
        <v>23</v>
      </c>
      <c r="F6481" t="s">
        <v>24</v>
      </c>
      <c r="G6481">
        <v>2</v>
      </c>
      <c r="H6481">
        <v>0.52244000000000002</v>
      </c>
      <c r="I6481">
        <v>0.93147999999999997</v>
      </c>
      <c r="J6481">
        <v>4.947E-2</v>
      </c>
      <c r="K6481">
        <v>0.43611</v>
      </c>
      <c r="L6481">
        <v>1.4539200000000001</v>
      </c>
      <c r="M6481" t="s">
        <v>44</v>
      </c>
      <c r="N6481" t="s">
        <v>43</v>
      </c>
      <c r="O6481">
        <v>0.52243783885978401</v>
      </c>
      <c r="P6481">
        <v>0.93148272000239196</v>
      </c>
      <c r="Q6481">
        <v>0.52243783885978401</v>
      </c>
      <c r="R6481">
        <v>0.93148272000239196</v>
      </c>
      <c r="S6481">
        <v>0.59287031973226201</v>
      </c>
      <c r="T6481">
        <v>0.83329136425529904</v>
      </c>
      <c r="U6481" t="s">
        <v>46</v>
      </c>
      <c r="V6481" t="s">
        <v>47</v>
      </c>
      <c r="W6481" s="3" t="str">
        <f t="shared" si="101"/>
        <v>England vs Zimbabwe</v>
      </c>
      <c r="X6481" s="6">
        <f>Table1[[#This Row],[Utility 1]]*Table1[[#This Row],[Utility 2]]</f>
        <v>0.48664181917328297</v>
      </c>
    </row>
    <row r="6482" spans="1:24">
      <c r="A6482">
        <v>2.5790000000000002</v>
      </c>
      <c r="B6482">
        <v>1001</v>
      </c>
      <c r="D6482" t="s">
        <v>22</v>
      </c>
      <c r="E6482" t="s">
        <v>23</v>
      </c>
      <c r="F6482" t="s">
        <v>24</v>
      </c>
      <c r="G6482">
        <v>2</v>
      </c>
      <c r="H6482">
        <v>0.30889</v>
      </c>
      <c r="I6482">
        <v>0.89368999999999998</v>
      </c>
      <c r="J6482">
        <v>0</v>
      </c>
      <c r="K6482">
        <v>0.46871000000000002</v>
      </c>
      <c r="L6482">
        <v>1.20258</v>
      </c>
      <c r="M6482" t="s">
        <v>57</v>
      </c>
      <c r="N6482" t="s">
        <v>61</v>
      </c>
      <c r="O6482">
        <v>0.89368506682529902</v>
      </c>
      <c r="P6482">
        <v>0.308890713144722</v>
      </c>
      <c r="Q6482">
        <v>0.89368506682529902</v>
      </c>
      <c r="R6482">
        <v>0.308890713144722</v>
      </c>
      <c r="S6482">
        <v>0.99999998509883803</v>
      </c>
      <c r="T6482">
        <v>0.339895190692446</v>
      </c>
      <c r="U6482" t="s">
        <v>27</v>
      </c>
      <c r="V6482" t="s">
        <v>28</v>
      </c>
      <c r="W6482" s="3" t="str">
        <f t="shared" si="101"/>
        <v>Itex vs Cypress</v>
      </c>
      <c r="X6482" s="6">
        <f>Table1[[#This Row],[Utility 1]]*Table1[[#This Row],[Utility 2]]</f>
        <v>0.27605101761845513</v>
      </c>
    </row>
    <row r="6483" spans="1:24">
      <c r="A6483">
        <v>2.3410000000000002</v>
      </c>
      <c r="B6483">
        <v>1001</v>
      </c>
      <c r="D6483" t="s">
        <v>22</v>
      </c>
      <c r="E6483" t="s">
        <v>24</v>
      </c>
      <c r="F6483" t="s">
        <v>24</v>
      </c>
      <c r="G6483">
        <v>1</v>
      </c>
      <c r="H6483">
        <v>0.2</v>
      </c>
      <c r="I6483">
        <v>0.3</v>
      </c>
      <c r="J6483">
        <v>0.88554999999999995</v>
      </c>
      <c r="K6483">
        <v>0.98492999999999997</v>
      </c>
      <c r="L6483">
        <v>0</v>
      </c>
      <c r="M6483" t="s">
        <v>61</v>
      </c>
      <c r="N6483" t="s">
        <v>57</v>
      </c>
      <c r="O6483">
        <v>0.3</v>
      </c>
      <c r="P6483">
        <v>0.2</v>
      </c>
      <c r="Q6483">
        <v>0.3</v>
      </c>
      <c r="R6483">
        <v>0.2</v>
      </c>
      <c r="S6483">
        <v>0</v>
      </c>
      <c r="T6483">
        <v>0</v>
      </c>
      <c r="U6483" t="s">
        <v>27</v>
      </c>
      <c r="V6483" t="s">
        <v>28</v>
      </c>
      <c r="W6483" s="3" t="str">
        <f t="shared" si="101"/>
        <v>Itex vs Cypress</v>
      </c>
      <c r="X6483" s="6">
        <f>Table1[[#This Row],[Utility 1]]*Table1[[#This Row],[Utility 2]]</f>
        <v>0.06</v>
      </c>
    </row>
    <row r="6484" spans="1:24">
      <c r="A6484">
        <v>2.9460000000000002</v>
      </c>
      <c r="B6484">
        <v>1001</v>
      </c>
      <c r="D6484" t="s">
        <v>22</v>
      </c>
      <c r="E6484" t="s">
        <v>24</v>
      </c>
      <c r="F6484" t="s">
        <v>24</v>
      </c>
      <c r="G6484">
        <v>1</v>
      </c>
      <c r="H6484">
        <v>0.2</v>
      </c>
      <c r="I6484">
        <v>0.3</v>
      </c>
      <c r="J6484">
        <v>0.88554999999999995</v>
      </c>
      <c r="K6484">
        <v>0.98492999999999997</v>
      </c>
      <c r="L6484">
        <v>0</v>
      </c>
      <c r="M6484" t="s">
        <v>57</v>
      </c>
      <c r="N6484" t="s">
        <v>61</v>
      </c>
      <c r="O6484">
        <v>0.3</v>
      </c>
      <c r="P6484">
        <v>0.2</v>
      </c>
      <c r="Q6484">
        <v>0.3</v>
      </c>
      <c r="R6484">
        <v>0.2</v>
      </c>
      <c r="S6484">
        <v>0</v>
      </c>
      <c r="T6484">
        <v>0</v>
      </c>
      <c r="U6484" t="s">
        <v>27</v>
      </c>
      <c r="V6484" t="s">
        <v>28</v>
      </c>
      <c r="W6484" s="3" t="str">
        <f t="shared" si="101"/>
        <v>Itex vs Cypress</v>
      </c>
      <c r="X6484" s="6">
        <f>Table1[[#This Row],[Utility 1]]*Table1[[#This Row],[Utility 2]]</f>
        <v>0.06</v>
      </c>
    </row>
    <row r="6485" spans="1:24">
      <c r="A6485">
        <v>2.4140000000000001</v>
      </c>
      <c r="B6485">
        <v>1001</v>
      </c>
      <c r="D6485" t="s">
        <v>22</v>
      </c>
      <c r="E6485" t="s">
        <v>24</v>
      </c>
      <c r="F6485" t="s">
        <v>24</v>
      </c>
      <c r="G6485">
        <v>1</v>
      </c>
      <c r="H6485">
        <v>0.2</v>
      </c>
      <c r="I6485">
        <v>0.3</v>
      </c>
      <c r="J6485">
        <v>0.88554999999999995</v>
      </c>
      <c r="K6485">
        <v>0.98492999999999997</v>
      </c>
      <c r="L6485">
        <v>0</v>
      </c>
      <c r="M6485" t="s">
        <v>61</v>
      </c>
      <c r="N6485" t="s">
        <v>57</v>
      </c>
      <c r="O6485">
        <v>0.3</v>
      </c>
      <c r="P6485">
        <v>0.2</v>
      </c>
      <c r="Q6485">
        <v>0.3</v>
      </c>
      <c r="R6485">
        <v>0.2</v>
      </c>
      <c r="S6485">
        <v>0</v>
      </c>
      <c r="T6485">
        <v>0</v>
      </c>
      <c r="U6485" t="s">
        <v>27</v>
      </c>
      <c r="V6485" t="s">
        <v>28</v>
      </c>
      <c r="W6485" s="3" t="str">
        <f t="shared" si="101"/>
        <v>Itex vs Cypress</v>
      </c>
      <c r="X6485" s="6">
        <f>Table1[[#This Row],[Utility 1]]*Table1[[#This Row],[Utility 2]]</f>
        <v>0.06</v>
      </c>
    </row>
    <row r="6486" spans="1:24">
      <c r="A6486">
        <v>2.4649999999999999</v>
      </c>
      <c r="B6486">
        <v>1001</v>
      </c>
      <c r="D6486" t="s">
        <v>22</v>
      </c>
      <c r="E6486" t="s">
        <v>24</v>
      </c>
      <c r="F6486" t="s">
        <v>24</v>
      </c>
      <c r="G6486">
        <v>1</v>
      </c>
      <c r="H6486">
        <v>0.2</v>
      </c>
      <c r="I6486">
        <v>0.3</v>
      </c>
      <c r="J6486">
        <v>0.88554999999999995</v>
      </c>
      <c r="K6486">
        <v>0.98492999999999997</v>
      </c>
      <c r="L6486">
        <v>0</v>
      </c>
      <c r="M6486" t="s">
        <v>57</v>
      </c>
      <c r="N6486" t="s">
        <v>61</v>
      </c>
      <c r="O6486">
        <v>0.3</v>
      </c>
      <c r="P6486">
        <v>0.2</v>
      </c>
      <c r="Q6486">
        <v>0.3</v>
      </c>
      <c r="R6486">
        <v>0.2</v>
      </c>
      <c r="S6486">
        <v>0</v>
      </c>
      <c r="T6486">
        <v>0</v>
      </c>
      <c r="U6486" t="s">
        <v>27</v>
      </c>
      <c r="V6486" t="s">
        <v>28</v>
      </c>
      <c r="W6486" s="3" t="str">
        <f t="shared" si="101"/>
        <v>Itex vs Cypress</v>
      </c>
      <c r="X6486" s="6">
        <f>Table1[[#This Row],[Utility 1]]*Table1[[#This Row],[Utility 2]]</f>
        <v>0.06</v>
      </c>
    </row>
    <row r="6487" spans="1:24">
      <c r="A6487">
        <v>2.5369999999999999</v>
      </c>
      <c r="B6487">
        <v>1001</v>
      </c>
      <c r="D6487" t="s">
        <v>22</v>
      </c>
      <c r="E6487" t="s">
        <v>24</v>
      </c>
      <c r="F6487" t="s">
        <v>24</v>
      </c>
      <c r="G6487">
        <v>1</v>
      </c>
      <c r="H6487">
        <v>0.2</v>
      </c>
      <c r="I6487">
        <v>0.3</v>
      </c>
      <c r="J6487">
        <v>0.88554999999999995</v>
      </c>
      <c r="K6487">
        <v>0.98492999999999997</v>
      </c>
      <c r="L6487">
        <v>0</v>
      </c>
      <c r="M6487" t="s">
        <v>61</v>
      </c>
      <c r="N6487" t="s">
        <v>57</v>
      </c>
      <c r="O6487">
        <v>0.3</v>
      </c>
      <c r="P6487">
        <v>0.2</v>
      </c>
      <c r="Q6487">
        <v>0.3</v>
      </c>
      <c r="R6487">
        <v>0.2</v>
      </c>
      <c r="S6487">
        <v>0</v>
      </c>
      <c r="T6487">
        <v>0</v>
      </c>
      <c r="U6487" t="s">
        <v>27</v>
      </c>
      <c r="V6487" t="s">
        <v>28</v>
      </c>
      <c r="W6487" s="3" t="str">
        <f t="shared" si="101"/>
        <v>Itex vs Cypress</v>
      </c>
      <c r="X6487" s="6">
        <f>Table1[[#This Row],[Utility 1]]*Table1[[#This Row],[Utility 2]]</f>
        <v>0.06</v>
      </c>
    </row>
    <row r="6488" spans="1:24">
      <c r="A6488">
        <v>2.851</v>
      </c>
      <c r="B6488">
        <v>1001</v>
      </c>
      <c r="D6488" t="s">
        <v>22</v>
      </c>
      <c r="E6488" t="s">
        <v>23</v>
      </c>
      <c r="F6488" t="s">
        <v>24</v>
      </c>
      <c r="G6488">
        <v>2</v>
      </c>
      <c r="H6488">
        <v>0.21138999999999999</v>
      </c>
      <c r="I6488">
        <v>0.97067999999999999</v>
      </c>
      <c r="J6488">
        <v>0</v>
      </c>
      <c r="K6488">
        <v>0.59148000000000001</v>
      </c>
      <c r="L6488">
        <v>1.18208</v>
      </c>
      <c r="M6488" t="s">
        <v>57</v>
      </c>
      <c r="N6488" t="s">
        <v>61</v>
      </c>
      <c r="O6488">
        <v>0.970682271316616</v>
      </c>
      <c r="P6488">
        <v>0.211394160161577</v>
      </c>
      <c r="Q6488">
        <v>0.970682271316616</v>
      </c>
      <c r="R6488">
        <v>0.211394160161577</v>
      </c>
      <c r="S6488">
        <v>1</v>
      </c>
      <c r="T6488">
        <v>0.21554790118921599</v>
      </c>
      <c r="U6488" t="s">
        <v>27</v>
      </c>
      <c r="V6488" t="s">
        <v>28</v>
      </c>
      <c r="W6488" s="3" t="str">
        <f t="shared" si="101"/>
        <v>Itex vs Cypress</v>
      </c>
      <c r="X6488" s="6">
        <f>Table1[[#This Row],[Utility 1]]*Table1[[#This Row],[Utility 2]]</f>
        <v>0.20519656352870805</v>
      </c>
    </row>
    <row r="6489" spans="1:24">
      <c r="A6489">
        <v>3.0619999999999998</v>
      </c>
      <c r="B6489">
        <v>1001</v>
      </c>
      <c r="D6489" t="s">
        <v>22</v>
      </c>
      <c r="E6489" t="s">
        <v>24</v>
      </c>
      <c r="F6489" t="s">
        <v>24</v>
      </c>
      <c r="G6489">
        <v>1</v>
      </c>
      <c r="H6489">
        <v>0.2</v>
      </c>
      <c r="I6489">
        <v>0.3</v>
      </c>
      <c r="J6489">
        <v>0.88554999999999995</v>
      </c>
      <c r="K6489">
        <v>0.98492999999999997</v>
      </c>
      <c r="L6489">
        <v>0</v>
      </c>
      <c r="M6489" t="s">
        <v>61</v>
      </c>
      <c r="N6489" t="s">
        <v>57</v>
      </c>
      <c r="O6489">
        <v>0.3</v>
      </c>
      <c r="P6489">
        <v>0.2</v>
      </c>
      <c r="Q6489">
        <v>0.3</v>
      </c>
      <c r="R6489">
        <v>0.2</v>
      </c>
      <c r="S6489">
        <v>0</v>
      </c>
      <c r="T6489">
        <v>0</v>
      </c>
      <c r="U6489" t="s">
        <v>27</v>
      </c>
      <c r="V6489" t="s">
        <v>28</v>
      </c>
      <c r="W6489" s="3" t="str">
        <f t="shared" si="101"/>
        <v>Itex vs Cypress</v>
      </c>
      <c r="X6489" s="6">
        <f>Table1[[#This Row],[Utility 1]]*Table1[[#This Row],[Utility 2]]</f>
        <v>0.06</v>
      </c>
    </row>
    <row r="6490" spans="1:24">
      <c r="A6490">
        <v>2.5590000000000002</v>
      </c>
      <c r="B6490">
        <v>1001</v>
      </c>
      <c r="D6490" t="s">
        <v>22</v>
      </c>
      <c r="E6490" t="s">
        <v>23</v>
      </c>
      <c r="F6490" t="s">
        <v>24</v>
      </c>
      <c r="G6490">
        <v>2</v>
      </c>
      <c r="H6490">
        <v>0.30889</v>
      </c>
      <c r="I6490">
        <v>0.89368999999999998</v>
      </c>
      <c r="J6490">
        <v>0</v>
      </c>
      <c r="K6490">
        <v>0.46871000000000002</v>
      </c>
      <c r="L6490">
        <v>1.20258</v>
      </c>
      <c r="M6490" t="s">
        <v>57</v>
      </c>
      <c r="N6490" t="s">
        <v>61</v>
      </c>
      <c r="O6490">
        <v>0.89368506682529902</v>
      </c>
      <c r="P6490">
        <v>0.308890713144722</v>
      </c>
      <c r="Q6490">
        <v>0.89368506682529902</v>
      </c>
      <c r="R6490">
        <v>0.308890713144722</v>
      </c>
      <c r="S6490">
        <v>1</v>
      </c>
      <c r="T6490">
        <v>0.31390783706699898</v>
      </c>
      <c r="U6490" t="s">
        <v>27</v>
      </c>
      <c r="V6490" t="s">
        <v>28</v>
      </c>
      <c r="W6490" s="3" t="str">
        <f t="shared" si="101"/>
        <v>Itex vs Cypress</v>
      </c>
      <c r="X6490" s="6">
        <f>Table1[[#This Row],[Utility 1]]*Table1[[#This Row],[Utility 2]]</f>
        <v>0.27605101761845513</v>
      </c>
    </row>
    <row r="6491" spans="1:24">
      <c r="A6491">
        <v>3.028</v>
      </c>
      <c r="B6491">
        <v>1001</v>
      </c>
      <c r="D6491" t="s">
        <v>22</v>
      </c>
      <c r="E6491" t="s">
        <v>24</v>
      </c>
      <c r="F6491" t="s">
        <v>24</v>
      </c>
      <c r="G6491">
        <v>1</v>
      </c>
      <c r="H6491">
        <v>0.2</v>
      </c>
      <c r="I6491">
        <v>0.3</v>
      </c>
      <c r="J6491">
        <v>0.88554999999999995</v>
      </c>
      <c r="K6491">
        <v>0.98492999999999997</v>
      </c>
      <c r="L6491">
        <v>0</v>
      </c>
      <c r="M6491" t="s">
        <v>61</v>
      </c>
      <c r="N6491" t="s">
        <v>57</v>
      </c>
      <c r="O6491">
        <v>0.3</v>
      </c>
      <c r="P6491">
        <v>0.2</v>
      </c>
      <c r="Q6491">
        <v>0.3</v>
      </c>
      <c r="R6491">
        <v>0.2</v>
      </c>
      <c r="S6491">
        <v>0</v>
      </c>
      <c r="T6491">
        <v>0</v>
      </c>
      <c r="U6491" t="s">
        <v>27</v>
      </c>
      <c r="V6491" t="s">
        <v>28</v>
      </c>
      <c r="W6491" s="3" t="str">
        <f t="shared" si="101"/>
        <v>Itex vs Cypress</v>
      </c>
      <c r="X6491" s="6">
        <f>Table1[[#This Row],[Utility 1]]*Table1[[#This Row],[Utility 2]]</f>
        <v>0.06</v>
      </c>
    </row>
    <row r="6492" spans="1:24">
      <c r="B6492">
        <v>1</v>
      </c>
      <c r="C6492" t="s">
        <v>941</v>
      </c>
      <c r="D6492" t="s">
        <v>22</v>
      </c>
      <c r="E6492" t="s">
        <v>24</v>
      </c>
      <c r="G6492">
        <v>0</v>
      </c>
      <c r="M6492" t="s">
        <v>45</v>
      </c>
      <c r="N6492" t="s">
        <v>56</v>
      </c>
      <c r="O6492">
        <v>0.3</v>
      </c>
      <c r="P6492">
        <v>0.3</v>
      </c>
      <c r="Q6492">
        <v>0.3</v>
      </c>
      <c r="R6492">
        <v>0.3</v>
      </c>
      <c r="U6492" t="s">
        <v>54</v>
      </c>
      <c r="V6492" t="s">
        <v>55</v>
      </c>
      <c r="W6492" s="3" t="str">
        <f t="shared" si="101"/>
        <v>England vs Zimbabwe</v>
      </c>
      <c r="X6492" s="6">
        <f>Table1[[#This Row],[Utility 1]]*Table1[[#This Row],[Utility 2]]</f>
        <v>0.09</v>
      </c>
    </row>
    <row r="6493" spans="1:24">
      <c r="A6493">
        <v>2.2120000000000002</v>
      </c>
      <c r="B6493">
        <v>978</v>
      </c>
      <c r="D6493" t="s">
        <v>22</v>
      </c>
      <c r="E6493" t="s">
        <v>23</v>
      </c>
      <c r="F6493" t="s">
        <v>24</v>
      </c>
      <c r="G6493">
        <v>2</v>
      </c>
      <c r="H6493">
        <v>0.64448000000000005</v>
      </c>
      <c r="I6493">
        <v>0.78996999999999995</v>
      </c>
      <c r="J6493">
        <v>0.14297000000000001</v>
      </c>
      <c r="K6493">
        <v>0.14996999999999999</v>
      </c>
      <c r="L6493">
        <v>1.43445</v>
      </c>
      <c r="M6493" t="s">
        <v>56</v>
      </c>
      <c r="N6493" t="s">
        <v>45</v>
      </c>
      <c r="O6493">
        <v>0.78997406682475702</v>
      </c>
      <c r="P6493">
        <v>0.64447909530616498</v>
      </c>
      <c r="Q6493">
        <v>0.78997406682475702</v>
      </c>
      <c r="R6493">
        <v>0.64447909530616498</v>
      </c>
      <c r="S6493">
        <v>0.86292619545081395</v>
      </c>
      <c r="T6493">
        <v>0.95023446475479401</v>
      </c>
      <c r="U6493" t="s">
        <v>46</v>
      </c>
      <c r="V6493" t="s">
        <v>47</v>
      </c>
      <c r="W6493" s="3" t="str">
        <f t="shared" si="101"/>
        <v>England vs Zimbabwe</v>
      </c>
      <c r="X6493" s="6">
        <f>Table1[[#This Row],[Utility 1]]*Table1[[#This Row],[Utility 2]]</f>
        <v>0.50912177190255137</v>
      </c>
    </row>
    <row r="6494" spans="1:24">
      <c r="A6494">
        <v>2.1309999999999998</v>
      </c>
      <c r="B6494">
        <v>986</v>
      </c>
      <c r="D6494" t="s">
        <v>22</v>
      </c>
      <c r="E6494" t="s">
        <v>23</v>
      </c>
      <c r="F6494" t="s">
        <v>24</v>
      </c>
      <c r="G6494">
        <v>2</v>
      </c>
      <c r="H6494">
        <v>0.58984999999999999</v>
      </c>
      <c r="I6494">
        <v>0.88763000000000003</v>
      </c>
      <c r="J6494">
        <v>4.2849999999999999E-2</v>
      </c>
      <c r="K6494">
        <v>0.35622999999999999</v>
      </c>
      <c r="L6494">
        <v>1.47749</v>
      </c>
      <c r="M6494" t="s">
        <v>45</v>
      </c>
      <c r="N6494" t="s">
        <v>56</v>
      </c>
      <c r="O6494">
        <v>0.58985437406961605</v>
      </c>
      <c r="P6494">
        <v>0.88763480609854895</v>
      </c>
      <c r="Q6494">
        <v>0.58985437406961605</v>
      </c>
      <c r="R6494">
        <v>0.88763480609854895</v>
      </c>
      <c r="S6494">
        <v>0.87679854203140195</v>
      </c>
      <c r="T6494">
        <v>0.93971089902680704</v>
      </c>
      <c r="U6494" t="s">
        <v>46</v>
      </c>
      <c r="V6494" t="s">
        <v>47</v>
      </c>
      <c r="W6494" s="3" t="str">
        <f t="shared" si="101"/>
        <v>England vs Zimbabwe</v>
      </c>
      <c r="X6494" s="6">
        <f>Table1[[#This Row],[Utility 1]]*Table1[[#This Row],[Utility 2]]</f>
        <v>0.52357527295366457</v>
      </c>
    </row>
    <row r="6495" spans="1:24">
      <c r="A6495">
        <v>2.4529999999999998</v>
      </c>
      <c r="B6495">
        <v>896</v>
      </c>
      <c r="D6495" t="s">
        <v>22</v>
      </c>
      <c r="E6495" t="s">
        <v>23</v>
      </c>
      <c r="F6495" t="s">
        <v>24</v>
      </c>
      <c r="G6495">
        <v>2</v>
      </c>
      <c r="H6495">
        <v>0.74648999999999999</v>
      </c>
      <c r="I6495">
        <v>0.83682999999999996</v>
      </c>
      <c r="J6495">
        <v>0</v>
      </c>
      <c r="K6495">
        <v>0.19431000000000001</v>
      </c>
      <c r="L6495">
        <v>1.5833200000000001</v>
      </c>
      <c r="M6495" t="s">
        <v>56</v>
      </c>
      <c r="N6495" t="s">
        <v>45</v>
      </c>
      <c r="O6495">
        <v>0.74648949134951903</v>
      </c>
      <c r="P6495">
        <v>0.83682958970093702</v>
      </c>
      <c r="Q6495">
        <v>0.74648949134951903</v>
      </c>
      <c r="R6495">
        <v>0.83682958970093702</v>
      </c>
      <c r="S6495">
        <v>0.939384974410018</v>
      </c>
      <c r="T6495">
        <v>0.70487986302230499</v>
      </c>
      <c r="U6495" t="s">
        <v>46</v>
      </c>
      <c r="V6495" t="s">
        <v>47</v>
      </c>
      <c r="W6495" s="3" t="str">
        <f t="shared" si="101"/>
        <v>England vs Zimbabwe</v>
      </c>
      <c r="X6495" s="6">
        <f>Table1[[#This Row],[Utility 1]]*Table1[[#This Row],[Utility 2]]</f>
        <v>0.62468449476207921</v>
      </c>
    </row>
    <row r="6496" spans="1:24">
      <c r="A6496">
        <v>2.6909999999999998</v>
      </c>
      <c r="B6496">
        <v>987</v>
      </c>
      <c r="D6496" t="s">
        <v>22</v>
      </c>
      <c r="E6496" t="s">
        <v>23</v>
      </c>
      <c r="F6496" t="s">
        <v>24</v>
      </c>
      <c r="G6496">
        <v>2</v>
      </c>
      <c r="H6496">
        <v>0.61165999999999998</v>
      </c>
      <c r="I6496">
        <v>0.92452999999999996</v>
      </c>
      <c r="J6496">
        <v>0</v>
      </c>
      <c r="K6496">
        <v>0.35515000000000002</v>
      </c>
      <c r="L6496">
        <v>1.5361800000000001</v>
      </c>
      <c r="M6496" t="s">
        <v>45</v>
      </c>
      <c r="N6496" t="s">
        <v>56</v>
      </c>
      <c r="O6496">
        <v>0.61165642092985595</v>
      </c>
      <c r="P6496">
        <v>0.92452541750862305</v>
      </c>
      <c r="Q6496">
        <v>0.61165642092985595</v>
      </c>
      <c r="R6496">
        <v>0.92452541750862305</v>
      </c>
      <c r="S6496">
        <v>0.81659933123986705</v>
      </c>
      <c r="T6496">
        <v>0.93996856390151096</v>
      </c>
      <c r="U6496" t="s">
        <v>46</v>
      </c>
      <c r="V6496" t="s">
        <v>47</v>
      </c>
      <c r="W6496" s="3" t="str">
        <f t="shared" si="101"/>
        <v>England vs Zimbabwe</v>
      </c>
      <c r="X6496" s="6">
        <f>Table1[[#This Row],[Utility 1]]*Table1[[#This Row],[Utility 2]]</f>
        <v>0.5654919079320051</v>
      </c>
    </row>
    <row r="6497" spans="1:24">
      <c r="A6497">
        <v>2.1680000000000001</v>
      </c>
      <c r="B6497">
        <v>988</v>
      </c>
      <c r="D6497" t="s">
        <v>22</v>
      </c>
      <c r="E6497" t="s">
        <v>23</v>
      </c>
      <c r="F6497" t="s">
        <v>24</v>
      </c>
      <c r="G6497">
        <v>2</v>
      </c>
      <c r="H6497">
        <v>0.63390000000000002</v>
      </c>
      <c r="I6497">
        <v>0.8841</v>
      </c>
      <c r="J6497">
        <v>5.9839999999999997E-2</v>
      </c>
      <c r="K6497">
        <v>0.10285999999999999</v>
      </c>
      <c r="L6497">
        <v>1.518</v>
      </c>
      <c r="M6497" t="s">
        <v>56</v>
      </c>
      <c r="N6497" t="s">
        <v>45</v>
      </c>
      <c r="O6497">
        <v>0.88410117297551705</v>
      </c>
      <c r="P6497">
        <v>0.63389830569071104</v>
      </c>
      <c r="Q6497">
        <v>0.88410117297551705</v>
      </c>
      <c r="R6497">
        <v>0.63389830569071104</v>
      </c>
      <c r="S6497">
        <v>0.92774330840878205</v>
      </c>
      <c r="T6497">
        <v>0.86819574776671105</v>
      </c>
      <c r="U6497" t="s">
        <v>46</v>
      </c>
      <c r="V6497" t="s">
        <v>47</v>
      </c>
      <c r="W6497" s="3" t="str">
        <f t="shared" si="101"/>
        <v>England vs Zimbabwe</v>
      </c>
      <c r="X6497" s="6">
        <f>Table1[[#This Row],[Utility 1]]*Table1[[#This Row],[Utility 2]]</f>
        <v>0.56043023560835048</v>
      </c>
    </row>
    <row r="6498" spans="1:24">
      <c r="A6498">
        <v>1.7290000000000001</v>
      </c>
      <c r="B6498">
        <v>969</v>
      </c>
      <c r="D6498" t="s">
        <v>22</v>
      </c>
      <c r="E6498" t="s">
        <v>23</v>
      </c>
      <c r="F6498" t="s">
        <v>24</v>
      </c>
      <c r="G6498">
        <v>2</v>
      </c>
      <c r="H6498">
        <v>0.54288000000000003</v>
      </c>
      <c r="I6498">
        <v>0.86297000000000001</v>
      </c>
      <c r="J6498">
        <v>9.2299999999999993E-2</v>
      </c>
      <c r="K6498">
        <v>0.39019999999999999</v>
      </c>
      <c r="L6498">
        <v>1.40585</v>
      </c>
      <c r="M6498" t="s">
        <v>45</v>
      </c>
      <c r="N6498" t="s">
        <v>56</v>
      </c>
      <c r="O6498">
        <v>0.54288060432371399</v>
      </c>
      <c r="P6498">
        <v>0.86296544000478503</v>
      </c>
      <c r="Q6498">
        <v>0.54288060432371399</v>
      </c>
      <c r="R6498">
        <v>0.86296544000478503</v>
      </c>
      <c r="S6498">
        <v>0.98059427313062397</v>
      </c>
      <c r="T6498">
        <v>0.88938728072724804</v>
      </c>
      <c r="U6498" t="s">
        <v>46</v>
      </c>
      <c r="V6498" t="s">
        <v>47</v>
      </c>
      <c r="W6498" s="3" t="str">
        <f t="shared" si="101"/>
        <v>England vs Zimbabwe</v>
      </c>
      <c r="X6498" s="6">
        <f>Table1[[#This Row],[Utility 1]]*Table1[[#This Row],[Utility 2]]</f>
        <v>0.46848719958027746</v>
      </c>
    </row>
    <row r="6499" spans="1:24">
      <c r="A6499">
        <v>2.2509999999999999</v>
      </c>
      <c r="B6499">
        <v>936</v>
      </c>
      <c r="D6499" t="s">
        <v>22</v>
      </c>
      <c r="E6499" t="s">
        <v>23</v>
      </c>
      <c r="F6499" t="s">
        <v>24</v>
      </c>
      <c r="G6499">
        <v>2</v>
      </c>
      <c r="H6499">
        <v>0.76761999999999997</v>
      </c>
      <c r="I6499">
        <v>0.82738</v>
      </c>
      <c r="J6499">
        <v>0</v>
      </c>
      <c r="K6499">
        <v>0.17143</v>
      </c>
      <c r="L6499">
        <v>1.59501</v>
      </c>
      <c r="M6499" t="s">
        <v>56</v>
      </c>
      <c r="N6499" t="s">
        <v>45</v>
      </c>
      <c r="O6499">
        <v>0.76762482611393401</v>
      </c>
      <c r="P6499">
        <v>0.82738074068706402</v>
      </c>
      <c r="Q6499">
        <v>0.76762482611393401</v>
      </c>
      <c r="R6499">
        <v>0.82738074068706402</v>
      </c>
      <c r="S6499">
        <v>0.86334966152914705</v>
      </c>
      <c r="T6499">
        <v>0.615656823331026</v>
      </c>
      <c r="U6499" t="s">
        <v>46</v>
      </c>
      <c r="V6499" t="s">
        <v>47</v>
      </c>
      <c r="W6499" s="3" t="str">
        <f t="shared" si="101"/>
        <v>England vs Zimbabwe</v>
      </c>
      <c r="X6499" s="6">
        <f>Table1[[#This Row],[Utility 1]]*Table1[[#This Row],[Utility 2]]</f>
        <v>0.63511799719992545</v>
      </c>
    </row>
    <row r="6500" spans="1:24">
      <c r="A6500">
        <v>2.109</v>
      </c>
      <c r="B6500">
        <v>980</v>
      </c>
      <c r="D6500" t="s">
        <v>22</v>
      </c>
      <c r="E6500" t="s">
        <v>23</v>
      </c>
      <c r="F6500" t="s">
        <v>24</v>
      </c>
      <c r="G6500">
        <v>2</v>
      </c>
      <c r="H6500">
        <v>0.71201999999999999</v>
      </c>
      <c r="I6500">
        <v>0.79308999999999996</v>
      </c>
      <c r="J6500">
        <v>5.5690000000000003E-2</v>
      </c>
      <c r="K6500">
        <v>0.20768</v>
      </c>
      <c r="L6500">
        <v>1.5051099999999999</v>
      </c>
      <c r="M6500" t="s">
        <v>45</v>
      </c>
      <c r="N6500" t="s">
        <v>56</v>
      </c>
      <c r="O6500">
        <v>0.71201818110941595</v>
      </c>
      <c r="P6500">
        <v>0.79309178808613501</v>
      </c>
      <c r="Q6500">
        <v>0.71201818110941595</v>
      </c>
      <c r="R6500">
        <v>0.79309178808613501</v>
      </c>
      <c r="S6500">
        <v>0.94340761970709697</v>
      </c>
      <c r="T6500">
        <v>0.86323523472720298</v>
      </c>
      <c r="U6500" t="s">
        <v>46</v>
      </c>
      <c r="V6500" t="s">
        <v>47</v>
      </c>
      <c r="W6500" s="3" t="str">
        <f t="shared" si="101"/>
        <v>England vs Zimbabwe</v>
      </c>
      <c r="X6500" s="6">
        <f>Table1[[#This Row],[Utility 1]]*Table1[[#This Row],[Utility 2]]</f>
        <v>0.56469577240590418</v>
      </c>
    </row>
    <row r="6501" spans="1:24">
      <c r="A6501">
        <v>2.4980000000000002</v>
      </c>
      <c r="B6501">
        <v>995</v>
      </c>
      <c r="D6501" t="s">
        <v>22</v>
      </c>
      <c r="E6501" t="s">
        <v>23</v>
      </c>
      <c r="F6501" t="s">
        <v>24</v>
      </c>
      <c r="G6501">
        <v>2</v>
      </c>
      <c r="H6501">
        <v>0.55891000000000002</v>
      </c>
      <c r="I6501">
        <v>0.91295999999999999</v>
      </c>
      <c r="J6501">
        <v>5.3060000000000003E-2</v>
      </c>
      <c r="K6501">
        <v>0.17432</v>
      </c>
      <c r="L6501">
        <v>1.47187</v>
      </c>
      <c r="M6501" t="s">
        <v>56</v>
      </c>
      <c r="N6501" t="s">
        <v>45</v>
      </c>
      <c r="O6501">
        <v>0.91296067031413997</v>
      </c>
      <c r="P6501">
        <v>0.55891255126936201</v>
      </c>
      <c r="Q6501">
        <v>0.91296067031413997</v>
      </c>
      <c r="R6501">
        <v>0.55891255126936201</v>
      </c>
      <c r="S6501">
        <v>0.95338640370920302</v>
      </c>
      <c r="T6501">
        <v>0.673576024671936</v>
      </c>
      <c r="U6501" t="s">
        <v>46</v>
      </c>
      <c r="V6501" t="s">
        <v>47</v>
      </c>
      <c r="W6501" s="3" t="str">
        <f t="shared" si="101"/>
        <v>England vs Zimbabwe</v>
      </c>
      <c r="X6501" s="6">
        <f>Table1[[#This Row],[Utility 1]]*Table1[[#This Row],[Utility 2]]</f>
        <v>0.51026517745386291</v>
      </c>
    </row>
    <row r="6502" spans="1:24">
      <c r="B6502">
        <v>1</v>
      </c>
      <c r="C6502" t="s">
        <v>942</v>
      </c>
      <c r="D6502" t="s">
        <v>22</v>
      </c>
      <c r="E6502" t="s">
        <v>24</v>
      </c>
      <c r="G6502">
        <v>0</v>
      </c>
      <c r="M6502" t="s">
        <v>87</v>
      </c>
      <c r="N6502" t="s">
        <v>64</v>
      </c>
      <c r="O6502">
        <v>0.3</v>
      </c>
      <c r="P6502">
        <v>0.2</v>
      </c>
      <c r="Q6502">
        <v>0.3</v>
      </c>
      <c r="R6502">
        <v>0.2</v>
      </c>
      <c r="U6502" t="s">
        <v>88</v>
      </c>
      <c r="V6502" t="s">
        <v>89</v>
      </c>
      <c r="W6502" s="3" t="str">
        <f t="shared" si="101"/>
        <v>Itex vs Cypress</v>
      </c>
      <c r="X6502" s="6">
        <f>Table1[[#This Row],[Utility 1]]*Table1[[#This Row],[Utility 2]]</f>
        <v>0.06</v>
      </c>
    </row>
    <row r="6503" spans="1:24">
      <c r="B6503">
        <v>1</v>
      </c>
      <c r="C6503" t="s">
        <v>943</v>
      </c>
      <c r="D6503" t="s">
        <v>22</v>
      </c>
      <c r="E6503" t="s">
        <v>24</v>
      </c>
      <c r="G6503">
        <v>0</v>
      </c>
      <c r="M6503" t="s">
        <v>64</v>
      </c>
      <c r="N6503" t="s">
        <v>87</v>
      </c>
      <c r="O6503">
        <v>0.3</v>
      </c>
      <c r="P6503">
        <v>0.2</v>
      </c>
      <c r="Q6503">
        <v>0.3</v>
      </c>
      <c r="R6503">
        <v>0.2</v>
      </c>
      <c r="U6503" t="s">
        <v>88</v>
      </c>
      <c r="V6503" t="s">
        <v>89</v>
      </c>
      <c r="W6503" s="3" t="str">
        <f t="shared" si="101"/>
        <v>Itex vs Cypress</v>
      </c>
      <c r="X6503" s="6">
        <f>Table1[[#This Row],[Utility 1]]*Table1[[#This Row],[Utility 2]]</f>
        <v>0.06</v>
      </c>
    </row>
    <row r="6504" spans="1:24">
      <c r="B6504">
        <v>1</v>
      </c>
      <c r="C6504" t="s">
        <v>944</v>
      </c>
      <c r="D6504" t="s">
        <v>22</v>
      </c>
      <c r="E6504" t="s">
        <v>24</v>
      </c>
      <c r="G6504">
        <v>0</v>
      </c>
      <c r="M6504" t="s">
        <v>87</v>
      </c>
      <c r="N6504" t="s">
        <v>64</v>
      </c>
      <c r="O6504">
        <v>0.3</v>
      </c>
      <c r="P6504">
        <v>0.2</v>
      </c>
      <c r="Q6504">
        <v>0.3</v>
      </c>
      <c r="R6504">
        <v>0.2</v>
      </c>
      <c r="U6504" t="s">
        <v>88</v>
      </c>
      <c r="V6504" t="s">
        <v>89</v>
      </c>
      <c r="W6504" s="3" t="str">
        <f t="shared" si="101"/>
        <v>Itex vs Cypress</v>
      </c>
      <c r="X6504" s="6">
        <f>Table1[[#This Row],[Utility 1]]*Table1[[#This Row],[Utility 2]]</f>
        <v>0.06</v>
      </c>
    </row>
    <row r="6505" spans="1:24">
      <c r="B6505">
        <v>1</v>
      </c>
      <c r="C6505" t="s">
        <v>945</v>
      </c>
      <c r="D6505" t="s">
        <v>22</v>
      </c>
      <c r="E6505" t="s">
        <v>24</v>
      </c>
      <c r="G6505">
        <v>0</v>
      </c>
      <c r="M6505" t="s">
        <v>64</v>
      </c>
      <c r="N6505" t="s">
        <v>87</v>
      </c>
      <c r="O6505">
        <v>0.3</v>
      </c>
      <c r="P6505">
        <v>0.2</v>
      </c>
      <c r="Q6505">
        <v>0.3</v>
      </c>
      <c r="R6505">
        <v>0.2</v>
      </c>
      <c r="U6505" t="s">
        <v>88</v>
      </c>
      <c r="V6505" t="s">
        <v>89</v>
      </c>
      <c r="W6505" s="3" t="str">
        <f t="shared" si="101"/>
        <v>Itex vs Cypress</v>
      </c>
      <c r="X6505" s="6">
        <f>Table1[[#This Row],[Utility 1]]*Table1[[#This Row],[Utility 2]]</f>
        <v>0.06</v>
      </c>
    </row>
    <row r="6506" spans="1:24">
      <c r="B6506">
        <v>1</v>
      </c>
      <c r="C6506" t="s">
        <v>946</v>
      </c>
      <c r="D6506" t="s">
        <v>22</v>
      </c>
      <c r="E6506" t="s">
        <v>24</v>
      </c>
      <c r="G6506">
        <v>0</v>
      </c>
      <c r="M6506" t="s">
        <v>87</v>
      </c>
      <c r="N6506" t="s">
        <v>64</v>
      </c>
      <c r="O6506">
        <v>0.3</v>
      </c>
      <c r="P6506">
        <v>0.2</v>
      </c>
      <c r="Q6506">
        <v>0.3</v>
      </c>
      <c r="R6506">
        <v>0.2</v>
      </c>
      <c r="U6506" t="s">
        <v>88</v>
      </c>
      <c r="V6506" t="s">
        <v>89</v>
      </c>
      <c r="W6506" s="3" t="str">
        <f t="shared" si="101"/>
        <v>Itex vs Cypress</v>
      </c>
      <c r="X6506" s="6">
        <f>Table1[[#This Row],[Utility 1]]*Table1[[#This Row],[Utility 2]]</f>
        <v>0.06</v>
      </c>
    </row>
    <row r="6507" spans="1:24">
      <c r="B6507">
        <v>1</v>
      </c>
      <c r="C6507" t="s">
        <v>947</v>
      </c>
      <c r="D6507" t="s">
        <v>22</v>
      </c>
      <c r="E6507" t="s">
        <v>24</v>
      </c>
      <c r="G6507">
        <v>0</v>
      </c>
      <c r="M6507" t="s">
        <v>64</v>
      </c>
      <c r="N6507" t="s">
        <v>87</v>
      </c>
      <c r="O6507">
        <v>0.3</v>
      </c>
      <c r="P6507">
        <v>0.2</v>
      </c>
      <c r="Q6507">
        <v>0.3</v>
      </c>
      <c r="R6507">
        <v>0.2</v>
      </c>
      <c r="U6507" t="s">
        <v>88</v>
      </c>
      <c r="V6507" t="s">
        <v>89</v>
      </c>
      <c r="W6507" s="3" t="str">
        <f t="shared" si="101"/>
        <v>Itex vs Cypress</v>
      </c>
      <c r="X6507" s="6">
        <f>Table1[[#This Row],[Utility 1]]*Table1[[#This Row],[Utility 2]]</f>
        <v>0.06</v>
      </c>
    </row>
    <row r="6508" spans="1:24">
      <c r="B6508">
        <v>1</v>
      </c>
      <c r="C6508" t="s">
        <v>948</v>
      </c>
      <c r="D6508" t="s">
        <v>22</v>
      </c>
      <c r="E6508" t="s">
        <v>24</v>
      </c>
      <c r="G6508">
        <v>0</v>
      </c>
      <c r="M6508" t="s">
        <v>87</v>
      </c>
      <c r="N6508" t="s">
        <v>64</v>
      </c>
      <c r="O6508">
        <v>0.3</v>
      </c>
      <c r="P6508">
        <v>0.2</v>
      </c>
      <c r="Q6508">
        <v>0.3</v>
      </c>
      <c r="R6508">
        <v>0.2</v>
      </c>
      <c r="U6508" t="s">
        <v>88</v>
      </c>
      <c r="V6508" t="s">
        <v>89</v>
      </c>
      <c r="W6508" s="3" t="str">
        <f t="shared" si="101"/>
        <v>Itex vs Cypress</v>
      </c>
      <c r="X6508" s="6">
        <f>Table1[[#This Row],[Utility 1]]*Table1[[#This Row],[Utility 2]]</f>
        <v>0.06</v>
      </c>
    </row>
    <row r="6509" spans="1:24">
      <c r="B6509">
        <v>1</v>
      </c>
      <c r="C6509" t="s">
        <v>949</v>
      </c>
      <c r="D6509" t="s">
        <v>22</v>
      </c>
      <c r="E6509" t="s">
        <v>24</v>
      </c>
      <c r="G6509">
        <v>0</v>
      </c>
      <c r="M6509" t="s">
        <v>64</v>
      </c>
      <c r="N6509" t="s">
        <v>87</v>
      </c>
      <c r="O6509">
        <v>0.3</v>
      </c>
      <c r="P6509">
        <v>0.2</v>
      </c>
      <c r="Q6509">
        <v>0.3</v>
      </c>
      <c r="R6509">
        <v>0.2</v>
      </c>
      <c r="U6509" t="s">
        <v>88</v>
      </c>
      <c r="V6509" t="s">
        <v>89</v>
      </c>
      <c r="W6509" s="3" t="str">
        <f t="shared" si="101"/>
        <v>Itex vs Cypress</v>
      </c>
      <c r="X6509" s="6">
        <f>Table1[[#This Row],[Utility 1]]*Table1[[#This Row],[Utility 2]]</f>
        <v>0.06</v>
      </c>
    </row>
    <row r="6510" spans="1:24">
      <c r="B6510">
        <v>1</v>
      </c>
      <c r="C6510" t="s">
        <v>950</v>
      </c>
      <c r="D6510" t="s">
        <v>22</v>
      </c>
      <c r="E6510" t="s">
        <v>24</v>
      </c>
      <c r="G6510">
        <v>0</v>
      </c>
      <c r="M6510" t="s">
        <v>87</v>
      </c>
      <c r="N6510" t="s">
        <v>64</v>
      </c>
      <c r="O6510">
        <v>0.3</v>
      </c>
      <c r="P6510">
        <v>0.2</v>
      </c>
      <c r="Q6510">
        <v>0.3</v>
      </c>
      <c r="R6510">
        <v>0.2</v>
      </c>
      <c r="U6510" t="s">
        <v>88</v>
      </c>
      <c r="V6510" t="s">
        <v>89</v>
      </c>
      <c r="W6510" s="3" t="str">
        <f t="shared" si="101"/>
        <v>Itex vs Cypress</v>
      </c>
      <c r="X6510" s="6">
        <f>Table1[[#This Row],[Utility 1]]*Table1[[#This Row],[Utility 2]]</f>
        <v>0.06</v>
      </c>
    </row>
    <row r="6511" spans="1:24">
      <c r="B6511">
        <v>1</v>
      </c>
      <c r="C6511" t="s">
        <v>951</v>
      </c>
      <c r="D6511" t="s">
        <v>22</v>
      </c>
      <c r="E6511" t="s">
        <v>24</v>
      </c>
      <c r="G6511">
        <v>0</v>
      </c>
      <c r="M6511" t="s">
        <v>64</v>
      </c>
      <c r="N6511" t="s">
        <v>87</v>
      </c>
      <c r="O6511">
        <v>0.3</v>
      </c>
      <c r="P6511">
        <v>0.2</v>
      </c>
      <c r="Q6511">
        <v>0.3</v>
      </c>
      <c r="R6511">
        <v>0.2</v>
      </c>
      <c r="U6511" t="s">
        <v>88</v>
      </c>
      <c r="V6511" t="s">
        <v>89</v>
      </c>
      <c r="W6511" s="3" t="str">
        <f t="shared" si="101"/>
        <v>Itex vs Cypress</v>
      </c>
      <c r="X6511" s="6">
        <f>Table1[[#This Row],[Utility 1]]*Table1[[#This Row],[Utility 2]]</f>
        <v>0.06</v>
      </c>
    </row>
    <row r="6512" spans="1:24">
      <c r="A6512">
        <v>3.2309999999999999</v>
      </c>
      <c r="B6512">
        <v>1001</v>
      </c>
      <c r="D6512" t="s">
        <v>22</v>
      </c>
      <c r="E6512" t="s">
        <v>24</v>
      </c>
      <c r="F6512" t="s">
        <v>24</v>
      </c>
      <c r="G6512">
        <v>1</v>
      </c>
      <c r="H6512">
        <v>0</v>
      </c>
      <c r="I6512">
        <v>0</v>
      </c>
      <c r="J6512">
        <v>1.2798</v>
      </c>
      <c r="K6512">
        <v>1.282</v>
      </c>
      <c r="L6512">
        <v>0</v>
      </c>
      <c r="M6512" t="s">
        <v>31</v>
      </c>
      <c r="N6512" t="s">
        <v>64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51</v>
      </c>
      <c r="V6512" t="s">
        <v>52</v>
      </c>
      <c r="W6512" s="3" t="str">
        <f t="shared" si="101"/>
        <v>Holiday</v>
      </c>
      <c r="X6512" s="6">
        <f>Table1[[#This Row],[Utility 1]]*Table1[[#This Row],[Utility 2]]</f>
        <v>0</v>
      </c>
    </row>
    <row r="6513" spans="1:24">
      <c r="A6513">
        <v>3.0019999999999998</v>
      </c>
      <c r="B6513">
        <v>1001</v>
      </c>
      <c r="D6513" t="s">
        <v>22</v>
      </c>
      <c r="E6513" t="s">
        <v>24</v>
      </c>
      <c r="F6513" t="s">
        <v>24</v>
      </c>
      <c r="G6513">
        <v>1</v>
      </c>
      <c r="H6513">
        <v>0</v>
      </c>
      <c r="I6513">
        <v>0</v>
      </c>
      <c r="J6513">
        <v>1.2798</v>
      </c>
      <c r="K6513">
        <v>1.282</v>
      </c>
      <c r="L6513">
        <v>0</v>
      </c>
      <c r="M6513" t="s">
        <v>64</v>
      </c>
      <c r="N6513" t="s">
        <v>31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51</v>
      </c>
      <c r="V6513" t="s">
        <v>52</v>
      </c>
      <c r="W6513" s="3" t="str">
        <f t="shared" si="101"/>
        <v>Holiday</v>
      </c>
      <c r="X6513" s="6">
        <f>Table1[[#This Row],[Utility 1]]*Table1[[#This Row],[Utility 2]]</f>
        <v>0</v>
      </c>
    </row>
    <row r="6514" spans="1:24">
      <c r="A6514">
        <v>3.6429999999999998</v>
      </c>
      <c r="B6514">
        <v>1001</v>
      </c>
      <c r="D6514" t="s">
        <v>22</v>
      </c>
      <c r="E6514" t="s">
        <v>24</v>
      </c>
      <c r="F6514" t="s">
        <v>24</v>
      </c>
      <c r="G6514">
        <v>1</v>
      </c>
      <c r="H6514">
        <v>0</v>
      </c>
      <c r="I6514">
        <v>0</v>
      </c>
      <c r="J6514">
        <v>1.2798</v>
      </c>
      <c r="K6514">
        <v>1.282</v>
      </c>
      <c r="L6514">
        <v>0</v>
      </c>
      <c r="M6514" t="s">
        <v>31</v>
      </c>
      <c r="N6514" t="s">
        <v>64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51</v>
      </c>
      <c r="V6514" t="s">
        <v>52</v>
      </c>
      <c r="W6514" s="3" t="str">
        <f t="shared" si="101"/>
        <v>Holiday</v>
      </c>
      <c r="X6514" s="6">
        <f>Table1[[#This Row],[Utility 1]]*Table1[[#This Row],[Utility 2]]</f>
        <v>0</v>
      </c>
    </row>
    <row r="6515" spans="1:24">
      <c r="A6515">
        <v>3.5579999999999998</v>
      </c>
      <c r="B6515">
        <v>1001</v>
      </c>
      <c r="D6515" t="s">
        <v>22</v>
      </c>
      <c r="E6515" t="s">
        <v>24</v>
      </c>
      <c r="F6515" t="s">
        <v>24</v>
      </c>
      <c r="G6515">
        <v>1</v>
      </c>
      <c r="H6515">
        <v>0</v>
      </c>
      <c r="I6515">
        <v>0</v>
      </c>
      <c r="J6515">
        <v>1.2798</v>
      </c>
      <c r="K6515">
        <v>1.282</v>
      </c>
      <c r="L6515">
        <v>0</v>
      </c>
      <c r="M6515" t="s">
        <v>64</v>
      </c>
      <c r="N6515" t="s">
        <v>31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51</v>
      </c>
      <c r="V6515" t="s">
        <v>52</v>
      </c>
      <c r="W6515" s="3" t="str">
        <f t="shared" si="101"/>
        <v>Holiday</v>
      </c>
      <c r="X6515" s="6">
        <f>Table1[[#This Row],[Utility 1]]*Table1[[#This Row],[Utility 2]]</f>
        <v>0</v>
      </c>
    </row>
    <row r="6516" spans="1:24">
      <c r="A6516">
        <v>3.016</v>
      </c>
      <c r="B6516">
        <v>1001</v>
      </c>
      <c r="D6516" t="s">
        <v>22</v>
      </c>
      <c r="E6516" t="s">
        <v>24</v>
      </c>
      <c r="F6516" t="s">
        <v>24</v>
      </c>
      <c r="G6516">
        <v>1</v>
      </c>
      <c r="H6516">
        <v>0</v>
      </c>
      <c r="I6516">
        <v>0</v>
      </c>
      <c r="J6516">
        <v>1.2798</v>
      </c>
      <c r="K6516">
        <v>1.282</v>
      </c>
      <c r="L6516">
        <v>0</v>
      </c>
      <c r="M6516" t="s">
        <v>31</v>
      </c>
      <c r="N6516" t="s">
        <v>64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51</v>
      </c>
      <c r="V6516" t="s">
        <v>52</v>
      </c>
      <c r="W6516" s="3" t="str">
        <f t="shared" si="101"/>
        <v>Holiday</v>
      </c>
      <c r="X6516" s="6">
        <f>Table1[[#This Row],[Utility 1]]*Table1[[#This Row],[Utility 2]]</f>
        <v>0</v>
      </c>
    </row>
    <row r="6517" spans="1:24">
      <c r="A6517">
        <v>3.5339999999999998</v>
      </c>
      <c r="B6517">
        <v>1001</v>
      </c>
      <c r="D6517" t="s">
        <v>22</v>
      </c>
      <c r="E6517" t="s">
        <v>24</v>
      </c>
      <c r="F6517" t="s">
        <v>24</v>
      </c>
      <c r="G6517">
        <v>1</v>
      </c>
      <c r="H6517">
        <v>0</v>
      </c>
      <c r="I6517">
        <v>0</v>
      </c>
      <c r="J6517">
        <v>1.2798</v>
      </c>
      <c r="K6517">
        <v>1.282</v>
      </c>
      <c r="L6517">
        <v>0</v>
      </c>
      <c r="M6517" t="s">
        <v>64</v>
      </c>
      <c r="N6517" t="s">
        <v>31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51</v>
      </c>
      <c r="V6517" t="s">
        <v>52</v>
      </c>
      <c r="W6517" s="3" t="str">
        <f t="shared" si="101"/>
        <v>Holiday</v>
      </c>
      <c r="X6517" s="6">
        <f>Table1[[#This Row],[Utility 1]]*Table1[[#This Row],[Utility 2]]</f>
        <v>0</v>
      </c>
    </row>
    <row r="6518" spans="1:24">
      <c r="A6518">
        <v>3.3250000000000002</v>
      </c>
      <c r="B6518">
        <v>1001</v>
      </c>
      <c r="D6518" t="s">
        <v>22</v>
      </c>
      <c r="E6518" t="s">
        <v>24</v>
      </c>
      <c r="F6518" t="s">
        <v>24</v>
      </c>
      <c r="G6518">
        <v>1</v>
      </c>
      <c r="H6518">
        <v>0</v>
      </c>
      <c r="I6518">
        <v>0</v>
      </c>
      <c r="J6518">
        <v>1.2798</v>
      </c>
      <c r="K6518">
        <v>1.282</v>
      </c>
      <c r="L6518">
        <v>0</v>
      </c>
      <c r="M6518" t="s">
        <v>31</v>
      </c>
      <c r="N6518" t="s">
        <v>64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51</v>
      </c>
      <c r="V6518" t="s">
        <v>52</v>
      </c>
      <c r="W6518" s="3" t="str">
        <f t="shared" si="101"/>
        <v>Holiday</v>
      </c>
      <c r="X6518" s="6">
        <f>Table1[[#This Row],[Utility 1]]*Table1[[#This Row],[Utility 2]]</f>
        <v>0</v>
      </c>
    </row>
    <row r="6519" spans="1:24">
      <c r="A6519">
        <v>3.2370000000000001</v>
      </c>
      <c r="B6519">
        <v>1001</v>
      </c>
      <c r="D6519" t="s">
        <v>22</v>
      </c>
      <c r="E6519" t="s">
        <v>24</v>
      </c>
      <c r="F6519" t="s">
        <v>24</v>
      </c>
      <c r="G6519">
        <v>1</v>
      </c>
      <c r="H6519">
        <v>0</v>
      </c>
      <c r="I6519">
        <v>0</v>
      </c>
      <c r="J6519">
        <v>1.2798</v>
      </c>
      <c r="K6519">
        <v>1.282</v>
      </c>
      <c r="L6519">
        <v>0</v>
      </c>
      <c r="M6519" t="s">
        <v>64</v>
      </c>
      <c r="N6519" t="s">
        <v>31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51</v>
      </c>
      <c r="V6519" t="s">
        <v>52</v>
      </c>
      <c r="W6519" s="3" t="str">
        <f t="shared" si="101"/>
        <v>Holiday</v>
      </c>
      <c r="X6519" s="6">
        <f>Table1[[#This Row],[Utility 1]]*Table1[[#This Row],[Utility 2]]</f>
        <v>0</v>
      </c>
    </row>
    <row r="6520" spans="1:24">
      <c r="A6520">
        <v>2.899</v>
      </c>
      <c r="B6520">
        <v>1001</v>
      </c>
      <c r="D6520" t="s">
        <v>22</v>
      </c>
      <c r="E6520" t="s">
        <v>24</v>
      </c>
      <c r="F6520" t="s">
        <v>24</v>
      </c>
      <c r="G6520">
        <v>1</v>
      </c>
      <c r="H6520">
        <v>0</v>
      </c>
      <c r="I6520">
        <v>0</v>
      </c>
      <c r="J6520">
        <v>1.2798</v>
      </c>
      <c r="K6520">
        <v>1.282</v>
      </c>
      <c r="L6520">
        <v>0</v>
      </c>
      <c r="M6520" t="s">
        <v>31</v>
      </c>
      <c r="N6520" t="s">
        <v>64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51</v>
      </c>
      <c r="V6520" t="s">
        <v>52</v>
      </c>
      <c r="W6520" s="3" t="str">
        <f t="shared" si="101"/>
        <v>Holiday</v>
      </c>
      <c r="X6520" s="6">
        <f>Table1[[#This Row],[Utility 1]]*Table1[[#This Row],[Utility 2]]</f>
        <v>0</v>
      </c>
    </row>
    <row r="6521" spans="1:24">
      <c r="A6521">
        <v>3.32</v>
      </c>
      <c r="B6521">
        <v>1001</v>
      </c>
      <c r="D6521" t="s">
        <v>22</v>
      </c>
      <c r="E6521" t="s">
        <v>24</v>
      </c>
      <c r="F6521" t="s">
        <v>24</v>
      </c>
      <c r="G6521">
        <v>1</v>
      </c>
      <c r="H6521">
        <v>0</v>
      </c>
      <c r="I6521">
        <v>0</v>
      </c>
      <c r="J6521">
        <v>1.2798</v>
      </c>
      <c r="K6521">
        <v>1.282</v>
      </c>
      <c r="L6521">
        <v>0</v>
      </c>
      <c r="M6521" t="s">
        <v>64</v>
      </c>
      <c r="N6521" t="s">
        <v>31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51</v>
      </c>
      <c r="V6521" t="s">
        <v>52</v>
      </c>
      <c r="W6521" s="3" t="str">
        <f t="shared" si="101"/>
        <v>Holiday</v>
      </c>
      <c r="X6521" s="6">
        <f>Table1[[#This Row],[Utility 1]]*Table1[[#This Row],[Utility 2]]</f>
        <v>0</v>
      </c>
    </row>
    <row r="6522" spans="1:24">
      <c r="A6522">
        <v>0.113</v>
      </c>
      <c r="B6522">
        <v>58</v>
      </c>
      <c r="D6522" t="s">
        <v>22</v>
      </c>
      <c r="E6522" t="s">
        <v>23</v>
      </c>
      <c r="F6522" t="s">
        <v>24</v>
      </c>
      <c r="G6522">
        <v>2</v>
      </c>
      <c r="H6522">
        <v>0.83389999999999997</v>
      </c>
      <c r="I6522">
        <v>0.96892999999999996</v>
      </c>
      <c r="J6522">
        <v>0</v>
      </c>
      <c r="K6522">
        <v>4.6969999999999998E-2</v>
      </c>
      <c r="L6522">
        <v>1.8028299999999999</v>
      </c>
      <c r="M6522" t="s">
        <v>43</v>
      </c>
      <c r="N6522" t="s">
        <v>32</v>
      </c>
      <c r="O6522">
        <v>0.96893380260894202</v>
      </c>
      <c r="P6522">
        <v>0.83389731718930105</v>
      </c>
      <c r="Q6522">
        <v>0.96893380260894202</v>
      </c>
      <c r="R6522">
        <v>0.83389731718930105</v>
      </c>
      <c r="S6522">
        <v>0.79543865312078699</v>
      </c>
      <c r="T6522">
        <v>0.60910802492581495</v>
      </c>
      <c r="U6522" t="s">
        <v>49</v>
      </c>
      <c r="V6522" t="s">
        <v>50</v>
      </c>
      <c r="W6522" s="3" t="str">
        <f t="shared" si="101"/>
        <v>Party</v>
      </c>
      <c r="X6522" s="6">
        <f>Table1[[#This Row],[Utility 1]]*Table1[[#This Row],[Utility 2]]</f>
        <v>0.80799129852962448</v>
      </c>
    </row>
    <row r="6523" spans="1:24">
      <c r="A6523">
        <v>0.02</v>
      </c>
      <c r="B6523">
        <v>15</v>
      </c>
      <c r="D6523" t="s">
        <v>22</v>
      </c>
      <c r="E6523" t="s">
        <v>23</v>
      </c>
      <c r="F6523" t="s">
        <v>24</v>
      </c>
      <c r="G6523">
        <v>2</v>
      </c>
      <c r="H6523">
        <v>0.86551</v>
      </c>
      <c r="I6523">
        <v>0.89624999999999999</v>
      </c>
      <c r="J6523">
        <v>0</v>
      </c>
      <c r="K6523">
        <v>8.9719999999999994E-2</v>
      </c>
      <c r="L6523">
        <v>1.7617700000000001</v>
      </c>
      <c r="M6523" t="s">
        <v>32</v>
      </c>
      <c r="N6523" t="s">
        <v>43</v>
      </c>
      <c r="O6523">
        <v>0.86551459401948805</v>
      </c>
      <c r="P6523">
        <v>0.89625337863224297</v>
      </c>
      <c r="Q6523">
        <v>0.86551459401948805</v>
      </c>
      <c r="R6523">
        <v>0.89625337863224297</v>
      </c>
      <c r="S6523">
        <v>0.73864498313265903</v>
      </c>
      <c r="T6523">
        <v>1</v>
      </c>
      <c r="U6523" t="s">
        <v>49</v>
      </c>
      <c r="V6523" t="s">
        <v>50</v>
      </c>
      <c r="W6523" s="3" t="str">
        <f t="shared" si="101"/>
        <v>Party</v>
      </c>
      <c r="X6523" s="6">
        <f>Table1[[#This Row],[Utility 1]]*Table1[[#This Row],[Utility 2]]</f>
        <v>0.77572037914548031</v>
      </c>
    </row>
    <row r="6524" spans="1:24">
      <c r="A6524">
        <v>3.0000000000000001E-3</v>
      </c>
      <c r="B6524">
        <v>3</v>
      </c>
      <c r="D6524" t="s">
        <v>22</v>
      </c>
      <c r="E6524" t="s">
        <v>23</v>
      </c>
      <c r="F6524" t="s">
        <v>24</v>
      </c>
      <c r="G6524">
        <v>2</v>
      </c>
      <c r="H6524">
        <v>0.81208000000000002</v>
      </c>
      <c r="I6524">
        <v>0.92486000000000002</v>
      </c>
      <c r="J6524">
        <v>4.9180000000000001E-2</v>
      </c>
      <c r="K6524">
        <v>7.2040000000000007E-2</v>
      </c>
      <c r="L6524">
        <v>1.7369399999999999</v>
      </c>
      <c r="M6524" t="s">
        <v>43</v>
      </c>
      <c r="N6524" t="s">
        <v>32</v>
      </c>
      <c r="O6524">
        <v>0.92485784953361405</v>
      </c>
      <c r="P6524">
        <v>0.81208001172461497</v>
      </c>
      <c r="Q6524">
        <v>0.92485784953361405</v>
      </c>
      <c r="R6524">
        <v>0.81208001172461497</v>
      </c>
      <c r="S6524">
        <v>0.85807142851217499</v>
      </c>
      <c r="T6524">
        <v>0.71611430265395604</v>
      </c>
      <c r="U6524" t="s">
        <v>49</v>
      </c>
      <c r="V6524" t="s">
        <v>50</v>
      </c>
      <c r="W6524" s="3" t="str">
        <f t="shared" si="101"/>
        <v>Party</v>
      </c>
      <c r="X6524" s="6">
        <f>Table1[[#This Row],[Utility 1]]*Table1[[#This Row],[Utility 2]]</f>
        <v>0.75105857329285952</v>
      </c>
    </row>
    <row r="6525" spans="1:24">
      <c r="A6525">
        <v>8.9999999999999993E-3</v>
      </c>
      <c r="B6525">
        <v>6</v>
      </c>
      <c r="D6525" t="s">
        <v>22</v>
      </c>
      <c r="E6525" t="s">
        <v>23</v>
      </c>
      <c r="F6525" t="s">
        <v>24</v>
      </c>
      <c r="G6525">
        <v>2</v>
      </c>
      <c r="H6525">
        <v>0.77654000000000001</v>
      </c>
      <c r="I6525">
        <v>0.92598999999999998</v>
      </c>
      <c r="J6525">
        <v>7.4099999999999999E-2</v>
      </c>
      <c r="K6525">
        <v>0.1832</v>
      </c>
      <c r="L6525">
        <v>1.7025300000000001</v>
      </c>
      <c r="M6525" t="s">
        <v>32</v>
      </c>
      <c r="N6525" t="s">
        <v>43</v>
      </c>
      <c r="O6525">
        <v>0.77653757780103705</v>
      </c>
      <c r="P6525">
        <v>0.92599310618564801</v>
      </c>
      <c r="Q6525">
        <v>0.77653757780103705</v>
      </c>
      <c r="R6525">
        <v>0.92599310618564801</v>
      </c>
      <c r="S6525">
        <v>0.50680650014655504</v>
      </c>
      <c r="T6525">
        <v>0.851686009321027</v>
      </c>
      <c r="U6525" t="s">
        <v>49</v>
      </c>
      <c r="V6525" t="s">
        <v>50</v>
      </c>
      <c r="W6525" s="3" t="str">
        <f t="shared" si="101"/>
        <v>Party</v>
      </c>
      <c r="X6525" s="6">
        <f>Table1[[#This Row],[Utility 1]]*Table1[[#This Row],[Utility 2]]</f>
        <v>0.71906844373786161</v>
      </c>
    </row>
    <row r="6526" spans="1:24">
      <c r="A6526">
        <v>3.5999999999999997E-2</v>
      </c>
      <c r="B6526">
        <v>11</v>
      </c>
      <c r="D6526" t="s">
        <v>22</v>
      </c>
      <c r="E6526" t="s">
        <v>23</v>
      </c>
      <c r="F6526" t="s">
        <v>24</v>
      </c>
      <c r="G6526">
        <v>2</v>
      </c>
      <c r="H6526">
        <v>0.69032000000000004</v>
      </c>
      <c r="I6526">
        <v>0.99978999999999996</v>
      </c>
      <c r="J6526">
        <v>1.503E-2</v>
      </c>
      <c r="K6526">
        <v>0.19355</v>
      </c>
      <c r="L6526">
        <v>1.69011</v>
      </c>
      <c r="M6526" t="s">
        <v>43</v>
      </c>
      <c r="N6526" t="s">
        <v>32</v>
      </c>
      <c r="O6526">
        <v>0.99979372248305098</v>
      </c>
      <c r="P6526">
        <v>0.69031638638689297</v>
      </c>
      <c r="Q6526">
        <v>0.99979372248305098</v>
      </c>
      <c r="R6526">
        <v>0.69031638638689297</v>
      </c>
      <c r="S6526">
        <v>0.85540557960714003</v>
      </c>
      <c r="T6526">
        <v>0.55530563707082403</v>
      </c>
      <c r="U6526" t="s">
        <v>49</v>
      </c>
      <c r="V6526" t="s">
        <v>50</v>
      </c>
      <c r="W6526" s="3" t="str">
        <f t="shared" si="101"/>
        <v>Party</v>
      </c>
      <c r="X6526" s="6">
        <f>Table1[[#This Row],[Utility 1]]*Table1[[#This Row],[Utility 2]]</f>
        <v>0.69017398963679988</v>
      </c>
    </row>
    <row r="6527" spans="1:24">
      <c r="A6527">
        <v>3.2000000000000001E-2</v>
      </c>
      <c r="B6527">
        <v>20</v>
      </c>
      <c r="D6527" t="s">
        <v>22</v>
      </c>
      <c r="E6527" t="s">
        <v>23</v>
      </c>
      <c r="F6527" t="s">
        <v>24</v>
      </c>
      <c r="G6527">
        <v>2</v>
      </c>
      <c r="H6527">
        <v>0.83335999999999999</v>
      </c>
      <c r="I6527">
        <v>0.97445999999999999</v>
      </c>
      <c r="J6527">
        <v>7.5599999999999999E-3</v>
      </c>
      <c r="K6527">
        <v>0.15384999999999999</v>
      </c>
      <c r="L6527">
        <v>1.80782</v>
      </c>
      <c r="M6527" t="s">
        <v>32</v>
      </c>
      <c r="N6527" t="s">
        <v>43</v>
      </c>
      <c r="O6527">
        <v>0.83335749030390505</v>
      </c>
      <c r="P6527">
        <v>0.97445846540004699</v>
      </c>
      <c r="Q6527">
        <v>0.83335749030390505</v>
      </c>
      <c r="R6527">
        <v>0.97445846540004699</v>
      </c>
      <c r="S6527">
        <v>0.46862270892464303</v>
      </c>
      <c r="T6527">
        <v>0.71806094593566705</v>
      </c>
      <c r="U6527" t="s">
        <v>49</v>
      </c>
      <c r="V6527" t="s">
        <v>50</v>
      </c>
      <c r="W6527" s="3" t="str">
        <f t="shared" si="101"/>
        <v>Party</v>
      </c>
      <c r="X6527" s="6">
        <f>Table1[[#This Row],[Utility 1]]*Table1[[#This Row],[Utility 2]]</f>
        <v>0.81207226113117781</v>
      </c>
    </row>
    <row r="6528" spans="1:24">
      <c r="A6528">
        <v>8.0000000000000002E-3</v>
      </c>
      <c r="B6528">
        <v>8</v>
      </c>
      <c r="D6528" t="s">
        <v>22</v>
      </c>
      <c r="E6528" t="s">
        <v>23</v>
      </c>
      <c r="F6528" t="s">
        <v>24</v>
      </c>
      <c r="G6528">
        <v>2</v>
      </c>
      <c r="H6528">
        <v>0.70833999999999997</v>
      </c>
      <c r="I6528">
        <v>0.91191</v>
      </c>
      <c r="J6528">
        <v>8.8139999999999996E-2</v>
      </c>
      <c r="K6528">
        <v>0.17488000000000001</v>
      </c>
      <c r="L6528">
        <v>1.62025</v>
      </c>
      <c r="M6528" t="s">
        <v>43</v>
      </c>
      <c r="N6528" t="s">
        <v>32</v>
      </c>
      <c r="O6528">
        <v>0.911907612589126</v>
      </c>
      <c r="P6528">
        <v>0.70834387956689804</v>
      </c>
      <c r="Q6528">
        <v>0.911907612589126</v>
      </c>
      <c r="R6528">
        <v>0.70834387956689804</v>
      </c>
      <c r="S6528">
        <v>0.70718194790613897</v>
      </c>
      <c r="T6528">
        <v>0.76942714321158301</v>
      </c>
      <c r="U6528" t="s">
        <v>49</v>
      </c>
      <c r="V6528" t="s">
        <v>50</v>
      </c>
      <c r="W6528" s="3" t="str">
        <f t="shared" si="101"/>
        <v>Party</v>
      </c>
      <c r="X6528" s="6">
        <f>Table1[[#This Row],[Utility 1]]*Table1[[#This Row],[Utility 2]]</f>
        <v>0.64594417610796939</v>
      </c>
    </row>
    <row r="6529" spans="1:24">
      <c r="A6529">
        <v>2.1000000000000001E-2</v>
      </c>
      <c r="B6529">
        <v>20</v>
      </c>
      <c r="D6529" t="s">
        <v>22</v>
      </c>
      <c r="E6529" t="s">
        <v>23</v>
      </c>
      <c r="F6529" t="s">
        <v>24</v>
      </c>
      <c r="G6529">
        <v>2</v>
      </c>
      <c r="H6529">
        <v>0.84889000000000003</v>
      </c>
      <c r="I6529">
        <v>0.93013000000000001</v>
      </c>
      <c r="J6529">
        <v>7.5599999999999999E-3</v>
      </c>
      <c r="K6529">
        <v>0.11669</v>
      </c>
      <c r="L6529">
        <v>1.77902</v>
      </c>
      <c r="M6529" t="s">
        <v>32</v>
      </c>
      <c r="N6529" t="s">
        <v>43</v>
      </c>
      <c r="O6529">
        <v>0.84889058899943404</v>
      </c>
      <c r="P6529">
        <v>0.93012989713711103</v>
      </c>
      <c r="Q6529">
        <v>0.84889058899943404</v>
      </c>
      <c r="R6529">
        <v>0.93012989713711103</v>
      </c>
      <c r="S6529">
        <v>0.732441401899938</v>
      </c>
      <c r="T6529">
        <v>0.72885820403782198</v>
      </c>
      <c r="U6529" t="s">
        <v>49</v>
      </c>
      <c r="V6529" t="s">
        <v>50</v>
      </c>
      <c r="W6529" s="3" t="str">
        <f t="shared" si="101"/>
        <v>Party</v>
      </c>
      <c r="X6529" s="6">
        <f>Table1[[#This Row],[Utility 1]]*Table1[[#This Row],[Utility 2]]</f>
        <v>0.78957851622670516</v>
      </c>
    </row>
    <row r="6530" spans="1:24">
      <c r="A6530">
        <v>7.0000000000000001E-3</v>
      </c>
      <c r="B6530">
        <v>5</v>
      </c>
      <c r="D6530" t="s">
        <v>22</v>
      </c>
      <c r="E6530" t="s">
        <v>23</v>
      </c>
      <c r="F6530" t="s">
        <v>24</v>
      </c>
      <c r="G6530">
        <v>2</v>
      </c>
      <c r="H6530">
        <v>0.87822999999999996</v>
      </c>
      <c r="I6530">
        <v>0.95340000000000003</v>
      </c>
      <c r="J6530">
        <v>0</v>
      </c>
      <c r="K6530">
        <v>0</v>
      </c>
      <c r="L6530">
        <v>1.8316300000000001</v>
      </c>
      <c r="M6530" t="s">
        <v>43</v>
      </c>
      <c r="N6530" t="s">
        <v>32</v>
      </c>
      <c r="O6530">
        <v>0.95340070391341303</v>
      </c>
      <c r="P6530">
        <v>0.87822588545223801</v>
      </c>
      <c r="Q6530">
        <v>0.95340070391341303</v>
      </c>
      <c r="R6530">
        <v>0.87822588545223801</v>
      </c>
      <c r="S6530">
        <v>0.85904457656421296</v>
      </c>
      <c r="T6530">
        <v>0.69192775592418498</v>
      </c>
      <c r="U6530" t="s">
        <v>49</v>
      </c>
      <c r="V6530" t="s">
        <v>50</v>
      </c>
      <c r="W6530" s="3" t="str">
        <f t="shared" ref="W6530:W6593" si="102">IF(ISNUMBER(SEARCH("Itex",U6530)), "Itex vs Cypress", IF(ISNUMBER(SEARCH("laptop",U6530)), "Laptop", IF(ISNUMBER(SEARCH("England",U6530)), "England vs Zimbabwe", IF(ISNUMBER(SEARCH("Zimbabwe",U6530)), "England vs Zimbabwe", IF(ISNUMBER(SEARCH("party",U6530)), "Party", IF(ISNUMBER(SEARCH("holiday",U6530)), "Holiday", ""))))))</f>
        <v>Party</v>
      </c>
      <c r="X6530" s="6">
        <f>Table1[[#This Row],[Utility 1]]*Table1[[#This Row],[Utility 2]]</f>
        <v>0.8373011773851442</v>
      </c>
    </row>
    <row r="6531" spans="1:24">
      <c r="A6531">
        <v>0.01</v>
      </c>
      <c r="B6531">
        <v>7</v>
      </c>
      <c r="D6531" t="s">
        <v>22</v>
      </c>
      <c r="E6531" t="s">
        <v>23</v>
      </c>
      <c r="F6531" t="s">
        <v>24</v>
      </c>
      <c r="G6531">
        <v>2</v>
      </c>
      <c r="H6531">
        <v>0.83335999999999999</v>
      </c>
      <c r="I6531">
        <v>0.97445999999999999</v>
      </c>
      <c r="J6531">
        <v>7.5599999999999999E-3</v>
      </c>
      <c r="K6531">
        <v>0.15384999999999999</v>
      </c>
      <c r="L6531">
        <v>1.80782</v>
      </c>
      <c r="M6531" t="s">
        <v>32</v>
      </c>
      <c r="N6531" t="s">
        <v>43</v>
      </c>
      <c r="O6531">
        <v>0.83335749030390505</v>
      </c>
      <c r="P6531">
        <v>0.97445846540004699</v>
      </c>
      <c r="Q6531">
        <v>0.83335749030390505</v>
      </c>
      <c r="R6531">
        <v>0.97445846540004699</v>
      </c>
      <c r="S6531">
        <v>0.70262197772252999</v>
      </c>
      <c r="T6531">
        <v>0.95858539683688604</v>
      </c>
      <c r="U6531" t="s">
        <v>49</v>
      </c>
      <c r="V6531" t="s">
        <v>50</v>
      </c>
      <c r="W6531" s="3" t="str">
        <f t="shared" si="102"/>
        <v>Party</v>
      </c>
      <c r="X6531" s="6">
        <f>Table1[[#This Row],[Utility 1]]*Table1[[#This Row],[Utility 2]]</f>
        <v>0.81207226113117781</v>
      </c>
    </row>
    <row r="6532" spans="1:24">
      <c r="A6532">
        <v>1.4550000000000001</v>
      </c>
      <c r="B6532">
        <v>996</v>
      </c>
      <c r="D6532" t="s">
        <v>22</v>
      </c>
      <c r="E6532" t="s">
        <v>23</v>
      </c>
      <c r="F6532" t="s">
        <v>24</v>
      </c>
      <c r="G6532">
        <v>2</v>
      </c>
      <c r="H6532">
        <v>0.49791000000000002</v>
      </c>
      <c r="I6532">
        <v>1</v>
      </c>
      <c r="J6532">
        <v>0</v>
      </c>
      <c r="K6532">
        <v>0.49164999999999998</v>
      </c>
      <c r="L6532">
        <v>1.4979100000000001</v>
      </c>
      <c r="M6532" t="s">
        <v>45</v>
      </c>
      <c r="N6532" t="s">
        <v>42</v>
      </c>
      <c r="O6532">
        <v>0.49790652030306798</v>
      </c>
      <c r="P6532">
        <v>1</v>
      </c>
      <c r="Q6532">
        <v>0.49790652030306798</v>
      </c>
      <c r="R6532">
        <v>1</v>
      </c>
      <c r="S6532">
        <v>0.64125611115171399</v>
      </c>
      <c r="T6532">
        <v>1</v>
      </c>
      <c r="U6532" t="s">
        <v>46</v>
      </c>
      <c r="V6532" t="s">
        <v>47</v>
      </c>
      <c r="W6532" s="3" t="str">
        <f t="shared" si="102"/>
        <v>England vs Zimbabwe</v>
      </c>
      <c r="X6532" s="6">
        <f>Table1[[#This Row],[Utility 1]]*Table1[[#This Row],[Utility 2]]</f>
        <v>0.49790652030306798</v>
      </c>
    </row>
    <row r="6533" spans="1:24">
      <c r="A6533">
        <v>1.6950000000000001</v>
      </c>
      <c r="B6533">
        <v>1001</v>
      </c>
      <c r="D6533" t="s">
        <v>22</v>
      </c>
      <c r="E6533" t="s">
        <v>24</v>
      </c>
      <c r="F6533" t="s">
        <v>24</v>
      </c>
      <c r="G6533">
        <v>1</v>
      </c>
      <c r="H6533">
        <v>0.3</v>
      </c>
      <c r="I6533">
        <v>0.3</v>
      </c>
      <c r="J6533">
        <v>1.09666</v>
      </c>
      <c r="K6533">
        <v>1.1693199999999999</v>
      </c>
      <c r="L6533">
        <v>0</v>
      </c>
      <c r="M6533" t="s">
        <v>42</v>
      </c>
      <c r="N6533" t="s">
        <v>45</v>
      </c>
      <c r="O6533">
        <v>0.3</v>
      </c>
      <c r="P6533">
        <v>0.3</v>
      </c>
      <c r="Q6533">
        <v>0.3</v>
      </c>
      <c r="R6533">
        <v>0.3</v>
      </c>
      <c r="S6533">
        <v>0</v>
      </c>
      <c r="T6533">
        <v>0</v>
      </c>
      <c r="U6533" t="s">
        <v>46</v>
      </c>
      <c r="V6533" t="s">
        <v>47</v>
      </c>
      <c r="W6533" s="3" t="str">
        <f t="shared" si="102"/>
        <v>England vs Zimbabwe</v>
      </c>
      <c r="X6533" s="6">
        <f>Table1[[#This Row],[Utility 1]]*Table1[[#This Row],[Utility 2]]</f>
        <v>0.09</v>
      </c>
    </row>
    <row r="6534" spans="1:24">
      <c r="A6534">
        <v>2.0539999999999998</v>
      </c>
      <c r="B6534">
        <v>998</v>
      </c>
      <c r="D6534" t="s">
        <v>22</v>
      </c>
      <c r="E6534" t="s">
        <v>23</v>
      </c>
      <c r="F6534" t="s">
        <v>24</v>
      </c>
      <c r="G6534">
        <v>2</v>
      </c>
      <c r="H6534">
        <v>0.56532000000000004</v>
      </c>
      <c r="I6534">
        <v>0.95615000000000006</v>
      </c>
      <c r="J6534">
        <v>0</v>
      </c>
      <c r="K6534">
        <v>0.41122999999999998</v>
      </c>
      <c r="L6534">
        <v>1.5214799999999999</v>
      </c>
      <c r="M6534" t="s">
        <v>45</v>
      </c>
      <c r="N6534" t="s">
        <v>42</v>
      </c>
      <c r="O6534">
        <v>0.56532305551289996</v>
      </c>
      <c r="P6534">
        <v>0.95615208609615698</v>
      </c>
      <c r="Q6534">
        <v>0.56532305551289996</v>
      </c>
      <c r="R6534">
        <v>0.95615208609615698</v>
      </c>
      <c r="S6534">
        <v>0.55759814537140695</v>
      </c>
      <c r="T6534">
        <v>0.839950775227437</v>
      </c>
      <c r="U6534" t="s">
        <v>46</v>
      </c>
      <c r="V6534" t="s">
        <v>47</v>
      </c>
      <c r="W6534" s="3" t="str">
        <f t="shared" si="102"/>
        <v>England vs Zimbabwe</v>
      </c>
      <c r="X6534" s="6">
        <f>Table1[[#This Row],[Utility 1]]*Table1[[#This Row],[Utility 2]]</f>
        <v>0.5405348188469129</v>
      </c>
    </row>
    <row r="6535" spans="1:24">
      <c r="A6535">
        <v>3.0350000000000001</v>
      </c>
      <c r="B6535">
        <v>993</v>
      </c>
      <c r="D6535" t="s">
        <v>22</v>
      </c>
      <c r="E6535" t="s">
        <v>23</v>
      </c>
      <c r="F6535" t="s">
        <v>24</v>
      </c>
      <c r="G6535">
        <v>2</v>
      </c>
      <c r="H6535">
        <v>0.50849</v>
      </c>
      <c r="I6535">
        <v>0.68618000000000001</v>
      </c>
      <c r="J6535">
        <v>0.28356999999999999</v>
      </c>
      <c r="K6535">
        <v>0.31779000000000002</v>
      </c>
      <c r="L6535">
        <v>1.1946699999999999</v>
      </c>
      <c r="M6535" t="s">
        <v>42</v>
      </c>
      <c r="N6535" t="s">
        <v>45</v>
      </c>
      <c r="O6535">
        <v>0.68618257158961005</v>
      </c>
      <c r="P6535">
        <v>0.508486050652737</v>
      </c>
      <c r="Q6535">
        <v>0.68618257158961005</v>
      </c>
      <c r="R6535">
        <v>0.508486050652737</v>
      </c>
      <c r="S6535">
        <v>0.35905238259498301</v>
      </c>
      <c r="T6535">
        <v>0.74739678823379596</v>
      </c>
      <c r="U6535" t="s">
        <v>46</v>
      </c>
      <c r="V6535" t="s">
        <v>47</v>
      </c>
      <c r="W6535" s="3" t="str">
        <f t="shared" si="102"/>
        <v>England vs Zimbabwe</v>
      </c>
      <c r="X6535" s="6">
        <f>Table1[[#This Row],[Utility 1]]*Table1[[#This Row],[Utility 2]]</f>
        <v>0.34891426585433977</v>
      </c>
    </row>
    <row r="6536" spans="1:24">
      <c r="A6536">
        <v>2.8140000000000001</v>
      </c>
      <c r="B6536">
        <v>995</v>
      </c>
      <c r="D6536" t="s">
        <v>22</v>
      </c>
      <c r="E6536" t="s">
        <v>23</v>
      </c>
      <c r="F6536" t="s">
        <v>24</v>
      </c>
      <c r="G6536">
        <v>2</v>
      </c>
      <c r="H6536">
        <v>0.52244000000000002</v>
      </c>
      <c r="I6536">
        <v>0.93147999999999997</v>
      </c>
      <c r="J6536">
        <v>4.947E-2</v>
      </c>
      <c r="K6536">
        <v>0.43611</v>
      </c>
      <c r="L6536">
        <v>1.4539200000000001</v>
      </c>
      <c r="M6536" t="s">
        <v>45</v>
      </c>
      <c r="N6536" t="s">
        <v>42</v>
      </c>
      <c r="O6536">
        <v>0.52243783885978401</v>
      </c>
      <c r="P6536">
        <v>0.93148272000239196</v>
      </c>
      <c r="Q6536">
        <v>0.52243783885978401</v>
      </c>
      <c r="R6536">
        <v>0.93148272000239196</v>
      </c>
      <c r="S6536">
        <v>0.57965452363216197</v>
      </c>
      <c r="T6536">
        <v>0.88235884319311797</v>
      </c>
      <c r="U6536" t="s">
        <v>46</v>
      </c>
      <c r="V6536" t="s">
        <v>47</v>
      </c>
      <c r="W6536" s="3" t="str">
        <f t="shared" si="102"/>
        <v>England vs Zimbabwe</v>
      </c>
      <c r="X6536" s="6">
        <f>Table1[[#This Row],[Utility 1]]*Table1[[#This Row],[Utility 2]]</f>
        <v>0.48664181917328297</v>
      </c>
    </row>
    <row r="6537" spans="1:24">
      <c r="A6537">
        <v>2.4929999999999999</v>
      </c>
      <c r="B6537">
        <v>1001</v>
      </c>
      <c r="D6537" t="s">
        <v>22</v>
      </c>
      <c r="E6537" t="s">
        <v>24</v>
      </c>
      <c r="F6537" t="s">
        <v>24</v>
      </c>
      <c r="G6537">
        <v>1</v>
      </c>
      <c r="H6537">
        <v>0.3</v>
      </c>
      <c r="I6537">
        <v>0.3</v>
      </c>
      <c r="J6537">
        <v>1.09666</v>
      </c>
      <c r="K6537">
        <v>1.1693199999999999</v>
      </c>
      <c r="L6537">
        <v>0</v>
      </c>
      <c r="M6537" t="s">
        <v>42</v>
      </c>
      <c r="N6537" t="s">
        <v>45</v>
      </c>
      <c r="O6537">
        <v>0.3</v>
      </c>
      <c r="P6537">
        <v>0.3</v>
      </c>
      <c r="Q6537">
        <v>0.3</v>
      </c>
      <c r="R6537">
        <v>0.3</v>
      </c>
      <c r="S6537">
        <v>0</v>
      </c>
      <c r="T6537">
        <v>0</v>
      </c>
      <c r="U6537" t="s">
        <v>46</v>
      </c>
      <c r="V6537" t="s">
        <v>47</v>
      </c>
      <c r="W6537" s="3" t="str">
        <f t="shared" si="102"/>
        <v>England vs Zimbabwe</v>
      </c>
      <c r="X6537" s="6">
        <f>Table1[[#This Row],[Utility 1]]*Table1[[#This Row],[Utility 2]]</f>
        <v>0.09</v>
      </c>
    </row>
    <row r="6538" spans="1:24">
      <c r="A6538">
        <v>3.1230000000000002</v>
      </c>
      <c r="B6538">
        <v>990</v>
      </c>
      <c r="D6538" t="s">
        <v>22</v>
      </c>
      <c r="E6538" t="s">
        <v>23</v>
      </c>
      <c r="F6538" t="s">
        <v>24</v>
      </c>
      <c r="G6538">
        <v>2</v>
      </c>
      <c r="H6538">
        <v>0.63619000000000003</v>
      </c>
      <c r="I6538">
        <v>0.85601000000000005</v>
      </c>
      <c r="J6538">
        <v>4.947E-2</v>
      </c>
      <c r="K6538">
        <v>0.30087999999999998</v>
      </c>
      <c r="L6538">
        <v>1.4922</v>
      </c>
      <c r="M6538" t="s">
        <v>45</v>
      </c>
      <c r="N6538" t="s">
        <v>42</v>
      </c>
      <c r="O6538">
        <v>0.63618773948657104</v>
      </c>
      <c r="P6538">
        <v>0.85600813751101501</v>
      </c>
      <c r="Q6538">
        <v>0.63618773948657104</v>
      </c>
      <c r="R6538">
        <v>0.85600813751101501</v>
      </c>
      <c r="S6538">
        <v>0.77880376814875696</v>
      </c>
      <c r="T6538">
        <v>0.86680855219856001</v>
      </c>
      <c r="U6538" t="s">
        <v>46</v>
      </c>
      <c r="V6538" t="s">
        <v>47</v>
      </c>
      <c r="W6538" s="3" t="str">
        <f t="shared" si="102"/>
        <v>England vs Zimbabwe</v>
      </c>
      <c r="X6538" s="6">
        <f>Table1[[#This Row],[Utility 1]]*Table1[[#This Row],[Utility 2]]</f>
        <v>0.54458188198524249</v>
      </c>
    </row>
    <row r="6539" spans="1:24">
      <c r="A6539">
        <v>2.8239999999999998</v>
      </c>
      <c r="B6539">
        <v>1001</v>
      </c>
      <c r="D6539" t="s">
        <v>22</v>
      </c>
      <c r="E6539" t="s">
        <v>24</v>
      </c>
      <c r="F6539" t="s">
        <v>24</v>
      </c>
      <c r="G6539">
        <v>1</v>
      </c>
      <c r="H6539">
        <v>0.3</v>
      </c>
      <c r="I6539">
        <v>0.3</v>
      </c>
      <c r="J6539">
        <v>1.09666</v>
      </c>
      <c r="K6539">
        <v>1.1693199999999999</v>
      </c>
      <c r="L6539">
        <v>0</v>
      </c>
      <c r="M6539" t="s">
        <v>42</v>
      </c>
      <c r="N6539" t="s">
        <v>45</v>
      </c>
      <c r="O6539">
        <v>0.3</v>
      </c>
      <c r="P6539">
        <v>0.3</v>
      </c>
      <c r="Q6539">
        <v>0.3</v>
      </c>
      <c r="R6539">
        <v>0.3</v>
      </c>
      <c r="S6539">
        <v>0</v>
      </c>
      <c r="T6539">
        <v>0</v>
      </c>
      <c r="U6539" t="s">
        <v>46</v>
      </c>
      <c r="V6539" t="s">
        <v>47</v>
      </c>
      <c r="W6539" s="3" t="str">
        <f t="shared" si="102"/>
        <v>England vs Zimbabwe</v>
      </c>
      <c r="X6539" s="6">
        <f>Table1[[#This Row],[Utility 1]]*Table1[[#This Row],[Utility 2]]</f>
        <v>0.09</v>
      </c>
    </row>
    <row r="6540" spans="1:24">
      <c r="A6540">
        <v>3.0750000000000002</v>
      </c>
      <c r="B6540">
        <v>998</v>
      </c>
      <c r="D6540" t="s">
        <v>22</v>
      </c>
      <c r="E6540" t="s">
        <v>23</v>
      </c>
      <c r="F6540" t="s">
        <v>24</v>
      </c>
      <c r="G6540">
        <v>2</v>
      </c>
      <c r="H6540">
        <v>0.58984999999999999</v>
      </c>
      <c r="I6540">
        <v>0.87502999999999997</v>
      </c>
      <c r="J6540">
        <v>5.4080000000000003E-2</v>
      </c>
      <c r="K6540">
        <v>0.35094999999999998</v>
      </c>
      <c r="L6540">
        <v>1.46489</v>
      </c>
      <c r="M6540" t="s">
        <v>45</v>
      </c>
      <c r="N6540" t="s">
        <v>42</v>
      </c>
      <c r="O6540">
        <v>0.58985154860793498</v>
      </c>
      <c r="P6540">
        <v>0.87503484500125395</v>
      </c>
      <c r="Q6540">
        <v>0.58985154860793498</v>
      </c>
      <c r="R6540">
        <v>0.87503484500125395</v>
      </c>
      <c r="S6540">
        <v>0.51628977264860498</v>
      </c>
      <c r="T6540">
        <v>0.68104984262575496</v>
      </c>
      <c r="U6540" t="s">
        <v>46</v>
      </c>
      <c r="V6540" t="s">
        <v>47</v>
      </c>
      <c r="W6540" s="3" t="str">
        <f t="shared" si="102"/>
        <v>England vs Zimbabwe</v>
      </c>
      <c r="X6540" s="6">
        <f>Table1[[#This Row],[Utility 1]]*Table1[[#This Row],[Utility 2]]</f>
        <v>0.51614065840989398</v>
      </c>
    </row>
    <row r="6541" spans="1:24">
      <c r="A6541">
        <v>3.0470000000000002</v>
      </c>
      <c r="B6541">
        <v>997</v>
      </c>
      <c r="D6541" t="s">
        <v>22</v>
      </c>
      <c r="E6541" t="s">
        <v>23</v>
      </c>
      <c r="F6541" t="s">
        <v>24</v>
      </c>
      <c r="G6541">
        <v>2</v>
      </c>
      <c r="H6541">
        <v>0.52166999999999997</v>
      </c>
      <c r="I6541">
        <v>0.62558999999999998</v>
      </c>
      <c r="J6541">
        <v>0.32991999999999999</v>
      </c>
      <c r="K6541">
        <v>0.35515999999999998</v>
      </c>
      <c r="L6541">
        <v>1.1472599999999999</v>
      </c>
      <c r="M6541" t="s">
        <v>42</v>
      </c>
      <c r="N6541" t="s">
        <v>45</v>
      </c>
      <c r="O6541">
        <v>0.62558892976598601</v>
      </c>
      <c r="P6541">
        <v>0.52166849907733503</v>
      </c>
      <c r="Q6541">
        <v>0.62558892976598601</v>
      </c>
      <c r="R6541">
        <v>0.52166849907733503</v>
      </c>
      <c r="S6541">
        <v>0.79082048458149701</v>
      </c>
      <c r="T6541">
        <v>0.58513206158623299</v>
      </c>
      <c r="U6541" t="s">
        <v>46</v>
      </c>
      <c r="V6541" t="s">
        <v>47</v>
      </c>
      <c r="W6541" s="3" t="str">
        <f t="shared" si="102"/>
        <v>England vs Zimbabwe</v>
      </c>
      <c r="X6541" s="6">
        <f>Table1[[#This Row],[Utility 1]]*Table1[[#This Row],[Utility 2]]</f>
        <v>0.32635003803041829</v>
      </c>
    </row>
    <row r="6542" spans="1:24">
      <c r="A6542">
        <v>5.7000000000000002E-2</v>
      </c>
      <c r="B6542">
        <v>3</v>
      </c>
      <c r="D6542" t="s">
        <v>22</v>
      </c>
      <c r="E6542" t="s">
        <v>23</v>
      </c>
      <c r="F6542" t="s">
        <v>24</v>
      </c>
      <c r="G6542">
        <v>2</v>
      </c>
      <c r="H6542">
        <v>0.83398000000000005</v>
      </c>
      <c r="I6542">
        <v>0.96694000000000002</v>
      </c>
      <c r="J6542">
        <v>1.503E-2</v>
      </c>
      <c r="K6542">
        <v>0.14877000000000001</v>
      </c>
      <c r="L6542">
        <v>1.8009200000000001</v>
      </c>
      <c r="M6542" t="s">
        <v>25</v>
      </c>
      <c r="N6542" t="s">
        <v>30</v>
      </c>
      <c r="O6542">
        <v>0.83397632285475098</v>
      </c>
      <c r="P6542">
        <v>0.96694442398010105</v>
      </c>
      <c r="Q6542">
        <v>0.83397632285475098</v>
      </c>
      <c r="R6542">
        <v>0.96694442398010105</v>
      </c>
      <c r="S6542">
        <v>0</v>
      </c>
      <c r="T6542">
        <v>0.95089309094831598</v>
      </c>
      <c r="U6542" t="s">
        <v>49</v>
      </c>
      <c r="V6542" t="s">
        <v>50</v>
      </c>
      <c r="W6542" s="3" t="str">
        <f t="shared" si="102"/>
        <v>Party</v>
      </c>
      <c r="X6542" s="6">
        <f>Table1[[#This Row],[Utility 1]]*Table1[[#This Row],[Utility 2]]</f>
        <v>0.80640875511582999</v>
      </c>
    </row>
    <row r="6543" spans="1:24">
      <c r="A6543">
        <v>1.4E-2</v>
      </c>
      <c r="B6543">
        <v>2</v>
      </c>
      <c r="D6543" t="s">
        <v>22</v>
      </c>
      <c r="E6543" t="s">
        <v>23</v>
      </c>
      <c r="F6543" t="s">
        <v>24</v>
      </c>
      <c r="G6543">
        <v>2</v>
      </c>
      <c r="H6543">
        <v>0.68279999999999996</v>
      </c>
      <c r="I6543">
        <v>0.99958999999999998</v>
      </c>
      <c r="J6543">
        <v>2.2550000000000001E-2</v>
      </c>
      <c r="K6543">
        <v>0.20080999999999999</v>
      </c>
      <c r="L6543">
        <v>1.6823900000000001</v>
      </c>
      <c r="M6543" t="s">
        <v>30</v>
      </c>
      <c r="N6543" t="s">
        <v>25</v>
      </c>
      <c r="O6543">
        <v>0.99958744496610197</v>
      </c>
      <c r="P6543">
        <v>0.68280234496694603</v>
      </c>
      <c r="Q6543">
        <v>0.99958744496610197</v>
      </c>
      <c r="R6543">
        <v>0.68280234496694603</v>
      </c>
      <c r="S6543">
        <v>0.99258687760075803</v>
      </c>
      <c r="T6543">
        <v>0</v>
      </c>
      <c r="U6543" t="s">
        <v>49</v>
      </c>
      <c r="V6543" t="s">
        <v>50</v>
      </c>
      <c r="W6543" s="3" t="str">
        <f t="shared" si="102"/>
        <v>Party</v>
      </c>
      <c r="X6543" s="6">
        <f>Table1[[#This Row],[Utility 1]]*Table1[[#This Row],[Utility 2]]</f>
        <v>0.6825206514223725</v>
      </c>
    </row>
    <row r="6544" spans="1:24">
      <c r="A6544">
        <v>3.3000000000000002E-2</v>
      </c>
      <c r="B6544">
        <v>3</v>
      </c>
      <c r="D6544" t="s">
        <v>22</v>
      </c>
      <c r="E6544" t="s">
        <v>23</v>
      </c>
      <c r="F6544" t="s">
        <v>24</v>
      </c>
      <c r="G6544">
        <v>2</v>
      </c>
      <c r="H6544">
        <v>0.79247999999999996</v>
      </c>
      <c r="I6544">
        <v>0.80457999999999996</v>
      </c>
      <c r="J6544">
        <v>0.11720999999999999</v>
      </c>
      <c r="K6544">
        <v>0.17696999999999999</v>
      </c>
      <c r="L6544">
        <v>1.5970599999999999</v>
      </c>
      <c r="M6544" t="s">
        <v>25</v>
      </c>
      <c r="N6544" t="s">
        <v>30</v>
      </c>
      <c r="O6544">
        <v>0.79248323153046396</v>
      </c>
      <c r="P6544">
        <v>0.80457645951470802</v>
      </c>
      <c r="Q6544">
        <v>0.79248323153046396</v>
      </c>
      <c r="R6544">
        <v>0.80457645951470802</v>
      </c>
      <c r="S6544">
        <v>0</v>
      </c>
      <c r="T6544">
        <v>0.90313077612475101</v>
      </c>
      <c r="U6544" t="s">
        <v>49</v>
      </c>
      <c r="V6544" t="s">
        <v>50</v>
      </c>
      <c r="W6544" s="3" t="str">
        <f t="shared" si="102"/>
        <v>Party</v>
      </c>
      <c r="X6544" s="6">
        <f>Table1[[#This Row],[Utility 1]]*Table1[[#This Row],[Utility 2]]</f>
        <v>0.63761335264955532</v>
      </c>
    </row>
    <row r="6545" spans="1:24">
      <c r="A6545">
        <v>0.29599999999999999</v>
      </c>
      <c r="B6545">
        <v>2</v>
      </c>
      <c r="D6545" t="s">
        <v>22</v>
      </c>
      <c r="E6545" t="s">
        <v>23</v>
      </c>
      <c r="F6545" t="s">
        <v>24</v>
      </c>
      <c r="G6545">
        <v>2</v>
      </c>
      <c r="H6545">
        <v>0.75980000000000003</v>
      </c>
      <c r="I6545">
        <v>0.89556000000000002</v>
      </c>
      <c r="J6545">
        <v>0.10296</v>
      </c>
      <c r="K6545">
        <v>0.13178999999999999</v>
      </c>
      <c r="L6545">
        <v>1.6553599999999999</v>
      </c>
      <c r="M6545" t="s">
        <v>30</v>
      </c>
      <c r="N6545" t="s">
        <v>25</v>
      </c>
      <c r="O6545">
        <v>0.89556247956897295</v>
      </c>
      <c r="P6545">
        <v>0.75980028150260004</v>
      </c>
      <c r="Q6545">
        <v>0.89556247956897295</v>
      </c>
      <c r="R6545">
        <v>0.75980028150260004</v>
      </c>
      <c r="S6545">
        <v>0.90025880672547398</v>
      </c>
      <c r="T6545">
        <v>0</v>
      </c>
      <c r="U6545" t="s">
        <v>49</v>
      </c>
      <c r="V6545" t="s">
        <v>50</v>
      </c>
      <c r="W6545" s="3" t="str">
        <f t="shared" si="102"/>
        <v>Party</v>
      </c>
      <c r="X6545" s="6">
        <f>Table1[[#This Row],[Utility 1]]*Table1[[#This Row],[Utility 2]]</f>
        <v>0.6804486240796721</v>
      </c>
    </row>
    <row r="6546" spans="1:24">
      <c r="A6546">
        <v>0.32800000000000001</v>
      </c>
      <c r="B6546">
        <v>3</v>
      </c>
      <c r="D6546" t="s">
        <v>22</v>
      </c>
      <c r="E6546" t="s">
        <v>23</v>
      </c>
      <c r="F6546" t="s">
        <v>24</v>
      </c>
      <c r="G6546">
        <v>2</v>
      </c>
      <c r="H6546">
        <v>0.40528999999999998</v>
      </c>
      <c r="I6546">
        <v>0.76405999999999996</v>
      </c>
      <c r="J6546">
        <v>0.41466999999999998</v>
      </c>
      <c r="K6546">
        <v>0.55986999999999998</v>
      </c>
      <c r="L6546">
        <v>1.16936</v>
      </c>
      <c r="M6546" t="s">
        <v>25</v>
      </c>
      <c r="N6546" t="s">
        <v>30</v>
      </c>
      <c r="O6546">
        <v>0.40529326076064398</v>
      </c>
      <c r="P6546">
        <v>0.76406451528728703</v>
      </c>
      <c r="Q6546">
        <v>0.40529326076064398</v>
      </c>
      <c r="R6546">
        <v>0.76406451528728703</v>
      </c>
      <c r="S6546">
        <v>0</v>
      </c>
      <c r="T6546">
        <v>0.88531096613673099</v>
      </c>
      <c r="U6546" t="s">
        <v>49</v>
      </c>
      <c r="V6546" t="s">
        <v>50</v>
      </c>
      <c r="W6546" s="3" t="str">
        <f t="shared" si="102"/>
        <v>Party</v>
      </c>
      <c r="X6546" s="6">
        <f>Table1[[#This Row],[Utility 1]]*Table1[[#This Row],[Utility 2]]</f>
        <v>0.30967019883228547</v>
      </c>
    </row>
    <row r="6547" spans="1:24">
      <c r="A6547">
        <v>0.32200000000000001</v>
      </c>
      <c r="B6547">
        <v>2</v>
      </c>
      <c r="D6547" t="s">
        <v>22</v>
      </c>
      <c r="E6547" t="s">
        <v>23</v>
      </c>
      <c r="F6547" t="s">
        <v>24</v>
      </c>
      <c r="G6547">
        <v>2</v>
      </c>
      <c r="H6547">
        <v>0.39577000000000001</v>
      </c>
      <c r="I6547">
        <v>0.87746000000000002</v>
      </c>
      <c r="J6547">
        <v>0.33295000000000002</v>
      </c>
      <c r="K6547">
        <v>0.4884</v>
      </c>
      <c r="L6547">
        <v>1.2732300000000001</v>
      </c>
      <c r="M6547" t="s">
        <v>30</v>
      </c>
      <c r="N6547" t="s">
        <v>25</v>
      </c>
      <c r="O6547">
        <v>0.87746012934087803</v>
      </c>
      <c r="P6547">
        <v>0.39576621184665101</v>
      </c>
      <c r="Q6547">
        <v>0.87746012934087803</v>
      </c>
      <c r="R6547">
        <v>0.39576621184665101</v>
      </c>
      <c r="S6547">
        <v>0.99225536423869698</v>
      </c>
      <c r="T6547">
        <v>0</v>
      </c>
      <c r="U6547" t="s">
        <v>49</v>
      </c>
      <c r="V6547" t="s">
        <v>50</v>
      </c>
      <c r="W6547" s="3" t="str">
        <f t="shared" si="102"/>
        <v>Party</v>
      </c>
      <c r="X6547" s="6">
        <f>Table1[[#This Row],[Utility 1]]*Table1[[#This Row],[Utility 2]]</f>
        <v>0.34726907143571173</v>
      </c>
    </row>
    <row r="6548" spans="1:24">
      <c r="A6548">
        <v>2.1000000000000001E-2</v>
      </c>
      <c r="B6548">
        <v>3</v>
      </c>
      <c r="D6548" t="s">
        <v>22</v>
      </c>
      <c r="E6548" t="s">
        <v>23</v>
      </c>
      <c r="F6548" t="s">
        <v>24</v>
      </c>
      <c r="G6548">
        <v>2</v>
      </c>
      <c r="H6548">
        <v>0.76183000000000001</v>
      </c>
      <c r="I6548">
        <v>0.95567000000000002</v>
      </c>
      <c r="J6548">
        <v>4.6969999999999998E-2</v>
      </c>
      <c r="K6548">
        <v>0.20663000000000001</v>
      </c>
      <c r="L6548">
        <v>1.7175</v>
      </c>
      <c r="M6548" t="s">
        <v>25</v>
      </c>
      <c r="N6548" t="s">
        <v>30</v>
      </c>
      <c r="O6548">
        <v>0.76182958917330401</v>
      </c>
      <c r="P6548">
        <v>0.95567143173706304</v>
      </c>
      <c r="Q6548">
        <v>0.76182958917330401</v>
      </c>
      <c r="R6548">
        <v>0.95567143173706304</v>
      </c>
      <c r="S6548">
        <v>0</v>
      </c>
      <c r="T6548">
        <v>0.93991544976110097</v>
      </c>
      <c r="U6548" t="s">
        <v>49</v>
      </c>
      <c r="V6548" t="s">
        <v>50</v>
      </c>
      <c r="W6548" s="3" t="str">
        <f t="shared" si="102"/>
        <v>Party</v>
      </c>
      <c r="X6548" s="6">
        <f>Table1[[#This Row],[Utility 1]]*Table1[[#This Row],[Utility 2]]</f>
        <v>0.72805877422490994</v>
      </c>
    </row>
    <row r="6549" spans="1:24">
      <c r="A6549">
        <v>0.40100000000000002</v>
      </c>
      <c r="B6549">
        <v>2</v>
      </c>
      <c r="D6549" t="s">
        <v>22</v>
      </c>
      <c r="E6549" t="s">
        <v>23</v>
      </c>
      <c r="F6549" t="s">
        <v>24</v>
      </c>
      <c r="G6549">
        <v>2</v>
      </c>
      <c r="H6549">
        <v>0.80722000000000005</v>
      </c>
      <c r="I6549">
        <v>0.89617000000000002</v>
      </c>
      <c r="J6549">
        <v>7.1389999999999995E-2</v>
      </c>
      <c r="K6549">
        <v>9.1200000000000003E-2</v>
      </c>
      <c r="L6549">
        <v>1.70339</v>
      </c>
      <c r="M6549" t="s">
        <v>30</v>
      </c>
      <c r="N6549" t="s">
        <v>25</v>
      </c>
      <c r="O6549">
        <v>0.896168236376648</v>
      </c>
      <c r="P6549">
        <v>0.80721840197799799</v>
      </c>
      <c r="Q6549">
        <v>0.896168236376648</v>
      </c>
      <c r="R6549">
        <v>0.80721840197799799</v>
      </c>
      <c r="S6549">
        <v>0.88955456444840497</v>
      </c>
      <c r="T6549">
        <v>0</v>
      </c>
      <c r="U6549" t="s">
        <v>49</v>
      </c>
      <c r="V6549" t="s">
        <v>50</v>
      </c>
      <c r="W6549" s="3" t="str">
        <f t="shared" si="102"/>
        <v>Party</v>
      </c>
      <c r="X6549" s="6">
        <f>Table1[[#This Row],[Utility 1]]*Table1[[#This Row],[Utility 2]]</f>
        <v>0.72340349167139861</v>
      </c>
    </row>
    <row r="6550" spans="1:24">
      <c r="A6550">
        <v>0.29599999999999999</v>
      </c>
      <c r="B6550">
        <v>3</v>
      </c>
      <c r="D6550" t="s">
        <v>22</v>
      </c>
      <c r="E6550" t="s">
        <v>23</v>
      </c>
      <c r="F6550" t="s">
        <v>24</v>
      </c>
      <c r="G6550">
        <v>2</v>
      </c>
      <c r="H6550">
        <v>0.86531000000000002</v>
      </c>
      <c r="I6550">
        <v>0.88122999999999996</v>
      </c>
      <c r="J6550">
        <v>1.503E-2</v>
      </c>
      <c r="K6550">
        <v>8.8139999999999996E-2</v>
      </c>
      <c r="L6550">
        <v>1.7465299999999999</v>
      </c>
      <c r="M6550" t="s">
        <v>25</v>
      </c>
      <c r="N6550" t="s">
        <v>30</v>
      </c>
      <c r="O6550">
        <v>0.86530831650253903</v>
      </c>
      <c r="P6550">
        <v>0.88122529579234998</v>
      </c>
      <c r="Q6550">
        <v>0.86530831650253903</v>
      </c>
      <c r="R6550">
        <v>0.88122529579234998</v>
      </c>
      <c r="S6550">
        <v>0</v>
      </c>
      <c r="T6550">
        <v>0.87346574740263605</v>
      </c>
      <c r="U6550" t="s">
        <v>49</v>
      </c>
      <c r="V6550" t="s">
        <v>50</v>
      </c>
      <c r="W6550" s="3" t="str">
        <f t="shared" si="102"/>
        <v>Party</v>
      </c>
      <c r="X6550" s="6">
        <f>Table1[[#This Row],[Utility 1]]*Table1[[#This Row],[Utility 2]]</f>
        <v>0.76253157716153031</v>
      </c>
    </row>
    <row r="6551" spans="1:24">
      <c r="A6551">
        <v>1.0999999999999999E-2</v>
      </c>
      <c r="B6551">
        <v>2</v>
      </c>
      <c r="D6551" t="s">
        <v>22</v>
      </c>
      <c r="E6551" t="s">
        <v>23</v>
      </c>
      <c r="F6551" t="s">
        <v>24</v>
      </c>
      <c r="G6551">
        <v>2</v>
      </c>
      <c r="H6551">
        <v>0.70082999999999995</v>
      </c>
      <c r="I6551">
        <v>0.91169999999999995</v>
      </c>
      <c r="J6551">
        <v>8.8410000000000002E-2</v>
      </c>
      <c r="K6551">
        <v>0.18223</v>
      </c>
      <c r="L6551">
        <v>1.61253</v>
      </c>
      <c r="M6551" t="s">
        <v>30</v>
      </c>
      <c r="N6551" t="s">
        <v>25</v>
      </c>
      <c r="O6551">
        <v>0.91170133507217699</v>
      </c>
      <c r="P6551">
        <v>0.70082983814695099</v>
      </c>
      <c r="Q6551">
        <v>0.91170133507217699</v>
      </c>
      <c r="R6551">
        <v>0.70082983814695099</v>
      </c>
      <c r="S6551">
        <v>0.99184689390810499</v>
      </c>
      <c r="T6551">
        <v>0</v>
      </c>
      <c r="U6551" t="s">
        <v>49</v>
      </c>
      <c r="V6551" t="s">
        <v>50</v>
      </c>
      <c r="W6551" s="3" t="str">
        <f t="shared" si="102"/>
        <v>Party</v>
      </c>
      <c r="X6551" s="6">
        <f>Table1[[#This Row],[Utility 1]]*Table1[[#This Row],[Utility 2]]</f>
        <v>0.63894749909699289</v>
      </c>
    </row>
    <row r="6552" spans="1:24">
      <c r="A6552">
        <v>0.08</v>
      </c>
      <c r="B6552">
        <v>51</v>
      </c>
      <c r="D6552" t="s">
        <v>22</v>
      </c>
      <c r="E6552" t="s">
        <v>23</v>
      </c>
      <c r="F6552" t="s">
        <v>24</v>
      </c>
      <c r="G6552">
        <v>2</v>
      </c>
      <c r="H6552">
        <v>0.36166999999999999</v>
      </c>
      <c r="I6552">
        <v>0.73114000000000001</v>
      </c>
      <c r="J6552">
        <v>7.7090000000000006E-2</v>
      </c>
      <c r="K6552">
        <v>0.30926999999999999</v>
      </c>
      <c r="L6552">
        <v>1.0928100000000001</v>
      </c>
      <c r="M6552" t="s">
        <v>31</v>
      </c>
      <c r="N6552" t="s">
        <v>42</v>
      </c>
      <c r="O6552">
        <v>0.36167031791612098</v>
      </c>
      <c r="P6552">
        <v>0.73113847584066405</v>
      </c>
      <c r="Q6552">
        <v>0.36167031791612098</v>
      </c>
      <c r="R6552">
        <v>0.73113847584066405</v>
      </c>
      <c r="S6552">
        <v>0.30894366197183099</v>
      </c>
      <c r="T6552">
        <v>1</v>
      </c>
      <c r="U6552" t="s">
        <v>27</v>
      </c>
      <c r="V6552" t="s">
        <v>28</v>
      </c>
      <c r="W6552" s="3" t="str">
        <f t="shared" si="102"/>
        <v>Itex vs Cypress</v>
      </c>
      <c r="X6552" s="6">
        <f>Table1[[#This Row],[Utility 1]]*Table1[[#This Row],[Utility 2]]</f>
        <v>0.26443108499800111</v>
      </c>
    </row>
    <row r="6553" spans="1:24">
      <c r="A6553">
        <v>0.436</v>
      </c>
      <c r="B6553">
        <v>287</v>
      </c>
      <c r="D6553" t="s">
        <v>22</v>
      </c>
      <c r="E6553" t="s">
        <v>23</v>
      </c>
      <c r="F6553" t="s">
        <v>24</v>
      </c>
      <c r="G6553">
        <v>2</v>
      </c>
      <c r="H6553">
        <v>0.51151000000000002</v>
      </c>
      <c r="I6553">
        <v>0.53937000000000002</v>
      </c>
      <c r="J6553">
        <v>0.22078</v>
      </c>
      <c r="K6553">
        <v>0.24173</v>
      </c>
      <c r="L6553">
        <v>1.05087</v>
      </c>
      <c r="M6553" t="s">
        <v>42</v>
      </c>
      <c r="N6553" t="s">
        <v>31</v>
      </c>
      <c r="O6553">
        <v>0.511505471064439</v>
      </c>
      <c r="P6553">
        <v>0.53936777801708502</v>
      </c>
      <c r="Q6553">
        <v>0.511505471064439</v>
      </c>
      <c r="R6553">
        <v>0.53936777801708502</v>
      </c>
      <c r="S6553">
        <v>0.26012909246442101</v>
      </c>
      <c r="T6553">
        <v>0.40361261718526698</v>
      </c>
      <c r="U6553" t="s">
        <v>27</v>
      </c>
      <c r="V6553" t="s">
        <v>28</v>
      </c>
      <c r="W6553" s="3" t="str">
        <f t="shared" si="102"/>
        <v>Itex vs Cypress</v>
      </c>
      <c r="X6553" s="6">
        <f>Table1[[#This Row],[Utility 1]]*Table1[[#This Row],[Utility 2]]</f>
        <v>0.27588956937160886</v>
      </c>
    </row>
    <row r="6554" spans="1:24">
      <c r="A6554">
        <v>1.4E-2</v>
      </c>
      <c r="B6554">
        <v>19</v>
      </c>
      <c r="D6554" t="s">
        <v>22</v>
      </c>
      <c r="E6554" t="s">
        <v>23</v>
      </c>
      <c r="F6554" t="s">
        <v>24</v>
      </c>
      <c r="G6554">
        <v>2</v>
      </c>
      <c r="H6554">
        <v>0.3619</v>
      </c>
      <c r="I6554">
        <v>0.80823</v>
      </c>
      <c r="J6554">
        <v>0</v>
      </c>
      <c r="K6554">
        <v>0.32090999999999997</v>
      </c>
      <c r="L6554">
        <v>1.1701299999999999</v>
      </c>
      <c r="M6554" t="s">
        <v>31</v>
      </c>
      <c r="N6554" t="s">
        <v>42</v>
      </c>
      <c r="O6554">
        <v>0.36189578198834099</v>
      </c>
      <c r="P6554">
        <v>0.80822930217642097</v>
      </c>
      <c r="Q6554">
        <v>0.36189578198834099</v>
      </c>
      <c r="R6554">
        <v>0.80822930217642097</v>
      </c>
      <c r="S6554">
        <v>0.28786507610036999</v>
      </c>
      <c r="T6554">
        <v>0.85672920147345899</v>
      </c>
      <c r="U6554" t="s">
        <v>27</v>
      </c>
      <c r="V6554" t="s">
        <v>28</v>
      </c>
      <c r="W6554" s="3" t="str">
        <f t="shared" si="102"/>
        <v>Itex vs Cypress</v>
      </c>
      <c r="X6554" s="6">
        <f>Table1[[#This Row],[Utility 1]]*Table1[[#This Row],[Utility 2]]</f>
        <v>0.292494775337027</v>
      </c>
    </row>
    <row r="6555" spans="1:24">
      <c r="A6555">
        <v>2.2170000000000001</v>
      </c>
      <c r="B6555">
        <v>952</v>
      </c>
      <c r="D6555" t="s">
        <v>22</v>
      </c>
      <c r="E6555" t="s">
        <v>24</v>
      </c>
      <c r="F6555" t="s">
        <v>24</v>
      </c>
      <c r="G6555">
        <v>0</v>
      </c>
      <c r="H6555">
        <v>0.2</v>
      </c>
      <c r="I6555">
        <v>0.3</v>
      </c>
      <c r="J6555">
        <v>0.88554999999999995</v>
      </c>
      <c r="K6555">
        <v>0.98492999999999997</v>
      </c>
      <c r="L6555">
        <v>0</v>
      </c>
      <c r="M6555" t="s">
        <v>42</v>
      </c>
      <c r="N6555" t="s">
        <v>31</v>
      </c>
      <c r="O6555">
        <v>0.3</v>
      </c>
      <c r="P6555">
        <v>0.2</v>
      </c>
      <c r="Q6555">
        <v>0.3</v>
      </c>
      <c r="R6555">
        <v>0.2</v>
      </c>
      <c r="S6555">
        <v>0</v>
      </c>
      <c r="T6555">
        <v>0</v>
      </c>
      <c r="U6555" t="s">
        <v>27</v>
      </c>
      <c r="V6555" t="s">
        <v>28</v>
      </c>
      <c r="W6555" s="3" t="str">
        <f t="shared" si="102"/>
        <v>Itex vs Cypress</v>
      </c>
      <c r="X6555" s="6">
        <f>Table1[[#This Row],[Utility 1]]*Table1[[#This Row],[Utility 2]]</f>
        <v>0.06</v>
      </c>
    </row>
    <row r="6556" spans="1:24">
      <c r="A6556">
        <v>8.0000000000000002E-3</v>
      </c>
      <c r="B6556">
        <v>19</v>
      </c>
      <c r="D6556" t="s">
        <v>22</v>
      </c>
      <c r="E6556" t="s">
        <v>23</v>
      </c>
      <c r="F6556" t="s">
        <v>24</v>
      </c>
      <c r="G6556">
        <v>2</v>
      </c>
      <c r="H6556">
        <v>0.3619</v>
      </c>
      <c r="I6556">
        <v>0.80823</v>
      </c>
      <c r="J6556">
        <v>0</v>
      </c>
      <c r="K6556">
        <v>0.32090999999999997</v>
      </c>
      <c r="L6556">
        <v>1.1701299999999999</v>
      </c>
      <c r="M6556" t="s">
        <v>31</v>
      </c>
      <c r="N6556" t="s">
        <v>42</v>
      </c>
      <c r="O6556">
        <v>0.36189578198834099</v>
      </c>
      <c r="P6556">
        <v>0.80822930217642097</v>
      </c>
      <c r="Q6556">
        <v>0.36189578198834099</v>
      </c>
      <c r="R6556">
        <v>0.80822930217642097</v>
      </c>
      <c r="S6556">
        <v>0.11185831387095201</v>
      </c>
      <c r="T6556">
        <v>0.746544761887596</v>
      </c>
      <c r="U6556" t="s">
        <v>27</v>
      </c>
      <c r="V6556" t="s">
        <v>28</v>
      </c>
      <c r="W6556" s="3" t="str">
        <f t="shared" si="102"/>
        <v>Itex vs Cypress</v>
      </c>
      <c r="X6556" s="6">
        <f>Table1[[#This Row],[Utility 1]]*Table1[[#This Row],[Utility 2]]</f>
        <v>0.292494775337027</v>
      </c>
    </row>
    <row r="6557" spans="1:24">
      <c r="A6557">
        <v>1.792</v>
      </c>
      <c r="B6557">
        <v>952</v>
      </c>
      <c r="D6557" t="s">
        <v>22</v>
      </c>
      <c r="E6557" t="s">
        <v>24</v>
      </c>
      <c r="F6557" t="s">
        <v>24</v>
      </c>
      <c r="G6557">
        <v>0</v>
      </c>
      <c r="H6557">
        <v>0.2</v>
      </c>
      <c r="I6557">
        <v>0.3</v>
      </c>
      <c r="J6557">
        <v>0.88554999999999995</v>
      </c>
      <c r="K6557">
        <v>0.98492999999999997</v>
      </c>
      <c r="L6557">
        <v>0</v>
      </c>
      <c r="M6557" t="s">
        <v>42</v>
      </c>
      <c r="N6557" t="s">
        <v>31</v>
      </c>
      <c r="O6557">
        <v>0.3</v>
      </c>
      <c r="P6557">
        <v>0.2</v>
      </c>
      <c r="Q6557">
        <v>0.3</v>
      </c>
      <c r="R6557">
        <v>0.2</v>
      </c>
      <c r="S6557">
        <v>0</v>
      </c>
      <c r="T6557">
        <v>0</v>
      </c>
      <c r="U6557" t="s">
        <v>27</v>
      </c>
      <c r="V6557" t="s">
        <v>28</v>
      </c>
      <c r="W6557" s="3" t="str">
        <f t="shared" si="102"/>
        <v>Itex vs Cypress</v>
      </c>
      <c r="X6557" s="6">
        <f>Table1[[#This Row],[Utility 1]]*Table1[[#This Row],[Utility 2]]</f>
        <v>0.06</v>
      </c>
    </row>
    <row r="6558" spans="1:24">
      <c r="A6558">
        <v>5.8000000000000003E-2</v>
      </c>
      <c r="B6558">
        <v>75</v>
      </c>
      <c r="D6558" t="s">
        <v>22</v>
      </c>
      <c r="E6558" t="s">
        <v>23</v>
      </c>
      <c r="F6558" t="s">
        <v>24</v>
      </c>
      <c r="G6558">
        <v>2</v>
      </c>
      <c r="H6558">
        <v>0.46821000000000002</v>
      </c>
      <c r="I6558">
        <v>0.66291999999999995</v>
      </c>
      <c r="J6558">
        <v>0.14715</v>
      </c>
      <c r="K6558">
        <v>0.21079000000000001</v>
      </c>
      <c r="L6558">
        <v>1.13113</v>
      </c>
      <c r="M6558" t="s">
        <v>31</v>
      </c>
      <c r="N6558" t="s">
        <v>42</v>
      </c>
      <c r="O6558">
        <v>0.46821071516304102</v>
      </c>
      <c r="P6558">
        <v>0.66291587026740595</v>
      </c>
      <c r="Q6558">
        <v>0.46821071516304102</v>
      </c>
      <c r="R6558">
        <v>0.66291587026740595</v>
      </c>
      <c r="S6558">
        <v>0.199813953488372</v>
      </c>
      <c r="T6558">
        <v>0.696704836861476</v>
      </c>
      <c r="U6558" t="s">
        <v>27</v>
      </c>
      <c r="V6558" t="s">
        <v>28</v>
      </c>
      <c r="W6558" s="3" t="str">
        <f t="shared" si="102"/>
        <v>Itex vs Cypress</v>
      </c>
      <c r="X6558" s="6">
        <f>Table1[[#This Row],[Utility 1]]*Table1[[#This Row],[Utility 2]]</f>
        <v>0.31038431371083186</v>
      </c>
    </row>
    <row r="6559" spans="1:24">
      <c r="A6559">
        <v>1.1599999999999999</v>
      </c>
      <c r="B6559">
        <v>952</v>
      </c>
      <c r="D6559" t="s">
        <v>22</v>
      </c>
      <c r="E6559" t="s">
        <v>24</v>
      </c>
      <c r="F6559" t="s">
        <v>24</v>
      </c>
      <c r="G6559">
        <v>0</v>
      </c>
      <c r="H6559">
        <v>0.2</v>
      </c>
      <c r="I6559">
        <v>0.3</v>
      </c>
      <c r="J6559">
        <v>0.88554999999999995</v>
      </c>
      <c r="K6559">
        <v>0.98492999999999997</v>
      </c>
      <c r="L6559">
        <v>0</v>
      </c>
      <c r="M6559" t="s">
        <v>42</v>
      </c>
      <c r="N6559" t="s">
        <v>31</v>
      </c>
      <c r="O6559">
        <v>0.3</v>
      </c>
      <c r="P6559">
        <v>0.2</v>
      </c>
      <c r="Q6559">
        <v>0.3</v>
      </c>
      <c r="R6559">
        <v>0.2</v>
      </c>
      <c r="S6559">
        <v>0</v>
      </c>
      <c r="T6559">
        <v>0</v>
      </c>
      <c r="U6559" t="s">
        <v>27</v>
      </c>
      <c r="V6559" t="s">
        <v>28</v>
      </c>
      <c r="W6559" s="3" t="str">
        <f t="shared" si="102"/>
        <v>Itex vs Cypress</v>
      </c>
      <c r="X6559" s="6">
        <f>Table1[[#This Row],[Utility 1]]*Table1[[#This Row],[Utility 2]]</f>
        <v>0.06</v>
      </c>
    </row>
    <row r="6560" spans="1:24">
      <c r="A6560">
        <v>0.125</v>
      </c>
      <c r="B6560">
        <v>191</v>
      </c>
      <c r="D6560" t="s">
        <v>22</v>
      </c>
      <c r="E6560" t="s">
        <v>23</v>
      </c>
      <c r="F6560" t="s">
        <v>24</v>
      </c>
      <c r="G6560">
        <v>2</v>
      </c>
      <c r="H6560">
        <v>0.30282999999999999</v>
      </c>
      <c r="I6560">
        <v>0.57572999999999996</v>
      </c>
      <c r="J6560">
        <v>0.23988999999999999</v>
      </c>
      <c r="K6560">
        <v>0.39566000000000001</v>
      </c>
      <c r="L6560">
        <v>0.87856000000000001</v>
      </c>
      <c r="M6560" t="s">
        <v>31</v>
      </c>
      <c r="N6560" t="s">
        <v>42</v>
      </c>
      <c r="O6560">
        <v>0.30283193022461802</v>
      </c>
      <c r="P6560">
        <v>0.575727811121997</v>
      </c>
      <c r="Q6560">
        <v>0.30283193022461802</v>
      </c>
      <c r="R6560">
        <v>0.575727811121997</v>
      </c>
      <c r="S6560">
        <v>0.35307974077204801</v>
      </c>
      <c r="T6560">
        <v>0.42449056631606802</v>
      </c>
      <c r="U6560" t="s">
        <v>27</v>
      </c>
      <c r="V6560" t="s">
        <v>28</v>
      </c>
      <c r="W6560" s="3" t="str">
        <f t="shared" si="102"/>
        <v>Itex vs Cypress</v>
      </c>
      <c r="X6560" s="6">
        <f>Table1[[#This Row],[Utility 1]]*Table1[[#This Row],[Utility 2]]</f>
        <v>0.17434876432606866</v>
      </c>
    </row>
    <row r="6561" spans="1:24">
      <c r="A6561">
        <v>1.546</v>
      </c>
      <c r="B6561">
        <v>952</v>
      </c>
      <c r="D6561" t="s">
        <v>22</v>
      </c>
      <c r="E6561" t="s">
        <v>24</v>
      </c>
      <c r="F6561" t="s">
        <v>24</v>
      </c>
      <c r="G6561">
        <v>0</v>
      </c>
      <c r="H6561">
        <v>0.2</v>
      </c>
      <c r="I6561">
        <v>0.3</v>
      </c>
      <c r="J6561">
        <v>0.88554999999999995</v>
      </c>
      <c r="K6561">
        <v>0.98492999999999997</v>
      </c>
      <c r="L6561">
        <v>0</v>
      </c>
      <c r="M6561" t="s">
        <v>42</v>
      </c>
      <c r="N6561" t="s">
        <v>31</v>
      </c>
      <c r="O6561">
        <v>0.3</v>
      </c>
      <c r="P6561">
        <v>0.2</v>
      </c>
      <c r="Q6561">
        <v>0.3</v>
      </c>
      <c r="R6561">
        <v>0.2</v>
      </c>
      <c r="S6561">
        <v>0</v>
      </c>
      <c r="T6561">
        <v>0</v>
      </c>
      <c r="U6561" t="s">
        <v>27</v>
      </c>
      <c r="V6561" t="s">
        <v>28</v>
      </c>
      <c r="W6561" s="3" t="str">
        <f t="shared" si="102"/>
        <v>Itex vs Cypress</v>
      </c>
      <c r="X6561" s="6">
        <f>Table1[[#This Row],[Utility 1]]*Table1[[#This Row],[Utility 2]]</f>
        <v>0.06</v>
      </c>
    </row>
    <row r="6562" spans="1:24">
      <c r="A6562">
        <v>0.13500000000000001</v>
      </c>
      <c r="B6562">
        <v>8</v>
      </c>
      <c r="D6562" t="s">
        <v>22</v>
      </c>
      <c r="E6562" t="s">
        <v>23</v>
      </c>
      <c r="F6562" t="s">
        <v>24</v>
      </c>
      <c r="G6562">
        <v>2</v>
      </c>
      <c r="H6562">
        <v>0.84004999999999996</v>
      </c>
      <c r="I6562">
        <v>0.88966999999999996</v>
      </c>
      <c r="J6562">
        <v>6.5259999999999999E-2</v>
      </c>
      <c r="K6562">
        <v>6.5259999999999999E-2</v>
      </c>
      <c r="L6562">
        <v>1.7297199999999999</v>
      </c>
      <c r="M6562" t="s">
        <v>57</v>
      </c>
      <c r="N6562" t="s">
        <v>48</v>
      </c>
      <c r="O6562">
        <v>0.84005181218924896</v>
      </c>
      <c r="P6562">
        <v>0.88966839858454505</v>
      </c>
      <c r="Q6562">
        <v>0.84005181218924896</v>
      </c>
      <c r="R6562">
        <v>0.88966839858454505</v>
      </c>
      <c r="S6562">
        <v>0.80567865077462497</v>
      </c>
      <c r="T6562">
        <v>0.86076896360752797</v>
      </c>
      <c r="U6562" t="s">
        <v>51</v>
      </c>
      <c r="V6562" t="s">
        <v>52</v>
      </c>
      <c r="W6562" s="3" t="str">
        <f t="shared" si="102"/>
        <v>Holiday</v>
      </c>
      <c r="X6562" s="6">
        <f>Table1[[#This Row],[Utility 1]]*Table1[[#This Row],[Utility 2]]</f>
        <v>0.74736755047845416</v>
      </c>
    </row>
    <row r="6563" spans="1:24">
      <c r="A6563">
        <v>0.09</v>
      </c>
      <c r="B6563">
        <v>12</v>
      </c>
      <c r="D6563" t="s">
        <v>22</v>
      </c>
      <c r="E6563" t="s">
        <v>23</v>
      </c>
      <c r="F6563" t="s">
        <v>24</v>
      </c>
      <c r="G6563">
        <v>2</v>
      </c>
      <c r="H6563">
        <v>0.77151999999999998</v>
      </c>
      <c r="I6563">
        <v>0.87843000000000004</v>
      </c>
      <c r="J6563">
        <v>0.12920999999999999</v>
      </c>
      <c r="K6563">
        <v>0.14180999999999999</v>
      </c>
      <c r="L6563">
        <v>1.64994</v>
      </c>
      <c r="M6563" t="s">
        <v>48</v>
      </c>
      <c r="N6563" t="s">
        <v>57</v>
      </c>
      <c r="O6563">
        <v>0.87842827483429997</v>
      </c>
      <c r="P6563">
        <v>0.771516224464595</v>
      </c>
      <c r="Q6563">
        <v>0.87842827483429997</v>
      </c>
      <c r="R6563">
        <v>0.771516224464595</v>
      </c>
      <c r="S6563">
        <v>0.88026841171251202</v>
      </c>
      <c r="T6563">
        <v>0.83578575436576996</v>
      </c>
      <c r="U6563" t="s">
        <v>51</v>
      </c>
      <c r="V6563" t="s">
        <v>52</v>
      </c>
      <c r="W6563" s="3" t="str">
        <f t="shared" si="102"/>
        <v>Holiday</v>
      </c>
      <c r="X6563" s="6">
        <f>Table1[[#This Row],[Utility 1]]*Table1[[#This Row],[Utility 2]]</f>
        <v>0.67772166606310669</v>
      </c>
    </row>
    <row r="6564" spans="1:24">
      <c r="A6564">
        <v>5.8999999999999997E-2</v>
      </c>
      <c r="B6564">
        <v>5</v>
      </c>
      <c r="D6564" t="s">
        <v>22</v>
      </c>
      <c r="E6564" t="s">
        <v>23</v>
      </c>
      <c r="F6564" t="s">
        <v>24</v>
      </c>
      <c r="G6564">
        <v>2</v>
      </c>
      <c r="H6564">
        <v>0.84004999999999996</v>
      </c>
      <c r="I6564">
        <v>0.88966999999999996</v>
      </c>
      <c r="J6564">
        <v>6.5259999999999999E-2</v>
      </c>
      <c r="K6564">
        <v>6.5259999999999999E-2</v>
      </c>
      <c r="L6564">
        <v>1.7297199999999999</v>
      </c>
      <c r="M6564" t="s">
        <v>57</v>
      </c>
      <c r="N6564" t="s">
        <v>48</v>
      </c>
      <c r="O6564">
        <v>0.84005181218924896</v>
      </c>
      <c r="P6564">
        <v>0.88966839858454505</v>
      </c>
      <c r="Q6564">
        <v>0.84005181218924896</v>
      </c>
      <c r="R6564">
        <v>0.88966839858454505</v>
      </c>
      <c r="S6564">
        <v>0.82138185203075398</v>
      </c>
      <c r="T6564">
        <v>0.86066400850611302</v>
      </c>
      <c r="U6564" t="s">
        <v>51</v>
      </c>
      <c r="V6564" t="s">
        <v>52</v>
      </c>
      <c r="W6564" s="3" t="str">
        <f t="shared" si="102"/>
        <v>Holiday</v>
      </c>
      <c r="X6564" s="6">
        <f>Table1[[#This Row],[Utility 1]]*Table1[[#This Row],[Utility 2]]</f>
        <v>0.74736755047845416</v>
      </c>
    </row>
    <row r="6565" spans="1:24">
      <c r="A6565">
        <v>1E-3</v>
      </c>
      <c r="B6565">
        <v>2</v>
      </c>
      <c r="D6565" t="s">
        <v>22</v>
      </c>
      <c r="E6565" t="s">
        <v>23</v>
      </c>
      <c r="F6565" t="s">
        <v>24</v>
      </c>
      <c r="G6565">
        <v>2</v>
      </c>
      <c r="H6565">
        <v>0.80771999999999999</v>
      </c>
      <c r="I6565">
        <v>0.86429999999999996</v>
      </c>
      <c r="J6565">
        <v>0.11020000000000001</v>
      </c>
      <c r="K6565">
        <v>0.11020000000000001</v>
      </c>
      <c r="L6565">
        <v>1.67201</v>
      </c>
      <c r="M6565" t="s">
        <v>48</v>
      </c>
      <c r="N6565" t="s">
        <v>57</v>
      </c>
      <c r="O6565">
        <v>0.86429669565102196</v>
      </c>
      <c r="P6565">
        <v>0.80771815605451502</v>
      </c>
      <c r="Q6565">
        <v>0.86429669565102196</v>
      </c>
      <c r="R6565">
        <v>0.80771815605451502</v>
      </c>
      <c r="S6565">
        <v>0.85340929643696695</v>
      </c>
      <c r="T6565">
        <v>0.82049073435908804</v>
      </c>
      <c r="U6565" t="s">
        <v>51</v>
      </c>
      <c r="V6565" t="s">
        <v>52</v>
      </c>
      <c r="W6565" s="3" t="str">
        <f t="shared" si="102"/>
        <v>Holiday</v>
      </c>
      <c r="X6565" s="6">
        <f>Table1[[#This Row],[Utility 1]]*Table1[[#This Row],[Utility 2]]</f>
        <v>0.69810813329525379</v>
      </c>
    </row>
    <row r="6566" spans="1:24">
      <c r="A6566">
        <v>0.70199999999999996</v>
      </c>
      <c r="B6566">
        <v>23</v>
      </c>
      <c r="D6566" t="s">
        <v>22</v>
      </c>
      <c r="E6566" t="s">
        <v>23</v>
      </c>
      <c r="F6566" t="s">
        <v>24</v>
      </c>
      <c r="G6566">
        <v>2</v>
      </c>
      <c r="H6566">
        <v>0.90158000000000005</v>
      </c>
      <c r="I6566">
        <v>0.91142000000000001</v>
      </c>
      <c r="J6566">
        <v>0</v>
      </c>
      <c r="K6566">
        <v>0</v>
      </c>
      <c r="L6566">
        <v>1.8129999999999999</v>
      </c>
      <c r="M6566" t="s">
        <v>57</v>
      </c>
      <c r="N6566" t="s">
        <v>48</v>
      </c>
      <c r="O6566">
        <v>0.90157620590534604</v>
      </c>
      <c r="P6566">
        <v>0.91142408573910505</v>
      </c>
      <c r="Q6566">
        <v>0.90157620590534604</v>
      </c>
      <c r="R6566">
        <v>0.91142408573910505</v>
      </c>
      <c r="S6566">
        <v>0.81225596368312802</v>
      </c>
      <c r="T6566">
        <v>0.91091542084784005</v>
      </c>
      <c r="U6566" t="s">
        <v>51</v>
      </c>
      <c r="V6566" t="s">
        <v>52</v>
      </c>
      <c r="W6566" s="3" t="str">
        <f t="shared" si="102"/>
        <v>Holiday</v>
      </c>
      <c r="X6566" s="6">
        <f>Table1[[#This Row],[Utility 1]]*Table1[[#This Row],[Utility 2]]</f>
        <v>0.82171826919141111</v>
      </c>
    </row>
    <row r="6567" spans="1:24">
      <c r="A6567">
        <v>4.2999999999999997E-2</v>
      </c>
      <c r="B6567">
        <v>3</v>
      </c>
      <c r="D6567" t="s">
        <v>22</v>
      </c>
      <c r="E6567" t="s">
        <v>23</v>
      </c>
      <c r="F6567" t="s">
        <v>24</v>
      </c>
      <c r="G6567">
        <v>2</v>
      </c>
      <c r="H6567">
        <v>0.79867999999999995</v>
      </c>
      <c r="I6567">
        <v>1</v>
      </c>
      <c r="J6567">
        <v>0</v>
      </c>
      <c r="K6567">
        <v>0.13577</v>
      </c>
      <c r="L6567">
        <v>1.7986800000000001</v>
      </c>
      <c r="M6567" t="s">
        <v>48</v>
      </c>
      <c r="N6567" t="s">
        <v>57</v>
      </c>
      <c r="O6567">
        <v>0.79868083292125303</v>
      </c>
      <c r="P6567">
        <v>1</v>
      </c>
      <c r="Q6567">
        <v>0.79868083292125303</v>
      </c>
      <c r="R6567">
        <v>1</v>
      </c>
      <c r="S6567">
        <v>0.83564597216010905</v>
      </c>
      <c r="T6567">
        <v>1</v>
      </c>
      <c r="U6567" t="s">
        <v>51</v>
      </c>
      <c r="V6567" t="s">
        <v>52</v>
      </c>
      <c r="W6567" s="3" t="str">
        <f t="shared" si="102"/>
        <v>Holiday</v>
      </c>
      <c r="X6567" s="6">
        <f>Table1[[#This Row],[Utility 1]]*Table1[[#This Row],[Utility 2]]</f>
        <v>0.79868083292125303</v>
      </c>
    </row>
    <row r="6568" spans="1:24">
      <c r="A6568">
        <v>4.4999999999999998E-2</v>
      </c>
      <c r="B6568">
        <v>2</v>
      </c>
      <c r="D6568" t="s">
        <v>22</v>
      </c>
      <c r="E6568" t="s">
        <v>23</v>
      </c>
      <c r="F6568" t="s">
        <v>24</v>
      </c>
      <c r="G6568">
        <v>2</v>
      </c>
      <c r="H6568">
        <v>0.79352999999999996</v>
      </c>
      <c r="I6568">
        <v>0.93847999999999998</v>
      </c>
      <c r="J6568">
        <v>6.5259999999999999E-2</v>
      </c>
      <c r="K6568">
        <v>0.12354</v>
      </c>
      <c r="L6568">
        <v>1.732</v>
      </c>
      <c r="M6568" t="s">
        <v>57</v>
      </c>
      <c r="N6568" t="s">
        <v>48</v>
      </c>
      <c r="O6568">
        <v>0.93847560628390203</v>
      </c>
      <c r="P6568">
        <v>0.79352747661180301</v>
      </c>
      <c r="Q6568">
        <v>0.93847560628390203</v>
      </c>
      <c r="R6568">
        <v>0.79352747661180301</v>
      </c>
      <c r="S6568">
        <v>0.99999997019767695</v>
      </c>
      <c r="T6568">
        <v>0.816480177208044</v>
      </c>
      <c r="U6568" t="s">
        <v>51</v>
      </c>
      <c r="V6568" t="s">
        <v>52</v>
      </c>
      <c r="W6568" s="3" t="str">
        <f t="shared" si="102"/>
        <v>Holiday</v>
      </c>
      <c r="X6568" s="6">
        <f>Table1[[#This Row],[Utility 1]]*Table1[[#This Row],[Utility 2]]</f>
        <v>0.74470617971619668</v>
      </c>
    </row>
    <row r="6569" spans="1:24">
      <c r="A6569">
        <v>0.21</v>
      </c>
      <c r="B6569">
        <v>8</v>
      </c>
      <c r="D6569" t="s">
        <v>22</v>
      </c>
      <c r="E6569" t="s">
        <v>23</v>
      </c>
      <c r="F6569" t="s">
        <v>24</v>
      </c>
      <c r="G6569">
        <v>2</v>
      </c>
      <c r="H6569">
        <v>0.82284999999999997</v>
      </c>
      <c r="I6569">
        <v>0.86728000000000005</v>
      </c>
      <c r="J6569">
        <v>9.4979999999999995E-2</v>
      </c>
      <c r="K6569">
        <v>9.4979999999999995E-2</v>
      </c>
      <c r="L6569">
        <v>1.6901299999999999</v>
      </c>
      <c r="M6569" t="s">
        <v>48</v>
      </c>
      <c r="N6569" t="s">
        <v>57</v>
      </c>
      <c r="O6569">
        <v>0.86727774824398196</v>
      </c>
      <c r="P6569">
        <v>0.82284817147821099</v>
      </c>
      <c r="Q6569">
        <v>0.86727774824398196</v>
      </c>
      <c r="R6569">
        <v>0.82284817147821099</v>
      </c>
      <c r="S6569">
        <v>0.87172740354230904</v>
      </c>
      <c r="T6569">
        <v>0.82115923854154704</v>
      </c>
      <c r="U6569" t="s">
        <v>51</v>
      </c>
      <c r="V6569" t="s">
        <v>52</v>
      </c>
      <c r="W6569" s="3" t="str">
        <f t="shared" si="102"/>
        <v>Holiday</v>
      </c>
      <c r="X6569" s="6">
        <f>Table1[[#This Row],[Utility 1]]*Table1[[#This Row],[Utility 2]]</f>
        <v>0.71363790930630078</v>
      </c>
    </row>
    <row r="6570" spans="1:24">
      <c r="A6570">
        <v>2.9000000000000001E-2</v>
      </c>
      <c r="B6570">
        <v>2</v>
      </c>
      <c r="D6570" t="s">
        <v>22</v>
      </c>
      <c r="E6570" t="s">
        <v>23</v>
      </c>
      <c r="F6570" t="s">
        <v>24</v>
      </c>
      <c r="G6570">
        <v>2</v>
      </c>
      <c r="H6570">
        <v>0.81528</v>
      </c>
      <c r="I6570">
        <v>1</v>
      </c>
      <c r="J6570">
        <v>0</v>
      </c>
      <c r="K6570">
        <v>0.13758999999999999</v>
      </c>
      <c r="L6570">
        <v>1.81528</v>
      </c>
      <c r="M6570" t="s">
        <v>57</v>
      </c>
      <c r="N6570" t="s">
        <v>48</v>
      </c>
      <c r="O6570">
        <v>1</v>
      </c>
      <c r="P6570">
        <v>0.81528316376636301</v>
      </c>
      <c r="Q6570">
        <v>1</v>
      </c>
      <c r="R6570">
        <v>0.81528316376636301</v>
      </c>
      <c r="S6570">
        <v>1</v>
      </c>
      <c r="T6570">
        <v>0.810682615903774</v>
      </c>
      <c r="U6570" t="s">
        <v>51</v>
      </c>
      <c r="V6570" t="s">
        <v>52</v>
      </c>
      <c r="W6570" s="3" t="str">
        <f t="shared" si="102"/>
        <v>Holiday</v>
      </c>
      <c r="X6570" s="6">
        <f>Table1[[#This Row],[Utility 1]]*Table1[[#This Row],[Utility 2]]</f>
        <v>0.81528316376636301</v>
      </c>
    </row>
    <row r="6571" spans="1:24">
      <c r="A6571">
        <v>6.0000000000000001E-3</v>
      </c>
      <c r="B6571">
        <v>3</v>
      </c>
      <c r="D6571" t="s">
        <v>22</v>
      </c>
      <c r="E6571" t="s">
        <v>23</v>
      </c>
      <c r="F6571" t="s">
        <v>24</v>
      </c>
      <c r="G6571">
        <v>2</v>
      </c>
      <c r="H6571">
        <v>0.77893000000000001</v>
      </c>
      <c r="I6571">
        <v>0.86839</v>
      </c>
      <c r="J6571">
        <v>0.12997</v>
      </c>
      <c r="K6571">
        <v>0.12997</v>
      </c>
      <c r="L6571">
        <v>1.6473199999999999</v>
      </c>
      <c r="M6571" t="s">
        <v>48</v>
      </c>
      <c r="N6571" t="s">
        <v>57</v>
      </c>
      <c r="O6571">
        <v>0.77893243428924297</v>
      </c>
      <c r="P6571">
        <v>0.86839163680991505</v>
      </c>
      <c r="Q6571">
        <v>0.77893243428924297</v>
      </c>
      <c r="R6571">
        <v>0.86839163680991505</v>
      </c>
      <c r="S6571">
        <v>0.85972598150814805</v>
      </c>
      <c r="T6571">
        <v>0.83658868252456897</v>
      </c>
      <c r="U6571" t="s">
        <v>51</v>
      </c>
      <c r="V6571" t="s">
        <v>52</v>
      </c>
      <c r="W6571" s="3" t="str">
        <f t="shared" si="102"/>
        <v>Holiday</v>
      </c>
      <c r="X6571" s="6">
        <f>Table1[[#This Row],[Utility 1]]*Table1[[#This Row],[Utility 2]]</f>
        <v>0.6764184115767673</v>
      </c>
    </row>
    <row r="6572" spans="1:24">
      <c r="A6572">
        <v>2.0659999999999998</v>
      </c>
      <c r="B6572">
        <v>1000</v>
      </c>
      <c r="D6572" t="s">
        <v>22</v>
      </c>
      <c r="E6572" t="s">
        <v>23</v>
      </c>
      <c r="F6572" t="s">
        <v>24</v>
      </c>
      <c r="G6572">
        <v>2</v>
      </c>
      <c r="H6572">
        <v>0.81508999999999998</v>
      </c>
      <c r="I6572">
        <v>1</v>
      </c>
      <c r="J6572">
        <v>0</v>
      </c>
      <c r="K6572">
        <v>0.19489999999999999</v>
      </c>
      <c r="L6572">
        <v>1.8150900000000001</v>
      </c>
      <c r="M6572" t="s">
        <v>57</v>
      </c>
      <c r="N6572" t="s">
        <v>56</v>
      </c>
      <c r="O6572">
        <v>1</v>
      </c>
      <c r="P6572">
        <v>0.81508996228364095</v>
      </c>
      <c r="Q6572">
        <v>1</v>
      </c>
      <c r="R6572">
        <v>0.81508996228364095</v>
      </c>
      <c r="S6572">
        <v>1</v>
      </c>
      <c r="T6572">
        <v>0.81586022070005704</v>
      </c>
      <c r="U6572" t="s">
        <v>33</v>
      </c>
      <c r="V6572" t="s">
        <v>34</v>
      </c>
      <c r="W6572" s="3" t="str">
        <f t="shared" si="102"/>
        <v>Laptop</v>
      </c>
      <c r="X6572" s="6">
        <f>Table1[[#This Row],[Utility 1]]*Table1[[#This Row],[Utility 2]]</f>
        <v>0.81508996228364095</v>
      </c>
    </row>
    <row r="6573" spans="1:24">
      <c r="A6573">
        <v>2.4460000000000002</v>
      </c>
      <c r="B6573">
        <v>1001</v>
      </c>
      <c r="D6573" t="s">
        <v>22</v>
      </c>
      <c r="E6573" t="s">
        <v>23</v>
      </c>
      <c r="F6573" t="s">
        <v>24</v>
      </c>
      <c r="G6573">
        <v>2</v>
      </c>
      <c r="H6573">
        <v>0.72535000000000005</v>
      </c>
      <c r="I6573">
        <v>1</v>
      </c>
      <c r="J6573">
        <v>0</v>
      </c>
      <c r="K6573">
        <v>0.13911000000000001</v>
      </c>
      <c r="L6573">
        <v>1.7253499999999999</v>
      </c>
      <c r="M6573" t="s">
        <v>56</v>
      </c>
      <c r="N6573" t="s">
        <v>57</v>
      </c>
      <c r="O6573">
        <v>0.725352816943306</v>
      </c>
      <c r="P6573">
        <v>1</v>
      </c>
      <c r="Q6573">
        <v>0.725352816943306</v>
      </c>
      <c r="R6573">
        <v>1</v>
      </c>
      <c r="S6573">
        <v>0.69864006936301204</v>
      </c>
      <c r="T6573">
        <v>1</v>
      </c>
      <c r="U6573" t="s">
        <v>33</v>
      </c>
      <c r="V6573" t="s">
        <v>34</v>
      </c>
      <c r="W6573" s="3" t="str">
        <f t="shared" si="102"/>
        <v>Laptop</v>
      </c>
      <c r="X6573" s="6">
        <f>Table1[[#This Row],[Utility 1]]*Table1[[#This Row],[Utility 2]]</f>
        <v>0.725352816943306</v>
      </c>
    </row>
    <row r="6574" spans="1:24">
      <c r="A6574">
        <v>2.66</v>
      </c>
      <c r="B6574">
        <v>999</v>
      </c>
      <c r="D6574" t="s">
        <v>22</v>
      </c>
      <c r="E6574" t="s">
        <v>23</v>
      </c>
      <c r="F6574" t="s">
        <v>24</v>
      </c>
      <c r="G6574">
        <v>2</v>
      </c>
      <c r="H6574">
        <v>0.81508999999999998</v>
      </c>
      <c r="I6574">
        <v>1</v>
      </c>
      <c r="J6574">
        <v>0</v>
      </c>
      <c r="K6574">
        <v>0.19489999999999999</v>
      </c>
      <c r="L6574">
        <v>1.8150900000000001</v>
      </c>
      <c r="M6574" t="s">
        <v>57</v>
      </c>
      <c r="N6574" t="s">
        <v>56</v>
      </c>
      <c r="O6574">
        <v>1</v>
      </c>
      <c r="P6574">
        <v>0.81508996228364095</v>
      </c>
      <c r="Q6574">
        <v>1</v>
      </c>
      <c r="R6574">
        <v>0.81508996228364095</v>
      </c>
      <c r="S6574">
        <v>1</v>
      </c>
      <c r="T6574">
        <v>0.80702165832352402</v>
      </c>
      <c r="U6574" t="s">
        <v>33</v>
      </c>
      <c r="V6574" t="s">
        <v>34</v>
      </c>
      <c r="W6574" s="3" t="str">
        <f t="shared" si="102"/>
        <v>Laptop</v>
      </c>
      <c r="X6574" s="6">
        <f>Table1[[#This Row],[Utility 1]]*Table1[[#This Row],[Utility 2]]</f>
        <v>0.81508996228364095</v>
      </c>
    </row>
    <row r="6575" spans="1:24">
      <c r="A6575">
        <v>2.46</v>
      </c>
      <c r="B6575">
        <v>1001</v>
      </c>
      <c r="D6575" t="s">
        <v>22</v>
      </c>
      <c r="E6575" t="s">
        <v>24</v>
      </c>
      <c r="F6575" t="s">
        <v>24</v>
      </c>
      <c r="G6575">
        <v>1</v>
      </c>
      <c r="H6575">
        <v>0.4</v>
      </c>
      <c r="I6575">
        <v>0.7</v>
      </c>
      <c r="J6575">
        <v>1.2353700000000001</v>
      </c>
      <c r="K6575">
        <v>1.2692399999999999</v>
      </c>
      <c r="L6575">
        <v>0</v>
      </c>
      <c r="M6575" t="s">
        <v>56</v>
      </c>
      <c r="N6575" t="s">
        <v>57</v>
      </c>
      <c r="O6575">
        <v>0.4</v>
      </c>
      <c r="P6575">
        <v>0.7</v>
      </c>
      <c r="Q6575">
        <v>0.4</v>
      </c>
      <c r="R6575">
        <v>0.7</v>
      </c>
      <c r="S6575">
        <v>0</v>
      </c>
      <c r="T6575">
        <v>0</v>
      </c>
      <c r="U6575" t="s">
        <v>33</v>
      </c>
      <c r="V6575" t="s">
        <v>34</v>
      </c>
      <c r="W6575" s="3" t="str">
        <f t="shared" si="102"/>
        <v>Laptop</v>
      </c>
      <c r="X6575" s="6">
        <f>Table1[[#This Row],[Utility 1]]*Table1[[#This Row],[Utility 2]]</f>
        <v>0.27999999999999997</v>
      </c>
    </row>
    <row r="6576" spans="1:24">
      <c r="A6576">
        <v>2.7330000000000001</v>
      </c>
      <c r="B6576">
        <v>1000</v>
      </c>
      <c r="D6576" t="s">
        <v>22</v>
      </c>
      <c r="E6576" t="s">
        <v>23</v>
      </c>
      <c r="F6576" t="s">
        <v>24</v>
      </c>
      <c r="G6576">
        <v>2</v>
      </c>
      <c r="H6576">
        <v>0.81508999999999998</v>
      </c>
      <c r="I6576">
        <v>1</v>
      </c>
      <c r="J6576">
        <v>0</v>
      </c>
      <c r="K6576">
        <v>0.19489999999999999</v>
      </c>
      <c r="L6576">
        <v>1.8150900000000001</v>
      </c>
      <c r="M6576" t="s">
        <v>57</v>
      </c>
      <c r="N6576" t="s">
        <v>56</v>
      </c>
      <c r="O6576">
        <v>1</v>
      </c>
      <c r="P6576">
        <v>0.81508996228364095</v>
      </c>
      <c r="Q6576">
        <v>1</v>
      </c>
      <c r="R6576">
        <v>0.81508996228364095</v>
      </c>
      <c r="S6576">
        <v>1</v>
      </c>
      <c r="T6576">
        <v>0.82161258946417703</v>
      </c>
      <c r="U6576" t="s">
        <v>33</v>
      </c>
      <c r="V6576" t="s">
        <v>34</v>
      </c>
      <c r="W6576" s="3" t="str">
        <f t="shared" si="102"/>
        <v>Laptop</v>
      </c>
      <c r="X6576" s="6">
        <f>Table1[[#This Row],[Utility 1]]*Table1[[#This Row],[Utility 2]]</f>
        <v>0.81508996228364095</v>
      </c>
    </row>
    <row r="6577" spans="1:24">
      <c r="A6577">
        <v>2.952</v>
      </c>
      <c r="B6577">
        <v>999</v>
      </c>
      <c r="D6577" t="s">
        <v>22</v>
      </c>
      <c r="E6577" t="s">
        <v>23</v>
      </c>
      <c r="F6577" t="s">
        <v>24</v>
      </c>
      <c r="G6577">
        <v>2</v>
      </c>
      <c r="H6577">
        <v>0.72535000000000005</v>
      </c>
      <c r="I6577">
        <v>1</v>
      </c>
      <c r="J6577">
        <v>0</v>
      </c>
      <c r="K6577">
        <v>0.13911000000000001</v>
      </c>
      <c r="L6577">
        <v>1.7253499999999999</v>
      </c>
      <c r="M6577" t="s">
        <v>56</v>
      </c>
      <c r="N6577" t="s">
        <v>57</v>
      </c>
      <c r="O6577">
        <v>0.725352816943306</v>
      </c>
      <c r="P6577">
        <v>1</v>
      </c>
      <c r="Q6577">
        <v>0.725352816943306</v>
      </c>
      <c r="R6577">
        <v>1</v>
      </c>
      <c r="S6577">
        <v>0.70668708955121795</v>
      </c>
      <c r="T6577">
        <v>1</v>
      </c>
      <c r="U6577" t="s">
        <v>33</v>
      </c>
      <c r="V6577" t="s">
        <v>34</v>
      </c>
      <c r="W6577" s="3" t="str">
        <f t="shared" si="102"/>
        <v>Laptop</v>
      </c>
      <c r="X6577" s="6">
        <f>Table1[[#This Row],[Utility 1]]*Table1[[#This Row],[Utility 2]]</f>
        <v>0.725352816943306</v>
      </c>
    </row>
    <row r="6578" spans="1:24">
      <c r="A6578">
        <v>2.1520000000000001</v>
      </c>
      <c r="B6578">
        <v>1001</v>
      </c>
      <c r="D6578" t="s">
        <v>22</v>
      </c>
      <c r="E6578" t="s">
        <v>23</v>
      </c>
      <c r="F6578" t="s">
        <v>24</v>
      </c>
      <c r="G6578">
        <v>2</v>
      </c>
      <c r="H6578">
        <v>0.81508999999999998</v>
      </c>
      <c r="I6578">
        <v>1</v>
      </c>
      <c r="J6578">
        <v>0</v>
      </c>
      <c r="K6578">
        <v>0.19489999999999999</v>
      </c>
      <c r="L6578">
        <v>1.8150900000000001</v>
      </c>
      <c r="M6578" t="s">
        <v>57</v>
      </c>
      <c r="N6578" t="s">
        <v>56</v>
      </c>
      <c r="O6578">
        <v>1</v>
      </c>
      <c r="P6578">
        <v>0.81508996228364095</v>
      </c>
      <c r="Q6578">
        <v>1</v>
      </c>
      <c r="R6578">
        <v>0.81508996228364095</v>
      </c>
      <c r="S6578">
        <v>1</v>
      </c>
      <c r="T6578">
        <v>0.80865422185644298</v>
      </c>
      <c r="U6578" t="s">
        <v>33</v>
      </c>
      <c r="V6578" t="s">
        <v>34</v>
      </c>
      <c r="W6578" s="3" t="str">
        <f t="shared" si="102"/>
        <v>Laptop</v>
      </c>
      <c r="X6578" s="6">
        <f>Table1[[#This Row],[Utility 1]]*Table1[[#This Row],[Utility 2]]</f>
        <v>0.81508996228364095</v>
      </c>
    </row>
    <row r="6579" spans="1:24">
      <c r="A6579">
        <v>2.1890000000000001</v>
      </c>
      <c r="B6579">
        <v>1000</v>
      </c>
      <c r="D6579" t="s">
        <v>22</v>
      </c>
      <c r="E6579" t="s">
        <v>23</v>
      </c>
      <c r="F6579" t="s">
        <v>24</v>
      </c>
      <c r="G6579">
        <v>2</v>
      </c>
      <c r="H6579">
        <v>0.72535000000000005</v>
      </c>
      <c r="I6579">
        <v>1</v>
      </c>
      <c r="J6579">
        <v>0</v>
      </c>
      <c r="K6579">
        <v>0.13911000000000001</v>
      </c>
      <c r="L6579">
        <v>1.7253499999999999</v>
      </c>
      <c r="M6579" t="s">
        <v>56</v>
      </c>
      <c r="N6579" t="s">
        <v>57</v>
      </c>
      <c r="O6579">
        <v>0.725352816943306</v>
      </c>
      <c r="P6579">
        <v>1</v>
      </c>
      <c r="Q6579">
        <v>0.725352816943306</v>
      </c>
      <c r="R6579">
        <v>1</v>
      </c>
      <c r="S6579">
        <v>0.70561046361617197</v>
      </c>
      <c r="T6579">
        <v>1</v>
      </c>
      <c r="U6579" t="s">
        <v>33</v>
      </c>
      <c r="V6579" t="s">
        <v>34</v>
      </c>
      <c r="W6579" s="3" t="str">
        <f t="shared" si="102"/>
        <v>Laptop</v>
      </c>
      <c r="X6579" s="6">
        <f>Table1[[#This Row],[Utility 1]]*Table1[[#This Row],[Utility 2]]</f>
        <v>0.725352816943306</v>
      </c>
    </row>
    <row r="6580" spans="1:24">
      <c r="A6580">
        <v>2.7349999999999999</v>
      </c>
      <c r="B6580">
        <v>999</v>
      </c>
      <c r="D6580" t="s">
        <v>22</v>
      </c>
      <c r="E6580" t="s">
        <v>23</v>
      </c>
      <c r="F6580" t="s">
        <v>24</v>
      </c>
      <c r="G6580">
        <v>2</v>
      </c>
      <c r="H6580">
        <v>0.81508999999999998</v>
      </c>
      <c r="I6580">
        <v>1</v>
      </c>
      <c r="J6580">
        <v>0</v>
      </c>
      <c r="K6580">
        <v>0.19489999999999999</v>
      </c>
      <c r="L6580">
        <v>1.8150900000000001</v>
      </c>
      <c r="M6580" t="s">
        <v>57</v>
      </c>
      <c r="N6580" t="s">
        <v>56</v>
      </c>
      <c r="O6580">
        <v>1</v>
      </c>
      <c r="P6580">
        <v>0.81508996228364095</v>
      </c>
      <c r="Q6580">
        <v>1</v>
      </c>
      <c r="R6580">
        <v>0.81508996228364095</v>
      </c>
      <c r="S6580">
        <v>1</v>
      </c>
      <c r="T6580">
        <v>0.81410389152970197</v>
      </c>
      <c r="U6580" t="s">
        <v>33</v>
      </c>
      <c r="V6580" t="s">
        <v>34</v>
      </c>
      <c r="W6580" s="3" t="str">
        <f t="shared" si="102"/>
        <v>Laptop</v>
      </c>
      <c r="X6580" s="6">
        <f>Table1[[#This Row],[Utility 1]]*Table1[[#This Row],[Utility 2]]</f>
        <v>0.81508996228364095</v>
      </c>
    </row>
    <row r="6581" spans="1:24">
      <c r="A6581">
        <v>2.61</v>
      </c>
      <c r="B6581">
        <v>999</v>
      </c>
      <c r="D6581" t="s">
        <v>22</v>
      </c>
      <c r="E6581" t="s">
        <v>23</v>
      </c>
      <c r="F6581" t="s">
        <v>24</v>
      </c>
      <c r="G6581">
        <v>2</v>
      </c>
      <c r="H6581">
        <v>0.72535000000000005</v>
      </c>
      <c r="I6581">
        <v>1</v>
      </c>
      <c r="J6581">
        <v>0</v>
      </c>
      <c r="K6581">
        <v>0.13911000000000001</v>
      </c>
      <c r="L6581">
        <v>1.7253499999999999</v>
      </c>
      <c r="M6581" t="s">
        <v>56</v>
      </c>
      <c r="N6581" t="s">
        <v>57</v>
      </c>
      <c r="O6581">
        <v>0.725352816943306</v>
      </c>
      <c r="P6581">
        <v>1</v>
      </c>
      <c r="Q6581">
        <v>0.725352816943306</v>
      </c>
      <c r="R6581">
        <v>1</v>
      </c>
      <c r="S6581">
        <v>0.67924996849303199</v>
      </c>
      <c r="T6581">
        <v>1</v>
      </c>
      <c r="U6581" t="s">
        <v>33</v>
      </c>
      <c r="V6581" t="s">
        <v>34</v>
      </c>
      <c r="W6581" s="3" t="str">
        <f t="shared" si="102"/>
        <v>Laptop</v>
      </c>
      <c r="X6581" s="6">
        <f>Table1[[#This Row],[Utility 1]]*Table1[[#This Row],[Utility 2]]</f>
        <v>0.725352816943306</v>
      </c>
    </row>
    <row r="6582" spans="1:24">
      <c r="A6582">
        <v>5.2679999999999998</v>
      </c>
      <c r="B6582">
        <v>1001</v>
      </c>
      <c r="D6582" t="s">
        <v>22</v>
      </c>
      <c r="E6582" t="s">
        <v>24</v>
      </c>
      <c r="F6582" t="s">
        <v>24</v>
      </c>
      <c r="G6582">
        <v>1</v>
      </c>
      <c r="H6582">
        <v>0.2</v>
      </c>
      <c r="I6582">
        <v>0.3</v>
      </c>
      <c r="J6582">
        <v>0.88554999999999995</v>
      </c>
      <c r="K6582">
        <v>0.98492999999999997</v>
      </c>
      <c r="L6582">
        <v>0</v>
      </c>
      <c r="M6582" t="s">
        <v>57</v>
      </c>
      <c r="N6582" t="s">
        <v>48</v>
      </c>
      <c r="O6582">
        <v>0.3</v>
      </c>
      <c r="P6582">
        <v>0.2</v>
      </c>
      <c r="Q6582">
        <v>0.3</v>
      </c>
      <c r="R6582">
        <v>0.2</v>
      </c>
      <c r="S6582">
        <v>0</v>
      </c>
      <c r="T6582">
        <v>0</v>
      </c>
      <c r="U6582" t="s">
        <v>27</v>
      </c>
      <c r="V6582" t="s">
        <v>28</v>
      </c>
      <c r="W6582" s="3" t="str">
        <f t="shared" si="102"/>
        <v>Itex vs Cypress</v>
      </c>
      <c r="X6582" s="6">
        <f>Table1[[#This Row],[Utility 1]]*Table1[[#This Row],[Utility 2]]</f>
        <v>0.06</v>
      </c>
    </row>
    <row r="6583" spans="1:24">
      <c r="A6583">
        <v>5.8250000000000002</v>
      </c>
      <c r="B6583">
        <v>1001</v>
      </c>
      <c r="D6583" t="s">
        <v>22</v>
      </c>
      <c r="E6583" t="s">
        <v>23</v>
      </c>
      <c r="F6583" t="s">
        <v>24</v>
      </c>
      <c r="G6583">
        <v>2</v>
      </c>
      <c r="H6583">
        <v>0.42423</v>
      </c>
      <c r="I6583">
        <v>0.75854999999999995</v>
      </c>
      <c r="J6583">
        <v>7.9710000000000003E-2</v>
      </c>
      <c r="K6583">
        <v>0.24936</v>
      </c>
      <c r="L6583">
        <v>1.1827799999999999</v>
      </c>
      <c r="M6583" t="s">
        <v>48</v>
      </c>
      <c r="N6583" t="s">
        <v>57</v>
      </c>
      <c r="O6583">
        <v>0.42423412213796602</v>
      </c>
      <c r="P6583">
        <v>0.75854962811914595</v>
      </c>
      <c r="Q6583">
        <v>0.42423412213796602</v>
      </c>
      <c r="R6583">
        <v>0.75854962811914595</v>
      </c>
      <c r="S6583">
        <v>0.52267039369016099</v>
      </c>
      <c r="T6583">
        <v>0.99999997019767695</v>
      </c>
      <c r="U6583" t="s">
        <v>27</v>
      </c>
      <c r="V6583" t="s">
        <v>28</v>
      </c>
      <c r="W6583" s="3" t="str">
        <f t="shared" si="102"/>
        <v>Itex vs Cypress</v>
      </c>
      <c r="X6583" s="6">
        <f>Table1[[#This Row],[Utility 1]]*Table1[[#This Row],[Utility 2]]</f>
        <v>0.32180263558320649</v>
      </c>
    </row>
    <row r="6584" spans="1:24">
      <c r="A6584">
        <v>2.4420000000000002</v>
      </c>
      <c r="B6584">
        <v>1001</v>
      </c>
      <c r="D6584" t="s">
        <v>22</v>
      </c>
      <c r="E6584" t="s">
        <v>24</v>
      </c>
      <c r="F6584" t="s">
        <v>24</v>
      </c>
      <c r="G6584">
        <v>1</v>
      </c>
      <c r="H6584">
        <v>0.2</v>
      </c>
      <c r="I6584">
        <v>0.3</v>
      </c>
      <c r="J6584">
        <v>0.88554999999999995</v>
      </c>
      <c r="K6584">
        <v>0.98492999999999997</v>
      </c>
      <c r="L6584">
        <v>0</v>
      </c>
      <c r="M6584" t="s">
        <v>57</v>
      </c>
      <c r="N6584" t="s">
        <v>48</v>
      </c>
      <c r="O6584">
        <v>0.3</v>
      </c>
      <c r="P6584">
        <v>0.2</v>
      </c>
      <c r="Q6584">
        <v>0.3</v>
      </c>
      <c r="R6584">
        <v>0.2</v>
      </c>
      <c r="S6584">
        <v>0</v>
      </c>
      <c r="T6584">
        <v>0</v>
      </c>
      <c r="U6584" t="s">
        <v>27</v>
      </c>
      <c r="V6584" t="s">
        <v>28</v>
      </c>
      <c r="W6584" s="3" t="str">
        <f t="shared" si="102"/>
        <v>Itex vs Cypress</v>
      </c>
      <c r="X6584" s="6">
        <f>Table1[[#This Row],[Utility 1]]*Table1[[#This Row],[Utility 2]]</f>
        <v>0.06</v>
      </c>
    </row>
    <row r="6585" spans="1:24">
      <c r="A6585">
        <v>2.3260000000000001</v>
      </c>
      <c r="B6585">
        <v>1001</v>
      </c>
      <c r="D6585" t="s">
        <v>22</v>
      </c>
      <c r="E6585" t="s">
        <v>24</v>
      </c>
      <c r="F6585" t="s">
        <v>24</v>
      </c>
      <c r="G6585">
        <v>1</v>
      </c>
      <c r="H6585">
        <v>0.2</v>
      </c>
      <c r="I6585">
        <v>0.3</v>
      </c>
      <c r="J6585">
        <v>0.88554999999999995</v>
      </c>
      <c r="K6585">
        <v>0.98492999999999997</v>
      </c>
      <c r="L6585">
        <v>0</v>
      </c>
      <c r="M6585" t="s">
        <v>48</v>
      </c>
      <c r="N6585" t="s">
        <v>57</v>
      </c>
      <c r="O6585">
        <v>0.3</v>
      </c>
      <c r="P6585">
        <v>0.2</v>
      </c>
      <c r="Q6585">
        <v>0.3</v>
      </c>
      <c r="R6585">
        <v>0.2</v>
      </c>
      <c r="S6585">
        <v>0</v>
      </c>
      <c r="T6585">
        <v>0</v>
      </c>
      <c r="U6585" t="s">
        <v>27</v>
      </c>
      <c r="V6585" t="s">
        <v>28</v>
      </c>
      <c r="W6585" s="3" t="str">
        <f t="shared" si="102"/>
        <v>Itex vs Cypress</v>
      </c>
      <c r="X6585" s="6">
        <f>Table1[[#This Row],[Utility 1]]*Table1[[#This Row],[Utility 2]]</f>
        <v>0.06</v>
      </c>
    </row>
    <row r="6586" spans="1:24">
      <c r="A6586">
        <v>2.3969999999999998</v>
      </c>
      <c r="B6586">
        <v>1001</v>
      </c>
      <c r="D6586" t="s">
        <v>22</v>
      </c>
      <c r="E6586" t="s">
        <v>24</v>
      </c>
      <c r="F6586" t="s">
        <v>24</v>
      </c>
      <c r="G6586">
        <v>1</v>
      </c>
      <c r="H6586">
        <v>0.2</v>
      </c>
      <c r="I6586">
        <v>0.3</v>
      </c>
      <c r="J6586">
        <v>0.88554999999999995</v>
      </c>
      <c r="K6586">
        <v>0.98492999999999997</v>
      </c>
      <c r="L6586">
        <v>0</v>
      </c>
      <c r="M6586" t="s">
        <v>57</v>
      </c>
      <c r="N6586" t="s">
        <v>48</v>
      </c>
      <c r="O6586">
        <v>0.3</v>
      </c>
      <c r="P6586">
        <v>0.2</v>
      </c>
      <c r="Q6586">
        <v>0.3</v>
      </c>
      <c r="R6586">
        <v>0.2</v>
      </c>
      <c r="S6586">
        <v>0</v>
      </c>
      <c r="T6586">
        <v>0</v>
      </c>
      <c r="U6586" t="s">
        <v>27</v>
      </c>
      <c r="V6586" t="s">
        <v>28</v>
      </c>
      <c r="W6586" s="3" t="str">
        <f t="shared" si="102"/>
        <v>Itex vs Cypress</v>
      </c>
      <c r="X6586" s="6">
        <f>Table1[[#This Row],[Utility 1]]*Table1[[#This Row],[Utility 2]]</f>
        <v>0.06</v>
      </c>
    </row>
    <row r="6587" spans="1:24">
      <c r="A6587">
        <v>2.14</v>
      </c>
      <c r="B6587">
        <v>1001</v>
      </c>
      <c r="D6587" t="s">
        <v>22</v>
      </c>
      <c r="E6587" t="s">
        <v>24</v>
      </c>
      <c r="F6587" t="s">
        <v>24</v>
      </c>
      <c r="G6587">
        <v>1</v>
      </c>
      <c r="H6587">
        <v>0.2</v>
      </c>
      <c r="I6587">
        <v>0.3</v>
      </c>
      <c r="J6587">
        <v>0.88554999999999995</v>
      </c>
      <c r="K6587">
        <v>0.98492999999999997</v>
      </c>
      <c r="L6587">
        <v>0</v>
      </c>
      <c r="M6587" t="s">
        <v>48</v>
      </c>
      <c r="N6587" t="s">
        <v>57</v>
      </c>
      <c r="O6587">
        <v>0.3</v>
      </c>
      <c r="P6587">
        <v>0.2</v>
      </c>
      <c r="Q6587">
        <v>0.3</v>
      </c>
      <c r="R6587">
        <v>0.2</v>
      </c>
      <c r="S6587">
        <v>0</v>
      </c>
      <c r="T6587">
        <v>0</v>
      </c>
      <c r="U6587" t="s">
        <v>27</v>
      </c>
      <c r="V6587" t="s">
        <v>28</v>
      </c>
      <c r="W6587" s="3" t="str">
        <f t="shared" si="102"/>
        <v>Itex vs Cypress</v>
      </c>
      <c r="X6587" s="6">
        <f>Table1[[#This Row],[Utility 1]]*Table1[[#This Row],[Utility 2]]</f>
        <v>0.06</v>
      </c>
    </row>
    <row r="6588" spans="1:24">
      <c r="A6588">
        <v>2.3690000000000002</v>
      </c>
      <c r="B6588">
        <v>1001</v>
      </c>
      <c r="D6588" t="s">
        <v>22</v>
      </c>
      <c r="E6588" t="s">
        <v>23</v>
      </c>
      <c r="F6588" t="s">
        <v>24</v>
      </c>
      <c r="G6588">
        <v>2</v>
      </c>
      <c r="H6588">
        <v>0.62556999999999996</v>
      </c>
      <c r="I6588">
        <v>0.71475999999999995</v>
      </c>
      <c r="J6588">
        <v>0</v>
      </c>
      <c r="K6588">
        <v>0.10526000000000001</v>
      </c>
      <c r="L6588">
        <v>1.34033</v>
      </c>
      <c r="M6588" t="s">
        <v>57</v>
      </c>
      <c r="N6588" t="s">
        <v>48</v>
      </c>
      <c r="O6588">
        <v>0.71475764906581796</v>
      </c>
      <c r="P6588">
        <v>0.62556911622992795</v>
      </c>
      <c r="Q6588">
        <v>0.71475764906581796</v>
      </c>
      <c r="R6588">
        <v>0.62556911622992795</v>
      </c>
      <c r="S6588">
        <v>0.99999992549419403</v>
      </c>
      <c r="T6588">
        <v>0.61165985574149595</v>
      </c>
      <c r="U6588" t="s">
        <v>27</v>
      </c>
      <c r="V6588" t="s">
        <v>28</v>
      </c>
      <c r="W6588" s="3" t="str">
        <f t="shared" si="102"/>
        <v>Itex vs Cypress</v>
      </c>
      <c r="X6588" s="6">
        <f>Table1[[#This Row],[Utility 1]]*Table1[[#This Row],[Utility 2]]</f>
        <v>0.44713031084468474</v>
      </c>
    </row>
    <row r="6589" spans="1:24">
      <c r="A6589">
        <v>2.556</v>
      </c>
      <c r="B6589">
        <v>1001</v>
      </c>
      <c r="D6589" t="s">
        <v>22</v>
      </c>
      <c r="E6589" t="s">
        <v>24</v>
      </c>
      <c r="F6589" t="s">
        <v>24</v>
      </c>
      <c r="G6589">
        <v>1</v>
      </c>
      <c r="H6589">
        <v>0.2</v>
      </c>
      <c r="I6589">
        <v>0.3</v>
      </c>
      <c r="J6589">
        <v>0.88554999999999995</v>
      </c>
      <c r="K6589">
        <v>0.98492999999999997</v>
      </c>
      <c r="L6589">
        <v>0</v>
      </c>
      <c r="M6589" t="s">
        <v>48</v>
      </c>
      <c r="N6589" t="s">
        <v>57</v>
      </c>
      <c r="O6589">
        <v>0.3</v>
      </c>
      <c r="P6589">
        <v>0.2</v>
      </c>
      <c r="Q6589">
        <v>0.3</v>
      </c>
      <c r="R6589">
        <v>0.2</v>
      </c>
      <c r="S6589">
        <v>0</v>
      </c>
      <c r="T6589">
        <v>0</v>
      </c>
      <c r="U6589" t="s">
        <v>27</v>
      </c>
      <c r="V6589" t="s">
        <v>28</v>
      </c>
      <c r="W6589" s="3" t="str">
        <f t="shared" si="102"/>
        <v>Itex vs Cypress</v>
      </c>
      <c r="X6589" s="6">
        <f>Table1[[#This Row],[Utility 1]]*Table1[[#This Row],[Utility 2]]</f>
        <v>0.06</v>
      </c>
    </row>
    <row r="6590" spans="1:24">
      <c r="A6590">
        <v>2.7029999999999998</v>
      </c>
      <c r="B6590">
        <v>1001</v>
      </c>
      <c r="D6590" t="s">
        <v>22</v>
      </c>
      <c r="E6590" t="s">
        <v>24</v>
      </c>
      <c r="F6590" t="s">
        <v>24</v>
      </c>
      <c r="G6590">
        <v>1</v>
      </c>
      <c r="H6590">
        <v>0.2</v>
      </c>
      <c r="I6590">
        <v>0.3</v>
      </c>
      <c r="J6590">
        <v>0.88554999999999995</v>
      </c>
      <c r="K6590">
        <v>0.98492999999999997</v>
      </c>
      <c r="L6590">
        <v>0</v>
      </c>
      <c r="M6590" t="s">
        <v>57</v>
      </c>
      <c r="N6590" t="s">
        <v>48</v>
      </c>
      <c r="O6590">
        <v>0.3</v>
      </c>
      <c r="P6590">
        <v>0.2</v>
      </c>
      <c r="Q6590">
        <v>0.3</v>
      </c>
      <c r="R6590">
        <v>0.2</v>
      </c>
      <c r="S6590">
        <v>0</v>
      </c>
      <c r="T6590">
        <v>0</v>
      </c>
      <c r="U6590" t="s">
        <v>27</v>
      </c>
      <c r="V6590" t="s">
        <v>28</v>
      </c>
      <c r="W6590" s="3" t="str">
        <f t="shared" si="102"/>
        <v>Itex vs Cypress</v>
      </c>
      <c r="X6590" s="6">
        <f>Table1[[#This Row],[Utility 1]]*Table1[[#This Row],[Utility 2]]</f>
        <v>0.06</v>
      </c>
    </row>
    <row r="6591" spans="1:24">
      <c r="A6591">
        <v>1.9990000000000001</v>
      </c>
      <c r="B6591">
        <v>1001</v>
      </c>
      <c r="D6591" t="s">
        <v>22</v>
      </c>
      <c r="E6591" t="s">
        <v>23</v>
      </c>
      <c r="F6591" t="s">
        <v>24</v>
      </c>
      <c r="G6591">
        <v>2</v>
      </c>
      <c r="H6591">
        <v>0.31838</v>
      </c>
      <c r="I6591">
        <v>0.85468999999999995</v>
      </c>
      <c r="J6591">
        <v>0</v>
      </c>
      <c r="K6591">
        <v>0.37684000000000001</v>
      </c>
      <c r="L6591">
        <v>1.17306</v>
      </c>
      <c r="M6591" t="s">
        <v>48</v>
      </c>
      <c r="N6591" t="s">
        <v>57</v>
      </c>
      <c r="O6591">
        <v>0.318375562014723</v>
      </c>
      <c r="P6591">
        <v>0.85468656809098498</v>
      </c>
      <c r="Q6591">
        <v>0.318375562014723</v>
      </c>
      <c r="R6591">
        <v>0.85468656809098498</v>
      </c>
      <c r="S6591">
        <v>0.43415587457899402</v>
      </c>
      <c r="T6591">
        <v>0.870570523702206</v>
      </c>
      <c r="U6591" t="s">
        <v>27</v>
      </c>
      <c r="V6591" t="s">
        <v>28</v>
      </c>
      <c r="W6591" s="3" t="str">
        <f t="shared" si="102"/>
        <v>Itex vs Cypress</v>
      </c>
      <c r="X6591" s="6">
        <f>Table1[[#This Row],[Utility 1]]*Table1[[#This Row],[Utility 2]]</f>
        <v>0.27211131646240216</v>
      </c>
    </row>
    <row r="6592" spans="1:24">
      <c r="A6592">
        <v>3.6999999999999998E-2</v>
      </c>
      <c r="B6592">
        <v>6</v>
      </c>
      <c r="D6592" t="s">
        <v>22</v>
      </c>
      <c r="E6592" t="s">
        <v>23</v>
      </c>
      <c r="F6592" t="s">
        <v>24</v>
      </c>
      <c r="G6592">
        <v>2</v>
      </c>
      <c r="H6592">
        <v>0.87382000000000004</v>
      </c>
      <c r="I6592">
        <v>0.87388999999999994</v>
      </c>
      <c r="J6592">
        <v>0</v>
      </c>
      <c r="K6592">
        <v>7.109E-2</v>
      </c>
      <c r="L6592">
        <v>1.7477100000000001</v>
      </c>
      <c r="M6592" t="s">
        <v>57</v>
      </c>
      <c r="N6592" t="s">
        <v>48</v>
      </c>
      <c r="O6592">
        <v>0.87389407590423596</v>
      </c>
      <c r="P6592">
        <v>0.87381723461916405</v>
      </c>
      <c r="Q6592">
        <v>0.87389407590423596</v>
      </c>
      <c r="R6592">
        <v>0.87381723461916405</v>
      </c>
      <c r="S6592">
        <v>0.824887209670493</v>
      </c>
      <c r="T6592">
        <v>0.93506630967631399</v>
      </c>
      <c r="U6592" t="s">
        <v>33</v>
      </c>
      <c r="V6592" t="s">
        <v>34</v>
      </c>
      <c r="W6592" s="3" t="str">
        <f t="shared" si="102"/>
        <v>Laptop</v>
      </c>
      <c r="X6592" s="6">
        <f>Table1[[#This Row],[Utility 1]]*Table1[[#This Row],[Utility 2]]</f>
        <v>0.76362370475670927</v>
      </c>
    </row>
    <row r="6593" spans="1:24">
      <c r="A6593">
        <v>4.0000000000000001E-3</v>
      </c>
      <c r="B6593">
        <v>4</v>
      </c>
      <c r="D6593" t="s">
        <v>22</v>
      </c>
      <c r="E6593" t="s">
        <v>23</v>
      </c>
      <c r="F6593" t="s">
        <v>24</v>
      </c>
      <c r="G6593">
        <v>2</v>
      </c>
      <c r="H6593">
        <v>0.85145999999999999</v>
      </c>
      <c r="I6593">
        <v>0.94127000000000005</v>
      </c>
      <c r="J6593">
        <v>0</v>
      </c>
      <c r="K6593">
        <v>0</v>
      </c>
      <c r="L6593">
        <v>1.7927299999999999</v>
      </c>
      <c r="M6593" t="s">
        <v>48</v>
      </c>
      <c r="N6593" t="s">
        <v>57</v>
      </c>
      <c r="O6593">
        <v>0.85145874103907004</v>
      </c>
      <c r="P6593">
        <v>0.94127272766447601</v>
      </c>
      <c r="Q6593">
        <v>0.85145874103907004</v>
      </c>
      <c r="R6593">
        <v>0.94127272766447601</v>
      </c>
      <c r="S6593">
        <v>0.887534155943005</v>
      </c>
      <c r="T6593">
        <v>0.86417248487252796</v>
      </c>
      <c r="U6593" t="s">
        <v>33</v>
      </c>
      <c r="V6593" t="s">
        <v>34</v>
      </c>
      <c r="W6593" s="3" t="str">
        <f t="shared" si="102"/>
        <v>Laptop</v>
      </c>
      <c r="X6593" s="6">
        <f>Table1[[#This Row],[Utility 1]]*Table1[[#This Row],[Utility 2]]</f>
        <v>0.80145489167160622</v>
      </c>
    </row>
    <row r="6594" spans="1:24">
      <c r="A6594">
        <v>5.3999999999999999E-2</v>
      </c>
      <c r="B6594">
        <v>6</v>
      </c>
      <c r="D6594" t="s">
        <v>22</v>
      </c>
      <c r="E6594" t="s">
        <v>23</v>
      </c>
      <c r="F6594" t="s">
        <v>24</v>
      </c>
      <c r="G6594">
        <v>2</v>
      </c>
      <c r="H6594">
        <v>0.87382000000000004</v>
      </c>
      <c r="I6594">
        <v>0.87388999999999994</v>
      </c>
      <c r="J6594">
        <v>0</v>
      </c>
      <c r="K6594">
        <v>7.109E-2</v>
      </c>
      <c r="L6594">
        <v>1.7477100000000001</v>
      </c>
      <c r="M6594" t="s">
        <v>57</v>
      </c>
      <c r="N6594" t="s">
        <v>48</v>
      </c>
      <c r="O6594">
        <v>0.87389407590423596</v>
      </c>
      <c r="P6594">
        <v>0.87381723461916405</v>
      </c>
      <c r="Q6594">
        <v>0.87389407590423596</v>
      </c>
      <c r="R6594">
        <v>0.87381723461916405</v>
      </c>
      <c r="S6594">
        <v>0.824887209670493</v>
      </c>
      <c r="T6594">
        <v>0.93506630967631399</v>
      </c>
      <c r="U6594" t="s">
        <v>33</v>
      </c>
      <c r="V6594" t="s">
        <v>34</v>
      </c>
      <c r="W6594" s="3" t="str">
        <f t="shared" ref="W6594:W6657" si="103">IF(ISNUMBER(SEARCH("Itex",U6594)), "Itex vs Cypress", IF(ISNUMBER(SEARCH("laptop",U6594)), "Laptop", IF(ISNUMBER(SEARCH("England",U6594)), "England vs Zimbabwe", IF(ISNUMBER(SEARCH("Zimbabwe",U6594)), "England vs Zimbabwe", IF(ISNUMBER(SEARCH("party",U6594)), "Party", IF(ISNUMBER(SEARCH("holiday",U6594)), "Holiday", ""))))))</f>
        <v>Laptop</v>
      </c>
      <c r="X6594" s="6">
        <f>Table1[[#This Row],[Utility 1]]*Table1[[#This Row],[Utility 2]]</f>
        <v>0.76362370475670927</v>
      </c>
    </row>
    <row r="6595" spans="1:24">
      <c r="A6595">
        <v>6.0000000000000001E-3</v>
      </c>
      <c r="B6595">
        <v>4</v>
      </c>
      <c r="D6595" t="s">
        <v>22</v>
      </c>
      <c r="E6595" t="s">
        <v>23</v>
      </c>
      <c r="F6595" t="s">
        <v>24</v>
      </c>
      <c r="G6595">
        <v>2</v>
      </c>
      <c r="H6595">
        <v>0.85145999999999999</v>
      </c>
      <c r="I6595">
        <v>0.94127000000000005</v>
      </c>
      <c r="J6595">
        <v>0</v>
      </c>
      <c r="K6595">
        <v>0</v>
      </c>
      <c r="L6595">
        <v>1.7927299999999999</v>
      </c>
      <c r="M6595" t="s">
        <v>48</v>
      </c>
      <c r="N6595" t="s">
        <v>57</v>
      </c>
      <c r="O6595">
        <v>0.85145874103907004</v>
      </c>
      <c r="P6595">
        <v>0.94127272766447601</v>
      </c>
      <c r="Q6595">
        <v>0.85145874103907004</v>
      </c>
      <c r="R6595">
        <v>0.94127272766447601</v>
      </c>
      <c r="S6595">
        <v>0.887534155943005</v>
      </c>
      <c r="T6595">
        <v>0.86417248487252796</v>
      </c>
      <c r="U6595" t="s">
        <v>33</v>
      </c>
      <c r="V6595" t="s">
        <v>34</v>
      </c>
      <c r="W6595" s="3" t="str">
        <f t="shared" si="103"/>
        <v>Laptop</v>
      </c>
      <c r="X6595" s="6">
        <f>Table1[[#This Row],[Utility 1]]*Table1[[#This Row],[Utility 2]]</f>
        <v>0.80145489167160622</v>
      </c>
    </row>
    <row r="6596" spans="1:24">
      <c r="A6596">
        <v>1.0999999999999999E-2</v>
      </c>
      <c r="B6596">
        <v>6</v>
      </c>
      <c r="D6596" t="s">
        <v>22</v>
      </c>
      <c r="E6596" t="s">
        <v>23</v>
      </c>
      <c r="F6596" t="s">
        <v>24</v>
      </c>
      <c r="G6596">
        <v>2</v>
      </c>
      <c r="H6596">
        <v>0.87382000000000004</v>
      </c>
      <c r="I6596">
        <v>0.87388999999999994</v>
      </c>
      <c r="J6596">
        <v>0</v>
      </c>
      <c r="K6596">
        <v>7.109E-2</v>
      </c>
      <c r="L6596">
        <v>1.7477100000000001</v>
      </c>
      <c r="M6596" t="s">
        <v>57</v>
      </c>
      <c r="N6596" t="s">
        <v>48</v>
      </c>
      <c r="O6596">
        <v>0.87389407590423596</v>
      </c>
      <c r="P6596">
        <v>0.87381723461916405</v>
      </c>
      <c r="Q6596">
        <v>0.87389407590423596</v>
      </c>
      <c r="R6596">
        <v>0.87381723461916405</v>
      </c>
      <c r="S6596">
        <v>0.824887209670493</v>
      </c>
      <c r="T6596">
        <v>0.93506630967631399</v>
      </c>
      <c r="U6596" t="s">
        <v>33</v>
      </c>
      <c r="V6596" t="s">
        <v>34</v>
      </c>
      <c r="W6596" s="3" t="str">
        <f t="shared" si="103"/>
        <v>Laptop</v>
      </c>
      <c r="X6596" s="6">
        <f>Table1[[#This Row],[Utility 1]]*Table1[[#This Row],[Utility 2]]</f>
        <v>0.76362370475670927</v>
      </c>
    </row>
    <row r="6597" spans="1:24">
      <c r="A6597">
        <v>2.7E-2</v>
      </c>
      <c r="B6597">
        <v>4</v>
      </c>
      <c r="D6597" t="s">
        <v>22</v>
      </c>
      <c r="E6597" t="s">
        <v>23</v>
      </c>
      <c r="F6597" t="s">
        <v>24</v>
      </c>
      <c r="G6597">
        <v>2</v>
      </c>
      <c r="H6597">
        <v>0.85145999999999999</v>
      </c>
      <c r="I6597">
        <v>0.94127000000000005</v>
      </c>
      <c r="J6597">
        <v>0</v>
      </c>
      <c r="K6597">
        <v>0</v>
      </c>
      <c r="L6597">
        <v>1.7927299999999999</v>
      </c>
      <c r="M6597" t="s">
        <v>48</v>
      </c>
      <c r="N6597" t="s">
        <v>57</v>
      </c>
      <c r="O6597">
        <v>0.85145874103907004</v>
      </c>
      <c r="P6597">
        <v>0.94127272766447601</v>
      </c>
      <c r="Q6597">
        <v>0.85145874103907004</v>
      </c>
      <c r="R6597">
        <v>0.94127272766447601</v>
      </c>
      <c r="S6597">
        <v>0.887534155943005</v>
      </c>
      <c r="T6597">
        <v>0.86417248487252796</v>
      </c>
      <c r="U6597" t="s">
        <v>33</v>
      </c>
      <c r="V6597" t="s">
        <v>34</v>
      </c>
      <c r="W6597" s="3" t="str">
        <f t="shared" si="103"/>
        <v>Laptop</v>
      </c>
      <c r="X6597" s="6">
        <f>Table1[[#This Row],[Utility 1]]*Table1[[#This Row],[Utility 2]]</f>
        <v>0.80145489167160622</v>
      </c>
    </row>
    <row r="6598" spans="1:24">
      <c r="A6598">
        <v>3.4000000000000002E-2</v>
      </c>
      <c r="B6598">
        <v>6</v>
      </c>
      <c r="D6598" t="s">
        <v>22</v>
      </c>
      <c r="E6598" t="s">
        <v>23</v>
      </c>
      <c r="F6598" t="s">
        <v>24</v>
      </c>
      <c r="G6598">
        <v>2</v>
      </c>
      <c r="H6598">
        <v>0.87382000000000004</v>
      </c>
      <c r="I6598">
        <v>0.87388999999999994</v>
      </c>
      <c r="J6598">
        <v>0</v>
      </c>
      <c r="K6598">
        <v>7.109E-2</v>
      </c>
      <c r="L6598">
        <v>1.7477100000000001</v>
      </c>
      <c r="M6598" t="s">
        <v>57</v>
      </c>
      <c r="N6598" t="s">
        <v>48</v>
      </c>
      <c r="O6598">
        <v>0.87389407590423596</v>
      </c>
      <c r="P6598">
        <v>0.87381723461916405</v>
      </c>
      <c r="Q6598">
        <v>0.87389407590423596</v>
      </c>
      <c r="R6598">
        <v>0.87381723461916405</v>
      </c>
      <c r="S6598">
        <v>0.824887209670493</v>
      </c>
      <c r="T6598">
        <v>0.93506630967631399</v>
      </c>
      <c r="U6598" t="s">
        <v>33</v>
      </c>
      <c r="V6598" t="s">
        <v>34</v>
      </c>
      <c r="W6598" s="3" t="str">
        <f t="shared" si="103"/>
        <v>Laptop</v>
      </c>
      <c r="X6598" s="6">
        <f>Table1[[#This Row],[Utility 1]]*Table1[[#This Row],[Utility 2]]</f>
        <v>0.76362370475670927</v>
      </c>
    </row>
    <row r="6599" spans="1:24">
      <c r="A6599">
        <v>4.0000000000000001E-3</v>
      </c>
      <c r="B6599">
        <v>4</v>
      </c>
      <c r="D6599" t="s">
        <v>22</v>
      </c>
      <c r="E6599" t="s">
        <v>23</v>
      </c>
      <c r="F6599" t="s">
        <v>24</v>
      </c>
      <c r="G6599">
        <v>2</v>
      </c>
      <c r="H6599">
        <v>0.85145999999999999</v>
      </c>
      <c r="I6599">
        <v>0.94127000000000005</v>
      </c>
      <c r="J6599">
        <v>0</v>
      </c>
      <c r="K6599">
        <v>0</v>
      </c>
      <c r="L6599">
        <v>1.7927299999999999</v>
      </c>
      <c r="M6599" t="s">
        <v>48</v>
      </c>
      <c r="N6599" t="s">
        <v>57</v>
      </c>
      <c r="O6599">
        <v>0.85145874103907004</v>
      </c>
      <c r="P6599">
        <v>0.94127272766447601</v>
      </c>
      <c r="Q6599">
        <v>0.85145874103907004</v>
      </c>
      <c r="R6599">
        <v>0.94127272766447601</v>
      </c>
      <c r="S6599">
        <v>0.887534155943005</v>
      </c>
      <c r="T6599">
        <v>0.86417248487252796</v>
      </c>
      <c r="U6599" t="s">
        <v>33</v>
      </c>
      <c r="V6599" t="s">
        <v>34</v>
      </c>
      <c r="W6599" s="3" t="str">
        <f t="shared" si="103"/>
        <v>Laptop</v>
      </c>
      <c r="X6599" s="6">
        <f>Table1[[#This Row],[Utility 1]]*Table1[[#This Row],[Utility 2]]</f>
        <v>0.80145489167160622</v>
      </c>
    </row>
    <row r="6600" spans="1:24">
      <c r="A6600">
        <v>5.0000000000000001E-3</v>
      </c>
      <c r="B6600">
        <v>6</v>
      </c>
      <c r="D6600" t="s">
        <v>22</v>
      </c>
      <c r="E6600" t="s">
        <v>23</v>
      </c>
      <c r="F6600" t="s">
        <v>24</v>
      </c>
      <c r="G6600">
        <v>2</v>
      </c>
      <c r="H6600">
        <v>0.87382000000000004</v>
      </c>
      <c r="I6600">
        <v>0.87388999999999994</v>
      </c>
      <c r="J6600">
        <v>0</v>
      </c>
      <c r="K6600">
        <v>7.109E-2</v>
      </c>
      <c r="L6600">
        <v>1.7477100000000001</v>
      </c>
      <c r="M6600" t="s">
        <v>57</v>
      </c>
      <c r="N6600" t="s">
        <v>48</v>
      </c>
      <c r="O6600">
        <v>0.87389407590423596</v>
      </c>
      <c r="P6600">
        <v>0.87381723461916405</v>
      </c>
      <c r="Q6600">
        <v>0.87389407590423596</v>
      </c>
      <c r="R6600">
        <v>0.87381723461916405</v>
      </c>
      <c r="S6600">
        <v>0.824887209670493</v>
      </c>
      <c r="T6600">
        <v>0.93506630967631399</v>
      </c>
      <c r="U6600" t="s">
        <v>33</v>
      </c>
      <c r="V6600" t="s">
        <v>34</v>
      </c>
      <c r="W6600" s="3" t="str">
        <f t="shared" si="103"/>
        <v>Laptop</v>
      </c>
      <c r="X6600" s="6">
        <f>Table1[[#This Row],[Utility 1]]*Table1[[#This Row],[Utility 2]]</f>
        <v>0.76362370475670927</v>
      </c>
    </row>
    <row r="6601" spans="1:24">
      <c r="A6601">
        <v>6.0000000000000001E-3</v>
      </c>
      <c r="B6601">
        <v>4</v>
      </c>
      <c r="D6601" t="s">
        <v>22</v>
      </c>
      <c r="E6601" t="s">
        <v>23</v>
      </c>
      <c r="F6601" t="s">
        <v>24</v>
      </c>
      <c r="G6601">
        <v>2</v>
      </c>
      <c r="H6601">
        <v>0.85145999999999999</v>
      </c>
      <c r="I6601">
        <v>0.94127000000000005</v>
      </c>
      <c r="J6601">
        <v>0</v>
      </c>
      <c r="K6601">
        <v>0</v>
      </c>
      <c r="L6601">
        <v>1.7927299999999999</v>
      </c>
      <c r="M6601" t="s">
        <v>48</v>
      </c>
      <c r="N6601" t="s">
        <v>57</v>
      </c>
      <c r="O6601">
        <v>0.85145874103907004</v>
      </c>
      <c r="P6601">
        <v>0.94127272766447601</v>
      </c>
      <c r="Q6601">
        <v>0.85145874103907004</v>
      </c>
      <c r="R6601">
        <v>0.94127272766447601</v>
      </c>
      <c r="S6601">
        <v>0.887534155943005</v>
      </c>
      <c r="T6601">
        <v>0.86417248487252796</v>
      </c>
      <c r="U6601" t="s">
        <v>33</v>
      </c>
      <c r="V6601" t="s">
        <v>34</v>
      </c>
      <c r="W6601" s="3" t="str">
        <f t="shared" si="103"/>
        <v>Laptop</v>
      </c>
      <c r="X6601" s="6">
        <f>Table1[[#This Row],[Utility 1]]*Table1[[#This Row],[Utility 2]]</f>
        <v>0.80145489167160622</v>
      </c>
    </row>
    <row r="6602" spans="1:24">
      <c r="B6602">
        <v>1</v>
      </c>
      <c r="C6602" t="s">
        <v>952</v>
      </c>
      <c r="D6602" t="s">
        <v>22</v>
      </c>
      <c r="E6602" t="s">
        <v>24</v>
      </c>
      <c r="G6602">
        <v>0</v>
      </c>
      <c r="M6602" t="s">
        <v>87</v>
      </c>
      <c r="N6602" t="s">
        <v>32</v>
      </c>
      <c r="O6602">
        <v>0.3</v>
      </c>
      <c r="P6602">
        <v>0.2</v>
      </c>
      <c r="Q6602">
        <v>0.3</v>
      </c>
      <c r="R6602">
        <v>0.2</v>
      </c>
      <c r="U6602" t="s">
        <v>88</v>
      </c>
      <c r="V6602" t="s">
        <v>89</v>
      </c>
      <c r="W6602" s="3" t="str">
        <f t="shared" si="103"/>
        <v>Itex vs Cypress</v>
      </c>
      <c r="X6602" s="6">
        <f>Table1[[#This Row],[Utility 1]]*Table1[[#This Row],[Utility 2]]</f>
        <v>0.06</v>
      </c>
    </row>
    <row r="6603" spans="1:24">
      <c r="B6603">
        <v>1</v>
      </c>
      <c r="C6603" t="s">
        <v>953</v>
      </c>
      <c r="D6603" t="s">
        <v>22</v>
      </c>
      <c r="E6603" t="s">
        <v>24</v>
      </c>
      <c r="G6603">
        <v>0</v>
      </c>
      <c r="M6603" t="s">
        <v>32</v>
      </c>
      <c r="N6603" t="s">
        <v>87</v>
      </c>
      <c r="O6603">
        <v>0.3</v>
      </c>
      <c r="P6603">
        <v>0.2</v>
      </c>
      <c r="Q6603">
        <v>0.3</v>
      </c>
      <c r="R6603">
        <v>0.2</v>
      </c>
      <c r="U6603" t="s">
        <v>88</v>
      </c>
      <c r="V6603" t="s">
        <v>89</v>
      </c>
      <c r="W6603" s="3" t="str">
        <f t="shared" si="103"/>
        <v>Itex vs Cypress</v>
      </c>
      <c r="X6603" s="6">
        <f>Table1[[#This Row],[Utility 1]]*Table1[[#This Row],[Utility 2]]</f>
        <v>0.06</v>
      </c>
    </row>
    <row r="6604" spans="1:24">
      <c r="B6604">
        <v>1</v>
      </c>
      <c r="C6604" t="s">
        <v>954</v>
      </c>
      <c r="D6604" t="s">
        <v>22</v>
      </c>
      <c r="E6604" t="s">
        <v>24</v>
      </c>
      <c r="G6604">
        <v>0</v>
      </c>
      <c r="M6604" t="s">
        <v>87</v>
      </c>
      <c r="N6604" t="s">
        <v>32</v>
      </c>
      <c r="O6604">
        <v>0.3</v>
      </c>
      <c r="P6604">
        <v>0.2</v>
      </c>
      <c r="Q6604">
        <v>0.3</v>
      </c>
      <c r="R6604">
        <v>0.2</v>
      </c>
      <c r="U6604" t="s">
        <v>88</v>
      </c>
      <c r="V6604" t="s">
        <v>89</v>
      </c>
      <c r="W6604" s="3" t="str">
        <f t="shared" si="103"/>
        <v>Itex vs Cypress</v>
      </c>
      <c r="X6604" s="6">
        <f>Table1[[#This Row],[Utility 1]]*Table1[[#This Row],[Utility 2]]</f>
        <v>0.06</v>
      </c>
    </row>
    <row r="6605" spans="1:24">
      <c r="B6605">
        <v>1</v>
      </c>
      <c r="C6605" t="s">
        <v>955</v>
      </c>
      <c r="D6605" t="s">
        <v>22</v>
      </c>
      <c r="E6605" t="s">
        <v>24</v>
      </c>
      <c r="G6605">
        <v>0</v>
      </c>
      <c r="M6605" t="s">
        <v>32</v>
      </c>
      <c r="N6605" t="s">
        <v>87</v>
      </c>
      <c r="O6605">
        <v>0.3</v>
      </c>
      <c r="P6605">
        <v>0.2</v>
      </c>
      <c r="Q6605">
        <v>0.3</v>
      </c>
      <c r="R6605">
        <v>0.2</v>
      </c>
      <c r="U6605" t="s">
        <v>88</v>
      </c>
      <c r="V6605" t="s">
        <v>89</v>
      </c>
      <c r="W6605" s="3" t="str">
        <f t="shared" si="103"/>
        <v>Itex vs Cypress</v>
      </c>
      <c r="X6605" s="6">
        <f>Table1[[#This Row],[Utility 1]]*Table1[[#This Row],[Utility 2]]</f>
        <v>0.06</v>
      </c>
    </row>
    <row r="6606" spans="1:24">
      <c r="B6606">
        <v>1</v>
      </c>
      <c r="C6606" t="s">
        <v>956</v>
      </c>
      <c r="D6606" t="s">
        <v>22</v>
      </c>
      <c r="E6606" t="s">
        <v>24</v>
      </c>
      <c r="G6606">
        <v>0</v>
      </c>
      <c r="M6606" t="s">
        <v>87</v>
      </c>
      <c r="N6606" t="s">
        <v>32</v>
      </c>
      <c r="O6606">
        <v>0.3</v>
      </c>
      <c r="P6606">
        <v>0.2</v>
      </c>
      <c r="Q6606">
        <v>0.3</v>
      </c>
      <c r="R6606">
        <v>0.2</v>
      </c>
      <c r="U6606" t="s">
        <v>88</v>
      </c>
      <c r="V6606" t="s">
        <v>89</v>
      </c>
      <c r="W6606" s="3" t="str">
        <f t="shared" si="103"/>
        <v>Itex vs Cypress</v>
      </c>
      <c r="X6606" s="6">
        <f>Table1[[#This Row],[Utility 1]]*Table1[[#This Row],[Utility 2]]</f>
        <v>0.06</v>
      </c>
    </row>
    <row r="6607" spans="1:24">
      <c r="B6607">
        <v>1</v>
      </c>
      <c r="C6607" t="s">
        <v>957</v>
      </c>
      <c r="D6607" t="s">
        <v>22</v>
      </c>
      <c r="E6607" t="s">
        <v>24</v>
      </c>
      <c r="G6607">
        <v>0</v>
      </c>
      <c r="M6607" t="s">
        <v>32</v>
      </c>
      <c r="N6607" t="s">
        <v>87</v>
      </c>
      <c r="O6607">
        <v>0.3</v>
      </c>
      <c r="P6607">
        <v>0.2</v>
      </c>
      <c r="Q6607">
        <v>0.3</v>
      </c>
      <c r="R6607">
        <v>0.2</v>
      </c>
      <c r="U6607" t="s">
        <v>88</v>
      </c>
      <c r="V6607" t="s">
        <v>89</v>
      </c>
      <c r="W6607" s="3" t="str">
        <f t="shared" si="103"/>
        <v>Itex vs Cypress</v>
      </c>
      <c r="X6607" s="6">
        <f>Table1[[#This Row],[Utility 1]]*Table1[[#This Row],[Utility 2]]</f>
        <v>0.06</v>
      </c>
    </row>
    <row r="6608" spans="1:24">
      <c r="B6608">
        <v>1</v>
      </c>
      <c r="C6608" t="s">
        <v>958</v>
      </c>
      <c r="D6608" t="s">
        <v>22</v>
      </c>
      <c r="E6608" t="s">
        <v>24</v>
      </c>
      <c r="G6608">
        <v>0</v>
      </c>
      <c r="M6608" t="s">
        <v>87</v>
      </c>
      <c r="N6608" t="s">
        <v>32</v>
      </c>
      <c r="O6608">
        <v>0.3</v>
      </c>
      <c r="P6608">
        <v>0.2</v>
      </c>
      <c r="Q6608">
        <v>0.3</v>
      </c>
      <c r="R6608">
        <v>0.2</v>
      </c>
      <c r="U6608" t="s">
        <v>88</v>
      </c>
      <c r="V6608" t="s">
        <v>89</v>
      </c>
      <c r="W6608" s="3" t="str">
        <f t="shared" si="103"/>
        <v>Itex vs Cypress</v>
      </c>
      <c r="X6608" s="6">
        <f>Table1[[#This Row],[Utility 1]]*Table1[[#This Row],[Utility 2]]</f>
        <v>0.06</v>
      </c>
    </row>
    <row r="6609" spans="1:24">
      <c r="B6609">
        <v>1</v>
      </c>
      <c r="C6609" t="s">
        <v>959</v>
      </c>
      <c r="D6609" t="s">
        <v>22</v>
      </c>
      <c r="E6609" t="s">
        <v>24</v>
      </c>
      <c r="G6609">
        <v>0</v>
      </c>
      <c r="M6609" t="s">
        <v>32</v>
      </c>
      <c r="N6609" t="s">
        <v>87</v>
      </c>
      <c r="O6609">
        <v>0.3</v>
      </c>
      <c r="P6609">
        <v>0.2</v>
      </c>
      <c r="Q6609">
        <v>0.3</v>
      </c>
      <c r="R6609">
        <v>0.2</v>
      </c>
      <c r="U6609" t="s">
        <v>88</v>
      </c>
      <c r="V6609" t="s">
        <v>89</v>
      </c>
      <c r="W6609" s="3" t="str">
        <f t="shared" si="103"/>
        <v>Itex vs Cypress</v>
      </c>
      <c r="X6609" s="6">
        <f>Table1[[#This Row],[Utility 1]]*Table1[[#This Row],[Utility 2]]</f>
        <v>0.06</v>
      </c>
    </row>
    <row r="6610" spans="1:24">
      <c r="B6610">
        <v>1</v>
      </c>
      <c r="C6610" t="s">
        <v>960</v>
      </c>
      <c r="D6610" t="s">
        <v>22</v>
      </c>
      <c r="E6610" t="s">
        <v>24</v>
      </c>
      <c r="G6610">
        <v>0</v>
      </c>
      <c r="M6610" t="s">
        <v>87</v>
      </c>
      <c r="N6610" t="s">
        <v>32</v>
      </c>
      <c r="O6610">
        <v>0.3</v>
      </c>
      <c r="P6610">
        <v>0.2</v>
      </c>
      <c r="Q6610">
        <v>0.3</v>
      </c>
      <c r="R6610">
        <v>0.2</v>
      </c>
      <c r="U6610" t="s">
        <v>88</v>
      </c>
      <c r="V6610" t="s">
        <v>89</v>
      </c>
      <c r="W6610" s="3" t="str">
        <f t="shared" si="103"/>
        <v>Itex vs Cypress</v>
      </c>
      <c r="X6610" s="6">
        <f>Table1[[#This Row],[Utility 1]]*Table1[[#This Row],[Utility 2]]</f>
        <v>0.06</v>
      </c>
    </row>
    <row r="6611" spans="1:24">
      <c r="B6611">
        <v>1</v>
      </c>
      <c r="C6611" t="s">
        <v>961</v>
      </c>
      <c r="D6611" t="s">
        <v>22</v>
      </c>
      <c r="E6611" t="s">
        <v>24</v>
      </c>
      <c r="G6611">
        <v>0</v>
      </c>
      <c r="M6611" t="s">
        <v>32</v>
      </c>
      <c r="N6611" t="s">
        <v>87</v>
      </c>
      <c r="O6611">
        <v>0.3</v>
      </c>
      <c r="P6611">
        <v>0.2</v>
      </c>
      <c r="Q6611">
        <v>0.3</v>
      </c>
      <c r="R6611">
        <v>0.2</v>
      </c>
      <c r="U6611" t="s">
        <v>88</v>
      </c>
      <c r="V6611" t="s">
        <v>89</v>
      </c>
      <c r="W6611" s="3" t="str">
        <f t="shared" si="103"/>
        <v>Itex vs Cypress</v>
      </c>
      <c r="X6611" s="6">
        <f>Table1[[#This Row],[Utility 1]]*Table1[[#This Row],[Utility 2]]</f>
        <v>0.06</v>
      </c>
    </row>
    <row r="6612" spans="1:24">
      <c r="A6612">
        <v>1.5289999999999999</v>
      </c>
      <c r="B6612">
        <v>952</v>
      </c>
      <c r="D6612" t="s">
        <v>22</v>
      </c>
      <c r="E6612" t="s">
        <v>24</v>
      </c>
      <c r="F6612" t="s">
        <v>24</v>
      </c>
      <c r="G6612">
        <v>0</v>
      </c>
      <c r="H6612">
        <v>0.5</v>
      </c>
      <c r="I6612">
        <v>0.5</v>
      </c>
      <c r="J6612">
        <v>1.22373</v>
      </c>
      <c r="K6612">
        <v>1.2962499999999999</v>
      </c>
      <c r="L6612">
        <v>0</v>
      </c>
      <c r="M6612" t="s">
        <v>31</v>
      </c>
      <c r="N6612" t="s">
        <v>45</v>
      </c>
      <c r="O6612">
        <v>0.5</v>
      </c>
      <c r="P6612">
        <v>0.5</v>
      </c>
      <c r="Q6612">
        <v>0.5</v>
      </c>
      <c r="R6612">
        <v>0.5</v>
      </c>
      <c r="S6612">
        <v>0</v>
      </c>
      <c r="T6612">
        <v>0</v>
      </c>
      <c r="U6612" t="s">
        <v>49</v>
      </c>
      <c r="V6612" t="s">
        <v>50</v>
      </c>
      <c r="W6612" s="3" t="str">
        <f t="shared" si="103"/>
        <v>Party</v>
      </c>
      <c r="X6612" s="6">
        <f>Table1[[#This Row],[Utility 1]]*Table1[[#This Row],[Utility 2]]</f>
        <v>0.25</v>
      </c>
    </row>
    <row r="6613" spans="1:24">
      <c r="A6613">
        <v>1.0329999999999999</v>
      </c>
      <c r="B6613">
        <v>952</v>
      </c>
      <c r="D6613" t="s">
        <v>22</v>
      </c>
      <c r="E6613" t="s">
        <v>24</v>
      </c>
      <c r="F6613" t="s">
        <v>24</v>
      </c>
      <c r="G6613">
        <v>0</v>
      </c>
      <c r="H6613">
        <v>0.5</v>
      </c>
      <c r="I6613">
        <v>0.5</v>
      </c>
      <c r="J6613">
        <v>1.22373</v>
      </c>
      <c r="K6613">
        <v>1.2962499999999999</v>
      </c>
      <c r="L6613">
        <v>0</v>
      </c>
      <c r="M6613" t="s">
        <v>45</v>
      </c>
      <c r="N6613" t="s">
        <v>31</v>
      </c>
      <c r="O6613">
        <v>0.5</v>
      </c>
      <c r="P6613">
        <v>0.5</v>
      </c>
      <c r="Q6613">
        <v>0.5</v>
      </c>
      <c r="R6613">
        <v>0.5</v>
      </c>
      <c r="S6613">
        <v>0</v>
      </c>
      <c r="T6613">
        <v>0</v>
      </c>
      <c r="U6613" t="s">
        <v>49</v>
      </c>
      <c r="V6613" t="s">
        <v>50</v>
      </c>
      <c r="W6613" s="3" t="str">
        <f t="shared" si="103"/>
        <v>Party</v>
      </c>
      <c r="X6613" s="6">
        <f>Table1[[#This Row],[Utility 1]]*Table1[[#This Row],[Utility 2]]</f>
        <v>0.25</v>
      </c>
    </row>
    <row r="6614" spans="1:24">
      <c r="A6614">
        <v>1.042</v>
      </c>
      <c r="B6614">
        <v>952</v>
      </c>
      <c r="D6614" t="s">
        <v>22</v>
      </c>
      <c r="E6614" t="s">
        <v>24</v>
      </c>
      <c r="F6614" t="s">
        <v>24</v>
      </c>
      <c r="G6614">
        <v>0</v>
      </c>
      <c r="H6614">
        <v>0.5</v>
      </c>
      <c r="I6614">
        <v>0.5</v>
      </c>
      <c r="J6614">
        <v>1.22373</v>
      </c>
      <c r="K6614">
        <v>1.2962499999999999</v>
      </c>
      <c r="L6614">
        <v>0</v>
      </c>
      <c r="M6614" t="s">
        <v>31</v>
      </c>
      <c r="N6614" t="s">
        <v>45</v>
      </c>
      <c r="O6614">
        <v>0.5</v>
      </c>
      <c r="P6614">
        <v>0.5</v>
      </c>
      <c r="Q6614">
        <v>0.5</v>
      </c>
      <c r="R6614">
        <v>0.5</v>
      </c>
      <c r="S6614">
        <v>0</v>
      </c>
      <c r="T6614">
        <v>0</v>
      </c>
      <c r="U6614" t="s">
        <v>49</v>
      </c>
      <c r="V6614" t="s">
        <v>50</v>
      </c>
      <c r="W6614" s="3" t="str">
        <f t="shared" si="103"/>
        <v>Party</v>
      </c>
      <c r="X6614" s="6">
        <f>Table1[[#This Row],[Utility 1]]*Table1[[#This Row],[Utility 2]]</f>
        <v>0.25</v>
      </c>
    </row>
    <row r="6615" spans="1:24">
      <c r="A6615">
        <v>1.462</v>
      </c>
      <c r="B6615">
        <v>952</v>
      </c>
      <c r="D6615" t="s">
        <v>22</v>
      </c>
      <c r="E6615" t="s">
        <v>24</v>
      </c>
      <c r="F6615" t="s">
        <v>24</v>
      </c>
      <c r="G6615">
        <v>0</v>
      </c>
      <c r="H6615">
        <v>0.5</v>
      </c>
      <c r="I6615">
        <v>0.5</v>
      </c>
      <c r="J6615">
        <v>1.22373</v>
      </c>
      <c r="K6615">
        <v>1.2962499999999999</v>
      </c>
      <c r="L6615">
        <v>0</v>
      </c>
      <c r="M6615" t="s">
        <v>45</v>
      </c>
      <c r="N6615" t="s">
        <v>31</v>
      </c>
      <c r="O6615">
        <v>0.5</v>
      </c>
      <c r="P6615">
        <v>0.5</v>
      </c>
      <c r="Q6615">
        <v>0.5</v>
      </c>
      <c r="R6615">
        <v>0.5</v>
      </c>
      <c r="S6615">
        <v>0</v>
      </c>
      <c r="T6615">
        <v>0</v>
      </c>
      <c r="U6615" t="s">
        <v>49</v>
      </c>
      <c r="V6615" t="s">
        <v>50</v>
      </c>
      <c r="W6615" s="3" t="str">
        <f t="shared" si="103"/>
        <v>Party</v>
      </c>
      <c r="X6615" s="6">
        <f>Table1[[#This Row],[Utility 1]]*Table1[[#This Row],[Utility 2]]</f>
        <v>0.25</v>
      </c>
    </row>
    <row r="6616" spans="1:24">
      <c r="A6616">
        <v>1.415</v>
      </c>
      <c r="B6616">
        <v>952</v>
      </c>
      <c r="D6616" t="s">
        <v>22</v>
      </c>
      <c r="E6616" t="s">
        <v>24</v>
      </c>
      <c r="F6616" t="s">
        <v>24</v>
      </c>
      <c r="G6616">
        <v>0</v>
      </c>
      <c r="H6616">
        <v>0.5</v>
      </c>
      <c r="I6616">
        <v>0.5</v>
      </c>
      <c r="J6616">
        <v>1.22373</v>
      </c>
      <c r="K6616">
        <v>1.2962499999999999</v>
      </c>
      <c r="L6616">
        <v>0</v>
      </c>
      <c r="M6616" t="s">
        <v>31</v>
      </c>
      <c r="N6616" t="s">
        <v>45</v>
      </c>
      <c r="O6616">
        <v>0.5</v>
      </c>
      <c r="P6616">
        <v>0.5</v>
      </c>
      <c r="Q6616">
        <v>0.5</v>
      </c>
      <c r="R6616">
        <v>0.5</v>
      </c>
      <c r="S6616">
        <v>0</v>
      </c>
      <c r="T6616">
        <v>0</v>
      </c>
      <c r="U6616" t="s">
        <v>49</v>
      </c>
      <c r="V6616" t="s">
        <v>50</v>
      </c>
      <c r="W6616" s="3" t="str">
        <f t="shared" si="103"/>
        <v>Party</v>
      </c>
      <c r="X6616" s="6">
        <f>Table1[[#This Row],[Utility 1]]*Table1[[#This Row],[Utility 2]]</f>
        <v>0.25</v>
      </c>
    </row>
    <row r="6617" spans="1:24">
      <c r="A6617">
        <v>1.3979999999999999</v>
      </c>
      <c r="B6617">
        <v>952</v>
      </c>
      <c r="D6617" t="s">
        <v>22</v>
      </c>
      <c r="E6617" t="s">
        <v>24</v>
      </c>
      <c r="F6617" t="s">
        <v>24</v>
      </c>
      <c r="G6617">
        <v>0</v>
      </c>
      <c r="H6617">
        <v>0.5</v>
      </c>
      <c r="I6617">
        <v>0.5</v>
      </c>
      <c r="J6617">
        <v>1.22373</v>
      </c>
      <c r="K6617">
        <v>1.2962499999999999</v>
      </c>
      <c r="L6617">
        <v>0</v>
      </c>
      <c r="M6617" t="s">
        <v>45</v>
      </c>
      <c r="N6617" t="s">
        <v>31</v>
      </c>
      <c r="O6617">
        <v>0.5</v>
      </c>
      <c r="P6617">
        <v>0.5</v>
      </c>
      <c r="Q6617">
        <v>0.5</v>
      </c>
      <c r="R6617">
        <v>0.5</v>
      </c>
      <c r="S6617">
        <v>0</v>
      </c>
      <c r="T6617">
        <v>0</v>
      </c>
      <c r="U6617" t="s">
        <v>49</v>
      </c>
      <c r="V6617" t="s">
        <v>50</v>
      </c>
      <c r="W6617" s="3" t="str">
        <f t="shared" si="103"/>
        <v>Party</v>
      </c>
      <c r="X6617" s="6">
        <f>Table1[[#This Row],[Utility 1]]*Table1[[#This Row],[Utility 2]]</f>
        <v>0.25</v>
      </c>
    </row>
    <row r="6618" spans="1:24">
      <c r="A6618">
        <v>1.798</v>
      </c>
      <c r="B6618">
        <v>952</v>
      </c>
      <c r="D6618" t="s">
        <v>22</v>
      </c>
      <c r="E6618" t="s">
        <v>24</v>
      </c>
      <c r="F6618" t="s">
        <v>24</v>
      </c>
      <c r="G6618">
        <v>0</v>
      </c>
      <c r="H6618">
        <v>0.5</v>
      </c>
      <c r="I6618">
        <v>0.5</v>
      </c>
      <c r="J6618">
        <v>1.22373</v>
      </c>
      <c r="K6618">
        <v>1.2962499999999999</v>
      </c>
      <c r="L6618">
        <v>0</v>
      </c>
      <c r="M6618" t="s">
        <v>31</v>
      </c>
      <c r="N6618" t="s">
        <v>45</v>
      </c>
      <c r="O6618">
        <v>0.5</v>
      </c>
      <c r="P6618">
        <v>0.5</v>
      </c>
      <c r="Q6618">
        <v>0.5</v>
      </c>
      <c r="R6618">
        <v>0.5</v>
      </c>
      <c r="S6618">
        <v>0</v>
      </c>
      <c r="T6618">
        <v>0</v>
      </c>
      <c r="U6618" t="s">
        <v>49</v>
      </c>
      <c r="V6618" t="s">
        <v>50</v>
      </c>
      <c r="W6618" s="3" t="str">
        <f t="shared" si="103"/>
        <v>Party</v>
      </c>
      <c r="X6618" s="6">
        <f>Table1[[#This Row],[Utility 1]]*Table1[[#This Row],[Utility 2]]</f>
        <v>0.25</v>
      </c>
    </row>
    <row r="6619" spans="1:24">
      <c r="A6619">
        <v>1.734</v>
      </c>
      <c r="B6619">
        <v>952</v>
      </c>
      <c r="D6619" t="s">
        <v>22</v>
      </c>
      <c r="E6619" t="s">
        <v>24</v>
      </c>
      <c r="F6619" t="s">
        <v>24</v>
      </c>
      <c r="G6619">
        <v>0</v>
      </c>
      <c r="H6619">
        <v>0.5</v>
      </c>
      <c r="I6619">
        <v>0.5</v>
      </c>
      <c r="J6619">
        <v>1.22373</v>
      </c>
      <c r="K6619">
        <v>1.2962499999999999</v>
      </c>
      <c r="L6619">
        <v>0</v>
      </c>
      <c r="M6619" t="s">
        <v>45</v>
      </c>
      <c r="N6619" t="s">
        <v>31</v>
      </c>
      <c r="O6619">
        <v>0.5</v>
      </c>
      <c r="P6619">
        <v>0.5</v>
      </c>
      <c r="Q6619">
        <v>0.5</v>
      </c>
      <c r="R6619">
        <v>0.5</v>
      </c>
      <c r="S6619">
        <v>0</v>
      </c>
      <c r="T6619">
        <v>0</v>
      </c>
      <c r="U6619" t="s">
        <v>49</v>
      </c>
      <c r="V6619" t="s">
        <v>50</v>
      </c>
      <c r="W6619" s="3" t="str">
        <f t="shared" si="103"/>
        <v>Party</v>
      </c>
      <c r="X6619" s="6">
        <f>Table1[[#This Row],[Utility 1]]*Table1[[#This Row],[Utility 2]]</f>
        <v>0.25</v>
      </c>
    </row>
    <row r="6620" spans="1:24">
      <c r="A6620">
        <v>2.4409999999999998</v>
      </c>
      <c r="B6620">
        <v>952</v>
      </c>
      <c r="D6620" t="s">
        <v>22</v>
      </c>
      <c r="E6620" t="s">
        <v>24</v>
      </c>
      <c r="F6620" t="s">
        <v>24</v>
      </c>
      <c r="G6620">
        <v>0</v>
      </c>
      <c r="H6620">
        <v>0.5</v>
      </c>
      <c r="I6620">
        <v>0.5</v>
      </c>
      <c r="J6620">
        <v>1.22373</v>
      </c>
      <c r="K6620">
        <v>1.2962499999999999</v>
      </c>
      <c r="L6620">
        <v>0</v>
      </c>
      <c r="M6620" t="s">
        <v>31</v>
      </c>
      <c r="N6620" t="s">
        <v>45</v>
      </c>
      <c r="O6620">
        <v>0.5</v>
      </c>
      <c r="P6620">
        <v>0.5</v>
      </c>
      <c r="Q6620">
        <v>0.5</v>
      </c>
      <c r="R6620">
        <v>0.5</v>
      </c>
      <c r="S6620">
        <v>0</v>
      </c>
      <c r="T6620">
        <v>0</v>
      </c>
      <c r="U6620" t="s">
        <v>49</v>
      </c>
      <c r="V6620" t="s">
        <v>50</v>
      </c>
      <c r="W6620" s="3" t="str">
        <f t="shared" si="103"/>
        <v>Party</v>
      </c>
      <c r="X6620" s="6">
        <f>Table1[[#This Row],[Utility 1]]*Table1[[#This Row],[Utility 2]]</f>
        <v>0.25</v>
      </c>
    </row>
    <row r="6621" spans="1:24">
      <c r="A6621">
        <v>2.694</v>
      </c>
      <c r="B6621">
        <v>952</v>
      </c>
      <c r="D6621" t="s">
        <v>22</v>
      </c>
      <c r="E6621" t="s">
        <v>24</v>
      </c>
      <c r="F6621" t="s">
        <v>24</v>
      </c>
      <c r="G6621">
        <v>0</v>
      </c>
      <c r="H6621">
        <v>0.5</v>
      </c>
      <c r="I6621">
        <v>0.5</v>
      </c>
      <c r="J6621">
        <v>1.22373</v>
      </c>
      <c r="K6621">
        <v>1.2962499999999999</v>
      </c>
      <c r="L6621">
        <v>0</v>
      </c>
      <c r="M6621" t="s">
        <v>45</v>
      </c>
      <c r="N6621" t="s">
        <v>31</v>
      </c>
      <c r="O6621">
        <v>0.5</v>
      </c>
      <c r="P6621">
        <v>0.5</v>
      </c>
      <c r="Q6621">
        <v>0.5</v>
      </c>
      <c r="R6621">
        <v>0.5</v>
      </c>
      <c r="S6621">
        <v>0</v>
      </c>
      <c r="T6621">
        <v>0</v>
      </c>
      <c r="U6621" t="s">
        <v>49</v>
      </c>
      <c r="V6621" t="s">
        <v>50</v>
      </c>
      <c r="W6621" s="3" t="str">
        <f t="shared" si="103"/>
        <v>Party</v>
      </c>
      <c r="X6621" s="6">
        <f>Table1[[#This Row],[Utility 1]]*Table1[[#This Row],[Utility 2]]</f>
        <v>0.25</v>
      </c>
    </row>
    <row r="6622" spans="1:24">
      <c r="A6622">
        <v>2.81</v>
      </c>
      <c r="B6622">
        <v>980</v>
      </c>
      <c r="D6622" t="s">
        <v>22</v>
      </c>
      <c r="E6622" t="s">
        <v>23</v>
      </c>
      <c r="F6622" t="s">
        <v>24</v>
      </c>
      <c r="G6622">
        <v>2</v>
      </c>
      <c r="H6622">
        <v>0.72016000000000002</v>
      </c>
      <c r="I6622">
        <v>0.84589000000000003</v>
      </c>
      <c r="J6622">
        <v>0.17297000000000001</v>
      </c>
      <c r="K6622">
        <v>0.19289000000000001</v>
      </c>
      <c r="L6622">
        <v>1.5660499999999999</v>
      </c>
      <c r="M6622" t="s">
        <v>45</v>
      </c>
      <c r="N6622" t="s">
        <v>56</v>
      </c>
      <c r="O6622">
        <v>0.72015965719809105</v>
      </c>
      <c r="P6622">
        <v>0.84588535698009404</v>
      </c>
      <c r="Q6622">
        <v>0.72015965719809105</v>
      </c>
      <c r="R6622">
        <v>0.84588535698009404</v>
      </c>
      <c r="S6622">
        <v>0.92678050543614499</v>
      </c>
      <c r="T6622">
        <v>0.87835102504257301</v>
      </c>
      <c r="U6622" t="s">
        <v>51</v>
      </c>
      <c r="V6622" t="s">
        <v>52</v>
      </c>
      <c r="W6622" s="3" t="str">
        <f t="shared" si="103"/>
        <v>Holiday</v>
      </c>
      <c r="X6622" s="6">
        <f>Table1[[#This Row],[Utility 1]]*Table1[[#This Row],[Utility 2]]</f>
        <v>0.60917250871166939</v>
      </c>
    </row>
    <row r="6623" spans="1:24">
      <c r="A6623">
        <v>2.661</v>
      </c>
      <c r="B6623">
        <v>986</v>
      </c>
      <c r="D6623" t="s">
        <v>22</v>
      </c>
      <c r="E6623" t="s">
        <v>23</v>
      </c>
      <c r="F6623" t="s">
        <v>24</v>
      </c>
      <c r="G6623">
        <v>2</v>
      </c>
      <c r="H6623">
        <v>0.63283999999999996</v>
      </c>
      <c r="I6623">
        <v>0.72170000000000001</v>
      </c>
      <c r="J6623">
        <v>0.33161000000000002</v>
      </c>
      <c r="K6623">
        <v>0.33161000000000002</v>
      </c>
      <c r="L6623">
        <v>1.3545400000000001</v>
      </c>
      <c r="M6623" t="s">
        <v>56</v>
      </c>
      <c r="N6623" t="s">
        <v>45</v>
      </c>
      <c r="O6623">
        <v>0.72170201749486296</v>
      </c>
      <c r="P6623">
        <v>0.63283788124527496</v>
      </c>
      <c r="Q6623">
        <v>0.72170201749486296</v>
      </c>
      <c r="R6623">
        <v>0.63283788124527496</v>
      </c>
      <c r="S6623">
        <v>0.76006109651342102</v>
      </c>
      <c r="T6623">
        <v>0.86680866391863898</v>
      </c>
      <c r="U6623" t="s">
        <v>51</v>
      </c>
      <c r="V6623" t="s">
        <v>52</v>
      </c>
      <c r="W6623" s="3" t="str">
        <f t="shared" si="103"/>
        <v>Holiday</v>
      </c>
      <c r="X6623" s="6">
        <f>Table1[[#This Row],[Utility 1]]*Table1[[#This Row],[Utility 2]]</f>
        <v>0.45672037564188944</v>
      </c>
    </row>
    <row r="6624" spans="1:24">
      <c r="A6624">
        <v>2.25</v>
      </c>
      <c r="B6624">
        <v>963</v>
      </c>
      <c r="D6624" t="s">
        <v>22</v>
      </c>
      <c r="E6624" t="s">
        <v>23</v>
      </c>
      <c r="F6624" t="s">
        <v>24</v>
      </c>
      <c r="G6624">
        <v>2</v>
      </c>
      <c r="H6624">
        <v>0.49167</v>
      </c>
      <c r="I6624">
        <v>0.89193999999999996</v>
      </c>
      <c r="J6624">
        <v>0.32547999999999999</v>
      </c>
      <c r="K6624">
        <v>0.41037000000000001</v>
      </c>
      <c r="L6624">
        <v>1.38361</v>
      </c>
      <c r="M6624" t="s">
        <v>45</v>
      </c>
      <c r="N6624" t="s">
        <v>56</v>
      </c>
      <c r="O6624">
        <v>0.49166638806490298</v>
      </c>
      <c r="P6624">
        <v>0.891939952297094</v>
      </c>
      <c r="Q6624">
        <v>0.49166638806490298</v>
      </c>
      <c r="R6624">
        <v>0.891939952297094</v>
      </c>
      <c r="S6624">
        <v>0.99736877273995095</v>
      </c>
      <c r="T6624">
        <v>0.92263515182057099</v>
      </c>
      <c r="U6624" t="s">
        <v>51</v>
      </c>
      <c r="V6624" t="s">
        <v>52</v>
      </c>
      <c r="W6624" s="3" t="str">
        <f t="shared" si="103"/>
        <v>Holiday</v>
      </c>
      <c r="X6624" s="6">
        <f>Table1[[#This Row],[Utility 1]]*Table1[[#This Row],[Utility 2]]</f>
        <v>0.43853689471669405</v>
      </c>
    </row>
    <row r="6625" spans="1:24">
      <c r="A6625">
        <v>2.3149999999999999</v>
      </c>
      <c r="B6625">
        <v>974</v>
      </c>
      <c r="D6625" t="s">
        <v>22</v>
      </c>
      <c r="E6625" t="s">
        <v>23</v>
      </c>
      <c r="F6625" t="s">
        <v>24</v>
      </c>
      <c r="G6625">
        <v>2</v>
      </c>
      <c r="H6625">
        <v>0.79352999999999996</v>
      </c>
      <c r="I6625">
        <v>0.93847999999999998</v>
      </c>
      <c r="J6625">
        <v>6.5259999999999999E-2</v>
      </c>
      <c r="K6625">
        <v>0.12354</v>
      </c>
      <c r="L6625">
        <v>1.732</v>
      </c>
      <c r="M6625" t="s">
        <v>56</v>
      </c>
      <c r="N6625" t="s">
        <v>45</v>
      </c>
      <c r="O6625">
        <v>0.93847560628390203</v>
      </c>
      <c r="P6625">
        <v>0.79352747661180301</v>
      </c>
      <c r="Q6625">
        <v>0.93847560628390203</v>
      </c>
      <c r="R6625">
        <v>0.79352747661180301</v>
      </c>
      <c r="S6625">
        <v>0.93848558861537801</v>
      </c>
      <c r="T6625">
        <v>0.96316430274497999</v>
      </c>
      <c r="U6625" t="s">
        <v>51</v>
      </c>
      <c r="V6625" t="s">
        <v>52</v>
      </c>
      <c r="W6625" s="3" t="str">
        <f t="shared" si="103"/>
        <v>Holiday</v>
      </c>
      <c r="X6625" s="6">
        <f>Table1[[#This Row],[Utility 1]]*Table1[[#This Row],[Utility 2]]</f>
        <v>0.74470617971619668</v>
      </c>
    </row>
    <row r="6626" spans="1:24">
      <c r="A6626">
        <v>2.7</v>
      </c>
      <c r="B6626">
        <v>983</v>
      </c>
      <c r="D6626" t="s">
        <v>22</v>
      </c>
      <c r="E6626" t="s">
        <v>23</v>
      </c>
      <c r="F6626" t="s">
        <v>24</v>
      </c>
      <c r="G6626">
        <v>2</v>
      </c>
      <c r="H6626">
        <v>0.59136</v>
      </c>
      <c r="I6626">
        <v>0.79530000000000001</v>
      </c>
      <c r="J6626">
        <v>0.29133999999999999</v>
      </c>
      <c r="K6626">
        <v>0.33123000000000002</v>
      </c>
      <c r="L6626">
        <v>1.3866700000000001</v>
      </c>
      <c r="M6626" t="s">
        <v>45</v>
      </c>
      <c r="N6626" t="s">
        <v>56</v>
      </c>
      <c r="O6626">
        <v>0.59136473651800603</v>
      </c>
      <c r="P6626">
        <v>0.79530400264173895</v>
      </c>
      <c r="Q6626">
        <v>0.59136473651800603</v>
      </c>
      <c r="R6626">
        <v>0.79530400264173895</v>
      </c>
      <c r="S6626">
        <v>0.89018371151660802</v>
      </c>
      <c r="T6626">
        <v>0.83464677117236197</v>
      </c>
      <c r="U6626" t="s">
        <v>51</v>
      </c>
      <c r="V6626" t="s">
        <v>52</v>
      </c>
      <c r="W6626" s="3" t="str">
        <f t="shared" si="103"/>
        <v>Holiday</v>
      </c>
      <c r="X6626" s="6">
        <f>Table1[[#This Row],[Utility 1]]*Table1[[#This Row],[Utility 2]]</f>
        <v>0.47031474197394751</v>
      </c>
    </row>
    <row r="6627" spans="1:24">
      <c r="A6627">
        <v>2.1859999999999999</v>
      </c>
      <c r="B6627">
        <v>986</v>
      </c>
      <c r="D6627" t="s">
        <v>22</v>
      </c>
      <c r="E6627" t="s">
        <v>23</v>
      </c>
      <c r="F6627" t="s">
        <v>24</v>
      </c>
      <c r="G6627">
        <v>2</v>
      </c>
      <c r="H6627">
        <v>0.65359999999999996</v>
      </c>
      <c r="I6627">
        <v>0.78578000000000003</v>
      </c>
      <c r="J6627">
        <v>0.26839000000000002</v>
      </c>
      <c r="K6627">
        <v>0.28262999999999999</v>
      </c>
      <c r="L6627">
        <v>1.4393800000000001</v>
      </c>
      <c r="M6627" t="s">
        <v>56</v>
      </c>
      <c r="N6627" t="s">
        <v>45</v>
      </c>
      <c r="O6627">
        <v>0.78577551992785999</v>
      </c>
      <c r="P6627">
        <v>0.65360351303460895</v>
      </c>
      <c r="Q6627">
        <v>0.78577551992785999</v>
      </c>
      <c r="R6627">
        <v>0.65360351303460895</v>
      </c>
      <c r="S6627">
        <v>0.82141196653347004</v>
      </c>
      <c r="T6627">
        <v>0.85501940840625501</v>
      </c>
      <c r="U6627" t="s">
        <v>51</v>
      </c>
      <c r="V6627" t="s">
        <v>52</v>
      </c>
      <c r="W6627" s="3" t="str">
        <f t="shared" si="103"/>
        <v>Holiday</v>
      </c>
      <c r="X6627" s="6">
        <f>Table1[[#This Row],[Utility 1]]*Table1[[#This Row],[Utility 2]]</f>
        <v>0.51358564028144571</v>
      </c>
    </row>
    <row r="6628" spans="1:24">
      <c r="A6628">
        <v>2.5539999999999998</v>
      </c>
      <c r="B6628">
        <v>985</v>
      </c>
      <c r="D6628" t="s">
        <v>22</v>
      </c>
      <c r="E6628" t="s">
        <v>23</v>
      </c>
      <c r="F6628" t="s">
        <v>24</v>
      </c>
      <c r="G6628">
        <v>2</v>
      </c>
      <c r="H6628">
        <v>0.78147999999999995</v>
      </c>
      <c r="I6628">
        <v>0.86739999999999995</v>
      </c>
      <c r="J6628">
        <v>0.12791</v>
      </c>
      <c r="K6628">
        <v>0.12791</v>
      </c>
      <c r="L6628">
        <v>1.6488799999999999</v>
      </c>
      <c r="M6628" t="s">
        <v>45</v>
      </c>
      <c r="N6628" t="s">
        <v>56</v>
      </c>
      <c r="O6628">
        <v>0.78148154300614303</v>
      </c>
      <c r="P6628">
        <v>0.86740158144468904</v>
      </c>
      <c r="Q6628">
        <v>0.78148154300614303</v>
      </c>
      <c r="R6628">
        <v>0.86740158144468904</v>
      </c>
      <c r="S6628">
        <v>0.86706162955727095</v>
      </c>
      <c r="T6628">
        <v>0.88111007223247995</v>
      </c>
      <c r="U6628" t="s">
        <v>51</v>
      </c>
      <c r="V6628" t="s">
        <v>52</v>
      </c>
      <c r="W6628" s="3" t="str">
        <f t="shared" si="103"/>
        <v>Holiday</v>
      </c>
      <c r="X6628" s="6">
        <f>Table1[[#This Row],[Utility 1]]*Table1[[#This Row],[Utility 2]]</f>
        <v>0.67785832627336429</v>
      </c>
    </row>
    <row r="6629" spans="1:24">
      <c r="A6629">
        <v>8.0000000000000002E-3</v>
      </c>
      <c r="B6629">
        <v>3</v>
      </c>
      <c r="D6629" t="s">
        <v>22</v>
      </c>
      <c r="E6629" t="s">
        <v>23</v>
      </c>
      <c r="F6629" t="s">
        <v>24</v>
      </c>
      <c r="G6629">
        <v>2</v>
      </c>
      <c r="H6629">
        <v>0.81528</v>
      </c>
      <c r="I6629">
        <v>1</v>
      </c>
      <c r="J6629">
        <v>0</v>
      </c>
      <c r="K6629">
        <v>0.13758999999999999</v>
      </c>
      <c r="L6629">
        <v>1.81528</v>
      </c>
      <c r="M6629" t="s">
        <v>56</v>
      </c>
      <c r="N6629" t="s">
        <v>45</v>
      </c>
      <c r="O6629">
        <v>1</v>
      </c>
      <c r="P6629">
        <v>0.81528316376636301</v>
      </c>
      <c r="Q6629">
        <v>1</v>
      </c>
      <c r="R6629">
        <v>0.81528316376636301</v>
      </c>
      <c r="S6629">
        <v>1</v>
      </c>
      <c r="T6629">
        <v>0.70506765650904102</v>
      </c>
      <c r="U6629" t="s">
        <v>51</v>
      </c>
      <c r="V6629" t="s">
        <v>52</v>
      </c>
      <c r="W6629" s="3" t="str">
        <f t="shared" si="103"/>
        <v>Holiday</v>
      </c>
      <c r="X6629" s="6">
        <f>Table1[[#This Row],[Utility 1]]*Table1[[#This Row],[Utility 2]]</f>
        <v>0.81528316376636301</v>
      </c>
    </row>
    <row r="6630" spans="1:24">
      <c r="A6630">
        <v>2.7850000000000001</v>
      </c>
      <c r="B6630">
        <v>988</v>
      </c>
      <c r="D6630" t="s">
        <v>22</v>
      </c>
      <c r="E6630" t="s">
        <v>23</v>
      </c>
      <c r="F6630" t="s">
        <v>24</v>
      </c>
      <c r="G6630">
        <v>2</v>
      </c>
      <c r="H6630">
        <v>0.55425999999999997</v>
      </c>
      <c r="I6630">
        <v>0.91295999999999999</v>
      </c>
      <c r="J6630">
        <v>0.25945000000000001</v>
      </c>
      <c r="K6630">
        <v>0.34732000000000002</v>
      </c>
      <c r="L6630">
        <v>1.46722</v>
      </c>
      <c r="M6630" t="s">
        <v>45</v>
      </c>
      <c r="N6630" t="s">
        <v>56</v>
      </c>
      <c r="O6630">
        <v>0.55426282823140405</v>
      </c>
      <c r="P6630">
        <v>0.912961149079076</v>
      </c>
      <c r="Q6630">
        <v>0.55426282823140405</v>
      </c>
      <c r="R6630">
        <v>0.912961149079076</v>
      </c>
      <c r="S6630">
        <v>0.84034812895670796</v>
      </c>
      <c r="T6630">
        <v>0.93169139245672505</v>
      </c>
      <c r="U6630" t="s">
        <v>51</v>
      </c>
      <c r="V6630" t="s">
        <v>52</v>
      </c>
      <c r="W6630" s="3" t="str">
        <f t="shared" si="103"/>
        <v>Holiday</v>
      </c>
      <c r="X6630" s="6">
        <f>Table1[[#This Row],[Utility 1]]*Table1[[#This Row],[Utility 2]]</f>
        <v>0.50602042855396112</v>
      </c>
    </row>
    <row r="6631" spans="1:24">
      <c r="A6631">
        <v>2.65</v>
      </c>
      <c r="B6631">
        <v>990</v>
      </c>
      <c r="D6631" t="s">
        <v>22</v>
      </c>
      <c r="E6631" t="s">
        <v>23</v>
      </c>
      <c r="F6631" t="s">
        <v>24</v>
      </c>
      <c r="G6631">
        <v>2</v>
      </c>
      <c r="H6631">
        <v>0.72670999999999997</v>
      </c>
      <c r="I6631">
        <v>0.9657</v>
      </c>
      <c r="J6631">
        <v>9.4979999999999995E-2</v>
      </c>
      <c r="K6631">
        <v>0.19553000000000001</v>
      </c>
      <c r="L6631">
        <v>1.69241</v>
      </c>
      <c r="M6631" t="s">
        <v>56</v>
      </c>
      <c r="N6631" t="s">
        <v>45</v>
      </c>
      <c r="O6631">
        <v>0.96570154233863503</v>
      </c>
      <c r="P6631">
        <v>0.72670724950546906</v>
      </c>
      <c r="Q6631">
        <v>0.96570154233863503</v>
      </c>
      <c r="R6631">
        <v>0.72670724950546906</v>
      </c>
      <c r="S6631">
        <v>0.95420695208151796</v>
      </c>
      <c r="T6631">
        <v>0.824359921528655</v>
      </c>
      <c r="U6631" t="s">
        <v>51</v>
      </c>
      <c r="V6631" t="s">
        <v>52</v>
      </c>
      <c r="W6631" s="3" t="str">
        <f t="shared" si="103"/>
        <v>Holiday</v>
      </c>
      <c r="X6631" s="6">
        <f>Table1[[#This Row],[Utility 1]]*Table1[[#This Row],[Utility 2]]</f>
        <v>0.70178231167609872</v>
      </c>
    </row>
    <row r="6632" spans="1:24">
      <c r="B6632">
        <v>1</v>
      </c>
      <c r="C6632" t="s">
        <v>962</v>
      </c>
      <c r="D6632" t="s">
        <v>22</v>
      </c>
      <c r="E6632" t="s">
        <v>24</v>
      </c>
      <c r="G6632">
        <v>0</v>
      </c>
      <c r="M6632" t="s">
        <v>87</v>
      </c>
      <c r="N6632" t="s">
        <v>30</v>
      </c>
      <c r="O6632">
        <v>0.5</v>
      </c>
      <c r="P6632">
        <v>0.5</v>
      </c>
      <c r="Q6632">
        <v>0.5</v>
      </c>
      <c r="R6632">
        <v>0.5</v>
      </c>
      <c r="U6632" t="s">
        <v>66</v>
      </c>
      <c r="V6632" t="s">
        <v>67</v>
      </c>
      <c r="W6632" s="3" t="str">
        <f t="shared" si="103"/>
        <v>Party</v>
      </c>
      <c r="X6632" s="6">
        <f>Table1[[#This Row],[Utility 1]]*Table1[[#This Row],[Utility 2]]</f>
        <v>0.25</v>
      </c>
    </row>
    <row r="6633" spans="1:24">
      <c r="B6633">
        <v>1</v>
      </c>
      <c r="C6633" t="s">
        <v>963</v>
      </c>
      <c r="D6633" t="s">
        <v>22</v>
      </c>
      <c r="E6633" t="s">
        <v>24</v>
      </c>
      <c r="G6633">
        <v>0</v>
      </c>
      <c r="M6633" t="s">
        <v>30</v>
      </c>
      <c r="N6633" t="s">
        <v>87</v>
      </c>
      <c r="O6633">
        <v>0.5</v>
      </c>
      <c r="P6633">
        <v>0.5</v>
      </c>
      <c r="Q6633">
        <v>0.5</v>
      </c>
      <c r="R6633">
        <v>0.5</v>
      </c>
      <c r="U6633" t="s">
        <v>66</v>
      </c>
      <c r="V6633" t="s">
        <v>67</v>
      </c>
      <c r="W6633" s="3" t="str">
        <f t="shared" si="103"/>
        <v>Party</v>
      </c>
      <c r="X6633" s="6">
        <f>Table1[[#This Row],[Utility 1]]*Table1[[#This Row],[Utility 2]]</f>
        <v>0.25</v>
      </c>
    </row>
    <row r="6634" spans="1:24">
      <c r="B6634">
        <v>1</v>
      </c>
      <c r="C6634" t="s">
        <v>964</v>
      </c>
      <c r="D6634" t="s">
        <v>22</v>
      </c>
      <c r="E6634" t="s">
        <v>24</v>
      </c>
      <c r="G6634">
        <v>0</v>
      </c>
      <c r="M6634" t="s">
        <v>87</v>
      </c>
      <c r="N6634" t="s">
        <v>30</v>
      </c>
      <c r="O6634">
        <v>0.5</v>
      </c>
      <c r="P6634">
        <v>0.5</v>
      </c>
      <c r="Q6634">
        <v>0.5</v>
      </c>
      <c r="R6634">
        <v>0.5</v>
      </c>
      <c r="U6634" t="s">
        <v>66</v>
      </c>
      <c r="V6634" t="s">
        <v>67</v>
      </c>
      <c r="W6634" s="3" t="str">
        <f t="shared" si="103"/>
        <v>Party</v>
      </c>
      <c r="X6634" s="6">
        <f>Table1[[#This Row],[Utility 1]]*Table1[[#This Row],[Utility 2]]</f>
        <v>0.25</v>
      </c>
    </row>
    <row r="6635" spans="1:24">
      <c r="B6635">
        <v>1</v>
      </c>
      <c r="C6635" t="s">
        <v>965</v>
      </c>
      <c r="D6635" t="s">
        <v>22</v>
      </c>
      <c r="E6635" t="s">
        <v>24</v>
      </c>
      <c r="G6635">
        <v>0</v>
      </c>
      <c r="M6635" t="s">
        <v>30</v>
      </c>
      <c r="N6635" t="s">
        <v>87</v>
      </c>
      <c r="O6635">
        <v>0.5</v>
      </c>
      <c r="P6635">
        <v>0.5</v>
      </c>
      <c r="Q6635">
        <v>0.5</v>
      </c>
      <c r="R6635">
        <v>0.5</v>
      </c>
      <c r="U6635" t="s">
        <v>66</v>
      </c>
      <c r="V6635" t="s">
        <v>67</v>
      </c>
      <c r="W6635" s="3" t="str">
        <f t="shared" si="103"/>
        <v>Party</v>
      </c>
      <c r="X6635" s="6">
        <f>Table1[[#This Row],[Utility 1]]*Table1[[#This Row],[Utility 2]]</f>
        <v>0.25</v>
      </c>
    </row>
    <row r="6636" spans="1:24">
      <c r="B6636">
        <v>1</v>
      </c>
      <c r="C6636" t="s">
        <v>966</v>
      </c>
      <c r="D6636" t="s">
        <v>22</v>
      </c>
      <c r="E6636" t="s">
        <v>24</v>
      </c>
      <c r="G6636">
        <v>0</v>
      </c>
      <c r="M6636" t="s">
        <v>87</v>
      </c>
      <c r="N6636" t="s">
        <v>30</v>
      </c>
      <c r="O6636">
        <v>0.5</v>
      </c>
      <c r="P6636">
        <v>0.5</v>
      </c>
      <c r="Q6636">
        <v>0.5</v>
      </c>
      <c r="R6636">
        <v>0.5</v>
      </c>
      <c r="U6636" t="s">
        <v>66</v>
      </c>
      <c r="V6636" t="s">
        <v>67</v>
      </c>
      <c r="W6636" s="3" t="str">
        <f t="shared" si="103"/>
        <v>Party</v>
      </c>
      <c r="X6636" s="6">
        <f>Table1[[#This Row],[Utility 1]]*Table1[[#This Row],[Utility 2]]</f>
        <v>0.25</v>
      </c>
    </row>
    <row r="6637" spans="1:24">
      <c r="B6637">
        <v>1</v>
      </c>
      <c r="C6637" t="s">
        <v>967</v>
      </c>
      <c r="D6637" t="s">
        <v>22</v>
      </c>
      <c r="E6637" t="s">
        <v>24</v>
      </c>
      <c r="G6637">
        <v>0</v>
      </c>
      <c r="M6637" t="s">
        <v>30</v>
      </c>
      <c r="N6637" t="s">
        <v>87</v>
      </c>
      <c r="O6637">
        <v>0.5</v>
      </c>
      <c r="P6637">
        <v>0.5</v>
      </c>
      <c r="Q6637">
        <v>0.5</v>
      </c>
      <c r="R6637">
        <v>0.5</v>
      </c>
      <c r="U6637" t="s">
        <v>66</v>
      </c>
      <c r="V6637" t="s">
        <v>67</v>
      </c>
      <c r="W6637" s="3" t="str">
        <f t="shared" si="103"/>
        <v>Party</v>
      </c>
      <c r="X6637" s="6">
        <f>Table1[[#This Row],[Utility 1]]*Table1[[#This Row],[Utility 2]]</f>
        <v>0.25</v>
      </c>
    </row>
    <row r="6638" spans="1:24">
      <c r="B6638">
        <v>1</v>
      </c>
      <c r="C6638" t="s">
        <v>968</v>
      </c>
      <c r="D6638" t="s">
        <v>22</v>
      </c>
      <c r="E6638" t="s">
        <v>24</v>
      </c>
      <c r="G6638">
        <v>0</v>
      </c>
      <c r="M6638" t="s">
        <v>87</v>
      </c>
      <c r="N6638" t="s">
        <v>30</v>
      </c>
      <c r="O6638">
        <v>0.5</v>
      </c>
      <c r="P6638">
        <v>0.5</v>
      </c>
      <c r="Q6638">
        <v>0.5</v>
      </c>
      <c r="R6638">
        <v>0.5</v>
      </c>
      <c r="U6638" t="s">
        <v>66</v>
      </c>
      <c r="V6638" t="s">
        <v>67</v>
      </c>
      <c r="W6638" s="3" t="str">
        <f t="shared" si="103"/>
        <v>Party</v>
      </c>
      <c r="X6638" s="6">
        <f>Table1[[#This Row],[Utility 1]]*Table1[[#This Row],[Utility 2]]</f>
        <v>0.25</v>
      </c>
    </row>
    <row r="6639" spans="1:24">
      <c r="B6639">
        <v>1</v>
      </c>
      <c r="C6639" t="s">
        <v>969</v>
      </c>
      <c r="D6639" t="s">
        <v>22</v>
      </c>
      <c r="E6639" t="s">
        <v>24</v>
      </c>
      <c r="G6639">
        <v>0</v>
      </c>
      <c r="M6639" t="s">
        <v>30</v>
      </c>
      <c r="N6639" t="s">
        <v>87</v>
      </c>
      <c r="O6639">
        <v>0.5</v>
      </c>
      <c r="P6639">
        <v>0.5</v>
      </c>
      <c r="Q6639">
        <v>0.5</v>
      </c>
      <c r="R6639">
        <v>0.5</v>
      </c>
      <c r="U6639" t="s">
        <v>66</v>
      </c>
      <c r="V6639" t="s">
        <v>67</v>
      </c>
      <c r="W6639" s="3" t="str">
        <f t="shared" si="103"/>
        <v>Party</v>
      </c>
      <c r="X6639" s="6">
        <f>Table1[[#This Row],[Utility 1]]*Table1[[#This Row],[Utility 2]]</f>
        <v>0.25</v>
      </c>
    </row>
    <row r="6640" spans="1:24">
      <c r="B6640">
        <v>1</v>
      </c>
      <c r="C6640" t="s">
        <v>970</v>
      </c>
      <c r="D6640" t="s">
        <v>22</v>
      </c>
      <c r="E6640" t="s">
        <v>24</v>
      </c>
      <c r="G6640">
        <v>0</v>
      </c>
      <c r="M6640" t="s">
        <v>87</v>
      </c>
      <c r="N6640" t="s">
        <v>30</v>
      </c>
      <c r="O6640">
        <v>0.5</v>
      </c>
      <c r="P6640">
        <v>0.5</v>
      </c>
      <c r="Q6640">
        <v>0.5</v>
      </c>
      <c r="R6640">
        <v>0.5</v>
      </c>
      <c r="U6640" t="s">
        <v>66</v>
      </c>
      <c r="V6640" t="s">
        <v>67</v>
      </c>
      <c r="W6640" s="3" t="str">
        <f t="shared" si="103"/>
        <v>Party</v>
      </c>
      <c r="X6640" s="6">
        <f>Table1[[#This Row],[Utility 1]]*Table1[[#This Row],[Utility 2]]</f>
        <v>0.25</v>
      </c>
    </row>
    <row r="6641" spans="1:24">
      <c r="B6641">
        <v>1</v>
      </c>
      <c r="C6641" t="s">
        <v>971</v>
      </c>
      <c r="D6641" t="s">
        <v>22</v>
      </c>
      <c r="E6641" t="s">
        <v>24</v>
      </c>
      <c r="G6641">
        <v>0</v>
      </c>
      <c r="M6641" t="s">
        <v>30</v>
      </c>
      <c r="N6641" t="s">
        <v>87</v>
      </c>
      <c r="O6641">
        <v>0.5</v>
      </c>
      <c r="P6641">
        <v>0.5</v>
      </c>
      <c r="Q6641">
        <v>0.5</v>
      </c>
      <c r="R6641">
        <v>0.5</v>
      </c>
      <c r="U6641" t="s">
        <v>66</v>
      </c>
      <c r="V6641" t="s">
        <v>67</v>
      </c>
      <c r="W6641" s="3" t="str">
        <f t="shared" si="103"/>
        <v>Party</v>
      </c>
      <c r="X6641" s="6">
        <f>Table1[[#This Row],[Utility 1]]*Table1[[#This Row],[Utility 2]]</f>
        <v>0.25</v>
      </c>
    </row>
    <row r="6642" spans="1:24">
      <c r="A6642">
        <v>2.0099999999999998</v>
      </c>
      <c r="B6642">
        <v>985</v>
      </c>
      <c r="D6642" t="s">
        <v>22</v>
      </c>
      <c r="E6642" t="s">
        <v>23</v>
      </c>
      <c r="F6642" t="s">
        <v>24</v>
      </c>
      <c r="G6642">
        <v>2</v>
      </c>
      <c r="H6642">
        <v>0.81508999999999998</v>
      </c>
      <c r="I6642">
        <v>1</v>
      </c>
      <c r="J6642">
        <v>0</v>
      </c>
      <c r="K6642">
        <v>0.19489999999999999</v>
      </c>
      <c r="L6642">
        <v>1.8150900000000001</v>
      </c>
      <c r="M6642" t="s">
        <v>59</v>
      </c>
      <c r="N6642" t="s">
        <v>45</v>
      </c>
      <c r="O6642">
        <v>1</v>
      </c>
      <c r="P6642">
        <v>0.81508996228364095</v>
      </c>
      <c r="Q6642">
        <v>1</v>
      </c>
      <c r="R6642">
        <v>0.81508996228364095</v>
      </c>
      <c r="S6642">
        <v>1</v>
      </c>
      <c r="T6642">
        <v>0.87733932436996598</v>
      </c>
      <c r="U6642" t="s">
        <v>33</v>
      </c>
      <c r="V6642" t="s">
        <v>34</v>
      </c>
      <c r="W6642" s="3" t="str">
        <f t="shared" si="103"/>
        <v>Laptop</v>
      </c>
      <c r="X6642" s="6">
        <f>Table1[[#This Row],[Utility 1]]*Table1[[#This Row],[Utility 2]]</f>
        <v>0.81508996228364095</v>
      </c>
    </row>
    <row r="6643" spans="1:24">
      <c r="A6643">
        <v>0.29199999999999998</v>
      </c>
      <c r="B6643">
        <v>170</v>
      </c>
      <c r="D6643" t="s">
        <v>22</v>
      </c>
      <c r="E6643" t="s">
        <v>23</v>
      </c>
      <c r="F6643" t="s">
        <v>24</v>
      </c>
      <c r="G6643">
        <v>2</v>
      </c>
      <c r="H6643">
        <v>0.85145999999999999</v>
      </c>
      <c r="I6643">
        <v>0.94127000000000005</v>
      </c>
      <c r="J6643">
        <v>0</v>
      </c>
      <c r="K6643">
        <v>0</v>
      </c>
      <c r="L6643">
        <v>1.7927299999999999</v>
      </c>
      <c r="M6643" t="s">
        <v>45</v>
      </c>
      <c r="N6643" t="s">
        <v>59</v>
      </c>
      <c r="O6643">
        <v>0.85145874103907004</v>
      </c>
      <c r="P6643">
        <v>0.94127272766447601</v>
      </c>
      <c r="Q6643">
        <v>0.85145874103907004</v>
      </c>
      <c r="R6643">
        <v>0.94127272766447601</v>
      </c>
      <c r="S6643">
        <v>1</v>
      </c>
      <c r="T6643">
        <v>0.85714285714285698</v>
      </c>
      <c r="U6643" t="s">
        <v>33</v>
      </c>
      <c r="V6643" t="s">
        <v>34</v>
      </c>
      <c r="W6643" s="3" t="str">
        <f t="shared" si="103"/>
        <v>Laptop</v>
      </c>
      <c r="X6643" s="6">
        <f>Table1[[#This Row],[Utility 1]]*Table1[[#This Row],[Utility 2]]</f>
        <v>0.80145489167160622</v>
      </c>
    </row>
    <row r="6644" spans="1:24">
      <c r="A6644">
        <v>2.335</v>
      </c>
      <c r="B6644">
        <v>977</v>
      </c>
      <c r="D6644" t="s">
        <v>22</v>
      </c>
      <c r="E6644" t="s">
        <v>23</v>
      </c>
      <c r="F6644" t="s">
        <v>24</v>
      </c>
      <c r="G6644">
        <v>2</v>
      </c>
      <c r="H6644">
        <v>0.66666999999999998</v>
      </c>
      <c r="I6644">
        <v>0.88263000000000003</v>
      </c>
      <c r="J6644">
        <v>0.18922</v>
      </c>
      <c r="K6644">
        <v>0.27637</v>
      </c>
      <c r="L6644">
        <v>1.5492900000000001</v>
      </c>
      <c r="M6644" t="s">
        <v>59</v>
      </c>
      <c r="N6644" t="s">
        <v>45</v>
      </c>
      <c r="O6644">
        <v>0.88262769944671904</v>
      </c>
      <c r="P6644">
        <v>0.66666666666666596</v>
      </c>
      <c r="Q6644">
        <v>0.88262769944671904</v>
      </c>
      <c r="R6644">
        <v>0.66666666666666596</v>
      </c>
      <c r="S6644">
        <v>0.72097759674134398</v>
      </c>
      <c r="T6644">
        <v>0.95563159222655802</v>
      </c>
      <c r="U6644" t="s">
        <v>33</v>
      </c>
      <c r="V6644" t="s">
        <v>34</v>
      </c>
      <c r="W6644" s="3" t="str">
        <f t="shared" si="103"/>
        <v>Laptop</v>
      </c>
      <c r="X6644" s="6">
        <f>Table1[[#This Row],[Utility 1]]*Table1[[#This Row],[Utility 2]]</f>
        <v>0.58841846629781203</v>
      </c>
    </row>
    <row r="6645" spans="1:24">
      <c r="A6645">
        <v>2.641</v>
      </c>
      <c r="B6645">
        <v>1001</v>
      </c>
      <c r="D6645" t="s">
        <v>22</v>
      </c>
      <c r="E6645" t="s">
        <v>24</v>
      </c>
      <c r="F6645" t="s">
        <v>24</v>
      </c>
      <c r="G6645">
        <v>1</v>
      </c>
      <c r="H6645">
        <v>0.4</v>
      </c>
      <c r="I6645">
        <v>0.7</v>
      </c>
      <c r="J6645">
        <v>1.2353700000000001</v>
      </c>
      <c r="K6645">
        <v>1.2692399999999999</v>
      </c>
      <c r="L6645">
        <v>0</v>
      </c>
      <c r="M6645" t="s">
        <v>45</v>
      </c>
      <c r="N6645" t="s">
        <v>59</v>
      </c>
      <c r="O6645">
        <v>0.4</v>
      </c>
      <c r="P6645">
        <v>0.7</v>
      </c>
      <c r="Q6645">
        <v>0.4</v>
      </c>
      <c r="R6645">
        <v>0.7</v>
      </c>
      <c r="S6645">
        <v>0</v>
      </c>
      <c r="T6645">
        <v>0</v>
      </c>
      <c r="U6645" t="s">
        <v>33</v>
      </c>
      <c r="V6645" t="s">
        <v>34</v>
      </c>
      <c r="W6645" s="3" t="str">
        <f t="shared" si="103"/>
        <v>Laptop</v>
      </c>
      <c r="X6645" s="6">
        <f>Table1[[#This Row],[Utility 1]]*Table1[[#This Row],[Utility 2]]</f>
        <v>0.27999999999999997</v>
      </c>
    </row>
    <row r="6646" spans="1:24">
      <c r="A6646">
        <v>2.72</v>
      </c>
      <c r="B6646">
        <v>998</v>
      </c>
      <c r="D6646" t="s">
        <v>22</v>
      </c>
      <c r="E6646" t="s">
        <v>23</v>
      </c>
      <c r="F6646" t="s">
        <v>24</v>
      </c>
      <c r="G6646">
        <v>2</v>
      </c>
      <c r="H6646">
        <v>0.51824000000000003</v>
      </c>
      <c r="I6646">
        <v>0.94130999999999998</v>
      </c>
      <c r="J6646">
        <v>0.30259000000000003</v>
      </c>
      <c r="K6646">
        <v>0.43247000000000002</v>
      </c>
      <c r="L6646">
        <v>1.45956</v>
      </c>
      <c r="M6646" t="s">
        <v>59</v>
      </c>
      <c r="N6646" t="s">
        <v>45</v>
      </c>
      <c r="O6646">
        <v>0.94131384972335996</v>
      </c>
      <c r="P6646">
        <v>0.51824337104969098</v>
      </c>
      <c r="Q6646">
        <v>0.94131384972335996</v>
      </c>
      <c r="R6646">
        <v>0.51824337104969098</v>
      </c>
      <c r="S6646">
        <v>0.86048879837067205</v>
      </c>
      <c r="T6646">
        <v>0.71260340101947295</v>
      </c>
      <c r="U6646" t="s">
        <v>33</v>
      </c>
      <c r="V6646" t="s">
        <v>34</v>
      </c>
      <c r="W6646" s="3" t="str">
        <f t="shared" si="103"/>
        <v>Laptop</v>
      </c>
      <c r="X6646" s="6">
        <f>Table1[[#This Row],[Utility 1]]*Table1[[#This Row],[Utility 2]]</f>
        <v>0.48782966269639627</v>
      </c>
    </row>
    <row r="6647" spans="1:24">
      <c r="A6647">
        <v>3.3639999999999999</v>
      </c>
      <c r="B6647">
        <v>991</v>
      </c>
      <c r="D6647" t="s">
        <v>22</v>
      </c>
      <c r="E6647" t="s">
        <v>23</v>
      </c>
      <c r="F6647" t="s">
        <v>24</v>
      </c>
      <c r="G6647">
        <v>2</v>
      </c>
      <c r="H6647">
        <v>0.72535000000000005</v>
      </c>
      <c r="I6647">
        <v>1</v>
      </c>
      <c r="J6647">
        <v>0</v>
      </c>
      <c r="K6647">
        <v>0.13911000000000001</v>
      </c>
      <c r="L6647">
        <v>1.7253499999999999</v>
      </c>
      <c r="M6647" t="s">
        <v>45</v>
      </c>
      <c r="N6647" t="s">
        <v>59</v>
      </c>
      <c r="O6647">
        <v>0.725352816943306</v>
      </c>
      <c r="P6647">
        <v>1</v>
      </c>
      <c r="Q6647">
        <v>0.725352816943306</v>
      </c>
      <c r="R6647">
        <v>1</v>
      </c>
      <c r="S6647">
        <v>0.87718524775353401</v>
      </c>
      <c r="T6647">
        <v>1</v>
      </c>
      <c r="U6647" t="s">
        <v>33</v>
      </c>
      <c r="V6647" t="s">
        <v>34</v>
      </c>
      <c r="W6647" s="3" t="str">
        <f t="shared" si="103"/>
        <v>Laptop</v>
      </c>
      <c r="X6647" s="6">
        <f>Table1[[#This Row],[Utility 1]]*Table1[[#This Row],[Utility 2]]</f>
        <v>0.725352816943306</v>
      </c>
    </row>
    <row r="6648" spans="1:24">
      <c r="A6648">
        <v>2.4980000000000002</v>
      </c>
      <c r="B6648">
        <v>986</v>
      </c>
      <c r="D6648" t="s">
        <v>22</v>
      </c>
      <c r="E6648" t="s">
        <v>23</v>
      </c>
      <c r="F6648" t="s">
        <v>24</v>
      </c>
      <c r="G6648">
        <v>2</v>
      </c>
      <c r="H6648">
        <v>0.66666999999999998</v>
      </c>
      <c r="I6648">
        <v>0.88263000000000003</v>
      </c>
      <c r="J6648">
        <v>0.18922</v>
      </c>
      <c r="K6648">
        <v>0.27637</v>
      </c>
      <c r="L6648">
        <v>1.5492900000000001</v>
      </c>
      <c r="M6648" t="s">
        <v>59</v>
      </c>
      <c r="N6648" t="s">
        <v>45</v>
      </c>
      <c r="O6648">
        <v>0.88262769944671904</v>
      </c>
      <c r="P6648">
        <v>0.66666666666666596</v>
      </c>
      <c r="Q6648">
        <v>0.88262769944671904</v>
      </c>
      <c r="R6648">
        <v>0.66666666666666596</v>
      </c>
      <c r="S6648">
        <v>0.72097759674134398</v>
      </c>
      <c r="T6648">
        <v>0.880206415164551</v>
      </c>
      <c r="U6648" t="s">
        <v>33</v>
      </c>
      <c r="V6648" t="s">
        <v>34</v>
      </c>
      <c r="W6648" s="3" t="str">
        <f t="shared" si="103"/>
        <v>Laptop</v>
      </c>
      <c r="X6648" s="6">
        <f>Table1[[#This Row],[Utility 1]]*Table1[[#This Row],[Utility 2]]</f>
        <v>0.58841846629781203</v>
      </c>
    </row>
    <row r="6649" spans="1:24">
      <c r="A6649">
        <v>3.1</v>
      </c>
      <c r="B6649">
        <v>997</v>
      </c>
      <c r="D6649" t="s">
        <v>22</v>
      </c>
      <c r="E6649" t="s">
        <v>23</v>
      </c>
      <c r="F6649" t="s">
        <v>24</v>
      </c>
      <c r="G6649">
        <v>2</v>
      </c>
      <c r="H6649">
        <v>0.72535000000000005</v>
      </c>
      <c r="I6649">
        <v>1</v>
      </c>
      <c r="J6649">
        <v>0</v>
      </c>
      <c r="K6649">
        <v>0.13911000000000001</v>
      </c>
      <c r="L6649">
        <v>1.7253499999999999</v>
      </c>
      <c r="M6649" t="s">
        <v>45</v>
      </c>
      <c r="N6649" t="s">
        <v>59</v>
      </c>
      <c r="O6649">
        <v>0.725352816943306</v>
      </c>
      <c r="P6649">
        <v>1</v>
      </c>
      <c r="Q6649">
        <v>0.725352816943306</v>
      </c>
      <c r="R6649">
        <v>1</v>
      </c>
      <c r="S6649">
        <v>0.59949628338692296</v>
      </c>
      <c r="T6649">
        <v>1</v>
      </c>
      <c r="U6649" t="s">
        <v>33</v>
      </c>
      <c r="V6649" t="s">
        <v>34</v>
      </c>
      <c r="W6649" s="3" t="str">
        <f t="shared" si="103"/>
        <v>Laptop</v>
      </c>
      <c r="X6649" s="6">
        <f>Table1[[#This Row],[Utility 1]]*Table1[[#This Row],[Utility 2]]</f>
        <v>0.725352816943306</v>
      </c>
    </row>
    <row r="6650" spans="1:24">
      <c r="A6650">
        <v>1.4450000000000001</v>
      </c>
      <c r="B6650">
        <v>490</v>
      </c>
      <c r="D6650" t="s">
        <v>22</v>
      </c>
      <c r="E6650" t="s">
        <v>23</v>
      </c>
      <c r="F6650" t="s">
        <v>24</v>
      </c>
      <c r="G6650">
        <v>2</v>
      </c>
      <c r="H6650">
        <v>0.85145999999999999</v>
      </c>
      <c r="I6650">
        <v>0.94127000000000005</v>
      </c>
      <c r="J6650">
        <v>0</v>
      </c>
      <c r="K6650">
        <v>0</v>
      </c>
      <c r="L6650">
        <v>1.7927299999999999</v>
      </c>
      <c r="M6650" t="s">
        <v>59</v>
      </c>
      <c r="N6650" t="s">
        <v>45</v>
      </c>
      <c r="O6650">
        <v>0.85145874103907004</v>
      </c>
      <c r="P6650">
        <v>0.94127272766447601</v>
      </c>
      <c r="Q6650">
        <v>0.85145874103907004</v>
      </c>
      <c r="R6650">
        <v>0.94127272766447601</v>
      </c>
      <c r="S6650">
        <v>0.78369325545774304</v>
      </c>
      <c r="T6650">
        <v>0.24245100985081999</v>
      </c>
      <c r="U6650" t="s">
        <v>33</v>
      </c>
      <c r="V6650" t="s">
        <v>34</v>
      </c>
      <c r="W6650" s="3" t="str">
        <f t="shared" si="103"/>
        <v>Laptop</v>
      </c>
      <c r="X6650" s="6">
        <f>Table1[[#This Row],[Utility 1]]*Table1[[#This Row],[Utility 2]]</f>
        <v>0.80145489167160622</v>
      </c>
    </row>
    <row r="6651" spans="1:24">
      <c r="A6651">
        <v>3.0179999999999998</v>
      </c>
      <c r="B6651">
        <v>1000</v>
      </c>
      <c r="D6651" t="s">
        <v>22</v>
      </c>
      <c r="E6651" t="s">
        <v>23</v>
      </c>
      <c r="F6651" t="s">
        <v>24</v>
      </c>
      <c r="G6651">
        <v>2</v>
      </c>
      <c r="H6651">
        <v>0.72535000000000005</v>
      </c>
      <c r="I6651">
        <v>1</v>
      </c>
      <c r="J6651">
        <v>0</v>
      </c>
      <c r="K6651">
        <v>0.13911000000000001</v>
      </c>
      <c r="L6651">
        <v>1.7253499999999999</v>
      </c>
      <c r="M6651" t="s">
        <v>45</v>
      </c>
      <c r="N6651" t="s">
        <v>59</v>
      </c>
      <c r="O6651">
        <v>0.725352816943306</v>
      </c>
      <c r="P6651">
        <v>1</v>
      </c>
      <c r="Q6651">
        <v>0.725352816943306</v>
      </c>
      <c r="R6651">
        <v>1</v>
      </c>
      <c r="S6651">
        <v>0.47096677693914402</v>
      </c>
      <c r="T6651">
        <v>1</v>
      </c>
      <c r="U6651" t="s">
        <v>33</v>
      </c>
      <c r="V6651" t="s">
        <v>34</v>
      </c>
      <c r="W6651" s="3" t="str">
        <f t="shared" si="103"/>
        <v>Laptop</v>
      </c>
      <c r="X6651" s="6">
        <f>Table1[[#This Row],[Utility 1]]*Table1[[#This Row],[Utility 2]]</f>
        <v>0.725352816943306</v>
      </c>
    </row>
    <row r="6652" spans="1:24">
      <c r="A6652">
        <v>0.02</v>
      </c>
      <c r="B6652">
        <v>5</v>
      </c>
      <c r="D6652" t="s">
        <v>22</v>
      </c>
      <c r="E6652" t="s">
        <v>23</v>
      </c>
      <c r="F6652" t="s">
        <v>24</v>
      </c>
      <c r="G6652">
        <v>2</v>
      </c>
      <c r="H6652">
        <v>0.80132999999999999</v>
      </c>
      <c r="I6652">
        <v>0.80596000000000001</v>
      </c>
      <c r="J6652">
        <v>0.14582000000000001</v>
      </c>
      <c r="K6652">
        <v>0.14582000000000001</v>
      </c>
      <c r="L6652">
        <v>1.6072900000000001</v>
      </c>
      <c r="M6652" t="s">
        <v>57</v>
      </c>
      <c r="N6652" t="s">
        <v>30</v>
      </c>
      <c r="O6652">
        <v>0.80595586243592998</v>
      </c>
      <c r="P6652">
        <v>0.80133194701361599</v>
      </c>
      <c r="Q6652">
        <v>0.80595586243592998</v>
      </c>
      <c r="R6652">
        <v>0.80133194701361599</v>
      </c>
      <c r="S6652">
        <v>0.85205723681765599</v>
      </c>
      <c r="T6652">
        <v>0.966084896053784</v>
      </c>
      <c r="U6652" t="s">
        <v>51</v>
      </c>
      <c r="V6652" t="s">
        <v>52</v>
      </c>
      <c r="W6652" s="3" t="str">
        <f t="shared" si="103"/>
        <v>Holiday</v>
      </c>
      <c r="X6652" s="6">
        <f>Table1[[#This Row],[Utility 1]]*Table1[[#This Row],[Utility 2]]</f>
        <v>0.64583818045282182</v>
      </c>
    </row>
    <row r="6653" spans="1:24">
      <c r="A6653">
        <v>1201.5229999999999</v>
      </c>
      <c r="B6653">
        <v>981</v>
      </c>
      <c r="D6653" t="s">
        <v>22</v>
      </c>
      <c r="E6653" t="s">
        <v>23</v>
      </c>
      <c r="F6653" t="s">
        <v>24</v>
      </c>
      <c r="G6653">
        <v>2</v>
      </c>
      <c r="H6653">
        <v>0.65308999999999995</v>
      </c>
      <c r="I6653">
        <v>0.81730000000000003</v>
      </c>
      <c r="J6653">
        <v>0.23361000000000001</v>
      </c>
      <c r="K6653">
        <v>0.26571</v>
      </c>
      <c r="L6653">
        <v>1.4703900000000001</v>
      </c>
      <c r="M6653" t="s">
        <v>30</v>
      </c>
      <c r="N6653" t="s">
        <v>57</v>
      </c>
      <c r="O6653">
        <v>0.65309163814214999</v>
      </c>
      <c r="P6653">
        <v>0.81729915248626395</v>
      </c>
      <c r="Q6653">
        <v>0.65309163814214999</v>
      </c>
      <c r="R6653">
        <v>0.81729915248626395</v>
      </c>
      <c r="S6653">
        <v>0.72848135553053195</v>
      </c>
      <c r="T6653">
        <v>0.82884657382964999</v>
      </c>
      <c r="U6653" t="s">
        <v>51</v>
      </c>
      <c r="V6653" t="s">
        <v>52</v>
      </c>
      <c r="W6653" s="3" t="str">
        <f t="shared" si="103"/>
        <v>Holiday</v>
      </c>
      <c r="X6653" s="6">
        <f>Table1[[#This Row],[Utility 1]]*Table1[[#This Row],[Utility 2]]</f>
        <v>0.53377124234944495</v>
      </c>
    </row>
    <row r="6654" spans="1:24">
      <c r="A6654">
        <v>0.20599999999999999</v>
      </c>
      <c r="B6654">
        <v>3</v>
      </c>
      <c r="D6654" t="s">
        <v>22</v>
      </c>
      <c r="E6654" t="s">
        <v>23</v>
      </c>
      <c r="F6654" t="s">
        <v>24</v>
      </c>
      <c r="G6654">
        <v>2</v>
      </c>
      <c r="H6654">
        <v>0.90158000000000005</v>
      </c>
      <c r="I6654">
        <v>0.91142000000000001</v>
      </c>
      <c r="J6654">
        <v>0</v>
      </c>
      <c r="K6654">
        <v>0</v>
      </c>
      <c r="L6654">
        <v>1.8129999999999999</v>
      </c>
      <c r="M6654" t="s">
        <v>57</v>
      </c>
      <c r="N6654" t="s">
        <v>30</v>
      </c>
      <c r="O6654">
        <v>0.90157620590534604</v>
      </c>
      <c r="P6654">
        <v>0.91142408573910505</v>
      </c>
      <c r="Q6654">
        <v>0.90157620590534604</v>
      </c>
      <c r="R6654">
        <v>0.91142408573910505</v>
      </c>
      <c r="S6654">
        <v>0.81665696203708604</v>
      </c>
      <c r="T6654">
        <v>0.87881812332893405</v>
      </c>
      <c r="U6654" t="s">
        <v>51</v>
      </c>
      <c r="V6654" t="s">
        <v>52</v>
      </c>
      <c r="W6654" s="3" t="str">
        <f t="shared" si="103"/>
        <v>Holiday</v>
      </c>
      <c r="X6654" s="6">
        <f>Table1[[#This Row],[Utility 1]]*Table1[[#This Row],[Utility 2]]</f>
        <v>0.82171826919141111</v>
      </c>
    </row>
    <row r="6655" spans="1:24">
      <c r="A6655">
        <v>5.0000000000000001E-3</v>
      </c>
      <c r="B6655">
        <v>3</v>
      </c>
      <c r="D6655" t="s">
        <v>22</v>
      </c>
      <c r="E6655" t="s">
        <v>23</v>
      </c>
      <c r="F6655" t="s">
        <v>24</v>
      </c>
      <c r="G6655">
        <v>2</v>
      </c>
      <c r="H6655">
        <v>0.73863000000000001</v>
      </c>
      <c r="I6655">
        <v>0.97799000000000003</v>
      </c>
      <c r="J6655">
        <v>6.3950000000000007E-2</v>
      </c>
      <c r="K6655">
        <v>0.17601</v>
      </c>
      <c r="L6655">
        <v>1.71662</v>
      </c>
      <c r="M6655" t="s">
        <v>30</v>
      </c>
      <c r="N6655" t="s">
        <v>57</v>
      </c>
      <c r="O6655">
        <v>0.73863350147165097</v>
      </c>
      <c r="P6655">
        <v>0.977988747852791</v>
      </c>
      <c r="Q6655">
        <v>0.73863350147165097</v>
      </c>
      <c r="R6655">
        <v>0.977988747852791</v>
      </c>
      <c r="S6655">
        <v>0.90610753417803902</v>
      </c>
      <c r="T6655">
        <v>1</v>
      </c>
      <c r="U6655" t="s">
        <v>51</v>
      </c>
      <c r="V6655" t="s">
        <v>52</v>
      </c>
      <c r="W6655" s="3" t="str">
        <f t="shared" si="103"/>
        <v>Holiday</v>
      </c>
      <c r="X6655" s="6">
        <f>Table1[[#This Row],[Utility 1]]*Table1[[#This Row],[Utility 2]]</f>
        <v>0.72237525322638263</v>
      </c>
    </row>
    <row r="6656" spans="1:24">
      <c r="A6656">
        <v>1304.452</v>
      </c>
      <c r="B6656">
        <v>1001</v>
      </c>
      <c r="D6656" t="s">
        <v>22</v>
      </c>
      <c r="E6656" t="s">
        <v>23</v>
      </c>
      <c r="F6656" t="s">
        <v>24</v>
      </c>
      <c r="G6656">
        <v>2</v>
      </c>
      <c r="H6656">
        <v>0.81528</v>
      </c>
      <c r="I6656">
        <v>1</v>
      </c>
      <c r="J6656">
        <v>0</v>
      </c>
      <c r="K6656">
        <v>0.13758999999999999</v>
      </c>
      <c r="L6656">
        <v>1.81528</v>
      </c>
      <c r="M6656" t="s">
        <v>57</v>
      </c>
      <c r="N6656" t="s">
        <v>30</v>
      </c>
      <c r="O6656">
        <v>1</v>
      </c>
      <c r="P6656">
        <v>0.81528316376636301</v>
      </c>
      <c r="Q6656">
        <v>1</v>
      </c>
      <c r="R6656">
        <v>0.81528316376636301</v>
      </c>
      <c r="S6656">
        <v>1</v>
      </c>
      <c r="T6656">
        <v>0.81335469836676699</v>
      </c>
      <c r="U6656" t="s">
        <v>51</v>
      </c>
      <c r="V6656" t="s">
        <v>52</v>
      </c>
      <c r="W6656" s="3" t="str">
        <f t="shared" si="103"/>
        <v>Holiday</v>
      </c>
      <c r="X6656" s="6">
        <f>Table1[[#This Row],[Utility 1]]*Table1[[#This Row],[Utility 2]]</f>
        <v>0.81528316376636301</v>
      </c>
    </row>
    <row r="6657" spans="1:24">
      <c r="A6657">
        <v>1105.2080000000001</v>
      </c>
      <c r="B6657">
        <v>957</v>
      </c>
      <c r="D6657" t="s">
        <v>22</v>
      </c>
      <c r="E6657" t="s">
        <v>23</v>
      </c>
      <c r="F6657" t="s">
        <v>24</v>
      </c>
      <c r="G6657">
        <v>2</v>
      </c>
      <c r="H6657">
        <v>0.73716000000000004</v>
      </c>
      <c r="I6657">
        <v>0.97824</v>
      </c>
      <c r="J6657">
        <v>6.5259999999999999E-2</v>
      </c>
      <c r="K6657">
        <v>0.17748</v>
      </c>
      <c r="L6657">
        <v>1.7154</v>
      </c>
      <c r="M6657" t="s">
        <v>30</v>
      </c>
      <c r="N6657" t="s">
        <v>57</v>
      </c>
      <c r="O6657">
        <v>0.73715643920515495</v>
      </c>
      <c r="P6657">
        <v>0.97824431284544</v>
      </c>
      <c r="Q6657">
        <v>0.73715643920515495</v>
      </c>
      <c r="R6657">
        <v>0.97824431284544</v>
      </c>
      <c r="S6657">
        <v>0.68846423425373104</v>
      </c>
      <c r="T6657">
        <v>0.93987877519291696</v>
      </c>
      <c r="U6657" t="s">
        <v>51</v>
      </c>
      <c r="V6657" t="s">
        <v>52</v>
      </c>
      <c r="W6657" s="3" t="str">
        <f t="shared" si="103"/>
        <v>Holiday</v>
      </c>
      <c r="X6657" s="6">
        <f>Table1[[#This Row],[Utility 1]]*Table1[[#This Row],[Utility 2]]</f>
        <v>0.72111909432983812</v>
      </c>
    </row>
    <row r="6658" spans="1:24">
      <c r="A6658">
        <v>0.16400000000000001</v>
      </c>
      <c r="B6658">
        <v>3</v>
      </c>
      <c r="D6658" t="s">
        <v>22</v>
      </c>
      <c r="E6658" t="s">
        <v>23</v>
      </c>
      <c r="F6658" t="s">
        <v>24</v>
      </c>
      <c r="G6658">
        <v>2</v>
      </c>
      <c r="H6658">
        <v>0.89710000000000001</v>
      </c>
      <c r="I6658">
        <v>0.90386</v>
      </c>
      <c r="J6658">
        <v>8.7899999999999992E-3</v>
      </c>
      <c r="K6658">
        <v>8.7899999999999992E-3</v>
      </c>
      <c r="L6658">
        <v>1.8009599999999999</v>
      </c>
      <c r="M6658" t="s">
        <v>57</v>
      </c>
      <c r="N6658" t="s">
        <v>30</v>
      </c>
      <c r="O6658">
        <v>0.89710462701590599</v>
      </c>
      <c r="P6658">
        <v>0.90385907802725696</v>
      </c>
      <c r="Q6658">
        <v>0.89710462701590599</v>
      </c>
      <c r="R6658">
        <v>0.90385907802725696</v>
      </c>
      <c r="S6658">
        <v>0.80887952446937506</v>
      </c>
      <c r="T6658">
        <v>0.90831948295124099</v>
      </c>
      <c r="U6658" t="s">
        <v>51</v>
      </c>
      <c r="V6658" t="s">
        <v>52</v>
      </c>
      <c r="W6658" s="3" t="str">
        <f t="shared" ref="W6658:W6721" si="104">IF(ISNUMBER(SEARCH("Itex",U6658)), "Itex vs Cypress", IF(ISNUMBER(SEARCH("laptop",U6658)), "Laptop", IF(ISNUMBER(SEARCH("England",U6658)), "England vs Zimbabwe", IF(ISNUMBER(SEARCH("Zimbabwe",U6658)), "England vs Zimbabwe", IF(ISNUMBER(SEARCH("party",U6658)), "Party", IF(ISNUMBER(SEARCH("holiday",U6658)), "Holiday", ""))))))</f>
        <v>Holiday</v>
      </c>
      <c r="X6658" s="6">
        <f>Table1[[#This Row],[Utility 1]]*Table1[[#This Row],[Utility 2]]</f>
        <v>0.81085616106858305</v>
      </c>
    </row>
    <row r="6659" spans="1:24">
      <c r="A6659">
        <v>970.09199999999998</v>
      </c>
      <c r="B6659">
        <v>944</v>
      </c>
      <c r="D6659" t="s">
        <v>22</v>
      </c>
      <c r="E6659" t="s">
        <v>23</v>
      </c>
      <c r="F6659" t="s">
        <v>24</v>
      </c>
      <c r="G6659">
        <v>2</v>
      </c>
      <c r="H6659">
        <v>0.69574000000000003</v>
      </c>
      <c r="I6659">
        <v>0.70647000000000004</v>
      </c>
      <c r="J6659">
        <v>0.29047000000000001</v>
      </c>
      <c r="K6659">
        <v>0.29047000000000001</v>
      </c>
      <c r="L6659">
        <v>1.40221</v>
      </c>
      <c r="M6659" t="s">
        <v>30</v>
      </c>
      <c r="N6659" t="s">
        <v>57</v>
      </c>
      <c r="O6659">
        <v>0.69573717176859495</v>
      </c>
      <c r="P6659">
        <v>0.70647252338819599</v>
      </c>
      <c r="Q6659">
        <v>0.69573717176859495</v>
      </c>
      <c r="R6659">
        <v>0.70647252338819599</v>
      </c>
      <c r="S6659">
        <v>0.90696690239481903</v>
      </c>
      <c r="T6659">
        <v>0.85104786396862597</v>
      </c>
      <c r="U6659" t="s">
        <v>51</v>
      </c>
      <c r="V6659" t="s">
        <v>52</v>
      </c>
      <c r="W6659" s="3" t="str">
        <f t="shared" si="104"/>
        <v>Holiday</v>
      </c>
      <c r="X6659" s="6">
        <f>Table1[[#This Row],[Utility 1]]*Table1[[#This Row],[Utility 2]]</f>
        <v>0.49151919535432603</v>
      </c>
    </row>
    <row r="6660" spans="1:24">
      <c r="A6660">
        <v>860.67499999999995</v>
      </c>
      <c r="B6660">
        <v>932</v>
      </c>
      <c r="D6660" t="s">
        <v>22</v>
      </c>
      <c r="E6660" t="s">
        <v>23</v>
      </c>
      <c r="F6660" t="s">
        <v>24</v>
      </c>
      <c r="G6660">
        <v>2</v>
      </c>
      <c r="H6660">
        <v>0.77200999999999997</v>
      </c>
      <c r="I6660">
        <v>0.87714999999999999</v>
      </c>
      <c r="J6660">
        <v>0.13023999999999999</v>
      </c>
      <c r="K6660">
        <v>0.14154</v>
      </c>
      <c r="L6660">
        <v>1.64916</v>
      </c>
      <c r="M6660" t="s">
        <v>57</v>
      </c>
      <c r="N6660" t="s">
        <v>30</v>
      </c>
      <c r="O6660">
        <v>0.87715372047585005</v>
      </c>
      <c r="P6660">
        <v>0.772011252147208</v>
      </c>
      <c r="Q6660">
        <v>0.87715372047585005</v>
      </c>
      <c r="R6660">
        <v>0.772011252147208</v>
      </c>
      <c r="S6660">
        <v>0.88673979892009003</v>
      </c>
      <c r="T6660">
        <v>0.78736034754570405</v>
      </c>
      <c r="U6660" t="s">
        <v>51</v>
      </c>
      <c r="V6660" t="s">
        <v>52</v>
      </c>
      <c r="W6660" s="3" t="str">
        <f t="shared" si="104"/>
        <v>Holiday</v>
      </c>
      <c r="X6660" s="6">
        <f>Table1[[#This Row],[Utility 1]]*Table1[[#This Row],[Utility 2]]</f>
        <v>0.6771725420701431</v>
      </c>
    </row>
    <row r="6661" spans="1:24">
      <c r="A6661">
        <v>0.32600000000000001</v>
      </c>
      <c r="B6661">
        <v>3</v>
      </c>
      <c r="D6661" t="s">
        <v>22</v>
      </c>
      <c r="E6661" t="s">
        <v>23</v>
      </c>
      <c r="F6661" t="s">
        <v>24</v>
      </c>
      <c r="G6661">
        <v>2</v>
      </c>
      <c r="H6661">
        <v>0.79867999999999995</v>
      </c>
      <c r="I6661">
        <v>1</v>
      </c>
      <c r="J6661">
        <v>0</v>
      </c>
      <c r="K6661">
        <v>0.13577</v>
      </c>
      <c r="L6661">
        <v>1.7986800000000001</v>
      </c>
      <c r="M6661" t="s">
        <v>30</v>
      </c>
      <c r="N6661" t="s">
        <v>57</v>
      </c>
      <c r="O6661">
        <v>0.79868083292125303</v>
      </c>
      <c r="P6661">
        <v>1</v>
      </c>
      <c r="Q6661">
        <v>0.79868083292125303</v>
      </c>
      <c r="R6661">
        <v>1</v>
      </c>
      <c r="S6661">
        <v>0.85353824794668398</v>
      </c>
      <c r="T6661">
        <v>0.96389137219796295</v>
      </c>
      <c r="U6661" t="s">
        <v>51</v>
      </c>
      <c r="V6661" t="s">
        <v>52</v>
      </c>
      <c r="W6661" s="3" t="str">
        <f t="shared" si="104"/>
        <v>Holiday</v>
      </c>
      <c r="X6661" s="6">
        <f>Table1[[#This Row],[Utility 1]]*Table1[[#This Row],[Utility 2]]</f>
        <v>0.79868083292125303</v>
      </c>
    </row>
    <row r="6662" spans="1:24">
      <c r="A6662">
        <v>2.5000000000000001E-2</v>
      </c>
      <c r="B6662">
        <v>5</v>
      </c>
      <c r="D6662" t="s">
        <v>22</v>
      </c>
      <c r="E6662" t="s">
        <v>23</v>
      </c>
      <c r="F6662" t="s">
        <v>24</v>
      </c>
      <c r="G6662">
        <v>2</v>
      </c>
      <c r="H6662">
        <v>0.81508999999999998</v>
      </c>
      <c r="I6662">
        <v>1</v>
      </c>
      <c r="J6662">
        <v>0</v>
      </c>
      <c r="K6662">
        <v>0.19489999999999999</v>
      </c>
      <c r="L6662">
        <v>1.8150900000000001</v>
      </c>
      <c r="M6662" t="s">
        <v>63</v>
      </c>
      <c r="N6662" t="s">
        <v>32</v>
      </c>
      <c r="O6662">
        <v>1</v>
      </c>
      <c r="P6662">
        <v>0.81508996228364095</v>
      </c>
      <c r="Q6662">
        <v>1</v>
      </c>
      <c r="R6662">
        <v>0.81508996228364095</v>
      </c>
      <c r="S6662">
        <v>1</v>
      </c>
      <c r="T6662">
        <v>0.67092362718283105</v>
      </c>
      <c r="U6662" t="s">
        <v>33</v>
      </c>
      <c r="V6662" t="s">
        <v>34</v>
      </c>
      <c r="W6662" s="3" t="str">
        <f t="shared" si="104"/>
        <v>Laptop</v>
      </c>
      <c r="X6662" s="6">
        <f>Table1[[#This Row],[Utility 1]]*Table1[[#This Row],[Utility 2]]</f>
        <v>0.81508996228364095</v>
      </c>
    </row>
    <row r="6663" spans="1:24">
      <c r="A6663">
        <v>1.9319999999999999</v>
      </c>
      <c r="B6663">
        <v>884</v>
      </c>
      <c r="D6663" t="s">
        <v>22</v>
      </c>
      <c r="E6663" t="s">
        <v>23</v>
      </c>
      <c r="F6663" t="s">
        <v>24</v>
      </c>
      <c r="G6663">
        <v>2</v>
      </c>
      <c r="H6663">
        <v>0.85145999999999999</v>
      </c>
      <c r="I6663">
        <v>0.94127000000000005</v>
      </c>
      <c r="J6663">
        <v>0</v>
      </c>
      <c r="K6663">
        <v>0</v>
      </c>
      <c r="L6663">
        <v>1.7927299999999999</v>
      </c>
      <c r="M6663" t="s">
        <v>32</v>
      </c>
      <c r="N6663" t="s">
        <v>63</v>
      </c>
      <c r="O6663">
        <v>0.85145874103907004</v>
      </c>
      <c r="P6663">
        <v>0.94127272766447601</v>
      </c>
      <c r="Q6663">
        <v>0.85145874103907004</v>
      </c>
      <c r="R6663">
        <v>0.94127272766447601</v>
      </c>
      <c r="S6663">
        <v>0.78369325545774304</v>
      </c>
      <c r="T6663">
        <v>0.92807746213066</v>
      </c>
      <c r="U6663" t="s">
        <v>33</v>
      </c>
      <c r="V6663" t="s">
        <v>34</v>
      </c>
      <c r="W6663" s="3" t="str">
        <f t="shared" si="104"/>
        <v>Laptop</v>
      </c>
      <c r="X6663" s="6">
        <f>Table1[[#This Row],[Utility 1]]*Table1[[#This Row],[Utility 2]]</f>
        <v>0.80145489167160622</v>
      </c>
    </row>
    <row r="6664" spans="1:24">
      <c r="A6664">
        <v>2.9359999999999999</v>
      </c>
      <c r="B6664">
        <v>981</v>
      </c>
      <c r="D6664" t="s">
        <v>22</v>
      </c>
      <c r="E6664" t="s">
        <v>23</v>
      </c>
      <c r="F6664" t="s">
        <v>24</v>
      </c>
      <c r="G6664">
        <v>2</v>
      </c>
      <c r="H6664">
        <v>0.87382000000000004</v>
      </c>
      <c r="I6664">
        <v>0.87388999999999994</v>
      </c>
      <c r="J6664">
        <v>0</v>
      </c>
      <c r="K6664">
        <v>7.109E-2</v>
      </c>
      <c r="L6664">
        <v>1.7477100000000001</v>
      </c>
      <c r="M6664" t="s">
        <v>63</v>
      </c>
      <c r="N6664" t="s">
        <v>32</v>
      </c>
      <c r="O6664">
        <v>0.87389407590423596</v>
      </c>
      <c r="P6664">
        <v>0.87381723461916405</v>
      </c>
      <c r="Q6664">
        <v>0.87389407590423596</v>
      </c>
      <c r="R6664">
        <v>0.87381723461916405</v>
      </c>
      <c r="S6664">
        <v>0.86080664129627305</v>
      </c>
      <c r="T6664">
        <v>0.81378077003997396</v>
      </c>
      <c r="U6664" t="s">
        <v>33</v>
      </c>
      <c r="V6664" t="s">
        <v>34</v>
      </c>
      <c r="W6664" s="3" t="str">
        <f t="shared" si="104"/>
        <v>Laptop</v>
      </c>
      <c r="X6664" s="6">
        <f>Table1[[#This Row],[Utility 1]]*Table1[[#This Row],[Utility 2]]</f>
        <v>0.76362370475670927</v>
      </c>
    </row>
    <row r="6665" spans="1:24">
      <c r="A6665">
        <v>2.13</v>
      </c>
      <c r="B6665">
        <v>843</v>
      </c>
      <c r="D6665" t="s">
        <v>22</v>
      </c>
      <c r="E6665" t="s">
        <v>23</v>
      </c>
      <c r="F6665" t="s">
        <v>24</v>
      </c>
      <c r="G6665">
        <v>2</v>
      </c>
      <c r="H6665">
        <v>0.85145999999999999</v>
      </c>
      <c r="I6665">
        <v>0.94127000000000005</v>
      </c>
      <c r="J6665">
        <v>0</v>
      </c>
      <c r="K6665">
        <v>0</v>
      </c>
      <c r="L6665">
        <v>1.7927299999999999</v>
      </c>
      <c r="M6665" t="s">
        <v>32</v>
      </c>
      <c r="N6665" t="s">
        <v>63</v>
      </c>
      <c r="O6665">
        <v>0.85145874103907004</v>
      </c>
      <c r="P6665">
        <v>0.94127272766447601</v>
      </c>
      <c r="Q6665">
        <v>0.85145874103907004</v>
      </c>
      <c r="R6665">
        <v>0.94127272766447601</v>
      </c>
      <c r="S6665">
        <v>0.78369325545774304</v>
      </c>
      <c r="T6665">
        <v>0.92807746213066</v>
      </c>
      <c r="U6665" t="s">
        <v>33</v>
      </c>
      <c r="V6665" t="s">
        <v>34</v>
      </c>
      <c r="W6665" s="3" t="str">
        <f t="shared" si="104"/>
        <v>Laptop</v>
      </c>
      <c r="X6665" s="6">
        <f>Table1[[#This Row],[Utility 1]]*Table1[[#This Row],[Utility 2]]</f>
        <v>0.80145489167160622</v>
      </c>
    </row>
    <row r="6666" spans="1:24">
      <c r="A6666">
        <v>2E-3</v>
      </c>
      <c r="B6666">
        <v>4</v>
      </c>
      <c r="D6666" t="s">
        <v>22</v>
      </c>
      <c r="E6666" t="s">
        <v>23</v>
      </c>
      <c r="F6666" t="s">
        <v>24</v>
      </c>
      <c r="G6666">
        <v>2</v>
      </c>
      <c r="H6666">
        <v>0.81508999999999998</v>
      </c>
      <c r="I6666">
        <v>1</v>
      </c>
      <c r="J6666">
        <v>0</v>
      </c>
      <c r="K6666">
        <v>0.19489999999999999</v>
      </c>
      <c r="L6666">
        <v>1.8150900000000001</v>
      </c>
      <c r="M6666" t="s">
        <v>63</v>
      </c>
      <c r="N6666" t="s">
        <v>32</v>
      </c>
      <c r="O6666">
        <v>1</v>
      </c>
      <c r="P6666">
        <v>0.81508996228364095</v>
      </c>
      <c r="Q6666">
        <v>1</v>
      </c>
      <c r="R6666">
        <v>0.81508996228364095</v>
      </c>
      <c r="S6666">
        <v>1</v>
      </c>
      <c r="T6666">
        <v>0.67092362718283105</v>
      </c>
      <c r="U6666" t="s">
        <v>33</v>
      </c>
      <c r="V6666" t="s">
        <v>34</v>
      </c>
      <c r="W6666" s="3" t="str">
        <f t="shared" si="104"/>
        <v>Laptop</v>
      </c>
      <c r="X6666" s="6">
        <f>Table1[[#This Row],[Utility 1]]*Table1[[#This Row],[Utility 2]]</f>
        <v>0.81508996228364095</v>
      </c>
    </row>
    <row r="6667" spans="1:24">
      <c r="A6667">
        <v>2.109</v>
      </c>
      <c r="B6667">
        <v>833</v>
      </c>
      <c r="D6667" t="s">
        <v>22</v>
      </c>
      <c r="E6667" t="s">
        <v>23</v>
      </c>
      <c r="F6667" t="s">
        <v>24</v>
      </c>
      <c r="G6667">
        <v>2</v>
      </c>
      <c r="H6667">
        <v>0.85145999999999999</v>
      </c>
      <c r="I6667">
        <v>0.94127000000000005</v>
      </c>
      <c r="J6667">
        <v>0</v>
      </c>
      <c r="K6667">
        <v>0</v>
      </c>
      <c r="L6667">
        <v>1.7927299999999999</v>
      </c>
      <c r="M6667" t="s">
        <v>32</v>
      </c>
      <c r="N6667" t="s">
        <v>63</v>
      </c>
      <c r="O6667">
        <v>0.85145874103907004</v>
      </c>
      <c r="P6667">
        <v>0.94127272766447601</v>
      </c>
      <c r="Q6667">
        <v>0.85145874103907004</v>
      </c>
      <c r="R6667">
        <v>0.94127272766447601</v>
      </c>
      <c r="S6667">
        <v>0.78369325545774304</v>
      </c>
      <c r="T6667">
        <v>0.92807746213066</v>
      </c>
      <c r="U6667" t="s">
        <v>33</v>
      </c>
      <c r="V6667" t="s">
        <v>34</v>
      </c>
      <c r="W6667" s="3" t="str">
        <f t="shared" si="104"/>
        <v>Laptop</v>
      </c>
      <c r="X6667" s="6">
        <f>Table1[[#This Row],[Utility 1]]*Table1[[#This Row],[Utility 2]]</f>
        <v>0.80145489167160622</v>
      </c>
    </row>
    <row r="6668" spans="1:24">
      <c r="A6668">
        <v>2E-3</v>
      </c>
      <c r="B6668">
        <v>4</v>
      </c>
      <c r="D6668" t="s">
        <v>22</v>
      </c>
      <c r="E6668" t="s">
        <v>23</v>
      </c>
      <c r="F6668" t="s">
        <v>24</v>
      </c>
      <c r="G6668">
        <v>2</v>
      </c>
      <c r="H6668">
        <v>0.81508999999999998</v>
      </c>
      <c r="I6668">
        <v>1</v>
      </c>
      <c r="J6668">
        <v>0</v>
      </c>
      <c r="K6668">
        <v>0.19489999999999999</v>
      </c>
      <c r="L6668">
        <v>1.8150900000000001</v>
      </c>
      <c r="M6668" t="s">
        <v>63</v>
      </c>
      <c r="N6668" t="s">
        <v>32</v>
      </c>
      <c r="O6668">
        <v>1</v>
      </c>
      <c r="P6668">
        <v>0.81508996228364095</v>
      </c>
      <c r="Q6668">
        <v>1</v>
      </c>
      <c r="R6668">
        <v>0.81508996228364095</v>
      </c>
      <c r="S6668">
        <v>1</v>
      </c>
      <c r="T6668">
        <v>0.67092362718283105</v>
      </c>
      <c r="U6668" t="s">
        <v>33</v>
      </c>
      <c r="V6668" t="s">
        <v>34</v>
      </c>
      <c r="W6668" s="3" t="str">
        <f t="shared" si="104"/>
        <v>Laptop</v>
      </c>
      <c r="X6668" s="6">
        <f>Table1[[#This Row],[Utility 1]]*Table1[[#This Row],[Utility 2]]</f>
        <v>0.81508996228364095</v>
      </c>
    </row>
    <row r="6669" spans="1:24">
      <c r="A6669">
        <v>2.8050000000000002</v>
      </c>
      <c r="B6669">
        <v>827</v>
      </c>
      <c r="D6669" t="s">
        <v>22</v>
      </c>
      <c r="E6669" t="s">
        <v>23</v>
      </c>
      <c r="F6669" t="s">
        <v>24</v>
      </c>
      <c r="G6669">
        <v>2</v>
      </c>
      <c r="H6669">
        <v>0.85145999999999999</v>
      </c>
      <c r="I6669">
        <v>0.94127000000000005</v>
      </c>
      <c r="J6669">
        <v>0</v>
      </c>
      <c r="K6669">
        <v>0</v>
      </c>
      <c r="L6669">
        <v>1.7927299999999999</v>
      </c>
      <c r="M6669" t="s">
        <v>32</v>
      </c>
      <c r="N6669" t="s">
        <v>63</v>
      </c>
      <c r="O6669">
        <v>0.85145874103907004</v>
      </c>
      <c r="P6669">
        <v>0.94127272766447601</v>
      </c>
      <c r="Q6669">
        <v>0.85145874103907004</v>
      </c>
      <c r="R6669">
        <v>0.94127272766447601</v>
      </c>
      <c r="S6669">
        <v>0.78369325545774304</v>
      </c>
      <c r="T6669">
        <v>0.92807746213066</v>
      </c>
      <c r="U6669" t="s">
        <v>33</v>
      </c>
      <c r="V6669" t="s">
        <v>34</v>
      </c>
      <c r="W6669" s="3" t="str">
        <f t="shared" si="104"/>
        <v>Laptop</v>
      </c>
      <c r="X6669" s="6">
        <f>Table1[[#This Row],[Utility 1]]*Table1[[#This Row],[Utility 2]]</f>
        <v>0.80145489167160622</v>
      </c>
    </row>
    <row r="6670" spans="1:24">
      <c r="A6670">
        <v>3.0000000000000001E-3</v>
      </c>
      <c r="B6670">
        <v>3</v>
      </c>
      <c r="D6670" t="s">
        <v>22</v>
      </c>
      <c r="E6670" t="s">
        <v>23</v>
      </c>
      <c r="F6670" t="s">
        <v>24</v>
      </c>
      <c r="G6670">
        <v>2</v>
      </c>
      <c r="H6670">
        <v>0.81508999999999998</v>
      </c>
      <c r="I6670">
        <v>1</v>
      </c>
      <c r="J6670">
        <v>0</v>
      </c>
      <c r="K6670">
        <v>0.19489999999999999</v>
      </c>
      <c r="L6670">
        <v>1.8150900000000001</v>
      </c>
      <c r="M6670" t="s">
        <v>63</v>
      </c>
      <c r="N6670" t="s">
        <v>32</v>
      </c>
      <c r="O6670">
        <v>1</v>
      </c>
      <c r="P6670">
        <v>0.81508996228364095</v>
      </c>
      <c r="Q6670">
        <v>1</v>
      </c>
      <c r="R6670">
        <v>0.81508996228364095</v>
      </c>
      <c r="S6670">
        <v>1</v>
      </c>
      <c r="T6670">
        <v>0.67092362718283105</v>
      </c>
      <c r="U6670" t="s">
        <v>33</v>
      </c>
      <c r="V6670" t="s">
        <v>34</v>
      </c>
      <c r="W6670" s="3" t="str">
        <f t="shared" si="104"/>
        <v>Laptop</v>
      </c>
      <c r="X6670" s="6">
        <f>Table1[[#This Row],[Utility 1]]*Table1[[#This Row],[Utility 2]]</f>
        <v>0.81508996228364095</v>
      </c>
    </row>
    <row r="6671" spans="1:24">
      <c r="A6671">
        <v>2.7650000000000001</v>
      </c>
      <c r="B6671">
        <v>872</v>
      </c>
      <c r="D6671" t="s">
        <v>22</v>
      </c>
      <c r="E6671" t="s">
        <v>23</v>
      </c>
      <c r="F6671" t="s">
        <v>24</v>
      </c>
      <c r="G6671">
        <v>2</v>
      </c>
      <c r="H6671">
        <v>0.85145999999999999</v>
      </c>
      <c r="I6671">
        <v>0.94127000000000005</v>
      </c>
      <c r="J6671">
        <v>0</v>
      </c>
      <c r="K6671">
        <v>0</v>
      </c>
      <c r="L6671">
        <v>1.7927299999999999</v>
      </c>
      <c r="M6671" t="s">
        <v>32</v>
      </c>
      <c r="N6671" t="s">
        <v>63</v>
      </c>
      <c r="O6671">
        <v>0.85145874103907004</v>
      </c>
      <c r="P6671">
        <v>0.94127272766447601</v>
      </c>
      <c r="Q6671">
        <v>0.85145874103907004</v>
      </c>
      <c r="R6671">
        <v>0.94127272766447601</v>
      </c>
      <c r="S6671">
        <v>0.78369325545774304</v>
      </c>
      <c r="T6671">
        <v>0.92807746213066</v>
      </c>
      <c r="U6671" t="s">
        <v>33</v>
      </c>
      <c r="V6671" t="s">
        <v>34</v>
      </c>
      <c r="W6671" s="3" t="str">
        <f t="shared" si="104"/>
        <v>Laptop</v>
      </c>
      <c r="X6671" s="6">
        <f>Table1[[#This Row],[Utility 1]]*Table1[[#This Row],[Utility 2]]</f>
        <v>0.80145489167160622</v>
      </c>
    </row>
    <row r="6672" spans="1:24">
      <c r="A6672">
        <v>2.4550000000000001</v>
      </c>
      <c r="B6672">
        <v>1001</v>
      </c>
      <c r="D6672" t="s">
        <v>22</v>
      </c>
      <c r="E6672" t="s">
        <v>23</v>
      </c>
      <c r="F6672" t="s">
        <v>24</v>
      </c>
      <c r="G6672">
        <v>2</v>
      </c>
      <c r="H6672">
        <v>0.87382000000000004</v>
      </c>
      <c r="I6672">
        <v>0.87388999999999994</v>
      </c>
      <c r="J6672">
        <v>0</v>
      </c>
      <c r="K6672">
        <v>7.109E-2</v>
      </c>
      <c r="L6672">
        <v>1.7477100000000001</v>
      </c>
      <c r="M6672" t="s">
        <v>61</v>
      </c>
      <c r="N6672" t="s">
        <v>63</v>
      </c>
      <c r="O6672">
        <v>0.87389407590423596</v>
      </c>
      <c r="P6672">
        <v>0.87381723461916405</v>
      </c>
      <c r="Q6672">
        <v>0.87389407590423596</v>
      </c>
      <c r="R6672">
        <v>0.87381723461916405</v>
      </c>
      <c r="S6672">
        <v>0.87027504472080797</v>
      </c>
      <c r="T6672">
        <v>0.856154924261321</v>
      </c>
      <c r="U6672" t="s">
        <v>33</v>
      </c>
      <c r="V6672" t="s">
        <v>34</v>
      </c>
      <c r="W6672" s="3" t="str">
        <f t="shared" si="104"/>
        <v>Laptop</v>
      </c>
      <c r="X6672" s="6">
        <f>Table1[[#This Row],[Utility 1]]*Table1[[#This Row],[Utility 2]]</f>
        <v>0.76362370475670927</v>
      </c>
    </row>
    <row r="6673" spans="1:24">
      <c r="A6673">
        <v>1.885</v>
      </c>
      <c r="B6673">
        <v>963</v>
      </c>
      <c r="D6673" t="s">
        <v>22</v>
      </c>
      <c r="E6673" t="s">
        <v>23</v>
      </c>
      <c r="F6673" t="s">
        <v>24</v>
      </c>
      <c r="G6673">
        <v>2</v>
      </c>
      <c r="H6673">
        <v>0.87382000000000004</v>
      </c>
      <c r="I6673">
        <v>0.87388999999999994</v>
      </c>
      <c r="J6673">
        <v>0</v>
      </c>
      <c r="K6673">
        <v>7.109E-2</v>
      </c>
      <c r="L6673">
        <v>1.7477100000000001</v>
      </c>
      <c r="M6673" t="s">
        <v>63</v>
      </c>
      <c r="N6673" t="s">
        <v>61</v>
      </c>
      <c r="O6673">
        <v>0.87389407590423596</v>
      </c>
      <c r="P6673">
        <v>0.87381723461916405</v>
      </c>
      <c r="Q6673">
        <v>0.87389407590423596</v>
      </c>
      <c r="R6673">
        <v>0.87381723461916405</v>
      </c>
      <c r="S6673">
        <v>0.86080664129627305</v>
      </c>
      <c r="T6673">
        <v>0.86567501867979002</v>
      </c>
      <c r="U6673" t="s">
        <v>33</v>
      </c>
      <c r="V6673" t="s">
        <v>34</v>
      </c>
      <c r="W6673" s="3" t="str">
        <f t="shared" si="104"/>
        <v>Laptop</v>
      </c>
      <c r="X6673" s="6">
        <f>Table1[[#This Row],[Utility 1]]*Table1[[#This Row],[Utility 2]]</f>
        <v>0.76362370475670927</v>
      </c>
    </row>
    <row r="6674" spans="1:24">
      <c r="A6674">
        <v>3.4369999999999998</v>
      </c>
      <c r="B6674">
        <v>1001</v>
      </c>
      <c r="D6674" t="s">
        <v>22</v>
      </c>
      <c r="E6674" t="s">
        <v>23</v>
      </c>
      <c r="F6674" t="s">
        <v>24</v>
      </c>
      <c r="G6674">
        <v>2</v>
      </c>
      <c r="H6674">
        <v>0.87382000000000004</v>
      </c>
      <c r="I6674">
        <v>0.87388999999999994</v>
      </c>
      <c r="J6674">
        <v>0</v>
      </c>
      <c r="K6674">
        <v>7.109E-2</v>
      </c>
      <c r="L6674">
        <v>1.7477100000000001</v>
      </c>
      <c r="M6674" t="s">
        <v>61</v>
      </c>
      <c r="N6674" t="s">
        <v>63</v>
      </c>
      <c r="O6674">
        <v>0.87389407590423596</v>
      </c>
      <c r="P6674">
        <v>0.87381723461916405</v>
      </c>
      <c r="Q6674">
        <v>0.87389407590423596</v>
      </c>
      <c r="R6674">
        <v>0.87381723461916405</v>
      </c>
      <c r="S6674">
        <v>0.87132161124835705</v>
      </c>
      <c r="T6674">
        <v>0.856154924261321</v>
      </c>
      <c r="U6674" t="s">
        <v>33</v>
      </c>
      <c r="V6674" t="s">
        <v>34</v>
      </c>
      <c r="W6674" s="3" t="str">
        <f t="shared" si="104"/>
        <v>Laptop</v>
      </c>
      <c r="X6674" s="6">
        <f>Table1[[#This Row],[Utility 1]]*Table1[[#This Row],[Utility 2]]</f>
        <v>0.76362370475670927</v>
      </c>
    </row>
    <row r="6675" spans="1:24">
      <c r="A6675">
        <v>3.2509999999999999</v>
      </c>
      <c r="B6675">
        <v>1001</v>
      </c>
      <c r="D6675" t="s">
        <v>22</v>
      </c>
      <c r="E6675" t="s">
        <v>23</v>
      </c>
      <c r="F6675" t="s">
        <v>24</v>
      </c>
      <c r="G6675">
        <v>2</v>
      </c>
      <c r="H6675">
        <v>0.85145999999999999</v>
      </c>
      <c r="I6675">
        <v>0.94127000000000005</v>
      </c>
      <c r="J6675">
        <v>0</v>
      </c>
      <c r="K6675">
        <v>0</v>
      </c>
      <c r="L6675">
        <v>1.7927299999999999</v>
      </c>
      <c r="M6675" t="s">
        <v>63</v>
      </c>
      <c r="N6675" t="s">
        <v>61</v>
      </c>
      <c r="O6675">
        <v>0.85145874103907004</v>
      </c>
      <c r="P6675">
        <v>0.94127272766447601</v>
      </c>
      <c r="Q6675">
        <v>0.85145874103907004</v>
      </c>
      <c r="R6675">
        <v>0.94127272766447601</v>
      </c>
      <c r="S6675">
        <v>0.81440885506169702</v>
      </c>
      <c r="T6675">
        <v>0.93965719441043105</v>
      </c>
      <c r="U6675" t="s">
        <v>33</v>
      </c>
      <c r="V6675" t="s">
        <v>34</v>
      </c>
      <c r="W6675" s="3" t="str">
        <f t="shared" si="104"/>
        <v>Laptop</v>
      </c>
      <c r="X6675" s="6">
        <f>Table1[[#This Row],[Utility 1]]*Table1[[#This Row],[Utility 2]]</f>
        <v>0.80145489167160622</v>
      </c>
    </row>
    <row r="6676" spans="1:24">
      <c r="A6676">
        <v>2.96</v>
      </c>
      <c r="B6676">
        <v>1001</v>
      </c>
      <c r="D6676" t="s">
        <v>22</v>
      </c>
      <c r="E6676" t="s">
        <v>23</v>
      </c>
      <c r="F6676" t="s">
        <v>24</v>
      </c>
      <c r="G6676">
        <v>2</v>
      </c>
      <c r="H6676">
        <v>0.87382000000000004</v>
      </c>
      <c r="I6676">
        <v>0.87388999999999994</v>
      </c>
      <c r="J6676">
        <v>0</v>
      </c>
      <c r="K6676">
        <v>7.109E-2</v>
      </c>
      <c r="L6676">
        <v>1.7477100000000001</v>
      </c>
      <c r="M6676" t="s">
        <v>61</v>
      </c>
      <c r="N6676" t="s">
        <v>63</v>
      </c>
      <c r="O6676">
        <v>0.87389407590423596</v>
      </c>
      <c r="P6676">
        <v>0.87381723461916405</v>
      </c>
      <c r="Q6676">
        <v>0.87389407590423596</v>
      </c>
      <c r="R6676">
        <v>0.87381723461916405</v>
      </c>
      <c r="S6676">
        <v>0.88084271626162702</v>
      </c>
      <c r="T6676">
        <v>0.856154924261321</v>
      </c>
      <c r="U6676" t="s">
        <v>33</v>
      </c>
      <c r="V6676" t="s">
        <v>34</v>
      </c>
      <c r="W6676" s="3" t="str">
        <f t="shared" si="104"/>
        <v>Laptop</v>
      </c>
      <c r="X6676" s="6">
        <f>Table1[[#This Row],[Utility 1]]*Table1[[#This Row],[Utility 2]]</f>
        <v>0.76362370475670927</v>
      </c>
    </row>
    <row r="6677" spans="1:24">
      <c r="A6677">
        <v>2.5310000000000001</v>
      </c>
      <c r="B6677">
        <v>1001</v>
      </c>
      <c r="D6677" t="s">
        <v>22</v>
      </c>
      <c r="E6677" t="s">
        <v>23</v>
      </c>
      <c r="F6677" t="s">
        <v>24</v>
      </c>
      <c r="G6677">
        <v>2</v>
      </c>
      <c r="H6677">
        <v>0.87382000000000004</v>
      </c>
      <c r="I6677">
        <v>0.87388999999999994</v>
      </c>
      <c r="J6677">
        <v>0</v>
      </c>
      <c r="K6677">
        <v>7.109E-2</v>
      </c>
      <c r="L6677">
        <v>1.7477100000000001</v>
      </c>
      <c r="M6677" t="s">
        <v>63</v>
      </c>
      <c r="N6677" t="s">
        <v>61</v>
      </c>
      <c r="O6677">
        <v>0.87389407590423596</v>
      </c>
      <c r="P6677">
        <v>0.87381723461916405</v>
      </c>
      <c r="Q6677">
        <v>0.87389407590423596</v>
      </c>
      <c r="R6677">
        <v>0.87381723461916405</v>
      </c>
      <c r="S6677">
        <v>0.86080664129627305</v>
      </c>
      <c r="T6677">
        <v>0.86790612480812301</v>
      </c>
      <c r="U6677" t="s">
        <v>33</v>
      </c>
      <c r="V6677" t="s">
        <v>34</v>
      </c>
      <c r="W6677" s="3" t="str">
        <f t="shared" si="104"/>
        <v>Laptop</v>
      </c>
      <c r="X6677" s="6">
        <f>Table1[[#This Row],[Utility 1]]*Table1[[#This Row],[Utility 2]]</f>
        <v>0.76362370475670927</v>
      </c>
    </row>
    <row r="6678" spans="1:24">
      <c r="A6678">
        <v>2.8079999999999998</v>
      </c>
      <c r="B6678">
        <v>1001</v>
      </c>
      <c r="D6678" t="s">
        <v>22</v>
      </c>
      <c r="E6678" t="s">
        <v>23</v>
      </c>
      <c r="F6678" t="s">
        <v>24</v>
      </c>
      <c r="G6678">
        <v>2</v>
      </c>
      <c r="H6678">
        <v>0.87382000000000004</v>
      </c>
      <c r="I6678">
        <v>0.87388999999999994</v>
      </c>
      <c r="J6678">
        <v>0</v>
      </c>
      <c r="K6678">
        <v>7.109E-2</v>
      </c>
      <c r="L6678">
        <v>1.7477100000000001</v>
      </c>
      <c r="M6678" t="s">
        <v>61</v>
      </c>
      <c r="N6678" t="s">
        <v>63</v>
      </c>
      <c r="O6678">
        <v>0.87389407590423596</v>
      </c>
      <c r="P6678">
        <v>0.87381723461916405</v>
      </c>
      <c r="Q6678">
        <v>0.87389407590423596</v>
      </c>
      <c r="R6678">
        <v>0.87381723461916405</v>
      </c>
      <c r="S6678">
        <v>0.88436954931612599</v>
      </c>
      <c r="T6678">
        <v>0.856154924261321</v>
      </c>
      <c r="U6678" t="s">
        <v>33</v>
      </c>
      <c r="V6678" t="s">
        <v>34</v>
      </c>
      <c r="W6678" s="3" t="str">
        <f t="shared" si="104"/>
        <v>Laptop</v>
      </c>
      <c r="X6678" s="6">
        <f>Table1[[#This Row],[Utility 1]]*Table1[[#This Row],[Utility 2]]</f>
        <v>0.76362370475670927</v>
      </c>
    </row>
    <row r="6679" spans="1:24">
      <c r="A6679">
        <v>3.0910000000000002</v>
      </c>
      <c r="B6679">
        <v>1001</v>
      </c>
      <c r="D6679" t="s">
        <v>22</v>
      </c>
      <c r="E6679" t="s">
        <v>23</v>
      </c>
      <c r="F6679" t="s">
        <v>24</v>
      </c>
      <c r="G6679">
        <v>2</v>
      </c>
      <c r="H6679">
        <v>0.85145999999999999</v>
      </c>
      <c r="I6679">
        <v>0.94127000000000005</v>
      </c>
      <c r="J6679">
        <v>0</v>
      </c>
      <c r="K6679">
        <v>0</v>
      </c>
      <c r="L6679">
        <v>1.7927299999999999</v>
      </c>
      <c r="M6679" t="s">
        <v>63</v>
      </c>
      <c r="N6679" t="s">
        <v>61</v>
      </c>
      <c r="O6679">
        <v>0.85145874103907004</v>
      </c>
      <c r="P6679">
        <v>0.94127272766447601</v>
      </c>
      <c r="Q6679">
        <v>0.85145874103907004</v>
      </c>
      <c r="R6679">
        <v>0.94127272766447601</v>
      </c>
      <c r="S6679">
        <v>0.81440885506169702</v>
      </c>
      <c r="T6679">
        <v>0.93513725456080998</v>
      </c>
      <c r="U6679" t="s">
        <v>33</v>
      </c>
      <c r="V6679" t="s">
        <v>34</v>
      </c>
      <c r="W6679" s="3" t="str">
        <f t="shared" si="104"/>
        <v>Laptop</v>
      </c>
      <c r="X6679" s="6">
        <f>Table1[[#This Row],[Utility 1]]*Table1[[#This Row],[Utility 2]]</f>
        <v>0.80145489167160622</v>
      </c>
    </row>
    <row r="6680" spans="1:24">
      <c r="A6680">
        <v>2.7370000000000001</v>
      </c>
      <c r="B6680">
        <v>1001</v>
      </c>
      <c r="D6680" t="s">
        <v>22</v>
      </c>
      <c r="E6680" t="s">
        <v>23</v>
      </c>
      <c r="F6680" t="s">
        <v>24</v>
      </c>
      <c r="G6680">
        <v>2</v>
      </c>
      <c r="H6680">
        <v>0.87382000000000004</v>
      </c>
      <c r="I6680">
        <v>0.87388999999999994</v>
      </c>
      <c r="J6680">
        <v>0</v>
      </c>
      <c r="K6680">
        <v>7.109E-2</v>
      </c>
      <c r="L6680">
        <v>1.7477100000000001</v>
      </c>
      <c r="M6680" t="s">
        <v>61</v>
      </c>
      <c r="N6680" t="s">
        <v>63</v>
      </c>
      <c r="O6680">
        <v>0.87389407590423596</v>
      </c>
      <c r="P6680">
        <v>0.87381723461916405</v>
      </c>
      <c r="Q6680">
        <v>0.87389407590423596</v>
      </c>
      <c r="R6680">
        <v>0.87381723461916405</v>
      </c>
      <c r="S6680">
        <v>0.86643279408234797</v>
      </c>
      <c r="T6680">
        <v>0.856154924261321</v>
      </c>
      <c r="U6680" t="s">
        <v>33</v>
      </c>
      <c r="V6680" t="s">
        <v>34</v>
      </c>
      <c r="W6680" s="3" t="str">
        <f t="shared" si="104"/>
        <v>Laptop</v>
      </c>
      <c r="X6680" s="6">
        <f>Table1[[#This Row],[Utility 1]]*Table1[[#This Row],[Utility 2]]</f>
        <v>0.76362370475670927</v>
      </c>
    </row>
    <row r="6681" spans="1:24">
      <c r="A6681">
        <v>3.1019999999999999</v>
      </c>
      <c r="B6681">
        <v>1001</v>
      </c>
      <c r="D6681" t="s">
        <v>22</v>
      </c>
      <c r="E6681" t="s">
        <v>23</v>
      </c>
      <c r="F6681" t="s">
        <v>24</v>
      </c>
      <c r="G6681">
        <v>2</v>
      </c>
      <c r="H6681">
        <v>0.60797999999999996</v>
      </c>
      <c r="I6681">
        <v>0.85158</v>
      </c>
      <c r="J6681">
        <v>0.18922</v>
      </c>
      <c r="K6681">
        <v>0.25946999999999998</v>
      </c>
      <c r="L6681">
        <v>1.45956</v>
      </c>
      <c r="M6681" t="s">
        <v>63</v>
      </c>
      <c r="N6681" t="s">
        <v>61</v>
      </c>
      <c r="O6681">
        <v>0.60798051639002604</v>
      </c>
      <c r="P6681">
        <v>0.85157670438302502</v>
      </c>
      <c r="Q6681">
        <v>0.60798051639002604</v>
      </c>
      <c r="R6681">
        <v>0.85157670438302502</v>
      </c>
      <c r="S6681">
        <v>0.58241992388882002</v>
      </c>
      <c r="T6681">
        <v>0.85413938221229402</v>
      </c>
      <c r="U6681" t="s">
        <v>33</v>
      </c>
      <c r="V6681" t="s">
        <v>34</v>
      </c>
      <c r="W6681" s="3" t="str">
        <f t="shared" si="104"/>
        <v>Laptop</v>
      </c>
      <c r="X6681" s="6">
        <f>Table1[[#This Row],[Utility 1]]*Table1[[#This Row],[Utility 2]]</f>
        <v>0.51774204447650807</v>
      </c>
    </row>
    <row r="6682" spans="1:24">
      <c r="A6682">
        <v>1.4E-2</v>
      </c>
      <c r="B6682">
        <v>4</v>
      </c>
      <c r="D6682" t="s">
        <v>22</v>
      </c>
      <c r="E6682" t="s">
        <v>23</v>
      </c>
      <c r="F6682" t="s">
        <v>24</v>
      </c>
      <c r="G6682">
        <v>2</v>
      </c>
      <c r="H6682">
        <v>0.81508999999999998</v>
      </c>
      <c r="I6682">
        <v>1</v>
      </c>
      <c r="J6682">
        <v>0</v>
      </c>
      <c r="K6682">
        <v>0.19489999999999999</v>
      </c>
      <c r="L6682">
        <v>1.8150900000000001</v>
      </c>
      <c r="M6682" t="s">
        <v>45</v>
      </c>
      <c r="N6682" t="s">
        <v>32</v>
      </c>
      <c r="O6682">
        <v>1</v>
      </c>
      <c r="P6682">
        <v>0.81508996228364095</v>
      </c>
      <c r="Q6682">
        <v>1</v>
      </c>
      <c r="R6682">
        <v>0.81508996228364095</v>
      </c>
      <c r="S6682">
        <v>0.81501151978425201</v>
      </c>
      <c r="T6682">
        <v>0.67092362718283105</v>
      </c>
      <c r="U6682" t="s">
        <v>33</v>
      </c>
      <c r="V6682" t="s">
        <v>34</v>
      </c>
      <c r="W6682" s="3" t="str">
        <f t="shared" si="104"/>
        <v>Laptop</v>
      </c>
      <c r="X6682" s="6">
        <f>Table1[[#This Row],[Utility 1]]*Table1[[#This Row],[Utility 2]]</f>
        <v>0.81508996228364095</v>
      </c>
    </row>
    <row r="6683" spans="1:24">
      <c r="A6683">
        <v>2E-3</v>
      </c>
      <c r="B6683">
        <v>3</v>
      </c>
      <c r="D6683" t="s">
        <v>22</v>
      </c>
      <c r="E6683" t="s">
        <v>23</v>
      </c>
      <c r="F6683" t="s">
        <v>24</v>
      </c>
      <c r="G6683">
        <v>2</v>
      </c>
      <c r="H6683">
        <v>0.85145999999999999</v>
      </c>
      <c r="I6683">
        <v>0.94127000000000005</v>
      </c>
      <c r="J6683">
        <v>0</v>
      </c>
      <c r="K6683">
        <v>0</v>
      </c>
      <c r="L6683">
        <v>1.7927299999999999</v>
      </c>
      <c r="M6683" t="s">
        <v>32</v>
      </c>
      <c r="N6683" t="s">
        <v>45</v>
      </c>
      <c r="O6683">
        <v>0.85145874103907004</v>
      </c>
      <c r="P6683">
        <v>0.94127272766447601</v>
      </c>
      <c r="Q6683">
        <v>0.85145874103907004</v>
      </c>
      <c r="R6683">
        <v>0.94127272766447601</v>
      </c>
      <c r="S6683">
        <v>0.78369325545774304</v>
      </c>
      <c r="T6683">
        <v>0.901192867041681</v>
      </c>
      <c r="U6683" t="s">
        <v>33</v>
      </c>
      <c r="V6683" t="s">
        <v>34</v>
      </c>
      <c r="W6683" s="3" t="str">
        <f t="shared" si="104"/>
        <v>Laptop</v>
      </c>
      <c r="X6683" s="6">
        <f>Table1[[#This Row],[Utility 1]]*Table1[[#This Row],[Utility 2]]</f>
        <v>0.80145489167160622</v>
      </c>
    </row>
    <row r="6684" spans="1:24">
      <c r="A6684">
        <v>5.0000000000000001E-3</v>
      </c>
      <c r="B6684">
        <v>3</v>
      </c>
      <c r="D6684" t="s">
        <v>22</v>
      </c>
      <c r="E6684" t="s">
        <v>23</v>
      </c>
      <c r="F6684" t="s">
        <v>24</v>
      </c>
      <c r="G6684">
        <v>2</v>
      </c>
      <c r="H6684">
        <v>0.81508999999999998</v>
      </c>
      <c r="I6684">
        <v>1</v>
      </c>
      <c r="J6684">
        <v>0</v>
      </c>
      <c r="K6684">
        <v>0.19489999999999999</v>
      </c>
      <c r="L6684">
        <v>1.8150900000000001</v>
      </c>
      <c r="M6684" t="s">
        <v>45</v>
      </c>
      <c r="N6684" t="s">
        <v>32</v>
      </c>
      <c r="O6684">
        <v>1</v>
      </c>
      <c r="P6684">
        <v>0.81508996228364095</v>
      </c>
      <c r="Q6684">
        <v>1</v>
      </c>
      <c r="R6684">
        <v>0.81508996228364095</v>
      </c>
      <c r="S6684">
        <v>0.58046987423653695</v>
      </c>
      <c r="T6684">
        <v>0.67092362718283105</v>
      </c>
      <c r="U6684" t="s">
        <v>33</v>
      </c>
      <c r="V6684" t="s">
        <v>34</v>
      </c>
      <c r="W6684" s="3" t="str">
        <f t="shared" si="104"/>
        <v>Laptop</v>
      </c>
      <c r="X6684" s="6">
        <f>Table1[[#This Row],[Utility 1]]*Table1[[#This Row],[Utility 2]]</f>
        <v>0.81508996228364095</v>
      </c>
    </row>
    <row r="6685" spans="1:24">
      <c r="A6685">
        <v>4.0000000000000001E-3</v>
      </c>
      <c r="B6685">
        <v>5</v>
      </c>
      <c r="D6685" t="s">
        <v>22</v>
      </c>
      <c r="E6685" t="s">
        <v>23</v>
      </c>
      <c r="F6685" t="s">
        <v>24</v>
      </c>
      <c r="G6685">
        <v>2</v>
      </c>
      <c r="H6685">
        <v>0.85145999999999999</v>
      </c>
      <c r="I6685">
        <v>0.94127000000000005</v>
      </c>
      <c r="J6685">
        <v>0</v>
      </c>
      <c r="K6685">
        <v>0</v>
      </c>
      <c r="L6685">
        <v>1.7927299999999999</v>
      </c>
      <c r="M6685" t="s">
        <v>32</v>
      </c>
      <c r="N6685" t="s">
        <v>45</v>
      </c>
      <c r="O6685">
        <v>0.85145874103907004</v>
      </c>
      <c r="P6685">
        <v>0.94127272766447601</v>
      </c>
      <c r="Q6685">
        <v>0.85145874103907004</v>
      </c>
      <c r="R6685">
        <v>0.94127272766447601</v>
      </c>
      <c r="S6685">
        <v>0.78369325545774304</v>
      </c>
      <c r="T6685">
        <v>0.92530210152305803</v>
      </c>
      <c r="U6685" t="s">
        <v>33</v>
      </c>
      <c r="V6685" t="s">
        <v>34</v>
      </c>
      <c r="W6685" s="3" t="str">
        <f t="shared" si="104"/>
        <v>Laptop</v>
      </c>
      <c r="X6685" s="6">
        <f>Table1[[#This Row],[Utility 1]]*Table1[[#This Row],[Utility 2]]</f>
        <v>0.80145489167160622</v>
      </c>
    </row>
    <row r="6686" spans="1:24">
      <c r="A6686">
        <v>1.911</v>
      </c>
      <c r="B6686">
        <v>1000</v>
      </c>
      <c r="D6686" t="s">
        <v>22</v>
      </c>
      <c r="E6686" t="s">
        <v>23</v>
      </c>
      <c r="F6686" t="s">
        <v>24</v>
      </c>
      <c r="G6686">
        <v>2</v>
      </c>
      <c r="H6686">
        <v>0.72535000000000005</v>
      </c>
      <c r="I6686">
        <v>1</v>
      </c>
      <c r="J6686">
        <v>0</v>
      </c>
      <c r="K6686">
        <v>0.13911000000000001</v>
      </c>
      <c r="L6686">
        <v>1.7253499999999999</v>
      </c>
      <c r="M6686" t="s">
        <v>45</v>
      </c>
      <c r="N6686" t="s">
        <v>32</v>
      </c>
      <c r="O6686">
        <v>0.725352816943306</v>
      </c>
      <c r="P6686">
        <v>1</v>
      </c>
      <c r="Q6686">
        <v>0.725352816943306</v>
      </c>
      <c r="R6686">
        <v>1</v>
      </c>
      <c r="S6686">
        <v>0.48241217583005602</v>
      </c>
      <c r="T6686">
        <v>1</v>
      </c>
      <c r="U6686" t="s">
        <v>33</v>
      </c>
      <c r="V6686" t="s">
        <v>34</v>
      </c>
      <c r="W6686" s="3" t="str">
        <f t="shared" si="104"/>
        <v>Laptop</v>
      </c>
      <c r="X6686" s="6">
        <f>Table1[[#This Row],[Utility 1]]*Table1[[#This Row],[Utility 2]]</f>
        <v>0.725352816943306</v>
      </c>
    </row>
    <row r="6687" spans="1:24">
      <c r="A6687">
        <v>2E-3</v>
      </c>
      <c r="B6687">
        <v>3</v>
      </c>
      <c r="D6687" t="s">
        <v>22</v>
      </c>
      <c r="E6687" t="s">
        <v>23</v>
      </c>
      <c r="F6687" t="s">
        <v>24</v>
      </c>
      <c r="G6687">
        <v>2</v>
      </c>
      <c r="H6687">
        <v>0.85145999999999999</v>
      </c>
      <c r="I6687">
        <v>0.94127000000000005</v>
      </c>
      <c r="J6687">
        <v>0</v>
      </c>
      <c r="K6687">
        <v>0</v>
      </c>
      <c r="L6687">
        <v>1.7927299999999999</v>
      </c>
      <c r="M6687" t="s">
        <v>32</v>
      </c>
      <c r="N6687" t="s">
        <v>45</v>
      </c>
      <c r="O6687">
        <v>0.85145874103907004</v>
      </c>
      <c r="P6687">
        <v>0.94127272766447601</v>
      </c>
      <c r="Q6687">
        <v>0.85145874103907004</v>
      </c>
      <c r="R6687">
        <v>0.94127272766447601</v>
      </c>
      <c r="S6687">
        <v>0.78369325545774304</v>
      </c>
      <c r="T6687">
        <v>0.71515577885868797</v>
      </c>
      <c r="U6687" t="s">
        <v>33</v>
      </c>
      <c r="V6687" t="s">
        <v>34</v>
      </c>
      <c r="W6687" s="3" t="str">
        <f t="shared" si="104"/>
        <v>Laptop</v>
      </c>
      <c r="X6687" s="6">
        <f>Table1[[#This Row],[Utility 1]]*Table1[[#This Row],[Utility 2]]</f>
        <v>0.80145489167160622</v>
      </c>
    </row>
    <row r="6688" spans="1:24">
      <c r="A6688">
        <v>2.016</v>
      </c>
      <c r="B6688">
        <v>982</v>
      </c>
      <c r="D6688" t="s">
        <v>22</v>
      </c>
      <c r="E6688" t="s">
        <v>23</v>
      </c>
      <c r="F6688" t="s">
        <v>24</v>
      </c>
      <c r="G6688">
        <v>2</v>
      </c>
      <c r="H6688">
        <v>0.85145999999999999</v>
      </c>
      <c r="I6688">
        <v>0.94127000000000005</v>
      </c>
      <c r="J6688">
        <v>0</v>
      </c>
      <c r="K6688">
        <v>0</v>
      </c>
      <c r="L6688">
        <v>1.7927299999999999</v>
      </c>
      <c r="M6688" t="s">
        <v>45</v>
      </c>
      <c r="N6688" t="s">
        <v>32</v>
      </c>
      <c r="O6688">
        <v>0.85145874103907004</v>
      </c>
      <c r="P6688">
        <v>0.94127272766447601</v>
      </c>
      <c r="Q6688">
        <v>0.85145874103907004</v>
      </c>
      <c r="R6688">
        <v>0.94127272766447601</v>
      </c>
      <c r="S6688">
        <v>1</v>
      </c>
      <c r="T6688">
        <v>0.85714285714285698</v>
      </c>
      <c r="U6688" t="s">
        <v>33</v>
      </c>
      <c r="V6688" t="s">
        <v>34</v>
      </c>
      <c r="W6688" s="3" t="str">
        <f t="shared" si="104"/>
        <v>Laptop</v>
      </c>
      <c r="X6688" s="6">
        <f>Table1[[#This Row],[Utility 1]]*Table1[[#This Row],[Utility 2]]</f>
        <v>0.80145489167160622</v>
      </c>
    </row>
    <row r="6689" spans="1:24">
      <c r="A6689">
        <v>3.0000000000000001E-3</v>
      </c>
      <c r="B6689">
        <v>7</v>
      </c>
      <c r="D6689" t="s">
        <v>22</v>
      </c>
      <c r="E6689" t="s">
        <v>23</v>
      </c>
      <c r="F6689" t="s">
        <v>24</v>
      </c>
      <c r="G6689">
        <v>2</v>
      </c>
      <c r="H6689">
        <v>0.85145999999999999</v>
      </c>
      <c r="I6689">
        <v>0.94127000000000005</v>
      </c>
      <c r="J6689">
        <v>0</v>
      </c>
      <c r="K6689">
        <v>0</v>
      </c>
      <c r="L6689">
        <v>1.7927299999999999</v>
      </c>
      <c r="M6689" t="s">
        <v>32</v>
      </c>
      <c r="N6689" t="s">
        <v>45</v>
      </c>
      <c r="O6689">
        <v>0.85145874103907004</v>
      </c>
      <c r="P6689">
        <v>0.94127272766447601</v>
      </c>
      <c r="Q6689">
        <v>0.85145874103907004</v>
      </c>
      <c r="R6689">
        <v>0.94127272766447601</v>
      </c>
      <c r="S6689">
        <v>0.78369325545774304</v>
      </c>
      <c r="T6689">
        <v>0.93782043310097196</v>
      </c>
      <c r="U6689" t="s">
        <v>33</v>
      </c>
      <c r="V6689" t="s">
        <v>34</v>
      </c>
      <c r="W6689" s="3" t="str">
        <f t="shared" si="104"/>
        <v>Laptop</v>
      </c>
      <c r="X6689" s="6">
        <f>Table1[[#This Row],[Utility 1]]*Table1[[#This Row],[Utility 2]]</f>
        <v>0.80145489167160622</v>
      </c>
    </row>
    <row r="6690" spans="1:24">
      <c r="A6690">
        <v>2E-3</v>
      </c>
      <c r="B6690">
        <v>5</v>
      </c>
      <c r="D6690" t="s">
        <v>22</v>
      </c>
      <c r="E6690" t="s">
        <v>23</v>
      </c>
      <c r="F6690" t="s">
        <v>24</v>
      </c>
      <c r="G6690">
        <v>2</v>
      </c>
      <c r="H6690">
        <v>0.81508999999999998</v>
      </c>
      <c r="I6690">
        <v>1</v>
      </c>
      <c r="J6690">
        <v>0</v>
      </c>
      <c r="K6690">
        <v>0.19489999999999999</v>
      </c>
      <c r="L6690">
        <v>1.8150900000000001</v>
      </c>
      <c r="M6690" t="s">
        <v>45</v>
      </c>
      <c r="N6690" t="s">
        <v>32</v>
      </c>
      <c r="O6690">
        <v>1</v>
      </c>
      <c r="P6690">
        <v>0.81508996228364095</v>
      </c>
      <c r="Q6690">
        <v>1</v>
      </c>
      <c r="R6690">
        <v>0.81508996228364095</v>
      </c>
      <c r="S6690">
        <v>0.90969570738461303</v>
      </c>
      <c r="T6690">
        <v>0.67092362718283105</v>
      </c>
      <c r="U6690" t="s">
        <v>33</v>
      </c>
      <c r="V6690" t="s">
        <v>34</v>
      </c>
      <c r="W6690" s="3" t="str">
        <f t="shared" si="104"/>
        <v>Laptop</v>
      </c>
      <c r="X6690" s="6">
        <f>Table1[[#This Row],[Utility 1]]*Table1[[#This Row],[Utility 2]]</f>
        <v>0.81508996228364095</v>
      </c>
    </row>
    <row r="6691" spans="1:24">
      <c r="A6691">
        <v>5.0000000000000001E-3</v>
      </c>
      <c r="B6691">
        <v>7</v>
      </c>
      <c r="D6691" t="s">
        <v>22</v>
      </c>
      <c r="E6691" t="s">
        <v>23</v>
      </c>
      <c r="F6691" t="s">
        <v>24</v>
      </c>
      <c r="G6691">
        <v>2</v>
      </c>
      <c r="H6691">
        <v>0.85145999999999999</v>
      </c>
      <c r="I6691">
        <v>0.94127000000000005</v>
      </c>
      <c r="J6691">
        <v>0</v>
      </c>
      <c r="K6691">
        <v>0</v>
      </c>
      <c r="L6691">
        <v>1.7927299999999999</v>
      </c>
      <c r="M6691" t="s">
        <v>32</v>
      </c>
      <c r="N6691" t="s">
        <v>45</v>
      </c>
      <c r="O6691">
        <v>0.85145874103907004</v>
      </c>
      <c r="P6691">
        <v>0.94127272766447601</v>
      </c>
      <c r="Q6691">
        <v>0.85145874103907004</v>
      </c>
      <c r="R6691">
        <v>0.94127272766447601</v>
      </c>
      <c r="S6691">
        <v>0.78369325545774304</v>
      </c>
      <c r="T6691">
        <v>0.40605960713697398</v>
      </c>
      <c r="U6691" t="s">
        <v>33</v>
      </c>
      <c r="V6691" t="s">
        <v>34</v>
      </c>
      <c r="W6691" s="3" t="str">
        <f t="shared" si="104"/>
        <v>Laptop</v>
      </c>
      <c r="X6691" s="6">
        <f>Table1[[#This Row],[Utility 1]]*Table1[[#This Row],[Utility 2]]</f>
        <v>0.80145489167160622</v>
      </c>
    </row>
    <row r="6692" spans="1:24">
      <c r="A6692">
        <v>1077.106</v>
      </c>
      <c r="B6692">
        <v>952</v>
      </c>
      <c r="D6692" t="s">
        <v>22</v>
      </c>
      <c r="E6692" t="s">
        <v>24</v>
      </c>
      <c r="F6692" t="s">
        <v>24</v>
      </c>
      <c r="G6692">
        <v>0</v>
      </c>
      <c r="H6692">
        <v>0.2</v>
      </c>
      <c r="I6692">
        <v>0.3</v>
      </c>
      <c r="J6692">
        <v>0.88554999999999995</v>
      </c>
      <c r="K6692">
        <v>0.98492999999999997</v>
      </c>
      <c r="L6692">
        <v>0</v>
      </c>
      <c r="M6692" t="s">
        <v>31</v>
      </c>
      <c r="N6692" t="s">
        <v>30</v>
      </c>
      <c r="O6692">
        <v>0.3</v>
      </c>
      <c r="P6692">
        <v>0.2</v>
      </c>
      <c r="Q6692">
        <v>0.3</v>
      </c>
      <c r="R6692">
        <v>0.2</v>
      </c>
      <c r="S6692">
        <v>0</v>
      </c>
      <c r="T6692">
        <v>0</v>
      </c>
      <c r="U6692" t="s">
        <v>27</v>
      </c>
      <c r="V6692" t="s">
        <v>28</v>
      </c>
      <c r="W6692" s="3" t="str">
        <f t="shared" si="104"/>
        <v>Itex vs Cypress</v>
      </c>
      <c r="X6692" s="6">
        <f>Table1[[#This Row],[Utility 1]]*Table1[[#This Row],[Utility 2]]</f>
        <v>0.06</v>
      </c>
    </row>
    <row r="6693" spans="1:24">
      <c r="A6693">
        <v>1016.636</v>
      </c>
      <c r="B6693">
        <v>952</v>
      </c>
      <c r="D6693" t="s">
        <v>22</v>
      </c>
      <c r="E6693" t="s">
        <v>24</v>
      </c>
      <c r="F6693" t="s">
        <v>24</v>
      </c>
      <c r="G6693">
        <v>0</v>
      </c>
      <c r="H6693">
        <v>0.2</v>
      </c>
      <c r="I6693">
        <v>0.3</v>
      </c>
      <c r="J6693">
        <v>0.88554999999999995</v>
      </c>
      <c r="K6693">
        <v>0.98492999999999997</v>
      </c>
      <c r="L6693">
        <v>0</v>
      </c>
      <c r="M6693" t="s">
        <v>30</v>
      </c>
      <c r="N6693" t="s">
        <v>31</v>
      </c>
      <c r="O6693">
        <v>0.3</v>
      </c>
      <c r="P6693">
        <v>0.2</v>
      </c>
      <c r="Q6693">
        <v>0.3</v>
      </c>
      <c r="R6693">
        <v>0.2</v>
      </c>
      <c r="S6693">
        <v>0</v>
      </c>
      <c r="T6693">
        <v>0</v>
      </c>
      <c r="U6693" t="s">
        <v>27</v>
      </c>
      <c r="V6693" t="s">
        <v>28</v>
      </c>
      <c r="W6693" s="3" t="str">
        <f t="shared" si="104"/>
        <v>Itex vs Cypress</v>
      </c>
      <c r="X6693" s="6">
        <f>Table1[[#This Row],[Utility 1]]*Table1[[#This Row],[Utility 2]]</f>
        <v>0.06</v>
      </c>
    </row>
    <row r="6694" spans="1:24">
      <c r="A6694">
        <v>1050.3009999999999</v>
      </c>
      <c r="B6694">
        <v>952</v>
      </c>
      <c r="D6694" t="s">
        <v>22</v>
      </c>
      <c r="E6694" t="s">
        <v>24</v>
      </c>
      <c r="F6694" t="s">
        <v>24</v>
      </c>
      <c r="G6694">
        <v>0</v>
      </c>
      <c r="H6694">
        <v>0.2</v>
      </c>
      <c r="I6694">
        <v>0.3</v>
      </c>
      <c r="J6694">
        <v>0.88554999999999995</v>
      </c>
      <c r="K6694">
        <v>0.98492999999999997</v>
      </c>
      <c r="L6694">
        <v>0</v>
      </c>
      <c r="M6694" t="s">
        <v>31</v>
      </c>
      <c r="N6694" t="s">
        <v>30</v>
      </c>
      <c r="O6694">
        <v>0.3</v>
      </c>
      <c r="P6694">
        <v>0.2</v>
      </c>
      <c r="Q6694">
        <v>0.3</v>
      </c>
      <c r="R6694">
        <v>0.2</v>
      </c>
      <c r="S6694">
        <v>0</v>
      </c>
      <c r="T6694">
        <v>0</v>
      </c>
      <c r="U6694" t="s">
        <v>27</v>
      </c>
      <c r="V6694" t="s">
        <v>28</v>
      </c>
      <c r="W6694" s="3" t="str">
        <f t="shared" si="104"/>
        <v>Itex vs Cypress</v>
      </c>
      <c r="X6694" s="6">
        <f>Table1[[#This Row],[Utility 1]]*Table1[[#This Row],[Utility 2]]</f>
        <v>0.06</v>
      </c>
    </row>
    <row r="6695" spans="1:24">
      <c r="A6695">
        <v>1008.119</v>
      </c>
      <c r="B6695">
        <v>952</v>
      </c>
      <c r="D6695" t="s">
        <v>22</v>
      </c>
      <c r="E6695" t="s">
        <v>24</v>
      </c>
      <c r="F6695" t="s">
        <v>24</v>
      </c>
      <c r="G6695">
        <v>0</v>
      </c>
      <c r="H6695">
        <v>0.2</v>
      </c>
      <c r="I6695">
        <v>0.3</v>
      </c>
      <c r="J6695">
        <v>0.88554999999999995</v>
      </c>
      <c r="K6695">
        <v>0.98492999999999997</v>
      </c>
      <c r="L6695">
        <v>0</v>
      </c>
      <c r="M6695" t="s">
        <v>30</v>
      </c>
      <c r="N6695" t="s">
        <v>31</v>
      </c>
      <c r="O6695">
        <v>0.3</v>
      </c>
      <c r="P6695">
        <v>0.2</v>
      </c>
      <c r="Q6695">
        <v>0.3</v>
      </c>
      <c r="R6695">
        <v>0.2</v>
      </c>
      <c r="S6695">
        <v>0</v>
      </c>
      <c r="T6695">
        <v>0</v>
      </c>
      <c r="U6695" t="s">
        <v>27</v>
      </c>
      <c r="V6695" t="s">
        <v>28</v>
      </c>
      <c r="W6695" s="3" t="str">
        <f t="shared" si="104"/>
        <v>Itex vs Cypress</v>
      </c>
      <c r="X6695" s="6">
        <f>Table1[[#This Row],[Utility 1]]*Table1[[#This Row],[Utility 2]]</f>
        <v>0.06</v>
      </c>
    </row>
    <row r="6696" spans="1:24">
      <c r="A6696">
        <v>943.31399999999996</v>
      </c>
      <c r="B6696">
        <v>952</v>
      </c>
      <c r="D6696" t="s">
        <v>22</v>
      </c>
      <c r="E6696" t="s">
        <v>24</v>
      </c>
      <c r="F6696" t="s">
        <v>24</v>
      </c>
      <c r="G6696">
        <v>0</v>
      </c>
      <c r="H6696">
        <v>0.2</v>
      </c>
      <c r="I6696">
        <v>0.3</v>
      </c>
      <c r="J6696">
        <v>0.88554999999999995</v>
      </c>
      <c r="K6696">
        <v>0.98492999999999997</v>
      </c>
      <c r="L6696">
        <v>0</v>
      </c>
      <c r="M6696" t="s">
        <v>31</v>
      </c>
      <c r="N6696" t="s">
        <v>30</v>
      </c>
      <c r="O6696">
        <v>0.3</v>
      </c>
      <c r="P6696">
        <v>0.2</v>
      </c>
      <c r="Q6696">
        <v>0.3</v>
      </c>
      <c r="R6696">
        <v>0.2</v>
      </c>
      <c r="S6696">
        <v>0</v>
      </c>
      <c r="T6696">
        <v>0</v>
      </c>
      <c r="U6696" t="s">
        <v>27</v>
      </c>
      <c r="V6696" t="s">
        <v>28</v>
      </c>
      <c r="W6696" s="3" t="str">
        <f t="shared" si="104"/>
        <v>Itex vs Cypress</v>
      </c>
      <c r="X6696" s="6">
        <f>Table1[[#This Row],[Utility 1]]*Table1[[#This Row],[Utility 2]]</f>
        <v>0.06</v>
      </c>
    </row>
    <row r="6697" spans="1:24">
      <c r="A6697">
        <v>0.14799999999999999</v>
      </c>
      <c r="B6697">
        <v>3</v>
      </c>
      <c r="D6697" t="s">
        <v>22</v>
      </c>
      <c r="E6697" t="s">
        <v>23</v>
      </c>
      <c r="F6697" t="s">
        <v>24</v>
      </c>
      <c r="G6697">
        <v>2</v>
      </c>
      <c r="H6697">
        <v>0.30703000000000003</v>
      </c>
      <c r="I6697">
        <v>0.92671000000000003</v>
      </c>
      <c r="J6697">
        <v>0</v>
      </c>
      <c r="K6697">
        <v>0.48687000000000002</v>
      </c>
      <c r="L6697">
        <v>1.23373</v>
      </c>
      <c r="M6697" t="s">
        <v>30</v>
      </c>
      <c r="N6697" t="s">
        <v>31</v>
      </c>
      <c r="O6697">
        <v>0.92670567829154205</v>
      </c>
      <c r="P6697">
        <v>0.30702791801331702</v>
      </c>
      <c r="Q6697">
        <v>0.92670567829154205</v>
      </c>
      <c r="R6697">
        <v>0.30702791801331702</v>
      </c>
      <c r="S6697">
        <v>0.92402052362978704</v>
      </c>
      <c r="T6697">
        <v>0.12771731775127301</v>
      </c>
      <c r="U6697" t="s">
        <v>27</v>
      </c>
      <c r="V6697" t="s">
        <v>28</v>
      </c>
      <c r="W6697" s="3" t="str">
        <f t="shared" si="104"/>
        <v>Itex vs Cypress</v>
      </c>
      <c r="X6697" s="6">
        <f>Table1[[#This Row],[Utility 1]]*Table1[[#This Row],[Utility 2]]</f>
        <v>0.2845245150169709</v>
      </c>
    </row>
    <row r="6698" spans="1:24">
      <c r="A6698">
        <v>1054.586</v>
      </c>
      <c r="B6698">
        <v>952</v>
      </c>
      <c r="D6698" t="s">
        <v>22</v>
      </c>
      <c r="E6698" t="s">
        <v>24</v>
      </c>
      <c r="F6698" t="s">
        <v>24</v>
      </c>
      <c r="G6698">
        <v>0</v>
      </c>
      <c r="H6698">
        <v>0.2</v>
      </c>
      <c r="I6698">
        <v>0.3</v>
      </c>
      <c r="J6698">
        <v>0.88554999999999995</v>
      </c>
      <c r="K6698">
        <v>0.98492999999999997</v>
      </c>
      <c r="L6698">
        <v>0</v>
      </c>
      <c r="M6698" t="s">
        <v>31</v>
      </c>
      <c r="N6698" t="s">
        <v>30</v>
      </c>
      <c r="O6698">
        <v>0.3</v>
      </c>
      <c r="P6698">
        <v>0.2</v>
      </c>
      <c r="Q6698">
        <v>0.3</v>
      </c>
      <c r="R6698">
        <v>0.2</v>
      </c>
      <c r="S6698">
        <v>0</v>
      </c>
      <c r="T6698">
        <v>0</v>
      </c>
      <c r="U6698" t="s">
        <v>27</v>
      </c>
      <c r="V6698" t="s">
        <v>28</v>
      </c>
      <c r="W6698" s="3" t="str">
        <f t="shared" si="104"/>
        <v>Itex vs Cypress</v>
      </c>
      <c r="X6698" s="6">
        <f>Table1[[#This Row],[Utility 1]]*Table1[[#This Row],[Utility 2]]</f>
        <v>0.06</v>
      </c>
    </row>
    <row r="6699" spans="1:24">
      <c r="A6699">
        <v>1015.776</v>
      </c>
      <c r="B6699">
        <v>952</v>
      </c>
      <c r="D6699" t="s">
        <v>22</v>
      </c>
      <c r="E6699" t="s">
        <v>24</v>
      </c>
      <c r="F6699" t="s">
        <v>24</v>
      </c>
      <c r="G6699">
        <v>0</v>
      </c>
      <c r="H6699">
        <v>0.2</v>
      </c>
      <c r="I6699">
        <v>0.3</v>
      </c>
      <c r="J6699">
        <v>0.88554999999999995</v>
      </c>
      <c r="K6699">
        <v>0.98492999999999997</v>
      </c>
      <c r="L6699">
        <v>0</v>
      </c>
      <c r="M6699" t="s">
        <v>30</v>
      </c>
      <c r="N6699" t="s">
        <v>31</v>
      </c>
      <c r="O6699">
        <v>0.3</v>
      </c>
      <c r="P6699">
        <v>0.2</v>
      </c>
      <c r="Q6699">
        <v>0.3</v>
      </c>
      <c r="R6699">
        <v>0.2</v>
      </c>
      <c r="S6699">
        <v>0</v>
      </c>
      <c r="T6699">
        <v>0</v>
      </c>
      <c r="U6699" t="s">
        <v>27</v>
      </c>
      <c r="V6699" t="s">
        <v>28</v>
      </c>
      <c r="W6699" s="3" t="str">
        <f t="shared" si="104"/>
        <v>Itex vs Cypress</v>
      </c>
      <c r="X6699" s="6">
        <f>Table1[[#This Row],[Utility 1]]*Table1[[#This Row],[Utility 2]]</f>
        <v>0.06</v>
      </c>
    </row>
    <row r="6700" spans="1:24">
      <c r="A6700">
        <v>1057.2349999999999</v>
      </c>
      <c r="B6700">
        <v>952</v>
      </c>
      <c r="D6700" t="s">
        <v>22</v>
      </c>
      <c r="E6700" t="s">
        <v>24</v>
      </c>
      <c r="F6700" t="s">
        <v>24</v>
      </c>
      <c r="G6700">
        <v>0</v>
      </c>
      <c r="H6700">
        <v>0.2</v>
      </c>
      <c r="I6700">
        <v>0.3</v>
      </c>
      <c r="J6700">
        <v>0.88554999999999995</v>
      </c>
      <c r="K6700">
        <v>0.98492999999999997</v>
      </c>
      <c r="L6700">
        <v>0</v>
      </c>
      <c r="M6700" t="s">
        <v>31</v>
      </c>
      <c r="N6700" t="s">
        <v>30</v>
      </c>
      <c r="O6700">
        <v>0.3</v>
      </c>
      <c r="P6700">
        <v>0.2</v>
      </c>
      <c r="Q6700">
        <v>0.3</v>
      </c>
      <c r="R6700">
        <v>0.2</v>
      </c>
      <c r="S6700">
        <v>0</v>
      </c>
      <c r="T6700">
        <v>0</v>
      </c>
      <c r="U6700" t="s">
        <v>27</v>
      </c>
      <c r="V6700" t="s">
        <v>28</v>
      </c>
      <c r="W6700" s="3" t="str">
        <f t="shared" si="104"/>
        <v>Itex vs Cypress</v>
      </c>
      <c r="X6700" s="6">
        <f>Table1[[#This Row],[Utility 1]]*Table1[[#This Row],[Utility 2]]</f>
        <v>0.06</v>
      </c>
    </row>
    <row r="6701" spans="1:24">
      <c r="A6701">
        <v>1012.116</v>
      </c>
      <c r="B6701">
        <v>952</v>
      </c>
      <c r="D6701" t="s">
        <v>22</v>
      </c>
      <c r="E6701" t="s">
        <v>24</v>
      </c>
      <c r="F6701" t="s">
        <v>24</v>
      </c>
      <c r="G6701">
        <v>0</v>
      </c>
      <c r="H6701">
        <v>0.2</v>
      </c>
      <c r="I6701">
        <v>0.3</v>
      </c>
      <c r="J6701">
        <v>0.88554999999999995</v>
      </c>
      <c r="K6701">
        <v>0.98492999999999997</v>
      </c>
      <c r="L6701">
        <v>0</v>
      </c>
      <c r="M6701" t="s">
        <v>30</v>
      </c>
      <c r="N6701" t="s">
        <v>31</v>
      </c>
      <c r="O6701">
        <v>0.3</v>
      </c>
      <c r="P6701">
        <v>0.2</v>
      </c>
      <c r="Q6701">
        <v>0.3</v>
      </c>
      <c r="R6701">
        <v>0.2</v>
      </c>
      <c r="S6701">
        <v>0</v>
      </c>
      <c r="T6701">
        <v>0</v>
      </c>
      <c r="U6701" t="s">
        <v>27</v>
      </c>
      <c r="V6701" t="s">
        <v>28</v>
      </c>
      <c r="W6701" s="3" t="str">
        <f t="shared" si="104"/>
        <v>Itex vs Cypress</v>
      </c>
      <c r="X6701" s="6">
        <f>Table1[[#This Row],[Utility 1]]*Table1[[#This Row],[Utility 2]]</f>
        <v>0.06</v>
      </c>
    </row>
    <row r="6702" spans="1:24">
      <c r="A6702">
        <v>2.8000000000000001E-2</v>
      </c>
      <c r="B6702">
        <v>3</v>
      </c>
      <c r="D6702" t="s">
        <v>22</v>
      </c>
      <c r="E6702" t="s">
        <v>23</v>
      </c>
      <c r="F6702" t="s">
        <v>24</v>
      </c>
      <c r="G6702">
        <v>2</v>
      </c>
      <c r="H6702">
        <v>0.61099000000000003</v>
      </c>
      <c r="I6702">
        <v>0.87819000000000003</v>
      </c>
      <c r="J6702">
        <v>4.0460000000000003E-2</v>
      </c>
      <c r="K6702">
        <v>0.33309</v>
      </c>
      <c r="L6702">
        <v>1.4891799999999999</v>
      </c>
      <c r="M6702" t="s">
        <v>25</v>
      </c>
      <c r="N6702" t="s">
        <v>32</v>
      </c>
      <c r="O6702">
        <v>0.61098970883403103</v>
      </c>
      <c r="P6702">
        <v>0.87818595708467595</v>
      </c>
      <c r="Q6702">
        <v>0.61098970883403103</v>
      </c>
      <c r="R6702">
        <v>0.87818595708467595</v>
      </c>
      <c r="S6702">
        <v>0</v>
      </c>
      <c r="T6702">
        <v>0.90224370191578895</v>
      </c>
      <c r="U6702" t="s">
        <v>46</v>
      </c>
      <c r="V6702" t="s">
        <v>47</v>
      </c>
      <c r="W6702" s="3" t="str">
        <f t="shared" si="104"/>
        <v>England vs Zimbabwe</v>
      </c>
      <c r="X6702" s="6">
        <f>Table1[[#This Row],[Utility 1]]*Table1[[#This Row],[Utility 2]]</f>
        <v>0.53656258222130104</v>
      </c>
    </row>
    <row r="6703" spans="1:24">
      <c r="A6703">
        <v>1.9E-2</v>
      </c>
      <c r="B6703">
        <v>2</v>
      </c>
      <c r="D6703" t="s">
        <v>22</v>
      </c>
      <c r="E6703" t="s">
        <v>23</v>
      </c>
      <c r="F6703" t="s">
        <v>24</v>
      </c>
      <c r="G6703">
        <v>2</v>
      </c>
      <c r="H6703">
        <v>0.56899999999999995</v>
      </c>
      <c r="I6703">
        <v>0.90371999999999997</v>
      </c>
      <c r="J6703">
        <v>5.8069999999999997E-2</v>
      </c>
      <c r="K6703">
        <v>0.16436999999999999</v>
      </c>
      <c r="L6703">
        <v>1.4727300000000001</v>
      </c>
      <c r="M6703" t="s">
        <v>32</v>
      </c>
      <c r="N6703" t="s">
        <v>25</v>
      </c>
      <c r="O6703">
        <v>0.90372396745154504</v>
      </c>
      <c r="P6703">
        <v>0.56900451281478803</v>
      </c>
      <c r="Q6703">
        <v>0.90372396745154504</v>
      </c>
      <c r="R6703">
        <v>0.56900451281478803</v>
      </c>
      <c r="S6703">
        <v>0.82280941974446598</v>
      </c>
      <c r="T6703">
        <v>0</v>
      </c>
      <c r="U6703" t="s">
        <v>46</v>
      </c>
      <c r="V6703" t="s">
        <v>47</v>
      </c>
      <c r="W6703" s="3" t="str">
        <f t="shared" si="104"/>
        <v>England vs Zimbabwe</v>
      </c>
      <c r="X6703" s="6">
        <f>Table1[[#This Row],[Utility 1]]*Table1[[#This Row],[Utility 2]]</f>
        <v>0.51422301581881369</v>
      </c>
    </row>
    <row r="6704" spans="1:24">
      <c r="A6704">
        <v>1.6E-2</v>
      </c>
      <c r="B6704">
        <v>3</v>
      </c>
      <c r="D6704" t="s">
        <v>22</v>
      </c>
      <c r="E6704" t="s">
        <v>23</v>
      </c>
      <c r="F6704" t="s">
        <v>24</v>
      </c>
      <c r="G6704">
        <v>2</v>
      </c>
      <c r="H6704">
        <v>0.32079999999999997</v>
      </c>
      <c r="I6704">
        <v>0.73351999999999995</v>
      </c>
      <c r="J6704">
        <v>0.31996999999999998</v>
      </c>
      <c r="K6704">
        <v>0.59006999999999998</v>
      </c>
      <c r="L6704">
        <v>1.0543199999999999</v>
      </c>
      <c r="M6704" t="s">
        <v>25</v>
      </c>
      <c r="N6704" t="s">
        <v>32</v>
      </c>
      <c r="O6704">
        <v>0.32080278035457499</v>
      </c>
      <c r="P6704">
        <v>0.73351618541142105</v>
      </c>
      <c r="Q6704">
        <v>0.32080278035457499</v>
      </c>
      <c r="R6704">
        <v>0.73351618541142105</v>
      </c>
      <c r="S6704">
        <v>0</v>
      </c>
      <c r="T6704">
        <v>0.81939212549667095</v>
      </c>
      <c r="U6704" t="s">
        <v>46</v>
      </c>
      <c r="V6704" t="s">
        <v>47</v>
      </c>
      <c r="W6704" s="3" t="str">
        <f t="shared" si="104"/>
        <v>England vs Zimbabwe</v>
      </c>
      <c r="X6704" s="6">
        <f>Table1[[#This Row],[Utility 1]]*Table1[[#This Row],[Utility 2]]</f>
        <v>0.23531403171506582</v>
      </c>
    </row>
    <row r="6705" spans="1:24">
      <c r="A6705">
        <v>7.0000000000000001E-3</v>
      </c>
      <c r="B6705">
        <v>2</v>
      </c>
      <c r="D6705" t="s">
        <v>22</v>
      </c>
      <c r="E6705" t="s">
        <v>23</v>
      </c>
      <c r="F6705" t="s">
        <v>24</v>
      </c>
      <c r="G6705">
        <v>2</v>
      </c>
      <c r="H6705">
        <v>0.56254000000000004</v>
      </c>
      <c r="I6705">
        <v>0.91213999999999995</v>
      </c>
      <c r="J6705">
        <v>5.2220000000000003E-2</v>
      </c>
      <c r="K6705">
        <v>0.17069000000000001</v>
      </c>
      <c r="L6705">
        <v>1.47468</v>
      </c>
      <c r="M6705" t="s">
        <v>32</v>
      </c>
      <c r="N6705" t="s">
        <v>25</v>
      </c>
      <c r="O6705">
        <v>0.91214069932623798</v>
      </c>
      <c r="P6705">
        <v>0.56253603839104604</v>
      </c>
      <c r="Q6705">
        <v>0.91214069932623798</v>
      </c>
      <c r="R6705">
        <v>0.56253603839104604</v>
      </c>
      <c r="S6705">
        <v>0.74634490779199203</v>
      </c>
      <c r="T6705">
        <v>0</v>
      </c>
      <c r="U6705" t="s">
        <v>46</v>
      </c>
      <c r="V6705" t="s">
        <v>47</v>
      </c>
      <c r="W6705" s="3" t="str">
        <f t="shared" si="104"/>
        <v>England vs Zimbabwe</v>
      </c>
      <c r="X6705" s="6">
        <f>Table1[[#This Row],[Utility 1]]*Table1[[#This Row],[Utility 2]]</f>
        <v>0.51311201545422025</v>
      </c>
    </row>
    <row r="6706" spans="1:24">
      <c r="A6706">
        <v>8.0000000000000002E-3</v>
      </c>
      <c r="B6706">
        <v>3</v>
      </c>
      <c r="D6706" t="s">
        <v>22</v>
      </c>
      <c r="E6706" t="s">
        <v>23</v>
      </c>
      <c r="F6706" t="s">
        <v>24</v>
      </c>
      <c r="G6706">
        <v>2</v>
      </c>
      <c r="H6706">
        <v>0.61165999999999998</v>
      </c>
      <c r="I6706">
        <v>0.92452999999999996</v>
      </c>
      <c r="J6706">
        <v>0</v>
      </c>
      <c r="K6706">
        <v>0.35515000000000002</v>
      </c>
      <c r="L6706">
        <v>1.5361800000000001</v>
      </c>
      <c r="M6706" t="s">
        <v>25</v>
      </c>
      <c r="N6706" t="s">
        <v>32</v>
      </c>
      <c r="O6706">
        <v>0.61165642092985595</v>
      </c>
      <c r="P6706">
        <v>0.92452541750862305</v>
      </c>
      <c r="Q6706">
        <v>0.61165642092985595</v>
      </c>
      <c r="R6706">
        <v>0.92452541750862305</v>
      </c>
      <c r="S6706">
        <v>0</v>
      </c>
      <c r="T6706">
        <v>0.94265145320601995</v>
      </c>
      <c r="U6706" t="s">
        <v>46</v>
      </c>
      <c r="V6706" t="s">
        <v>47</v>
      </c>
      <c r="W6706" s="3" t="str">
        <f t="shared" si="104"/>
        <v>England vs Zimbabwe</v>
      </c>
      <c r="X6706" s="6">
        <f>Table1[[#This Row],[Utility 1]]*Table1[[#This Row],[Utility 2]]</f>
        <v>0.5654919079320051</v>
      </c>
    </row>
    <row r="6707" spans="1:24">
      <c r="A6707">
        <v>2.4E-2</v>
      </c>
      <c r="B6707">
        <v>2</v>
      </c>
      <c r="D6707" t="s">
        <v>22</v>
      </c>
      <c r="E6707" t="s">
        <v>23</v>
      </c>
      <c r="F6707" t="s">
        <v>24</v>
      </c>
      <c r="G6707">
        <v>2</v>
      </c>
      <c r="H6707">
        <v>0.60923000000000005</v>
      </c>
      <c r="I6707">
        <v>0.83713000000000004</v>
      </c>
      <c r="J6707">
        <v>0.11285000000000001</v>
      </c>
      <c r="K6707">
        <v>0.14426</v>
      </c>
      <c r="L6707">
        <v>1.4463600000000001</v>
      </c>
      <c r="M6707" t="s">
        <v>32</v>
      </c>
      <c r="N6707" t="s">
        <v>25</v>
      </c>
      <c r="O6707">
        <v>0.83712740322961499</v>
      </c>
      <c r="P6707">
        <v>0.60922893959694602</v>
      </c>
      <c r="Q6707">
        <v>0.83712740322961499</v>
      </c>
      <c r="R6707">
        <v>0.60922893959694602</v>
      </c>
      <c r="S6707">
        <v>0.675927024860838</v>
      </c>
      <c r="T6707">
        <v>0</v>
      </c>
      <c r="U6707" t="s">
        <v>46</v>
      </c>
      <c r="V6707" t="s">
        <v>47</v>
      </c>
      <c r="W6707" s="3" t="str">
        <f t="shared" si="104"/>
        <v>England vs Zimbabwe</v>
      </c>
      <c r="X6707" s="6">
        <f>Table1[[#This Row],[Utility 1]]*Table1[[#This Row],[Utility 2]]</f>
        <v>0.51000224017712337</v>
      </c>
    </row>
    <row r="6708" spans="1:24">
      <c r="A6708">
        <v>6.0000000000000001E-3</v>
      </c>
      <c r="B6708">
        <v>3</v>
      </c>
      <c r="D6708" t="s">
        <v>22</v>
      </c>
      <c r="E6708" t="s">
        <v>23</v>
      </c>
      <c r="F6708" t="s">
        <v>24</v>
      </c>
      <c r="G6708">
        <v>2</v>
      </c>
      <c r="H6708">
        <v>0.43387999999999999</v>
      </c>
      <c r="I6708">
        <v>0.81228999999999996</v>
      </c>
      <c r="J6708">
        <v>0.19486999999999999</v>
      </c>
      <c r="K6708">
        <v>0.48349999999999999</v>
      </c>
      <c r="L6708">
        <v>1.24617</v>
      </c>
      <c r="M6708" t="s">
        <v>25</v>
      </c>
      <c r="N6708" t="s">
        <v>32</v>
      </c>
      <c r="O6708">
        <v>0.43388314342385698</v>
      </c>
      <c r="P6708">
        <v>0.81228923306966505</v>
      </c>
      <c r="Q6708">
        <v>0.43388314342385698</v>
      </c>
      <c r="R6708">
        <v>0.81228923306966505</v>
      </c>
      <c r="S6708">
        <v>0</v>
      </c>
      <c r="T6708">
        <v>0.87189152182970198</v>
      </c>
      <c r="U6708" t="s">
        <v>46</v>
      </c>
      <c r="V6708" t="s">
        <v>47</v>
      </c>
      <c r="W6708" s="3" t="str">
        <f t="shared" si="104"/>
        <v>England vs Zimbabwe</v>
      </c>
      <c r="X6708" s="6">
        <f>Table1[[#This Row],[Utility 1]]*Table1[[#This Row],[Utility 2]]</f>
        <v>0.35243860581362024</v>
      </c>
    </row>
    <row r="6709" spans="1:24">
      <c r="A6709">
        <v>5.0000000000000001E-3</v>
      </c>
      <c r="B6709">
        <v>2</v>
      </c>
      <c r="D6709" t="s">
        <v>22</v>
      </c>
      <c r="E6709" t="s">
        <v>23</v>
      </c>
      <c r="F6709" t="s">
        <v>24</v>
      </c>
      <c r="G6709">
        <v>2</v>
      </c>
      <c r="H6709">
        <v>0.58357999999999999</v>
      </c>
      <c r="I6709">
        <v>0.95992999999999995</v>
      </c>
      <c r="J6709">
        <v>0</v>
      </c>
      <c r="K6709">
        <v>0.15747</v>
      </c>
      <c r="L6709">
        <v>1.54352</v>
      </c>
      <c r="M6709" t="s">
        <v>32</v>
      </c>
      <c r="N6709" t="s">
        <v>25</v>
      </c>
      <c r="O6709">
        <v>0.95993444006004203</v>
      </c>
      <c r="P6709">
        <v>0.58358191736312603</v>
      </c>
      <c r="Q6709">
        <v>0.95993444006004203</v>
      </c>
      <c r="R6709">
        <v>0.58358191736312603</v>
      </c>
      <c r="S6709">
        <v>0.86447477911616799</v>
      </c>
      <c r="T6709">
        <v>0</v>
      </c>
      <c r="U6709" t="s">
        <v>46</v>
      </c>
      <c r="V6709" t="s">
        <v>47</v>
      </c>
      <c r="W6709" s="3" t="str">
        <f t="shared" si="104"/>
        <v>England vs Zimbabwe</v>
      </c>
      <c r="X6709" s="6">
        <f>Table1[[#This Row],[Utility 1]]*Table1[[#This Row],[Utility 2]]</f>
        <v>0.56020038107313808</v>
      </c>
    </row>
    <row r="6710" spans="1:24">
      <c r="A6710">
        <v>8.0000000000000002E-3</v>
      </c>
      <c r="B6710">
        <v>3</v>
      </c>
      <c r="D6710" t="s">
        <v>22</v>
      </c>
      <c r="E6710" t="s">
        <v>23</v>
      </c>
      <c r="F6710" t="s">
        <v>24</v>
      </c>
      <c r="G6710">
        <v>2</v>
      </c>
      <c r="H6710">
        <v>0.75490999999999997</v>
      </c>
      <c r="I6710">
        <v>0.83035999999999999</v>
      </c>
      <c r="J6710">
        <v>0</v>
      </c>
      <c r="K6710">
        <v>0.18375</v>
      </c>
      <c r="L6710">
        <v>1.58527</v>
      </c>
      <c r="M6710" t="s">
        <v>25</v>
      </c>
      <c r="N6710" t="s">
        <v>32</v>
      </c>
      <c r="O6710">
        <v>0.75490622322421297</v>
      </c>
      <c r="P6710">
        <v>0.83036111527719503</v>
      </c>
      <c r="Q6710">
        <v>0.75490622322421297</v>
      </c>
      <c r="R6710">
        <v>0.83036111527719503</v>
      </c>
      <c r="S6710">
        <v>0</v>
      </c>
      <c r="T6710">
        <v>0.79810309818869496</v>
      </c>
      <c r="U6710" t="s">
        <v>46</v>
      </c>
      <c r="V6710" t="s">
        <v>47</v>
      </c>
      <c r="W6710" s="3" t="str">
        <f t="shared" si="104"/>
        <v>England vs Zimbabwe</v>
      </c>
      <c r="X6710" s="6">
        <f>Table1[[#This Row],[Utility 1]]*Table1[[#This Row],[Utility 2]]</f>
        <v>0.62684477344615264</v>
      </c>
    </row>
    <row r="6711" spans="1:24">
      <c r="A6711">
        <v>4.0000000000000001E-3</v>
      </c>
      <c r="B6711">
        <v>2</v>
      </c>
      <c r="D6711" t="s">
        <v>22</v>
      </c>
      <c r="E6711" t="s">
        <v>23</v>
      </c>
      <c r="F6711" t="s">
        <v>24</v>
      </c>
      <c r="G6711">
        <v>2</v>
      </c>
      <c r="H6711">
        <v>0.45017000000000001</v>
      </c>
      <c r="I6711">
        <v>1</v>
      </c>
      <c r="J6711">
        <v>0</v>
      </c>
      <c r="K6711">
        <v>0.29675000000000001</v>
      </c>
      <c r="L6711">
        <v>1.45017</v>
      </c>
      <c r="M6711" t="s">
        <v>32</v>
      </c>
      <c r="N6711" t="s">
        <v>25</v>
      </c>
      <c r="O6711">
        <v>1</v>
      </c>
      <c r="P6711">
        <v>0.45017084448959599</v>
      </c>
      <c r="Q6711">
        <v>1</v>
      </c>
      <c r="R6711">
        <v>0.45017084448959599</v>
      </c>
      <c r="S6711">
        <v>0.92012749155606299</v>
      </c>
      <c r="T6711">
        <v>0</v>
      </c>
      <c r="U6711" t="s">
        <v>46</v>
      </c>
      <c r="V6711" t="s">
        <v>47</v>
      </c>
      <c r="W6711" s="3" t="str">
        <f t="shared" si="104"/>
        <v>England vs Zimbabwe</v>
      </c>
      <c r="X6711" s="6">
        <f>Table1[[#This Row],[Utility 1]]*Table1[[#This Row],[Utility 2]]</f>
        <v>0.45017084448959599</v>
      </c>
    </row>
    <row r="6712" spans="1:24">
      <c r="A6712">
        <v>5.6459999999999999</v>
      </c>
      <c r="B6712">
        <v>997</v>
      </c>
      <c r="D6712" t="s">
        <v>22</v>
      </c>
      <c r="E6712" t="s">
        <v>23</v>
      </c>
      <c r="F6712" t="s">
        <v>24</v>
      </c>
      <c r="G6712">
        <v>2</v>
      </c>
      <c r="H6712">
        <v>0.89710000000000001</v>
      </c>
      <c r="I6712">
        <v>0.90386</v>
      </c>
      <c r="J6712">
        <v>8.7899999999999992E-3</v>
      </c>
      <c r="K6712">
        <v>8.7899999999999992E-3</v>
      </c>
      <c r="L6712">
        <v>1.8009599999999999</v>
      </c>
      <c r="M6712" t="s">
        <v>41</v>
      </c>
      <c r="N6712" t="s">
        <v>43</v>
      </c>
      <c r="O6712">
        <v>0.89710462701590599</v>
      </c>
      <c r="P6712">
        <v>0.90385907802725696</v>
      </c>
      <c r="Q6712">
        <v>0.89710462701590599</v>
      </c>
      <c r="R6712">
        <v>0.90385907802725696</v>
      </c>
      <c r="S6712">
        <v>0.97327830008407801</v>
      </c>
      <c r="T6712">
        <v>0.857515863751656</v>
      </c>
      <c r="U6712" t="s">
        <v>51</v>
      </c>
      <c r="V6712" t="s">
        <v>52</v>
      </c>
      <c r="W6712" s="3" t="str">
        <f t="shared" si="104"/>
        <v>Holiday</v>
      </c>
      <c r="X6712" s="6">
        <f>Table1[[#This Row],[Utility 1]]*Table1[[#This Row],[Utility 2]]</f>
        <v>0.81085616106858305</v>
      </c>
    </row>
    <row r="6713" spans="1:24">
      <c r="A6713">
        <v>3.4000000000000002E-2</v>
      </c>
      <c r="B6713">
        <v>8</v>
      </c>
      <c r="D6713" t="s">
        <v>22</v>
      </c>
      <c r="E6713" t="s">
        <v>23</v>
      </c>
      <c r="F6713" t="s">
        <v>24</v>
      </c>
      <c r="G6713">
        <v>2</v>
      </c>
      <c r="H6713">
        <v>0.79327000000000003</v>
      </c>
      <c r="I6713">
        <v>0.93994999999999995</v>
      </c>
      <c r="J6713">
        <v>6.3950000000000007E-2</v>
      </c>
      <c r="K6713">
        <v>0.12422999999999999</v>
      </c>
      <c r="L6713">
        <v>1.73322</v>
      </c>
      <c r="M6713" t="s">
        <v>43</v>
      </c>
      <c r="N6713" t="s">
        <v>41</v>
      </c>
      <c r="O6713">
        <v>0.93995266855039805</v>
      </c>
      <c r="P6713">
        <v>0.793271911619155</v>
      </c>
      <c r="Q6713">
        <v>0.93995266855039805</v>
      </c>
      <c r="R6713">
        <v>0.793271911619155</v>
      </c>
      <c r="S6713">
        <v>0.69209546436861602</v>
      </c>
      <c r="T6713">
        <v>0.68302262443438899</v>
      </c>
      <c r="U6713" t="s">
        <v>51</v>
      </c>
      <c r="V6713" t="s">
        <v>52</v>
      </c>
      <c r="W6713" s="3" t="str">
        <f t="shared" si="104"/>
        <v>Holiday</v>
      </c>
      <c r="X6713" s="6">
        <f>Table1[[#This Row],[Utility 1]]*Table1[[#This Row],[Utility 2]]</f>
        <v>0.74563805021250029</v>
      </c>
    </row>
    <row r="6714" spans="1:24">
      <c r="A6714">
        <v>0.36</v>
      </c>
      <c r="B6714">
        <v>79</v>
      </c>
      <c r="D6714" t="s">
        <v>22</v>
      </c>
      <c r="E6714" t="s">
        <v>23</v>
      </c>
      <c r="F6714" t="s">
        <v>24</v>
      </c>
      <c r="G6714">
        <v>2</v>
      </c>
      <c r="H6714">
        <v>0.73863000000000001</v>
      </c>
      <c r="I6714">
        <v>0.97799000000000003</v>
      </c>
      <c r="J6714">
        <v>6.3950000000000007E-2</v>
      </c>
      <c r="K6714">
        <v>0.17601</v>
      </c>
      <c r="L6714">
        <v>1.71662</v>
      </c>
      <c r="M6714" t="s">
        <v>41</v>
      </c>
      <c r="N6714" t="s">
        <v>43</v>
      </c>
      <c r="O6714">
        <v>0.73863350147165097</v>
      </c>
      <c r="P6714">
        <v>0.977988747852791</v>
      </c>
      <c r="Q6714">
        <v>0.73863350147165097</v>
      </c>
      <c r="R6714">
        <v>0.977988747852791</v>
      </c>
      <c r="S6714">
        <v>0.43561953889883098</v>
      </c>
      <c r="T6714">
        <v>0.81507492379103696</v>
      </c>
      <c r="U6714" t="s">
        <v>51</v>
      </c>
      <c r="V6714" t="s">
        <v>52</v>
      </c>
      <c r="W6714" s="3" t="str">
        <f t="shared" si="104"/>
        <v>Holiday</v>
      </c>
      <c r="X6714" s="6">
        <f>Table1[[#This Row],[Utility 1]]*Table1[[#This Row],[Utility 2]]</f>
        <v>0.72237525322638263</v>
      </c>
    </row>
    <row r="6715" spans="1:24">
      <c r="A6715">
        <v>3.1E-2</v>
      </c>
      <c r="B6715">
        <v>11</v>
      </c>
      <c r="D6715" t="s">
        <v>22</v>
      </c>
      <c r="E6715" t="s">
        <v>23</v>
      </c>
      <c r="F6715" t="s">
        <v>24</v>
      </c>
      <c r="G6715">
        <v>2</v>
      </c>
      <c r="H6715">
        <v>0.77176</v>
      </c>
      <c r="I6715">
        <v>0.87863000000000002</v>
      </c>
      <c r="J6715">
        <v>0.12894</v>
      </c>
      <c r="K6715">
        <v>0.14154</v>
      </c>
      <c r="L6715">
        <v>1.65039</v>
      </c>
      <c r="M6715" t="s">
        <v>43</v>
      </c>
      <c r="N6715" t="s">
        <v>41</v>
      </c>
      <c r="O6715">
        <v>0.87863078274234596</v>
      </c>
      <c r="P6715">
        <v>0.77175568715456</v>
      </c>
      <c r="Q6715">
        <v>0.87863078274234596</v>
      </c>
      <c r="R6715">
        <v>0.77175568715456</v>
      </c>
      <c r="S6715">
        <v>0.63460585027268201</v>
      </c>
      <c r="T6715">
        <v>0.57882211087061797</v>
      </c>
      <c r="U6715" t="s">
        <v>51</v>
      </c>
      <c r="V6715" t="s">
        <v>52</v>
      </c>
      <c r="W6715" s="3" t="str">
        <f t="shared" si="104"/>
        <v>Holiday</v>
      </c>
      <c r="X6715" s="6">
        <f>Table1[[#This Row],[Utility 1]]*Table1[[#This Row],[Utility 2]]</f>
        <v>0.67808830349046811</v>
      </c>
    </row>
    <row r="6716" spans="1:24">
      <c r="A6716">
        <v>0.03</v>
      </c>
      <c r="B6716">
        <v>11</v>
      </c>
      <c r="D6716" t="s">
        <v>22</v>
      </c>
      <c r="E6716" t="s">
        <v>23</v>
      </c>
      <c r="F6716" t="s">
        <v>24</v>
      </c>
      <c r="G6716">
        <v>2</v>
      </c>
      <c r="H6716">
        <v>0.79867999999999995</v>
      </c>
      <c r="I6716">
        <v>1</v>
      </c>
      <c r="J6716">
        <v>0</v>
      </c>
      <c r="K6716">
        <v>0.13577</v>
      </c>
      <c r="L6716">
        <v>1.7986800000000001</v>
      </c>
      <c r="M6716" t="s">
        <v>41</v>
      </c>
      <c r="N6716" t="s">
        <v>43</v>
      </c>
      <c r="O6716">
        <v>0.79868083292125303</v>
      </c>
      <c r="P6716">
        <v>1</v>
      </c>
      <c r="Q6716">
        <v>0.79868083292125303</v>
      </c>
      <c r="R6716">
        <v>1</v>
      </c>
      <c r="S6716">
        <v>0.50090935159691297</v>
      </c>
      <c r="T6716">
        <v>0.78032170190686201</v>
      </c>
      <c r="U6716" t="s">
        <v>51</v>
      </c>
      <c r="V6716" t="s">
        <v>52</v>
      </c>
      <c r="W6716" s="3" t="str">
        <f t="shared" si="104"/>
        <v>Holiday</v>
      </c>
      <c r="X6716" s="6">
        <f>Table1[[#This Row],[Utility 1]]*Table1[[#This Row],[Utility 2]]</f>
        <v>0.79868083292125303</v>
      </c>
    </row>
    <row r="6717" spans="1:24">
      <c r="A6717">
        <v>5.8999999999999997E-2</v>
      </c>
      <c r="B6717">
        <v>15</v>
      </c>
      <c r="D6717" t="s">
        <v>22</v>
      </c>
      <c r="E6717" t="s">
        <v>23</v>
      </c>
      <c r="F6717" t="s">
        <v>24</v>
      </c>
      <c r="G6717">
        <v>2</v>
      </c>
      <c r="H6717">
        <v>0.69738999999999995</v>
      </c>
      <c r="I6717">
        <v>0.90566999999999998</v>
      </c>
      <c r="J6717">
        <v>0.15099000000000001</v>
      </c>
      <c r="K6717">
        <v>0.21407999999999999</v>
      </c>
      <c r="L6717">
        <v>1.6030500000000001</v>
      </c>
      <c r="M6717" t="s">
        <v>43</v>
      </c>
      <c r="N6717" t="s">
        <v>41</v>
      </c>
      <c r="O6717">
        <v>0.90566767491901701</v>
      </c>
      <c r="P6717">
        <v>0.69738655463906096</v>
      </c>
      <c r="Q6717">
        <v>0.90566767491901701</v>
      </c>
      <c r="R6717">
        <v>0.69738655463906096</v>
      </c>
      <c r="S6717">
        <v>0.69681682471175499</v>
      </c>
      <c r="T6717">
        <v>0.53970854134965596</v>
      </c>
      <c r="U6717" t="s">
        <v>51</v>
      </c>
      <c r="V6717" t="s">
        <v>52</v>
      </c>
      <c r="W6717" s="3" t="str">
        <f t="shared" si="104"/>
        <v>Holiday</v>
      </c>
      <c r="X6717" s="6">
        <f>Table1[[#This Row],[Utility 1]]*Table1[[#This Row],[Utility 2]]</f>
        <v>0.6316004594597423</v>
      </c>
    </row>
    <row r="6718" spans="1:24">
      <c r="A6718">
        <v>0.373</v>
      </c>
      <c r="B6718">
        <v>79</v>
      </c>
      <c r="D6718" t="s">
        <v>22</v>
      </c>
      <c r="E6718" t="s">
        <v>23</v>
      </c>
      <c r="F6718" t="s">
        <v>24</v>
      </c>
      <c r="G6718">
        <v>2</v>
      </c>
      <c r="H6718">
        <v>0.73863000000000001</v>
      </c>
      <c r="I6718">
        <v>0.97799000000000003</v>
      </c>
      <c r="J6718">
        <v>6.3950000000000007E-2</v>
      </c>
      <c r="K6718">
        <v>0.17601</v>
      </c>
      <c r="L6718">
        <v>1.71662</v>
      </c>
      <c r="M6718" t="s">
        <v>41</v>
      </c>
      <c r="N6718" t="s">
        <v>43</v>
      </c>
      <c r="O6718">
        <v>0.73863350147165097</v>
      </c>
      <c r="P6718">
        <v>0.977988747852791</v>
      </c>
      <c r="Q6718">
        <v>0.73863350147165097</v>
      </c>
      <c r="R6718">
        <v>0.977988747852791</v>
      </c>
      <c r="S6718">
        <v>0.63643526612276602</v>
      </c>
      <c r="T6718">
        <v>0.59189051683045502</v>
      </c>
      <c r="U6718" t="s">
        <v>51</v>
      </c>
      <c r="V6718" t="s">
        <v>52</v>
      </c>
      <c r="W6718" s="3" t="str">
        <f t="shared" si="104"/>
        <v>Holiday</v>
      </c>
      <c r="X6718" s="6">
        <f>Table1[[#This Row],[Utility 1]]*Table1[[#This Row],[Utility 2]]</f>
        <v>0.72237525322638263</v>
      </c>
    </row>
    <row r="6719" spans="1:24">
      <c r="A6719">
        <v>9.4E-2</v>
      </c>
      <c r="B6719">
        <v>19</v>
      </c>
      <c r="D6719" t="s">
        <v>22</v>
      </c>
      <c r="E6719" t="s">
        <v>23</v>
      </c>
      <c r="F6719" t="s">
        <v>24</v>
      </c>
      <c r="G6719">
        <v>2</v>
      </c>
      <c r="H6719">
        <v>0.70469999999999999</v>
      </c>
      <c r="I6719">
        <v>0.90564999999999996</v>
      </c>
      <c r="J6719">
        <v>0.14535999999999999</v>
      </c>
      <c r="K6719">
        <v>0.20677000000000001</v>
      </c>
      <c r="L6719">
        <v>1.6103499999999999</v>
      </c>
      <c r="M6719" t="s">
        <v>43</v>
      </c>
      <c r="N6719" t="s">
        <v>41</v>
      </c>
      <c r="O6719">
        <v>0.90565421088903297</v>
      </c>
      <c r="P6719">
        <v>0.70469599735826105</v>
      </c>
      <c r="Q6719">
        <v>0.90565421088903297</v>
      </c>
      <c r="R6719">
        <v>0.70469599735826105</v>
      </c>
      <c r="S6719">
        <v>0.79615423608529601</v>
      </c>
      <c r="T6719">
        <v>0.57221192679236899</v>
      </c>
      <c r="U6719" t="s">
        <v>51</v>
      </c>
      <c r="V6719" t="s">
        <v>52</v>
      </c>
      <c r="W6719" s="3" t="str">
        <f t="shared" si="104"/>
        <v>Holiday</v>
      </c>
      <c r="X6719" s="6">
        <f>Table1[[#This Row],[Utility 1]]*Table1[[#This Row],[Utility 2]]</f>
        <v>0.63821089740415593</v>
      </c>
    </row>
    <row r="6720" spans="1:24">
      <c r="A6720">
        <v>0.17799999999999999</v>
      </c>
      <c r="B6720">
        <v>52</v>
      </c>
      <c r="D6720" t="s">
        <v>22</v>
      </c>
      <c r="E6720" t="s">
        <v>23</v>
      </c>
      <c r="F6720" t="s">
        <v>24</v>
      </c>
      <c r="G6720">
        <v>2</v>
      </c>
      <c r="H6720">
        <v>0.61451</v>
      </c>
      <c r="I6720">
        <v>0.93520999999999999</v>
      </c>
      <c r="J6720">
        <v>0.19522999999999999</v>
      </c>
      <c r="K6720">
        <v>0.28804999999999997</v>
      </c>
      <c r="L6720">
        <v>1.54972</v>
      </c>
      <c r="M6720" t="s">
        <v>41</v>
      </c>
      <c r="N6720" t="s">
        <v>43</v>
      </c>
      <c r="O6720">
        <v>0.61451266758905199</v>
      </c>
      <c r="P6720">
        <v>0.935211863916249</v>
      </c>
      <c r="Q6720">
        <v>0.61451266758905199</v>
      </c>
      <c r="R6720">
        <v>0.935211863916249</v>
      </c>
      <c r="S6720">
        <v>0.413534602893463</v>
      </c>
      <c r="T6720">
        <v>0.68216352615431097</v>
      </c>
      <c r="U6720" t="s">
        <v>51</v>
      </c>
      <c r="V6720" t="s">
        <v>52</v>
      </c>
      <c r="W6720" s="3" t="str">
        <f t="shared" si="104"/>
        <v>Holiday</v>
      </c>
      <c r="X6720" s="6">
        <f>Table1[[#This Row],[Utility 1]]*Table1[[#This Row],[Utility 2]]</f>
        <v>0.57469953725610368</v>
      </c>
    </row>
    <row r="6721" spans="1:24">
      <c r="A6721">
        <v>5.149</v>
      </c>
      <c r="B6721">
        <v>1001</v>
      </c>
      <c r="D6721" t="s">
        <v>22</v>
      </c>
      <c r="E6721" t="s">
        <v>24</v>
      </c>
      <c r="F6721" t="s">
        <v>24</v>
      </c>
      <c r="G6721">
        <v>1</v>
      </c>
      <c r="H6721">
        <v>0</v>
      </c>
      <c r="I6721">
        <v>0</v>
      </c>
      <c r="J6721">
        <v>1.2798</v>
      </c>
      <c r="K6721">
        <v>1.282</v>
      </c>
      <c r="L6721">
        <v>0</v>
      </c>
      <c r="M6721" t="s">
        <v>43</v>
      </c>
      <c r="N6721" t="s">
        <v>41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51</v>
      </c>
      <c r="V6721" t="s">
        <v>52</v>
      </c>
      <c r="W6721" s="3" t="str">
        <f t="shared" si="104"/>
        <v>Holiday</v>
      </c>
      <c r="X6721" s="6">
        <f>Table1[[#This Row],[Utility 1]]*Table1[[#This Row],[Utility 2]]</f>
        <v>0</v>
      </c>
    </row>
    <row r="6722" spans="1:24">
      <c r="A6722">
        <v>7.2939999999999996</v>
      </c>
      <c r="B6722">
        <v>964</v>
      </c>
      <c r="D6722" t="s">
        <v>22</v>
      </c>
      <c r="E6722" t="s">
        <v>23</v>
      </c>
      <c r="F6722" t="s">
        <v>24</v>
      </c>
      <c r="G6722">
        <v>2</v>
      </c>
      <c r="H6722">
        <v>0.87822999999999996</v>
      </c>
      <c r="I6722">
        <v>0.95340000000000003</v>
      </c>
      <c r="J6722">
        <v>0</v>
      </c>
      <c r="K6722">
        <v>0</v>
      </c>
      <c r="L6722">
        <v>1.8316300000000001</v>
      </c>
      <c r="M6722" t="s">
        <v>59</v>
      </c>
      <c r="N6722" t="s">
        <v>62</v>
      </c>
      <c r="O6722">
        <v>0.95340070391341303</v>
      </c>
      <c r="P6722">
        <v>0.87822588545223801</v>
      </c>
      <c r="Q6722">
        <v>0.95340070391341303</v>
      </c>
      <c r="R6722">
        <v>0.87822588545223801</v>
      </c>
      <c r="S6722">
        <v>0.82633501748931204</v>
      </c>
      <c r="T6722">
        <v>0.94406933157458806</v>
      </c>
      <c r="U6722" t="s">
        <v>49</v>
      </c>
      <c r="V6722" t="s">
        <v>50</v>
      </c>
      <c r="W6722" s="3" t="str">
        <f t="shared" ref="W6722:W6785" si="105">IF(ISNUMBER(SEARCH("Itex",U6722)), "Itex vs Cypress", IF(ISNUMBER(SEARCH("laptop",U6722)), "Laptop", IF(ISNUMBER(SEARCH("England",U6722)), "England vs Zimbabwe", IF(ISNUMBER(SEARCH("Zimbabwe",U6722)), "England vs Zimbabwe", IF(ISNUMBER(SEARCH("party",U6722)), "Party", IF(ISNUMBER(SEARCH("holiday",U6722)), "Holiday", ""))))))</f>
        <v>Party</v>
      </c>
      <c r="X6722" s="6">
        <f>Table1[[#This Row],[Utility 1]]*Table1[[#This Row],[Utility 2]]</f>
        <v>0.8373011773851442</v>
      </c>
    </row>
    <row r="6723" spans="1:24">
      <c r="A6723">
        <v>6.9630000000000001</v>
      </c>
      <c r="B6723">
        <v>985</v>
      </c>
      <c r="D6723" t="s">
        <v>22</v>
      </c>
      <c r="E6723" t="s">
        <v>23</v>
      </c>
      <c r="F6723" t="s">
        <v>24</v>
      </c>
      <c r="G6723">
        <v>2</v>
      </c>
      <c r="H6723">
        <v>0.83418000000000003</v>
      </c>
      <c r="I6723">
        <v>0.98197000000000001</v>
      </c>
      <c r="J6723">
        <v>0</v>
      </c>
      <c r="K6723">
        <v>0.15804000000000001</v>
      </c>
      <c r="L6723">
        <v>1.81616</v>
      </c>
      <c r="M6723" t="s">
        <v>62</v>
      </c>
      <c r="N6723" t="s">
        <v>59</v>
      </c>
      <c r="O6723">
        <v>0.8341826003717</v>
      </c>
      <c r="P6723">
        <v>0.98197250681999404</v>
      </c>
      <c r="Q6723">
        <v>0.8341826003717</v>
      </c>
      <c r="R6723">
        <v>0.98197250681999404</v>
      </c>
      <c r="S6723">
        <v>0.94538022933966903</v>
      </c>
      <c r="T6723">
        <v>0.76755533548717703</v>
      </c>
      <c r="U6723" t="s">
        <v>49</v>
      </c>
      <c r="V6723" t="s">
        <v>50</v>
      </c>
      <c r="W6723" s="3" t="str">
        <f t="shared" si="105"/>
        <v>Party</v>
      </c>
      <c r="X6723" s="6">
        <f>Table1[[#This Row],[Utility 1]]*Table1[[#This Row],[Utility 2]]</f>
        <v>0.81914437923261951</v>
      </c>
    </row>
    <row r="6724" spans="1:24">
      <c r="A6724">
        <v>6.6680000000000001</v>
      </c>
      <c r="B6724">
        <v>959</v>
      </c>
      <c r="D6724" t="s">
        <v>22</v>
      </c>
      <c r="E6724" t="s">
        <v>23</v>
      </c>
      <c r="F6724" t="s">
        <v>24</v>
      </c>
      <c r="G6724">
        <v>2</v>
      </c>
      <c r="H6724">
        <v>0.85568</v>
      </c>
      <c r="I6724">
        <v>0.95299</v>
      </c>
      <c r="J6724">
        <v>2.2550000000000001E-2</v>
      </c>
      <c r="K6724">
        <v>2.2550000000000001E-2</v>
      </c>
      <c r="L6724">
        <v>1.80867</v>
      </c>
      <c r="M6724" t="s">
        <v>59</v>
      </c>
      <c r="N6724" t="s">
        <v>62</v>
      </c>
      <c r="O6724">
        <v>0.95298814887951599</v>
      </c>
      <c r="P6724">
        <v>0.85568376119239797</v>
      </c>
      <c r="Q6724">
        <v>0.95298814887951599</v>
      </c>
      <c r="R6724">
        <v>0.85568376119239797</v>
      </c>
      <c r="S6724">
        <v>0.783163080713844</v>
      </c>
      <c r="T6724">
        <v>0.94366441545214996</v>
      </c>
      <c r="U6724" t="s">
        <v>49</v>
      </c>
      <c r="V6724" t="s">
        <v>50</v>
      </c>
      <c r="W6724" s="3" t="str">
        <f t="shared" si="105"/>
        <v>Party</v>
      </c>
      <c r="X6724" s="6">
        <f>Table1[[#This Row],[Utility 1]]*Table1[[#This Row],[Utility 2]]</f>
        <v>0.81545648360500522</v>
      </c>
    </row>
    <row r="6725" spans="1:24">
      <c r="A6725">
        <v>6.6440000000000001</v>
      </c>
      <c r="B6725">
        <v>968</v>
      </c>
      <c r="D6725" t="s">
        <v>22</v>
      </c>
      <c r="E6725" t="s">
        <v>23</v>
      </c>
      <c r="F6725" t="s">
        <v>24</v>
      </c>
      <c r="G6725">
        <v>2</v>
      </c>
      <c r="H6725">
        <v>0.7903</v>
      </c>
      <c r="I6725">
        <v>0.87965000000000004</v>
      </c>
      <c r="J6725">
        <v>7.7020000000000005E-2</v>
      </c>
      <c r="K6725">
        <v>0.16311</v>
      </c>
      <c r="L6725">
        <v>1.66995</v>
      </c>
      <c r="M6725" t="s">
        <v>62</v>
      </c>
      <c r="N6725" t="s">
        <v>59</v>
      </c>
      <c r="O6725">
        <v>0.79029984907015005</v>
      </c>
      <c r="P6725">
        <v>0.87965291623309605</v>
      </c>
      <c r="Q6725">
        <v>0.79029984907015005</v>
      </c>
      <c r="R6725">
        <v>0.87965291623309605</v>
      </c>
      <c r="S6725">
        <v>0.94697784254246598</v>
      </c>
      <c r="T6725">
        <v>0.79367721758853904</v>
      </c>
      <c r="U6725" t="s">
        <v>49</v>
      </c>
      <c r="V6725" t="s">
        <v>50</v>
      </c>
      <c r="W6725" s="3" t="str">
        <f t="shared" si="105"/>
        <v>Party</v>
      </c>
      <c r="X6725" s="6">
        <f>Table1[[#This Row],[Utility 1]]*Table1[[#This Row],[Utility 2]]</f>
        <v>0.69518956693313316</v>
      </c>
    </row>
    <row r="6726" spans="1:24">
      <c r="A6726">
        <v>7.8310000000000004</v>
      </c>
      <c r="B6726">
        <v>981</v>
      </c>
      <c r="D6726" t="s">
        <v>22</v>
      </c>
      <c r="E6726" t="s">
        <v>23</v>
      </c>
      <c r="F6726" t="s">
        <v>24</v>
      </c>
      <c r="G6726">
        <v>2</v>
      </c>
      <c r="H6726">
        <v>0.79705000000000004</v>
      </c>
      <c r="I6726">
        <v>0.92464999999999997</v>
      </c>
      <c r="J6726">
        <v>5.7610000000000001E-2</v>
      </c>
      <c r="K6726">
        <v>8.6110000000000006E-2</v>
      </c>
      <c r="L6726">
        <v>1.7217</v>
      </c>
      <c r="M6726" t="s">
        <v>59</v>
      </c>
      <c r="N6726" t="s">
        <v>62</v>
      </c>
      <c r="O6726">
        <v>0.92465157201666504</v>
      </c>
      <c r="P6726">
        <v>0.79705192888472198</v>
      </c>
      <c r="Q6726">
        <v>0.92465157201666504</v>
      </c>
      <c r="R6726">
        <v>0.79705192888472198</v>
      </c>
      <c r="S6726">
        <v>0.775684718864322</v>
      </c>
      <c r="T6726">
        <v>0.91300108535263003</v>
      </c>
      <c r="U6726" t="s">
        <v>49</v>
      </c>
      <c r="V6726" t="s">
        <v>50</v>
      </c>
      <c r="W6726" s="3" t="str">
        <f t="shared" si="105"/>
        <v>Party</v>
      </c>
      <c r="X6726" s="6">
        <f>Table1[[#This Row],[Utility 1]]*Table1[[#This Row],[Utility 2]]</f>
        <v>0.7369953190221733</v>
      </c>
    </row>
    <row r="6727" spans="1:24">
      <c r="A6727">
        <v>8.1080000000000005</v>
      </c>
      <c r="B6727">
        <v>980</v>
      </c>
      <c r="D6727" t="s">
        <v>22</v>
      </c>
      <c r="E6727" t="s">
        <v>23</v>
      </c>
      <c r="F6727" t="s">
        <v>24</v>
      </c>
      <c r="G6727">
        <v>2</v>
      </c>
      <c r="H6727">
        <v>0.83418000000000003</v>
      </c>
      <c r="I6727">
        <v>0.98197000000000001</v>
      </c>
      <c r="J6727">
        <v>0</v>
      </c>
      <c r="K6727">
        <v>0.15804000000000001</v>
      </c>
      <c r="L6727">
        <v>1.81616</v>
      </c>
      <c r="M6727" t="s">
        <v>62</v>
      </c>
      <c r="N6727" t="s">
        <v>59</v>
      </c>
      <c r="O6727">
        <v>0.8341826003717</v>
      </c>
      <c r="P6727">
        <v>0.98197250681999404</v>
      </c>
      <c r="Q6727">
        <v>0.8341826003717</v>
      </c>
      <c r="R6727">
        <v>0.98197250681999404</v>
      </c>
      <c r="S6727">
        <v>0.95916513455508901</v>
      </c>
      <c r="T6727">
        <v>0.85071664330401897</v>
      </c>
      <c r="U6727" t="s">
        <v>49</v>
      </c>
      <c r="V6727" t="s">
        <v>50</v>
      </c>
      <c r="W6727" s="3" t="str">
        <f t="shared" si="105"/>
        <v>Party</v>
      </c>
      <c r="X6727" s="6">
        <f>Table1[[#This Row],[Utility 1]]*Table1[[#This Row],[Utility 2]]</f>
        <v>0.81914437923261951</v>
      </c>
    </row>
    <row r="6728" spans="1:24">
      <c r="A6728">
        <v>4.5439999999999996</v>
      </c>
      <c r="B6728">
        <v>590</v>
      </c>
      <c r="D6728" t="s">
        <v>22</v>
      </c>
      <c r="E6728" t="s">
        <v>23</v>
      </c>
      <c r="F6728" t="s">
        <v>24</v>
      </c>
      <c r="G6728">
        <v>2</v>
      </c>
      <c r="H6728">
        <v>0.81135999999999997</v>
      </c>
      <c r="I6728">
        <v>0.96852000000000005</v>
      </c>
      <c r="J6728">
        <v>1.5949999999999999E-2</v>
      </c>
      <c r="K6728">
        <v>6.8559999999999996E-2</v>
      </c>
      <c r="L6728">
        <v>1.7798799999999999</v>
      </c>
      <c r="M6728" t="s">
        <v>59</v>
      </c>
      <c r="N6728" t="s">
        <v>62</v>
      </c>
      <c r="O6728">
        <v>0.96852124757504399</v>
      </c>
      <c r="P6728">
        <v>0.81135519292946101</v>
      </c>
      <c r="Q6728">
        <v>0.96852124757504399</v>
      </c>
      <c r="R6728">
        <v>0.81135519292946101</v>
      </c>
      <c r="S6728">
        <v>0.79735929183388699</v>
      </c>
      <c r="T6728">
        <v>0.97947111915749097</v>
      </c>
      <c r="U6728" t="s">
        <v>49</v>
      </c>
      <c r="V6728" t="s">
        <v>50</v>
      </c>
      <c r="W6728" s="3" t="str">
        <f t="shared" si="105"/>
        <v>Party</v>
      </c>
      <c r="X6728" s="6">
        <f>Table1[[#This Row],[Utility 1]]*Table1[[#This Row],[Utility 2]]</f>
        <v>0.78581474368253212</v>
      </c>
    </row>
    <row r="6729" spans="1:24">
      <c r="A6729">
        <v>7.508</v>
      </c>
      <c r="B6729">
        <v>970</v>
      </c>
      <c r="D6729" t="s">
        <v>22</v>
      </c>
      <c r="E6729" t="s">
        <v>23</v>
      </c>
      <c r="F6729" t="s">
        <v>24</v>
      </c>
      <c r="G6729">
        <v>2</v>
      </c>
      <c r="H6729">
        <v>0.83377000000000001</v>
      </c>
      <c r="I6729">
        <v>0.95943000000000001</v>
      </c>
      <c r="J6729">
        <v>2.2550000000000001E-2</v>
      </c>
      <c r="K6729">
        <v>0.14459</v>
      </c>
      <c r="L6729">
        <v>1.7931999999999999</v>
      </c>
      <c r="M6729" t="s">
        <v>62</v>
      </c>
      <c r="N6729" t="s">
        <v>59</v>
      </c>
      <c r="O6729">
        <v>0.83377004533780297</v>
      </c>
      <c r="P6729">
        <v>0.959430382560154</v>
      </c>
      <c r="Q6729">
        <v>0.83377004533780297</v>
      </c>
      <c r="R6729">
        <v>0.959430382560154</v>
      </c>
      <c r="S6729">
        <v>0.92501024042218405</v>
      </c>
      <c r="T6729">
        <v>0.87720421895763501</v>
      </c>
      <c r="U6729" t="s">
        <v>49</v>
      </c>
      <c r="V6729" t="s">
        <v>50</v>
      </c>
      <c r="W6729" s="3" t="str">
        <f t="shared" si="105"/>
        <v>Party</v>
      </c>
      <c r="X6729" s="6">
        <f>Table1[[#This Row],[Utility 1]]*Table1[[#This Row],[Utility 2]]</f>
        <v>0.79994431356564522</v>
      </c>
    </row>
    <row r="6730" spans="1:24">
      <c r="A6730">
        <v>7.8120000000000003</v>
      </c>
      <c r="B6730">
        <v>987</v>
      </c>
      <c r="D6730" t="s">
        <v>22</v>
      </c>
      <c r="E6730" t="s">
        <v>23</v>
      </c>
      <c r="F6730" t="s">
        <v>24</v>
      </c>
      <c r="G6730">
        <v>2</v>
      </c>
      <c r="H6730">
        <v>0.84972000000000003</v>
      </c>
      <c r="I6730">
        <v>0.93764000000000003</v>
      </c>
      <c r="J6730">
        <v>0</v>
      </c>
      <c r="K6730">
        <v>0.1195</v>
      </c>
      <c r="L6730">
        <v>1.7873600000000001</v>
      </c>
      <c r="M6730" t="s">
        <v>59</v>
      </c>
      <c r="N6730" t="s">
        <v>62</v>
      </c>
      <c r="O6730">
        <v>0.84971569906722899</v>
      </c>
      <c r="P6730">
        <v>0.93764393855705797</v>
      </c>
      <c r="Q6730">
        <v>0.84971569906722899</v>
      </c>
      <c r="R6730">
        <v>0.93764393855705797</v>
      </c>
      <c r="S6730">
        <v>0.46652106214063299</v>
      </c>
      <c r="T6730">
        <v>0.88460099357963895</v>
      </c>
      <c r="U6730" t="s">
        <v>49</v>
      </c>
      <c r="V6730" t="s">
        <v>50</v>
      </c>
      <c r="W6730" s="3" t="str">
        <f t="shared" si="105"/>
        <v>Party</v>
      </c>
      <c r="X6730" s="6">
        <f>Table1[[#This Row],[Utility 1]]*Table1[[#This Row],[Utility 2]]</f>
        <v>0.79673077472716036</v>
      </c>
    </row>
    <row r="6731" spans="1:24">
      <c r="A6731">
        <v>7.6020000000000003</v>
      </c>
      <c r="B6731">
        <v>963</v>
      </c>
      <c r="D6731" t="s">
        <v>22</v>
      </c>
      <c r="E6731" t="s">
        <v>23</v>
      </c>
      <c r="F6731" t="s">
        <v>24</v>
      </c>
      <c r="G6731">
        <v>2</v>
      </c>
      <c r="H6731">
        <v>0.77476999999999996</v>
      </c>
      <c r="I6731">
        <v>0.92398000000000002</v>
      </c>
      <c r="J6731">
        <v>7.6179999999999998E-2</v>
      </c>
      <c r="K6731">
        <v>0.18440000000000001</v>
      </c>
      <c r="L6731">
        <v>1.69875</v>
      </c>
      <c r="M6731" t="s">
        <v>62</v>
      </c>
      <c r="N6731" t="s">
        <v>59</v>
      </c>
      <c r="O6731">
        <v>0.77476675037462095</v>
      </c>
      <c r="P6731">
        <v>0.92398148449603201</v>
      </c>
      <c r="Q6731">
        <v>0.77476675037462095</v>
      </c>
      <c r="R6731">
        <v>0.92398148449603201</v>
      </c>
      <c r="S6731">
        <v>0.96732144503840001</v>
      </c>
      <c r="T6731">
        <v>0.82266090474341702</v>
      </c>
      <c r="U6731" t="s">
        <v>49</v>
      </c>
      <c r="V6731" t="s">
        <v>50</v>
      </c>
      <c r="W6731" s="3" t="str">
        <f t="shared" si="105"/>
        <v>Party</v>
      </c>
      <c r="X6731" s="6">
        <f>Table1[[#This Row],[Utility 1]]*Table1[[#This Row],[Utility 2]]</f>
        <v>0.71587013214930895</v>
      </c>
    </row>
    <row r="6732" spans="1:24">
      <c r="A6732">
        <v>10.148</v>
      </c>
      <c r="B6732">
        <v>997</v>
      </c>
      <c r="D6732" t="s">
        <v>22</v>
      </c>
      <c r="E6732" t="s">
        <v>23</v>
      </c>
      <c r="F6732" t="s">
        <v>24</v>
      </c>
      <c r="G6732">
        <v>2</v>
      </c>
      <c r="H6732">
        <v>0.73863000000000001</v>
      </c>
      <c r="I6732">
        <v>0.97799000000000003</v>
      </c>
      <c r="J6732">
        <v>6.3950000000000007E-2</v>
      </c>
      <c r="K6732">
        <v>0.17601</v>
      </c>
      <c r="L6732">
        <v>1.71662</v>
      </c>
      <c r="M6732" t="s">
        <v>44</v>
      </c>
      <c r="N6732" t="s">
        <v>48</v>
      </c>
      <c r="O6732">
        <v>0.73863350147165097</v>
      </c>
      <c r="P6732">
        <v>0.977988747852791</v>
      </c>
      <c r="Q6732">
        <v>0.73863350147165097</v>
      </c>
      <c r="R6732">
        <v>0.977988747852791</v>
      </c>
      <c r="S6732">
        <v>0.58942358380889703</v>
      </c>
      <c r="T6732">
        <v>0.97811360083376697</v>
      </c>
      <c r="U6732" t="s">
        <v>51</v>
      </c>
      <c r="V6732" t="s">
        <v>52</v>
      </c>
      <c r="W6732" s="3" t="str">
        <f t="shared" si="105"/>
        <v>Holiday</v>
      </c>
      <c r="X6732" s="6">
        <f>Table1[[#This Row],[Utility 1]]*Table1[[#This Row],[Utility 2]]</f>
        <v>0.72237525322638263</v>
      </c>
    </row>
    <row r="6733" spans="1:24">
      <c r="A6733">
        <v>7.6559999999999997</v>
      </c>
      <c r="B6733">
        <v>634</v>
      </c>
      <c r="D6733" t="s">
        <v>22</v>
      </c>
      <c r="E6733" t="s">
        <v>23</v>
      </c>
      <c r="F6733" t="s">
        <v>24</v>
      </c>
      <c r="G6733">
        <v>2</v>
      </c>
      <c r="H6733">
        <v>0.81528</v>
      </c>
      <c r="I6733">
        <v>1</v>
      </c>
      <c r="J6733">
        <v>0</v>
      </c>
      <c r="K6733">
        <v>0.13758999999999999</v>
      </c>
      <c r="L6733">
        <v>1.81528</v>
      </c>
      <c r="M6733" t="s">
        <v>48</v>
      </c>
      <c r="N6733" t="s">
        <v>44</v>
      </c>
      <c r="O6733">
        <v>1</v>
      </c>
      <c r="P6733">
        <v>0.81528316376636301</v>
      </c>
      <c r="Q6733">
        <v>1</v>
      </c>
      <c r="R6733">
        <v>0.81528316376636301</v>
      </c>
      <c r="S6733">
        <v>1</v>
      </c>
      <c r="T6733">
        <v>0.63122198273601804</v>
      </c>
      <c r="U6733" t="s">
        <v>51</v>
      </c>
      <c r="V6733" t="s">
        <v>52</v>
      </c>
      <c r="W6733" s="3" t="str">
        <f t="shared" si="105"/>
        <v>Holiday</v>
      </c>
      <c r="X6733" s="6">
        <f>Table1[[#This Row],[Utility 1]]*Table1[[#This Row],[Utility 2]]</f>
        <v>0.81528316376636301</v>
      </c>
    </row>
    <row r="6734" spans="1:24">
      <c r="A6734">
        <v>5.367</v>
      </c>
      <c r="B6734">
        <v>611</v>
      </c>
      <c r="D6734" t="s">
        <v>22</v>
      </c>
      <c r="E6734" t="s">
        <v>23</v>
      </c>
      <c r="F6734" t="s">
        <v>24</v>
      </c>
      <c r="G6734">
        <v>2</v>
      </c>
      <c r="H6734">
        <v>0.79867999999999995</v>
      </c>
      <c r="I6734">
        <v>1</v>
      </c>
      <c r="J6734">
        <v>0</v>
      </c>
      <c r="K6734">
        <v>0.13577</v>
      </c>
      <c r="L6734">
        <v>1.7986800000000001</v>
      </c>
      <c r="M6734" t="s">
        <v>44</v>
      </c>
      <c r="N6734" t="s">
        <v>48</v>
      </c>
      <c r="O6734">
        <v>0.79868083292125303</v>
      </c>
      <c r="P6734">
        <v>1</v>
      </c>
      <c r="Q6734">
        <v>0.79868083292125303</v>
      </c>
      <c r="R6734">
        <v>1</v>
      </c>
      <c r="S6734">
        <v>0.64151824461729401</v>
      </c>
      <c r="T6734">
        <v>1</v>
      </c>
      <c r="U6734" t="s">
        <v>51</v>
      </c>
      <c r="V6734" t="s">
        <v>52</v>
      </c>
      <c r="W6734" s="3" t="str">
        <f t="shared" si="105"/>
        <v>Holiday</v>
      </c>
      <c r="X6734" s="6">
        <f>Table1[[#This Row],[Utility 1]]*Table1[[#This Row],[Utility 2]]</f>
        <v>0.79868083292125303</v>
      </c>
    </row>
    <row r="6735" spans="1:24">
      <c r="A6735">
        <v>5.62</v>
      </c>
      <c r="B6735">
        <v>712</v>
      </c>
      <c r="D6735" t="s">
        <v>22</v>
      </c>
      <c r="E6735" t="s">
        <v>23</v>
      </c>
      <c r="F6735" t="s">
        <v>24</v>
      </c>
      <c r="G6735">
        <v>2</v>
      </c>
      <c r="H6735">
        <v>0.81528</v>
      </c>
      <c r="I6735">
        <v>1</v>
      </c>
      <c r="J6735">
        <v>0</v>
      </c>
      <c r="K6735">
        <v>0.13758999999999999</v>
      </c>
      <c r="L6735">
        <v>1.81528</v>
      </c>
      <c r="M6735" t="s">
        <v>48</v>
      </c>
      <c r="N6735" t="s">
        <v>44</v>
      </c>
      <c r="O6735">
        <v>1</v>
      </c>
      <c r="P6735">
        <v>0.81528316376636301</v>
      </c>
      <c r="Q6735">
        <v>1</v>
      </c>
      <c r="R6735">
        <v>0.81528316376636301</v>
      </c>
      <c r="S6735">
        <v>1</v>
      </c>
      <c r="T6735">
        <v>0.59869539253386195</v>
      </c>
      <c r="U6735" t="s">
        <v>51</v>
      </c>
      <c r="V6735" t="s">
        <v>52</v>
      </c>
      <c r="W6735" s="3" t="str">
        <f t="shared" si="105"/>
        <v>Holiday</v>
      </c>
      <c r="X6735" s="6">
        <f>Table1[[#This Row],[Utility 1]]*Table1[[#This Row],[Utility 2]]</f>
        <v>0.81528316376636301</v>
      </c>
    </row>
    <row r="6736" spans="1:24">
      <c r="A6736">
        <v>6.4960000000000004</v>
      </c>
      <c r="B6736">
        <v>755</v>
      </c>
      <c r="D6736" t="s">
        <v>22</v>
      </c>
      <c r="E6736" t="s">
        <v>23</v>
      </c>
      <c r="F6736" t="s">
        <v>24</v>
      </c>
      <c r="G6736">
        <v>2</v>
      </c>
      <c r="H6736">
        <v>0.79867999999999995</v>
      </c>
      <c r="I6736">
        <v>1</v>
      </c>
      <c r="J6736">
        <v>0</v>
      </c>
      <c r="K6736">
        <v>0.13577</v>
      </c>
      <c r="L6736">
        <v>1.7986800000000001</v>
      </c>
      <c r="M6736" t="s">
        <v>44</v>
      </c>
      <c r="N6736" t="s">
        <v>48</v>
      </c>
      <c r="O6736">
        <v>0.79868083292125303</v>
      </c>
      <c r="P6736">
        <v>1</v>
      </c>
      <c r="Q6736">
        <v>0.79868083292125303</v>
      </c>
      <c r="R6736">
        <v>1</v>
      </c>
      <c r="S6736">
        <v>0.58347481607243901</v>
      </c>
      <c r="T6736">
        <v>1</v>
      </c>
      <c r="U6736" t="s">
        <v>51</v>
      </c>
      <c r="V6736" t="s">
        <v>52</v>
      </c>
      <c r="W6736" s="3" t="str">
        <f t="shared" si="105"/>
        <v>Holiday</v>
      </c>
      <c r="X6736" s="6">
        <f>Table1[[#This Row],[Utility 1]]*Table1[[#This Row],[Utility 2]]</f>
        <v>0.79868083292125303</v>
      </c>
    </row>
    <row r="6737" spans="1:24">
      <c r="A6737">
        <v>6.5119999999999996</v>
      </c>
      <c r="B6737">
        <v>881</v>
      </c>
      <c r="D6737" t="s">
        <v>22</v>
      </c>
      <c r="E6737" t="s">
        <v>23</v>
      </c>
      <c r="F6737" t="s">
        <v>24</v>
      </c>
      <c r="G6737">
        <v>2</v>
      </c>
      <c r="H6737">
        <v>0.81528</v>
      </c>
      <c r="I6737">
        <v>1</v>
      </c>
      <c r="J6737">
        <v>0</v>
      </c>
      <c r="K6737">
        <v>0.13758999999999999</v>
      </c>
      <c r="L6737">
        <v>1.81528</v>
      </c>
      <c r="M6737" t="s">
        <v>48</v>
      </c>
      <c r="N6737" t="s">
        <v>44</v>
      </c>
      <c r="O6737">
        <v>1</v>
      </c>
      <c r="P6737">
        <v>0.81528316376636301</v>
      </c>
      <c r="Q6737">
        <v>1</v>
      </c>
      <c r="R6737">
        <v>0.81528316376636301</v>
      </c>
      <c r="S6737">
        <v>1</v>
      </c>
      <c r="T6737">
        <v>0.53760902036725799</v>
      </c>
      <c r="U6737" t="s">
        <v>51</v>
      </c>
      <c r="V6737" t="s">
        <v>52</v>
      </c>
      <c r="W6737" s="3" t="str">
        <f t="shared" si="105"/>
        <v>Holiday</v>
      </c>
      <c r="X6737" s="6">
        <f>Table1[[#This Row],[Utility 1]]*Table1[[#This Row],[Utility 2]]</f>
        <v>0.81528316376636301</v>
      </c>
    </row>
    <row r="6738" spans="1:24">
      <c r="A6738">
        <v>7.3929999999999998</v>
      </c>
      <c r="B6738">
        <v>999</v>
      </c>
      <c r="D6738" t="s">
        <v>22</v>
      </c>
      <c r="E6738" t="s">
        <v>23</v>
      </c>
      <c r="F6738" t="s">
        <v>24</v>
      </c>
      <c r="G6738">
        <v>2</v>
      </c>
      <c r="H6738">
        <v>0.73863000000000001</v>
      </c>
      <c r="I6738">
        <v>0.97799000000000003</v>
      </c>
      <c r="J6738">
        <v>6.3950000000000007E-2</v>
      </c>
      <c r="K6738">
        <v>0.17601</v>
      </c>
      <c r="L6738">
        <v>1.71662</v>
      </c>
      <c r="M6738" t="s">
        <v>44</v>
      </c>
      <c r="N6738" t="s">
        <v>48</v>
      </c>
      <c r="O6738">
        <v>0.73863350147165097</v>
      </c>
      <c r="P6738">
        <v>0.977988747852791</v>
      </c>
      <c r="Q6738">
        <v>0.73863350147165097</v>
      </c>
      <c r="R6738">
        <v>0.977988747852791</v>
      </c>
      <c r="S6738">
        <v>0.56233477140349997</v>
      </c>
      <c r="T6738">
        <v>0.92084907357438694</v>
      </c>
      <c r="U6738" t="s">
        <v>51</v>
      </c>
      <c r="V6738" t="s">
        <v>52</v>
      </c>
      <c r="W6738" s="3" t="str">
        <f t="shared" si="105"/>
        <v>Holiday</v>
      </c>
      <c r="X6738" s="6">
        <f>Table1[[#This Row],[Utility 1]]*Table1[[#This Row],[Utility 2]]</f>
        <v>0.72237525322638263</v>
      </c>
    </row>
    <row r="6739" spans="1:24">
      <c r="A6739">
        <v>5.6390000000000002</v>
      </c>
      <c r="B6739">
        <v>634</v>
      </c>
      <c r="D6739" t="s">
        <v>22</v>
      </c>
      <c r="E6739" t="s">
        <v>23</v>
      </c>
      <c r="F6739" t="s">
        <v>24</v>
      </c>
      <c r="G6739">
        <v>2</v>
      </c>
      <c r="H6739">
        <v>0.81528</v>
      </c>
      <c r="I6739">
        <v>1</v>
      </c>
      <c r="J6739">
        <v>0</v>
      </c>
      <c r="K6739">
        <v>0.13758999999999999</v>
      </c>
      <c r="L6739">
        <v>1.81528</v>
      </c>
      <c r="M6739" t="s">
        <v>48</v>
      </c>
      <c r="N6739" t="s">
        <v>44</v>
      </c>
      <c r="O6739">
        <v>1</v>
      </c>
      <c r="P6739">
        <v>0.81528316376636301</v>
      </c>
      <c r="Q6739">
        <v>1</v>
      </c>
      <c r="R6739">
        <v>0.81528316376636301</v>
      </c>
      <c r="S6739">
        <v>1</v>
      </c>
      <c r="T6739">
        <v>0.62980292287232797</v>
      </c>
      <c r="U6739" t="s">
        <v>51</v>
      </c>
      <c r="V6739" t="s">
        <v>52</v>
      </c>
      <c r="W6739" s="3" t="str">
        <f t="shared" si="105"/>
        <v>Holiday</v>
      </c>
      <c r="X6739" s="6">
        <f>Table1[[#This Row],[Utility 1]]*Table1[[#This Row],[Utility 2]]</f>
        <v>0.81528316376636301</v>
      </c>
    </row>
    <row r="6740" spans="1:24">
      <c r="A6740">
        <v>7.2249999999999996</v>
      </c>
      <c r="B6740">
        <v>984</v>
      </c>
      <c r="D6740" t="s">
        <v>22</v>
      </c>
      <c r="E6740" t="s">
        <v>23</v>
      </c>
      <c r="F6740" t="s">
        <v>24</v>
      </c>
      <c r="G6740">
        <v>2</v>
      </c>
      <c r="H6740">
        <v>0.79867999999999995</v>
      </c>
      <c r="I6740">
        <v>1</v>
      </c>
      <c r="J6740">
        <v>0</v>
      </c>
      <c r="K6740">
        <v>0.13577</v>
      </c>
      <c r="L6740">
        <v>1.7986800000000001</v>
      </c>
      <c r="M6740" t="s">
        <v>44</v>
      </c>
      <c r="N6740" t="s">
        <v>48</v>
      </c>
      <c r="O6740">
        <v>0.79868083292125303</v>
      </c>
      <c r="P6740">
        <v>1</v>
      </c>
      <c r="Q6740">
        <v>0.79868083292125303</v>
      </c>
      <c r="R6740">
        <v>1</v>
      </c>
      <c r="S6740">
        <v>0.50230411520478202</v>
      </c>
      <c r="T6740">
        <v>1</v>
      </c>
      <c r="U6740" t="s">
        <v>51</v>
      </c>
      <c r="V6740" t="s">
        <v>52</v>
      </c>
      <c r="W6740" s="3" t="str">
        <f t="shared" si="105"/>
        <v>Holiday</v>
      </c>
      <c r="X6740" s="6">
        <f>Table1[[#This Row],[Utility 1]]*Table1[[#This Row],[Utility 2]]</f>
        <v>0.79868083292125303</v>
      </c>
    </row>
    <row r="6741" spans="1:24">
      <c r="A6741">
        <v>3.6999999999999998E-2</v>
      </c>
      <c r="B6741">
        <v>3</v>
      </c>
      <c r="D6741" t="s">
        <v>22</v>
      </c>
      <c r="E6741" t="s">
        <v>23</v>
      </c>
      <c r="F6741" t="s">
        <v>24</v>
      </c>
      <c r="G6741">
        <v>2</v>
      </c>
      <c r="H6741">
        <v>0.79867999999999995</v>
      </c>
      <c r="I6741">
        <v>1</v>
      </c>
      <c r="J6741">
        <v>0</v>
      </c>
      <c r="K6741">
        <v>0.13577</v>
      </c>
      <c r="L6741">
        <v>1.7986800000000001</v>
      </c>
      <c r="M6741" t="s">
        <v>48</v>
      </c>
      <c r="N6741" t="s">
        <v>44</v>
      </c>
      <c r="O6741">
        <v>0.79868083292125303</v>
      </c>
      <c r="P6741">
        <v>1</v>
      </c>
      <c r="Q6741">
        <v>0.79868083292125303</v>
      </c>
      <c r="R6741">
        <v>1</v>
      </c>
      <c r="S6741">
        <v>0.83950240355693595</v>
      </c>
      <c r="T6741">
        <v>0.98918012226547503</v>
      </c>
      <c r="U6741" t="s">
        <v>51</v>
      </c>
      <c r="V6741" t="s">
        <v>52</v>
      </c>
      <c r="W6741" s="3" t="str">
        <f t="shared" si="105"/>
        <v>Holiday</v>
      </c>
      <c r="X6741" s="6">
        <f>Table1[[#This Row],[Utility 1]]*Table1[[#This Row],[Utility 2]]</f>
        <v>0.79868083292125303</v>
      </c>
    </row>
    <row r="6742" spans="1:24">
      <c r="A6742">
        <v>2.1789999999999998</v>
      </c>
      <c r="B6742">
        <v>1001</v>
      </c>
      <c r="D6742" t="s">
        <v>22</v>
      </c>
      <c r="E6742" t="s">
        <v>24</v>
      </c>
      <c r="F6742" t="s">
        <v>24</v>
      </c>
      <c r="G6742">
        <v>1</v>
      </c>
      <c r="H6742">
        <v>0.2</v>
      </c>
      <c r="I6742">
        <v>0.3</v>
      </c>
      <c r="J6742">
        <v>0.88554999999999995</v>
      </c>
      <c r="K6742">
        <v>0.98492999999999997</v>
      </c>
      <c r="L6742">
        <v>0</v>
      </c>
      <c r="M6742" t="s">
        <v>29</v>
      </c>
      <c r="N6742" t="s">
        <v>60</v>
      </c>
      <c r="O6742">
        <v>0.3</v>
      </c>
      <c r="P6742">
        <v>0.2</v>
      </c>
      <c r="Q6742">
        <v>0.3</v>
      </c>
      <c r="R6742">
        <v>0.2</v>
      </c>
      <c r="S6742">
        <v>0</v>
      </c>
      <c r="T6742">
        <v>0</v>
      </c>
      <c r="U6742" t="s">
        <v>27</v>
      </c>
      <c r="V6742" t="s">
        <v>28</v>
      </c>
      <c r="W6742" s="3" t="str">
        <f t="shared" si="105"/>
        <v>Itex vs Cypress</v>
      </c>
      <c r="X6742" s="6">
        <f>Table1[[#This Row],[Utility 1]]*Table1[[#This Row],[Utility 2]]</f>
        <v>0.06</v>
      </c>
    </row>
    <row r="6743" spans="1:24">
      <c r="A6743">
        <v>2.4609999999999999</v>
      </c>
      <c r="B6743">
        <v>1001</v>
      </c>
      <c r="D6743" t="s">
        <v>22</v>
      </c>
      <c r="E6743" t="s">
        <v>24</v>
      </c>
      <c r="F6743" t="s">
        <v>24</v>
      </c>
      <c r="G6743">
        <v>1</v>
      </c>
      <c r="H6743">
        <v>0.2</v>
      </c>
      <c r="I6743">
        <v>0.3</v>
      </c>
      <c r="J6743">
        <v>0.88554999999999995</v>
      </c>
      <c r="K6743">
        <v>0.98492999999999997</v>
      </c>
      <c r="L6743">
        <v>0</v>
      </c>
      <c r="M6743" t="s">
        <v>60</v>
      </c>
      <c r="N6743" t="s">
        <v>29</v>
      </c>
      <c r="O6743">
        <v>0.3</v>
      </c>
      <c r="P6743">
        <v>0.2</v>
      </c>
      <c r="Q6743">
        <v>0.3</v>
      </c>
      <c r="R6743">
        <v>0.2</v>
      </c>
      <c r="S6743">
        <v>0</v>
      </c>
      <c r="T6743">
        <v>0</v>
      </c>
      <c r="U6743" t="s">
        <v>27</v>
      </c>
      <c r="V6743" t="s">
        <v>28</v>
      </c>
      <c r="W6743" s="3" t="str">
        <f t="shared" si="105"/>
        <v>Itex vs Cypress</v>
      </c>
      <c r="X6743" s="6">
        <f>Table1[[#This Row],[Utility 1]]*Table1[[#This Row],[Utility 2]]</f>
        <v>0.06</v>
      </c>
    </row>
    <row r="6744" spans="1:24">
      <c r="A6744">
        <v>2.1560000000000001</v>
      </c>
      <c r="B6744">
        <v>1001</v>
      </c>
      <c r="D6744" t="s">
        <v>22</v>
      </c>
      <c r="E6744" t="s">
        <v>24</v>
      </c>
      <c r="F6744" t="s">
        <v>24</v>
      </c>
      <c r="G6744">
        <v>1</v>
      </c>
      <c r="H6744">
        <v>0.2</v>
      </c>
      <c r="I6744">
        <v>0.3</v>
      </c>
      <c r="J6744">
        <v>0.88554999999999995</v>
      </c>
      <c r="K6744">
        <v>0.98492999999999997</v>
      </c>
      <c r="L6744">
        <v>0</v>
      </c>
      <c r="M6744" t="s">
        <v>29</v>
      </c>
      <c r="N6744" t="s">
        <v>60</v>
      </c>
      <c r="O6744">
        <v>0.3</v>
      </c>
      <c r="P6744">
        <v>0.2</v>
      </c>
      <c r="Q6744">
        <v>0.3</v>
      </c>
      <c r="R6744">
        <v>0.2</v>
      </c>
      <c r="S6744">
        <v>0</v>
      </c>
      <c r="T6744">
        <v>0</v>
      </c>
      <c r="U6744" t="s">
        <v>27</v>
      </c>
      <c r="V6744" t="s">
        <v>28</v>
      </c>
      <c r="W6744" s="3" t="str">
        <f t="shared" si="105"/>
        <v>Itex vs Cypress</v>
      </c>
      <c r="X6744" s="6">
        <f>Table1[[#This Row],[Utility 1]]*Table1[[#This Row],[Utility 2]]</f>
        <v>0.06</v>
      </c>
    </row>
    <row r="6745" spans="1:24">
      <c r="A6745">
        <v>2.464</v>
      </c>
      <c r="B6745">
        <v>1001</v>
      </c>
      <c r="D6745" t="s">
        <v>22</v>
      </c>
      <c r="E6745" t="s">
        <v>24</v>
      </c>
      <c r="F6745" t="s">
        <v>24</v>
      </c>
      <c r="G6745">
        <v>1</v>
      </c>
      <c r="H6745">
        <v>0.2</v>
      </c>
      <c r="I6745">
        <v>0.3</v>
      </c>
      <c r="J6745">
        <v>0.88554999999999995</v>
      </c>
      <c r="K6745">
        <v>0.98492999999999997</v>
      </c>
      <c r="L6745">
        <v>0</v>
      </c>
      <c r="M6745" t="s">
        <v>60</v>
      </c>
      <c r="N6745" t="s">
        <v>29</v>
      </c>
      <c r="O6745">
        <v>0.3</v>
      </c>
      <c r="P6745">
        <v>0.2</v>
      </c>
      <c r="Q6745">
        <v>0.3</v>
      </c>
      <c r="R6745">
        <v>0.2</v>
      </c>
      <c r="S6745">
        <v>0</v>
      </c>
      <c r="T6745">
        <v>0</v>
      </c>
      <c r="U6745" t="s">
        <v>27</v>
      </c>
      <c r="V6745" t="s">
        <v>28</v>
      </c>
      <c r="W6745" s="3" t="str">
        <f t="shared" si="105"/>
        <v>Itex vs Cypress</v>
      </c>
      <c r="X6745" s="6">
        <f>Table1[[#This Row],[Utility 1]]*Table1[[#This Row],[Utility 2]]</f>
        <v>0.06</v>
      </c>
    </row>
    <row r="6746" spans="1:24">
      <c r="A6746">
        <v>2.589</v>
      </c>
      <c r="B6746">
        <v>1001</v>
      </c>
      <c r="D6746" t="s">
        <v>22</v>
      </c>
      <c r="E6746" t="s">
        <v>24</v>
      </c>
      <c r="F6746" t="s">
        <v>24</v>
      </c>
      <c r="G6746">
        <v>1</v>
      </c>
      <c r="H6746">
        <v>0.2</v>
      </c>
      <c r="I6746">
        <v>0.3</v>
      </c>
      <c r="J6746">
        <v>0.88554999999999995</v>
      </c>
      <c r="K6746">
        <v>0.98492999999999997</v>
      </c>
      <c r="L6746">
        <v>0</v>
      </c>
      <c r="M6746" t="s">
        <v>29</v>
      </c>
      <c r="N6746" t="s">
        <v>60</v>
      </c>
      <c r="O6746">
        <v>0.3</v>
      </c>
      <c r="P6746">
        <v>0.2</v>
      </c>
      <c r="Q6746">
        <v>0.3</v>
      </c>
      <c r="R6746">
        <v>0.2</v>
      </c>
      <c r="S6746">
        <v>0</v>
      </c>
      <c r="T6746">
        <v>0</v>
      </c>
      <c r="U6746" t="s">
        <v>27</v>
      </c>
      <c r="V6746" t="s">
        <v>28</v>
      </c>
      <c r="W6746" s="3" t="str">
        <f t="shared" si="105"/>
        <v>Itex vs Cypress</v>
      </c>
      <c r="X6746" s="6">
        <f>Table1[[#This Row],[Utility 1]]*Table1[[#This Row],[Utility 2]]</f>
        <v>0.06</v>
      </c>
    </row>
    <row r="6747" spans="1:24">
      <c r="A6747">
        <v>2.5840000000000001</v>
      </c>
      <c r="B6747">
        <v>1001</v>
      </c>
      <c r="D6747" t="s">
        <v>22</v>
      </c>
      <c r="E6747" t="s">
        <v>24</v>
      </c>
      <c r="F6747" t="s">
        <v>24</v>
      </c>
      <c r="G6747">
        <v>1</v>
      </c>
      <c r="H6747">
        <v>0.2</v>
      </c>
      <c r="I6747">
        <v>0.3</v>
      </c>
      <c r="J6747">
        <v>0.88554999999999995</v>
      </c>
      <c r="K6747">
        <v>0.98492999999999997</v>
      </c>
      <c r="L6747">
        <v>0</v>
      </c>
      <c r="M6747" t="s">
        <v>60</v>
      </c>
      <c r="N6747" t="s">
        <v>29</v>
      </c>
      <c r="O6747">
        <v>0.3</v>
      </c>
      <c r="P6747">
        <v>0.2</v>
      </c>
      <c r="Q6747">
        <v>0.3</v>
      </c>
      <c r="R6747">
        <v>0.2</v>
      </c>
      <c r="S6747">
        <v>0</v>
      </c>
      <c r="T6747">
        <v>0</v>
      </c>
      <c r="U6747" t="s">
        <v>27</v>
      </c>
      <c r="V6747" t="s">
        <v>28</v>
      </c>
      <c r="W6747" s="3" t="str">
        <f t="shared" si="105"/>
        <v>Itex vs Cypress</v>
      </c>
      <c r="X6747" s="6">
        <f>Table1[[#This Row],[Utility 1]]*Table1[[#This Row],[Utility 2]]</f>
        <v>0.06</v>
      </c>
    </row>
    <row r="6748" spans="1:24">
      <c r="A6748">
        <v>2.726</v>
      </c>
      <c r="B6748">
        <v>1001</v>
      </c>
      <c r="D6748" t="s">
        <v>22</v>
      </c>
      <c r="E6748" t="s">
        <v>24</v>
      </c>
      <c r="F6748" t="s">
        <v>24</v>
      </c>
      <c r="G6748">
        <v>1</v>
      </c>
      <c r="H6748">
        <v>0.2</v>
      </c>
      <c r="I6748">
        <v>0.3</v>
      </c>
      <c r="J6748">
        <v>0.88554999999999995</v>
      </c>
      <c r="K6748">
        <v>0.98492999999999997</v>
      </c>
      <c r="L6748">
        <v>0</v>
      </c>
      <c r="M6748" t="s">
        <v>29</v>
      </c>
      <c r="N6748" t="s">
        <v>60</v>
      </c>
      <c r="O6748">
        <v>0.3</v>
      </c>
      <c r="P6748">
        <v>0.2</v>
      </c>
      <c r="Q6748">
        <v>0.3</v>
      </c>
      <c r="R6748">
        <v>0.2</v>
      </c>
      <c r="S6748">
        <v>0</v>
      </c>
      <c r="T6748">
        <v>0</v>
      </c>
      <c r="U6748" t="s">
        <v>27</v>
      </c>
      <c r="V6748" t="s">
        <v>28</v>
      </c>
      <c r="W6748" s="3" t="str">
        <f t="shared" si="105"/>
        <v>Itex vs Cypress</v>
      </c>
      <c r="X6748" s="6">
        <f>Table1[[#This Row],[Utility 1]]*Table1[[#This Row],[Utility 2]]</f>
        <v>0.06</v>
      </c>
    </row>
    <row r="6749" spans="1:24">
      <c r="A6749">
        <v>2.2679999999999998</v>
      </c>
      <c r="B6749">
        <v>1001</v>
      </c>
      <c r="D6749" t="s">
        <v>22</v>
      </c>
      <c r="E6749" t="s">
        <v>24</v>
      </c>
      <c r="F6749" t="s">
        <v>24</v>
      </c>
      <c r="G6749">
        <v>1</v>
      </c>
      <c r="H6749">
        <v>0.2</v>
      </c>
      <c r="I6749">
        <v>0.3</v>
      </c>
      <c r="J6749">
        <v>0.88554999999999995</v>
      </c>
      <c r="K6749">
        <v>0.98492999999999997</v>
      </c>
      <c r="L6749">
        <v>0</v>
      </c>
      <c r="M6749" t="s">
        <v>60</v>
      </c>
      <c r="N6749" t="s">
        <v>29</v>
      </c>
      <c r="O6749">
        <v>0.3</v>
      </c>
      <c r="P6749">
        <v>0.2</v>
      </c>
      <c r="Q6749">
        <v>0.3</v>
      </c>
      <c r="R6749">
        <v>0.2</v>
      </c>
      <c r="S6749">
        <v>0</v>
      </c>
      <c r="T6749">
        <v>0</v>
      </c>
      <c r="U6749" t="s">
        <v>27</v>
      </c>
      <c r="V6749" t="s">
        <v>28</v>
      </c>
      <c r="W6749" s="3" t="str">
        <f t="shared" si="105"/>
        <v>Itex vs Cypress</v>
      </c>
      <c r="X6749" s="6">
        <f>Table1[[#This Row],[Utility 1]]*Table1[[#This Row],[Utility 2]]</f>
        <v>0.06</v>
      </c>
    </row>
    <row r="6750" spans="1:24">
      <c r="A6750">
        <v>2.879</v>
      </c>
      <c r="B6750">
        <v>1001</v>
      </c>
      <c r="D6750" t="s">
        <v>22</v>
      </c>
      <c r="E6750" t="s">
        <v>24</v>
      </c>
      <c r="F6750" t="s">
        <v>24</v>
      </c>
      <c r="G6750">
        <v>1</v>
      </c>
      <c r="H6750">
        <v>0.2</v>
      </c>
      <c r="I6750">
        <v>0.3</v>
      </c>
      <c r="J6750">
        <v>0.88554999999999995</v>
      </c>
      <c r="K6750">
        <v>0.98492999999999997</v>
      </c>
      <c r="L6750">
        <v>0</v>
      </c>
      <c r="M6750" t="s">
        <v>29</v>
      </c>
      <c r="N6750" t="s">
        <v>60</v>
      </c>
      <c r="O6750">
        <v>0.3</v>
      </c>
      <c r="P6750">
        <v>0.2</v>
      </c>
      <c r="Q6750">
        <v>0.3</v>
      </c>
      <c r="R6750">
        <v>0.2</v>
      </c>
      <c r="S6750">
        <v>0</v>
      </c>
      <c r="T6750">
        <v>0</v>
      </c>
      <c r="U6750" t="s">
        <v>27</v>
      </c>
      <c r="V6750" t="s">
        <v>28</v>
      </c>
      <c r="W6750" s="3" t="str">
        <f t="shared" si="105"/>
        <v>Itex vs Cypress</v>
      </c>
      <c r="X6750" s="6">
        <f>Table1[[#This Row],[Utility 1]]*Table1[[#This Row],[Utility 2]]</f>
        <v>0.06</v>
      </c>
    </row>
    <row r="6751" spans="1:24">
      <c r="A6751">
        <v>2.3940000000000001</v>
      </c>
      <c r="B6751">
        <v>1001</v>
      </c>
      <c r="D6751" t="s">
        <v>22</v>
      </c>
      <c r="E6751" t="s">
        <v>24</v>
      </c>
      <c r="F6751" t="s">
        <v>24</v>
      </c>
      <c r="G6751">
        <v>1</v>
      </c>
      <c r="H6751">
        <v>0.2</v>
      </c>
      <c r="I6751">
        <v>0.3</v>
      </c>
      <c r="J6751">
        <v>0.88554999999999995</v>
      </c>
      <c r="K6751">
        <v>0.98492999999999997</v>
      </c>
      <c r="L6751">
        <v>0</v>
      </c>
      <c r="M6751" t="s">
        <v>60</v>
      </c>
      <c r="N6751" t="s">
        <v>29</v>
      </c>
      <c r="O6751">
        <v>0.3</v>
      </c>
      <c r="P6751">
        <v>0.2</v>
      </c>
      <c r="Q6751">
        <v>0.3</v>
      </c>
      <c r="R6751">
        <v>0.2</v>
      </c>
      <c r="S6751">
        <v>0</v>
      </c>
      <c r="T6751">
        <v>0</v>
      </c>
      <c r="U6751" t="s">
        <v>27</v>
      </c>
      <c r="V6751" t="s">
        <v>28</v>
      </c>
      <c r="W6751" s="3" t="str">
        <f t="shared" si="105"/>
        <v>Itex vs Cypress</v>
      </c>
      <c r="X6751" s="6">
        <f>Table1[[#This Row],[Utility 1]]*Table1[[#This Row],[Utility 2]]</f>
        <v>0.06</v>
      </c>
    </row>
    <row r="6752" spans="1:24">
      <c r="A6752">
        <v>2.7229999999999999</v>
      </c>
      <c r="B6752">
        <v>986</v>
      </c>
      <c r="D6752" t="s">
        <v>22</v>
      </c>
      <c r="E6752" t="s">
        <v>23</v>
      </c>
      <c r="F6752" t="s">
        <v>24</v>
      </c>
      <c r="G6752">
        <v>2</v>
      </c>
      <c r="H6752">
        <v>0.39687</v>
      </c>
      <c r="I6752">
        <v>0.82289999999999996</v>
      </c>
      <c r="J6752">
        <v>0.18495</v>
      </c>
      <c r="K6752">
        <v>0.34766000000000002</v>
      </c>
      <c r="L6752">
        <v>1.21977</v>
      </c>
      <c r="M6752" t="s">
        <v>57</v>
      </c>
      <c r="N6752" t="s">
        <v>62</v>
      </c>
      <c r="O6752">
        <v>0.82289626005150596</v>
      </c>
      <c r="P6752">
        <v>0.39687408157188098</v>
      </c>
      <c r="Q6752">
        <v>0.82289626005150596</v>
      </c>
      <c r="R6752">
        <v>0.39687408157188098</v>
      </c>
      <c r="S6752">
        <v>0.999999940395355</v>
      </c>
      <c r="T6752">
        <v>0.61987973382336403</v>
      </c>
      <c r="U6752" t="s">
        <v>46</v>
      </c>
      <c r="V6752" t="s">
        <v>47</v>
      </c>
      <c r="W6752" s="3" t="str">
        <f t="shared" si="105"/>
        <v>England vs Zimbabwe</v>
      </c>
      <c r="X6752" s="6">
        <f>Table1[[#This Row],[Utility 1]]*Table1[[#This Row],[Utility 2]]</f>
        <v>0.32658619743687717</v>
      </c>
    </row>
    <row r="6753" spans="1:24">
      <c r="A6753">
        <v>1.7310000000000001</v>
      </c>
      <c r="B6753">
        <v>618</v>
      </c>
      <c r="D6753" t="s">
        <v>22</v>
      </c>
      <c r="E6753" t="s">
        <v>23</v>
      </c>
      <c r="F6753" t="s">
        <v>24</v>
      </c>
      <c r="G6753">
        <v>2</v>
      </c>
      <c r="H6753">
        <v>0.78352999999999995</v>
      </c>
      <c r="I6753">
        <v>0.83504</v>
      </c>
      <c r="J6753">
        <v>0</v>
      </c>
      <c r="K6753">
        <v>9.1009999999999994E-2</v>
      </c>
      <c r="L6753">
        <v>1.6185700000000001</v>
      </c>
      <c r="M6753" t="s">
        <v>62</v>
      </c>
      <c r="N6753" t="s">
        <v>57</v>
      </c>
      <c r="O6753">
        <v>0.83504136132376605</v>
      </c>
      <c r="P6753">
        <v>0.783532826783222</v>
      </c>
      <c r="Q6753">
        <v>0.83504136132376605</v>
      </c>
      <c r="R6753">
        <v>0.783532826783222</v>
      </c>
      <c r="S6753">
        <v>0.99943636114668299</v>
      </c>
      <c r="T6753">
        <v>0.83057178044172797</v>
      </c>
      <c r="U6753" t="s">
        <v>46</v>
      </c>
      <c r="V6753" t="s">
        <v>47</v>
      </c>
      <c r="W6753" s="3" t="str">
        <f t="shared" si="105"/>
        <v>England vs Zimbabwe</v>
      </c>
      <c r="X6753" s="6">
        <f>Table1[[#This Row],[Utility 1]]*Table1[[#This Row],[Utility 2]]</f>
        <v>0.65428231831892025</v>
      </c>
    </row>
    <row r="6754" spans="1:24">
      <c r="A6754">
        <v>2.536</v>
      </c>
      <c r="B6754">
        <v>986</v>
      </c>
      <c r="D6754" t="s">
        <v>22</v>
      </c>
      <c r="E6754" t="s">
        <v>23</v>
      </c>
      <c r="F6754" t="s">
        <v>24</v>
      </c>
      <c r="G6754">
        <v>2</v>
      </c>
      <c r="H6754">
        <v>0.71799999999999997</v>
      </c>
      <c r="I6754">
        <v>0.84684999999999999</v>
      </c>
      <c r="J6754">
        <v>5.917E-2</v>
      </c>
      <c r="K6754">
        <v>6.5799999999999997E-2</v>
      </c>
      <c r="L6754">
        <v>1.5648500000000001</v>
      </c>
      <c r="M6754" t="s">
        <v>57</v>
      </c>
      <c r="N6754" t="s">
        <v>62</v>
      </c>
      <c r="O6754">
        <v>0.84685407699075999</v>
      </c>
      <c r="P6754">
        <v>0.71799592137574497</v>
      </c>
      <c r="Q6754">
        <v>0.84685407699075999</v>
      </c>
      <c r="R6754">
        <v>0.71799592137574497</v>
      </c>
      <c r="S6754">
        <v>0.99999997019767695</v>
      </c>
      <c r="T6754">
        <v>0.66563048418719795</v>
      </c>
      <c r="U6754" t="s">
        <v>46</v>
      </c>
      <c r="V6754" t="s">
        <v>47</v>
      </c>
      <c r="W6754" s="3" t="str">
        <f t="shared" si="105"/>
        <v>England vs Zimbabwe</v>
      </c>
      <c r="X6754" s="6">
        <f>Table1[[#This Row],[Utility 1]]*Table1[[#This Row],[Utility 2]]</f>
        <v>0.60803777327978681</v>
      </c>
    </row>
    <row r="6755" spans="1:24">
      <c r="A6755">
        <v>2.4580000000000002</v>
      </c>
      <c r="B6755">
        <v>986</v>
      </c>
      <c r="D6755" t="s">
        <v>22</v>
      </c>
      <c r="E6755" t="s">
        <v>23</v>
      </c>
      <c r="F6755" t="s">
        <v>24</v>
      </c>
      <c r="G6755">
        <v>2</v>
      </c>
      <c r="H6755">
        <v>0.56532000000000004</v>
      </c>
      <c r="I6755">
        <v>0.95615000000000006</v>
      </c>
      <c r="J6755">
        <v>0</v>
      </c>
      <c r="K6755">
        <v>0.41122999999999998</v>
      </c>
      <c r="L6755">
        <v>1.5214799999999999</v>
      </c>
      <c r="M6755" t="s">
        <v>62</v>
      </c>
      <c r="N6755" t="s">
        <v>57</v>
      </c>
      <c r="O6755">
        <v>0.56532305551289996</v>
      </c>
      <c r="P6755">
        <v>0.95615208609615698</v>
      </c>
      <c r="Q6755">
        <v>0.56532305551289996</v>
      </c>
      <c r="R6755">
        <v>0.95615208609615698</v>
      </c>
      <c r="S6755">
        <v>0.90912413787256197</v>
      </c>
      <c r="T6755">
        <v>1</v>
      </c>
      <c r="U6755" t="s">
        <v>46</v>
      </c>
      <c r="V6755" t="s">
        <v>47</v>
      </c>
      <c r="W6755" s="3" t="str">
        <f t="shared" si="105"/>
        <v>England vs Zimbabwe</v>
      </c>
      <c r="X6755" s="6">
        <f>Table1[[#This Row],[Utility 1]]*Table1[[#This Row],[Utility 2]]</f>
        <v>0.5405348188469129</v>
      </c>
    </row>
    <row r="6756" spans="1:24">
      <c r="A6756">
        <v>2.7029999999999998</v>
      </c>
      <c r="B6756">
        <v>986</v>
      </c>
      <c r="D6756" t="s">
        <v>22</v>
      </c>
      <c r="E6756" t="s">
        <v>23</v>
      </c>
      <c r="F6756" t="s">
        <v>24</v>
      </c>
      <c r="G6756">
        <v>2</v>
      </c>
      <c r="H6756">
        <v>0.64049999999999996</v>
      </c>
      <c r="I6756">
        <v>0.86646999999999996</v>
      </c>
      <c r="J6756">
        <v>7.306E-2</v>
      </c>
      <c r="K6756">
        <v>0.1028</v>
      </c>
      <c r="L6756">
        <v>1.50698</v>
      </c>
      <c r="M6756" t="s">
        <v>57</v>
      </c>
      <c r="N6756" t="s">
        <v>62</v>
      </c>
      <c r="O6756">
        <v>0.86647404600510702</v>
      </c>
      <c r="P6756">
        <v>0.64050216740252697</v>
      </c>
      <c r="Q6756">
        <v>0.86647404600510702</v>
      </c>
      <c r="R6756">
        <v>0.64050216740252697</v>
      </c>
      <c r="S6756">
        <v>1</v>
      </c>
      <c r="T6756">
        <v>0.70096137104355905</v>
      </c>
      <c r="U6756" t="s">
        <v>46</v>
      </c>
      <c r="V6756" t="s">
        <v>47</v>
      </c>
      <c r="W6756" s="3" t="str">
        <f t="shared" si="105"/>
        <v>England vs Zimbabwe</v>
      </c>
      <c r="X6756" s="6">
        <f>Table1[[#This Row],[Utility 1]]*Table1[[#This Row],[Utility 2]]</f>
        <v>0.55497850446430796</v>
      </c>
    </row>
    <row r="6757" spans="1:24">
      <c r="A6757">
        <v>2.7610000000000001</v>
      </c>
      <c r="B6757">
        <v>952</v>
      </c>
      <c r="D6757" t="s">
        <v>22</v>
      </c>
      <c r="E6757" t="s">
        <v>23</v>
      </c>
      <c r="F6757" t="s">
        <v>24</v>
      </c>
      <c r="G6757">
        <v>2</v>
      </c>
      <c r="H6757">
        <v>0.49791000000000002</v>
      </c>
      <c r="I6757">
        <v>1</v>
      </c>
      <c r="J6757">
        <v>0</v>
      </c>
      <c r="K6757">
        <v>0.49164999999999998</v>
      </c>
      <c r="L6757">
        <v>1.4979100000000001</v>
      </c>
      <c r="M6757" t="s">
        <v>62</v>
      </c>
      <c r="N6757" t="s">
        <v>57</v>
      </c>
      <c r="O6757">
        <v>0.49790652030306798</v>
      </c>
      <c r="P6757">
        <v>1</v>
      </c>
      <c r="Q6757">
        <v>0.49790652030306798</v>
      </c>
      <c r="R6757">
        <v>1</v>
      </c>
      <c r="S6757">
        <v>0.95760353976365697</v>
      </c>
      <c r="T6757">
        <v>1</v>
      </c>
      <c r="U6757" t="s">
        <v>46</v>
      </c>
      <c r="V6757" t="s">
        <v>47</v>
      </c>
      <c r="W6757" s="3" t="str">
        <f t="shared" si="105"/>
        <v>England vs Zimbabwe</v>
      </c>
      <c r="X6757" s="6">
        <f>Table1[[#This Row],[Utility 1]]*Table1[[#This Row],[Utility 2]]</f>
        <v>0.49790652030306798</v>
      </c>
    </row>
    <row r="6758" spans="1:24">
      <c r="A6758">
        <v>2.5720000000000001</v>
      </c>
      <c r="B6758">
        <v>986</v>
      </c>
      <c r="D6758" t="s">
        <v>22</v>
      </c>
      <c r="E6758" t="s">
        <v>23</v>
      </c>
      <c r="F6758" t="s">
        <v>24</v>
      </c>
      <c r="G6758">
        <v>2</v>
      </c>
      <c r="H6758">
        <v>0.51868999999999998</v>
      </c>
      <c r="I6758">
        <v>0.97955999999999999</v>
      </c>
      <c r="J6758">
        <v>0</v>
      </c>
      <c r="K6758">
        <v>0.22525000000000001</v>
      </c>
      <c r="L6758">
        <v>1.4982500000000001</v>
      </c>
      <c r="M6758" t="s">
        <v>57</v>
      </c>
      <c r="N6758" t="s">
        <v>62</v>
      </c>
      <c r="O6758">
        <v>0.97955723453607002</v>
      </c>
      <c r="P6758">
        <v>0.51868812448720403</v>
      </c>
      <c r="Q6758">
        <v>0.97955723453607002</v>
      </c>
      <c r="R6758">
        <v>0.51868812448720403</v>
      </c>
      <c r="S6758">
        <v>1</v>
      </c>
      <c r="T6758">
        <v>0.55665107112521595</v>
      </c>
      <c r="U6758" t="s">
        <v>46</v>
      </c>
      <c r="V6758" t="s">
        <v>47</v>
      </c>
      <c r="W6758" s="3" t="str">
        <f t="shared" si="105"/>
        <v>England vs Zimbabwe</v>
      </c>
      <c r="X6758" s="6">
        <f>Table1[[#This Row],[Utility 1]]*Table1[[#This Row],[Utility 2]]</f>
        <v>0.50808470480938639</v>
      </c>
    </row>
    <row r="6759" spans="1:24">
      <c r="A6759">
        <v>2.8460000000000001</v>
      </c>
      <c r="B6759">
        <v>986</v>
      </c>
      <c r="D6759" t="s">
        <v>22</v>
      </c>
      <c r="E6759" t="s">
        <v>23</v>
      </c>
      <c r="F6759" t="s">
        <v>24</v>
      </c>
      <c r="G6759">
        <v>2</v>
      </c>
      <c r="H6759">
        <v>0.49791000000000002</v>
      </c>
      <c r="I6759">
        <v>1</v>
      </c>
      <c r="J6759">
        <v>0</v>
      </c>
      <c r="K6759">
        <v>0.49164999999999998</v>
      </c>
      <c r="L6759">
        <v>1.4979100000000001</v>
      </c>
      <c r="M6759" t="s">
        <v>62</v>
      </c>
      <c r="N6759" t="s">
        <v>57</v>
      </c>
      <c r="O6759">
        <v>0.49790652030306798</v>
      </c>
      <c r="P6759">
        <v>1</v>
      </c>
      <c r="Q6759">
        <v>0.49790652030306798</v>
      </c>
      <c r="R6759">
        <v>1</v>
      </c>
      <c r="S6759">
        <v>0.90223123044540299</v>
      </c>
      <c r="T6759">
        <v>1</v>
      </c>
      <c r="U6759" t="s">
        <v>46</v>
      </c>
      <c r="V6759" t="s">
        <v>47</v>
      </c>
      <c r="W6759" s="3" t="str">
        <f t="shared" si="105"/>
        <v>England vs Zimbabwe</v>
      </c>
      <c r="X6759" s="6">
        <f>Table1[[#This Row],[Utility 1]]*Table1[[#This Row],[Utility 2]]</f>
        <v>0.49790652030306798</v>
      </c>
    </row>
    <row r="6760" spans="1:24">
      <c r="A6760">
        <v>3.0670000000000002</v>
      </c>
      <c r="B6760">
        <v>986</v>
      </c>
      <c r="D6760" t="s">
        <v>22</v>
      </c>
      <c r="E6760" t="s">
        <v>23</v>
      </c>
      <c r="F6760" t="s">
        <v>24</v>
      </c>
      <c r="G6760">
        <v>2</v>
      </c>
      <c r="H6760">
        <v>0.63105</v>
      </c>
      <c r="I6760">
        <v>0.88761000000000001</v>
      </c>
      <c r="J6760">
        <v>5.8450000000000002E-2</v>
      </c>
      <c r="K6760">
        <v>0.10478</v>
      </c>
      <c r="L6760">
        <v>1.5186599999999999</v>
      </c>
      <c r="M6760" t="s">
        <v>57</v>
      </c>
      <c r="N6760" t="s">
        <v>62</v>
      </c>
      <c r="O6760">
        <v>0.88760938076952201</v>
      </c>
      <c r="P6760">
        <v>0.63105331838865397</v>
      </c>
      <c r="Q6760">
        <v>0.88760938076952201</v>
      </c>
      <c r="R6760">
        <v>0.63105331838865397</v>
      </c>
      <c r="S6760">
        <v>1</v>
      </c>
      <c r="T6760">
        <v>0.78649135652188595</v>
      </c>
      <c r="U6760" t="s">
        <v>46</v>
      </c>
      <c r="V6760" t="s">
        <v>47</v>
      </c>
      <c r="W6760" s="3" t="str">
        <f t="shared" si="105"/>
        <v>England vs Zimbabwe</v>
      </c>
      <c r="X6760" s="6">
        <f>Table1[[#This Row],[Utility 1]]*Table1[[#This Row],[Utility 2]]</f>
        <v>0.56012884516750516</v>
      </c>
    </row>
    <row r="6761" spans="1:24">
      <c r="A6761">
        <v>3.1120000000000001</v>
      </c>
      <c r="B6761">
        <v>986</v>
      </c>
      <c r="D6761" t="s">
        <v>22</v>
      </c>
      <c r="E6761" t="s">
        <v>23</v>
      </c>
      <c r="F6761" t="s">
        <v>24</v>
      </c>
      <c r="G6761">
        <v>2</v>
      </c>
      <c r="H6761">
        <v>0.49791000000000002</v>
      </c>
      <c r="I6761">
        <v>1</v>
      </c>
      <c r="J6761">
        <v>0</v>
      </c>
      <c r="K6761">
        <v>0.49164999999999998</v>
      </c>
      <c r="L6761">
        <v>1.4979100000000001</v>
      </c>
      <c r="M6761" t="s">
        <v>62</v>
      </c>
      <c r="N6761" t="s">
        <v>57</v>
      </c>
      <c r="O6761">
        <v>0.49790652030306798</v>
      </c>
      <c r="P6761">
        <v>1</v>
      </c>
      <c r="Q6761">
        <v>0.49790652030306798</v>
      </c>
      <c r="R6761">
        <v>1</v>
      </c>
      <c r="S6761">
        <v>0.92239266305844703</v>
      </c>
      <c r="T6761">
        <v>1</v>
      </c>
      <c r="U6761" t="s">
        <v>46</v>
      </c>
      <c r="V6761" t="s">
        <v>47</v>
      </c>
      <c r="W6761" s="3" t="str">
        <f t="shared" si="105"/>
        <v>England vs Zimbabwe</v>
      </c>
      <c r="X6761" s="6">
        <f>Table1[[#This Row],[Utility 1]]*Table1[[#This Row],[Utility 2]]</f>
        <v>0.49790652030306798</v>
      </c>
    </row>
    <row r="6762" spans="1:24">
      <c r="A6762">
        <v>6.3289999999999997</v>
      </c>
      <c r="B6762">
        <v>1001</v>
      </c>
      <c r="D6762" t="s">
        <v>22</v>
      </c>
      <c r="E6762" t="s">
        <v>24</v>
      </c>
      <c r="F6762" t="s">
        <v>24</v>
      </c>
      <c r="G6762">
        <v>1</v>
      </c>
      <c r="H6762">
        <v>0</v>
      </c>
      <c r="I6762">
        <v>0</v>
      </c>
      <c r="J6762">
        <v>1.2798</v>
      </c>
      <c r="K6762">
        <v>1.282</v>
      </c>
      <c r="L6762">
        <v>0</v>
      </c>
      <c r="M6762" t="s">
        <v>57</v>
      </c>
      <c r="N6762" t="s">
        <v>26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51</v>
      </c>
      <c r="V6762" t="s">
        <v>52</v>
      </c>
      <c r="W6762" s="3" t="str">
        <f t="shared" si="105"/>
        <v>Holiday</v>
      </c>
      <c r="X6762" s="6">
        <f>Table1[[#This Row],[Utility 1]]*Table1[[#This Row],[Utility 2]]</f>
        <v>0</v>
      </c>
    </row>
    <row r="6763" spans="1:24">
      <c r="A6763">
        <v>5.0460000000000003</v>
      </c>
      <c r="B6763">
        <v>1001</v>
      </c>
      <c r="D6763" t="s">
        <v>22</v>
      </c>
      <c r="E6763" t="s">
        <v>24</v>
      </c>
      <c r="F6763" t="s">
        <v>24</v>
      </c>
      <c r="G6763">
        <v>1</v>
      </c>
      <c r="H6763">
        <v>0</v>
      </c>
      <c r="I6763">
        <v>0</v>
      </c>
      <c r="J6763">
        <v>1.2798</v>
      </c>
      <c r="K6763">
        <v>1.282</v>
      </c>
      <c r="L6763">
        <v>0</v>
      </c>
      <c r="M6763" t="s">
        <v>26</v>
      </c>
      <c r="N6763" t="s">
        <v>57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51</v>
      </c>
      <c r="V6763" t="s">
        <v>52</v>
      </c>
      <c r="W6763" s="3" t="str">
        <f t="shared" si="105"/>
        <v>Holiday</v>
      </c>
      <c r="X6763" s="6">
        <f>Table1[[#This Row],[Utility 1]]*Table1[[#This Row],[Utility 2]]</f>
        <v>0</v>
      </c>
    </row>
    <row r="6764" spans="1:24">
      <c r="A6764">
        <v>5.0039999999999996</v>
      </c>
      <c r="B6764">
        <v>1001</v>
      </c>
      <c r="D6764" t="s">
        <v>22</v>
      </c>
      <c r="E6764" t="s">
        <v>24</v>
      </c>
      <c r="F6764" t="s">
        <v>24</v>
      </c>
      <c r="G6764">
        <v>1</v>
      </c>
      <c r="H6764">
        <v>0</v>
      </c>
      <c r="I6764">
        <v>0</v>
      </c>
      <c r="J6764">
        <v>1.2798</v>
      </c>
      <c r="K6764">
        <v>1.282</v>
      </c>
      <c r="L6764">
        <v>0</v>
      </c>
      <c r="M6764" t="s">
        <v>57</v>
      </c>
      <c r="N6764" t="s">
        <v>26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51</v>
      </c>
      <c r="V6764" t="s">
        <v>52</v>
      </c>
      <c r="W6764" s="3" t="str">
        <f t="shared" si="105"/>
        <v>Holiday</v>
      </c>
      <c r="X6764" s="6">
        <f>Table1[[#This Row],[Utility 1]]*Table1[[#This Row],[Utility 2]]</f>
        <v>0</v>
      </c>
    </row>
    <row r="6765" spans="1:24">
      <c r="A6765">
        <v>4.7699999999999996</v>
      </c>
      <c r="B6765">
        <v>1001</v>
      </c>
      <c r="D6765" t="s">
        <v>22</v>
      </c>
      <c r="E6765" t="s">
        <v>24</v>
      </c>
      <c r="F6765" t="s">
        <v>24</v>
      </c>
      <c r="G6765">
        <v>1</v>
      </c>
      <c r="H6765">
        <v>0</v>
      </c>
      <c r="I6765">
        <v>0</v>
      </c>
      <c r="J6765">
        <v>1.2798</v>
      </c>
      <c r="K6765">
        <v>1.282</v>
      </c>
      <c r="L6765">
        <v>0</v>
      </c>
      <c r="M6765" t="s">
        <v>26</v>
      </c>
      <c r="N6765" t="s">
        <v>57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51</v>
      </c>
      <c r="V6765" t="s">
        <v>52</v>
      </c>
      <c r="W6765" s="3" t="str">
        <f t="shared" si="105"/>
        <v>Holiday</v>
      </c>
      <c r="X6765" s="6">
        <f>Table1[[#This Row],[Utility 1]]*Table1[[#This Row],[Utility 2]]</f>
        <v>0</v>
      </c>
    </row>
    <row r="6766" spans="1:24">
      <c r="A6766">
        <v>4.5039999999999996</v>
      </c>
      <c r="B6766">
        <v>1001</v>
      </c>
      <c r="D6766" t="s">
        <v>22</v>
      </c>
      <c r="E6766" t="s">
        <v>24</v>
      </c>
      <c r="F6766" t="s">
        <v>24</v>
      </c>
      <c r="G6766">
        <v>1</v>
      </c>
      <c r="H6766">
        <v>0</v>
      </c>
      <c r="I6766">
        <v>0</v>
      </c>
      <c r="J6766">
        <v>1.2798</v>
      </c>
      <c r="K6766">
        <v>1.282</v>
      </c>
      <c r="L6766">
        <v>0</v>
      </c>
      <c r="M6766" t="s">
        <v>57</v>
      </c>
      <c r="N6766" t="s">
        <v>26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51</v>
      </c>
      <c r="V6766" t="s">
        <v>52</v>
      </c>
      <c r="W6766" s="3" t="str">
        <f t="shared" si="105"/>
        <v>Holiday</v>
      </c>
      <c r="X6766" s="6">
        <f>Table1[[#This Row],[Utility 1]]*Table1[[#This Row],[Utility 2]]</f>
        <v>0</v>
      </c>
    </row>
    <row r="6767" spans="1:24">
      <c r="A6767">
        <v>4.3410000000000002</v>
      </c>
      <c r="B6767">
        <v>1001</v>
      </c>
      <c r="D6767" t="s">
        <v>22</v>
      </c>
      <c r="E6767" t="s">
        <v>24</v>
      </c>
      <c r="F6767" t="s">
        <v>24</v>
      </c>
      <c r="G6767">
        <v>1</v>
      </c>
      <c r="H6767">
        <v>0</v>
      </c>
      <c r="I6767">
        <v>0</v>
      </c>
      <c r="J6767">
        <v>1.2798</v>
      </c>
      <c r="K6767">
        <v>1.282</v>
      </c>
      <c r="L6767">
        <v>0</v>
      </c>
      <c r="M6767" t="s">
        <v>26</v>
      </c>
      <c r="N6767" t="s">
        <v>57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51</v>
      </c>
      <c r="V6767" t="s">
        <v>52</v>
      </c>
      <c r="W6767" s="3" t="str">
        <f t="shared" si="105"/>
        <v>Holiday</v>
      </c>
      <c r="X6767" s="6">
        <f>Table1[[#This Row],[Utility 1]]*Table1[[#This Row],[Utility 2]]</f>
        <v>0</v>
      </c>
    </row>
    <row r="6768" spans="1:24">
      <c r="A6768">
        <v>4.5270000000000001</v>
      </c>
      <c r="B6768">
        <v>1001</v>
      </c>
      <c r="D6768" t="s">
        <v>22</v>
      </c>
      <c r="E6768" t="s">
        <v>24</v>
      </c>
      <c r="F6768" t="s">
        <v>24</v>
      </c>
      <c r="G6768">
        <v>1</v>
      </c>
      <c r="H6768">
        <v>0</v>
      </c>
      <c r="I6768">
        <v>0</v>
      </c>
      <c r="J6768">
        <v>1.2798</v>
      </c>
      <c r="K6768">
        <v>1.282</v>
      </c>
      <c r="L6768">
        <v>0</v>
      </c>
      <c r="M6768" t="s">
        <v>57</v>
      </c>
      <c r="N6768" t="s">
        <v>26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51</v>
      </c>
      <c r="V6768" t="s">
        <v>52</v>
      </c>
      <c r="W6768" s="3" t="str">
        <f t="shared" si="105"/>
        <v>Holiday</v>
      </c>
      <c r="X6768" s="6">
        <f>Table1[[#This Row],[Utility 1]]*Table1[[#This Row],[Utility 2]]</f>
        <v>0</v>
      </c>
    </row>
    <row r="6769" spans="1:24">
      <c r="A6769">
        <v>4.5389999999999997</v>
      </c>
      <c r="B6769">
        <v>1001</v>
      </c>
      <c r="D6769" t="s">
        <v>22</v>
      </c>
      <c r="E6769" t="s">
        <v>24</v>
      </c>
      <c r="F6769" t="s">
        <v>24</v>
      </c>
      <c r="G6769">
        <v>1</v>
      </c>
      <c r="H6769">
        <v>0</v>
      </c>
      <c r="I6769">
        <v>0</v>
      </c>
      <c r="J6769">
        <v>1.2798</v>
      </c>
      <c r="K6769">
        <v>1.282</v>
      </c>
      <c r="L6769">
        <v>0</v>
      </c>
      <c r="M6769" t="s">
        <v>26</v>
      </c>
      <c r="N6769" t="s">
        <v>57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51</v>
      </c>
      <c r="V6769" t="s">
        <v>52</v>
      </c>
      <c r="W6769" s="3" t="str">
        <f t="shared" si="105"/>
        <v>Holiday</v>
      </c>
      <c r="X6769" s="6">
        <f>Table1[[#This Row],[Utility 1]]*Table1[[#This Row],[Utility 2]]</f>
        <v>0</v>
      </c>
    </row>
    <row r="6770" spans="1:24">
      <c r="A6770">
        <v>4.5039999999999996</v>
      </c>
      <c r="B6770">
        <v>1001</v>
      </c>
      <c r="D6770" t="s">
        <v>22</v>
      </c>
      <c r="E6770" t="s">
        <v>24</v>
      </c>
      <c r="F6770" t="s">
        <v>24</v>
      </c>
      <c r="G6770">
        <v>1</v>
      </c>
      <c r="H6770">
        <v>0</v>
      </c>
      <c r="I6770">
        <v>0</v>
      </c>
      <c r="J6770">
        <v>1.2798</v>
      </c>
      <c r="K6770">
        <v>1.282</v>
      </c>
      <c r="L6770">
        <v>0</v>
      </c>
      <c r="M6770" t="s">
        <v>57</v>
      </c>
      <c r="N6770" t="s">
        <v>26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51</v>
      </c>
      <c r="V6770" t="s">
        <v>52</v>
      </c>
      <c r="W6770" s="3" t="str">
        <f t="shared" si="105"/>
        <v>Holiday</v>
      </c>
      <c r="X6770" s="6">
        <f>Table1[[#This Row],[Utility 1]]*Table1[[#This Row],[Utility 2]]</f>
        <v>0</v>
      </c>
    </row>
    <row r="6771" spans="1:24">
      <c r="A6771">
        <v>4.6820000000000004</v>
      </c>
      <c r="B6771">
        <v>1001</v>
      </c>
      <c r="D6771" t="s">
        <v>22</v>
      </c>
      <c r="E6771" t="s">
        <v>24</v>
      </c>
      <c r="F6771" t="s">
        <v>24</v>
      </c>
      <c r="G6771">
        <v>1</v>
      </c>
      <c r="H6771">
        <v>0</v>
      </c>
      <c r="I6771">
        <v>0</v>
      </c>
      <c r="J6771">
        <v>1.2798</v>
      </c>
      <c r="K6771">
        <v>1.282</v>
      </c>
      <c r="L6771">
        <v>0</v>
      </c>
      <c r="M6771" t="s">
        <v>26</v>
      </c>
      <c r="N6771" t="s">
        <v>57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51</v>
      </c>
      <c r="V6771" t="s">
        <v>52</v>
      </c>
      <c r="W6771" s="3" t="str">
        <f t="shared" si="105"/>
        <v>Holiday</v>
      </c>
      <c r="X6771" s="6">
        <f>Table1[[#This Row],[Utility 1]]*Table1[[#This Row],[Utility 2]]</f>
        <v>0</v>
      </c>
    </row>
    <row r="6772" spans="1:24">
      <c r="A6772">
        <v>0.88600000000000001</v>
      </c>
      <c r="B6772">
        <v>79</v>
      </c>
      <c r="D6772" t="s">
        <v>22</v>
      </c>
      <c r="E6772" t="s">
        <v>23</v>
      </c>
      <c r="F6772" t="s">
        <v>24</v>
      </c>
      <c r="G6772">
        <v>2</v>
      </c>
      <c r="H6772">
        <v>0.78918999999999995</v>
      </c>
      <c r="I6772">
        <v>0.98404999999999998</v>
      </c>
      <c r="J6772">
        <v>2.2550000000000001E-2</v>
      </c>
      <c r="K6772">
        <v>9.4159999999999994E-2</v>
      </c>
      <c r="L6772">
        <v>1.77325</v>
      </c>
      <c r="M6772" t="s">
        <v>59</v>
      </c>
      <c r="N6772" t="s">
        <v>29</v>
      </c>
      <c r="O6772">
        <v>0.98405434627057298</v>
      </c>
      <c r="P6772">
        <v>0.78919090879799303</v>
      </c>
      <c r="Q6772">
        <v>0.98405434627057298</v>
      </c>
      <c r="R6772">
        <v>0.78919090879799303</v>
      </c>
      <c r="S6772">
        <v>0.86989630833432396</v>
      </c>
      <c r="T6772">
        <v>0.75784376875828796</v>
      </c>
      <c r="U6772" t="s">
        <v>49</v>
      </c>
      <c r="V6772" t="s">
        <v>50</v>
      </c>
      <c r="W6772" s="3" t="str">
        <f t="shared" si="105"/>
        <v>Party</v>
      </c>
      <c r="X6772" s="6">
        <f>Table1[[#This Row],[Utility 1]]*Table1[[#This Row],[Utility 2]]</f>
        <v>0.77660674383988837</v>
      </c>
    </row>
    <row r="6773" spans="1:24">
      <c r="A6773">
        <v>1.6870000000000001</v>
      </c>
      <c r="B6773">
        <v>202</v>
      </c>
      <c r="D6773" t="s">
        <v>22</v>
      </c>
      <c r="E6773" t="s">
        <v>23</v>
      </c>
      <c r="F6773" t="s">
        <v>24</v>
      </c>
      <c r="G6773">
        <v>2</v>
      </c>
      <c r="H6773">
        <v>0.83335999999999999</v>
      </c>
      <c r="I6773">
        <v>0.97445999999999999</v>
      </c>
      <c r="J6773">
        <v>7.5599999999999999E-3</v>
      </c>
      <c r="K6773">
        <v>0.15384999999999999</v>
      </c>
      <c r="L6773">
        <v>1.80782</v>
      </c>
      <c r="M6773" t="s">
        <v>29</v>
      </c>
      <c r="N6773" t="s">
        <v>59</v>
      </c>
      <c r="O6773">
        <v>0.83335749030390505</v>
      </c>
      <c r="P6773">
        <v>0.97445846540004699</v>
      </c>
      <c r="Q6773">
        <v>0.83335749030390505</v>
      </c>
      <c r="R6773">
        <v>0.97445846540004699</v>
      </c>
      <c r="S6773">
        <v>0.65058290315653999</v>
      </c>
      <c r="T6773">
        <v>0.711629124553667</v>
      </c>
      <c r="U6773" t="s">
        <v>49</v>
      </c>
      <c r="V6773" t="s">
        <v>50</v>
      </c>
      <c r="W6773" s="3" t="str">
        <f t="shared" si="105"/>
        <v>Party</v>
      </c>
      <c r="X6773" s="6">
        <f>Table1[[#This Row],[Utility 1]]*Table1[[#This Row],[Utility 2]]</f>
        <v>0.81207226113117781</v>
      </c>
    </row>
    <row r="6774" spans="1:24">
      <c r="A6774">
        <v>2.3490000000000002</v>
      </c>
      <c r="B6774">
        <v>280</v>
      </c>
      <c r="D6774" t="s">
        <v>22</v>
      </c>
      <c r="E6774" t="s">
        <v>23</v>
      </c>
      <c r="F6774" t="s">
        <v>24</v>
      </c>
      <c r="G6774">
        <v>2</v>
      </c>
      <c r="H6774">
        <v>0.86319999999999997</v>
      </c>
      <c r="I6774">
        <v>0.95318999999999998</v>
      </c>
      <c r="J6774">
        <v>1.503E-2</v>
      </c>
      <c r="K6774">
        <v>1.503E-2</v>
      </c>
      <c r="L6774">
        <v>1.8163899999999999</v>
      </c>
      <c r="M6774" t="s">
        <v>59</v>
      </c>
      <c r="N6774" t="s">
        <v>29</v>
      </c>
      <c r="O6774">
        <v>0.95319442639646401</v>
      </c>
      <c r="P6774">
        <v>0.86319780261234402</v>
      </c>
      <c r="Q6774">
        <v>0.95319442639646401</v>
      </c>
      <c r="R6774">
        <v>0.86319780261234402</v>
      </c>
      <c r="S6774">
        <v>0.79452436551508399</v>
      </c>
      <c r="T6774">
        <v>0.59282952062648897</v>
      </c>
      <c r="U6774" t="s">
        <v>49</v>
      </c>
      <c r="V6774" t="s">
        <v>50</v>
      </c>
      <c r="W6774" s="3" t="str">
        <f t="shared" si="105"/>
        <v>Party</v>
      </c>
      <c r="X6774" s="6">
        <f>Table1[[#This Row],[Utility 1]]*Table1[[#This Row],[Utility 2]]</f>
        <v>0.82279533432776142</v>
      </c>
    </row>
    <row r="6775" spans="1:24">
      <c r="A6775">
        <v>5.0000000000000001E-3</v>
      </c>
      <c r="B6775">
        <v>3</v>
      </c>
      <c r="D6775" t="s">
        <v>22</v>
      </c>
      <c r="E6775" t="s">
        <v>23</v>
      </c>
      <c r="F6775" t="s">
        <v>24</v>
      </c>
      <c r="G6775">
        <v>2</v>
      </c>
      <c r="H6775">
        <v>0.83398000000000005</v>
      </c>
      <c r="I6775">
        <v>0.96694000000000002</v>
      </c>
      <c r="J6775">
        <v>1.503E-2</v>
      </c>
      <c r="K6775">
        <v>0.14877000000000001</v>
      </c>
      <c r="L6775">
        <v>1.8009200000000001</v>
      </c>
      <c r="M6775" t="s">
        <v>29</v>
      </c>
      <c r="N6775" t="s">
        <v>59</v>
      </c>
      <c r="O6775">
        <v>0.83397632285475098</v>
      </c>
      <c r="P6775">
        <v>0.96694442398010105</v>
      </c>
      <c r="Q6775">
        <v>0.83397632285475098</v>
      </c>
      <c r="R6775">
        <v>0.96694442398010105</v>
      </c>
      <c r="S6775">
        <v>0.60024580079591106</v>
      </c>
      <c r="T6775">
        <v>0.54539552917073397</v>
      </c>
      <c r="U6775" t="s">
        <v>49</v>
      </c>
      <c r="V6775" t="s">
        <v>50</v>
      </c>
      <c r="W6775" s="3" t="str">
        <f t="shared" si="105"/>
        <v>Party</v>
      </c>
      <c r="X6775" s="6">
        <f>Table1[[#This Row],[Utility 1]]*Table1[[#This Row],[Utility 2]]</f>
        <v>0.80640875511582999</v>
      </c>
    </row>
    <row r="6776" spans="1:24">
      <c r="A6776">
        <v>1.2529999999999999</v>
      </c>
      <c r="B6776">
        <v>165</v>
      </c>
      <c r="D6776" t="s">
        <v>22</v>
      </c>
      <c r="E6776" t="s">
        <v>23</v>
      </c>
      <c r="F6776" t="s">
        <v>24</v>
      </c>
      <c r="G6776">
        <v>2</v>
      </c>
      <c r="H6776">
        <v>0.80422000000000005</v>
      </c>
      <c r="I6776">
        <v>0.98363999999999996</v>
      </c>
      <c r="J6776">
        <v>7.5599999999999999E-3</v>
      </c>
      <c r="K6776">
        <v>7.9949999999999993E-2</v>
      </c>
      <c r="L6776">
        <v>1.78786</v>
      </c>
      <c r="M6776" t="s">
        <v>59</v>
      </c>
      <c r="N6776" t="s">
        <v>29</v>
      </c>
      <c r="O6776">
        <v>0.98364179123667494</v>
      </c>
      <c r="P6776">
        <v>0.80421899163788702</v>
      </c>
      <c r="Q6776">
        <v>0.98364179123667494</v>
      </c>
      <c r="R6776">
        <v>0.80421899163788702</v>
      </c>
      <c r="S6776">
        <v>0.95616931053964904</v>
      </c>
      <c r="T6776">
        <v>0.64488950536426903</v>
      </c>
      <c r="U6776" t="s">
        <v>49</v>
      </c>
      <c r="V6776" t="s">
        <v>50</v>
      </c>
      <c r="W6776" s="3" t="str">
        <f t="shared" si="105"/>
        <v>Party</v>
      </c>
      <c r="X6776" s="6">
        <f>Table1[[#This Row],[Utility 1]]*Table1[[#This Row],[Utility 2]]</f>
        <v>0.79106340948124365</v>
      </c>
    </row>
    <row r="6777" spans="1:24">
      <c r="A6777">
        <v>6.0000000000000001E-3</v>
      </c>
      <c r="B6777">
        <v>3</v>
      </c>
      <c r="D6777" t="s">
        <v>22</v>
      </c>
      <c r="E6777" t="s">
        <v>23</v>
      </c>
      <c r="F6777" t="s">
        <v>24</v>
      </c>
      <c r="G6777">
        <v>2</v>
      </c>
      <c r="H6777">
        <v>0.83418000000000003</v>
      </c>
      <c r="I6777">
        <v>0.98197000000000001</v>
      </c>
      <c r="J6777">
        <v>0</v>
      </c>
      <c r="K6777">
        <v>0.15804000000000001</v>
      </c>
      <c r="L6777">
        <v>1.81616</v>
      </c>
      <c r="M6777" t="s">
        <v>29</v>
      </c>
      <c r="N6777" t="s">
        <v>59</v>
      </c>
      <c r="O6777">
        <v>0.8341826003717</v>
      </c>
      <c r="P6777">
        <v>0.98197250681999404</v>
      </c>
      <c r="Q6777">
        <v>0.8341826003717</v>
      </c>
      <c r="R6777">
        <v>0.98197250681999404</v>
      </c>
      <c r="S6777">
        <v>0.35198855065090001</v>
      </c>
      <c r="T6777">
        <v>0.95333636702105595</v>
      </c>
      <c r="U6777" t="s">
        <v>49</v>
      </c>
      <c r="V6777" t="s">
        <v>50</v>
      </c>
      <c r="W6777" s="3" t="str">
        <f t="shared" si="105"/>
        <v>Party</v>
      </c>
      <c r="X6777" s="6">
        <f>Table1[[#This Row],[Utility 1]]*Table1[[#This Row],[Utility 2]]</f>
        <v>0.81914437923261951</v>
      </c>
    </row>
    <row r="6778" spans="1:24">
      <c r="A6778">
        <v>2E-3</v>
      </c>
      <c r="B6778">
        <v>2</v>
      </c>
      <c r="D6778" t="s">
        <v>22</v>
      </c>
      <c r="E6778" t="s">
        <v>23</v>
      </c>
      <c r="F6778" t="s">
        <v>24</v>
      </c>
      <c r="G6778">
        <v>2</v>
      </c>
      <c r="H6778">
        <v>0.80422000000000005</v>
      </c>
      <c r="I6778">
        <v>0.98363999999999996</v>
      </c>
      <c r="J6778">
        <v>7.5599999999999999E-3</v>
      </c>
      <c r="K6778">
        <v>7.9949999999999993E-2</v>
      </c>
      <c r="L6778">
        <v>1.78786</v>
      </c>
      <c r="M6778" t="s">
        <v>59</v>
      </c>
      <c r="N6778" t="s">
        <v>29</v>
      </c>
      <c r="O6778">
        <v>0.98364179123667494</v>
      </c>
      <c r="P6778">
        <v>0.80421899163788702</v>
      </c>
      <c r="Q6778">
        <v>0.98364179123667494</v>
      </c>
      <c r="R6778">
        <v>0.80421899163788702</v>
      </c>
      <c r="S6778">
        <v>0.83780618717673405</v>
      </c>
      <c r="T6778">
        <v>0.58350184726896603</v>
      </c>
      <c r="U6778" t="s">
        <v>49</v>
      </c>
      <c r="V6778" t="s">
        <v>50</v>
      </c>
      <c r="W6778" s="3" t="str">
        <f t="shared" si="105"/>
        <v>Party</v>
      </c>
      <c r="X6778" s="6">
        <f>Table1[[#This Row],[Utility 1]]*Table1[[#This Row],[Utility 2]]</f>
        <v>0.79106340948124365</v>
      </c>
    </row>
    <row r="6779" spans="1:24">
      <c r="A6779">
        <v>0.52500000000000002</v>
      </c>
      <c r="B6779">
        <v>57</v>
      </c>
      <c r="D6779" t="s">
        <v>22</v>
      </c>
      <c r="E6779" t="s">
        <v>23</v>
      </c>
      <c r="F6779" t="s">
        <v>24</v>
      </c>
      <c r="G6779">
        <v>2</v>
      </c>
      <c r="H6779">
        <v>0.83418000000000003</v>
      </c>
      <c r="I6779">
        <v>0.98197000000000001</v>
      </c>
      <c r="J6779">
        <v>0</v>
      </c>
      <c r="K6779">
        <v>0.15804000000000001</v>
      </c>
      <c r="L6779">
        <v>1.81616</v>
      </c>
      <c r="M6779" t="s">
        <v>29</v>
      </c>
      <c r="N6779" t="s">
        <v>59</v>
      </c>
      <c r="O6779">
        <v>0.8341826003717</v>
      </c>
      <c r="P6779">
        <v>0.98197250681999404</v>
      </c>
      <c r="Q6779">
        <v>0.8341826003717</v>
      </c>
      <c r="R6779">
        <v>0.98197250681999404</v>
      </c>
      <c r="S6779">
        <v>0.66750959190791703</v>
      </c>
      <c r="T6779">
        <v>0.91980332627339001</v>
      </c>
      <c r="U6779" t="s">
        <v>49</v>
      </c>
      <c r="V6779" t="s">
        <v>50</v>
      </c>
      <c r="W6779" s="3" t="str">
        <f t="shared" si="105"/>
        <v>Party</v>
      </c>
      <c r="X6779" s="6">
        <f>Table1[[#This Row],[Utility 1]]*Table1[[#This Row],[Utility 2]]</f>
        <v>0.81914437923261951</v>
      </c>
    </row>
    <row r="6780" spans="1:24">
      <c r="A6780">
        <v>1E-3</v>
      </c>
      <c r="B6780">
        <v>2</v>
      </c>
      <c r="D6780" t="s">
        <v>22</v>
      </c>
      <c r="E6780" t="s">
        <v>23</v>
      </c>
      <c r="F6780" t="s">
        <v>24</v>
      </c>
      <c r="G6780">
        <v>2</v>
      </c>
      <c r="H6780">
        <v>0.80422000000000005</v>
      </c>
      <c r="I6780">
        <v>0.98363999999999996</v>
      </c>
      <c r="J6780">
        <v>7.5599999999999999E-3</v>
      </c>
      <c r="K6780">
        <v>7.9949999999999993E-2</v>
      </c>
      <c r="L6780">
        <v>1.78786</v>
      </c>
      <c r="M6780" t="s">
        <v>59</v>
      </c>
      <c r="N6780" t="s">
        <v>29</v>
      </c>
      <c r="O6780">
        <v>0.98364179123667494</v>
      </c>
      <c r="P6780">
        <v>0.80421899163788702</v>
      </c>
      <c r="Q6780">
        <v>0.98364179123667494</v>
      </c>
      <c r="R6780">
        <v>0.80421899163788702</v>
      </c>
      <c r="S6780">
        <v>0.661974793392621</v>
      </c>
      <c r="T6780">
        <v>0.889731280780933</v>
      </c>
      <c r="U6780" t="s">
        <v>49</v>
      </c>
      <c r="V6780" t="s">
        <v>50</v>
      </c>
      <c r="W6780" s="3" t="str">
        <f t="shared" si="105"/>
        <v>Party</v>
      </c>
      <c r="X6780" s="6">
        <f>Table1[[#This Row],[Utility 1]]*Table1[[#This Row],[Utility 2]]</f>
        <v>0.79106340948124365</v>
      </c>
    </row>
    <row r="6781" spans="1:24">
      <c r="A6781">
        <v>6.0000000000000001E-3</v>
      </c>
      <c r="B6781">
        <v>3</v>
      </c>
      <c r="D6781" t="s">
        <v>22</v>
      </c>
      <c r="E6781" t="s">
        <v>23</v>
      </c>
      <c r="F6781" t="s">
        <v>24</v>
      </c>
      <c r="G6781">
        <v>2</v>
      </c>
      <c r="H6781">
        <v>0.84930000000000005</v>
      </c>
      <c r="I6781">
        <v>0.91510000000000002</v>
      </c>
      <c r="J6781">
        <v>1.5949999999999999E-2</v>
      </c>
      <c r="K6781">
        <v>0.11044</v>
      </c>
      <c r="L6781">
        <v>1.7644</v>
      </c>
      <c r="M6781" t="s">
        <v>29</v>
      </c>
      <c r="N6781" t="s">
        <v>59</v>
      </c>
      <c r="O6781">
        <v>0.84930314403333096</v>
      </c>
      <c r="P6781">
        <v>0.91510181429721804</v>
      </c>
      <c r="Q6781">
        <v>0.84930314403333096</v>
      </c>
      <c r="R6781">
        <v>0.91510181429721804</v>
      </c>
      <c r="S6781">
        <v>0.38784526061172803</v>
      </c>
      <c r="T6781">
        <v>1</v>
      </c>
      <c r="U6781" t="s">
        <v>49</v>
      </c>
      <c r="V6781" t="s">
        <v>50</v>
      </c>
      <c r="W6781" s="3" t="str">
        <f t="shared" si="105"/>
        <v>Party</v>
      </c>
      <c r="X6781" s="6">
        <f>Table1[[#This Row],[Utility 1]]*Table1[[#This Row],[Utility 2]]</f>
        <v>0.77719884799323269</v>
      </c>
    </row>
    <row r="6782" spans="1:24">
      <c r="B6782">
        <v>1</v>
      </c>
      <c r="C6782" t="s">
        <v>972</v>
      </c>
      <c r="D6782" t="s">
        <v>22</v>
      </c>
      <c r="E6782" t="s">
        <v>24</v>
      </c>
      <c r="G6782">
        <v>0</v>
      </c>
      <c r="M6782" t="s">
        <v>87</v>
      </c>
      <c r="N6782" t="s">
        <v>64</v>
      </c>
      <c r="O6782">
        <v>0.3</v>
      </c>
      <c r="P6782">
        <v>0.3</v>
      </c>
      <c r="Q6782">
        <v>0.3</v>
      </c>
      <c r="R6782">
        <v>0.3</v>
      </c>
      <c r="U6782" t="s">
        <v>54</v>
      </c>
      <c r="V6782" t="s">
        <v>55</v>
      </c>
      <c r="W6782" s="3" t="str">
        <f t="shared" si="105"/>
        <v>England vs Zimbabwe</v>
      </c>
      <c r="X6782" s="6">
        <f>Table1[[#This Row],[Utility 1]]*Table1[[#This Row],[Utility 2]]</f>
        <v>0.09</v>
      </c>
    </row>
    <row r="6783" spans="1:24">
      <c r="B6783">
        <v>1</v>
      </c>
      <c r="C6783" t="s">
        <v>973</v>
      </c>
      <c r="D6783" t="s">
        <v>22</v>
      </c>
      <c r="E6783" t="s">
        <v>24</v>
      </c>
      <c r="G6783">
        <v>0</v>
      </c>
      <c r="M6783" t="s">
        <v>64</v>
      </c>
      <c r="N6783" t="s">
        <v>87</v>
      </c>
      <c r="O6783">
        <v>0.3</v>
      </c>
      <c r="P6783">
        <v>0.3</v>
      </c>
      <c r="Q6783">
        <v>0.3</v>
      </c>
      <c r="R6783">
        <v>0.3</v>
      </c>
      <c r="U6783" t="s">
        <v>54</v>
      </c>
      <c r="V6783" t="s">
        <v>55</v>
      </c>
      <c r="W6783" s="3" t="str">
        <f t="shared" si="105"/>
        <v>England vs Zimbabwe</v>
      </c>
      <c r="X6783" s="6">
        <f>Table1[[#This Row],[Utility 1]]*Table1[[#This Row],[Utility 2]]</f>
        <v>0.09</v>
      </c>
    </row>
    <row r="6784" spans="1:24">
      <c r="B6784">
        <v>1</v>
      </c>
      <c r="C6784" t="s">
        <v>974</v>
      </c>
      <c r="D6784" t="s">
        <v>22</v>
      </c>
      <c r="E6784" t="s">
        <v>24</v>
      </c>
      <c r="G6784">
        <v>0</v>
      </c>
      <c r="M6784" t="s">
        <v>87</v>
      </c>
      <c r="N6784" t="s">
        <v>64</v>
      </c>
      <c r="O6784">
        <v>0.3</v>
      </c>
      <c r="P6784">
        <v>0.3</v>
      </c>
      <c r="Q6784">
        <v>0.3</v>
      </c>
      <c r="R6784">
        <v>0.3</v>
      </c>
      <c r="U6784" t="s">
        <v>54</v>
      </c>
      <c r="V6784" t="s">
        <v>55</v>
      </c>
      <c r="W6784" s="3" t="str">
        <f t="shared" si="105"/>
        <v>England vs Zimbabwe</v>
      </c>
      <c r="X6784" s="6">
        <f>Table1[[#This Row],[Utility 1]]*Table1[[#This Row],[Utility 2]]</f>
        <v>0.09</v>
      </c>
    </row>
    <row r="6785" spans="1:24">
      <c r="B6785">
        <v>1</v>
      </c>
      <c r="C6785" t="s">
        <v>975</v>
      </c>
      <c r="D6785" t="s">
        <v>22</v>
      </c>
      <c r="E6785" t="s">
        <v>24</v>
      </c>
      <c r="G6785">
        <v>0</v>
      </c>
      <c r="M6785" t="s">
        <v>64</v>
      </c>
      <c r="N6785" t="s">
        <v>87</v>
      </c>
      <c r="O6785">
        <v>0.3</v>
      </c>
      <c r="P6785">
        <v>0.3</v>
      </c>
      <c r="Q6785">
        <v>0.3</v>
      </c>
      <c r="R6785">
        <v>0.3</v>
      </c>
      <c r="U6785" t="s">
        <v>54</v>
      </c>
      <c r="V6785" t="s">
        <v>55</v>
      </c>
      <c r="W6785" s="3" t="str">
        <f t="shared" si="105"/>
        <v>England vs Zimbabwe</v>
      </c>
      <c r="X6785" s="6">
        <f>Table1[[#This Row],[Utility 1]]*Table1[[#This Row],[Utility 2]]</f>
        <v>0.09</v>
      </c>
    </row>
    <row r="6786" spans="1:24">
      <c r="B6786">
        <v>1</v>
      </c>
      <c r="C6786" t="s">
        <v>976</v>
      </c>
      <c r="D6786" t="s">
        <v>22</v>
      </c>
      <c r="E6786" t="s">
        <v>24</v>
      </c>
      <c r="G6786">
        <v>0</v>
      </c>
      <c r="M6786" t="s">
        <v>87</v>
      </c>
      <c r="N6786" t="s">
        <v>64</v>
      </c>
      <c r="O6786">
        <v>0.3</v>
      </c>
      <c r="P6786">
        <v>0.3</v>
      </c>
      <c r="Q6786">
        <v>0.3</v>
      </c>
      <c r="R6786">
        <v>0.3</v>
      </c>
      <c r="U6786" t="s">
        <v>54</v>
      </c>
      <c r="V6786" t="s">
        <v>55</v>
      </c>
      <c r="W6786" s="3" t="str">
        <f t="shared" ref="W6786:W6849" si="106">IF(ISNUMBER(SEARCH("Itex",U6786)), "Itex vs Cypress", IF(ISNUMBER(SEARCH("laptop",U6786)), "Laptop", IF(ISNUMBER(SEARCH("England",U6786)), "England vs Zimbabwe", IF(ISNUMBER(SEARCH("Zimbabwe",U6786)), "England vs Zimbabwe", IF(ISNUMBER(SEARCH("party",U6786)), "Party", IF(ISNUMBER(SEARCH("holiday",U6786)), "Holiday", ""))))))</f>
        <v>England vs Zimbabwe</v>
      </c>
      <c r="X6786" s="6">
        <f>Table1[[#This Row],[Utility 1]]*Table1[[#This Row],[Utility 2]]</f>
        <v>0.09</v>
      </c>
    </row>
    <row r="6787" spans="1:24">
      <c r="B6787">
        <v>1</v>
      </c>
      <c r="C6787" t="s">
        <v>977</v>
      </c>
      <c r="D6787" t="s">
        <v>22</v>
      </c>
      <c r="E6787" t="s">
        <v>24</v>
      </c>
      <c r="G6787">
        <v>0</v>
      </c>
      <c r="M6787" t="s">
        <v>64</v>
      </c>
      <c r="N6787" t="s">
        <v>87</v>
      </c>
      <c r="O6787">
        <v>0.3</v>
      </c>
      <c r="P6787">
        <v>0.3</v>
      </c>
      <c r="Q6787">
        <v>0.3</v>
      </c>
      <c r="R6787">
        <v>0.3</v>
      </c>
      <c r="U6787" t="s">
        <v>54</v>
      </c>
      <c r="V6787" t="s">
        <v>55</v>
      </c>
      <c r="W6787" s="3" t="str">
        <f t="shared" si="106"/>
        <v>England vs Zimbabwe</v>
      </c>
      <c r="X6787" s="6">
        <f>Table1[[#This Row],[Utility 1]]*Table1[[#This Row],[Utility 2]]</f>
        <v>0.09</v>
      </c>
    </row>
    <row r="6788" spans="1:24">
      <c r="B6788">
        <v>1</v>
      </c>
      <c r="C6788" t="s">
        <v>978</v>
      </c>
      <c r="D6788" t="s">
        <v>22</v>
      </c>
      <c r="E6788" t="s">
        <v>24</v>
      </c>
      <c r="G6788">
        <v>0</v>
      </c>
      <c r="M6788" t="s">
        <v>87</v>
      </c>
      <c r="N6788" t="s">
        <v>64</v>
      </c>
      <c r="O6788">
        <v>0.3</v>
      </c>
      <c r="P6788">
        <v>0.3</v>
      </c>
      <c r="Q6788">
        <v>0.3</v>
      </c>
      <c r="R6788">
        <v>0.3</v>
      </c>
      <c r="U6788" t="s">
        <v>54</v>
      </c>
      <c r="V6788" t="s">
        <v>55</v>
      </c>
      <c r="W6788" s="3" t="str">
        <f t="shared" si="106"/>
        <v>England vs Zimbabwe</v>
      </c>
      <c r="X6788" s="6">
        <f>Table1[[#This Row],[Utility 1]]*Table1[[#This Row],[Utility 2]]</f>
        <v>0.09</v>
      </c>
    </row>
    <row r="6789" spans="1:24">
      <c r="B6789">
        <v>1</v>
      </c>
      <c r="C6789" t="s">
        <v>979</v>
      </c>
      <c r="D6789" t="s">
        <v>22</v>
      </c>
      <c r="E6789" t="s">
        <v>24</v>
      </c>
      <c r="G6789">
        <v>0</v>
      </c>
      <c r="M6789" t="s">
        <v>64</v>
      </c>
      <c r="N6789" t="s">
        <v>87</v>
      </c>
      <c r="O6789">
        <v>0.3</v>
      </c>
      <c r="P6789">
        <v>0.3</v>
      </c>
      <c r="Q6789">
        <v>0.3</v>
      </c>
      <c r="R6789">
        <v>0.3</v>
      </c>
      <c r="U6789" t="s">
        <v>54</v>
      </c>
      <c r="V6789" t="s">
        <v>55</v>
      </c>
      <c r="W6789" s="3" t="str">
        <f t="shared" si="106"/>
        <v>England vs Zimbabwe</v>
      </c>
      <c r="X6789" s="6">
        <f>Table1[[#This Row],[Utility 1]]*Table1[[#This Row],[Utility 2]]</f>
        <v>0.09</v>
      </c>
    </row>
    <row r="6790" spans="1:24">
      <c r="B6790">
        <v>1</v>
      </c>
      <c r="C6790" t="s">
        <v>980</v>
      </c>
      <c r="D6790" t="s">
        <v>22</v>
      </c>
      <c r="E6790" t="s">
        <v>24</v>
      </c>
      <c r="G6790">
        <v>0</v>
      </c>
      <c r="M6790" t="s">
        <v>87</v>
      </c>
      <c r="N6790" t="s">
        <v>64</v>
      </c>
      <c r="O6790">
        <v>0.3</v>
      </c>
      <c r="P6790">
        <v>0.3</v>
      </c>
      <c r="Q6790">
        <v>0.3</v>
      </c>
      <c r="R6790">
        <v>0.3</v>
      </c>
      <c r="U6790" t="s">
        <v>54</v>
      </c>
      <c r="V6790" t="s">
        <v>55</v>
      </c>
      <c r="W6790" s="3" t="str">
        <f t="shared" si="106"/>
        <v>England vs Zimbabwe</v>
      </c>
      <c r="X6790" s="6">
        <f>Table1[[#This Row],[Utility 1]]*Table1[[#This Row],[Utility 2]]</f>
        <v>0.09</v>
      </c>
    </row>
    <row r="6791" spans="1:24">
      <c r="B6791">
        <v>1</v>
      </c>
      <c r="C6791" t="s">
        <v>981</v>
      </c>
      <c r="D6791" t="s">
        <v>22</v>
      </c>
      <c r="E6791" t="s">
        <v>24</v>
      </c>
      <c r="G6791">
        <v>0</v>
      </c>
      <c r="M6791" t="s">
        <v>64</v>
      </c>
      <c r="N6791" t="s">
        <v>87</v>
      </c>
      <c r="O6791">
        <v>0.3</v>
      </c>
      <c r="P6791">
        <v>0.3</v>
      </c>
      <c r="Q6791">
        <v>0.3</v>
      </c>
      <c r="R6791">
        <v>0.3</v>
      </c>
      <c r="U6791" t="s">
        <v>54</v>
      </c>
      <c r="V6791" t="s">
        <v>55</v>
      </c>
      <c r="W6791" s="3" t="str">
        <f t="shared" si="106"/>
        <v>England vs Zimbabwe</v>
      </c>
      <c r="X6791" s="6">
        <f>Table1[[#This Row],[Utility 1]]*Table1[[#This Row],[Utility 2]]</f>
        <v>0.09</v>
      </c>
    </row>
    <row r="6792" spans="1:24">
      <c r="A6792">
        <v>290.56200000000001</v>
      </c>
      <c r="B6792">
        <v>512</v>
      </c>
      <c r="D6792" t="s">
        <v>22</v>
      </c>
      <c r="E6792" t="s">
        <v>23</v>
      </c>
      <c r="F6792" t="s">
        <v>24</v>
      </c>
      <c r="G6792">
        <v>2</v>
      </c>
      <c r="H6792">
        <v>0.59179000000000004</v>
      </c>
      <c r="I6792">
        <v>0.60340000000000005</v>
      </c>
      <c r="J6792">
        <v>0.27950000000000003</v>
      </c>
      <c r="K6792">
        <v>0.34448000000000001</v>
      </c>
      <c r="L6792">
        <v>1.19519</v>
      </c>
      <c r="M6792" t="s">
        <v>64</v>
      </c>
      <c r="N6792" t="s">
        <v>30</v>
      </c>
      <c r="O6792">
        <v>0.59178715708338803</v>
      </c>
      <c r="P6792">
        <v>0.60340357770475805</v>
      </c>
      <c r="Q6792">
        <v>0.59178715708338803</v>
      </c>
      <c r="R6792">
        <v>0.60340357770475805</v>
      </c>
      <c r="S6792">
        <v>0.92441337453705297</v>
      </c>
      <c r="T6792">
        <v>0.689971242188958</v>
      </c>
      <c r="U6792" t="s">
        <v>46</v>
      </c>
      <c r="V6792" t="s">
        <v>47</v>
      </c>
      <c r="W6792" s="3" t="str">
        <f t="shared" si="106"/>
        <v>England vs Zimbabwe</v>
      </c>
      <c r="X6792" s="6">
        <f>Table1[[#This Row],[Utility 1]]*Table1[[#This Row],[Utility 2]]</f>
        <v>0.357086487823844</v>
      </c>
    </row>
    <row r="6793" spans="1:24">
      <c r="A6793">
        <v>905.06899999999996</v>
      </c>
      <c r="B6793">
        <v>951</v>
      </c>
      <c r="D6793" t="s">
        <v>22</v>
      </c>
      <c r="E6793" t="s">
        <v>23</v>
      </c>
      <c r="F6793" t="s">
        <v>24</v>
      </c>
      <c r="G6793">
        <v>2</v>
      </c>
      <c r="H6793">
        <v>0.68469999999999998</v>
      </c>
      <c r="I6793">
        <v>0.72338000000000002</v>
      </c>
      <c r="J6793">
        <v>0.14197000000000001</v>
      </c>
      <c r="K6793">
        <v>0.19367000000000001</v>
      </c>
      <c r="L6793">
        <v>1.40808</v>
      </c>
      <c r="M6793" t="s">
        <v>30</v>
      </c>
      <c r="N6793" t="s">
        <v>64</v>
      </c>
      <c r="O6793">
        <v>0.72337750260282696</v>
      </c>
      <c r="P6793">
        <v>0.68470352208832297</v>
      </c>
      <c r="Q6793">
        <v>0.72337750260282696</v>
      </c>
      <c r="R6793">
        <v>0.68470352208832297</v>
      </c>
      <c r="S6793">
        <v>0.75723653287894999</v>
      </c>
      <c r="T6793">
        <v>0.98529046702265599</v>
      </c>
      <c r="U6793" t="s">
        <v>46</v>
      </c>
      <c r="V6793" t="s">
        <v>47</v>
      </c>
      <c r="W6793" s="3" t="str">
        <f t="shared" si="106"/>
        <v>England vs Zimbabwe</v>
      </c>
      <c r="X6793" s="6">
        <f>Table1[[#This Row],[Utility 1]]*Table1[[#This Row],[Utility 2]]</f>
        <v>0.49529912383161062</v>
      </c>
    </row>
    <row r="6794" spans="1:24">
      <c r="A6794">
        <v>324.64699999999999</v>
      </c>
      <c r="B6794">
        <v>552</v>
      </c>
      <c r="D6794" t="s">
        <v>22</v>
      </c>
      <c r="E6794" t="s">
        <v>23</v>
      </c>
      <c r="F6794" t="s">
        <v>24</v>
      </c>
      <c r="G6794">
        <v>2</v>
      </c>
      <c r="H6794">
        <v>0.59052000000000004</v>
      </c>
      <c r="I6794">
        <v>0.77407999999999999</v>
      </c>
      <c r="J6794">
        <v>0.13858000000000001</v>
      </c>
      <c r="K6794">
        <v>0.32295000000000001</v>
      </c>
      <c r="L6794">
        <v>1.3646100000000001</v>
      </c>
      <c r="M6794" t="s">
        <v>64</v>
      </c>
      <c r="N6794" t="s">
        <v>30</v>
      </c>
      <c r="O6794">
        <v>0.59052108616544097</v>
      </c>
      <c r="P6794">
        <v>0.77408397776934901</v>
      </c>
      <c r="Q6794">
        <v>0.59052108616544097</v>
      </c>
      <c r="R6794">
        <v>0.77408397776934901</v>
      </c>
      <c r="S6794">
        <v>0.90432315036612398</v>
      </c>
      <c r="T6794">
        <v>0.78048213633878905</v>
      </c>
      <c r="U6794" t="s">
        <v>46</v>
      </c>
      <c r="V6794" t="s">
        <v>47</v>
      </c>
      <c r="W6794" s="3" t="str">
        <f t="shared" si="106"/>
        <v>England vs Zimbabwe</v>
      </c>
      <c r="X6794" s="6">
        <f>Table1[[#This Row],[Utility 1]]*Table1[[#This Row],[Utility 2]]</f>
        <v>0.45711291133562104</v>
      </c>
    </row>
    <row r="6795" spans="1:24">
      <c r="A6795">
        <v>1162.326</v>
      </c>
      <c r="B6795">
        <v>1001</v>
      </c>
      <c r="D6795" t="s">
        <v>22</v>
      </c>
      <c r="E6795" t="s">
        <v>23</v>
      </c>
      <c r="F6795" t="s">
        <v>24</v>
      </c>
      <c r="G6795">
        <v>2</v>
      </c>
      <c r="H6795">
        <v>0.39984999999999998</v>
      </c>
      <c r="I6795">
        <v>0.73458000000000001</v>
      </c>
      <c r="J6795">
        <v>0.27013999999999999</v>
      </c>
      <c r="K6795">
        <v>0.37711</v>
      </c>
      <c r="L6795">
        <v>1.1344399999999999</v>
      </c>
      <c r="M6795" t="s">
        <v>30</v>
      </c>
      <c r="N6795" t="s">
        <v>64</v>
      </c>
      <c r="O6795">
        <v>0.73458356520416201</v>
      </c>
      <c r="P6795">
        <v>0.39985445616201198</v>
      </c>
      <c r="Q6795">
        <v>0.73458356520416201</v>
      </c>
      <c r="R6795">
        <v>0.39985445616201198</v>
      </c>
      <c r="S6795">
        <v>0.32464553805131402</v>
      </c>
      <c r="T6795">
        <v>1</v>
      </c>
      <c r="U6795" t="s">
        <v>46</v>
      </c>
      <c r="V6795" t="s">
        <v>47</v>
      </c>
      <c r="W6795" s="3" t="str">
        <f t="shared" si="106"/>
        <v>England vs Zimbabwe</v>
      </c>
      <c r="X6795" s="6">
        <f>Table1[[#This Row],[Utility 1]]*Table1[[#This Row],[Utility 2]]</f>
        <v>0.29372651197026206</v>
      </c>
    </row>
    <row r="6796" spans="1:24">
      <c r="A6796">
        <v>284.738</v>
      </c>
      <c r="B6796">
        <v>503</v>
      </c>
      <c r="D6796" t="s">
        <v>22</v>
      </c>
      <c r="E6796" t="s">
        <v>23</v>
      </c>
      <c r="F6796" t="s">
        <v>24</v>
      </c>
      <c r="G6796">
        <v>2</v>
      </c>
      <c r="H6796">
        <v>0.63617999999999997</v>
      </c>
      <c r="I6796">
        <v>0.84340999999999999</v>
      </c>
      <c r="J6796">
        <v>5.6820000000000002E-2</v>
      </c>
      <c r="K6796">
        <v>0.29597000000000001</v>
      </c>
      <c r="L6796">
        <v>1.47959</v>
      </c>
      <c r="M6796" t="s">
        <v>64</v>
      </c>
      <c r="N6796" t="s">
        <v>30</v>
      </c>
      <c r="O6796">
        <v>0.63618491402489097</v>
      </c>
      <c r="P6796">
        <v>0.84340817641372001</v>
      </c>
      <c r="Q6796">
        <v>0.63618491402489097</v>
      </c>
      <c r="R6796">
        <v>0.84340817641372001</v>
      </c>
      <c r="S6796">
        <v>0.96958974054145497</v>
      </c>
      <c r="T6796">
        <v>0.886365330358589</v>
      </c>
      <c r="U6796" t="s">
        <v>46</v>
      </c>
      <c r="V6796" t="s">
        <v>47</v>
      </c>
      <c r="W6796" s="3" t="str">
        <f t="shared" si="106"/>
        <v>England vs Zimbabwe</v>
      </c>
      <c r="X6796" s="6">
        <f>Table1[[#This Row],[Utility 1]]*Table1[[#This Row],[Utility 2]]</f>
        <v>0.53656355819965251</v>
      </c>
    </row>
    <row r="6797" spans="1:24">
      <c r="A6797">
        <v>1087.873</v>
      </c>
      <c r="B6797">
        <v>1001</v>
      </c>
      <c r="D6797" t="s">
        <v>22</v>
      </c>
      <c r="E6797" t="s">
        <v>24</v>
      </c>
      <c r="F6797" t="s">
        <v>24</v>
      </c>
      <c r="G6797">
        <v>1</v>
      </c>
      <c r="H6797">
        <v>0.3</v>
      </c>
      <c r="I6797">
        <v>0.3</v>
      </c>
      <c r="J6797">
        <v>1.09666</v>
      </c>
      <c r="K6797">
        <v>1.1693199999999999</v>
      </c>
      <c r="L6797">
        <v>0</v>
      </c>
      <c r="M6797" t="s">
        <v>30</v>
      </c>
      <c r="N6797" t="s">
        <v>64</v>
      </c>
      <c r="O6797">
        <v>0.3</v>
      </c>
      <c r="P6797">
        <v>0.3</v>
      </c>
      <c r="Q6797">
        <v>0.3</v>
      </c>
      <c r="R6797">
        <v>0.3</v>
      </c>
      <c r="S6797">
        <v>0</v>
      </c>
      <c r="T6797">
        <v>0</v>
      </c>
      <c r="U6797" t="s">
        <v>46</v>
      </c>
      <c r="V6797" t="s">
        <v>47</v>
      </c>
      <c r="W6797" s="3" t="str">
        <f t="shared" si="106"/>
        <v>England vs Zimbabwe</v>
      </c>
      <c r="X6797" s="6">
        <f>Table1[[#This Row],[Utility 1]]*Table1[[#This Row],[Utility 2]]</f>
        <v>0.09</v>
      </c>
    </row>
    <row r="6798" spans="1:24">
      <c r="A6798">
        <v>1381.683</v>
      </c>
      <c r="B6798">
        <v>942</v>
      </c>
      <c r="D6798" t="s">
        <v>22</v>
      </c>
      <c r="E6798" t="s">
        <v>23</v>
      </c>
      <c r="F6798" t="s">
        <v>24</v>
      </c>
      <c r="G6798">
        <v>2</v>
      </c>
      <c r="H6798">
        <v>0.72474000000000005</v>
      </c>
      <c r="I6798">
        <v>0.80271000000000003</v>
      </c>
      <c r="J6798">
        <v>4.0460000000000003E-2</v>
      </c>
      <c r="K6798">
        <v>0.19869000000000001</v>
      </c>
      <c r="L6798">
        <v>1.52745</v>
      </c>
      <c r="M6798" t="s">
        <v>64</v>
      </c>
      <c r="N6798" t="s">
        <v>30</v>
      </c>
      <c r="O6798">
        <v>0.72473960946081795</v>
      </c>
      <c r="P6798">
        <v>0.8027113745933</v>
      </c>
      <c r="Q6798">
        <v>0.72473960946081795</v>
      </c>
      <c r="R6798">
        <v>0.8027113745933</v>
      </c>
      <c r="S6798">
        <v>0.95122692339927095</v>
      </c>
      <c r="T6798">
        <v>0.87824258452369297</v>
      </c>
      <c r="U6798" t="s">
        <v>46</v>
      </c>
      <c r="V6798" t="s">
        <v>47</v>
      </c>
      <c r="W6798" s="3" t="str">
        <f t="shared" si="106"/>
        <v>England vs Zimbabwe</v>
      </c>
      <c r="X6798" s="6">
        <f>Table1[[#This Row],[Utility 1]]*Table1[[#This Row],[Utility 2]]</f>
        <v>0.58175672813250456</v>
      </c>
    </row>
    <row r="6799" spans="1:24">
      <c r="A6799">
        <v>1.869</v>
      </c>
      <c r="B6799">
        <v>33</v>
      </c>
      <c r="D6799" t="s">
        <v>22</v>
      </c>
      <c r="E6799" t="s">
        <v>23</v>
      </c>
      <c r="F6799" t="s">
        <v>24</v>
      </c>
      <c r="G6799">
        <v>2</v>
      </c>
      <c r="H6799">
        <v>0.43891000000000002</v>
      </c>
      <c r="I6799">
        <v>0.66974999999999996</v>
      </c>
      <c r="J6799">
        <v>0.31983</v>
      </c>
      <c r="K6799">
        <v>0.38046999999999997</v>
      </c>
      <c r="L6799">
        <v>1.10866</v>
      </c>
      <c r="M6799" t="s">
        <v>30</v>
      </c>
      <c r="N6799" t="s">
        <v>64</v>
      </c>
      <c r="O6799">
        <v>0.66974751158058599</v>
      </c>
      <c r="P6799">
        <v>0.43891214568987102</v>
      </c>
      <c r="Q6799">
        <v>0.66974751158058599</v>
      </c>
      <c r="R6799">
        <v>0.43891214568987102</v>
      </c>
      <c r="S6799">
        <v>0.69341918242747802</v>
      </c>
      <c r="T6799">
        <v>0.98947907344015895</v>
      </c>
      <c r="U6799" t="s">
        <v>46</v>
      </c>
      <c r="V6799" t="s">
        <v>47</v>
      </c>
      <c r="W6799" s="3" t="str">
        <f t="shared" si="106"/>
        <v>England vs Zimbabwe</v>
      </c>
      <c r="X6799" s="6">
        <f>Table1[[#This Row],[Utility 1]]*Table1[[#This Row],[Utility 2]]</f>
        <v>0.29396031737828676</v>
      </c>
    </row>
    <row r="6800" spans="1:24">
      <c r="A6800">
        <v>1492.124</v>
      </c>
      <c r="B6800">
        <v>967</v>
      </c>
      <c r="D6800" t="s">
        <v>22</v>
      </c>
      <c r="E6800" t="s">
        <v>23</v>
      </c>
      <c r="F6800" t="s">
        <v>24</v>
      </c>
      <c r="G6800">
        <v>2</v>
      </c>
      <c r="H6800">
        <v>0.45840999999999998</v>
      </c>
      <c r="I6800">
        <v>0.74377000000000004</v>
      </c>
      <c r="J6800">
        <v>0.23696999999999999</v>
      </c>
      <c r="K6800">
        <v>0.45257999999999998</v>
      </c>
      <c r="L6800">
        <v>1.2021900000000001</v>
      </c>
      <c r="M6800" t="s">
        <v>64</v>
      </c>
      <c r="N6800" t="s">
        <v>30</v>
      </c>
      <c r="O6800">
        <v>0.45841446198057201</v>
      </c>
      <c r="P6800">
        <v>0.74377195307205701</v>
      </c>
      <c r="Q6800">
        <v>0.45841446198057201</v>
      </c>
      <c r="R6800">
        <v>0.74377195307205701</v>
      </c>
      <c r="S6800">
        <v>0.91525766848514001</v>
      </c>
      <c r="T6800">
        <v>0.81163910918539095</v>
      </c>
      <c r="U6800" t="s">
        <v>46</v>
      </c>
      <c r="V6800" t="s">
        <v>47</v>
      </c>
      <c r="W6800" s="3" t="str">
        <f t="shared" si="106"/>
        <v>England vs Zimbabwe</v>
      </c>
      <c r="X6800" s="6">
        <f>Table1[[#This Row],[Utility 1]]*Table1[[#This Row],[Utility 2]]</f>
        <v>0.34095581970376626</v>
      </c>
    </row>
    <row r="6801" spans="1:24">
      <c r="A6801">
        <v>1.0029999999999999</v>
      </c>
      <c r="B6801">
        <v>18</v>
      </c>
      <c r="D6801" t="s">
        <v>22</v>
      </c>
      <c r="E6801" t="s">
        <v>23</v>
      </c>
      <c r="F6801" t="s">
        <v>24</v>
      </c>
      <c r="G6801">
        <v>2</v>
      </c>
      <c r="H6801">
        <v>0.71201999999999999</v>
      </c>
      <c r="I6801">
        <v>0.80569000000000002</v>
      </c>
      <c r="J6801">
        <v>4.6449999999999998E-2</v>
      </c>
      <c r="K6801">
        <v>0.21165</v>
      </c>
      <c r="L6801">
        <v>1.5177099999999999</v>
      </c>
      <c r="M6801" t="s">
        <v>30</v>
      </c>
      <c r="N6801" t="s">
        <v>64</v>
      </c>
      <c r="O6801">
        <v>0.71202100657109701</v>
      </c>
      <c r="P6801">
        <v>0.80569174918343101</v>
      </c>
      <c r="Q6801">
        <v>0.71202100657109701</v>
      </c>
      <c r="R6801">
        <v>0.80569174918343101</v>
      </c>
      <c r="S6801">
        <v>0.66116469982062098</v>
      </c>
      <c r="T6801">
        <v>0.90423218574006703</v>
      </c>
      <c r="U6801" t="s">
        <v>46</v>
      </c>
      <c r="V6801" t="s">
        <v>47</v>
      </c>
      <c r="W6801" s="3" t="str">
        <f t="shared" si="106"/>
        <v>England vs Zimbabwe</v>
      </c>
      <c r="X6801" s="6">
        <f>Table1[[#This Row],[Utility 1]]*Table1[[#This Row],[Utility 2]]</f>
        <v>0.57366945023961435</v>
      </c>
    </row>
    <row r="6802" spans="1:24">
      <c r="A6802">
        <v>3.052</v>
      </c>
      <c r="B6802">
        <v>1001</v>
      </c>
      <c r="D6802" t="s">
        <v>22</v>
      </c>
      <c r="E6802" t="s">
        <v>23</v>
      </c>
      <c r="F6802" t="s">
        <v>24</v>
      </c>
      <c r="G6802">
        <v>2</v>
      </c>
      <c r="H6802">
        <v>0.43243999999999999</v>
      </c>
      <c r="I6802">
        <v>0.85038999999999998</v>
      </c>
      <c r="J6802">
        <v>0</v>
      </c>
      <c r="K6802">
        <v>0.34005999999999997</v>
      </c>
      <c r="L6802">
        <v>1.2828299999999999</v>
      </c>
      <c r="M6802" t="s">
        <v>26</v>
      </c>
      <c r="N6802" t="s">
        <v>61</v>
      </c>
      <c r="O6802">
        <v>0.85039031092390105</v>
      </c>
      <c r="P6802">
        <v>0.43243880539504298</v>
      </c>
      <c r="Q6802">
        <v>0.85039031092390105</v>
      </c>
      <c r="R6802">
        <v>0.43243880539504298</v>
      </c>
      <c r="S6802">
        <v>0</v>
      </c>
      <c r="T6802">
        <v>0.42224313951966602</v>
      </c>
      <c r="U6802" t="s">
        <v>27</v>
      </c>
      <c r="V6802" t="s">
        <v>28</v>
      </c>
      <c r="W6802" s="3" t="str">
        <f t="shared" si="106"/>
        <v>Itex vs Cypress</v>
      </c>
      <c r="X6802" s="6">
        <f>Table1[[#This Row],[Utility 1]]*Table1[[#This Row],[Utility 2]]</f>
        <v>0.36774177017545095</v>
      </c>
    </row>
    <row r="6803" spans="1:24">
      <c r="A6803">
        <v>1.958</v>
      </c>
      <c r="B6803">
        <v>628</v>
      </c>
      <c r="D6803" t="s">
        <v>22</v>
      </c>
      <c r="E6803" t="s">
        <v>23</v>
      </c>
      <c r="F6803" t="s">
        <v>24</v>
      </c>
      <c r="G6803">
        <v>2</v>
      </c>
      <c r="H6803">
        <v>0.35671000000000003</v>
      </c>
      <c r="I6803">
        <v>0.86436999999999997</v>
      </c>
      <c r="J6803">
        <v>0</v>
      </c>
      <c r="K6803">
        <v>0.41271000000000002</v>
      </c>
      <c r="L6803">
        <v>1.2210700000000001</v>
      </c>
      <c r="M6803" t="s">
        <v>61</v>
      </c>
      <c r="N6803" t="s">
        <v>26</v>
      </c>
      <c r="O6803">
        <v>0.86436733814191602</v>
      </c>
      <c r="P6803">
        <v>0.35670759207059199</v>
      </c>
      <c r="Q6803">
        <v>0.86436733814191602</v>
      </c>
      <c r="R6803">
        <v>0.35670759207059199</v>
      </c>
      <c r="S6803">
        <v>0.85128458427431397</v>
      </c>
      <c r="T6803">
        <v>0</v>
      </c>
      <c r="U6803" t="s">
        <v>27</v>
      </c>
      <c r="V6803" t="s">
        <v>28</v>
      </c>
      <c r="W6803" s="3" t="str">
        <f t="shared" si="106"/>
        <v>Itex vs Cypress</v>
      </c>
      <c r="X6803" s="6">
        <f>Table1[[#This Row],[Utility 1]]*Table1[[#This Row],[Utility 2]]</f>
        <v>0.30832639185307004</v>
      </c>
    </row>
    <row r="6804" spans="1:24">
      <c r="A6804">
        <v>2.4489999999999998</v>
      </c>
      <c r="B6804">
        <v>1001</v>
      </c>
      <c r="D6804" t="s">
        <v>22</v>
      </c>
      <c r="E6804" t="s">
        <v>23</v>
      </c>
      <c r="F6804" t="s">
        <v>24</v>
      </c>
      <c r="G6804">
        <v>2</v>
      </c>
      <c r="H6804">
        <v>0.35671000000000003</v>
      </c>
      <c r="I6804">
        <v>0.86436999999999997</v>
      </c>
      <c r="J6804">
        <v>0</v>
      </c>
      <c r="K6804">
        <v>0.41271000000000002</v>
      </c>
      <c r="L6804">
        <v>1.2210700000000001</v>
      </c>
      <c r="M6804" t="s">
        <v>26</v>
      </c>
      <c r="N6804" t="s">
        <v>61</v>
      </c>
      <c r="O6804">
        <v>0.86436733814191602</v>
      </c>
      <c r="P6804">
        <v>0.35670759207059199</v>
      </c>
      <c r="Q6804">
        <v>0.86436733814191602</v>
      </c>
      <c r="R6804">
        <v>0.35670759207059199</v>
      </c>
      <c r="S6804">
        <v>0</v>
      </c>
      <c r="T6804">
        <v>0.35062473574816899</v>
      </c>
      <c r="U6804" t="s">
        <v>27</v>
      </c>
      <c r="V6804" t="s">
        <v>28</v>
      </c>
      <c r="W6804" s="3" t="str">
        <f t="shared" si="106"/>
        <v>Itex vs Cypress</v>
      </c>
      <c r="X6804" s="6">
        <f>Table1[[#This Row],[Utility 1]]*Table1[[#This Row],[Utility 2]]</f>
        <v>0.30832639185307004</v>
      </c>
    </row>
    <row r="6805" spans="1:24">
      <c r="A6805">
        <v>3.3279999999999998</v>
      </c>
      <c r="B6805">
        <v>1001</v>
      </c>
      <c r="D6805" t="s">
        <v>22</v>
      </c>
      <c r="E6805" t="s">
        <v>24</v>
      </c>
      <c r="F6805" t="s">
        <v>24</v>
      </c>
      <c r="G6805">
        <v>1</v>
      </c>
      <c r="H6805">
        <v>0.2</v>
      </c>
      <c r="I6805">
        <v>0.3</v>
      </c>
      <c r="J6805">
        <v>0.88554999999999995</v>
      </c>
      <c r="K6805">
        <v>0.98492999999999997</v>
      </c>
      <c r="L6805">
        <v>0</v>
      </c>
      <c r="M6805" t="s">
        <v>61</v>
      </c>
      <c r="N6805" t="s">
        <v>26</v>
      </c>
      <c r="O6805">
        <v>0.3</v>
      </c>
      <c r="P6805">
        <v>0.2</v>
      </c>
      <c r="Q6805">
        <v>0.3</v>
      </c>
      <c r="R6805">
        <v>0.2</v>
      </c>
      <c r="S6805">
        <v>0</v>
      </c>
      <c r="T6805">
        <v>0</v>
      </c>
      <c r="U6805" t="s">
        <v>27</v>
      </c>
      <c r="V6805" t="s">
        <v>28</v>
      </c>
      <c r="W6805" s="3" t="str">
        <f t="shared" si="106"/>
        <v>Itex vs Cypress</v>
      </c>
      <c r="X6805" s="6">
        <f>Table1[[#This Row],[Utility 1]]*Table1[[#This Row],[Utility 2]]</f>
        <v>0.06</v>
      </c>
    </row>
    <row r="6806" spans="1:24">
      <c r="A6806">
        <v>2.7519999999999998</v>
      </c>
      <c r="B6806">
        <v>1001</v>
      </c>
      <c r="D6806" t="s">
        <v>22</v>
      </c>
      <c r="E6806" t="s">
        <v>23</v>
      </c>
      <c r="F6806" t="s">
        <v>24</v>
      </c>
      <c r="G6806">
        <v>2</v>
      </c>
      <c r="H6806">
        <v>0.57589000000000001</v>
      </c>
      <c r="I6806">
        <v>0.77710000000000001</v>
      </c>
      <c r="J6806">
        <v>0</v>
      </c>
      <c r="K6806">
        <v>0.18004999999999999</v>
      </c>
      <c r="L6806">
        <v>1.3529899999999999</v>
      </c>
      <c r="M6806" t="s">
        <v>26</v>
      </c>
      <c r="N6806" t="s">
        <v>61</v>
      </c>
      <c r="O6806">
        <v>0.77709598921544398</v>
      </c>
      <c r="P6806">
        <v>0.57588944217265303</v>
      </c>
      <c r="Q6806">
        <v>0.77709598921544398</v>
      </c>
      <c r="R6806">
        <v>0.57588944217265303</v>
      </c>
      <c r="S6806">
        <v>0</v>
      </c>
      <c r="T6806">
        <v>0.56621026710894096</v>
      </c>
      <c r="U6806" t="s">
        <v>27</v>
      </c>
      <c r="V6806" t="s">
        <v>28</v>
      </c>
      <c r="W6806" s="3" t="str">
        <f t="shared" si="106"/>
        <v>Itex vs Cypress</v>
      </c>
      <c r="X6806" s="6">
        <f>Table1[[#This Row],[Utility 1]]*Table1[[#This Row],[Utility 2]]</f>
        <v>0.44752137574388801</v>
      </c>
    </row>
    <row r="6807" spans="1:24">
      <c r="A6807">
        <v>2.88</v>
      </c>
      <c r="B6807">
        <v>1001</v>
      </c>
      <c r="D6807" t="s">
        <v>22</v>
      </c>
      <c r="E6807" t="s">
        <v>24</v>
      </c>
      <c r="F6807" t="s">
        <v>24</v>
      </c>
      <c r="G6807">
        <v>1</v>
      </c>
      <c r="H6807">
        <v>0.2</v>
      </c>
      <c r="I6807">
        <v>0.3</v>
      </c>
      <c r="J6807">
        <v>0.88554999999999995</v>
      </c>
      <c r="K6807">
        <v>0.98492999999999997</v>
      </c>
      <c r="L6807">
        <v>0</v>
      </c>
      <c r="M6807" t="s">
        <v>61</v>
      </c>
      <c r="N6807" t="s">
        <v>26</v>
      </c>
      <c r="O6807">
        <v>0.3</v>
      </c>
      <c r="P6807">
        <v>0.2</v>
      </c>
      <c r="Q6807">
        <v>0.3</v>
      </c>
      <c r="R6807">
        <v>0.2</v>
      </c>
      <c r="S6807">
        <v>0</v>
      </c>
      <c r="T6807">
        <v>0</v>
      </c>
      <c r="U6807" t="s">
        <v>27</v>
      </c>
      <c r="V6807" t="s">
        <v>28</v>
      </c>
      <c r="W6807" s="3" t="str">
        <f t="shared" si="106"/>
        <v>Itex vs Cypress</v>
      </c>
      <c r="X6807" s="6">
        <f>Table1[[#This Row],[Utility 1]]*Table1[[#This Row],[Utility 2]]</f>
        <v>0.06</v>
      </c>
    </row>
    <row r="6808" spans="1:24">
      <c r="A6808">
        <v>2.8969999999999998</v>
      </c>
      <c r="B6808">
        <v>1001</v>
      </c>
      <c r="D6808" t="s">
        <v>22</v>
      </c>
      <c r="E6808" t="s">
        <v>23</v>
      </c>
      <c r="F6808" t="s">
        <v>24</v>
      </c>
      <c r="G6808">
        <v>2</v>
      </c>
      <c r="H6808">
        <v>0.45234000000000002</v>
      </c>
      <c r="I6808">
        <v>0.82038999999999995</v>
      </c>
      <c r="J6808">
        <v>2.792E-2</v>
      </c>
      <c r="K6808">
        <v>0.30768000000000001</v>
      </c>
      <c r="L6808">
        <v>1.2727299999999999</v>
      </c>
      <c r="M6808" t="s">
        <v>26</v>
      </c>
      <c r="N6808" t="s">
        <v>61</v>
      </c>
      <c r="O6808">
        <v>0.82039074511684096</v>
      </c>
      <c r="P6808">
        <v>0.45234134992233199</v>
      </c>
      <c r="Q6808">
        <v>0.82039074511684096</v>
      </c>
      <c r="R6808">
        <v>0.45234134992233199</v>
      </c>
      <c r="S6808">
        <v>0</v>
      </c>
      <c r="T6808">
        <v>0.45665559915607501</v>
      </c>
      <c r="U6808" t="s">
        <v>27</v>
      </c>
      <c r="V6808" t="s">
        <v>28</v>
      </c>
      <c r="W6808" s="3" t="str">
        <f t="shared" si="106"/>
        <v>Itex vs Cypress</v>
      </c>
      <c r="X6808" s="6">
        <f>Table1[[#This Row],[Utility 1]]*Table1[[#This Row],[Utility 2]]</f>
        <v>0.37109665710993961</v>
      </c>
    </row>
    <row r="6809" spans="1:24">
      <c r="A6809">
        <v>2.9169999999999998</v>
      </c>
      <c r="B6809">
        <v>1001</v>
      </c>
      <c r="D6809" t="s">
        <v>22</v>
      </c>
      <c r="E6809" t="s">
        <v>24</v>
      </c>
      <c r="F6809" t="s">
        <v>24</v>
      </c>
      <c r="G6809">
        <v>1</v>
      </c>
      <c r="H6809">
        <v>0.2</v>
      </c>
      <c r="I6809">
        <v>0.3</v>
      </c>
      <c r="J6809">
        <v>0.88554999999999995</v>
      </c>
      <c r="K6809">
        <v>0.98492999999999997</v>
      </c>
      <c r="L6809">
        <v>0</v>
      </c>
      <c r="M6809" t="s">
        <v>61</v>
      </c>
      <c r="N6809" t="s">
        <v>26</v>
      </c>
      <c r="O6809">
        <v>0.3</v>
      </c>
      <c r="P6809">
        <v>0.2</v>
      </c>
      <c r="Q6809">
        <v>0.3</v>
      </c>
      <c r="R6809">
        <v>0.2</v>
      </c>
      <c r="S6809">
        <v>0</v>
      </c>
      <c r="T6809">
        <v>0</v>
      </c>
      <c r="U6809" t="s">
        <v>27</v>
      </c>
      <c r="V6809" t="s">
        <v>28</v>
      </c>
      <c r="W6809" s="3" t="str">
        <f t="shared" si="106"/>
        <v>Itex vs Cypress</v>
      </c>
      <c r="X6809" s="6">
        <f>Table1[[#This Row],[Utility 1]]*Table1[[#This Row],[Utility 2]]</f>
        <v>0.06</v>
      </c>
    </row>
    <row r="6810" spans="1:24">
      <c r="A6810">
        <v>2.91</v>
      </c>
      <c r="B6810">
        <v>1001</v>
      </c>
      <c r="D6810" t="s">
        <v>22</v>
      </c>
      <c r="E6810" t="s">
        <v>23</v>
      </c>
      <c r="F6810" t="s">
        <v>24</v>
      </c>
      <c r="G6810">
        <v>2</v>
      </c>
      <c r="H6810">
        <v>0.30889</v>
      </c>
      <c r="I6810">
        <v>0.89368999999999998</v>
      </c>
      <c r="J6810">
        <v>0</v>
      </c>
      <c r="K6810">
        <v>0.46871000000000002</v>
      </c>
      <c r="L6810">
        <v>1.20258</v>
      </c>
      <c r="M6810" t="s">
        <v>26</v>
      </c>
      <c r="N6810" t="s">
        <v>61</v>
      </c>
      <c r="O6810">
        <v>0.89368506682529902</v>
      </c>
      <c r="P6810">
        <v>0.308890713144722</v>
      </c>
      <c r="Q6810">
        <v>0.89368506682529902</v>
      </c>
      <c r="R6810">
        <v>0.308890713144722</v>
      </c>
      <c r="S6810">
        <v>0</v>
      </c>
      <c r="T6810">
        <v>0.326107672930879</v>
      </c>
      <c r="U6810" t="s">
        <v>27</v>
      </c>
      <c r="V6810" t="s">
        <v>28</v>
      </c>
      <c r="W6810" s="3" t="str">
        <f t="shared" si="106"/>
        <v>Itex vs Cypress</v>
      </c>
      <c r="X6810" s="6">
        <f>Table1[[#This Row],[Utility 1]]*Table1[[#This Row],[Utility 2]]</f>
        <v>0.27605101761845513</v>
      </c>
    </row>
    <row r="6811" spans="1:24">
      <c r="A6811">
        <v>2.3410000000000002</v>
      </c>
      <c r="B6811">
        <v>1001</v>
      </c>
      <c r="D6811" t="s">
        <v>22</v>
      </c>
      <c r="E6811" t="s">
        <v>24</v>
      </c>
      <c r="F6811" t="s">
        <v>24</v>
      </c>
      <c r="G6811">
        <v>1</v>
      </c>
      <c r="H6811">
        <v>0.2</v>
      </c>
      <c r="I6811">
        <v>0.3</v>
      </c>
      <c r="J6811">
        <v>0.88554999999999995</v>
      </c>
      <c r="K6811">
        <v>0.98492999999999997</v>
      </c>
      <c r="L6811">
        <v>0</v>
      </c>
      <c r="M6811" t="s">
        <v>61</v>
      </c>
      <c r="N6811" t="s">
        <v>26</v>
      </c>
      <c r="O6811">
        <v>0.3</v>
      </c>
      <c r="P6811">
        <v>0.2</v>
      </c>
      <c r="Q6811">
        <v>0.3</v>
      </c>
      <c r="R6811">
        <v>0.2</v>
      </c>
      <c r="S6811">
        <v>0</v>
      </c>
      <c r="T6811">
        <v>0</v>
      </c>
      <c r="U6811" t="s">
        <v>27</v>
      </c>
      <c r="V6811" t="s">
        <v>28</v>
      </c>
      <c r="W6811" s="3" t="str">
        <f t="shared" si="106"/>
        <v>Itex vs Cypress</v>
      </c>
      <c r="X6811" s="6">
        <f>Table1[[#This Row],[Utility 1]]*Table1[[#This Row],[Utility 2]]</f>
        <v>0.06</v>
      </c>
    </row>
    <row r="6812" spans="1:24">
      <c r="A6812">
        <v>0.82399999999999995</v>
      </c>
      <c r="B6812">
        <v>504</v>
      </c>
      <c r="D6812" t="s">
        <v>22</v>
      </c>
      <c r="E6812" t="s">
        <v>23</v>
      </c>
      <c r="F6812" t="s">
        <v>24</v>
      </c>
      <c r="G6812">
        <v>2</v>
      </c>
      <c r="H6812">
        <v>0.85145999999999999</v>
      </c>
      <c r="I6812">
        <v>0.94127000000000005</v>
      </c>
      <c r="J6812">
        <v>0</v>
      </c>
      <c r="K6812">
        <v>0</v>
      </c>
      <c r="L6812">
        <v>1.7927299999999999</v>
      </c>
      <c r="M6812" t="s">
        <v>26</v>
      </c>
      <c r="N6812" t="s">
        <v>60</v>
      </c>
      <c r="O6812">
        <v>0.85145874103907004</v>
      </c>
      <c r="P6812">
        <v>0.94127272766447601</v>
      </c>
      <c r="Q6812">
        <v>0.85145874103907004</v>
      </c>
      <c r="R6812">
        <v>0.94127272766447601</v>
      </c>
      <c r="S6812">
        <v>0</v>
      </c>
      <c r="T6812">
        <v>0</v>
      </c>
      <c r="U6812" t="s">
        <v>33</v>
      </c>
      <c r="V6812" t="s">
        <v>34</v>
      </c>
      <c r="W6812" s="3" t="str">
        <f t="shared" si="106"/>
        <v>Laptop</v>
      </c>
      <c r="X6812" s="6">
        <f>Table1[[#This Row],[Utility 1]]*Table1[[#This Row],[Utility 2]]</f>
        <v>0.80145489167160622</v>
      </c>
    </row>
    <row r="6813" spans="1:24">
      <c r="A6813">
        <v>0.54200000000000004</v>
      </c>
      <c r="B6813">
        <v>505</v>
      </c>
      <c r="D6813" t="s">
        <v>22</v>
      </c>
      <c r="E6813" t="s">
        <v>23</v>
      </c>
      <c r="F6813" t="s">
        <v>24</v>
      </c>
      <c r="G6813">
        <v>2</v>
      </c>
      <c r="H6813">
        <v>0.66666999999999998</v>
      </c>
      <c r="I6813">
        <v>0.88263000000000003</v>
      </c>
      <c r="J6813">
        <v>0.18922</v>
      </c>
      <c r="K6813">
        <v>0.27637</v>
      </c>
      <c r="L6813">
        <v>1.5492900000000001</v>
      </c>
      <c r="M6813" t="s">
        <v>60</v>
      </c>
      <c r="N6813" t="s">
        <v>26</v>
      </c>
      <c r="O6813">
        <v>0.88262769944671904</v>
      </c>
      <c r="P6813">
        <v>0.66666666666666596</v>
      </c>
      <c r="Q6813">
        <v>0.88262769944671904</v>
      </c>
      <c r="R6813">
        <v>0.66666666666666596</v>
      </c>
      <c r="S6813">
        <v>0</v>
      </c>
      <c r="T6813">
        <v>0</v>
      </c>
      <c r="U6813" t="s">
        <v>33</v>
      </c>
      <c r="V6813" t="s">
        <v>34</v>
      </c>
      <c r="W6813" s="3" t="str">
        <f t="shared" si="106"/>
        <v>Laptop</v>
      </c>
      <c r="X6813" s="6">
        <f>Table1[[#This Row],[Utility 1]]*Table1[[#This Row],[Utility 2]]</f>
        <v>0.58841846629781203</v>
      </c>
    </row>
    <row r="6814" spans="1:24">
      <c r="A6814">
        <v>0.41</v>
      </c>
      <c r="B6814">
        <v>504</v>
      </c>
      <c r="D6814" t="s">
        <v>22</v>
      </c>
      <c r="E6814" t="s">
        <v>23</v>
      </c>
      <c r="F6814" t="s">
        <v>24</v>
      </c>
      <c r="G6814">
        <v>2</v>
      </c>
      <c r="H6814">
        <v>0.85145999999999999</v>
      </c>
      <c r="I6814">
        <v>0.94127000000000005</v>
      </c>
      <c r="J6814">
        <v>0</v>
      </c>
      <c r="K6814">
        <v>0</v>
      </c>
      <c r="L6814">
        <v>1.7927299999999999</v>
      </c>
      <c r="M6814" t="s">
        <v>26</v>
      </c>
      <c r="N6814" t="s">
        <v>60</v>
      </c>
      <c r="O6814">
        <v>0.85145874103907004</v>
      </c>
      <c r="P6814">
        <v>0.94127272766447601</v>
      </c>
      <c r="Q6814">
        <v>0.85145874103907004</v>
      </c>
      <c r="R6814">
        <v>0.94127272766447601</v>
      </c>
      <c r="S6814">
        <v>0</v>
      </c>
      <c r="T6814">
        <v>0</v>
      </c>
      <c r="U6814" t="s">
        <v>33</v>
      </c>
      <c r="V6814" t="s">
        <v>34</v>
      </c>
      <c r="W6814" s="3" t="str">
        <f t="shared" si="106"/>
        <v>Laptop</v>
      </c>
      <c r="X6814" s="6">
        <f>Table1[[#This Row],[Utility 1]]*Table1[[#This Row],[Utility 2]]</f>
        <v>0.80145489167160622</v>
      </c>
    </row>
    <row r="6815" spans="1:24">
      <c r="A6815">
        <v>0.53700000000000003</v>
      </c>
      <c r="B6815">
        <v>506</v>
      </c>
      <c r="D6815" t="s">
        <v>22</v>
      </c>
      <c r="E6815" t="s">
        <v>23</v>
      </c>
      <c r="F6815" t="s">
        <v>24</v>
      </c>
      <c r="G6815">
        <v>2</v>
      </c>
      <c r="H6815">
        <v>0.87382000000000004</v>
      </c>
      <c r="I6815">
        <v>0.87388999999999994</v>
      </c>
      <c r="J6815">
        <v>0</v>
      </c>
      <c r="K6815">
        <v>7.109E-2</v>
      </c>
      <c r="L6815">
        <v>1.7477100000000001</v>
      </c>
      <c r="M6815" t="s">
        <v>60</v>
      </c>
      <c r="N6815" t="s">
        <v>26</v>
      </c>
      <c r="O6815">
        <v>0.87389407590423596</v>
      </c>
      <c r="P6815">
        <v>0.87381723461916405</v>
      </c>
      <c r="Q6815">
        <v>0.87389407590423596</v>
      </c>
      <c r="R6815">
        <v>0.87381723461916405</v>
      </c>
      <c r="S6815">
        <v>0</v>
      </c>
      <c r="T6815">
        <v>0</v>
      </c>
      <c r="U6815" t="s">
        <v>33</v>
      </c>
      <c r="V6815" t="s">
        <v>34</v>
      </c>
      <c r="W6815" s="3" t="str">
        <f t="shared" si="106"/>
        <v>Laptop</v>
      </c>
      <c r="X6815" s="6">
        <f>Table1[[#This Row],[Utility 1]]*Table1[[#This Row],[Utility 2]]</f>
        <v>0.76362370475670927</v>
      </c>
    </row>
    <row r="6816" spans="1:24">
      <c r="A6816">
        <v>1.208</v>
      </c>
      <c r="B6816">
        <v>504</v>
      </c>
      <c r="D6816" t="s">
        <v>22</v>
      </c>
      <c r="E6816" t="s">
        <v>23</v>
      </c>
      <c r="F6816" t="s">
        <v>24</v>
      </c>
      <c r="G6816">
        <v>2</v>
      </c>
      <c r="H6816">
        <v>0.85145999999999999</v>
      </c>
      <c r="I6816">
        <v>0.94127000000000005</v>
      </c>
      <c r="J6816">
        <v>0</v>
      </c>
      <c r="K6816">
        <v>0</v>
      </c>
      <c r="L6816">
        <v>1.7927299999999999</v>
      </c>
      <c r="M6816" t="s">
        <v>26</v>
      </c>
      <c r="N6816" t="s">
        <v>60</v>
      </c>
      <c r="O6816">
        <v>0.85145874103907004</v>
      </c>
      <c r="P6816">
        <v>0.94127272766447601</v>
      </c>
      <c r="Q6816">
        <v>0.85145874103907004</v>
      </c>
      <c r="R6816">
        <v>0.94127272766447601</v>
      </c>
      <c r="S6816">
        <v>0</v>
      </c>
      <c r="T6816">
        <v>0</v>
      </c>
      <c r="U6816" t="s">
        <v>33</v>
      </c>
      <c r="V6816" t="s">
        <v>34</v>
      </c>
      <c r="W6816" s="3" t="str">
        <f t="shared" si="106"/>
        <v>Laptop</v>
      </c>
      <c r="X6816" s="6">
        <f>Table1[[#This Row],[Utility 1]]*Table1[[#This Row],[Utility 2]]</f>
        <v>0.80145489167160622</v>
      </c>
    </row>
    <row r="6817" spans="1:24">
      <c r="A6817">
        <v>1.504</v>
      </c>
      <c r="B6817">
        <v>505</v>
      </c>
      <c r="D6817" t="s">
        <v>22</v>
      </c>
      <c r="E6817" t="s">
        <v>23</v>
      </c>
      <c r="F6817" t="s">
        <v>24</v>
      </c>
      <c r="G6817">
        <v>2</v>
      </c>
      <c r="H6817">
        <v>0.66666999999999998</v>
      </c>
      <c r="I6817">
        <v>0.88263000000000003</v>
      </c>
      <c r="J6817">
        <v>0.18922</v>
      </c>
      <c r="K6817">
        <v>0.27637</v>
      </c>
      <c r="L6817">
        <v>1.5492900000000001</v>
      </c>
      <c r="M6817" t="s">
        <v>60</v>
      </c>
      <c r="N6817" t="s">
        <v>26</v>
      </c>
      <c r="O6817">
        <v>0.88262769944671904</v>
      </c>
      <c r="P6817">
        <v>0.66666666666666596</v>
      </c>
      <c r="Q6817">
        <v>0.88262769944671904</v>
      </c>
      <c r="R6817">
        <v>0.66666666666666596</v>
      </c>
      <c r="S6817">
        <v>0</v>
      </c>
      <c r="T6817">
        <v>0</v>
      </c>
      <c r="U6817" t="s">
        <v>33</v>
      </c>
      <c r="V6817" t="s">
        <v>34</v>
      </c>
      <c r="W6817" s="3" t="str">
        <f t="shared" si="106"/>
        <v>Laptop</v>
      </c>
      <c r="X6817" s="6">
        <f>Table1[[#This Row],[Utility 1]]*Table1[[#This Row],[Utility 2]]</f>
        <v>0.58841846629781203</v>
      </c>
    </row>
    <row r="6818" spans="1:24">
      <c r="A6818">
        <v>1.1619999999999999</v>
      </c>
      <c r="B6818">
        <v>504</v>
      </c>
      <c r="D6818" t="s">
        <v>22</v>
      </c>
      <c r="E6818" t="s">
        <v>23</v>
      </c>
      <c r="F6818" t="s">
        <v>24</v>
      </c>
      <c r="G6818">
        <v>2</v>
      </c>
      <c r="H6818">
        <v>0.85145999999999999</v>
      </c>
      <c r="I6818">
        <v>0.94127000000000005</v>
      </c>
      <c r="J6818">
        <v>0</v>
      </c>
      <c r="K6818">
        <v>0</v>
      </c>
      <c r="L6818">
        <v>1.7927299999999999</v>
      </c>
      <c r="M6818" t="s">
        <v>26</v>
      </c>
      <c r="N6818" t="s">
        <v>60</v>
      </c>
      <c r="O6818">
        <v>0.85145874103907004</v>
      </c>
      <c r="P6818">
        <v>0.94127272766447601</v>
      </c>
      <c r="Q6818">
        <v>0.85145874103907004</v>
      </c>
      <c r="R6818">
        <v>0.94127272766447601</v>
      </c>
      <c r="S6818">
        <v>0</v>
      </c>
      <c r="T6818">
        <v>0</v>
      </c>
      <c r="U6818" t="s">
        <v>33</v>
      </c>
      <c r="V6818" t="s">
        <v>34</v>
      </c>
      <c r="W6818" s="3" t="str">
        <f t="shared" si="106"/>
        <v>Laptop</v>
      </c>
      <c r="X6818" s="6">
        <f>Table1[[#This Row],[Utility 1]]*Table1[[#This Row],[Utility 2]]</f>
        <v>0.80145489167160622</v>
      </c>
    </row>
    <row r="6819" spans="1:24">
      <c r="A6819">
        <v>1.143</v>
      </c>
      <c r="B6819">
        <v>506</v>
      </c>
      <c r="D6819" t="s">
        <v>22</v>
      </c>
      <c r="E6819" t="s">
        <v>23</v>
      </c>
      <c r="F6819" t="s">
        <v>24</v>
      </c>
      <c r="G6819">
        <v>2</v>
      </c>
      <c r="H6819">
        <v>0.87382000000000004</v>
      </c>
      <c r="I6819">
        <v>0.87388999999999994</v>
      </c>
      <c r="J6819">
        <v>0</v>
      </c>
      <c r="K6819">
        <v>7.109E-2</v>
      </c>
      <c r="L6819">
        <v>1.7477100000000001</v>
      </c>
      <c r="M6819" t="s">
        <v>60</v>
      </c>
      <c r="N6819" t="s">
        <v>26</v>
      </c>
      <c r="O6819">
        <v>0.87389407590423596</v>
      </c>
      <c r="P6819">
        <v>0.87381723461916405</v>
      </c>
      <c r="Q6819">
        <v>0.87389407590423596</v>
      </c>
      <c r="R6819">
        <v>0.87381723461916405</v>
      </c>
      <c r="S6819">
        <v>0</v>
      </c>
      <c r="T6819">
        <v>0</v>
      </c>
      <c r="U6819" t="s">
        <v>33</v>
      </c>
      <c r="V6819" t="s">
        <v>34</v>
      </c>
      <c r="W6819" s="3" t="str">
        <f t="shared" si="106"/>
        <v>Laptop</v>
      </c>
      <c r="X6819" s="6">
        <f>Table1[[#This Row],[Utility 1]]*Table1[[#This Row],[Utility 2]]</f>
        <v>0.76362370475670927</v>
      </c>
    </row>
    <row r="6820" spans="1:24">
      <c r="A6820">
        <v>0.98499999999999999</v>
      </c>
      <c r="B6820">
        <v>504</v>
      </c>
      <c r="D6820" t="s">
        <v>22</v>
      </c>
      <c r="E6820" t="s">
        <v>23</v>
      </c>
      <c r="F6820" t="s">
        <v>24</v>
      </c>
      <c r="G6820">
        <v>2</v>
      </c>
      <c r="H6820">
        <v>0.85145999999999999</v>
      </c>
      <c r="I6820">
        <v>0.94127000000000005</v>
      </c>
      <c r="J6820">
        <v>0</v>
      </c>
      <c r="K6820">
        <v>0</v>
      </c>
      <c r="L6820">
        <v>1.7927299999999999</v>
      </c>
      <c r="M6820" t="s">
        <v>26</v>
      </c>
      <c r="N6820" t="s">
        <v>60</v>
      </c>
      <c r="O6820">
        <v>0.85145874103907004</v>
      </c>
      <c r="P6820">
        <v>0.94127272766447601</v>
      </c>
      <c r="Q6820">
        <v>0.85145874103907004</v>
      </c>
      <c r="R6820">
        <v>0.94127272766447601</v>
      </c>
      <c r="S6820">
        <v>0</v>
      </c>
      <c r="T6820">
        <v>0</v>
      </c>
      <c r="U6820" t="s">
        <v>33</v>
      </c>
      <c r="V6820" t="s">
        <v>34</v>
      </c>
      <c r="W6820" s="3" t="str">
        <f t="shared" si="106"/>
        <v>Laptop</v>
      </c>
      <c r="X6820" s="6">
        <f>Table1[[#This Row],[Utility 1]]*Table1[[#This Row],[Utility 2]]</f>
        <v>0.80145489167160622</v>
      </c>
    </row>
    <row r="6821" spans="1:24">
      <c r="A6821">
        <v>1.5489999999999999</v>
      </c>
      <c r="B6821">
        <v>506</v>
      </c>
      <c r="D6821" t="s">
        <v>22</v>
      </c>
      <c r="E6821" t="s">
        <v>23</v>
      </c>
      <c r="F6821" t="s">
        <v>24</v>
      </c>
      <c r="G6821">
        <v>2</v>
      </c>
      <c r="H6821">
        <v>0.87382000000000004</v>
      </c>
      <c r="I6821">
        <v>0.87388999999999994</v>
      </c>
      <c r="J6821">
        <v>0</v>
      </c>
      <c r="K6821">
        <v>7.109E-2</v>
      </c>
      <c r="L6821">
        <v>1.7477100000000001</v>
      </c>
      <c r="M6821" t="s">
        <v>60</v>
      </c>
      <c r="N6821" t="s">
        <v>26</v>
      </c>
      <c r="O6821">
        <v>0.87389407590423596</v>
      </c>
      <c r="P6821">
        <v>0.87381723461916405</v>
      </c>
      <c r="Q6821">
        <v>0.87389407590423596</v>
      </c>
      <c r="R6821">
        <v>0.87381723461916405</v>
      </c>
      <c r="S6821">
        <v>0</v>
      </c>
      <c r="T6821">
        <v>0</v>
      </c>
      <c r="U6821" t="s">
        <v>33</v>
      </c>
      <c r="V6821" t="s">
        <v>34</v>
      </c>
      <c r="W6821" s="3" t="str">
        <f t="shared" si="106"/>
        <v>Laptop</v>
      </c>
      <c r="X6821" s="6">
        <f>Table1[[#This Row],[Utility 1]]*Table1[[#This Row],[Utility 2]]</f>
        <v>0.76362370475670927</v>
      </c>
    </row>
    <row r="6822" spans="1:24">
      <c r="A6822">
        <v>2.5049999999999999</v>
      </c>
      <c r="B6822">
        <v>986</v>
      </c>
      <c r="D6822" t="s">
        <v>22</v>
      </c>
      <c r="E6822" t="s">
        <v>23</v>
      </c>
      <c r="F6822" t="s">
        <v>24</v>
      </c>
      <c r="G6822">
        <v>2</v>
      </c>
      <c r="H6822">
        <v>0.43129000000000001</v>
      </c>
      <c r="I6822">
        <v>0.52432000000000001</v>
      </c>
      <c r="J6822">
        <v>0.46089999999999998</v>
      </c>
      <c r="K6822">
        <v>0.49048999999999998</v>
      </c>
      <c r="L6822">
        <v>0.95560999999999996</v>
      </c>
      <c r="M6822" t="s">
        <v>62</v>
      </c>
      <c r="N6822" t="s">
        <v>64</v>
      </c>
      <c r="O6822">
        <v>0.52431845690201695</v>
      </c>
      <c r="P6822">
        <v>0.43129204363530199</v>
      </c>
      <c r="Q6822">
        <v>0.52431845690201695</v>
      </c>
      <c r="R6822">
        <v>0.43129204363530199</v>
      </c>
      <c r="S6822">
        <v>0.76064629915272197</v>
      </c>
      <c r="T6822">
        <v>1</v>
      </c>
      <c r="U6822" t="s">
        <v>46</v>
      </c>
      <c r="V6822" t="s">
        <v>47</v>
      </c>
      <c r="W6822" s="3" t="str">
        <f t="shared" si="106"/>
        <v>England vs Zimbabwe</v>
      </c>
      <c r="X6822" s="6">
        <f>Table1[[#This Row],[Utility 1]]*Table1[[#This Row],[Utility 2]]</f>
        <v>0.2261343787929789</v>
      </c>
    </row>
    <row r="6823" spans="1:24">
      <c r="A6823">
        <v>2.4929999999999999</v>
      </c>
      <c r="B6823">
        <v>986</v>
      </c>
      <c r="D6823" t="s">
        <v>22</v>
      </c>
      <c r="E6823" t="s">
        <v>23</v>
      </c>
      <c r="F6823" t="s">
        <v>24</v>
      </c>
      <c r="G6823">
        <v>2</v>
      </c>
      <c r="H6823">
        <v>0.70242000000000004</v>
      </c>
      <c r="I6823">
        <v>0.85956999999999995</v>
      </c>
      <c r="J6823">
        <v>5.9839999999999997E-2</v>
      </c>
      <c r="K6823">
        <v>5.9839999999999997E-2</v>
      </c>
      <c r="L6823">
        <v>1.56199</v>
      </c>
      <c r="M6823" t="s">
        <v>64</v>
      </c>
      <c r="N6823" t="s">
        <v>62</v>
      </c>
      <c r="O6823">
        <v>0.85956985441880096</v>
      </c>
      <c r="P6823">
        <v>0.70241558568831797</v>
      </c>
      <c r="Q6823">
        <v>0.85956985441880096</v>
      </c>
      <c r="R6823">
        <v>0.70241558568831797</v>
      </c>
      <c r="S6823">
        <v>1</v>
      </c>
      <c r="T6823">
        <v>0.64866744858157799</v>
      </c>
      <c r="U6823" t="s">
        <v>46</v>
      </c>
      <c r="V6823" t="s">
        <v>47</v>
      </c>
      <c r="W6823" s="3" t="str">
        <f t="shared" si="106"/>
        <v>England vs Zimbabwe</v>
      </c>
      <c r="X6823" s="6">
        <f>Table1[[#This Row],[Utility 1]]*Table1[[#This Row],[Utility 2]]</f>
        <v>0.60377526273160431</v>
      </c>
    </row>
    <row r="6824" spans="1:24">
      <c r="A6824">
        <v>2.8319999999999999</v>
      </c>
      <c r="B6824">
        <v>986</v>
      </c>
      <c r="D6824" t="s">
        <v>22</v>
      </c>
      <c r="E6824" t="s">
        <v>23</v>
      </c>
      <c r="F6824" t="s">
        <v>24</v>
      </c>
      <c r="G6824">
        <v>2</v>
      </c>
      <c r="H6824">
        <v>0.69777999999999996</v>
      </c>
      <c r="I6824">
        <v>0.70142000000000004</v>
      </c>
      <c r="J6824">
        <v>0.14297000000000001</v>
      </c>
      <c r="K6824">
        <v>0.21243000000000001</v>
      </c>
      <c r="L6824">
        <v>1.3992</v>
      </c>
      <c r="M6824" t="s">
        <v>62</v>
      </c>
      <c r="N6824" t="s">
        <v>64</v>
      </c>
      <c r="O6824">
        <v>0.70142219685051099</v>
      </c>
      <c r="P6824">
        <v>0.697775858223881</v>
      </c>
      <c r="Q6824">
        <v>0.70142219685051099</v>
      </c>
      <c r="R6824">
        <v>0.697775858223881</v>
      </c>
      <c r="S6824">
        <v>0.77384493158069501</v>
      </c>
      <c r="T6824">
        <v>1</v>
      </c>
      <c r="U6824" t="s">
        <v>46</v>
      </c>
      <c r="V6824" t="s">
        <v>47</v>
      </c>
      <c r="W6824" s="3" t="str">
        <f t="shared" si="106"/>
        <v>England vs Zimbabwe</v>
      </c>
      <c r="X6824" s="6">
        <f>Table1[[#This Row],[Utility 1]]*Table1[[#This Row],[Utility 2]]</f>
        <v>0.48943547538464532</v>
      </c>
    </row>
    <row r="6825" spans="1:24">
      <c r="A6825">
        <v>2.8860000000000001</v>
      </c>
      <c r="B6825">
        <v>986</v>
      </c>
      <c r="D6825" t="s">
        <v>22</v>
      </c>
      <c r="E6825" t="s">
        <v>23</v>
      </c>
      <c r="F6825" t="s">
        <v>24</v>
      </c>
      <c r="G6825">
        <v>2</v>
      </c>
      <c r="H6825">
        <v>0.45689999999999997</v>
      </c>
      <c r="I6825">
        <v>0.47514000000000001</v>
      </c>
      <c r="J6825">
        <v>0.46089999999999998</v>
      </c>
      <c r="K6825">
        <v>0.5222</v>
      </c>
      <c r="L6825">
        <v>0.93203999999999998</v>
      </c>
      <c r="M6825" t="s">
        <v>64</v>
      </c>
      <c r="N6825" t="s">
        <v>62</v>
      </c>
      <c r="O6825">
        <v>0.45690192169218502</v>
      </c>
      <c r="P6825">
        <v>0.47513995753914501</v>
      </c>
      <c r="Q6825">
        <v>0.45690192169218502</v>
      </c>
      <c r="R6825">
        <v>0.47513995753914501</v>
      </c>
      <c r="S6825">
        <v>1</v>
      </c>
      <c r="T6825">
        <v>0.63662123729244302</v>
      </c>
      <c r="U6825" t="s">
        <v>46</v>
      </c>
      <c r="V6825" t="s">
        <v>47</v>
      </c>
      <c r="W6825" s="3" t="str">
        <f t="shared" si="106"/>
        <v>England vs Zimbabwe</v>
      </c>
      <c r="X6825" s="6">
        <f>Table1[[#This Row],[Utility 1]]*Table1[[#This Row],[Utility 2]]</f>
        <v>0.21709235967237855</v>
      </c>
    </row>
    <row r="6826" spans="1:24">
      <c r="A6826">
        <v>2.3740000000000001</v>
      </c>
      <c r="B6826">
        <v>986</v>
      </c>
      <c r="D6826" t="s">
        <v>22</v>
      </c>
      <c r="E6826" t="s">
        <v>23</v>
      </c>
      <c r="F6826" t="s">
        <v>24</v>
      </c>
      <c r="G6826">
        <v>2</v>
      </c>
      <c r="H6826">
        <v>0.52180000000000004</v>
      </c>
      <c r="I6826">
        <v>0.61209999999999998</v>
      </c>
      <c r="J6826">
        <v>0.31008999999999998</v>
      </c>
      <c r="K6826">
        <v>0.40749000000000002</v>
      </c>
      <c r="L6826">
        <v>1.1338999999999999</v>
      </c>
      <c r="M6826" t="s">
        <v>62</v>
      </c>
      <c r="N6826" t="s">
        <v>64</v>
      </c>
      <c r="O6826">
        <v>0.52179743453083804</v>
      </c>
      <c r="P6826">
        <v>0.61209920189803702</v>
      </c>
      <c r="Q6826">
        <v>0.52179743453083804</v>
      </c>
      <c r="R6826">
        <v>0.61209920189803702</v>
      </c>
      <c r="S6826">
        <v>0.79040178281617002</v>
      </c>
      <c r="T6826">
        <v>1</v>
      </c>
      <c r="U6826" t="s">
        <v>46</v>
      </c>
      <c r="V6826" t="s">
        <v>47</v>
      </c>
      <c r="W6826" s="3" t="str">
        <f t="shared" si="106"/>
        <v>England vs Zimbabwe</v>
      </c>
      <c r="X6826" s="6">
        <f>Table1[[#This Row],[Utility 1]]*Table1[[#This Row],[Utility 2]]</f>
        <v>0.31939179322876921</v>
      </c>
    </row>
    <row r="6827" spans="1:24">
      <c r="A6827">
        <v>2.9449999999999998</v>
      </c>
      <c r="B6827">
        <v>986</v>
      </c>
      <c r="D6827" t="s">
        <v>22</v>
      </c>
      <c r="E6827" t="s">
        <v>23</v>
      </c>
      <c r="F6827" t="s">
        <v>24</v>
      </c>
      <c r="G6827">
        <v>2</v>
      </c>
      <c r="H6827">
        <v>0.33351999999999998</v>
      </c>
      <c r="I6827">
        <v>0.71730000000000005</v>
      </c>
      <c r="J6827">
        <v>0.32701999999999998</v>
      </c>
      <c r="K6827">
        <v>0.57757000000000003</v>
      </c>
      <c r="L6827">
        <v>1.0508200000000001</v>
      </c>
      <c r="M6827" t="s">
        <v>64</v>
      </c>
      <c r="N6827" t="s">
        <v>62</v>
      </c>
      <c r="O6827">
        <v>0.33352138324429598</v>
      </c>
      <c r="P6827">
        <v>0.71729911501802202</v>
      </c>
      <c r="Q6827">
        <v>0.33352138324429598</v>
      </c>
      <c r="R6827">
        <v>0.71729911501802202</v>
      </c>
      <c r="S6827">
        <v>1</v>
      </c>
      <c r="T6827">
        <v>0.77303258837242095</v>
      </c>
      <c r="U6827" t="s">
        <v>46</v>
      </c>
      <c r="V6827" t="s">
        <v>47</v>
      </c>
      <c r="W6827" s="3" t="str">
        <f t="shared" si="106"/>
        <v>England vs Zimbabwe</v>
      </c>
      <c r="X6827" s="6">
        <f>Table1[[#This Row],[Utility 1]]*Table1[[#This Row],[Utility 2]]</f>
        <v>0.23923459304072006</v>
      </c>
    </row>
    <row r="6828" spans="1:24">
      <c r="A6828">
        <v>2.5419999999999998</v>
      </c>
      <c r="B6828">
        <v>963</v>
      </c>
      <c r="D6828" t="s">
        <v>22</v>
      </c>
      <c r="E6828" t="s">
        <v>23</v>
      </c>
      <c r="F6828" t="s">
        <v>24</v>
      </c>
      <c r="G6828">
        <v>2</v>
      </c>
      <c r="H6828">
        <v>0.59052000000000004</v>
      </c>
      <c r="I6828">
        <v>0.77407999999999999</v>
      </c>
      <c r="J6828">
        <v>0.13858000000000001</v>
      </c>
      <c r="K6828">
        <v>0.32295000000000001</v>
      </c>
      <c r="L6828">
        <v>1.3646100000000001</v>
      </c>
      <c r="M6828" t="s">
        <v>62</v>
      </c>
      <c r="N6828" t="s">
        <v>64</v>
      </c>
      <c r="O6828">
        <v>0.59052108616544097</v>
      </c>
      <c r="P6828">
        <v>0.77408397776934901</v>
      </c>
      <c r="Q6828">
        <v>0.59052108616544097</v>
      </c>
      <c r="R6828">
        <v>0.77408397776934901</v>
      </c>
      <c r="S6828">
        <v>0.97074598752421204</v>
      </c>
      <c r="T6828">
        <v>0.87975447414466101</v>
      </c>
      <c r="U6828" t="s">
        <v>46</v>
      </c>
      <c r="V6828" t="s">
        <v>47</v>
      </c>
      <c r="W6828" s="3" t="str">
        <f t="shared" si="106"/>
        <v>England vs Zimbabwe</v>
      </c>
      <c r="X6828" s="6">
        <f>Table1[[#This Row],[Utility 1]]*Table1[[#This Row],[Utility 2]]</f>
        <v>0.45711291133562104</v>
      </c>
    </row>
    <row r="6829" spans="1:24">
      <c r="A6829">
        <v>2.4260000000000002</v>
      </c>
      <c r="B6829">
        <v>986</v>
      </c>
      <c r="D6829" t="s">
        <v>22</v>
      </c>
      <c r="E6829" t="s">
        <v>23</v>
      </c>
      <c r="F6829" t="s">
        <v>24</v>
      </c>
      <c r="G6829">
        <v>2</v>
      </c>
      <c r="H6829">
        <v>0.41213</v>
      </c>
      <c r="I6829">
        <v>0.67496999999999996</v>
      </c>
      <c r="J6829">
        <v>0.31951000000000002</v>
      </c>
      <c r="K6829">
        <v>0.50212999999999997</v>
      </c>
      <c r="L6829">
        <v>1.08711</v>
      </c>
      <c r="M6829" t="s">
        <v>64</v>
      </c>
      <c r="N6829" t="s">
        <v>62</v>
      </c>
      <c r="O6829">
        <v>0.412133261535156</v>
      </c>
      <c r="P6829">
        <v>0.67497382329211797</v>
      </c>
      <c r="Q6829">
        <v>0.412133261535156</v>
      </c>
      <c r="R6829">
        <v>0.67497382329211797</v>
      </c>
      <c r="S6829">
        <v>1</v>
      </c>
      <c r="T6829">
        <v>0.41801940859817799</v>
      </c>
      <c r="U6829" t="s">
        <v>46</v>
      </c>
      <c r="V6829" t="s">
        <v>47</v>
      </c>
      <c r="W6829" s="3" t="str">
        <f t="shared" si="106"/>
        <v>England vs Zimbabwe</v>
      </c>
      <c r="X6829" s="6">
        <f>Table1[[#This Row],[Utility 1]]*Table1[[#This Row],[Utility 2]]</f>
        <v>0.27817916324423464</v>
      </c>
    </row>
    <row r="6830" spans="1:24">
      <c r="A6830">
        <v>3.302</v>
      </c>
      <c r="B6830">
        <v>986</v>
      </c>
      <c r="D6830" t="s">
        <v>22</v>
      </c>
      <c r="E6830" t="s">
        <v>23</v>
      </c>
      <c r="F6830" t="s">
        <v>24</v>
      </c>
      <c r="G6830">
        <v>2</v>
      </c>
      <c r="H6830">
        <v>0.69415000000000004</v>
      </c>
      <c r="I6830">
        <v>0.70223999999999998</v>
      </c>
      <c r="J6830">
        <v>0.14604</v>
      </c>
      <c r="K6830">
        <v>0.21226</v>
      </c>
      <c r="L6830">
        <v>1.39639</v>
      </c>
      <c r="M6830" t="s">
        <v>62</v>
      </c>
      <c r="N6830" t="s">
        <v>64</v>
      </c>
      <c r="O6830">
        <v>0.70224216783841198</v>
      </c>
      <c r="P6830">
        <v>0.69415237110219596</v>
      </c>
      <c r="Q6830">
        <v>0.70224216783841198</v>
      </c>
      <c r="R6830">
        <v>0.69415237110219596</v>
      </c>
      <c r="S6830">
        <v>0.68859131184823796</v>
      </c>
      <c r="T6830">
        <v>1</v>
      </c>
      <c r="U6830" t="s">
        <v>46</v>
      </c>
      <c r="V6830" t="s">
        <v>47</v>
      </c>
      <c r="W6830" s="3" t="str">
        <f t="shared" si="106"/>
        <v>England vs Zimbabwe</v>
      </c>
      <c r="X6830" s="6">
        <f>Table1[[#This Row],[Utility 1]]*Table1[[#This Row],[Utility 2]]</f>
        <v>0.48746306589297994</v>
      </c>
    </row>
    <row r="6831" spans="1:24">
      <c r="A6831">
        <v>3.0680000000000001</v>
      </c>
      <c r="B6831">
        <v>986</v>
      </c>
      <c r="D6831" t="s">
        <v>22</v>
      </c>
      <c r="E6831" t="s">
        <v>23</v>
      </c>
      <c r="F6831" t="s">
        <v>24</v>
      </c>
      <c r="G6831">
        <v>2</v>
      </c>
      <c r="H6831">
        <v>0.58818000000000004</v>
      </c>
      <c r="I6831">
        <v>0.78932999999999998</v>
      </c>
      <c r="J6831">
        <v>0.16489999999999999</v>
      </c>
      <c r="K6831">
        <v>0.18923000000000001</v>
      </c>
      <c r="L6831">
        <v>1.3775200000000001</v>
      </c>
      <c r="M6831" t="s">
        <v>64</v>
      </c>
      <c r="N6831" t="s">
        <v>62</v>
      </c>
      <c r="O6831">
        <v>0.78933366249581105</v>
      </c>
      <c r="P6831">
        <v>0.58818306062486603</v>
      </c>
      <c r="Q6831">
        <v>0.78933366249581105</v>
      </c>
      <c r="R6831">
        <v>0.58818306062486603</v>
      </c>
      <c r="S6831">
        <v>1</v>
      </c>
      <c r="T6831">
        <v>0.73377515904836998</v>
      </c>
      <c r="U6831" t="s">
        <v>46</v>
      </c>
      <c r="V6831" t="s">
        <v>47</v>
      </c>
      <c r="W6831" s="3" t="str">
        <f t="shared" si="106"/>
        <v>England vs Zimbabwe</v>
      </c>
      <c r="X6831" s="6">
        <f>Table1[[#This Row],[Utility 1]]*Table1[[#This Row],[Utility 2]]</f>
        <v>0.46427268946102118</v>
      </c>
    </row>
    <row r="6832" spans="1:24">
      <c r="A6832">
        <v>2.024</v>
      </c>
      <c r="B6832">
        <v>885</v>
      </c>
      <c r="D6832" t="s">
        <v>22</v>
      </c>
      <c r="E6832" t="s">
        <v>23</v>
      </c>
      <c r="F6832" t="s">
        <v>24</v>
      </c>
      <c r="G6832">
        <v>2</v>
      </c>
      <c r="H6832">
        <v>0.42423</v>
      </c>
      <c r="I6832">
        <v>0.75854999999999995</v>
      </c>
      <c r="J6832">
        <v>7.9710000000000003E-2</v>
      </c>
      <c r="K6832">
        <v>0.24936</v>
      </c>
      <c r="L6832">
        <v>1.1827799999999999</v>
      </c>
      <c r="M6832" t="s">
        <v>44</v>
      </c>
      <c r="N6832" t="s">
        <v>60</v>
      </c>
      <c r="O6832">
        <v>0.42423412213796602</v>
      </c>
      <c r="P6832">
        <v>0.75854962811914595</v>
      </c>
      <c r="Q6832">
        <v>0.42423412213796602</v>
      </c>
      <c r="R6832">
        <v>0.75854962811914595</v>
      </c>
      <c r="S6832">
        <v>0.53816794799355105</v>
      </c>
      <c r="T6832">
        <v>0</v>
      </c>
      <c r="U6832" t="s">
        <v>27</v>
      </c>
      <c r="V6832" t="s">
        <v>28</v>
      </c>
      <c r="W6832" s="3" t="str">
        <f t="shared" si="106"/>
        <v>Itex vs Cypress</v>
      </c>
      <c r="X6832" s="6">
        <f>Table1[[#This Row],[Utility 1]]*Table1[[#This Row],[Utility 2]]</f>
        <v>0.32180263558320649</v>
      </c>
    </row>
    <row r="6833" spans="1:24">
      <c r="A6833">
        <v>0.70299999999999996</v>
      </c>
      <c r="B6833">
        <v>342</v>
      </c>
      <c r="D6833" t="s">
        <v>22</v>
      </c>
      <c r="E6833" t="s">
        <v>23</v>
      </c>
      <c r="F6833" t="s">
        <v>24</v>
      </c>
      <c r="G6833">
        <v>2</v>
      </c>
      <c r="H6833">
        <v>0.62556999999999996</v>
      </c>
      <c r="I6833">
        <v>0.71475999999999995</v>
      </c>
      <c r="J6833">
        <v>0</v>
      </c>
      <c r="K6833">
        <v>0.10526000000000001</v>
      </c>
      <c r="L6833">
        <v>1.34033</v>
      </c>
      <c r="M6833" t="s">
        <v>60</v>
      </c>
      <c r="N6833" t="s">
        <v>44</v>
      </c>
      <c r="O6833">
        <v>0.71475764906581796</v>
      </c>
      <c r="P6833">
        <v>0.62556911622992795</v>
      </c>
      <c r="Q6833">
        <v>0.71475764906581796</v>
      </c>
      <c r="R6833">
        <v>0.62556911622992795</v>
      </c>
      <c r="S6833">
        <v>0</v>
      </c>
      <c r="T6833">
        <v>0.78496087104457202</v>
      </c>
      <c r="U6833" t="s">
        <v>27</v>
      </c>
      <c r="V6833" t="s">
        <v>28</v>
      </c>
      <c r="W6833" s="3" t="str">
        <f t="shared" si="106"/>
        <v>Itex vs Cypress</v>
      </c>
      <c r="X6833" s="6">
        <f>Table1[[#This Row],[Utility 1]]*Table1[[#This Row],[Utility 2]]</f>
        <v>0.44713031084468474</v>
      </c>
    </row>
    <row r="6834" spans="1:24">
      <c r="A6834">
        <v>1.4</v>
      </c>
      <c r="B6834">
        <v>642</v>
      </c>
      <c r="D6834" t="s">
        <v>22</v>
      </c>
      <c r="E6834" t="s">
        <v>23</v>
      </c>
      <c r="F6834" t="s">
        <v>24</v>
      </c>
      <c r="G6834">
        <v>2</v>
      </c>
      <c r="H6834">
        <v>0.42423</v>
      </c>
      <c r="I6834">
        <v>0.75854999999999995</v>
      </c>
      <c r="J6834">
        <v>7.9710000000000003E-2</v>
      </c>
      <c r="K6834">
        <v>0.24936</v>
      </c>
      <c r="L6834">
        <v>1.1827799999999999</v>
      </c>
      <c r="M6834" t="s">
        <v>44</v>
      </c>
      <c r="N6834" t="s">
        <v>60</v>
      </c>
      <c r="O6834">
        <v>0.42423412213796602</v>
      </c>
      <c r="P6834">
        <v>0.75854962811914595</v>
      </c>
      <c r="Q6834">
        <v>0.42423412213796602</v>
      </c>
      <c r="R6834">
        <v>0.75854962811914595</v>
      </c>
      <c r="S6834">
        <v>0.64284924345246997</v>
      </c>
      <c r="T6834">
        <v>0</v>
      </c>
      <c r="U6834" t="s">
        <v>27</v>
      </c>
      <c r="V6834" t="s">
        <v>28</v>
      </c>
      <c r="W6834" s="3" t="str">
        <f t="shared" si="106"/>
        <v>Itex vs Cypress</v>
      </c>
      <c r="X6834" s="6">
        <f>Table1[[#This Row],[Utility 1]]*Table1[[#This Row],[Utility 2]]</f>
        <v>0.32180263558320649</v>
      </c>
    </row>
    <row r="6835" spans="1:24">
      <c r="A6835">
        <v>0.48499999999999999</v>
      </c>
      <c r="B6835">
        <v>259</v>
      </c>
      <c r="D6835" t="s">
        <v>22</v>
      </c>
      <c r="E6835" t="s">
        <v>23</v>
      </c>
      <c r="F6835" t="s">
        <v>24</v>
      </c>
      <c r="G6835">
        <v>2</v>
      </c>
      <c r="H6835">
        <v>0.51895999999999998</v>
      </c>
      <c r="I6835">
        <v>0.67396</v>
      </c>
      <c r="J6835">
        <v>9.1499999999999998E-2</v>
      </c>
      <c r="K6835">
        <v>0.20227000000000001</v>
      </c>
      <c r="L6835">
        <v>1.19292</v>
      </c>
      <c r="M6835" t="s">
        <v>60</v>
      </c>
      <c r="N6835" t="s">
        <v>44</v>
      </c>
      <c r="O6835">
        <v>0.67395937738516298</v>
      </c>
      <c r="P6835">
        <v>0.51896205136969797</v>
      </c>
      <c r="Q6835">
        <v>0.67395937738516298</v>
      </c>
      <c r="R6835">
        <v>0.51896205136969797</v>
      </c>
      <c r="S6835">
        <v>0</v>
      </c>
      <c r="T6835">
        <v>0.82892211963444795</v>
      </c>
      <c r="U6835" t="s">
        <v>27</v>
      </c>
      <c r="V6835" t="s">
        <v>28</v>
      </c>
      <c r="W6835" s="3" t="str">
        <f t="shared" si="106"/>
        <v>Itex vs Cypress</v>
      </c>
      <c r="X6835" s="6">
        <f>Table1[[#This Row],[Utility 1]]*Table1[[#This Row],[Utility 2]]</f>
        <v>0.34975934102764861</v>
      </c>
    </row>
    <row r="6836" spans="1:24">
      <c r="A6836">
        <v>1.238</v>
      </c>
      <c r="B6836">
        <v>599</v>
      </c>
      <c r="D6836" t="s">
        <v>22</v>
      </c>
      <c r="E6836" t="s">
        <v>23</v>
      </c>
      <c r="F6836" t="s">
        <v>24</v>
      </c>
      <c r="G6836">
        <v>2</v>
      </c>
      <c r="H6836">
        <v>0.36235000000000001</v>
      </c>
      <c r="I6836">
        <v>0.75905</v>
      </c>
      <c r="J6836">
        <v>4.9180000000000001E-2</v>
      </c>
      <c r="K6836">
        <v>0.31074000000000002</v>
      </c>
      <c r="L6836">
        <v>1.1214</v>
      </c>
      <c r="M6836" t="s">
        <v>44</v>
      </c>
      <c r="N6836" t="s">
        <v>60</v>
      </c>
      <c r="O6836">
        <v>0.36235215503979801</v>
      </c>
      <c r="P6836">
        <v>0.75905281023924498</v>
      </c>
      <c r="Q6836">
        <v>0.36235215503979801</v>
      </c>
      <c r="R6836">
        <v>0.75905281023924498</v>
      </c>
      <c r="S6836">
        <v>0.65102011494252798</v>
      </c>
      <c r="T6836">
        <v>0</v>
      </c>
      <c r="U6836" t="s">
        <v>27</v>
      </c>
      <c r="V6836" t="s">
        <v>28</v>
      </c>
      <c r="W6836" s="3" t="str">
        <f t="shared" si="106"/>
        <v>Itex vs Cypress</v>
      </c>
      <c r="X6836" s="6">
        <f>Table1[[#This Row],[Utility 1]]*Table1[[#This Row],[Utility 2]]</f>
        <v>0.27504442157920528</v>
      </c>
    </row>
    <row r="6837" spans="1:24">
      <c r="A6837">
        <v>2.4220000000000002</v>
      </c>
      <c r="B6837">
        <v>1001</v>
      </c>
      <c r="D6837" t="s">
        <v>22</v>
      </c>
      <c r="E6837" t="s">
        <v>24</v>
      </c>
      <c r="F6837" t="s">
        <v>24</v>
      </c>
      <c r="G6837">
        <v>1</v>
      </c>
      <c r="H6837">
        <v>0.2</v>
      </c>
      <c r="I6837">
        <v>0.3</v>
      </c>
      <c r="J6837">
        <v>0.88554999999999995</v>
      </c>
      <c r="K6837">
        <v>0.98492999999999997</v>
      </c>
      <c r="L6837">
        <v>0</v>
      </c>
      <c r="M6837" t="s">
        <v>60</v>
      </c>
      <c r="N6837" t="s">
        <v>44</v>
      </c>
      <c r="O6837">
        <v>0.3</v>
      </c>
      <c r="P6837">
        <v>0.2</v>
      </c>
      <c r="Q6837">
        <v>0.3</v>
      </c>
      <c r="R6837">
        <v>0.2</v>
      </c>
      <c r="S6837">
        <v>0</v>
      </c>
      <c r="T6837">
        <v>0</v>
      </c>
      <c r="U6837" t="s">
        <v>27</v>
      </c>
      <c r="V6837" t="s">
        <v>28</v>
      </c>
      <c r="W6837" s="3" t="str">
        <f t="shared" si="106"/>
        <v>Itex vs Cypress</v>
      </c>
      <c r="X6837" s="6">
        <f>Table1[[#This Row],[Utility 1]]*Table1[[#This Row],[Utility 2]]</f>
        <v>0.06</v>
      </c>
    </row>
    <row r="6838" spans="1:24">
      <c r="A6838">
        <v>1.4119999999999999</v>
      </c>
      <c r="B6838">
        <v>561</v>
      </c>
      <c r="D6838" t="s">
        <v>22</v>
      </c>
      <c r="E6838" t="s">
        <v>23</v>
      </c>
      <c r="F6838" t="s">
        <v>24</v>
      </c>
      <c r="G6838">
        <v>2</v>
      </c>
      <c r="H6838">
        <v>0.46753</v>
      </c>
      <c r="I6838">
        <v>0.63500000000000001</v>
      </c>
      <c r="J6838">
        <v>0.17366999999999999</v>
      </c>
      <c r="K6838">
        <v>0.22078</v>
      </c>
      <c r="L6838">
        <v>1.10253</v>
      </c>
      <c r="M6838" t="s">
        <v>44</v>
      </c>
      <c r="N6838" t="s">
        <v>60</v>
      </c>
      <c r="O6838">
        <v>0.46752887803936399</v>
      </c>
      <c r="P6838">
        <v>0.63500153586882502</v>
      </c>
      <c r="Q6838">
        <v>0.46752887803936399</v>
      </c>
      <c r="R6838">
        <v>0.63500153586882502</v>
      </c>
      <c r="S6838">
        <v>0.66170128549419305</v>
      </c>
      <c r="T6838">
        <v>0</v>
      </c>
      <c r="U6838" t="s">
        <v>27</v>
      </c>
      <c r="V6838" t="s">
        <v>28</v>
      </c>
      <c r="W6838" s="3" t="str">
        <f t="shared" si="106"/>
        <v>Itex vs Cypress</v>
      </c>
      <c r="X6838" s="6">
        <f>Table1[[#This Row],[Utility 1]]*Table1[[#This Row],[Utility 2]]</f>
        <v>0.29688155561802471</v>
      </c>
    </row>
    <row r="6839" spans="1:24">
      <c r="A6839">
        <v>1.306</v>
      </c>
      <c r="B6839">
        <v>510</v>
      </c>
      <c r="D6839" t="s">
        <v>22</v>
      </c>
      <c r="E6839" t="s">
        <v>23</v>
      </c>
      <c r="F6839" t="s">
        <v>24</v>
      </c>
      <c r="G6839">
        <v>2</v>
      </c>
      <c r="H6839">
        <v>0.57774999999999999</v>
      </c>
      <c r="I6839">
        <v>0.74407999999999996</v>
      </c>
      <c r="J6839">
        <v>0</v>
      </c>
      <c r="K6839">
        <v>0.16109000000000001</v>
      </c>
      <c r="L6839">
        <v>1.3218300000000001</v>
      </c>
      <c r="M6839" t="s">
        <v>60</v>
      </c>
      <c r="N6839" t="s">
        <v>44</v>
      </c>
      <c r="O6839">
        <v>0.74407537774920096</v>
      </c>
      <c r="P6839">
        <v>0.577752237304058</v>
      </c>
      <c r="Q6839">
        <v>0.74407537774920096</v>
      </c>
      <c r="R6839">
        <v>0.577752237304058</v>
      </c>
      <c r="S6839">
        <v>0</v>
      </c>
      <c r="T6839">
        <v>0.69624634781732597</v>
      </c>
      <c r="U6839" t="s">
        <v>27</v>
      </c>
      <c r="V6839" t="s">
        <v>28</v>
      </c>
      <c r="W6839" s="3" t="str">
        <f t="shared" si="106"/>
        <v>Itex vs Cypress</v>
      </c>
      <c r="X6839" s="6">
        <f>Table1[[#This Row],[Utility 1]]*Table1[[#This Row],[Utility 2]]</f>
        <v>0.42989121421746296</v>
      </c>
    </row>
    <row r="6840" spans="1:24">
      <c r="A6840">
        <v>0.78600000000000003</v>
      </c>
      <c r="B6840">
        <v>338</v>
      </c>
      <c r="D6840" t="s">
        <v>22</v>
      </c>
      <c r="E6840" t="s">
        <v>23</v>
      </c>
      <c r="F6840" t="s">
        <v>24</v>
      </c>
      <c r="G6840">
        <v>2</v>
      </c>
      <c r="H6840">
        <v>0.36235000000000001</v>
      </c>
      <c r="I6840">
        <v>0.75905</v>
      </c>
      <c r="J6840">
        <v>4.9180000000000001E-2</v>
      </c>
      <c r="K6840">
        <v>0.31074000000000002</v>
      </c>
      <c r="L6840">
        <v>1.1214</v>
      </c>
      <c r="M6840" t="s">
        <v>44</v>
      </c>
      <c r="N6840" t="s">
        <v>60</v>
      </c>
      <c r="O6840">
        <v>0.36235215503979801</v>
      </c>
      <c r="P6840">
        <v>0.75905281023924498</v>
      </c>
      <c r="Q6840">
        <v>0.36235215503979801</v>
      </c>
      <c r="R6840">
        <v>0.75905281023924498</v>
      </c>
      <c r="S6840">
        <v>0.77599929020772795</v>
      </c>
      <c r="T6840">
        <v>0</v>
      </c>
      <c r="U6840" t="s">
        <v>27</v>
      </c>
      <c r="V6840" t="s">
        <v>28</v>
      </c>
      <c r="W6840" s="3" t="str">
        <f t="shared" si="106"/>
        <v>Itex vs Cypress</v>
      </c>
      <c r="X6840" s="6">
        <f>Table1[[#This Row],[Utility 1]]*Table1[[#This Row],[Utility 2]]</f>
        <v>0.27504442157920528</v>
      </c>
    </row>
    <row r="6841" spans="1:24">
      <c r="A6841">
        <v>2.12</v>
      </c>
      <c r="B6841">
        <v>1001</v>
      </c>
      <c r="D6841" t="s">
        <v>22</v>
      </c>
      <c r="E6841" t="s">
        <v>24</v>
      </c>
      <c r="F6841" t="s">
        <v>24</v>
      </c>
      <c r="G6841">
        <v>1</v>
      </c>
      <c r="H6841">
        <v>0.2</v>
      </c>
      <c r="I6841">
        <v>0.3</v>
      </c>
      <c r="J6841">
        <v>0.88554999999999995</v>
      </c>
      <c r="K6841">
        <v>0.98492999999999997</v>
      </c>
      <c r="L6841">
        <v>0</v>
      </c>
      <c r="M6841" t="s">
        <v>60</v>
      </c>
      <c r="N6841" t="s">
        <v>44</v>
      </c>
      <c r="O6841">
        <v>0.3</v>
      </c>
      <c r="P6841">
        <v>0.2</v>
      </c>
      <c r="Q6841">
        <v>0.3</v>
      </c>
      <c r="R6841">
        <v>0.2</v>
      </c>
      <c r="S6841">
        <v>0</v>
      </c>
      <c r="T6841">
        <v>0</v>
      </c>
      <c r="U6841" t="s">
        <v>27</v>
      </c>
      <c r="V6841" t="s">
        <v>28</v>
      </c>
      <c r="W6841" s="3" t="str">
        <f t="shared" si="106"/>
        <v>Itex vs Cypress</v>
      </c>
      <c r="X6841" s="6">
        <f>Table1[[#This Row],[Utility 1]]*Table1[[#This Row],[Utility 2]]</f>
        <v>0.06</v>
      </c>
    </row>
    <row r="6842" spans="1:24">
      <c r="A6842">
        <v>3.2909999999999999</v>
      </c>
      <c r="B6842">
        <v>970</v>
      </c>
      <c r="D6842" t="s">
        <v>22</v>
      </c>
      <c r="E6842" t="s">
        <v>23</v>
      </c>
      <c r="F6842" t="s">
        <v>24</v>
      </c>
      <c r="G6842">
        <v>2</v>
      </c>
      <c r="H6842">
        <v>0.79352999999999996</v>
      </c>
      <c r="I6842">
        <v>0.93847999999999998</v>
      </c>
      <c r="J6842">
        <v>6.5259999999999999E-2</v>
      </c>
      <c r="K6842">
        <v>0.12354</v>
      </c>
      <c r="L6842">
        <v>1.732</v>
      </c>
      <c r="M6842" t="s">
        <v>29</v>
      </c>
      <c r="N6842" t="s">
        <v>45</v>
      </c>
      <c r="O6842">
        <v>0.93847560628390203</v>
      </c>
      <c r="P6842">
        <v>0.79352747661180301</v>
      </c>
      <c r="Q6842">
        <v>0.93847560628390203</v>
      </c>
      <c r="R6842">
        <v>0.79352747661180301</v>
      </c>
      <c r="S6842">
        <v>0.88192008214255102</v>
      </c>
      <c r="T6842">
        <v>0.97364047344233495</v>
      </c>
      <c r="U6842" t="s">
        <v>51</v>
      </c>
      <c r="V6842" t="s">
        <v>52</v>
      </c>
      <c r="W6842" s="3" t="str">
        <f t="shared" si="106"/>
        <v>Holiday</v>
      </c>
      <c r="X6842" s="6">
        <f>Table1[[#This Row],[Utility 1]]*Table1[[#This Row],[Utility 2]]</f>
        <v>0.74470617971619668</v>
      </c>
    </row>
    <row r="6843" spans="1:24">
      <c r="A6843">
        <v>2.968</v>
      </c>
      <c r="B6843">
        <v>969</v>
      </c>
      <c r="D6843" t="s">
        <v>22</v>
      </c>
      <c r="E6843" t="s">
        <v>23</v>
      </c>
      <c r="F6843" t="s">
        <v>24</v>
      </c>
      <c r="G6843">
        <v>2</v>
      </c>
      <c r="H6843">
        <v>0.55722000000000005</v>
      </c>
      <c r="I6843">
        <v>0.91244999999999998</v>
      </c>
      <c r="J6843">
        <v>0.25685000000000002</v>
      </c>
      <c r="K6843">
        <v>0.34436</v>
      </c>
      <c r="L6843">
        <v>1.46967</v>
      </c>
      <c r="M6843" t="s">
        <v>45</v>
      </c>
      <c r="N6843" t="s">
        <v>29</v>
      </c>
      <c r="O6843">
        <v>0.55721695276439598</v>
      </c>
      <c r="P6843">
        <v>0.91245001909377998</v>
      </c>
      <c r="Q6843">
        <v>0.55721695276439598</v>
      </c>
      <c r="R6843">
        <v>0.91245001909377998</v>
      </c>
      <c r="S6843">
        <v>0.97213220466693695</v>
      </c>
      <c r="T6843">
        <v>0.68961253091508601</v>
      </c>
      <c r="U6843" t="s">
        <v>51</v>
      </c>
      <c r="V6843" t="s">
        <v>52</v>
      </c>
      <c r="W6843" s="3" t="str">
        <f t="shared" si="106"/>
        <v>Holiday</v>
      </c>
      <c r="X6843" s="6">
        <f>Table1[[#This Row],[Utility 1]]*Table1[[#This Row],[Utility 2]]</f>
        <v>0.50843261918925098</v>
      </c>
    </row>
    <row r="6844" spans="1:24">
      <c r="A6844">
        <v>3.2839999999999998</v>
      </c>
      <c r="B6844">
        <v>1001</v>
      </c>
      <c r="D6844" t="s">
        <v>22</v>
      </c>
      <c r="E6844" t="s">
        <v>24</v>
      </c>
      <c r="F6844" t="s">
        <v>24</v>
      </c>
      <c r="G6844">
        <v>1</v>
      </c>
      <c r="H6844">
        <v>0</v>
      </c>
      <c r="I6844">
        <v>0</v>
      </c>
      <c r="J6844">
        <v>1.2798</v>
      </c>
      <c r="K6844">
        <v>1.282</v>
      </c>
      <c r="L6844">
        <v>0</v>
      </c>
      <c r="M6844" t="s">
        <v>29</v>
      </c>
      <c r="N6844" t="s">
        <v>45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51</v>
      </c>
      <c r="V6844" t="s">
        <v>52</v>
      </c>
      <c r="W6844" s="3" t="str">
        <f t="shared" si="106"/>
        <v>Holiday</v>
      </c>
      <c r="X6844" s="6">
        <f>Table1[[#This Row],[Utility 1]]*Table1[[#This Row],[Utility 2]]</f>
        <v>0</v>
      </c>
    </row>
    <row r="6845" spans="1:24">
      <c r="A6845">
        <v>3.2639999999999998</v>
      </c>
      <c r="B6845">
        <v>980</v>
      </c>
      <c r="D6845" t="s">
        <v>22</v>
      </c>
      <c r="E6845" t="s">
        <v>23</v>
      </c>
      <c r="F6845" t="s">
        <v>24</v>
      </c>
      <c r="G6845">
        <v>2</v>
      </c>
      <c r="H6845">
        <v>0.71721000000000001</v>
      </c>
      <c r="I6845">
        <v>0.84640000000000004</v>
      </c>
      <c r="J6845">
        <v>0.17387</v>
      </c>
      <c r="K6845">
        <v>0.19550000000000001</v>
      </c>
      <c r="L6845">
        <v>1.5636000000000001</v>
      </c>
      <c r="M6845" t="s">
        <v>45</v>
      </c>
      <c r="N6845" t="s">
        <v>29</v>
      </c>
      <c r="O6845">
        <v>0.71720553266509901</v>
      </c>
      <c r="P6845">
        <v>0.84639648696539005</v>
      </c>
      <c r="Q6845">
        <v>0.71720553266509901</v>
      </c>
      <c r="R6845">
        <v>0.84639648696539005</v>
      </c>
      <c r="S6845">
        <v>0.91362026002771901</v>
      </c>
      <c r="T6845">
        <v>0.66203904555314497</v>
      </c>
      <c r="U6845" t="s">
        <v>51</v>
      </c>
      <c r="V6845" t="s">
        <v>52</v>
      </c>
      <c r="W6845" s="3" t="str">
        <f t="shared" si="106"/>
        <v>Holiday</v>
      </c>
      <c r="X6845" s="6">
        <f>Table1[[#This Row],[Utility 1]]*Table1[[#This Row],[Utility 2]]</f>
        <v>0.60704024327988115</v>
      </c>
    </row>
    <row r="6846" spans="1:24">
      <c r="A6846">
        <v>2.9860000000000002</v>
      </c>
      <c r="B6846">
        <v>997</v>
      </c>
      <c r="D6846" t="s">
        <v>22</v>
      </c>
      <c r="E6846" t="s">
        <v>23</v>
      </c>
      <c r="F6846" t="s">
        <v>24</v>
      </c>
      <c r="G6846">
        <v>2</v>
      </c>
      <c r="H6846">
        <v>0.80132999999999999</v>
      </c>
      <c r="I6846">
        <v>0.80596000000000001</v>
      </c>
      <c r="J6846">
        <v>0.14582000000000001</v>
      </c>
      <c r="K6846">
        <v>0.14582000000000001</v>
      </c>
      <c r="L6846">
        <v>1.6072900000000001</v>
      </c>
      <c r="M6846" t="s">
        <v>29</v>
      </c>
      <c r="N6846" t="s">
        <v>45</v>
      </c>
      <c r="O6846">
        <v>0.80595586243592998</v>
      </c>
      <c r="P6846">
        <v>0.80133194701361599</v>
      </c>
      <c r="Q6846">
        <v>0.80595586243592998</v>
      </c>
      <c r="R6846">
        <v>0.80133194701361599</v>
      </c>
      <c r="S6846">
        <v>0.79027606098063397</v>
      </c>
      <c r="T6846">
        <v>0.65340656890684601</v>
      </c>
      <c r="U6846" t="s">
        <v>51</v>
      </c>
      <c r="V6846" t="s">
        <v>52</v>
      </c>
      <c r="W6846" s="3" t="str">
        <f t="shared" si="106"/>
        <v>Holiday</v>
      </c>
      <c r="X6846" s="6">
        <f>Table1[[#This Row],[Utility 1]]*Table1[[#This Row],[Utility 2]]</f>
        <v>0.64583818045282182</v>
      </c>
    </row>
    <row r="6847" spans="1:24">
      <c r="A6847">
        <v>3.2149999999999999</v>
      </c>
      <c r="B6847">
        <v>992</v>
      </c>
      <c r="D6847" t="s">
        <v>22</v>
      </c>
      <c r="E6847" t="s">
        <v>23</v>
      </c>
      <c r="F6847" t="s">
        <v>24</v>
      </c>
      <c r="G6847">
        <v>2</v>
      </c>
      <c r="H6847">
        <v>0.55467</v>
      </c>
      <c r="I6847">
        <v>0.91344000000000003</v>
      </c>
      <c r="J6847">
        <v>0.25890999999999997</v>
      </c>
      <c r="K6847">
        <v>0.34691</v>
      </c>
      <c r="L6847">
        <v>1.46811</v>
      </c>
      <c r="M6847" t="s">
        <v>45</v>
      </c>
      <c r="N6847" t="s">
        <v>29</v>
      </c>
      <c r="O6847">
        <v>0.55466784404749703</v>
      </c>
      <c r="P6847">
        <v>0.91344007445900599</v>
      </c>
      <c r="Q6847">
        <v>0.55466784404749703</v>
      </c>
      <c r="R6847">
        <v>0.91344007445900599</v>
      </c>
      <c r="S6847">
        <v>0.73222817010699703</v>
      </c>
      <c r="T6847">
        <v>0.85530841153799597</v>
      </c>
      <c r="U6847" t="s">
        <v>51</v>
      </c>
      <c r="V6847" t="s">
        <v>52</v>
      </c>
      <c r="W6847" s="3" t="str">
        <f t="shared" si="106"/>
        <v>Holiday</v>
      </c>
      <c r="X6847" s="6">
        <f>Table1[[#This Row],[Utility 1]]*Table1[[#This Row],[Utility 2]]</f>
        <v>0.50665583676676196</v>
      </c>
    </row>
    <row r="6848" spans="1:24">
      <c r="A6848">
        <v>2.9980000000000002</v>
      </c>
      <c r="B6848">
        <v>992</v>
      </c>
      <c r="D6848" t="s">
        <v>22</v>
      </c>
      <c r="E6848" t="s">
        <v>23</v>
      </c>
      <c r="F6848" t="s">
        <v>24</v>
      </c>
      <c r="G6848">
        <v>2</v>
      </c>
      <c r="H6848">
        <v>0.77125999999999995</v>
      </c>
      <c r="I6848">
        <v>0.87990999999999997</v>
      </c>
      <c r="J6848">
        <v>0.12791</v>
      </c>
      <c r="K6848">
        <v>0.14183000000000001</v>
      </c>
      <c r="L6848">
        <v>1.65117</v>
      </c>
      <c r="M6848" t="s">
        <v>29</v>
      </c>
      <c r="N6848" t="s">
        <v>45</v>
      </c>
      <c r="O6848">
        <v>0.87990533710079599</v>
      </c>
      <c r="P6848">
        <v>0.771260659471947</v>
      </c>
      <c r="Q6848">
        <v>0.87990533710079599</v>
      </c>
      <c r="R6848">
        <v>0.771260659471947</v>
      </c>
      <c r="S6848">
        <v>0.79324144064028401</v>
      </c>
      <c r="T6848">
        <v>0.72731868325191196</v>
      </c>
      <c r="U6848" t="s">
        <v>51</v>
      </c>
      <c r="V6848" t="s">
        <v>52</v>
      </c>
      <c r="W6848" s="3" t="str">
        <f t="shared" si="106"/>
        <v>Holiday</v>
      </c>
      <c r="X6848" s="6">
        <f>Table1[[#This Row],[Utility 1]]*Table1[[#This Row],[Utility 2]]</f>
        <v>0.67863637056524573</v>
      </c>
    </row>
    <row r="6849" spans="1:24">
      <c r="A6849">
        <v>2.859</v>
      </c>
      <c r="B6849">
        <v>972</v>
      </c>
      <c r="D6849" t="s">
        <v>22</v>
      </c>
      <c r="E6849" t="s">
        <v>23</v>
      </c>
      <c r="F6849" t="s">
        <v>24</v>
      </c>
      <c r="G6849">
        <v>2</v>
      </c>
      <c r="H6849">
        <v>0.55447000000000002</v>
      </c>
      <c r="I6849">
        <v>0.91320000000000001</v>
      </c>
      <c r="J6849">
        <v>0.25918000000000002</v>
      </c>
      <c r="K6849">
        <v>0.34711999999999998</v>
      </c>
      <c r="L6849">
        <v>1.46767</v>
      </c>
      <c r="M6849" t="s">
        <v>45</v>
      </c>
      <c r="N6849" t="s">
        <v>29</v>
      </c>
      <c r="O6849">
        <v>0.55446533613945004</v>
      </c>
      <c r="P6849">
        <v>0.91320061176904099</v>
      </c>
      <c r="Q6849">
        <v>0.55446533613945004</v>
      </c>
      <c r="R6849">
        <v>0.91320061176904099</v>
      </c>
      <c r="S6849">
        <v>0.97230838889607796</v>
      </c>
      <c r="T6849">
        <v>0.731569326216713</v>
      </c>
      <c r="U6849" t="s">
        <v>51</v>
      </c>
      <c r="V6849" t="s">
        <v>52</v>
      </c>
      <c r="W6849" s="3" t="str">
        <f t="shared" si="106"/>
        <v>Holiday</v>
      </c>
      <c r="X6849" s="6">
        <f>Table1[[#This Row],[Utility 1]]*Table1[[#This Row],[Utility 2]]</f>
        <v>0.50633808416727277</v>
      </c>
    </row>
    <row r="6850" spans="1:24">
      <c r="A6850">
        <v>3.0000000000000001E-3</v>
      </c>
      <c r="B6850">
        <v>3</v>
      </c>
      <c r="D6850" t="s">
        <v>22</v>
      </c>
      <c r="E6850" t="s">
        <v>23</v>
      </c>
      <c r="F6850" t="s">
        <v>24</v>
      </c>
      <c r="G6850">
        <v>2</v>
      </c>
      <c r="H6850">
        <v>0.67537999999999998</v>
      </c>
      <c r="I6850">
        <v>0.84562000000000004</v>
      </c>
      <c r="J6850">
        <v>0.20834</v>
      </c>
      <c r="K6850">
        <v>0.24259</v>
      </c>
      <c r="L6850">
        <v>1.5209999999999999</v>
      </c>
      <c r="M6850" t="s">
        <v>29</v>
      </c>
      <c r="N6850" t="s">
        <v>45</v>
      </c>
      <c r="O6850">
        <v>0.84562034346941595</v>
      </c>
      <c r="P6850">
        <v>0.67537530249185296</v>
      </c>
      <c r="Q6850">
        <v>0.84562034346941595</v>
      </c>
      <c r="R6850">
        <v>0.67537530249185296</v>
      </c>
      <c r="S6850">
        <v>0.72729667303234802</v>
      </c>
      <c r="T6850">
        <v>0.999999999999999</v>
      </c>
      <c r="U6850" t="s">
        <v>51</v>
      </c>
      <c r="V6850" t="s">
        <v>52</v>
      </c>
      <c r="W6850" s="3" t="str">
        <f t="shared" ref="W6850:W6913" si="107">IF(ISNUMBER(SEARCH("Itex",U6850)), "Itex vs Cypress", IF(ISNUMBER(SEARCH("laptop",U6850)), "Laptop", IF(ISNUMBER(SEARCH("England",U6850)), "England vs Zimbabwe", IF(ISNUMBER(SEARCH("Zimbabwe",U6850)), "England vs Zimbabwe", IF(ISNUMBER(SEARCH("party",U6850)), "Party", IF(ISNUMBER(SEARCH("holiday",U6850)), "Holiday", ""))))))</f>
        <v>Holiday</v>
      </c>
      <c r="X6850" s="6">
        <f>Table1[[#This Row],[Utility 1]]*Table1[[#This Row],[Utility 2]]</f>
        <v>0.57111109526392134</v>
      </c>
    </row>
    <row r="6851" spans="1:24">
      <c r="A6851">
        <v>3.0830000000000002</v>
      </c>
      <c r="B6851">
        <v>988</v>
      </c>
      <c r="D6851" t="s">
        <v>22</v>
      </c>
      <c r="E6851" t="s">
        <v>23</v>
      </c>
      <c r="F6851" t="s">
        <v>24</v>
      </c>
      <c r="G6851">
        <v>2</v>
      </c>
      <c r="H6851">
        <v>0.83557999999999999</v>
      </c>
      <c r="I6851">
        <v>0.8821</v>
      </c>
      <c r="J6851">
        <v>7.2220000000000006E-2</v>
      </c>
      <c r="K6851">
        <v>7.2220000000000006E-2</v>
      </c>
      <c r="L6851">
        <v>1.7176800000000001</v>
      </c>
      <c r="M6851" t="s">
        <v>45</v>
      </c>
      <c r="N6851" t="s">
        <v>29</v>
      </c>
      <c r="O6851">
        <v>0.83558023329980802</v>
      </c>
      <c r="P6851">
        <v>0.88210339087269696</v>
      </c>
      <c r="Q6851">
        <v>0.83558023329980802</v>
      </c>
      <c r="R6851">
        <v>0.88210339087269696</v>
      </c>
      <c r="S6851">
        <v>0.82930198334644001</v>
      </c>
      <c r="T6851">
        <v>0.98533248451877997</v>
      </c>
      <c r="U6851" t="s">
        <v>51</v>
      </c>
      <c r="V6851" t="s">
        <v>52</v>
      </c>
      <c r="W6851" s="3" t="str">
        <f t="shared" si="107"/>
        <v>Holiday</v>
      </c>
      <c r="X6851" s="6">
        <f>Table1[[#This Row],[Utility 1]]*Table1[[#This Row],[Utility 2]]</f>
        <v>0.73706815713995988</v>
      </c>
    </row>
    <row r="6852" spans="1:24">
      <c r="A6852">
        <v>0.30499999999999999</v>
      </c>
      <c r="B6852">
        <v>33</v>
      </c>
      <c r="D6852" t="s">
        <v>22</v>
      </c>
      <c r="E6852" t="s">
        <v>23</v>
      </c>
      <c r="F6852" t="s">
        <v>24</v>
      </c>
      <c r="G6852">
        <v>2</v>
      </c>
      <c r="H6852">
        <v>0.72535000000000005</v>
      </c>
      <c r="I6852">
        <v>1</v>
      </c>
      <c r="J6852">
        <v>0</v>
      </c>
      <c r="K6852">
        <v>0.13911000000000001</v>
      </c>
      <c r="L6852">
        <v>1.7253499999999999</v>
      </c>
      <c r="M6852" t="s">
        <v>41</v>
      </c>
      <c r="N6852" t="s">
        <v>42</v>
      </c>
      <c r="O6852">
        <v>0.725352816943306</v>
      </c>
      <c r="P6852">
        <v>1</v>
      </c>
      <c r="Q6852">
        <v>0.725352816943306</v>
      </c>
      <c r="R6852">
        <v>1</v>
      </c>
      <c r="S6852">
        <v>0.60752217602800795</v>
      </c>
      <c r="T6852">
        <v>1</v>
      </c>
      <c r="U6852" t="s">
        <v>33</v>
      </c>
      <c r="V6852" t="s">
        <v>34</v>
      </c>
      <c r="W6852" s="3" t="str">
        <f t="shared" si="107"/>
        <v>Laptop</v>
      </c>
      <c r="X6852" s="6">
        <f>Table1[[#This Row],[Utility 1]]*Table1[[#This Row],[Utility 2]]</f>
        <v>0.725352816943306</v>
      </c>
    </row>
    <row r="6853" spans="1:24">
      <c r="A6853">
        <v>3.0000000000000001E-3</v>
      </c>
      <c r="B6853">
        <v>3</v>
      </c>
      <c r="D6853" t="s">
        <v>22</v>
      </c>
      <c r="E6853" t="s">
        <v>23</v>
      </c>
      <c r="F6853" t="s">
        <v>24</v>
      </c>
      <c r="G6853">
        <v>2</v>
      </c>
      <c r="H6853">
        <v>0.51824000000000003</v>
      </c>
      <c r="I6853">
        <v>0.94130999999999998</v>
      </c>
      <c r="J6853">
        <v>0.30259000000000003</v>
      </c>
      <c r="K6853">
        <v>0.43247000000000002</v>
      </c>
      <c r="L6853">
        <v>1.45956</v>
      </c>
      <c r="M6853" t="s">
        <v>42</v>
      </c>
      <c r="N6853" t="s">
        <v>41</v>
      </c>
      <c r="O6853">
        <v>0.94131384972335996</v>
      </c>
      <c r="P6853">
        <v>0.51824337104969098</v>
      </c>
      <c r="Q6853">
        <v>0.94131384972335996</v>
      </c>
      <c r="R6853">
        <v>0.51824337104969098</v>
      </c>
      <c r="S6853">
        <v>0.86048879837067205</v>
      </c>
      <c r="T6853">
        <v>0.29745423942772897</v>
      </c>
      <c r="U6853" t="s">
        <v>33</v>
      </c>
      <c r="V6853" t="s">
        <v>34</v>
      </c>
      <c r="W6853" s="3" t="str">
        <f t="shared" si="107"/>
        <v>Laptop</v>
      </c>
      <c r="X6853" s="6">
        <f>Table1[[#This Row],[Utility 1]]*Table1[[#This Row],[Utility 2]]</f>
        <v>0.48782966269639627</v>
      </c>
    </row>
    <row r="6854" spans="1:24">
      <c r="A6854">
        <v>0.33600000000000002</v>
      </c>
      <c r="B6854">
        <v>38</v>
      </c>
      <c r="D6854" t="s">
        <v>22</v>
      </c>
      <c r="E6854" t="s">
        <v>23</v>
      </c>
      <c r="F6854" t="s">
        <v>24</v>
      </c>
      <c r="G6854">
        <v>2</v>
      </c>
      <c r="H6854">
        <v>0.85145999999999999</v>
      </c>
      <c r="I6854">
        <v>0.94127000000000005</v>
      </c>
      <c r="J6854">
        <v>0</v>
      </c>
      <c r="K6854">
        <v>0</v>
      </c>
      <c r="L6854">
        <v>1.7927299999999999</v>
      </c>
      <c r="M6854" t="s">
        <v>41</v>
      </c>
      <c r="N6854" t="s">
        <v>42</v>
      </c>
      <c r="O6854">
        <v>0.85145874103907004</v>
      </c>
      <c r="P6854">
        <v>0.94127272766447601</v>
      </c>
      <c r="Q6854">
        <v>0.85145874103907004</v>
      </c>
      <c r="R6854">
        <v>0.94127272766447601</v>
      </c>
      <c r="S6854">
        <v>0.78369325545774304</v>
      </c>
      <c r="T6854">
        <v>0.85714285714285698</v>
      </c>
      <c r="U6854" t="s">
        <v>33</v>
      </c>
      <c r="V6854" t="s">
        <v>34</v>
      </c>
      <c r="W6854" s="3" t="str">
        <f t="shared" si="107"/>
        <v>Laptop</v>
      </c>
      <c r="X6854" s="6">
        <f>Table1[[#This Row],[Utility 1]]*Table1[[#This Row],[Utility 2]]</f>
        <v>0.80145489167160622</v>
      </c>
    </row>
    <row r="6855" spans="1:24">
      <c r="A6855">
        <v>7.0000000000000007E-2</v>
      </c>
      <c r="B6855">
        <v>16</v>
      </c>
      <c r="D6855" t="s">
        <v>22</v>
      </c>
      <c r="E6855" t="s">
        <v>23</v>
      </c>
      <c r="F6855" t="s">
        <v>24</v>
      </c>
      <c r="G6855">
        <v>2</v>
      </c>
      <c r="H6855">
        <v>0.51824000000000003</v>
      </c>
      <c r="I6855">
        <v>0.94130999999999998</v>
      </c>
      <c r="J6855">
        <v>0.30259000000000003</v>
      </c>
      <c r="K6855">
        <v>0.43247000000000002</v>
      </c>
      <c r="L6855">
        <v>1.45956</v>
      </c>
      <c r="M6855" t="s">
        <v>42</v>
      </c>
      <c r="N6855" t="s">
        <v>41</v>
      </c>
      <c r="O6855">
        <v>0.94131384972335996</v>
      </c>
      <c r="P6855">
        <v>0.51824337104969098</v>
      </c>
      <c r="Q6855">
        <v>0.94131384972335996</v>
      </c>
      <c r="R6855">
        <v>0.51824337104969098</v>
      </c>
      <c r="S6855">
        <v>0.86048879837067205</v>
      </c>
      <c r="T6855">
        <v>0.29745423942772897</v>
      </c>
      <c r="U6855" t="s">
        <v>33</v>
      </c>
      <c r="V6855" t="s">
        <v>34</v>
      </c>
      <c r="W6855" s="3" t="str">
        <f t="shared" si="107"/>
        <v>Laptop</v>
      </c>
      <c r="X6855" s="6">
        <f>Table1[[#This Row],[Utility 1]]*Table1[[#This Row],[Utility 2]]</f>
        <v>0.48782966269639627</v>
      </c>
    </row>
    <row r="6856" spans="1:24">
      <c r="A6856">
        <v>3.9E-2</v>
      </c>
      <c r="B6856">
        <v>7</v>
      </c>
      <c r="D6856" t="s">
        <v>22</v>
      </c>
      <c r="E6856" t="s">
        <v>23</v>
      </c>
      <c r="F6856" t="s">
        <v>24</v>
      </c>
      <c r="G6856">
        <v>2</v>
      </c>
      <c r="H6856">
        <v>0.85145999999999999</v>
      </c>
      <c r="I6856">
        <v>0.94127000000000005</v>
      </c>
      <c r="J6856">
        <v>0</v>
      </c>
      <c r="K6856">
        <v>0</v>
      </c>
      <c r="L6856">
        <v>1.7927299999999999</v>
      </c>
      <c r="M6856" t="s">
        <v>41</v>
      </c>
      <c r="N6856" t="s">
        <v>42</v>
      </c>
      <c r="O6856">
        <v>0.85145874103907004</v>
      </c>
      <c r="P6856">
        <v>0.94127272766447601</v>
      </c>
      <c r="Q6856">
        <v>0.85145874103907004</v>
      </c>
      <c r="R6856">
        <v>0.94127272766447601</v>
      </c>
      <c r="S6856">
        <v>0.78369325545774304</v>
      </c>
      <c r="T6856">
        <v>0.85714285714285698</v>
      </c>
      <c r="U6856" t="s">
        <v>33</v>
      </c>
      <c r="V6856" t="s">
        <v>34</v>
      </c>
      <c r="W6856" s="3" t="str">
        <f t="shared" si="107"/>
        <v>Laptop</v>
      </c>
      <c r="X6856" s="6">
        <f>Table1[[#This Row],[Utility 1]]*Table1[[#This Row],[Utility 2]]</f>
        <v>0.80145489167160622</v>
      </c>
    </row>
    <row r="6857" spans="1:24">
      <c r="A6857">
        <v>4.0000000000000001E-3</v>
      </c>
      <c r="B6857">
        <v>3</v>
      </c>
      <c r="D6857" t="s">
        <v>22</v>
      </c>
      <c r="E6857" t="s">
        <v>23</v>
      </c>
      <c r="F6857" t="s">
        <v>24</v>
      </c>
      <c r="G6857">
        <v>2</v>
      </c>
      <c r="H6857">
        <v>0.81508999999999998</v>
      </c>
      <c r="I6857">
        <v>1</v>
      </c>
      <c r="J6857">
        <v>0</v>
      </c>
      <c r="K6857">
        <v>0.19489999999999999</v>
      </c>
      <c r="L6857">
        <v>1.8150900000000001</v>
      </c>
      <c r="M6857" t="s">
        <v>42</v>
      </c>
      <c r="N6857" t="s">
        <v>41</v>
      </c>
      <c r="O6857">
        <v>1</v>
      </c>
      <c r="P6857">
        <v>0.81508996228364095</v>
      </c>
      <c r="Q6857">
        <v>1</v>
      </c>
      <c r="R6857">
        <v>0.81508996228364095</v>
      </c>
      <c r="S6857">
        <v>1</v>
      </c>
      <c r="T6857">
        <v>0.67092362718283105</v>
      </c>
      <c r="U6857" t="s">
        <v>33</v>
      </c>
      <c r="V6857" t="s">
        <v>34</v>
      </c>
      <c r="W6857" s="3" t="str">
        <f t="shared" si="107"/>
        <v>Laptop</v>
      </c>
      <c r="X6857" s="6">
        <f>Table1[[#This Row],[Utility 1]]*Table1[[#This Row],[Utility 2]]</f>
        <v>0.81508996228364095</v>
      </c>
    </row>
    <row r="6858" spans="1:24">
      <c r="A6858">
        <v>2.5000000000000001E-2</v>
      </c>
      <c r="B6858">
        <v>11</v>
      </c>
      <c r="D6858" t="s">
        <v>22</v>
      </c>
      <c r="E6858" t="s">
        <v>23</v>
      </c>
      <c r="F6858" t="s">
        <v>24</v>
      </c>
      <c r="G6858">
        <v>2</v>
      </c>
      <c r="H6858">
        <v>0.85145999999999999</v>
      </c>
      <c r="I6858">
        <v>0.94127000000000005</v>
      </c>
      <c r="J6858">
        <v>0</v>
      </c>
      <c r="K6858">
        <v>0</v>
      </c>
      <c r="L6858">
        <v>1.7927299999999999</v>
      </c>
      <c r="M6858" t="s">
        <v>41</v>
      </c>
      <c r="N6858" t="s">
        <v>42</v>
      </c>
      <c r="O6858">
        <v>0.85145874103907004</v>
      </c>
      <c r="P6858">
        <v>0.94127272766447601</v>
      </c>
      <c r="Q6858">
        <v>0.85145874103907004</v>
      </c>
      <c r="R6858">
        <v>0.94127272766447601</v>
      </c>
      <c r="S6858">
        <v>0.78369325545774304</v>
      </c>
      <c r="T6858">
        <v>0.85714285714285698</v>
      </c>
      <c r="U6858" t="s">
        <v>33</v>
      </c>
      <c r="V6858" t="s">
        <v>34</v>
      </c>
      <c r="W6858" s="3" t="str">
        <f t="shared" si="107"/>
        <v>Laptop</v>
      </c>
      <c r="X6858" s="6">
        <f>Table1[[#This Row],[Utility 1]]*Table1[[#This Row],[Utility 2]]</f>
        <v>0.80145489167160622</v>
      </c>
    </row>
    <row r="6859" spans="1:24">
      <c r="A6859">
        <v>0.189</v>
      </c>
      <c r="B6859">
        <v>38</v>
      </c>
      <c r="D6859" t="s">
        <v>22</v>
      </c>
      <c r="E6859" t="s">
        <v>23</v>
      </c>
      <c r="F6859" t="s">
        <v>24</v>
      </c>
      <c r="G6859">
        <v>2</v>
      </c>
      <c r="H6859">
        <v>0.51824000000000003</v>
      </c>
      <c r="I6859">
        <v>0.94130999999999998</v>
      </c>
      <c r="J6859">
        <v>0.30259000000000003</v>
      </c>
      <c r="K6859">
        <v>0.43247000000000002</v>
      </c>
      <c r="L6859">
        <v>1.45956</v>
      </c>
      <c r="M6859" t="s">
        <v>42</v>
      </c>
      <c r="N6859" t="s">
        <v>41</v>
      </c>
      <c r="O6859">
        <v>0.94131384972335996</v>
      </c>
      <c r="P6859">
        <v>0.51824337104969098</v>
      </c>
      <c r="Q6859">
        <v>0.94131384972335996</v>
      </c>
      <c r="R6859">
        <v>0.51824337104969098</v>
      </c>
      <c r="S6859">
        <v>0.86048879837067205</v>
      </c>
      <c r="T6859">
        <v>0.29745423942772897</v>
      </c>
      <c r="U6859" t="s">
        <v>33</v>
      </c>
      <c r="V6859" t="s">
        <v>34</v>
      </c>
      <c r="W6859" s="3" t="str">
        <f t="shared" si="107"/>
        <v>Laptop</v>
      </c>
      <c r="X6859" s="6">
        <f>Table1[[#This Row],[Utility 1]]*Table1[[#This Row],[Utility 2]]</f>
        <v>0.48782966269639627</v>
      </c>
    </row>
    <row r="6860" spans="1:24">
      <c r="A6860">
        <v>0.01</v>
      </c>
      <c r="B6860">
        <v>5</v>
      </c>
      <c r="D6860" t="s">
        <v>22</v>
      </c>
      <c r="E6860" t="s">
        <v>23</v>
      </c>
      <c r="F6860" t="s">
        <v>24</v>
      </c>
      <c r="G6860">
        <v>2</v>
      </c>
      <c r="H6860">
        <v>0.72535000000000005</v>
      </c>
      <c r="I6860">
        <v>1</v>
      </c>
      <c r="J6860">
        <v>0</v>
      </c>
      <c r="K6860">
        <v>0.13911000000000001</v>
      </c>
      <c r="L6860">
        <v>1.7253499999999999</v>
      </c>
      <c r="M6860" t="s">
        <v>41</v>
      </c>
      <c r="N6860" t="s">
        <v>42</v>
      </c>
      <c r="O6860">
        <v>0.725352816943306</v>
      </c>
      <c r="P6860">
        <v>1</v>
      </c>
      <c r="Q6860">
        <v>0.725352816943306</v>
      </c>
      <c r="R6860">
        <v>1</v>
      </c>
      <c r="S6860">
        <v>0.60752217602800795</v>
      </c>
      <c r="T6860">
        <v>1</v>
      </c>
      <c r="U6860" t="s">
        <v>33</v>
      </c>
      <c r="V6860" t="s">
        <v>34</v>
      </c>
      <c r="W6860" s="3" t="str">
        <f t="shared" si="107"/>
        <v>Laptop</v>
      </c>
      <c r="X6860" s="6">
        <f>Table1[[#This Row],[Utility 1]]*Table1[[#This Row],[Utility 2]]</f>
        <v>0.725352816943306</v>
      </c>
    </row>
    <row r="6861" spans="1:24">
      <c r="A6861">
        <v>4.0000000000000001E-3</v>
      </c>
      <c r="B6861">
        <v>3</v>
      </c>
      <c r="D6861" t="s">
        <v>22</v>
      </c>
      <c r="E6861" t="s">
        <v>23</v>
      </c>
      <c r="F6861" t="s">
        <v>24</v>
      </c>
      <c r="G6861">
        <v>2</v>
      </c>
      <c r="H6861">
        <v>0.81508999999999998</v>
      </c>
      <c r="I6861">
        <v>1</v>
      </c>
      <c r="J6861">
        <v>0</v>
      </c>
      <c r="K6861">
        <v>0.19489999999999999</v>
      </c>
      <c r="L6861">
        <v>1.8150900000000001</v>
      </c>
      <c r="M6861" t="s">
        <v>42</v>
      </c>
      <c r="N6861" t="s">
        <v>41</v>
      </c>
      <c r="O6861">
        <v>1</v>
      </c>
      <c r="P6861">
        <v>0.81508996228364095</v>
      </c>
      <c r="Q6861">
        <v>1</v>
      </c>
      <c r="R6861">
        <v>0.81508996228364095</v>
      </c>
      <c r="S6861">
        <v>1</v>
      </c>
      <c r="T6861">
        <v>0.67092362718283105</v>
      </c>
      <c r="U6861" t="s">
        <v>33</v>
      </c>
      <c r="V6861" t="s">
        <v>34</v>
      </c>
      <c r="W6861" s="3" t="str">
        <f t="shared" si="107"/>
        <v>Laptop</v>
      </c>
      <c r="X6861" s="6">
        <f>Table1[[#This Row],[Utility 1]]*Table1[[#This Row],[Utility 2]]</f>
        <v>0.81508996228364095</v>
      </c>
    </row>
    <row r="6862" spans="1:24">
      <c r="A6862">
        <v>5.157</v>
      </c>
      <c r="B6862">
        <v>1001</v>
      </c>
      <c r="D6862" t="s">
        <v>22</v>
      </c>
      <c r="E6862" t="s">
        <v>24</v>
      </c>
      <c r="F6862" t="s">
        <v>24</v>
      </c>
      <c r="G6862">
        <v>1</v>
      </c>
      <c r="H6862">
        <v>0</v>
      </c>
      <c r="I6862">
        <v>0</v>
      </c>
      <c r="J6862">
        <v>1.2798</v>
      </c>
      <c r="K6862">
        <v>1.282</v>
      </c>
      <c r="L6862">
        <v>0</v>
      </c>
      <c r="M6862" t="s">
        <v>31</v>
      </c>
      <c r="N6862" t="s">
        <v>48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51</v>
      </c>
      <c r="V6862" t="s">
        <v>52</v>
      </c>
      <c r="W6862" s="3" t="str">
        <f t="shared" si="107"/>
        <v>Holiday</v>
      </c>
      <c r="X6862" s="6">
        <f>Table1[[#This Row],[Utility 1]]*Table1[[#This Row],[Utility 2]]</f>
        <v>0</v>
      </c>
    </row>
    <row r="6863" spans="1:24">
      <c r="A6863">
        <v>5.1340000000000003</v>
      </c>
      <c r="B6863">
        <v>1001</v>
      </c>
      <c r="D6863" t="s">
        <v>22</v>
      </c>
      <c r="E6863" t="s">
        <v>23</v>
      </c>
      <c r="F6863" t="s">
        <v>24</v>
      </c>
      <c r="G6863">
        <v>2</v>
      </c>
      <c r="H6863">
        <v>0.47447</v>
      </c>
      <c r="I6863">
        <v>0.75934000000000001</v>
      </c>
      <c r="J6863">
        <v>0.40377000000000002</v>
      </c>
      <c r="K6863">
        <v>0.45338000000000001</v>
      </c>
      <c r="L6863">
        <v>1.2338100000000001</v>
      </c>
      <c r="M6863" t="s">
        <v>48</v>
      </c>
      <c r="N6863" t="s">
        <v>31</v>
      </c>
      <c r="O6863">
        <v>0.47446709814979299</v>
      </c>
      <c r="P6863">
        <v>0.75934153374178304</v>
      </c>
      <c r="Q6863">
        <v>0.47446709814979299</v>
      </c>
      <c r="R6863">
        <v>0.75934153374178304</v>
      </c>
      <c r="S6863">
        <v>0.44326880014282499</v>
      </c>
      <c r="T6863">
        <v>0.35765331147004897</v>
      </c>
      <c r="U6863" t="s">
        <v>51</v>
      </c>
      <c r="V6863" t="s">
        <v>52</v>
      </c>
      <c r="W6863" s="3" t="str">
        <f t="shared" si="107"/>
        <v>Holiday</v>
      </c>
      <c r="X6863" s="6">
        <f>Table1[[#This Row],[Utility 1]]*Table1[[#This Row],[Utility 2]]</f>
        <v>0.36028257401907693</v>
      </c>
    </row>
    <row r="6864" spans="1:24">
      <c r="A6864">
        <v>3.972</v>
      </c>
      <c r="B6864">
        <v>1000</v>
      </c>
      <c r="D6864" t="s">
        <v>22</v>
      </c>
      <c r="E6864" t="s">
        <v>23</v>
      </c>
      <c r="F6864" t="s">
        <v>24</v>
      </c>
      <c r="G6864">
        <v>2</v>
      </c>
      <c r="H6864">
        <v>0.47447</v>
      </c>
      <c r="I6864">
        <v>0.75934000000000001</v>
      </c>
      <c r="J6864">
        <v>0.40377000000000002</v>
      </c>
      <c r="K6864">
        <v>0.45338000000000001</v>
      </c>
      <c r="L6864">
        <v>1.2338100000000001</v>
      </c>
      <c r="M6864" t="s">
        <v>31</v>
      </c>
      <c r="N6864" t="s">
        <v>48</v>
      </c>
      <c r="O6864">
        <v>0.47446709814979299</v>
      </c>
      <c r="P6864">
        <v>0.75934153374178304</v>
      </c>
      <c r="Q6864">
        <v>0.47446709814979299</v>
      </c>
      <c r="R6864">
        <v>0.75934153374178304</v>
      </c>
      <c r="S6864">
        <v>0.269246769245095</v>
      </c>
      <c r="T6864">
        <v>0.70110116330893102</v>
      </c>
      <c r="U6864" t="s">
        <v>51</v>
      </c>
      <c r="V6864" t="s">
        <v>52</v>
      </c>
      <c r="W6864" s="3" t="str">
        <f t="shared" si="107"/>
        <v>Holiday</v>
      </c>
      <c r="X6864" s="6">
        <f>Table1[[#This Row],[Utility 1]]*Table1[[#This Row],[Utility 2]]</f>
        <v>0.36028257401907693</v>
      </c>
    </row>
    <row r="6865" spans="1:24">
      <c r="A6865">
        <v>2.5059999999999998</v>
      </c>
      <c r="B6865">
        <v>1001</v>
      </c>
      <c r="D6865" t="s">
        <v>22</v>
      </c>
      <c r="E6865" t="s">
        <v>24</v>
      </c>
      <c r="F6865" t="s">
        <v>24</v>
      </c>
      <c r="G6865">
        <v>1</v>
      </c>
      <c r="H6865">
        <v>0</v>
      </c>
      <c r="I6865">
        <v>0</v>
      </c>
      <c r="J6865">
        <v>1.2798</v>
      </c>
      <c r="K6865">
        <v>1.282</v>
      </c>
      <c r="L6865">
        <v>0</v>
      </c>
      <c r="M6865" t="s">
        <v>48</v>
      </c>
      <c r="N6865" t="s">
        <v>31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51</v>
      </c>
      <c r="V6865" t="s">
        <v>52</v>
      </c>
      <c r="W6865" s="3" t="str">
        <f t="shared" si="107"/>
        <v>Holiday</v>
      </c>
      <c r="X6865" s="6">
        <f>Table1[[#This Row],[Utility 1]]*Table1[[#This Row],[Utility 2]]</f>
        <v>0</v>
      </c>
    </row>
    <row r="6866" spans="1:24">
      <c r="A6866">
        <v>2.605</v>
      </c>
      <c r="B6866">
        <v>1001</v>
      </c>
      <c r="D6866" t="s">
        <v>22</v>
      </c>
      <c r="E6866" t="s">
        <v>23</v>
      </c>
      <c r="F6866" t="s">
        <v>24</v>
      </c>
      <c r="G6866">
        <v>2</v>
      </c>
      <c r="H6866">
        <v>0.63421000000000005</v>
      </c>
      <c r="I6866">
        <v>0.68472</v>
      </c>
      <c r="J6866">
        <v>0.35054000000000002</v>
      </c>
      <c r="K6866">
        <v>0.35054000000000002</v>
      </c>
      <c r="L6866">
        <v>1.3189299999999999</v>
      </c>
      <c r="M6866" t="s">
        <v>31</v>
      </c>
      <c r="N6866" t="s">
        <v>48</v>
      </c>
      <c r="O6866">
        <v>0.63421277805249698</v>
      </c>
      <c r="P6866">
        <v>0.68471683623363599</v>
      </c>
      <c r="Q6866">
        <v>0.63421277805249698</v>
      </c>
      <c r="R6866">
        <v>0.68471683623363599</v>
      </c>
      <c r="S6866">
        <v>0.14093164158482799</v>
      </c>
      <c r="T6866">
        <v>0.59367851741662303</v>
      </c>
      <c r="U6866" t="s">
        <v>51</v>
      </c>
      <c r="V6866" t="s">
        <v>52</v>
      </c>
      <c r="W6866" s="3" t="str">
        <f t="shared" si="107"/>
        <v>Holiday</v>
      </c>
      <c r="X6866" s="6">
        <f>Table1[[#This Row],[Utility 1]]*Table1[[#This Row],[Utility 2]]</f>
        <v>0.43425616688705093</v>
      </c>
    </row>
    <row r="6867" spans="1:24">
      <c r="A6867">
        <v>2.2429999999999999</v>
      </c>
      <c r="B6867">
        <v>1001</v>
      </c>
      <c r="D6867" t="s">
        <v>22</v>
      </c>
      <c r="E6867" t="s">
        <v>23</v>
      </c>
      <c r="F6867" t="s">
        <v>24</v>
      </c>
      <c r="G6867">
        <v>2</v>
      </c>
      <c r="H6867">
        <v>0.63421000000000005</v>
      </c>
      <c r="I6867">
        <v>0.68472</v>
      </c>
      <c r="J6867">
        <v>0.35054000000000002</v>
      </c>
      <c r="K6867">
        <v>0.35054000000000002</v>
      </c>
      <c r="L6867">
        <v>1.3189299999999999</v>
      </c>
      <c r="M6867" t="s">
        <v>48</v>
      </c>
      <c r="N6867" t="s">
        <v>31</v>
      </c>
      <c r="O6867">
        <v>0.63421277805249698</v>
      </c>
      <c r="P6867">
        <v>0.68471683623363599</v>
      </c>
      <c r="Q6867">
        <v>0.63421277805249698</v>
      </c>
      <c r="R6867">
        <v>0.68471683623363599</v>
      </c>
      <c r="S6867">
        <v>0.59122401802922597</v>
      </c>
      <c r="T6867">
        <v>0.34633924641560998</v>
      </c>
      <c r="U6867" t="s">
        <v>51</v>
      </c>
      <c r="V6867" t="s">
        <v>52</v>
      </c>
      <c r="W6867" s="3" t="str">
        <f t="shared" si="107"/>
        <v>Holiday</v>
      </c>
      <c r="X6867" s="6">
        <f>Table1[[#This Row],[Utility 1]]*Table1[[#This Row],[Utility 2]]</f>
        <v>0.43425616688705093</v>
      </c>
    </row>
    <row r="6868" spans="1:24">
      <c r="A6868">
        <v>2.3519999999999999</v>
      </c>
      <c r="B6868">
        <v>1001</v>
      </c>
      <c r="D6868" t="s">
        <v>22</v>
      </c>
      <c r="E6868" t="s">
        <v>23</v>
      </c>
      <c r="F6868" t="s">
        <v>24</v>
      </c>
      <c r="G6868">
        <v>2</v>
      </c>
      <c r="H6868">
        <v>0.63421000000000005</v>
      </c>
      <c r="I6868">
        <v>0.68472</v>
      </c>
      <c r="J6868">
        <v>0.35054000000000002</v>
      </c>
      <c r="K6868">
        <v>0.35054000000000002</v>
      </c>
      <c r="L6868">
        <v>1.3189299999999999</v>
      </c>
      <c r="M6868" t="s">
        <v>31</v>
      </c>
      <c r="N6868" t="s">
        <v>48</v>
      </c>
      <c r="O6868">
        <v>0.63421277805249698</v>
      </c>
      <c r="P6868">
        <v>0.68471683623363599</v>
      </c>
      <c r="Q6868">
        <v>0.63421277805249698</v>
      </c>
      <c r="R6868">
        <v>0.68471683623363599</v>
      </c>
      <c r="S6868">
        <v>0.29682311484605001</v>
      </c>
      <c r="T6868">
        <v>0.58560238521296903</v>
      </c>
      <c r="U6868" t="s">
        <v>51</v>
      </c>
      <c r="V6868" t="s">
        <v>52</v>
      </c>
      <c r="W6868" s="3" t="str">
        <f t="shared" si="107"/>
        <v>Holiday</v>
      </c>
      <c r="X6868" s="6">
        <f>Table1[[#This Row],[Utility 1]]*Table1[[#This Row],[Utility 2]]</f>
        <v>0.43425616688705093</v>
      </c>
    </row>
    <row r="6869" spans="1:24">
      <c r="A6869">
        <v>2.8719999999999999</v>
      </c>
      <c r="B6869">
        <v>1001</v>
      </c>
      <c r="D6869" t="s">
        <v>22</v>
      </c>
      <c r="E6869" t="s">
        <v>23</v>
      </c>
      <c r="F6869" t="s">
        <v>24</v>
      </c>
      <c r="G6869">
        <v>2</v>
      </c>
      <c r="H6869">
        <v>0.57289000000000001</v>
      </c>
      <c r="I6869">
        <v>0.66320000000000001</v>
      </c>
      <c r="J6869">
        <v>0.40548000000000001</v>
      </c>
      <c r="K6869">
        <v>0.41188000000000002</v>
      </c>
      <c r="L6869">
        <v>1.2360899999999999</v>
      </c>
      <c r="M6869" t="s">
        <v>48</v>
      </c>
      <c r="N6869" t="s">
        <v>31</v>
      </c>
      <c r="O6869">
        <v>0.572890892244446</v>
      </c>
      <c r="P6869">
        <v>0.66320061176904099</v>
      </c>
      <c r="Q6869">
        <v>0.572890892244446</v>
      </c>
      <c r="R6869">
        <v>0.66320061176904099</v>
      </c>
      <c r="S6869">
        <v>0.51729469954963403</v>
      </c>
      <c r="T6869">
        <v>0.35227750013861597</v>
      </c>
      <c r="U6869" t="s">
        <v>51</v>
      </c>
      <c r="V6869" t="s">
        <v>52</v>
      </c>
      <c r="W6869" s="3" t="str">
        <f t="shared" si="107"/>
        <v>Holiday</v>
      </c>
      <c r="X6869" s="6">
        <f>Table1[[#This Row],[Utility 1]]*Table1[[#This Row],[Utility 2]]</f>
        <v>0.37994159021342833</v>
      </c>
    </row>
    <row r="6870" spans="1:24">
      <c r="A6870">
        <v>2.8580000000000001</v>
      </c>
      <c r="B6870">
        <v>1001</v>
      </c>
      <c r="D6870" t="s">
        <v>22</v>
      </c>
      <c r="E6870" t="s">
        <v>23</v>
      </c>
      <c r="F6870" t="s">
        <v>24</v>
      </c>
      <c r="G6870">
        <v>2</v>
      </c>
      <c r="H6870">
        <v>0.63421000000000005</v>
      </c>
      <c r="I6870">
        <v>0.68472</v>
      </c>
      <c r="J6870">
        <v>0.35054000000000002</v>
      </c>
      <c r="K6870">
        <v>0.35054000000000002</v>
      </c>
      <c r="L6870">
        <v>1.3189299999999999</v>
      </c>
      <c r="M6870" t="s">
        <v>31</v>
      </c>
      <c r="N6870" t="s">
        <v>48</v>
      </c>
      <c r="O6870">
        <v>0.63421277805249698</v>
      </c>
      <c r="P6870">
        <v>0.68471683623363599</v>
      </c>
      <c r="Q6870">
        <v>0.63421277805249698</v>
      </c>
      <c r="R6870">
        <v>0.68471683623363599</v>
      </c>
      <c r="S6870">
        <v>0.57841704802181704</v>
      </c>
      <c r="T6870">
        <v>0.57336146059912396</v>
      </c>
      <c r="U6870" t="s">
        <v>51</v>
      </c>
      <c r="V6870" t="s">
        <v>52</v>
      </c>
      <c r="W6870" s="3" t="str">
        <f t="shared" si="107"/>
        <v>Holiday</v>
      </c>
      <c r="X6870" s="6">
        <f>Table1[[#This Row],[Utility 1]]*Table1[[#This Row],[Utility 2]]</f>
        <v>0.43425616688705093</v>
      </c>
    </row>
    <row r="6871" spans="1:24">
      <c r="A6871">
        <v>2.7570000000000001</v>
      </c>
      <c r="B6871">
        <v>1001</v>
      </c>
      <c r="D6871" t="s">
        <v>22</v>
      </c>
      <c r="E6871" t="s">
        <v>23</v>
      </c>
      <c r="F6871" t="s">
        <v>24</v>
      </c>
      <c r="G6871">
        <v>2</v>
      </c>
      <c r="H6871">
        <v>0.63421000000000005</v>
      </c>
      <c r="I6871">
        <v>0.68472</v>
      </c>
      <c r="J6871">
        <v>0.35054000000000002</v>
      </c>
      <c r="K6871">
        <v>0.35054000000000002</v>
      </c>
      <c r="L6871">
        <v>1.3189299999999999</v>
      </c>
      <c r="M6871" t="s">
        <v>48</v>
      </c>
      <c r="N6871" t="s">
        <v>31</v>
      </c>
      <c r="O6871">
        <v>0.63421277805249698</v>
      </c>
      <c r="P6871">
        <v>0.68471683623363599</v>
      </c>
      <c r="Q6871">
        <v>0.63421277805249698</v>
      </c>
      <c r="R6871">
        <v>0.68471683623363599</v>
      </c>
      <c r="S6871">
        <v>0.55086370526423301</v>
      </c>
      <c r="T6871">
        <v>0.476865155997097</v>
      </c>
      <c r="U6871" t="s">
        <v>51</v>
      </c>
      <c r="V6871" t="s">
        <v>52</v>
      </c>
      <c r="W6871" s="3" t="str">
        <f t="shared" si="107"/>
        <v>Holiday</v>
      </c>
      <c r="X6871" s="6">
        <f>Table1[[#This Row],[Utility 1]]*Table1[[#This Row],[Utility 2]]</f>
        <v>0.43425616688705093</v>
      </c>
    </row>
    <row r="6872" spans="1:24">
      <c r="A6872">
        <v>3.6139999999999999</v>
      </c>
      <c r="B6872">
        <v>952</v>
      </c>
      <c r="D6872" t="s">
        <v>22</v>
      </c>
      <c r="E6872" t="s">
        <v>24</v>
      </c>
      <c r="F6872" t="s">
        <v>24</v>
      </c>
      <c r="G6872">
        <v>0</v>
      </c>
      <c r="H6872">
        <v>0.2</v>
      </c>
      <c r="I6872">
        <v>0.3</v>
      </c>
      <c r="J6872">
        <v>0.88554999999999995</v>
      </c>
      <c r="K6872">
        <v>0.98492999999999997</v>
      </c>
      <c r="L6872">
        <v>0</v>
      </c>
      <c r="M6872" t="s">
        <v>41</v>
      </c>
      <c r="N6872" t="s">
        <v>31</v>
      </c>
      <c r="O6872">
        <v>0.3</v>
      </c>
      <c r="P6872">
        <v>0.2</v>
      </c>
      <c r="Q6872">
        <v>0.3</v>
      </c>
      <c r="R6872">
        <v>0.2</v>
      </c>
      <c r="S6872">
        <v>0</v>
      </c>
      <c r="T6872">
        <v>0</v>
      </c>
      <c r="U6872" t="s">
        <v>27</v>
      </c>
      <c r="V6872" t="s">
        <v>28</v>
      </c>
      <c r="W6872" s="3" t="str">
        <f t="shared" si="107"/>
        <v>Itex vs Cypress</v>
      </c>
      <c r="X6872" s="6">
        <f>Table1[[#This Row],[Utility 1]]*Table1[[#This Row],[Utility 2]]</f>
        <v>0.06</v>
      </c>
    </row>
    <row r="6873" spans="1:24">
      <c r="A6873">
        <v>4.4619999999999997</v>
      </c>
      <c r="B6873">
        <v>952</v>
      </c>
      <c r="D6873" t="s">
        <v>22</v>
      </c>
      <c r="E6873" t="s">
        <v>24</v>
      </c>
      <c r="F6873" t="s">
        <v>24</v>
      </c>
      <c r="G6873">
        <v>0</v>
      </c>
      <c r="H6873">
        <v>0.2</v>
      </c>
      <c r="I6873">
        <v>0.3</v>
      </c>
      <c r="J6873">
        <v>0.88554999999999995</v>
      </c>
      <c r="K6873">
        <v>0.98492999999999997</v>
      </c>
      <c r="L6873">
        <v>0</v>
      </c>
      <c r="M6873" t="s">
        <v>31</v>
      </c>
      <c r="N6873" t="s">
        <v>41</v>
      </c>
      <c r="O6873">
        <v>0.3</v>
      </c>
      <c r="P6873">
        <v>0.2</v>
      </c>
      <c r="Q6873">
        <v>0.3</v>
      </c>
      <c r="R6873">
        <v>0.2</v>
      </c>
      <c r="S6873">
        <v>0</v>
      </c>
      <c r="T6873">
        <v>0</v>
      </c>
      <c r="U6873" t="s">
        <v>27</v>
      </c>
      <c r="V6873" t="s">
        <v>28</v>
      </c>
      <c r="W6873" s="3" t="str">
        <f t="shared" si="107"/>
        <v>Itex vs Cypress</v>
      </c>
      <c r="X6873" s="6">
        <f>Table1[[#This Row],[Utility 1]]*Table1[[#This Row],[Utility 2]]</f>
        <v>0.06</v>
      </c>
    </row>
    <row r="6874" spans="1:24">
      <c r="A6874">
        <v>2.6150000000000002</v>
      </c>
      <c r="B6874">
        <v>952</v>
      </c>
      <c r="D6874" t="s">
        <v>22</v>
      </c>
      <c r="E6874" t="s">
        <v>24</v>
      </c>
      <c r="F6874" t="s">
        <v>24</v>
      </c>
      <c r="G6874">
        <v>0</v>
      </c>
      <c r="H6874">
        <v>0.2</v>
      </c>
      <c r="I6874">
        <v>0.3</v>
      </c>
      <c r="J6874">
        <v>0.88554999999999995</v>
      </c>
      <c r="K6874">
        <v>0.98492999999999997</v>
      </c>
      <c r="L6874">
        <v>0</v>
      </c>
      <c r="M6874" t="s">
        <v>41</v>
      </c>
      <c r="N6874" t="s">
        <v>31</v>
      </c>
      <c r="O6874">
        <v>0.3</v>
      </c>
      <c r="P6874">
        <v>0.2</v>
      </c>
      <c r="Q6874">
        <v>0.3</v>
      </c>
      <c r="R6874">
        <v>0.2</v>
      </c>
      <c r="S6874">
        <v>0</v>
      </c>
      <c r="T6874">
        <v>0</v>
      </c>
      <c r="U6874" t="s">
        <v>27</v>
      </c>
      <c r="V6874" t="s">
        <v>28</v>
      </c>
      <c r="W6874" s="3" t="str">
        <f t="shared" si="107"/>
        <v>Itex vs Cypress</v>
      </c>
      <c r="X6874" s="6">
        <f>Table1[[#This Row],[Utility 1]]*Table1[[#This Row],[Utility 2]]</f>
        <v>0.06</v>
      </c>
    </row>
    <row r="6875" spans="1:24">
      <c r="A6875">
        <v>3.6309999999999998</v>
      </c>
      <c r="B6875">
        <v>952</v>
      </c>
      <c r="D6875" t="s">
        <v>22</v>
      </c>
      <c r="E6875" t="s">
        <v>24</v>
      </c>
      <c r="F6875" t="s">
        <v>24</v>
      </c>
      <c r="G6875">
        <v>0</v>
      </c>
      <c r="H6875">
        <v>0.2</v>
      </c>
      <c r="I6875">
        <v>0.3</v>
      </c>
      <c r="J6875">
        <v>0.88554999999999995</v>
      </c>
      <c r="K6875">
        <v>0.98492999999999997</v>
      </c>
      <c r="L6875">
        <v>0</v>
      </c>
      <c r="M6875" t="s">
        <v>31</v>
      </c>
      <c r="N6875" t="s">
        <v>41</v>
      </c>
      <c r="O6875">
        <v>0.3</v>
      </c>
      <c r="P6875">
        <v>0.2</v>
      </c>
      <c r="Q6875">
        <v>0.3</v>
      </c>
      <c r="R6875">
        <v>0.2</v>
      </c>
      <c r="S6875">
        <v>0</v>
      </c>
      <c r="T6875">
        <v>0</v>
      </c>
      <c r="U6875" t="s">
        <v>27</v>
      </c>
      <c r="V6875" t="s">
        <v>28</v>
      </c>
      <c r="W6875" s="3" t="str">
        <f t="shared" si="107"/>
        <v>Itex vs Cypress</v>
      </c>
      <c r="X6875" s="6">
        <f>Table1[[#This Row],[Utility 1]]*Table1[[#This Row],[Utility 2]]</f>
        <v>0.06</v>
      </c>
    </row>
    <row r="6876" spans="1:24">
      <c r="A6876">
        <v>2.859</v>
      </c>
      <c r="B6876">
        <v>952</v>
      </c>
      <c r="D6876" t="s">
        <v>22</v>
      </c>
      <c r="E6876" t="s">
        <v>24</v>
      </c>
      <c r="F6876" t="s">
        <v>24</v>
      </c>
      <c r="G6876">
        <v>0</v>
      </c>
      <c r="H6876">
        <v>0.2</v>
      </c>
      <c r="I6876">
        <v>0.3</v>
      </c>
      <c r="J6876">
        <v>0.88554999999999995</v>
      </c>
      <c r="K6876">
        <v>0.98492999999999997</v>
      </c>
      <c r="L6876">
        <v>0</v>
      </c>
      <c r="M6876" t="s">
        <v>41</v>
      </c>
      <c r="N6876" t="s">
        <v>31</v>
      </c>
      <c r="O6876">
        <v>0.3</v>
      </c>
      <c r="P6876">
        <v>0.2</v>
      </c>
      <c r="Q6876">
        <v>0.3</v>
      </c>
      <c r="R6876">
        <v>0.2</v>
      </c>
      <c r="S6876">
        <v>0</v>
      </c>
      <c r="T6876">
        <v>0</v>
      </c>
      <c r="U6876" t="s">
        <v>27</v>
      </c>
      <c r="V6876" t="s">
        <v>28</v>
      </c>
      <c r="W6876" s="3" t="str">
        <f t="shared" si="107"/>
        <v>Itex vs Cypress</v>
      </c>
      <c r="X6876" s="6">
        <f>Table1[[#This Row],[Utility 1]]*Table1[[#This Row],[Utility 2]]</f>
        <v>0.06</v>
      </c>
    </row>
    <row r="6877" spans="1:24">
      <c r="A6877">
        <v>2.972</v>
      </c>
      <c r="B6877">
        <v>952</v>
      </c>
      <c r="D6877" t="s">
        <v>22</v>
      </c>
      <c r="E6877" t="s">
        <v>24</v>
      </c>
      <c r="F6877" t="s">
        <v>24</v>
      </c>
      <c r="G6877">
        <v>0</v>
      </c>
      <c r="H6877">
        <v>0.2</v>
      </c>
      <c r="I6877">
        <v>0.3</v>
      </c>
      <c r="J6877">
        <v>0.88554999999999995</v>
      </c>
      <c r="K6877">
        <v>0.98492999999999997</v>
      </c>
      <c r="L6877">
        <v>0</v>
      </c>
      <c r="M6877" t="s">
        <v>31</v>
      </c>
      <c r="N6877" t="s">
        <v>41</v>
      </c>
      <c r="O6877">
        <v>0.3</v>
      </c>
      <c r="P6877">
        <v>0.2</v>
      </c>
      <c r="Q6877">
        <v>0.3</v>
      </c>
      <c r="R6877">
        <v>0.2</v>
      </c>
      <c r="S6877">
        <v>0</v>
      </c>
      <c r="T6877">
        <v>0</v>
      </c>
      <c r="U6877" t="s">
        <v>27</v>
      </c>
      <c r="V6877" t="s">
        <v>28</v>
      </c>
      <c r="W6877" s="3" t="str">
        <f t="shared" si="107"/>
        <v>Itex vs Cypress</v>
      </c>
      <c r="X6877" s="6">
        <f>Table1[[#This Row],[Utility 1]]*Table1[[#This Row],[Utility 2]]</f>
        <v>0.06</v>
      </c>
    </row>
    <row r="6878" spans="1:24">
      <c r="A6878">
        <v>2.8559999999999999</v>
      </c>
      <c r="B6878">
        <v>952</v>
      </c>
      <c r="D6878" t="s">
        <v>22</v>
      </c>
      <c r="E6878" t="s">
        <v>24</v>
      </c>
      <c r="F6878" t="s">
        <v>24</v>
      </c>
      <c r="G6878">
        <v>0</v>
      </c>
      <c r="H6878">
        <v>0.2</v>
      </c>
      <c r="I6878">
        <v>0.3</v>
      </c>
      <c r="J6878">
        <v>0.88554999999999995</v>
      </c>
      <c r="K6878">
        <v>0.98492999999999997</v>
      </c>
      <c r="L6878">
        <v>0</v>
      </c>
      <c r="M6878" t="s">
        <v>41</v>
      </c>
      <c r="N6878" t="s">
        <v>31</v>
      </c>
      <c r="O6878">
        <v>0.3</v>
      </c>
      <c r="P6878">
        <v>0.2</v>
      </c>
      <c r="Q6878">
        <v>0.3</v>
      </c>
      <c r="R6878">
        <v>0.2</v>
      </c>
      <c r="S6878">
        <v>0</v>
      </c>
      <c r="T6878">
        <v>0</v>
      </c>
      <c r="U6878" t="s">
        <v>27</v>
      </c>
      <c r="V6878" t="s">
        <v>28</v>
      </c>
      <c r="W6878" s="3" t="str">
        <f t="shared" si="107"/>
        <v>Itex vs Cypress</v>
      </c>
      <c r="X6878" s="6">
        <f>Table1[[#This Row],[Utility 1]]*Table1[[#This Row],[Utility 2]]</f>
        <v>0.06</v>
      </c>
    </row>
    <row r="6879" spans="1:24">
      <c r="A6879">
        <v>3.407</v>
      </c>
      <c r="B6879">
        <v>952</v>
      </c>
      <c r="D6879" t="s">
        <v>22</v>
      </c>
      <c r="E6879" t="s">
        <v>24</v>
      </c>
      <c r="F6879" t="s">
        <v>24</v>
      </c>
      <c r="G6879">
        <v>0</v>
      </c>
      <c r="H6879">
        <v>0.2</v>
      </c>
      <c r="I6879">
        <v>0.3</v>
      </c>
      <c r="J6879">
        <v>0.88554999999999995</v>
      </c>
      <c r="K6879">
        <v>0.98492999999999997</v>
      </c>
      <c r="L6879">
        <v>0</v>
      </c>
      <c r="M6879" t="s">
        <v>31</v>
      </c>
      <c r="N6879" t="s">
        <v>41</v>
      </c>
      <c r="O6879">
        <v>0.3</v>
      </c>
      <c r="P6879">
        <v>0.2</v>
      </c>
      <c r="Q6879">
        <v>0.3</v>
      </c>
      <c r="R6879">
        <v>0.2</v>
      </c>
      <c r="S6879">
        <v>0</v>
      </c>
      <c r="T6879">
        <v>0</v>
      </c>
      <c r="U6879" t="s">
        <v>27</v>
      </c>
      <c r="V6879" t="s">
        <v>28</v>
      </c>
      <c r="W6879" s="3" t="str">
        <f t="shared" si="107"/>
        <v>Itex vs Cypress</v>
      </c>
      <c r="X6879" s="6">
        <f>Table1[[#This Row],[Utility 1]]*Table1[[#This Row],[Utility 2]]</f>
        <v>0.06</v>
      </c>
    </row>
    <row r="6880" spans="1:24">
      <c r="A6880">
        <v>2.6259999999999999</v>
      </c>
      <c r="B6880">
        <v>952</v>
      </c>
      <c r="D6880" t="s">
        <v>22</v>
      </c>
      <c r="E6880" t="s">
        <v>24</v>
      </c>
      <c r="F6880" t="s">
        <v>24</v>
      </c>
      <c r="G6880">
        <v>0</v>
      </c>
      <c r="H6880">
        <v>0.2</v>
      </c>
      <c r="I6880">
        <v>0.3</v>
      </c>
      <c r="J6880">
        <v>0.88554999999999995</v>
      </c>
      <c r="K6880">
        <v>0.98492999999999997</v>
      </c>
      <c r="L6880">
        <v>0</v>
      </c>
      <c r="M6880" t="s">
        <v>41</v>
      </c>
      <c r="N6880" t="s">
        <v>31</v>
      </c>
      <c r="O6880">
        <v>0.3</v>
      </c>
      <c r="P6880">
        <v>0.2</v>
      </c>
      <c r="Q6880">
        <v>0.3</v>
      </c>
      <c r="R6880">
        <v>0.2</v>
      </c>
      <c r="S6880">
        <v>0</v>
      </c>
      <c r="T6880">
        <v>0</v>
      </c>
      <c r="U6880" t="s">
        <v>27</v>
      </c>
      <c r="V6880" t="s">
        <v>28</v>
      </c>
      <c r="W6880" s="3" t="str">
        <f t="shared" si="107"/>
        <v>Itex vs Cypress</v>
      </c>
      <c r="X6880" s="6">
        <f>Table1[[#This Row],[Utility 1]]*Table1[[#This Row],[Utility 2]]</f>
        <v>0.06</v>
      </c>
    </row>
    <row r="6881" spans="1:24">
      <c r="A6881">
        <v>4.2569999999999997</v>
      </c>
      <c r="B6881">
        <v>952</v>
      </c>
      <c r="D6881" t="s">
        <v>22</v>
      </c>
      <c r="E6881" t="s">
        <v>24</v>
      </c>
      <c r="F6881" t="s">
        <v>24</v>
      </c>
      <c r="G6881">
        <v>0</v>
      </c>
      <c r="H6881">
        <v>0.2</v>
      </c>
      <c r="I6881">
        <v>0.3</v>
      </c>
      <c r="J6881">
        <v>0.88554999999999995</v>
      </c>
      <c r="K6881">
        <v>0.98492999999999997</v>
      </c>
      <c r="L6881">
        <v>0</v>
      </c>
      <c r="M6881" t="s">
        <v>31</v>
      </c>
      <c r="N6881" t="s">
        <v>41</v>
      </c>
      <c r="O6881">
        <v>0.3</v>
      </c>
      <c r="P6881">
        <v>0.2</v>
      </c>
      <c r="Q6881">
        <v>0.3</v>
      </c>
      <c r="R6881">
        <v>0.2</v>
      </c>
      <c r="S6881">
        <v>0</v>
      </c>
      <c r="T6881">
        <v>0</v>
      </c>
      <c r="U6881" t="s">
        <v>27</v>
      </c>
      <c r="V6881" t="s">
        <v>28</v>
      </c>
      <c r="W6881" s="3" t="str">
        <f t="shared" si="107"/>
        <v>Itex vs Cypress</v>
      </c>
      <c r="X6881" s="6">
        <f>Table1[[#This Row],[Utility 1]]*Table1[[#This Row],[Utility 2]]</f>
        <v>0.06</v>
      </c>
    </row>
    <row r="6882" spans="1:24">
      <c r="A6882">
        <v>5.0000000000000001E-3</v>
      </c>
      <c r="B6882">
        <v>5</v>
      </c>
      <c r="D6882" t="s">
        <v>22</v>
      </c>
      <c r="E6882" t="s">
        <v>23</v>
      </c>
      <c r="F6882" t="s">
        <v>24</v>
      </c>
      <c r="G6882">
        <v>2</v>
      </c>
      <c r="H6882">
        <v>0.82594999999999996</v>
      </c>
      <c r="I6882">
        <v>0.92410999999999999</v>
      </c>
      <c r="J6882">
        <v>4.5530000000000001E-2</v>
      </c>
      <c r="K6882">
        <v>5.9929999999999997E-2</v>
      </c>
      <c r="L6882">
        <v>1.7500500000000001</v>
      </c>
      <c r="M6882" t="s">
        <v>60</v>
      </c>
      <c r="N6882" t="s">
        <v>32</v>
      </c>
      <c r="O6882">
        <v>0.92410533394877103</v>
      </c>
      <c r="P6882">
        <v>0.82594615523022197</v>
      </c>
      <c r="Q6882">
        <v>0.92410533394877103</v>
      </c>
      <c r="R6882">
        <v>0.82594615523022197</v>
      </c>
      <c r="S6882">
        <v>0</v>
      </c>
      <c r="T6882">
        <v>0.77218761993466201</v>
      </c>
      <c r="U6882" t="s">
        <v>49</v>
      </c>
      <c r="V6882" t="s">
        <v>50</v>
      </c>
      <c r="W6882" s="3" t="str">
        <f t="shared" si="107"/>
        <v>Party</v>
      </c>
      <c r="X6882" s="6">
        <f>Table1[[#This Row],[Utility 1]]*Table1[[#This Row],[Utility 2]]</f>
        <v>0.76326124760272773</v>
      </c>
    </row>
    <row r="6883" spans="1:24">
      <c r="A6883">
        <v>8.0000000000000002E-3</v>
      </c>
      <c r="B6883">
        <v>10</v>
      </c>
      <c r="D6883" t="s">
        <v>22</v>
      </c>
      <c r="E6883" t="s">
        <v>23</v>
      </c>
      <c r="F6883" t="s">
        <v>24</v>
      </c>
      <c r="G6883">
        <v>2</v>
      </c>
      <c r="H6883">
        <v>0.82259000000000004</v>
      </c>
      <c r="I6883">
        <v>0.83614999999999995</v>
      </c>
      <c r="J6883">
        <v>7.9299999999999995E-2</v>
      </c>
      <c r="K6883">
        <v>0.12978000000000001</v>
      </c>
      <c r="L6883">
        <v>1.6587400000000001</v>
      </c>
      <c r="M6883" t="s">
        <v>32</v>
      </c>
      <c r="N6883" t="s">
        <v>60</v>
      </c>
      <c r="O6883">
        <v>0.83614662957189401</v>
      </c>
      <c r="P6883">
        <v>0.82259346348467399</v>
      </c>
      <c r="Q6883">
        <v>0.83614662957189401</v>
      </c>
      <c r="R6883">
        <v>0.82259346348467399</v>
      </c>
      <c r="S6883">
        <v>0.64369237795430601</v>
      </c>
      <c r="T6883">
        <v>0</v>
      </c>
      <c r="U6883" t="s">
        <v>49</v>
      </c>
      <c r="V6883" t="s">
        <v>50</v>
      </c>
      <c r="W6883" s="3" t="str">
        <f t="shared" si="107"/>
        <v>Party</v>
      </c>
      <c r="X6883" s="6">
        <f>Table1[[#This Row],[Utility 1]]*Table1[[#This Row],[Utility 2]]</f>
        <v>0.687808752000581</v>
      </c>
    </row>
    <row r="6884" spans="1:24">
      <c r="A6884">
        <v>1.0999999999999999E-2</v>
      </c>
      <c r="B6884">
        <v>7</v>
      </c>
      <c r="D6884" t="s">
        <v>22</v>
      </c>
      <c r="E6884" t="s">
        <v>23</v>
      </c>
      <c r="F6884" t="s">
        <v>24</v>
      </c>
      <c r="G6884">
        <v>2</v>
      </c>
      <c r="H6884">
        <v>0.81508000000000003</v>
      </c>
      <c r="I6884">
        <v>0.83677000000000001</v>
      </c>
      <c r="J6884">
        <v>8.5339999999999999E-2</v>
      </c>
      <c r="K6884">
        <v>0.13263</v>
      </c>
      <c r="L6884">
        <v>1.65184</v>
      </c>
      <c r="M6884" t="s">
        <v>60</v>
      </c>
      <c r="N6884" t="s">
        <v>32</v>
      </c>
      <c r="O6884">
        <v>0.83676546212273994</v>
      </c>
      <c r="P6884">
        <v>0.81507942206472705</v>
      </c>
      <c r="Q6884">
        <v>0.83676546212273994</v>
      </c>
      <c r="R6884">
        <v>0.81507942206472705</v>
      </c>
      <c r="S6884">
        <v>0</v>
      </c>
      <c r="T6884">
        <v>0.54102227800492897</v>
      </c>
      <c r="U6884" t="s">
        <v>49</v>
      </c>
      <c r="V6884" t="s">
        <v>50</v>
      </c>
      <c r="W6884" s="3" t="str">
        <f t="shared" si="107"/>
        <v>Party</v>
      </c>
      <c r="X6884" s="6">
        <f>Table1[[#This Row],[Utility 1]]*Table1[[#This Row],[Utility 2]]</f>
        <v>0.68203030927072716</v>
      </c>
    </row>
    <row r="6885" spans="1:24">
      <c r="A6885">
        <v>7.0000000000000001E-3</v>
      </c>
      <c r="B6885">
        <v>8</v>
      </c>
      <c r="D6885" t="s">
        <v>22</v>
      </c>
      <c r="E6885" t="s">
        <v>23</v>
      </c>
      <c r="F6885" t="s">
        <v>24</v>
      </c>
      <c r="G6885">
        <v>2</v>
      </c>
      <c r="H6885">
        <v>0.77695000000000003</v>
      </c>
      <c r="I6885">
        <v>0.91096999999999995</v>
      </c>
      <c r="J6885">
        <v>7.7499999999999999E-2</v>
      </c>
      <c r="K6885">
        <v>0.17946000000000001</v>
      </c>
      <c r="L6885">
        <v>1.6879200000000001</v>
      </c>
      <c r="M6885" t="s">
        <v>32</v>
      </c>
      <c r="N6885" t="s">
        <v>60</v>
      </c>
      <c r="O6885">
        <v>0.77695013283493497</v>
      </c>
      <c r="P6885">
        <v>0.91096502334575502</v>
      </c>
      <c r="Q6885">
        <v>0.77695013283493497</v>
      </c>
      <c r="R6885">
        <v>0.91096502334575502</v>
      </c>
      <c r="S6885">
        <v>0.69788768220278197</v>
      </c>
      <c r="T6885">
        <v>0</v>
      </c>
      <c r="U6885" t="s">
        <v>49</v>
      </c>
      <c r="V6885" t="s">
        <v>50</v>
      </c>
      <c r="W6885" s="3" t="str">
        <f t="shared" si="107"/>
        <v>Party</v>
      </c>
      <c r="X6885" s="6">
        <f>Table1[[#This Row],[Utility 1]]*Table1[[#This Row],[Utility 2]]</f>
        <v>0.70777439589646396</v>
      </c>
    </row>
    <row r="6886" spans="1:24">
      <c r="A6886">
        <v>2E-3</v>
      </c>
      <c r="B6886">
        <v>3</v>
      </c>
      <c r="D6886" t="s">
        <v>22</v>
      </c>
      <c r="E6886" t="s">
        <v>23</v>
      </c>
      <c r="F6886" t="s">
        <v>24</v>
      </c>
      <c r="G6886">
        <v>2</v>
      </c>
      <c r="H6886">
        <v>0.87856999999999996</v>
      </c>
      <c r="I6886">
        <v>0.89378999999999997</v>
      </c>
      <c r="J6886">
        <v>0</v>
      </c>
      <c r="K6886">
        <v>5.9610000000000003E-2</v>
      </c>
      <c r="L6886">
        <v>1.7723599999999999</v>
      </c>
      <c r="M6886" t="s">
        <v>60</v>
      </c>
      <c r="N6886" t="s">
        <v>32</v>
      </c>
      <c r="O6886">
        <v>0.89379165214255696</v>
      </c>
      <c r="P6886">
        <v>0.87857286411902002</v>
      </c>
      <c r="Q6886">
        <v>0.89379165214255696</v>
      </c>
      <c r="R6886">
        <v>0.87857286411902002</v>
      </c>
      <c r="S6886">
        <v>0</v>
      </c>
      <c r="T6886">
        <v>0.73509644894840698</v>
      </c>
      <c r="U6886" t="s">
        <v>49</v>
      </c>
      <c r="V6886" t="s">
        <v>50</v>
      </c>
      <c r="W6886" s="3" t="str">
        <f t="shared" si="107"/>
        <v>Party</v>
      </c>
      <c r="X6886" s="6">
        <f>Table1[[#This Row],[Utility 1]]*Table1[[#This Row],[Utility 2]]</f>
        <v>0.78526109174855707</v>
      </c>
    </row>
    <row r="6887" spans="1:24">
      <c r="A6887">
        <v>1.0999999999999999E-2</v>
      </c>
      <c r="B6887">
        <v>19</v>
      </c>
      <c r="D6887" t="s">
        <v>22</v>
      </c>
      <c r="E6887" t="s">
        <v>23</v>
      </c>
      <c r="F6887" t="s">
        <v>24</v>
      </c>
      <c r="G6887">
        <v>2</v>
      </c>
      <c r="H6887">
        <v>0.86504000000000003</v>
      </c>
      <c r="I6887">
        <v>0.90044999999999997</v>
      </c>
      <c r="J6887">
        <v>4.2199999999999998E-3</v>
      </c>
      <c r="K6887">
        <v>9.1109999999999997E-2</v>
      </c>
      <c r="L6887">
        <v>1.76549</v>
      </c>
      <c r="M6887" t="s">
        <v>32</v>
      </c>
      <c r="N6887" t="s">
        <v>60</v>
      </c>
      <c r="O6887">
        <v>0.86504252024580897</v>
      </c>
      <c r="P6887">
        <v>0.900451571585696</v>
      </c>
      <c r="Q6887">
        <v>0.86504252024580897</v>
      </c>
      <c r="R6887">
        <v>0.900451571585696</v>
      </c>
      <c r="S6887">
        <v>0.53744329610821495</v>
      </c>
      <c r="T6887">
        <v>0</v>
      </c>
      <c r="U6887" t="s">
        <v>49</v>
      </c>
      <c r="V6887" t="s">
        <v>50</v>
      </c>
      <c r="W6887" s="3" t="str">
        <f t="shared" si="107"/>
        <v>Party</v>
      </c>
      <c r="X6887" s="6">
        <f>Table1[[#This Row],[Utility 1]]*Table1[[#This Row],[Utility 2]]</f>
        <v>0.77892889684378996</v>
      </c>
    </row>
    <row r="6888" spans="1:24">
      <c r="A6888">
        <v>2E-3</v>
      </c>
      <c r="B6888">
        <v>3</v>
      </c>
      <c r="D6888" t="s">
        <v>22</v>
      </c>
      <c r="E6888" t="s">
        <v>23</v>
      </c>
      <c r="F6888" t="s">
        <v>24</v>
      </c>
      <c r="G6888">
        <v>2</v>
      </c>
      <c r="H6888">
        <v>0.81472999999999995</v>
      </c>
      <c r="I6888">
        <v>0.89637</v>
      </c>
      <c r="J6888">
        <v>6.3890000000000002E-2</v>
      </c>
      <c r="K6888">
        <v>8.5339999999999999E-2</v>
      </c>
      <c r="L6888">
        <v>1.7111099999999999</v>
      </c>
      <c r="M6888" t="s">
        <v>60</v>
      </c>
      <c r="N6888" t="s">
        <v>32</v>
      </c>
      <c r="O6888">
        <v>0.89637451389359701</v>
      </c>
      <c r="P6888">
        <v>0.81473244339794504</v>
      </c>
      <c r="Q6888">
        <v>0.89637451389359701</v>
      </c>
      <c r="R6888">
        <v>0.81473244339794504</v>
      </c>
      <c r="S6888">
        <v>0</v>
      </c>
      <c r="T6888">
        <v>0.50565320752072296</v>
      </c>
      <c r="U6888" t="s">
        <v>49</v>
      </c>
      <c r="V6888" t="s">
        <v>50</v>
      </c>
      <c r="W6888" s="3" t="str">
        <f t="shared" si="107"/>
        <v>Party</v>
      </c>
      <c r="X6888" s="6">
        <f>Table1[[#This Row],[Utility 1]]*Table1[[#This Row],[Utility 2]]</f>
        <v>0.73030539790417548</v>
      </c>
    </row>
    <row r="6889" spans="1:24">
      <c r="A6889">
        <v>4.0000000000000001E-3</v>
      </c>
      <c r="B6889">
        <v>5</v>
      </c>
      <c r="D6889" t="s">
        <v>22</v>
      </c>
      <c r="E6889" t="s">
        <v>23</v>
      </c>
      <c r="F6889" t="s">
        <v>24</v>
      </c>
      <c r="G6889">
        <v>2</v>
      </c>
      <c r="H6889">
        <v>0.80467999999999995</v>
      </c>
      <c r="I6889">
        <v>0.91466000000000003</v>
      </c>
      <c r="J6889">
        <v>5.0560000000000001E-2</v>
      </c>
      <c r="K6889">
        <v>0.15312000000000001</v>
      </c>
      <c r="L6889">
        <v>1.7193499999999999</v>
      </c>
      <c r="M6889" t="s">
        <v>32</v>
      </c>
      <c r="N6889" t="s">
        <v>60</v>
      </c>
      <c r="O6889">
        <v>0.80468095289010999</v>
      </c>
      <c r="P6889">
        <v>0.91466469375808501</v>
      </c>
      <c r="Q6889">
        <v>0.80468095289010999</v>
      </c>
      <c r="R6889">
        <v>0.91466469375808501</v>
      </c>
      <c r="S6889">
        <v>0.60446174804634401</v>
      </c>
      <c r="T6889">
        <v>0</v>
      </c>
      <c r="U6889" t="s">
        <v>49</v>
      </c>
      <c r="V6889" t="s">
        <v>50</v>
      </c>
      <c r="W6889" s="3" t="str">
        <f t="shared" si="107"/>
        <v>Party</v>
      </c>
      <c r="X6889" s="6">
        <f>Table1[[#This Row],[Utility 1]]*Table1[[#This Row],[Utility 2]]</f>
        <v>0.73601325734819645</v>
      </c>
    </row>
    <row r="6890" spans="1:24">
      <c r="A6890">
        <v>3.0000000000000001E-3</v>
      </c>
      <c r="B6890">
        <v>3</v>
      </c>
      <c r="D6890" t="s">
        <v>22</v>
      </c>
      <c r="E6890" t="s">
        <v>23</v>
      </c>
      <c r="F6890" t="s">
        <v>24</v>
      </c>
      <c r="G6890">
        <v>2</v>
      </c>
      <c r="H6890">
        <v>0.75212000000000001</v>
      </c>
      <c r="I6890">
        <v>0.75960000000000005</v>
      </c>
      <c r="J6890">
        <v>0.17887</v>
      </c>
      <c r="K6890">
        <v>0.23122000000000001</v>
      </c>
      <c r="L6890">
        <v>1.51172</v>
      </c>
      <c r="M6890" t="s">
        <v>60</v>
      </c>
      <c r="N6890" t="s">
        <v>32</v>
      </c>
      <c r="O6890">
        <v>0.75959944101155497</v>
      </c>
      <c r="P6890">
        <v>0.75211774847771595</v>
      </c>
      <c r="Q6890">
        <v>0.75959944101155497</v>
      </c>
      <c r="R6890">
        <v>0.75211774847771595</v>
      </c>
      <c r="S6890">
        <v>0</v>
      </c>
      <c r="T6890">
        <v>0.61492632485187904</v>
      </c>
      <c r="U6890" t="s">
        <v>49</v>
      </c>
      <c r="V6890" t="s">
        <v>50</v>
      </c>
      <c r="W6890" s="3" t="str">
        <f t="shared" si="107"/>
        <v>Party</v>
      </c>
      <c r="X6890" s="6">
        <f>Table1[[#This Row],[Utility 1]]*Table1[[#This Row],[Utility 2]]</f>
        <v>0.57130822131854231</v>
      </c>
    </row>
    <row r="6891" spans="1:24">
      <c r="A6891">
        <v>3.0000000000000001E-3</v>
      </c>
      <c r="B6891">
        <v>4</v>
      </c>
      <c r="D6891" t="s">
        <v>22</v>
      </c>
      <c r="E6891" t="s">
        <v>23</v>
      </c>
      <c r="F6891" t="s">
        <v>24</v>
      </c>
      <c r="G6891">
        <v>2</v>
      </c>
      <c r="H6891">
        <v>0.77517999999999998</v>
      </c>
      <c r="I6891">
        <v>0.90895000000000004</v>
      </c>
      <c r="J6891">
        <v>7.9869999999999997E-2</v>
      </c>
      <c r="K6891">
        <v>0.18085000000000001</v>
      </c>
      <c r="L6891">
        <v>1.6841299999999999</v>
      </c>
      <c r="M6891" t="s">
        <v>32</v>
      </c>
      <c r="N6891" t="s">
        <v>60</v>
      </c>
      <c r="O6891">
        <v>0.77517930540851898</v>
      </c>
      <c r="P6891">
        <v>0.90895340165613903</v>
      </c>
      <c r="Q6891">
        <v>0.77517930540851898</v>
      </c>
      <c r="R6891">
        <v>0.90895340165613903</v>
      </c>
      <c r="S6891">
        <v>0.55557148159511405</v>
      </c>
      <c r="T6891">
        <v>0</v>
      </c>
      <c r="U6891" t="s">
        <v>49</v>
      </c>
      <c r="V6891" t="s">
        <v>50</v>
      </c>
      <c r="W6891" s="3" t="str">
        <f t="shared" si="107"/>
        <v>Party</v>
      </c>
      <c r="X6891" s="6">
        <f>Table1[[#This Row],[Utility 1]]*Table1[[#This Row],[Utility 2]]</f>
        <v>0.7046018665445164</v>
      </c>
    </row>
    <row r="6892" spans="1:24">
      <c r="A6892">
        <v>2.073</v>
      </c>
      <c r="B6892">
        <v>977</v>
      </c>
      <c r="D6892" t="s">
        <v>22</v>
      </c>
      <c r="E6892" t="s">
        <v>23</v>
      </c>
      <c r="F6892" t="s">
        <v>24</v>
      </c>
      <c r="G6892">
        <v>2</v>
      </c>
      <c r="H6892">
        <v>0.20202999999999999</v>
      </c>
      <c r="I6892">
        <v>0.91766999999999999</v>
      </c>
      <c r="J6892">
        <v>5.3839999999999999E-2</v>
      </c>
      <c r="K6892">
        <v>0.57487999999999995</v>
      </c>
      <c r="L6892">
        <v>1.1196999999999999</v>
      </c>
      <c r="M6892" t="s">
        <v>59</v>
      </c>
      <c r="N6892" t="s">
        <v>45</v>
      </c>
      <c r="O6892">
        <v>0.91766556434858804</v>
      </c>
      <c r="P6892">
        <v>0.20203205722444301</v>
      </c>
      <c r="Q6892">
        <v>0.91766556434858804</v>
      </c>
      <c r="R6892">
        <v>0.20203205722444301</v>
      </c>
      <c r="S6892">
        <v>1</v>
      </c>
      <c r="T6892">
        <v>0.954165549662497</v>
      </c>
      <c r="U6892" t="s">
        <v>27</v>
      </c>
      <c r="V6892" t="s">
        <v>28</v>
      </c>
      <c r="W6892" s="3" t="str">
        <f t="shared" si="107"/>
        <v>Itex vs Cypress</v>
      </c>
      <c r="X6892" s="6">
        <f>Table1[[#This Row],[Utility 1]]*Table1[[#This Row],[Utility 2]]</f>
        <v>0.18539786180937473</v>
      </c>
    </row>
    <row r="6893" spans="1:24">
      <c r="A6893">
        <v>2.2919999999999998</v>
      </c>
      <c r="B6893">
        <v>992</v>
      </c>
      <c r="D6893" t="s">
        <v>22</v>
      </c>
      <c r="E6893" t="s">
        <v>23</v>
      </c>
      <c r="F6893" t="s">
        <v>24</v>
      </c>
      <c r="G6893">
        <v>2</v>
      </c>
      <c r="H6893">
        <v>0.25603999999999999</v>
      </c>
      <c r="I6893">
        <v>0.90437000000000001</v>
      </c>
      <c r="J6893">
        <v>0</v>
      </c>
      <c r="K6893">
        <v>0.45339000000000002</v>
      </c>
      <c r="L6893">
        <v>1.1604000000000001</v>
      </c>
      <c r="M6893" t="s">
        <v>45</v>
      </c>
      <c r="N6893" t="s">
        <v>59</v>
      </c>
      <c r="O6893">
        <v>0.25603722186509698</v>
      </c>
      <c r="P6893">
        <v>0.904366242148259</v>
      </c>
      <c r="Q6893">
        <v>0.25603722186509698</v>
      </c>
      <c r="R6893">
        <v>0.904366242148259</v>
      </c>
      <c r="S6893">
        <v>0.74746927249976702</v>
      </c>
      <c r="T6893">
        <v>0.77734501785134602</v>
      </c>
      <c r="U6893" t="s">
        <v>27</v>
      </c>
      <c r="V6893" t="s">
        <v>28</v>
      </c>
      <c r="W6893" s="3" t="str">
        <f t="shared" si="107"/>
        <v>Itex vs Cypress</v>
      </c>
      <c r="X6893" s="6">
        <f>Table1[[#This Row],[Utility 1]]*Table1[[#This Row],[Utility 2]]</f>
        <v>0.23155142018821781</v>
      </c>
    </row>
    <row r="6894" spans="1:24">
      <c r="A6894">
        <v>1.819</v>
      </c>
      <c r="B6894">
        <v>983</v>
      </c>
      <c r="D6894" t="s">
        <v>22</v>
      </c>
      <c r="E6894" t="s">
        <v>23</v>
      </c>
      <c r="F6894" t="s">
        <v>24</v>
      </c>
      <c r="G6894">
        <v>2</v>
      </c>
      <c r="H6894">
        <v>0.45234000000000002</v>
      </c>
      <c r="I6894">
        <v>0.82038999999999995</v>
      </c>
      <c r="J6894">
        <v>2.792E-2</v>
      </c>
      <c r="K6894">
        <v>0.30768000000000001</v>
      </c>
      <c r="L6894">
        <v>1.2727299999999999</v>
      </c>
      <c r="M6894" t="s">
        <v>59</v>
      </c>
      <c r="N6894" t="s">
        <v>45</v>
      </c>
      <c r="O6894">
        <v>0.82039074511684096</v>
      </c>
      <c r="P6894">
        <v>0.45234134992233199</v>
      </c>
      <c r="Q6894">
        <v>0.82039074511684096</v>
      </c>
      <c r="R6894">
        <v>0.45234134992233199</v>
      </c>
      <c r="S6894">
        <v>0.47566326224519301</v>
      </c>
      <c r="T6894">
        <v>0.921619221142573</v>
      </c>
      <c r="U6894" t="s">
        <v>27</v>
      </c>
      <c r="V6894" t="s">
        <v>28</v>
      </c>
      <c r="W6894" s="3" t="str">
        <f t="shared" si="107"/>
        <v>Itex vs Cypress</v>
      </c>
      <c r="X6894" s="6">
        <f>Table1[[#This Row],[Utility 1]]*Table1[[#This Row],[Utility 2]]</f>
        <v>0.37109665710993961</v>
      </c>
    </row>
    <row r="6895" spans="1:24">
      <c r="A6895">
        <v>2.2799999999999998</v>
      </c>
      <c r="B6895">
        <v>996</v>
      </c>
      <c r="D6895" t="s">
        <v>22</v>
      </c>
      <c r="E6895" t="s">
        <v>23</v>
      </c>
      <c r="F6895" t="s">
        <v>24</v>
      </c>
      <c r="G6895">
        <v>2</v>
      </c>
      <c r="H6895">
        <v>0.21206</v>
      </c>
      <c r="I6895">
        <v>1</v>
      </c>
      <c r="J6895">
        <v>0</v>
      </c>
      <c r="K6895">
        <v>0.53680000000000005</v>
      </c>
      <c r="L6895">
        <v>1.2120599999999999</v>
      </c>
      <c r="M6895" t="s">
        <v>45</v>
      </c>
      <c r="N6895" t="s">
        <v>59</v>
      </c>
      <c r="O6895">
        <v>0.212060628840022</v>
      </c>
      <c r="P6895">
        <v>1</v>
      </c>
      <c r="Q6895">
        <v>0.212060628840022</v>
      </c>
      <c r="R6895">
        <v>1</v>
      </c>
      <c r="S6895">
        <v>0.54781155761090305</v>
      </c>
      <c r="T6895">
        <v>0.93029757947835501</v>
      </c>
      <c r="U6895" t="s">
        <v>27</v>
      </c>
      <c r="V6895" t="s">
        <v>28</v>
      </c>
      <c r="W6895" s="3" t="str">
        <f t="shared" si="107"/>
        <v>Itex vs Cypress</v>
      </c>
      <c r="X6895" s="6">
        <f>Table1[[#This Row],[Utility 1]]*Table1[[#This Row],[Utility 2]]</f>
        <v>0.212060628840022</v>
      </c>
    </row>
    <row r="6896" spans="1:24">
      <c r="A6896">
        <v>2.4809999999999999</v>
      </c>
      <c r="B6896">
        <v>969</v>
      </c>
      <c r="D6896" t="s">
        <v>22</v>
      </c>
      <c r="E6896" t="s">
        <v>23</v>
      </c>
      <c r="F6896" t="s">
        <v>24</v>
      </c>
      <c r="G6896">
        <v>2</v>
      </c>
      <c r="H6896">
        <v>0.57774999999999999</v>
      </c>
      <c r="I6896">
        <v>0.74407999999999996</v>
      </c>
      <c r="J6896">
        <v>0</v>
      </c>
      <c r="K6896">
        <v>0.16109000000000001</v>
      </c>
      <c r="L6896">
        <v>1.3218300000000001</v>
      </c>
      <c r="M6896" t="s">
        <v>59</v>
      </c>
      <c r="N6896" t="s">
        <v>45</v>
      </c>
      <c r="O6896">
        <v>0.74407537774920096</v>
      </c>
      <c r="P6896">
        <v>0.577752237304058</v>
      </c>
      <c r="Q6896">
        <v>0.74407537774920096</v>
      </c>
      <c r="R6896">
        <v>0.577752237304058</v>
      </c>
      <c r="S6896">
        <v>0.87503598767104696</v>
      </c>
      <c r="T6896">
        <v>0.98061609060973198</v>
      </c>
      <c r="U6896" t="s">
        <v>27</v>
      </c>
      <c r="V6896" t="s">
        <v>28</v>
      </c>
      <c r="W6896" s="3" t="str">
        <f t="shared" si="107"/>
        <v>Itex vs Cypress</v>
      </c>
      <c r="X6896" s="6">
        <f>Table1[[#This Row],[Utility 1]]*Table1[[#This Row],[Utility 2]]</f>
        <v>0.42989121421746296</v>
      </c>
    </row>
    <row r="6897" spans="1:24">
      <c r="A6897">
        <v>1.905</v>
      </c>
      <c r="B6897">
        <v>988</v>
      </c>
      <c r="D6897" t="s">
        <v>22</v>
      </c>
      <c r="E6897" t="s">
        <v>23</v>
      </c>
      <c r="F6897" t="s">
        <v>24</v>
      </c>
      <c r="G6897">
        <v>2</v>
      </c>
      <c r="H6897">
        <v>0.25603999999999999</v>
      </c>
      <c r="I6897">
        <v>0.90437000000000001</v>
      </c>
      <c r="J6897">
        <v>0</v>
      </c>
      <c r="K6897">
        <v>0.45339000000000002</v>
      </c>
      <c r="L6897">
        <v>1.1604000000000001</v>
      </c>
      <c r="M6897" t="s">
        <v>45</v>
      </c>
      <c r="N6897" t="s">
        <v>59</v>
      </c>
      <c r="O6897">
        <v>0.25603722186509698</v>
      </c>
      <c r="P6897">
        <v>0.904366242148259</v>
      </c>
      <c r="Q6897">
        <v>0.25603722186509698</v>
      </c>
      <c r="R6897">
        <v>0.904366242148259</v>
      </c>
      <c r="S6897">
        <v>0.81262944792904801</v>
      </c>
      <c r="T6897">
        <v>0.72853270912177903</v>
      </c>
      <c r="U6897" t="s">
        <v>27</v>
      </c>
      <c r="V6897" t="s">
        <v>28</v>
      </c>
      <c r="W6897" s="3" t="str">
        <f t="shared" si="107"/>
        <v>Itex vs Cypress</v>
      </c>
      <c r="X6897" s="6">
        <f>Table1[[#This Row],[Utility 1]]*Table1[[#This Row],[Utility 2]]</f>
        <v>0.23155142018821781</v>
      </c>
    </row>
    <row r="6898" spans="1:24">
      <c r="A6898">
        <v>2.4239999999999999</v>
      </c>
      <c r="B6898">
        <v>983</v>
      </c>
      <c r="D6898" t="s">
        <v>22</v>
      </c>
      <c r="E6898" t="s">
        <v>23</v>
      </c>
      <c r="F6898" t="s">
        <v>24</v>
      </c>
      <c r="G6898">
        <v>2</v>
      </c>
      <c r="H6898">
        <v>0.35715999999999998</v>
      </c>
      <c r="I6898">
        <v>0.59997999999999996</v>
      </c>
      <c r="J6898">
        <v>0.25305</v>
      </c>
      <c r="K6898">
        <v>0.37086000000000002</v>
      </c>
      <c r="L6898">
        <v>0.95713999999999999</v>
      </c>
      <c r="M6898" t="s">
        <v>59</v>
      </c>
      <c r="N6898" t="s">
        <v>45</v>
      </c>
      <c r="O6898">
        <v>0.59998321855302805</v>
      </c>
      <c r="P6898">
        <v>0.35716045597868101</v>
      </c>
      <c r="Q6898">
        <v>0.59998321855302805</v>
      </c>
      <c r="R6898">
        <v>0.35716045597868101</v>
      </c>
      <c r="S6898">
        <v>0.62064935963317203</v>
      </c>
      <c r="T6898">
        <v>0.93699528171373103</v>
      </c>
      <c r="U6898" t="s">
        <v>27</v>
      </c>
      <c r="V6898" t="s">
        <v>28</v>
      </c>
      <c r="W6898" s="3" t="str">
        <f t="shared" si="107"/>
        <v>Itex vs Cypress</v>
      </c>
      <c r="X6898" s="6">
        <f>Table1[[#This Row],[Utility 1]]*Table1[[#This Row],[Utility 2]]</f>
        <v>0.21429027991795613</v>
      </c>
    </row>
    <row r="6899" spans="1:24">
      <c r="A6899">
        <v>2.4940000000000002</v>
      </c>
      <c r="B6899">
        <v>984</v>
      </c>
      <c r="D6899" t="s">
        <v>22</v>
      </c>
      <c r="E6899" t="s">
        <v>23</v>
      </c>
      <c r="F6899" t="s">
        <v>24</v>
      </c>
      <c r="G6899">
        <v>2</v>
      </c>
      <c r="H6899">
        <v>0.31838</v>
      </c>
      <c r="I6899">
        <v>0.85468999999999995</v>
      </c>
      <c r="J6899">
        <v>0</v>
      </c>
      <c r="K6899">
        <v>0.37684000000000001</v>
      </c>
      <c r="L6899">
        <v>1.17306</v>
      </c>
      <c r="M6899" t="s">
        <v>45</v>
      </c>
      <c r="N6899" t="s">
        <v>59</v>
      </c>
      <c r="O6899">
        <v>0.318375562014723</v>
      </c>
      <c r="P6899">
        <v>0.85468656809098498</v>
      </c>
      <c r="Q6899">
        <v>0.318375562014723</v>
      </c>
      <c r="R6899">
        <v>0.85468656809098498</v>
      </c>
      <c r="S6899">
        <v>0.89390287544959102</v>
      </c>
      <c r="T6899">
        <v>0.98421563865954298</v>
      </c>
      <c r="U6899" t="s">
        <v>27</v>
      </c>
      <c r="V6899" t="s">
        <v>28</v>
      </c>
      <c r="W6899" s="3" t="str">
        <f t="shared" si="107"/>
        <v>Itex vs Cypress</v>
      </c>
      <c r="X6899" s="6">
        <f>Table1[[#This Row],[Utility 1]]*Table1[[#This Row],[Utility 2]]</f>
        <v>0.27211131646240216</v>
      </c>
    </row>
    <row r="6900" spans="1:24">
      <c r="A6900">
        <v>2.2469999999999999</v>
      </c>
      <c r="B6900">
        <v>955</v>
      </c>
      <c r="D6900" t="s">
        <v>22</v>
      </c>
      <c r="E6900" t="s">
        <v>23</v>
      </c>
      <c r="F6900" t="s">
        <v>24</v>
      </c>
      <c r="G6900">
        <v>2</v>
      </c>
      <c r="H6900">
        <v>0.39378999999999997</v>
      </c>
      <c r="I6900">
        <v>0.64571000000000001</v>
      </c>
      <c r="J6900">
        <v>0.19552</v>
      </c>
      <c r="K6900">
        <v>0.32837</v>
      </c>
      <c r="L6900">
        <v>1.0395000000000001</v>
      </c>
      <c r="M6900" t="s">
        <v>59</v>
      </c>
      <c r="N6900" t="s">
        <v>45</v>
      </c>
      <c r="O6900">
        <v>0.64570702333838803</v>
      </c>
      <c r="P6900">
        <v>0.39379194023050001</v>
      </c>
      <c r="Q6900">
        <v>0.64570702333838803</v>
      </c>
      <c r="R6900">
        <v>0.39379194023050001</v>
      </c>
      <c r="S6900">
        <v>0.65030293831452302</v>
      </c>
      <c r="T6900">
        <v>0.99404343087035796</v>
      </c>
      <c r="U6900" t="s">
        <v>27</v>
      </c>
      <c r="V6900" t="s">
        <v>28</v>
      </c>
      <c r="W6900" s="3" t="str">
        <f t="shared" si="107"/>
        <v>Itex vs Cypress</v>
      </c>
      <c r="X6900" s="6">
        <f>Table1[[#This Row],[Utility 1]]*Table1[[#This Row],[Utility 2]]</f>
        <v>0.25427422154088458</v>
      </c>
    </row>
    <row r="6901" spans="1:24">
      <c r="A6901">
        <v>2.5259999999999998</v>
      </c>
      <c r="B6901">
        <v>990</v>
      </c>
      <c r="D6901" t="s">
        <v>22</v>
      </c>
      <c r="E6901" t="s">
        <v>23</v>
      </c>
      <c r="F6901" t="s">
        <v>24</v>
      </c>
      <c r="G6901">
        <v>2</v>
      </c>
      <c r="H6901">
        <v>0.49435000000000001</v>
      </c>
      <c r="I6901">
        <v>0.80772999999999995</v>
      </c>
      <c r="J6901">
        <v>0</v>
      </c>
      <c r="K6901">
        <v>0.19650000000000001</v>
      </c>
      <c r="L6901">
        <v>1.3020799999999999</v>
      </c>
      <c r="M6901" t="s">
        <v>45</v>
      </c>
      <c r="N6901" t="s">
        <v>59</v>
      </c>
      <c r="O6901">
        <v>0.494350122502004</v>
      </c>
      <c r="P6901">
        <v>0.80772612005632205</v>
      </c>
      <c r="Q6901">
        <v>0.494350122502004</v>
      </c>
      <c r="R6901">
        <v>0.80772612005632205</v>
      </c>
      <c r="S6901">
        <v>0.77170743795976104</v>
      </c>
      <c r="T6901">
        <v>0.991379360087706</v>
      </c>
      <c r="U6901" t="s">
        <v>27</v>
      </c>
      <c r="V6901" t="s">
        <v>28</v>
      </c>
      <c r="W6901" s="3" t="str">
        <f t="shared" si="107"/>
        <v>Itex vs Cypress</v>
      </c>
      <c r="X6901" s="6">
        <f>Table1[[#This Row],[Utility 1]]*Table1[[#This Row],[Utility 2]]</f>
        <v>0.39929950639791117</v>
      </c>
    </row>
    <row r="6902" spans="1:24">
      <c r="A6902">
        <v>3.8809999999999998</v>
      </c>
      <c r="B6902">
        <v>998</v>
      </c>
      <c r="D6902" t="s">
        <v>22</v>
      </c>
      <c r="E6902" t="s">
        <v>23</v>
      </c>
      <c r="F6902" t="s">
        <v>24</v>
      </c>
      <c r="G6902">
        <v>2</v>
      </c>
      <c r="H6902">
        <v>0.90158000000000005</v>
      </c>
      <c r="I6902">
        <v>0.91142000000000001</v>
      </c>
      <c r="J6902">
        <v>0</v>
      </c>
      <c r="K6902">
        <v>0</v>
      </c>
      <c r="L6902">
        <v>1.8129999999999999</v>
      </c>
      <c r="M6902" t="s">
        <v>59</v>
      </c>
      <c r="N6902" t="s">
        <v>63</v>
      </c>
      <c r="O6902">
        <v>0.90157620590534604</v>
      </c>
      <c r="P6902">
        <v>0.91142408573910505</v>
      </c>
      <c r="Q6902">
        <v>0.90157620590534604</v>
      </c>
      <c r="R6902">
        <v>0.91142408573910505</v>
      </c>
      <c r="S6902">
        <v>0.78898889888988899</v>
      </c>
      <c r="T6902">
        <v>0.910439584142263</v>
      </c>
      <c r="U6902" t="s">
        <v>51</v>
      </c>
      <c r="V6902" t="s">
        <v>52</v>
      </c>
      <c r="W6902" s="3" t="str">
        <f t="shared" si="107"/>
        <v>Holiday</v>
      </c>
      <c r="X6902" s="6">
        <f>Table1[[#This Row],[Utility 1]]*Table1[[#This Row],[Utility 2]]</f>
        <v>0.82171826919141111</v>
      </c>
    </row>
    <row r="6903" spans="1:24">
      <c r="A6903">
        <v>3.0819999999999999</v>
      </c>
      <c r="B6903">
        <v>1001</v>
      </c>
      <c r="D6903" t="s">
        <v>22</v>
      </c>
      <c r="E6903" t="s">
        <v>23</v>
      </c>
      <c r="F6903" t="s">
        <v>24</v>
      </c>
      <c r="G6903">
        <v>2</v>
      </c>
      <c r="H6903">
        <v>0.71696000000000004</v>
      </c>
      <c r="I6903">
        <v>0.83782999999999996</v>
      </c>
      <c r="J6903">
        <v>0.18160000000000001</v>
      </c>
      <c r="K6903">
        <v>0.19874</v>
      </c>
      <c r="L6903">
        <v>1.5547899999999999</v>
      </c>
      <c r="M6903" t="s">
        <v>63</v>
      </c>
      <c r="N6903" t="s">
        <v>59</v>
      </c>
      <c r="O6903">
        <v>0.71696263266710003</v>
      </c>
      <c r="P6903">
        <v>0.83782532158563305</v>
      </c>
      <c r="Q6903">
        <v>0.71696263266710003</v>
      </c>
      <c r="R6903">
        <v>0.83782532158563305</v>
      </c>
      <c r="S6903">
        <v>0.72260384408719802</v>
      </c>
      <c r="T6903">
        <v>0.77251078146452301</v>
      </c>
      <c r="U6903" t="s">
        <v>51</v>
      </c>
      <c r="V6903" t="s">
        <v>52</v>
      </c>
      <c r="W6903" s="3" t="str">
        <f t="shared" si="107"/>
        <v>Holiday</v>
      </c>
      <c r="X6903" s="6">
        <f>Table1[[#This Row],[Utility 1]]*Table1[[#This Row],[Utility 2]]</f>
        <v>0.60068944827919524</v>
      </c>
    </row>
    <row r="6904" spans="1:24">
      <c r="A6904">
        <v>3.5449999999999999</v>
      </c>
      <c r="B6904">
        <v>976</v>
      </c>
      <c r="D6904" t="s">
        <v>22</v>
      </c>
      <c r="E6904" t="s">
        <v>23</v>
      </c>
      <c r="F6904" t="s">
        <v>24</v>
      </c>
      <c r="G6904">
        <v>2</v>
      </c>
      <c r="H6904">
        <v>0.81528</v>
      </c>
      <c r="I6904">
        <v>1</v>
      </c>
      <c r="J6904">
        <v>0</v>
      </c>
      <c r="K6904">
        <v>0.13758999999999999</v>
      </c>
      <c r="L6904">
        <v>1.81528</v>
      </c>
      <c r="M6904" t="s">
        <v>59</v>
      </c>
      <c r="N6904" t="s">
        <v>63</v>
      </c>
      <c r="O6904">
        <v>1</v>
      </c>
      <c r="P6904">
        <v>0.81528316376636301</v>
      </c>
      <c r="Q6904">
        <v>1</v>
      </c>
      <c r="R6904">
        <v>0.81528316376636301</v>
      </c>
      <c r="S6904">
        <v>0.87520201147268195</v>
      </c>
      <c r="T6904">
        <v>0.81144574549411097</v>
      </c>
      <c r="U6904" t="s">
        <v>51</v>
      </c>
      <c r="V6904" t="s">
        <v>52</v>
      </c>
      <c r="W6904" s="3" t="str">
        <f t="shared" si="107"/>
        <v>Holiday</v>
      </c>
      <c r="X6904" s="6">
        <f>Table1[[#This Row],[Utility 1]]*Table1[[#This Row],[Utility 2]]</f>
        <v>0.81528316376636301</v>
      </c>
    </row>
    <row r="6905" spans="1:24">
      <c r="A6905">
        <v>0.26400000000000001</v>
      </c>
      <c r="B6905">
        <v>132</v>
      </c>
      <c r="D6905" t="s">
        <v>22</v>
      </c>
      <c r="E6905" t="s">
        <v>23</v>
      </c>
      <c r="F6905" t="s">
        <v>24</v>
      </c>
      <c r="G6905">
        <v>2</v>
      </c>
      <c r="H6905">
        <v>0.81528</v>
      </c>
      <c r="I6905">
        <v>1</v>
      </c>
      <c r="J6905">
        <v>0</v>
      </c>
      <c r="K6905">
        <v>0.13758999999999999</v>
      </c>
      <c r="L6905">
        <v>1.81528</v>
      </c>
      <c r="M6905" t="s">
        <v>63</v>
      </c>
      <c r="N6905" t="s">
        <v>59</v>
      </c>
      <c r="O6905">
        <v>1</v>
      </c>
      <c r="P6905">
        <v>0.81528316376636301</v>
      </c>
      <c r="Q6905">
        <v>1</v>
      </c>
      <c r="R6905">
        <v>0.81528316376636301</v>
      </c>
      <c r="S6905">
        <v>1</v>
      </c>
      <c r="T6905">
        <v>0.76298259234962695</v>
      </c>
      <c r="U6905" t="s">
        <v>51</v>
      </c>
      <c r="V6905" t="s">
        <v>52</v>
      </c>
      <c r="W6905" s="3" t="str">
        <f t="shared" si="107"/>
        <v>Holiday</v>
      </c>
      <c r="X6905" s="6">
        <f>Table1[[#This Row],[Utility 1]]*Table1[[#This Row],[Utility 2]]</f>
        <v>0.81528316376636301</v>
      </c>
    </row>
    <row r="6906" spans="1:24">
      <c r="A6906">
        <v>3.3820000000000001</v>
      </c>
      <c r="B6906">
        <v>999</v>
      </c>
      <c r="D6906" t="s">
        <v>22</v>
      </c>
      <c r="E6906" t="s">
        <v>23</v>
      </c>
      <c r="F6906" t="s">
        <v>24</v>
      </c>
      <c r="G6906">
        <v>2</v>
      </c>
      <c r="H6906">
        <v>0.90158000000000005</v>
      </c>
      <c r="I6906">
        <v>0.91142000000000001</v>
      </c>
      <c r="J6906">
        <v>0</v>
      </c>
      <c r="K6906">
        <v>0</v>
      </c>
      <c r="L6906">
        <v>1.8129999999999999</v>
      </c>
      <c r="M6906" t="s">
        <v>59</v>
      </c>
      <c r="N6906" t="s">
        <v>63</v>
      </c>
      <c r="O6906">
        <v>0.90157620590534604</v>
      </c>
      <c r="P6906">
        <v>0.91142408573910505</v>
      </c>
      <c r="Q6906">
        <v>0.90157620590534604</v>
      </c>
      <c r="R6906">
        <v>0.91142408573910505</v>
      </c>
      <c r="S6906">
        <v>0.80558254712779398</v>
      </c>
      <c r="T6906">
        <v>0.91083419227606599</v>
      </c>
      <c r="U6906" t="s">
        <v>51</v>
      </c>
      <c r="V6906" t="s">
        <v>52</v>
      </c>
      <c r="W6906" s="3" t="str">
        <f t="shared" si="107"/>
        <v>Holiday</v>
      </c>
      <c r="X6906" s="6">
        <f>Table1[[#This Row],[Utility 1]]*Table1[[#This Row],[Utility 2]]</f>
        <v>0.82171826919141111</v>
      </c>
    </row>
    <row r="6907" spans="1:24">
      <c r="A6907">
        <v>3.552</v>
      </c>
      <c r="B6907">
        <v>1001</v>
      </c>
      <c r="D6907" t="s">
        <v>22</v>
      </c>
      <c r="E6907" t="s">
        <v>23</v>
      </c>
      <c r="F6907" t="s">
        <v>24</v>
      </c>
      <c r="G6907">
        <v>2</v>
      </c>
      <c r="H6907">
        <v>0.89710000000000001</v>
      </c>
      <c r="I6907">
        <v>0.90386</v>
      </c>
      <c r="J6907">
        <v>8.7899999999999992E-3</v>
      </c>
      <c r="K6907">
        <v>8.7899999999999992E-3</v>
      </c>
      <c r="L6907">
        <v>1.8009599999999999</v>
      </c>
      <c r="M6907" t="s">
        <v>63</v>
      </c>
      <c r="N6907" t="s">
        <v>59</v>
      </c>
      <c r="O6907">
        <v>0.89710462701590599</v>
      </c>
      <c r="P6907">
        <v>0.90385907802725696</v>
      </c>
      <c r="Q6907">
        <v>0.89710462701590599</v>
      </c>
      <c r="R6907">
        <v>0.90385907802725696</v>
      </c>
      <c r="S6907">
        <v>0.89042061920797999</v>
      </c>
      <c r="T6907">
        <v>0.42965684257987602</v>
      </c>
      <c r="U6907" t="s">
        <v>51</v>
      </c>
      <c r="V6907" t="s">
        <v>52</v>
      </c>
      <c r="W6907" s="3" t="str">
        <f t="shared" si="107"/>
        <v>Holiday</v>
      </c>
      <c r="X6907" s="6">
        <f>Table1[[#This Row],[Utility 1]]*Table1[[#This Row],[Utility 2]]</f>
        <v>0.81085616106858305</v>
      </c>
    </row>
    <row r="6908" spans="1:24">
      <c r="A6908">
        <v>3.5750000000000002</v>
      </c>
      <c r="B6908">
        <v>977</v>
      </c>
      <c r="D6908" t="s">
        <v>22</v>
      </c>
      <c r="E6908" t="s">
        <v>23</v>
      </c>
      <c r="F6908" t="s">
        <v>24</v>
      </c>
      <c r="G6908">
        <v>2</v>
      </c>
      <c r="H6908">
        <v>0.90158000000000005</v>
      </c>
      <c r="I6908">
        <v>0.91142000000000001</v>
      </c>
      <c r="J6908">
        <v>0</v>
      </c>
      <c r="K6908">
        <v>0</v>
      </c>
      <c r="L6908">
        <v>1.8129999999999999</v>
      </c>
      <c r="M6908" t="s">
        <v>59</v>
      </c>
      <c r="N6908" t="s">
        <v>63</v>
      </c>
      <c r="O6908">
        <v>0.90157620590534604</v>
      </c>
      <c r="P6908">
        <v>0.91142408573910505</v>
      </c>
      <c r="Q6908">
        <v>0.90157620590534604</v>
      </c>
      <c r="R6908">
        <v>0.91142408573910505</v>
      </c>
      <c r="S6908">
        <v>0.93538970546558697</v>
      </c>
      <c r="T6908">
        <v>0.90551524859741195</v>
      </c>
      <c r="U6908" t="s">
        <v>51</v>
      </c>
      <c r="V6908" t="s">
        <v>52</v>
      </c>
      <c r="W6908" s="3" t="str">
        <f t="shared" si="107"/>
        <v>Holiday</v>
      </c>
      <c r="X6908" s="6">
        <f>Table1[[#This Row],[Utility 1]]*Table1[[#This Row],[Utility 2]]</f>
        <v>0.82171826919141111</v>
      </c>
    </row>
    <row r="6909" spans="1:24">
      <c r="A6909">
        <v>3.21</v>
      </c>
      <c r="B6909">
        <v>1001</v>
      </c>
      <c r="D6909" t="s">
        <v>22</v>
      </c>
      <c r="E6909" t="s">
        <v>23</v>
      </c>
      <c r="F6909" t="s">
        <v>24</v>
      </c>
      <c r="G6909">
        <v>2</v>
      </c>
      <c r="H6909">
        <v>0.77176</v>
      </c>
      <c r="I6909">
        <v>0.87863000000000002</v>
      </c>
      <c r="J6909">
        <v>0.12894</v>
      </c>
      <c r="K6909">
        <v>0.14154</v>
      </c>
      <c r="L6909">
        <v>1.65039</v>
      </c>
      <c r="M6909" t="s">
        <v>63</v>
      </c>
      <c r="N6909" t="s">
        <v>59</v>
      </c>
      <c r="O6909">
        <v>0.87863078274234596</v>
      </c>
      <c r="P6909">
        <v>0.77175568715456</v>
      </c>
      <c r="Q6909">
        <v>0.87863078274234596</v>
      </c>
      <c r="R6909">
        <v>0.77175568715456</v>
      </c>
      <c r="S6909">
        <v>0.87621514204834805</v>
      </c>
      <c r="T6909">
        <v>0.76045525528331903</v>
      </c>
      <c r="U6909" t="s">
        <v>51</v>
      </c>
      <c r="V6909" t="s">
        <v>52</v>
      </c>
      <c r="W6909" s="3" t="str">
        <f t="shared" si="107"/>
        <v>Holiday</v>
      </c>
      <c r="X6909" s="6">
        <f>Table1[[#This Row],[Utility 1]]*Table1[[#This Row],[Utility 2]]</f>
        <v>0.67808830349046811</v>
      </c>
    </row>
    <row r="6910" spans="1:24">
      <c r="A6910">
        <v>3.6139999999999999</v>
      </c>
      <c r="B6910">
        <v>992</v>
      </c>
      <c r="D6910" t="s">
        <v>22</v>
      </c>
      <c r="E6910" t="s">
        <v>23</v>
      </c>
      <c r="F6910" t="s">
        <v>24</v>
      </c>
      <c r="G6910">
        <v>2</v>
      </c>
      <c r="H6910">
        <v>0.89710000000000001</v>
      </c>
      <c r="I6910">
        <v>0.90386</v>
      </c>
      <c r="J6910">
        <v>8.7899999999999992E-3</v>
      </c>
      <c r="K6910">
        <v>8.7899999999999992E-3</v>
      </c>
      <c r="L6910">
        <v>1.8009599999999999</v>
      </c>
      <c r="M6910" t="s">
        <v>59</v>
      </c>
      <c r="N6910" t="s">
        <v>63</v>
      </c>
      <c r="O6910">
        <v>0.89710462701590599</v>
      </c>
      <c r="P6910">
        <v>0.90385907802725696</v>
      </c>
      <c r="Q6910">
        <v>0.89710462701590599</v>
      </c>
      <c r="R6910">
        <v>0.90385907802725696</v>
      </c>
      <c r="S6910">
        <v>0.89466560654523797</v>
      </c>
      <c r="T6910">
        <v>0.90346992299741402</v>
      </c>
      <c r="U6910" t="s">
        <v>51</v>
      </c>
      <c r="V6910" t="s">
        <v>52</v>
      </c>
      <c r="W6910" s="3" t="str">
        <f t="shared" si="107"/>
        <v>Holiday</v>
      </c>
      <c r="X6910" s="6">
        <f>Table1[[#This Row],[Utility 1]]*Table1[[#This Row],[Utility 2]]</f>
        <v>0.81085616106858305</v>
      </c>
    </row>
    <row r="6911" spans="1:24">
      <c r="A6911">
        <v>3.3919999999999999</v>
      </c>
      <c r="B6911">
        <v>1000</v>
      </c>
      <c r="D6911" t="s">
        <v>22</v>
      </c>
      <c r="E6911" t="s">
        <v>23</v>
      </c>
      <c r="F6911" t="s">
        <v>24</v>
      </c>
      <c r="G6911">
        <v>2</v>
      </c>
      <c r="H6911">
        <v>0.79867999999999995</v>
      </c>
      <c r="I6911">
        <v>1</v>
      </c>
      <c r="J6911">
        <v>0</v>
      </c>
      <c r="K6911">
        <v>0.13577</v>
      </c>
      <c r="L6911">
        <v>1.7986800000000001</v>
      </c>
      <c r="M6911" t="s">
        <v>63</v>
      </c>
      <c r="N6911" t="s">
        <v>59</v>
      </c>
      <c r="O6911">
        <v>0.79868083292125303</v>
      </c>
      <c r="P6911">
        <v>1</v>
      </c>
      <c r="Q6911">
        <v>0.79868083292125303</v>
      </c>
      <c r="R6911">
        <v>1</v>
      </c>
      <c r="S6911">
        <v>0.77870694943928598</v>
      </c>
      <c r="T6911">
        <v>0.71177206043470698</v>
      </c>
      <c r="U6911" t="s">
        <v>51</v>
      </c>
      <c r="V6911" t="s">
        <v>52</v>
      </c>
      <c r="W6911" s="3" t="str">
        <f t="shared" si="107"/>
        <v>Holiday</v>
      </c>
      <c r="X6911" s="6">
        <f>Table1[[#This Row],[Utility 1]]*Table1[[#This Row],[Utility 2]]</f>
        <v>0.79868083292125303</v>
      </c>
    </row>
    <row r="6912" spans="1:24">
      <c r="A6912">
        <v>3.86</v>
      </c>
      <c r="B6912">
        <v>1001</v>
      </c>
      <c r="D6912" t="s">
        <v>22</v>
      </c>
      <c r="E6912" t="s">
        <v>23</v>
      </c>
      <c r="F6912" t="s">
        <v>24</v>
      </c>
      <c r="G6912">
        <v>2</v>
      </c>
      <c r="H6912">
        <v>0.51290999999999998</v>
      </c>
      <c r="I6912">
        <v>0.83875999999999995</v>
      </c>
      <c r="J6912">
        <v>0.34267999999999998</v>
      </c>
      <c r="K6912">
        <v>0.40343000000000001</v>
      </c>
      <c r="L6912">
        <v>1.3516699999999999</v>
      </c>
      <c r="M6912" t="s">
        <v>41</v>
      </c>
      <c r="N6912" t="s">
        <v>32</v>
      </c>
      <c r="O6912">
        <v>0.83876379380081501</v>
      </c>
      <c r="P6912">
        <v>0.51290918109538897</v>
      </c>
      <c r="Q6912">
        <v>0.83876379380081501</v>
      </c>
      <c r="R6912">
        <v>0.51290918109538897</v>
      </c>
      <c r="S6912">
        <v>0.81577756383107503</v>
      </c>
      <c r="T6912">
        <v>0.54829874186613503</v>
      </c>
      <c r="U6912" t="s">
        <v>51</v>
      </c>
      <c r="V6912" t="s">
        <v>52</v>
      </c>
      <c r="W6912" s="3" t="str">
        <f t="shared" si="107"/>
        <v>Holiday</v>
      </c>
      <c r="X6912" s="6">
        <f>Table1[[#This Row],[Utility 1]]*Table1[[#This Row],[Utility 2]]</f>
        <v>0.43020965061083771</v>
      </c>
    </row>
    <row r="6913" spans="1:24">
      <c r="A6913">
        <v>3.35</v>
      </c>
      <c r="B6913">
        <v>1001</v>
      </c>
      <c r="D6913" t="s">
        <v>22</v>
      </c>
      <c r="E6913" t="s">
        <v>23</v>
      </c>
      <c r="F6913" t="s">
        <v>24</v>
      </c>
      <c r="G6913">
        <v>2</v>
      </c>
      <c r="H6913">
        <v>0.84153</v>
      </c>
      <c r="I6913">
        <v>0.88941000000000003</v>
      </c>
      <c r="J6913">
        <v>6.3950000000000007E-2</v>
      </c>
      <c r="K6913">
        <v>6.3950000000000007E-2</v>
      </c>
      <c r="L6913">
        <v>1.7309399999999999</v>
      </c>
      <c r="M6913" t="s">
        <v>32</v>
      </c>
      <c r="N6913" t="s">
        <v>41</v>
      </c>
      <c r="O6913">
        <v>0.84152887445574498</v>
      </c>
      <c r="P6913">
        <v>0.88941283359189705</v>
      </c>
      <c r="Q6913">
        <v>0.84152887445574498</v>
      </c>
      <c r="R6913">
        <v>0.88941283359189705</v>
      </c>
      <c r="S6913">
        <v>0.87143112770840603</v>
      </c>
      <c r="T6913">
        <v>0.55844135627283797</v>
      </c>
      <c r="U6913" t="s">
        <v>51</v>
      </c>
      <c r="V6913" t="s">
        <v>52</v>
      </c>
      <c r="W6913" s="3" t="str">
        <f t="shared" si="107"/>
        <v>Holiday</v>
      </c>
      <c r="X6913" s="6">
        <f>Table1[[#This Row],[Utility 1]]*Table1[[#This Row],[Utility 2]]</f>
        <v>0.7484665807790839</v>
      </c>
    </row>
    <row r="6914" spans="1:24">
      <c r="A6914">
        <v>3.38</v>
      </c>
      <c r="B6914">
        <v>1001</v>
      </c>
      <c r="D6914" t="s">
        <v>22</v>
      </c>
      <c r="E6914" t="s">
        <v>23</v>
      </c>
      <c r="F6914" t="s">
        <v>24</v>
      </c>
      <c r="G6914">
        <v>2</v>
      </c>
      <c r="H6914">
        <v>0.69762999999999997</v>
      </c>
      <c r="I6914">
        <v>0.90586999999999995</v>
      </c>
      <c r="J6914">
        <v>0.15068000000000001</v>
      </c>
      <c r="K6914">
        <v>0.21384</v>
      </c>
      <c r="L6914">
        <v>1.6034999999999999</v>
      </c>
      <c r="M6914" t="s">
        <v>41</v>
      </c>
      <c r="N6914" t="s">
        <v>32</v>
      </c>
      <c r="O6914">
        <v>0.905870182827064</v>
      </c>
      <c r="P6914">
        <v>0.69762601732902596</v>
      </c>
      <c r="Q6914">
        <v>0.905870182827064</v>
      </c>
      <c r="R6914">
        <v>0.69762601732902596</v>
      </c>
      <c r="S6914">
        <v>0.839659196348021</v>
      </c>
      <c r="T6914">
        <v>0.58552932177872197</v>
      </c>
      <c r="U6914" t="s">
        <v>51</v>
      </c>
      <c r="V6914" t="s">
        <v>52</v>
      </c>
      <c r="W6914" s="3" t="str">
        <f t="shared" ref="W6914:W6977" si="108">IF(ISNUMBER(SEARCH("Itex",U6914)), "Itex vs Cypress", IF(ISNUMBER(SEARCH("laptop",U6914)), "Laptop", IF(ISNUMBER(SEARCH("England",U6914)), "England vs Zimbabwe", IF(ISNUMBER(SEARCH("Zimbabwe",U6914)), "England vs Zimbabwe", IF(ISNUMBER(SEARCH("party",U6914)), "Party", IF(ISNUMBER(SEARCH("holiday",U6914)), "Holiday", ""))))))</f>
        <v>Holiday</v>
      </c>
      <c r="X6914" s="6">
        <f>Table1[[#This Row],[Utility 1]]*Table1[[#This Row],[Utility 2]]</f>
        <v>0.63195860786276126</v>
      </c>
    </row>
    <row r="6915" spans="1:24">
      <c r="A6915">
        <v>4.1420000000000003</v>
      </c>
      <c r="B6915">
        <v>1001</v>
      </c>
      <c r="D6915" t="s">
        <v>22</v>
      </c>
      <c r="E6915" t="s">
        <v>23</v>
      </c>
      <c r="F6915" t="s">
        <v>24</v>
      </c>
      <c r="G6915">
        <v>2</v>
      </c>
      <c r="H6915">
        <v>0.49462</v>
      </c>
      <c r="I6915">
        <v>0.89142999999999994</v>
      </c>
      <c r="J6915">
        <v>0.32285999999999998</v>
      </c>
      <c r="K6915">
        <v>0.40744999999999998</v>
      </c>
      <c r="L6915">
        <v>1.38605</v>
      </c>
      <c r="M6915" t="s">
        <v>32</v>
      </c>
      <c r="N6915" t="s">
        <v>41</v>
      </c>
      <c r="O6915">
        <v>0.49462051259789502</v>
      </c>
      <c r="P6915">
        <v>0.89142882231179799</v>
      </c>
      <c r="Q6915">
        <v>0.49462051259789502</v>
      </c>
      <c r="R6915">
        <v>0.89142882231179799</v>
      </c>
      <c r="S6915">
        <v>0.41717117197658699</v>
      </c>
      <c r="T6915">
        <v>0.78395149477431503</v>
      </c>
      <c r="U6915" t="s">
        <v>51</v>
      </c>
      <c r="V6915" t="s">
        <v>52</v>
      </c>
      <c r="W6915" s="3" t="str">
        <f t="shared" si="108"/>
        <v>Holiday</v>
      </c>
      <c r="X6915" s="6">
        <f>Table1[[#This Row],[Utility 1]]*Table1[[#This Row],[Utility 2]]</f>
        <v>0.44091898103639943</v>
      </c>
    </row>
    <row r="6916" spans="1:24">
      <c r="A6916">
        <v>3.3759999999999999</v>
      </c>
      <c r="B6916">
        <v>984</v>
      </c>
      <c r="D6916" t="s">
        <v>22</v>
      </c>
      <c r="E6916" t="s">
        <v>23</v>
      </c>
      <c r="F6916" t="s">
        <v>24</v>
      </c>
      <c r="G6916">
        <v>2</v>
      </c>
      <c r="H6916">
        <v>0.90158000000000005</v>
      </c>
      <c r="I6916">
        <v>0.91142000000000001</v>
      </c>
      <c r="J6916">
        <v>0</v>
      </c>
      <c r="K6916">
        <v>0</v>
      </c>
      <c r="L6916">
        <v>1.8129999999999999</v>
      </c>
      <c r="M6916" t="s">
        <v>41</v>
      </c>
      <c r="N6916" t="s">
        <v>32</v>
      </c>
      <c r="O6916">
        <v>0.90157620590534604</v>
      </c>
      <c r="P6916">
        <v>0.91142408573910505</v>
      </c>
      <c r="Q6916">
        <v>0.90157620590534604</v>
      </c>
      <c r="R6916">
        <v>0.91142408573910505</v>
      </c>
      <c r="S6916">
        <v>0.83850931677018603</v>
      </c>
      <c r="T6916">
        <v>0.68830073942479297</v>
      </c>
      <c r="U6916" t="s">
        <v>51</v>
      </c>
      <c r="V6916" t="s">
        <v>52</v>
      </c>
      <c r="W6916" s="3" t="str">
        <f t="shared" si="108"/>
        <v>Holiday</v>
      </c>
      <c r="X6916" s="6">
        <f>Table1[[#This Row],[Utility 1]]*Table1[[#This Row],[Utility 2]]</f>
        <v>0.82171826919141111</v>
      </c>
    </row>
    <row r="6917" spans="1:24">
      <c r="A6917">
        <v>4.1269999999999998</v>
      </c>
      <c r="B6917">
        <v>999</v>
      </c>
      <c r="D6917" t="s">
        <v>22</v>
      </c>
      <c r="E6917" t="s">
        <v>23</v>
      </c>
      <c r="F6917" t="s">
        <v>24</v>
      </c>
      <c r="G6917">
        <v>2</v>
      </c>
      <c r="H6917">
        <v>0.84025000000000005</v>
      </c>
      <c r="I6917">
        <v>0.88990999999999998</v>
      </c>
      <c r="J6917">
        <v>6.4990000000000006E-2</v>
      </c>
      <c r="K6917">
        <v>6.4990000000000006E-2</v>
      </c>
      <c r="L6917">
        <v>1.7301599999999999</v>
      </c>
      <c r="M6917" t="s">
        <v>32</v>
      </c>
      <c r="N6917" t="s">
        <v>41</v>
      </c>
      <c r="O6917">
        <v>0.84025432009729495</v>
      </c>
      <c r="P6917">
        <v>0.88990786127451005</v>
      </c>
      <c r="Q6917">
        <v>0.84025432009729495</v>
      </c>
      <c r="R6917">
        <v>0.88990786127451005</v>
      </c>
      <c r="S6917">
        <v>0.761303108963855</v>
      </c>
      <c r="T6917">
        <v>0.95022790635925103</v>
      </c>
      <c r="U6917" t="s">
        <v>51</v>
      </c>
      <c r="V6917" t="s">
        <v>52</v>
      </c>
      <c r="W6917" s="3" t="str">
        <f t="shared" si="108"/>
        <v>Holiday</v>
      </c>
      <c r="X6917" s="6">
        <f>Table1[[#This Row],[Utility 1]]*Table1[[#This Row],[Utility 2]]</f>
        <v>0.74774892492445133</v>
      </c>
    </row>
    <row r="6918" spans="1:24">
      <c r="A6918">
        <v>4.5670000000000002</v>
      </c>
      <c r="B6918">
        <v>1001</v>
      </c>
      <c r="D6918" t="s">
        <v>22</v>
      </c>
      <c r="E6918" t="s">
        <v>23</v>
      </c>
      <c r="F6918" t="s">
        <v>24</v>
      </c>
      <c r="G6918">
        <v>2</v>
      </c>
      <c r="H6918">
        <v>0.77176999999999996</v>
      </c>
      <c r="I6918">
        <v>0.87695000000000001</v>
      </c>
      <c r="J6918">
        <v>0.13052</v>
      </c>
      <c r="K6918">
        <v>0.14180999999999999</v>
      </c>
      <c r="L6918">
        <v>1.64872</v>
      </c>
      <c r="M6918" t="s">
        <v>41</v>
      </c>
      <c r="N6918" t="s">
        <v>32</v>
      </c>
      <c r="O6918">
        <v>0.87695121256780395</v>
      </c>
      <c r="P6918">
        <v>0.77177178945724301</v>
      </c>
      <c r="Q6918">
        <v>0.87695121256780395</v>
      </c>
      <c r="R6918">
        <v>0.77177178945724301</v>
      </c>
      <c r="S6918">
        <v>0.80454537917763802</v>
      </c>
      <c r="T6918">
        <v>0.44166270692098197</v>
      </c>
      <c r="U6918" t="s">
        <v>51</v>
      </c>
      <c r="V6918" t="s">
        <v>52</v>
      </c>
      <c r="W6918" s="3" t="str">
        <f t="shared" si="108"/>
        <v>Holiday</v>
      </c>
      <c r="X6918" s="6">
        <f>Table1[[#This Row],[Utility 1]]*Table1[[#This Row],[Utility 2]]</f>
        <v>0.67680620659015311</v>
      </c>
    </row>
    <row r="6919" spans="1:24">
      <c r="A6919">
        <v>5.4550000000000001</v>
      </c>
      <c r="B6919">
        <v>1001</v>
      </c>
      <c r="D6919" t="s">
        <v>22</v>
      </c>
      <c r="E6919" t="s">
        <v>23</v>
      </c>
      <c r="F6919" t="s">
        <v>24</v>
      </c>
      <c r="G6919">
        <v>2</v>
      </c>
      <c r="H6919">
        <v>0.43436999999999998</v>
      </c>
      <c r="I6919">
        <v>0.86917999999999995</v>
      </c>
      <c r="J6919">
        <v>0.38708999999999999</v>
      </c>
      <c r="K6919">
        <v>0.46911000000000003</v>
      </c>
      <c r="L6919">
        <v>1.30355</v>
      </c>
      <c r="M6919" t="s">
        <v>32</v>
      </c>
      <c r="N6919" t="s">
        <v>41</v>
      </c>
      <c r="O6919">
        <v>0.43437067324024697</v>
      </c>
      <c r="P6919">
        <v>0.86917810747462498</v>
      </c>
      <c r="Q6919">
        <v>0.43437067324024697</v>
      </c>
      <c r="R6919">
        <v>0.86917810747462498</v>
      </c>
      <c r="S6919">
        <v>0.26508173393902701</v>
      </c>
      <c r="T6919">
        <v>0.65834122968712405</v>
      </c>
      <c r="U6919" t="s">
        <v>51</v>
      </c>
      <c r="V6919" t="s">
        <v>52</v>
      </c>
      <c r="W6919" s="3" t="str">
        <f t="shared" si="108"/>
        <v>Holiday</v>
      </c>
      <c r="X6919" s="6">
        <f>Table1[[#This Row],[Utility 1]]*Table1[[#This Row],[Utility 2]]</f>
        <v>0.37754547970943658</v>
      </c>
    </row>
    <row r="6920" spans="1:24">
      <c r="A6920">
        <v>5.0819999999999999</v>
      </c>
      <c r="B6920">
        <v>993</v>
      </c>
      <c r="D6920" t="s">
        <v>22</v>
      </c>
      <c r="E6920" t="s">
        <v>23</v>
      </c>
      <c r="F6920" t="s">
        <v>24</v>
      </c>
      <c r="G6920">
        <v>2</v>
      </c>
      <c r="H6920">
        <v>0.78147999999999995</v>
      </c>
      <c r="I6920">
        <v>0.86739999999999995</v>
      </c>
      <c r="J6920">
        <v>0.12791</v>
      </c>
      <c r="K6920">
        <v>0.12791</v>
      </c>
      <c r="L6920">
        <v>1.6488799999999999</v>
      </c>
      <c r="M6920" t="s">
        <v>41</v>
      </c>
      <c r="N6920" t="s">
        <v>32</v>
      </c>
      <c r="O6920">
        <v>0.78148154300614303</v>
      </c>
      <c r="P6920">
        <v>0.86740158144468904</v>
      </c>
      <c r="Q6920">
        <v>0.78148154300614303</v>
      </c>
      <c r="R6920">
        <v>0.86740158144468904</v>
      </c>
      <c r="S6920">
        <v>0.62616515390341798</v>
      </c>
      <c r="T6920">
        <v>0.94937800568091202</v>
      </c>
      <c r="U6920" t="s">
        <v>51</v>
      </c>
      <c r="V6920" t="s">
        <v>52</v>
      </c>
      <c r="W6920" s="3" t="str">
        <f t="shared" si="108"/>
        <v>Holiday</v>
      </c>
      <c r="X6920" s="6">
        <f>Table1[[#This Row],[Utility 1]]*Table1[[#This Row],[Utility 2]]</f>
        <v>0.67785832627336429</v>
      </c>
    </row>
    <row r="6921" spans="1:24">
      <c r="A6921">
        <v>5.0490000000000004</v>
      </c>
      <c r="B6921">
        <v>1001</v>
      </c>
      <c r="D6921" t="s">
        <v>22</v>
      </c>
      <c r="E6921" t="s">
        <v>23</v>
      </c>
      <c r="F6921" t="s">
        <v>24</v>
      </c>
      <c r="G6921">
        <v>2</v>
      </c>
      <c r="H6921">
        <v>0.67710999999999999</v>
      </c>
      <c r="I6921">
        <v>0.95623000000000002</v>
      </c>
      <c r="J6921">
        <v>0.12920999999999999</v>
      </c>
      <c r="K6921">
        <v>0.22889999999999999</v>
      </c>
      <c r="L6921">
        <v>1.63334</v>
      </c>
      <c r="M6921" t="s">
        <v>32</v>
      </c>
      <c r="N6921" t="s">
        <v>41</v>
      </c>
      <c r="O6921">
        <v>0.677109107755553</v>
      </c>
      <c r="P6921">
        <v>0.956233060698231</v>
      </c>
      <c r="Q6921">
        <v>0.677109107755553</v>
      </c>
      <c r="R6921">
        <v>0.956233060698231</v>
      </c>
      <c r="S6921">
        <v>0.60095481475100698</v>
      </c>
      <c r="T6921">
        <v>0.82094653430860298</v>
      </c>
      <c r="U6921" t="s">
        <v>51</v>
      </c>
      <c r="V6921" t="s">
        <v>52</v>
      </c>
      <c r="W6921" s="3" t="str">
        <f t="shared" si="108"/>
        <v>Holiday</v>
      </c>
      <c r="X6921" s="6">
        <f>Table1[[#This Row],[Utility 1]]*Table1[[#This Row],[Utility 2]]</f>
        <v>0.64747411453574077</v>
      </c>
    </row>
    <row r="6922" spans="1:24">
      <c r="A6922">
        <v>2.5999999999999999E-2</v>
      </c>
      <c r="B6922">
        <v>3</v>
      </c>
      <c r="D6922" t="s">
        <v>22</v>
      </c>
      <c r="E6922" t="s">
        <v>23</v>
      </c>
      <c r="F6922" t="s">
        <v>24</v>
      </c>
      <c r="G6922">
        <v>2</v>
      </c>
      <c r="H6922">
        <v>0.87382000000000004</v>
      </c>
      <c r="I6922">
        <v>0.87388999999999994</v>
      </c>
      <c r="J6922">
        <v>0</v>
      </c>
      <c r="K6922">
        <v>7.109E-2</v>
      </c>
      <c r="L6922">
        <v>1.7477100000000001</v>
      </c>
      <c r="M6922" t="s">
        <v>25</v>
      </c>
      <c r="N6922" t="s">
        <v>32</v>
      </c>
      <c r="O6922">
        <v>0.87389407590423596</v>
      </c>
      <c r="P6922">
        <v>0.87381723461916405</v>
      </c>
      <c r="Q6922">
        <v>0.87389407590423596</v>
      </c>
      <c r="R6922">
        <v>0.87381723461916405</v>
      </c>
      <c r="S6922">
        <v>0</v>
      </c>
      <c r="T6922">
        <v>0.81378077003997396</v>
      </c>
      <c r="U6922" t="s">
        <v>33</v>
      </c>
      <c r="V6922" t="s">
        <v>34</v>
      </c>
      <c r="W6922" s="3" t="str">
        <f t="shared" si="108"/>
        <v>Laptop</v>
      </c>
      <c r="X6922" s="6">
        <f>Table1[[#This Row],[Utility 1]]*Table1[[#This Row],[Utility 2]]</f>
        <v>0.76362370475670927</v>
      </c>
    </row>
    <row r="6923" spans="1:24">
      <c r="A6923">
        <v>4.2000000000000003E-2</v>
      </c>
      <c r="B6923">
        <v>8</v>
      </c>
      <c r="D6923" t="s">
        <v>22</v>
      </c>
      <c r="E6923" t="s">
        <v>23</v>
      </c>
      <c r="F6923" t="s">
        <v>24</v>
      </c>
      <c r="G6923">
        <v>2</v>
      </c>
      <c r="H6923">
        <v>0.85145999999999999</v>
      </c>
      <c r="I6923">
        <v>0.94127000000000005</v>
      </c>
      <c r="J6923">
        <v>0</v>
      </c>
      <c r="K6923">
        <v>0</v>
      </c>
      <c r="L6923">
        <v>1.7927299999999999</v>
      </c>
      <c r="M6923" t="s">
        <v>32</v>
      </c>
      <c r="N6923" t="s">
        <v>25</v>
      </c>
      <c r="O6923">
        <v>0.85145874103907004</v>
      </c>
      <c r="P6923">
        <v>0.94127272766447601</v>
      </c>
      <c r="Q6923">
        <v>0.85145874103907004</v>
      </c>
      <c r="R6923">
        <v>0.94127272766447601</v>
      </c>
      <c r="S6923">
        <v>0.78369325545774304</v>
      </c>
      <c r="T6923">
        <v>0</v>
      </c>
      <c r="U6923" t="s">
        <v>33</v>
      </c>
      <c r="V6923" t="s">
        <v>34</v>
      </c>
      <c r="W6923" s="3" t="str">
        <f t="shared" si="108"/>
        <v>Laptop</v>
      </c>
      <c r="X6923" s="6">
        <f>Table1[[#This Row],[Utility 1]]*Table1[[#This Row],[Utility 2]]</f>
        <v>0.80145489167160622</v>
      </c>
    </row>
    <row r="6924" spans="1:24">
      <c r="A6924">
        <v>1.4E-2</v>
      </c>
      <c r="B6924">
        <v>3</v>
      </c>
      <c r="D6924" t="s">
        <v>22</v>
      </c>
      <c r="E6924" t="s">
        <v>23</v>
      </c>
      <c r="F6924" t="s">
        <v>24</v>
      </c>
      <c r="G6924">
        <v>2</v>
      </c>
      <c r="H6924">
        <v>0.85145999999999999</v>
      </c>
      <c r="I6924">
        <v>0.94127000000000005</v>
      </c>
      <c r="J6924">
        <v>0</v>
      </c>
      <c r="K6924">
        <v>0</v>
      </c>
      <c r="L6924">
        <v>1.7927299999999999</v>
      </c>
      <c r="M6924" t="s">
        <v>25</v>
      </c>
      <c r="N6924" t="s">
        <v>32</v>
      </c>
      <c r="O6924">
        <v>0.85145874103907004</v>
      </c>
      <c r="P6924">
        <v>0.94127272766447601</v>
      </c>
      <c r="Q6924">
        <v>0.85145874103907004</v>
      </c>
      <c r="R6924">
        <v>0.94127272766447601</v>
      </c>
      <c r="S6924">
        <v>0</v>
      </c>
      <c r="T6924">
        <v>0.85714285714285698</v>
      </c>
      <c r="U6924" t="s">
        <v>33</v>
      </c>
      <c r="V6924" t="s">
        <v>34</v>
      </c>
      <c r="W6924" s="3" t="str">
        <f t="shared" si="108"/>
        <v>Laptop</v>
      </c>
      <c r="X6924" s="6">
        <f>Table1[[#This Row],[Utility 1]]*Table1[[#This Row],[Utility 2]]</f>
        <v>0.80145489167160622</v>
      </c>
    </row>
    <row r="6925" spans="1:24">
      <c r="A6925">
        <v>7.0000000000000001E-3</v>
      </c>
      <c r="B6925">
        <v>5</v>
      </c>
      <c r="D6925" t="s">
        <v>22</v>
      </c>
      <c r="E6925" t="s">
        <v>23</v>
      </c>
      <c r="F6925" t="s">
        <v>24</v>
      </c>
      <c r="G6925">
        <v>2</v>
      </c>
      <c r="H6925">
        <v>0.87382000000000004</v>
      </c>
      <c r="I6925">
        <v>0.87388999999999994</v>
      </c>
      <c r="J6925">
        <v>0</v>
      </c>
      <c r="K6925">
        <v>7.109E-2</v>
      </c>
      <c r="L6925">
        <v>1.7477100000000001</v>
      </c>
      <c r="M6925" t="s">
        <v>32</v>
      </c>
      <c r="N6925" t="s">
        <v>25</v>
      </c>
      <c r="O6925">
        <v>0.87389407590423596</v>
      </c>
      <c r="P6925">
        <v>0.87381723461916405</v>
      </c>
      <c r="Q6925">
        <v>0.87389407590423596</v>
      </c>
      <c r="R6925">
        <v>0.87381723461916405</v>
      </c>
      <c r="S6925">
        <v>0.82382892057026402</v>
      </c>
      <c r="T6925">
        <v>0</v>
      </c>
      <c r="U6925" t="s">
        <v>33</v>
      </c>
      <c r="V6925" t="s">
        <v>34</v>
      </c>
      <c r="W6925" s="3" t="str">
        <f t="shared" si="108"/>
        <v>Laptop</v>
      </c>
      <c r="X6925" s="6">
        <f>Table1[[#This Row],[Utility 1]]*Table1[[#This Row],[Utility 2]]</f>
        <v>0.76362370475670927</v>
      </c>
    </row>
    <row r="6926" spans="1:24">
      <c r="A6926">
        <v>1.0999999999999999E-2</v>
      </c>
      <c r="B6926">
        <v>5</v>
      </c>
      <c r="D6926" t="s">
        <v>22</v>
      </c>
      <c r="E6926" t="s">
        <v>23</v>
      </c>
      <c r="F6926" t="s">
        <v>24</v>
      </c>
      <c r="G6926">
        <v>2</v>
      </c>
      <c r="H6926">
        <v>0.81508999999999998</v>
      </c>
      <c r="I6926">
        <v>1</v>
      </c>
      <c r="J6926">
        <v>0</v>
      </c>
      <c r="K6926">
        <v>0.19489999999999999</v>
      </c>
      <c r="L6926">
        <v>1.8150900000000001</v>
      </c>
      <c r="M6926" t="s">
        <v>25</v>
      </c>
      <c r="N6926" t="s">
        <v>32</v>
      </c>
      <c r="O6926">
        <v>1</v>
      </c>
      <c r="P6926">
        <v>0.81508996228364095</v>
      </c>
      <c r="Q6926">
        <v>1</v>
      </c>
      <c r="R6926">
        <v>0.81508996228364095</v>
      </c>
      <c r="S6926">
        <v>0</v>
      </c>
      <c r="T6926">
        <v>0.67092362718283105</v>
      </c>
      <c r="U6926" t="s">
        <v>33</v>
      </c>
      <c r="V6926" t="s">
        <v>34</v>
      </c>
      <c r="W6926" s="3" t="str">
        <f t="shared" si="108"/>
        <v>Laptop</v>
      </c>
      <c r="X6926" s="6">
        <f>Table1[[#This Row],[Utility 1]]*Table1[[#This Row],[Utility 2]]</f>
        <v>0.81508996228364095</v>
      </c>
    </row>
    <row r="6927" spans="1:24">
      <c r="A6927">
        <v>3.5000000000000003E-2</v>
      </c>
      <c r="B6927">
        <v>6</v>
      </c>
      <c r="D6927" t="s">
        <v>22</v>
      </c>
      <c r="E6927" t="s">
        <v>23</v>
      </c>
      <c r="F6927" t="s">
        <v>24</v>
      </c>
      <c r="G6927">
        <v>2</v>
      </c>
      <c r="H6927">
        <v>0.66666999999999998</v>
      </c>
      <c r="I6927">
        <v>0.88263000000000003</v>
      </c>
      <c r="J6927">
        <v>0.18922</v>
      </c>
      <c r="K6927">
        <v>0.27637</v>
      </c>
      <c r="L6927">
        <v>1.5492900000000001</v>
      </c>
      <c r="M6927" t="s">
        <v>32</v>
      </c>
      <c r="N6927" t="s">
        <v>25</v>
      </c>
      <c r="O6927">
        <v>0.88262769944671904</v>
      </c>
      <c r="P6927">
        <v>0.66666666666666596</v>
      </c>
      <c r="Q6927">
        <v>0.88262769944671904</v>
      </c>
      <c r="R6927">
        <v>0.66666666666666596</v>
      </c>
      <c r="S6927">
        <v>0.72097759674134398</v>
      </c>
      <c r="T6927">
        <v>0</v>
      </c>
      <c r="U6927" t="s">
        <v>33</v>
      </c>
      <c r="V6927" t="s">
        <v>34</v>
      </c>
      <c r="W6927" s="3" t="str">
        <f t="shared" si="108"/>
        <v>Laptop</v>
      </c>
      <c r="X6927" s="6">
        <f>Table1[[#This Row],[Utility 1]]*Table1[[#This Row],[Utility 2]]</f>
        <v>0.58841846629781203</v>
      </c>
    </row>
    <row r="6928" spans="1:24">
      <c r="A6928">
        <v>0.01</v>
      </c>
      <c r="B6928">
        <v>4</v>
      </c>
      <c r="D6928" t="s">
        <v>22</v>
      </c>
      <c r="E6928" t="s">
        <v>23</v>
      </c>
      <c r="F6928" t="s">
        <v>24</v>
      </c>
      <c r="G6928">
        <v>2</v>
      </c>
      <c r="H6928">
        <v>0.87382000000000004</v>
      </c>
      <c r="I6928">
        <v>0.87388999999999994</v>
      </c>
      <c r="J6928">
        <v>0</v>
      </c>
      <c r="K6928">
        <v>7.109E-2</v>
      </c>
      <c r="L6928">
        <v>1.7477100000000001</v>
      </c>
      <c r="M6928" t="s">
        <v>25</v>
      </c>
      <c r="N6928" t="s">
        <v>32</v>
      </c>
      <c r="O6928">
        <v>0.87389407590423596</v>
      </c>
      <c r="P6928">
        <v>0.87381723461916405</v>
      </c>
      <c r="Q6928">
        <v>0.87389407590423596</v>
      </c>
      <c r="R6928">
        <v>0.87381723461916405</v>
      </c>
      <c r="S6928">
        <v>0</v>
      </c>
      <c r="T6928">
        <v>0.81378077003997396</v>
      </c>
      <c r="U6928" t="s">
        <v>33</v>
      </c>
      <c r="V6928" t="s">
        <v>34</v>
      </c>
      <c r="W6928" s="3" t="str">
        <f t="shared" si="108"/>
        <v>Laptop</v>
      </c>
      <c r="X6928" s="6">
        <f>Table1[[#This Row],[Utility 1]]*Table1[[#This Row],[Utility 2]]</f>
        <v>0.76362370475670927</v>
      </c>
    </row>
    <row r="6929" spans="1:24">
      <c r="A6929">
        <v>5.0000000000000001E-3</v>
      </c>
      <c r="B6929">
        <v>4</v>
      </c>
      <c r="D6929" t="s">
        <v>22</v>
      </c>
      <c r="E6929" t="s">
        <v>23</v>
      </c>
      <c r="F6929" t="s">
        <v>24</v>
      </c>
      <c r="G6929">
        <v>2</v>
      </c>
      <c r="H6929">
        <v>0.85145999999999999</v>
      </c>
      <c r="I6929">
        <v>0.94127000000000005</v>
      </c>
      <c r="J6929">
        <v>0</v>
      </c>
      <c r="K6929">
        <v>0</v>
      </c>
      <c r="L6929">
        <v>1.7927299999999999</v>
      </c>
      <c r="M6929" t="s">
        <v>32</v>
      </c>
      <c r="N6929" t="s">
        <v>25</v>
      </c>
      <c r="O6929">
        <v>0.85145874103907004</v>
      </c>
      <c r="P6929">
        <v>0.94127272766447601</v>
      </c>
      <c r="Q6929">
        <v>0.85145874103907004</v>
      </c>
      <c r="R6929">
        <v>0.94127272766447601</v>
      </c>
      <c r="S6929">
        <v>0.78369325545774304</v>
      </c>
      <c r="T6929">
        <v>0</v>
      </c>
      <c r="U6929" t="s">
        <v>33</v>
      </c>
      <c r="V6929" t="s">
        <v>34</v>
      </c>
      <c r="W6929" s="3" t="str">
        <f t="shared" si="108"/>
        <v>Laptop</v>
      </c>
      <c r="X6929" s="6">
        <f>Table1[[#This Row],[Utility 1]]*Table1[[#This Row],[Utility 2]]</f>
        <v>0.80145489167160622</v>
      </c>
    </row>
    <row r="6930" spans="1:24">
      <c r="A6930">
        <v>2E-3</v>
      </c>
      <c r="B6930">
        <v>3</v>
      </c>
      <c r="D6930" t="s">
        <v>22</v>
      </c>
      <c r="E6930" t="s">
        <v>23</v>
      </c>
      <c r="F6930" t="s">
        <v>24</v>
      </c>
      <c r="G6930">
        <v>2</v>
      </c>
      <c r="H6930">
        <v>0.85145999999999999</v>
      </c>
      <c r="I6930">
        <v>0.94127000000000005</v>
      </c>
      <c r="J6930">
        <v>0</v>
      </c>
      <c r="K6930">
        <v>0</v>
      </c>
      <c r="L6930">
        <v>1.7927299999999999</v>
      </c>
      <c r="M6930" t="s">
        <v>25</v>
      </c>
      <c r="N6930" t="s">
        <v>32</v>
      </c>
      <c r="O6930">
        <v>0.85145874103907004</v>
      </c>
      <c r="P6930">
        <v>0.94127272766447601</v>
      </c>
      <c r="Q6930">
        <v>0.85145874103907004</v>
      </c>
      <c r="R6930">
        <v>0.94127272766447601</v>
      </c>
      <c r="S6930">
        <v>0</v>
      </c>
      <c r="T6930">
        <v>0.85714285714285698</v>
      </c>
      <c r="U6930" t="s">
        <v>33</v>
      </c>
      <c r="V6930" t="s">
        <v>34</v>
      </c>
      <c r="W6930" s="3" t="str">
        <f t="shared" si="108"/>
        <v>Laptop</v>
      </c>
      <c r="X6930" s="6">
        <f>Table1[[#This Row],[Utility 1]]*Table1[[#This Row],[Utility 2]]</f>
        <v>0.80145489167160622</v>
      </c>
    </row>
    <row r="6931" spans="1:24">
      <c r="A6931">
        <v>3.0000000000000001E-3</v>
      </c>
      <c r="B6931">
        <v>3</v>
      </c>
      <c r="D6931" t="s">
        <v>22</v>
      </c>
      <c r="E6931" t="s">
        <v>23</v>
      </c>
      <c r="F6931" t="s">
        <v>24</v>
      </c>
      <c r="G6931">
        <v>2</v>
      </c>
      <c r="H6931">
        <v>0.87382000000000004</v>
      </c>
      <c r="I6931">
        <v>0.87388999999999994</v>
      </c>
      <c r="J6931">
        <v>0</v>
      </c>
      <c r="K6931">
        <v>7.109E-2</v>
      </c>
      <c r="L6931">
        <v>1.7477100000000001</v>
      </c>
      <c r="M6931" t="s">
        <v>32</v>
      </c>
      <c r="N6931" t="s">
        <v>25</v>
      </c>
      <c r="O6931">
        <v>0.87389407590423596</v>
      </c>
      <c r="P6931">
        <v>0.87381723461916405</v>
      </c>
      <c r="Q6931">
        <v>0.87389407590423596</v>
      </c>
      <c r="R6931">
        <v>0.87381723461916405</v>
      </c>
      <c r="S6931">
        <v>0.82382892057026402</v>
      </c>
      <c r="T6931">
        <v>0</v>
      </c>
      <c r="U6931" t="s">
        <v>33</v>
      </c>
      <c r="V6931" t="s">
        <v>34</v>
      </c>
      <c r="W6931" s="3" t="str">
        <f t="shared" si="108"/>
        <v>Laptop</v>
      </c>
      <c r="X6931" s="6">
        <f>Table1[[#This Row],[Utility 1]]*Table1[[#This Row],[Utility 2]]</f>
        <v>0.76362370475670927</v>
      </c>
    </row>
    <row r="6932" spans="1:24">
      <c r="A6932">
        <v>1.629</v>
      </c>
      <c r="B6932">
        <v>1000</v>
      </c>
      <c r="D6932" t="s">
        <v>22</v>
      </c>
      <c r="E6932" t="s">
        <v>23</v>
      </c>
      <c r="F6932" t="s">
        <v>24</v>
      </c>
      <c r="G6932">
        <v>2</v>
      </c>
      <c r="H6932">
        <v>0.48026000000000002</v>
      </c>
      <c r="I6932">
        <v>0.82106999999999997</v>
      </c>
      <c r="J6932">
        <v>0</v>
      </c>
      <c r="K6932">
        <v>0.28398000000000001</v>
      </c>
      <c r="L6932">
        <v>1.3013300000000001</v>
      </c>
      <c r="M6932" t="s">
        <v>43</v>
      </c>
      <c r="N6932" t="s">
        <v>42</v>
      </c>
      <c r="O6932">
        <v>0.82107258224051805</v>
      </c>
      <c r="P6932">
        <v>0.48025568432091298</v>
      </c>
      <c r="Q6932">
        <v>0.82107258224051805</v>
      </c>
      <c r="R6932">
        <v>0.48025568432091298</v>
      </c>
      <c r="S6932">
        <v>0.60754146777018403</v>
      </c>
      <c r="T6932">
        <v>0.71426455839027103</v>
      </c>
      <c r="U6932" t="s">
        <v>27</v>
      </c>
      <c r="V6932" t="s">
        <v>28</v>
      </c>
      <c r="W6932" s="3" t="str">
        <f t="shared" si="108"/>
        <v>Itex vs Cypress</v>
      </c>
      <c r="X6932" s="6">
        <f>Table1[[#This Row],[Utility 1]]*Table1[[#This Row],[Utility 2]]</f>
        <v>0.3943247748610591</v>
      </c>
    </row>
    <row r="6933" spans="1:24">
      <c r="A6933">
        <v>1.4319999999999999</v>
      </c>
      <c r="B6933">
        <v>1001</v>
      </c>
      <c r="D6933" t="s">
        <v>22</v>
      </c>
      <c r="E6933" t="s">
        <v>24</v>
      </c>
      <c r="F6933" t="s">
        <v>24</v>
      </c>
      <c r="G6933">
        <v>1</v>
      </c>
      <c r="H6933">
        <v>0.2</v>
      </c>
      <c r="I6933">
        <v>0.3</v>
      </c>
      <c r="J6933">
        <v>0.88554999999999995</v>
      </c>
      <c r="K6933">
        <v>0.98492999999999997</v>
      </c>
      <c r="L6933">
        <v>0</v>
      </c>
      <c r="M6933" t="s">
        <v>42</v>
      </c>
      <c r="N6933" t="s">
        <v>43</v>
      </c>
      <c r="O6933">
        <v>0.3</v>
      </c>
      <c r="P6933">
        <v>0.2</v>
      </c>
      <c r="Q6933">
        <v>0.3</v>
      </c>
      <c r="R6933">
        <v>0.2</v>
      </c>
      <c r="S6933">
        <v>0</v>
      </c>
      <c r="T6933">
        <v>0</v>
      </c>
      <c r="U6933" t="s">
        <v>27</v>
      </c>
      <c r="V6933" t="s">
        <v>28</v>
      </c>
      <c r="W6933" s="3" t="str">
        <f t="shared" si="108"/>
        <v>Itex vs Cypress</v>
      </c>
      <c r="X6933" s="6">
        <f>Table1[[#This Row],[Utility 1]]*Table1[[#This Row],[Utility 2]]</f>
        <v>0.06</v>
      </c>
    </row>
    <row r="6934" spans="1:24">
      <c r="A6934">
        <v>2.4729999999999999</v>
      </c>
      <c r="B6934">
        <v>1001</v>
      </c>
      <c r="D6934" t="s">
        <v>22</v>
      </c>
      <c r="E6934" t="s">
        <v>23</v>
      </c>
      <c r="F6934" t="s">
        <v>24</v>
      </c>
      <c r="G6934">
        <v>2</v>
      </c>
      <c r="H6934">
        <v>0.45234000000000002</v>
      </c>
      <c r="I6934">
        <v>0.82038999999999995</v>
      </c>
      <c r="J6934">
        <v>2.792E-2</v>
      </c>
      <c r="K6934">
        <v>0.30768000000000001</v>
      </c>
      <c r="L6934">
        <v>1.2727299999999999</v>
      </c>
      <c r="M6934" t="s">
        <v>43</v>
      </c>
      <c r="N6934" t="s">
        <v>42</v>
      </c>
      <c r="O6934">
        <v>0.82039074511684096</v>
      </c>
      <c r="P6934">
        <v>0.45234134992233199</v>
      </c>
      <c r="Q6934">
        <v>0.82039074511684096</v>
      </c>
      <c r="R6934">
        <v>0.45234134992233199</v>
      </c>
      <c r="S6934">
        <v>0.49534302442963801</v>
      </c>
      <c r="T6934">
        <v>0.54576979059522102</v>
      </c>
      <c r="U6934" t="s">
        <v>27</v>
      </c>
      <c r="V6934" t="s">
        <v>28</v>
      </c>
      <c r="W6934" s="3" t="str">
        <f t="shared" si="108"/>
        <v>Itex vs Cypress</v>
      </c>
      <c r="X6934" s="6">
        <f>Table1[[#This Row],[Utility 1]]*Table1[[#This Row],[Utility 2]]</f>
        <v>0.37109665710993961</v>
      </c>
    </row>
    <row r="6935" spans="1:24">
      <c r="A6935">
        <v>2.4380000000000002</v>
      </c>
      <c r="B6935">
        <v>1001</v>
      </c>
      <c r="D6935" t="s">
        <v>22</v>
      </c>
      <c r="E6935" t="s">
        <v>24</v>
      </c>
      <c r="F6935" t="s">
        <v>24</v>
      </c>
      <c r="G6935">
        <v>1</v>
      </c>
      <c r="H6935">
        <v>0.2</v>
      </c>
      <c r="I6935">
        <v>0.3</v>
      </c>
      <c r="J6935">
        <v>0.88554999999999995</v>
      </c>
      <c r="K6935">
        <v>0.98492999999999997</v>
      </c>
      <c r="L6935">
        <v>0</v>
      </c>
      <c r="M6935" t="s">
        <v>42</v>
      </c>
      <c r="N6935" t="s">
        <v>43</v>
      </c>
      <c r="O6935">
        <v>0.3</v>
      </c>
      <c r="P6935">
        <v>0.2</v>
      </c>
      <c r="Q6935">
        <v>0.3</v>
      </c>
      <c r="R6935">
        <v>0.2</v>
      </c>
      <c r="S6935">
        <v>0</v>
      </c>
      <c r="T6935">
        <v>0</v>
      </c>
      <c r="U6935" t="s">
        <v>27</v>
      </c>
      <c r="V6935" t="s">
        <v>28</v>
      </c>
      <c r="W6935" s="3" t="str">
        <f t="shared" si="108"/>
        <v>Itex vs Cypress</v>
      </c>
      <c r="X6935" s="6">
        <f>Table1[[#This Row],[Utility 1]]*Table1[[#This Row],[Utility 2]]</f>
        <v>0.06</v>
      </c>
    </row>
    <row r="6936" spans="1:24">
      <c r="A6936">
        <v>2.1429999999999998</v>
      </c>
      <c r="B6936">
        <v>1001</v>
      </c>
      <c r="D6936" t="s">
        <v>22</v>
      </c>
      <c r="E6936" t="s">
        <v>23</v>
      </c>
      <c r="F6936" t="s">
        <v>24</v>
      </c>
      <c r="G6936">
        <v>2</v>
      </c>
      <c r="H6936">
        <v>0.43243999999999999</v>
      </c>
      <c r="I6936">
        <v>0.85038999999999998</v>
      </c>
      <c r="J6936">
        <v>0</v>
      </c>
      <c r="K6936">
        <v>0.34005999999999997</v>
      </c>
      <c r="L6936">
        <v>1.2828299999999999</v>
      </c>
      <c r="M6936" t="s">
        <v>43</v>
      </c>
      <c r="N6936" t="s">
        <v>42</v>
      </c>
      <c r="O6936">
        <v>0.85039031092390105</v>
      </c>
      <c r="P6936">
        <v>0.43243880539504298</v>
      </c>
      <c r="Q6936">
        <v>0.85039031092390105</v>
      </c>
      <c r="R6936">
        <v>0.43243880539504298</v>
      </c>
      <c r="S6936">
        <v>0.76489915596344504</v>
      </c>
      <c r="T6936">
        <v>0.60110039679854699</v>
      </c>
      <c r="U6936" t="s">
        <v>27</v>
      </c>
      <c r="V6936" t="s">
        <v>28</v>
      </c>
      <c r="W6936" s="3" t="str">
        <f t="shared" si="108"/>
        <v>Itex vs Cypress</v>
      </c>
      <c r="X6936" s="6">
        <f>Table1[[#This Row],[Utility 1]]*Table1[[#This Row],[Utility 2]]</f>
        <v>0.36774177017545095</v>
      </c>
    </row>
    <row r="6937" spans="1:24">
      <c r="A6937">
        <v>2.5550000000000002</v>
      </c>
      <c r="B6937">
        <v>1001</v>
      </c>
      <c r="D6937" t="s">
        <v>22</v>
      </c>
      <c r="E6937" t="s">
        <v>24</v>
      </c>
      <c r="F6937" t="s">
        <v>24</v>
      </c>
      <c r="G6937">
        <v>1</v>
      </c>
      <c r="H6937">
        <v>0.2</v>
      </c>
      <c r="I6937">
        <v>0.3</v>
      </c>
      <c r="J6937">
        <v>0.88554999999999995</v>
      </c>
      <c r="K6937">
        <v>0.98492999999999997</v>
      </c>
      <c r="L6937">
        <v>0</v>
      </c>
      <c r="M6937" t="s">
        <v>42</v>
      </c>
      <c r="N6937" t="s">
        <v>43</v>
      </c>
      <c r="O6937">
        <v>0.3</v>
      </c>
      <c r="P6937">
        <v>0.2</v>
      </c>
      <c r="Q6937">
        <v>0.3</v>
      </c>
      <c r="R6937">
        <v>0.2</v>
      </c>
      <c r="S6937">
        <v>0</v>
      </c>
      <c r="T6937">
        <v>0</v>
      </c>
      <c r="U6937" t="s">
        <v>27</v>
      </c>
      <c r="V6937" t="s">
        <v>28</v>
      </c>
      <c r="W6937" s="3" t="str">
        <f t="shared" si="108"/>
        <v>Itex vs Cypress</v>
      </c>
      <c r="X6937" s="6">
        <f>Table1[[#This Row],[Utility 1]]*Table1[[#This Row],[Utility 2]]</f>
        <v>0.06</v>
      </c>
    </row>
    <row r="6938" spans="1:24">
      <c r="A6938">
        <v>2.3220000000000001</v>
      </c>
      <c r="B6938">
        <v>1001</v>
      </c>
      <c r="D6938" t="s">
        <v>22</v>
      </c>
      <c r="E6938" t="s">
        <v>23</v>
      </c>
      <c r="F6938" t="s">
        <v>24</v>
      </c>
      <c r="G6938">
        <v>2</v>
      </c>
      <c r="H6938">
        <v>0.48026000000000002</v>
      </c>
      <c r="I6938">
        <v>0.82106999999999997</v>
      </c>
      <c r="J6938">
        <v>0</v>
      </c>
      <c r="K6938">
        <v>0.28398000000000001</v>
      </c>
      <c r="L6938">
        <v>1.3013300000000001</v>
      </c>
      <c r="M6938" t="s">
        <v>43</v>
      </c>
      <c r="N6938" t="s">
        <v>42</v>
      </c>
      <c r="O6938">
        <v>0.82107258224051805</v>
      </c>
      <c r="P6938">
        <v>0.48025568432091298</v>
      </c>
      <c r="Q6938">
        <v>0.82107258224051805</v>
      </c>
      <c r="R6938">
        <v>0.48025568432091298</v>
      </c>
      <c r="S6938">
        <v>0.76435998144574602</v>
      </c>
      <c r="T6938">
        <v>0.57533134319177703</v>
      </c>
      <c r="U6938" t="s">
        <v>27</v>
      </c>
      <c r="V6938" t="s">
        <v>28</v>
      </c>
      <c r="W6938" s="3" t="str">
        <f t="shared" si="108"/>
        <v>Itex vs Cypress</v>
      </c>
      <c r="X6938" s="6">
        <f>Table1[[#This Row],[Utility 1]]*Table1[[#This Row],[Utility 2]]</f>
        <v>0.3943247748610591</v>
      </c>
    </row>
    <row r="6939" spans="1:24">
      <c r="A6939">
        <v>2.4510000000000001</v>
      </c>
      <c r="B6939">
        <v>1001</v>
      </c>
      <c r="D6939" t="s">
        <v>22</v>
      </c>
      <c r="E6939" t="s">
        <v>24</v>
      </c>
      <c r="F6939" t="s">
        <v>24</v>
      </c>
      <c r="G6939">
        <v>1</v>
      </c>
      <c r="H6939">
        <v>0.2</v>
      </c>
      <c r="I6939">
        <v>0.3</v>
      </c>
      <c r="J6939">
        <v>0.88554999999999995</v>
      </c>
      <c r="K6939">
        <v>0.98492999999999997</v>
      </c>
      <c r="L6939">
        <v>0</v>
      </c>
      <c r="M6939" t="s">
        <v>42</v>
      </c>
      <c r="N6939" t="s">
        <v>43</v>
      </c>
      <c r="O6939">
        <v>0.3</v>
      </c>
      <c r="P6939">
        <v>0.2</v>
      </c>
      <c r="Q6939">
        <v>0.3</v>
      </c>
      <c r="R6939">
        <v>0.2</v>
      </c>
      <c r="S6939">
        <v>0</v>
      </c>
      <c r="T6939">
        <v>0</v>
      </c>
      <c r="U6939" t="s">
        <v>27</v>
      </c>
      <c r="V6939" t="s">
        <v>28</v>
      </c>
      <c r="W6939" s="3" t="str">
        <f t="shared" si="108"/>
        <v>Itex vs Cypress</v>
      </c>
      <c r="X6939" s="6">
        <f>Table1[[#This Row],[Utility 1]]*Table1[[#This Row],[Utility 2]]</f>
        <v>0.06</v>
      </c>
    </row>
    <row r="6940" spans="1:24">
      <c r="A6940">
        <v>2.13</v>
      </c>
      <c r="B6940">
        <v>1001</v>
      </c>
      <c r="D6940" t="s">
        <v>22</v>
      </c>
      <c r="E6940" t="s">
        <v>23</v>
      </c>
      <c r="F6940" t="s">
        <v>24</v>
      </c>
      <c r="G6940">
        <v>2</v>
      </c>
      <c r="H6940">
        <v>0.47088999999999998</v>
      </c>
      <c r="I6940">
        <v>0.76805999999999996</v>
      </c>
      <c r="J6940">
        <v>5.3839999999999999E-2</v>
      </c>
      <c r="K6940">
        <v>0.26855000000000001</v>
      </c>
      <c r="L6940">
        <v>1.23895</v>
      </c>
      <c r="M6940" t="s">
        <v>43</v>
      </c>
      <c r="N6940" t="s">
        <v>42</v>
      </c>
      <c r="O6940">
        <v>0.76805587527248997</v>
      </c>
      <c r="P6940">
        <v>0.47089358138377801</v>
      </c>
      <c r="Q6940">
        <v>0.76805587527248997</v>
      </c>
      <c r="R6940">
        <v>0.47089358138377801</v>
      </c>
      <c r="S6940">
        <v>0.86389106367241597</v>
      </c>
      <c r="T6940">
        <v>0.47650684111112102</v>
      </c>
      <c r="U6940" t="s">
        <v>27</v>
      </c>
      <c r="V6940" t="s">
        <v>28</v>
      </c>
      <c r="W6940" s="3" t="str">
        <f t="shared" si="108"/>
        <v>Itex vs Cypress</v>
      </c>
      <c r="X6940" s="6">
        <f>Table1[[#This Row],[Utility 1]]*Table1[[#This Row],[Utility 2]]</f>
        <v>0.36167258180991513</v>
      </c>
    </row>
    <row r="6941" spans="1:24">
      <c r="A6941">
        <v>2.1019999999999999</v>
      </c>
      <c r="B6941">
        <v>1001</v>
      </c>
      <c r="D6941" t="s">
        <v>22</v>
      </c>
      <c r="E6941" t="s">
        <v>24</v>
      </c>
      <c r="F6941" t="s">
        <v>24</v>
      </c>
      <c r="G6941">
        <v>1</v>
      </c>
      <c r="H6941">
        <v>0.2</v>
      </c>
      <c r="I6941">
        <v>0.3</v>
      </c>
      <c r="J6941">
        <v>0.88554999999999995</v>
      </c>
      <c r="K6941">
        <v>0.98492999999999997</v>
      </c>
      <c r="L6941">
        <v>0</v>
      </c>
      <c r="M6941" t="s">
        <v>42</v>
      </c>
      <c r="N6941" t="s">
        <v>43</v>
      </c>
      <c r="O6941">
        <v>0.3</v>
      </c>
      <c r="P6941">
        <v>0.2</v>
      </c>
      <c r="Q6941">
        <v>0.3</v>
      </c>
      <c r="R6941">
        <v>0.2</v>
      </c>
      <c r="S6941">
        <v>0</v>
      </c>
      <c r="T6941">
        <v>0</v>
      </c>
      <c r="U6941" t="s">
        <v>27</v>
      </c>
      <c r="V6941" t="s">
        <v>28</v>
      </c>
      <c r="W6941" s="3" t="str">
        <f t="shared" si="108"/>
        <v>Itex vs Cypress</v>
      </c>
      <c r="X6941" s="6">
        <f>Table1[[#This Row],[Utility 1]]*Table1[[#This Row],[Utility 2]]</f>
        <v>0.06</v>
      </c>
    </row>
    <row r="6942" spans="1:24">
      <c r="A6942">
        <v>2.6579999999999999</v>
      </c>
      <c r="B6942">
        <v>952</v>
      </c>
      <c r="D6942" t="s">
        <v>22</v>
      </c>
      <c r="E6942" t="s">
        <v>24</v>
      </c>
      <c r="F6942" t="s">
        <v>24</v>
      </c>
      <c r="G6942">
        <v>0</v>
      </c>
      <c r="H6942">
        <v>0.3</v>
      </c>
      <c r="I6942">
        <v>0.3</v>
      </c>
      <c r="J6942">
        <v>1.09666</v>
      </c>
      <c r="K6942">
        <v>1.1693199999999999</v>
      </c>
      <c r="L6942">
        <v>0</v>
      </c>
      <c r="M6942" t="s">
        <v>31</v>
      </c>
      <c r="N6942" t="s">
        <v>29</v>
      </c>
      <c r="O6942">
        <v>0.3</v>
      </c>
      <c r="P6942">
        <v>0.3</v>
      </c>
      <c r="Q6942">
        <v>0.3</v>
      </c>
      <c r="R6942">
        <v>0.3</v>
      </c>
      <c r="S6942">
        <v>0</v>
      </c>
      <c r="T6942">
        <v>0</v>
      </c>
      <c r="U6942" t="s">
        <v>46</v>
      </c>
      <c r="V6942" t="s">
        <v>47</v>
      </c>
      <c r="W6942" s="3" t="str">
        <f t="shared" si="108"/>
        <v>England vs Zimbabwe</v>
      </c>
      <c r="X6942" s="6">
        <f>Table1[[#This Row],[Utility 1]]*Table1[[#This Row],[Utility 2]]</f>
        <v>0.09</v>
      </c>
    </row>
    <row r="6943" spans="1:24">
      <c r="A6943">
        <v>2.3639999999999999</v>
      </c>
      <c r="B6943">
        <v>952</v>
      </c>
      <c r="D6943" t="s">
        <v>22</v>
      </c>
      <c r="E6943" t="s">
        <v>24</v>
      </c>
      <c r="F6943" t="s">
        <v>24</v>
      </c>
      <c r="G6943">
        <v>0</v>
      </c>
      <c r="H6943">
        <v>0.3</v>
      </c>
      <c r="I6943">
        <v>0.3</v>
      </c>
      <c r="J6943">
        <v>1.09666</v>
      </c>
      <c r="K6943">
        <v>1.1693199999999999</v>
      </c>
      <c r="L6943">
        <v>0</v>
      </c>
      <c r="M6943" t="s">
        <v>29</v>
      </c>
      <c r="N6943" t="s">
        <v>31</v>
      </c>
      <c r="O6943">
        <v>0.3</v>
      </c>
      <c r="P6943">
        <v>0.3</v>
      </c>
      <c r="Q6943">
        <v>0.3</v>
      </c>
      <c r="R6943">
        <v>0.3</v>
      </c>
      <c r="S6943">
        <v>0</v>
      </c>
      <c r="T6943">
        <v>0</v>
      </c>
      <c r="U6943" t="s">
        <v>46</v>
      </c>
      <c r="V6943" t="s">
        <v>47</v>
      </c>
      <c r="W6943" s="3" t="str">
        <f t="shared" si="108"/>
        <v>England vs Zimbabwe</v>
      </c>
      <c r="X6943" s="6">
        <f>Table1[[#This Row],[Utility 1]]*Table1[[#This Row],[Utility 2]]</f>
        <v>0.09</v>
      </c>
    </row>
    <row r="6944" spans="1:24">
      <c r="A6944">
        <v>2.0920000000000001</v>
      </c>
      <c r="B6944">
        <v>952</v>
      </c>
      <c r="D6944" t="s">
        <v>22</v>
      </c>
      <c r="E6944" t="s">
        <v>24</v>
      </c>
      <c r="F6944" t="s">
        <v>24</v>
      </c>
      <c r="G6944">
        <v>0</v>
      </c>
      <c r="H6944">
        <v>0.3</v>
      </c>
      <c r="I6944">
        <v>0.3</v>
      </c>
      <c r="J6944">
        <v>1.09666</v>
      </c>
      <c r="K6944">
        <v>1.1693199999999999</v>
      </c>
      <c r="L6944">
        <v>0</v>
      </c>
      <c r="M6944" t="s">
        <v>31</v>
      </c>
      <c r="N6944" t="s">
        <v>29</v>
      </c>
      <c r="O6944">
        <v>0.3</v>
      </c>
      <c r="P6944">
        <v>0.3</v>
      </c>
      <c r="Q6944">
        <v>0.3</v>
      </c>
      <c r="R6944">
        <v>0.3</v>
      </c>
      <c r="S6944">
        <v>0</v>
      </c>
      <c r="T6944">
        <v>0</v>
      </c>
      <c r="U6944" t="s">
        <v>46</v>
      </c>
      <c r="V6944" t="s">
        <v>47</v>
      </c>
      <c r="W6944" s="3" t="str">
        <f t="shared" si="108"/>
        <v>England vs Zimbabwe</v>
      </c>
      <c r="X6944" s="6">
        <f>Table1[[#This Row],[Utility 1]]*Table1[[#This Row],[Utility 2]]</f>
        <v>0.09</v>
      </c>
    </row>
    <row r="6945" spans="1:24">
      <c r="A6945">
        <v>2.2879999999999998</v>
      </c>
      <c r="B6945">
        <v>952</v>
      </c>
      <c r="D6945" t="s">
        <v>22</v>
      </c>
      <c r="E6945" t="s">
        <v>24</v>
      </c>
      <c r="F6945" t="s">
        <v>24</v>
      </c>
      <c r="G6945">
        <v>0</v>
      </c>
      <c r="H6945">
        <v>0.3</v>
      </c>
      <c r="I6945">
        <v>0.3</v>
      </c>
      <c r="J6945">
        <v>1.09666</v>
      </c>
      <c r="K6945">
        <v>1.1693199999999999</v>
      </c>
      <c r="L6945">
        <v>0</v>
      </c>
      <c r="M6945" t="s">
        <v>29</v>
      </c>
      <c r="N6945" t="s">
        <v>31</v>
      </c>
      <c r="O6945">
        <v>0.3</v>
      </c>
      <c r="P6945">
        <v>0.3</v>
      </c>
      <c r="Q6945">
        <v>0.3</v>
      </c>
      <c r="R6945">
        <v>0.3</v>
      </c>
      <c r="S6945">
        <v>0</v>
      </c>
      <c r="T6945">
        <v>0</v>
      </c>
      <c r="U6945" t="s">
        <v>46</v>
      </c>
      <c r="V6945" t="s">
        <v>47</v>
      </c>
      <c r="W6945" s="3" t="str">
        <f t="shared" si="108"/>
        <v>England vs Zimbabwe</v>
      </c>
      <c r="X6945" s="6">
        <f>Table1[[#This Row],[Utility 1]]*Table1[[#This Row],[Utility 2]]</f>
        <v>0.09</v>
      </c>
    </row>
    <row r="6946" spans="1:24">
      <c r="A6946">
        <v>2.907</v>
      </c>
      <c r="B6946">
        <v>952</v>
      </c>
      <c r="D6946" t="s">
        <v>22</v>
      </c>
      <c r="E6946" t="s">
        <v>24</v>
      </c>
      <c r="F6946" t="s">
        <v>24</v>
      </c>
      <c r="G6946">
        <v>0</v>
      </c>
      <c r="H6946">
        <v>0.3</v>
      </c>
      <c r="I6946">
        <v>0.3</v>
      </c>
      <c r="J6946">
        <v>1.09666</v>
      </c>
      <c r="K6946">
        <v>1.1693199999999999</v>
      </c>
      <c r="L6946">
        <v>0</v>
      </c>
      <c r="M6946" t="s">
        <v>31</v>
      </c>
      <c r="N6946" t="s">
        <v>29</v>
      </c>
      <c r="O6946">
        <v>0.3</v>
      </c>
      <c r="P6946">
        <v>0.3</v>
      </c>
      <c r="Q6946">
        <v>0.3</v>
      </c>
      <c r="R6946">
        <v>0.3</v>
      </c>
      <c r="S6946">
        <v>0</v>
      </c>
      <c r="T6946">
        <v>0</v>
      </c>
      <c r="U6946" t="s">
        <v>46</v>
      </c>
      <c r="V6946" t="s">
        <v>47</v>
      </c>
      <c r="W6946" s="3" t="str">
        <f t="shared" si="108"/>
        <v>England vs Zimbabwe</v>
      </c>
      <c r="X6946" s="6">
        <f>Table1[[#This Row],[Utility 1]]*Table1[[#This Row],[Utility 2]]</f>
        <v>0.09</v>
      </c>
    </row>
    <row r="6947" spans="1:24">
      <c r="A6947">
        <v>2.5579999999999998</v>
      </c>
      <c r="B6947">
        <v>952</v>
      </c>
      <c r="D6947" t="s">
        <v>22</v>
      </c>
      <c r="E6947" t="s">
        <v>24</v>
      </c>
      <c r="F6947" t="s">
        <v>24</v>
      </c>
      <c r="G6947">
        <v>0</v>
      </c>
      <c r="H6947">
        <v>0.3</v>
      </c>
      <c r="I6947">
        <v>0.3</v>
      </c>
      <c r="J6947">
        <v>1.09666</v>
      </c>
      <c r="K6947">
        <v>1.1693199999999999</v>
      </c>
      <c r="L6947">
        <v>0</v>
      </c>
      <c r="M6947" t="s">
        <v>29</v>
      </c>
      <c r="N6947" t="s">
        <v>31</v>
      </c>
      <c r="O6947">
        <v>0.3</v>
      </c>
      <c r="P6947">
        <v>0.3</v>
      </c>
      <c r="Q6947">
        <v>0.3</v>
      </c>
      <c r="R6947">
        <v>0.3</v>
      </c>
      <c r="S6947">
        <v>0</v>
      </c>
      <c r="T6947">
        <v>0</v>
      </c>
      <c r="U6947" t="s">
        <v>46</v>
      </c>
      <c r="V6947" t="s">
        <v>47</v>
      </c>
      <c r="W6947" s="3" t="str">
        <f t="shared" si="108"/>
        <v>England vs Zimbabwe</v>
      </c>
      <c r="X6947" s="6">
        <f>Table1[[#This Row],[Utility 1]]*Table1[[#This Row],[Utility 2]]</f>
        <v>0.09</v>
      </c>
    </row>
    <row r="6948" spans="1:24">
      <c r="A6948">
        <v>2.4329999999999998</v>
      </c>
      <c r="B6948">
        <v>952</v>
      </c>
      <c r="D6948" t="s">
        <v>22</v>
      </c>
      <c r="E6948" t="s">
        <v>24</v>
      </c>
      <c r="F6948" t="s">
        <v>24</v>
      </c>
      <c r="G6948">
        <v>0</v>
      </c>
      <c r="H6948">
        <v>0.3</v>
      </c>
      <c r="I6948">
        <v>0.3</v>
      </c>
      <c r="J6948">
        <v>1.09666</v>
      </c>
      <c r="K6948">
        <v>1.1693199999999999</v>
      </c>
      <c r="L6948">
        <v>0</v>
      </c>
      <c r="M6948" t="s">
        <v>31</v>
      </c>
      <c r="N6948" t="s">
        <v>29</v>
      </c>
      <c r="O6948">
        <v>0.3</v>
      </c>
      <c r="P6948">
        <v>0.3</v>
      </c>
      <c r="Q6948">
        <v>0.3</v>
      </c>
      <c r="R6948">
        <v>0.3</v>
      </c>
      <c r="S6948">
        <v>0</v>
      </c>
      <c r="T6948">
        <v>0</v>
      </c>
      <c r="U6948" t="s">
        <v>46</v>
      </c>
      <c r="V6948" t="s">
        <v>47</v>
      </c>
      <c r="W6948" s="3" t="str">
        <f t="shared" si="108"/>
        <v>England vs Zimbabwe</v>
      </c>
      <c r="X6948" s="6">
        <f>Table1[[#This Row],[Utility 1]]*Table1[[#This Row],[Utility 2]]</f>
        <v>0.09</v>
      </c>
    </row>
    <row r="6949" spans="1:24">
      <c r="A6949">
        <v>2.2690000000000001</v>
      </c>
      <c r="B6949">
        <v>952</v>
      </c>
      <c r="D6949" t="s">
        <v>22</v>
      </c>
      <c r="E6949" t="s">
        <v>24</v>
      </c>
      <c r="F6949" t="s">
        <v>24</v>
      </c>
      <c r="G6949">
        <v>0</v>
      </c>
      <c r="H6949">
        <v>0.3</v>
      </c>
      <c r="I6949">
        <v>0.3</v>
      </c>
      <c r="J6949">
        <v>1.09666</v>
      </c>
      <c r="K6949">
        <v>1.1693199999999999</v>
      </c>
      <c r="L6949">
        <v>0</v>
      </c>
      <c r="M6949" t="s">
        <v>29</v>
      </c>
      <c r="N6949" t="s">
        <v>31</v>
      </c>
      <c r="O6949">
        <v>0.3</v>
      </c>
      <c r="P6949">
        <v>0.3</v>
      </c>
      <c r="Q6949">
        <v>0.3</v>
      </c>
      <c r="R6949">
        <v>0.3</v>
      </c>
      <c r="S6949">
        <v>0</v>
      </c>
      <c r="T6949">
        <v>0</v>
      </c>
      <c r="U6949" t="s">
        <v>46</v>
      </c>
      <c r="V6949" t="s">
        <v>47</v>
      </c>
      <c r="W6949" s="3" t="str">
        <f t="shared" si="108"/>
        <v>England vs Zimbabwe</v>
      </c>
      <c r="X6949" s="6">
        <f>Table1[[#This Row],[Utility 1]]*Table1[[#This Row],[Utility 2]]</f>
        <v>0.09</v>
      </c>
    </row>
    <row r="6950" spans="1:24">
      <c r="A6950">
        <v>2.4430000000000001</v>
      </c>
      <c r="B6950">
        <v>952</v>
      </c>
      <c r="D6950" t="s">
        <v>22</v>
      </c>
      <c r="E6950" t="s">
        <v>24</v>
      </c>
      <c r="F6950" t="s">
        <v>24</v>
      </c>
      <c r="G6950">
        <v>0</v>
      </c>
      <c r="H6950">
        <v>0.3</v>
      </c>
      <c r="I6950">
        <v>0.3</v>
      </c>
      <c r="J6950">
        <v>1.09666</v>
      </c>
      <c r="K6950">
        <v>1.1693199999999999</v>
      </c>
      <c r="L6950">
        <v>0</v>
      </c>
      <c r="M6950" t="s">
        <v>31</v>
      </c>
      <c r="N6950" t="s">
        <v>29</v>
      </c>
      <c r="O6950">
        <v>0.3</v>
      </c>
      <c r="P6950">
        <v>0.3</v>
      </c>
      <c r="Q6950">
        <v>0.3</v>
      </c>
      <c r="R6950">
        <v>0.3</v>
      </c>
      <c r="S6950">
        <v>0</v>
      </c>
      <c r="T6950">
        <v>0</v>
      </c>
      <c r="U6950" t="s">
        <v>46</v>
      </c>
      <c r="V6950" t="s">
        <v>47</v>
      </c>
      <c r="W6950" s="3" t="str">
        <f t="shared" si="108"/>
        <v>England vs Zimbabwe</v>
      </c>
      <c r="X6950" s="6">
        <f>Table1[[#This Row],[Utility 1]]*Table1[[#This Row],[Utility 2]]</f>
        <v>0.09</v>
      </c>
    </row>
    <row r="6951" spans="1:24">
      <c r="A6951">
        <v>2.355</v>
      </c>
      <c r="B6951">
        <v>952</v>
      </c>
      <c r="D6951" t="s">
        <v>22</v>
      </c>
      <c r="E6951" t="s">
        <v>24</v>
      </c>
      <c r="F6951" t="s">
        <v>24</v>
      </c>
      <c r="G6951">
        <v>0</v>
      </c>
      <c r="H6951">
        <v>0.3</v>
      </c>
      <c r="I6951">
        <v>0.3</v>
      </c>
      <c r="J6951">
        <v>1.09666</v>
      </c>
      <c r="K6951">
        <v>1.1693199999999999</v>
      </c>
      <c r="L6951">
        <v>0</v>
      </c>
      <c r="M6951" t="s">
        <v>29</v>
      </c>
      <c r="N6951" t="s">
        <v>31</v>
      </c>
      <c r="O6951">
        <v>0.3</v>
      </c>
      <c r="P6951">
        <v>0.3</v>
      </c>
      <c r="Q6951">
        <v>0.3</v>
      </c>
      <c r="R6951">
        <v>0.3</v>
      </c>
      <c r="S6951">
        <v>0</v>
      </c>
      <c r="T6951">
        <v>0</v>
      </c>
      <c r="U6951" t="s">
        <v>46</v>
      </c>
      <c r="V6951" t="s">
        <v>47</v>
      </c>
      <c r="W6951" s="3" t="str">
        <f t="shared" si="108"/>
        <v>England vs Zimbabwe</v>
      </c>
      <c r="X6951" s="6">
        <f>Table1[[#This Row],[Utility 1]]*Table1[[#This Row],[Utility 2]]</f>
        <v>0.09</v>
      </c>
    </row>
    <row r="6952" spans="1:24">
      <c r="B6952">
        <v>1</v>
      </c>
      <c r="C6952" t="s">
        <v>982</v>
      </c>
      <c r="D6952" t="s">
        <v>22</v>
      </c>
      <c r="E6952" t="s">
        <v>24</v>
      </c>
      <c r="G6952">
        <v>0</v>
      </c>
      <c r="M6952" t="s">
        <v>87</v>
      </c>
      <c r="N6952" t="s">
        <v>30</v>
      </c>
      <c r="O6952">
        <v>0</v>
      </c>
      <c r="P6952">
        <v>0</v>
      </c>
      <c r="Q6952">
        <v>0</v>
      </c>
      <c r="R6952">
        <v>0</v>
      </c>
      <c r="U6952" t="s">
        <v>178</v>
      </c>
      <c r="V6952" t="s">
        <v>179</v>
      </c>
      <c r="W6952" s="3" t="str">
        <f t="shared" si="108"/>
        <v>Holiday</v>
      </c>
      <c r="X6952" s="6">
        <f>Table1[[#This Row],[Utility 1]]*Table1[[#This Row],[Utility 2]]</f>
        <v>0</v>
      </c>
    </row>
    <row r="6953" spans="1:24">
      <c r="B6953">
        <v>1</v>
      </c>
      <c r="C6953" t="s">
        <v>983</v>
      </c>
      <c r="D6953" t="s">
        <v>22</v>
      </c>
      <c r="E6953" t="s">
        <v>24</v>
      </c>
      <c r="G6953">
        <v>0</v>
      </c>
      <c r="M6953" t="s">
        <v>30</v>
      </c>
      <c r="N6953" t="s">
        <v>87</v>
      </c>
      <c r="O6953">
        <v>0</v>
      </c>
      <c r="P6953">
        <v>0</v>
      </c>
      <c r="Q6953">
        <v>0</v>
      </c>
      <c r="R6953">
        <v>0</v>
      </c>
      <c r="U6953" t="s">
        <v>178</v>
      </c>
      <c r="V6953" t="s">
        <v>179</v>
      </c>
      <c r="W6953" s="3" t="str">
        <f t="shared" si="108"/>
        <v>Holiday</v>
      </c>
      <c r="X6953" s="6">
        <f>Table1[[#This Row],[Utility 1]]*Table1[[#This Row],[Utility 2]]</f>
        <v>0</v>
      </c>
    </row>
    <row r="6954" spans="1:24">
      <c r="B6954">
        <v>1</v>
      </c>
      <c r="C6954" t="s">
        <v>984</v>
      </c>
      <c r="D6954" t="s">
        <v>22</v>
      </c>
      <c r="E6954" t="s">
        <v>24</v>
      </c>
      <c r="G6954">
        <v>0</v>
      </c>
      <c r="M6954" t="s">
        <v>87</v>
      </c>
      <c r="N6954" t="s">
        <v>30</v>
      </c>
      <c r="O6954">
        <v>0</v>
      </c>
      <c r="P6954">
        <v>0</v>
      </c>
      <c r="Q6954">
        <v>0</v>
      </c>
      <c r="R6954">
        <v>0</v>
      </c>
      <c r="U6954" t="s">
        <v>178</v>
      </c>
      <c r="V6954" t="s">
        <v>179</v>
      </c>
      <c r="W6954" s="3" t="str">
        <f t="shared" si="108"/>
        <v>Holiday</v>
      </c>
      <c r="X6954" s="6">
        <f>Table1[[#This Row],[Utility 1]]*Table1[[#This Row],[Utility 2]]</f>
        <v>0</v>
      </c>
    </row>
    <row r="6955" spans="1:24">
      <c r="B6955">
        <v>1</v>
      </c>
      <c r="C6955" t="s">
        <v>985</v>
      </c>
      <c r="D6955" t="s">
        <v>22</v>
      </c>
      <c r="E6955" t="s">
        <v>24</v>
      </c>
      <c r="G6955">
        <v>0</v>
      </c>
      <c r="M6955" t="s">
        <v>30</v>
      </c>
      <c r="N6955" t="s">
        <v>87</v>
      </c>
      <c r="O6955">
        <v>0</v>
      </c>
      <c r="P6955">
        <v>0</v>
      </c>
      <c r="Q6955">
        <v>0</v>
      </c>
      <c r="R6955">
        <v>0</v>
      </c>
      <c r="U6955" t="s">
        <v>178</v>
      </c>
      <c r="V6955" t="s">
        <v>179</v>
      </c>
      <c r="W6955" s="3" t="str">
        <f t="shared" si="108"/>
        <v>Holiday</v>
      </c>
      <c r="X6955" s="6">
        <f>Table1[[#This Row],[Utility 1]]*Table1[[#This Row],[Utility 2]]</f>
        <v>0</v>
      </c>
    </row>
    <row r="6956" spans="1:24">
      <c r="B6956">
        <v>1</v>
      </c>
      <c r="C6956" t="s">
        <v>986</v>
      </c>
      <c r="D6956" t="s">
        <v>22</v>
      </c>
      <c r="E6956" t="s">
        <v>24</v>
      </c>
      <c r="G6956">
        <v>0</v>
      </c>
      <c r="M6956" t="s">
        <v>87</v>
      </c>
      <c r="N6956" t="s">
        <v>30</v>
      </c>
      <c r="O6956">
        <v>0</v>
      </c>
      <c r="P6956">
        <v>0</v>
      </c>
      <c r="Q6956">
        <v>0</v>
      </c>
      <c r="R6956">
        <v>0</v>
      </c>
      <c r="U6956" t="s">
        <v>178</v>
      </c>
      <c r="V6956" t="s">
        <v>179</v>
      </c>
      <c r="W6956" s="3" t="str">
        <f t="shared" si="108"/>
        <v>Holiday</v>
      </c>
      <c r="X6956" s="6">
        <f>Table1[[#This Row],[Utility 1]]*Table1[[#This Row],[Utility 2]]</f>
        <v>0</v>
      </c>
    </row>
    <row r="6957" spans="1:24">
      <c r="B6957">
        <v>1</v>
      </c>
      <c r="C6957" t="s">
        <v>987</v>
      </c>
      <c r="D6957" t="s">
        <v>22</v>
      </c>
      <c r="E6957" t="s">
        <v>24</v>
      </c>
      <c r="G6957">
        <v>0</v>
      </c>
      <c r="M6957" t="s">
        <v>30</v>
      </c>
      <c r="N6957" t="s">
        <v>87</v>
      </c>
      <c r="O6957">
        <v>0</v>
      </c>
      <c r="P6957">
        <v>0</v>
      </c>
      <c r="Q6957">
        <v>0</v>
      </c>
      <c r="R6957">
        <v>0</v>
      </c>
      <c r="U6957" t="s">
        <v>178</v>
      </c>
      <c r="V6957" t="s">
        <v>179</v>
      </c>
      <c r="W6957" s="3" t="str">
        <f t="shared" si="108"/>
        <v>Holiday</v>
      </c>
      <c r="X6957" s="6">
        <f>Table1[[#This Row],[Utility 1]]*Table1[[#This Row],[Utility 2]]</f>
        <v>0</v>
      </c>
    </row>
    <row r="6958" spans="1:24">
      <c r="B6958">
        <v>1</v>
      </c>
      <c r="C6958" t="s">
        <v>988</v>
      </c>
      <c r="D6958" t="s">
        <v>22</v>
      </c>
      <c r="E6958" t="s">
        <v>24</v>
      </c>
      <c r="G6958">
        <v>0</v>
      </c>
      <c r="M6958" t="s">
        <v>87</v>
      </c>
      <c r="N6958" t="s">
        <v>30</v>
      </c>
      <c r="O6958">
        <v>0</v>
      </c>
      <c r="P6958">
        <v>0</v>
      </c>
      <c r="Q6958">
        <v>0</v>
      </c>
      <c r="R6958">
        <v>0</v>
      </c>
      <c r="U6958" t="s">
        <v>178</v>
      </c>
      <c r="V6958" t="s">
        <v>179</v>
      </c>
      <c r="W6958" s="3" t="str">
        <f t="shared" si="108"/>
        <v>Holiday</v>
      </c>
      <c r="X6958" s="6">
        <f>Table1[[#This Row],[Utility 1]]*Table1[[#This Row],[Utility 2]]</f>
        <v>0</v>
      </c>
    </row>
    <row r="6959" spans="1:24">
      <c r="B6959">
        <v>1</v>
      </c>
      <c r="C6959" t="s">
        <v>989</v>
      </c>
      <c r="D6959" t="s">
        <v>22</v>
      </c>
      <c r="E6959" t="s">
        <v>24</v>
      </c>
      <c r="G6959">
        <v>0</v>
      </c>
      <c r="M6959" t="s">
        <v>30</v>
      </c>
      <c r="N6959" t="s">
        <v>87</v>
      </c>
      <c r="O6959">
        <v>0</v>
      </c>
      <c r="P6959">
        <v>0</v>
      </c>
      <c r="Q6959">
        <v>0</v>
      </c>
      <c r="R6959">
        <v>0</v>
      </c>
      <c r="U6959" t="s">
        <v>178</v>
      </c>
      <c r="V6959" t="s">
        <v>179</v>
      </c>
      <c r="W6959" s="3" t="str">
        <f t="shared" si="108"/>
        <v>Holiday</v>
      </c>
      <c r="X6959" s="6">
        <f>Table1[[#This Row],[Utility 1]]*Table1[[#This Row],[Utility 2]]</f>
        <v>0</v>
      </c>
    </row>
    <row r="6960" spans="1:24">
      <c r="B6960">
        <v>1</v>
      </c>
      <c r="C6960" t="s">
        <v>990</v>
      </c>
      <c r="D6960" t="s">
        <v>22</v>
      </c>
      <c r="E6960" t="s">
        <v>24</v>
      </c>
      <c r="G6960">
        <v>0</v>
      </c>
      <c r="M6960" t="s">
        <v>87</v>
      </c>
      <c r="N6960" t="s">
        <v>30</v>
      </c>
      <c r="O6960">
        <v>0</v>
      </c>
      <c r="P6960">
        <v>0</v>
      </c>
      <c r="Q6960">
        <v>0</v>
      </c>
      <c r="R6960">
        <v>0</v>
      </c>
      <c r="U6960" t="s">
        <v>178</v>
      </c>
      <c r="V6960" t="s">
        <v>179</v>
      </c>
      <c r="W6960" s="3" t="str">
        <f t="shared" si="108"/>
        <v>Holiday</v>
      </c>
      <c r="X6960" s="6">
        <f>Table1[[#This Row],[Utility 1]]*Table1[[#This Row],[Utility 2]]</f>
        <v>0</v>
      </c>
    </row>
    <row r="6961" spans="1:24">
      <c r="B6961">
        <v>1</v>
      </c>
      <c r="C6961" t="s">
        <v>991</v>
      </c>
      <c r="D6961" t="s">
        <v>22</v>
      </c>
      <c r="E6961" t="s">
        <v>24</v>
      </c>
      <c r="G6961">
        <v>0</v>
      </c>
      <c r="M6961" t="s">
        <v>30</v>
      </c>
      <c r="N6961" t="s">
        <v>87</v>
      </c>
      <c r="O6961">
        <v>0</v>
      </c>
      <c r="P6961">
        <v>0</v>
      </c>
      <c r="Q6961">
        <v>0</v>
      </c>
      <c r="R6961">
        <v>0</v>
      </c>
      <c r="U6961" t="s">
        <v>178</v>
      </c>
      <c r="V6961" t="s">
        <v>179</v>
      </c>
      <c r="W6961" s="3" t="str">
        <f t="shared" si="108"/>
        <v>Holiday</v>
      </c>
      <c r="X6961" s="6">
        <f>Table1[[#This Row],[Utility 1]]*Table1[[#This Row],[Utility 2]]</f>
        <v>0</v>
      </c>
    </row>
    <row r="6962" spans="1:24">
      <c r="A6962">
        <v>0.26700000000000002</v>
      </c>
      <c r="B6962">
        <v>10</v>
      </c>
      <c r="D6962" t="s">
        <v>22</v>
      </c>
      <c r="E6962" t="s">
        <v>23</v>
      </c>
      <c r="F6962" t="s">
        <v>24</v>
      </c>
      <c r="G6962">
        <v>2</v>
      </c>
      <c r="H6962">
        <v>0.55425999999999997</v>
      </c>
      <c r="I6962">
        <v>0.91295999999999999</v>
      </c>
      <c r="J6962">
        <v>0.25945000000000001</v>
      </c>
      <c r="K6962">
        <v>0.34732000000000002</v>
      </c>
      <c r="L6962">
        <v>1.46722</v>
      </c>
      <c r="M6962" t="s">
        <v>41</v>
      </c>
      <c r="N6962" t="s">
        <v>48</v>
      </c>
      <c r="O6962">
        <v>0.55426282823140405</v>
      </c>
      <c r="P6962">
        <v>0.912961149079076</v>
      </c>
      <c r="Q6962">
        <v>0.55426282823140405</v>
      </c>
      <c r="R6962">
        <v>0.912961149079076</v>
      </c>
      <c r="S6962">
        <v>0.37281835883331099</v>
      </c>
      <c r="T6962">
        <v>0.83973706627874301</v>
      </c>
      <c r="U6962" t="s">
        <v>51</v>
      </c>
      <c r="V6962" t="s">
        <v>52</v>
      </c>
      <c r="W6962" s="3" t="str">
        <f t="shared" si="108"/>
        <v>Holiday</v>
      </c>
      <c r="X6962" s="6">
        <f>Table1[[#This Row],[Utility 1]]*Table1[[#This Row],[Utility 2]]</f>
        <v>0.50602042855396112</v>
      </c>
    </row>
    <row r="6963" spans="1:24">
      <c r="A6963">
        <v>10.276</v>
      </c>
      <c r="B6963">
        <v>1000</v>
      </c>
      <c r="D6963" t="s">
        <v>22</v>
      </c>
      <c r="E6963" t="s">
        <v>23</v>
      </c>
      <c r="F6963" t="s">
        <v>24</v>
      </c>
      <c r="G6963">
        <v>2</v>
      </c>
      <c r="H6963">
        <v>0.77853000000000006</v>
      </c>
      <c r="I6963">
        <v>0.86790999999999996</v>
      </c>
      <c r="J6963">
        <v>0.13052</v>
      </c>
      <c r="K6963">
        <v>0.13052</v>
      </c>
      <c r="L6963">
        <v>1.6464399999999999</v>
      </c>
      <c r="M6963" t="s">
        <v>48</v>
      </c>
      <c r="N6963" t="s">
        <v>41</v>
      </c>
      <c r="O6963">
        <v>0.77852741847315099</v>
      </c>
      <c r="P6963">
        <v>0.86791271142998505</v>
      </c>
      <c r="Q6963">
        <v>0.77852741847315099</v>
      </c>
      <c r="R6963">
        <v>0.86791271142998505</v>
      </c>
      <c r="S6963">
        <v>0.81262971624900104</v>
      </c>
      <c r="T6963">
        <v>0.999999999999999</v>
      </c>
      <c r="U6963" t="s">
        <v>51</v>
      </c>
      <c r="V6963" t="s">
        <v>52</v>
      </c>
      <c r="W6963" s="3" t="str">
        <f t="shared" si="108"/>
        <v>Holiday</v>
      </c>
      <c r="X6963" s="6">
        <f>Table1[[#This Row],[Utility 1]]*Table1[[#This Row],[Utility 2]]</f>
        <v>0.67569384268961907</v>
      </c>
    </row>
    <row r="6964" spans="1:24">
      <c r="A6964">
        <v>0.74399999999999999</v>
      </c>
      <c r="B6964">
        <v>23</v>
      </c>
      <c r="D6964" t="s">
        <v>22</v>
      </c>
      <c r="E6964" t="s">
        <v>23</v>
      </c>
      <c r="F6964" t="s">
        <v>24</v>
      </c>
      <c r="G6964">
        <v>2</v>
      </c>
      <c r="H6964">
        <v>0.67603999999999997</v>
      </c>
      <c r="I6964">
        <v>0.95696999999999999</v>
      </c>
      <c r="J6964">
        <v>0.12997</v>
      </c>
      <c r="K6964">
        <v>0.23008999999999999</v>
      </c>
      <c r="L6964">
        <v>1.633</v>
      </c>
      <c r="M6964" t="s">
        <v>41</v>
      </c>
      <c r="N6964" t="s">
        <v>48</v>
      </c>
      <c r="O6964">
        <v>0.67603706130514996</v>
      </c>
      <c r="P6964">
        <v>0.956967551070809</v>
      </c>
      <c r="Q6964">
        <v>0.67603706130514996</v>
      </c>
      <c r="R6964">
        <v>0.956967551070809</v>
      </c>
      <c r="S6964">
        <v>0.35693682219920603</v>
      </c>
      <c r="T6964">
        <v>0.99087805610800095</v>
      </c>
      <c r="U6964" t="s">
        <v>51</v>
      </c>
      <c r="V6964" t="s">
        <v>52</v>
      </c>
      <c r="W6964" s="3" t="str">
        <f t="shared" si="108"/>
        <v>Holiday</v>
      </c>
      <c r="X6964" s="6">
        <f>Table1[[#This Row],[Utility 1]]*Table1[[#This Row],[Utility 2]]</f>
        <v>0.64694553099029573</v>
      </c>
    </row>
    <row r="6965" spans="1:24">
      <c r="A6965">
        <v>0.123</v>
      </c>
      <c r="B6965">
        <v>6</v>
      </c>
      <c r="D6965" t="s">
        <v>22</v>
      </c>
      <c r="E6965" t="s">
        <v>23</v>
      </c>
      <c r="F6965" t="s">
        <v>24</v>
      </c>
      <c r="G6965">
        <v>2</v>
      </c>
      <c r="H6965">
        <v>0.60855999999999999</v>
      </c>
      <c r="I6965">
        <v>0.87285000000000001</v>
      </c>
      <c r="J6965">
        <v>0.2427</v>
      </c>
      <c r="K6965">
        <v>0.30423</v>
      </c>
      <c r="L6965">
        <v>1.4814000000000001</v>
      </c>
      <c r="M6965" t="s">
        <v>48</v>
      </c>
      <c r="N6965" t="s">
        <v>41</v>
      </c>
      <c r="O6965">
        <v>0.87284627952414895</v>
      </c>
      <c r="P6965">
        <v>0.60855507538551801</v>
      </c>
      <c r="Q6965">
        <v>0.87284627952414895</v>
      </c>
      <c r="R6965">
        <v>0.60855507538551801</v>
      </c>
      <c r="S6965">
        <v>0.83459583683210303</v>
      </c>
      <c r="T6965">
        <v>0.301562540897855</v>
      </c>
      <c r="U6965" t="s">
        <v>51</v>
      </c>
      <c r="V6965" t="s">
        <v>52</v>
      </c>
      <c r="W6965" s="3" t="str">
        <f t="shared" si="108"/>
        <v>Holiday</v>
      </c>
      <c r="X6965" s="6">
        <f>Table1[[#This Row],[Utility 1]]*Table1[[#This Row],[Utility 2]]</f>
        <v>0.53117503343578742</v>
      </c>
    </row>
    <row r="6966" spans="1:24">
      <c r="A6966">
        <v>0.77500000000000002</v>
      </c>
      <c r="B6966">
        <v>24</v>
      </c>
      <c r="D6966" t="s">
        <v>22</v>
      </c>
      <c r="E6966" t="s">
        <v>23</v>
      </c>
      <c r="F6966" t="s">
        <v>24</v>
      </c>
      <c r="G6966">
        <v>2</v>
      </c>
      <c r="H6966">
        <v>0.73716000000000004</v>
      </c>
      <c r="I6966">
        <v>0.97824</v>
      </c>
      <c r="J6966">
        <v>6.5259999999999999E-2</v>
      </c>
      <c r="K6966">
        <v>0.17748</v>
      </c>
      <c r="L6966">
        <v>1.7154</v>
      </c>
      <c r="M6966" t="s">
        <v>41</v>
      </c>
      <c r="N6966" t="s">
        <v>48</v>
      </c>
      <c r="O6966">
        <v>0.73715643920515495</v>
      </c>
      <c r="P6966">
        <v>0.97824431284544</v>
      </c>
      <c r="Q6966">
        <v>0.73715643920515495</v>
      </c>
      <c r="R6966">
        <v>0.97824431284544</v>
      </c>
      <c r="S6966">
        <v>0.72358981770548503</v>
      </c>
      <c r="T6966">
        <v>0.94468390804596603</v>
      </c>
      <c r="U6966" t="s">
        <v>51</v>
      </c>
      <c r="V6966" t="s">
        <v>52</v>
      </c>
      <c r="W6966" s="3" t="str">
        <f t="shared" si="108"/>
        <v>Holiday</v>
      </c>
      <c r="X6966" s="6">
        <f>Table1[[#This Row],[Utility 1]]*Table1[[#This Row],[Utility 2]]</f>
        <v>0.72111909432983812</v>
      </c>
    </row>
    <row r="6967" spans="1:24">
      <c r="A6967">
        <v>6.4000000000000001E-2</v>
      </c>
      <c r="B6967">
        <v>4</v>
      </c>
      <c r="D6967" t="s">
        <v>22</v>
      </c>
      <c r="E6967" t="s">
        <v>23</v>
      </c>
      <c r="F6967" t="s">
        <v>24</v>
      </c>
      <c r="G6967">
        <v>2</v>
      </c>
      <c r="H6967">
        <v>0.57996999999999999</v>
      </c>
      <c r="I6967">
        <v>0.81174000000000002</v>
      </c>
      <c r="J6967">
        <v>0.30135000000000001</v>
      </c>
      <c r="K6967">
        <v>0.34340999999999999</v>
      </c>
      <c r="L6967">
        <v>1.39171</v>
      </c>
      <c r="M6967" t="s">
        <v>48</v>
      </c>
      <c r="N6967" t="s">
        <v>41</v>
      </c>
      <c r="O6967">
        <v>0.81174036565412799</v>
      </c>
      <c r="P6967">
        <v>0.57996887089168803</v>
      </c>
      <c r="Q6967">
        <v>0.81174036565412799</v>
      </c>
      <c r="R6967">
        <v>0.57996887089168803</v>
      </c>
      <c r="S6967">
        <v>0.84193080471349702</v>
      </c>
      <c r="T6967">
        <v>0.40610545790934299</v>
      </c>
      <c r="U6967" t="s">
        <v>51</v>
      </c>
      <c r="V6967" t="s">
        <v>52</v>
      </c>
      <c r="W6967" s="3" t="str">
        <f t="shared" si="108"/>
        <v>Holiday</v>
      </c>
      <c r="X6967" s="6">
        <f>Table1[[#This Row],[Utility 1]]*Table1[[#This Row],[Utility 2]]</f>
        <v>0.47078414332563057</v>
      </c>
    </row>
    <row r="6968" spans="1:24">
      <c r="A6968">
        <v>3.2000000000000001E-2</v>
      </c>
      <c r="B6968">
        <v>2</v>
      </c>
      <c r="D6968" t="s">
        <v>22</v>
      </c>
      <c r="E6968" t="s">
        <v>23</v>
      </c>
      <c r="F6968" t="s">
        <v>24</v>
      </c>
      <c r="G6968">
        <v>2</v>
      </c>
      <c r="H6968">
        <v>0.84153</v>
      </c>
      <c r="I6968">
        <v>0.88941000000000003</v>
      </c>
      <c r="J6968">
        <v>6.3950000000000007E-2</v>
      </c>
      <c r="K6968">
        <v>6.3950000000000007E-2</v>
      </c>
      <c r="L6968">
        <v>1.7309399999999999</v>
      </c>
      <c r="M6968" t="s">
        <v>41</v>
      </c>
      <c r="N6968" t="s">
        <v>48</v>
      </c>
      <c r="O6968">
        <v>0.84152887445574498</v>
      </c>
      <c r="P6968">
        <v>0.88941283359189705</v>
      </c>
      <c r="Q6968">
        <v>0.84152887445574498</v>
      </c>
      <c r="R6968">
        <v>0.88941283359189705</v>
      </c>
      <c r="S6968">
        <v>0.81098458693805697</v>
      </c>
      <c r="T6968">
        <v>0.89534058161918695</v>
      </c>
      <c r="U6968" t="s">
        <v>51</v>
      </c>
      <c r="V6968" t="s">
        <v>52</v>
      </c>
      <c r="W6968" s="3" t="str">
        <f t="shared" si="108"/>
        <v>Holiday</v>
      </c>
      <c r="X6968" s="6">
        <f>Table1[[#This Row],[Utility 1]]*Table1[[#This Row],[Utility 2]]</f>
        <v>0.7484665807790839</v>
      </c>
    </row>
    <row r="6969" spans="1:24">
      <c r="A6969">
        <v>0.78300000000000003</v>
      </c>
      <c r="B6969">
        <v>27</v>
      </c>
      <c r="D6969" t="s">
        <v>22</v>
      </c>
      <c r="E6969" t="s">
        <v>23</v>
      </c>
      <c r="F6969" t="s">
        <v>24</v>
      </c>
      <c r="G6969">
        <v>2</v>
      </c>
      <c r="H6969">
        <v>0.79376999999999998</v>
      </c>
      <c r="I6969">
        <v>0.93867999999999996</v>
      </c>
      <c r="J6969">
        <v>6.4990000000000006E-2</v>
      </c>
      <c r="K6969">
        <v>0.12336999999999999</v>
      </c>
      <c r="L6969">
        <v>1.73245</v>
      </c>
      <c r="M6969" t="s">
        <v>48</v>
      </c>
      <c r="N6969" t="s">
        <v>41</v>
      </c>
      <c r="O6969">
        <v>0.93867811419194802</v>
      </c>
      <c r="P6969">
        <v>0.793766939301768</v>
      </c>
      <c r="Q6969">
        <v>0.93867811419194802</v>
      </c>
      <c r="R6969">
        <v>0.793766939301768</v>
      </c>
      <c r="S6969">
        <v>0.93438320209973602</v>
      </c>
      <c r="T6969">
        <v>0.87422061662991202</v>
      </c>
      <c r="U6969" t="s">
        <v>51</v>
      </c>
      <c r="V6969" t="s">
        <v>52</v>
      </c>
      <c r="W6969" s="3" t="str">
        <f t="shared" si="108"/>
        <v>Holiday</v>
      </c>
      <c r="X6969" s="6">
        <f>Table1[[#This Row],[Utility 1]]*Table1[[#This Row],[Utility 2]]</f>
        <v>0.74509165369169805</v>
      </c>
    </row>
    <row r="6970" spans="1:24">
      <c r="A6970">
        <v>4.8650000000000002</v>
      </c>
      <c r="B6970">
        <v>1001</v>
      </c>
      <c r="D6970" t="s">
        <v>22</v>
      </c>
      <c r="E6970" t="s">
        <v>23</v>
      </c>
      <c r="F6970" t="s">
        <v>24</v>
      </c>
      <c r="G6970">
        <v>2</v>
      </c>
      <c r="H6970">
        <v>0.67562999999999995</v>
      </c>
      <c r="I6970">
        <v>0.84414</v>
      </c>
      <c r="J6970">
        <v>0.20927000000000001</v>
      </c>
      <c r="K6970">
        <v>0.24268999999999999</v>
      </c>
      <c r="L6970">
        <v>1.5197700000000001</v>
      </c>
      <c r="M6970" t="s">
        <v>41</v>
      </c>
      <c r="N6970" t="s">
        <v>48</v>
      </c>
      <c r="O6970">
        <v>0.84414328120292004</v>
      </c>
      <c r="P6970">
        <v>0.67563086748450096</v>
      </c>
      <c r="Q6970">
        <v>0.84414328120292004</v>
      </c>
      <c r="R6970">
        <v>0.67563086748450096</v>
      </c>
      <c r="S6970">
        <v>0.75560644878262395</v>
      </c>
      <c r="T6970">
        <v>0.52522541104651999</v>
      </c>
      <c r="U6970" t="s">
        <v>51</v>
      </c>
      <c r="V6970" t="s">
        <v>52</v>
      </c>
      <c r="W6970" s="3" t="str">
        <f t="shared" si="108"/>
        <v>Holiday</v>
      </c>
      <c r="X6970" s="6">
        <f>Table1[[#This Row],[Utility 1]]*Table1[[#This Row],[Utility 2]]</f>
        <v>0.5703292573603419</v>
      </c>
    </row>
    <row r="6971" spans="1:24">
      <c r="A6971">
        <v>3.9279999999999999</v>
      </c>
      <c r="B6971">
        <v>1000</v>
      </c>
      <c r="D6971" t="s">
        <v>22</v>
      </c>
      <c r="E6971" t="s">
        <v>23</v>
      </c>
      <c r="F6971" t="s">
        <v>24</v>
      </c>
      <c r="G6971">
        <v>2</v>
      </c>
      <c r="H6971">
        <v>0.74975999999999998</v>
      </c>
      <c r="I6971">
        <v>0.81689999999999996</v>
      </c>
      <c r="J6971">
        <v>0.1825</v>
      </c>
      <c r="K6971">
        <v>0.1825</v>
      </c>
      <c r="L6971">
        <v>1.5666599999999999</v>
      </c>
      <c r="M6971" t="s">
        <v>48</v>
      </c>
      <c r="N6971" t="s">
        <v>41</v>
      </c>
      <c r="O6971">
        <v>0.816903881118202</v>
      </c>
      <c r="P6971">
        <v>0.749760537310035</v>
      </c>
      <c r="Q6971">
        <v>0.816903881118202</v>
      </c>
      <c r="R6971">
        <v>0.749760537310035</v>
      </c>
      <c r="S6971">
        <v>0.79053381333953898</v>
      </c>
      <c r="T6971">
        <v>0.442865082164001</v>
      </c>
      <c r="U6971" t="s">
        <v>51</v>
      </c>
      <c r="V6971" t="s">
        <v>52</v>
      </c>
      <c r="W6971" s="3" t="str">
        <f t="shared" si="108"/>
        <v>Holiday</v>
      </c>
      <c r="X6971" s="6">
        <f>Table1[[#This Row],[Utility 1]]*Table1[[#This Row],[Utility 2]]</f>
        <v>0.61248229283783606</v>
      </c>
    </row>
    <row r="6972" spans="1:24">
      <c r="A6972">
        <v>5.3559999999999999</v>
      </c>
      <c r="B6972">
        <v>1001</v>
      </c>
      <c r="D6972" t="s">
        <v>22</v>
      </c>
      <c r="E6972" t="s">
        <v>24</v>
      </c>
      <c r="F6972" t="s">
        <v>24</v>
      </c>
      <c r="G6972">
        <v>1</v>
      </c>
      <c r="H6972">
        <v>0</v>
      </c>
      <c r="I6972">
        <v>0</v>
      </c>
      <c r="J6972">
        <v>1.2798</v>
      </c>
      <c r="K6972">
        <v>1.282</v>
      </c>
      <c r="L6972">
        <v>0</v>
      </c>
      <c r="M6972" t="s">
        <v>26</v>
      </c>
      <c r="N6972" t="s">
        <v>64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51</v>
      </c>
      <c r="V6972" t="s">
        <v>52</v>
      </c>
      <c r="W6972" s="3" t="str">
        <f t="shared" si="108"/>
        <v>Holiday</v>
      </c>
      <c r="X6972" s="6">
        <f>Table1[[#This Row],[Utility 1]]*Table1[[#This Row],[Utility 2]]</f>
        <v>0</v>
      </c>
    </row>
    <row r="6973" spans="1:24">
      <c r="A6973">
        <v>4.6509999999999998</v>
      </c>
      <c r="B6973">
        <v>1001</v>
      </c>
      <c r="D6973" t="s">
        <v>22</v>
      </c>
      <c r="E6973" t="s">
        <v>24</v>
      </c>
      <c r="F6973" t="s">
        <v>24</v>
      </c>
      <c r="G6973">
        <v>1</v>
      </c>
      <c r="H6973">
        <v>0</v>
      </c>
      <c r="I6973">
        <v>0</v>
      </c>
      <c r="J6973">
        <v>1.2798</v>
      </c>
      <c r="K6973">
        <v>1.282</v>
      </c>
      <c r="L6973">
        <v>0</v>
      </c>
      <c r="M6973" t="s">
        <v>64</v>
      </c>
      <c r="N6973" t="s">
        <v>26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51</v>
      </c>
      <c r="V6973" t="s">
        <v>52</v>
      </c>
      <c r="W6973" s="3" t="str">
        <f t="shared" si="108"/>
        <v>Holiday</v>
      </c>
      <c r="X6973" s="6">
        <f>Table1[[#This Row],[Utility 1]]*Table1[[#This Row],[Utility 2]]</f>
        <v>0</v>
      </c>
    </row>
    <row r="6974" spans="1:24">
      <c r="A6974">
        <v>4.5019999999999998</v>
      </c>
      <c r="B6974">
        <v>1001</v>
      </c>
      <c r="D6974" t="s">
        <v>22</v>
      </c>
      <c r="E6974" t="s">
        <v>24</v>
      </c>
      <c r="F6974" t="s">
        <v>24</v>
      </c>
      <c r="G6974">
        <v>1</v>
      </c>
      <c r="H6974">
        <v>0</v>
      </c>
      <c r="I6974">
        <v>0</v>
      </c>
      <c r="J6974">
        <v>1.2798</v>
      </c>
      <c r="K6974">
        <v>1.282</v>
      </c>
      <c r="L6974">
        <v>0</v>
      </c>
      <c r="M6974" t="s">
        <v>26</v>
      </c>
      <c r="N6974" t="s">
        <v>64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51</v>
      </c>
      <c r="V6974" t="s">
        <v>52</v>
      </c>
      <c r="W6974" s="3" t="str">
        <f t="shared" si="108"/>
        <v>Holiday</v>
      </c>
      <c r="X6974" s="6">
        <f>Table1[[#This Row],[Utility 1]]*Table1[[#This Row],[Utility 2]]</f>
        <v>0</v>
      </c>
    </row>
    <row r="6975" spans="1:24">
      <c r="A6975">
        <v>4.7830000000000004</v>
      </c>
      <c r="B6975">
        <v>1001</v>
      </c>
      <c r="D6975" t="s">
        <v>22</v>
      </c>
      <c r="E6975" t="s">
        <v>24</v>
      </c>
      <c r="F6975" t="s">
        <v>24</v>
      </c>
      <c r="G6975">
        <v>1</v>
      </c>
      <c r="H6975">
        <v>0</v>
      </c>
      <c r="I6975">
        <v>0</v>
      </c>
      <c r="J6975">
        <v>1.2798</v>
      </c>
      <c r="K6975">
        <v>1.282</v>
      </c>
      <c r="L6975">
        <v>0</v>
      </c>
      <c r="M6975" t="s">
        <v>64</v>
      </c>
      <c r="N6975" t="s">
        <v>26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51</v>
      </c>
      <c r="V6975" t="s">
        <v>52</v>
      </c>
      <c r="W6975" s="3" t="str">
        <f t="shared" si="108"/>
        <v>Holiday</v>
      </c>
      <c r="X6975" s="6">
        <f>Table1[[#This Row],[Utility 1]]*Table1[[#This Row],[Utility 2]]</f>
        <v>0</v>
      </c>
    </row>
    <row r="6976" spans="1:24">
      <c r="A6976">
        <v>4.6740000000000004</v>
      </c>
      <c r="B6976">
        <v>1001</v>
      </c>
      <c r="D6976" t="s">
        <v>22</v>
      </c>
      <c r="E6976" t="s">
        <v>24</v>
      </c>
      <c r="F6976" t="s">
        <v>24</v>
      </c>
      <c r="G6976">
        <v>1</v>
      </c>
      <c r="H6976">
        <v>0</v>
      </c>
      <c r="I6976">
        <v>0</v>
      </c>
      <c r="J6976">
        <v>1.2798</v>
      </c>
      <c r="K6976">
        <v>1.282</v>
      </c>
      <c r="L6976">
        <v>0</v>
      </c>
      <c r="M6976" t="s">
        <v>26</v>
      </c>
      <c r="N6976" t="s">
        <v>64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51</v>
      </c>
      <c r="V6976" t="s">
        <v>52</v>
      </c>
      <c r="W6976" s="3" t="str">
        <f t="shared" si="108"/>
        <v>Holiday</v>
      </c>
      <c r="X6976" s="6">
        <f>Table1[[#This Row],[Utility 1]]*Table1[[#This Row],[Utility 2]]</f>
        <v>0</v>
      </c>
    </row>
    <row r="6977" spans="1:24">
      <c r="A6977">
        <v>4.6959999999999997</v>
      </c>
      <c r="B6977">
        <v>1001</v>
      </c>
      <c r="D6977" t="s">
        <v>22</v>
      </c>
      <c r="E6977" t="s">
        <v>24</v>
      </c>
      <c r="F6977" t="s">
        <v>24</v>
      </c>
      <c r="G6977">
        <v>1</v>
      </c>
      <c r="H6977">
        <v>0</v>
      </c>
      <c r="I6977">
        <v>0</v>
      </c>
      <c r="J6977">
        <v>1.2798</v>
      </c>
      <c r="K6977">
        <v>1.282</v>
      </c>
      <c r="L6977">
        <v>0</v>
      </c>
      <c r="M6977" t="s">
        <v>64</v>
      </c>
      <c r="N6977" t="s">
        <v>26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51</v>
      </c>
      <c r="V6977" t="s">
        <v>52</v>
      </c>
      <c r="W6977" s="3" t="str">
        <f t="shared" si="108"/>
        <v>Holiday</v>
      </c>
      <c r="X6977" s="6">
        <f>Table1[[#This Row],[Utility 1]]*Table1[[#This Row],[Utility 2]]</f>
        <v>0</v>
      </c>
    </row>
    <row r="6978" spans="1:24">
      <c r="A6978">
        <v>5.0179999999999998</v>
      </c>
      <c r="B6978">
        <v>1001</v>
      </c>
      <c r="D6978" t="s">
        <v>22</v>
      </c>
      <c r="E6978" t="s">
        <v>24</v>
      </c>
      <c r="F6978" t="s">
        <v>24</v>
      </c>
      <c r="G6978">
        <v>1</v>
      </c>
      <c r="H6978">
        <v>0</v>
      </c>
      <c r="I6978">
        <v>0</v>
      </c>
      <c r="J6978">
        <v>1.2798</v>
      </c>
      <c r="K6978">
        <v>1.282</v>
      </c>
      <c r="L6978">
        <v>0</v>
      </c>
      <c r="M6978" t="s">
        <v>26</v>
      </c>
      <c r="N6978" t="s">
        <v>64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51</v>
      </c>
      <c r="V6978" t="s">
        <v>52</v>
      </c>
      <c r="W6978" s="3" t="str">
        <f t="shared" ref="W6978:W7041" si="109">IF(ISNUMBER(SEARCH("Itex",U6978)), "Itex vs Cypress", IF(ISNUMBER(SEARCH("laptop",U6978)), "Laptop", IF(ISNUMBER(SEARCH("England",U6978)), "England vs Zimbabwe", IF(ISNUMBER(SEARCH("Zimbabwe",U6978)), "England vs Zimbabwe", IF(ISNUMBER(SEARCH("party",U6978)), "Party", IF(ISNUMBER(SEARCH("holiday",U6978)), "Holiday", ""))))))</f>
        <v>Holiday</v>
      </c>
      <c r="X6978" s="6">
        <f>Table1[[#This Row],[Utility 1]]*Table1[[#This Row],[Utility 2]]</f>
        <v>0</v>
      </c>
    </row>
    <row r="6979" spans="1:24">
      <c r="A6979">
        <v>5.5359999999999996</v>
      </c>
      <c r="B6979">
        <v>1001</v>
      </c>
      <c r="D6979" t="s">
        <v>22</v>
      </c>
      <c r="E6979" t="s">
        <v>24</v>
      </c>
      <c r="F6979" t="s">
        <v>24</v>
      </c>
      <c r="G6979">
        <v>1</v>
      </c>
      <c r="H6979">
        <v>0</v>
      </c>
      <c r="I6979">
        <v>0</v>
      </c>
      <c r="J6979">
        <v>1.2798</v>
      </c>
      <c r="K6979">
        <v>1.282</v>
      </c>
      <c r="L6979">
        <v>0</v>
      </c>
      <c r="M6979" t="s">
        <v>64</v>
      </c>
      <c r="N6979" t="s">
        <v>26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51</v>
      </c>
      <c r="V6979" t="s">
        <v>52</v>
      </c>
      <c r="W6979" s="3" t="str">
        <f t="shared" si="109"/>
        <v>Holiday</v>
      </c>
      <c r="X6979" s="6">
        <f>Table1[[#This Row],[Utility 1]]*Table1[[#This Row],[Utility 2]]</f>
        <v>0</v>
      </c>
    </row>
    <row r="6980" spans="1:24">
      <c r="A6980">
        <v>5.9480000000000004</v>
      </c>
      <c r="B6980">
        <v>1001</v>
      </c>
      <c r="D6980" t="s">
        <v>22</v>
      </c>
      <c r="E6980" t="s">
        <v>24</v>
      </c>
      <c r="F6980" t="s">
        <v>24</v>
      </c>
      <c r="G6980">
        <v>1</v>
      </c>
      <c r="H6980">
        <v>0</v>
      </c>
      <c r="I6980">
        <v>0</v>
      </c>
      <c r="J6980">
        <v>1.2798</v>
      </c>
      <c r="K6980">
        <v>1.282</v>
      </c>
      <c r="L6980">
        <v>0</v>
      </c>
      <c r="M6980" t="s">
        <v>26</v>
      </c>
      <c r="N6980" t="s">
        <v>64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51</v>
      </c>
      <c r="V6980" t="s">
        <v>52</v>
      </c>
      <c r="W6980" s="3" t="str">
        <f t="shared" si="109"/>
        <v>Holiday</v>
      </c>
      <c r="X6980" s="6">
        <f>Table1[[#This Row],[Utility 1]]*Table1[[#This Row],[Utility 2]]</f>
        <v>0</v>
      </c>
    </row>
    <row r="6981" spans="1:24">
      <c r="A6981">
        <v>5.6280000000000001</v>
      </c>
      <c r="B6981">
        <v>1001</v>
      </c>
      <c r="D6981" t="s">
        <v>22</v>
      </c>
      <c r="E6981" t="s">
        <v>24</v>
      </c>
      <c r="F6981" t="s">
        <v>24</v>
      </c>
      <c r="G6981">
        <v>1</v>
      </c>
      <c r="H6981">
        <v>0</v>
      </c>
      <c r="I6981">
        <v>0</v>
      </c>
      <c r="J6981">
        <v>1.2798</v>
      </c>
      <c r="K6981">
        <v>1.282</v>
      </c>
      <c r="L6981">
        <v>0</v>
      </c>
      <c r="M6981" t="s">
        <v>64</v>
      </c>
      <c r="N6981" t="s">
        <v>26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51</v>
      </c>
      <c r="V6981" t="s">
        <v>52</v>
      </c>
      <c r="W6981" s="3" t="str">
        <f t="shared" si="109"/>
        <v>Holiday</v>
      </c>
      <c r="X6981" s="6">
        <f>Table1[[#This Row],[Utility 1]]*Table1[[#This Row],[Utility 2]]</f>
        <v>0</v>
      </c>
    </row>
    <row r="6982" spans="1:24">
      <c r="A6982">
        <v>0.86</v>
      </c>
      <c r="B6982">
        <v>505</v>
      </c>
      <c r="D6982" t="s">
        <v>22</v>
      </c>
      <c r="E6982" t="s">
        <v>23</v>
      </c>
      <c r="F6982" t="s">
        <v>24</v>
      </c>
      <c r="G6982">
        <v>2</v>
      </c>
      <c r="H6982">
        <v>0.85145999999999999</v>
      </c>
      <c r="I6982">
        <v>0.94127000000000005</v>
      </c>
      <c r="J6982">
        <v>0</v>
      </c>
      <c r="K6982">
        <v>0</v>
      </c>
      <c r="L6982">
        <v>1.7927299999999999</v>
      </c>
      <c r="M6982" t="s">
        <v>44</v>
      </c>
      <c r="N6982" t="s">
        <v>26</v>
      </c>
      <c r="O6982">
        <v>0.85145874103907004</v>
      </c>
      <c r="P6982">
        <v>0.94127272766447601</v>
      </c>
      <c r="Q6982">
        <v>0.85145874103907004</v>
      </c>
      <c r="R6982">
        <v>0.94127272766447601</v>
      </c>
      <c r="S6982">
        <v>0.78369325545774304</v>
      </c>
      <c r="T6982">
        <v>0</v>
      </c>
      <c r="U6982" t="s">
        <v>33</v>
      </c>
      <c r="V6982" t="s">
        <v>34</v>
      </c>
      <c r="W6982" s="3" t="str">
        <f t="shared" si="109"/>
        <v>Laptop</v>
      </c>
      <c r="X6982" s="6">
        <f>Table1[[#This Row],[Utility 1]]*Table1[[#This Row],[Utility 2]]</f>
        <v>0.80145489167160622</v>
      </c>
    </row>
    <row r="6983" spans="1:24">
      <c r="A6983">
        <v>1.246</v>
      </c>
      <c r="B6983">
        <v>582</v>
      </c>
      <c r="D6983" t="s">
        <v>22</v>
      </c>
      <c r="E6983" t="s">
        <v>23</v>
      </c>
      <c r="F6983" t="s">
        <v>24</v>
      </c>
      <c r="G6983">
        <v>2</v>
      </c>
      <c r="H6983">
        <v>0.81508999999999998</v>
      </c>
      <c r="I6983">
        <v>1</v>
      </c>
      <c r="J6983">
        <v>0</v>
      </c>
      <c r="K6983">
        <v>0.19489999999999999</v>
      </c>
      <c r="L6983">
        <v>1.8150900000000001</v>
      </c>
      <c r="M6983" t="s">
        <v>26</v>
      </c>
      <c r="N6983" t="s">
        <v>44</v>
      </c>
      <c r="O6983">
        <v>1</v>
      </c>
      <c r="P6983">
        <v>0.81508996228364095</v>
      </c>
      <c r="Q6983">
        <v>1</v>
      </c>
      <c r="R6983">
        <v>0.81508996228364095</v>
      </c>
      <c r="S6983">
        <v>0</v>
      </c>
      <c r="T6983">
        <v>0.67092362718283105</v>
      </c>
      <c r="U6983" t="s">
        <v>33</v>
      </c>
      <c r="V6983" t="s">
        <v>34</v>
      </c>
      <c r="W6983" s="3" t="str">
        <f t="shared" si="109"/>
        <v>Laptop</v>
      </c>
      <c r="X6983" s="6">
        <f>Table1[[#This Row],[Utility 1]]*Table1[[#This Row],[Utility 2]]</f>
        <v>0.81508996228364095</v>
      </c>
    </row>
    <row r="6984" spans="1:24">
      <c r="A6984">
        <v>1.224</v>
      </c>
      <c r="B6984">
        <v>505</v>
      </c>
      <c r="D6984" t="s">
        <v>22</v>
      </c>
      <c r="E6984" t="s">
        <v>23</v>
      </c>
      <c r="F6984" t="s">
        <v>24</v>
      </c>
      <c r="G6984">
        <v>2</v>
      </c>
      <c r="H6984">
        <v>0.85145999999999999</v>
      </c>
      <c r="I6984">
        <v>0.94127000000000005</v>
      </c>
      <c r="J6984">
        <v>0</v>
      </c>
      <c r="K6984">
        <v>0</v>
      </c>
      <c r="L6984">
        <v>1.7927299999999999</v>
      </c>
      <c r="M6984" t="s">
        <v>44</v>
      </c>
      <c r="N6984" t="s">
        <v>26</v>
      </c>
      <c r="O6984">
        <v>0.85145874103907004</v>
      </c>
      <c r="P6984">
        <v>0.94127272766447601</v>
      </c>
      <c r="Q6984">
        <v>0.85145874103907004</v>
      </c>
      <c r="R6984">
        <v>0.94127272766447601</v>
      </c>
      <c r="S6984">
        <v>0.78369325545774304</v>
      </c>
      <c r="T6984">
        <v>0</v>
      </c>
      <c r="U6984" t="s">
        <v>33</v>
      </c>
      <c r="V6984" t="s">
        <v>34</v>
      </c>
      <c r="W6984" s="3" t="str">
        <f t="shared" si="109"/>
        <v>Laptop</v>
      </c>
      <c r="X6984" s="6">
        <f>Table1[[#This Row],[Utility 1]]*Table1[[#This Row],[Utility 2]]</f>
        <v>0.80145489167160622</v>
      </c>
    </row>
    <row r="6985" spans="1:24">
      <c r="A6985">
        <v>1.369</v>
      </c>
      <c r="B6985">
        <v>582</v>
      </c>
      <c r="D6985" t="s">
        <v>22</v>
      </c>
      <c r="E6985" t="s">
        <v>23</v>
      </c>
      <c r="F6985" t="s">
        <v>24</v>
      </c>
      <c r="G6985">
        <v>2</v>
      </c>
      <c r="H6985">
        <v>0.81508999999999998</v>
      </c>
      <c r="I6985">
        <v>1</v>
      </c>
      <c r="J6985">
        <v>0</v>
      </c>
      <c r="K6985">
        <v>0.19489999999999999</v>
      </c>
      <c r="L6985">
        <v>1.8150900000000001</v>
      </c>
      <c r="M6985" t="s">
        <v>26</v>
      </c>
      <c r="N6985" t="s">
        <v>44</v>
      </c>
      <c r="O6985">
        <v>1</v>
      </c>
      <c r="P6985">
        <v>0.81508996228364095</v>
      </c>
      <c r="Q6985">
        <v>1</v>
      </c>
      <c r="R6985">
        <v>0.81508996228364095</v>
      </c>
      <c r="S6985">
        <v>0</v>
      </c>
      <c r="T6985">
        <v>0.67092362718283105</v>
      </c>
      <c r="U6985" t="s">
        <v>33</v>
      </c>
      <c r="V6985" t="s">
        <v>34</v>
      </c>
      <c r="W6985" s="3" t="str">
        <f t="shared" si="109"/>
        <v>Laptop</v>
      </c>
      <c r="X6985" s="6">
        <f>Table1[[#This Row],[Utility 1]]*Table1[[#This Row],[Utility 2]]</f>
        <v>0.81508996228364095</v>
      </c>
    </row>
    <row r="6986" spans="1:24">
      <c r="A6986">
        <v>1.494</v>
      </c>
      <c r="B6986">
        <v>505</v>
      </c>
      <c r="D6986" t="s">
        <v>22</v>
      </c>
      <c r="E6986" t="s">
        <v>23</v>
      </c>
      <c r="F6986" t="s">
        <v>24</v>
      </c>
      <c r="G6986">
        <v>2</v>
      </c>
      <c r="H6986">
        <v>0.85145999999999999</v>
      </c>
      <c r="I6986">
        <v>0.94127000000000005</v>
      </c>
      <c r="J6986">
        <v>0</v>
      </c>
      <c r="K6986">
        <v>0</v>
      </c>
      <c r="L6986">
        <v>1.7927299999999999</v>
      </c>
      <c r="M6986" t="s">
        <v>44</v>
      </c>
      <c r="N6986" t="s">
        <v>26</v>
      </c>
      <c r="O6986">
        <v>0.85145874103907004</v>
      </c>
      <c r="P6986">
        <v>0.94127272766447601</v>
      </c>
      <c r="Q6986">
        <v>0.85145874103907004</v>
      </c>
      <c r="R6986">
        <v>0.94127272766447601</v>
      </c>
      <c r="S6986">
        <v>0.78369325545774304</v>
      </c>
      <c r="T6986">
        <v>0</v>
      </c>
      <c r="U6986" t="s">
        <v>33</v>
      </c>
      <c r="V6986" t="s">
        <v>34</v>
      </c>
      <c r="W6986" s="3" t="str">
        <f t="shared" si="109"/>
        <v>Laptop</v>
      </c>
      <c r="X6986" s="6">
        <f>Table1[[#This Row],[Utility 1]]*Table1[[#This Row],[Utility 2]]</f>
        <v>0.80145489167160622</v>
      </c>
    </row>
    <row r="6987" spans="1:24">
      <c r="A6987">
        <v>1.754</v>
      </c>
      <c r="B6987">
        <v>582</v>
      </c>
      <c r="D6987" t="s">
        <v>22</v>
      </c>
      <c r="E6987" t="s">
        <v>23</v>
      </c>
      <c r="F6987" t="s">
        <v>24</v>
      </c>
      <c r="G6987">
        <v>2</v>
      </c>
      <c r="H6987">
        <v>0.81508999999999998</v>
      </c>
      <c r="I6987">
        <v>1</v>
      </c>
      <c r="J6987">
        <v>0</v>
      </c>
      <c r="K6987">
        <v>0.19489999999999999</v>
      </c>
      <c r="L6987">
        <v>1.8150900000000001</v>
      </c>
      <c r="M6987" t="s">
        <v>26</v>
      </c>
      <c r="N6987" t="s">
        <v>44</v>
      </c>
      <c r="O6987">
        <v>1</v>
      </c>
      <c r="P6987">
        <v>0.81508996228364095</v>
      </c>
      <c r="Q6987">
        <v>1</v>
      </c>
      <c r="R6987">
        <v>0.81508996228364095</v>
      </c>
      <c r="S6987">
        <v>0</v>
      </c>
      <c r="T6987">
        <v>0.67092362718283105</v>
      </c>
      <c r="U6987" t="s">
        <v>33</v>
      </c>
      <c r="V6987" t="s">
        <v>34</v>
      </c>
      <c r="W6987" s="3" t="str">
        <f t="shared" si="109"/>
        <v>Laptop</v>
      </c>
      <c r="X6987" s="6">
        <f>Table1[[#This Row],[Utility 1]]*Table1[[#This Row],[Utility 2]]</f>
        <v>0.81508996228364095</v>
      </c>
    </row>
    <row r="6988" spans="1:24">
      <c r="A6988">
        <v>1.1379999999999999</v>
      </c>
      <c r="B6988">
        <v>505</v>
      </c>
      <c r="D6988" t="s">
        <v>22</v>
      </c>
      <c r="E6988" t="s">
        <v>23</v>
      </c>
      <c r="F6988" t="s">
        <v>24</v>
      </c>
      <c r="G6988">
        <v>2</v>
      </c>
      <c r="H6988">
        <v>0.85145999999999999</v>
      </c>
      <c r="I6988">
        <v>0.94127000000000005</v>
      </c>
      <c r="J6988">
        <v>0</v>
      </c>
      <c r="K6988">
        <v>0</v>
      </c>
      <c r="L6988">
        <v>1.7927299999999999</v>
      </c>
      <c r="M6988" t="s">
        <v>44</v>
      </c>
      <c r="N6988" t="s">
        <v>26</v>
      </c>
      <c r="O6988">
        <v>0.85145874103907004</v>
      </c>
      <c r="P6988">
        <v>0.94127272766447601</v>
      </c>
      <c r="Q6988">
        <v>0.85145874103907004</v>
      </c>
      <c r="R6988">
        <v>0.94127272766447601</v>
      </c>
      <c r="S6988">
        <v>0.78369325545774304</v>
      </c>
      <c r="T6988">
        <v>0</v>
      </c>
      <c r="U6988" t="s">
        <v>33</v>
      </c>
      <c r="V6988" t="s">
        <v>34</v>
      </c>
      <c r="W6988" s="3" t="str">
        <f t="shared" si="109"/>
        <v>Laptop</v>
      </c>
      <c r="X6988" s="6">
        <f>Table1[[#This Row],[Utility 1]]*Table1[[#This Row],[Utility 2]]</f>
        <v>0.80145489167160622</v>
      </c>
    </row>
    <row r="6989" spans="1:24">
      <c r="A6989">
        <v>1.964</v>
      </c>
      <c r="B6989">
        <v>582</v>
      </c>
      <c r="D6989" t="s">
        <v>22</v>
      </c>
      <c r="E6989" t="s">
        <v>23</v>
      </c>
      <c r="F6989" t="s">
        <v>24</v>
      </c>
      <c r="G6989">
        <v>2</v>
      </c>
      <c r="H6989">
        <v>0.81508999999999998</v>
      </c>
      <c r="I6989">
        <v>1</v>
      </c>
      <c r="J6989">
        <v>0</v>
      </c>
      <c r="K6989">
        <v>0.19489999999999999</v>
      </c>
      <c r="L6989">
        <v>1.8150900000000001</v>
      </c>
      <c r="M6989" t="s">
        <v>26</v>
      </c>
      <c r="N6989" t="s">
        <v>44</v>
      </c>
      <c r="O6989">
        <v>1</v>
      </c>
      <c r="P6989">
        <v>0.81508996228364095</v>
      </c>
      <c r="Q6989">
        <v>1</v>
      </c>
      <c r="R6989">
        <v>0.81508996228364095</v>
      </c>
      <c r="S6989">
        <v>0</v>
      </c>
      <c r="T6989">
        <v>0.67092362718283105</v>
      </c>
      <c r="U6989" t="s">
        <v>33</v>
      </c>
      <c r="V6989" t="s">
        <v>34</v>
      </c>
      <c r="W6989" s="3" t="str">
        <f t="shared" si="109"/>
        <v>Laptop</v>
      </c>
      <c r="X6989" s="6">
        <f>Table1[[#This Row],[Utility 1]]*Table1[[#This Row],[Utility 2]]</f>
        <v>0.81508996228364095</v>
      </c>
    </row>
    <row r="6990" spans="1:24">
      <c r="A6990">
        <v>1.421</v>
      </c>
      <c r="B6990">
        <v>505</v>
      </c>
      <c r="D6990" t="s">
        <v>22</v>
      </c>
      <c r="E6990" t="s">
        <v>23</v>
      </c>
      <c r="F6990" t="s">
        <v>24</v>
      </c>
      <c r="G6990">
        <v>2</v>
      </c>
      <c r="H6990">
        <v>0.85145999999999999</v>
      </c>
      <c r="I6990">
        <v>0.94127000000000005</v>
      </c>
      <c r="J6990">
        <v>0</v>
      </c>
      <c r="K6990">
        <v>0</v>
      </c>
      <c r="L6990">
        <v>1.7927299999999999</v>
      </c>
      <c r="M6990" t="s">
        <v>44</v>
      </c>
      <c r="N6990" t="s">
        <v>26</v>
      </c>
      <c r="O6990">
        <v>0.85145874103907004</v>
      </c>
      <c r="P6990">
        <v>0.94127272766447601</v>
      </c>
      <c r="Q6990">
        <v>0.85145874103907004</v>
      </c>
      <c r="R6990">
        <v>0.94127272766447601</v>
      </c>
      <c r="S6990">
        <v>0.78369325545774304</v>
      </c>
      <c r="T6990">
        <v>0</v>
      </c>
      <c r="U6990" t="s">
        <v>33</v>
      </c>
      <c r="V6990" t="s">
        <v>34</v>
      </c>
      <c r="W6990" s="3" t="str">
        <f t="shared" si="109"/>
        <v>Laptop</v>
      </c>
      <c r="X6990" s="6">
        <f>Table1[[#This Row],[Utility 1]]*Table1[[#This Row],[Utility 2]]</f>
        <v>0.80145489167160622</v>
      </c>
    </row>
    <row r="6991" spans="1:24">
      <c r="A6991">
        <v>2.1880000000000002</v>
      </c>
      <c r="B6991">
        <v>582</v>
      </c>
      <c r="D6991" t="s">
        <v>22</v>
      </c>
      <c r="E6991" t="s">
        <v>23</v>
      </c>
      <c r="F6991" t="s">
        <v>24</v>
      </c>
      <c r="G6991">
        <v>2</v>
      </c>
      <c r="H6991">
        <v>0.81508999999999998</v>
      </c>
      <c r="I6991">
        <v>1</v>
      </c>
      <c r="J6991">
        <v>0</v>
      </c>
      <c r="K6991">
        <v>0.19489999999999999</v>
      </c>
      <c r="L6991">
        <v>1.8150900000000001</v>
      </c>
      <c r="M6991" t="s">
        <v>26</v>
      </c>
      <c r="N6991" t="s">
        <v>44</v>
      </c>
      <c r="O6991">
        <v>1</v>
      </c>
      <c r="P6991">
        <v>0.81508996228364095</v>
      </c>
      <c r="Q6991">
        <v>1</v>
      </c>
      <c r="R6991">
        <v>0.81508996228364095</v>
      </c>
      <c r="S6991">
        <v>0</v>
      </c>
      <c r="T6991">
        <v>0.67092362718283105</v>
      </c>
      <c r="U6991" t="s">
        <v>33</v>
      </c>
      <c r="V6991" t="s">
        <v>34</v>
      </c>
      <c r="W6991" s="3" t="str">
        <f t="shared" si="109"/>
        <v>Laptop</v>
      </c>
      <c r="X6991" s="6">
        <f>Table1[[#This Row],[Utility 1]]*Table1[[#This Row],[Utility 2]]</f>
        <v>0.81508996228364095</v>
      </c>
    </row>
    <row r="6992" spans="1:24">
      <c r="A6992">
        <v>0.13100000000000001</v>
      </c>
      <c r="B6992">
        <v>76</v>
      </c>
      <c r="D6992" t="s">
        <v>22</v>
      </c>
      <c r="E6992" t="s">
        <v>23</v>
      </c>
      <c r="F6992" t="s">
        <v>24</v>
      </c>
      <c r="G6992">
        <v>2</v>
      </c>
      <c r="H6992">
        <v>0.87382000000000004</v>
      </c>
      <c r="I6992">
        <v>0.87388999999999994</v>
      </c>
      <c r="J6992">
        <v>0</v>
      </c>
      <c r="K6992">
        <v>7.109E-2</v>
      </c>
      <c r="L6992">
        <v>1.7477100000000001</v>
      </c>
      <c r="M6992" t="s">
        <v>61</v>
      </c>
      <c r="N6992" t="s">
        <v>42</v>
      </c>
      <c r="O6992">
        <v>0.87389407590423596</v>
      </c>
      <c r="P6992">
        <v>0.87381723461916405</v>
      </c>
      <c r="Q6992">
        <v>0.87389407590423596</v>
      </c>
      <c r="R6992">
        <v>0.87381723461916405</v>
      </c>
      <c r="S6992">
        <v>0.86101649300947702</v>
      </c>
      <c r="T6992">
        <v>0.81378077003997396</v>
      </c>
      <c r="U6992" t="s">
        <v>33</v>
      </c>
      <c r="V6992" t="s">
        <v>34</v>
      </c>
      <c r="W6992" s="3" t="str">
        <f t="shared" si="109"/>
        <v>Laptop</v>
      </c>
      <c r="X6992" s="6">
        <f>Table1[[#This Row],[Utility 1]]*Table1[[#This Row],[Utility 2]]</f>
        <v>0.76362370475670927</v>
      </c>
    </row>
    <row r="6993" spans="1:24">
      <c r="A6993">
        <v>0.115</v>
      </c>
      <c r="B6993">
        <v>76</v>
      </c>
      <c r="D6993" t="s">
        <v>22</v>
      </c>
      <c r="E6993" t="s">
        <v>23</v>
      </c>
      <c r="F6993" t="s">
        <v>24</v>
      </c>
      <c r="G6993">
        <v>2</v>
      </c>
      <c r="H6993">
        <v>0.87382000000000004</v>
      </c>
      <c r="I6993">
        <v>0.87388999999999994</v>
      </c>
      <c r="J6993">
        <v>0</v>
      </c>
      <c r="K6993">
        <v>7.109E-2</v>
      </c>
      <c r="L6993">
        <v>1.7477100000000001</v>
      </c>
      <c r="M6993" t="s">
        <v>42</v>
      </c>
      <c r="N6993" t="s">
        <v>61</v>
      </c>
      <c r="O6993">
        <v>0.87389407590423596</v>
      </c>
      <c r="P6993">
        <v>0.87381723461916405</v>
      </c>
      <c r="Q6993">
        <v>0.87389407590423596</v>
      </c>
      <c r="R6993">
        <v>0.87381723461916405</v>
      </c>
      <c r="S6993">
        <v>0.82382892057026402</v>
      </c>
      <c r="T6993">
        <v>0.87597262037500701</v>
      </c>
      <c r="U6993" t="s">
        <v>33</v>
      </c>
      <c r="V6993" t="s">
        <v>34</v>
      </c>
      <c r="W6993" s="3" t="str">
        <f t="shared" si="109"/>
        <v>Laptop</v>
      </c>
      <c r="X6993" s="6">
        <f>Table1[[#This Row],[Utility 1]]*Table1[[#This Row],[Utility 2]]</f>
        <v>0.76362370475670927</v>
      </c>
    </row>
    <row r="6994" spans="1:24">
      <c r="A6994">
        <v>0.09</v>
      </c>
      <c r="B6994">
        <v>75</v>
      </c>
      <c r="D6994" t="s">
        <v>22</v>
      </c>
      <c r="E6994" t="s">
        <v>23</v>
      </c>
      <c r="F6994" t="s">
        <v>24</v>
      </c>
      <c r="G6994">
        <v>2</v>
      </c>
      <c r="H6994">
        <v>0.87382000000000004</v>
      </c>
      <c r="I6994">
        <v>0.87388999999999994</v>
      </c>
      <c r="J6994">
        <v>0</v>
      </c>
      <c r="K6994">
        <v>7.109E-2</v>
      </c>
      <c r="L6994">
        <v>1.7477100000000001</v>
      </c>
      <c r="M6994" t="s">
        <v>61</v>
      </c>
      <c r="N6994" t="s">
        <v>42</v>
      </c>
      <c r="O6994">
        <v>0.87389407590423596</v>
      </c>
      <c r="P6994">
        <v>0.87381723461916405</v>
      </c>
      <c r="Q6994">
        <v>0.87389407590423596</v>
      </c>
      <c r="R6994">
        <v>0.87381723461916405</v>
      </c>
      <c r="S6994">
        <v>0.88083463221865299</v>
      </c>
      <c r="T6994">
        <v>0.81378077003997396</v>
      </c>
      <c r="U6994" t="s">
        <v>33</v>
      </c>
      <c r="V6994" t="s">
        <v>34</v>
      </c>
      <c r="W6994" s="3" t="str">
        <f t="shared" si="109"/>
        <v>Laptop</v>
      </c>
      <c r="X6994" s="6">
        <f>Table1[[#This Row],[Utility 1]]*Table1[[#This Row],[Utility 2]]</f>
        <v>0.76362370475670927</v>
      </c>
    </row>
    <row r="6995" spans="1:24">
      <c r="A6995">
        <v>9.2999999999999999E-2</v>
      </c>
      <c r="B6995">
        <v>75</v>
      </c>
      <c r="D6995" t="s">
        <v>22</v>
      </c>
      <c r="E6995" t="s">
        <v>23</v>
      </c>
      <c r="F6995" t="s">
        <v>24</v>
      </c>
      <c r="G6995">
        <v>2</v>
      </c>
      <c r="H6995">
        <v>0.87382000000000004</v>
      </c>
      <c r="I6995">
        <v>0.87388999999999994</v>
      </c>
      <c r="J6995">
        <v>0</v>
      </c>
      <c r="K6995">
        <v>7.109E-2</v>
      </c>
      <c r="L6995">
        <v>1.7477100000000001</v>
      </c>
      <c r="M6995" t="s">
        <v>42</v>
      </c>
      <c r="N6995" t="s">
        <v>61</v>
      </c>
      <c r="O6995">
        <v>0.87389407590423596</v>
      </c>
      <c r="P6995">
        <v>0.87381723461916405</v>
      </c>
      <c r="Q6995">
        <v>0.87389407590423596</v>
      </c>
      <c r="R6995">
        <v>0.87381723461916405</v>
      </c>
      <c r="S6995">
        <v>0.82382892057026402</v>
      </c>
      <c r="T6995">
        <v>0.87612654895568098</v>
      </c>
      <c r="U6995" t="s">
        <v>33</v>
      </c>
      <c r="V6995" t="s">
        <v>34</v>
      </c>
      <c r="W6995" s="3" t="str">
        <f t="shared" si="109"/>
        <v>Laptop</v>
      </c>
      <c r="X6995" s="6">
        <f>Table1[[#This Row],[Utility 1]]*Table1[[#This Row],[Utility 2]]</f>
        <v>0.76362370475670927</v>
      </c>
    </row>
    <row r="6996" spans="1:24">
      <c r="A6996">
        <v>0.192</v>
      </c>
      <c r="B6996">
        <v>76</v>
      </c>
      <c r="D6996" t="s">
        <v>22</v>
      </c>
      <c r="E6996" t="s">
        <v>23</v>
      </c>
      <c r="F6996" t="s">
        <v>24</v>
      </c>
      <c r="G6996">
        <v>2</v>
      </c>
      <c r="H6996">
        <v>0.87382000000000004</v>
      </c>
      <c r="I6996">
        <v>0.87388999999999994</v>
      </c>
      <c r="J6996">
        <v>0</v>
      </c>
      <c r="K6996">
        <v>7.109E-2</v>
      </c>
      <c r="L6996">
        <v>1.7477100000000001</v>
      </c>
      <c r="M6996" t="s">
        <v>61</v>
      </c>
      <c r="N6996" t="s">
        <v>42</v>
      </c>
      <c r="O6996">
        <v>0.87389407590423596</v>
      </c>
      <c r="P6996">
        <v>0.87381723461916405</v>
      </c>
      <c r="Q6996">
        <v>0.87389407590423596</v>
      </c>
      <c r="R6996">
        <v>0.87381723461916405</v>
      </c>
      <c r="S6996">
        <v>0.855506798347625</v>
      </c>
      <c r="T6996">
        <v>0.81378077003997396</v>
      </c>
      <c r="U6996" t="s">
        <v>33</v>
      </c>
      <c r="V6996" t="s">
        <v>34</v>
      </c>
      <c r="W6996" s="3" t="str">
        <f t="shared" si="109"/>
        <v>Laptop</v>
      </c>
      <c r="X6996" s="6">
        <f>Table1[[#This Row],[Utility 1]]*Table1[[#This Row],[Utility 2]]</f>
        <v>0.76362370475670927</v>
      </c>
    </row>
    <row r="6997" spans="1:24">
      <c r="A6997">
        <v>0.183</v>
      </c>
      <c r="B6997">
        <v>77</v>
      </c>
      <c r="D6997" t="s">
        <v>22</v>
      </c>
      <c r="E6997" t="s">
        <v>23</v>
      </c>
      <c r="F6997" t="s">
        <v>24</v>
      </c>
      <c r="G6997">
        <v>2</v>
      </c>
      <c r="H6997">
        <v>0.87382000000000004</v>
      </c>
      <c r="I6997">
        <v>0.87388999999999994</v>
      </c>
      <c r="J6997">
        <v>0</v>
      </c>
      <c r="K6997">
        <v>7.109E-2</v>
      </c>
      <c r="L6997">
        <v>1.7477100000000001</v>
      </c>
      <c r="M6997" t="s">
        <v>42</v>
      </c>
      <c r="N6997" t="s">
        <v>61</v>
      </c>
      <c r="O6997">
        <v>0.87389407590423596</v>
      </c>
      <c r="P6997">
        <v>0.87381723461916405</v>
      </c>
      <c r="Q6997">
        <v>0.87389407590423596</v>
      </c>
      <c r="R6997">
        <v>0.87381723461916405</v>
      </c>
      <c r="S6997">
        <v>0.82382892057026402</v>
      </c>
      <c r="T6997">
        <v>0.88346397559398804</v>
      </c>
      <c r="U6997" t="s">
        <v>33</v>
      </c>
      <c r="V6997" t="s">
        <v>34</v>
      </c>
      <c r="W6997" s="3" t="str">
        <f t="shared" si="109"/>
        <v>Laptop</v>
      </c>
      <c r="X6997" s="6">
        <f>Table1[[#This Row],[Utility 1]]*Table1[[#This Row],[Utility 2]]</f>
        <v>0.76362370475670927</v>
      </c>
    </row>
    <row r="6998" spans="1:24">
      <c r="A6998">
        <v>0.14299999999999999</v>
      </c>
      <c r="B6998">
        <v>77</v>
      </c>
      <c r="D6998" t="s">
        <v>22</v>
      </c>
      <c r="E6998" t="s">
        <v>23</v>
      </c>
      <c r="F6998" t="s">
        <v>24</v>
      </c>
      <c r="G6998">
        <v>2</v>
      </c>
      <c r="H6998">
        <v>0.87382000000000004</v>
      </c>
      <c r="I6998">
        <v>0.87388999999999994</v>
      </c>
      <c r="J6998">
        <v>0</v>
      </c>
      <c r="K6998">
        <v>7.109E-2</v>
      </c>
      <c r="L6998">
        <v>1.7477100000000001</v>
      </c>
      <c r="M6998" t="s">
        <v>61</v>
      </c>
      <c r="N6998" t="s">
        <v>42</v>
      </c>
      <c r="O6998">
        <v>0.87389407590423596</v>
      </c>
      <c r="P6998">
        <v>0.87381723461916405</v>
      </c>
      <c r="Q6998">
        <v>0.87389407590423596</v>
      </c>
      <c r="R6998">
        <v>0.87381723461916405</v>
      </c>
      <c r="S6998">
        <v>0.86615359746529996</v>
      </c>
      <c r="T6998">
        <v>0.81378077003997396</v>
      </c>
      <c r="U6998" t="s">
        <v>33</v>
      </c>
      <c r="V6998" t="s">
        <v>34</v>
      </c>
      <c r="W6998" s="3" t="str">
        <f t="shared" si="109"/>
        <v>Laptop</v>
      </c>
      <c r="X6998" s="6">
        <f>Table1[[#This Row],[Utility 1]]*Table1[[#This Row],[Utility 2]]</f>
        <v>0.76362370475670927</v>
      </c>
    </row>
    <row r="6999" spans="1:24">
      <c r="A6999">
        <v>8.4000000000000005E-2</v>
      </c>
      <c r="B6999">
        <v>75</v>
      </c>
      <c r="D6999" t="s">
        <v>22</v>
      </c>
      <c r="E6999" t="s">
        <v>23</v>
      </c>
      <c r="F6999" t="s">
        <v>24</v>
      </c>
      <c r="G6999">
        <v>2</v>
      </c>
      <c r="H6999">
        <v>0.87382000000000004</v>
      </c>
      <c r="I6999">
        <v>0.87388999999999994</v>
      </c>
      <c r="J6999">
        <v>0</v>
      </c>
      <c r="K6999">
        <v>7.109E-2</v>
      </c>
      <c r="L6999">
        <v>1.7477100000000001</v>
      </c>
      <c r="M6999" t="s">
        <v>42</v>
      </c>
      <c r="N6999" t="s">
        <v>61</v>
      </c>
      <c r="O6999">
        <v>0.87389407590423596</v>
      </c>
      <c r="P6999">
        <v>0.87381723461916405</v>
      </c>
      <c r="Q6999">
        <v>0.87389407590423596</v>
      </c>
      <c r="R6999">
        <v>0.87381723461916405</v>
      </c>
      <c r="S6999">
        <v>0.82382892057026402</v>
      </c>
      <c r="T6999">
        <v>0.86967470867531405</v>
      </c>
      <c r="U6999" t="s">
        <v>33</v>
      </c>
      <c r="V6999" t="s">
        <v>34</v>
      </c>
      <c r="W6999" s="3" t="str">
        <f t="shared" si="109"/>
        <v>Laptop</v>
      </c>
      <c r="X6999" s="6">
        <f>Table1[[#This Row],[Utility 1]]*Table1[[#This Row],[Utility 2]]</f>
        <v>0.76362370475670927</v>
      </c>
    </row>
    <row r="7000" spans="1:24">
      <c r="A7000">
        <v>0.13500000000000001</v>
      </c>
      <c r="B7000">
        <v>75</v>
      </c>
      <c r="D7000" t="s">
        <v>22</v>
      </c>
      <c r="E7000" t="s">
        <v>23</v>
      </c>
      <c r="F7000" t="s">
        <v>24</v>
      </c>
      <c r="G7000">
        <v>2</v>
      </c>
      <c r="H7000">
        <v>0.87382000000000004</v>
      </c>
      <c r="I7000">
        <v>0.87388999999999994</v>
      </c>
      <c r="J7000">
        <v>0</v>
      </c>
      <c r="K7000">
        <v>7.109E-2</v>
      </c>
      <c r="L7000">
        <v>1.7477100000000001</v>
      </c>
      <c r="M7000" t="s">
        <v>61</v>
      </c>
      <c r="N7000" t="s">
        <v>42</v>
      </c>
      <c r="O7000">
        <v>0.87389407590423596</v>
      </c>
      <c r="P7000">
        <v>0.87381723461916405</v>
      </c>
      <c r="Q7000">
        <v>0.87389407590423596</v>
      </c>
      <c r="R7000">
        <v>0.87381723461916405</v>
      </c>
      <c r="S7000">
        <v>0.87000063737633004</v>
      </c>
      <c r="T7000">
        <v>0.81378077003997396</v>
      </c>
      <c r="U7000" t="s">
        <v>33</v>
      </c>
      <c r="V7000" t="s">
        <v>34</v>
      </c>
      <c r="W7000" s="3" t="str">
        <f t="shared" si="109"/>
        <v>Laptop</v>
      </c>
      <c r="X7000" s="6">
        <f>Table1[[#This Row],[Utility 1]]*Table1[[#This Row],[Utility 2]]</f>
        <v>0.76362370475670927</v>
      </c>
    </row>
    <row r="7001" spans="1:24">
      <c r="A7001">
        <v>0.114</v>
      </c>
      <c r="B7001">
        <v>76</v>
      </c>
      <c r="D7001" t="s">
        <v>22</v>
      </c>
      <c r="E7001" t="s">
        <v>23</v>
      </c>
      <c r="F7001" t="s">
        <v>24</v>
      </c>
      <c r="G7001">
        <v>2</v>
      </c>
      <c r="H7001">
        <v>0.87382000000000004</v>
      </c>
      <c r="I7001">
        <v>0.87388999999999994</v>
      </c>
      <c r="J7001">
        <v>0</v>
      </c>
      <c r="K7001">
        <v>7.109E-2</v>
      </c>
      <c r="L7001">
        <v>1.7477100000000001</v>
      </c>
      <c r="M7001" t="s">
        <v>42</v>
      </c>
      <c r="N7001" t="s">
        <v>61</v>
      </c>
      <c r="O7001">
        <v>0.87389407590423596</v>
      </c>
      <c r="P7001">
        <v>0.87381723461916405</v>
      </c>
      <c r="Q7001">
        <v>0.87389407590423596</v>
      </c>
      <c r="R7001">
        <v>0.87381723461916405</v>
      </c>
      <c r="S7001">
        <v>0.82382892057026402</v>
      </c>
      <c r="T7001">
        <v>0.86709935703714702</v>
      </c>
      <c r="U7001" t="s">
        <v>33</v>
      </c>
      <c r="V7001" t="s">
        <v>34</v>
      </c>
      <c r="W7001" s="3" t="str">
        <f t="shared" si="109"/>
        <v>Laptop</v>
      </c>
      <c r="X7001" s="6">
        <f>Table1[[#This Row],[Utility 1]]*Table1[[#This Row],[Utility 2]]</f>
        <v>0.76362370475670927</v>
      </c>
    </row>
    <row r="7002" spans="1:24">
      <c r="A7002">
        <v>0.23799999999999999</v>
      </c>
      <c r="B7002">
        <v>147</v>
      </c>
      <c r="D7002" t="s">
        <v>22</v>
      </c>
      <c r="E7002" t="s">
        <v>23</v>
      </c>
      <c r="F7002" t="s">
        <v>24</v>
      </c>
      <c r="G7002">
        <v>2</v>
      </c>
      <c r="H7002">
        <v>0.81508999999999998</v>
      </c>
      <c r="I7002">
        <v>1</v>
      </c>
      <c r="J7002">
        <v>0</v>
      </c>
      <c r="K7002">
        <v>0.19489999999999999</v>
      </c>
      <c r="L7002">
        <v>1.8150900000000001</v>
      </c>
      <c r="M7002" t="s">
        <v>26</v>
      </c>
      <c r="N7002" t="s">
        <v>42</v>
      </c>
      <c r="O7002">
        <v>1</v>
      </c>
      <c r="P7002">
        <v>0.81508996228364095</v>
      </c>
      <c r="Q7002">
        <v>1</v>
      </c>
      <c r="R7002">
        <v>0.81508996228364095</v>
      </c>
      <c r="S7002">
        <v>0</v>
      </c>
      <c r="T7002">
        <v>0.67092362718283105</v>
      </c>
      <c r="U7002" t="s">
        <v>33</v>
      </c>
      <c r="V7002" t="s">
        <v>34</v>
      </c>
      <c r="W7002" s="3" t="str">
        <f t="shared" si="109"/>
        <v>Laptop</v>
      </c>
      <c r="X7002" s="6">
        <f>Table1[[#This Row],[Utility 1]]*Table1[[#This Row],[Utility 2]]</f>
        <v>0.81508996228364095</v>
      </c>
    </row>
    <row r="7003" spans="1:24">
      <c r="A7003">
        <v>0.64700000000000002</v>
      </c>
      <c r="B7003">
        <v>363</v>
      </c>
      <c r="D7003" t="s">
        <v>22</v>
      </c>
      <c r="E7003" t="s">
        <v>23</v>
      </c>
      <c r="F7003" t="s">
        <v>24</v>
      </c>
      <c r="G7003">
        <v>2</v>
      </c>
      <c r="H7003">
        <v>0.72535000000000005</v>
      </c>
      <c r="I7003">
        <v>1</v>
      </c>
      <c r="J7003">
        <v>0</v>
      </c>
      <c r="K7003">
        <v>0.13911000000000001</v>
      </c>
      <c r="L7003">
        <v>1.7253499999999999</v>
      </c>
      <c r="M7003" t="s">
        <v>42</v>
      </c>
      <c r="N7003" t="s">
        <v>26</v>
      </c>
      <c r="O7003">
        <v>0.725352816943306</v>
      </c>
      <c r="P7003">
        <v>1</v>
      </c>
      <c r="Q7003">
        <v>0.725352816943306</v>
      </c>
      <c r="R7003">
        <v>1</v>
      </c>
      <c r="S7003">
        <v>0.60752217602800795</v>
      </c>
      <c r="T7003">
        <v>0</v>
      </c>
      <c r="U7003" t="s">
        <v>33</v>
      </c>
      <c r="V7003" t="s">
        <v>34</v>
      </c>
      <c r="W7003" s="3" t="str">
        <f t="shared" si="109"/>
        <v>Laptop</v>
      </c>
      <c r="X7003" s="6">
        <f>Table1[[#This Row],[Utility 1]]*Table1[[#This Row],[Utility 2]]</f>
        <v>0.725352816943306</v>
      </c>
    </row>
    <row r="7004" spans="1:24">
      <c r="A7004">
        <v>0.434</v>
      </c>
      <c r="B7004">
        <v>147</v>
      </c>
      <c r="D7004" t="s">
        <v>22</v>
      </c>
      <c r="E7004" t="s">
        <v>23</v>
      </c>
      <c r="F7004" t="s">
        <v>24</v>
      </c>
      <c r="G7004">
        <v>2</v>
      </c>
      <c r="H7004">
        <v>0.81508999999999998</v>
      </c>
      <c r="I7004">
        <v>1</v>
      </c>
      <c r="J7004">
        <v>0</v>
      </c>
      <c r="K7004">
        <v>0.19489999999999999</v>
      </c>
      <c r="L7004">
        <v>1.8150900000000001</v>
      </c>
      <c r="M7004" t="s">
        <v>26</v>
      </c>
      <c r="N7004" t="s">
        <v>42</v>
      </c>
      <c r="O7004">
        <v>1</v>
      </c>
      <c r="P7004">
        <v>0.81508996228364095</v>
      </c>
      <c r="Q7004">
        <v>1</v>
      </c>
      <c r="R7004">
        <v>0.81508996228364095</v>
      </c>
      <c r="S7004">
        <v>0</v>
      </c>
      <c r="T7004">
        <v>0.67092362718283105</v>
      </c>
      <c r="U7004" t="s">
        <v>33</v>
      </c>
      <c r="V7004" t="s">
        <v>34</v>
      </c>
      <c r="W7004" s="3" t="str">
        <f t="shared" si="109"/>
        <v>Laptop</v>
      </c>
      <c r="X7004" s="6">
        <f>Table1[[#This Row],[Utility 1]]*Table1[[#This Row],[Utility 2]]</f>
        <v>0.81508996228364095</v>
      </c>
    </row>
    <row r="7005" spans="1:24">
      <c r="A7005">
        <v>0.85899999999999999</v>
      </c>
      <c r="B7005">
        <v>363</v>
      </c>
      <c r="D7005" t="s">
        <v>22</v>
      </c>
      <c r="E7005" t="s">
        <v>23</v>
      </c>
      <c r="F7005" t="s">
        <v>24</v>
      </c>
      <c r="G7005">
        <v>2</v>
      </c>
      <c r="H7005">
        <v>0.72535000000000005</v>
      </c>
      <c r="I7005">
        <v>1</v>
      </c>
      <c r="J7005">
        <v>0</v>
      </c>
      <c r="K7005">
        <v>0.13911000000000001</v>
      </c>
      <c r="L7005">
        <v>1.7253499999999999</v>
      </c>
      <c r="M7005" t="s">
        <v>42</v>
      </c>
      <c r="N7005" t="s">
        <v>26</v>
      </c>
      <c r="O7005">
        <v>0.725352816943306</v>
      </c>
      <c r="P7005">
        <v>1</v>
      </c>
      <c r="Q7005">
        <v>0.725352816943306</v>
      </c>
      <c r="R7005">
        <v>1</v>
      </c>
      <c r="S7005">
        <v>0.60752217602800795</v>
      </c>
      <c r="T7005">
        <v>0</v>
      </c>
      <c r="U7005" t="s">
        <v>33</v>
      </c>
      <c r="V7005" t="s">
        <v>34</v>
      </c>
      <c r="W7005" s="3" t="str">
        <f t="shared" si="109"/>
        <v>Laptop</v>
      </c>
      <c r="X7005" s="6">
        <f>Table1[[#This Row],[Utility 1]]*Table1[[#This Row],[Utility 2]]</f>
        <v>0.725352816943306</v>
      </c>
    </row>
    <row r="7006" spans="1:24">
      <c r="A7006">
        <v>0.26600000000000001</v>
      </c>
      <c r="B7006">
        <v>147</v>
      </c>
      <c r="D7006" t="s">
        <v>22</v>
      </c>
      <c r="E7006" t="s">
        <v>23</v>
      </c>
      <c r="F7006" t="s">
        <v>24</v>
      </c>
      <c r="G7006">
        <v>2</v>
      </c>
      <c r="H7006">
        <v>0.81508999999999998</v>
      </c>
      <c r="I7006">
        <v>1</v>
      </c>
      <c r="J7006">
        <v>0</v>
      </c>
      <c r="K7006">
        <v>0.19489999999999999</v>
      </c>
      <c r="L7006">
        <v>1.8150900000000001</v>
      </c>
      <c r="M7006" t="s">
        <v>26</v>
      </c>
      <c r="N7006" t="s">
        <v>42</v>
      </c>
      <c r="O7006">
        <v>1</v>
      </c>
      <c r="P7006">
        <v>0.81508996228364095</v>
      </c>
      <c r="Q7006">
        <v>1</v>
      </c>
      <c r="R7006">
        <v>0.81508996228364095</v>
      </c>
      <c r="S7006">
        <v>0</v>
      </c>
      <c r="T7006">
        <v>0.67092362718283105</v>
      </c>
      <c r="U7006" t="s">
        <v>33</v>
      </c>
      <c r="V7006" t="s">
        <v>34</v>
      </c>
      <c r="W7006" s="3" t="str">
        <f t="shared" si="109"/>
        <v>Laptop</v>
      </c>
      <c r="X7006" s="6">
        <f>Table1[[#This Row],[Utility 1]]*Table1[[#This Row],[Utility 2]]</f>
        <v>0.81508996228364095</v>
      </c>
    </row>
    <row r="7007" spans="1:24">
      <c r="A7007">
        <v>0.63900000000000001</v>
      </c>
      <c r="B7007">
        <v>363</v>
      </c>
      <c r="D7007" t="s">
        <v>22</v>
      </c>
      <c r="E7007" t="s">
        <v>23</v>
      </c>
      <c r="F7007" t="s">
        <v>24</v>
      </c>
      <c r="G7007">
        <v>2</v>
      </c>
      <c r="H7007">
        <v>0.72535000000000005</v>
      </c>
      <c r="I7007">
        <v>1</v>
      </c>
      <c r="J7007">
        <v>0</v>
      </c>
      <c r="K7007">
        <v>0.13911000000000001</v>
      </c>
      <c r="L7007">
        <v>1.7253499999999999</v>
      </c>
      <c r="M7007" t="s">
        <v>42</v>
      </c>
      <c r="N7007" t="s">
        <v>26</v>
      </c>
      <c r="O7007">
        <v>0.725352816943306</v>
      </c>
      <c r="P7007">
        <v>1</v>
      </c>
      <c r="Q7007">
        <v>0.725352816943306</v>
      </c>
      <c r="R7007">
        <v>1</v>
      </c>
      <c r="S7007">
        <v>0.60752217602800795</v>
      </c>
      <c r="T7007">
        <v>0</v>
      </c>
      <c r="U7007" t="s">
        <v>33</v>
      </c>
      <c r="V7007" t="s">
        <v>34</v>
      </c>
      <c r="W7007" s="3" t="str">
        <f t="shared" si="109"/>
        <v>Laptop</v>
      </c>
      <c r="X7007" s="6">
        <f>Table1[[#This Row],[Utility 1]]*Table1[[#This Row],[Utility 2]]</f>
        <v>0.725352816943306</v>
      </c>
    </row>
    <row r="7008" spans="1:24">
      <c r="A7008">
        <v>0.155</v>
      </c>
      <c r="B7008">
        <v>147</v>
      </c>
      <c r="D7008" t="s">
        <v>22</v>
      </c>
      <c r="E7008" t="s">
        <v>23</v>
      </c>
      <c r="F7008" t="s">
        <v>24</v>
      </c>
      <c r="G7008">
        <v>2</v>
      </c>
      <c r="H7008">
        <v>0.81508999999999998</v>
      </c>
      <c r="I7008">
        <v>1</v>
      </c>
      <c r="J7008">
        <v>0</v>
      </c>
      <c r="K7008">
        <v>0.19489999999999999</v>
      </c>
      <c r="L7008">
        <v>1.8150900000000001</v>
      </c>
      <c r="M7008" t="s">
        <v>26</v>
      </c>
      <c r="N7008" t="s">
        <v>42</v>
      </c>
      <c r="O7008">
        <v>1</v>
      </c>
      <c r="P7008">
        <v>0.81508996228364095</v>
      </c>
      <c r="Q7008">
        <v>1</v>
      </c>
      <c r="R7008">
        <v>0.81508996228364095</v>
      </c>
      <c r="S7008">
        <v>0</v>
      </c>
      <c r="T7008">
        <v>0.67092362718283105</v>
      </c>
      <c r="U7008" t="s">
        <v>33</v>
      </c>
      <c r="V7008" t="s">
        <v>34</v>
      </c>
      <c r="W7008" s="3" t="str">
        <f t="shared" si="109"/>
        <v>Laptop</v>
      </c>
      <c r="X7008" s="6">
        <f>Table1[[#This Row],[Utility 1]]*Table1[[#This Row],[Utility 2]]</f>
        <v>0.81508996228364095</v>
      </c>
    </row>
    <row r="7009" spans="1:24">
      <c r="A7009">
        <v>0.84799999999999998</v>
      </c>
      <c r="B7009">
        <v>363</v>
      </c>
      <c r="D7009" t="s">
        <v>22</v>
      </c>
      <c r="E7009" t="s">
        <v>23</v>
      </c>
      <c r="F7009" t="s">
        <v>24</v>
      </c>
      <c r="G7009">
        <v>2</v>
      </c>
      <c r="H7009">
        <v>0.72535000000000005</v>
      </c>
      <c r="I7009">
        <v>1</v>
      </c>
      <c r="J7009">
        <v>0</v>
      </c>
      <c r="K7009">
        <v>0.13911000000000001</v>
      </c>
      <c r="L7009">
        <v>1.7253499999999999</v>
      </c>
      <c r="M7009" t="s">
        <v>42</v>
      </c>
      <c r="N7009" t="s">
        <v>26</v>
      </c>
      <c r="O7009">
        <v>0.725352816943306</v>
      </c>
      <c r="P7009">
        <v>1</v>
      </c>
      <c r="Q7009">
        <v>0.725352816943306</v>
      </c>
      <c r="R7009">
        <v>1</v>
      </c>
      <c r="S7009">
        <v>0.60752217602800795</v>
      </c>
      <c r="T7009">
        <v>0</v>
      </c>
      <c r="U7009" t="s">
        <v>33</v>
      </c>
      <c r="V7009" t="s">
        <v>34</v>
      </c>
      <c r="W7009" s="3" t="str">
        <f t="shared" si="109"/>
        <v>Laptop</v>
      </c>
      <c r="X7009" s="6">
        <f>Table1[[#This Row],[Utility 1]]*Table1[[#This Row],[Utility 2]]</f>
        <v>0.725352816943306</v>
      </c>
    </row>
    <row r="7010" spans="1:24">
      <c r="A7010">
        <v>0.36599999999999999</v>
      </c>
      <c r="B7010">
        <v>147</v>
      </c>
      <c r="D7010" t="s">
        <v>22</v>
      </c>
      <c r="E7010" t="s">
        <v>23</v>
      </c>
      <c r="F7010" t="s">
        <v>24</v>
      </c>
      <c r="G7010">
        <v>2</v>
      </c>
      <c r="H7010">
        <v>0.81508999999999998</v>
      </c>
      <c r="I7010">
        <v>1</v>
      </c>
      <c r="J7010">
        <v>0</v>
      </c>
      <c r="K7010">
        <v>0.19489999999999999</v>
      </c>
      <c r="L7010">
        <v>1.8150900000000001</v>
      </c>
      <c r="M7010" t="s">
        <v>26</v>
      </c>
      <c r="N7010" t="s">
        <v>42</v>
      </c>
      <c r="O7010">
        <v>1</v>
      </c>
      <c r="P7010">
        <v>0.81508996228364095</v>
      </c>
      <c r="Q7010">
        <v>1</v>
      </c>
      <c r="R7010">
        <v>0.81508996228364095</v>
      </c>
      <c r="S7010">
        <v>0</v>
      </c>
      <c r="T7010">
        <v>0.67092362718283105</v>
      </c>
      <c r="U7010" t="s">
        <v>33</v>
      </c>
      <c r="V7010" t="s">
        <v>34</v>
      </c>
      <c r="W7010" s="3" t="str">
        <f t="shared" si="109"/>
        <v>Laptop</v>
      </c>
      <c r="X7010" s="6">
        <f>Table1[[#This Row],[Utility 1]]*Table1[[#This Row],[Utility 2]]</f>
        <v>0.81508996228364095</v>
      </c>
    </row>
    <row r="7011" spans="1:24">
      <c r="A7011">
        <v>0.96399999999999997</v>
      </c>
      <c r="B7011">
        <v>363</v>
      </c>
      <c r="D7011" t="s">
        <v>22</v>
      </c>
      <c r="E7011" t="s">
        <v>23</v>
      </c>
      <c r="F7011" t="s">
        <v>24</v>
      </c>
      <c r="G7011">
        <v>2</v>
      </c>
      <c r="H7011">
        <v>0.72535000000000005</v>
      </c>
      <c r="I7011">
        <v>1</v>
      </c>
      <c r="J7011">
        <v>0</v>
      </c>
      <c r="K7011">
        <v>0.13911000000000001</v>
      </c>
      <c r="L7011">
        <v>1.7253499999999999</v>
      </c>
      <c r="M7011" t="s">
        <v>42</v>
      </c>
      <c r="N7011" t="s">
        <v>26</v>
      </c>
      <c r="O7011">
        <v>0.725352816943306</v>
      </c>
      <c r="P7011">
        <v>1</v>
      </c>
      <c r="Q7011">
        <v>0.725352816943306</v>
      </c>
      <c r="R7011">
        <v>1</v>
      </c>
      <c r="S7011">
        <v>0.60752217602800795</v>
      </c>
      <c r="T7011">
        <v>0</v>
      </c>
      <c r="U7011" t="s">
        <v>33</v>
      </c>
      <c r="V7011" t="s">
        <v>34</v>
      </c>
      <c r="W7011" s="3" t="str">
        <f t="shared" si="109"/>
        <v>Laptop</v>
      </c>
      <c r="X7011" s="6">
        <f>Table1[[#This Row],[Utility 1]]*Table1[[#This Row],[Utility 2]]</f>
        <v>0.725352816943306</v>
      </c>
    </row>
    <row r="7012" spans="1:24">
      <c r="A7012">
        <v>2.3E-2</v>
      </c>
      <c r="B7012">
        <v>4</v>
      </c>
      <c r="D7012" t="s">
        <v>22</v>
      </c>
      <c r="E7012" t="s">
        <v>23</v>
      </c>
      <c r="F7012" t="s">
        <v>24</v>
      </c>
      <c r="G7012">
        <v>2</v>
      </c>
      <c r="H7012">
        <v>0.72535000000000005</v>
      </c>
      <c r="I7012">
        <v>1</v>
      </c>
      <c r="J7012">
        <v>0</v>
      </c>
      <c r="K7012">
        <v>0.13911000000000001</v>
      </c>
      <c r="L7012">
        <v>1.7253499999999999</v>
      </c>
      <c r="M7012" t="s">
        <v>25</v>
      </c>
      <c r="N7012" t="s">
        <v>62</v>
      </c>
      <c r="O7012">
        <v>0.725352816943306</v>
      </c>
      <c r="P7012">
        <v>1</v>
      </c>
      <c r="Q7012">
        <v>0.725352816943306</v>
      </c>
      <c r="R7012">
        <v>1</v>
      </c>
      <c r="S7012">
        <v>0</v>
      </c>
      <c r="T7012">
        <v>1</v>
      </c>
      <c r="U7012" t="s">
        <v>33</v>
      </c>
      <c r="V7012" t="s">
        <v>34</v>
      </c>
      <c r="W7012" s="3" t="str">
        <f t="shared" si="109"/>
        <v>Laptop</v>
      </c>
      <c r="X7012" s="6">
        <f>Table1[[#This Row],[Utility 1]]*Table1[[#This Row],[Utility 2]]</f>
        <v>0.725352816943306</v>
      </c>
    </row>
    <row r="7013" spans="1:24">
      <c r="A7013">
        <v>2.1999999999999999E-2</v>
      </c>
      <c r="B7013">
        <v>6</v>
      </c>
      <c r="D7013" t="s">
        <v>22</v>
      </c>
      <c r="E7013" t="s">
        <v>23</v>
      </c>
      <c r="F7013" t="s">
        <v>24</v>
      </c>
      <c r="G7013">
        <v>2</v>
      </c>
      <c r="H7013">
        <v>0.81508999999999998</v>
      </c>
      <c r="I7013">
        <v>1</v>
      </c>
      <c r="J7013">
        <v>0</v>
      </c>
      <c r="K7013">
        <v>0.19489999999999999</v>
      </c>
      <c r="L7013">
        <v>1.8150900000000001</v>
      </c>
      <c r="M7013" t="s">
        <v>62</v>
      </c>
      <c r="N7013" t="s">
        <v>25</v>
      </c>
      <c r="O7013">
        <v>1</v>
      </c>
      <c r="P7013">
        <v>0.81508996228364095</v>
      </c>
      <c r="Q7013">
        <v>1</v>
      </c>
      <c r="R7013">
        <v>0.81508996228364095</v>
      </c>
      <c r="S7013">
        <v>1</v>
      </c>
      <c r="T7013">
        <v>0</v>
      </c>
      <c r="U7013" t="s">
        <v>33</v>
      </c>
      <c r="V7013" t="s">
        <v>34</v>
      </c>
      <c r="W7013" s="3" t="str">
        <f t="shared" si="109"/>
        <v>Laptop</v>
      </c>
      <c r="X7013" s="6">
        <f>Table1[[#This Row],[Utility 1]]*Table1[[#This Row],[Utility 2]]</f>
        <v>0.81508996228364095</v>
      </c>
    </row>
    <row r="7014" spans="1:24">
      <c r="A7014">
        <v>7.0000000000000001E-3</v>
      </c>
      <c r="B7014">
        <v>5</v>
      </c>
      <c r="D7014" t="s">
        <v>22</v>
      </c>
      <c r="E7014" t="s">
        <v>23</v>
      </c>
      <c r="F7014" t="s">
        <v>24</v>
      </c>
      <c r="G7014">
        <v>2</v>
      </c>
      <c r="H7014">
        <v>0.72535000000000005</v>
      </c>
      <c r="I7014">
        <v>1</v>
      </c>
      <c r="J7014">
        <v>0</v>
      </c>
      <c r="K7014">
        <v>0.13911000000000001</v>
      </c>
      <c r="L7014">
        <v>1.7253499999999999</v>
      </c>
      <c r="M7014" t="s">
        <v>25</v>
      </c>
      <c r="N7014" t="s">
        <v>62</v>
      </c>
      <c r="O7014">
        <v>0.725352816943306</v>
      </c>
      <c r="P7014">
        <v>1</v>
      </c>
      <c r="Q7014">
        <v>0.725352816943306</v>
      </c>
      <c r="R7014">
        <v>1</v>
      </c>
      <c r="S7014">
        <v>0</v>
      </c>
      <c r="T7014">
        <v>1</v>
      </c>
      <c r="U7014" t="s">
        <v>33</v>
      </c>
      <c r="V7014" t="s">
        <v>34</v>
      </c>
      <c r="W7014" s="3" t="str">
        <f t="shared" si="109"/>
        <v>Laptop</v>
      </c>
      <c r="X7014" s="6">
        <f>Table1[[#This Row],[Utility 1]]*Table1[[#This Row],[Utility 2]]</f>
        <v>0.725352816943306</v>
      </c>
    </row>
    <row r="7015" spans="1:24">
      <c r="A7015">
        <v>1.6E-2</v>
      </c>
      <c r="B7015">
        <v>7</v>
      </c>
      <c r="D7015" t="s">
        <v>22</v>
      </c>
      <c r="E7015" t="s">
        <v>23</v>
      </c>
      <c r="F7015" t="s">
        <v>24</v>
      </c>
      <c r="G7015">
        <v>2</v>
      </c>
      <c r="H7015">
        <v>0.81508999999999998</v>
      </c>
      <c r="I7015">
        <v>1</v>
      </c>
      <c r="J7015">
        <v>0</v>
      </c>
      <c r="K7015">
        <v>0.19489999999999999</v>
      </c>
      <c r="L7015">
        <v>1.8150900000000001</v>
      </c>
      <c r="M7015" t="s">
        <v>62</v>
      </c>
      <c r="N7015" t="s">
        <v>25</v>
      </c>
      <c r="O7015">
        <v>1</v>
      </c>
      <c r="P7015">
        <v>0.81508996228364095</v>
      </c>
      <c r="Q7015">
        <v>1</v>
      </c>
      <c r="R7015">
        <v>0.81508996228364095</v>
      </c>
      <c r="S7015">
        <v>1</v>
      </c>
      <c r="T7015">
        <v>0</v>
      </c>
      <c r="U7015" t="s">
        <v>33</v>
      </c>
      <c r="V7015" t="s">
        <v>34</v>
      </c>
      <c r="W7015" s="3" t="str">
        <f t="shared" si="109"/>
        <v>Laptop</v>
      </c>
      <c r="X7015" s="6">
        <f>Table1[[#This Row],[Utility 1]]*Table1[[#This Row],[Utility 2]]</f>
        <v>0.81508996228364095</v>
      </c>
    </row>
    <row r="7016" spans="1:24">
      <c r="A7016">
        <v>1.7999999999999999E-2</v>
      </c>
      <c r="B7016">
        <v>6</v>
      </c>
      <c r="D7016" t="s">
        <v>22</v>
      </c>
      <c r="E7016" t="s">
        <v>23</v>
      </c>
      <c r="F7016" t="s">
        <v>24</v>
      </c>
      <c r="G7016">
        <v>2</v>
      </c>
      <c r="H7016">
        <v>0.72535000000000005</v>
      </c>
      <c r="I7016">
        <v>1</v>
      </c>
      <c r="J7016">
        <v>0</v>
      </c>
      <c r="K7016">
        <v>0.13911000000000001</v>
      </c>
      <c r="L7016">
        <v>1.7253499999999999</v>
      </c>
      <c r="M7016" t="s">
        <v>25</v>
      </c>
      <c r="N7016" t="s">
        <v>62</v>
      </c>
      <c r="O7016">
        <v>0.725352816943306</v>
      </c>
      <c r="P7016">
        <v>1</v>
      </c>
      <c r="Q7016">
        <v>0.725352816943306</v>
      </c>
      <c r="R7016">
        <v>1</v>
      </c>
      <c r="S7016">
        <v>0</v>
      </c>
      <c r="T7016">
        <v>1</v>
      </c>
      <c r="U7016" t="s">
        <v>33</v>
      </c>
      <c r="V7016" t="s">
        <v>34</v>
      </c>
      <c r="W7016" s="3" t="str">
        <f t="shared" si="109"/>
        <v>Laptop</v>
      </c>
      <c r="X7016" s="6">
        <f>Table1[[#This Row],[Utility 1]]*Table1[[#This Row],[Utility 2]]</f>
        <v>0.725352816943306</v>
      </c>
    </row>
    <row r="7017" spans="1:24">
      <c r="A7017">
        <v>8.9999999999999993E-3</v>
      </c>
      <c r="B7017">
        <v>5</v>
      </c>
      <c r="D7017" t="s">
        <v>22</v>
      </c>
      <c r="E7017" t="s">
        <v>23</v>
      </c>
      <c r="F7017" t="s">
        <v>24</v>
      </c>
      <c r="G7017">
        <v>2</v>
      </c>
      <c r="H7017">
        <v>0.81508999999999998</v>
      </c>
      <c r="I7017">
        <v>1</v>
      </c>
      <c r="J7017">
        <v>0</v>
      </c>
      <c r="K7017">
        <v>0.19489999999999999</v>
      </c>
      <c r="L7017">
        <v>1.8150900000000001</v>
      </c>
      <c r="M7017" t="s">
        <v>62</v>
      </c>
      <c r="N7017" t="s">
        <v>25</v>
      </c>
      <c r="O7017">
        <v>1</v>
      </c>
      <c r="P7017">
        <v>0.81508996228364095</v>
      </c>
      <c r="Q7017">
        <v>1</v>
      </c>
      <c r="R7017">
        <v>0.81508996228364095</v>
      </c>
      <c r="S7017">
        <v>1</v>
      </c>
      <c r="T7017">
        <v>0</v>
      </c>
      <c r="U7017" t="s">
        <v>33</v>
      </c>
      <c r="V7017" t="s">
        <v>34</v>
      </c>
      <c r="W7017" s="3" t="str">
        <f t="shared" si="109"/>
        <v>Laptop</v>
      </c>
      <c r="X7017" s="6">
        <f>Table1[[#This Row],[Utility 1]]*Table1[[#This Row],[Utility 2]]</f>
        <v>0.81508996228364095</v>
      </c>
    </row>
    <row r="7018" spans="1:24">
      <c r="A7018">
        <v>1.7000000000000001E-2</v>
      </c>
      <c r="B7018">
        <v>7</v>
      </c>
      <c r="D7018" t="s">
        <v>22</v>
      </c>
      <c r="E7018" t="s">
        <v>23</v>
      </c>
      <c r="F7018" t="s">
        <v>24</v>
      </c>
      <c r="G7018">
        <v>2</v>
      </c>
      <c r="H7018">
        <v>0.72535000000000005</v>
      </c>
      <c r="I7018">
        <v>1</v>
      </c>
      <c r="J7018">
        <v>0</v>
      </c>
      <c r="K7018">
        <v>0.13911000000000001</v>
      </c>
      <c r="L7018">
        <v>1.7253499999999999</v>
      </c>
      <c r="M7018" t="s">
        <v>25</v>
      </c>
      <c r="N7018" t="s">
        <v>62</v>
      </c>
      <c r="O7018">
        <v>0.725352816943306</v>
      </c>
      <c r="P7018">
        <v>1</v>
      </c>
      <c r="Q7018">
        <v>0.725352816943306</v>
      </c>
      <c r="R7018">
        <v>1</v>
      </c>
      <c r="S7018">
        <v>0</v>
      </c>
      <c r="T7018">
        <v>1</v>
      </c>
      <c r="U7018" t="s">
        <v>33</v>
      </c>
      <c r="V7018" t="s">
        <v>34</v>
      </c>
      <c r="W7018" s="3" t="str">
        <f t="shared" si="109"/>
        <v>Laptop</v>
      </c>
      <c r="X7018" s="6">
        <f>Table1[[#This Row],[Utility 1]]*Table1[[#This Row],[Utility 2]]</f>
        <v>0.725352816943306</v>
      </c>
    </row>
    <row r="7019" spans="1:24">
      <c r="A7019">
        <v>3.0000000000000001E-3</v>
      </c>
      <c r="B7019">
        <v>3</v>
      </c>
      <c r="D7019" t="s">
        <v>22</v>
      </c>
      <c r="E7019" t="s">
        <v>23</v>
      </c>
      <c r="F7019" t="s">
        <v>24</v>
      </c>
      <c r="G7019">
        <v>2</v>
      </c>
      <c r="H7019">
        <v>0.81508999999999998</v>
      </c>
      <c r="I7019">
        <v>1</v>
      </c>
      <c r="J7019">
        <v>0</v>
      </c>
      <c r="K7019">
        <v>0.19489999999999999</v>
      </c>
      <c r="L7019">
        <v>1.8150900000000001</v>
      </c>
      <c r="M7019" t="s">
        <v>62</v>
      </c>
      <c r="N7019" t="s">
        <v>25</v>
      </c>
      <c r="O7019">
        <v>1</v>
      </c>
      <c r="P7019">
        <v>0.81508996228364095</v>
      </c>
      <c r="Q7019">
        <v>1</v>
      </c>
      <c r="R7019">
        <v>0.81508996228364095</v>
      </c>
      <c r="S7019">
        <v>1</v>
      </c>
      <c r="T7019">
        <v>0</v>
      </c>
      <c r="U7019" t="s">
        <v>33</v>
      </c>
      <c r="V7019" t="s">
        <v>34</v>
      </c>
      <c r="W7019" s="3" t="str">
        <f t="shared" si="109"/>
        <v>Laptop</v>
      </c>
      <c r="X7019" s="6">
        <f>Table1[[#This Row],[Utility 1]]*Table1[[#This Row],[Utility 2]]</f>
        <v>0.81508996228364095</v>
      </c>
    </row>
    <row r="7020" spans="1:24">
      <c r="A7020">
        <v>4.0000000000000001E-3</v>
      </c>
      <c r="B7020">
        <v>5</v>
      </c>
      <c r="D7020" t="s">
        <v>22</v>
      </c>
      <c r="E7020" t="s">
        <v>23</v>
      </c>
      <c r="F7020" t="s">
        <v>24</v>
      </c>
      <c r="G7020">
        <v>2</v>
      </c>
      <c r="H7020">
        <v>0.72535000000000005</v>
      </c>
      <c r="I7020">
        <v>1</v>
      </c>
      <c r="J7020">
        <v>0</v>
      </c>
      <c r="K7020">
        <v>0.13911000000000001</v>
      </c>
      <c r="L7020">
        <v>1.7253499999999999</v>
      </c>
      <c r="M7020" t="s">
        <v>25</v>
      </c>
      <c r="N7020" t="s">
        <v>62</v>
      </c>
      <c r="O7020">
        <v>0.725352816943306</v>
      </c>
      <c r="P7020">
        <v>1</v>
      </c>
      <c r="Q7020">
        <v>0.725352816943306</v>
      </c>
      <c r="R7020">
        <v>1</v>
      </c>
      <c r="S7020">
        <v>0</v>
      </c>
      <c r="T7020">
        <v>1</v>
      </c>
      <c r="U7020" t="s">
        <v>33</v>
      </c>
      <c r="V7020" t="s">
        <v>34</v>
      </c>
      <c r="W7020" s="3" t="str">
        <f t="shared" si="109"/>
        <v>Laptop</v>
      </c>
      <c r="X7020" s="6">
        <f>Table1[[#This Row],[Utility 1]]*Table1[[#This Row],[Utility 2]]</f>
        <v>0.725352816943306</v>
      </c>
    </row>
    <row r="7021" spans="1:24">
      <c r="A7021">
        <v>1.2E-2</v>
      </c>
      <c r="B7021">
        <v>5</v>
      </c>
      <c r="D7021" t="s">
        <v>22</v>
      </c>
      <c r="E7021" t="s">
        <v>23</v>
      </c>
      <c r="F7021" t="s">
        <v>24</v>
      </c>
      <c r="G7021">
        <v>2</v>
      </c>
      <c r="H7021">
        <v>0.81508999999999998</v>
      </c>
      <c r="I7021">
        <v>1</v>
      </c>
      <c r="J7021">
        <v>0</v>
      </c>
      <c r="K7021">
        <v>0.19489999999999999</v>
      </c>
      <c r="L7021">
        <v>1.8150900000000001</v>
      </c>
      <c r="M7021" t="s">
        <v>62</v>
      </c>
      <c r="N7021" t="s">
        <v>25</v>
      </c>
      <c r="O7021">
        <v>1</v>
      </c>
      <c r="P7021">
        <v>0.81508996228364095</v>
      </c>
      <c r="Q7021">
        <v>1</v>
      </c>
      <c r="R7021">
        <v>0.81508996228364095</v>
      </c>
      <c r="S7021">
        <v>1</v>
      </c>
      <c r="T7021">
        <v>0</v>
      </c>
      <c r="U7021" t="s">
        <v>33</v>
      </c>
      <c r="V7021" t="s">
        <v>34</v>
      </c>
      <c r="W7021" s="3" t="str">
        <f t="shared" si="109"/>
        <v>Laptop</v>
      </c>
      <c r="X7021" s="6">
        <f>Table1[[#This Row],[Utility 1]]*Table1[[#This Row],[Utility 2]]</f>
        <v>0.81508996228364095</v>
      </c>
    </row>
    <row r="7022" spans="1:24">
      <c r="A7022">
        <v>4.5570000000000004</v>
      </c>
      <c r="B7022">
        <v>986</v>
      </c>
      <c r="D7022" t="s">
        <v>22</v>
      </c>
      <c r="E7022" t="s">
        <v>23</v>
      </c>
      <c r="F7022" t="s">
        <v>24</v>
      </c>
      <c r="G7022">
        <v>2</v>
      </c>
      <c r="H7022">
        <v>0.18673000000000001</v>
      </c>
      <c r="I7022">
        <v>0.44230000000000003</v>
      </c>
      <c r="J7022">
        <v>0.79003000000000001</v>
      </c>
      <c r="K7022">
        <v>0.88193999999999995</v>
      </c>
      <c r="L7022">
        <v>0.62902000000000002</v>
      </c>
      <c r="M7022" t="s">
        <v>62</v>
      </c>
      <c r="N7022" t="s">
        <v>64</v>
      </c>
      <c r="O7022">
        <v>0.18672559071738901</v>
      </c>
      <c r="P7022">
        <v>0.44229644144175501</v>
      </c>
      <c r="Q7022">
        <v>0.18672559071738901</v>
      </c>
      <c r="R7022">
        <v>0.44229644144175501</v>
      </c>
      <c r="S7022">
        <v>0.75383744774912498</v>
      </c>
      <c r="T7022">
        <v>1</v>
      </c>
      <c r="U7022" t="s">
        <v>49</v>
      </c>
      <c r="V7022" t="s">
        <v>50</v>
      </c>
      <c r="W7022" s="3" t="str">
        <f t="shared" si="109"/>
        <v>Party</v>
      </c>
      <c r="X7022" s="6">
        <f>Table1[[#This Row],[Utility 1]]*Table1[[#This Row],[Utility 2]]</f>
        <v>8.2588064300410755E-2</v>
      </c>
    </row>
    <row r="7023" spans="1:24">
      <c r="A7023">
        <v>5.9539999999999997</v>
      </c>
      <c r="B7023">
        <v>986</v>
      </c>
      <c r="D7023" t="s">
        <v>22</v>
      </c>
      <c r="E7023" t="s">
        <v>23</v>
      </c>
      <c r="F7023" t="s">
        <v>24</v>
      </c>
      <c r="G7023">
        <v>2</v>
      </c>
      <c r="H7023">
        <v>0.58975</v>
      </c>
      <c r="I7023">
        <v>0.71748999999999996</v>
      </c>
      <c r="J7023">
        <v>0.30525000000000002</v>
      </c>
      <c r="K7023">
        <v>0.37265999999999999</v>
      </c>
      <c r="L7023">
        <v>1.30724</v>
      </c>
      <c r="M7023" t="s">
        <v>64</v>
      </c>
      <c r="N7023" t="s">
        <v>62</v>
      </c>
      <c r="O7023">
        <v>0.71748751713642001</v>
      </c>
      <c r="P7023">
        <v>0.58974978401232303</v>
      </c>
      <c r="Q7023">
        <v>0.71748751713642001</v>
      </c>
      <c r="R7023">
        <v>0.58974978401232303</v>
      </c>
      <c r="S7023">
        <v>1</v>
      </c>
      <c r="T7023">
        <v>0.69217826724633502</v>
      </c>
      <c r="U7023" t="s">
        <v>49</v>
      </c>
      <c r="V7023" t="s">
        <v>50</v>
      </c>
      <c r="W7023" s="3" t="str">
        <f t="shared" si="109"/>
        <v>Party</v>
      </c>
      <c r="X7023" s="6">
        <f>Table1[[#This Row],[Utility 1]]*Table1[[#This Row],[Utility 2]]</f>
        <v>0.42313810826274162</v>
      </c>
    </row>
    <row r="7024" spans="1:24">
      <c r="A7024">
        <v>6.5229999999999997</v>
      </c>
      <c r="B7024">
        <v>986</v>
      </c>
      <c r="D7024" t="s">
        <v>22</v>
      </c>
      <c r="E7024" t="s">
        <v>23</v>
      </c>
      <c r="F7024" t="s">
        <v>24</v>
      </c>
      <c r="G7024">
        <v>2</v>
      </c>
      <c r="H7024">
        <v>0.14716000000000001</v>
      </c>
      <c r="I7024">
        <v>0.40012999999999999</v>
      </c>
      <c r="J7024">
        <v>0.81940000000000002</v>
      </c>
      <c r="K7024">
        <v>0.91683000000000003</v>
      </c>
      <c r="L7024">
        <v>0.54729000000000005</v>
      </c>
      <c r="M7024" t="s">
        <v>62</v>
      </c>
      <c r="N7024" t="s">
        <v>64</v>
      </c>
      <c r="O7024">
        <v>0.400128071733866</v>
      </c>
      <c r="P7024">
        <v>0.14715721340968799</v>
      </c>
      <c r="Q7024">
        <v>0.400128071733866</v>
      </c>
      <c r="R7024">
        <v>0.14715721340968799</v>
      </c>
      <c r="S7024">
        <v>0.64949526142904901</v>
      </c>
      <c r="T7024">
        <v>1</v>
      </c>
      <c r="U7024" t="s">
        <v>49</v>
      </c>
      <c r="V7024" t="s">
        <v>50</v>
      </c>
      <c r="W7024" s="3" t="str">
        <f t="shared" si="109"/>
        <v>Party</v>
      </c>
      <c r="X7024" s="6">
        <f>Table1[[#This Row],[Utility 1]]*Table1[[#This Row],[Utility 2]]</f>
        <v>5.8881732043347464E-2</v>
      </c>
    </row>
    <row r="7025" spans="1:24">
      <c r="A7025">
        <v>5.7640000000000002</v>
      </c>
      <c r="B7025">
        <v>986</v>
      </c>
      <c r="D7025" t="s">
        <v>22</v>
      </c>
      <c r="E7025" t="s">
        <v>23</v>
      </c>
      <c r="F7025" t="s">
        <v>24</v>
      </c>
      <c r="G7025">
        <v>2</v>
      </c>
      <c r="H7025">
        <v>0.2944</v>
      </c>
      <c r="I7025">
        <v>0.43386999999999998</v>
      </c>
      <c r="J7025">
        <v>0.69955000000000001</v>
      </c>
      <c r="K7025">
        <v>0.78151000000000004</v>
      </c>
      <c r="L7025">
        <v>0.72828000000000004</v>
      </c>
      <c r="M7025" t="s">
        <v>64</v>
      </c>
      <c r="N7025" t="s">
        <v>62</v>
      </c>
      <c r="O7025">
        <v>0.43387087698038102</v>
      </c>
      <c r="P7025">
        <v>0.29440424435930002</v>
      </c>
      <c r="Q7025">
        <v>0.43387087698038102</v>
      </c>
      <c r="R7025">
        <v>0.29440424435930002</v>
      </c>
      <c r="S7025">
        <v>1</v>
      </c>
      <c r="T7025">
        <v>0.83760441988438095</v>
      </c>
      <c r="U7025" t="s">
        <v>49</v>
      </c>
      <c r="V7025" t="s">
        <v>50</v>
      </c>
      <c r="W7025" s="3" t="str">
        <f t="shared" si="109"/>
        <v>Party</v>
      </c>
      <c r="X7025" s="6">
        <f>Table1[[#This Row],[Utility 1]]*Table1[[#This Row],[Utility 2]]</f>
        <v>0.1277334276869159</v>
      </c>
    </row>
    <row r="7026" spans="1:24">
      <c r="A7026">
        <v>6.0110000000000001</v>
      </c>
      <c r="B7026">
        <v>986</v>
      </c>
      <c r="D7026" t="s">
        <v>22</v>
      </c>
      <c r="E7026" t="s">
        <v>23</v>
      </c>
      <c r="F7026" t="s">
        <v>24</v>
      </c>
      <c r="G7026">
        <v>2</v>
      </c>
      <c r="H7026">
        <v>0.50031000000000003</v>
      </c>
      <c r="I7026">
        <v>0.68815000000000004</v>
      </c>
      <c r="J7026">
        <v>0.37320999999999999</v>
      </c>
      <c r="K7026">
        <v>0.46171000000000001</v>
      </c>
      <c r="L7026">
        <v>1.1884600000000001</v>
      </c>
      <c r="M7026" t="s">
        <v>62</v>
      </c>
      <c r="N7026" t="s">
        <v>64</v>
      </c>
      <c r="O7026">
        <v>0.68815306742232696</v>
      </c>
      <c r="P7026">
        <v>0.50030714010662702</v>
      </c>
      <c r="Q7026">
        <v>0.68815306742232696</v>
      </c>
      <c r="R7026">
        <v>0.50030714010662702</v>
      </c>
      <c r="S7026">
        <v>0.82057635196238798</v>
      </c>
      <c r="T7026">
        <v>1</v>
      </c>
      <c r="U7026" t="s">
        <v>49</v>
      </c>
      <c r="V7026" t="s">
        <v>50</v>
      </c>
      <c r="W7026" s="3" t="str">
        <f t="shared" si="109"/>
        <v>Party</v>
      </c>
      <c r="X7026" s="6">
        <f>Table1[[#This Row],[Utility 1]]*Table1[[#This Row],[Utility 2]]</f>
        <v>0.34428789311766728</v>
      </c>
    </row>
    <row r="7027" spans="1:24">
      <c r="A7027">
        <v>6.2089999999999996</v>
      </c>
      <c r="B7027">
        <v>986</v>
      </c>
      <c r="D7027" t="s">
        <v>22</v>
      </c>
      <c r="E7027" t="s">
        <v>23</v>
      </c>
      <c r="F7027" t="s">
        <v>24</v>
      </c>
      <c r="G7027">
        <v>2</v>
      </c>
      <c r="H7027">
        <v>0.26071</v>
      </c>
      <c r="I7027">
        <v>0.44502999999999998</v>
      </c>
      <c r="J7027">
        <v>0.71111999999999997</v>
      </c>
      <c r="K7027">
        <v>0.79984999999999995</v>
      </c>
      <c r="L7027">
        <v>0.70574000000000003</v>
      </c>
      <c r="M7027" t="s">
        <v>64</v>
      </c>
      <c r="N7027" t="s">
        <v>62</v>
      </c>
      <c r="O7027">
        <v>0.44502913487698997</v>
      </c>
      <c r="P7027">
        <v>0.26071283999389999</v>
      </c>
      <c r="Q7027">
        <v>0.44502913487698997</v>
      </c>
      <c r="R7027">
        <v>0.26071283999389999</v>
      </c>
      <c r="S7027">
        <v>0.999999999999999</v>
      </c>
      <c r="T7027">
        <v>0.58458530363581895</v>
      </c>
      <c r="U7027" t="s">
        <v>49</v>
      </c>
      <c r="V7027" t="s">
        <v>50</v>
      </c>
      <c r="W7027" s="3" t="str">
        <f t="shared" si="109"/>
        <v>Party</v>
      </c>
      <c r="X7027" s="6">
        <f>Table1[[#This Row],[Utility 1]]*Table1[[#This Row],[Utility 2]]</f>
        <v>0.11602480963380843</v>
      </c>
    </row>
    <row r="7028" spans="1:24">
      <c r="A7028">
        <v>5.6710000000000003</v>
      </c>
      <c r="B7028">
        <v>986</v>
      </c>
      <c r="D7028" t="s">
        <v>22</v>
      </c>
      <c r="E7028" t="s">
        <v>23</v>
      </c>
      <c r="F7028" t="s">
        <v>24</v>
      </c>
      <c r="G7028">
        <v>2</v>
      </c>
      <c r="H7028">
        <v>0.26722000000000001</v>
      </c>
      <c r="I7028">
        <v>0.43476999999999999</v>
      </c>
      <c r="J7028">
        <v>0.74095</v>
      </c>
      <c r="K7028">
        <v>0.81701000000000001</v>
      </c>
      <c r="L7028">
        <v>0.70199</v>
      </c>
      <c r="M7028" t="s">
        <v>62</v>
      </c>
      <c r="N7028" t="s">
        <v>64</v>
      </c>
      <c r="O7028">
        <v>0.26722029140599302</v>
      </c>
      <c r="P7028">
        <v>0.43476668476367702</v>
      </c>
      <c r="Q7028">
        <v>0.26722029140599302</v>
      </c>
      <c r="R7028">
        <v>0.43476668476367702</v>
      </c>
      <c r="S7028">
        <v>0.81733342050614499</v>
      </c>
      <c r="T7028">
        <v>1</v>
      </c>
      <c r="U7028" t="s">
        <v>49</v>
      </c>
      <c r="V7028" t="s">
        <v>50</v>
      </c>
      <c r="W7028" s="3" t="str">
        <f t="shared" si="109"/>
        <v>Party</v>
      </c>
      <c r="X7028" s="6">
        <f>Table1[[#This Row],[Utility 1]]*Table1[[#This Row],[Utility 2]]</f>
        <v>0.11617848019616728</v>
      </c>
    </row>
    <row r="7029" spans="1:24">
      <c r="A7029">
        <v>5.64</v>
      </c>
      <c r="B7029">
        <v>986</v>
      </c>
      <c r="D7029" t="s">
        <v>22</v>
      </c>
      <c r="E7029" t="s">
        <v>23</v>
      </c>
      <c r="F7029" t="s">
        <v>24</v>
      </c>
      <c r="G7029">
        <v>2</v>
      </c>
      <c r="H7029">
        <v>0.22464000000000001</v>
      </c>
      <c r="I7029">
        <v>0.33639999999999998</v>
      </c>
      <c r="J7029">
        <v>0.81940999999999997</v>
      </c>
      <c r="K7029">
        <v>0.89881</v>
      </c>
      <c r="L7029">
        <v>0.56103999999999998</v>
      </c>
      <c r="M7029" t="s">
        <v>64</v>
      </c>
      <c r="N7029" t="s">
        <v>62</v>
      </c>
      <c r="O7029">
        <v>0.33640413484248399</v>
      </c>
      <c r="P7029">
        <v>0.224638847204196</v>
      </c>
      <c r="Q7029">
        <v>0.33640413484248399</v>
      </c>
      <c r="R7029">
        <v>0.224638847204196</v>
      </c>
      <c r="S7029">
        <v>1</v>
      </c>
      <c r="T7029">
        <v>0.67043808933411497</v>
      </c>
      <c r="U7029" t="s">
        <v>49</v>
      </c>
      <c r="V7029" t="s">
        <v>50</v>
      </c>
      <c r="W7029" s="3" t="str">
        <f t="shared" si="109"/>
        <v>Party</v>
      </c>
      <c r="X7029" s="6">
        <f>Table1[[#This Row],[Utility 1]]*Table1[[#This Row],[Utility 2]]</f>
        <v>7.5569437045740512E-2</v>
      </c>
    </row>
    <row r="7030" spans="1:24">
      <c r="A7030">
        <v>6.1710000000000003</v>
      </c>
      <c r="B7030">
        <v>986</v>
      </c>
      <c r="D7030" t="s">
        <v>22</v>
      </c>
      <c r="E7030" t="s">
        <v>23</v>
      </c>
      <c r="F7030" t="s">
        <v>24</v>
      </c>
      <c r="G7030">
        <v>2</v>
      </c>
      <c r="H7030">
        <v>0.81091999999999997</v>
      </c>
      <c r="I7030">
        <v>0.92390000000000005</v>
      </c>
      <c r="J7030">
        <v>5.0560000000000001E-2</v>
      </c>
      <c r="K7030">
        <v>7.349E-2</v>
      </c>
      <c r="L7030">
        <v>1.73482</v>
      </c>
      <c r="M7030" t="s">
        <v>62</v>
      </c>
      <c r="N7030" t="s">
        <v>64</v>
      </c>
      <c r="O7030">
        <v>0.92389905643182302</v>
      </c>
      <c r="P7030">
        <v>0.81091807239032898</v>
      </c>
      <c r="Q7030">
        <v>0.92389905643182302</v>
      </c>
      <c r="R7030">
        <v>0.81091807239032898</v>
      </c>
      <c r="S7030">
        <v>0.836610797208584</v>
      </c>
      <c r="T7030">
        <v>1</v>
      </c>
      <c r="U7030" t="s">
        <v>49</v>
      </c>
      <c r="V7030" t="s">
        <v>50</v>
      </c>
      <c r="W7030" s="3" t="str">
        <f t="shared" si="109"/>
        <v>Party</v>
      </c>
      <c r="X7030" s="6">
        <f>Table1[[#This Row],[Utility 1]]*Table1[[#This Row],[Utility 2]]</f>
        <v>0.74920644192493768</v>
      </c>
    </row>
    <row r="7031" spans="1:24">
      <c r="A7031">
        <v>5.851</v>
      </c>
      <c r="B7031">
        <v>986</v>
      </c>
      <c r="D7031" t="s">
        <v>22</v>
      </c>
      <c r="E7031" t="s">
        <v>23</v>
      </c>
      <c r="F7031" t="s">
        <v>24</v>
      </c>
      <c r="G7031">
        <v>2</v>
      </c>
      <c r="H7031">
        <v>0.27596999999999999</v>
      </c>
      <c r="I7031">
        <v>0.32052000000000003</v>
      </c>
      <c r="J7031">
        <v>0.81994</v>
      </c>
      <c r="K7031">
        <v>0.87746000000000002</v>
      </c>
      <c r="L7031">
        <v>0.59648999999999996</v>
      </c>
      <c r="M7031" t="s">
        <v>64</v>
      </c>
      <c r="N7031" t="s">
        <v>62</v>
      </c>
      <c r="O7031">
        <v>0.27596997300383203</v>
      </c>
      <c r="P7031">
        <v>0.32052444848522299</v>
      </c>
      <c r="Q7031">
        <v>0.27596997300383203</v>
      </c>
      <c r="R7031">
        <v>0.32052444848522299</v>
      </c>
      <c r="S7031">
        <v>1</v>
      </c>
      <c r="T7031">
        <v>0.650710480521691</v>
      </c>
      <c r="U7031" t="s">
        <v>49</v>
      </c>
      <c r="V7031" t="s">
        <v>50</v>
      </c>
      <c r="W7031" s="3" t="str">
        <f t="shared" si="109"/>
        <v>Party</v>
      </c>
      <c r="X7031" s="6">
        <f>Table1[[#This Row],[Utility 1]]*Table1[[#This Row],[Utility 2]]</f>
        <v>8.8455123395535143E-2</v>
      </c>
    </row>
    <row r="7032" spans="1:24">
      <c r="A7032">
        <v>3.589</v>
      </c>
      <c r="B7032">
        <v>14</v>
      </c>
      <c r="D7032" t="s">
        <v>22</v>
      </c>
      <c r="E7032" t="s">
        <v>23</v>
      </c>
      <c r="F7032" t="s">
        <v>24</v>
      </c>
      <c r="G7032">
        <v>2</v>
      </c>
      <c r="H7032">
        <v>0.76839000000000002</v>
      </c>
      <c r="I7032">
        <v>0.91013999999999995</v>
      </c>
      <c r="J7032">
        <v>8.6040000000000005E-2</v>
      </c>
      <c r="K7032">
        <v>0.11805</v>
      </c>
      <c r="L7032">
        <v>1.6785300000000001</v>
      </c>
      <c r="M7032" t="s">
        <v>57</v>
      </c>
      <c r="N7032" t="s">
        <v>30</v>
      </c>
      <c r="O7032">
        <v>0.91013678516271002</v>
      </c>
      <c r="P7032">
        <v>0.76839225344539297</v>
      </c>
      <c r="Q7032">
        <v>0.91013678516271002</v>
      </c>
      <c r="R7032">
        <v>0.76839225344539297</v>
      </c>
      <c r="S7032">
        <v>0.83830161151983795</v>
      </c>
      <c r="T7032">
        <v>0.86516454971273904</v>
      </c>
      <c r="U7032" t="s">
        <v>49</v>
      </c>
      <c r="V7032" t="s">
        <v>50</v>
      </c>
      <c r="W7032" s="3" t="str">
        <f t="shared" si="109"/>
        <v>Party</v>
      </c>
      <c r="X7032" s="6">
        <f>Table1[[#This Row],[Utility 1]]*Table1[[#This Row],[Utility 2]]</f>
        <v>0.69934205529472027</v>
      </c>
    </row>
    <row r="7033" spans="1:24">
      <c r="A7033">
        <v>233.995</v>
      </c>
      <c r="B7033">
        <v>575</v>
      </c>
      <c r="D7033" t="s">
        <v>22</v>
      </c>
      <c r="E7033" t="s">
        <v>23</v>
      </c>
      <c r="F7033" t="s">
        <v>24</v>
      </c>
      <c r="G7033">
        <v>2</v>
      </c>
      <c r="H7033">
        <v>0.85602999999999996</v>
      </c>
      <c r="I7033">
        <v>0.89337999999999995</v>
      </c>
      <c r="J7033">
        <v>2.2550000000000001E-2</v>
      </c>
      <c r="K7033">
        <v>6.3990000000000005E-2</v>
      </c>
      <c r="L7033">
        <v>1.7494099999999999</v>
      </c>
      <c r="M7033" t="s">
        <v>30</v>
      </c>
      <c r="N7033" t="s">
        <v>57</v>
      </c>
      <c r="O7033">
        <v>0.89337909710865904</v>
      </c>
      <c r="P7033">
        <v>0.85603073985917999</v>
      </c>
      <c r="Q7033">
        <v>0.89337909710865904</v>
      </c>
      <c r="R7033">
        <v>0.85603073985917999</v>
      </c>
      <c r="S7033">
        <v>0.845257200004769</v>
      </c>
      <c r="T7033">
        <v>0.84062300622463204</v>
      </c>
      <c r="U7033" t="s">
        <v>49</v>
      </c>
      <c r="V7033" t="s">
        <v>50</v>
      </c>
      <c r="W7033" s="3" t="str">
        <f t="shared" si="109"/>
        <v>Party</v>
      </c>
      <c r="X7033" s="6">
        <f>Table1[[#This Row],[Utility 1]]*Table1[[#This Row],[Utility 2]]</f>
        <v>0.76475996947265157</v>
      </c>
    </row>
    <row r="7034" spans="1:24">
      <c r="A7034">
        <v>1026.836</v>
      </c>
      <c r="B7034">
        <v>939</v>
      </c>
      <c r="D7034" t="s">
        <v>22</v>
      </c>
      <c r="E7034" t="s">
        <v>23</v>
      </c>
      <c r="F7034" t="s">
        <v>24</v>
      </c>
      <c r="G7034">
        <v>2</v>
      </c>
      <c r="H7034">
        <v>0.81842999999999999</v>
      </c>
      <c r="I7034">
        <v>0.92327999999999999</v>
      </c>
      <c r="J7034">
        <v>4.82E-2</v>
      </c>
      <c r="K7034">
        <v>6.6949999999999996E-2</v>
      </c>
      <c r="L7034">
        <v>1.7417100000000001</v>
      </c>
      <c r="M7034" t="s">
        <v>57</v>
      </c>
      <c r="N7034" t="s">
        <v>30</v>
      </c>
      <c r="O7034">
        <v>0.92328022388097597</v>
      </c>
      <c r="P7034">
        <v>0.81843211381027603</v>
      </c>
      <c r="Q7034">
        <v>0.92328022388097597</v>
      </c>
      <c r="R7034">
        <v>0.81843211381027603</v>
      </c>
      <c r="S7034">
        <v>0.86134961247444097</v>
      </c>
      <c r="T7034">
        <v>0.89641644398107601</v>
      </c>
      <c r="U7034" t="s">
        <v>49</v>
      </c>
      <c r="V7034" t="s">
        <v>50</v>
      </c>
      <c r="W7034" s="3" t="str">
        <f t="shared" si="109"/>
        <v>Party</v>
      </c>
      <c r="X7034" s="6">
        <f>Table1[[#This Row],[Utility 1]]*Table1[[#This Row],[Utility 2]]</f>
        <v>0.75564218527013205</v>
      </c>
    </row>
    <row r="7035" spans="1:24">
      <c r="A7035">
        <v>0.56000000000000005</v>
      </c>
      <c r="B7035">
        <v>3</v>
      </c>
      <c r="D7035" t="s">
        <v>22</v>
      </c>
      <c r="E7035" t="s">
        <v>23</v>
      </c>
      <c r="F7035" t="s">
        <v>24</v>
      </c>
      <c r="G7035">
        <v>2</v>
      </c>
      <c r="H7035">
        <v>0.82259000000000004</v>
      </c>
      <c r="I7035">
        <v>0.83614999999999995</v>
      </c>
      <c r="J7035">
        <v>7.9299999999999995E-2</v>
      </c>
      <c r="K7035">
        <v>0.12978000000000001</v>
      </c>
      <c r="L7035">
        <v>1.6587400000000001</v>
      </c>
      <c r="M7035" t="s">
        <v>30</v>
      </c>
      <c r="N7035" t="s">
        <v>57</v>
      </c>
      <c r="O7035">
        <v>0.83614662957189401</v>
      </c>
      <c r="P7035">
        <v>0.82259346348467399</v>
      </c>
      <c r="Q7035">
        <v>0.83614662957189401</v>
      </c>
      <c r="R7035">
        <v>0.82259346348467399</v>
      </c>
      <c r="S7035">
        <v>0.85896673065366003</v>
      </c>
      <c r="T7035">
        <v>0.84872460365295399</v>
      </c>
      <c r="U7035" t="s">
        <v>49</v>
      </c>
      <c r="V7035" t="s">
        <v>50</v>
      </c>
      <c r="W7035" s="3" t="str">
        <f t="shared" si="109"/>
        <v>Party</v>
      </c>
      <c r="X7035" s="6">
        <f>Table1[[#This Row],[Utility 1]]*Table1[[#This Row],[Utility 2]]</f>
        <v>0.687808752000581</v>
      </c>
    </row>
    <row r="7036" spans="1:24">
      <c r="A7036">
        <v>168.76400000000001</v>
      </c>
      <c r="B7036">
        <v>519</v>
      </c>
      <c r="D7036" t="s">
        <v>22</v>
      </c>
      <c r="E7036" t="s">
        <v>23</v>
      </c>
      <c r="F7036" t="s">
        <v>24</v>
      </c>
      <c r="G7036">
        <v>2</v>
      </c>
      <c r="H7036">
        <v>0.72336999999999996</v>
      </c>
      <c r="I7036">
        <v>0.91210999999999998</v>
      </c>
      <c r="J7036">
        <v>8.9719999999999994E-2</v>
      </c>
      <c r="K7036">
        <v>0.16026000000000001</v>
      </c>
      <c r="L7036">
        <v>1.6354900000000001</v>
      </c>
      <c r="M7036" t="s">
        <v>57</v>
      </c>
      <c r="N7036" t="s">
        <v>30</v>
      </c>
      <c r="O7036">
        <v>0.91211389010607402</v>
      </c>
      <c r="P7036">
        <v>0.72337196240679102</v>
      </c>
      <c r="Q7036">
        <v>0.91211389010607402</v>
      </c>
      <c r="R7036">
        <v>0.72337196240679102</v>
      </c>
      <c r="S7036">
        <v>0.95382904211872899</v>
      </c>
      <c r="T7036">
        <v>0.821494269043758</v>
      </c>
      <c r="U7036" t="s">
        <v>49</v>
      </c>
      <c r="V7036" t="s">
        <v>50</v>
      </c>
      <c r="W7036" s="3" t="str">
        <f t="shared" si="109"/>
        <v>Party</v>
      </c>
      <c r="X7036" s="6">
        <f>Table1[[#This Row],[Utility 1]]*Table1[[#This Row],[Utility 2]]</f>
        <v>0.65979761462452291</v>
      </c>
    </row>
    <row r="7037" spans="1:24">
      <c r="A7037">
        <v>0.83799999999999997</v>
      </c>
      <c r="B7037">
        <v>4</v>
      </c>
      <c r="D7037" t="s">
        <v>22</v>
      </c>
      <c r="E7037" t="s">
        <v>23</v>
      </c>
      <c r="F7037" t="s">
        <v>24</v>
      </c>
      <c r="G7037">
        <v>2</v>
      </c>
      <c r="H7037">
        <v>0.84950999999999999</v>
      </c>
      <c r="I7037">
        <v>0.92262</v>
      </c>
      <c r="J7037">
        <v>1.503E-2</v>
      </c>
      <c r="K7037">
        <v>0.11298</v>
      </c>
      <c r="L7037">
        <v>1.77213</v>
      </c>
      <c r="M7037" t="s">
        <v>30</v>
      </c>
      <c r="N7037" t="s">
        <v>57</v>
      </c>
      <c r="O7037">
        <v>0.84950942155027998</v>
      </c>
      <c r="P7037">
        <v>0.92261585571716398</v>
      </c>
      <c r="Q7037">
        <v>0.84950942155027998</v>
      </c>
      <c r="R7037">
        <v>0.92261585571716398</v>
      </c>
      <c r="S7037">
        <v>0.90601049019151403</v>
      </c>
      <c r="T7037">
        <v>0.81750845567137798</v>
      </c>
      <c r="U7037" t="s">
        <v>49</v>
      </c>
      <c r="V7037" t="s">
        <v>50</v>
      </c>
      <c r="W7037" s="3" t="str">
        <f t="shared" si="109"/>
        <v>Party</v>
      </c>
      <c r="X7037" s="6">
        <f>Table1[[#This Row],[Utility 1]]*Table1[[#This Row],[Utility 2]]</f>
        <v>0.7837708619034045</v>
      </c>
    </row>
    <row r="7038" spans="1:24">
      <c r="A7038">
        <v>42.661999999999999</v>
      </c>
      <c r="B7038">
        <v>148</v>
      </c>
      <c r="D7038" t="s">
        <v>22</v>
      </c>
      <c r="E7038" t="s">
        <v>23</v>
      </c>
      <c r="F7038" t="s">
        <v>24</v>
      </c>
      <c r="G7038">
        <v>2</v>
      </c>
      <c r="H7038">
        <v>0.87822999999999996</v>
      </c>
      <c r="I7038">
        <v>0.95340000000000003</v>
      </c>
      <c r="J7038">
        <v>0</v>
      </c>
      <c r="K7038">
        <v>0</v>
      </c>
      <c r="L7038">
        <v>1.8316300000000001</v>
      </c>
      <c r="M7038" t="s">
        <v>57</v>
      </c>
      <c r="N7038" t="s">
        <v>30</v>
      </c>
      <c r="O7038">
        <v>0.95340070391341303</v>
      </c>
      <c r="P7038">
        <v>0.87822588545223801</v>
      </c>
      <c r="Q7038">
        <v>0.95340070391341303</v>
      </c>
      <c r="R7038">
        <v>0.87822588545223801</v>
      </c>
      <c r="S7038">
        <v>0.85581627888481104</v>
      </c>
      <c r="T7038">
        <v>0.90958553328571601</v>
      </c>
      <c r="U7038" t="s">
        <v>49</v>
      </c>
      <c r="V7038" t="s">
        <v>50</v>
      </c>
      <c r="W7038" s="3" t="str">
        <f t="shared" si="109"/>
        <v>Party</v>
      </c>
      <c r="X7038" s="6">
        <f>Table1[[#This Row],[Utility 1]]*Table1[[#This Row],[Utility 2]]</f>
        <v>0.8373011773851442</v>
      </c>
    </row>
    <row r="7039" spans="1:24">
      <c r="A7039">
        <v>4.0000000000000001E-3</v>
      </c>
      <c r="B7039">
        <v>2</v>
      </c>
      <c r="D7039" t="s">
        <v>22</v>
      </c>
      <c r="E7039" t="s">
        <v>23</v>
      </c>
      <c r="F7039" t="s">
        <v>24</v>
      </c>
      <c r="G7039">
        <v>2</v>
      </c>
      <c r="H7039">
        <v>0.82594999999999996</v>
      </c>
      <c r="I7039">
        <v>0.92410999999999999</v>
      </c>
      <c r="J7039">
        <v>4.5530000000000001E-2</v>
      </c>
      <c r="K7039">
        <v>5.9929999999999997E-2</v>
      </c>
      <c r="L7039">
        <v>1.7500500000000001</v>
      </c>
      <c r="M7039" t="s">
        <v>30</v>
      </c>
      <c r="N7039" t="s">
        <v>57</v>
      </c>
      <c r="O7039">
        <v>0.92410533394877103</v>
      </c>
      <c r="P7039">
        <v>0.82594615523022197</v>
      </c>
      <c r="Q7039">
        <v>0.92410533394877103</v>
      </c>
      <c r="R7039">
        <v>0.82594615523022197</v>
      </c>
      <c r="S7039">
        <v>0.91598760375064303</v>
      </c>
      <c r="T7039">
        <v>0.83049981540248097</v>
      </c>
      <c r="U7039" t="s">
        <v>49</v>
      </c>
      <c r="V7039" t="s">
        <v>50</v>
      </c>
      <c r="W7039" s="3" t="str">
        <f t="shared" si="109"/>
        <v>Party</v>
      </c>
      <c r="X7039" s="6">
        <f>Table1[[#This Row],[Utility 1]]*Table1[[#This Row],[Utility 2]]</f>
        <v>0.76326124760272773</v>
      </c>
    </row>
    <row r="7040" spans="1:24">
      <c r="A7040">
        <v>1300.4100000000001</v>
      </c>
      <c r="B7040">
        <v>1001</v>
      </c>
      <c r="D7040" t="s">
        <v>22</v>
      </c>
      <c r="E7040" t="s">
        <v>23</v>
      </c>
      <c r="F7040" t="s">
        <v>24</v>
      </c>
      <c r="G7040">
        <v>2</v>
      </c>
      <c r="H7040">
        <v>0.74443000000000004</v>
      </c>
      <c r="I7040">
        <v>0.95496999999999999</v>
      </c>
      <c r="J7040">
        <v>5.9630000000000002E-2</v>
      </c>
      <c r="K7040">
        <v>0.13381000000000001</v>
      </c>
      <c r="L7040">
        <v>1.69939</v>
      </c>
      <c r="M7040" t="s">
        <v>57</v>
      </c>
      <c r="N7040" t="s">
        <v>30</v>
      </c>
      <c r="O7040">
        <v>0.95496525382288</v>
      </c>
      <c r="P7040">
        <v>0.74442521999592404</v>
      </c>
      <c r="Q7040">
        <v>0.95496525382288</v>
      </c>
      <c r="R7040">
        <v>0.74442521999592404</v>
      </c>
      <c r="S7040">
        <v>1</v>
      </c>
      <c r="T7040">
        <v>0.84466961327305601</v>
      </c>
      <c r="U7040" t="s">
        <v>49</v>
      </c>
      <c r="V7040" t="s">
        <v>50</v>
      </c>
      <c r="W7040" s="3" t="str">
        <f t="shared" si="109"/>
        <v>Party</v>
      </c>
      <c r="X7040" s="6">
        <f>Table1[[#This Row],[Utility 1]]*Table1[[#This Row],[Utility 2]]</f>
        <v>0.7109002191655609</v>
      </c>
    </row>
    <row r="7041" spans="1:24">
      <c r="A7041">
        <v>0.64700000000000002</v>
      </c>
      <c r="B7041">
        <v>4</v>
      </c>
      <c r="D7041" t="s">
        <v>22</v>
      </c>
      <c r="E7041" t="s">
        <v>23</v>
      </c>
      <c r="F7041" t="s">
        <v>24</v>
      </c>
      <c r="G7041">
        <v>2</v>
      </c>
      <c r="H7041">
        <v>0.82638</v>
      </c>
      <c r="I7041">
        <v>0.96811000000000003</v>
      </c>
      <c r="J7041">
        <v>7.5599999999999999E-3</v>
      </c>
      <c r="K7041">
        <v>5.389E-2</v>
      </c>
      <c r="L7041">
        <v>1.7944899999999999</v>
      </c>
      <c r="M7041" t="s">
        <v>30</v>
      </c>
      <c r="N7041" t="s">
        <v>57</v>
      </c>
      <c r="O7041">
        <v>0.96810869254114695</v>
      </c>
      <c r="P7041">
        <v>0.826383275769355</v>
      </c>
      <c r="Q7041">
        <v>0.96810869254114695</v>
      </c>
      <c r="R7041">
        <v>0.826383275769355</v>
      </c>
      <c r="S7041">
        <v>0.96122658509305903</v>
      </c>
      <c r="T7041">
        <v>0.84386130051974595</v>
      </c>
      <c r="U7041" t="s">
        <v>49</v>
      </c>
      <c r="V7041" t="s">
        <v>50</v>
      </c>
      <c r="W7041" s="3" t="str">
        <f t="shared" si="109"/>
        <v>Party</v>
      </c>
      <c r="X7041" s="6">
        <f>Table1[[#This Row],[Utility 1]]*Table1[[#This Row],[Utility 2]]</f>
        <v>0.80002883264294034</v>
      </c>
    </row>
    <row r="7042" spans="1:24">
      <c r="A7042">
        <v>1.655</v>
      </c>
      <c r="B7042">
        <v>952</v>
      </c>
      <c r="D7042" t="s">
        <v>22</v>
      </c>
      <c r="E7042" t="s">
        <v>24</v>
      </c>
      <c r="F7042" t="s">
        <v>24</v>
      </c>
      <c r="G7042">
        <v>0</v>
      </c>
      <c r="H7042">
        <v>0.5</v>
      </c>
      <c r="I7042">
        <v>0.5</v>
      </c>
      <c r="J7042">
        <v>1.22373</v>
      </c>
      <c r="K7042">
        <v>1.2962499999999999</v>
      </c>
      <c r="L7042">
        <v>0</v>
      </c>
      <c r="M7042" t="s">
        <v>31</v>
      </c>
      <c r="N7042" t="s">
        <v>62</v>
      </c>
      <c r="O7042">
        <v>0.5</v>
      </c>
      <c r="P7042">
        <v>0.5</v>
      </c>
      <c r="Q7042">
        <v>0.5</v>
      </c>
      <c r="R7042">
        <v>0.5</v>
      </c>
      <c r="S7042">
        <v>0</v>
      </c>
      <c r="T7042">
        <v>0</v>
      </c>
      <c r="U7042" t="s">
        <v>49</v>
      </c>
      <c r="V7042" t="s">
        <v>50</v>
      </c>
      <c r="W7042" s="3" t="str">
        <f t="shared" ref="W7042:W7105" si="110">IF(ISNUMBER(SEARCH("Itex",U7042)), "Itex vs Cypress", IF(ISNUMBER(SEARCH("laptop",U7042)), "Laptop", IF(ISNUMBER(SEARCH("England",U7042)), "England vs Zimbabwe", IF(ISNUMBER(SEARCH("Zimbabwe",U7042)), "England vs Zimbabwe", IF(ISNUMBER(SEARCH("party",U7042)), "Party", IF(ISNUMBER(SEARCH("holiday",U7042)), "Holiday", ""))))))</f>
        <v>Party</v>
      </c>
      <c r="X7042" s="6">
        <f>Table1[[#This Row],[Utility 1]]*Table1[[#This Row],[Utility 2]]</f>
        <v>0.25</v>
      </c>
    </row>
    <row r="7043" spans="1:24">
      <c r="A7043">
        <v>2.16</v>
      </c>
      <c r="B7043">
        <v>952</v>
      </c>
      <c r="D7043" t="s">
        <v>22</v>
      </c>
      <c r="E7043" t="s">
        <v>24</v>
      </c>
      <c r="F7043" t="s">
        <v>24</v>
      </c>
      <c r="G7043">
        <v>0</v>
      </c>
      <c r="H7043">
        <v>0.5</v>
      </c>
      <c r="I7043">
        <v>0.5</v>
      </c>
      <c r="J7043">
        <v>1.22373</v>
      </c>
      <c r="K7043">
        <v>1.2962499999999999</v>
      </c>
      <c r="L7043">
        <v>0</v>
      </c>
      <c r="M7043" t="s">
        <v>62</v>
      </c>
      <c r="N7043" t="s">
        <v>31</v>
      </c>
      <c r="O7043">
        <v>0.5</v>
      </c>
      <c r="P7043">
        <v>0.5</v>
      </c>
      <c r="Q7043">
        <v>0.5</v>
      </c>
      <c r="R7043">
        <v>0.5</v>
      </c>
      <c r="S7043">
        <v>0</v>
      </c>
      <c r="T7043">
        <v>0</v>
      </c>
      <c r="U7043" t="s">
        <v>49</v>
      </c>
      <c r="V7043" t="s">
        <v>50</v>
      </c>
      <c r="W7043" s="3" t="str">
        <f t="shared" si="110"/>
        <v>Party</v>
      </c>
      <c r="X7043" s="6">
        <f>Table1[[#This Row],[Utility 1]]*Table1[[#This Row],[Utility 2]]</f>
        <v>0.25</v>
      </c>
    </row>
    <row r="7044" spans="1:24">
      <c r="A7044">
        <v>1.2969999999999999</v>
      </c>
      <c r="B7044">
        <v>952</v>
      </c>
      <c r="D7044" t="s">
        <v>22</v>
      </c>
      <c r="E7044" t="s">
        <v>24</v>
      </c>
      <c r="F7044" t="s">
        <v>24</v>
      </c>
      <c r="G7044">
        <v>0</v>
      </c>
      <c r="H7044">
        <v>0.5</v>
      </c>
      <c r="I7044">
        <v>0.5</v>
      </c>
      <c r="J7044">
        <v>1.22373</v>
      </c>
      <c r="K7044">
        <v>1.2962499999999999</v>
      </c>
      <c r="L7044">
        <v>0</v>
      </c>
      <c r="M7044" t="s">
        <v>31</v>
      </c>
      <c r="N7044" t="s">
        <v>62</v>
      </c>
      <c r="O7044">
        <v>0.5</v>
      </c>
      <c r="P7044">
        <v>0.5</v>
      </c>
      <c r="Q7044">
        <v>0.5</v>
      </c>
      <c r="R7044">
        <v>0.5</v>
      </c>
      <c r="S7044">
        <v>0</v>
      </c>
      <c r="T7044">
        <v>0</v>
      </c>
      <c r="U7044" t="s">
        <v>49</v>
      </c>
      <c r="V7044" t="s">
        <v>50</v>
      </c>
      <c r="W7044" s="3" t="str">
        <f t="shared" si="110"/>
        <v>Party</v>
      </c>
      <c r="X7044" s="6">
        <f>Table1[[#This Row],[Utility 1]]*Table1[[#This Row],[Utility 2]]</f>
        <v>0.25</v>
      </c>
    </row>
    <row r="7045" spans="1:24">
      <c r="A7045">
        <v>2.2109999999999999</v>
      </c>
      <c r="B7045">
        <v>952</v>
      </c>
      <c r="D7045" t="s">
        <v>22</v>
      </c>
      <c r="E7045" t="s">
        <v>24</v>
      </c>
      <c r="F7045" t="s">
        <v>24</v>
      </c>
      <c r="G7045">
        <v>0</v>
      </c>
      <c r="H7045">
        <v>0.5</v>
      </c>
      <c r="I7045">
        <v>0.5</v>
      </c>
      <c r="J7045">
        <v>1.22373</v>
      </c>
      <c r="K7045">
        <v>1.2962499999999999</v>
      </c>
      <c r="L7045">
        <v>0</v>
      </c>
      <c r="M7045" t="s">
        <v>62</v>
      </c>
      <c r="N7045" t="s">
        <v>31</v>
      </c>
      <c r="O7045">
        <v>0.5</v>
      </c>
      <c r="P7045">
        <v>0.5</v>
      </c>
      <c r="Q7045">
        <v>0.5</v>
      </c>
      <c r="R7045">
        <v>0.5</v>
      </c>
      <c r="S7045">
        <v>0</v>
      </c>
      <c r="T7045">
        <v>0</v>
      </c>
      <c r="U7045" t="s">
        <v>49</v>
      </c>
      <c r="V7045" t="s">
        <v>50</v>
      </c>
      <c r="W7045" s="3" t="str">
        <f t="shared" si="110"/>
        <v>Party</v>
      </c>
      <c r="X7045" s="6">
        <f>Table1[[#This Row],[Utility 1]]*Table1[[#This Row],[Utility 2]]</f>
        <v>0.25</v>
      </c>
    </row>
    <row r="7046" spans="1:24">
      <c r="A7046">
        <v>2.66</v>
      </c>
      <c r="B7046">
        <v>952</v>
      </c>
      <c r="D7046" t="s">
        <v>22</v>
      </c>
      <c r="E7046" t="s">
        <v>24</v>
      </c>
      <c r="F7046" t="s">
        <v>24</v>
      </c>
      <c r="G7046">
        <v>0</v>
      </c>
      <c r="H7046">
        <v>0.5</v>
      </c>
      <c r="I7046">
        <v>0.5</v>
      </c>
      <c r="J7046">
        <v>1.22373</v>
      </c>
      <c r="K7046">
        <v>1.2962499999999999</v>
      </c>
      <c r="L7046">
        <v>0</v>
      </c>
      <c r="M7046" t="s">
        <v>31</v>
      </c>
      <c r="N7046" t="s">
        <v>62</v>
      </c>
      <c r="O7046">
        <v>0.5</v>
      </c>
      <c r="P7046">
        <v>0.5</v>
      </c>
      <c r="Q7046">
        <v>0.5</v>
      </c>
      <c r="R7046">
        <v>0.5</v>
      </c>
      <c r="S7046">
        <v>0</v>
      </c>
      <c r="T7046">
        <v>0</v>
      </c>
      <c r="U7046" t="s">
        <v>49</v>
      </c>
      <c r="V7046" t="s">
        <v>50</v>
      </c>
      <c r="W7046" s="3" t="str">
        <f t="shared" si="110"/>
        <v>Party</v>
      </c>
      <c r="X7046" s="6">
        <f>Table1[[#This Row],[Utility 1]]*Table1[[#This Row],[Utility 2]]</f>
        <v>0.25</v>
      </c>
    </row>
    <row r="7047" spans="1:24">
      <c r="A7047">
        <v>2.2330000000000001</v>
      </c>
      <c r="B7047">
        <v>952</v>
      </c>
      <c r="D7047" t="s">
        <v>22</v>
      </c>
      <c r="E7047" t="s">
        <v>24</v>
      </c>
      <c r="F7047" t="s">
        <v>24</v>
      </c>
      <c r="G7047">
        <v>0</v>
      </c>
      <c r="H7047">
        <v>0.5</v>
      </c>
      <c r="I7047">
        <v>0.5</v>
      </c>
      <c r="J7047">
        <v>1.22373</v>
      </c>
      <c r="K7047">
        <v>1.2962499999999999</v>
      </c>
      <c r="L7047">
        <v>0</v>
      </c>
      <c r="M7047" t="s">
        <v>62</v>
      </c>
      <c r="N7047" t="s">
        <v>31</v>
      </c>
      <c r="O7047">
        <v>0.5</v>
      </c>
      <c r="P7047">
        <v>0.5</v>
      </c>
      <c r="Q7047">
        <v>0.5</v>
      </c>
      <c r="R7047">
        <v>0.5</v>
      </c>
      <c r="S7047">
        <v>0</v>
      </c>
      <c r="T7047">
        <v>0</v>
      </c>
      <c r="U7047" t="s">
        <v>49</v>
      </c>
      <c r="V7047" t="s">
        <v>50</v>
      </c>
      <c r="W7047" s="3" t="str">
        <f t="shared" si="110"/>
        <v>Party</v>
      </c>
      <c r="X7047" s="6">
        <f>Table1[[#This Row],[Utility 1]]*Table1[[#This Row],[Utility 2]]</f>
        <v>0.25</v>
      </c>
    </row>
    <row r="7048" spans="1:24">
      <c r="A7048">
        <v>1.226</v>
      </c>
      <c r="B7048">
        <v>952</v>
      </c>
      <c r="D7048" t="s">
        <v>22</v>
      </c>
      <c r="E7048" t="s">
        <v>24</v>
      </c>
      <c r="F7048" t="s">
        <v>24</v>
      </c>
      <c r="G7048">
        <v>0</v>
      </c>
      <c r="H7048">
        <v>0.5</v>
      </c>
      <c r="I7048">
        <v>0.5</v>
      </c>
      <c r="J7048">
        <v>1.22373</v>
      </c>
      <c r="K7048">
        <v>1.2962499999999999</v>
      </c>
      <c r="L7048">
        <v>0</v>
      </c>
      <c r="M7048" t="s">
        <v>31</v>
      </c>
      <c r="N7048" t="s">
        <v>62</v>
      </c>
      <c r="O7048">
        <v>0.5</v>
      </c>
      <c r="P7048">
        <v>0.5</v>
      </c>
      <c r="Q7048">
        <v>0.5</v>
      </c>
      <c r="R7048">
        <v>0.5</v>
      </c>
      <c r="S7048">
        <v>0</v>
      </c>
      <c r="T7048">
        <v>0</v>
      </c>
      <c r="U7048" t="s">
        <v>49</v>
      </c>
      <c r="V7048" t="s">
        <v>50</v>
      </c>
      <c r="W7048" s="3" t="str">
        <f t="shared" si="110"/>
        <v>Party</v>
      </c>
      <c r="X7048" s="6">
        <f>Table1[[#This Row],[Utility 1]]*Table1[[#This Row],[Utility 2]]</f>
        <v>0.25</v>
      </c>
    </row>
    <row r="7049" spans="1:24">
      <c r="A7049">
        <v>2.6040000000000001</v>
      </c>
      <c r="B7049">
        <v>952</v>
      </c>
      <c r="D7049" t="s">
        <v>22</v>
      </c>
      <c r="E7049" t="s">
        <v>24</v>
      </c>
      <c r="F7049" t="s">
        <v>24</v>
      </c>
      <c r="G7049">
        <v>0</v>
      </c>
      <c r="H7049">
        <v>0.5</v>
      </c>
      <c r="I7049">
        <v>0.5</v>
      </c>
      <c r="J7049">
        <v>1.22373</v>
      </c>
      <c r="K7049">
        <v>1.2962499999999999</v>
      </c>
      <c r="L7049">
        <v>0</v>
      </c>
      <c r="M7049" t="s">
        <v>62</v>
      </c>
      <c r="N7049" t="s">
        <v>31</v>
      </c>
      <c r="O7049">
        <v>0.5</v>
      </c>
      <c r="P7049">
        <v>0.5</v>
      </c>
      <c r="Q7049">
        <v>0.5</v>
      </c>
      <c r="R7049">
        <v>0.5</v>
      </c>
      <c r="S7049">
        <v>0</v>
      </c>
      <c r="T7049">
        <v>0</v>
      </c>
      <c r="U7049" t="s">
        <v>49</v>
      </c>
      <c r="V7049" t="s">
        <v>50</v>
      </c>
      <c r="W7049" s="3" t="str">
        <f t="shared" si="110"/>
        <v>Party</v>
      </c>
      <c r="X7049" s="6">
        <f>Table1[[#This Row],[Utility 1]]*Table1[[#This Row],[Utility 2]]</f>
        <v>0.25</v>
      </c>
    </row>
    <row r="7050" spans="1:24">
      <c r="A7050">
        <v>2.87</v>
      </c>
      <c r="B7050">
        <v>952</v>
      </c>
      <c r="D7050" t="s">
        <v>22</v>
      </c>
      <c r="E7050" t="s">
        <v>24</v>
      </c>
      <c r="F7050" t="s">
        <v>24</v>
      </c>
      <c r="G7050">
        <v>0</v>
      </c>
      <c r="H7050">
        <v>0.5</v>
      </c>
      <c r="I7050">
        <v>0.5</v>
      </c>
      <c r="J7050">
        <v>1.22373</v>
      </c>
      <c r="K7050">
        <v>1.2962499999999999</v>
      </c>
      <c r="L7050">
        <v>0</v>
      </c>
      <c r="M7050" t="s">
        <v>31</v>
      </c>
      <c r="N7050" t="s">
        <v>62</v>
      </c>
      <c r="O7050">
        <v>0.5</v>
      </c>
      <c r="P7050">
        <v>0.5</v>
      </c>
      <c r="Q7050">
        <v>0.5</v>
      </c>
      <c r="R7050">
        <v>0.5</v>
      </c>
      <c r="S7050">
        <v>0</v>
      </c>
      <c r="T7050">
        <v>0</v>
      </c>
      <c r="U7050" t="s">
        <v>49</v>
      </c>
      <c r="V7050" t="s">
        <v>50</v>
      </c>
      <c r="W7050" s="3" t="str">
        <f t="shared" si="110"/>
        <v>Party</v>
      </c>
      <c r="X7050" s="6">
        <f>Table1[[#This Row],[Utility 1]]*Table1[[#This Row],[Utility 2]]</f>
        <v>0.25</v>
      </c>
    </row>
    <row r="7051" spans="1:24">
      <c r="A7051">
        <v>1.59</v>
      </c>
      <c r="B7051">
        <v>952</v>
      </c>
      <c r="D7051" t="s">
        <v>22</v>
      </c>
      <c r="E7051" t="s">
        <v>24</v>
      </c>
      <c r="F7051" t="s">
        <v>24</v>
      </c>
      <c r="G7051">
        <v>0</v>
      </c>
      <c r="H7051">
        <v>0.5</v>
      </c>
      <c r="I7051">
        <v>0.5</v>
      </c>
      <c r="J7051">
        <v>1.22373</v>
      </c>
      <c r="K7051">
        <v>1.2962499999999999</v>
      </c>
      <c r="L7051">
        <v>0</v>
      </c>
      <c r="M7051" t="s">
        <v>62</v>
      </c>
      <c r="N7051" t="s">
        <v>31</v>
      </c>
      <c r="O7051">
        <v>0.5</v>
      </c>
      <c r="P7051">
        <v>0.5</v>
      </c>
      <c r="Q7051">
        <v>0.5</v>
      </c>
      <c r="R7051">
        <v>0.5</v>
      </c>
      <c r="S7051">
        <v>0</v>
      </c>
      <c r="T7051">
        <v>0</v>
      </c>
      <c r="U7051" t="s">
        <v>49</v>
      </c>
      <c r="V7051" t="s">
        <v>50</v>
      </c>
      <c r="W7051" s="3" t="str">
        <f t="shared" si="110"/>
        <v>Party</v>
      </c>
      <c r="X7051" s="6">
        <f>Table1[[#This Row],[Utility 1]]*Table1[[#This Row],[Utility 2]]</f>
        <v>0.25</v>
      </c>
    </row>
    <row r="7052" spans="1:24">
      <c r="A7052">
        <v>2.6179999999999999</v>
      </c>
      <c r="B7052">
        <v>972</v>
      </c>
      <c r="D7052" t="s">
        <v>22</v>
      </c>
      <c r="E7052" t="s">
        <v>23</v>
      </c>
      <c r="F7052" t="s">
        <v>24</v>
      </c>
      <c r="G7052">
        <v>2</v>
      </c>
      <c r="H7052">
        <v>0.61221000000000003</v>
      </c>
      <c r="I7052">
        <v>0.82440999999999998</v>
      </c>
      <c r="J7052">
        <v>0.12278</v>
      </c>
      <c r="K7052">
        <v>0.14871999999999999</v>
      </c>
      <c r="L7052">
        <v>1.43662</v>
      </c>
      <c r="M7052" t="s">
        <v>29</v>
      </c>
      <c r="N7052" t="s">
        <v>45</v>
      </c>
      <c r="O7052">
        <v>0.82440880033989306</v>
      </c>
      <c r="P7052">
        <v>0.61220931418707702</v>
      </c>
      <c r="Q7052">
        <v>0.82440880033989306</v>
      </c>
      <c r="R7052">
        <v>0.61220931418707702</v>
      </c>
      <c r="S7052">
        <v>0.78492239467849201</v>
      </c>
      <c r="T7052">
        <v>0.98419718837395098</v>
      </c>
      <c r="U7052" t="s">
        <v>46</v>
      </c>
      <c r="V7052" t="s">
        <v>47</v>
      </c>
      <c r="W7052" s="3" t="str">
        <f t="shared" si="110"/>
        <v>England vs Zimbabwe</v>
      </c>
      <c r="X7052" s="6">
        <f>Table1[[#This Row],[Utility 1]]*Table1[[#This Row],[Utility 2]]</f>
        <v>0.50471074626587686</v>
      </c>
    </row>
    <row r="7053" spans="1:24">
      <c r="A7053">
        <v>2.6960000000000002</v>
      </c>
      <c r="B7053">
        <v>970</v>
      </c>
      <c r="D7053" t="s">
        <v>22</v>
      </c>
      <c r="E7053" t="s">
        <v>23</v>
      </c>
      <c r="F7053" t="s">
        <v>24</v>
      </c>
      <c r="G7053">
        <v>2</v>
      </c>
      <c r="H7053">
        <v>0.54288000000000003</v>
      </c>
      <c r="I7053">
        <v>0.86297000000000001</v>
      </c>
      <c r="J7053">
        <v>9.2299999999999993E-2</v>
      </c>
      <c r="K7053">
        <v>0.39019999999999999</v>
      </c>
      <c r="L7053">
        <v>1.40585</v>
      </c>
      <c r="M7053" t="s">
        <v>45</v>
      </c>
      <c r="N7053" t="s">
        <v>29</v>
      </c>
      <c r="O7053">
        <v>0.54288060432371399</v>
      </c>
      <c r="P7053">
        <v>0.86296544000478503</v>
      </c>
      <c r="Q7053">
        <v>0.54288060432371399</v>
      </c>
      <c r="R7053">
        <v>0.86296544000478503</v>
      </c>
      <c r="S7053">
        <v>0.972129894378298</v>
      </c>
      <c r="T7053">
        <v>0.75522961599870098</v>
      </c>
      <c r="U7053" t="s">
        <v>46</v>
      </c>
      <c r="V7053" t="s">
        <v>47</v>
      </c>
      <c r="W7053" s="3" t="str">
        <f t="shared" si="110"/>
        <v>England vs Zimbabwe</v>
      </c>
      <c r="X7053" s="6">
        <f>Table1[[#This Row],[Utility 1]]*Table1[[#This Row],[Utility 2]]</f>
        <v>0.46848719958027746</v>
      </c>
    </row>
    <row r="7054" spans="1:24">
      <c r="A7054">
        <v>2E-3</v>
      </c>
      <c r="B7054">
        <v>3</v>
      </c>
      <c r="D7054" t="s">
        <v>22</v>
      </c>
      <c r="E7054" t="s">
        <v>23</v>
      </c>
      <c r="F7054" t="s">
        <v>24</v>
      </c>
      <c r="G7054">
        <v>2</v>
      </c>
      <c r="H7054">
        <v>0.76761999999999997</v>
      </c>
      <c r="I7054">
        <v>0.82738</v>
      </c>
      <c r="J7054">
        <v>0</v>
      </c>
      <c r="K7054">
        <v>0.17143</v>
      </c>
      <c r="L7054">
        <v>1.59501</v>
      </c>
      <c r="M7054" t="s">
        <v>29</v>
      </c>
      <c r="N7054" t="s">
        <v>45</v>
      </c>
      <c r="O7054">
        <v>0.76762482611393401</v>
      </c>
      <c r="P7054">
        <v>0.82738074068706402</v>
      </c>
      <c r="Q7054">
        <v>0.76762482611393401</v>
      </c>
      <c r="R7054">
        <v>0.82738074068706402</v>
      </c>
      <c r="S7054">
        <v>0.27407740774077399</v>
      </c>
      <c r="T7054">
        <v>1</v>
      </c>
      <c r="U7054" t="s">
        <v>46</v>
      </c>
      <c r="V7054" t="s">
        <v>47</v>
      </c>
      <c r="W7054" s="3" t="str">
        <f t="shared" si="110"/>
        <v>England vs Zimbabwe</v>
      </c>
      <c r="X7054" s="6">
        <f>Table1[[#This Row],[Utility 1]]*Table1[[#This Row],[Utility 2]]</f>
        <v>0.63511799719992545</v>
      </c>
    </row>
    <row r="7055" spans="1:24">
      <c r="A7055">
        <v>2.9830000000000001</v>
      </c>
      <c r="B7055">
        <v>974</v>
      </c>
      <c r="D7055" t="s">
        <v>22</v>
      </c>
      <c r="E7055" t="s">
        <v>23</v>
      </c>
      <c r="F7055" t="s">
        <v>24</v>
      </c>
      <c r="G7055">
        <v>2</v>
      </c>
      <c r="H7055">
        <v>0.61029999999999995</v>
      </c>
      <c r="I7055">
        <v>0.81911999999999996</v>
      </c>
      <c r="J7055">
        <v>9.2299999999999993E-2</v>
      </c>
      <c r="K7055">
        <v>0.31261</v>
      </c>
      <c r="L7055">
        <v>1.4294100000000001</v>
      </c>
      <c r="M7055" t="s">
        <v>45</v>
      </c>
      <c r="N7055" t="s">
        <v>29</v>
      </c>
      <c r="O7055">
        <v>0.61029713953354503</v>
      </c>
      <c r="P7055">
        <v>0.81911752610094202</v>
      </c>
      <c r="Q7055">
        <v>0.61029713953354503</v>
      </c>
      <c r="R7055">
        <v>0.81911752610094202</v>
      </c>
      <c r="S7055">
        <v>0.970164716810622</v>
      </c>
      <c r="T7055">
        <v>0.76348522810039099</v>
      </c>
      <c r="U7055" t="s">
        <v>46</v>
      </c>
      <c r="V7055" t="s">
        <v>47</v>
      </c>
      <c r="W7055" s="3" t="str">
        <f t="shared" si="110"/>
        <v>England vs Zimbabwe</v>
      </c>
      <c r="X7055" s="6">
        <f>Table1[[#This Row],[Utility 1]]*Table1[[#This Row],[Utility 2]]</f>
        <v>0.4999050831211988</v>
      </c>
    </row>
    <row r="7056" spans="1:24">
      <c r="A7056">
        <v>2.927</v>
      </c>
      <c r="B7056">
        <v>1001</v>
      </c>
      <c r="D7056" t="s">
        <v>22</v>
      </c>
      <c r="E7056" t="s">
        <v>24</v>
      </c>
      <c r="F7056" t="s">
        <v>24</v>
      </c>
      <c r="G7056">
        <v>1</v>
      </c>
      <c r="H7056">
        <v>0.3</v>
      </c>
      <c r="I7056">
        <v>0.3</v>
      </c>
      <c r="J7056">
        <v>1.09666</v>
      </c>
      <c r="K7056">
        <v>1.1693199999999999</v>
      </c>
      <c r="L7056">
        <v>0</v>
      </c>
      <c r="M7056" t="s">
        <v>29</v>
      </c>
      <c r="N7056" t="s">
        <v>45</v>
      </c>
      <c r="O7056">
        <v>0.3</v>
      </c>
      <c r="P7056">
        <v>0.3</v>
      </c>
      <c r="Q7056">
        <v>0.3</v>
      </c>
      <c r="R7056">
        <v>0.3</v>
      </c>
      <c r="S7056">
        <v>0</v>
      </c>
      <c r="T7056">
        <v>0</v>
      </c>
      <c r="U7056" t="s">
        <v>46</v>
      </c>
      <c r="V7056" t="s">
        <v>47</v>
      </c>
      <c r="W7056" s="3" t="str">
        <f t="shared" si="110"/>
        <v>England vs Zimbabwe</v>
      </c>
      <c r="X7056" s="6">
        <f>Table1[[#This Row],[Utility 1]]*Table1[[#This Row],[Utility 2]]</f>
        <v>0.09</v>
      </c>
    </row>
    <row r="7057" spans="1:24">
      <c r="A7057">
        <v>2.6920000000000002</v>
      </c>
      <c r="B7057">
        <v>977</v>
      </c>
      <c r="D7057" t="s">
        <v>22</v>
      </c>
      <c r="E7057" t="s">
        <v>23</v>
      </c>
      <c r="F7057" t="s">
        <v>24</v>
      </c>
      <c r="G7057">
        <v>2</v>
      </c>
      <c r="H7057">
        <v>0.52244000000000002</v>
      </c>
      <c r="I7057">
        <v>0.91888000000000003</v>
      </c>
      <c r="J7057">
        <v>5.6820000000000002E-2</v>
      </c>
      <c r="K7057">
        <v>0.43053000000000002</v>
      </c>
      <c r="L7057">
        <v>1.4413199999999999</v>
      </c>
      <c r="M7057" t="s">
        <v>45</v>
      </c>
      <c r="N7057" t="s">
        <v>29</v>
      </c>
      <c r="O7057">
        <v>0.52243501339810305</v>
      </c>
      <c r="P7057">
        <v>0.91888275890509596</v>
      </c>
      <c r="Q7057">
        <v>0.52243501339810305</v>
      </c>
      <c r="R7057">
        <v>0.91888275890509596</v>
      </c>
      <c r="S7057">
        <v>0.94877794703025298</v>
      </c>
      <c r="T7057">
        <v>0.83188487820617796</v>
      </c>
      <c r="U7057" t="s">
        <v>46</v>
      </c>
      <c r="V7057" t="s">
        <v>47</v>
      </c>
      <c r="W7057" s="3" t="str">
        <f t="shared" si="110"/>
        <v>England vs Zimbabwe</v>
      </c>
      <c r="X7057" s="6">
        <f>Table1[[#This Row],[Utility 1]]*Table1[[#This Row],[Utility 2]]</f>
        <v>0.48005652645986968</v>
      </c>
    </row>
    <row r="7058" spans="1:24">
      <c r="A7058">
        <v>2.766</v>
      </c>
      <c r="B7058">
        <v>986</v>
      </c>
      <c r="D7058" t="s">
        <v>22</v>
      </c>
      <c r="E7058" t="s">
        <v>23</v>
      </c>
      <c r="F7058" t="s">
        <v>24</v>
      </c>
      <c r="G7058">
        <v>2</v>
      </c>
      <c r="H7058">
        <v>0.64148000000000005</v>
      </c>
      <c r="I7058">
        <v>0.70077999999999996</v>
      </c>
      <c r="J7058">
        <v>0.18923000000000001</v>
      </c>
      <c r="K7058">
        <v>0.22925000000000001</v>
      </c>
      <c r="L7058">
        <v>1.34226</v>
      </c>
      <c r="M7058" t="s">
        <v>29</v>
      </c>
      <c r="N7058" t="s">
        <v>45</v>
      </c>
      <c r="O7058">
        <v>0.70078179252156403</v>
      </c>
      <c r="P7058">
        <v>0.64147982354258204</v>
      </c>
      <c r="Q7058">
        <v>0.70078179252156403</v>
      </c>
      <c r="R7058">
        <v>0.64147982354258204</v>
      </c>
      <c r="S7058">
        <v>0.68467895740622997</v>
      </c>
      <c r="T7058">
        <v>0.89455402837508702</v>
      </c>
      <c r="U7058" t="s">
        <v>46</v>
      </c>
      <c r="V7058" t="s">
        <v>47</v>
      </c>
      <c r="W7058" s="3" t="str">
        <f t="shared" si="110"/>
        <v>England vs Zimbabwe</v>
      </c>
      <c r="X7058" s="6">
        <f>Table1[[#This Row],[Utility 1]]*Table1[[#This Row],[Utility 2]]</f>
        <v>0.44953738060858722</v>
      </c>
    </row>
    <row r="7059" spans="1:24">
      <c r="A7059">
        <v>2.9449999999999998</v>
      </c>
      <c r="B7059">
        <v>980</v>
      </c>
      <c r="D7059" t="s">
        <v>22</v>
      </c>
      <c r="E7059" t="s">
        <v>23</v>
      </c>
      <c r="F7059" t="s">
        <v>24</v>
      </c>
      <c r="G7059">
        <v>2</v>
      </c>
      <c r="H7059">
        <v>0.63617999999999997</v>
      </c>
      <c r="I7059">
        <v>0.84340999999999999</v>
      </c>
      <c r="J7059">
        <v>5.6820000000000002E-2</v>
      </c>
      <c r="K7059">
        <v>0.29597000000000001</v>
      </c>
      <c r="L7059">
        <v>1.47959</v>
      </c>
      <c r="M7059" t="s">
        <v>45</v>
      </c>
      <c r="N7059" t="s">
        <v>29</v>
      </c>
      <c r="O7059">
        <v>0.63618491402489097</v>
      </c>
      <c r="P7059">
        <v>0.84340817641372001</v>
      </c>
      <c r="Q7059">
        <v>0.63618491402489097</v>
      </c>
      <c r="R7059">
        <v>0.84340817641372001</v>
      </c>
      <c r="S7059">
        <v>0.95163036283239599</v>
      </c>
      <c r="T7059">
        <v>0.95748449497863397</v>
      </c>
      <c r="U7059" t="s">
        <v>46</v>
      </c>
      <c r="V7059" t="s">
        <v>47</v>
      </c>
      <c r="W7059" s="3" t="str">
        <f t="shared" si="110"/>
        <v>England vs Zimbabwe</v>
      </c>
      <c r="X7059" s="6">
        <f>Table1[[#This Row],[Utility 1]]*Table1[[#This Row],[Utility 2]]</f>
        <v>0.53656355819965251</v>
      </c>
    </row>
    <row r="7060" spans="1:24">
      <c r="A7060">
        <v>2.694</v>
      </c>
      <c r="B7060">
        <v>977</v>
      </c>
      <c r="D7060" t="s">
        <v>22</v>
      </c>
      <c r="E7060" t="s">
        <v>23</v>
      </c>
      <c r="F7060" t="s">
        <v>24</v>
      </c>
      <c r="G7060">
        <v>2</v>
      </c>
      <c r="H7060">
        <v>0.61221000000000003</v>
      </c>
      <c r="I7060">
        <v>0.82440999999999998</v>
      </c>
      <c r="J7060">
        <v>0.12278</v>
      </c>
      <c r="K7060">
        <v>0.14871999999999999</v>
      </c>
      <c r="L7060">
        <v>1.43662</v>
      </c>
      <c r="M7060" t="s">
        <v>29</v>
      </c>
      <c r="N7060" t="s">
        <v>45</v>
      </c>
      <c r="O7060">
        <v>0.82440880033989306</v>
      </c>
      <c r="P7060">
        <v>0.61220931418707702</v>
      </c>
      <c r="Q7060">
        <v>0.82440880033989306</v>
      </c>
      <c r="R7060">
        <v>0.61220931418707702</v>
      </c>
      <c r="S7060">
        <v>0.73335253041537596</v>
      </c>
      <c r="T7060">
        <v>0.96097497156706402</v>
      </c>
      <c r="U7060" t="s">
        <v>46</v>
      </c>
      <c r="V7060" t="s">
        <v>47</v>
      </c>
      <c r="W7060" s="3" t="str">
        <f t="shared" si="110"/>
        <v>England vs Zimbabwe</v>
      </c>
      <c r="X7060" s="6">
        <f>Table1[[#This Row],[Utility 1]]*Table1[[#This Row],[Utility 2]]</f>
        <v>0.50471074626587686</v>
      </c>
    </row>
    <row r="7061" spans="1:24">
      <c r="A7061">
        <v>3.2250000000000001</v>
      </c>
      <c r="B7061">
        <v>994</v>
      </c>
      <c r="D7061" t="s">
        <v>22</v>
      </c>
      <c r="E7061" t="s">
        <v>23</v>
      </c>
      <c r="F7061" t="s">
        <v>24</v>
      </c>
      <c r="G7061">
        <v>2</v>
      </c>
      <c r="H7061">
        <v>0.54205999999999999</v>
      </c>
      <c r="I7061">
        <v>0.85399000000000003</v>
      </c>
      <c r="J7061">
        <v>9.9089999999999998E-2</v>
      </c>
      <c r="K7061">
        <v>0.38808999999999999</v>
      </c>
      <c r="L7061">
        <v>1.39605</v>
      </c>
      <c r="M7061" t="s">
        <v>45</v>
      </c>
      <c r="N7061" t="s">
        <v>29</v>
      </c>
      <c r="O7061">
        <v>0.54205780787413205</v>
      </c>
      <c r="P7061">
        <v>0.85398896602917396</v>
      </c>
      <c r="Q7061">
        <v>0.54205780787413205</v>
      </c>
      <c r="R7061">
        <v>0.85398896602917396</v>
      </c>
      <c r="S7061">
        <v>0.71745081577716596</v>
      </c>
      <c r="T7061">
        <v>0.77582575357206196</v>
      </c>
      <c r="U7061" t="s">
        <v>46</v>
      </c>
      <c r="V7061" t="s">
        <v>47</v>
      </c>
      <c r="W7061" s="3" t="str">
        <f t="shared" si="110"/>
        <v>England vs Zimbabwe</v>
      </c>
      <c r="X7061" s="6">
        <f>Table1[[#This Row],[Utility 1]]*Table1[[#This Row],[Utility 2]]</f>
        <v>0.46291138687447064</v>
      </c>
    </row>
    <row r="7062" spans="1:24">
      <c r="A7062">
        <v>5.3220000000000001</v>
      </c>
      <c r="B7062">
        <v>999</v>
      </c>
      <c r="D7062" t="s">
        <v>22</v>
      </c>
      <c r="E7062" t="s">
        <v>23</v>
      </c>
      <c r="F7062" t="s">
        <v>24</v>
      </c>
      <c r="G7062">
        <v>2</v>
      </c>
      <c r="H7062">
        <v>0.35671000000000003</v>
      </c>
      <c r="I7062">
        <v>0.86436999999999997</v>
      </c>
      <c r="J7062">
        <v>0</v>
      </c>
      <c r="K7062">
        <v>0.41271000000000002</v>
      </c>
      <c r="L7062">
        <v>1.2210700000000001</v>
      </c>
      <c r="M7062" t="s">
        <v>48</v>
      </c>
      <c r="N7062" t="s">
        <v>32</v>
      </c>
      <c r="O7062">
        <v>0.86436733814191602</v>
      </c>
      <c r="P7062">
        <v>0.35670759207059199</v>
      </c>
      <c r="Q7062">
        <v>0.86436733814191602</v>
      </c>
      <c r="R7062">
        <v>0.35670759207059199</v>
      </c>
      <c r="S7062">
        <v>0.81585818025455503</v>
      </c>
      <c r="T7062">
        <v>0.243847462015824</v>
      </c>
      <c r="U7062" t="s">
        <v>27</v>
      </c>
      <c r="V7062" t="s">
        <v>28</v>
      </c>
      <c r="W7062" s="3" t="str">
        <f t="shared" si="110"/>
        <v>Itex vs Cypress</v>
      </c>
      <c r="X7062" s="6">
        <f>Table1[[#This Row],[Utility 1]]*Table1[[#This Row],[Utility 2]]</f>
        <v>0.30832639185307004</v>
      </c>
    </row>
    <row r="7063" spans="1:24">
      <c r="A7063">
        <v>3.573</v>
      </c>
      <c r="B7063">
        <v>1001</v>
      </c>
      <c r="D7063" t="s">
        <v>22</v>
      </c>
      <c r="E7063" t="s">
        <v>23</v>
      </c>
      <c r="F7063" t="s">
        <v>24</v>
      </c>
      <c r="G7063">
        <v>2</v>
      </c>
      <c r="H7063">
        <v>0.19697000000000001</v>
      </c>
      <c r="I7063">
        <v>0.67186000000000001</v>
      </c>
      <c r="J7063">
        <v>0.214</v>
      </c>
      <c r="K7063">
        <v>0.47637000000000002</v>
      </c>
      <c r="L7063">
        <v>0.86883999999999995</v>
      </c>
      <c r="M7063" t="s">
        <v>32</v>
      </c>
      <c r="N7063" t="s">
        <v>48</v>
      </c>
      <c r="O7063">
        <v>0.196973370101375</v>
      </c>
      <c r="P7063">
        <v>0.67186475109383603</v>
      </c>
      <c r="Q7063">
        <v>0.196973370101375</v>
      </c>
      <c r="R7063">
        <v>0.67186475109383603</v>
      </c>
      <c r="S7063">
        <v>0.11860174781523</v>
      </c>
      <c r="T7063">
        <v>0.71408730158730105</v>
      </c>
      <c r="U7063" t="s">
        <v>27</v>
      </c>
      <c r="V7063" t="s">
        <v>28</v>
      </c>
      <c r="W7063" s="3" t="str">
        <f t="shared" si="110"/>
        <v>Itex vs Cypress</v>
      </c>
      <c r="X7063" s="6">
        <f>Table1[[#This Row],[Utility 1]]*Table1[[#This Row],[Utility 2]]</f>
        <v>0.13233946427527435</v>
      </c>
    </row>
    <row r="7064" spans="1:24">
      <c r="A7064">
        <v>1.994</v>
      </c>
      <c r="B7064">
        <v>997</v>
      </c>
      <c r="D7064" t="s">
        <v>22</v>
      </c>
      <c r="E7064" t="s">
        <v>23</v>
      </c>
      <c r="F7064" t="s">
        <v>24</v>
      </c>
      <c r="G7064">
        <v>2</v>
      </c>
      <c r="H7064">
        <v>0.30703000000000003</v>
      </c>
      <c r="I7064">
        <v>0.92671000000000003</v>
      </c>
      <c r="J7064">
        <v>0</v>
      </c>
      <c r="K7064">
        <v>0.48687000000000002</v>
      </c>
      <c r="L7064">
        <v>1.23373</v>
      </c>
      <c r="M7064" t="s">
        <v>48</v>
      </c>
      <c r="N7064" t="s">
        <v>32</v>
      </c>
      <c r="O7064">
        <v>0.92670567829154205</v>
      </c>
      <c r="P7064">
        <v>0.30702791801331702</v>
      </c>
      <c r="Q7064">
        <v>0.92670567829154205</v>
      </c>
      <c r="R7064">
        <v>0.30702791801331702</v>
      </c>
      <c r="S7064">
        <v>0.942837675299387</v>
      </c>
      <c r="T7064">
        <v>0.36433346679770401</v>
      </c>
      <c r="U7064" t="s">
        <v>27</v>
      </c>
      <c r="V7064" t="s">
        <v>28</v>
      </c>
      <c r="W7064" s="3" t="str">
        <f t="shared" si="110"/>
        <v>Itex vs Cypress</v>
      </c>
      <c r="X7064" s="6">
        <f>Table1[[#This Row],[Utility 1]]*Table1[[#This Row],[Utility 2]]</f>
        <v>0.2845245150169709</v>
      </c>
    </row>
    <row r="7065" spans="1:24">
      <c r="A7065">
        <v>2.4790000000000001</v>
      </c>
      <c r="B7065">
        <v>1000</v>
      </c>
      <c r="D7065" t="s">
        <v>22</v>
      </c>
      <c r="E7065" t="s">
        <v>23</v>
      </c>
      <c r="F7065" t="s">
        <v>24</v>
      </c>
      <c r="G7065">
        <v>2</v>
      </c>
      <c r="H7065">
        <v>0.25603999999999999</v>
      </c>
      <c r="I7065">
        <v>0.90437000000000001</v>
      </c>
      <c r="J7065">
        <v>0</v>
      </c>
      <c r="K7065">
        <v>0.45339000000000002</v>
      </c>
      <c r="L7065">
        <v>1.1604000000000001</v>
      </c>
      <c r="M7065" t="s">
        <v>32</v>
      </c>
      <c r="N7065" t="s">
        <v>48</v>
      </c>
      <c r="O7065">
        <v>0.25603722186509698</v>
      </c>
      <c r="P7065">
        <v>0.904366242148259</v>
      </c>
      <c r="Q7065">
        <v>0.25603722186509698</v>
      </c>
      <c r="R7065">
        <v>0.904366242148259</v>
      </c>
      <c r="S7065">
        <v>0.442620793382214</v>
      </c>
      <c r="T7065">
        <v>0.85950413223140598</v>
      </c>
      <c r="U7065" t="s">
        <v>27</v>
      </c>
      <c r="V7065" t="s">
        <v>28</v>
      </c>
      <c r="W7065" s="3" t="str">
        <f t="shared" si="110"/>
        <v>Itex vs Cypress</v>
      </c>
      <c r="X7065" s="6">
        <f>Table1[[#This Row],[Utility 1]]*Table1[[#This Row],[Utility 2]]</f>
        <v>0.23155142018821781</v>
      </c>
    </row>
    <row r="7066" spans="1:24">
      <c r="A7066">
        <v>2.6890000000000001</v>
      </c>
      <c r="B7066">
        <v>998</v>
      </c>
      <c r="D7066" t="s">
        <v>22</v>
      </c>
      <c r="E7066" t="s">
        <v>23</v>
      </c>
      <c r="F7066" t="s">
        <v>24</v>
      </c>
      <c r="G7066">
        <v>2</v>
      </c>
      <c r="H7066">
        <v>0.30703000000000003</v>
      </c>
      <c r="I7066">
        <v>0.92671000000000003</v>
      </c>
      <c r="J7066">
        <v>0</v>
      </c>
      <c r="K7066">
        <v>0.48687000000000002</v>
      </c>
      <c r="L7066">
        <v>1.23373</v>
      </c>
      <c r="M7066" t="s">
        <v>48</v>
      </c>
      <c r="N7066" t="s">
        <v>32</v>
      </c>
      <c r="O7066">
        <v>0.92670567829154205</v>
      </c>
      <c r="P7066">
        <v>0.30702791801331702</v>
      </c>
      <c r="Q7066">
        <v>0.92670567829154205</v>
      </c>
      <c r="R7066">
        <v>0.30702791801331702</v>
      </c>
      <c r="S7066">
        <v>0.935673345175981</v>
      </c>
      <c r="T7066">
        <v>0.310826422056313</v>
      </c>
      <c r="U7066" t="s">
        <v>27</v>
      </c>
      <c r="V7066" t="s">
        <v>28</v>
      </c>
      <c r="W7066" s="3" t="str">
        <f t="shared" si="110"/>
        <v>Itex vs Cypress</v>
      </c>
      <c r="X7066" s="6">
        <f>Table1[[#This Row],[Utility 1]]*Table1[[#This Row],[Utility 2]]</f>
        <v>0.2845245150169709</v>
      </c>
    </row>
    <row r="7067" spans="1:24">
      <c r="A7067">
        <v>2.5569999999999999</v>
      </c>
      <c r="B7067">
        <v>1000</v>
      </c>
      <c r="D7067" t="s">
        <v>22</v>
      </c>
      <c r="E7067" t="s">
        <v>23</v>
      </c>
      <c r="F7067" t="s">
        <v>24</v>
      </c>
      <c r="G7067">
        <v>2</v>
      </c>
      <c r="H7067">
        <v>0.36235000000000001</v>
      </c>
      <c r="I7067">
        <v>0.75905</v>
      </c>
      <c r="J7067">
        <v>4.9180000000000001E-2</v>
      </c>
      <c r="K7067">
        <v>0.31074000000000002</v>
      </c>
      <c r="L7067">
        <v>1.1214</v>
      </c>
      <c r="M7067" t="s">
        <v>32</v>
      </c>
      <c r="N7067" t="s">
        <v>48</v>
      </c>
      <c r="O7067">
        <v>0.36235215503979801</v>
      </c>
      <c r="P7067">
        <v>0.75905281023924498</v>
      </c>
      <c r="Q7067">
        <v>0.36235215503979801</v>
      </c>
      <c r="R7067">
        <v>0.75905281023924498</v>
      </c>
      <c r="S7067">
        <v>0.60273791517224296</v>
      </c>
      <c r="T7067">
        <v>0.84185606060606</v>
      </c>
      <c r="U7067" t="s">
        <v>27</v>
      </c>
      <c r="V7067" t="s">
        <v>28</v>
      </c>
      <c r="W7067" s="3" t="str">
        <f t="shared" si="110"/>
        <v>Itex vs Cypress</v>
      </c>
      <c r="X7067" s="6">
        <f>Table1[[#This Row],[Utility 1]]*Table1[[#This Row],[Utility 2]]</f>
        <v>0.27504442157920528</v>
      </c>
    </row>
    <row r="7068" spans="1:24">
      <c r="A7068">
        <v>2.3809999999999998</v>
      </c>
      <c r="B7068">
        <v>998</v>
      </c>
      <c r="D7068" t="s">
        <v>22</v>
      </c>
      <c r="E7068" t="s">
        <v>23</v>
      </c>
      <c r="F7068" t="s">
        <v>24</v>
      </c>
      <c r="G7068">
        <v>2</v>
      </c>
      <c r="H7068">
        <v>0.30703000000000003</v>
      </c>
      <c r="I7068">
        <v>0.92671000000000003</v>
      </c>
      <c r="J7068">
        <v>0</v>
      </c>
      <c r="K7068">
        <v>0.48687000000000002</v>
      </c>
      <c r="L7068">
        <v>1.23373</v>
      </c>
      <c r="M7068" t="s">
        <v>48</v>
      </c>
      <c r="N7068" t="s">
        <v>32</v>
      </c>
      <c r="O7068">
        <v>0.92670567829154205</v>
      </c>
      <c r="P7068">
        <v>0.30702791801331702</v>
      </c>
      <c r="Q7068">
        <v>0.92670567829154205</v>
      </c>
      <c r="R7068">
        <v>0.30702791801331702</v>
      </c>
      <c r="S7068">
        <v>0.914989654414604</v>
      </c>
      <c r="T7068">
        <v>0.34070899272451499</v>
      </c>
      <c r="U7068" t="s">
        <v>27</v>
      </c>
      <c r="V7068" t="s">
        <v>28</v>
      </c>
      <c r="W7068" s="3" t="str">
        <f t="shared" si="110"/>
        <v>Itex vs Cypress</v>
      </c>
      <c r="X7068" s="6">
        <f>Table1[[#This Row],[Utility 1]]*Table1[[#This Row],[Utility 2]]</f>
        <v>0.2845245150169709</v>
      </c>
    </row>
    <row r="7069" spans="1:24">
      <c r="A7069">
        <v>2.3650000000000002</v>
      </c>
      <c r="B7069">
        <v>1001</v>
      </c>
      <c r="D7069" t="s">
        <v>22</v>
      </c>
      <c r="E7069" t="s">
        <v>23</v>
      </c>
      <c r="F7069" t="s">
        <v>24</v>
      </c>
      <c r="G7069">
        <v>2</v>
      </c>
      <c r="H7069">
        <v>0.53832999999999998</v>
      </c>
      <c r="I7069">
        <v>0.71209</v>
      </c>
      <c r="J7069">
        <v>6.9099999999999995E-2</v>
      </c>
      <c r="K7069">
        <v>0.13277</v>
      </c>
      <c r="L7069">
        <v>1.2504200000000001</v>
      </c>
      <c r="M7069" t="s">
        <v>32</v>
      </c>
      <c r="N7069" t="s">
        <v>48</v>
      </c>
      <c r="O7069">
        <v>0.538326715527079</v>
      </c>
      <c r="P7069">
        <v>0.71209236220458205</v>
      </c>
      <c r="Q7069">
        <v>0.538326715527079</v>
      </c>
      <c r="R7069">
        <v>0.71209236220458205</v>
      </c>
      <c r="S7069">
        <v>0.52055024378382397</v>
      </c>
      <c r="T7069">
        <v>0.68622120529749098</v>
      </c>
      <c r="U7069" t="s">
        <v>27</v>
      </c>
      <c r="V7069" t="s">
        <v>28</v>
      </c>
      <c r="W7069" s="3" t="str">
        <f t="shared" si="110"/>
        <v>Itex vs Cypress</v>
      </c>
      <c r="X7069" s="6">
        <f>Table1[[#This Row],[Utility 1]]*Table1[[#This Row],[Utility 2]]</f>
        <v>0.38333834249751175</v>
      </c>
    </row>
    <row r="7070" spans="1:24">
      <c r="A7070">
        <v>2.254</v>
      </c>
      <c r="B7070">
        <v>999</v>
      </c>
      <c r="D7070" t="s">
        <v>22</v>
      </c>
      <c r="E7070" t="s">
        <v>23</v>
      </c>
      <c r="F7070" t="s">
        <v>24</v>
      </c>
      <c r="G7070">
        <v>2</v>
      </c>
      <c r="H7070">
        <v>0.48026000000000002</v>
      </c>
      <c r="I7070">
        <v>0.82106999999999997</v>
      </c>
      <c r="J7070">
        <v>0</v>
      </c>
      <c r="K7070">
        <v>0.28398000000000001</v>
      </c>
      <c r="L7070">
        <v>1.3013300000000001</v>
      </c>
      <c r="M7070" t="s">
        <v>48</v>
      </c>
      <c r="N7070" t="s">
        <v>32</v>
      </c>
      <c r="O7070">
        <v>0.82107258224051805</v>
      </c>
      <c r="P7070">
        <v>0.48025568432091298</v>
      </c>
      <c r="Q7070">
        <v>0.82107258224051805</v>
      </c>
      <c r="R7070">
        <v>0.48025568432091298</v>
      </c>
      <c r="S7070">
        <v>0.84936831072861296</v>
      </c>
      <c r="T7070">
        <v>0.45393959145795798</v>
      </c>
      <c r="U7070" t="s">
        <v>27</v>
      </c>
      <c r="V7070" t="s">
        <v>28</v>
      </c>
      <c r="W7070" s="3" t="str">
        <f t="shared" si="110"/>
        <v>Itex vs Cypress</v>
      </c>
      <c r="X7070" s="6">
        <f>Table1[[#This Row],[Utility 1]]*Table1[[#This Row],[Utility 2]]</f>
        <v>0.3943247748610591</v>
      </c>
    </row>
    <row r="7071" spans="1:24">
      <c r="A7071">
        <v>3.169</v>
      </c>
      <c r="B7071">
        <v>1000</v>
      </c>
      <c r="D7071" t="s">
        <v>22</v>
      </c>
      <c r="E7071" t="s">
        <v>23</v>
      </c>
      <c r="F7071" t="s">
        <v>24</v>
      </c>
      <c r="G7071">
        <v>2</v>
      </c>
      <c r="H7071">
        <v>0.28534999999999999</v>
      </c>
      <c r="I7071">
        <v>0.85655000000000003</v>
      </c>
      <c r="J7071">
        <v>3.3070000000000002E-2</v>
      </c>
      <c r="K7071">
        <v>0.40849999999999997</v>
      </c>
      <c r="L7071">
        <v>1.1418999999999999</v>
      </c>
      <c r="M7071" t="s">
        <v>32</v>
      </c>
      <c r="N7071" t="s">
        <v>48</v>
      </c>
      <c r="O7071">
        <v>0.28535495054847998</v>
      </c>
      <c r="P7071">
        <v>0.85654936322238995</v>
      </c>
      <c r="Q7071">
        <v>0.28535495054847998</v>
      </c>
      <c r="R7071">
        <v>0.85654936322238995</v>
      </c>
      <c r="S7071">
        <v>0.34300796727355098</v>
      </c>
      <c r="T7071">
        <v>0.82899262899262705</v>
      </c>
      <c r="U7071" t="s">
        <v>27</v>
      </c>
      <c r="V7071" t="s">
        <v>28</v>
      </c>
      <c r="W7071" s="3" t="str">
        <f t="shared" si="110"/>
        <v>Itex vs Cypress</v>
      </c>
      <c r="X7071" s="6">
        <f>Table1[[#This Row],[Utility 1]]*Table1[[#This Row],[Utility 2]]</f>
        <v>0.24442060118465711</v>
      </c>
    </row>
    <row r="7072" spans="1:24">
      <c r="A7072">
        <v>2.5009999999999999</v>
      </c>
      <c r="B7072">
        <v>1001</v>
      </c>
      <c r="D7072" t="s">
        <v>22</v>
      </c>
      <c r="E7072" t="s">
        <v>23</v>
      </c>
      <c r="F7072" t="s">
        <v>24</v>
      </c>
      <c r="G7072">
        <v>2</v>
      </c>
      <c r="H7072">
        <v>0.30889</v>
      </c>
      <c r="I7072">
        <v>0.89368999999999998</v>
      </c>
      <c r="J7072">
        <v>0</v>
      </c>
      <c r="K7072">
        <v>0.46871000000000002</v>
      </c>
      <c r="L7072">
        <v>1.20258</v>
      </c>
      <c r="M7072" t="s">
        <v>61</v>
      </c>
      <c r="N7072" t="s">
        <v>32</v>
      </c>
      <c r="O7072">
        <v>0.89368506682529902</v>
      </c>
      <c r="P7072">
        <v>0.308890713144722</v>
      </c>
      <c r="Q7072">
        <v>0.89368506682529902</v>
      </c>
      <c r="R7072">
        <v>0.308890713144722</v>
      </c>
      <c r="S7072">
        <v>0.90550015466388001</v>
      </c>
      <c r="T7072">
        <v>0.280521938343543</v>
      </c>
      <c r="U7072" t="s">
        <v>27</v>
      </c>
      <c r="V7072" t="s">
        <v>28</v>
      </c>
      <c r="W7072" s="3" t="str">
        <f t="shared" si="110"/>
        <v>Itex vs Cypress</v>
      </c>
      <c r="X7072" s="6">
        <f>Table1[[#This Row],[Utility 1]]*Table1[[#This Row],[Utility 2]]</f>
        <v>0.27605101761845513</v>
      </c>
    </row>
    <row r="7073" spans="1:24">
      <c r="A7073">
        <v>2.5059999999999998</v>
      </c>
      <c r="B7073">
        <v>982</v>
      </c>
      <c r="D7073" t="s">
        <v>22</v>
      </c>
      <c r="E7073" t="s">
        <v>23</v>
      </c>
      <c r="F7073" t="s">
        <v>24</v>
      </c>
      <c r="G7073">
        <v>2</v>
      </c>
      <c r="H7073">
        <v>0.31791999999999998</v>
      </c>
      <c r="I7073">
        <v>0.90386</v>
      </c>
      <c r="J7073">
        <v>0</v>
      </c>
      <c r="K7073">
        <v>0.39734000000000003</v>
      </c>
      <c r="L7073">
        <v>1.2217800000000001</v>
      </c>
      <c r="M7073" t="s">
        <v>32</v>
      </c>
      <c r="N7073" t="s">
        <v>61</v>
      </c>
      <c r="O7073">
        <v>0.31791918896326599</v>
      </c>
      <c r="P7073">
        <v>0.90386306002816097</v>
      </c>
      <c r="Q7073">
        <v>0.31791918896326599</v>
      </c>
      <c r="R7073">
        <v>0.90386306002816097</v>
      </c>
      <c r="S7073">
        <v>1.8149140888464699E-2</v>
      </c>
      <c r="T7073">
        <v>0.90640000286314604</v>
      </c>
      <c r="U7073" t="s">
        <v>27</v>
      </c>
      <c r="V7073" t="s">
        <v>28</v>
      </c>
      <c r="W7073" s="3" t="str">
        <f t="shared" si="110"/>
        <v>Itex vs Cypress</v>
      </c>
      <c r="X7073" s="6">
        <f>Table1[[#This Row],[Utility 1]]*Table1[[#This Row],[Utility 2]]</f>
        <v>0.28735541097800871</v>
      </c>
    </row>
    <row r="7074" spans="1:24">
      <c r="A7074">
        <v>2.6389999999999998</v>
      </c>
      <c r="B7074">
        <v>984</v>
      </c>
      <c r="D7074" t="s">
        <v>22</v>
      </c>
      <c r="E7074" t="s">
        <v>23</v>
      </c>
      <c r="F7074" t="s">
        <v>24</v>
      </c>
      <c r="G7074">
        <v>2</v>
      </c>
      <c r="H7074">
        <v>0.30889</v>
      </c>
      <c r="I7074">
        <v>0.89368999999999998</v>
      </c>
      <c r="J7074">
        <v>0</v>
      </c>
      <c r="K7074">
        <v>0.46871000000000002</v>
      </c>
      <c r="L7074">
        <v>1.20258</v>
      </c>
      <c r="M7074" t="s">
        <v>61</v>
      </c>
      <c r="N7074" t="s">
        <v>32</v>
      </c>
      <c r="O7074">
        <v>0.89368506682529902</v>
      </c>
      <c r="P7074">
        <v>0.308890713144722</v>
      </c>
      <c r="Q7074">
        <v>0.89368506682529902</v>
      </c>
      <c r="R7074">
        <v>0.308890713144722</v>
      </c>
      <c r="S7074">
        <v>0.89052850270863904</v>
      </c>
      <c r="T7074">
        <v>0.33086813642698298</v>
      </c>
      <c r="U7074" t="s">
        <v>27</v>
      </c>
      <c r="V7074" t="s">
        <v>28</v>
      </c>
      <c r="W7074" s="3" t="str">
        <f t="shared" si="110"/>
        <v>Itex vs Cypress</v>
      </c>
      <c r="X7074" s="6">
        <f>Table1[[#This Row],[Utility 1]]*Table1[[#This Row],[Utility 2]]</f>
        <v>0.27605101761845513</v>
      </c>
    </row>
    <row r="7075" spans="1:24">
      <c r="A7075">
        <v>3.0379999999999998</v>
      </c>
      <c r="B7075">
        <v>982</v>
      </c>
      <c r="D7075" t="s">
        <v>22</v>
      </c>
      <c r="E7075" t="s">
        <v>23</v>
      </c>
      <c r="F7075" t="s">
        <v>24</v>
      </c>
      <c r="G7075">
        <v>2</v>
      </c>
      <c r="H7075">
        <v>0.28534999999999999</v>
      </c>
      <c r="I7075">
        <v>0.85655000000000003</v>
      </c>
      <c r="J7075">
        <v>3.3070000000000002E-2</v>
      </c>
      <c r="K7075">
        <v>0.40849999999999997</v>
      </c>
      <c r="L7075">
        <v>1.1418999999999999</v>
      </c>
      <c r="M7075" t="s">
        <v>32</v>
      </c>
      <c r="N7075" t="s">
        <v>61</v>
      </c>
      <c r="O7075">
        <v>0.28535495054847998</v>
      </c>
      <c r="P7075">
        <v>0.85654936322238995</v>
      </c>
      <c r="Q7075">
        <v>0.28535495054847998</v>
      </c>
      <c r="R7075">
        <v>0.85654936322238995</v>
      </c>
      <c r="S7075">
        <v>0.43297837211811302</v>
      </c>
      <c r="T7075">
        <v>0.85602340916881603</v>
      </c>
      <c r="U7075" t="s">
        <v>27</v>
      </c>
      <c r="V7075" t="s">
        <v>28</v>
      </c>
      <c r="W7075" s="3" t="str">
        <f t="shared" si="110"/>
        <v>Itex vs Cypress</v>
      </c>
      <c r="X7075" s="6">
        <f>Table1[[#This Row],[Utility 1]]*Table1[[#This Row],[Utility 2]]</f>
        <v>0.24442060118465711</v>
      </c>
    </row>
    <row r="7076" spans="1:24">
      <c r="A7076">
        <v>2.3660000000000001</v>
      </c>
      <c r="B7076">
        <v>986</v>
      </c>
      <c r="D7076" t="s">
        <v>22</v>
      </c>
      <c r="E7076" t="s">
        <v>23</v>
      </c>
      <c r="F7076" t="s">
        <v>24</v>
      </c>
      <c r="G7076">
        <v>2</v>
      </c>
      <c r="H7076">
        <v>0.35671000000000003</v>
      </c>
      <c r="I7076">
        <v>0.86436999999999997</v>
      </c>
      <c r="J7076">
        <v>0</v>
      </c>
      <c r="K7076">
        <v>0.41271000000000002</v>
      </c>
      <c r="L7076">
        <v>1.2210700000000001</v>
      </c>
      <c r="M7076" t="s">
        <v>61</v>
      </c>
      <c r="N7076" t="s">
        <v>32</v>
      </c>
      <c r="O7076">
        <v>0.86436733814191602</v>
      </c>
      <c r="P7076">
        <v>0.35670759207059199</v>
      </c>
      <c r="Q7076">
        <v>0.86436733814191602</v>
      </c>
      <c r="R7076">
        <v>0.35670759207059199</v>
      </c>
      <c r="S7076">
        <v>0.86384083860154504</v>
      </c>
      <c r="T7076">
        <v>0.44615323768147602</v>
      </c>
      <c r="U7076" t="s">
        <v>27</v>
      </c>
      <c r="V7076" t="s">
        <v>28</v>
      </c>
      <c r="W7076" s="3" t="str">
        <f t="shared" si="110"/>
        <v>Itex vs Cypress</v>
      </c>
      <c r="X7076" s="6">
        <f>Table1[[#This Row],[Utility 1]]*Table1[[#This Row],[Utility 2]]</f>
        <v>0.30832639185307004</v>
      </c>
    </row>
    <row r="7077" spans="1:24">
      <c r="A7077">
        <v>3.08</v>
      </c>
      <c r="B7077">
        <v>984</v>
      </c>
      <c r="D7077" t="s">
        <v>22</v>
      </c>
      <c r="E7077" t="s">
        <v>23</v>
      </c>
      <c r="F7077" t="s">
        <v>24</v>
      </c>
      <c r="G7077">
        <v>2</v>
      </c>
      <c r="H7077">
        <v>0.31791999999999998</v>
      </c>
      <c r="I7077">
        <v>0.90386</v>
      </c>
      <c r="J7077">
        <v>0</v>
      </c>
      <c r="K7077">
        <v>0.39734000000000003</v>
      </c>
      <c r="L7077">
        <v>1.2217800000000001</v>
      </c>
      <c r="M7077" t="s">
        <v>32</v>
      </c>
      <c r="N7077" t="s">
        <v>61</v>
      </c>
      <c r="O7077">
        <v>0.31791918896326599</v>
      </c>
      <c r="P7077">
        <v>0.90386306002816097</v>
      </c>
      <c r="Q7077">
        <v>0.31791918896326599</v>
      </c>
      <c r="R7077">
        <v>0.90386306002816097</v>
      </c>
      <c r="S7077">
        <v>0.64248976205449704</v>
      </c>
      <c r="T7077">
        <v>0.91316314608201099</v>
      </c>
      <c r="U7077" t="s">
        <v>27</v>
      </c>
      <c r="V7077" t="s">
        <v>28</v>
      </c>
      <c r="W7077" s="3" t="str">
        <f t="shared" si="110"/>
        <v>Itex vs Cypress</v>
      </c>
      <c r="X7077" s="6">
        <f>Table1[[#This Row],[Utility 1]]*Table1[[#This Row],[Utility 2]]</f>
        <v>0.28735541097800871</v>
      </c>
    </row>
    <row r="7078" spans="1:24">
      <c r="A7078">
        <v>2.4009999999999998</v>
      </c>
      <c r="B7078">
        <v>992</v>
      </c>
      <c r="D7078" t="s">
        <v>22</v>
      </c>
      <c r="E7078" t="s">
        <v>23</v>
      </c>
      <c r="F7078" t="s">
        <v>24</v>
      </c>
      <c r="G7078">
        <v>2</v>
      </c>
      <c r="H7078">
        <v>0.43243999999999999</v>
      </c>
      <c r="I7078">
        <v>0.85038999999999998</v>
      </c>
      <c r="J7078">
        <v>0</v>
      </c>
      <c r="K7078">
        <v>0.34005999999999997</v>
      </c>
      <c r="L7078">
        <v>1.2828299999999999</v>
      </c>
      <c r="M7078" t="s">
        <v>61</v>
      </c>
      <c r="N7078" t="s">
        <v>32</v>
      </c>
      <c r="O7078">
        <v>0.85039031092390105</v>
      </c>
      <c r="P7078">
        <v>0.43243880539504298</v>
      </c>
      <c r="Q7078">
        <v>0.85039031092390105</v>
      </c>
      <c r="R7078">
        <v>0.43243880539504298</v>
      </c>
      <c r="S7078">
        <v>0.85474025328217995</v>
      </c>
      <c r="T7078">
        <v>0.53060433214279301</v>
      </c>
      <c r="U7078" t="s">
        <v>27</v>
      </c>
      <c r="V7078" t="s">
        <v>28</v>
      </c>
      <c r="W7078" s="3" t="str">
        <f t="shared" si="110"/>
        <v>Itex vs Cypress</v>
      </c>
      <c r="X7078" s="6">
        <f>Table1[[#This Row],[Utility 1]]*Table1[[#This Row],[Utility 2]]</f>
        <v>0.36774177017545095</v>
      </c>
    </row>
    <row r="7079" spans="1:24">
      <c r="A7079">
        <v>2.7080000000000002</v>
      </c>
      <c r="B7079">
        <v>983</v>
      </c>
      <c r="D7079" t="s">
        <v>22</v>
      </c>
      <c r="E7079" t="s">
        <v>23</v>
      </c>
      <c r="F7079" t="s">
        <v>24</v>
      </c>
      <c r="G7079">
        <v>2</v>
      </c>
      <c r="H7079">
        <v>0.31791999999999998</v>
      </c>
      <c r="I7079">
        <v>0.90386</v>
      </c>
      <c r="J7079">
        <v>0</v>
      </c>
      <c r="K7079">
        <v>0.39734000000000003</v>
      </c>
      <c r="L7079">
        <v>1.2217800000000001</v>
      </c>
      <c r="M7079" t="s">
        <v>32</v>
      </c>
      <c r="N7079" t="s">
        <v>61</v>
      </c>
      <c r="O7079">
        <v>0.31791918896326599</v>
      </c>
      <c r="P7079">
        <v>0.90386306002816097</v>
      </c>
      <c r="Q7079">
        <v>0.31791918896326599</v>
      </c>
      <c r="R7079">
        <v>0.90386306002816097</v>
      </c>
      <c r="S7079">
        <v>0.37210882204246698</v>
      </c>
      <c r="T7079">
        <v>0.89041839193805705</v>
      </c>
      <c r="U7079" t="s">
        <v>27</v>
      </c>
      <c r="V7079" t="s">
        <v>28</v>
      </c>
      <c r="W7079" s="3" t="str">
        <f t="shared" si="110"/>
        <v>Itex vs Cypress</v>
      </c>
      <c r="X7079" s="6">
        <f>Table1[[#This Row],[Utility 1]]*Table1[[#This Row],[Utility 2]]</f>
        <v>0.28735541097800871</v>
      </c>
    </row>
    <row r="7080" spans="1:24">
      <c r="A7080">
        <v>2.7530000000000001</v>
      </c>
      <c r="B7080">
        <v>992</v>
      </c>
      <c r="D7080" t="s">
        <v>22</v>
      </c>
      <c r="E7080" t="s">
        <v>23</v>
      </c>
      <c r="F7080" t="s">
        <v>24</v>
      </c>
      <c r="G7080">
        <v>2</v>
      </c>
      <c r="H7080">
        <v>0.30703000000000003</v>
      </c>
      <c r="I7080">
        <v>0.92671000000000003</v>
      </c>
      <c r="J7080">
        <v>0</v>
      </c>
      <c r="K7080">
        <v>0.48687000000000002</v>
      </c>
      <c r="L7080">
        <v>1.23373</v>
      </c>
      <c r="M7080" t="s">
        <v>61</v>
      </c>
      <c r="N7080" t="s">
        <v>32</v>
      </c>
      <c r="O7080">
        <v>0.92670567829154205</v>
      </c>
      <c r="P7080">
        <v>0.30702791801331702</v>
      </c>
      <c r="Q7080">
        <v>0.92670567829154205</v>
      </c>
      <c r="R7080">
        <v>0.30702791801331702</v>
      </c>
      <c r="S7080">
        <v>0.916914714232688</v>
      </c>
      <c r="T7080">
        <v>0.21666117879486299</v>
      </c>
      <c r="U7080" t="s">
        <v>27</v>
      </c>
      <c r="V7080" t="s">
        <v>28</v>
      </c>
      <c r="W7080" s="3" t="str">
        <f t="shared" si="110"/>
        <v>Itex vs Cypress</v>
      </c>
      <c r="X7080" s="6">
        <f>Table1[[#This Row],[Utility 1]]*Table1[[#This Row],[Utility 2]]</f>
        <v>0.2845245150169709</v>
      </c>
    </row>
    <row r="7081" spans="1:24">
      <c r="A7081">
        <v>2.7309999999999999</v>
      </c>
      <c r="B7081">
        <v>982</v>
      </c>
      <c r="D7081" t="s">
        <v>22</v>
      </c>
      <c r="E7081" t="s">
        <v>23</v>
      </c>
      <c r="F7081" t="s">
        <v>24</v>
      </c>
      <c r="G7081">
        <v>2</v>
      </c>
      <c r="H7081">
        <v>0.31791999999999998</v>
      </c>
      <c r="I7081">
        <v>0.90386</v>
      </c>
      <c r="J7081">
        <v>0</v>
      </c>
      <c r="K7081">
        <v>0.39734000000000003</v>
      </c>
      <c r="L7081">
        <v>1.2217800000000001</v>
      </c>
      <c r="M7081" t="s">
        <v>32</v>
      </c>
      <c r="N7081" t="s">
        <v>61</v>
      </c>
      <c r="O7081">
        <v>0.31791918896326599</v>
      </c>
      <c r="P7081">
        <v>0.90386306002816097</v>
      </c>
      <c r="Q7081">
        <v>0.31791918896326599</v>
      </c>
      <c r="R7081">
        <v>0.90386306002816097</v>
      </c>
      <c r="S7081">
        <v>0.441286800894854</v>
      </c>
      <c r="T7081">
        <v>0.90860838668580202</v>
      </c>
      <c r="U7081" t="s">
        <v>27</v>
      </c>
      <c r="V7081" t="s">
        <v>28</v>
      </c>
      <c r="W7081" s="3" t="str">
        <f t="shared" si="110"/>
        <v>Itex vs Cypress</v>
      </c>
      <c r="X7081" s="6">
        <f>Table1[[#This Row],[Utility 1]]*Table1[[#This Row],[Utility 2]]</f>
        <v>0.28735541097800871</v>
      </c>
    </row>
    <row r="7082" spans="1:24">
      <c r="B7082">
        <v>1</v>
      </c>
      <c r="C7082" t="s">
        <v>992</v>
      </c>
      <c r="D7082" t="s">
        <v>22</v>
      </c>
      <c r="E7082" t="s">
        <v>24</v>
      </c>
      <c r="G7082">
        <v>0</v>
      </c>
      <c r="M7082" t="s">
        <v>26</v>
      </c>
      <c r="N7082" t="s">
        <v>48</v>
      </c>
      <c r="O7082">
        <v>0.3</v>
      </c>
      <c r="P7082">
        <v>0.3</v>
      </c>
      <c r="Q7082">
        <v>0.3</v>
      </c>
      <c r="R7082">
        <v>0.3</v>
      </c>
      <c r="U7082" t="s">
        <v>54</v>
      </c>
      <c r="V7082" t="s">
        <v>55</v>
      </c>
      <c r="W7082" s="3" t="str">
        <f t="shared" si="110"/>
        <v>England vs Zimbabwe</v>
      </c>
      <c r="X7082" s="6">
        <f>Table1[[#This Row],[Utility 1]]*Table1[[#This Row],[Utility 2]]</f>
        <v>0.09</v>
      </c>
    </row>
    <row r="7083" spans="1:24">
      <c r="A7083">
        <v>8.8520000000000003</v>
      </c>
      <c r="B7083">
        <v>1001</v>
      </c>
      <c r="D7083" t="s">
        <v>22</v>
      </c>
      <c r="E7083" t="s">
        <v>23</v>
      </c>
      <c r="F7083" t="s">
        <v>24</v>
      </c>
      <c r="G7083">
        <v>2</v>
      </c>
      <c r="H7083">
        <v>0.68469999999999998</v>
      </c>
      <c r="I7083">
        <v>0.72338000000000002</v>
      </c>
      <c r="J7083">
        <v>0.14197000000000001</v>
      </c>
      <c r="K7083">
        <v>0.19367000000000001</v>
      </c>
      <c r="L7083">
        <v>1.40808</v>
      </c>
      <c r="M7083" t="s">
        <v>48</v>
      </c>
      <c r="N7083" t="s">
        <v>26</v>
      </c>
      <c r="O7083">
        <v>0.72337750260282696</v>
      </c>
      <c r="P7083">
        <v>0.68470352208832297</v>
      </c>
      <c r="Q7083">
        <v>0.72337750260282696</v>
      </c>
      <c r="R7083">
        <v>0.68470352208832297</v>
      </c>
      <c r="S7083">
        <v>0.84750302956489398</v>
      </c>
      <c r="T7083">
        <v>0</v>
      </c>
      <c r="U7083" t="s">
        <v>46</v>
      </c>
      <c r="V7083" t="s">
        <v>47</v>
      </c>
      <c r="W7083" s="3" t="str">
        <f t="shared" si="110"/>
        <v>England vs Zimbabwe</v>
      </c>
      <c r="X7083" s="6">
        <f>Table1[[#This Row],[Utility 1]]*Table1[[#This Row],[Utility 2]]</f>
        <v>0.49529912383161062</v>
      </c>
    </row>
    <row r="7084" spans="1:24">
      <c r="A7084">
        <v>6.96</v>
      </c>
      <c r="B7084">
        <v>1001</v>
      </c>
      <c r="D7084" t="s">
        <v>22</v>
      </c>
      <c r="E7084" t="s">
        <v>24</v>
      </c>
      <c r="F7084" t="s">
        <v>24</v>
      </c>
      <c r="G7084">
        <v>1</v>
      </c>
      <c r="H7084">
        <v>0.3</v>
      </c>
      <c r="I7084">
        <v>0.3</v>
      </c>
      <c r="J7084">
        <v>1.09666</v>
      </c>
      <c r="K7084">
        <v>1.1693199999999999</v>
      </c>
      <c r="L7084">
        <v>0</v>
      </c>
      <c r="M7084" t="s">
        <v>26</v>
      </c>
      <c r="N7084" t="s">
        <v>48</v>
      </c>
      <c r="O7084">
        <v>0.3</v>
      </c>
      <c r="P7084">
        <v>0.3</v>
      </c>
      <c r="Q7084">
        <v>0.3</v>
      </c>
      <c r="R7084">
        <v>0.3</v>
      </c>
      <c r="S7084">
        <v>0</v>
      </c>
      <c r="T7084">
        <v>0</v>
      </c>
      <c r="U7084" t="s">
        <v>46</v>
      </c>
      <c r="V7084" t="s">
        <v>47</v>
      </c>
      <c r="W7084" s="3" t="str">
        <f t="shared" si="110"/>
        <v>England vs Zimbabwe</v>
      </c>
      <c r="X7084" s="6">
        <f>Table1[[#This Row],[Utility 1]]*Table1[[#This Row],[Utility 2]]</f>
        <v>0.09</v>
      </c>
    </row>
    <row r="7085" spans="1:24">
      <c r="A7085">
        <v>3.1779999999999999</v>
      </c>
      <c r="B7085">
        <v>1001</v>
      </c>
      <c r="D7085" t="s">
        <v>22</v>
      </c>
      <c r="E7085" t="s">
        <v>23</v>
      </c>
      <c r="F7085" t="s">
        <v>24</v>
      </c>
      <c r="G7085">
        <v>2</v>
      </c>
      <c r="H7085">
        <v>0.65595999999999999</v>
      </c>
      <c r="I7085">
        <v>0.72855000000000003</v>
      </c>
      <c r="J7085">
        <v>0.14113999999999999</v>
      </c>
      <c r="K7085">
        <v>0.25496000000000002</v>
      </c>
      <c r="L7085">
        <v>1.3845099999999999</v>
      </c>
      <c r="M7085" t="s">
        <v>48</v>
      </c>
      <c r="N7085" t="s">
        <v>26</v>
      </c>
      <c r="O7085">
        <v>0.65596096739299603</v>
      </c>
      <c r="P7085">
        <v>0.72855143599216599</v>
      </c>
      <c r="Q7085">
        <v>0.65596096739299603</v>
      </c>
      <c r="R7085">
        <v>0.72855143599216599</v>
      </c>
      <c r="S7085">
        <v>0.81144110289735605</v>
      </c>
      <c r="T7085">
        <v>0</v>
      </c>
      <c r="U7085" t="s">
        <v>46</v>
      </c>
      <c r="V7085" t="s">
        <v>47</v>
      </c>
      <c r="W7085" s="3" t="str">
        <f t="shared" si="110"/>
        <v>England vs Zimbabwe</v>
      </c>
      <c r="X7085" s="6">
        <f>Table1[[#This Row],[Utility 1]]*Table1[[#This Row],[Utility 2]]</f>
        <v>0.47790130474897763</v>
      </c>
    </row>
    <row r="7086" spans="1:24">
      <c r="A7086">
        <v>3.4729999999999999</v>
      </c>
      <c r="B7086">
        <v>1001</v>
      </c>
      <c r="D7086" t="s">
        <v>22</v>
      </c>
      <c r="E7086" t="s">
        <v>23</v>
      </c>
      <c r="F7086" t="s">
        <v>24</v>
      </c>
      <c r="G7086">
        <v>2</v>
      </c>
      <c r="H7086">
        <v>0.61285000000000001</v>
      </c>
      <c r="I7086">
        <v>0.83631</v>
      </c>
      <c r="J7086">
        <v>0.11183999999999999</v>
      </c>
      <c r="K7086">
        <v>0.14158999999999999</v>
      </c>
      <c r="L7086">
        <v>1.44916</v>
      </c>
      <c r="M7086" t="s">
        <v>26</v>
      </c>
      <c r="N7086" t="s">
        <v>48</v>
      </c>
      <c r="O7086">
        <v>0.836307432241713</v>
      </c>
      <c r="P7086">
        <v>0.61285242671863105</v>
      </c>
      <c r="Q7086">
        <v>0.836307432241713</v>
      </c>
      <c r="R7086">
        <v>0.61285242671863105</v>
      </c>
      <c r="S7086">
        <v>0</v>
      </c>
      <c r="T7086">
        <v>0.61006377969756698</v>
      </c>
      <c r="U7086" t="s">
        <v>46</v>
      </c>
      <c r="V7086" t="s">
        <v>47</v>
      </c>
      <c r="W7086" s="3" t="str">
        <f t="shared" si="110"/>
        <v>England vs Zimbabwe</v>
      </c>
      <c r="X7086" s="6">
        <f>Table1[[#This Row],[Utility 1]]*Table1[[#This Row],[Utility 2]]</f>
        <v>0.51253303933216088</v>
      </c>
    </row>
    <row r="7087" spans="1:24">
      <c r="A7087">
        <v>3.7989999999999999</v>
      </c>
      <c r="B7087">
        <v>1000</v>
      </c>
      <c r="D7087" t="s">
        <v>22</v>
      </c>
      <c r="E7087" t="s">
        <v>23</v>
      </c>
      <c r="F7087" t="s">
        <v>24</v>
      </c>
      <c r="G7087">
        <v>2</v>
      </c>
      <c r="H7087">
        <v>0.56740999999999997</v>
      </c>
      <c r="I7087">
        <v>0.78185000000000004</v>
      </c>
      <c r="J7087">
        <v>0.1459</v>
      </c>
      <c r="K7087">
        <v>0.34688999999999998</v>
      </c>
      <c r="L7087">
        <v>1.3492599999999999</v>
      </c>
      <c r="M7087" t="s">
        <v>48</v>
      </c>
      <c r="N7087" t="s">
        <v>26</v>
      </c>
      <c r="O7087">
        <v>0.56740909741874901</v>
      </c>
      <c r="P7087">
        <v>0.781848198909882</v>
      </c>
      <c r="Q7087">
        <v>0.56740909741874901</v>
      </c>
      <c r="R7087">
        <v>0.781848198909882</v>
      </c>
      <c r="S7087">
        <v>0.67698476886154901</v>
      </c>
      <c r="T7087">
        <v>0</v>
      </c>
      <c r="U7087" t="s">
        <v>46</v>
      </c>
      <c r="V7087" t="s">
        <v>47</v>
      </c>
      <c r="W7087" s="3" t="str">
        <f t="shared" si="110"/>
        <v>England vs Zimbabwe</v>
      </c>
      <c r="X7087" s="6">
        <f>Table1[[#This Row],[Utility 1]]*Table1[[#This Row],[Utility 2]]</f>
        <v>0.44362778086193067</v>
      </c>
    </row>
    <row r="7088" spans="1:24">
      <c r="A7088">
        <v>3.1589999999999998</v>
      </c>
      <c r="B7088">
        <v>1001</v>
      </c>
      <c r="D7088" t="s">
        <v>22</v>
      </c>
      <c r="E7088" t="s">
        <v>24</v>
      </c>
      <c r="F7088" t="s">
        <v>24</v>
      </c>
      <c r="G7088">
        <v>1</v>
      </c>
      <c r="H7088">
        <v>0.3</v>
      </c>
      <c r="I7088">
        <v>0.3</v>
      </c>
      <c r="J7088">
        <v>1.09666</v>
      </c>
      <c r="K7088">
        <v>1.1693199999999999</v>
      </c>
      <c r="L7088">
        <v>0</v>
      </c>
      <c r="M7088" t="s">
        <v>26</v>
      </c>
      <c r="N7088" t="s">
        <v>48</v>
      </c>
      <c r="O7088">
        <v>0.3</v>
      </c>
      <c r="P7088">
        <v>0.3</v>
      </c>
      <c r="Q7088">
        <v>0.3</v>
      </c>
      <c r="R7088">
        <v>0.3</v>
      </c>
      <c r="S7088">
        <v>0</v>
      </c>
      <c r="T7088">
        <v>0</v>
      </c>
      <c r="U7088" t="s">
        <v>46</v>
      </c>
      <c r="V7088" t="s">
        <v>47</v>
      </c>
      <c r="W7088" s="3" t="str">
        <f t="shared" si="110"/>
        <v>England vs Zimbabwe</v>
      </c>
      <c r="X7088" s="6">
        <f>Table1[[#This Row],[Utility 1]]*Table1[[#This Row],[Utility 2]]</f>
        <v>0.09</v>
      </c>
    </row>
    <row r="7089" spans="1:24">
      <c r="A7089">
        <v>3.5640000000000001</v>
      </c>
      <c r="B7089">
        <v>1001</v>
      </c>
      <c r="D7089" t="s">
        <v>22</v>
      </c>
      <c r="E7089" t="s">
        <v>23</v>
      </c>
      <c r="F7089" t="s">
        <v>24</v>
      </c>
      <c r="G7089">
        <v>2</v>
      </c>
      <c r="H7089">
        <v>0.72404999999999997</v>
      </c>
      <c r="I7089">
        <v>0.74363999999999997</v>
      </c>
      <c r="J7089">
        <v>9.2050000000000007E-2</v>
      </c>
      <c r="K7089">
        <v>0.18712000000000001</v>
      </c>
      <c r="L7089">
        <v>1.4676899999999999</v>
      </c>
      <c r="M7089" t="s">
        <v>48</v>
      </c>
      <c r="N7089" t="s">
        <v>26</v>
      </c>
      <c r="O7089">
        <v>0.72404704016033306</v>
      </c>
      <c r="P7089">
        <v>0.74364294360956495</v>
      </c>
      <c r="Q7089">
        <v>0.72404704016033306</v>
      </c>
      <c r="R7089">
        <v>0.74364294360956495</v>
      </c>
      <c r="S7089">
        <v>0.58739059366810298</v>
      </c>
      <c r="T7089">
        <v>0</v>
      </c>
      <c r="U7089" t="s">
        <v>46</v>
      </c>
      <c r="V7089" t="s">
        <v>47</v>
      </c>
      <c r="W7089" s="3" t="str">
        <f t="shared" si="110"/>
        <v>England vs Zimbabwe</v>
      </c>
      <c r="X7089" s="6">
        <f>Table1[[#This Row],[Utility 1]]*Table1[[#This Row],[Utility 2]]</f>
        <v>0.53843247225662294</v>
      </c>
    </row>
    <row r="7090" spans="1:24">
      <c r="A7090">
        <v>3.6480000000000001</v>
      </c>
      <c r="B7090">
        <v>1001</v>
      </c>
      <c r="D7090" t="s">
        <v>22</v>
      </c>
      <c r="E7090" t="s">
        <v>23</v>
      </c>
      <c r="F7090" t="s">
        <v>24</v>
      </c>
      <c r="G7090">
        <v>2</v>
      </c>
      <c r="H7090">
        <v>0.55691000000000002</v>
      </c>
      <c r="I7090">
        <v>0.73619999999999997</v>
      </c>
      <c r="J7090">
        <v>0.18920999999999999</v>
      </c>
      <c r="K7090">
        <v>0.35398000000000002</v>
      </c>
      <c r="L7090">
        <v>1.2930999999999999</v>
      </c>
      <c r="M7090" t="s">
        <v>26</v>
      </c>
      <c r="N7090" t="s">
        <v>48</v>
      </c>
      <c r="O7090">
        <v>0.55690632363820702</v>
      </c>
      <c r="P7090">
        <v>0.73619681304576801</v>
      </c>
      <c r="Q7090">
        <v>0.55690632363820702</v>
      </c>
      <c r="R7090">
        <v>0.73619681304576801</v>
      </c>
      <c r="S7090">
        <v>0</v>
      </c>
      <c r="T7090">
        <v>0.68559740891592102</v>
      </c>
      <c r="U7090" t="s">
        <v>46</v>
      </c>
      <c r="V7090" t="s">
        <v>47</v>
      </c>
      <c r="W7090" s="3" t="str">
        <f t="shared" si="110"/>
        <v>England vs Zimbabwe</v>
      </c>
      <c r="X7090" s="6">
        <f>Table1[[#This Row],[Utility 1]]*Table1[[#This Row],[Utility 2]]</f>
        <v>0.40999266062748307</v>
      </c>
    </row>
    <row r="7091" spans="1:24">
      <c r="A7091">
        <v>3.9</v>
      </c>
      <c r="B7091">
        <v>1000</v>
      </c>
      <c r="D7091" t="s">
        <v>22</v>
      </c>
      <c r="E7091" t="s">
        <v>23</v>
      </c>
      <c r="F7091" t="s">
        <v>24</v>
      </c>
      <c r="G7091">
        <v>2</v>
      </c>
      <c r="H7091">
        <v>0.67906999999999995</v>
      </c>
      <c r="I7091">
        <v>0.88068000000000002</v>
      </c>
      <c r="J7091">
        <v>0</v>
      </c>
      <c r="K7091">
        <v>0.27472999999999997</v>
      </c>
      <c r="L7091">
        <v>1.55975</v>
      </c>
      <c r="M7091" t="s">
        <v>48</v>
      </c>
      <c r="N7091" t="s">
        <v>26</v>
      </c>
      <c r="O7091">
        <v>0.67907295613968699</v>
      </c>
      <c r="P7091">
        <v>0.88067750360478003</v>
      </c>
      <c r="Q7091">
        <v>0.67907295613968699</v>
      </c>
      <c r="R7091">
        <v>0.88067750360478003</v>
      </c>
      <c r="S7091">
        <v>0.72580719530424298</v>
      </c>
      <c r="T7091">
        <v>0</v>
      </c>
      <c r="U7091" t="s">
        <v>46</v>
      </c>
      <c r="V7091" t="s">
        <v>47</v>
      </c>
      <c r="W7091" s="3" t="str">
        <f t="shared" si="110"/>
        <v>England vs Zimbabwe</v>
      </c>
      <c r="X7091" s="6">
        <f>Table1[[#This Row],[Utility 1]]*Table1[[#This Row],[Utility 2]]</f>
        <v>0.59804427577861785</v>
      </c>
    </row>
    <row r="7092" spans="1:24">
      <c r="A7092">
        <v>5.3170000000000002</v>
      </c>
      <c r="B7092">
        <v>1001</v>
      </c>
      <c r="D7092" t="s">
        <v>22</v>
      </c>
      <c r="E7092" t="s">
        <v>24</v>
      </c>
      <c r="F7092" t="s">
        <v>24</v>
      </c>
      <c r="G7092">
        <v>1</v>
      </c>
      <c r="H7092">
        <v>0</v>
      </c>
      <c r="I7092">
        <v>0</v>
      </c>
      <c r="J7092">
        <v>1.2798</v>
      </c>
      <c r="K7092">
        <v>1.282</v>
      </c>
      <c r="L7092">
        <v>0</v>
      </c>
      <c r="M7092" t="s">
        <v>41</v>
      </c>
      <c r="N7092" t="s">
        <v>31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51</v>
      </c>
      <c r="V7092" t="s">
        <v>52</v>
      </c>
      <c r="W7092" s="3" t="str">
        <f t="shared" si="110"/>
        <v>Holiday</v>
      </c>
      <c r="X7092" s="6">
        <f>Table1[[#This Row],[Utility 1]]*Table1[[#This Row],[Utility 2]]</f>
        <v>0</v>
      </c>
    </row>
    <row r="7093" spans="1:24">
      <c r="A7093">
        <v>5.3860000000000001</v>
      </c>
      <c r="B7093">
        <v>1001</v>
      </c>
      <c r="D7093" t="s">
        <v>22</v>
      </c>
      <c r="E7093" t="s">
        <v>24</v>
      </c>
      <c r="F7093" t="s">
        <v>24</v>
      </c>
      <c r="G7093">
        <v>1</v>
      </c>
      <c r="H7093">
        <v>0</v>
      </c>
      <c r="I7093">
        <v>0</v>
      </c>
      <c r="J7093">
        <v>1.2798</v>
      </c>
      <c r="K7093">
        <v>1.282</v>
      </c>
      <c r="L7093">
        <v>0</v>
      </c>
      <c r="M7093" t="s">
        <v>31</v>
      </c>
      <c r="N7093" t="s">
        <v>41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 t="s">
        <v>51</v>
      </c>
      <c r="V7093" t="s">
        <v>52</v>
      </c>
      <c r="W7093" s="3" t="str">
        <f t="shared" si="110"/>
        <v>Holiday</v>
      </c>
      <c r="X7093" s="6">
        <f>Table1[[#This Row],[Utility 1]]*Table1[[#This Row],[Utility 2]]</f>
        <v>0</v>
      </c>
    </row>
    <row r="7094" spans="1:24">
      <c r="A7094">
        <v>4.8780000000000001</v>
      </c>
      <c r="B7094">
        <v>1001</v>
      </c>
      <c r="D7094" t="s">
        <v>22</v>
      </c>
      <c r="E7094" t="s">
        <v>24</v>
      </c>
      <c r="F7094" t="s">
        <v>24</v>
      </c>
      <c r="G7094">
        <v>1</v>
      </c>
      <c r="H7094">
        <v>0</v>
      </c>
      <c r="I7094">
        <v>0</v>
      </c>
      <c r="J7094">
        <v>1.2798</v>
      </c>
      <c r="K7094">
        <v>1.282</v>
      </c>
      <c r="L7094">
        <v>0</v>
      </c>
      <c r="M7094" t="s">
        <v>41</v>
      </c>
      <c r="N7094" t="s">
        <v>31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 t="s">
        <v>51</v>
      </c>
      <c r="V7094" t="s">
        <v>52</v>
      </c>
      <c r="W7094" s="3" t="str">
        <f t="shared" si="110"/>
        <v>Holiday</v>
      </c>
      <c r="X7094" s="6">
        <f>Table1[[#This Row],[Utility 1]]*Table1[[#This Row],[Utility 2]]</f>
        <v>0</v>
      </c>
    </row>
    <row r="7095" spans="1:24">
      <c r="A7095">
        <v>5.2110000000000003</v>
      </c>
      <c r="B7095">
        <v>1001</v>
      </c>
      <c r="D7095" t="s">
        <v>22</v>
      </c>
      <c r="E7095" t="s">
        <v>24</v>
      </c>
      <c r="F7095" t="s">
        <v>24</v>
      </c>
      <c r="G7095">
        <v>1</v>
      </c>
      <c r="H7095">
        <v>0</v>
      </c>
      <c r="I7095">
        <v>0</v>
      </c>
      <c r="J7095">
        <v>1.2798</v>
      </c>
      <c r="K7095">
        <v>1.282</v>
      </c>
      <c r="L7095">
        <v>0</v>
      </c>
      <c r="M7095" t="s">
        <v>31</v>
      </c>
      <c r="N7095" t="s">
        <v>41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51</v>
      </c>
      <c r="V7095" t="s">
        <v>52</v>
      </c>
      <c r="W7095" s="3" t="str">
        <f t="shared" si="110"/>
        <v>Holiday</v>
      </c>
      <c r="X7095" s="6">
        <f>Table1[[#This Row],[Utility 1]]*Table1[[#This Row],[Utility 2]]</f>
        <v>0</v>
      </c>
    </row>
    <row r="7096" spans="1:24">
      <c r="A7096">
        <v>4.5759999999999996</v>
      </c>
      <c r="B7096">
        <v>1001</v>
      </c>
      <c r="D7096" t="s">
        <v>22</v>
      </c>
      <c r="E7096" t="s">
        <v>24</v>
      </c>
      <c r="F7096" t="s">
        <v>24</v>
      </c>
      <c r="G7096">
        <v>1</v>
      </c>
      <c r="H7096">
        <v>0</v>
      </c>
      <c r="I7096">
        <v>0</v>
      </c>
      <c r="J7096">
        <v>1.2798</v>
      </c>
      <c r="K7096">
        <v>1.282</v>
      </c>
      <c r="L7096">
        <v>0</v>
      </c>
      <c r="M7096" t="s">
        <v>41</v>
      </c>
      <c r="N7096" t="s">
        <v>31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 t="s">
        <v>51</v>
      </c>
      <c r="V7096" t="s">
        <v>52</v>
      </c>
      <c r="W7096" s="3" t="str">
        <f t="shared" si="110"/>
        <v>Holiday</v>
      </c>
      <c r="X7096" s="6">
        <f>Table1[[#This Row],[Utility 1]]*Table1[[#This Row],[Utility 2]]</f>
        <v>0</v>
      </c>
    </row>
    <row r="7097" spans="1:24">
      <c r="A7097">
        <v>4.6639999999999997</v>
      </c>
      <c r="B7097">
        <v>1001</v>
      </c>
      <c r="D7097" t="s">
        <v>22</v>
      </c>
      <c r="E7097" t="s">
        <v>24</v>
      </c>
      <c r="F7097" t="s">
        <v>24</v>
      </c>
      <c r="G7097">
        <v>1</v>
      </c>
      <c r="H7097">
        <v>0</v>
      </c>
      <c r="I7097">
        <v>0</v>
      </c>
      <c r="J7097">
        <v>1.2798</v>
      </c>
      <c r="K7097">
        <v>1.282</v>
      </c>
      <c r="L7097">
        <v>0</v>
      </c>
      <c r="M7097" t="s">
        <v>31</v>
      </c>
      <c r="N7097" t="s">
        <v>41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51</v>
      </c>
      <c r="V7097" t="s">
        <v>52</v>
      </c>
      <c r="W7097" s="3" t="str">
        <f t="shared" si="110"/>
        <v>Holiday</v>
      </c>
      <c r="X7097" s="6">
        <f>Table1[[#This Row],[Utility 1]]*Table1[[#This Row],[Utility 2]]</f>
        <v>0</v>
      </c>
    </row>
    <row r="7098" spans="1:24">
      <c r="A7098">
        <v>4.9089999999999998</v>
      </c>
      <c r="B7098">
        <v>1001</v>
      </c>
      <c r="D7098" t="s">
        <v>22</v>
      </c>
      <c r="E7098" t="s">
        <v>24</v>
      </c>
      <c r="F7098" t="s">
        <v>24</v>
      </c>
      <c r="G7098">
        <v>1</v>
      </c>
      <c r="H7098">
        <v>0</v>
      </c>
      <c r="I7098">
        <v>0</v>
      </c>
      <c r="J7098">
        <v>1.2798</v>
      </c>
      <c r="K7098">
        <v>1.282</v>
      </c>
      <c r="L7098">
        <v>0</v>
      </c>
      <c r="M7098" t="s">
        <v>41</v>
      </c>
      <c r="N7098" t="s">
        <v>31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51</v>
      </c>
      <c r="V7098" t="s">
        <v>52</v>
      </c>
      <c r="W7098" s="3" t="str">
        <f t="shared" si="110"/>
        <v>Holiday</v>
      </c>
      <c r="X7098" s="6">
        <f>Table1[[#This Row],[Utility 1]]*Table1[[#This Row],[Utility 2]]</f>
        <v>0</v>
      </c>
    </row>
    <row r="7099" spans="1:24">
      <c r="A7099">
        <v>3.8839999999999999</v>
      </c>
      <c r="B7099">
        <v>1001</v>
      </c>
      <c r="D7099" t="s">
        <v>22</v>
      </c>
      <c r="E7099" t="s">
        <v>24</v>
      </c>
      <c r="F7099" t="s">
        <v>24</v>
      </c>
      <c r="G7099">
        <v>1</v>
      </c>
      <c r="H7099">
        <v>0</v>
      </c>
      <c r="I7099">
        <v>0</v>
      </c>
      <c r="J7099">
        <v>1.2798</v>
      </c>
      <c r="K7099">
        <v>1.282</v>
      </c>
      <c r="L7099">
        <v>0</v>
      </c>
      <c r="M7099" t="s">
        <v>31</v>
      </c>
      <c r="N7099" t="s">
        <v>41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51</v>
      </c>
      <c r="V7099" t="s">
        <v>52</v>
      </c>
      <c r="W7099" s="3" t="str">
        <f t="shared" si="110"/>
        <v>Holiday</v>
      </c>
      <c r="X7099" s="6">
        <f>Table1[[#This Row],[Utility 1]]*Table1[[#This Row],[Utility 2]]</f>
        <v>0</v>
      </c>
    </row>
    <row r="7100" spans="1:24">
      <c r="A7100">
        <v>3.7309999999999999</v>
      </c>
      <c r="B7100">
        <v>1001</v>
      </c>
      <c r="D7100" t="s">
        <v>22</v>
      </c>
      <c r="E7100" t="s">
        <v>24</v>
      </c>
      <c r="F7100" t="s">
        <v>24</v>
      </c>
      <c r="G7100">
        <v>1</v>
      </c>
      <c r="H7100">
        <v>0</v>
      </c>
      <c r="I7100">
        <v>0</v>
      </c>
      <c r="J7100">
        <v>1.2798</v>
      </c>
      <c r="K7100">
        <v>1.282</v>
      </c>
      <c r="L7100">
        <v>0</v>
      </c>
      <c r="M7100" t="s">
        <v>41</v>
      </c>
      <c r="N7100" t="s">
        <v>31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51</v>
      </c>
      <c r="V7100" t="s">
        <v>52</v>
      </c>
      <c r="W7100" s="3" t="str">
        <f t="shared" si="110"/>
        <v>Holiday</v>
      </c>
      <c r="X7100" s="6">
        <f>Table1[[#This Row],[Utility 1]]*Table1[[#This Row],[Utility 2]]</f>
        <v>0</v>
      </c>
    </row>
    <row r="7101" spans="1:24">
      <c r="A7101">
        <v>3.843</v>
      </c>
      <c r="B7101">
        <v>1001</v>
      </c>
      <c r="D7101" t="s">
        <v>22</v>
      </c>
      <c r="E7101" t="s">
        <v>24</v>
      </c>
      <c r="F7101" t="s">
        <v>24</v>
      </c>
      <c r="G7101">
        <v>1</v>
      </c>
      <c r="H7101">
        <v>0</v>
      </c>
      <c r="I7101">
        <v>0</v>
      </c>
      <c r="J7101">
        <v>1.2798</v>
      </c>
      <c r="K7101">
        <v>1.282</v>
      </c>
      <c r="L7101">
        <v>0</v>
      </c>
      <c r="M7101" t="s">
        <v>31</v>
      </c>
      <c r="N7101" t="s">
        <v>41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51</v>
      </c>
      <c r="V7101" t="s">
        <v>52</v>
      </c>
      <c r="W7101" s="3" t="str">
        <f t="shared" si="110"/>
        <v>Holiday</v>
      </c>
      <c r="X7101" s="6">
        <f>Table1[[#This Row],[Utility 1]]*Table1[[#This Row],[Utility 2]]</f>
        <v>0</v>
      </c>
    </row>
    <row r="7102" spans="1:24">
      <c r="A7102">
        <v>1.784</v>
      </c>
      <c r="B7102">
        <v>1000</v>
      </c>
      <c r="D7102" t="s">
        <v>22</v>
      </c>
      <c r="E7102" t="s">
        <v>23</v>
      </c>
      <c r="F7102" t="s">
        <v>24</v>
      </c>
      <c r="G7102">
        <v>2</v>
      </c>
      <c r="H7102">
        <v>0.87382000000000004</v>
      </c>
      <c r="I7102">
        <v>0.87388999999999994</v>
      </c>
      <c r="J7102">
        <v>0</v>
      </c>
      <c r="K7102">
        <v>7.109E-2</v>
      </c>
      <c r="L7102">
        <v>1.7477100000000001</v>
      </c>
      <c r="M7102" t="s">
        <v>43</v>
      </c>
      <c r="N7102" t="s">
        <v>60</v>
      </c>
      <c r="O7102">
        <v>0.87389407590423596</v>
      </c>
      <c r="P7102">
        <v>0.87381723461916405</v>
      </c>
      <c r="Q7102">
        <v>0.87389407590423596</v>
      </c>
      <c r="R7102">
        <v>0.87381723461916405</v>
      </c>
      <c r="S7102">
        <v>0.82382892057026402</v>
      </c>
      <c r="T7102">
        <v>0</v>
      </c>
      <c r="U7102" t="s">
        <v>33</v>
      </c>
      <c r="V7102" t="s">
        <v>34</v>
      </c>
      <c r="W7102" s="3" t="str">
        <f t="shared" si="110"/>
        <v>Laptop</v>
      </c>
      <c r="X7102" s="6">
        <f>Table1[[#This Row],[Utility 1]]*Table1[[#This Row],[Utility 2]]</f>
        <v>0.76362370475670927</v>
      </c>
    </row>
    <row r="7103" spans="1:24">
      <c r="A7103">
        <v>0.98399999999999999</v>
      </c>
      <c r="B7103">
        <v>1001</v>
      </c>
      <c r="D7103" t="s">
        <v>22</v>
      </c>
      <c r="E7103" t="s">
        <v>23</v>
      </c>
      <c r="F7103" t="s">
        <v>24</v>
      </c>
      <c r="G7103">
        <v>2</v>
      </c>
      <c r="H7103">
        <v>0.85145999999999999</v>
      </c>
      <c r="I7103">
        <v>0.94127000000000005</v>
      </c>
      <c r="J7103">
        <v>0</v>
      </c>
      <c r="K7103">
        <v>0</v>
      </c>
      <c r="L7103">
        <v>1.7927299999999999</v>
      </c>
      <c r="M7103" t="s">
        <v>60</v>
      </c>
      <c r="N7103" t="s">
        <v>43</v>
      </c>
      <c r="O7103">
        <v>0.85145874103907004</v>
      </c>
      <c r="P7103">
        <v>0.94127272766447601</v>
      </c>
      <c r="Q7103">
        <v>0.85145874103907004</v>
      </c>
      <c r="R7103">
        <v>0.94127272766447601</v>
      </c>
      <c r="S7103">
        <v>0</v>
      </c>
      <c r="T7103">
        <v>0.85714285714285698</v>
      </c>
      <c r="U7103" t="s">
        <v>33</v>
      </c>
      <c r="V7103" t="s">
        <v>34</v>
      </c>
      <c r="W7103" s="3" t="str">
        <f t="shared" si="110"/>
        <v>Laptop</v>
      </c>
      <c r="X7103" s="6">
        <f>Table1[[#This Row],[Utility 1]]*Table1[[#This Row],[Utility 2]]</f>
        <v>0.80145489167160622</v>
      </c>
    </row>
    <row r="7104" spans="1:24">
      <c r="A7104">
        <v>1.9570000000000001</v>
      </c>
      <c r="B7104">
        <v>1000</v>
      </c>
      <c r="D7104" t="s">
        <v>22</v>
      </c>
      <c r="E7104" t="s">
        <v>23</v>
      </c>
      <c r="F7104" t="s">
        <v>24</v>
      </c>
      <c r="G7104">
        <v>2</v>
      </c>
      <c r="H7104">
        <v>0.87382000000000004</v>
      </c>
      <c r="I7104">
        <v>0.87388999999999994</v>
      </c>
      <c r="J7104">
        <v>0</v>
      </c>
      <c r="K7104">
        <v>7.109E-2</v>
      </c>
      <c r="L7104">
        <v>1.7477100000000001</v>
      </c>
      <c r="M7104" t="s">
        <v>43</v>
      </c>
      <c r="N7104" t="s">
        <v>60</v>
      </c>
      <c r="O7104">
        <v>0.87389407590423596</v>
      </c>
      <c r="P7104">
        <v>0.87381723461916405</v>
      </c>
      <c r="Q7104">
        <v>0.87389407590423596</v>
      </c>
      <c r="R7104">
        <v>0.87381723461916405</v>
      </c>
      <c r="S7104">
        <v>0.82382892057026402</v>
      </c>
      <c r="T7104">
        <v>0</v>
      </c>
      <c r="U7104" t="s">
        <v>33</v>
      </c>
      <c r="V7104" t="s">
        <v>34</v>
      </c>
      <c r="W7104" s="3" t="str">
        <f t="shared" si="110"/>
        <v>Laptop</v>
      </c>
      <c r="X7104" s="6">
        <f>Table1[[#This Row],[Utility 1]]*Table1[[#This Row],[Utility 2]]</f>
        <v>0.76362370475670927</v>
      </c>
    </row>
    <row r="7105" spans="1:24">
      <c r="A7105">
        <v>3.0209999999999999</v>
      </c>
      <c r="B7105">
        <v>1001</v>
      </c>
      <c r="D7105" t="s">
        <v>22</v>
      </c>
      <c r="E7105" t="s">
        <v>23</v>
      </c>
      <c r="F7105" t="s">
        <v>24</v>
      </c>
      <c r="G7105">
        <v>2</v>
      </c>
      <c r="H7105">
        <v>0.85145999999999999</v>
      </c>
      <c r="I7105">
        <v>0.94127000000000005</v>
      </c>
      <c r="J7105">
        <v>0</v>
      </c>
      <c r="K7105">
        <v>0</v>
      </c>
      <c r="L7105">
        <v>1.7927299999999999</v>
      </c>
      <c r="M7105" t="s">
        <v>60</v>
      </c>
      <c r="N7105" t="s">
        <v>43</v>
      </c>
      <c r="O7105">
        <v>0.85145874103907004</v>
      </c>
      <c r="P7105">
        <v>0.94127272766447601</v>
      </c>
      <c r="Q7105">
        <v>0.85145874103907004</v>
      </c>
      <c r="R7105">
        <v>0.94127272766447601</v>
      </c>
      <c r="S7105">
        <v>0</v>
      </c>
      <c r="T7105">
        <v>0.85714285714285698</v>
      </c>
      <c r="U7105" t="s">
        <v>33</v>
      </c>
      <c r="V7105" t="s">
        <v>34</v>
      </c>
      <c r="W7105" s="3" t="str">
        <f t="shared" si="110"/>
        <v>Laptop</v>
      </c>
      <c r="X7105" s="6">
        <f>Table1[[#This Row],[Utility 1]]*Table1[[#This Row],[Utility 2]]</f>
        <v>0.80145489167160622</v>
      </c>
    </row>
    <row r="7106" spans="1:24">
      <c r="A7106">
        <v>2.778</v>
      </c>
      <c r="B7106">
        <v>1000</v>
      </c>
      <c r="D7106" t="s">
        <v>22</v>
      </c>
      <c r="E7106" t="s">
        <v>23</v>
      </c>
      <c r="F7106" t="s">
        <v>24</v>
      </c>
      <c r="G7106">
        <v>2</v>
      </c>
      <c r="H7106">
        <v>0.87382000000000004</v>
      </c>
      <c r="I7106">
        <v>0.87388999999999994</v>
      </c>
      <c r="J7106">
        <v>0</v>
      </c>
      <c r="K7106">
        <v>7.109E-2</v>
      </c>
      <c r="L7106">
        <v>1.7477100000000001</v>
      </c>
      <c r="M7106" t="s">
        <v>43</v>
      </c>
      <c r="N7106" t="s">
        <v>60</v>
      </c>
      <c r="O7106">
        <v>0.87389407590423596</v>
      </c>
      <c r="P7106">
        <v>0.87381723461916405</v>
      </c>
      <c r="Q7106">
        <v>0.87389407590423596</v>
      </c>
      <c r="R7106">
        <v>0.87381723461916405</v>
      </c>
      <c r="S7106">
        <v>0.82382892057026402</v>
      </c>
      <c r="T7106">
        <v>0</v>
      </c>
      <c r="U7106" t="s">
        <v>33</v>
      </c>
      <c r="V7106" t="s">
        <v>34</v>
      </c>
      <c r="W7106" s="3" t="str">
        <f t="shared" ref="W7106:W7169" si="111">IF(ISNUMBER(SEARCH("Itex",U7106)), "Itex vs Cypress", IF(ISNUMBER(SEARCH("laptop",U7106)), "Laptop", IF(ISNUMBER(SEARCH("England",U7106)), "England vs Zimbabwe", IF(ISNUMBER(SEARCH("Zimbabwe",U7106)), "England vs Zimbabwe", IF(ISNUMBER(SEARCH("party",U7106)), "Party", IF(ISNUMBER(SEARCH("holiday",U7106)), "Holiday", ""))))))</f>
        <v>Laptop</v>
      </c>
      <c r="X7106" s="6">
        <f>Table1[[#This Row],[Utility 1]]*Table1[[#This Row],[Utility 2]]</f>
        <v>0.76362370475670927</v>
      </c>
    </row>
    <row r="7107" spans="1:24">
      <c r="A7107">
        <v>3.0390000000000001</v>
      </c>
      <c r="B7107">
        <v>1001</v>
      </c>
      <c r="D7107" t="s">
        <v>22</v>
      </c>
      <c r="E7107" t="s">
        <v>23</v>
      </c>
      <c r="F7107" t="s">
        <v>24</v>
      </c>
      <c r="G7107">
        <v>2</v>
      </c>
      <c r="H7107">
        <v>0.85145999999999999</v>
      </c>
      <c r="I7107">
        <v>0.94127000000000005</v>
      </c>
      <c r="J7107">
        <v>0</v>
      </c>
      <c r="K7107">
        <v>0</v>
      </c>
      <c r="L7107">
        <v>1.7927299999999999</v>
      </c>
      <c r="M7107" t="s">
        <v>60</v>
      </c>
      <c r="N7107" t="s">
        <v>43</v>
      </c>
      <c r="O7107">
        <v>0.85145874103907004</v>
      </c>
      <c r="P7107">
        <v>0.94127272766447601</v>
      </c>
      <c r="Q7107">
        <v>0.85145874103907004</v>
      </c>
      <c r="R7107">
        <v>0.94127272766447601</v>
      </c>
      <c r="S7107">
        <v>0</v>
      </c>
      <c r="T7107">
        <v>0.85714285714285698</v>
      </c>
      <c r="U7107" t="s">
        <v>33</v>
      </c>
      <c r="V7107" t="s">
        <v>34</v>
      </c>
      <c r="W7107" s="3" t="str">
        <f t="shared" si="111"/>
        <v>Laptop</v>
      </c>
      <c r="X7107" s="6">
        <f>Table1[[#This Row],[Utility 1]]*Table1[[#This Row],[Utility 2]]</f>
        <v>0.80145489167160622</v>
      </c>
    </row>
    <row r="7108" spans="1:24">
      <c r="A7108">
        <v>3.0030000000000001</v>
      </c>
      <c r="B7108">
        <v>1000</v>
      </c>
      <c r="D7108" t="s">
        <v>22</v>
      </c>
      <c r="E7108" t="s">
        <v>23</v>
      </c>
      <c r="F7108" t="s">
        <v>24</v>
      </c>
      <c r="G7108">
        <v>2</v>
      </c>
      <c r="H7108">
        <v>0.87382000000000004</v>
      </c>
      <c r="I7108">
        <v>0.87388999999999994</v>
      </c>
      <c r="J7108">
        <v>0</v>
      </c>
      <c r="K7108">
        <v>7.109E-2</v>
      </c>
      <c r="L7108">
        <v>1.7477100000000001</v>
      </c>
      <c r="M7108" t="s">
        <v>43</v>
      </c>
      <c r="N7108" t="s">
        <v>60</v>
      </c>
      <c r="O7108">
        <v>0.87389407590423596</v>
      </c>
      <c r="P7108">
        <v>0.87381723461916405</v>
      </c>
      <c r="Q7108">
        <v>0.87389407590423596</v>
      </c>
      <c r="R7108">
        <v>0.87381723461916405</v>
      </c>
      <c r="S7108">
        <v>0.82382892057026402</v>
      </c>
      <c r="T7108">
        <v>0</v>
      </c>
      <c r="U7108" t="s">
        <v>33</v>
      </c>
      <c r="V7108" t="s">
        <v>34</v>
      </c>
      <c r="W7108" s="3" t="str">
        <f t="shared" si="111"/>
        <v>Laptop</v>
      </c>
      <c r="X7108" s="6">
        <f>Table1[[#This Row],[Utility 1]]*Table1[[#This Row],[Utility 2]]</f>
        <v>0.76362370475670927</v>
      </c>
    </row>
    <row r="7109" spans="1:24">
      <c r="A7109">
        <v>3.02</v>
      </c>
      <c r="B7109">
        <v>1001</v>
      </c>
      <c r="D7109" t="s">
        <v>22</v>
      </c>
      <c r="E7109" t="s">
        <v>23</v>
      </c>
      <c r="F7109" t="s">
        <v>24</v>
      </c>
      <c r="G7109">
        <v>2</v>
      </c>
      <c r="H7109">
        <v>0.85145999999999999</v>
      </c>
      <c r="I7109">
        <v>0.94127000000000005</v>
      </c>
      <c r="J7109">
        <v>0</v>
      </c>
      <c r="K7109">
        <v>0</v>
      </c>
      <c r="L7109">
        <v>1.7927299999999999</v>
      </c>
      <c r="M7109" t="s">
        <v>60</v>
      </c>
      <c r="N7109" t="s">
        <v>43</v>
      </c>
      <c r="O7109">
        <v>0.85145874103907004</v>
      </c>
      <c r="P7109">
        <v>0.94127272766447601</v>
      </c>
      <c r="Q7109">
        <v>0.85145874103907004</v>
      </c>
      <c r="R7109">
        <v>0.94127272766447601</v>
      </c>
      <c r="S7109">
        <v>0</v>
      </c>
      <c r="T7109">
        <v>0.85714285714285698</v>
      </c>
      <c r="U7109" t="s">
        <v>33</v>
      </c>
      <c r="V7109" t="s">
        <v>34</v>
      </c>
      <c r="W7109" s="3" t="str">
        <f t="shared" si="111"/>
        <v>Laptop</v>
      </c>
      <c r="X7109" s="6">
        <f>Table1[[#This Row],[Utility 1]]*Table1[[#This Row],[Utility 2]]</f>
        <v>0.80145489167160622</v>
      </c>
    </row>
    <row r="7110" spans="1:24">
      <c r="A7110">
        <v>2.839</v>
      </c>
      <c r="B7110">
        <v>1000</v>
      </c>
      <c r="D7110" t="s">
        <v>22</v>
      </c>
      <c r="E7110" t="s">
        <v>23</v>
      </c>
      <c r="F7110" t="s">
        <v>24</v>
      </c>
      <c r="G7110">
        <v>2</v>
      </c>
      <c r="H7110">
        <v>0.87382000000000004</v>
      </c>
      <c r="I7110">
        <v>0.87388999999999994</v>
      </c>
      <c r="J7110">
        <v>0</v>
      </c>
      <c r="K7110">
        <v>7.109E-2</v>
      </c>
      <c r="L7110">
        <v>1.7477100000000001</v>
      </c>
      <c r="M7110" t="s">
        <v>43</v>
      </c>
      <c r="N7110" t="s">
        <v>60</v>
      </c>
      <c r="O7110">
        <v>0.87389407590423596</v>
      </c>
      <c r="P7110">
        <v>0.87381723461916405</v>
      </c>
      <c r="Q7110">
        <v>0.87389407590423596</v>
      </c>
      <c r="R7110">
        <v>0.87381723461916405</v>
      </c>
      <c r="S7110">
        <v>0.82382892057026402</v>
      </c>
      <c r="T7110">
        <v>0</v>
      </c>
      <c r="U7110" t="s">
        <v>33</v>
      </c>
      <c r="V7110" t="s">
        <v>34</v>
      </c>
      <c r="W7110" s="3" t="str">
        <f t="shared" si="111"/>
        <v>Laptop</v>
      </c>
      <c r="X7110" s="6">
        <f>Table1[[#This Row],[Utility 1]]*Table1[[#This Row],[Utility 2]]</f>
        <v>0.76362370475670927</v>
      </c>
    </row>
    <row r="7111" spans="1:24">
      <c r="A7111">
        <v>2.3050000000000002</v>
      </c>
      <c r="B7111">
        <v>1001</v>
      </c>
      <c r="D7111" t="s">
        <v>22</v>
      </c>
      <c r="E7111" t="s">
        <v>23</v>
      </c>
      <c r="F7111" t="s">
        <v>24</v>
      </c>
      <c r="G7111">
        <v>2</v>
      </c>
      <c r="H7111">
        <v>0.85145999999999999</v>
      </c>
      <c r="I7111">
        <v>0.94127000000000005</v>
      </c>
      <c r="J7111">
        <v>0</v>
      </c>
      <c r="K7111">
        <v>0</v>
      </c>
      <c r="L7111">
        <v>1.7927299999999999</v>
      </c>
      <c r="M7111" t="s">
        <v>60</v>
      </c>
      <c r="N7111" t="s">
        <v>43</v>
      </c>
      <c r="O7111">
        <v>0.85145874103907004</v>
      </c>
      <c r="P7111">
        <v>0.94127272766447601</v>
      </c>
      <c r="Q7111">
        <v>0.85145874103907004</v>
      </c>
      <c r="R7111">
        <v>0.94127272766447601</v>
      </c>
      <c r="S7111">
        <v>0</v>
      </c>
      <c r="T7111">
        <v>0.85714285714285698</v>
      </c>
      <c r="U7111" t="s">
        <v>33</v>
      </c>
      <c r="V7111" t="s">
        <v>34</v>
      </c>
      <c r="W7111" s="3" t="str">
        <f t="shared" si="111"/>
        <v>Laptop</v>
      </c>
      <c r="X7111" s="6">
        <f>Table1[[#This Row],[Utility 1]]*Table1[[#This Row],[Utility 2]]</f>
        <v>0.80145489167160622</v>
      </c>
    </row>
    <row r="7112" spans="1:24">
      <c r="A7112">
        <v>2.13</v>
      </c>
      <c r="B7112">
        <v>1001</v>
      </c>
      <c r="D7112" t="s">
        <v>22</v>
      </c>
      <c r="E7112" t="s">
        <v>23</v>
      </c>
      <c r="F7112" t="s">
        <v>24</v>
      </c>
      <c r="G7112">
        <v>2</v>
      </c>
      <c r="H7112">
        <v>0.69782999999999995</v>
      </c>
      <c r="I7112">
        <v>0.99917</v>
      </c>
      <c r="J7112">
        <v>7.5599999999999999E-3</v>
      </c>
      <c r="K7112">
        <v>0.18611</v>
      </c>
      <c r="L7112">
        <v>1.6970099999999999</v>
      </c>
      <c r="M7112" t="s">
        <v>43</v>
      </c>
      <c r="N7112" t="s">
        <v>63</v>
      </c>
      <c r="O7112">
        <v>0.99917488993220405</v>
      </c>
      <c r="P7112">
        <v>0.69783042780683902</v>
      </c>
      <c r="Q7112">
        <v>0.99917488993220405</v>
      </c>
      <c r="R7112">
        <v>0.69783042780683902</v>
      </c>
      <c r="S7112">
        <v>0.93877271658848804</v>
      </c>
      <c r="T7112">
        <v>0.69791242491673899</v>
      </c>
      <c r="U7112" t="s">
        <v>49</v>
      </c>
      <c r="V7112" t="s">
        <v>50</v>
      </c>
      <c r="W7112" s="3" t="str">
        <f t="shared" si="111"/>
        <v>Party</v>
      </c>
      <c r="X7112" s="6">
        <f>Table1[[#This Row],[Utility 1]]*Table1[[#This Row],[Utility 2]]</f>
        <v>0.69725464089524125</v>
      </c>
    </row>
    <row r="7113" spans="1:24">
      <c r="A7113">
        <v>2.0880000000000001</v>
      </c>
      <c r="B7113">
        <v>995</v>
      </c>
      <c r="D7113" t="s">
        <v>22</v>
      </c>
      <c r="E7113" t="s">
        <v>23</v>
      </c>
      <c r="F7113" t="s">
        <v>24</v>
      </c>
      <c r="G7113">
        <v>2</v>
      </c>
      <c r="H7113">
        <v>0.87070999999999998</v>
      </c>
      <c r="I7113">
        <v>0.95257999999999998</v>
      </c>
      <c r="J7113">
        <v>7.5599999999999999E-3</v>
      </c>
      <c r="K7113">
        <v>7.5599999999999999E-3</v>
      </c>
      <c r="L7113">
        <v>1.8232900000000001</v>
      </c>
      <c r="M7113" t="s">
        <v>63</v>
      </c>
      <c r="N7113" t="s">
        <v>43</v>
      </c>
      <c r="O7113">
        <v>0.95257559384561796</v>
      </c>
      <c r="P7113">
        <v>0.87071184403229096</v>
      </c>
      <c r="Q7113">
        <v>0.95257559384561796</v>
      </c>
      <c r="R7113">
        <v>0.87071184403229096</v>
      </c>
      <c r="S7113">
        <v>0.95059183276415304</v>
      </c>
      <c r="T7113">
        <v>0.57515111653982198</v>
      </c>
      <c r="U7113" t="s">
        <v>49</v>
      </c>
      <c r="V7113" t="s">
        <v>50</v>
      </c>
      <c r="W7113" s="3" t="str">
        <f t="shared" si="111"/>
        <v>Party</v>
      </c>
      <c r="X7113" s="6">
        <f>Table1[[#This Row],[Utility 1]]*Table1[[#This Row],[Utility 2]]</f>
        <v>0.82941885189747266</v>
      </c>
    </row>
    <row r="7114" spans="1:24">
      <c r="A7114">
        <v>2.8570000000000002</v>
      </c>
      <c r="B7114">
        <v>1000</v>
      </c>
      <c r="D7114" t="s">
        <v>22</v>
      </c>
      <c r="E7114" t="s">
        <v>23</v>
      </c>
      <c r="F7114" t="s">
        <v>24</v>
      </c>
      <c r="G7114">
        <v>2</v>
      </c>
      <c r="H7114">
        <v>0.74629999999999996</v>
      </c>
      <c r="I7114">
        <v>1</v>
      </c>
      <c r="J7114">
        <v>0</v>
      </c>
      <c r="K7114">
        <v>0.24024999999999999</v>
      </c>
      <c r="L7114">
        <v>1.7463</v>
      </c>
      <c r="M7114" t="s">
        <v>43</v>
      </c>
      <c r="N7114" t="s">
        <v>63</v>
      </c>
      <c r="O7114">
        <v>0.74629649047777502</v>
      </c>
      <c r="P7114">
        <v>0.999999999999999</v>
      </c>
      <c r="Q7114">
        <v>0.74629649047777502</v>
      </c>
      <c r="R7114">
        <v>0.999999999999999</v>
      </c>
      <c r="S7114">
        <v>0.60156109200837604</v>
      </c>
      <c r="T7114">
        <v>0.999999999999999</v>
      </c>
      <c r="U7114" t="s">
        <v>49</v>
      </c>
      <c r="V7114" t="s">
        <v>50</v>
      </c>
      <c r="W7114" s="3" t="str">
        <f t="shared" si="111"/>
        <v>Party</v>
      </c>
      <c r="X7114" s="6">
        <f>Table1[[#This Row],[Utility 1]]*Table1[[#This Row],[Utility 2]]</f>
        <v>0.74629649047777424</v>
      </c>
    </row>
    <row r="7115" spans="1:24">
      <c r="A7115">
        <v>2.81</v>
      </c>
      <c r="B7115">
        <v>992</v>
      </c>
      <c r="D7115" t="s">
        <v>22</v>
      </c>
      <c r="E7115" t="s">
        <v>23</v>
      </c>
      <c r="F7115" t="s">
        <v>24</v>
      </c>
      <c r="G7115">
        <v>2</v>
      </c>
      <c r="H7115">
        <v>0.79705000000000004</v>
      </c>
      <c r="I7115">
        <v>0.92464999999999997</v>
      </c>
      <c r="J7115">
        <v>5.7610000000000001E-2</v>
      </c>
      <c r="K7115">
        <v>8.6110000000000006E-2</v>
      </c>
      <c r="L7115">
        <v>1.7217</v>
      </c>
      <c r="M7115" t="s">
        <v>63</v>
      </c>
      <c r="N7115" t="s">
        <v>43</v>
      </c>
      <c r="O7115">
        <v>0.92465157201666504</v>
      </c>
      <c r="P7115">
        <v>0.79705192888472198</v>
      </c>
      <c r="Q7115">
        <v>0.92465157201666504</v>
      </c>
      <c r="R7115">
        <v>0.79705192888472198</v>
      </c>
      <c r="S7115">
        <v>0.92399387955680401</v>
      </c>
      <c r="T7115">
        <v>0.70127352087036798</v>
      </c>
      <c r="U7115" t="s">
        <v>49</v>
      </c>
      <c r="V7115" t="s">
        <v>50</v>
      </c>
      <c r="W7115" s="3" t="str">
        <f t="shared" si="111"/>
        <v>Party</v>
      </c>
      <c r="X7115" s="6">
        <f>Table1[[#This Row],[Utility 1]]*Table1[[#This Row],[Utility 2]]</f>
        <v>0.7369953190221733</v>
      </c>
    </row>
    <row r="7116" spans="1:24">
      <c r="A7116">
        <v>1.972</v>
      </c>
      <c r="B7116">
        <v>1000</v>
      </c>
      <c r="D7116" t="s">
        <v>22</v>
      </c>
      <c r="E7116" t="s">
        <v>23</v>
      </c>
      <c r="F7116" t="s">
        <v>24</v>
      </c>
      <c r="G7116">
        <v>2</v>
      </c>
      <c r="H7116">
        <v>0.74629999999999996</v>
      </c>
      <c r="I7116">
        <v>1</v>
      </c>
      <c r="J7116">
        <v>0</v>
      </c>
      <c r="K7116">
        <v>0.24024999999999999</v>
      </c>
      <c r="L7116">
        <v>1.7463</v>
      </c>
      <c r="M7116" t="s">
        <v>43</v>
      </c>
      <c r="N7116" t="s">
        <v>63</v>
      </c>
      <c r="O7116">
        <v>0.74629649047777502</v>
      </c>
      <c r="P7116">
        <v>0.999999999999999</v>
      </c>
      <c r="Q7116">
        <v>0.74629649047777502</v>
      </c>
      <c r="R7116">
        <v>0.999999999999999</v>
      </c>
      <c r="S7116">
        <v>0.44546839392110199</v>
      </c>
      <c r="T7116">
        <v>1</v>
      </c>
      <c r="U7116" t="s">
        <v>49</v>
      </c>
      <c r="V7116" t="s">
        <v>50</v>
      </c>
      <c r="W7116" s="3" t="str">
        <f t="shared" si="111"/>
        <v>Party</v>
      </c>
      <c r="X7116" s="6">
        <f>Table1[[#This Row],[Utility 1]]*Table1[[#This Row],[Utility 2]]</f>
        <v>0.74629649047777424</v>
      </c>
    </row>
    <row r="7117" spans="1:24">
      <c r="A7117">
        <v>1.8280000000000001</v>
      </c>
      <c r="B7117">
        <v>992</v>
      </c>
      <c r="D7117" t="s">
        <v>22</v>
      </c>
      <c r="E7117" t="s">
        <v>23</v>
      </c>
      <c r="F7117" t="s">
        <v>24</v>
      </c>
      <c r="G7117">
        <v>2</v>
      </c>
      <c r="H7117">
        <v>0.87822999999999996</v>
      </c>
      <c r="I7117">
        <v>0.95340000000000003</v>
      </c>
      <c r="J7117">
        <v>0</v>
      </c>
      <c r="K7117">
        <v>0</v>
      </c>
      <c r="L7117">
        <v>1.8316300000000001</v>
      </c>
      <c r="M7117" t="s">
        <v>63</v>
      </c>
      <c r="N7117" t="s">
        <v>43</v>
      </c>
      <c r="O7117">
        <v>0.95340070391341303</v>
      </c>
      <c r="P7117">
        <v>0.87822588545223801</v>
      </c>
      <c r="Q7117">
        <v>0.95340070391341303</v>
      </c>
      <c r="R7117">
        <v>0.87822588545223801</v>
      </c>
      <c r="S7117">
        <v>0.951659492147784</v>
      </c>
      <c r="T7117">
        <v>0.83253904881894902</v>
      </c>
      <c r="U7117" t="s">
        <v>49</v>
      </c>
      <c r="V7117" t="s">
        <v>50</v>
      </c>
      <c r="W7117" s="3" t="str">
        <f t="shared" si="111"/>
        <v>Party</v>
      </c>
      <c r="X7117" s="6">
        <f>Table1[[#This Row],[Utility 1]]*Table1[[#This Row],[Utility 2]]</f>
        <v>0.8373011773851442</v>
      </c>
    </row>
    <row r="7118" spans="1:24">
      <c r="A7118">
        <v>2.0390000000000001</v>
      </c>
      <c r="B7118">
        <v>1001</v>
      </c>
      <c r="D7118" t="s">
        <v>22</v>
      </c>
      <c r="E7118" t="s">
        <v>23</v>
      </c>
      <c r="F7118" t="s">
        <v>24</v>
      </c>
      <c r="G7118">
        <v>2</v>
      </c>
      <c r="H7118">
        <v>0.69032000000000004</v>
      </c>
      <c r="I7118">
        <v>0.99978999999999996</v>
      </c>
      <c r="J7118">
        <v>1.503E-2</v>
      </c>
      <c r="K7118">
        <v>0.19355</v>
      </c>
      <c r="L7118">
        <v>1.69011</v>
      </c>
      <c r="M7118" t="s">
        <v>43</v>
      </c>
      <c r="N7118" t="s">
        <v>63</v>
      </c>
      <c r="O7118">
        <v>0.99979372248305098</v>
      </c>
      <c r="P7118">
        <v>0.69031638638689297</v>
      </c>
      <c r="Q7118">
        <v>0.99979372248305098</v>
      </c>
      <c r="R7118">
        <v>0.69031638638689297</v>
      </c>
      <c r="S7118">
        <v>0.54028124533366895</v>
      </c>
      <c r="T7118">
        <v>0.69295335659770996</v>
      </c>
      <c r="U7118" t="s">
        <v>49</v>
      </c>
      <c r="V7118" t="s">
        <v>50</v>
      </c>
      <c r="W7118" s="3" t="str">
        <f t="shared" si="111"/>
        <v>Party</v>
      </c>
      <c r="X7118" s="6">
        <f>Table1[[#This Row],[Utility 1]]*Table1[[#This Row],[Utility 2]]</f>
        <v>0.69017398963679988</v>
      </c>
    </row>
    <row r="7119" spans="1:24">
      <c r="A7119">
        <v>2.2610000000000001</v>
      </c>
      <c r="B7119">
        <v>992</v>
      </c>
      <c r="D7119" t="s">
        <v>22</v>
      </c>
      <c r="E7119" t="s">
        <v>23</v>
      </c>
      <c r="F7119" t="s">
        <v>24</v>
      </c>
      <c r="G7119">
        <v>2</v>
      </c>
      <c r="H7119">
        <v>0.87822999999999996</v>
      </c>
      <c r="I7119">
        <v>0.95340000000000003</v>
      </c>
      <c r="J7119">
        <v>0</v>
      </c>
      <c r="K7119">
        <v>0</v>
      </c>
      <c r="L7119">
        <v>1.8316300000000001</v>
      </c>
      <c r="M7119" t="s">
        <v>63</v>
      </c>
      <c r="N7119" t="s">
        <v>43</v>
      </c>
      <c r="O7119">
        <v>0.95340070391341303</v>
      </c>
      <c r="P7119">
        <v>0.87822588545223801</v>
      </c>
      <c r="Q7119">
        <v>0.95340070391341303</v>
      </c>
      <c r="R7119">
        <v>0.87822588545223801</v>
      </c>
      <c r="S7119">
        <v>0.95159242032137903</v>
      </c>
      <c r="T7119">
        <v>0.67760664496442602</v>
      </c>
      <c r="U7119" t="s">
        <v>49</v>
      </c>
      <c r="V7119" t="s">
        <v>50</v>
      </c>
      <c r="W7119" s="3" t="str">
        <f t="shared" si="111"/>
        <v>Party</v>
      </c>
      <c r="X7119" s="6">
        <f>Table1[[#This Row],[Utility 1]]*Table1[[#This Row],[Utility 2]]</f>
        <v>0.8373011773851442</v>
      </c>
    </row>
    <row r="7120" spans="1:24">
      <c r="A7120">
        <v>2.851</v>
      </c>
      <c r="B7120">
        <v>1001</v>
      </c>
      <c r="D7120" t="s">
        <v>22</v>
      </c>
      <c r="E7120" t="s">
        <v>23</v>
      </c>
      <c r="F7120" t="s">
        <v>24</v>
      </c>
      <c r="G7120">
        <v>2</v>
      </c>
      <c r="H7120">
        <v>0.69032000000000004</v>
      </c>
      <c r="I7120">
        <v>0.99978999999999996</v>
      </c>
      <c r="J7120">
        <v>1.503E-2</v>
      </c>
      <c r="K7120">
        <v>0.19355</v>
      </c>
      <c r="L7120">
        <v>1.69011</v>
      </c>
      <c r="M7120" t="s">
        <v>43</v>
      </c>
      <c r="N7120" t="s">
        <v>63</v>
      </c>
      <c r="O7120">
        <v>0.99979372248305098</v>
      </c>
      <c r="P7120">
        <v>0.69031638638689297</v>
      </c>
      <c r="Q7120">
        <v>0.99979372248305098</v>
      </c>
      <c r="R7120">
        <v>0.69031638638689297</v>
      </c>
      <c r="S7120">
        <v>1</v>
      </c>
      <c r="T7120">
        <v>0.69206890056107995</v>
      </c>
      <c r="U7120" t="s">
        <v>49</v>
      </c>
      <c r="V7120" t="s">
        <v>50</v>
      </c>
      <c r="W7120" s="3" t="str">
        <f t="shared" si="111"/>
        <v>Party</v>
      </c>
      <c r="X7120" s="6">
        <f>Table1[[#This Row],[Utility 1]]*Table1[[#This Row],[Utility 2]]</f>
        <v>0.69017398963679988</v>
      </c>
    </row>
    <row r="7121" spans="1:24">
      <c r="A7121">
        <v>2.9750000000000001</v>
      </c>
      <c r="B7121">
        <v>992</v>
      </c>
      <c r="D7121" t="s">
        <v>22</v>
      </c>
      <c r="E7121" t="s">
        <v>23</v>
      </c>
      <c r="F7121" t="s">
        <v>24</v>
      </c>
      <c r="G7121">
        <v>2</v>
      </c>
      <c r="H7121">
        <v>0.81172999999999995</v>
      </c>
      <c r="I7121">
        <v>0.98446999999999996</v>
      </c>
      <c r="J7121">
        <v>0</v>
      </c>
      <c r="K7121">
        <v>7.3389999999999997E-2</v>
      </c>
      <c r="L7121">
        <v>1.7962</v>
      </c>
      <c r="M7121" t="s">
        <v>63</v>
      </c>
      <c r="N7121" t="s">
        <v>43</v>
      </c>
      <c r="O7121">
        <v>0.98446690130447101</v>
      </c>
      <c r="P7121">
        <v>0.81173303305783295</v>
      </c>
      <c r="Q7121">
        <v>0.98446690130447101</v>
      </c>
      <c r="R7121">
        <v>0.81173303305783295</v>
      </c>
      <c r="S7121">
        <v>0.98593803940033897</v>
      </c>
      <c r="T7121">
        <v>0.48496514176581601</v>
      </c>
      <c r="U7121" t="s">
        <v>49</v>
      </c>
      <c r="V7121" t="s">
        <v>50</v>
      </c>
      <c r="W7121" s="3" t="str">
        <f t="shared" si="111"/>
        <v>Party</v>
      </c>
      <c r="X7121" s="6">
        <f>Table1[[#This Row],[Utility 1]]*Table1[[#This Row],[Utility 2]]</f>
        <v>0.79912430374092458</v>
      </c>
    </row>
    <row r="7122" spans="1:24">
      <c r="A7122">
        <v>4.8000000000000001E-2</v>
      </c>
      <c r="B7122">
        <v>13</v>
      </c>
      <c r="D7122" t="s">
        <v>22</v>
      </c>
      <c r="E7122" t="s">
        <v>23</v>
      </c>
      <c r="F7122" t="s">
        <v>24</v>
      </c>
      <c r="G7122">
        <v>2</v>
      </c>
      <c r="H7122">
        <v>0.74582000000000004</v>
      </c>
      <c r="I7122">
        <v>0.79049000000000003</v>
      </c>
      <c r="J7122">
        <v>4.0890000000000003E-2</v>
      </c>
      <c r="K7122">
        <v>0.17471</v>
      </c>
      <c r="L7122">
        <v>1.5363100000000001</v>
      </c>
      <c r="M7122" t="s">
        <v>64</v>
      </c>
      <c r="N7122" t="s">
        <v>32</v>
      </c>
      <c r="O7122">
        <v>0.745822779253694</v>
      </c>
      <c r="P7122">
        <v>0.79049012927699103</v>
      </c>
      <c r="Q7122">
        <v>0.745822779253694</v>
      </c>
      <c r="R7122">
        <v>0.79049012927699103</v>
      </c>
      <c r="S7122">
        <v>0.90107220859255599</v>
      </c>
      <c r="T7122">
        <v>0.80797883674109605</v>
      </c>
      <c r="U7122" t="s">
        <v>46</v>
      </c>
      <c r="V7122" t="s">
        <v>47</v>
      </c>
      <c r="W7122" s="3" t="str">
        <f t="shared" si="111"/>
        <v>England vs Zimbabwe</v>
      </c>
      <c r="X7122" s="6">
        <f>Table1[[#This Row],[Utility 1]]*Table1[[#This Row],[Utility 2]]</f>
        <v>0.58956554518997728</v>
      </c>
    </row>
    <row r="7123" spans="1:24">
      <c r="A7123">
        <v>8.3000000000000004E-2</v>
      </c>
      <c r="B7123">
        <v>22</v>
      </c>
      <c r="D7123" t="s">
        <v>22</v>
      </c>
      <c r="E7123" t="s">
        <v>23</v>
      </c>
      <c r="F7123" t="s">
        <v>24</v>
      </c>
      <c r="G7123">
        <v>2</v>
      </c>
      <c r="H7123">
        <v>0.51505999999999996</v>
      </c>
      <c r="I7123">
        <v>0.98038000000000003</v>
      </c>
      <c r="J7123">
        <v>0</v>
      </c>
      <c r="K7123">
        <v>0.22896</v>
      </c>
      <c r="L7123">
        <v>1.4954400000000001</v>
      </c>
      <c r="M7123" t="s">
        <v>32</v>
      </c>
      <c r="N7123" t="s">
        <v>64</v>
      </c>
      <c r="O7123">
        <v>0.98037720552397101</v>
      </c>
      <c r="P7123">
        <v>0.515064637365519</v>
      </c>
      <c r="Q7123">
        <v>0.98037720552397101</v>
      </c>
      <c r="R7123">
        <v>0.515064637365519</v>
      </c>
      <c r="S7123">
        <v>0.64513448306675003</v>
      </c>
      <c r="T7123">
        <v>0.89154703711959504</v>
      </c>
      <c r="U7123" t="s">
        <v>46</v>
      </c>
      <c r="V7123" t="s">
        <v>47</v>
      </c>
      <c r="W7123" s="3" t="str">
        <f t="shared" si="111"/>
        <v>England vs Zimbabwe</v>
      </c>
      <c r="X7123" s="6">
        <f>Table1[[#This Row],[Utility 1]]*Table1[[#This Row],[Utility 2]]</f>
        <v>0.504957629844625</v>
      </c>
    </row>
    <row r="7124" spans="1:24">
      <c r="A7124">
        <v>2.984</v>
      </c>
      <c r="B7124">
        <v>989</v>
      </c>
      <c r="D7124" t="s">
        <v>22</v>
      </c>
      <c r="E7124" t="s">
        <v>23</v>
      </c>
      <c r="F7124" t="s">
        <v>24</v>
      </c>
      <c r="G7124">
        <v>2</v>
      </c>
      <c r="H7124">
        <v>0.69081999999999999</v>
      </c>
      <c r="I7124">
        <v>0.79064000000000001</v>
      </c>
      <c r="J7124">
        <v>0.1008</v>
      </c>
      <c r="K7124">
        <v>0.12748999999999999</v>
      </c>
      <c r="L7124">
        <v>1.48146</v>
      </c>
      <c r="M7124" t="s">
        <v>64</v>
      </c>
      <c r="N7124" t="s">
        <v>32</v>
      </c>
      <c r="O7124">
        <v>0.79064077892058204</v>
      </c>
      <c r="P7124">
        <v>0.69081855573011097</v>
      </c>
      <c r="Q7124">
        <v>0.79064077892058204</v>
      </c>
      <c r="R7124">
        <v>0.69081855573011097</v>
      </c>
      <c r="S7124">
        <v>0.72688094925957802</v>
      </c>
      <c r="T7124">
        <v>0.65677409243166496</v>
      </c>
      <c r="U7124" t="s">
        <v>46</v>
      </c>
      <c r="V7124" t="s">
        <v>47</v>
      </c>
      <c r="W7124" s="3" t="str">
        <f t="shared" si="111"/>
        <v>England vs Zimbabwe</v>
      </c>
      <c r="X7124" s="6">
        <f>Table1[[#This Row],[Utility 1]]*Table1[[#This Row],[Utility 2]]</f>
        <v>0.54618932099524642</v>
      </c>
    </row>
    <row r="7125" spans="1:24">
      <c r="A7125">
        <v>0.19700000000000001</v>
      </c>
      <c r="B7125">
        <v>70</v>
      </c>
      <c r="D7125" t="s">
        <v>22</v>
      </c>
      <c r="E7125" t="s">
        <v>23</v>
      </c>
      <c r="F7125" t="s">
        <v>24</v>
      </c>
      <c r="G7125">
        <v>2</v>
      </c>
      <c r="H7125">
        <v>0.75490999999999997</v>
      </c>
      <c r="I7125">
        <v>0.83035999999999999</v>
      </c>
      <c r="J7125">
        <v>0</v>
      </c>
      <c r="K7125">
        <v>0.18375</v>
      </c>
      <c r="L7125">
        <v>1.58527</v>
      </c>
      <c r="M7125" t="s">
        <v>32</v>
      </c>
      <c r="N7125" t="s">
        <v>64</v>
      </c>
      <c r="O7125">
        <v>0.75490622322421297</v>
      </c>
      <c r="P7125">
        <v>0.83036111527719503</v>
      </c>
      <c r="Q7125">
        <v>0.75490622322421297</v>
      </c>
      <c r="R7125">
        <v>0.83036111527719503</v>
      </c>
      <c r="S7125">
        <v>0.78888605875360795</v>
      </c>
      <c r="T7125">
        <v>0.85282813445606798</v>
      </c>
      <c r="U7125" t="s">
        <v>46</v>
      </c>
      <c r="V7125" t="s">
        <v>47</v>
      </c>
      <c r="W7125" s="3" t="str">
        <f t="shared" si="111"/>
        <v>England vs Zimbabwe</v>
      </c>
      <c r="X7125" s="6">
        <f>Table1[[#This Row],[Utility 1]]*Table1[[#This Row],[Utility 2]]</f>
        <v>0.62684477344615264</v>
      </c>
    </row>
    <row r="7126" spans="1:24">
      <c r="A7126">
        <v>0.17499999999999999</v>
      </c>
      <c r="B7126">
        <v>101</v>
      </c>
      <c r="D7126" t="s">
        <v>22</v>
      </c>
      <c r="E7126" t="s">
        <v>23</v>
      </c>
      <c r="F7126" t="s">
        <v>24</v>
      </c>
      <c r="G7126">
        <v>2</v>
      </c>
      <c r="H7126">
        <v>0.54764000000000002</v>
      </c>
      <c r="I7126">
        <v>0.74941000000000002</v>
      </c>
      <c r="J7126">
        <v>0.18378</v>
      </c>
      <c r="K7126">
        <v>0.36359999999999998</v>
      </c>
      <c r="L7126">
        <v>1.29705</v>
      </c>
      <c r="M7126" t="s">
        <v>64</v>
      </c>
      <c r="N7126" t="s">
        <v>32</v>
      </c>
      <c r="O7126">
        <v>0.54763586951232501</v>
      </c>
      <c r="P7126">
        <v>0.74941461167558399</v>
      </c>
      <c r="Q7126">
        <v>0.54763586951232501</v>
      </c>
      <c r="R7126">
        <v>0.74941461167558399</v>
      </c>
      <c r="S7126">
        <v>0.90075241947877605</v>
      </c>
      <c r="T7126">
        <v>0.86210586203026895</v>
      </c>
      <c r="U7126" t="s">
        <v>46</v>
      </c>
      <c r="V7126" t="s">
        <v>47</v>
      </c>
      <c r="W7126" s="3" t="str">
        <f t="shared" si="111"/>
        <v>England vs Zimbabwe</v>
      </c>
      <c r="X7126" s="6">
        <f>Table1[[#This Row],[Utility 1]]*Table1[[#This Row],[Utility 2]]</f>
        <v>0.41040632249019982</v>
      </c>
    </row>
    <row r="7127" spans="1:24">
      <c r="A7127">
        <v>3.2749999999999999</v>
      </c>
      <c r="B7127">
        <v>993</v>
      </c>
      <c r="D7127" t="s">
        <v>22</v>
      </c>
      <c r="E7127" t="s">
        <v>23</v>
      </c>
      <c r="F7127" t="s">
        <v>24</v>
      </c>
      <c r="G7127">
        <v>2</v>
      </c>
      <c r="H7127">
        <v>0.51207999999999998</v>
      </c>
      <c r="I7127">
        <v>0.72743999999999998</v>
      </c>
      <c r="J7127">
        <v>0.24324000000000001</v>
      </c>
      <c r="K7127">
        <v>0.28731000000000001</v>
      </c>
      <c r="L7127">
        <v>1.23952</v>
      </c>
      <c r="M7127" t="s">
        <v>32</v>
      </c>
      <c r="N7127" t="s">
        <v>64</v>
      </c>
      <c r="O7127">
        <v>0.72744019849095298</v>
      </c>
      <c r="P7127">
        <v>0.51208426277538799</v>
      </c>
      <c r="Q7127">
        <v>0.72744019849095298</v>
      </c>
      <c r="R7127">
        <v>0.51208426277538799</v>
      </c>
      <c r="S7127">
        <v>0.73776391187105395</v>
      </c>
      <c r="T7127">
        <v>1</v>
      </c>
      <c r="U7127" t="s">
        <v>46</v>
      </c>
      <c r="V7127" t="s">
        <v>47</v>
      </c>
      <c r="W7127" s="3" t="str">
        <f t="shared" si="111"/>
        <v>England vs Zimbabwe</v>
      </c>
      <c r="X7127" s="6">
        <f>Table1[[#This Row],[Utility 1]]*Table1[[#This Row],[Utility 2]]</f>
        <v>0.37251067775742158</v>
      </c>
    </row>
    <row r="7128" spans="1:24">
      <c r="A7128">
        <v>3.6309999999999998</v>
      </c>
      <c r="B7128">
        <v>983</v>
      </c>
      <c r="D7128" t="s">
        <v>22</v>
      </c>
      <c r="E7128" t="s">
        <v>23</v>
      </c>
      <c r="F7128" t="s">
        <v>24</v>
      </c>
      <c r="G7128">
        <v>2</v>
      </c>
      <c r="H7128">
        <v>0.48131000000000002</v>
      </c>
      <c r="I7128">
        <v>0.63405999999999996</v>
      </c>
      <c r="J7128">
        <v>0.34155000000000002</v>
      </c>
      <c r="K7128">
        <v>0.37428</v>
      </c>
      <c r="L7128">
        <v>1.11537</v>
      </c>
      <c r="M7128" t="s">
        <v>64</v>
      </c>
      <c r="N7128" t="s">
        <v>32</v>
      </c>
      <c r="O7128">
        <v>0.63405782661221799</v>
      </c>
      <c r="P7128">
        <v>0.481308685007103</v>
      </c>
      <c r="Q7128">
        <v>0.63405782661221799</v>
      </c>
      <c r="R7128">
        <v>0.481308685007103</v>
      </c>
      <c r="S7128">
        <v>1</v>
      </c>
      <c r="T7128">
        <v>0.410694727315907</v>
      </c>
      <c r="U7128" t="s">
        <v>46</v>
      </c>
      <c r="V7128" t="s">
        <v>47</v>
      </c>
      <c r="W7128" s="3" t="str">
        <f t="shared" si="111"/>
        <v>England vs Zimbabwe</v>
      </c>
      <c r="X7128" s="6">
        <f>Table1[[#This Row],[Utility 1]]*Table1[[#This Row],[Utility 2]]</f>
        <v>0.30517753874518838</v>
      </c>
    </row>
    <row r="7129" spans="1:24">
      <c r="A7129">
        <v>4.0000000000000001E-3</v>
      </c>
      <c r="B7129">
        <v>3</v>
      </c>
      <c r="D7129" t="s">
        <v>22</v>
      </c>
      <c r="E7129" t="s">
        <v>23</v>
      </c>
      <c r="F7129" t="s">
        <v>24</v>
      </c>
      <c r="G7129">
        <v>2</v>
      </c>
      <c r="H7129">
        <v>0.70021</v>
      </c>
      <c r="I7129">
        <v>0.87122999999999995</v>
      </c>
      <c r="J7129">
        <v>0</v>
      </c>
      <c r="K7129">
        <v>0.25185000000000002</v>
      </c>
      <c r="L7129">
        <v>1.5714399999999999</v>
      </c>
      <c r="M7129" t="s">
        <v>32</v>
      </c>
      <c r="N7129" t="s">
        <v>64</v>
      </c>
      <c r="O7129">
        <v>0.70020829090410297</v>
      </c>
      <c r="P7129">
        <v>0.87122865459090704</v>
      </c>
      <c r="Q7129">
        <v>0.70020829090410297</v>
      </c>
      <c r="R7129">
        <v>0.87122865459090704</v>
      </c>
      <c r="S7129">
        <v>0.47327959087631</v>
      </c>
      <c r="T7129">
        <v>0.97740127702821</v>
      </c>
      <c r="U7129" t="s">
        <v>46</v>
      </c>
      <c r="V7129" t="s">
        <v>47</v>
      </c>
      <c r="W7129" s="3" t="str">
        <f t="shared" si="111"/>
        <v>England vs Zimbabwe</v>
      </c>
      <c r="X7129" s="6">
        <f>Table1[[#This Row],[Utility 1]]*Table1[[#This Row],[Utility 2]]</f>
        <v>0.61004152721778004</v>
      </c>
    </row>
    <row r="7130" spans="1:24">
      <c r="A7130">
        <v>0.67400000000000004</v>
      </c>
      <c r="B7130">
        <v>174</v>
      </c>
      <c r="D7130" t="s">
        <v>22</v>
      </c>
      <c r="E7130" t="s">
        <v>23</v>
      </c>
      <c r="F7130" t="s">
        <v>24</v>
      </c>
      <c r="G7130">
        <v>2</v>
      </c>
      <c r="H7130">
        <v>0.51063000000000003</v>
      </c>
      <c r="I7130">
        <v>0.77059999999999995</v>
      </c>
      <c r="J7130">
        <v>0.18412000000000001</v>
      </c>
      <c r="K7130">
        <v>0.40199000000000001</v>
      </c>
      <c r="L7130">
        <v>1.28122</v>
      </c>
      <c r="M7130" t="s">
        <v>64</v>
      </c>
      <c r="N7130" t="s">
        <v>32</v>
      </c>
      <c r="O7130">
        <v>0.51062512319278996</v>
      </c>
      <c r="P7130">
        <v>0.77059587793573803</v>
      </c>
      <c r="Q7130">
        <v>0.51062512319278996</v>
      </c>
      <c r="R7130">
        <v>0.77059587793573803</v>
      </c>
      <c r="S7130">
        <v>0.87968653363464699</v>
      </c>
      <c r="T7130">
        <v>0.76980530308091799</v>
      </c>
      <c r="U7130" t="s">
        <v>46</v>
      </c>
      <c r="V7130" t="s">
        <v>47</v>
      </c>
      <c r="W7130" s="3" t="str">
        <f t="shared" si="111"/>
        <v>England vs Zimbabwe</v>
      </c>
      <c r="X7130" s="6">
        <f>Table1[[#This Row],[Utility 1]]*Table1[[#This Row],[Utility 2]]</f>
        <v>0.39348561510279234</v>
      </c>
    </row>
    <row r="7131" spans="1:24">
      <c r="A7131">
        <v>3.1859999999999999</v>
      </c>
      <c r="B7131">
        <v>982</v>
      </c>
      <c r="D7131" t="s">
        <v>22</v>
      </c>
      <c r="E7131" t="s">
        <v>23</v>
      </c>
      <c r="F7131" t="s">
        <v>24</v>
      </c>
      <c r="G7131">
        <v>2</v>
      </c>
      <c r="H7131">
        <v>0.69777999999999996</v>
      </c>
      <c r="I7131">
        <v>0.70142000000000004</v>
      </c>
      <c r="J7131">
        <v>0.14297000000000001</v>
      </c>
      <c r="K7131">
        <v>0.21243000000000001</v>
      </c>
      <c r="L7131">
        <v>1.3992</v>
      </c>
      <c r="M7131" t="s">
        <v>32</v>
      </c>
      <c r="N7131" t="s">
        <v>64</v>
      </c>
      <c r="O7131">
        <v>0.70142219685051099</v>
      </c>
      <c r="P7131">
        <v>0.697775858223881</v>
      </c>
      <c r="Q7131">
        <v>0.70142219685051099</v>
      </c>
      <c r="R7131">
        <v>0.697775858223881</v>
      </c>
      <c r="S7131">
        <v>0.85548788560836697</v>
      </c>
      <c r="T7131">
        <v>0.999999999999999</v>
      </c>
      <c r="U7131" t="s">
        <v>46</v>
      </c>
      <c r="V7131" t="s">
        <v>47</v>
      </c>
      <c r="W7131" s="3" t="str">
        <f t="shared" si="111"/>
        <v>England vs Zimbabwe</v>
      </c>
      <c r="X7131" s="6">
        <f>Table1[[#This Row],[Utility 1]]*Table1[[#This Row],[Utility 2]]</f>
        <v>0.48943547538464532</v>
      </c>
    </row>
    <row r="7132" spans="1:24">
      <c r="A7132">
        <v>2.6320000000000001</v>
      </c>
      <c r="B7132">
        <v>1001</v>
      </c>
      <c r="D7132" t="s">
        <v>22</v>
      </c>
      <c r="E7132" t="s">
        <v>24</v>
      </c>
      <c r="F7132" t="s">
        <v>24</v>
      </c>
      <c r="G7132">
        <v>1</v>
      </c>
      <c r="H7132">
        <v>0.3</v>
      </c>
      <c r="I7132">
        <v>0.3</v>
      </c>
      <c r="J7132">
        <v>1.09666</v>
      </c>
      <c r="K7132">
        <v>1.1693199999999999</v>
      </c>
      <c r="L7132">
        <v>0</v>
      </c>
      <c r="M7132" t="s">
        <v>63</v>
      </c>
      <c r="N7132" t="s">
        <v>64</v>
      </c>
      <c r="O7132">
        <v>0.3</v>
      </c>
      <c r="P7132">
        <v>0.3</v>
      </c>
      <c r="Q7132">
        <v>0.3</v>
      </c>
      <c r="R7132">
        <v>0.3</v>
      </c>
      <c r="S7132">
        <v>0</v>
      </c>
      <c r="T7132">
        <v>0</v>
      </c>
      <c r="U7132" t="s">
        <v>46</v>
      </c>
      <c r="V7132" t="s">
        <v>47</v>
      </c>
      <c r="W7132" s="3" t="str">
        <f t="shared" si="111"/>
        <v>England vs Zimbabwe</v>
      </c>
      <c r="X7132" s="6">
        <f>Table1[[#This Row],[Utility 1]]*Table1[[#This Row],[Utility 2]]</f>
        <v>0.09</v>
      </c>
    </row>
    <row r="7133" spans="1:24">
      <c r="A7133">
        <v>3.044</v>
      </c>
      <c r="B7133">
        <v>1001</v>
      </c>
      <c r="D7133" t="s">
        <v>22</v>
      </c>
      <c r="E7133" t="s">
        <v>23</v>
      </c>
      <c r="F7133" t="s">
        <v>24</v>
      </c>
      <c r="G7133">
        <v>2</v>
      </c>
      <c r="H7133">
        <v>0.43733</v>
      </c>
      <c r="I7133">
        <v>0.49291000000000001</v>
      </c>
      <c r="J7133">
        <v>0.45604</v>
      </c>
      <c r="K7133">
        <v>0.53103</v>
      </c>
      <c r="L7133">
        <v>0.93023999999999996</v>
      </c>
      <c r="M7133" t="s">
        <v>64</v>
      </c>
      <c r="N7133" t="s">
        <v>63</v>
      </c>
      <c r="O7133">
        <v>0.43733129218769701</v>
      </c>
      <c r="P7133">
        <v>0.49290571496530999</v>
      </c>
      <c r="Q7133">
        <v>0.43733129218769701</v>
      </c>
      <c r="R7133">
        <v>0.49290571496530999</v>
      </c>
      <c r="S7133">
        <v>1</v>
      </c>
      <c r="T7133">
        <v>0.49361435458039998</v>
      </c>
      <c r="U7133" t="s">
        <v>46</v>
      </c>
      <c r="V7133" t="s">
        <v>47</v>
      </c>
      <c r="W7133" s="3" t="str">
        <f t="shared" si="111"/>
        <v>England vs Zimbabwe</v>
      </c>
      <c r="X7133" s="6">
        <f>Table1[[#This Row],[Utility 1]]*Table1[[#This Row],[Utility 2]]</f>
        <v>0.21556309325247969</v>
      </c>
    </row>
    <row r="7134" spans="1:24">
      <c r="A7134">
        <v>3.4820000000000002</v>
      </c>
      <c r="B7134">
        <v>1001</v>
      </c>
      <c r="D7134" t="s">
        <v>22</v>
      </c>
      <c r="E7134" t="s">
        <v>24</v>
      </c>
      <c r="F7134" t="s">
        <v>24</v>
      </c>
      <c r="G7134">
        <v>1</v>
      </c>
      <c r="H7134">
        <v>0.3</v>
      </c>
      <c r="I7134">
        <v>0.3</v>
      </c>
      <c r="J7134">
        <v>1.09666</v>
      </c>
      <c r="K7134">
        <v>1.1693199999999999</v>
      </c>
      <c r="L7134">
        <v>0</v>
      </c>
      <c r="M7134" t="s">
        <v>63</v>
      </c>
      <c r="N7134" t="s">
        <v>64</v>
      </c>
      <c r="O7134">
        <v>0.3</v>
      </c>
      <c r="P7134">
        <v>0.3</v>
      </c>
      <c r="Q7134">
        <v>0.3</v>
      </c>
      <c r="R7134">
        <v>0.3</v>
      </c>
      <c r="S7134">
        <v>0</v>
      </c>
      <c r="T7134">
        <v>0</v>
      </c>
      <c r="U7134" t="s">
        <v>46</v>
      </c>
      <c r="V7134" t="s">
        <v>47</v>
      </c>
      <c r="W7134" s="3" t="str">
        <f t="shared" si="111"/>
        <v>England vs Zimbabwe</v>
      </c>
      <c r="X7134" s="6">
        <f>Table1[[#This Row],[Utility 1]]*Table1[[#This Row],[Utility 2]]</f>
        <v>0.09</v>
      </c>
    </row>
    <row r="7135" spans="1:24">
      <c r="A7135">
        <v>3.1110000000000002</v>
      </c>
      <c r="B7135">
        <v>1001</v>
      </c>
      <c r="D7135" t="s">
        <v>22</v>
      </c>
      <c r="E7135" t="s">
        <v>23</v>
      </c>
      <c r="F7135" t="s">
        <v>24</v>
      </c>
      <c r="G7135">
        <v>2</v>
      </c>
      <c r="H7135">
        <v>0.65968000000000004</v>
      </c>
      <c r="I7135">
        <v>0.75617000000000001</v>
      </c>
      <c r="J7135">
        <v>0.14305000000000001</v>
      </c>
      <c r="K7135">
        <v>0.17129</v>
      </c>
      <c r="L7135">
        <v>1.4158500000000001</v>
      </c>
      <c r="M7135" t="s">
        <v>64</v>
      </c>
      <c r="N7135" t="s">
        <v>63</v>
      </c>
      <c r="O7135">
        <v>0.75617229414216003</v>
      </c>
      <c r="P7135">
        <v>0.65968071521260496</v>
      </c>
      <c r="Q7135">
        <v>0.75617229414216003</v>
      </c>
      <c r="R7135">
        <v>0.65968071521260496</v>
      </c>
      <c r="S7135">
        <v>1</v>
      </c>
      <c r="T7135">
        <v>0.66023719795761204</v>
      </c>
      <c r="U7135" t="s">
        <v>46</v>
      </c>
      <c r="V7135" t="s">
        <v>47</v>
      </c>
      <c r="W7135" s="3" t="str">
        <f t="shared" si="111"/>
        <v>England vs Zimbabwe</v>
      </c>
      <c r="X7135" s="6">
        <f>Table1[[#This Row],[Utility 1]]*Table1[[#This Row],[Utility 2]]</f>
        <v>0.49883227982365641</v>
      </c>
    </row>
    <row r="7136" spans="1:24">
      <c r="A7136">
        <v>3.1339999999999999</v>
      </c>
      <c r="B7136">
        <v>977</v>
      </c>
      <c r="D7136" t="s">
        <v>22</v>
      </c>
      <c r="E7136" t="s">
        <v>23</v>
      </c>
      <c r="F7136" t="s">
        <v>24</v>
      </c>
      <c r="G7136">
        <v>2</v>
      </c>
      <c r="H7136">
        <v>0.62743000000000004</v>
      </c>
      <c r="I7136">
        <v>0.89251999999999998</v>
      </c>
      <c r="J7136">
        <v>5.6820000000000002E-2</v>
      </c>
      <c r="K7136">
        <v>0.10736999999999999</v>
      </c>
      <c r="L7136">
        <v>1.5199499999999999</v>
      </c>
      <c r="M7136" t="s">
        <v>63</v>
      </c>
      <c r="N7136" t="s">
        <v>64</v>
      </c>
      <c r="O7136">
        <v>0.89251790485020999</v>
      </c>
      <c r="P7136">
        <v>0.62742983126696905</v>
      </c>
      <c r="Q7136">
        <v>0.89251790485020999</v>
      </c>
      <c r="R7136">
        <v>0.62742983126696905</v>
      </c>
      <c r="S7136">
        <v>0.92839374506620598</v>
      </c>
      <c r="T7136">
        <v>1</v>
      </c>
      <c r="U7136" t="s">
        <v>46</v>
      </c>
      <c r="V7136" t="s">
        <v>47</v>
      </c>
      <c r="W7136" s="3" t="str">
        <f t="shared" si="111"/>
        <v>England vs Zimbabwe</v>
      </c>
      <c r="X7136" s="6">
        <f>Table1[[#This Row],[Utility 1]]*Table1[[#This Row],[Utility 2]]</f>
        <v>0.55999235844291595</v>
      </c>
    </row>
    <row r="7137" spans="1:24">
      <c r="A7137">
        <v>1.571</v>
      </c>
      <c r="B7137">
        <v>558</v>
      </c>
      <c r="D7137" t="s">
        <v>22</v>
      </c>
      <c r="E7137" t="s">
        <v>23</v>
      </c>
      <c r="F7137" t="s">
        <v>24</v>
      </c>
      <c r="G7137">
        <v>2</v>
      </c>
      <c r="H7137">
        <v>0.58645999999999998</v>
      </c>
      <c r="I7137">
        <v>0.94669999999999999</v>
      </c>
      <c r="J7137">
        <v>0</v>
      </c>
      <c r="K7137">
        <v>0.38835999999999998</v>
      </c>
      <c r="L7137">
        <v>1.5331600000000001</v>
      </c>
      <c r="M7137" t="s">
        <v>64</v>
      </c>
      <c r="N7137" t="s">
        <v>63</v>
      </c>
      <c r="O7137">
        <v>0.58645839027731494</v>
      </c>
      <c r="P7137">
        <v>0.94670323708228399</v>
      </c>
      <c r="Q7137">
        <v>0.58645839027731494</v>
      </c>
      <c r="R7137">
        <v>0.94670323708228399</v>
      </c>
      <c r="S7137">
        <v>0.95977828097034701</v>
      </c>
      <c r="T7137">
        <v>0.94722410726049</v>
      </c>
      <c r="U7137" t="s">
        <v>46</v>
      </c>
      <c r="V7137" t="s">
        <v>47</v>
      </c>
      <c r="W7137" s="3" t="str">
        <f t="shared" si="111"/>
        <v>England vs Zimbabwe</v>
      </c>
      <c r="X7137" s="6">
        <f>Table1[[#This Row],[Utility 1]]*Table1[[#This Row],[Utility 2]]</f>
        <v>0.55520205648959953</v>
      </c>
    </row>
    <row r="7138" spans="1:24">
      <c r="A7138">
        <v>3.0339999999999998</v>
      </c>
      <c r="B7138">
        <v>1001</v>
      </c>
      <c r="D7138" t="s">
        <v>22</v>
      </c>
      <c r="E7138" t="s">
        <v>24</v>
      </c>
      <c r="F7138" t="s">
        <v>24</v>
      </c>
      <c r="G7138">
        <v>1</v>
      </c>
      <c r="H7138">
        <v>0.3</v>
      </c>
      <c r="I7138">
        <v>0.3</v>
      </c>
      <c r="J7138">
        <v>1.09666</v>
      </c>
      <c r="K7138">
        <v>1.1693199999999999</v>
      </c>
      <c r="L7138">
        <v>0</v>
      </c>
      <c r="M7138" t="s">
        <v>63</v>
      </c>
      <c r="N7138" t="s">
        <v>64</v>
      </c>
      <c r="O7138">
        <v>0.3</v>
      </c>
      <c r="P7138">
        <v>0.3</v>
      </c>
      <c r="Q7138">
        <v>0.3</v>
      </c>
      <c r="R7138">
        <v>0.3</v>
      </c>
      <c r="S7138">
        <v>0</v>
      </c>
      <c r="T7138">
        <v>0</v>
      </c>
      <c r="U7138" t="s">
        <v>46</v>
      </c>
      <c r="V7138" t="s">
        <v>47</v>
      </c>
      <c r="W7138" s="3" t="str">
        <f t="shared" si="111"/>
        <v>England vs Zimbabwe</v>
      </c>
      <c r="X7138" s="6">
        <f>Table1[[#This Row],[Utility 1]]*Table1[[#This Row],[Utility 2]]</f>
        <v>0.09</v>
      </c>
    </row>
    <row r="7139" spans="1:24">
      <c r="A7139">
        <v>2.3180000000000001</v>
      </c>
      <c r="B7139">
        <v>1001</v>
      </c>
      <c r="D7139" t="s">
        <v>22</v>
      </c>
      <c r="E7139" t="s">
        <v>23</v>
      </c>
      <c r="F7139" t="s">
        <v>24</v>
      </c>
      <c r="G7139">
        <v>2</v>
      </c>
      <c r="H7139">
        <v>0.65727000000000002</v>
      </c>
      <c r="I7139">
        <v>0.83118999999999998</v>
      </c>
      <c r="J7139">
        <v>5.2580000000000002E-2</v>
      </c>
      <c r="K7139">
        <v>0.27187</v>
      </c>
      <c r="L7139">
        <v>1.4884599999999999</v>
      </c>
      <c r="M7139" t="s">
        <v>64</v>
      </c>
      <c r="N7139" t="s">
        <v>63</v>
      </c>
      <c r="O7139">
        <v>0.65726808381776702</v>
      </c>
      <c r="P7139">
        <v>0.83118693109741104</v>
      </c>
      <c r="Q7139">
        <v>0.65726808381776702</v>
      </c>
      <c r="R7139">
        <v>0.83118693109741104</v>
      </c>
      <c r="S7139">
        <v>1</v>
      </c>
      <c r="T7139">
        <v>0.83172050346884996</v>
      </c>
      <c r="U7139" t="s">
        <v>46</v>
      </c>
      <c r="V7139" t="s">
        <v>47</v>
      </c>
      <c r="W7139" s="3" t="str">
        <f t="shared" si="111"/>
        <v>England vs Zimbabwe</v>
      </c>
      <c r="X7139" s="6">
        <f>Table1[[#This Row],[Utility 1]]*Table1[[#This Row],[Utility 2]]</f>
        <v>0.54631264149676573</v>
      </c>
    </row>
    <row r="7140" spans="1:24">
      <c r="A7140">
        <v>2.754</v>
      </c>
      <c r="B7140">
        <v>1001</v>
      </c>
      <c r="D7140" t="s">
        <v>22</v>
      </c>
      <c r="E7140" t="s">
        <v>24</v>
      </c>
      <c r="F7140" t="s">
        <v>24</v>
      </c>
      <c r="G7140">
        <v>1</v>
      </c>
      <c r="H7140">
        <v>0.3</v>
      </c>
      <c r="I7140">
        <v>0.3</v>
      </c>
      <c r="J7140">
        <v>1.09666</v>
      </c>
      <c r="K7140">
        <v>1.1693199999999999</v>
      </c>
      <c r="L7140">
        <v>0</v>
      </c>
      <c r="M7140" t="s">
        <v>63</v>
      </c>
      <c r="N7140" t="s">
        <v>64</v>
      </c>
      <c r="O7140">
        <v>0.3</v>
      </c>
      <c r="P7140">
        <v>0.3</v>
      </c>
      <c r="Q7140">
        <v>0.3</v>
      </c>
      <c r="R7140">
        <v>0.3</v>
      </c>
      <c r="S7140">
        <v>0</v>
      </c>
      <c r="T7140">
        <v>0</v>
      </c>
      <c r="U7140" t="s">
        <v>46</v>
      </c>
      <c r="V7140" t="s">
        <v>47</v>
      </c>
      <c r="W7140" s="3" t="str">
        <f t="shared" si="111"/>
        <v>England vs Zimbabwe</v>
      </c>
      <c r="X7140" s="6">
        <f>Table1[[#This Row],[Utility 1]]*Table1[[#This Row],[Utility 2]]</f>
        <v>0.09</v>
      </c>
    </row>
    <row r="7141" spans="1:24">
      <c r="A7141">
        <v>2.762</v>
      </c>
      <c r="B7141">
        <v>1001</v>
      </c>
      <c r="D7141" t="s">
        <v>22</v>
      </c>
      <c r="E7141" t="s">
        <v>23</v>
      </c>
      <c r="F7141" t="s">
        <v>24</v>
      </c>
      <c r="G7141">
        <v>2</v>
      </c>
      <c r="H7141">
        <v>0.31215999999999999</v>
      </c>
      <c r="I7141">
        <v>0.46492</v>
      </c>
      <c r="J7141">
        <v>0.55259000000000003</v>
      </c>
      <c r="K7141">
        <v>0.61331999999999998</v>
      </c>
      <c r="L7141">
        <v>0.77707999999999999</v>
      </c>
      <c r="M7141" t="s">
        <v>64</v>
      </c>
      <c r="N7141" t="s">
        <v>63</v>
      </c>
      <c r="O7141">
        <v>0.46491742436483502</v>
      </c>
      <c r="P7141">
        <v>0.31215862835432601</v>
      </c>
      <c r="Q7141">
        <v>0.46491742436483502</v>
      </c>
      <c r="R7141">
        <v>0.31215862835432601</v>
      </c>
      <c r="S7141">
        <v>1</v>
      </c>
      <c r="T7141">
        <v>0.31305875341981798</v>
      </c>
      <c r="U7141" t="s">
        <v>46</v>
      </c>
      <c r="V7141" t="s">
        <v>47</v>
      </c>
      <c r="W7141" s="3" t="str">
        <f t="shared" si="111"/>
        <v>England vs Zimbabwe</v>
      </c>
      <c r="X7141" s="6">
        <f>Table1[[#This Row],[Utility 1]]*Table1[[#This Row],[Utility 2]]</f>
        <v>0.14512798548775299</v>
      </c>
    </row>
    <row r="7142" spans="1:24">
      <c r="A7142">
        <v>1.6E-2</v>
      </c>
      <c r="B7142">
        <v>3</v>
      </c>
      <c r="D7142" t="s">
        <v>22</v>
      </c>
      <c r="E7142" t="s">
        <v>23</v>
      </c>
      <c r="F7142" t="s">
        <v>24</v>
      </c>
      <c r="G7142">
        <v>2</v>
      </c>
      <c r="H7142">
        <v>0.87382000000000004</v>
      </c>
      <c r="I7142">
        <v>0.87388999999999994</v>
      </c>
      <c r="J7142">
        <v>0</v>
      </c>
      <c r="K7142">
        <v>7.109E-2</v>
      </c>
      <c r="L7142">
        <v>1.7477100000000001</v>
      </c>
      <c r="M7142" t="s">
        <v>61</v>
      </c>
      <c r="N7142" t="s">
        <v>60</v>
      </c>
      <c r="O7142">
        <v>0.87389407590423596</v>
      </c>
      <c r="P7142">
        <v>0.87381723461916405</v>
      </c>
      <c r="Q7142">
        <v>0.87389407590423596</v>
      </c>
      <c r="R7142">
        <v>0.87381723461916405</v>
      </c>
      <c r="S7142">
        <v>0.87459948528897202</v>
      </c>
      <c r="T7142">
        <v>0</v>
      </c>
      <c r="U7142" t="s">
        <v>33</v>
      </c>
      <c r="V7142" t="s">
        <v>34</v>
      </c>
      <c r="W7142" s="3" t="str">
        <f t="shared" si="111"/>
        <v>Laptop</v>
      </c>
      <c r="X7142" s="6">
        <f>Table1[[#This Row],[Utility 1]]*Table1[[#This Row],[Utility 2]]</f>
        <v>0.76362370475670927</v>
      </c>
    </row>
    <row r="7143" spans="1:24">
      <c r="A7143">
        <v>5.0000000000000001E-3</v>
      </c>
      <c r="B7143">
        <v>5</v>
      </c>
      <c r="D7143" t="s">
        <v>22</v>
      </c>
      <c r="E7143" t="s">
        <v>23</v>
      </c>
      <c r="F7143" t="s">
        <v>24</v>
      </c>
      <c r="G7143">
        <v>2</v>
      </c>
      <c r="H7143">
        <v>0.85145999999999999</v>
      </c>
      <c r="I7143">
        <v>0.94127000000000005</v>
      </c>
      <c r="J7143">
        <v>0</v>
      </c>
      <c r="K7143">
        <v>0</v>
      </c>
      <c r="L7143">
        <v>1.7927299999999999</v>
      </c>
      <c r="M7143" t="s">
        <v>60</v>
      </c>
      <c r="N7143" t="s">
        <v>61</v>
      </c>
      <c r="O7143">
        <v>0.85145874103907004</v>
      </c>
      <c r="P7143">
        <v>0.94127272766447601</v>
      </c>
      <c r="Q7143">
        <v>0.85145874103907004</v>
      </c>
      <c r="R7143">
        <v>0.94127272766447601</v>
      </c>
      <c r="S7143">
        <v>0</v>
      </c>
      <c r="T7143">
        <v>0.947712906156298</v>
      </c>
      <c r="U7143" t="s">
        <v>33</v>
      </c>
      <c r="V7143" t="s">
        <v>34</v>
      </c>
      <c r="W7143" s="3" t="str">
        <f t="shared" si="111"/>
        <v>Laptop</v>
      </c>
      <c r="X7143" s="6">
        <f>Table1[[#This Row],[Utility 1]]*Table1[[#This Row],[Utility 2]]</f>
        <v>0.80145489167160622</v>
      </c>
    </row>
    <row r="7144" spans="1:24">
      <c r="A7144">
        <v>4.4999999999999998E-2</v>
      </c>
      <c r="B7144">
        <v>4</v>
      </c>
      <c r="D7144" t="s">
        <v>22</v>
      </c>
      <c r="E7144" t="s">
        <v>23</v>
      </c>
      <c r="F7144" t="s">
        <v>24</v>
      </c>
      <c r="G7144">
        <v>2</v>
      </c>
      <c r="H7144">
        <v>0.87382000000000004</v>
      </c>
      <c r="I7144">
        <v>0.87388999999999994</v>
      </c>
      <c r="J7144">
        <v>0</v>
      </c>
      <c r="K7144">
        <v>7.109E-2</v>
      </c>
      <c r="L7144">
        <v>1.7477100000000001</v>
      </c>
      <c r="M7144" t="s">
        <v>61</v>
      </c>
      <c r="N7144" t="s">
        <v>60</v>
      </c>
      <c r="O7144">
        <v>0.87389407590423596</v>
      </c>
      <c r="P7144">
        <v>0.87381723461916405</v>
      </c>
      <c r="Q7144">
        <v>0.87389407590423596</v>
      </c>
      <c r="R7144">
        <v>0.87381723461916405</v>
      </c>
      <c r="S7144">
        <v>0.86736736135561598</v>
      </c>
      <c r="T7144">
        <v>0</v>
      </c>
      <c r="U7144" t="s">
        <v>33</v>
      </c>
      <c r="V7144" t="s">
        <v>34</v>
      </c>
      <c r="W7144" s="3" t="str">
        <f t="shared" si="111"/>
        <v>Laptop</v>
      </c>
      <c r="X7144" s="6">
        <f>Table1[[#This Row],[Utility 1]]*Table1[[#This Row],[Utility 2]]</f>
        <v>0.76362370475670927</v>
      </c>
    </row>
    <row r="7145" spans="1:24">
      <c r="A7145">
        <v>4.0000000000000001E-3</v>
      </c>
      <c r="B7145">
        <v>4</v>
      </c>
      <c r="D7145" t="s">
        <v>22</v>
      </c>
      <c r="E7145" t="s">
        <v>23</v>
      </c>
      <c r="F7145" t="s">
        <v>24</v>
      </c>
      <c r="G7145">
        <v>2</v>
      </c>
      <c r="H7145">
        <v>0.87382000000000004</v>
      </c>
      <c r="I7145">
        <v>0.87388999999999994</v>
      </c>
      <c r="J7145">
        <v>0</v>
      </c>
      <c r="K7145">
        <v>7.109E-2</v>
      </c>
      <c r="L7145">
        <v>1.7477100000000001</v>
      </c>
      <c r="M7145" t="s">
        <v>60</v>
      </c>
      <c r="N7145" t="s">
        <v>61</v>
      </c>
      <c r="O7145">
        <v>0.87389407590423596</v>
      </c>
      <c r="P7145">
        <v>0.87381723461916405</v>
      </c>
      <c r="Q7145">
        <v>0.87389407590423596</v>
      </c>
      <c r="R7145">
        <v>0.87381723461916405</v>
      </c>
      <c r="S7145">
        <v>0</v>
      </c>
      <c r="T7145">
        <v>0.88183827787826397</v>
      </c>
      <c r="U7145" t="s">
        <v>33</v>
      </c>
      <c r="V7145" t="s">
        <v>34</v>
      </c>
      <c r="W7145" s="3" t="str">
        <f t="shared" si="111"/>
        <v>Laptop</v>
      </c>
      <c r="X7145" s="6">
        <f>Table1[[#This Row],[Utility 1]]*Table1[[#This Row],[Utility 2]]</f>
        <v>0.76362370475670927</v>
      </c>
    </row>
    <row r="7146" spans="1:24">
      <c r="A7146">
        <v>2.5000000000000001E-2</v>
      </c>
      <c r="B7146">
        <v>4</v>
      </c>
      <c r="D7146" t="s">
        <v>22</v>
      </c>
      <c r="E7146" t="s">
        <v>23</v>
      </c>
      <c r="F7146" t="s">
        <v>24</v>
      </c>
      <c r="G7146">
        <v>2</v>
      </c>
      <c r="H7146">
        <v>0.87382000000000004</v>
      </c>
      <c r="I7146">
        <v>0.87388999999999994</v>
      </c>
      <c r="J7146">
        <v>0</v>
      </c>
      <c r="K7146">
        <v>7.109E-2</v>
      </c>
      <c r="L7146">
        <v>1.7477100000000001</v>
      </c>
      <c r="M7146" t="s">
        <v>61</v>
      </c>
      <c r="N7146" t="s">
        <v>60</v>
      </c>
      <c r="O7146">
        <v>0.87389407590423596</v>
      </c>
      <c r="P7146">
        <v>0.87381723461916405</v>
      </c>
      <c r="Q7146">
        <v>0.87389407590423596</v>
      </c>
      <c r="R7146">
        <v>0.87381723461916405</v>
      </c>
      <c r="S7146">
        <v>0.87734430752218695</v>
      </c>
      <c r="T7146">
        <v>0</v>
      </c>
      <c r="U7146" t="s">
        <v>33</v>
      </c>
      <c r="V7146" t="s">
        <v>34</v>
      </c>
      <c r="W7146" s="3" t="str">
        <f t="shared" si="111"/>
        <v>Laptop</v>
      </c>
      <c r="X7146" s="6">
        <f>Table1[[#This Row],[Utility 1]]*Table1[[#This Row],[Utility 2]]</f>
        <v>0.76362370475670927</v>
      </c>
    </row>
    <row r="7147" spans="1:24">
      <c r="A7147">
        <v>3.0000000000000001E-3</v>
      </c>
      <c r="B7147">
        <v>4</v>
      </c>
      <c r="D7147" t="s">
        <v>22</v>
      </c>
      <c r="E7147" t="s">
        <v>23</v>
      </c>
      <c r="F7147" t="s">
        <v>24</v>
      </c>
      <c r="G7147">
        <v>2</v>
      </c>
      <c r="H7147">
        <v>0.87382000000000004</v>
      </c>
      <c r="I7147">
        <v>0.87388999999999994</v>
      </c>
      <c r="J7147">
        <v>0</v>
      </c>
      <c r="K7147">
        <v>7.109E-2</v>
      </c>
      <c r="L7147">
        <v>1.7477100000000001</v>
      </c>
      <c r="M7147" t="s">
        <v>60</v>
      </c>
      <c r="N7147" t="s">
        <v>61</v>
      </c>
      <c r="O7147">
        <v>0.87389407590423596</v>
      </c>
      <c r="P7147">
        <v>0.87381723461916405</v>
      </c>
      <c r="Q7147">
        <v>0.87389407590423596</v>
      </c>
      <c r="R7147">
        <v>0.87381723461916405</v>
      </c>
      <c r="S7147">
        <v>0</v>
      </c>
      <c r="T7147">
        <v>0.86086341983576697</v>
      </c>
      <c r="U7147" t="s">
        <v>33</v>
      </c>
      <c r="V7147" t="s">
        <v>34</v>
      </c>
      <c r="W7147" s="3" t="str">
        <f t="shared" si="111"/>
        <v>Laptop</v>
      </c>
      <c r="X7147" s="6">
        <f>Table1[[#This Row],[Utility 1]]*Table1[[#This Row],[Utility 2]]</f>
        <v>0.76362370475670927</v>
      </c>
    </row>
    <row r="7148" spans="1:24">
      <c r="A7148">
        <v>1.7000000000000001E-2</v>
      </c>
      <c r="B7148">
        <v>4</v>
      </c>
      <c r="D7148" t="s">
        <v>22</v>
      </c>
      <c r="E7148" t="s">
        <v>23</v>
      </c>
      <c r="F7148" t="s">
        <v>24</v>
      </c>
      <c r="G7148">
        <v>2</v>
      </c>
      <c r="H7148">
        <v>0.87382000000000004</v>
      </c>
      <c r="I7148">
        <v>0.87388999999999994</v>
      </c>
      <c r="J7148">
        <v>0</v>
      </c>
      <c r="K7148">
        <v>7.109E-2</v>
      </c>
      <c r="L7148">
        <v>1.7477100000000001</v>
      </c>
      <c r="M7148" t="s">
        <v>61</v>
      </c>
      <c r="N7148" t="s">
        <v>60</v>
      </c>
      <c r="O7148">
        <v>0.87389407590423596</v>
      </c>
      <c r="P7148">
        <v>0.87381723461916405</v>
      </c>
      <c r="Q7148">
        <v>0.87389407590423596</v>
      </c>
      <c r="R7148">
        <v>0.87381723461916405</v>
      </c>
      <c r="S7148">
        <v>0.87359496327865005</v>
      </c>
      <c r="T7148">
        <v>0</v>
      </c>
      <c r="U7148" t="s">
        <v>33</v>
      </c>
      <c r="V7148" t="s">
        <v>34</v>
      </c>
      <c r="W7148" s="3" t="str">
        <f t="shared" si="111"/>
        <v>Laptop</v>
      </c>
      <c r="X7148" s="6">
        <f>Table1[[#This Row],[Utility 1]]*Table1[[#This Row],[Utility 2]]</f>
        <v>0.76362370475670927</v>
      </c>
    </row>
    <row r="7149" spans="1:24">
      <c r="A7149">
        <v>2E-3</v>
      </c>
      <c r="B7149">
        <v>3</v>
      </c>
      <c r="D7149" t="s">
        <v>22</v>
      </c>
      <c r="E7149" t="s">
        <v>23</v>
      </c>
      <c r="F7149" t="s">
        <v>24</v>
      </c>
      <c r="G7149">
        <v>2</v>
      </c>
      <c r="H7149">
        <v>0.85145999999999999</v>
      </c>
      <c r="I7149">
        <v>0.94127000000000005</v>
      </c>
      <c r="J7149">
        <v>0</v>
      </c>
      <c r="K7149">
        <v>0</v>
      </c>
      <c r="L7149">
        <v>1.7927299999999999</v>
      </c>
      <c r="M7149" t="s">
        <v>60</v>
      </c>
      <c r="N7149" t="s">
        <v>61</v>
      </c>
      <c r="O7149">
        <v>0.85145874103907004</v>
      </c>
      <c r="P7149">
        <v>0.94127272766447601</v>
      </c>
      <c r="Q7149">
        <v>0.85145874103907004</v>
      </c>
      <c r="R7149">
        <v>0.94127272766447601</v>
      </c>
      <c r="S7149">
        <v>0</v>
      </c>
      <c r="T7149">
        <v>0.94073597285695298</v>
      </c>
      <c r="U7149" t="s">
        <v>33</v>
      </c>
      <c r="V7149" t="s">
        <v>34</v>
      </c>
      <c r="W7149" s="3" t="str">
        <f t="shared" si="111"/>
        <v>Laptop</v>
      </c>
      <c r="X7149" s="6">
        <f>Table1[[#This Row],[Utility 1]]*Table1[[#This Row],[Utility 2]]</f>
        <v>0.80145489167160622</v>
      </c>
    </row>
    <row r="7150" spans="1:24">
      <c r="A7150">
        <v>5.0000000000000001E-3</v>
      </c>
      <c r="B7150">
        <v>3</v>
      </c>
      <c r="D7150" t="s">
        <v>22</v>
      </c>
      <c r="E7150" t="s">
        <v>23</v>
      </c>
      <c r="F7150" t="s">
        <v>24</v>
      </c>
      <c r="G7150">
        <v>2</v>
      </c>
      <c r="H7150">
        <v>0.87382000000000004</v>
      </c>
      <c r="I7150">
        <v>0.87388999999999994</v>
      </c>
      <c r="J7150">
        <v>0</v>
      </c>
      <c r="K7150">
        <v>7.109E-2</v>
      </c>
      <c r="L7150">
        <v>1.7477100000000001</v>
      </c>
      <c r="M7150" t="s">
        <v>61</v>
      </c>
      <c r="N7150" t="s">
        <v>60</v>
      </c>
      <c r="O7150">
        <v>0.87389407590423596</v>
      </c>
      <c r="P7150">
        <v>0.87381723461916405</v>
      </c>
      <c r="Q7150">
        <v>0.87389407590423596</v>
      </c>
      <c r="R7150">
        <v>0.87381723461916405</v>
      </c>
      <c r="S7150">
        <v>0.86892605648090504</v>
      </c>
      <c r="T7150">
        <v>0</v>
      </c>
      <c r="U7150" t="s">
        <v>33</v>
      </c>
      <c r="V7150" t="s">
        <v>34</v>
      </c>
      <c r="W7150" s="3" t="str">
        <f t="shared" si="111"/>
        <v>Laptop</v>
      </c>
      <c r="X7150" s="6">
        <f>Table1[[#This Row],[Utility 1]]*Table1[[#This Row],[Utility 2]]</f>
        <v>0.76362370475670927</v>
      </c>
    </row>
    <row r="7151" spans="1:24">
      <c r="A7151">
        <v>2E-3</v>
      </c>
      <c r="B7151">
        <v>4</v>
      </c>
      <c r="D7151" t="s">
        <v>22</v>
      </c>
      <c r="E7151" t="s">
        <v>23</v>
      </c>
      <c r="F7151" t="s">
        <v>24</v>
      </c>
      <c r="G7151">
        <v>2</v>
      </c>
      <c r="H7151">
        <v>0.85145999999999999</v>
      </c>
      <c r="I7151">
        <v>0.94127000000000005</v>
      </c>
      <c r="J7151">
        <v>0</v>
      </c>
      <c r="K7151">
        <v>0</v>
      </c>
      <c r="L7151">
        <v>1.7927299999999999</v>
      </c>
      <c r="M7151" t="s">
        <v>60</v>
      </c>
      <c r="N7151" t="s">
        <v>61</v>
      </c>
      <c r="O7151">
        <v>0.85145874103907004</v>
      </c>
      <c r="P7151">
        <v>0.94127272766447601</v>
      </c>
      <c r="Q7151">
        <v>0.85145874103907004</v>
      </c>
      <c r="R7151">
        <v>0.94127272766447601</v>
      </c>
      <c r="S7151">
        <v>0</v>
      </c>
      <c r="T7151">
        <v>0.93785641928211905</v>
      </c>
      <c r="U7151" t="s">
        <v>33</v>
      </c>
      <c r="V7151" t="s">
        <v>34</v>
      </c>
      <c r="W7151" s="3" t="str">
        <f t="shared" si="111"/>
        <v>Laptop</v>
      </c>
      <c r="X7151" s="6">
        <f>Table1[[#This Row],[Utility 1]]*Table1[[#This Row],[Utility 2]]</f>
        <v>0.80145489167160622</v>
      </c>
    </row>
    <row r="7152" spans="1:24">
      <c r="B7152">
        <v>1</v>
      </c>
      <c r="C7152" t="s">
        <v>993</v>
      </c>
      <c r="D7152" t="s">
        <v>22</v>
      </c>
      <c r="E7152" t="s">
        <v>24</v>
      </c>
      <c r="G7152">
        <v>0</v>
      </c>
      <c r="M7152" t="s">
        <v>87</v>
      </c>
      <c r="N7152" t="s">
        <v>61</v>
      </c>
      <c r="O7152">
        <v>0.3</v>
      </c>
      <c r="P7152">
        <v>0.3</v>
      </c>
      <c r="Q7152">
        <v>0.3</v>
      </c>
      <c r="R7152">
        <v>0.3</v>
      </c>
      <c r="U7152" t="s">
        <v>54</v>
      </c>
      <c r="V7152" t="s">
        <v>55</v>
      </c>
      <c r="W7152" s="3" t="str">
        <f t="shared" si="111"/>
        <v>England vs Zimbabwe</v>
      </c>
      <c r="X7152" s="6">
        <f>Table1[[#This Row],[Utility 1]]*Table1[[#This Row],[Utility 2]]</f>
        <v>0.09</v>
      </c>
    </row>
    <row r="7153" spans="1:24">
      <c r="B7153">
        <v>1</v>
      </c>
      <c r="C7153" t="s">
        <v>994</v>
      </c>
      <c r="D7153" t="s">
        <v>22</v>
      </c>
      <c r="E7153" t="s">
        <v>24</v>
      </c>
      <c r="G7153">
        <v>0</v>
      </c>
      <c r="M7153" t="s">
        <v>61</v>
      </c>
      <c r="N7153" t="s">
        <v>87</v>
      </c>
      <c r="O7153">
        <v>0.3</v>
      </c>
      <c r="P7153">
        <v>0.3</v>
      </c>
      <c r="Q7153">
        <v>0.3</v>
      </c>
      <c r="R7153">
        <v>0.3</v>
      </c>
      <c r="U7153" t="s">
        <v>54</v>
      </c>
      <c r="V7153" t="s">
        <v>55</v>
      </c>
      <c r="W7153" s="3" t="str">
        <f t="shared" si="111"/>
        <v>England vs Zimbabwe</v>
      </c>
      <c r="X7153" s="6">
        <f>Table1[[#This Row],[Utility 1]]*Table1[[#This Row],[Utility 2]]</f>
        <v>0.09</v>
      </c>
    </row>
    <row r="7154" spans="1:24">
      <c r="B7154">
        <v>1</v>
      </c>
      <c r="C7154" t="s">
        <v>995</v>
      </c>
      <c r="D7154" t="s">
        <v>22</v>
      </c>
      <c r="E7154" t="s">
        <v>24</v>
      </c>
      <c r="G7154">
        <v>0</v>
      </c>
      <c r="M7154" t="s">
        <v>87</v>
      </c>
      <c r="N7154" t="s">
        <v>61</v>
      </c>
      <c r="O7154">
        <v>0.3</v>
      </c>
      <c r="P7154">
        <v>0.3</v>
      </c>
      <c r="Q7154">
        <v>0.3</v>
      </c>
      <c r="R7154">
        <v>0.3</v>
      </c>
      <c r="U7154" t="s">
        <v>54</v>
      </c>
      <c r="V7154" t="s">
        <v>55</v>
      </c>
      <c r="W7154" s="3" t="str">
        <f t="shared" si="111"/>
        <v>England vs Zimbabwe</v>
      </c>
      <c r="X7154" s="6">
        <f>Table1[[#This Row],[Utility 1]]*Table1[[#This Row],[Utility 2]]</f>
        <v>0.09</v>
      </c>
    </row>
    <row r="7155" spans="1:24">
      <c r="B7155">
        <v>1</v>
      </c>
      <c r="C7155" t="s">
        <v>996</v>
      </c>
      <c r="D7155" t="s">
        <v>22</v>
      </c>
      <c r="E7155" t="s">
        <v>24</v>
      </c>
      <c r="G7155">
        <v>0</v>
      </c>
      <c r="M7155" t="s">
        <v>61</v>
      </c>
      <c r="N7155" t="s">
        <v>87</v>
      </c>
      <c r="O7155">
        <v>0.3</v>
      </c>
      <c r="P7155">
        <v>0.3</v>
      </c>
      <c r="Q7155">
        <v>0.3</v>
      </c>
      <c r="R7155">
        <v>0.3</v>
      </c>
      <c r="U7155" t="s">
        <v>54</v>
      </c>
      <c r="V7155" t="s">
        <v>55</v>
      </c>
      <c r="W7155" s="3" t="str">
        <f t="shared" si="111"/>
        <v>England vs Zimbabwe</v>
      </c>
      <c r="X7155" s="6">
        <f>Table1[[#This Row],[Utility 1]]*Table1[[#This Row],[Utility 2]]</f>
        <v>0.09</v>
      </c>
    </row>
    <row r="7156" spans="1:24">
      <c r="B7156">
        <v>1</v>
      </c>
      <c r="C7156" t="s">
        <v>997</v>
      </c>
      <c r="D7156" t="s">
        <v>22</v>
      </c>
      <c r="E7156" t="s">
        <v>24</v>
      </c>
      <c r="G7156">
        <v>0</v>
      </c>
      <c r="M7156" t="s">
        <v>87</v>
      </c>
      <c r="N7156" t="s">
        <v>61</v>
      </c>
      <c r="O7156">
        <v>0.3</v>
      </c>
      <c r="P7156">
        <v>0.3</v>
      </c>
      <c r="Q7156">
        <v>0.3</v>
      </c>
      <c r="R7156">
        <v>0.3</v>
      </c>
      <c r="U7156" t="s">
        <v>54</v>
      </c>
      <c r="V7156" t="s">
        <v>55</v>
      </c>
      <c r="W7156" s="3" t="str">
        <f t="shared" si="111"/>
        <v>England vs Zimbabwe</v>
      </c>
      <c r="X7156" s="6">
        <f>Table1[[#This Row],[Utility 1]]*Table1[[#This Row],[Utility 2]]</f>
        <v>0.09</v>
      </c>
    </row>
    <row r="7157" spans="1:24">
      <c r="B7157">
        <v>1</v>
      </c>
      <c r="C7157" t="s">
        <v>998</v>
      </c>
      <c r="D7157" t="s">
        <v>22</v>
      </c>
      <c r="E7157" t="s">
        <v>24</v>
      </c>
      <c r="G7157">
        <v>0</v>
      </c>
      <c r="M7157" t="s">
        <v>61</v>
      </c>
      <c r="N7157" t="s">
        <v>87</v>
      </c>
      <c r="O7157">
        <v>0.3</v>
      </c>
      <c r="P7157">
        <v>0.3</v>
      </c>
      <c r="Q7157">
        <v>0.3</v>
      </c>
      <c r="R7157">
        <v>0.3</v>
      </c>
      <c r="U7157" t="s">
        <v>54</v>
      </c>
      <c r="V7157" t="s">
        <v>55</v>
      </c>
      <c r="W7157" s="3" t="str">
        <f t="shared" si="111"/>
        <v>England vs Zimbabwe</v>
      </c>
      <c r="X7157" s="6">
        <f>Table1[[#This Row],[Utility 1]]*Table1[[#This Row],[Utility 2]]</f>
        <v>0.09</v>
      </c>
    </row>
    <row r="7158" spans="1:24">
      <c r="B7158">
        <v>1</v>
      </c>
      <c r="C7158" t="s">
        <v>999</v>
      </c>
      <c r="D7158" t="s">
        <v>22</v>
      </c>
      <c r="E7158" t="s">
        <v>24</v>
      </c>
      <c r="G7158">
        <v>0</v>
      </c>
      <c r="M7158" t="s">
        <v>87</v>
      </c>
      <c r="N7158" t="s">
        <v>61</v>
      </c>
      <c r="O7158">
        <v>0.3</v>
      </c>
      <c r="P7158">
        <v>0.3</v>
      </c>
      <c r="Q7158">
        <v>0.3</v>
      </c>
      <c r="R7158">
        <v>0.3</v>
      </c>
      <c r="U7158" t="s">
        <v>54</v>
      </c>
      <c r="V7158" t="s">
        <v>55</v>
      </c>
      <c r="W7158" s="3" t="str">
        <f t="shared" si="111"/>
        <v>England vs Zimbabwe</v>
      </c>
      <c r="X7158" s="6">
        <f>Table1[[#This Row],[Utility 1]]*Table1[[#This Row],[Utility 2]]</f>
        <v>0.09</v>
      </c>
    </row>
    <row r="7159" spans="1:24">
      <c r="B7159">
        <v>1</v>
      </c>
      <c r="C7159" t="s">
        <v>1000</v>
      </c>
      <c r="D7159" t="s">
        <v>22</v>
      </c>
      <c r="E7159" t="s">
        <v>24</v>
      </c>
      <c r="G7159">
        <v>0</v>
      </c>
      <c r="M7159" t="s">
        <v>61</v>
      </c>
      <c r="N7159" t="s">
        <v>87</v>
      </c>
      <c r="O7159">
        <v>0.3</v>
      </c>
      <c r="P7159">
        <v>0.3</v>
      </c>
      <c r="Q7159">
        <v>0.3</v>
      </c>
      <c r="R7159">
        <v>0.3</v>
      </c>
      <c r="U7159" t="s">
        <v>54</v>
      </c>
      <c r="V7159" t="s">
        <v>55</v>
      </c>
      <c r="W7159" s="3" t="str">
        <f t="shared" si="111"/>
        <v>England vs Zimbabwe</v>
      </c>
      <c r="X7159" s="6">
        <f>Table1[[#This Row],[Utility 1]]*Table1[[#This Row],[Utility 2]]</f>
        <v>0.09</v>
      </c>
    </row>
    <row r="7160" spans="1:24">
      <c r="B7160">
        <v>1</v>
      </c>
      <c r="C7160" t="s">
        <v>1001</v>
      </c>
      <c r="D7160" t="s">
        <v>22</v>
      </c>
      <c r="E7160" t="s">
        <v>24</v>
      </c>
      <c r="G7160">
        <v>0</v>
      </c>
      <c r="M7160" t="s">
        <v>87</v>
      </c>
      <c r="N7160" t="s">
        <v>61</v>
      </c>
      <c r="O7160">
        <v>0.3</v>
      </c>
      <c r="P7160">
        <v>0.3</v>
      </c>
      <c r="Q7160">
        <v>0.3</v>
      </c>
      <c r="R7160">
        <v>0.3</v>
      </c>
      <c r="U7160" t="s">
        <v>54</v>
      </c>
      <c r="V7160" t="s">
        <v>55</v>
      </c>
      <c r="W7160" s="3" t="str">
        <f t="shared" si="111"/>
        <v>England vs Zimbabwe</v>
      </c>
      <c r="X7160" s="6">
        <f>Table1[[#This Row],[Utility 1]]*Table1[[#This Row],[Utility 2]]</f>
        <v>0.09</v>
      </c>
    </row>
    <row r="7161" spans="1:24">
      <c r="B7161">
        <v>1</v>
      </c>
      <c r="C7161" t="s">
        <v>1002</v>
      </c>
      <c r="D7161" t="s">
        <v>22</v>
      </c>
      <c r="E7161" t="s">
        <v>24</v>
      </c>
      <c r="G7161">
        <v>0</v>
      </c>
      <c r="M7161" t="s">
        <v>61</v>
      </c>
      <c r="N7161" t="s">
        <v>87</v>
      </c>
      <c r="O7161">
        <v>0.3</v>
      </c>
      <c r="P7161">
        <v>0.3</v>
      </c>
      <c r="Q7161">
        <v>0.3</v>
      </c>
      <c r="R7161">
        <v>0.3</v>
      </c>
      <c r="U7161" t="s">
        <v>54</v>
      </c>
      <c r="V7161" t="s">
        <v>55</v>
      </c>
      <c r="W7161" s="3" t="str">
        <f t="shared" si="111"/>
        <v>England vs Zimbabwe</v>
      </c>
      <c r="X7161" s="6">
        <f>Table1[[#This Row],[Utility 1]]*Table1[[#This Row],[Utility 2]]</f>
        <v>0.09</v>
      </c>
    </row>
    <row r="7162" spans="1:24">
      <c r="A7162">
        <v>1.452</v>
      </c>
      <c r="B7162">
        <v>978</v>
      </c>
      <c r="D7162" t="s">
        <v>22</v>
      </c>
      <c r="E7162" t="s">
        <v>23</v>
      </c>
      <c r="F7162" t="s">
        <v>24</v>
      </c>
      <c r="G7162">
        <v>2</v>
      </c>
      <c r="H7162">
        <v>0.54418999999999995</v>
      </c>
      <c r="I7162">
        <v>0.80571000000000004</v>
      </c>
      <c r="J7162">
        <v>0.13663</v>
      </c>
      <c r="K7162">
        <v>0.37378</v>
      </c>
      <c r="L7162">
        <v>1.3499000000000001</v>
      </c>
      <c r="M7162" t="s">
        <v>45</v>
      </c>
      <c r="N7162" t="s">
        <v>60</v>
      </c>
      <c r="O7162">
        <v>0.54418772074848498</v>
      </c>
      <c r="P7162">
        <v>0.80571064635688305</v>
      </c>
      <c r="Q7162">
        <v>0.54418772074848498</v>
      </c>
      <c r="R7162">
        <v>0.80571064635688305</v>
      </c>
      <c r="S7162">
        <v>0.93008426018305501</v>
      </c>
      <c r="T7162">
        <v>0</v>
      </c>
      <c r="U7162" t="s">
        <v>46</v>
      </c>
      <c r="V7162" t="s">
        <v>47</v>
      </c>
      <c r="W7162" s="3" t="str">
        <f t="shared" si="111"/>
        <v>England vs Zimbabwe</v>
      </c>
      <c r="X7162" s="6">
        <f>Table1[[#This Row],[Utility 1]]*Table1[[#This Row],[Utility 2]]</f>
        <v>0.43845784022374079</v>
      </c>
    </row>
    <row r="7163" spans="1:24">
      <c r="A7163">
        <v>2.5000000000000001E-2</v>
      </c>
      <c r="B7163">
        <v>19</v>
      </c>
      <c r="D7163" t="s">
        <v>22</v>
      </c>
      <c r="E7163" t="s">
        <v>23</v>
      </c>
      <c r="F7163" t="s">
        <v>24</v>
      </c>
      <c r="G7163">
        <v>2</v>
      </c>
      <c r="H7163">
        <v>0.70021</v>
      </c>
      <c r="I7163">
        <v>0.87122999999999995</v>
      </c>
      <c r="J7163">
        <v>0</v>
      </c>
      <c r="K7163">
        <v>0.25185000000000002</v>
      </c>
      <c r="L7163">
        <v>1.5714399999999999</v>
      </c>
      <c r="M7163" t="s">
        <v>60</v>
      </c>
      <c r="N7163" t="s">
        <v>45</v>
      </c>
      <c r="O7163">
        <v>0.70020829090410297</v>
      </c>
      <c r="P7163">
        <v>0.87122865459090704</v>
      </c>
      <c r="Q7163">
        <v>0.70020829090410297</v>
      </c>
      <c r="R7163">
        <v>0.87122865459090704</v>
      </c>
      <c r="S7163">
        <v>0</v>
      </c>
      <c r="T7163">
        <v>0.69610955322504997</v>
      </c>
      <c r="U7163" t="s">
        <v>46</v>
      </c>
      <c r="V7163" t="s">
        <v>47</v>
      </c>
      <c r="W7163" s="3" t="str">
        <f t="shared" si="111"/>
        <v>England vs Zimbabwe</v>
      </c>
      <c r="X7163" s="6">
        <f>Table1[[#This Row],[Utility 1]]*Table1[[#This Row],[Utility 2]]</f>
        <v>0.61004152721778004</v>
      </c>
    </row>
    <row r="7164" spans="1:24">
      <c r="A7164">
        <v>1.8680000000000001</v>
      </c>
      <c r="B7164">
        <v>977</v>
      </c>
      <c r="D7164" t="s">
        <v>22</v>
      </c>
      <c r="E7164" t="s">
        <v>23</v>
      </c>
      <c r="F7164" t="s">
        <v>24</v>
      </c>
      <c r="G7164">
        <v>2</v>
      </c>
      <c r="H7164">
        <v>0.71201999999999999</v>
      </c>
      <c r="I7164">
        <v>0.80569000000000002</v>
      </c>
      <c r="J7164">
        <v>4.6449999999999998E-2</v>
      </c>
      <c r="K7164">
        <v>0.21165</v>
      </c>
      <c r="L7164">
        <v>1.5177099999999999</v>
      </c>
      <c r="M7164" t="s">
        <v>45</v>
      </c>
      <c r="N7164" t="s">
        <v>60</v>
      </c>
      <c r="O7164">
        <v>0.71202100657109701</v>
      </c>
      <c r="P7164">
        <v>0.80569174918343101</v>
      </c>
      <c r="Q7164">
        <v>0.71202100657109701</v>
      </c>
      <c r="R7164">
        <v>0.80569174918343101</v>
      </c>
      <c r="S7164">
        <v>0.95900143499762802</v>
      </c>
      <c r="T7164">
        <v>0</v>
      </c>
      <c r="U7164" t="s">
        <v>46</v>
      </c>
      <c r="V7164" t="s">
        <v>47</v>
      </c>
      <c r="W7164" s="3" t="str">
        <f t="shared" si="111"/>
        <v>England vs Zimbabwe</v>
      </c>
      <c r="X7164" s="6">
        <f>Table1[[#This Row],[Utility 1]]*Table1[[#This Row],[Utility 2]]</f>
        <v>0.57366945023961435</v>
      </c>
    </row>
    <row r="7165" spans="1:24">
      <c r="A7165">
        <v>3.7999999999999999E-2</v>
      </c>
      <c r="B7165">
        <v>19</v>
      </c>
      <c r="D7165" t="s">
        <v>22</v>
      </c>
      <c r="E7165" t="s">
        <v>23</v>
      </c>
      <c r="F7165" t="s">
        <v>24</v>
      </c>
      <c r="G7165">
        <v>2</v>
      </c>
      <c r="H7165">
        <v>0.78352999999999995</v>
      </c>
      <c r="I7165">
        <v>0.83504</v>
      </c>
      <c r="J7165">
        <v>0</v>
      </c>
      <c r="K7165">
        <v>9.1009999999999994E-2</v>
      </c>
      <c r="L7165">
        <v>1.6185700000000001</v>
      </c>
      <c r="M7165" t="s">
        <v>60</v>
      </c>
      <c r="N7165" t="s">
        <v>45</v>
      </c>
      <c r="O7165">
        <v>0.83504136132376605</v>
      </c>
      <c r="P7165">
        <v>0.783532826783222</v>
      </c>
      <c r="Q7165">
        <v>0.83504136132376605</v>
      </c>
      <c r="R7165">
        <v>0.783532826783222</v>
      </c>
      <c r="S7165">
        <v>0</v>
      </c>
      <c r="T7165">
        <v>0.37382291612222701</v>
      </c>
      <c r="U7165" t="s">
        <v>46</v>
      </c>
      <c r="V7165" t="s">
        <v>47</v>
      </c>
      <c r="W7165" s="3" t="str">
        <f t="shared" si="111"/>
        <v>England vs Zimbabwe</v>
      </c>
      <c r="X7165" s="6">
        <f>Table1[[#This Row],[Utility 1]]*Table1[[#This Row],[Utility 2]]</f>
        <v>0.65428231831892025</v>
      </c>
    </row>
    <row r="7166" spans="1:24">
      <c r="A7166">
        <v>1.9730000000000001</v>
      </c>
      <c r="B7166">
        <v>986</v>
      </c>
      <c r="D7166" t="s">
        <v>22</v>
      </c>
      <c r="E7166" t="s">
        <v>23</v>
      </c>
      <c r="F7166" t="s">
        <v>24</v>
      </c>
      <c r="G7166">
        <v>2</v>
      </c>
      <c r="H7166">
        <v>0.63061</v>
      </c>
      <c r="I7166">
        <v>0.80069000000000001</v>
      </c>
      <c r="J7166">
        <v>9.2950000000000005E-2</v>
      </c>
      <c r="K7166">
        <v>0.28827000000000003</v>
      </c>
      <c r="L7166">
        <v>1.4313</v>
      </c>
      <c r="M7166" t="s">
        <v>45</v>
      </c>
      <c r="N7166" t="s">
        <v>60</v>
      </c>
      <c r="O7166">
        <v>0.63060967784837796</v>
      </c>
      <c r="P7166">
        <v>0.80069220311145795</v>
      </c>
      <c r="Q7166">
        <v>0.63060967784837796</v>
      </c>
      <c r="R7166">
        <v>0.80069220311145795</v>
      </c>
      <c r="S7166">
        <v>0.82769536686791101</v>
      </c>
      <c r="T7166">
        <v>0</v>
      </c>
      <c r="U7166" t="s">
        <v>46</v>
      </c>
      <c r="V7166" t="s">
        <v>47</v>
      </c>
      <c r="W7166" s="3" t="str">
        <f t="shared" si="111"/>
        <v>England vs Zimbabwe</v>
      </c>
      <c r="X7166" s="6">
        <f>Table1[[#This Row],[Utility 1]]*Table1[[#This Row],[Utility 2]]</f>
        <v>0.50492425225982451</v>
      </c>
    </row>
    <row r="7167" spans="1:24">
      <c r="A7167">
        <v>2E-3</v>
      </c>
      <c r="B7167">
        <v>4</v>
      </c>
      <c r="D7167" t="s">
        <v>22</v>
      </c>
      <c r="E7167" t="s">
        <v>23</v>
      </c>
      <c r="F7167" t="s">
        <v>24</v>
      </c>
      <c r="G7167">
        <v>2</v>
      </c>
      <c r="H7167">
        <v>0.63619000000000003</v>
      </c>
      <c r="I7167">
        <v>0.85601000000000005</v>
      </c>
      <c r="J7167">
        <v>4.947E-2</v>
      </c>
      <c r="K7167">
        <v>0.30087999999999998</v>
      </c>
      <c r="L7167">
        <v>1.4922</v>
      </c>
      <c r="M7167" t="s">
        <v>60</v>
      </c>
      <c r="N7167" t="s">
        <v>45</v>
      </c>
      <c r="O7167">
        <v>0.63618773948657104</v>
      </c>
      <c r="P7167">
        <v>0.85600813751101501</v>
      </c>
      <c r="Q7167">
        <v>0.63618773948657104</v>
      </c>
      <c r="R7167">
        <v>0.85600813751101501</v>
      </c>
      <c r="S7167">
        <v>0</v>
      </c>
      <c r="T7167">
        <v>0.61697261335987996</v>
      </c>
      <c r="U7167" t="s">
        <v>46</v>
      </c>
      <c r="V7167" t="s">
        <v>47</v>
      </c>
      <c r="W7167" s="3" t="str">
        <f t="shared" si="111"/>
        <v>England vs Zimbabwe</v>
      </c>
      <c r="X7167" s="6">
        <f>Table1[[#This Row],[Utility 1]]*Table1[[#This Row],[Utility 2]]</f>
        <v>0.54458188198524249</v>
      </c>
    </row>
    <row r="7168" spans="1:24">
      <c r="A7168">
        <v>2.8210000000000002</v>
      </c>
      <c r="B7168">
        <v>987</v>
      </c>
      <c r="D7168" t="s">
        <v>22</v>
      </c>
      <c r="E7168" t="s">
        <v>23</v>
      </c>
      <c r="F7168" t="s">
        <v>24</v>
      </c>
      <c r="G7168">
        <v>2</v>
      </c>
      <c r="H7168">
        <v>0.72474000000000005</v>
      </c>
      <c r="I7168">
        <v>0.79010999999999998</v>
      </c>
      <c r="J7168">
        <v>5.0299999999999997E-2</v>
      </c>
      <c r="K7168">
        <v>0.19464000000000001</v>
      </c>
      <c r="L7168">
        <v>1.51485</v>
      </c>
      <c r="M7168" t="s">
        <v>45</v>
      </c>
      <c r="N7168" t="s">
        <v>60</v>
      </c>
      <c r="O7168">
        <v>0.72473678399913799</v>
      </c>
      <c r="P7168">
        <v>0.790111413496004</v>
      </c>
      <c r="Q7168">
        <v>0.72473678399913799</v>
      </c>
      <c r="R7168">
        <v>0.790111413496004</v>
      </c>
      <c r="S7168">
        <v>0.82865881555562404</v>
      </c>
      <c r="T7168">
        <v>0</v>
      </c>
      <c r="U7168" t="s">
        <v>46</v>
      </c>
      <c r="V7168" t="s">
        <v>47</v>
      </c>
      <c r="W7168" s="3" t="str">
        <f t="shared" si="111"/>
        <v>England vs Zimbabwe</v>
      </c>
      <c r="X7168" s="6">
        <f>Table1[[#This Row],[Utility 1]]*Table1[[#This Row],[Utility 2]]</f>
        <v>0.57262280481810701</v>
      </c>
    </row>
    <row r="7169" spans="1:24">
      <c r="A7169">
        <v>1.2999999999999999E-2</v>
      </c>
      <c r="B7169">
        <v>7</v>
      </c>
      <c r="D7169" t="s">
        <v>22</v>
      </c>
      <c r="E7169" t="s">
        <v>23</v>
      </c>
      <c r="F7169" t="s">
        <v>24</v>
      </c>
      <c r="G7169">
        <v>2</v>
      </c>
      <c r="H7169">
        <v>0.65663000000000005</v>
      </c>
      <c r="I7169">
        <v>0.78749000000000002</v>
      </c>
      <c r="J7169">
        <v>9.2050000000000007E-2</v>
      </c>
      <c r="K7169">
        <v>0.25996999999999998</v>
      </c>
      <c r="L7169">
        <v>1.4441200000000001</v>
      </c>
      <c r="M7169" t="s">
        <v>60</v>
      </c>
      <c r="N7169" t="s">
        <v>45</v>
      </c>
      <c r="O7169">
        <v>0.65663050495050101</v>
      </c>
      <c r="P7169">
        <v>0.78749085751340797</v>
      </c>
      <c r="Q7169">
        <v>0.65663050495050101</v>
      </c>
      <c r="R7169">
        <v>0.78749085751340797</v>
      </c>
      <c r="S7169">
        <v>0</v>
      </c>
      <c r="T7169">
        <v>0.56962388386503804</v>
      </c>
      <c r="U7169" t="s">
        <v>46</v>
      </c>
      <c r="V7169" t="s">
        <v>47</v>
      </c>
      <c r="W7169" s="3" t="str">
        <f t="shared" si="111"/>
        <v>England vs Zimbabwe</v>
      </c>
      <c r="X7169" s="6">
        <f>Table1[[#This Row],[Utility 1]]*Table1[[#This Row],[Utility 2]]</f>
        <v>0.51709051941293216</v>
      </c>
    </row>
    <row r="7170" spans="1:24">
      <c r="A7170">
        <v>2.552</v>
      </c>
      <c r="B7170">
        <v>974</v>
      </c>
      <c r="D7170" t="s">
        <v>22</v>
      </c>
      <c r="E7170" t="s">
        <v>23</v>
      </c>
      <c r="F7170" t="s">
        <v>24</v>
      </c>
      <c r="G7170">
        <v>2</v>
      </c>
      <c r="H7170">
        <v>0.52310000000000001</v>
      </c>
      <c r="I7170">
        <v>0.81793000000000005</v>
      </c>
      <c r="J7170">
        <v>0.13858000000000001</v>
      </c>
      <c r="K7170">
        <v>0.39692</v>
      </c>
      <c r="L7170">
        <v>1.34104</v>
      </c>
      <c r="M7170" t="s">
        <v>45</v>
      </c>
      <c r="N7170" t="s">
        <v>60</v>
      </c>
      <c r="O7170">
        <v>0.52310455095560904</v>
      </c>
      <c r="P7170">
        <v>0.81793189167319102</v>
      </c>
      <c r="Q7170">
        <v>0.52310455095560904</v>
      </c>
      <c r="R7170">
        <v>0.81793189167319102</v>
      </c>
      <c r="S7170">
        <v>0.96462714160337104</v>
      </c>
      <c r="T7170">
        <v>0</v>
      </c>
      <c r="U7170" t="s">
        <v>46</v>
      </c>
      <c r="V7170" t="s">
        <v>47</v>
      </c>
      <c r="W7170" s="3" t="str">
        <f t="shared" ref="W7170:W7233" si="112">IF(ISNUMBER(SEARCH("Itex",U7170)), "Itex vs Cypress", IF(ISNUMBER(SEARCH("laptop",U7170)), "Laptop", IF(ISNUMBER(SEARCH("England",U7170)), "England vs Zimbabwe", IF(ISNUMBER(SEARCH("Zimbabwe",U7170)), "England vs Zimbabwe", IF(ISNUMBER(SEARCH("party",U7170)), "Party", IF(ISNUMBER(SEARCH("holiday",U7170)), "Holiday", ""))))))</f>
        <v>England vs Zimbabwe</v>
      </c>
      <c r="X7170" s="6">
        <f>Table1[[#This Row],[Utility 1]]*Table1[[#This Row],[Utility 2]]</f>
        <v>0.42786389490597643</v>
      </c>
    </row>
    <row r="7171" spans="1:24">
      <c r="A7171">
        <v>2.444</v>
      </c>
      <c r="B7171">
        <v>982</v>
      </c>
      <c r="D7171" t="s">
        <v>22</v>
      </c>
      <c r="E7171" t="s">
        <v>23</v>
      </c>
      <c r="F7171" t="s">
        <v>24</v>
      </c>
      <c r="G7171">
        <v>2</v>
      </c>
      <c r="H7171">
        <v>0.54732000000000003</v>
      </c>
      <c r="I7171">
        <v>0.84402999999999995</v>
      </c>
      <c r="J7171">
        <v>0.12144000000000001</v>
      </c>
      <c r="K7171">
        <v>0.19755</v>
      </c>
      <c r="L7171">
        <v>1.3913500000000001</v>
      </c>
      <c r="M7171" t="s">
        <v>60</v>
      </c>
      <c r="N7171" t="s">
        <v>45</v>
      </c>
      <c r="O7171">
        <v>0.84403159481592105</v>
      </c>
      <c r="P7171">
        <v>0.54731552131115502</v>
      </c>
      <c r="Q7171">
        <v>0.84403159481592105</v>
      </c>
      <c r="R7171">
        <v>0.54731552131115502</v>
      </c>
      <c r="S7171">
        <v>0</v>
      </c>
      <c r="T7171">
        <v>0.92666415887466602</v>
      </c>
      <c r="U7171" t="s">
        <v>46</v>
      </c>
      <c r="V7171" t="s">
        <v>47</v>
      </c>
      <c r="W7171" s="3" t="str">
        <f t="shared" si="112"/>
        <v>England vs Zimbabwe</v>
      </c>
      <c r="X7171" s="6">
        <f>Table1[[#This Row],[Utility 1]]*Table1[[#This Row],[Utility 2]]</f>
        <v>0.46195159231976141</v>
      </c>
    </row>
    <row r="7172" spans="1:24">
      <c r="A7172">
        <v>1.145</v>
      </c>
      <c r="B7172">
        <v>952</v>
      </c>
      <c r="D7172" t="s">
        <v>22</v>
      </c>
      <c r="E7172" t="s">
        <v>24</v>
      </c>
      <c r="F7172" t="s">
        <v>24</v>
      </c>
      <c r="G7172">
        <v>0</v>
      </c>
      <c r="H7172">
        <v>0.3</v>
      </c>
      <c r="I7172">
        <v>0.3</v>
      </c>
      <c r="J7172">
        <v>1.09666</v>
      </c>
      <c r="K7172">
        <v>1.1693199999999999</v>
      </c>
      <c r="L7172">
        <v>0</v>
      </c>
      <c r="M7172" t="s">
        <v>31</v>
      </c>
      <c r="N7172" t="s">
        <v>63</v>
      </c>
      <c r="O7172">
        <v>0.3</v>
      </c>
      <c r="P7172">
        <v>0.3</v>
      </c>
      <c r="Q7172">
        <v>0.3</v>
      </c>
      <c r="R7172">
        <v>0.3</v>
      </c>
      <c r="S7172">
        <v>0</v>
      </c>
      <c r="T7172">
        <v>0</v>
      </c>
      <c r="U7172" t="s">
        <v>46</v>
      </c>
      <c r="V7172" t="s">
        <v>47</v>
      </c>
      <c r="W7172" s="3" t="str">
        <f t="shared" si="112"/>
        <v>England vs Zimbabwe</v>
      </c>
      <c r="X7172" s="6">
        <f>Table1[[#This Row],[Utility 1]]*Table1[[#This Row],[Utility 2]]</f>
        <v>0.09</v>
      </c>
    </row>
    <row r="7173" spans="1:24">
      <c r="A7173">
        <v>1.637</v>
      </c>
      <c r="B7173">
        <v>952</v>
      </c>
      <c r="D7173" t="s">
        <v>22</v>
      </c>
      <c r="E7173" t="s">
        <v>24</v>
      </c>
      <c r="F7173" t="s">
        <v>24</v>
      </c>
      <c r="G7173">
        <v>0</v>
      </c>
      <c r="H7173">
        <v>0.3</v>
      </c>
      <c r="I7173">
        <v>0.3</v>
      </c>
      <c r="J7173">
        <v>1.09666</v>
      </c>
      <c r="K7173">
        <v>1.1693199999999999</v>
      </c>
      <c r="L7173">
        <v>0</v>
      </c>
      <c r="M7173" t="s">
        <v>63</v>
      </c>
      <c r="N7173" t="s">
        <v>31</v>
      </c>
      <c r="O7173">
        <v>0.3</v>
      </c>
      <c r="P7173">
        <v>0.3</v>
      </c>
      <c r="Q7173">
        <v>0.3</v>
      </c>
      <c r="R7173">
        <v>0.3</v>
      </c>
      <c r="S7173">
        <v>0</v>
      </c>
      <c r="T7173">
        <v>0</v>
      </c>
      <c r="U7173" t="s">
        <v>46</v>
      </c>
      <c r="V7173" t="s">
        <v>47</v>
      </c>
      <c r="W7173" s="3" t="str">
        <f t="shared" si="112"/>
        <v>England vs Zimbabwe</v>
      </c>
      <c r="X7173" s="6">
        <f>Table1[[#This Row],[Utility 1]]*Table1[[#This Row],[Utility 2]]</f>
        <v>0.09</v>
      </c>
    </row>
    <row r="7174" spans="1:24">
      <c r="A7174">
        <v>2.1269999999999998</v>
      </c>
      <c r="B7174">
        <v>952</v>
      </c>
      <c r="D7174" t="s">
        <v>22</v>
      </c>
      <c r="E7174" t="s">
        <v>24</v>
      </c>
      <c r="F7174" t="s">
        <v>24</v>
      </c>
      <c r="G7174">
        <v>0</v>
      </c>
      <c r="H7174">
        <v>0.3</v>
      </c>
      <c r="I7174">
        <v>0.3</v>
      </c>
      <c r="J7174">
        <v>1.09666</v>
      </c>
      <c r="K7174">
        <v>1.1693199999999999</v>
      </c>
      <c r="L7174">
        <v>0</v>
      </c>
      <c r="M7174" t="s">
        <v>31</v>
      </c>
      <c r="N7174" t="s">
        <v>63</v>
      </c>
      <c r="O7174">
        <v>0.3</v>
      </c>
      <c r="P7174">
        <v>0.3</v>
      </c>
      <c r="Q7174">
        <v>0.3</v>
      </c>
      <c r="R7174">
        <v>0.3</v>
      </c>
      <c r="S7174">
        <v>0</v>
      </c>
      <c r="T7174">
        <v>0</v>
      </c>
      <c r="U7174" t="s">
        <v>46</v>
      </c>
      <c r="V7174" t="s">
        <v>47</v>
      </c>
      <c r="W7174" s="3" t="str">
        <f t="shared" si="112"/>
        <v>England vs Zimbabwe</v>
      </c>
      <c r="X7174" s="6">
        <f>Table1[[#This Row],[Utility 1]]*Table1[[#This Row],[Utility 2]]</f>
        <v>0.09</v>
      </c>
    </row>
    <row r="7175" spans="1:24">
      <c r="A7175">
        <v>2.3660000000000001</v>
      </c>
      <c r="B7175">
        <v>952</v>
      </c>
      <c r="D7175" t="s">
        <v>22</v>
      </c>
      <c r="E7175" t="s">
        <v>24</v>
      </c>
      <c r="F7175" t="s">
        <v>24</v>
      </c>
      <c r="G7175">
        <v>0</v>
      </c>
      <c r="H7175">
        <v>0.3</v>
      </c>
      <c r="I7175">
        <v>0.3</v>
      </c>
      <c r="J7175">
        <v>1.09666</v>
      </c>
      <c r="K7175">
        <v>1.1693199999999999</v>
      </c>
      <c r="L7175">
        <v>0</v>
      </c>
      <c r="M7175" t="s">
        <v>63</v>
      </c>
      <c r="N7175" t="s">
        <v>31</v>
      </c>
      <c r="O7175">
        <v>0.3</v>
      </c>
      <c r="P7175">
        <v>0.3</v>
      </c>
      <c r="Q7175">
        <v>0.3</v>
      </c>
      <c r="R7175">
        <v>0.3</v>
      </c>
      <c r="S7175">
        <v>0</v>
      </c>
      <c r="T7175">
        <v>0</v>
      </c>
      <c r="U7175" t="s">
        <v>46</v>
      </c>
      <c r="V7175" t="s">
        <v>47</v>
      </c>
      <c r="W7175" s="3" t="str">
        <f t="shared" si="112"/>
        <v>England vs Zimbabwe</v>
      </c>
      <c r="X7175" s="6">
        <f>Table1[[#This Row],[Utility 1]]*Table1[[#This Row],[Utility 2]]</f>
        <v>0.09</v>
      </c>
    </row>
    <row r="7176" spans="1:24">
      <c r="A7176">
        <v>2.8820000000000001</v>
      </c>
      <c r="B7176">
        <v>952</v>
      </c>
      <c r="D7176" t="s">
        <v>22</v>
      </c>
      <c r="E7176" t="s">
        <v>24</v>
      </c>
      <c r="F7176" t="s">
        <v>24</v>
      </c>
      <c r="G7176">
        <v>0</v>
      </c>
      <c r="H7176">
        <v>0.3</v>
      </c>
      <c r="I7176">
        <v>0.3</v>
      </c>
      <c r="J7176">
        <v>1.09666</v>
      </c>
      <c r="K7176">
        <v>1.1693199999999999</v>
      </c>
      <c r="L7176">
        <v>0</v>
      </c>
      <c r="M7176" t="s">
        <v>31</v>
      </c>
      <c r="N7176" t="s">
        <v>63</v>
      </c>
      <c r="O7176">
        <v>0.3</v>
      </c>
      <c r="P7176">
        <v>0.3</v>
      </c>
      <c r="Q7176">
        <v>0.3</v>
      </c>
      <c r="R7176">
        <v>0.3</v>
      </c>
      <c r="S7176">
        <v>0</v>
      </c>
      <c r="T7176">
        <v>0</v>
      </c>
      <c r="U7176" t="s">
        <v>46</v>
      </c>
      <c r="V7176" t="s">
        <v>47</v>
      </c>
      <c r="W7176" s="3" t="str">
        <f t="shared" si="112"/>
        <v>England vs Zimbabwe</v>
      </c>
      <c r="X7176" s="6">
        <f>Table1[[#This Row],[Utility 1]]*Table1[[#This Row],[Utility 2]]</f>
        <v>0.09</v>
      </c>
    </row>
    <row r="7177" spans="1:24">
      <c r="A7177">
        <v>2.1160000000000001</v>
      </c>
      <c r="B7177">
        <v>952</v>
      </c>
      <c r="D7177" t="s">
        <v>22</v>
      </c>
      <c r="E7177" t="s">
        <v>24</v>
      </c>
      <c r="F7177" t="s">
        <v>24</v>
      </c>
      <c r="G7177">
        <v>0</v>
      </c>
      <c r="H7177">
        <v>0.3</v>
      </c>
      <c r="I7177">
        <v>0.3</v>
      </c>
      <c r="J7177">
        <v>1.09666</v>
      </c>
      <c r="K7177">
        <v>1.1693199999999999</v>
      </c>
      <c r="L7177">
        <v>0</v>
      </c>
      <c r="M7177" t="s">
        <v>63</v>
      </c>
      <c r="N7177" t="s">
        <v>31</v>
      </c>
      <c r="O7177">
        <v>0.3</v>
      </c>
      <c r="P7177">
        <v>0.3</v>
      </c>
      <c r="Q7177">
        <v>0.3</v>
      </c>
      <c r="R7177">
        <v>0.3</v>
      </c>
      <c r="S7177">
        <v>0</v>
      </c>
      <c r="T7177">
        <v>0</v>
      </c>
      <c r="U7177" t="s">
        <v>46</v>
      </c>
      <c r="V7177" t="s">
        <v>47</v>
      </c>
      <c r="W7177" s="3" t="str">
        <f t="shared" si="112"/>
        <v>England vs Zimbabwe</v>
      </c>
      <c r="X7177" s="6">
        <f>Table1[[#This Row],[Utility 1]]*Table1[[#This Row],[Utility 2]]</f>
        <v>0.09</v>
      </c>
    </row>
    <row r="7178" spans="1:24">
      <c r="A7178">
        <v>1.845</v>
      </c>
      <c r="B7178">
        <v>952</v>
      </c>
      <c r="D7178" t="s">
        <v>22</v>
      </c>
      <c r="E7178" t="s">
        <v>24</v>
      </c>
      <c r="F7178" t="s">
        <v>24</v>
      </c>
      <c r="G7178">
        <v>0</v>
      </c>
      <c r="H7178">
        <v>0.3</v>
      </c>
      <c r="I7178">
        <v>0.3</v>
      </c>
      <c r="J7178">
        <v>1.09666</v>
      </c>
      <c r="K7178">
        <v>1.1693199999999999</v>
      </c>
      <c r="L7178">
        <v>0</v>
      </c>
      <c r="M7178" t="s">
        <v>31</v>
      </c>
      <c r="N7178" t="s">
        <v>63</v>
      </c>
      <c r="O7178">
        <v>0.3</v>
      </c>
      <c r="P7178">
        <v>0.3</v>
      </c>
      <c r="Q7178">
        <v>0.3</v>
      </c>
      <c r="R7178">
        <v>0.3</v>
      </c>
      <c r="S7178">
        <v>0</v>
      </c>
      <c r="T7178">
        <v>0</v>
      </c>
      <c r="U7178" t="s">
        <v>46</v>
      </c>
      <c r="V7178" t="s">
        <v>47</v>
      </c>
      <c r="W7178" s="3" t="str">
        <f t="shared" si="112"/>
        <v>England vs Zimbabwe</v>
      </c>
      <c r="X7178" s="6">
        <f>Table1[[#This Row],[Utility 1]]*Table1[[#This Row],[Utility 2]]</f>
        <v>0.09</v>
      </c>
    </row>
    <row r="7179" spans="1:24">
      <c r="A7179">
        <v>3.0110000000000001</v>
      </c>
      <c r="B7179">
        <v>952</v>
      </c>
      <c r="D7179" t="s">
        <v>22</v>
      </c>
      <c r="E7179" t="s">
        <v>24</v>
      </c>
      <c r="F7179" t="s">
        <v>24</v>
      </c>
      <c r="G7179">
        <v>0</v>
      </c>
      <c r="H7179">
        <v>0.3</v>
      </c>
      <c r="I7179">
        <v>0.3</v>
      </c>
      <c r="J7179">
        <v>1.09666</v>
      </c>
      <c r="K7179">
        <v>1.1693199999999999</v>
      </c>
      <c r="L7179">
        <v>0</v>
      </c>
      <c r="M7179" t="s">
        <v>63</v>
      </c>
      <c r="N7179" t="s">
        <v>31</v>
      </c>
      <c r="O7179">
        <v>0.3</v>
      </c>
      <c r="P7179">
        <v>0.3</v>
      </c>
      <c r="Q7179">
        <v>0.3</v>
      </c>
      <c r="R7179">
        <v>0.3</v>
      </c>
      <c r="S7179">
        <v>0</v>
      </c>
      <c r="T7179">
        <v>0</v>
      </c>
      <c r="U7179" t="s">
        <v>46</v>
      </c>
      <c r="V7179" t="s">
        <v>47</v>
      </c>
      <c r="W7179" s="3" t="str">
        <f t="shared" si="112"/>
        <v>England vs Zimbabwe</v>
      </c>
      <c r="X7179" s="6">
        <f>Table1[[#This Row],[Utility 1]]*Table1[[#This Row],[Utility 2]]</f>
        <v>0.09</v>
      </c>
    </row>
    <row r="7180" spans="1:24">
      <c r="A7180">
        <v>2.5760000000000001</v>
      </c>
      <c r="B7180">
        <v>952</v>
      </c>
      <c r="D7180" t="s">
        <v>22</v>
      </c>
      <c r="E7180" t="s">
        <v>24</v>
      </c>
      <c r="F7180" t="s">
        <v>24</v>
      </c>
      <c r="G7180">
        <v>0</v>
      </c>
      <c r="H7180">
        <v>0.3</v>
      </c>
      <c r="I7180">
        <v>0.3</v>
      </c>
      <c r="J7180">
        <v>1.09666</v>
      </c>
      <c r="K7180">
        <v>1.1693199999999999</v>
      </c>
      <c r="L7180">
        <v>0</v>
      </c>
      <c r="M7180" t="s">
        <v>31</v>
      </c>
      <c r="N7180" t="s">
        <v>63</v>
      </c>
      <c r="O7180">
        <v>0.3</v>
      </c>
      <c r="P7180">
        <v>0.3</v>
      </c>
      <c r="Q7180">
        <v>0.3</v>
      </c>
      <c r="R7180">
        <v>0.3</v>
      </c>
      <c r="S7180">
        <v>0</v>
      </c>
      <c r="T7180">
        <v>0</v>
      </c>
      <c r="U7180" t="s">
        <v>46</v>
      </c>
      <c r="V7180" t="s">
        <v>47</v>
      </c>
      <c r="W7180" s="3" t="str">
        <f t="shared" si="112"/>
        <v>England vs Zimbabwe</v>
      </c>
      <c r="X7180" s="6">
        <f>Table1[[#This Row],[Utility 1]]*Table1[[#This Row],[Utility 2]]</f>
        <v>0.09</v>
      </c>
    </row>
    <row r="7181" spans="1:24">
      <c r="A7181">
        <v>1.972</v>
      </c>
      <c r="B7181">
        <v>952</v>
      </c>
      <c r="D7181" t="s">
        <v>22</v>
      </c>
      <c r="E7181" t="s">
        <v>24</v>
      </c>
      <c r="F7181" t="s">
        <v>24</v>
      </c>
      <c r="G7181">
        <v>0</v>
      </c>
      <c r="H7181">
        <v>0.3</v>
      </c>
      <c r="I7181">
        <v>0.3</v>
      </c>
      <c r="J7181">
        <v>1.09666</v>
      </c>
      <c r="K7181">
        <v>1.1693199999999999</v>
      </c>
      <c r="L7181">
        <v>0</v>
      </c>
      <c r="M7181" t="s">
        <v>63</v>
      </c>
      <c r="N7181" t="s">
        <v>31</v>
      </c>
      <c r="O7181">
        <v>0.3</v>
      </c>
      <c r="P7181">
        <v>0.3</v>
      </c>
      <c r="Q7181">
        <v>0.3</v>
      </c>
      <c r="R7181">
        <v>0.3</v>
      </c>
      <c r="S7181">
        <v>0</v>
      </c>
      <c r="T7181">
        <v>0</v>
      </c>
      <c r="U7181" t="s">
        <v>46</v>
      </c>
      <c r="V7181" t="s">
        <v>47</v>
      </c>
      <c r="W7181" s="3" t="str">
        <f t="shared" si="112"/>
        <v>England vs Zimbabwe</v>
      </c>
      <c r="X7181" s="6">
        <f>Table1[[#This Row],[Utility 1]]*Table1[[#This Row],[Utility 2]]</f>
        <v>0.09</v>
      </c>
    </row>
    <row r="7182" spans="1:24">
      <c r="A7182">
        <v>1.7000000000000001E-2</v>
      </c>
      <c r="B7182">
        <v>4</v>
      </c>
      <c r="D7182" t="s">
        <v>22</v>
      </c>
      <c r="E7182" t="s">
        <v>23</v>
      </c>
      <c r="F7182" t="s">
        <v>24</v>
      </c>
      <c r="G7182">
        <v>2</v>
      </c>
      <c r="H7182">
        <v>0.85145999999999999</v>
      </c>
      <c r="I7182">
        <v>0.94127000000000005</v>
      </c>
      <c r="J7182">
        <v>0</v>
      </c>
      <c r="K7182">
        <v>0</v>
      </c>
      <c r="L7182">
        <v>1.7927299999999999</v>
      </c>
      <c r="M7182" t="s">
        <v>48</v>
      </c>
      <c r="N7182" t="s">
        <v>42</v>
      </c>
      <c r="O7182">
        <v>0.85145874103907004</v>
      </c>
      <c r="P7182">
        <v>0.94127272766447601</v>
      </c>
      <c r="Q7182">
        <v>0.85145874103907004</v>
      </c>
      <c r="R7182">
        <v>0.94127272766447601</v>
      </c>
      <c r="S7182">
        <v>0.887534155943005</v>
      </c>
      <c r="T7182">
        <v>0.85714285714285698</v>
      </c>
      <c r="U7182" t="s">
        <v>33</v>
      </c>
      <c r="V7182" t="s">
        <v>34</v>
      </c>
      <c r="W7182" s="3" t="str">
        <f t="shared" si="112"/>
        <v>Laptop</v>
      </c>
      <c r="X7182" s="6">
        <f>Table1[[#This Row],[Utility 1]]*Table1[[#This Row],[Utility 2]]</f>
        <v>0.80145489167160622</v>
      </c>
    </row>
    <row r="7183" spans="1:24">
      <c r="A7183">
        <v>1.0429999999999999</v>
      </c>
      <c r="B7183">
        <v>363</v>
      </c>
      <c r="D7183" t="s">
        <v>22</v>
      </c>
      <c r="E7183" t="s">
        <v>23</v>
      </c>
      <c r="F7183" t="s">
        <v>24</v>
      </c>
      <c r="G7183">
        <v>2</v>
      </c>
      <c r="H7183">
        <v>0.72535000000000005</v>
      </c>
      <c r="I7183">
        <v>1</v>
      </c>
      <c r="J7183">
        <v>0</v>
      </c>
      <c r="K7183">
        <v>0.13911000000000001</v>
      </c>
      <c r="L7183">
        <v>1.7253499999999999</v>
      </c>
      <c r="M7183" t="s">
        <v>42</v>
      </c>
      <c r="N7183" t="s">
        <v>48</v>
      </c>
      <c r="O7183">
        <v>0.725352816943306</v>
      </c>
      <c r="P7183">
        <v>1</v>
      </c>
      <c r="Q7183">
        <v>0.725352816943306</v>
      </c>
      <c r="R7183">
        <v>1</v>
      </c>
      <c r="S7183">
        <v>0.60752217602800795</v>
      </c>
      <c r="T7183">
        <v>1</v>
      </c>
      <c r="U7183" t="s">
        <v>33</v>
      </c>
      <c r="V7183" t="s">
        <v>34</v>
      </c>
      <c r="W7183" s="3" t="str">
        <f t="shared" si="112"/>
        <v>Laptop</v>
      </c>
      <c r="X7183" s="6">
        <f>Table1[[#This Row],[Utility 1]]*Table1[[#This Row],[Utility 2]]</f>
        <v>0.725352816943306</v>
      </c>
    </row>
    <row r="7184" spans="1:24">
      <c r="A7184">
        <v>2E-3</v>
      </c>
      <c r="B7184">
        <v>4</v>
      </c>
      <c r="D7184" t="s">
        <v>22</v>
      </c>
      <c r="E7184" t="s">
        <v>23</v>
      </c>
      <c r="F7184" t="s">
        <v>24</v>
      </c>
      <c r="G7184">
        <v>2</v>
      </c>
      <c r="H7184">
        <v>0.85145999999999999</v>
      </c>
      <c r="I7184">
        <v>0.94127000000000005</v>
      </c>
      <c r="J7184">
        <v>0</v>
      </c>
      <c r="K7184">
        <v>0</v>
      </c>
      <c r="L7184">
        <v>1.7927299999999999</v>
      </c>
      <c r="M7184" t="s">
        <v>48</v>
      </c>
      <c r="N7184" t="s">
        <v>42</v>
      </c>
      <c r="O7184">
        <v>0.85145874103907004</v>
      </c>
      <c r="P7184">
        <v>0.94127272766447601</v>
      </c>
      <c r="Q7184">
        <v>0.85145874103907004</v>
      </c>
      <c r="R7184">
        <v>0.94127272766447601</v>
      </c>
      <c r="S7184">
        <v>0.887534155943005</v>
      </c>
      <c r="T7184">
        <v>0.85714285714285698</v>
      </c>
      <c r="U7184" t="s">
        <v>33</v>
      </c>
      <c r="V7184" t="s">
        <v>34</v>
      </c>
      <c r="W7184" s="3" t="str">
        <f t="shared" si="112"/>
        <v>Laptop</v>
      </c>
      <c r="X7184" s="6">
        <f>Table1[[#This Row],[Utility 1]]*Table1[[#This Row],[Utility 2]]</f>
        <v>0.80145489167160622</v>
      </c>
    </row>
    <row r="7185" spans="1:24">
      <c r="A7185">
        <v>0.86399999999999999</v>
      </c>
      <c r="B7185">
        <v>363</v>
      </c>
      <c r="D7185" t="s">
        <v>22</v>
      </c>
      <c r="E7185" t="s">
        <v>23</v>
      </c>
      <c r="F7185" t="s">
        <v>24</v>
      </c>
      <c r="G7185">
        <v>2</v>
      </c>
      <c r="H7185">
        <v>0.72535000000000005</v>
      </c>
      <c r="I7185">
        <v>1</v>
      </c>
      <c r="J7185">
        <v>0</v>
      </c>
      <c r="K7185">
        <v>0.13911000000000001</v>
      </c>
      <c r="L7185">
        <v>1.7253499999999999</v>
      </c>
      <c r="M7185" t="s">
        <v>42</v>
      </c>
      <c r="N7185" t="s">
        <v>48</v>
      </c>
      <c r="O7185">
        <v>0.725352816943306</v>
      </c>
      <c r="P7185">
        <v>1</v>
      </c>
      <c r="Q7185">
        <v>0.725352816943306</v>
      </c>
      <c r="R7185">
        <v>1</v>
      </c>
      <c r="S7185">
        <v>0.60752217602800795</v>
      </c>
      <c r="T7185">
        <v>1</v>
      </c>
      <c r="U7185" t="s">
        <v>33</v>
      </c>
      <c r="V7185" t="s">
        <v>34</v>
      </c>
      <c r="W7185" s="3" t="str">
        <f t="shared" si="112"/>
        <v>Laptop</v>
      </c>
      <c r="X7185" s="6">
        <f>Table1[[#This Row],[Utility 1]]*Table1[[#This Row],[Utility 2]]</f>
        <v>0.725352816943306</v>
      </c>
    </row>
    <row r="7186" spans="1:24">
      <c r="A7186">
        <v>3.0000000000000001E-3</v>
      </c>
      <c r="B7186">
        <v>4</v>
      </c>
      <c r="D7186" t="s">
        <v>22</v>
      </c>
      <c r="E7186" t="s">
        <v>23</v>
      </c>
      <c r="F7186" t="s">
        <v>24</v>
      </c>
      <c r="G7186">
        <v>2</v>
      </c>
      <c r="H7186">
        <v>0.85145999999999999</v>
      </c>
      <c r="I7186">
        <v>0.94127000000000005</v>
      </c>
      <c r="J7186">
        <v>0</v>
      </c>
      <c r="K7186">
        <v>0</v>
      </c>
      <c r="L7186">
        <v>1.7927299999999999</v>
      </c>
      <c r="M7186" t="s">
        <v>48</v>
      </c>
      <c r="N7186" t="s">
        <v>42</v>
      </c>
      <c r="O7186">
        <v>0.85145874103907004</v>
      </c>
      <c r="P7186">
        <v>0.94127272766447601</v>
      </c>
      <c r="Q7186">
        <v>0.85145874103907004</v>
      </c>
      <c r="R7186">
        <v>0.94127272766447601</v>
      </c>
      <c r="S7186">
        <v>0.887534155943005</v>
      </c>
      <c r="T7186">
        <v>0.85714285714285698</v>
      </c>
      <c r="U7186" t="s">
        <v>33</v>
      </c>
      <c r="V7186" t="s">
        <v>34</v>
      </c>
      <c r="W7186" s="3" t="str">
        <f t="shared" si="112"/>
        <v>Laptop</v>
      </c>
      <c r="X7186" s="6">
        <f>Table1[[#This Row],[Utility 1]]*Table1[[#This Row],[Utility 2]]</f>
        <v>0.80145489167160622</v>
      </c>
    </row>
    <row r="7187" spans="1:24">
      <c r="A7187">
        <v>0.92700000000000005</v>
      </c>
      <c r="B7187">
        <v>363</v>
      </c>
      <c r="D7187" t="s">
        <v>22</v>
      </c>
      <c r="E7187" t="s">
        <v>23</v>
      </c>
      <c r="F7187" t="s">
        <v>24</v>
      </c>
      <c r="G7187">
        <v>2</v>
      </c>
      <c r="H7187">
        <v>0.72535000000000005</v>
      </c>
      <c r="I7187">
        <v>1</v>
      </c>
      <c r="J7187">
        <v>0</v>
      </c>
      <c r="K7187">
        <v>0.13911000000000001</v>
      </c>
      <c r="L7187">
        <v>1.7253499999999999</v>
      </c>
      <c r="M7187" t="s">
        <v>42</v>
      </c>
      <c r="N7187" t="s">
        <v>48</v>
      </c>
      <c r="O7187">
        <v>0.725352816943306</v>
      </c>
      <c r="P7187">
        <v>1</v>
      </c>
      <c r="Q7187">
        <v>0.725352816943306</v>
      </c>
      <c r="R7187">
        <v>1</v>
      </c>
      <c r="S7187">
        <v>0.60752217602800795</v>
      </c>
      <c r="T7187">
        <v>1</v>
      </c>
      <c r="U7187" t="s">
        <v>33</v>
      </c>
      <c r="V7187" t="s">
        <v>34</v>
      </c>
      <c r="W7187" s="3" t="str">
        <f t="shared" si="112"/>
        <v>Laptop</v>
      </c>
      <c r="X7187" s="6">
        <f>Table1[[#This Row],[Utility 1]]*Table1[[#This Row],[Utility 2]]</f>
        <v>0.725352816943306</v>
      </c>
    </row>
    <row r="7188" spans="1:24">
      <c r="A7188">
        <v>1.2999999999999999E-2</v>
      </c>
      <c r="B7188">
        <v>4</v>
      </c>
      <c r="D7188" t="s">
        <v>22</v>
      </c>
      <c r="E7188" t="s">
        <v>23</v>
      </c>
      <c r="F7188" t="s">
        <v>24</v>
      </c>
      <c r="G7188">
        <v>2</v>
      </c>
      <c r="H7188">
        <v>0.85145999999999999</v>
      </c>
      <c r="I7188">
        <v>0.94127000000000005</v>
      </c>
      <c r="J7188">
        <v>0</v>
      </c>
      <c r="K7188">
        <v>0</v>
      </c>
      <c r="L7188">
        <v>1.7927299999999999</v>
      </c>
      <c r="M7188" t="s">
        <v>48</v>
      </c>
      <c r="N7188" t="s">
        <v>42</v>
      </c>
      <c r="O7188">
        <v>0.85145874103907004</v>
      </c>
      <c r="P7188">
        <v>0.94127272766447601</v>
      </c>
      <c r="Q7188">
        <v>0.85145874103907004</v>
      </c>
      <c r="R7188">
        <v>0.94127272766447601</v>
      </c>
      <c r="S7188">
        <v>0.887534155943005</v>
      </c>
      <c r="T7188">
        <v>0.85714285714285698</v>
      </c>
      <c r="U7188" t="s">
        <v>33</v>
      </c>
      <c r="V7188" t="s">
        <v>34</v>
      </c>
      <c r="W7188" s="3" t="str">
        <f t="shared" si="112"/>
        <v>Laptop</v>
      </c>
      <c r="X7188" s="6">
        <f>Table1[[#This Row],[Utility 1]]*Table1[[#This Row],[Utility 2]]</f>
        <v>0.80145489167160622</v>
      </c>
    </row>
    <row r="7189" spans="1:24">
      <c r="A7189">
        <v>1.3520000000000001</v>
      </c>
      <c r="B7189">
        <v>363</v>
      </c>
      <c r="D7189" t="s">
        <v>22</v>
      </c>
      <c r="E7189" t="s">
        <v>23</v>
      </c>
      <c r="F7189" t="s">
        <v>24</v>
      </c>
      <c r="G7189">
        <v>2</v>
      </c>
      <c r="H7189">
        <v>0.72535000000000005</v>
      </c>
      <c r="I7189">
        <v>1</v>
      </c>
      <c r="J7189">
        <v>0</v>
      </c>
      <c r="K7189">
        <v>0.13911000000000001</v>
      </c>
      <c r="L7189">
        <v>1.7253499999999999</v>
      </c>
      <c r="M7189" t="s">
        <v>42</v>
      </c>
      <c r="N7189" t="s">
        <v>48</v>
      </c>
      <c r="O7189">
        <v>0.725352816943306</v>
      </c>
      <c r="P7189">
        <v>1</v>
      </c>
      <c r="Q7189">
        <v>0.725352816943306</v>
      </c>
      <c r="R7189">
        <v>1</v>
      </c>
      <c r="S7189">
        <v>0.60752217602800795</v>
      </c>
      <c r="T7189">
        <v>1</v>
      </c>
      <c r="U7189" t="s">
        <v>33</v>
      </c>
      <c r="V7189" t="s">
        <v>34</v>
      </c>
      <c r="W7189" s="3" t="str">
        <f t="shared" si="112"/>
        <v>Laptop</v>
      </c>
      <c r="X7189" s="6">
        <f>Table1[[#This Row],[Utility 1]]*Table1[[#This Row],[Utility 2]]</f>
        <v>0.725352816943306</v>
      </c>
    </row>
    <row r="7190" spans="1:24">
      <c r="A7190">
        <v>2E-3</v>
      </c>
      <c r="B7190">
        <v>4</v>
      </c>
      <c r="D7190" t="s">
        <v>22</v>
      </c>
      <c r="E7190" t="s">
        <v>23</v>
      </c>
      <c r="F7190" t="s">
        <v>24</v>
      </c>
      <c r="G7190">
        <v>2</v>
      </c>
      <c r="H7190">
        <v>0.85145999999999999</v>
      </c>
      <c r="I7190">
        <v>0.94127000000000005</v>
      </c>
      <c r="J7190">
        <v>0</v>
      </c>
      <c r="K7190">
        <v>0</v>
      </c>
      <c r="L7190">
        <v>1.7927299999999999</v>
      </c>
      <c r="M7190" t="s">
        <v>48</v>
      </c>
      <c r="N7190" t="s">
        <v>42</v>
      </c>
      <c r="O7190">
        <v>0.85145874103907004</v>
      </c>
      <c r="P7190">
        <v>0.94127272766447601</v>
      </c>
      <c r="Q7190">
        <v>0.85145874103907004</v>
      </c>
      <c r="R7190">
        <v>0.94127272766447601</v>
      </c>
      <c r="S7190">
        <v>0.887534155943005</v>
      </c>
      <c r="T7190">
        <v>0.85714285714285698</v>
      </c>
      <c r="U7190" t="s">
        <v>33</v>
      </c>
      <c r="V7190" t="s">
        <v>34</v>
      </c>
      <c r="W7190" s="3" t="str">
        <f t="shared" si="112"/>
        <v>Laptop</v>
      </c>
      <c r="X7190" s="6">
        <f>Table1[[#This Row],[Utility 1]]*Table1[[#This Row],[Utility 2]]</f>
        <v>0.80145489167160622</v>
      </c>
    </row>
    <row r="7191" spans="1:24">
      <c r="A7191">
        <v>0.72699999999999998</v>
      </c>
      <c r="B7191">
        <v>363</v>
      </c>
      <c r="D7191" t="s">
        <v>22</v>
      </c>
      <c r="E7191" t="s">
        <v>23</v>
      </c>
      <c r="F7191" t="s">
        <v>24</v>
      </c>
      <c r="G7191">
        <v>2</v>
      </c>
      <c r="H7191">
        <v>0.72535000000000005</v>
      </c>
      <c r="I7191">
        <v>1</v>
      </c>
      <c r="J7191">
        <v>0</v>
      </c>
      <c r="K7191">
        <v>0.13911000000000001</v>
      </c>
      <c r="L7191">
        <v>1.7253499999999999</v>
      </c>
      <c r="M7191" t="s">
        <v>42</v>
      </c>
      <c r="N7191" t="s">
        <v>48</v>
      </c>
      <c r="O7191">
        <v>0.725352816943306</v>
      </c>
      <c r="P7191">
        <v>1</v>
      </c>
      <c r="Q7191">
        <v>0.725352816943306</v>
      </c>
      <c r="R7191">
        <v>1</v>
      </c>
      <c r="S7191">
        <v>0.60752217602800795</v>
      </c>
      <c r="T7191">
        <v>1</v>
      </c>
      <c r="U7191" t="s">
        <v>33</v>
      </c>
      <c r="V7191" t="s">
        <v>34</v>
      </c>
      <c r="W7191" s="3" t="str">
        <f t="shared" si="112"/>
        <v>Laptop</v>
      </c>
      <c r="X7191" s="6">
        <f>Table1[[#This Row],[Utility 1]]*Table1[[#This Row],[Utility 2]]</f>
        <v>0.725352816943306</v>
      </c>
    </row>
    <row r="7192" spans="1:24">
      <c r="A7192">
        <v>1.595</v>
      </c>
      <c r="B7192">
        <v>982</v>
      </c>
      <c r="D7192" t="s">
        <v>22</v>
      </c>
      <c r="E7192" t="s">
        <v>23</v>
      </c>
      <c r="F7192" t="s">
        <v>24</v>
      </c>
      <c r="G7192">
        <v>2</v>
      </c>
      <c r="H7192">
        <v>0.72670999999999997</v>
      </c>
      <c r="I7192">
        <v>0.9657</v>
      </c>
      <c r="J7192">
        <v>9.4979999999999995E-2</v>
      </c>
      <c r="K7192">
        <v>0.19553000000000001</v>
      </c>
      <c r="L7192">
        <v>1.69241</v>
      </c>
      <c r="M7192" t="s">
        <v>42</v>
      </c>
      <c r="N7192" t="s">
        <v>32</v>
      </c>
      <c r="O7192">
        <v>0.96570154233863503</v>
      </c>
      <c r="P7192">
        <v>0.72670724950546906</v>
      </c>
      <c r="Q7192">
        <v>0.96570154233863503</v>
      </c>
      <c r="R7192">
        <v>0.72670724950546906</v>
      </c>
      <c r="S7192">
        <v>0.97913258218860899</v>
      </c>
      <c r="T7192">
        <v>0.71699040348010701</v>
      </c>
      <c r="U7192" t="s">
        <v>51</v>
      </c>
      <c r="V7192" t="s">
        <v>52</v>
      </c>
      <c r="W7192" s="3" t="str">
        <f t="shared" si="112"/>
        <v>Holiday</v>
      </c>
      <c r="X7192" s="6">
        <f>Table1[[#This Row],[Utility 1]]*Table1[[#This Row],[Utility 2]]</f>
        <v>0.70178231167609872</v>
      </c>
    </row>
    <row r="7193" spans="1:24">
      <c r="A7193">
        <v>2.1190000000000002</v>
      </c>
      <c r="B7193">
        <v>982</v>
      </c>
      <c r="D7193" t="s">
        <v>22</v>
      </c>
      <c r="E7193" t="s">
        <v>23</v>
      </c>
      <c r="F7193" t="s">
        <v>24</v>
      </c>
      <c r="G7193">
        <v>2</v>
      </c>
      <c r="H7193">
        <v>0.49442000000000003</v>
      </c>
      <c r="I7193">
        <v>0.89119000000000004</v>
      </c>
      <c r="J7193">
        <v>0.32312999999999997</v>
      </c>
      <c r="K7193">
        <v>0.40766000000000002</v>
      </c>
      <c r="L7193">
        <v>1.38561</v>
      </c>
      <c r="M7193" t="s">
        <v>32</v>
      </c>
      <c r="N7193" t="s">
        <v>42</v>
      </c>
      <c r="O7193">
        <v>0.49441800468984798</v>
      </c>
      <c r="P7193">
        <v>0.89118935962183299</v>
      </c>
      <c r="Q7193">
        <v>0.49441800468984798</v>
      </c>
      <c r="R7193">
        <v>0.89118935962183299</v>
      </c>
      <c r="S7193">
        <v>0.10761370235574599</v>
      </c>
      <c r="T7193">
        <v>0.70824820302654401</v>
      </c>
      <c r="U7193" t="s">
        <v>51</v>
      </c>
      <c r="V7193" t="s">
        <v>52</v>
      </c>
      <c r="W7193" s="3" t="str">
        <f t="shared" si="112"/>
        <v>Holiday</v>
      </c>
      <c r="X7193" s="6">
        <f>Table1[[#This Row],[Utility 1]]*Table1[[#This Row],[Utility 2]]</f>
        <v>0.44062006498505002</v>
      </c>
    </row>
    <row r="7194" spans="1:24">
      <c r="A7194">
        <v>2.5880000000000001</v>
      </c>
      <c r="B7194">
        <v>982</v>
      </c>
      <c r="D7194" t="s">
        <v>22</v>
      </c>
      <c r="E7194" t="s">
        <v>23</v>
      </c>
      <c r="F7194" t="s">
        <v>24</v>
      </c>
      <c r="G7194">
        <v>2</v>
      </c>
      <c r="H7194">
        <v>0.81528</v>
      </c>
      <c r="I7194">
        <v>1</v>
      </c>
      <c r="J7194">
        <v>0</v>
      </c>
      <c r="K7194">
        <v>0.13758999999999999</v>
      </c>
      <c r="L7194">
        <v>1.81528</v>
      </c>
      <c r="M7194" t="s">
        <v>42</v>
      </c>
      <c r="N7194" t="s">
        <v>32</v>
      </c>
      <c r="O7194">
        <v>1</v>
      </c>
      <c r="P7194">
        <v>0.81528316376636301</v>
      </c>
      <c r="Q7194">
        <v>1</v>
      </c>
      <c r="R7194">
        <v>0.81528316376636301</v>
      </c>
      <c r="S7194">
        <v>0.97473416109519195</v>
      </c>
      <c r="T7194">
        <v>0.561094744129774</v>
      </c>
      <c r="U7194" t="s">
        <v>51</v>
      </c>
      <c r="V7194" t="s">
        <v>52</v>
      </c>
      <c r="W7194" s="3" t="str">
        <f t="shared" si="112"/>
        <v>Holiday</v>
      </c>
      <c r="X7194" s="6">
        <f>Table1[[#This Row],[Utility 1]]*Table1[[#This Row],[Utility 2]]</f>
        <v>0.81528316376636301</v>
      </c>
    </row>
    <row r="7195" spans="1:24">
      <c r="A7195">
        <v>2.2530000000000001</v>
      </c>
      <c r="B7195">
        <v>982</v>
      </c>
      <c r="D7195" t="s">
        <v>22</v>
      </c>
      <c r="E7195" t="s">
        <v>23</v>
      </c>
      <c r="F7195" t="s">
        <v>24</v>
      </c>
      <c r="G7195">
        <v>2</v>
      </c>
      <c r="H7195">
        <v>0.67583000000000004</v>
      </c>
      <c r="I7195">
        <v>0.95672999999999997</v>
      </c>
      <c r="J7195">
        <v>0.13023999999999999</v>
      </c>
      <c r="K7195">
        <v>0.23024</v>
      </c>
      <c r="L7195">
        <v>1.63256</v>
      </c>
      <c r="M7195" t="s">
        <v>32</v>
      </c>
      <c r="N7195" t="s">
        <v>42</v>
      </c>
      <c r="O7195">
        <v>0.67583455339710397</v>
      </c>
      <c r="P7195">
        <v>0.956728088380844</v>
      </c>
      <c r="Q7195">
        <v>0.67583455339710397</v>
      </c>
      <c r="R7195">
        <v>0.956728088380844</v>
      </c>
      <c r="S7195">
        <v>0.31090625846907699</v>
      </c>
      <c r="T7195">
        <v>0.94483712423247201</v>
      </c>
      <c r="U7195" t="s">
        <v>51</v>
      </c>
      <c r="V7195" t="s">
        <v>52</v>
      </c>
      <c r="W7195" s="3" t="str">
        <f t="shared" si="112"/>
        <v>Holiday</v>
      </c>
      <c r="X7195" s="6">
        <f>Table1[[#This Row],[Utility 1]]*Table1[[#This Row],[Utility 2]]</f>
        <v>0.64658990033333275</v>
      </c>
    </row>
    <row r="7196" spans="1:24">
      <c r="A7196">
        <v>2.2330000000000001</v>
      </c>
      <c r="B7196">
        <v>982</v>
      </c>
      <c r="D7196" t="s">
        <v>22</v>
      </c>
      <c r="E7196" t="s">
        <v>23</v>
      </c>
      <c r="F7196" t="s">
        <v>24</v>
      </c>
      <c r="G7196">
        <v>2</v>
      </c>
      <c r="H7196">
        <v>0.81528</v>
      </c>
      <c r="I7196">
        <v>1</v>
      </c>
      <c r="J7196">
        <v>0</v>
      </c>
      <c r="K7196">
        <v>0.13758999999999999</v>
      </c>
      <c r="L7196">
        <v>1.81528</v>
      </c>
      <c r="M7196" t="s">
        <v>42</v>
      </c>
      <c r="N7196" t="s">
        <v>32</v>
      </c>
      <c r="O7196">
        <v>1</v>
      </c>
      <c r="P7196">
        <v>0.81528316376636301</v>
      </c>
      <c r="Q7196">
        <v>1</v>
      </c>
      <c r="R7196">
        <v>0.81528316376636301</v>
      </c>
      <c r="S7196">
        <v>0.63117346728729595</v>
      </c>
      <c r="T7196">
        <v>0.59417904588199599</v>
      </c>
      <c r="U7196" t="s">
        <v>51</v>
      </c>
      <c r="V7196" t="s">
        <v>52</v>
      </c>
      <c r="W7196" s="3" t="str">
        <f t="shared" si="112"/>
        <v>Holiday</v>
      </c>
      <c r="X7196" s="6">
        <f>Table1[[#This Row],[Utility 1]]*Table1[[#This Row],[Utility 2]]</f>
        <v>0.81528316376636301</v>
      </c>
    </row>
    <row r="7197" spans="1:24">
      <c r="A7197">
        <v>2.431</v>
      </c>
      <c r="B7197">
        <v>982</v>
      </c>
      <c r="D7197" t="s">
        <v>22</v>
      </c>
      <c r="E7197" t="s">
        <v>23</v>
      </c>
      <c r="F7197" t="s">
        <v>24</v>
      </c>
      <c r="G7197">
        <v>2</v>
      </c>
      <c r="H7197">
        <v>0.67562999999999995</v>
      </c>
      <c r="I7197">
        <v>0.95648999999999995</v>
      </c>
      <c r="J7197">
        <v>0.13052</v>
      </c>
      <c r="K7197">
        <v>0.23039000000000001</v>
      </c>
      <c r="L7197">
        <v>1.63212</v>
      </c>
      <c r="M7197" t="s">
        <v>32</v>
      </c>
      <c r="N7197" t="s">
        <v>42</v>
      </c>
      <c r="O7197">
        <v>0.67563204548905798</v>
      </c>
      <c r="P7197">
        <v>0.956488625690879</v>
      </c>
      <c r="Q7197">
        <v>0.67563204548905798</v>
      </c>
      <c r="R7197">
        <v>0.956488625690879</v>
      </c>
      <c r="S7197">
        <v>0.401493156366652</v>
      </c>
      <c r="T7197">
        <v>0.64745434064318397</v>
      </c>
      <c r="U7197" t="s">
        <v>51</v>
      </c>
      <c r="V7197" t="s">
        <v>52</v>
      </c>
      <c r="W7197" s="3" t="str">
        <f t="shared" si="112"/>
        <v>Holiday</v>
      </c>
      <c r="X7197" s="6">
        <f>Table1[[#This Row],[Utility 1]]*Table1[[#This Row],[Utility 2]]</f>
        <v>0.64623436666254652</v>
      </c>
    </row>
    <row r="7198" spans="1:24">
      <c r="A7198">
        <v>1.887</v>
      </c>
      <c r="B7198">
        <v>982</v>
      </c>
      <c r="D7198" t="s">
        <v>22</v>
      </c>
      <c r="E7198" t="s">
        <v>23</v>
      </c>
      <c r="F7198" t="s">
        <v>24</v>
      </c>
      <c r="G7198">
        <v>2</v>
      </c>
      <c r="H7198">
        <v>0.81528</v>
      </c>
      <c r="I7198">
        <v>1</v>
      </c>
      <c r="J7198">
        <v>0</v>
      </c>
      <c r="K7198">
        <v>0.13758999999999999</v>
      </c>
      <c r="L7198">
        <v>1.81528</v>
      </c>
      <c r="M7198" t="s">
        <v>42</v>
      </c>
      <c r="N7198" t="s">
        <v>32</v>
      </c>
      <c r="O7198">
        <v>1</v>
      </c>
      <c r="P7198">
        <v>0.81528316376636301</v>
      </c>
      <c r="Q7198">
        <v>1</v>
      </c>
      <c r="R7198">
        <v>0.81528316376636301</v>
      </c>
      <c r="S7198">
        <v>0.999999999999999</v>
      </c>
      <c r="T7198">
        <v>0.49116464346032701</v>
      </c>
      <c r="U7198" t="s">
        <v>51</v>
      </c>
      <c r="V7198" t="s">
        <v>52</v>
      </c>
      <c r="W7198" s="3" t="str">
        <f t="shared" si="112"/>
        <v>Holiday</v>
      </c>
      <c r="X7198" s="6">
        <f>Table1[[#This Row],[Utility 1]]*Table1[[#This Row],[Utility 2]]</f>
        <v>0.81528316376636301</v>
      </c>
    </row>
    <row r="7199" spans="1:24">
      <c r="A7199">
        <v>1.7310000000000001</v>
      </c>
      <c r="B7199">
        <v>982</v>
      </c>
      <c r="D7199" t="s">
        <v>22</v>
      </c>
      <c r="E7199" t="s">
        <v>23</v>
      </c>
      <c r="F7199" t="s">
        <v>24</v>
      </c>
      <c r="G7199">
        <v>2</v>
      </c>
      <c r="H7199">
        <v>0.61558000000000002</v>
      </c>
      <c r="I7199">
        <v>0.93447999999999998</v>
      </c>
      <c r="J7199">
        <v>0.19447</v>
      </c>
      <c r="K7199">
        <v>0.28692000000000001</v>
      </c>
      <c r="L7199">
        <v>1.55006</v>
      </c>
      <c r="M7199" t="s">
        <v>32</v>
      </c>
      <c r="N7199" t="s">
        <v>42</v>
      </c>
      <c r="O7199">
        <v>0.61558471403945603</v>
      </c>
      <c r="P7199">
        <v>0.934477373543671</v>
      </c>
      <c r="Q7199">
        <v>0.61558471403945603</v>
      </c>
      <c r="R7199">
        <v>0.934477373543671</v>
      </c>
      <c r="S7199">
        <v>0.57045100936661597</v>
      </c>
      <c r="T7199">
        <v>0.81274542085288304</v>
      </c>
      <c r="U7199" t="s">
        <v>51</v>
      </c>
      <c r="V7199" t="s">
        <v>52</v>
      </c>
      <c r="W7199" s="3" t="str">
        <f t="shared" si="112"/>
        <v>Holiday</v>
      </c>
      <c r="X7199" s="6">
        <f>Table1[[#This Row],[Utility 1]]*Table1[[#This Row],[Utility 2]]</f>
        <v>0.57524998676922268</v>
      </c>
    </row>
    <row r="7200" spans="1:24">
      <c r="A7200">
        <v>2.4510000000000001</v>
      </c>
      <c r="B7200">
        <v>982</v>
      </c>
      <c r="D7200" t="s">
        <v>22</v>
      </c>
      <c r="E7200" t="s">
        <v>23</v>
      </c>
      <c r="F7200" t="s">
        <v>24</v>
      </c>
      <c r="G7200">
        <v>2</v>
      </c>
      <c r="H7200">
        <v>0.81528</v>
      </c>
      <c r="I7200">
        <v>1</v>
      </c>
      <c r="J7200">
        <v>0</v>
      </c>
      <c r="K7200">
        <v>0.13758999999999999</v>
      </c>
      <c r="L7200">
        <v>1.81528</v>
      </c>
      <c r="M7200" t="s">
        <v>42</v>
      </c>
      <c r="N7200" t="s">
        <v>32</v>
      </c>
      <c r="O7200">
        <v>1</v>
      </c>
      <c r="P7200">
        <v>0.81528316376636301</v>
      </c>
      <c r="Q7200">
        <v>1</v>
      </c>
      <c r="R7200">
        <v>0.81528316376636301</v>
      </c>
      <c r="S7200">
        <v>0.78792975911761898</v>
      </c>
      <c r="T7200">
        <v>0.78000855325329499</v>
      </c>
      <c r="U7200" t="s">
        <v>51</v>
      </c>
      <c r="V7200" t="s">
        <v>52</v>
      </c>
      <c r="W7200" s="3" t="str">
        <f t="shared" si="112"/>
        <v>Holiday</v>
      </c>
      <c r="X7200" s="6">
        <f>Table1[[#This Row],[Utility 1]]*Table1[[#This Row],[Utility 2]]</f>
        <v>0.81528316376636301</v>
      </c>
    </row>
    <row r="7201" spans="1:24">
      <c r="A7201">
        <v>2.4580000000000002</v>
      </c>
      <c r="B7201">
        <v>982</v>
      </c>
      <c r="D7201" t="s">
        <v>22</v>
      </c>
      <c r="E7201" t="s">
        <v>23</v>
      </c>
      <c r="F7201" t="s">
        <v>24</v>
      </c>
      <c r="G7201">
        <v>2</v>
      </c>
      <c r="H7201">
        <v>0.77553000000000005</v>
      </c>
      <c r="I7201">
        <v>0.86009000000000002</v>
      </c>
      <c r="J7201">
        <v>0.1361</v>
      </c>
      <c r="K7201">
        <v>0.1361</v>
      </c>
      <c r="L7201">
        <v>1.6356299999999999</v>
      </c>
      <c r="M7201" t="s">
        <v>32</v>
      </c>
      <c r="N7201" t="s">
        <v>42</v>
      </c>
      <c r="O7201">
        <v>0.77553290185020696</v>
      </c>
      <c r="P7201">
        <v>0.86009213872548895</v>
      </c>
      <c r="Q7201">
        <v>0.77553290185020696</v>
      </c>
      <c r="R7201">
        <v>0.86009213872548895</v>
      </c>
      <c r="S7201">
        <v>0.57133315804547702</v>
      </c>
      <c r="T7201">
        <v>0.84018309161633598</v>
      </c>
      <c r="U7201" t="s">
        <v>51</v>
      </c>
      <c r="V7201" t="s">
        <v>52</v>
      </c>
      <c r="W7201" s="3" t="str">
        <f t="shared" si="112"/>
        <v>Holiday</v>
      </c>
      <c r="X7201" s="6">
        <f>Table1[[#This Row],[Utility 1]]*Table1[[#This Row],[Utility 2]]</f>
        <v>0.66702975220432925</v>
      </c>
    </row>
    <row r="7202" spans="1:24">
      <c r="A7202">
        <v>9.4E-2</v>
      </c>
      <c r="B7202">
        <v>56</v>
      </c>
      <c r="D7202" t="s">
        <v>22</v>
      </c>
      <c r="E7202" t="s">
        <v>23</v>
      </c>
      <c r="F7202" t="s">
        <v>24</v>
      </c>
      <c r="G7202">
        <v>2</v>
      </c>
      <c r="H7202">
        <v>0.67078000000000004</v>
      </c>
      <c r="I7202">
        <v>0.72119999999999995</v>
      </c>
      <c r="J7202">
        <v>0</v>
      </c>
      <c r="K7202">
        <v>0</v>
      </c>
      <c r="L7202">
        <v>1.39198</v>
      </c>
      <c r="M7202" t="s">
        <v>64</v>
      </c>
      <c r="N7202" t="s">
        <v>42</v>
      </c>
      <c r="O7202">
        <v>0.67078105604074301</v>
      </c>
      <c r="P7202">
        <v>0.72120287408166805</v>
      </c>
      <c r="Q7202">
        <v>0.67078105604074301</v>
      </c>
      <c r="R7202">
        <v>0.72120287408166805</v>
      </c>
      <c r="S7202">
        <v>0.96852566521100003</v>
      </c>
      <c r="T7202">
        <v>0.778269754768392</v>
      </c>
      <c r="U7202" t="s">
        <v>27</v>
      </c>
      <c r="V7202" t="s">
        <v>28</v>
      </c>
      <c r="W7202" s="3" t="str">
        <f t="shared" si="112"/>
        <v>Itex vs Cypress</v>
      </c>
      <c r="X7202" s="6">
        <f>Table1[[#This Row],[Utility 1]]*Table1[[#This Row],[Utility 2]]</f>
        <v>0.48376922549612028</v>
      </c>
    </row>
    <row r="7203" spans="1:24">
      <c r="A7203">
        <v>0.161</v>
      </c>
      <c r="B7203">
        <v>51</v>
      </c>
      <c r="D7203" t="s">
        <v>22</v>
      </c>
      <c r="E7203" t="s">
        <v>23</v>
      </c>
      <c r="F7203" t="s">
        <v>24</v>
      </c>
      <c r="G7203">
        <v>2</v>
      </c>
      <c r="H7203">
        <v>0.21984000000000001</v>
      </c>
      <c r="I7203">
        <v>0.76132999999999995</v>
      </c>
      <c r="J7203">
        <v>0.15953000000000001</v>
      </c>
      <c r="K7203">
        <v>0.50946999999999998</v>
      </c>
      <c r="L7203">
        <v>0.98116999999999999</v>
      </c>
      <c r="M7203" t="s">
        <v>42</v>
      </c>
      <c r="N7203" t="s">
        <v>64</v>
      </c>
      <c r="O7203">
        <v>0.76132689335311898</v>
      </c>
      <c r="P7203">
        <v>0.21983985886790799</v>
      </c>
      <c r="Q7203">
        <v>0.76132689335311898</v>
      </c>
      <c r="R7203">
        <v>0.21983985886790799</v>
      </c>
      <c r="S7203">
        <v>0.54250321442613103</v>
      </c>
      <c r="T7203">
        <v>0.940275327172575</v>
      </c>
      <c r="U7203" t="s">
        <v>27</v>
      </c>
      <c r="V7203" t="s">
        <v>28</v>
      </c>
      <c r="W7203" s="3" t="str">
        <f t="shared" si="112"/>
        <v>Itex vs Cypress</v>
      </c>
      <c r="X7203" s="6">
        <f>Table1[[#This Row],[Utility 1]]*Table1[[#This Row],[Utility 2]]</f>
        <v>0.16736999678709252</v>
      </c>
    </row>
    <row r="7204" spans="1:24">
      <c r="A7204">
        <v>4.2999999999999997E-2</v>
      </c>
      <c r="B7204">
        <v>26</v>
      </c>
      <c r="D7204" t="s">
        <v>22</v>
      </c>
      <c r="E7204" t="s">
        <v>23</v>
      </c>
      <c r="F7204" t="s">
        <v>24</v>
      </c>
      <c r="G7204">
        <v>2</v>
      </c>
      <c r="H7204">
        <v>0.3619</v>
      </c>
      <c r="I7204">
        <v>0.80823</v>
      </c>
      <c r="J7204">
        <v>0</v>
      </c>
      <c r="K7204">
        <v>0.32090999999999997</v>
      </c>
      <c r="L7204">
        <v>1.1701299999999999</v>
      </c>
      <c r="M7204" t="s">
        <v>64</v>
      </c>
      <c r="N7204" t="s">
        <v>42</v>
      </c>
      <c r="O7204">
        <v>0.36189578198834099</v>
      </c>
      <c r="P7204">
        <v>0.80822930217642097</v>
      </c>
      <c r="Q7204">
        <v>0.36189578198834099</v>
      </c>
      <c r="R7204">
        <v>0.80822930217642097</v>
      </c>
      <c r="S7204">
        <v>0.90277780408089203</v>
      </c>
      <c r="T7204">
        <v>0.68672953355544897</v>
      </c>
      <c r="U7204" t="s">
        <v>27</v>
      </c>
      <c r="V7204" t="s">
        <v>28</v>
      </c>
      <c r="W7204" s="3" t="str">
        <f t="shared" si="112"/>
        <v>Itex vs Cypress</v>
      </c>
      <c r="X7204" s="6">
        <f>Table1[[#This Row],[Utility 1]]*Table1[[#This Row],[Utility 2]]</f>
        <v>0.292494775337027</v>
      </c>
    </row>
    <row r="7205" spans="1:24">
      <c r="A7205">
        <v>0.13800000000000001</v>
      </c>
      <c r="B7205">
        <v>97</v>
      </c>
      <c r="D7205" t="s">
        <v>22</v>
      </c>
      <c r="E7205" t="s">
        <v>23</v>
      </c>
      <c r="F7205" t="s">
        <v>24</v>
      </c>
      <c r="G7205">
        <v>2</v>
      </c>
      <c r="H7205">
        <v>0.34525</v>
      </c>
      <c r="I7205">
        <v>0.68501000000000001</v>
      </c>
      <c r="J7205">
        <v>0.17971999999999999</v>
      </c>
      <c r="K7205">
        <v>0.37622</v>
      </c>
      <c r="L7205">
        <v>1.03026</v>
      </c>
      <c r="M7205" t="s">
        <v>42</v>
      </c>
      <c r="N7205" t="s">
        <v>64</v>
      </c>
      <c r="O7205">
        <v>0.68501152598547899</v>
      </c>
      <c r="P7205">
        <v>0.34525074624963398</v>
      </c>
      <c r="Q7205">
        <v>0.68501152598547899</v>
      </c>
      <c r="R7205">
        <v>0.34525074624963398</v>
      </c>
      <c r="S7205">
        <v>0.54951723034247302</v>
      </c>
      <c r="T7205">
        <v>0.79229625930023995</v>
      </c>
      <c r="U7205" t="s">
        <v>27</v>
      </c>
      <c r="V7205" t="s">
        <v>28</v>
      </c>
      <c r="W7205" s="3" t="str">
        <f t="shared" si="112"/>
        <v>Itex vs Cypress</v>
      </c>
      <c r="X7205" s="6">
        <f>Table1[[#This Row],[Utility 1]]*Table1[[#This Row],[Utility 2]]</f>
        <v>0.23650074053608716</v>
      </c>
    </row>
    <row r="7206" spans="1:24">
      <c r="A7206">
        <v>0.19900000000000001</v>
      </c>
      <c r="B7206">
        <v>124</v>
      </c>
      <c r="D7206" t="s">
        <v>22</v>
      </c>
      <c r="E7206" t="s">
        <v>23</v>
      </c>
      <c r="F7206" t="s">
        <v>24</v>
      </c>
      <c r="G7206">
        <v>2</v>
      </c>
      <c r="H7206">
        <v>0.46821000000000002</v>
      </c>
      <c r="I7206">
        <v>0.66291999999999995</v>
      </c>
      <c r="J7206">
        <v>0.14715</v>
      </c>
      <c r="K7206">
        <v>0.21079000000000001</v>
      </c>
      <c r="L7206">
        <v>1.13113</v>
      </c>
      <c r="M7206" t="s">
        <v>64</v>
      </c>
      <c r="N7206" t="s">
        <v>42</v>
      </c>
      <c r="O7206">
        <v>0.46821071516304102</v>
      </c>
      <c r="P7206">
        <v>0.66291587026740595</v>
      </c>
      <c r="Q7206">
        <v>0.46821071516304102</v>
      </c>
      <c r="R7206">
        <v>0.66291587026740595</v>
      </c>
      <c r="S7206">
        <v>0.85757328185775195</v>
      </c>
      <c r="T7206">
        <v>0.45711768329490199</v>
      </c>
      <c r="U7206" t="s">
        <v>27</v>
      </c>
      <c r="V7206" t="s">
        <v>28</v>
      </c>
      <c r="W7206" s="3" t="str">
        <f t="shared" si="112"/>
        <v>Itex vs Cypress</v>
      </c>
      <c r="X7206" s="6">
        <f>Table1[[#This Row],[Utility 1]]*Table1[[#This Row],[Utility 2]]</f>
        <v>0.31038431371083186</v>
      </c>
    </row>
    <row r="7207" spans="1:24">
      <c r="A7207">
        <v>0.11700000000000001</v>
      </c>
      <c r="B7207">
        <v>70</v>
      </c>
      <c r="D7207" t="s">
        <v>22</v>
      </c>
      <c r="E7207" t="s">
        <v>23</v>
      </c>
      <c r="F7207" t="s">
        <v>24</v>
      </c>
      <c r="G7207">
        <v>2</v>
      </c>
      <c r="H7207">
        <v>0.29792000000000002</v>
      </c>
      <c r="I7207">
        <v>0.79425000000000001</v>
      </c>
      <c r="J7207">
        <v>9.1499999999999998E-2</v>
      </c>
      <c r="K7207">
        <v>0.44092999999999999</v>
      </c>
      <c r="L7207">
        <v>1.0921700000000001</v>
      </c>
      <c r="M7207" t="s">
        <v>42</v>
      </c>
      <c r="N7207" t="s">
        <v>64</v>
      </c>
      <c r="O7207">
        <v>0.79425133777787804</v>
      </c>
      <c r="P7207">
        <v>0.29791740613623202</v>
      </c>
      <c r="Q7207">
        <v>0.79425133777787804</v>
      </c>
      <c r="R7207">
        <v>0.29791740613623202</v>
      </c>
      <c r="S7207">
        <v>0.555661099069233</v>
      </c>
      <c r="T7207">
        <v>0.93845003470787003</v>
      </c>
      <c r="U7207" t="s">
        <v>27</v>
      </c>
      <c r="V7207" t="s">
        <v>28</v>
      </c>
      <c r="W7207" s="3" t="str">
        <f t="shared" si="112"/>
        <v>Itex vs Cypress</v>
      </c>
      <c r="X7207" s="6">
        <f>Table1[[#This Row],[Utility 1]]*Table1[[#This Row],[Utility 2]]</f>
        <v>0.2366212983710177</v>
      </c>
    </row>
    <row r="7208" spans="1:24">
      <c r="A7208">
        <v>0.13300000000000001</v>
      </c>
      <c r="B7208">
        <v>35</v>
      </c>
      <c r="D7208" t="s">
        <v>22</v>
      </c>
      <c r="E7208" t="s">
        <v>23</v>
      </c>
      <c r="F7208" t="s">
        <v>24</v>
      </c>
      <c r="G7208">
        <v>2</v>
      </c>
      <c r="H7208">
        <v>0.3619</v>
      </c>
      <c r="I7208">
        <v>0.80823</v>
      </c>
      <c r="J7208">
        <v>0</v>
      </c>
      <c r="K7208">
        <v>0.32090999999999997</v>
      </c>
      <c r="L7208">
        <v>1.1701299999999999</v>
      </c>
      <c r="M7208" t="s">
        <v>64</v>
      </c>
      <c r="N7208" t="s">
        <v>42</v>
      </c>
      <c r="O7208">
        <v>0.36189578198834099</v>
      </c>
      <c r="P7208">
        <v>0.80822930217642097</v>
      </c>
      <c r="Q7208">
        <v>0.36189578198834099</v>
      </c>
      <c r="R7208">
        <v>0.80822930217642097</v>
      </c>
      <c r="S7208">
        <v>0.944261529235502</v>
      </c>
      <c r="T7208">
        <v>0.794138623530245</v>
      </c>
      <c r="U7208" t="s">
        <v>27</v>
      </c>
      <c r="V7208" t="s">
        <v>28</v>
      </c>
      <c r="W7208" s="3" t="str">
        <f t="shared" si="112"/>
        <v>Itex vs Cypress</v>
      </c>
      <c r="X7208" s="6">
        <f>Table1[[#This Row],[Utility 1]]*Table1[[#This Row],[Utility 2]]</f>
        <v>0.292494775337027</v>
      </c>
    </row>
    <row r="7209" spans="1:24">
      <c r="A7209">
        <v>6.0000000000000001E-3</v>
      </c>
      <c r="B7209">
        <v>15</v>
      </c>
      <c r="D7209" t="s">
        <v>22</v>
      </c>
      <c r="E7209" t="s">
        <v>23</v>
      </c>
      <c r="F7209" t="s">
        <v>24</v>
      </c>
      <c r="G7209">
        <v>2</v>
      </c>
      <c r="H7209">
        <v>0.16358</v>
      </c>
      <c r="I7209">
        <v>1</v>
      </c>
      <c r="J7209">
        <v>0</v>
      </c>
      <c r="K7209">
        <v>0.64756000000000002</v>
      </c>
      <c r="L7209">
        <v>1.1635800000000001</v>
      </c>
      <c r="M7209" t="s">
        <v>42</v>
      </c>
      <c r="N7209" t="s">
        <v>64</v>
      </c>
      <c r="O7209">
        <v>1</v>
      </c>
      <c r="P7209">
        <v>0.163577281235707</v>
      </c>
      <c r="Q7209">
        <v>1</v>
      </c>
      <c r="R7209">
        <v>0.163577281235707</v>
      </c>
      <c r="S7209">
        <v>0.96277695716395795</v>
      </c>
      <c r="T7209">
        <v>1</v>
      </c>
      <c r="U7209" t="s">
        <v>27</v>
      </c>
      <c r="V7209" t="s">
        <v>28</v>
      </c>
      <c r="W7209" s="3" t="str">
        <f t="shared" si="112"/>
        <v>Itex vs Cypress</v>
      </c>
      <c r="X7209" s="6">
        <f>Table1[[#This Row],[Utility 1]]*Table1[[#This Row],[Utility 2]]</f>
        <v>0.163577281235707</v>
      </c>
    </row>
    <row r="7210" spans="1:24">
      <c r="A7210">
        <v>1.7999999999999999E-2</v>
      </c>
      <c r="B7210">
        <v>16</v>
      </c>
      <c r="D7210" t="s">
        <v>22</v>
      </c>
      <c r="E7210" t="s">
        <v>23</v>
      </c>
      <c r="F7210" t="s">
        <v>24</v>
      </c>
      <c r="G7210">
        <v>2</v>
      </c>
      <c r="H7210">
        <v>0.28534999999999999</v>
      </c>
      <c r="I7210">
        <v>0.85655000000000003</v>
      </c>
      <c r="J7210">
        <v>3.3070000000000002E-2</v>
      </c>
      <c r="K7210">
        <v>0.40849999999999997</v>
      </c>
      <c r="L7210">
        <v>1.1418999999999999</v>
      </c>
      <c r="M7210" t="s">
        <v>64</v>
      </c>
      <c r="N7210" t="s">
        <v>42</v>
      </c>
      <c r="O7210">
        <v>0.28535495054847998</v>
      </c>
      <c r="P7210">
        <v>0.85654936322238995</v>
      </c>
      <c r="Q7210">
        <v>0.28535495054847998</v>
      </c>
      <c r="R7210">
        <v>0.85654936322238995</v>
      </c>
      <c r="S7210">
        <v>0.93782924420500802</v>
      </c>
      <c r="T7210">
        <v>0.82586590403558902</v>
      </c>
      <c r="U7210" t="s">
        <v>27</v>
      </c>
      <c r="V7210" t="s">
        <v>28</v>
      </c>
      <c r="W7210" s="3" t="str">
        <f t="shared" si="112"/>
        <v>Itex vs Cypress</v>
      </c>
      <c r="X7210" s="6">
        <f>Table1[[#This Row],[Utility 1]]*Table1[[#This Row],[Utility 2]]</f>
        <v>0.24442060118465711</v>
      </c>
    </row>
    <row r="7211" spans="1:24">
      <c r="A7211">
        <v>2.1000000000000001E-2</v>
      </c>
      <c r="B7211">
        <v>11</v>
      </c>
      <c r="D7211" t="s">
        <v>22</v>
      </c>
      <c r="E7211" t="s">
        <v>23</v>
      </c>
      <c r="F7211" t="s">
        <v>24</v>
      </c>
      <c r="G7211">
        <v>2</v>
      </c>
      <c r="H7211">
        <v>0.35671000000000003</v>
      </c>
      <c r="I7211">
        <v>0.86436999999999997</v>
      </c>
      <c r="J7211">
        <v>0</v>
      </c>
      <c r="K7211">
        <v>0.41271000000000002</v>
      </c>
      <c r="L7211">
        <v>1.2210700000000001</v>
      </c>
      <c r="M7211" t="s">
        <v>42</v>
      </c>
      <c r="N7211" t="s">
        <v>64</v>
      </c>
      <c r="O7211">
        <v>0.86436733814191602</v>
      </c>
      <c r="P7211">
        <v>0.35670759207059199</v>
      </c>
      <c r="Q7211">
        <v>0.86436733814191602</v>
      </c>
      <c r="R7211">
        <v>0.35670759207059199</v>
      </c>
      <c r="S7211">
        <v>0.57422127078679497</v>
      </c>
      <c r="T7211">
        <v>0.99858693265431397</v>
      </c>
      <c r="U7211" t="s">
        <v>27</v>
      </c>
      <c r="V7211" t="s">
        <v>28</v>
      </c>
      <c r="W7211" s="3" t="str">
        <f t="shared" si="112"/>
        <v>Itex vs Cypress</v>
      </c>
      <c r="X7211" s="6">
        <f>Table1[[#This Row],[Utility 1]]*Table1[[#This Row],[Utility 2]]</f>
        <v>0.30832639185307004</v>
      </c>
    </row>
    <row r="7212" spans="1:24">
      <c r="A7212">
        <v>3.2000000000000001E-2</v>
      </c>
      <c r="B7212">
        <v>6</v>
      </c>
      <c r="D7212" t="s">
        <v>22</v>
      </c>
      <c r="E7212" t="s">
        <v>23</v>
      </c>
      <c r="F7212" t="s">
        <v>24</v>
      </c>
      <c r="G7212">
        <v>2</v>
      </c>
      <c r="H7212">
        <v>0.72535000000000005</v>
      </c>
      <c r="I7212">
        <v>1</v>
      </c>
      <c r="J7212">
        <v>0</v>
      </c>
      <c r="K7212">
        <v>0.13911000000000001</v>
      </c>
      <c r="L7212">
        <v>1.7253499999999999</v>
      </c>
      <c r="M7212" t="s">
        <v>25</v>
      </c>
      <c r="N7212" t="s">
        <v>63</v>
      </c>
      <c r="O7212">
        <v>0.725352816943306</v>
      </c>
      <c r="P7212">
        <v>1</v>
      </c>
      <c r="Q7212">
        <v>0.725352816943306</v>
      </c>
      <c r="R7212">
        <v>1</v>
      </c>
      <c r="S7212">
        <v>0</v>
      </c>
      <c r="T7212">
        <v>1</v>
      </c>
      <c r="U7212" t="s">
        <v>33</v>
      </c>
      <c r="V7212" t="s">
        <v>34</v>
      </c>
      <c r="W7212" s="3" t="str">
        <f t="shared" si="112"/>
        <v>Laptop</v>
      </c>
      <c r="X7212" s="6">
        <f>Table1[[#This Row],[Utility 1]]*Table1[[#This Row],[Utility 2]]</f>
        <v>0.725352816943306</v>
      </c>
    </row>
    <row r="7213" spans="1:24">
      <c r="A7213">
        <v>2.8000000000000001E-2</v>
      </c>
      <c r="B7213">
        <v>3</v>
      </c>
      <c r="D7213" t="s">
        <v>22</v>
      </c>
      <c r="E7213" t="s">
        <v>23</v>
      </c>
      <c r="F7213" t="s">
        <v>24</v>
      </c>
      <c r="G7213">
        <v>2</v>
      </c>
      <c r="H7213">
        <v>0.81508999999999998</v>
      </c>
      <c r="I7213">
        <v>1</v>
      </c>
      <c r="J7213">
        <v>0</v>
      </c>
      <c r="K7213">
        <v>0.19489999999999999</v>
      </c>
      <c r="L7213">
        <v>1.8150900000000001</v>
      </c>
      <c r="M7213" t="s">
        <v>63</v>
      </c>
      <c r="N7213" t="s">
        <v>25</v>
      </c>
      <c r="O7213">
        <v>1</v>
      </c>
      <c r="P7213">
        <v>0.81508996228364095</v>
      </c>
      <c r="Q7213">
        <v>1</v>
      </c>
      <c r="R7213">
        <v>0.81508996228364095</v>
      </c>
      <c r="S7213">
        <v>1</v>
      </c>
      <c r="T7213">
        <v>0</v>
      </c>
      <c r="U7213" t="s">
        <v>33</v>
      </c>
      <c r="V7213" t="s">
        <v>34</v>
      </c>
      <c r="W7213" s="3" t="str">
        <f t="shared" si="112"/>
        <v>Laptop</v>
      </c>
      <c r="X7213" s="6">
        <f>Table1[[#This Row],[Utility 1]]*Table1[[#This Row],[Utility 2]]</f>
        <v>0.81508996228364095</v>
      </c>
    </row>
    <row r="7214" spans="1:24">
      <c r="A7214">
        <v>6.0000000000000001E-3</v>
      </c>
      <c r="B7214">
        <v>4</v>
      </c>
      <c r="D7214" t="s">
        <v>22</v>
      </c>
      <c r="E7214" t="s">
        <v>23</v>
      </c>
      <c r="F7214" t="s">
        <v>24</v>
      </c>
      <c r="G7214">
        <v>2</v>
      </c>
      <c r="H7214">
        <v>0.72535000000000005</v>
      </c>
      <c r="I7214">
        <v>1</v>
      </c>
      <c r="J7214">
        <v>0</v>
      </c>
      <c r="K7214">
        <v>0.13911000000000001</v>
      </c>
      <c r="L7214">
        <v>1.7253499999999999</v>
      </c>
      <c r="M7214" t="s">
        <v>25</v>
      </c>
      <c r="N7214" t="s">
        <v>63</v>
      </c>
      <c r="O7214">
        <v>0.725352816943306</v>
      </c>
      <c r="P7214">
        <v>1</v>
      </c>
      <c r="Q7214">
        <v>0.725352816943306</v>
      </c>
      <c r="R7214">
        <v>1</v>
      </c>
      <c r="S7214">
        <v>0</v>
      </c>
      <c r="T7214">
        <v>1</v>
      </c>
      <c r="U7214" t="s">
        <v>33</v>
      </c>
      <c r="V7214" t="s">
        <v>34</v>
      </c>
      <c r="W7214" s="3" t="str">
        <f t="shared" si="112"/>
        <v>Laptop</v>
      </c>
      <c r="X7214" s="6">
        <f>Table1[[#This Row],[Utility 1]]*Table1[[#This Row],[Utility 2]]</f>
        <v>0.725352816943306</v>
      </c>
    </row>
    <row r="7215" spans="1:24">
      <c r="A7215">
        <v>1.2E-2</v>
      </c>
      <c r="B7215">
        <v>4</v>
      </c>
      <c r="D7215" t="s">
        <v>22</v>
      </c>
      <c r="E7215" t="s">
        <v>23</v>
      </c>
      <c r="F7215" t="s">
        <v>24</v>
      </c>
      <c r="G7215">
        <v>2</v>
      </c>
      <c r="H7215">
        <v>0.81508999999999998</v>
      </c>
      <c r="I7215">
        <v>1</v>
      </c>
      <c r="J7215">
        <v>0</v>
      </c>
      <c r="K7215">
        <v>0.19489999999999999</v>
      </c>
      <c r="L7215">
        <v>1.8150900000000001</v>
      </c>
      <c r="M7215" t="s">
        <v>63</v>
      </c>
      <c r="N7215" t="s">
        <v>25</v>
      </c>
      <c r="O7215">
        <v>1</v>
      </c>
      <c r="P7215">
        <v>0.81508996228364095</v>
      </c>
      <c r="Q7215">
        <v>1</v>
      </c>
      <c r="R7215">
        <v>0.81508996228364095</v>
      </c>
      <c r="S7215">
        <v>1</v>
      </c>
      <c r="T7215">
        <v>0</v>
      </c>
      <c r="U7215" t="s">
        <v>33</v>
      </c>
      <c r="V7215" t="s">
        <v>34</v>
      </c>
      <c r="W7215" s="3" t="str">
        <f t="shared" si="112"/>
        <v>Laptop</v>
      </c>
      <c r="X7215" s="6">
        <f>Table1[[#This Row],[Utility 1]]*Table1[[#This Row],[Utility 2]]</f>
        <v>0.81508996228364095</v>
      </c>
    </row>
    <row r="7216" spans="1:24">
      <c r="A7216">
        <v>1.9E-2</v>
      </c>
      <c r="B7216">
        <v>6</v>
      </c>
      <c r="D7216" t="s">
        <v>22</v>
      </c>
      <c r="E7216" t="s">
        <v>23</v>
      </c>
      <c r="F7216" t="s">
        <v>24</v>
      </c>
      <c r="G7216">
        <v>2</v>
      </c>
      <c r="H7216">
        <v>0.72535000000000005</v>
      </c>
      <c r="I7216">
        <v>1</v>
      </c>
      <c r="J7216">
        <v>0</v>
      </c>
      <c r="K7216">
        <v>0.13911000000000001</v>
      </c>
      <c r="L7216">
        <v>1.7253499999999999</v>
      </c>
      <c r="M7216" t="s">
        <v>25</v>
      </c>
      <c r="N7216" t="s">
        <v>63</v>
      </c>
      <c r="O7216">
        <v>0.725352816943306</v>
      </c>
      <c r="P7216">
        <v>1</v>
      </c>
      <c r="Q7216">
        <v>0.725352816943306</v>
      </c>
      <c r="R7216">
        <v>1</v>
      </c>
      <c r="S7216">
        <v>0</v>
      </c>
      <c r="T7216">
        <v>1</v>
      </c>
      <c r="U7216" t="s">
        <v>33</v>
      </c>
      <c r="V7216" t="s">
        <v>34</v>
      </c>
      <c r="W7216" s="3" t="str">
        <f t="shared" si="112"/>
        <v>Laptop</v>
      </c>
      <c r="X7216" s="6">
        <f>Table1[[#This Row],[Utility 1]]*Table1[[#This Row],[Utility 2]]</f>
        <v>0.725352816943306</v>
      </c>
    </row>
    <row r="7217" spans="1:24">
      <c r="A7217">
        <v>1.7000000000000001E-2</v>
      </c>
      <c r="B7217">
        <v>4</v>
      </c>
      <c r="D7217" t="s">
        <v>22</v>
      </c>
      <c r="E7217" t="s">
        <v>23</v>
      </c>
      <c r="F7217" t="s">
        <v>24</v>
      </c>
      <c r="G7217">
        <v>2</v>
      </c>
      <c r="H7217">
        <v>0.81508999999999998</v>
      </c>
      <c r="I7217">
        <v>1</v>
      </c>
      <c r="J7217">
        <v>0</v>
      </c>
      <c r="K7217">
        <v>0.19489999999999999</v>
      </c>
      <c r="L7217">
        <v>1.8150900000000001</v>
      </c>
      <c r="M7217" t="s">
        <v>63</v>
      </c>
      <c r="N7217" t="s">
        <v>25</v>
      </c>
      <c r="O7217">
        <v>1</v>
      </c>
      <c r="P7217">
        <v>0.81508996228364095</v>
      </c>
      <c r="Q7217">
        <v>1</v>
      </c>
      <c r="R7217">
        <v>0.81508996228364095</v>
      </c>
      <c r="S7217">
        <v>1</v>
      </c>
      <c r="T7217">
        <v>0</v>
      </c>
      <c r="U7217" t="s">
        <v>33</v>
      </c>
      <c r="V7217" t="s">
        <v>34</v>
      </c>
      <c r="W7217" s="3" t="str">
        <f t="shared" si="112"/>
        <v>Laptop</v>
      </c>
      <c r="X7217" s="6">
        <f>Table1[[#This Row],[Utility 1]]*Table1[[#This Row],[Utility 2]]</f>
        <v>0.81508996228364095</v>
      </c>
    </row>
    <row r="7218" spans="1:24">
      <c r="A7218">
        <v>8.0000000000000002E-3</v>
      </c>
      <c r="B7218">
        <v>6</v>
      </c>
      <c r="D7218" t="s">
        <v>22</v>
      </c>
      <c r="E7218" t="s">
        <v>23</v>
      </c>
      <c r="F7218" t="s">
        <v>24</v>
      </c>
      <c r="G7218">
        <v>2</v>
      </c>
      <c r="H7218">
        <v>0.72535000000000005</v>
      </c>
      <c r="I7218">
        <v>1</v>
      </c>
      <c r="J7218">
        <v>0</v>
      </c>
      <c r="K7218">
        <v>0.13911000000000001</v>
      </c>
      <c r="L7218">
        <v>1.7253499999999999</v>
      </c>
      <c r="M7218" t="s">
        <v>25</v>
      </c>
      <c r="N7218" t="s">
        <v>63</v>
      </c>
      <c r="O7218">
        <v>0.725352816943306</v>
      </c>
      <c r="P7218">
        <v>1</v>
      </c>
      <c r="Q7218">
        <v>0.725352816943306</v>
      </c>
      <c r="R7218">
        <v>1</v>
      </c>
      <c r="S7218">
        <v>0</v>
      </c>
      <c r="T7218">
        <v>1</v>
      </c>
      <c r="U7218" t="s">
        <v>33</v>
      </c>
      <c r="V7218" t="s">
        <v>34</v>
      </c>
      <c r="W7218" s="3" t="str">
        <f t="shared" si="112"/>
        <v>Laptop</v>
      </c>
      <c r="X7218" s="6">
        <f>Table1[[#This Row],[Utility 1]]*Table1[[#This Row],[Utility 2]]</f>
        <v>0.725352816943306</v>
      </c>
    </row>
    <row r="7219" spans="1:24">
      <c r="A7219">
        <v>3.0000000000000001E-3</v>
      </c>
      <c r="B7219">
        <v>3</v>
      </c>
      <c r="D7219" t="s">
        <v>22</v>
      </c>
      <c r="E7219" t="s">
        <v>23</v>
      </c>
      <c r="F7219" t="s">
        <v>24</v>
      </c>
      <c r="G7219">
        <v>2</v>
      </c>
      <c r="H7219">
        <v>0.81508999999999998</v>
      </c>
      <c r="I7219">
        <v>1</v>
      </c>
      <c r="J7219">
        <v>0</v>
      </c>
      <c r="K7219">
        <v>0.19489999999999999</v>
      </c>
      <c r="L7219">
        <v>1.8150900000000001</v>
      </c>
      <c r="M7219" t="s">
        <v>63</v>
      </c>
      <c r="N7219" t="s">
        <v>25</v>
      </c>
      <c r="O7219">
        <v>1</v>
      </c>
      <c r="P7219">
        <v>0.81508996228364095</v>
      </c>
      <c r="Q7219">
        <v>1</v>
      </c>
      <c r="R7219">
        <v>0.81508996228364095</v>
      </c>
      <c r="S7219">
        <v>1</v>
      </c>
      <c r="T7219">
        <v>0</v>
      </c>
      <c r="U7219" t="s">
        <v>33</v>
      </c>
      <c r="V7219" t="s">
        <v>34</v>
      </c>
      <c r="W7219" s="3" t="str">
        <f t="shared" si="112"/>
        <v>Laptop</v>
      </c>
      <c r="X7219" s="6">
        <f>Table1[[#This Row],[Utility 1]]*Table1[[#This Row],[Utility 2]]</f>
        <v>0.81508996228364095</v>
      </c>
    </row>
    <row r="7220" spans="1:24">
      <c r="A7220">
        <v>5.0000000000000001E-3</v>
      </c>
      <c r="B7220">
        <v>6</v>
      </c>
      <c r="D7220" t="s">
        <v>22</v>
      </c>
      <c r="E7220" t="s">
        <v>23</v>
      </c>
      <c r="F7220" t="s">
        <v>24</v>
      </c>
      <c r="G7220">
        <v>2</v>
      </c>
      <c r="H7220">
        <v>0.72535000000000005</v>
      </c>
      <c r="I7220">
        <v>1</v>
      </c>
      <c r="J7220">
        <v>0</v>
      </c>
      <c r="K7220">
        <v>0.13911000000000001</v>
      </c>
      <c r="L7220">
        <v>1.7253499999999999</v>
      </c>
      <c r="M7220" t="s">
        <v>25</v>
      </c>
      <c r="N7220" t="s">
        <v>63</v>
      </c>
      <c r="O7220">
        <v>0.725352816943306</v>
      </c>
      <c r="P7220">
        <v>1</v>
      </c>
      <c r="Q7220">
        <v>0.725352816943306</v>
      </c>
      <c r="R7220">
        <v>1</v>
      </c>
      <c r="S7220">
        <v>0</v>
      </c>
      <c r="T7220">
        <v>1</v>
      </c>
      <c r="U7220" t="s">
        <v>33</v>
      </c>
      <c r="V7220" t="s">
        <v>34</v>
      </c>
      <c r="W7220" s="3" t="str">
        <f t="shared" si="112"/>
        <v>Laptop</v>
      </c>
      <c r="X7220" s="6">
        <f>Table1[[#This Row],[Utility 1]]*Table1[[#This Row],[Utility 2]]</f>
        <v>0.725352816943306</v>
      </c>
    </row>
    <row r="7221" spans="1:24">
      <c r="A7221">
        <v>1.4E-2</v>
      </c>
      <c r="B7221">
        <v>3</v>
      </c>
      <c r="D7221" t="s">
        <v>22</v>
      </c>
      <c r="E7221" t="s">
        <v>23</v>
      </c>
      <c r="F7221" t="s">
        <v>24</v>
      </c>
      <c r="G7221">
        <v>2</v>
      </c>
      <c r="H7221">
        <v>0.81508999999999998</v>
      </c>
      <c r="I7221">
        <v>1</v>
      </c>
      <c r="J7221">
        <v>0</v>
      </c>
      <c r="K7221">
        <v>0.19489999999999999</v>
      </c>
      <c r="L7221">
        <v>1.8150900000000001</v>
      </c>
      <c r="M7221" t="s">
        <v>63</v>
      </c>
      <c r="N7221" t="s">
        <v>25</v>
      </c>
      <c r="O7221">
        <v>1</v>
      </c>
      <c r="P7221">
        <v>0.81508996228364095</v>
      </c>
      <c r="Q7221">
        <v>1</v>
      </c>
      <c r="R7221">
        <v>0.81508996228364095</v>
      </c>
      <c r="S7221">
        <v>1</v>
      </c>
      <c r="T7221">
        <v>0</v>
      </c>
      <c r="U7221" t="s">
        <v>33</v>
      </c>
      <c r="V7221" t="s">
        <v>34</v>
      </c>
      <c r="W7221" s="3" t="str">
        <f t="shared" si="112"/>
        <v>Laptop</v>
      </c>
      <c r="X7221" s="6">
        <f>Table1[[#This Row],[Utility 1]]*Table1[[#This Row],[Utility 2]]</f>
        <v>0.81508996228364095</v>
      </c>
    </row>
    <row r="7222" spans="1:24">
      <c r="B7222">
        <v>1</v>
      </c>
      <c r="C7222" t="s">
        <v>1003</v>
      </c>
      <c r="D7222" t="s">
        <v>22</v>
      </c>
      <c r="E7222" t="s">
        <v>24</v>
      </c>
      <c r="G7222">
        <v>0</v>
      </c>
      <c r="M7222" t="s">
        <v>59</v>
      </c>
      <c r="N7222" t="s">
        <v>87</v>
      </c>
      <c r="O7222">
        <v>0.5</v>
      </c>
      <c r="P7222">
        <v>0.5</v>
      </c>
      <c r="Q7222">
        <v>0.5</v>
      </c>
      <c r="R7222">
        <v>0.5</v>
      </c>
      <c r="U7222" t="s">
        <v>66</v>
      </c>
      <c r="V7222" t="s">
        <v>67</v>
      </c>
      <c r="W7222" s="3" t="str">
        <f t="shared" si="112"/>
        <v>Party</v>
      </c>
      <c r="X7222" s="6">
        <f>Table1[[#This Row],[Utility 1]]*Table1[[#This Row],[Utility 2]]</f>
        <v>0.25</v>
      </c>
    </row>
    <row r="7223" spans="1:24">
      <c r="B7223">
        <v>1</v>
      </c>
      <c r="C7223" t="s">
        <v>1004</v>
      </c>
      <c r="D7223" t="s">
        <v>22</v>
      </c>
      <c r="E7223" t="s">
        <v>24</v>
      </c>
      <c r="G7223">
        <v>0</v>
      </c>
      <c r="M7223" t="s">
        <v>87</v>
      </c>
      <c r="N7223" t="s">
        <v>59</v>
      </c>
      <c r="O7223">
        <v>0.5</v>
      </c>
      <c r="P7223">
        <v>0.5</v>
      </c>
      <c r="Q7223">
        <v>0.5</v>
      </c>
      <c r="R7223">
        <v>0.5</v>
      </c>
      <c r="U7223" t="s">
        <v>66</v>
      </c>
      <c r="V7223" t="s">
        <v>67</v>
      </c>
      <c r="W7223" s="3" t="str">
        <f t="shared" si="112"/>
        <v>Party</v>
      </c>
      <c r="X7223" s="6">
        <f>Table1[[#This Row],[Utility 1]]*Table1[[#This Row],[Utility 2]]</f>
        <v>0.25</v>
      </c>
    </row>
    <row r="7224" spans="1:24">
      <c r="B7224">
        <v>1</v>
      </c>
      <c r="C7224" t="s">
        <v>1005</v>
      </c>
      <c r="D7224" t="s">
        <v>22</v>
      </c>
      <c r="E7224" t="s">
        <v>24</v>
      </c>
      <c r="G7224">
        <v>0</v>
      </c>
      <c r="M7224" t="s">
        <v>59</v>
      </c>
      <c r="N7224" t="s">
        <v>87</v>
      </c>
      <c r="O7224">
        <v>0.5</v>
      </c>
      <c r="P7224">
        <v>0.5</v>
      </c>
      <c r="Q7224">
        <v>0.5</v>
      </c>
      <c r="R7224">
        <v>0.5</v>
      </c>
      <c r="U7224" t="s">
        <v>66</v>
      </c>
      <c r="V7224" t="s">
        <v>67</v>
      </c>
      <c r="W7224" s="3" t="str">
        <f t="shared" si="112"/>
        <v>Party</v>
      </c>
      <c r="X7224" s="6">
        <f>Table1[[#This Row],[Utility 1]]*Table1[[#This Row],[Utility 2]]</f>
        <v>0.25</v>
      </c>
    </row>
    <row r="7225" spans="1:24">
      <c r="B7225">
        <v>1</v>
      </c>
      <c r="C7225" t="s">
        <v>1006</v>
      </c>
      <c r="D7225" t="s">
        <v>22</v>
      </c>
      <c r="E7225" t="s">
        <v>24</v>
      </c>
      <c r="G7225">
        <v>0</v>
      </c>
      <c r="M7225" t="s">
        <v>87</v>
      </c>
      <c r="N7225" t="s">
        <v>59</v>
      </c>
      <c r="O7225">
        <v>0.5</v>
      </c>
      <c r="P7225">
        <v>0.5</v>
      </c>
      <c r="Q7225">
        <v>0.5</v>
      </c>
      <c r="R7225">
        <v>0.5</v>
      </c>
      <c r="U7225" t="s">
        <v>66</v>
      </c>
      <c r="V7225" t="s">
        <v>67</v>
      </c>
      <c r="W7225" s="3" t="str">
        <f t="shared" si="112"/>
        <v>Party</v>
      </c>
      <c r="X7225" s="6">
        <f>Table1[[#This Row],[Utility 1]]*Table1[[#This Row],[Utility 2]]</f>
        <v>0.25</v>
      </c>
    </row>
    <row r="7226" spans="1:24">
      <c r="B7226">
        <v>1</v>
      </c>
      <c r="C7226" t="s">
        <v>1007</v>
      </c>
      <c r="D7226" t="s">
        <v>22</v>
      </c>
      <c r="E7226" t="s">
        <v>24</v>
      </c>
      <c r="G7226">
        <v>0</v>
      </c>
      <c r="M7226" t="s">
        <v>59</v>
      </c>
      <c r="N7226" t="s">
        <v>87</v>
      </c>
      <c r="O7226">
        <v>0.5</v>
      </c>
      <c r="P7226">
        <v>0.5</v>
      </c>
      <c r="Q7226">
        <v>0.5</v>
      </c>
      <c r="R7226">
        <v>0.5</v>
      </c>
      <c r="U7226" t="s">
        <v>66</v>
      </c>
      <c r="V7226" t="s">
        <v>67</v>
      </c>
      <c r="W7226" s="3" t="str">
        <f t="shared" si="112"/>
        <v>Party</v>
      </c>
      <c r="X7226" s="6">
        <f>Table1[[#This Row],[Utility 1]]*Table1[[#This Row],[Utility 2]]</f>
        <v>0.25</v>
      </c>
    </row>
    <row r="7227" spans="1:24">
      <c r="B7227">
        <v>1</v>
      </c>
      <c r="C7227" t="s">
        <v>1008</v>
      </c>
      <c r="D7227" t="s">
        <v>22</v>
      </c>
      <c r="E7227" t="s">
        <v>24</v>
      </c>
      <c r="G7227">
        <v>0</v>
      </c>
      <c r="M7227" t="s">
        <v>87</v>
      </c>
      <c r="N7227" t="s">
        <v>59</v>
      </c>
      <c r="O7227">
        <v>0.5</v>
      </c>
      <c r="P7227">
        <v>0.5</v>
      </c>
      <c r="Q7227">
        <v>0.5</v>
      </c>
      <c r="R7227">
        <v>0.5</v>
      </c>
      <c r="U7227" t="s">
        <v>66</v>
      </c>
      <c r="V7227" t="s">
        <v>67</v>
      </c>
      <c r="W7227" s="3" t="str">
        <f t="shared" si="112"/>
        <v>Party</v>
      </c>
      <c r="X7227" s="6">
        <f>Table1[[#This Row],[Utility 1]]*Table1[[#This Row],[Utility 2]]</f>
        <v>0.25</v>
      </c>
    </row>
    <row r="7228" spans="1:24">
      <c r="B7228">
        <v>1</v>
      </c>
      <c r="C7228" t="s">
        <v>1009</v>
      </c>
      <c r="D7228" t="s">
        <v>22</v>
      </c>
      <c r="E7228" t="s">
        <v>24</v>
      </c>
      <c r="G7228">
        <v>0</v>
      </c>
      <c r="M7228" t="s">
        <v>59</v>
      </c>
      <c r="N7228" t="s">
        <v>87</v>
      </c>
      <c r="O7228">
        <v>0.5</v>
      </c>
      <c r="P7228">
        <v>0.5</v>
      </c>
      <c r="Q7228">
        <v>0.5</v>
      </c>
      <c r="R7228">
        <v>0.5</v>
      </c>
      <c r="U7228" t="s">
        <v>66</v>
      </c>
      <c r="V7228" t="s">
        <v>67</v>
      </c>
      <c r="W7228" s="3" t="str">
        <f t="shared" si="112"/>
        <v>Party</v>
      </c>
      <c r="X7228" s="6">
        <f>Table1[[#This Row],[Utility 1]]*Table1[[#This Row],[Utility 2]]</f>
        <v>0.25</v>
      </c>
    </row>
    <row r="7229" spans="1:24">
      <c r="B7229">
        <v>1</v>
      </c>
      <c r="C7229" t="s">
        <v>1010</v>
      </c>
      <c r="D7229" t="s">
        <v>22</v>
      </c>
      <c r="E7229" t="s">
        <v>24</v>
      </c>
      <c r="G7229">
        <v>0</v>
      </c>
      <c r="M7229" t="s">
        <v>87</v>
      </c>
      <c r="N7229" t="s">
        <v>59</v>
      </c>
      <c r="O7229">
        <v>0.5</v>
      </c>
      <c r="P7229">
        <v>0.5</v>
      </c>
      <c r="Q7229">
        <v>0.5</v>
      </c>
      <c r="R7229">
        <v>0.5</v>
      </c>
      <c r="U7229" t="s">
        <v>66</v>
      </c>
      <c r="V7229" t="s">
        <v>67</v>
      </c>
      <c r="W7229" s="3" t="str">
        <f t="shared" si="112"/>
        <v>Party</v>
      </c>
      <c r="X7229" s="6">
        <f>Table1[[#This Row],[Utility 1]]*Table1[[#This Row],[Utility 2]]</f>
        <v>0.25</v>
      </c>
    </row>
    <row r="7230" spans="1:24">
      <c r="B7230">
        <v>1</v>
      </c>
      <c r="C7230" t="s">
        <v>1011</v>
      </c>
      <c r="D7230" t="s">
        <v>22</v>
      </c>
      <c r="E7230" t="s">
        <v>24</v>
      </c>
      <c r="G7230">
        <v>0</v>
      </c>
      <c r="M7230" t="s">
        <v>59</v>
      </c>
      <c r="N7230" t="s">
        <v>87</v>
      </c>
      <c r="O7230">
        <v>0.5</v>
      </c>
      <c r="P7230">
        <v>0.5</v>
      </c>
      <c r="Q7230">
        <v>0.5</v>
      </c>
      <c r="R7230">
        <v>0.5</v>
      </c>
      <c r="U7230" t="s">
        <v>66</v>
      </c>
      <c r="V7230" t="s">
        <v>67</v>
      </c>
      <c r="W7230" s="3" t="str">
        <f t="shared" si="112"/>
        <v>Party</v>
      </c>
      <c r="X7230" s="6">
        <f>Table1[[#This Row],[Utility 1]]*Table1[[#This Row],[Utility 2]]</f>
        <v>0.25</v>
      </c>
    </row>
    <row r="7231" spans="1:24">
      <c r="B7231">
        <v>1</v>
      </c>
      <c r="C7231" t="s">
        <v>1012</v>
      </c>
      <c r="D7231" t="s">
        <v>22</v>
      </c>
      <c r="E7231" t="s">
        <v>24</v>
      </c>
      <c r="G7231">
        <v>0</v>
      </c>
      <c r="M7231" t="s">
        <v>87</v>
      </c>
      <c r="N7231" t="s">
        <v>59</v>
      </c>
      <c r="O7231">
        <v>0.5</v>
      </c>
      <c r="P7231">
        <v>0.5</v>
      </c>
      <c r="Q7231">
        <v>0.5</v>
      </c>
      <c r="R7231">
        <v>0.5</v>
      </c>
      <c r="U7231" t="s">
        <v>66</v>
      </c>
      <c r="V7231" t="s">
        <v>67</v>
      </c>
      <c r="W7231" s="3" t="str">
        <f t="shared" si="112"/>
        <v>Party</v>
      </c>
      <c r="X7231" s="6">
        <f>Table1[[#This Row],[Utility 1]]*Table1[[#This Row],[Utility 2]]</f>
        <v>0.25</v>
      </c>
    </row>
    <row r="7232" spans="1:24">
      <c r="A7232">
        <v>1.492</v>
      </c>
      <c r="B7232">
        <v>952</v>
      </c>
      <c r="D7232" t="s">
        <v>22</v>
      </c>
      <c r="E7232" t="s">
        <v>24</v>
      </c>
      <c r="F7232" t="s">
        <v>24</v>
      </c>
      <c r="G7232">
        <v>0</v>
      </c>
      <c r="H7232">
        <v>0.3</v>
      </c>
      <c r="I7232">
        <v>0.3</v>
      </c>
      <c r="J7232">
        <v>1.09666</v>
      </c>
      <c r="K7232">
        <v>1.1693199999999999</v>
      </c>
      <c r="L7232">
        <v>0</v>
      </c>
      <c r="M7232" t="s">
        <v>31</v>
      </c>
      <c r="N7232" t="s">
        <v>62</v>
      </c>
      <c r="O7232">
        <v>0.3</v>
      </c>
      <c r="P7232">
        <v>0.3</v>
      </c>
      <c r="Q7232">
        <v>0.3</v>
      </c>
      <c r="R7232">
        <v>0.3</v>
      </c>
      <c r="S7232">
        <v>0</v>
      </c>
      <c r="T7232">
        <v>0</v>
      </c>
      <c r="U7232" t="s">
        <v>46</v>
      </c>
      <c r="V7232" t="s">
        <v>47</v>
      </c>
      <c r="W7232" s="3" t="str">
        <f t="shared" si="112"/>
        <v>England vs Zimbabwe</v>
      </c>
      <c r="X7232" s="6">
        <f>Table1[[#This Row],[Utility 1]]*Table1[[#This Row],[Utility 2]]</f>
        <v>0.09</v>
      </c>
    </row>
    <row r="7233" spans="1:24">
      <c r="A7233">
        <v>1.635</v>
      </c>
      <c r="B7233">
        <v>952</v>
      </c>
      <c r="D7233" t="s">
        <v>22</v>
      </c>
      <c r="E7233" t="s">
        <v>24</v>
      </c>
      <c r="F7233" t="s">
        <v>24</v>
      </c>
      <c r="G7233">
        <v>0</v>
      </c>
      <c r="H7233">
        <v>0.3</v>
      </c>
      <c r="I7233">
        <v>0.3</v>
      </c>
      <c r="J7233">
        <v>1.09666</v>
      </c>
      <c r="K7233">
        <v>1.1693199999999999</v>
      </c>
      <c r="L7233">
        <v>0</v>
      </c>
      <c r="M7233" t="s">
        <v>62</v>
      </c>
      <c r="N7233" t="s">
        <v>31</v>
      </c>
      <c r="O7233">
        <v>0.3</v>
      </c>
      <c r="P7233">
        <v>0.3</v>
      </c>
      <c r="Q7233">
        <v>0.3</v>
      </c>
      <c r="R7233">
        <v>0.3</v>
      </c>
      <c r="S7233">
        <v>0</v>
      </c>
      <c r="T7233">
        <v>0</v>
      </c>
      <c r="U7233" t="s">
        <v>46</v>
      </c>
      <c r="V7233" t="s">
        <v>47</v>
      </c>
      <c r="W7233" s="3" t="str">
        <f t="shared" si="112"/>
        <v>England vs Zimbabwe</v>
      </c>
      <c r="X7233" s="6">
        <f>Table1[[#This Row],[Utility 1]]*Table1[[#This Row],[Utility 2]]</f>
        <v>0.09</v>
      </c>
    </row>
    <row r="7234" spans="1:24">
      <c r="A7234">
        <v>1.5049999999999999</v>
      </c>
      <c r="B7234">
        <v>952</v>
      </c>
      <c r="D7234" t="s">
        <v>22</v>
      </c>
      <c r="E7234" t="s">
        <v>24</v>
      </c>
      <c r="F7234" t="s">
        <v>24</v>
      </c>
      <c r="G7234">
        <v>0</v>
      </c>
      <c r="H7234">
        <v>0.3</v>
      </c>
      <c r="I7234">
        <v>0.3</v>
      </c>
      <c r="J7234">
        <v>1.09666</v>
      </c>
      <c r="K7234">
        <v>1.1693199999999999</v>
      </c>
      <c r="L7234">
        <v>0</v>
      </c>
      <c r="M7234" t="s">
        <v>31</v>
      </c>
      <c r="N7234" t="s">
        <v>62</v>
      </c>
      <c r="O7234">
        <v>0.3</v>
      </c>
      <c r="P7234">
        <v>0.3</v>
      </c>
      <c r="Q7234">
        <v>0.3</v>
      </c>
      <c r="R7234">
        <v>0.3</v>
      </c>
      <c r="S7234">
        <v>0</v>
      </c>
      <c r="T7234">
        <v>0</v>
      </c>
      <c r="U7234" t="s">
        <v>46</v>
      </c>
      <c r="V7234" t="s">
        <v>47</v>
      </c>
      <c r="W7234" s="3" t="str">
        <f t="shared" ref="W7234:W7297" si="113">IF(ISNUMBER(SEARCH("Itex",U7234)), "Itex vs Cypress", IF(ISNUMBER(SEARCH("laptop",U7234)), "Laptop", IF(ISNUMBER(SEARCH("England",U7234)), "England vs Zimbabwe", IF(ISNUMBER(SEARCH("Zimbabwe",U7234)), "England vs Zimbabwe", IF(ISNUMBER(SEARCH("party",U7234)), "Party", IF(ISNUMBER(SEARCH("holiday",U7234)), "Holiday", ""))))))</f>
        <v>England vs Zimbabwe</v>
      </c>
      <c r="X7234" s="6">
        <f>Table1[[#This Row],[Utility 1]]*Table1[[#This Row],[Utility 2]]</f>
        <v>0.09</v>
      </c>
    </row>
    <row r="7235" spans="1:24">
      <c r="A7235">
        <v>1.238</v>
      </c>
      <c r="B7235">
        <v>952</v>
      </c>
      <c r="D7235" t="s">
        <v>22</v>
      </c>
      <c r="E7235" t="s">
        <v>24</v>
      </c>
      <c r="F7235" t="s">
        <v>24</v>
      </c>
      <c r="G7235">
        <v>0</v>
      </c>
      <c r="H7235">
        <v>0.3</v>
      </c>
      <c r="I7235">
        <v>0.3</v>
      </c>
      <c r="J7235">
        <v>1.09666</v>
      </c>
      <c r="K7235">
        <v>1.1693199999999999</v>
      </c>
      <c r="L7235">
        <v>0</v>
      </c>
      <c r="M7235" t="s">
        <v>62</v>
      </c>
      <c r="N7235" t="s">
        <v>31</v>
      </c>
      <c r="O7235">
        <v>0.3</v>
      </c>
      <c r="P7235">
        <v>0.3</v>
      </c>
      <c r="Q7235">
        <v>0.3</v>
      </c>
      <c r="R7235">
        <v>0.3</v>
      </c>
      <c r="S7235">
        <v>0</v>
      </c>
      <c r="T7235">
        <v>0</v>
      </c>
      <c r="U7235" t="s">
        <v>46</v>
      </c>
      <c r="V7235" t="s">
        <v>47</v>
      </c>
      <c r="W7235" s="3" t="str">
        <f t="shared" si="113"/>
        <v>England vs Zimbabwe</v>
      </c>
      <c r="X7235" s="6">
        <f>Table1[[#This Row],[Utility 1]]*Table1[[#This Row],[Utility 2]]</f>
        <v>0.09</v>
      </c>
    </row>
    <row r="7236" spans="1:24">
      <c r="A7236">
        <v>2.177</v>
      </c>
      <c r="B7236">
        <v>952</v>
      </c>
      <c r="D7236" t="s">
        <v>22</v>
      </c>
      <c r="E7236" t="s">
        <v>24</v>
      </c>
      <c r="F7236" t="s">
        <v>24</v>
      </c>
      <c r="G7236">
        <v>0</v>
      </c>
      <c r="H7236">
        <v>0.3</v>
      </c>
      <c r="I7236">
        <v>0.3</v>
      </c>
      <c r="J7236">
        <v>1.09666</v>
      </c>
      <c r="K7236">
        <v>1.1693199999999999</v>
      </c>
      <c r="L7236">
        <v>0</v>
      </c>
      <c r="M7236" t="s">
        <v>31</v>
      </c>
      <c r="N7236" t="s">
        <v>62</v>
      </c>
      <c r="O7236">
        <v>0.3</v>
      </c>
      <c r="P7236">
        <v>0.3</v>
      </c>
      <c r="Q7236">
        <v>0.3</v>
      </c>
      <c r="R7236">
        <v>0.3</v>
      </c>
      <c r="S7236">
        <v>0</v>
      </c>
      <c r="T7236">
        <v>0</v>
      </c>
      <c r="U7236" t="s">
        <v>46</v>
      </c>
      <c r="V7236" t="s">
        <v>47</v>
      </c>
      <c r="W7236" s="3" t="str">
        <f t="shared" si="113"/>
        <v>England vs Zimbabwe</v>
      </c>
      <c r="X7236" s="6">
        <f>Table1[[#This Row],[Utility 1]]*Table1[[#This Row],[Utility 2]]</f>
        <v>0.09</v>
      </c>
    </row>
    <row r="7237" spans="1:24">
      <c r="A7237">
        <v>2.2650000000000001</v>
      </c>
      <c r="B7237">
        <v>952</v>
      </c>
      <c r="D7237" t="s">
        <v>22</v>
      </c>
      <c r="E7237" t="s">
        <v>24</v>
      </c>
      <c r="F7237" t="s">
        <v>24</v>
      </c>
      <c r="G7237">
        <v>0</v>
      </c>
      <c r="H7237">
        <v>0.3</v>
      </c>
      <c r="I7237">
        <v>0.3</v>
      </c>
      <c r="J7237">
        <v>1.09666</v>
      </c>
      <c r="K7237">
        <v>1.1693199999999999</v>
      </c>
      <c r="L7237">
        <v>0</v>
      </c>
      <c r="M7237" t="s">
        <v>62</v>
      </c>
      <c r="N7237" t="s">
        <v>31</v>
      </c>
      <c r="O7237">
        <v>0.3</v>
      </c>
      <c r="P7237">
        <v>0.3</v>
      </c>
      <c r="Q7237">
        <v>0.3</v>
      </c>
      <c r="R7237">
        <v>0.3</v>
      </c>
      <c r="S7237">
        <v>0</v>
      </c>
      <c r="T7237">
        <v>0</v>
      </c>
      <c r="U7237" t="s">
        <v>46</v>
      </c>
      <c r="V7237" t="s">
        <v>47</v>
      </c>
      <c r="W7237" s="3" t="str">
        <f t="shared" si="113"/>
        <v>England vs Zimbabwe</v>
      </c>
      <c r="X7237" s="6">
        <f>Table1[[#This Row],[Utility 1]]*Table1[[#This Row],[Utility 2]]</f>
        <v>0.09</v>
      </c>
    </row>
    <row r="7238" spans="1:24">
      <c r="A7238">
        <v>2.6989999999999998</v>
      </c>
      <c r="B7238">
        <v>952</v>
      </c>
      <c r="D7238" t="s">
        <v>22</v>
      </c>
      <c r="E7238" t="s">
        <v>24</v>
      </c>
      <c r="F7238" t="s">
        <v>24</v>
      </c>
      <c r="G7238">
        <v>0</v>
      </c>
      <c r="H7238">
        <v>0.3</v>
      </c>
      <c r="I7238">
        <v>0.3</v>
      </c>
      <c r="J7238">
        <v>1.09666</v>
      </c>
      <c r="K7238">
        <v>1.1693199999999999</v>
      </c>
      <c r="L7238">
        <v>0</v>
      </c>
      <c r="M7238" t="s">
        <v>31</v>
      </c>
      <c r="N7238" t="s">
        <v>62</v>
      </c>
      <c r="O7238">
        <v>0.3</v>
      </c>
      <c r="P7238">
        <v>0.3</v>
      </c>
      <c r="Q7238">
        <v>0.3</v>
      </c>
      <c r="R7238">
        <v>0.3</v>
      </c>
      <c r="S7238">
        <v>0</v>
      </c>
      <c r="T7238">
        <v>0</v>
      </c>
      <c r="U7238" t="s">
        <v>46</v>
      </c>
      <c r="V7238" t="s">
        <v>47</v>
      </c>
      <c r="W7238" s="3" t="str">
        <f t="shared" si="113"/>
        <v>England vs Zimbabwe</v>
      </c>
      <c r="X7238" s="6">
        <f>Table1[[#This Row],[Utility 1]]*Table1[[#This Row],[Utility 2]]</f>
        <v>0.09</v>
      </c>
    </row>
    <row r="7239" spans="1:24">
      <c r="A7239">
        <v>2.153</v>
      </c>
      <c r="B7239">
        <v>952</v>
      </c>
      <c r="D7239" t="s">
        <v>22</v>
      </c>
      <c r="E7239" t="s">
        <v>24</v>
      </c>
      <c r="F7239" t="s">
        <v>24</v>
      </c>
      <c r="G7239">
        <v>0</v>
      </c>
      <c r="H7239">
        <v>0.3</v>
      </c>
      <c r="I7239">
        <v>0.3</v>
      </c>
      <c r="J7239">
        <v>1.09666</v>
      </c>
      <c r="K7239">
        <v>1.1693199999999999</v>
      </c>
      <c r="L7239">
        <v>0</v>
      </c>
      <c r="M7239" t="s">
        <v>62</v>
      </c>
      <c r="N7239" t="s">
        <v>31</v>
      </c>
      <c r="O7239">
        <v>0.3</v>
      </c>
      <c r="P7239">
        <v>0.3</v>
      </c>
      <c r="Q7239">
        <v>0.3</v>
      </c>
      <c r="R7239">
        <v>0.3</v>
      </c>
      <c r="S7239">
        <v>0</v>
      </c>
      <c r="T7239">
        <v>0</v>
      </c>
      <c r="U7239" t="s">
        <v>46</v>
      </c>
      <c r="V7239" t="s">
        <v>47</v>
      </c>
      <c r="W7239" s="3" t="str">
        <f t="shared" si="113"/>
        <v>England vs Zimbabwe</v>
      </c>
      <c r="X7239" s="6">
        <f>Table1[[#This Row],[Utility 1]]*Table1[[#This Row],[Utility 2]]</f>
        <v>0.09</v>
      </c>
    </row>
    <row r="7240" spans="1:24">
      <c r="A7240">
        <v>2.1389999999999998</v>
      </c>
      <c r="B7240">
        <v>952</v>
      </c>
      <c r="D7240" t="s">
        <v>22</v>
      </c>
      <c r="E7240" t="s">
        <v>24</v>
      </c>
      <c r="F7240" t="s">
        <v>24</v>
      </c>
      <c r="G7240">
        <v>0</v>
      </c>
      <c r="H7240">
        <v>0.3</v>
      </c>
      <c r="I7240">
        <v>0.3</v>
      </c>
      <c r="J7240">
        <v>1.09666</v>
      </c>
      <c r="K7240">
        <v>1.1693199999999999</v>
      </c>
      <c r="L7240">
        <v>0</v>
      </c>
      <c r="M7240" t="s">
        <v>31</v>
      </c>
      <c r="N7240" t="s">
        <v>62</v>
      </c>
      <c r="O7240">
        <v>0.3</v>
      </c>
      <c r="P7240">
        <v>0.3</v>
      </c>
      <c r="Q7240">
        <v>0.3</v>
      </c>
      <c r="R7240">
        <v>0.3</v>
      </c>
      <c r="S7240">
        <v>0</v>
      </c>
      <c r="T7240">
        <v>0</v>
      </c>
      <c r="U7240" t="s">
        <v>46</v>
      </c>
      <c r="V7240" t="s">
        <v>47</v>
      </c>
      <c r="W7240" s="3" t="str">
        <f t="shared" si="113"/>
        <v>England vs Zimbabwe</v>
      </c>
      <c r="X7240" s="6">
        <f>Table1[[#This Row],[Utility 1]]*Table1[[#This Row],[Utility 2]]</f>
        <v>0.09</v>
      </c>
    </row>
    <row r="7241" spans="1:24">
      <c r="A7241">
        <v>2.3580000000000001</v>
      </c>
      <c r="B7241">
        <v>952</v>
      </c>
      <c r="D7241" t="s">
        <v>22</v>
      </c>
      <c r="E7241" t="s">
        <v>24</v>
      </c>
      <c r="F7241" t="s">
        <v>24</v>
      </c>
      <c r="G7241">
        <v>0</v>
      </c>
      <c r="H7241">
        <v>0.3</v>
      </c>
      <c r="I7241">
        <v>0.3</v>
      </c>
      <c r="J7241">
        <v>1.09666</v>
      </c>
      <c r="K7241">
        <v>1.1693199999999999</v>
      </c>
      <c r="L7241">
        <v>0</v>
      </c>
      <c r="M7241" t="s">
        <v>62</v>
      </c>
      <c r="N7241" t="s">
        <v>31</v>
      </c>
      <c r="O7241">
        <v>0.3</v>
      </c>
      <c r="P7241">
        <v>0.3</v>
      </c>
      <c r="Q7241">
        <v>0.3</v>
      </c>
      <c r="R7241">
        <v>0.3</v>
      </c>
      <c r="S7241">
        <v>0</v>
      </c>
      <c r="T7241">
        <v>0</v>
      </c>
      <c r="U7241" t="s">
        <v>46</v>
      </c>
      <c r="V7241" t="s">
        <v>47</v>
      </c>
      <c r="W7241" s="3" t="str">
        <f t="shared" si="113"/>
        <v>England vs Zimbabwe</v>
      </c>
      <c r="X7241" s="6">
        <f>Table1[[#This Row],[Utility 1]]*Table1[[#This Row],[Utility 2]]</f>
        <v>0.09</v>
      </c>
    </row>
    <row r="7242" spans="1:24">
      <c r="A7242">
        <v>10.27</v>
      </c>
      <c r="B7242">
        <v>1001</v>
      </c>
      <c r="D7242" t="s">
        <v>22</v>
      </c>
      <c r="E7242" t="s">
        <v>24</v>
      </c>
      <c r="F7242" t="s">
        <v>24</v>
      </c>
      <c r="G7242">
        <v>1</v>
      </c>
      <c r="H7242">
        <v>0.5</v>
      </c>
      <c r="I7242">
        <v>0.5</v>
      </c>
      <c r="J7242">
        <v>1.22373</v>
      </c>
      <c r="K7242">
        <v>1.2962499999999999</v>
      </c>
      <c r="L7242">
        <v>0</v>
      </c>
      <c r="M7242" t="s">
        <v>26</v>
      </c>
      <c r="N7242" t="s">
        <v>64</v>
      </c>
      <c r="O7242">
        <v>0.5</v>
      </c>
      <c r="P7242">
        <v>0.5</v>
      </c>
      <c r="Q7242">
        <v>0.5</v>
      </c>
      <c r="R7242">
        <v>0.5</v>
      </c>
      <c r="S7242">
        <v>0</v>
      </c>
      <c r="T7242">
        <v>0</v>
      </c>
      <c r="U7242" t="s">
        <v>49</v>
      </c>
      <c r="V7242" t="s">
        <v>50</v>
      </c>
      <c r="W7242" s="3" t="str">
        <f t="shared" si="113"/>
        <v>Party</v>
      </c>
      <c r="X7242" s="6">
        <f>Table1[[#This Row],[Utility 1]]*Table1[[#This Row],[Utility 2]]</f>
        <v>0.25</v>
      </c>
    </row>
    <row r="7243" spans="1:24">
      <c r="A7243">
        <v>10.25</v>
      </c>
      <c r="B7243">
        <v>1001</v>
      </c>
      <c r="D7243" t="s">
        <v>22</v>
      </c>
      <c r="E7243" t="s">
        <v>24</v>
      </c>
      <c r="F7243" t="s">
        <v>24</v>
      </c>
      <c r="G7243">
        <v>1</v>
      </c>
      <c r="H7243">
        <v>0.5</v>
      </c>
      <c r="I7243">
        <v>0.5</v>
      </c>
      <c r="J7243">
        <v>1.22373</v>
      </c>
      <c r="K7243">
        <v>1.2962499999999999</v>
      </c>
      <c r="L7243">
        <v>0</v>
      </c>
      <c r="M7243" t="s">
        <v>64</v>
      </c>
      <c r="N7243" t="s">
        <v>26</v>
      </c>
      <c r="O7243">
        <v>0.5</v>
      </c>
      <c r="P7243">
        <v>0.5</v>
      </c>
      <c r="Q7243">
        <v>0.5</v>
      </c>
      <c r="R7243">
        <v>0.5</v>
      </c>
      <c r="S7243">
        <v>0</v>
      </c>
      <c r="T7243">
        <v>0</v>
      </c>
      <c r="U7243" t="s">
        <v>49</v>
      </c>
      <c r="V7243" t="s">
        <v>50</v>
      </c>
      <c r="W7243" s="3" t="str">
        <f t="shared" si="113"/>
        <v>Party</v>
      </c>
      <c r="X7243" s="6">
        <f>Table1[[#This Row],[Utility 1]]*Table1[[#This Row],[Utility 2]]</f>
        <v>0.25</v>
      </c>
    </row>
    <row r="7244" spans="1:24">
      <c r="A7244">
        <v>11.343999999999999</v>
      </c>
      <c r="B7244">
        <v>1001</v>
      </c>
      <c r="D7244" t="s">
        <v>22</v>
      </c>
      <c r="E7244" t="s">
        <v>24</v>
      </c>
      <c r="F7244" t="s">
        <v>24</v>
      </c>
      <c r="G7244">
        <v>1</v>
      </c>
      <c r="H7244">
        <v>0.5</v>
      </c>
      <c r="I7244">
        <v>0.5</v>
      </c>
      <c r="J7244">
        <v>1.22373</v>
      </c>
      <c r="K7244">
        <v>1.2962499999999999</v>
      </c>
      <c r="L7244">
        <v>0</v>
      </c>
      <c r="M7244" t="s">
        <v>26</v>
      </c>
      <c r="N7244" t="s">
        <v>64</v>
      </c>
      <c r="O7244">
        <v>0.5</v>
      </c>
      <c r="P7244">
        <v>0.5</v>
      </c>
      <c r="Q7244">
        <v>0.5</v>
      </c>
      <c r="R7244">
        <v>0.5</v>
      </c>
      <c r="S7244">
        <v>0</v>
      </c>
      <c r="T7244">
        <v>0</v>
      </c>
      <c r="U7244" t="s">
        <v>49</v>
      </c>
      <c r="V7244" t="s">
        <v>50</v>
      </c>
      <c r="W7244" s="3" t="str">
        <f t="shared" si="113"/>
        <v>Party</v>
      </c>
      <c r="X7244" s="6">
        <f>Table1[[#This Row],[Utility 1]]*Table1[[#This Row],[Utility 2]]</f>
        <v>0.25</v>
      </c>
    </row>
    <row r="7245" spans="1:24">
      <c r="A7245">
        <v>10.273</v>
      </c>
      <c r="B7245">
        <v>1001</v>
      </c>
      <c r="D7245" t="s">
        <v>22</v>
      </c>
      <c r="E7245" t="s">
        <v>24</v>
      </c>
      <c r="F7245" t="s">
        <v>24</v>
      </c>
      <c r="G7245">
        <v>1</v>
      </c>
      <c r="H7245">
        <v>0.5</v>
      </c>
      <c r="I7245">
        <v>0.5</v>
      </c>
      <c r="J7245">
        <v>1.22373</v>
      </c>
      <c r="K7245">
        <v>1.2962499999999999</v>
      </c>
      <c r="L7245">
        <v>0</v>
      </c>
      <c r="M7245" t="s">
        <v>64</v>
      </c>
      <c r="N7245" t="s">
        <v>26</v>
      </c>
      <c r="O7245">
        <v>0.5</v>
      </c>
      <c r="P7245">
        <v>0.5</v>
      </c>
      <c r="Q7245">
        <v>0.5</v>
      </c>
      <c r="R7245">
        <v>0.5</v>
      </c>
      <c r="S7245">
        <v>0</v>
      </c>
      <c r="T7245">
        <v>0</v>
      </c>
      <c r="U7245" t="s">
        <v>49</v>
      </c>
      <c r="V7245" t="s">
        <v>50</v>
      </c>
      <c r="W7245" s="3" t="str">
        <f t="shared" si="113"/>
        <v>Party</v>
      </c>
      <c r="X7245" s="6">
        <f>Table1[[#This Row],[Utility 1]]*Table1[[#This Row],[Utility 2]]</f>
        <v>0.25</v>
      </c>
    </row>
    <row r="7246" spans="1:24">
      <c r="A7246">
        <v>5.819</v>
      </c>
      <c r="B7246">
        <v>505</v>
      </c>
      <c r="D7246" t="s">
        <v>22</v>
      </c>
      <c r="E7246" t="s">
        <v>23</v>
      </c>
      <c r="F7246" t="s">
        <v>24</v>
      </c>
      <c r="G7246">
        <v>2</v>
      </c>
      <c r="H7246">
        <v>0.80908999999999998</v>
      </c>
      <c r="I7246">
        <v>0.88078000000000001</v>
      </c>
      <c r="J7246">
        <v>7.0690000000000003E-2</v>
      </c>
      <c r="K7246">
        <v>0.10027</v>
      </c>
      <c r="L7246">
        <v>1.68987</v>
      </c>
      <c r="M7246" t="s">
        <v>26</v>
      </c>
      <c r="N7246" t="s">
        <v>64</v>
      </c>
      <c r="O7246">
        <v>0.88078189645828597</v>
      </c>
      <c r="P7246">
        <v>0.80909109059454198</v>
      </c>
      <c r="Q7246">
        <v>0.88078189645828597</v>
      </c>
      <c r="R7246">
        <v>0.80909109059454198</v>
      </c>
      <c r="S7246">
        <v>0</v>
      </c>
      <c r="T7246">
        <v>0.97919569525401295</v>
      </c>
      <c r="U7246" t="s">
        <v>49</v>
      </c>
      <c r="V7246" t="s">
        <v>50</v>
      </c>
      <c r="W7246" s="3" t="str">
        <f t="shared" si="113"/>
        <v>Party</v>
      </c>
      <c r="X7246" s="6">
        <f>Table1[[#This Row],[Utility 1]]*Table1[[#This Row],[Utility 2]]</f>
        <v>0.71263278518136353</v>
      </c>
    </row>
    <row r="7247" spans="1:24">
      <c r="A7247">
        <v>9.8000000000000007</v>
      </c>
      <c r="B7247">
        <v>1001</v>
      </c>
      <c r="D7247" t="s">
        <v>22</v>
      </c>
      <c r="E7247" t="s">
        <v>24</v>
      </c>
      <c r="F7247" t="s">
        <v>24</v>
      </c>
      <c r="G7247">
        <v>1</v>
      </c>
      <c r="H7247">
        <v>0.5</v>
      </c>
      <c r="I7247">
        <v>0.5</v>
      </c>
      <c r="J7247">
        <v>1.22373</v>
      </c>
      <c r="K7247">
        <v>1.2962499999999999</v>
      </c>
      <c r="L7247">
        <v>0</v>
      </c>
      <c r="M7247" t="s">
        <v>64</v>
      </c>
      <c r="N7247" t="s">
        <v>26</v>
      </c>
      <c r="O7247">
        <v>0.5</v>
      </c>
      <c r="P7247">
        <v>0.5</v>
      </c>
      <c r="Q7247">
        <v>0.5</v>
      </c>
      <c r="R7247">
        <v>0.5</v>
      </c>
      <c r="S7247">
        <v>0</v>
      </c>
      <c r="T7247">
        <v>0</v>
      </c>
      <c r="U7247" t="s">
        <v>49</v>
      </c>
      <c r="V7247" t="s">
        <v>50</v>
      </c>
      <c r="W7247" s="3" t="str">
        <f t="shared" si="113"/>
        <v>Party</v>
      </c>
      <c r="X7247" s="6">
        <f>Table1[[#This Row],[Utility 1]]*Table1[[#This Row],[Utility 2]]</f>
        <v>0.25</v>
      </c>
    </row>
    <row r="7248" spans="1:24">
      <c r="A7248">
        <v>9.98</v>
      </c>
      <c r="B7248">
        <v>1001</v>
      </c>
      <c r="D7248" t="s">
        <v>22</v>
      </c>
      <c r="E7248" t="s">
        <v>24</v>
      </c>
      <c r="F7248" t="s">
        <v>24</v>
      </c>
      <c r="G7248">
        <v>1</v>
      </c>
      <c r="H7248">
        <v>0.5</v>
      </c>
      <c r="I7248">
        <v>0.5</v>
      </c>
      <c r="J7248">
        <v>1.22373</v>
      </c>
      <c r="K7248">
        <v>1.2962499999999999</v>
      </c>
      <c r="L7248">
        <v>0</v>
      </c>
      <c r="M7248" t="s">
        <v>26</v>
      </c>
      <c r="N7248" t="s">
        <v>64</v>
      </c>
      <c r="O7248">
        <v>0.5</v>
      </c>
      <c r="P7248">
        <v>0.5</v>
      </c>
      <c r="Q7248">
        <v>0.5</v>
      </c>
      <c r="R7248">
        <v>0.5</v>
      </c>
      <c r="S7248">
        <v>0</v>
      </c>
      <c r="T7248">
        <v>0</v>
      </c>
      <c r="U7248" t="s">
        <v>49</v>
      </c>
      <c r="V7248" t="s">
        <v>50</v>
      </c>
      <c r="W7248" s="3" t="str">
        <f t="shared" si="113"/>
        <v>Party</v>
      </c>
      <c r="X7248" s="6">
        <f>Table1[[#This Row],[Utility 1]]*Table1[[#This Row],[Utility 2]]</f>
        <v>0.25</v>
      </c>
    </row>
    <row r="7249" spans="1:24">
      <c r="A7249">
        <v>9.923</v>
      </c>
      <c r="B7249">
        <v>1001</v>
      </c>
      <c r="D7249" t="s">
        <v>22</v>
      </c>
      <c r="E7249" t="s">
        <v>24</v>
      </c>
      <c r="F7249" t="s">
        <v>24</v>
      </c>
      <c r="G7249">
        <v>1</v>
      </c>
      <c r="H7249">
        <v>0.5</v>
      </c>
      <c r="I7249">
        <v>0.5</v>
      </c>
      <c r="J7249">
        <v>1.22373</v>
      </c>
      <c r="K7249">
        <v>1.2962499999999999</v>
      </c>
      <c r="L7249">
        <v>0</v>
      </c>
      <c r="M7249" t="s">
        <v>64</v>
      </c>
      <c r="N7249" t="s">
        <v>26</v>
      </c>
      <c r="O7249">
        <v>0.5</v>
      </c>
      <c r="P7249">
        <v>0.5</v>
      </c>
      <c r="Q7249">
        <v>0.5</v>
      </c>
      <c r="R7249">
        <v>0.5</v>
      </c>
      <c r="S7249">
        <v>0</v>
      </c>
      <c r="T7249">
        <v>0</v>
      </c>
      <c r="U7249" t="s">
        <v>49</v>
      </c>
      <c r="V7249" t="s">
        <v>50</v>
      </c>
      <c r="W7249" s="3" t="str">
        <f t="shared" si="113"/>
        <v>Party</v>
      </c>
      <c r="X7249" s="6">
        <f>Table1[[#This Row],[Utility 1]]*Table1[[#This Row],[Utility 2]]</f>
        <v>0.25</v>
      </c>
    </row>
    <row r="7250" spans="1:24">
      <c r="A7250">
        <v>10.561999999999999</v>
      </c>
      <c r="B7250">
        <v>1001</v>
      </c>
      <c r="D7250" t="s">
        <v>22</v>
      </c>
      <c r="E7250" t="s">
        <v>24</v>
      </c>
      <c r="F7250" t="s">
        <v>24</v>
      </c>
      <c r="G7250">
        <v>1</v>
      </c>
      <c r="H7250">
        <v>0.5</v>
      </c>
      <c r="I7250">
        <v>0.5</v>
      </c>
      <c r="J7250">
        <v>1.22373</v>
      </c>
      <c r="K7250">
        <v>1.2962499999999999</v>
      </c>
      <c r="L7250">
        <v>0</v>
      </c>
      <c r="M7250" t="s">
        <v>26</v>
      </c>
      <c r="N7250" t="s">
        <v>64</v>
      </c>
      <c r="O7250">
        <v>0.5</v>
      </c>
      <c r="P7250">
        <v>0.5</v>
      </c>
      <c r="Q7250">
        <v>0.5</v>
      </c>
      <c r="R7250">
        <v>0.5</v>
      </c>
      <c r="S7250">
        <v>0</v>
      </c>
      <c r="T7250">
        <v>0</v>
      </c>
      <c r="U7250" t="s">
        <v>49</v>
      </c>
      <c r="V7250" t="s">
        <v>50</v>
      </c>
      <c r="W7250" s="3" t="str">
        <f t="shared" si="113"/>
        <v>Party</v>
      </c>
      <c r="X7250" s="6">
        <f>Table1[[#This Row],[Utility 1]]*Table1[[#This Row],[Utility 2]]</f>
        <v>0.25</v>
      </c>
    </row>
    <row r="7251" spans="1:24">
      <c r="A7251">
        <v>10.913</v>
      </c>
      <c r="B7251">
        <v>1001</v>
      </c>
      <c r="D7251" t="s">
        <v>22</v>
      </c>
      <c r="E7251" t="s">
        <v>24</v>
      </c>
      <c r="F7251" t="s">
        <v>24</v>
      </c>
      <c r="G7251">
        <v>1</v>
      </c>
      <c r="H7251">
        <v>0.5</v>
      </c>
      <c r="I7251">
        <v>0.5</v>
      </c>
      <c r="J7251">
        <v>1.22373</v>
      </c>
      <c r="K7251">
        <v>1.2962499999999999</v>
      </c>
      <c r="L7251">
        <v>0</v>
      </c>
      <c r="M7251" t="s">
        <v>64</v>
      </c>
      <c r="N7251" t="s">
        <v>26</v>
      </c>
      <c r="O7251">
        <v>0.5</v>
      </c>
      <c r="P7251">
        <v>0.5</v>
      </c>
      <c r="Q7251">
        <v>0.5</v>
      </c>
      <c r="R7251">
        <v>0.5</v>
      </c>
      <c r="S7251">
        <v>0</v>
      </c>
      <c r="T7251">
        <v>0</v>
      </c>
      <c r="U7251" t="s">
        <v>49</v>
      </c>
      <c r="V7251" t="s">
        <v>50</v>
      </c>
      <c r="W7251" s="3" t="str">
        <f t="shared" si="113"/>
        <v>Party</v>
      </c>
      <c r="X7251" s="6">
        <f>Table1[[#This Row],[Utility 1]]*Table1[[#This Row],[Utility 2]]</f>
        <v>0.25</v>
      </c>
    </row>
    <row r="7252" spans="1:24">
      <c r="A7252">
        <v>1.633</v>
      </c>
      <c r="B7252">
        <v>986</v>
      </c>
      <c r="D7252" t="s">
        <v>22</v>
      </c>
      <c r="E7252" t="s">
        <v>23</v>
      </c>
      <c r="F7252" t="s">
        <v>24</v>
      </c>
      <c r="G7252">
        <v>2</v>
      </c>
      <c r="H7252">
        <v>0.74546999999999997</v>
      </c>
      <c r="I7252">
        <v>0.99248999999999998</v>
      </c>
      <c r="J7252">
        <v>7.5599999999999999E-3</v>
      </c>
      <c r="K7252">
        <v>0.23726</v>
      </c>
      <c r="L7252">
        <v>1.7379599999999999</v>
      </c>
      <c r="M7252" t="s">
        <v>62</v>
      </c>
      <c r="N7252" t="s">
        <v>42</v>
      </c>
      <c r="O7252">
        <v>0.74547138040997996</v>
      </c>
      <c r="P7252">
        <v>0.99248595858005295</v>
      </c>
      <c r="Q7252">
        <v>0.74547138040997996</v>
      </c>
      <c r="R7252">
        <v>0.99248595858005295</v>
      </c>
      <c r="S7252">
        <v>0.87345836553582501</v>
      </c>
      <c r="T7252">
        <v>0.81485286575509397</v>
      </c>
      <c r="U7252" t="s">
        <v>49</v>
      </c>
      <c r="V7252" t="s">
        <v>50</v>
      </c>
      <c r="W7252" s="3" t="str">
        <f t="shared" si="113"/>
        <v>Party</v>
      </c>
      <c r="X7252" s="6">
        <f>Table1[[#This Row],[Utility 1]]*Table1[[#This Row],[Utility 2]]</f>
        <v>0.73986987758019429</v>
      </c>
    </row>
    <row r="7253" spans="1:24">
      <c r="A7253">
        <v>1.522</v>
      </c>
      <c r="B7253">
        <v>986</v>
      </c>
      <c r="D7253" t="s">
        <v>22</v>
      </c>
      <c r="E7253" t="s">
        <v>23</v>
      </c>
      <c r="F7253" t="s">
        <v>24</v>
      </c>
      <c r="G7253">
        <v>2</v>
      </c>
      <c r="H7253">
        <v>0.75194000000000005</v>
      </c>
      <c r="I7253">
        <v>0.95435000000000003</v>
      </c>
      <c r="J7253">
        <v>6.5229999999999996E-2</v>
      </c>
      <c r="K7253">
        <v>0.12629000000000001</v>
      </c>
      <c r="L7253">
        <v>1.7062900000000001</v>
      </c>
      <c r="M7253" t="s">
        <v>42</v>
      </c>
      <c r="N7253" t="s">
        <v>62</v>
      </c>
      <c r="O7253">
        <v>0.95434642127203395</v>
      </c>
      <c r="P7253">
        <v>0.75193926141587097</v>
      </c>
      <c r="Q7253">
        <v>0.95434642127203395</v>
      </c>
      <c r="R7253">
        <v>0.75193926141587097</v>
      </c>
      <c r="S7253">
        <v>0.969704176485916</v>
      </c>
      <c r="T7253">
        <v>0.77423815161174703</v>
      </c>
      <c r="U7253" t="s">
        <v>49</v>
      </c>
      <c r="V7253" t="s">
        <v>50</v>
      </c>
      <c r="W7253" s="3" t="str">
        <f t="shared" si="113"/>
        <v>Party</v>
      </c>
      <c r="X7253" s="6">
        <f>Table1[[#This Row],[Utility 1]]*Table1[[#This Row],[Utility 2]]</f>
        <v>0.7176105431461729</v>
      </c>
    </row>
    <row r="7254" spans="1:24">
      <c r="A7254">
        <v>1.768</v>
      </c>
      <c r="B7254">
        <v>986</v>
      </c>
      <c r="D7254" t="s">
        <v>22</v>
      </c>
      <c r="E7254" t="s">
        <v>23</v>
      </c>
      <c r="F7254" t="s">
        <v>24</v>
      </c>
      <c r="G7254">
        <v>2</v>
      </c>
      <c r="H7254">
        <v>0.74546999999999997</v>
      </c>
      <c r="I7254">
        <v>0.99248999999999998</v>
      </c>
      <c r="J7254">
        <v>7.5599999999999999E-3</v>
      </c>
      <c r="K7254">
        <v>0.23726</v>
      </c>
      <c r="L7254">
        <v>1.7379599999999999</v>
      </c>
      <c r="M7254" t="s">
        <v>62</v>
      </c>
      <c r="N7254" t="s">
        <v>42</v>
      </c>
      <c r="O7254">
        <v>0.74547138040997996</v>
      </c>
      <c r="P7254">
        <v>0.99248595858005295</v>
      </c>
      <c r="Q7254">
        <v>0.74547138040997996</v>
      </c>
      <c r="R7254">
        <v>0.99248595858005295</v>
      </c>
      <c r="S7254">
        <v>0.82467945758407402</v>
      </c>
      <c r="T7254">
        <v>0.75613733113288695</v>
      </c>
      <c r="U7254" t="s">
        <v>49</v>
      </c>
      <c r="V7254" t="s">
        <v>50</v>
      </c>
      <c r="W7254" s="3" t="str">
        <f t="shared" si="113"/>
        <v>Party</v>
      </c>
      <c r="X7254" s="6">
        <f>Table1[[#This Row],[Utility 1]]*Table1[[#This Row],[Utility 2]]</f>
        <v>0.73986987758019429</v>
      </c>
    </row>
    <row r="7255" spans="1:24">
      <c r="A7255">
        <v>2.2999999999999998</v>
      </c>
      <c r="B7255">
        <v>986</v>
      </c>
      <c r="D7255" t="s">
        <v>22</v>
      </c>
      <c r="E7255" t="s">
        <v>23</v>
      </c>
      <c r="F7255" t="s">
        <v>24</v>
      </c>
      <c r="G7255">
        <v>2</v>
      </c>
      <c r="H7255">
        <v>0.80422000000000005</v>
      </c>
      <c r="I7255">
        <v>0.98363999999999996</v>
      </c>
      <c r="J7255">
        <v>7.5599999999999999E-3</v>
      </c>
      <c r="K7255">
        <v>7.9949999999999993E-2</v>
      </c>
      <c r="L7255">
        <v>1.78786</v>
      </c>
      <c r="M7255" t="s">
        <v>42</v>
      </c>
      <c r="N7255" t="s">
        <v>62</v>
      </c>
      <c r="O7255">
        <v>0.98364179123667494</v>
      </c>
      <c r="P7255">
        <v>0.80421899163788702</v>
      </c>
      <c r="Q7255">
        <v>0.98364179123667494</v>
      </c>
      <c r="R7255">
        <v>0.80421899163788702</v>
      </c>
      <c r="S7255">
        <v>0.93151292800556096</v>
      </c>
      <c r="T7255">
        <v>0.898279077753104</v>
      </c>
      <c r="U7255" t="s">
        <v>49</v>
      </c>
      <c r="V7255" t="s">
        <v>50</v>
      </c>
      <c r="W7255" s="3" t="str">
        <f t="shared" si="113"/>
        <v>Party</v>
      </c>
      <c r="X7255" s="6">
        <f>Table1[[#This Row],[Utility 1]]*Table1[[#This Row],[Utility 2]]</f>
        <v>0.79106340948124365</v>
      </c>
    </row>
    <row r="7256" spans="1:24">
      <c r="A7256">
        <v>1.1499999999999999</v>
      </c>
      <c r="B7256">
        <v>986</v>
      </c>
      <c r="D7256" t="s">
        <v>22</v>
      </c>
      <c r="E7256" t="s">
        <v>23</v>
      </c>
      <c r="F7256" t="s">
        <v>24</v>
      </c>
      <c r="G7256">
        <v>2</v>
      </c>
      <c r="H7256">
        <v>0.74609000000000003</v>
      </c>
      <c r="I7256">
        <v>0.98497000000000001</v>
      </c>
      <c r="J7256">
        <v>1.503E-2</v>
      </c>
      <c r="K7256">
        <v>0.23318</v>
      </c>
      <c r="L7256">
        <v>1.73106</v>
      </c>
      <c r="M7256" t="s">
        <v>62</v>
      </c>
      <c r="N7256" t="s">
        <v>42</v>
      </c>
      <c r="O7256">
        <v>0.746090212960826</v>
      </c>
      <c r="P7256">
        <v>0.98497191716010601</v>
      </c>
      <c r="Q7256">
        <v>0.746090212960826</v>
      </c>
      <c r="R7256">
        <v>0.98497191716010601</v>
      </c>
      <c r="S7256">
        <v>0.79310254216281395</v>
      </c>
      <c r="T7256">
        <v>1</v>
      </c>
      <c r="U7256" t="s">
        <v>49</v>
      </c>
      <c r="V7256" t="s">
        <v>50</v>
      </c>
      <c r="W7256" s="3" t="str">
        <f t="shared" si="113"/>
        <v>Party</v>
      </c>
      <c r="X7256" s="6">
        <f>Table1[[#This Row],[Utility 1]]*Table1[[#This Row],[Utility 2]]</f>
        <v>0.73487790743441661</v>
      </c>
    </row>
    <row r="7257" spans="1:24">
      <c r="A7257">
        <v>1.643</v>
      </c>
      <c r="B7257">
        <v>986</v>
      </c>
      <c r="D7257" t="s">
        <v>22</v>
      </c>
      <c r="E7257" t="s">
        <v>23</v>
      </c>
      <c r="F7257" t="s">
        <v>24</v>
      </c>
      <c r="G7257">
        <v>2</v>
      </c>
      <c r="H7257">
        <v>0.70533999999999997</v>
      </c>
      <c r="I7257">
        <v>1</v>
      </c>
      <c r="J7257">
        <v>0</v>
      </c>
      <c r="K7257">
        <v>0.17904999999999999</v>
      </c>
      <c r="L7257">
        <v>1.7053400000000001</v>
      </c>
      <c r="M7257" t="s">
        <v>42</v>
      </c>
      <c r="N7257" t="s">
        <v>62</v>
      </c>
      <c r="O7257">
        <v>1</v>
      </c>
      <c r="P7257">
        <v>0.70534446922678595</v>
      </c>
      <c r="Q7257">
        <v>1</v>
      </c>
      <c r="R7257">
        <v>0.70534446922678595</v>
      </c>
      <c r="S7257">
        <v>0.73212931674118797</v>
      </c>
      <c r="T7257">
        <v>0.75839649806204801</v>
      </c>
      <c r="U7257" t="s">
        <v>49</v>
      </c>
      <c r="V7257" t="s">
        <v>50</v>
      </c>
      <c r="W7257" s="3" t="str">
        <f t="shared" si="113"/>
        <v>Party</v>
      </c>
      <c r="X7257" s="6">
        <f>Table1[[#This Row],[Utility 1]]*Table1[[#This Row],[Utility 2]]</f>
        <v>0.70534446922678595</v>
      </c>
    </row>
    <row r="7258" spans="1:24">
      <c r="A7258">
        <v>1.919</v>
      </c>
      <c r="B7258">
        <v>986</v>
      </c>
      <c r="D7258" t="s">
        <v>22</v>
      </c>
      <c r="E7258" t="s">
        <v>23</v>
      </c>
      <c r="F7258" t="s">
        <v>24</v>
      </c>
      <c r="G7258">
        <v>2</v>
      </c>
      <c r="H7258">
        <v>0.79290000000000005</v>
      </c>
      <c r="I7258">
        <v>0.82711999999999997</v>
      </c>
      <c r="J7258">
        <v>0.10027</v>
      </c>
      <c r="K7258">
        <v>0.16844999999999999</v>
      </c>
      <c r="L7258">
        <v>1.62001</v>
      </c>
      <c r="M7258" t="s">
        <v>62</v>
      </c>
      <c r="N7258" t="s">
        <v>42</v>
      </c>
      <c r="O7258">
        <v>0.79289578656436099</v>
      </c>
      <c r="P7258">
        <v>0.82711858377454806</v>
      </c>
      <c r="Q7258">
        <v>0.79289578656436099</v>
      </c>
      <c r="R7258">
        <v>0.82711858377454806</v>
      </c>
      <c r="S7258">
        <v>0.82111871380801704</v>
      </c>
      <c r="T7258">
        <v>0.688459093798238</v>
      </c>
      <c r="U7258" t="s">
        <v>49</v>
      </c>
      <c r="V7258" t="s">
        <v>50</v>
      </c>
      <c r="W7258" s="3" t="str">
        <f t="shared" si="113"/>
        <v>Party</v>
      </c>
      <c r="X7258" s="6">
        <f>Table1[[#This Row],[Utility 1]]*Table1[[#This Row],[Utility 2]]</f>
        <v>0.65581884006392055</v>
      </c>
    </row>
    <row r="7259" spans="1:24">
      <c r="A7259">
        <v>2.44</v>
      </c>
      <c r="B7259">
        <v>986</v>
      </c>
      <c r="D7259" t="s">
        <v>22</v>
      </c>
      <c r="E7259" t="s">
        <v>23</v>
      </c>
      <c r="F7259" t="s">
        <v>24</v>
      </c>
      <c r="G7259">
        <v>2</v>
      </c>
      <c r="H7259">
        <v>0.69782999999999995</v>
      </c>
      <c r="I7259">
        <v>0.99917</v>
      </c>
      <c r="J7259">
        <v>7.5599999999999999E-3</v>
      </c>
      <c r="K7259">
        <v>0.18611</v>
      </c>
      <c r="L7259">
        <v>1.6970099999999999</v>
      </c>
      <c r="M7259" t="s">
        <v>42</v>
      </c>
      <c r="N7259" t="s">
        <v>62</v>
      </c>
      <c r="O7259">
        <v>0.99917488993220405</v>
      </c>
      <c r="P7259">
        <v>0.69783042780683902</v>
      </c>
      <c r="Q7259">
        <v>0.99917488993220405</v>
      </c>
      <c r="R7259">
        <v>0.69783042780683902</v>
      </c>
      <c r="S7259">
        <v>0.69884560238302895</v>
      </c>
      <c r="T7259">
        <v>0.73381412326465201</v>
      </c>
      <c r="U7259" t="s">
        <v>49</v>
      </c>
      <c r="V7259" t="s">
        <v>50</v>
      </c>
      <c r="W7259" s="3" t="str">
        <f t="shared" si="113"/>
        <v>Party</v>
      </c>
      <c r="X7259" s="6">
        <f>Table1[[#This Row],[Utility 1]]*Table1[[#This Row],[Utility 2]]</f>
        <v>0.69725464089524125</v>
      </c>
    </row>
    <row r="7260" spans="1:24">
      <c r="A7260">
        <v>2.2309999999999999</v>
      </c>
      <c r="B7260">
        <v>986</v>
      </c>
      <c r="D7260" t="s">
        <v>22</v>
      </c>
      <c r="E7260" t="s">
        <v>23</v>
      </c>
      <c r="F7260" t="s">
        <v>24</v>
      </c>
      <c r="G7260">
        <v>2</v>
      </c>
      <c r="H7260">
        <v>0.74358999999999997</v>
      </c>
      <c r="I7260">
        <v>0.82198000000000004</v>
      </c>
      <c r="J7260">
        <v>0.15290000000000001</v>
      </c>
      <c r="K7260">
        <v>0.18814</v>
      </c>
      <c r="L7260">
        <v>1.5655699999999999</v>
      </c>
      <c r="M7260" t="s">
        <v>62</v>
      </c>
      <c r="N7260" t="s">
        <v>42</v>
      </c>
      <c r="O7260">
        <v>0.82198487901205397</v>
      </c>
      <c r="P7260">
        <v>0.74358602685063402</v>
      </c>
      <c r="Q7260">
        <v>0.82198487901205397</v>
      </c>
      <c r="R7260">
        <v>0.74358602685063402</v>
      </c>
      <c r="S7260">
        <v>0.78576394651973802</v>
      </c>
      <c r="T7260">
        <v>0.82382391022874402</v>
      </c>
      <c r="U7260" t="s">
        <v>49</v>
      </c>
      <c r="V7260" t="s">
        <v>50</v>
      </c>
      <c r="W7260" s="3" t="str">
        <f t="shared" si="113"/>
        <v>Party</v>
      </c>
      <c r="X7260" s="6">
        <f>Table1[[#This Row],[Utility 1]]*Table1[[#This Row],[Utility 2]]</f>
        <v>0.61121647031587234</v>
      </c>
    </row>
    <row r="7261" spans="1:24">
      <c r="A7261">
        <v>2.5049999999999999</v>
      </c>
      <c r="B7261">
        <v>986</v>
      </c>
      <c r="D7261" t="s">
        <v>22</v>
      </c>
      <c r="E7261" t="s">
        <v>23</v>
      </c>
      <c r="F7261" t="s">
        <v>24</v>
      </c>
      <c r="G7261">
        <v>2</v>
      </c>
      <c r="H7261">
        <v>0.69782999999999995</v>
      </c>
      <c r="I7261">
        <v>0.99917</v>
      </c>
      <c r="J7261">
        <v>7.5599999999999999E-3</v>
      </c>
      <c r="K7261">
        <v>0.18611</v>
      </c>
      <c r="L7261">
        <v>1.6970099999999999</v>
      </c>
      <c r="M7261" t="s">
        <v>42</v>
      </c>
      <c r="N7261" t="s">
        <v>62</v>
      </c>
      <c r="O7261">
        <v>0.99917488993220405</v>
      </c>
      <c r="P7261">
        <v>0.69783042780683902</v>
      </c>
      <c r="Q7261">
        <v>0.99917488993220405</v>
      </c>
      <c r="R7261">
        <v>0.69783042780683902</v>
      </c>
      <c r="S7261">
        <v>0.89409829976241695</v>
      </c>
      <c r="T7261">
        <v>0.80374420818481995</v>
      </c>
      <c r="U7261" t="s">
        <v>49</v>
      </c>
      <c r="V7261" t="s">
        <v>50</v>
      </c>
      <c r="W7261" s="3" t="str">
        <f t="shared" si="113"/>
        <v>Party</v>
      </c>
      <c r="X7261" s="6">
        <f>Table1[[#This Row],[Utility 1]]*Table1[[#This Row],[Utility 2]]</f>
        <v>0.69725464089524125</v>
      </c>
    </row>
    <row r="7262" spans="1:24">
      <c r="B7262">
        <v>1</v>
      </c>
      <c r="C7262" t="s">
        <v>1013</v>
      </c>
      <c r="D7262" t="s">
        <v>22</v>
      </c>
      <c r="E7262" t="s">
        <v>24</v>
      </c>
      <c r="G7262">
        <v>0</v>
      </c>
      <c r="M7262" t="s">
        <v>87</v>
      </c>
      <c r="N7262" t="s">
        <v>60</v>
      </c>
      <c r="O7262">
        <v>0</v>
      </c>
      <c r="P7262">
        <v>0</v>
      </c>
      <c r="Q7262">
        <v>0</v>
      </c>
      <c r="R7262">
        <v>0</v>
      </c>
      <c r="U7262" t="s">
        <v>178</v>
      </c>
      <c r="V7262" t="s">
        <v>179</v>
      </c>
      <c r="W7262" s="3" t="str">
        <f t="shared" si="113"/>
        <v>Holiday</v>
      </c>
      <c r="X7262" s="6">
        <f>Table1[[#This Row],[Utility 1]]*Table1[[#This Row],[Utility 2]]</f>
        <v>0</v>
      </c>
    </row>
    <row r="7263" spans="1:24">
      <c r="B7263">
        <v>1</v>
      </c>
      <c r="C7263" t="s">
        <v>1014</v>
      </c>
      <c r="D7263" t="s">
        <v>22</v>
      </c>
      <c r="E7263" t="s">
        <v>24</v>
      </c>
      <c r="G7263">
        <v>0</v>
      </c>
      <c r="M7263" t="s">
        <v>60</v>
      </c>
      <c r="N7263" t="s">
        <v>87</v>
      </c>
      <c r="O7263">
        <v>0</v>
      </c>
      <c r="P7263">
        <v>0</v>
      </c>
      <c r="Q7263">
        <v>0</v>
      </c>
      <c r="R7263">
        <v>0</v>
      </c>
      <c r="U7263" t="s">
        <v>178</v>
      </c>
      <c r="V7263" t="s">
        <v>179</v>
      </c>
      <c r="W7263" s="3" t="str">
        <f t="shared" si="113"/>
        <v>Holiday</v>
      </c>
      <c r="X7263" s="6">
        <f>Table1[[#This Row],[Utility 1]]*Table1[[#This Row],[Utility 2]]</f>
        <v>0</v>
      </c>
    </row>
    <row r="7264" spans="1:24">
      <c r="B7264">
        <v>1</v>
      </c>
      <c r="C7264" t="s">
        <v>1015</v>
      </c>
      <c r="D7264" t="s">
        <v>22</v>
      </c>
      <c r="E7264" t="s">
        <v>24</v>
      </c>
      <c r="G7264">
        <v>0</v>
      </c>
      <c r="M7264" t="s">
        <v>87</v>
      </c>
      <c r="N7264" t="s">
        <v>60</v>
      </c>
      <c r="O7264">
        <v>0</v>
      </c>
      <c r="P7264">
        <v>0</v>
      </c>
      <c r="Q7264">
        <v>0</v>
      </c>
      <c r="R7264">
        <v>0</v>
      </c>
      <c r="U7264" t="s">
        <v>178</v>
      </c>
      <c r="V7264" t="s">
        <v>179</v>
      </c>
      <c r="W7264" s="3" t="str">
        <f t="shared" si="113"/>
        <v>Holiday</v>
      </c>
      <c r="X7264" s="6">
        <f>Table1[[#This Row],[Utility 1]]*Table1[[#This Row],[Utility 2]]</f>
        <v>0</v>
      </c>
    </row>
    <row r="7265" spans="1:24">
      <c r="B7265">
        <v>1</v>
      </c>
      <c r="C7265" t="s">
        <v>1016</v>
      </c>
      <c r="D7265" t="s">
        <v>22</v>
      </c>
      <c r="E7265" t="s">
        <v>24</v>
      </c>
      <c r="G7265">
        <v>0</v>
      </c>
      <c r="M7265" t="s">
        <v>60</v>
      </c>
      <c r="N7265" t="s">
        <v>87</v>
      </c>
      <c r="O7265">
        <v>0</v>
      </c>
      <c r="P7265">
        <v>0</v>
      </c>
      <c r="Q7265">
        <v>0</v>
      </c>
      <c r="R7265">
        <v>0</v>
      </c>
      <c r="U7265" t="s">
        <v>178</v>
      </c>
      <c r="V7265" t="s">
        <v>179</v>
      </c>
      <c r="W7265" s="3" t="str">
        <f t="shared" si="113"/>
        <v>Holiday</v>
      </c>
      <c r="X7265" s="6">
        <f>Table1[[#This Row],[Utility 1]]*Table1[[#This Row],[Utility 2]]</f>
        <v>0</v>
      </c>
    </row>
    <row r="7266" spans="1:24">
      <c r="B7266">
        <v>1</v>
      </c>
      <c r="C7266" t="s">
        <v>1017</v>
      </c>
      <c r="D7266" t="s">
        <v>22</v>
      </c>
      <c r="E7266" t="s">
        <v>24</v>
      </c>
      <c r="G7266">
        <v>0</v>
      </c>
      <c r="M7266" t="s">
        <v>87</v>
      </c>
      <c r="N7266" t="s">
        <v>60</v>
      </c>
      <c r="O7266">
        <v>0</v>
      </c>
      <c r="P7266">
        <v>0</v>
      </c>
      <c r="Q7266">
        <v>0</v>
      </c>
      <c r="R7266">
        <v>0</v>
      </c>
      <c r="U7266" t="s">
        <v>178</v>
      </c>
      <c r="V7266" t="s">
        <v>179</v>
      </c>
      <c r="W7266" s="3" t="str">
        <f t="shared" si="113"/>
        <v>Holiday</v>
      </c>
      <c r="X7266" s="6">
        <f>Table1[[#This Row],[Utility 1]]*Table1[[#This Row],[Utility 2]]</f>
        <v>0</v>
      </c>
    </row>
    <row r="7267" spans="1:24">
      <c r="B7267">
        <v>1</v>
      </c>
      <c r="C7267" t="s">
        <v>1018</v>
      </c>
      <c r="D7267" t="s">
        <v>22</v>
      </c>
      <c r="E7267" t="s">
        <v>24</v>
      </c>
      <c r="G7267">
        <v>0</v>
      </c>
      <c r="M7267" t="s">
        <v>60</v>
      </c>
      <c r="N7267" t="s">
        <v>87</v>
      </c>
      <c r="O7267">
        <v>0</v>
      </c>
      <c r="P7267">
        <v>0</v>
      </c>
      <c r="Q7267">
        <v>0</v>
      </c>
      <c r="R7267">
        <v>0</v>
      </c>
      <c r="U7267" t="s">
        <v>178</v>
      </c>
      <c r="V7267" t="s">
        <v>179</v>
      </c>
      <c r="W7267" s="3" t="str">
        <f t="shared" si="113"/>
        <v>Holiday</v>
      </c>
      <c r="X7267" s="6">
        <f>Table1[[#This Row],[Utility 1]]*Table1[[#This Row],[Utility 2]]</f>
        <v>0</v>
      </c>
    </row>
    <row r="7268" spans="1:24">
      <c r="B7268">
        <v>1</v>
      </c>
      <c r="C7268" t="s">
        <v>1019</v>
      </c>
      <c r="D7268" t="s">
        <v>22</v>
      </c>
      <c r="E7268" t="s">
        <v>24</v>
      </c>
      <c r="G7268">
        <v>0</v>
      </c>
      <c r="M7268" t="s">
        <v>87</v>
      </c>
      <c r="N7268" t="s">
        <v>60</v>
      </c>
      <c r="O7268">
        <v>0</v>
      </c>
      <c r="P7268">
        <v>0</v>
      </c>
      <c r="Q7268">
        <v>0</v>
      </c>
      <c r="R7268">
        <v>0</v>
      </c>
      <c r="U7268" t="s">
        <v>178</v>
      </c>
      <c r="V7268" t="s">
        <v>179</v>
      </c>
      <c r="W7268" s="3" t="str">
        <f t="shared" si="113"/>
        <v>Holiday</v>
      </c>
      <c r="X7268" s="6">
        <f>Table1[[#This Row],[Utility 1]]*Table1[[#This Row],[Utility 2]]</f>
        <v>0</v>
      </c>
    </row>
    <row r="7269" spans="1:24">
      <c r="B7269">
        <v>1</v>
      </c>
      <c r="C7269" t="s">
        <v>1020</v>
      </c>
      <c r="D7269" t="s">
        <v>22</v>
      </c>
      <c r="E7269" t="s">
        <v>24</v>
      </c>
      <c r="G7269">
        <v>0</v>
      </c>
      <c r="M7269" t="s">
        <v>60</v>
      </c>
      <c r="N7269" t="s">
        <v>87</v>
      </c>
      <c r="O7269">
        <v>0</v>
      </c>
      <c r="P7269">
        <v>0</v>
      </c>
      <c r="Q7269">
        <v>0</v>
      </c>
      <c r="R7269">
        <v>0</v>
      </c>
      <c r="U7269" t="s">
        <v>178</v>
      </c>
      <c r="V7269" t="s">
        <v>179</v>
      </c>
      <c r="W7269" s="3" t="str">
        <f t="shared" si="113"/>
        <v>Holiday</v>
      </c>
      <c r="X7269" s="6">
        <f>Table1[[#This Row],[Utility 1]]*Table1[[#This Row],[Utility 2]]</f>
        <v>0</v>
      </c>
    </row>
    <row r="7270" spans="1:24">
      <c r="B7270">
        <v>1</v>
      </c>
      <c r="C7270" t="s">
        <v>1021</v>
      </c>
      <c r="D7270" t="s">
        <v>22</v>
      </c>
      <c r="E7270" t="s">
        <v>24</v>
      </c>
      <c r="G7270">
        <v>0</v>
      </c>
      <c r="M7270" t="s">
        <v>87</v>
      </c>
      <c r="N7270" t="s">
        <v>60</v>
      </c>
      <c r="O7270">
        <v>0</v>
      </c>
      <c r="P7270">
        <v>0</v>
      </c>
      <c r="Q7270">
        <v>0</v>
      </c>
      <c r="R7270">
        <v>0</v>
      </c>
      <c r="U7270" t="s">
        <v>178</v>
      </c>
      <c r="V7270" t="s">
        <v>179</v>
      </c>
      <c r="W7270" s="3" t="str">
        <f t="shared" si="113"/>
        <v>Holiday</v>
      </c>
      <c r="X7270" s="6">
        <f>Table1[[#This Row],[Utility 1]]*Table1[[#This Row],[Utility 2]]</f>
        <v>0</v>
      </c>
    </row>
    <row r="7271" spans="1:24">
      <c r="B7271">
        <v>1</v>
      </c>
      <c r="C7271" t="s">
        <v>1022</v>
      </c>
      <c r="D7271" t="s">
        <v>22</v>
      </c>
      <c r="E7271" t="s">
        <v>24</v>
      </c>
      <c r="G7271">
        <v>0</v>
      </c>
      <c r="M7271" t="s">
        <v>60</v>
      </c>
      <c r="N7271" t="s">
        <v>87</v>
      </c>
      <c r="O7271">
        <v>0</v>
      </c>
      <c r="P7271">
        <v>0</v>
      </c>
      <c r="Q7271">
        <v>0</v>
      </c>
      <c r="R7271">
        <v>0</v>
      </c>
      <c r="U7271" t="s">
        <v>178</v>
      </c>
      <c r="V7271" t="s">
        <v>179</v>
      </c>
      <c r="W7271" s="3" t="str">
        <f t="shared" si="113"/>
        <v>Holiday</v>
      </c>
      <c r="X7271" s="6">
        <f>Table1[[#This Row],[Utility 1]]*Table1[[#This Row],[Utility 2]]</f>
        <v>0</v>
      </c>
    </row>
    <row r="7272" spans="1:24">
      <c r="A7272">
        <v>2.379</v>
      </c>
      <c r="B7272">
        <v>986</v>
      </c>
      <c r="D7272" t="s">
        <v>22</v>
      </c>
      <c r="E7272" t="s">
        <v>23</v>
      </c>
      <c r="F7272" t="s">
        <v>24</v>
      </c>
      <c r="G7272">
        <v>2</v>
      </c>
      <c r="H7272">
        <v>0.16358</v>
      </c>
      <c r="I7272">
        <v>1</v>
      </c>
      <c r="J7272">
        <v>0</v>
      </c>
      <c r="K7272">
        <v>0.64756000000000002</v>
      </c>
      <c r="L7272">
        <v>1.1635800000000001</v>
      </c>
      <c r="M7272" t="s">
        <v>26</v>
      </c>
      <c r="N7272" t="s">
        <v>45</v>
      </c>
      <c r="O7272">
        <v>1</v>
      </c>
      <c r="P7272">
        <v>0.163577281235707</v>
      </c>
      <c r="Q7272">
        <v>1</v>
      </c>
      <c r="R7272">
        <v>0.163577281235707</v>
      </c>
      <c r="S7272">
        <v>0</v>
      </c>
      <c r="T7272">
        <v>0.85799972361024501</v>
      </c>
      <c r="U7272" t="s">
        <v>27</v>
      </c>
      <c r="V7272" t="s">
        <v>28</v>
      </c>
      <c r="W7272" s="3" t="str">
        <f t="shared" si="113"/>
        <v>Itex vs Cypress</v>
      </c>
      <c r="X7272" s="6">
        <f>Table1[[#This Row],[Utility 1]]*Table1[[#This Row],[Utility 2]]</f>
        <v>0.163577281235707</v>
      </c>
    </row>
    <row r="7273" spans="1:24">
      <c r="A7273">
        <v>2.2690000000000001</v>
      </c>
      <c r="B7273">
        <v>988</v>
      </c>
      <c r="D7273" t="s">
        <v>22</v>
      </c>
      <c r="E7273" t="s">
        <v>23</v>
      </c>
      <c r="F7273" t="s">
        <v>24</v>
      </c>
      <c r="G7273">
        <v>2</v>
      </c>
      <c r="H7273">
        <v>0.21206</v>
      </c>
      <c r="I7273">
        <v>1</v>
      </c>
      <c r="J7273">
        <v>0</v>
      </c>
      <c r="K7273">
        <v>0.53680000000000005</v>
      </c>
      <c r="L7273">
        <v>1.2120599999999999</v>
      </c>
      <c r="M7273" t="s">
        <v>45</v>
      </c>
      <c r="N7273" t="s">
        <v>26</v>
      </c>
      <c r="O7273">
        <v>0.212060628840022</v>
      </c>
      <c r="P7273">
        <v>1</v>
      </c>
      <c r="Q7273">
        <v>0.212060628840022</v>
      </c>
      <c r="R7273">
        <v>1</v>
      </c>
      <c r="S7273">
        <v>0.87657454333454699</v>
      </c>
      <c r="T7273">
        <v>0</v>
      </c>
      <c r="U7273" t="s">
        <v>27</v>
      </c>
      <c r="V7273" t="s">
        <v>28</v>
      </c>
      <c r="W7273" s="3" t="str">
        <f t="shared" si="113"/>
        <v>Itex vs Cypress</v>
      </c>
      <c r="X7273" s="6">
        <f>Table1[[#This Row],[Utility 1]]*Table1[[#This Row],[Utility 2]]</f>
        <v>0.212060628840022</v>
      </c>
    </row>
    <row r="7274" spans="1:24">
      <c r="A7274">
        <v>2.7210000000000001</v>
      </c>
      <c r="B7274">
        <v>982</v>
      </c>
      <c r="D7274" t="s">
        <v>22</v>
      </c>
      <c r="E7274" t="s">
        <v>23</v>
      </c>
      <c r="F7274" t="s">
        <v>24</v>
      </c>
      <c r="G7274">
        <v>2</v>
      </c>
      <c r="H7274">
        <v>0.39167000000000002</v>
      </c>
      <c r="I7274">
        <v>0.71123999999999998</v>
      </c>
      <c r="J7274">
        <v>0.10145999999999999</v>
      </c>
      <c r="K7274">
        <v>0.27928999999999998</v>
      </c>
      <c r="L7274">
        <v>1.1029100000000001</v>
      </c>
      <c r="M7274" t="s">
        <v>26</v>
      </c>
      <c r="N7274" t="s">
        <v>45</v>
      </c>
      <c r="O7274">
        <v>0.39166988372318101</v>
      </c>
      <c r="P7274">
        <v>0.71123593131337504</v>
      </c>
      <c r="Q7274">
        <v>0.39166988372318101</v>
      </c>
      <c r="R7274">
        <v>0.71123593131337504</v>
      </c>
      <c r="S7274">
        <v>0</v>
      </c>
      <c r="T7274">
        <v>0.92490338167303199</v>
      </c>
      <c r="U7274" t="s">
        <v>27</v>
      </c>
      <c r="V7274" t="s">
        <v>28</v>
      </c>
      <c r="W7274" s="3" t="str">
        <f t="shared" si="113"/>
        <v>Itex vs Cypress</v>
      </c>
      <c r="X7274" s="6">
        <f>Table1[[#This Row],[Utility 1]]*Table1[[#This Row],[Utility 2]]</f>
        <v>0.27856969451725794</v>
      </c>
    </row>
    <row r="7275" spans="1:24">
      <c r="A7275">
        <v>2.56</v>
      </c>
      <c r="B7275">
        <v>982</v>
      </c>
      <c r="D7275" t="s">
        <v>22</v>
      </c>
      <c r="E7275" t="s">
        <v>23</v>
      </c>
      <c r="F7275" t="s">
        <v>24</v>
      </c>
      <c r="G7275">
        <v>2</v>
      </c>
      <c r="H7275">
        <v>0.22628999999999999</v>
      </c>
      <c r="I7275">
        <v>0.62404999999999999</v>
      </c>
      <c r="J7275">
        <v>0.22872000000000001</v>
      </c>
      <c r="K7275">
        <v>0.45498</v>
      </c>
      <c r="L7275">
        <v>0.85033999999999998</v>
      </c>
      <c r="M7275" t="s">
        <v>45</v>
      </c>
      <c r="N7275" t="s">
        <v>26</v>
      </c>
      <c r="O7275">
        <v>0.226291098784758</v>
      </c>
      <c r="P7275">
        <v>0.62404787216796598</v>
      </c>
      <c r="Q7275">
        <v>0.226291098784758</v>
      </c>
      <c r="R7275">
        <v>0.62404787216796598</v>
      </c>
      <c r="S7275">
        <v>0.90808464519242305</v>
      </c>
      <c r="T7275">
        <v>0</v>
      </c>
      <c r="U7275" t="s">
        <v>27</v>
      </c>
      <c r="V7275" t="s">
        <v>28</v>
      </c>
      <c r="W7275" s="3" t="str">
        <f t="shared" si="113"/>
        <v>Itex vs Cypress</v>
      </c>
      <c r="X7275" s="6">
        <f>Table1[[#This Row],[Utility 1]]*Table1[[#This Row],[Utility 2]]</f>
        <v>0.14121647868717924</v>
      </c>
    </row>
    <row r="7276" spans="1:24">
      <c r="A7276">
        <v>2.7610000000000001</v>
      </c>
      <c r="B7276">
        <v>993</v>
      </c>
      <c r="D7276" t="s">
        <v>22</v>
      </c>
      <c r="E7276" t="s">
        <v>23</v>
      </c>
      <c r="F7276" t="s">
        <v>24</v>
      </c>
      <c r="G7276">
        <v>2</v>
      </c>
      <c r="H7276">
        <v>0.28717999999999999</v>
      </c>
      <c r="I7276">
        <v>0.60490999999999995</v>
      </c>
      <c r="J7276">
        <v>0.26861000000000002</v>
      </c>
      <c r="K7276">
        <v>0.43898999999999999</v>
      </c>
      <c r="L7276">
        <v>0.89209000000000005</v>
      </c>
      <c r="M7276" t="s">
        <v>26</v>
      </c>
      <c r="N7276" t="s">
        <v>45</v>
      </c>
      <c r="O7276">
        <v>0.60490875165773295</v>
      </c>
      <c r="P7276">
        <v>0.28718487537026999</v>
      </c>
      <c r="Q7276">
        <v>0.60490875165773295</v>
      </c>
      <c r="R7276">
        <v>0.28718487537026999</v>
      </c>
      <c r="S7276">
        <v>0</v>
      </c>
      <c r="T7276">
        <v>0.71621347213250797</v>
      </c>
      <c r="U7276" t="s">
        <v>27</v>
      </c>
      <c r="V7276" t="s">
        <v>28</v>
      </c>
      <c r="W7276" s="3" t="str">
        <f t="shared" si="113"/>
        <v>Itex vs Cypress</v>
      </c>
      <c r="X7276" s="6">
        <f>Table1[[#This Row],[Utility 1]]*Table1[[#This Row],[Utility 2]]</f>
        <v>0.17372064445521163</v>
      </c>
    </row>
    <row r="7277" spans="1:24">
      <c r="A7277">
        <v>2.8839999999999999</v>
      </c>
      <c r="B7277">
        <v>985</v>
      </c>
      <c r="D7277" t="s">
        <v>22</v>
      </c>
      <c r="E7277" t="s">
        <v>23</v>
      </c>
      <c r="F7277" t="s">
        <v>24</v>
      </c>
      <c r="G7277">
        <v>2</v>
      </c>
      <c r="H7277">
        <v>0.53886000000000001</v>
      </c>
      <c r="I7277">
        <v>0.64395999999999998</v>
      </c>
      <c r="J7277">
        <v>0.1074</v>
      </c>
      <c r="K7277">
        <v>0.18429999999999999</v>
      </c>
      <c r="L7277">
        <v>1.18282</v>
      </c>
      <c r="M7277" t="s">
        <v>45</v>
      </c>
      <c r="N7277" t="s">
        <v>26</v>
      </c>
      <c r="O7277">
        <v>0.643959811578103</v>
      </c>
      <c r="P7277">
        <v>0.53886459589698699</v>
      </c>
      <c r="Q7277">
        <v>0.643959811578103</v>
      </c>
      <c r="R7277">
        <v>0.53886459589698699</v>
      </c>
      <c r="S7277">
        <v>0.87302887265478402</v>
      </c>
      <c r="T7277">
        <v>0</v>
      </c>
      <c r="U7277" t="s">
        <v>27</v>
      </c>
      <c r="V7277" t="s">
        <v>28</v>
      </c>
      <c r="W7277" s="3" t="str">
        <f t="shared" si="113"/>
        <v>Itex vs Cypress</v>
      </c>
      <c r="X7277" s="6">
        <f>Table1[[#This Row],[Utility 1]]*Table1[[#This Row],[Utility 2]]</f>
        <v>0.34700714363993435</v>
      </c>
    </row>
    <row r="7278" spans="1:24">
      <c r="A7278">
        <v>2.754</v>
      </c>
      <c r="B7278">
        <v>1001</v>
      </c>
      <c r="D7278" t="s">
        <v>22</v>
      </c>
      <c r="E7278" t="s">
        <v>24</v>
      </c>
      <c r="F7278" t="s">
        <v>24</v>
      </c>
      <c r="G7278">
        <v>1</v>
      </c>
      <c r="H7278">
        <v>0.2</v>
      </c>
      <c r="I7278">
        <v>0.3</v>
      </c>
      <c r="J7278">
        <v>0.88554999999999995</v>
      </c>
      <c r="K7278">
        <v>0.98492999999999997</v>
      </c>
      <c r="L7278">
        <v>0</v>
      </c>
      <c r="M7278" t="s">
        <v>26</v>
      </c>
      <c r="N7278" t="s">
        <v>45</v>
      </c>
      <c r="O7278">
        <v>0.3</v>
      </c>
      <c r="P7278">
        <v>0.2</v>
      </c>
      <c r="Q7278">
        <v>0.3</v>
      </c>
      <c r="R7278">
        <v>0.2</v>
      </c>
      <c r="S7278">
        <v>0</v>
      </c>
      <c r="T7278">
        <v>0</v>
      </c>
      <c r="U7278" t="s">
        <v>27</v>
      </c>
      <c r="V7278" t="s">
        <v>28</v>
      </c>
      <c r="W7278" s="3" t="str">
        <f t="shared" si="113"/>
        <v>Itex vs Cypress</v>
      </c>
      <c r="X7278" s="6">
        <f>Table1[[#This Row],[Utility 1]]*Table1[[#This Row],[Utility 2]]</f>
        <v>0.06</v>
      </c>
    </row>
    <row r="7279" spans="1:24">
      <c r="A7279">
        <v>2.1840000000000002</v>
      </c>
      <c r="B7279">
        <v>997</v>
      </c>
      <c r="D7279" t="s">
        <v>22</v>
      </c>
      <c r="E7279" t="s">
        <v>23</v>
      </c>
      <c r="F7279" t="s">
        <v>24</v>
      </c>
      <c r="G7279">
        <v>2</v>
      </c>
      <c r="H7279">
        <v>0.25603999999999999</v>
      </c>
      <c r="I7279">
        <v>0.90437000000000001</v>
      </c>
      <c r="J7279">
        <v>0</v>
      </c>
      <c r="K7279">
        <v>0.45339000000000002</v>
      </c>
      <c r="L7279">
        <v>1.1604000000000001</v>
      </c>
      <c r="M7279" t="s">
        <v>45</v>
      </c>
      <c r="N7279" t="s">
        <v>26</v>
      </c>
      <c r="O7279">
        <v>0.25603722186509698</v>
      </c>
      <c r="P7279">
        <v>0.904366242148259</v>
      </c>
      <c r="Q7279">
        <v>0.25603722186509698</v>
      </c>
      <c r="R7279">
        <v>0.904366242148259</v>
      </c>
      <c r="S7279">
        <v>0.69603690249215899</v>
      </c>
      <c r="T7279">
        <v>0</v>
      </c>
      <c r="U7279" t="s">
        <v>27</v>
      </c>
      <c r="V7279" t="s">
        <v>28</v>
      </c>
      <c r="W7279" s="3" t="str">
        <f t="shared" si="113"/>
        <v>Itex vs Cypress</v>
      </c>
      <c r="X7279" s="6">
        <f>Table1[[#This Row],[Utility 1]]*Table1[[#This Row],[Utility 2]]</f>
        <v>0.23155142018821781</v>
      </c>
    </row>
    <row r="7280" spans="1:24">
      <c r="A7280">
        <v>2.3479999999999999</v>
      </c>
      <c r="B7280">
        <v>1000</v>
      </c>
      <c r="D7280" t="s">
        <v>22</v>
      </c>
      <c r="E7280" t="s">
        <v>23</v>
      </c>
      <c r="F7280" t="s">
        <v>24</v>
      </c>
      <c r="G7280">
        <v>2</v>
      </c>
      <c r="H7280">
        <v>0.16358</v>
      </c>
      <c r="I7280">
        <v>1</v>
      </c>
      <c r="J7280">
        <v>0</v>
      </c>
      <c r="K7280">
        <v>0.64756000000000002</v>
      </c>
      <c r="L7280">
        <v>1.1635800000000001</v>
      </c>
      <c r="M7280" t="s">
        <v>26</v>
      </c>
      <c r="N7280" t="s">
        <v>45</v>
      </c>
      <c r="O7280">
        <v>1</v>
      </c>
      <c r="P7280">
        <v>0.163577281235707</v>
      </c>
      <c r="Q7280">
        <v>1</v>
      </c>
      <c r="R7280">
        <v>0.163577281235707</v>
      </c>
      <c r="S7280">
        <v>0</v>
      </c>
      <c r="T7280">
        <v>0.577922027851689</v>
      </c>
      <c r="U7280" t="s">
        <v>27</v>
      </c>
      <c r="V7280" t="s">
        <v>28</v>
      </c>
      <c r="W7280" s="3" t="str">
        <f t="shared" si="113"/>
        <v>Itex vs Cypress</v>
      </c>
      <c r="X7280" s="6">
        <f>Table1[[#This Row],[Utility 1]]*Table1[[#This Row],[Utility 2]]</f>
        <v>0.163577281235707</v>
      </c>
    </row>
    <row r="7281" spans="1:24">
      <c r="A7281">
        <v>2.2629999999999999</v>
      </c>
      <c r="B7281">
        <v>981</v>
      </c>
      <c r="D7281" t="s">
        <v>22</v>
      </c>
      <c r="E7281" t="s">
        <v>23</v>
      </c>
      <c r="F7281" t="s">
        <v>24</v>
      </c>
      <c r="G7281">
        <v>2</v>
      </c>
      <c r="H7281">
        <v>0.43496000000000001</v>
      </c>
      <c r="I7281">
        <v>0.58769000000000005</v>
      </c>
      <c r="J7281">
        <v>0.22791</v>
      </c>
      <c r="K7281">
        <v>0.27099000000000001</v>
      </c>
      <c r="L7281">
        <v>1.0226500000000001</v>
      </c>
      <c r="M7281" t="s">
        <v>45</v>
      </c>
      <c r="N7281" t="s">
        <v>26</v>
      </c>
      <c r="O7281">
        <v>0.43496463962457899</v>
      </c>
      <c r="P7281">
        <v>0.587687839063054</v>
      </c>
      <c r="Q7281">
        <v>0.43496463962457899</v>
      </c>
      <c r="R7281">
        <v>0.587687839063054</v>
      </c>
      <c r="S7281">
        <v>0.93217143637076405</v>
      </c>
      <c r="T7281">
        <v>0</v>
      </c>
      <c r="U7281" t="s">
        <v>27</v>
      </c>
      <c r="V7281" t="s">
        <v>28</v>
      </c>
      <c r="W7281" s="3" t="str">
        <f t="shared" si="113"/>
        <v>Itex vs Cypress</v>
      </c>
      <c r="X7281" s="6">
        <f>Table1[[#This Row],[Utility 1]]*Table1[[#This Row],[Utility 2]]</f>
        <v>0.25562342912980884</v>
      </c>
    </row>
    <row r="7282" spans="1:24">
      <c r="A7282">
        <v>1.284</v>
      </c>
      <c r="B7282">
        <v>952</v>
      </c>
      <c r="D7282" t="s">
        <v>22</v>
      </c>
      <c r="E7282" t="s">
        <v>24</v>
      </c>
      <c r="F7282" t="s">
        <v>24</v>
      </c>
      <c r="G7282">
        <v>0</v>
      </c>
      <c r="H7282">
        <v>0.3</v>
      </c>
      <c r="I7282">
        <v>0.3</v>
      </c>
      <c r="J7282">
        <v>1.09666</v>
      </c>
      <c r="K7282">
        <v>1.1693199999999999</v>
      </c>
      <c r="L7282">
        <v>0</v>
      </c>
      <c r="M7282" t="s">
        <v>31</v>
      </c>
      <c r="N7282" t="s">
        <v>45</v>
      </c>
      <c r="O7282">
        <v>0.3</v>
      </c>
      <c r="P7282">
        <v>0.3</v>
      </c>
      <c r="Q7282">
        <v>0.3</v>
      </c>
      <c r="R7282">
        <v>0.3</v>
      </c>
      <c r="S7282">
        <v>0</v>
      </c>
      <c r="T7282">
        <v>0</v>
      </c>
      <c r="U7282" t="s">
        <v>46</v>
      </c>
      <c r="V7282" t="s">
        <v>47</v>
      </c>
      <c r="W7282" s="3" t="str">
        <f t="shared" si="113"/>
        <v>England vs Zimbabwe</v>
      </c>
      <c r="X7282" s="6">
        <f>Table1[[#This Row],[Utility 1]]*Table1[[#This Row],[Utility 2]]</f>
        <v>0.09</v>
      </c>
    </row>
    <row r="7283" spans="1:24">
      <c r="A7283">
        <v>1.8959999999999999</v>
      </c>
      <c r="B7283">
        <v>952</v>
      </c>
      <c r="D7283" t="s">
        <v>22</v>
      </c>
      <c r="E7283" t="s">
        <v>24</v>
      </c>
      <c r="F7283" t="s">
        <v>24</v>
      </c>
      <c r="G7283">
        <v>0</v>
      </c>
      <c r="H7283">
        <v>0.3</v>
      </c>
      <c r="I7283">
        <v>0.3</v>
      </c>
      <c r="J7283">
        <v>1.09666</v>
      </c>
      <c r="K7283">
        <v>1.1693199999999999</v>
      </c>
      <c r="L7283">
        <v>0</v>
      </c>
      <c r="M7283" t="s">
        <v>45</v>
      </c>
      <c r="N7283" t="s">
        <v>31</v>
      </c>
      <c r="O7283">
        <v>0.3</v>
      </c>
      <c r="P7283">
        <v>0.3</v>
      </c>
      <c r="Q7283">
        <v>0.3</v>
      </c>
      <c r="R7283">
        <v>0.3</v>
      </c>
      <c r="S7283">
        <v>0</v>
      </c>
      <c r="T7283">
        <v>0</v>
      </c>
      <c r="U7283" t="s">
        <v>46</v>
      </c>
      <c r="V7283" t="s">
        <v>47</v>
      </c>
      <c r="W7283" s="3" t="str">
        <f t="shared" si="113"/>
        <v>England vs Zimbabwe</v>
      </c>
      <c r="X7283" s="6">
        <f>Table1[[#This Row],[Utility 1]]*Table1[[#This Row],[Utility 2]]</f>
        <v>0.09</v>
      </c>
    </row>
    <row r="7284" spans="1:24">
      <c r="A7284">
        <v>1.915</v>
      </c>
      <c r="B7284">
        <v>952</v>
      </c>
      <c r="D7284" t="s">
        <v>22</v>
      </c>
      <c r="E7284" t="s">
        <v>24</v>
      </c>
      <c r="F7284" t="s">
        <v>24</v>
      </c>
      <c r="G7284">
        <v>0</v>
      </c>
      <c r="H7284">
        <v>0.3</v>
      </c>
      <c r="I7284">
        <v>0.3</v>
      </c>
      <c r="J7284">
        <v>1.09666</v>
      </c>
      <c r="K7284">
        <v>1.1693199999999999</v>
      </c>
      <c r="L7284">
        <v>0</v>
      </c>
      <c r="M7284" t="s">
        <v>31</v>
      </c>
      <c r="N7284" t="s">
        <v>45</v>
      </c>
      <c r="O7284">
        <v>0.3</v>
      </c>
      <c r="P7284">
        <v>0.3</v>
      </c>
      <c r="Q7284">
        <v>0.3</v>
      </c>
      <c r="R7284">
        <v>0.3</v>
      </c>
      <c r="S7284">
        <v>0</v>
      </c>
      <c r="T7284">
        <v>0</v>
      </c>
      <c r="U7284" t="s">
        <v>46</v>
      </c>
      <c r="V7284" t="s">
        <v>47</v>
      </c>
      <c r="W7284" s="3" t="str">
        <f t="shared" si="113"/>
        <v>England vs Zimbabwe</v>
      </c>
      <c r="X7284" s="6">
        <f>Table1[[#This Row],[Utility 1]]*Table1[[#This Row],[Utility 2]]</f>
        <v>0.09</v>
      </c>
    </row>
    <row r="7285" spans="1:24">
      <c r="A7285">
        <v>1.8959999999999999</v>
      </c>
      <c r="B7285">
        <v>952</v>
      </c>
      <c r="D7285" t="s">
        <v>22</v>
      </c>
      <c r="E7285" t="s">
        <v>24</v>
      </c>
      <c r="F7285" t="s">
        <v>24</v>
      </c>
      <c r="G7285">
        <v>0</v>
      </c>
      <c r="H7285">
        <v>0.3</v>
      </c>
      <c r="I7285">
        <v>0.3</v>
      </c>
      <c r="J7285">
        <v>1.09666</v>
      </c>
      <c r="K7285">
        <v>1.1693199999999999</v>
      </c>
      <c r="L7285">
        <v>0</v>
      </c>
      <c r="M7285" t="s">
        <v>45</v>
      </c>
      <c r="N7285" t="s">
        <v>31</v>
      </c>
      <c r="O7285">
        <v>0.3</v>
      </c>
      <c r="P7285">
        <v>0.3</v>
      </c>
      <c r="Q7285">
        <v>0.3</v>
      </c>
      <c r="R7285">
        <v>0.3</v>
      </c>
      <c r="S7285">
        <v>0</v>
      </c>
      <c r="T7285">
        <v>0</v>
      </c>
      <c r="U7285" t="s">
        <v>46</v>
      </c>
      <c r="V7285" t="s">
        <v>47</v>
      </c>
      <c r="W7285" s="3" t="str">
        <f t="shared" si="113"/>
        <v>England vs Zimbabwe</v>
      </c>
      <c r="X7285" s="6">
        <f>Table1[[#This Row],[Utility 1]]*Table1[[#This Row],[Utility 2]]</f>
        <v>0.09</v>
      </c>
    </row>
    <row r="7286" spans="1:24">
      <c r="A7286">
        <v>2.2759999999999998</v>
      </c>
      <c r="B7286">
        <v>952</v>
      </c>
      <c r="D7286" t="s">
        <v>22</v>
      </c>
      <c r="E7286" t="s">
        <v>24</v>
      </c>
      <c r="F7286" t="s">
        <v>24</v>
      </c>
      <c r="G7286">
        <v>0</v>
      </c>
      <c r="H7286">
        <v>0.3</v>
      </c>
      <c r="I7286">
        <v>0.3</v>
      </c>
      <c r="J7286">
        <v>1.09666</v>
      </c>
      <c r="K7286">
        <v>1.1693199999999999</v>
      </c>
      <c r="L7286">
        <v>0</v>
      </c>
      <c r="M7286" t="s">
        <v>31</v>
      </c>
      <c r="N7286" t="s">
        <v>45</v>
      </c>
      <c r="O7286">
        <v>0.3</v>
      </c>
      <c r="P7286">
        <v>0.3</v>
      </c>
      <c r="Q7286">
        <v>0.3</v>
      </c>
      <c r="R7286">
        <v>0.3</v>
      </c>
      <c r="S7286">
        <v>0</v>
      </c>
      <c r="T7286">
        <v>0</v>
      </c>
      <c r="U7286" t="s">
        <v>46</v>
      </c>
      <c r="V7286" t="s">
        <v>47</v>
      </c>
      <c r="W7286" s="3" t="str">
        <f t="shared" si="113"/>
        <v>England vs Zimbabwe</v>
      </c>
      <c r="X7286" s="6">
        <f>Table1[[#This Row],[Utility 1]]*Table1[[#This Row],[Utility 2]]</f>
        <v>0.09</v>
      </c>
    </row>
    <row r="7287" spans="1:24">
      <c r="A7287">
        <v>1.964</v>
      </c>
      <c r="B7287">
        <v>952</v>
      </c>
      <c r="D7287" t="s">
        <v>22</v>
      </c>
      <c r="E7287" t="s">
        <v>24</v>
      </c>
      <c r="F7287" t="s">
        <v>24</v>
      </c>
      <c r="G7287">
        <v>0</v>
      </c>
      <c r="H7287">
        <v>0.3</v>
      </c>
      <c r="I7287">
        <v>0.3</v>
      </c>
      <c r="J7287">
        <v>1.09666</v>
      </c>
      <c r="K7287">
        <v>1.1693199999999999</v>
      </c>
      <c r="L7287">
        <v>0</v>
      </c>
      <c r="M7287" t="s">
        <v>45</v>
      </c>
      <c r="N7287" t="s">
        <v>31</v>
      </c>
      <c r="O7287">
        <v>0.3</v>
      </c>
      <c r="P7287">
        <v>0.3</v>
      </c>
      <c r="Q7287">
        <v>0.3</v>
      </c>
      <c r="R7287">
        <v>0.3</v>
      </c>
      <c r="S7287">
        <v>0</v>
      </c>
      <c r="T7287">
        <v>0</v>
      </c>
      <c r="U7287" t="s">
        <v>46</v>
      </c>
      <c r="V7287" t="s">
        <v>47</v>
      </c>
      <c r="W7287" s="3" t="str">
        <f t="shared" si="113"/>
        <v>England vs Zimbabwe</v>
      </c>
      <c r="X7287" s="6">
        <f>Table1[[#This Row],[Utility 1]]*Table1[[#This Row],[Utility 2]]</f>
        <v>0.09</v>
      </c>
    </row>
    <row r="7288" spans="1:24">
      <c r="A7288">
        <v>1.9419999999999999</v>
      </c>
      <c r="B7288">
        <v>952</v>
      </c>
      <c r="D7288" t="s">
        <v>22</v>
      </c>
      <c r="E7288" t="s">
        <v>24</v>
      </c>
      <c r="F7288" t="s">
        <v>24</v>
      </c>
      <c r="G7288">
        <v>0</v>
      </c>
      <c r="H7288">
        <v>0.3</v>
      </c>
      <c r="I7288">
        <v>0.3</v>
      </c>
      <c r="J7288">
        <v>1.09666</v>
      </c>
      <c r="K7288">
        <v>1.1693199999999999</v>
      </c>
      <c r="L7288">
        <v>0</v>
      </c>
      <c r="M7288" t="s">
        <v>31</v>
      </c>
      <c r="N7288" t="s">
        <v>45</v>
      </c>
      <c r="O7288">
        <v>0.3</v>
      </c>
      <c r="P7288">
        <v>0.3</v>
      </c>
      <c r="Q7288">
        <v>0.3</v>
      </c>
      <c r="R7288">
        <v>0.3</v>
      </c>
      <c r="S7288">
        <v>0</v>
      </c>
      <c r="T7288">
        <v>0</v>
      </c>
      <c r="U7288" t="s">
        <v>46</v>
      </c>
      <c r="V7288" t="s">
        <v>47</v>
      </c>
      <c r="W7288" s="3" t="str">
        <f t="shared" si="113"/>
        <v>England vs Zimbabwe</v>
      </c>
      <c r="X7288" s="6">
        <f>Table1[[#This Row],[Utility 1]]*Table1[[#This Row],[Utility 2]]</f>
        <v>0.09</v>
      </c>
    </row>
    <row r="7289" spans="1:24">
      <c r="A7289">
        <v>2.6629999999999998</v>
      </c>
      <c r="B7289">
        <v>952</v>
      </c>
      <c r="D7289" t="s">
        <v>22</v>
      </c>
      <c r="E7289" t="s">
        <v>24</v>
      </c>
      <c r="F7289" t="s">
        <v>24</v>
      </c>
      <c r="G7289">
        <v>0</v>
      </c>
      <c r="H7289">
        <v>0.3</v>
      </c>
      <c r="I7289">
        <v>0.3</v>
      </c>
      <c r="J7289">
        <v>1.09666</v>
      </c>
      <c r="K7289">
        <v>1.1693199999999999</v>
      </c>
      <c r="L7289">
        <v>0</v>
      </c>
      <c r="M7289" t="s">
        <v>45</v>
      </c>
      <c r="N7289" t="s">
        <v>31</v>
      </c>
      <c r="O7289">
        <v>0.3</v>
      </c>
      <c r="P7289">
        <v>0.3</v>
      </c>
      <c r="Q7289">
        <v>0.3</v>
      </c>
      <c r="R7289">
        <v>0.3</v>
      </c>
      <c r="S7289">
        <v>0</v>
      </c>
      <c r="T7289">
        <v>0</v>
      </c>
      <c r="U7289" t="s">
        <v>46</v>
      </c>
      <c r="V7289" t="s">
        <v>47</v>
      </c>
      <c r="W7289" s="3" t="str">
        <f t="shared" si="113"/>
        <v>England vs Zimbabwe</v>
      </c>
      <c r="X7289" s="6">
        <f>Table1[[#This Row],[Utility 1]]*Table1[[#This Row],[Utility 2]]</f>
        <v>0.09</v>
      </c>
    </row>
    <row r="7290" spans="1:24">
      <c r="A7290">
        <v>1.879</v>
      </c>
      <c r="B7290">
        <v>952</v>
      </c>
      <c r="D7290" t="s">
        <v>22</v>
      </c>
      <c r="E7290" t="s">
        <v>24</v>
      </c>
      <c r="F7290" t="s">
        <v>24</v>
      </c>
      <c r="G7290">
        <v>0</v>
      </c>
      <c r="H7290">
        <v>0.3</v>
      </c>
      <c r="I7290">
        <v>0.3</v>
      </c>
      <c r="J7290">
        <v>1.09666</v>
      </c>
      <c r="K7290">
        <v>1.1693199999999999</v>
      </c>
      <c r="L7290">
        <v>0</v>
      </c>
      <c r="M7290" t="s">
        <v>31</v>
      </c>
      <c r="N7290" t="s">
        <v>45</v>
      </c>
      <c r="O7290">
        <v>0.3</v>
      </c>
      <c r="P7290">
        <v>0.3</v>
      </c>
      <c r="Q7290">
        <v>0.3</v>
      </c>
      <c r="R7290">
        <v>0.3</v>
      </c>
      <c r="S7290">
        <v>0</v>
      </c>
      <c r="T7290">
        <v>0</v>
      </c>
      <c r="U7290" t="s">
        <v>46</v>
      </c>
      <c r="V7290" t="s">
        <v>47</v>
      </c>
      <c r="W7290" s="3" t="str">
        <f t="shared" si="113"/>
        <v>England vs Zimbabwe</v>
      </c>
      <c r="X7290" s="6">
        <f>Table1[[#This Row],[Utility 1]]*Table1[[#This Row],[Utility 2]]</f>
        <v>0.09</v>
      </c>
    </row>
    <row r="7291" spans="1:24">
      <c r="A7291">
        <v>2.0390000000000001</v>
      </c>
      <c r="B7291">
        <v>952</v>
      </c>
      <c r="D7291" t="s">
        <v>22</v>
      </c>
      <c r="E7291" t="s">
        <v>24</v>
      </c>
      <c r="F7291" t="s">
        <v>24</v>
      </c>
      <c r="G7291">
        <v>0</v>
      </c>
      <c r="H7291">
        <v>0.3</v>
      </c>
      <c r="I7291">
        <v>0.3</v>
      </c>
      <c r="J7291">
        <v>1.09666</v>
      </c>
      <c r="K7291">
        <v>1.1693199999999999</v>
      </c>
      <c r="L7291">
        <v>0</v>
      </c>
      <c r="M7291" t="s">
        <v>45</v>
      </c>
      <c r="N7291" t="s">
        <v>31</v>
      </c>
      <c r="O7291">
        <v>0.3</v>
      </c>
      <c r="P7291">
        <v>0.3</v>
      </c>
      <c r="Q7291">
        <v>0.3</v>
      </c>
      <c r="R7291">
        <v>0.3</v>
      </c>
      <c r="S7291">
        <v>0</v>
      </c>
      <c r="T7291">
        <v>0</v>
      </c>
      <c r="U7291" t="s">
        <v>46</v>
      </c>
      <c r="V7291" t="s">
        <v>47</v>
      </c>
      <c r="W7291" s="3" t="str">
        <f t="shared" si="113"/>
        <v>England vs Zimbabwe</v>
      </c>
      <c r="X7291" s="6">
        <f>Table1[[#This Row],[Utility 1]]*Table1[[#This Row],[Utility 2]]</f>
        <v>0.09</v>
      </c>
    </row>
    <row r="7292" spans="1:24">
      <c r="A7292">
        <v>2.0339999999999998</v>
      </c>
      <c r="B7292">
        <v>986</v>
      </c>
      <c r="D7292" t="s">
        <v>22</v>
      </c>
      <c r="E7292" t="s">
        <v>23</v>
      </c>
      <c r="F7292" t="s">
        <v>24</v>
      </c>
      <c r="G7292">
        <v>2</v>
      </c>
      <c r="H7292">
        <v>0.57589000000000001</v>
      </c>
      <c r="I7292">
        <v>0.77710000000000001</v>
      </c>
      <c r="J7292">
        <v>0</v>
      </c>
      <c r="K7292">
        <v>0.18004999999999999</v>
      </c>
      <c r="L7292">
        <v>1.3529899999999999</v>
      </c>
      <c r="M7292" t="s">
        <v>62</v>
      </c>
      <c r="N7292" t="s">
        <v>64</v>
      </c>
      <c r="O7292">
        <v>0.77709598921544398</v>
      </c>
      <c r="P7292">
        <v>0.57588944217265303</v>
      </c>
      <c r="Q7292">
        <v>0.77709598921544398</v>
      </c>
      <c r="R7292">
        <v>0.57588944217265303</v>
      </c>
      <c r="S7292">
        <v>0.91517560570155598</v>
      </c>
      <c r="T7292">
        <v>1</v>
      </c>
      <c r="U7292" t="s">
        <v>27</v>
      </c>
      <c r="V7292" t="s">
        <v>28</v>
      </c>
      <c r="W7292" s="3" t="str">
        <f t="shared" si="113"/>
        <v>Itex vs Cypress</v>
      </c>
      <c r="X7292" s="6">
        <f>Table1[[#This Row],[Utility 1]]*Table1[[#This Row],[Utility 2]]</f>
        <v>0.44752137574388801</v>
      </c>
    </row>
    <row r="7293" spans="1:24">
      <c r="A7293">
        <v>2.319</v>
      </c>
      <c r="B7293">
        <v>986</v>
      </c>
      <c r="D7293" t="s">
        <v>22</v>
      </c>
      <c r="E7293" t="s">
        <v>23</v>
      </c>
      <c r="F7293" t="s">
        <v>24</v>
      </c>
      <c r="G7293">
        <v>2</v>
      </c>
      <c r="H7293">
        <v>0.11347</v>
      </c>
      <c r="I7293">
        <v>0.61595999999999995</v>
      </c>
      <c r="J7293">
        <v>0.33959</v>
      </c>
      <c r="K7293">
        <v>0.61019999999999996</v>
      </c>
      <c r="L7293">
        <v>0.72943000000000002</v>
      </c>
      <c r="M7293" t="s">
        <v>64</v>
      </c>
      <c r="N7293" t="s">
        <v>62</v>
      </c>
      <c r="O7293">
        <v>0.61596090025804895</v>
      </c>
      <c r="P7293">
        <v>0.113473570250207</v>
      </c>
      <c r="Q7293">
        <v>0.61596090025804895</v>
      </c>
      <c r="R7293">
        <v>0.113473570250207</v>
      </c>
      <c r="S7293">
        <v>1</v>
      </c>
      <c r="T7293">
        <v>0.52084609739143395</v>
      </c>
      <c r="U7293" t="s">
        <v>27</v>
      </c>
      <c r="V7293" t="s">
        <v>28</v>
      </c>
      <c r="W7293" s="3" t="str">
        <f t="shared" si="113"/>
        <v>Itex vs Cypress</v>
      </c>
      <c r="X7293" s="6">
        <f>Table1[[#This Row],[Utility 1]]*Table1[[#This Row],[Utility 2]]</f>
        <v>6.9895282486812468E-2</v>
      </c>
    </row>
    <row r="7294" spans="1:24">
      <c r="A7294">
        <v>2.6720000000000002</v>
      </c>
      <c r="B7294">
        <v>986</v>
      </c>
      <c r="D7294" t="s">
        <v>22</v>
      </c>
      <c r="E7294" t="s">
        <v>23</v>
      </c>
      <c r="F7294" t="s">
        <v>24</v>
      </c>
      <c r="G7294">
        <v>2</v>
      </c>
      <c r="H7294">
        <v>0.20488999999999999</v>
      </c>
      <c r="I7294">
        <v>0.49037999999999998</v>
      </c>
      <c r="J7294">
        <v>0.35450999999999999</v>
      </c>
      <c r="K7294">
        <v>0.51993</v>
      </c>
      <c r="L7294">
        <v>0.69527000000000005</v>
      </c>
      <c r="M7294" t="s">
        <v>62</v>
      </c>
      <c r="N7294" t="s">
        <v>64</v>
      </c>
      <c r="O7294">
        <v>0.204891970210761</v>
      </c>
      <c r="P7294">
        <v>0.49038174411042801</v>
      </c>
      <c r="Q7294">
        <v>0.204891970210761</v>
      </c>
      <c r="R7294">
        <v>0.49038174411042801</v>
      </c>
      <c r="S7294">
        <v>0.86765306399526798</v>
      </c>
      <c r="T7294">
        <v>1</v>
      </c>
      <c r="U7294" t="s">
        <v>27</v>
      </c>
      <c r="V7294" t="s">
        <v>28</v>
      </c>
      <c r="W7294" s="3" t="str">
        <f t="shared" si="113"/>
        <v>Itex vs Cypress</v>
      </c>
      <c r="X7294" s="6">
        <f>Table1[[#This Row],[Utility 1]]*Table1[[#This Row],[Utility 2]]</f>
        <v>0.10047528170617484</v>
      </c>
    </row>
    <row r="7295" spans="1:24">
      <c r="A7295">
        <v>2.2789999999999999</v>
      </c>
      <c r="B7295">
        <v>986</v>
      </c>
      <c r="D7295" t="s">
        <v>22</v>
      </c>
      <c r="E7295" t="s">
        <v>23</v>
      </c>
      <c r="F7295" t="s">
        <v>24</v>
      </c>
      <c r="G7295">
        <v>2</v>
      </c>
      <c r="H7295">
        <v>0.22628999999999999</v>
      </c>
      <c r="I7295">
        <v>0.62404999999999999</v>
      </c>
      <c r="J7295">
        <v>0.22872000000000001</v>
      </c>
      <c r="K7295">
        <v>0.45498</v>
      </c>
      <c r="L7295">
        <v>0.85033999999999998</v>
      </c>
      <c r="M7295" t="s">
        <v>64</v>
      </c>
      <c r="N7295" t="s">
        <v>62</v>
      </c>
      <c r="O7295">
        <v>0.226291098784758</v>
      </c>
      <c r="P7295">
        <v>0.62404787216796598</v>
      </c>
      <c r="Q7295">
        <v>0.226291098784758</v>
      </c>
      <c r="R7295">
        <v>0.62404787216796598</v>
      </c>
      <c r="S7295">
        <v>1</v>
      </c>
      <c r="T7295">
        <v>0.78014226180829405</v>
      </c>
      <c r="U7295" t="s">
        <v>27</v>
      </c>
      <c r="V7295" t="s">
        <v>28</v>
      </c>
      <c r="W7295" s="3" t="str">
        <f t="shared" si="113"/>
        <v>Itex vs Cypress</v>
      </c>
      <c r="X7295" s="6">
        <f>Table1[[#This Row],[Utility 1]]*Table1[[#This Row],[Utility 2]]</f>
        <v>0.14121647868717924</v>
      </c>
    </row>
    <row r="7296" spans="1:24">
      <c r="A7296">
        <v>2.1709999999999998</v>
      </c>
      <c r="B7296">
        <v>986</v>
      </c>
      <c r="D7296" t="s">
        <v>22</v>
      </c>
      <c r="E7296" t="s">
        <v>23</v>
      </c>
      <c r="F7296" t="s">
        <v>24</v>
      </c>
      <c r="G7296">
        <v>2</v>
      </c>
      <c r="H7296">
        <v>0.153</v>
      </c>
      <c r="I7296">
        <v>0.76749999999999996</v>
      </c>
      <c r="J7296">
        <v>0.17132</v>
      </c>
      <c r="K7296">
        <v>0.51985000000000003</v>
      </c>
      <c r="L7296">
        <v>0.92049999999999998</v>
      </c>
      <c r="M7296" t="s">
        <v>62</v>
      </c>
      <c r="N7296" t="s">
        <v>64</v>
      </c>
      <c r="O7296">
        <v>0.15299677707629999</v>
      </c>
      <c r="P7296">
        <v>0.76749850894557603</v>
      </c>
      <c r="Q7296">
        <v>0.15299677707629999</v>
      </c>
      <c r="R7296">
        <v>0.76749850894557603</v>
      </c>
      <c r="S7296">
        <v>0.73982683624135304</v>
      </c>
      <c r="T7296">
        <v>1</v>
      </c>
      <c r="U7296" t="s">
        <v>27</v>
      </c>
      <c r="V7296" t="s">
        <v>28</v>
      </c>
      <c r="W7296" s="3" t="str">
        <f t="shared" si="113"/>
        <v>Itex vs Cypress</v>
      </c>
      <c r="X7296" s="6">
        <f>Table1[[#This Row],[Utility 1]]*Table1[[#This Row],[Utility 2]]</f>
        <v>0.11742479827953893</v>
      </c>
    </row>
    <row r="7297" spans="1:24">
      <c r="A7297">
        <v>2.4609999999999999</v>
      </c>
      <c r="B7297">
        <v>986</v>
      </c>
      <c r="D7297" t="s">
        <v>22</v>
      </c>
      <c r="E7297" t="s">
        <v>23</v>
      </c>
      <c r="F7297" t="s">
        <v>24</v>
      </c>
      <c r="G7297">
        <v>2</v>
      </c>
      <c r="H7297">
        <v>0.14301</v>
      </c>
      <c r="I7297">
        <v>0.76822000000000001</v>
      </c>
      <c r="J7297">
        <v>0.17695</v>
      </c>
      <c r="K7297">
        <v>0.52986</v>
      </c>
      <c r="L7297">
        <v>0.91122999999999998</v>
      </c>
      <c r="M7297" t="s">
        <v>64</v>
      </c>
      <c r="N7297" t="s">
        <v>62</v>
      </c>
      <c r="O7297">
        <v>0.14301000311259299</v>
      </c>
      <c r="P7297">
        <v>0.76822282400057196</v>
      </c>
      <c r="Q7297">
        <v>0.14301000311259299</v>
      </c>
      <c r="R7297">
        <v>0.76822282400057196</v>
      </c>
      <c r="S7297">
        <v>1</v>
      </c>
      <c r="T7297">
        <v>0.85321526627490596</v>
      </c>
      <c r="U7297" t="s">
        <v>27</v>
      </c>
      <c r="V7297" t="s">
        <v>28</v>
      </c>
      <c r="W7297" s="3" t="str">
        <f t="shared" si="113"/>
        <v>Itex vs Cypress</v>
      </c>
      <c r="X7297" s="6">
        <f>Table1[[#This Row],[Utility 1]]*Table1[[#This Row],[Utility 2]]</f>
        <v>0.10986354845148677</v>
      </c>
    </row>
    <row r="7298" spans="1:24">
      <c r="A7298">
        <v>2.5579999999999998</v>
      </c>
      <c r="B7298">
        <v>986</v>
      </c>
      <c r="D7298" t="s">
        <v>22</v>
      </c>
      <c r="E7298" t="s">
        <v>23</v>
      </c>
      <c r="F7298" t="s">
        <v>24</v>
      </c>
      <c r="G7298">
        <v>2</v>
      </c>
      <c r="H7298">
        <v>0.16291</v>
      </c>
      <c r="I7298">
        <v>0.65819000000000005</v>
      </c>
      <c r="J7298">
        <v>0.27706999999999998</v>
      </c>
      <c r="K7298">
        <v>0.55842999999999998</v>
      </c>
      <c r="L7298">
        <v>0.82110000000000005</v>
      </c>
      <c r="M7298" t="s">
        <v>62</v>
      </c>
      <c r="N7298" t="s">
        <v>64</v>
      </c>
      <c r="O7298">
        <v>0.65819028152283798</v>
      </c>
      <c r="P7298">
        <v>0.16291246806495299</v>
      </c>
      <c r="Q7298">
        <v>0.65819028152283798</v>
      </c>
      <c r="R7298">
        <v>0.16291246806495299</v>
      </c>
      <c r="S7298">
        <v>0.94366445703235002</v>
      </c>
      <c r="T7298">
        <v>1</v>
      </c>
      <c r="U7298" t="s">
        <v>27</v>
      </c>
      <c r="V7298" t="s">
        <v>28</v>
      </c>
      <c r="W7298" s="3" t="str">
        <f t="shared" ref="W7298:W7361" si="114">IF(ISNUMBER(SEARCH("Itex",U7298)), "Itex vs Cypress", IF(ISNUMBER(SEARCH("laptop",U7298)), "Laptop", IF(ISNUMBER(SEARCH("England",U7298)), "England vs Zimbabwe", IF(ISNUMBER(SEARCH("Zimbabwe",U7298)), "England vs Zimbabwe", IF(ISNUMBER(SEARCH("party",U7298)), "Party", IF(ISNUMBER(SEARCH("holiday",U7298)), "Holiday", ""))))))</f>
        <v>Itex vs Cypress</v>
      </c>
      <c r="X7298" s="6">
        <f>Table1[[#This Row],[Utility 1]]*Table1[[#This Row],[Utility 2]]</f>
        <v>0.10722740321925177</v>
      </c>
    </row>
    <row r="7299" spans="1:24">
      <c r="A7299">
        <v>2.7360000000000002</v>
      </c>
      <c r="B7299">
        <v>986</v>
      </c>
      <c r="D7299" t="s">
        <v>22</v>
      </c>
      <c r="E7299" t="s">
        <v>23</v>
      </c>
      <c r="F7299" t="s">
        <v>24</v>
      </c>
      <c r="G7299">
        <v>2</v>
      </c>
      <c r="H7299">
        <v>0.32262000000000002</v>
      </c>
      <c r="I7299">
        <v>0.47946</v>
      </c>
      <c r="J7299">
        <v>0.33111000000000002</v>
      </c>
      <c r="K7299">
        <v>0.42386000000000001</v>
      </c>
      <c r="L7299">
        <v>0.80208000000000002</v>
      </c>
      <c r="M7299" t="s">
        <v>64</v>
      </c>
      <c r="N7299" t="s">
        <v>62</v>
      </c>
      <c r="O7299">
        <v>0.32261925799575097</v>
      </c>
      <c r="P7299">
        <v>0.47945875531394699</v>
      </c>
      <c r="Q7299">
        <v>0.32261925799575097</v>
      </c>
      <c r="R7299">
        <v>0.47945875531394699</v>
      </c>
      <c r="S7299">
        <v>1</v>
      </c>
      <c r="T7299">
        <v>0.69674177347111499</v>
      </c>
      <c r="U7299" t="s">
        <v>27</v>
      </c>
      <c r="V7299" t="s">
        <v>28</v>
      </c>
      <c r="W7299" s="3" t="str">
        <f t="shared" si="114"/>
        <v>Itex vs Cypress</v>
      </c>
      <c r="X7299" s="6">
        <f>Table1[[#This Row],[Utility 1]]*Table1[[#This Row],[Utility 2]]</f>
        <v>0.1546826278789519</v>
      </c>
    </row>
    <row r="7300" spans="1:24">
      <c r="A7300">
        <v>2.1659999999999999</v>
      </c>
      <c r="B7300">
        <v>986</v>
      </c>
      <c r="D7300" t="s">
        <v>22</v>
      </c>
      <c r="E7300" t="s">
        <v>23</v>
      </c>
      <c r="F7300" t="s">
        <v>24</v>
      </c>
      <c r="G7300">
        <v>2</v>
      </c>
      <c r="H7300">
        <v>0.20086000000000001</v>
      </c>
      <c r="I7300">
        <v>0.58172999999999997</v>
      </c>
      <c r="J7300">
        <v>0.32274999999999998</v>
      </c>
      <c r="K7300">
        <v>0.52790000000000004</v>
      </c>
      <c r="L7300">
        <v>0.78259999999999996</v>
      </c>
      <c r="M7300" t="s">
        <v>62</v>
      </c>
      <c r="N7300" t="s">
        <v>64</v>
      </c>
      <c r="O7300">
        <v>0.58173433481152703</v>
      </c>
      <c r="P7300">
        <v>0.20086290224365499</v>
      </c>
      <c r="Q7300">
        <v>0.58173433481152703</v>
      </c>
      <c r="R7300">
        <v>0.20086290224365499</v>
      </c>
      <c r="S7300">
        <v>0.82075765976199799</v>
      </c>
      <c r="T7300">
        <v>0.999999999999999</v>
      </c>
      <c r="U7300" t="s">
        <v>27</v>
      </c>
      <c r="V7300" t="s">
        <v>28</v>
      </c>
      <c r="W7300" s="3" t="str">
        <f t="shared" si="114"/>
        <v>Itex vs Cypress</v>
      </c>
      <c r="X7300" s="6">
        <f>Table1[[#This Row],[Utility 1]]*Table1[[#This Row],[Utility 2]]</f>
        <v>0.11684884682502542</v>
      </c>
    </row>
    <row r="7301" spans="1:24">
      <c r="A7301">
        <v>2.7050000000000001</v>
      </c>
      <c r="B7301">
        <v>986</v>
      </c>
      <c r="D7301" t="s">
        <v>22</v>
      </c>
      <c r="E7301" t="s">
        <v>23</v>
      </c>
      <c r="F7301" t="s">
        <v>24</v>
      </c>
      <c r="G7301">
        <v>2</v>
      </c>
      <c r="H7301">
        <v>0.1898</v>
      </c>
      <c r="I7301">
        <v>0.43958000000000003</v>
      </c>
      <c r="J7301">
        <v>0.40683000000000002</v>
      </c>
      <c r="K7301">
        <v>0.55735999999999997</v>
      </c>
      <c r="L7301">
        <v>0.62939000000000001</v>
      </c>
      <c r="M7301" t="s">
        <v>64</v>
      </c>
      <c r="N7301" t="s">
        <v>62</v>
      </c>
      <c r="O7301">
        <v>0.189804711472113</v>
      </c>
      <c r="P7301">
        <v>0.43958439297431001</v>
      </c>
      <c r="Q7301">
        <v>0.189804711472113</v>
      </c>
      <c r="R7301">
        <v>0.43958439297431001</v>
      </c>
      <c r="S7301">
        <v>1</v>
      </c>
      <c r="T7301">
        <v>0.73123201710743202</v>
      </c>
      <c r="U7301" t="s">
        <v>27</v>
      </c>
      <c r="V7301" t="s">
        <v>28</v>
      </c>
      <c r="W7301" s="3" t="str">
        <f t="shared" si="114"/>
        <v>Itex vs Cypress</v>
      </c>
      <c r="X7301" s="6">
        <f>Table1[[#This Row],[Utility 1]]*Table1[[#This Row],[Utility 2]]</f>
        <v>8.3435188876132854E-2</v>
      </c>
    </row>
    <row r="7302" spans="1:24">
      <c r="A7302">
        <v>5.4379999999999997</v>
      </c>
      <c r="B7302">
        <v>986</v>
      </c>
      <c r="D7302" t="s">
        <v>22</v>
      </c>
      <c r="E7302" t="s">
        <v>23</v>
      </c>
      <c r="F7302" t="s">
        <v>24</v>
      </c>
      <c r="G7302">
        <v>2</v>
      </c>
      <c r="H7302">
        <v>0.69066000000000005</v>
      </c>
      <c r="I7302">
        <v>0.94018000000000002</v>
      </c>
      <c r="J7302">
        <v>6.1589999999999999E-2</v>
      </c>
      <c r="K7302">
        <v>0.18803</v>
      </c>
      <c r="L7302">
        <v>1.6308499999999999</v>
      </c>
      <c r="M7302" t="s">
        <v>57</v>
      </c>
      <c r="N7302" t="s">
        <v>62</v>
      </c>
      <c r="O7302">
        <v>0.94018467071219403</v>
      </c>
      <c r="P7302">
        <v>0.69066336505367398</v>
      </c>
      <c r="Q7302">
        <v>0.94018467071219403</v>
      </c>
      <c r="R7302">
        <v>0.69066336505367398</v>
      </c>
      <c r="S7302">
        <v>0.99999998509883803</v>
      </c>
      <c r="T7302">
        <v>0.77724426298106197</v>
      </c>
      <c r="U7302" t="s">
        <v>49</v>
      </c>
      <c r="V7302" t="s">
        <v>50</v>
      </c>
      <c r="W7302" s="3" t="str">
        <f t="shared" si="114"/>
        <v>Party</v>
      </c>
      <c r="X7302" s="6">
        <f>Table1[[#This Row],[Utility 1]]*Table1[[#This Row],[Utility 2]]</f>
        <v>0.64935110844596433</v>
      </c>
    </row>
    <row r="7303" spans="1:24">
      <c r="A7303">
        <v>5.2009999999999996</v>
      </c>
      <c r="B7303">
        <v>986</v>
      </c>
      <c r="D7303" t="s">
        <v>22</v>
      </c>
      <c r="E7303" t="s">
        <v>23</v>
      </c>
      <c r="F7303" t="s">
        <v>24</v>
      </c>
      <c r="G7303">
        <v>2</v>
      </c>
      <c r="H7303">
        <v>0.44574999999999998</v>
      </c>
      <c r="I7303">
        <v>0.91139999999999999</v>
      </c>
      <c r="J7303">
        <v>0.31333</v>
      </c>
      <c r="K7303">
        <v>0.50873000000000002</v>
      </c>
      <c r="L7303">
        <v>1.3571599999999999</v>
      </c>
      <c r="M7303" t="s">
        <v>62</v>
      </c>
      <c r="N7303" t="s">
        <v>57</v>
      </c>
      <c r="O7303">
        <v>0.44575496450018698</v>
      </c>
      <c r="P7303">
        <v>0.91140439691278696</v>
      </c>
      <c r="Q7303">
        <v>0.44575496450018698</v>
      </c>
      <c r="R7303">
        <v>0.91140439691278696</v>
      </c>
      <c r="S7303">
        <v>0.81426370205419896</v>
      </c>
      <c r="T7303">
        <v>1</v>
      </c>
      <c r="U7303" t="s">
        <v>49</v>
      </c>
      <c r="V7303" t="s">
        <v>50</v>
      </c>
      <c r="W7303" s="3" t="str">
        <f t="shared" si="114"/>
        <v>Party</v>
      </c>
      <c r="X7303" s="6">
        <f>Table1[[#This Row],[Utility 1]]*Table1[[#This Row],[Utility 2]]</f>
        <v>0.40626303459117369</v>
      </c>
    </row>
    <row r="7304" spans="1:24">
      <c r="A7304">
        <v>6.0110000000000001</v>
      </c>
      <c r="B7304">
        <v>986</v>
      </c>
      <c r="D7304" t="s">
        <v>22</v>
      </c>
      <c r="E7304" t="s">
        <v>23</v>
      </c>
      <c r="F7304" t="s">
        <v>24</v>
      </c>
      <c r="G7304">
        <v>2</v>
      </c>
      <c r="H7304">
        <v>0.69032000000000004</v>
      </c>
      <c r="I7304">
        <v>0.99978999999999996</v>
      </c>
      <c r="J7304">
        <v>1.503E-2</v>
      </c>
      <c r="K7304">
        <v>0.19355</v>
      </c>
      <c r="L7304">
        <v>1.69011</v>
      </c>
      <c r="M7304" t="s">
        <v>57</v>
      </c>
      <c r="N7304" t="s">
        <v>62</v>
      </c>
      <c r="O7304">
        <v>0.99979372248305098</v>
      </c>
      <c r="P7304">
        <v>0.69031638638689297</v>
      </c>
      <c r="Q7304">
        <v>0.99979372248305098</v>
      </c>
      <c r="R7304">
        <v>0.69031638638689297</v>
      </c>
      <c r="S7304">
        <v>0.99999997019767695</v>
      </c>
      <c r="T7304">
        <v>0.77808668820776195</v>
      </c>
      <c r="U7304" t="s">
        <v>49</v>
      </c>
      <c r="V7304" t="s">
        <v>50</v>
      </c>
      <c r="W7304" s="3" t="str">
        <f t="shared" si="114"/>
        <v>Party</v>
      </c>
      <c r="X7304" s="6">
        <f>Table1[[#This Row],[Utility 1]]*Table1[[#This Row],[Utility 2]]</f>
        <v>0.69017398963679988</v>
      </c>
    </row>
    <row r="7305" spans="1:24">
      <c r="A7305">
        <v>6.782</v>
      </c>
      <c r="B7305">
        <v>986</v>
      </c>
      <c r="D7305" t="s">
        <v>22</v>
      </c>
      <c r="E7305" t="s">
        <v>23</v>
      </c>
      <c r="F7305" t="s">
        <v>24</v>
      </c>
      <c r="G7305">
        <v>2</v>
      </c>
      <c r="H7305">
        <v>0.74546999999999997</v>
      </c>
      <c r="I7305">
        <v>0.99248999999999998</v>
      </c>
      <c r="J7305">
        <v>7.5599999999999999E-3</v>
      </c>
      <c r="K7305">
        <v>0.23726</v>
      </c>
      <c r="L7305">
        <v>1.7379599999999999</v>
      </c>
      <c r="M7305" t="s">
        <v>62</v>
      </c>
      <c r="N7305" t="s">
        <v>57</v>
      </c>
      <c r="O7305">
        <v>0.74547138040997996</v>
      </c>
      <c r="P7305">
        <v>0.99248595858005295</v>
      </c>
      <c r="Q7305">
        <v>0.74547138040997996</v>
      </c>
      <c r="R7305">
        <v>0.99248595858005295</v>
      </c>
      <c r="S7305">
        <v>0.93117978851071703</v>
      </c>
      <c r="T7305">
        <v>1</v>
      </c>
      <c r="U7305" t="s">
        <v>49</v>
      </c>
      <c r="V7305" t="s">
        <v>50</v>
      </c>
      <c r="W7305" s="3" t="str">
        <f t="shared" si="114"/>
        <v>Party</v>
      </c>
      <c r="X7305" s="6">
        <f>Table1[[#This Row],[Utility 1]]*Table1[[#This Row],[Utility 2]]</f>
        <v>0.73986987758019429</v>
      </c>
    </row>
    <row r="7306" spans="1:24">
      <c r="A7306">
        <v>6.4080000000000004</v>
      </c>
      <c r="B7306">
        <v>986</v>
      </c>
      <c r="D7306" t="s">
        <v>22</v>
      </c>
      <c r="E7306" t="s">
        <v>23</v>
      </c>
      <c r="F7306" t="s">
        <v>24</v>
      </c>
      <c r="G7306">
        <v>2</v>
      </c>
      <c r="H7306">
        <v>0.50178</v>
      </c>
      <c r="I7306">
        <v>0.84597999999999995</v>
      </c>
      <c r="J7306">
        <v>0.25527</v>
      </c>
      <c r="K7306">
        <v>0.39147999999999999</v>
      </c>
      <c r="L7306">
        <v>1.3477600000000001</v>
      </c>
      <c r="M7306" t="s">
        <v>57</v>
      </c>
      <c r="N7306" t="s">
        <v>62</v>
      </c>
      <c r="O7306">
        <v>0.84598137691592301</v>
      </c>
      <c r="P7306">
        <v>0.50177693554932601</v>
      </c>
      <c r="Q7306">
        <v>0.84598137691592301</v>
      </c>
      <c r="R7306">
        <v>0.50177693554932601</v>
      </c>
      <c r="S7306">
        <v>0.99999995529651597</v>
      </c>
      <c r="T7306">
        <v>0.85128699746468295</v>
      </c>
      <c r="U7306" t="s">
        <v>49</v>
      </c>
      <c r="V7306" t="s">
        <v>50</v>
      </c>
      <c r="W7306" s="3" t="str">
        <f t="shared" si="114"/>
        <v>Party</v>
      </c>
      <c r="X7306" s="6">
        <f>Table1[[#This Row],[Utility 1]]*Table1[[#This Row],[Utility 2]]</f>
        <v>0.42449394284067116</v>
      </c>
    </row>
    <row r="7307" spans="1:24">
      <c r="A7307">
        <v>6.3689999999999998</v>
      </c>
      <c r="B7307">
        <v>986</v>
      </c>
      <c r="D7307" t="s">
        <v>22</v>
      </c>
      <c r="E7307" t="s">
        <v>23</v>
      </c>
      <c r="F7307" t="s">
        <v>24</v>
      </c>
      <c r="G7307">
        <v>2</v>
      </c>
      <c r="H7307">
        <v>0.77476999999999996</v>
      </c>
      <c r="I7307">
        <v>0.92398000000000002</v>
      </c>
      <c r="J7307">
        <v>7.6179999999999998E-2</v>
      </c>
      <c r="K7307">
        <v>0.18440000000000001</v>
      </c>
      <c r="L7307">
        <v>1.69875</v>
      </c>
      <c r="M7307" t="s">
        <v>62</v>
      </c>
      <c r="N7307" t="s">
        <v>57</v>
      </c>
      <c r="O7307">
        <v>0.77476675037462095</v>
      </c>
      <c r="P7307">
        <v>0.92398148449603201</v>
      </c>
      <c r="Q7307">
        <v>0.77476675037462095</v>
      </c>
      <c r="R7307">
        <v>0.92398148449603201</v>
      </c>
      <c r="S7307">
        <v>0.87642428803191896</v>
      </c>
      <c r="T7307">
        <v>1</v>
      </c>
      <c r="U7307" t="s">
        <v>49</v>
      </c>
      <c r="V7307" t="s">
        <v>50</v>
      </c>
      <c r="W7307" s="3" t="str">
        <f t="shared" si="114"/>
        <v>Party</v>
      </c>
      <c r="X7307" s="6">
        <f>Table1[[#This Row],[Utility 1]]*Table1[[#This Row],[Utility 2]]</f>
        <v>0.71587013214930895</v>
      </c>
    </row>
    <row r="7308" spans="1:24">
      <c r="A7308">
        <v>6.89</v>
      </c>
      <c r="B7308">
        <v>986</v>
      </c>
      <c r="D7308" t="s">
        <v>22</v>
      </c>
      <c r="E7308" t="s">
        <v>23</v>
      </c>
      <c r="F7308" t="s">
        <v>24</v>
      </c>
      <c r="G7308">
        <v>2</v>
      </c>
      <c r="H7308">
        <v>0.68279999999999996</v>
      </c>
      <c r="I7308">
        <v>0.99958999999999998</v>
      </c>
      <c r="J7308">
        <v>2.2550000000000001E-2</v>
      </c>
      <c r="K7308">
        <v>0.20080999999999999</v>
      </c>
      <c r="L7308">
        <v>1.6823900000000001</v>
      </c>
      <c r="M7308" t="s">
        <v>57</v>
      </c>
      <c r="N7308" t="s">
        <v>62</v>
      </c>
      <c r="O7308">
        <v>0.99958744496610197</v>
      </c>
      <c r="P7308">
        <v>0.68280234496694603</v>
      </c>
      <c r="Q7308">
        <v>0.99958744496610197</v>
      </c>
      <c r="R7308">
        <v>0.68280234496694603</v>
      </c>
      <c r="S7308">
        <v>1</v>
      </c>
      <c r="T7308">
        <v>0.75389819136584701</v>
      </c>
      <c r="U7308" t="s">
        <v>49</v>
      </c>
      <c r="V7308" t="s">
        <v>50</v>
      </c>
      <c r="W7308" s="3" t="str">
        <f t="shared" si="114"/>
        <v>Party</v>
      </c>
      <c r="X7308" s="6">
        <f>Table1[[#This Row],[Utility 1]]*Table1[[#This Row],[Utility 2]]</f>
        <v>0.6825206514223725</v>
      </c>
    </row>
    <row r="7309" spans="1:24">
      <c r="A7309">
        <v>7.0259999999999998</v>
      </c>
      <c r="B7309">
        <v>986</v>
      </c>
      <c r="D7309" t="s">
        <v>22</v>
      </c>
      <c r="E7309" t="s">
        <v>23</v>
      </c>
      <c r="F7309" t="s">
        <v>24</v>
      </c>
      <c r="G7309">
        <v>2</v>
      </c>
      <c r="H7309">
        <v>0.74546999999999997</v>
      </c>
      <c r="I7309">
        <v>0.99248999999999998</v>
      </c>
      <c r="J7309">
        <v>7.5599999999999999E-3</v>
      </c>
      <c r="K7309">
        <v>0.23726</v>
      </c>
      <c r="L7309">
        <v>1.7379599999999999</v>
      </c>
      <c r="M7309" t="s">
        <v>62</v>
      </c>
      <c r="N7309" t="s">
        <v>57</v>
      </c>
      <c r="O7309">
        <v>0.74547138040997996</v>
      </c>
      <c r="P7309">
        <v>0.99248595858005295</v>
      </c>
      <c r="Q7309">
        <v>0.74547138040997996</v>
      </c>
      <c r="R7309">
        <v>0.99248595858005295</v>
      </c>
      <c r="S7309">
        <v>0.85912668169643502</v>
      </c>
      <c r="T7309">
        <v>0.99999995529651597</v>
      </c>
      <c r="U7309" t="s">
        <v>49</v>
      </c>
      <c r="V7309" t="s">
        <v>50</v>
      </c>
      <c r="W7309" s="3" t="str">
        <f t="shared" si="114"/>
        <v>Party</v>
      </c>
      <c r="X7309" s="6">
        <f>Table1[[#This Row],[Utility 1]]*Table1[[#This Row],[Utility 2]]</f>
        <v>0.73986987758019429</v>
      </c>
    </row>
    <row r="7310" spans="1:24">
      <c r="A7310">
        <v>5.8250000000000002</v>
      </c>
      <c r="B7310">
        <v>986</v>
      </c>
      <c r="D7310" t="s">
        <v>22</v>
      </c>
      <c r="E7310" t="s">
        <v>23</v>
      </c>
      <c r="F7310" t="s">
        <v>24</v>
      </c>
      <c r="G7310">
        <v>2</v>
      </c>
      <c r="H7310">
        <v>0.69818000000000002</v>
      </c>
      <c r="I7310">
        <v>0.93957000000000002</v>
      </c>
      <c r="J7310">
        <v>6.0859999999999997E-2</v>
      </c>
      <c r="K7310">
        <v>0.18057999999999999</v>
      </c>
      <c r="L7310">
        <v>1.63774</v>
      </c>
      <c r="M7310" t="s">
        <v>57</v>
      </c>
      <c r="N7310" t="s">
        <v>62</v>
      </c>
      <c r="O7310">
        <v>0.93956583816134698</v>
      </c>
      <c r="P7310">
        <v>0.69817740647362103</v>
      </c>
      <c r="Q7310">
        <v>0.93956583816134698</v>
      </c>
      <c r="R7310">
        <v>0.69817740647362103</v>
      </c>
      <c r="S7310">
        <v>0.99999992549419403</v>
      </c>
      <c r="T7310">
        <v>0.78605985495855002</v>
      </c>
      <c r="U7310" t="s">
        <v>49</v>
      </c>
      <c r="V7310" t="s">
        <v>50</v>
      </c>
      <c r="W7310" s="3" t="str">
        <f t="shared" si="114"/>
        <v>Party</v>
      </c>
      <c r="X7310" s="6">
        <f>Table1[[#This Row],[Utility 1]]*Table1[[#This Row],[Utility 2]]</f>
        <v>0.65598364009870314</v>
      </c>
    </row>
    <row r="7311" spans="1:24">
      <c r="A7311">
        <v>6.1130000000000004</v>
      </c>
      <c r="B7311">
        <v>986</v>
      </c>
      <c r="D7311" t="s">
        <v>22</v>
      </c>
      <c r="E7311" t="s">
        <v>23</v>
      </c>
      <c r="F7311" t="s">
        <v>24</v>
      </c>
      <c r="G7311">
        <v>2</v>
      </c>
      <c r="H7311">
        <v>0.77476999999999996</v>
      </c>
      <c r="I7311">
        <v>0.92398000000000002</v>
      </c>
      <c r="J7311">
        <v>7.6179999999999998E-2</v>
      </c>
      <c r="K7311">
        <v>0.18440000000000001</v>
      </c>
      <c r="L7311">
        <v>1.69875</v>
      </c>
      <c r="M7311" t="s">
        <v>62</v>
      </c>
      <c r="N7311" t="s">
        <v>57</v>
      </c>
      <c r="O7311">
        <v>0.77476675037462095</v>
      </c>
      <c r="P7311">
        <v>0.92398148449603201</v>
      </c>
      <c r="Q7311">
        <v>0.77476675037462095</v>
      </c>
      <c r="R7311">
        <v>0.92398148449603201</v>
      </c>
      <c r="S7311">
        <v>0.89794266658000998</v>
      </c>
      <c r="T7311">
        <v>0.99999998509883803</v>
      </c>
      <c r="U7311" t="s">
        <v>49</v>
      </c>
      <c r="V7311" t="s">
        <v>50</v>
      </c>
      <c r="W7311" s="3" t="str">
        <f t="shared" si="114"/>
        <v>Party</v>
      </c>
      <c r="X7311" s="6">
        <f>Table1[[#This Row],[Utility 1]]*Table1[[#This Row],[Utility 2]]</f>
        <v>0.71587013214930895</v>
      </c>
    </row>
    <row r="7312" spans="1:24">
      <c r="A7312">
        <v>0.27100000000000002</v>
      </c>
      <c r="B7312">
        <v>267</v>
      </c>
      <c r="D7312" t="s">
        <v>22</v>
      </c>
      <c r="E7312" t="s">
        <v>23</v>
      </c>
      <c r="F7312" t="s">
        <v>24</v>
      </c>
      <c r="G7312">
        <v>2</v>
      </c>
      <c r="H7312">
        <v>0.87382000000000004</v>
      </c>
      <c r="I7312">
        <v>0.87388999999999994</v>
      </c>
      <c r="J7312">
        <v>0</v>
      </c>
      <c r="K7312">
        <v>7.109E-2</v>
      </c>
      <c r="L7312">
        <v>1.7477100000000001</v>
      </c>
      <c r="M7312" t="s">
        <v>44</v>
      </c>
      <c r="N7312" t="s">
        <v>60</v>
      </c>
      <c r="O7312">
        <v>0.87389407590423596</v>
      </c>
      <c r="P7312">
        <v>0.87381723461916405</v>
      </c>
      <c r="Q7312">
        <v>0.87389407590423596</v>
      </c>
      <c r="R7312">
        <v>0.87381723461916405</v>
      </c>
      <c r="S7312">
        <v>0.82382892057026402</v>
      </c>
      <c r="T7312">
        <v>0</v>
      </c>
      <c r="U7312" t="s">
        <v>33</v>
      </c>
      <c r="V7312" t="s">
        <v>34</v>
      </c>
      <c r="W7312" s="3" t="str">
        <f t="shared" si="114"/>
        <v>Laptop</v>
      </c>
      <c r="X7312" s="6">
        <f>Table1[[#This Row],[Utility 1]]*Table1[[#This Row],[Utility 2]]</f>
        <v>0.76362370475670927</v>
      </c>
    </row>
    <row r="7313" spans="1:24">
      <c r="A7313">
        <v>0.45500000000000002</v>
      </c>
      <c r="B7313">
        <v>287</v>
      </c>
      <c r="D7313" t="s">
        <v>22</v>
      </c>
      <c r="E7313" t="s">
        <v>23</v>
      </c>
      <c r="F7313" t="s">
        <v>24</v>
      </c>
      <c r="G7313">
        <v>2</v>
      </c>
      <c r="H7313">
        <v>0.87382000000000004</v>
      </c>
      <c r="I7313">
        <v>0.87388999999999994</v>
      </c>
      <c r="J7313">
        <v>0</v>
      </c>
      <c r="K7313">
        <v>7.109E-2</v>
      </c>
      <c r="L7313">
        <v>1.7477100000000001</v>
      </c>
      <c r="M7313" t="s">
        <v>60</v>
      </c>
      <c r="N7313" t="s">
        <v>44</v>
      </c>
      <c r="O7313">
        <v>0.87389407590423596</v>
      </c>
      <c r="P7313">
        <v>0.87381723461916405</v>
      </c>
      <c r="Q7313">
        <v>0.87389407590423596</v>
      </c>
      <c r="R7313">
        <v>0.87381723461916405</v>
      </c>
      <c r="S7313">
        <v>0</v>
      </c>
      <c r="T7313">
        <v>0.81378077003997396</v>
      </c>
      <c r="U7313" t="s">
        <v>33</v>
      </c>
      <c r="V7313" t="s">
        <v>34</v>
      </c>
      <c r="W7313" s="3" t="str">
        <f t="shared" si="114"/>
        <v>Laptop</v>
      </c>
      <c r="X7313" s="6">
        <f>Table1[[#This Row],[Utility 1]]*Table1[[#This Row],[Utility 2]]</f>
        <v>0.76362370475670927</v>
      </c>
    </row>
    <row r="7314" spans="1:24">
      <c r="A7314">
        <v>0.89100000000000001</v>
      </c>
      <c r="B7314">
        <v>267</v>
      </c>
      <c r="D7314" t="s">
        <v>22</v>
      </c>
      <c r="E7314" t="s">
        <v>23</v>
      </c>
      <c r="F7314" t="s">
        <v>24</v>
      </c>
      <c r="G7314">
        <v>2</v>
      </c>
      <c r="H7314">
        <v>0.87382000000000004</v>
      </c>
      <c r="I7314">
        <v>0.87388999999999994</v>
      </c>
      <c r="J7314">
        <v>0</v>
      </c>
      <c r="K7314">
        <v>7.109E-2</v>
      </c>
      <c r="L7314">
        <v>1.7477100000000001</v>
      </c>
      <c r="M7314" t="s">
        <v>44</v>
      </c>
      <c r="N7314" t="s">
        <v>60</v>
      </c>
      <c r="O7314">
        <v>0.87389407590423596</v>
      </c>
      <c r="P7314">
        <v>0.87381723461916405</v>
      </c>
      <c r="Q7314">
        <v>0.87389407590423596</v>
      </c>
      <c r="R7314">
        <v>0.87381723461916405</v>
      </c>
      <c r="S7314">
        <v>0.82382892057026402</v>
      </c>
      <c r="T7314">
        <v>0</v>
      </c>
      <c r="U7314" t="s">
        <v>33</v>
      </c>
      <c r="V7314" t="s">
        <v>34</v>
      </c>
      <c r="W7314" s="3" t="str">
        <f t="shared" si="114"/>
        <v>Laptop</v>
      </c>
      <c r="X7314" s="6">
        <f>Table1[[#This Row],[Utility 1]]*Table1[[#This Row],[Utility 2]]</f>
        <v>0.76362370475670927</v>
      </c>
    </row>
    <row r="7315" spans="1:24">
      <c r="A7315">
        <v>0.97799999999999998</v>
      </c>
      <c r="B7315">
        <v>287</v>
      </c>
      <c r="D7315" t="s">
        <v>22</v>
      </c>
      <c r="E7315" t="s">
        <v>23</v>
      </c>
      <c r="F7315" t="s">
        <v>24</v>
      </c>
      <c r="G7315">
        <v>2</v>
      </c>
      <c r="H7315">
        <v>0.87382000000000004</v>
      </c>
      <c r="I7315">
        <v>0.87388999999999994</v>
      </c>
      <c r="J7315">
        <v>0</v>
      </c>
      <c r="K7315">
        <v>7.109E-2</v>
      </c>
      <c r="L7315">
        <v>1.7477100000000001</v>
      </c>
      <c r="M7315" t="s">
        <v>60</v>
      </c>
      <c r="N7315" t="s">
        <v>44</v>
      </c>
      <c r="O7315">
        <v>0.87389407590423596</v>
      </c>
      <c r="P7315">
        <v>0.87381723461916405</v>
      </c>
      <c r="Q7315">
        <v>0.87389407590423596</v>
      </c>
      <c r="R7315">
        <v>0.87381723461916405</v>
      </c>
      <c r="S7315">
        <v>0</v>
      </c>
      <c r="T7315">
        <v>0.81378077003997396</v>
      </c>
      <c r="U7315" t="s">
        <v>33</v>
      </c>
      <c r="V7315" t="s">
        <v>34</v>
      </c>
      <c r="W7315" s="3" t="str">
        <f t="shared" si="114"/>
        <v>Laptop</v>
      </c>
      <c r="X7315" s="6">
        <f>Table1[[#This Row],[Utility 1]]*Table1[[#This Row],[Utility 2]]</f>
        <v>0.76362370475670927</v>
      </c>
    </row>
    <row r="7316" spans="1:24">
      <c r="A7316">
        <v>0.56499999999999995</v>
      </c>
      <c r="B7316">
        <v>267</v>
      </c>
      <c r="D7316" t="s">
        <v>22</v>
      </c>
      <c r="E7316" t="s">
        <v>23</v>
      </c>
      <c r="F7316" t="s">
        <v>24</v>
      </c>
      <c r="G7316">
        <v>2</v>
      </c>
      <c r="H7316">
        <v>0.87382000000000004</v>
      </c>
      <c r="I7316">
        <v>0.87388999999999994</v>
      </c>
      <c r="J7316">
        <v>0</v>
      </c>
      <c r="K7316">
        <v>7.109E-2</v>
      </c>
      <c r="L7316">
        <v>1.7477100000000001</v>
      </c>
      <c r="M7316" t="s">
        <v>44</v>
      </c>
      <c r="N7316" t="s">
        <v>60</v>
      </c>
      <c r="O7316">
        <v>0.87389407590423596</v>
      </c>
      <c r="P7316">
        <v>0.87381723461916405</v>
      </c>
      <c r="Q7316">
        <v>0.87389407590423596</v>
      </c>
      <c r="R7316">
        <v>0.87381723461916405</v>
      </c>
      <c r="S7316">
        <v>0.82382892057026402</v>
      </c>
      <c r="T7316">
        <v>0</v>
      </c>
      <c r="U7316" t="s">
        <v>33</v>
      </c>
      <c r="V7316" t="s">
        <v>34</v>
      </c>
      <c r="W7316" s="3" t="str">
        <f t="shared" si="114"/>
        <v>Laptop</v>
      </c>
      <c r="X7316" s="6">
        <f>Table1[[#This Row],[Utility 1]]*Table1[[#This Row],[Utility 2]]</f>
        <v>0.76362370475670927</v>
      </c>
    </row>
    <row r="7317" spans="1:24">
      <c r="A7317">
        <v>0.60699999999999998</v>
      </c>
      <c r="B7317">
        <v>286</v>
      </c>
      <c r="D7317" t="s">
        <v>22</v>
      </c>
      <c r="E7317" t="s">
        <v>23</v>
      </c>
      <c r="F7317" t="s">
        <v>24</v>
      </c>
      <c r="G7317">
        <v>2</v>
      </c>
      <c r="H7317">
        <v>0.85145999999999999</v>
      </c>
      <c r="I7317">
        <v>0.94127000000000005</v>
      </c>
      <c r="J7317">
        <v>0</v>
      </c>
      <c r="K7317">
        <v>0</v>
      </c>
      <c r="L7317">
        <v>1.7927299999999999</v>
      </c>
      <c r="M7317" t="s">
        <v>60</v>
      </c>
      <c r="N7317" t="s">
        <v>44</v>
      </c>
      <c r="O7317">
        <v>0.85145874103907004</v>
      </c>
      <c r="P7317">
        <v>0.94127272766447601</v>
      </c>
      <c r="Q7317">
        <v>0.85145874103907004</v>
      </c>
      <c r="R7317">
        <v>0.94127272766447601</v>
      </c>
      <c r="S7317">
        <v>0</v>
      </c>
      <c r="T7317">
        <v>0.85714285714285698</v>
      </c>
      <c r="U7317" t="s">
        <v>33</v>
      </c>
      <c r="V7317" t="s">
        <v>34</v>
      </c>
      <c r="W7317" s="3" t="str">
        <f t="shared" si="114"/>
        <v>Laptop</v>
      </c>
      <c r="X7317" s="6">
        <f>Table1[[#This Row],[Utility 1]]*Table1[[#This Row],[Utility 2]]</f>
        <v>0.80145489167160622</v>
      </c>
    </row>
    <row r="7318" spans="1:24">
      <c r="A7318">
        <v>0.71599999999999997</v>
      </c>
      <c r="B7318">
        <v>267</v>
      </c>
      <c r="D7318" t="s">
        <v>22</v>
      </c>
      <c r="E7318" t="s">
        <v>23</v>
      </c>
      <c r="F7318" t="s">
        <v>24</v>
      </c>
      <c r="G7318">
        <v>2</v>
      </c>
      <c r="H7318">
        <v>0.87382000000000004</v>
      </c>
      <c r="I7318">
        <v>0.87388999999999994</v>
      </c>
      <c r="J7318">
        <v>0</v>
      </c>
      <c r="K7318">
        <v>7.109E-2</v>
      </c>
      <c r="L7318">
        <v>1.7477100000000001</v>
      </c>
      <c r="M7318" t="s">
        <v>44</v>
      </c>
      <c r="N7318" t="s">
        <v>60</v>
      </c>
      <c r="O7318">
        <v>0.87389407590423596</v>
      </c>
      <c r="P7318">
        <v>0.87381723461916405</v>
      </c>
      <c r="Q7318">
        <v>0.87389407590423596</v>
      </c>
      <c r="R7318">
        <v>0.87381723461916405</v>
      </c>
      <c r="S7318">
        <v>0.82382892057026402</v>
      </c>
      <c r="T7318">
        <v>0</v>
      </c>
      <c r="U7318" t="s">
        <v>33</v>
      </c>
      <c r="V7318" t="s">
        <v>34</v>
      </c>
      <c r="W7318" s="3" t="str">
        <f t="shared" si="114"/>
        <v>Laptop</v>
      </c>
      <c r="X7318" s="6">
        <f>Table1[[#This Row],[Utility 1]]*Table1[[#This Row],[Utility 2]]</f>
        <v>0.76362370475670927</v>
      </c>
    </row>
    <row r="7319" spans="1:24">
      <c r="A7319">
        <v>1.046</v>
      </c>
      <c r="B7319">
        <v>286</v>
      </c>
      <c r="D7319" t="s">
        <v>22</v>
      </c>
      <c r="E7319" t="s">
        <v>23</v>
      </c>
      <c r="F7319" t="s">
        <v>24</v>
      </c>
      <c r="G7319">
        <v>2</v>
      </c>
      <c r="H7319">
        <v>0.85145999999999999</v>
      </c>
      <c r="I7319">
        <v>0.94127000000000005</v>
      </c>
      <c r="J7319">
        <v>0</v>
      </c>
      <c r="K7319">
        <v>0</v>
      </c>
      <c r="L7319">
        <v>1.7927299999999999</v>
      </c>
      <c r="M7319" t="s">
        <v>60</v>
      </c>
      <c r="N7319" t="s">
        <v>44</v>
      </c>
      <c r="O7319">
        <v>0.85145874103907004</v>
      </c>
      <c r="P7319">
        <v>0.94127272766447601</v>
      </c>
      <c r="Q7319">
        <v>0.85145874103907004</v>
      </c>
      <c r="R7319">
        <v>0.94127272766447601</v>
      </c>
      <c r="S7319">
        <v>0</v>
      </c>
      <c r="T7319">
        <v>0.85714285714285698</v>
      </c>
      <c r="U7319" t="s">
        <v>33</v>
      </c>
      <c r="V7319" t="s">
        <v>34</v>
      </c>
      <c r="W7319" s="3" t="str">
        <f t="shared" si="114"/>
        <v>Laptop</v>
      </c>
      <c r="X7319" s="6">
        <f>Table1[[#This Row],[Utility 1]]*Table1[[#This Row],[Utility 2]]</f>
        <v>0.80145489167160622</v>
      </c>
    </row>
    <row r="7320" spans="1:24">
      <c r="A7320">
        <v>0.69799999999999995</v>
      </c>
      <c r="B7320">
        <v>267</v>
      </c>
      <c r="D7320" t="s">
        <v>22</v>
      </c>
      <c r="E7320" t="s">
        <v>23</v>
      </c>
      <c r="F7320" t="s">
        <v>24</v>
      </c>
      <c r="G7320">
        <v>2</v>
      </c>
      <c r="H7320">
        <v>0.87382000000000004</v>
      </c>
      <c r="I7320">
        <v>0.87388999999999994</v>
      </c>
      <c r="J7320">
        <v>0</v>
      </c>
      <c r="K7320">
        <v>7.109E-2</v>
      </c>
      <c r="L7320">
        <v>1.7477100000000001</v>
      </c>
      <c r="M7320" t="s">
        <v>44</v>
      </c>
      <c r="N7320" t="s">
        <v>60</v>
      </c>
      <c r="O7320">
        <v>0.87389407590423596</v>
      </c>
      <c r="P7320">
        <v>0.87381723461916405</v>
      </c>
      <c r="Q7320">
        <v>0.87389407590423596</v>
      </c>
      <c r="R7320">
        <v>0.87381723461916405</v>
      </c>
      <c r="S7320">
        <v>0.82382892057026402</v>
      </c>
      <c r="T7320">
        <v>0</v>
      </c>
      <c r="U7320" t="s">
        <v>33</v>
      </c>
      <c r="V7320" t="s">
        <v>34</v>
      </c>
      <c r="W7320" s="3" t="str">
        <f t="shared" si="114"/>
        <v>Laptop</v>
      </c>
      <c r="X7320" s="6">
        <f>Table1[[#This Row],[Utility 1]]*Table1[[#This Row],[Utility 2]]</f>
        <v>0.76362370475670927</v>
      </c>
    </row>
    <row r="7321" spans="1:24">
      <c r="A7321">
        <v>0.60699999999999998</v>
      </c>
      <c r="B7321">
        <v>286</v>
      </c>
      <c r="D7321" t="s">
        <v>22</v>
      </c>
      <c r="E7321" t="s">
        <v>23</v>
      </c>
      <c r="F7321" t="s">
        <v>24</v>
      </c>
      <c r="G7321">
        <v>2</v>
      </c>
      <c r="H7321">
        <v>0.85145999999999999</v>
      </c>
      <c r="I7321">
        <v>0.94127000000000005</v>
      </c>
      <c r="J7321">
        <v>0</v>
      </c>
      <c r="K7321">
        <v>0</v>
      </c>
      <c r="L7321">
        <v>1.7927299999999999</v>
      </c>
      <c r="M7321" t="s">
        <v>60</v>
      </c>
      <c r="N7321" t="s">
        <v>44</v>
      </c>
      <c r="O7321">
        <v>0.85145874103907004</v>
      </c>
      <c r="P7321">
        <v>0.94127272766447601</v>
      </c>
      <c r="Q7321">
        <v>0.85145874103907004</v>
      </c>
      <c r="R7321">
        <v>0.94127272766447601</v>
      </c>
      <c r="S7321">
        <v>0</v>
      </c>
      <c r="T7321">
        <v>0.85714285714285698</v>
      </c>
      <c r="U7321" t="s">
        <v>33</v>
      </c>
      <c r="V7321" t="s">
        <v>34</v>
      </c>
      <c r="W7321" s="3" t="str">
        <f t="shared" si="114"/>
        <v>Laptop</v>
      </c>
      <c r="X7321" s="6">
        <f>Table1[[#This Row],[Utility 1]]*Table1[[#This Row],[Utility 2]]</f>
        <v>0.80145489167160622</v>
      </c>
    </row>
    <row r="7322" spans="1:24">
      <c r="A7322">
        <v>2.7</v>
      </c>
      <c r="B7322">
        <v>1001</v>
      </c>
      <c r="D7322" t="s">
        <v>22</v>
      </c>
      <c r="E7322" t="s">
        <v>24</v>
      </c>
      <c r="F7322" t="s">
        <v>24</v>
      </c>
      <c r="G7322">
        <v>1</v>
      </c>
      <c r="H7322">
        <v>0.2</v>
      </c>
      <c r="I7322">
        <v>0.3</v>
      </c>
      <c r="J7322">
        <v>0.88554999999999995</v>
      </c>
      <c r="K7322">
        <v>0.98492999999999997</v>
      </c>
      <c r="L7322">
        <v>0</v>
      </c>
      <c r="M7322" t="s">
        <v>26</v>
      </c>
      <c r="N7322" t="s">
        <v>60</v>
      </c>
      <c r="O7322">
        <v>0.3</v>
      </c>
      <c r="P7322">
        <v>0.2</v>
      </c>
      <c r="Q7322">
        <v>0.3</v>
      </c>
      <c r="R7322">
        <v>0.2</v>
      </c>
      <c r="S7322">
        <v>0</v>
      </c>
      <c r="T7322">
        <v>0</v>
      </c>
      <c r="U7322" t="s">
        <v>27</v>
      </c>
      <c r="V7322" t="s">
        <v>28</v>
      </c>
      <c r="W7322" s="3" t="str">
        <f t="shared" si="114"/>
        <v>Itex vs Cypress</v>
      </c>
      <c r="X7322" s="6">
        <f>Table1[[#This Row],[Utility 1]]*Table1[[#This Row],[Utility 2]]</f>
        <v>0.06</v>
      </c>
    </row>
    <row r="7323" spans="1:24">
      <c r="A7323">
        <v>2.3660000000000001</v>
      </c>
      <c r="B7323">
        <v>1000</v>
      </c>
      <c r="D7323" t="s">
        <v>22</v>
      </c>
      <c r="E7323" t="s">
        <v>23</v>
      </c>
      <c r="F7323" t="s">
        <v>24</v>
      </c>
      <c r="G7323">
        <v>2</v>
      </c>
      <c r="H7323">
        <v>0.44323000000000001</v>
      </c>
      <c r="I7323">
        <v>0.68794</v>
      </c>
      <c r="J7323">
        <v>0.13819000000000001</v>
      </c>
      <c r="K7323">
        <v>0.27850000000000003</v>
      </c>
      <c r="L7323">
        <v>1.13117</v>
      </c>
      <c r="M7323" t="s">
        <v>60</v>
      </c>
      <c r="N7323" t="s">
        <v>26</v>
      </c>
      <c r="O7323">
        <v>0.68793640460317695</v>
      </c>
      <c r="P7323">
        <v>0.44323083804524699</v>
      </c>
      <c r="Q7323">
        <v>0.68793640460317695</v>
      </c>
      <c r="R7323">
        <v>0.44323083804524699</v>
      </c>
      <c r="S7323">
        <v>0</v>
      </c>
      <c r="T7323">
        <v>0</v>
      </c>
      <c r="U7323" t="s">
        <v>27</v>
      </c>
      <c r="V7323" t="s">
        <v>28</v>
      </c>
      <c r="W7323" s="3" t="str">
        <f t="shared" si="114"/>
        <v>Itex vs Cypress</v>
      </c>
      <c r="X7323" s="6">
        <f>Table1[[#This Row],[Utility 1]]*Table1[[#This Row],[Utility 2]]</f>
        <v>0.30491462913410022</v>
      </c>
    </row>
    <row r="7324" spans="1:24">
      <c r="A7324">
        <v>2.524</v>
      </c>
      <c r="B7324">
        <v>1001</v>
      </c>
      <c r="D7324" t="s">
        <v>22</v>
      </c>
      <c r="E7324" t="s">
        <v>24</v>
      </c>
      <c r="F7324" t="s">
        <v>24</v>
      </c>
      <c r="G7324">
        <v>1</v>
      </c>
      <c r="H7324">
        <v>0.2</v>
      </c>
      <c r="I7324">
        <v>0.3</v>
      </c>
      <c r="J7324">
        <v>0.88554999999999995</v>
      </c>
      <c r="K7324">
        <v>0.98492999999999997</v>
      </c>
      <c r="L7324">
        <v>0</v>
      </c>
      <c r="M7324" t="s">
        <v>26</v>
      </c>
      <c r="N7324" t="s">
        <v>60</v>
      </c>
      <c r="O7324">
        <v>0.3</v>
      </c>
      <c r="P7324">
        <v>0.2</v>
      </c>
      <c r="Q7324">
        <v>0.3</v>
      </c>
      <c r="R7324">
        <v>0.2</v>
      </c>
      <c r="S7324">
        <v>0</v>
      </c>
      <c r="T7324">
        <v>0</v>
      </c>
      <c r="U7324" t="s">
        <v>27</v>
      </c>
      <c r="V7324" t="s">
        <v>28</v>
      </c>
      <c r="W7324" s="3" t="str">
        <f t="shared" si="114"/>
        <v>Itex vs Cypress</v>
      </c>
      <c r="X7324" s="6">
        <f>Table1[[#This Row],[Utility 1]]*Table1[[#This Row],[Utility 2]]</f>
        <v>0.06</v>
      </c>
    </row>
    <row r="7325" spans="1:24">
      <c r="A7325">
        <v>1.329</v>
      </c>
      <c r="B7325">
        <v>519</v>
      </c>
      <c r="D7325" t="s">
        <v>22</v>
      </c>
      <c r="E7325" t="s">
        <v>23</v>
      </c>
      <c r="F7325" t="s">
        <v>24</v>
      </c>
      <c r="G7325">
        <v>2</v>
      </c>
      <c r="H7325">
        <v>0.48026000000000002</v>
      </c>
      <c r="I7325">
        <v>0.82106999999999997</v>
      </c>
      <c r="J7325">
        <v>0</v>
      </c>
      <c r="K7325">
        <v>0.28398000000000001</v>
      </c>
      <c r="L7325">
        <v>1.3013300000000001</v>
      </c>
      <c r="M7325" t="s">
        <v>60</v>
      </c>
      <c r="N7325" t="s">
        <v>26</v>
      </c>
      <c r="O7325">
        <v>0.82107258224051805</v>
      </c>
      <c r="P7325">
        <v>0.48025568432091298</v>
      </c>
      <c r="Q7325">
        <v>0.82107258224051805</v>
      </c>
      <c r="R7325">
        <v>0.48025568432091298</v>
      </c>
      <c r="S7325">
        <v>0</v>
      </c>
      <c r="T7325">
        <v>0</v>
      </c>
      <c r="U7325" t="s">
        <v>27</v>
      </c>
      <c r="V7325" t="s">
        <v>28</v>
      </c>
      <c r="W7325" s="3" t="str">
        <f t="shared" si="114"/>
        <v>Itex vs Cypress</v>
      </c>
      <c r="X7325" s="6">
        <f>Table1[[#This Row],[Utility 1]]*Table1[[#This Row],[Utility 2]]</f>
        <v>0.3943247748610591</v>
      </c>
    </row>
    <row r="7326" spans="1:24">
      <c r="A7326">
        <v>2.19</v>
      </c>
      <c r="B7326">
        <v>1001</v>
      </c>
      <c r="D7326" t="s">
        <v>22</v>
      </c>
      <c r="E7326" t="s">
        <v>24</v>
      </c>
      <c r="F7326" t="s">
        <v>24</v>
      </c>
      <c r="G7326">
        <v>1</v>
      </c>
      <c r="H7326">
        <v>0.2</v>
      </c>
      <c r="I7326">
        <v>0.3</v>
      </c>
      <c r="J7326">
        <v>0.88554999999999995</v>
      </c>
      <c r="K7326">
        <v>0.98492999999999997</v>
      </c>
      <c r="L7326">
        <v>0</v>
      </c>
      <c r="M7326" t="s">
        <v>26</v>
      </c>
      <c r="N7326" t="s">
        <v>60</v>
      </c>
      <c r="O7326">
        <v>0.3</v>
      </c>
      <c r="P7326">
        <v>0.2</v>
      </c>
      <c r="Q7326">
        <v>0.3</v>
      </c>
      <c r="R7326">
        <v>0.2</v>
      </c>
      <c r="S7326">
        <v>0</v>
      </c>
      <c r="T7326">
        <v>0</v>
      </c>
      <c r="U7326" t="s">
        <v>27</v>
      </c>
      <c r="V7326" t="s">
        <v>28</v>
      </c>
      <c r="W7326" s="3" t="str">
        <f t="shared" si="114"/>
        <v>Itex vs Cypress</v>
      </c>
      <c r="X7326" s="6">
        <f>Table1[[#This Row],[Utility 1]]*Table1[[#This Row],[Utility 2]]</f>
        <v>0.06</v>
      </c>
    </row>
    <row r="7327" spans="1:24">
      <c r="A7327">
        <v>1.385</v>
      </c>
      <c r="B7327">
        <v>505</v>
      </c>
      <c r="D7327" t="s">
        <v>22</v>
      </c>
      <c r="E7327" t="s">
        <v>23</v>
      </c>
      <c r="F7327" t="s">
        <v>24</v>
      </c>
      <c r="G7327">
        <v>2</v>
      </c>
      <c r="H7327">
        <v>0.57774999999999999</v>
      </c>
      <c r="I7327">
        <v>0.74407999999999996</v>
      </c>
      <c r="J7327">
        <v>0</v>
      </c>
      <c r="K7327">
        <v>0.16109000000000001</v>
      </c>
      <c r="L7327">
        <v>1.3218300000000001</v>
      </c>
      <c r="M7327" t="s">
        <v>60</v>
      </c>
      <c r="N7327" t="s">
        <v>26</v>
      </c>
      <c r="O7327">
        <v>0.74407537774920096</v>
      </c>
      <c r="P7327">
        <v>0.577752237304058</v>
      </c>
      <c r="Q7327">
        <v>0.74407537774920096</v>
      </c>
      <c r="R7327">
        <v>0.577752237304058</v>
      </c>
      <c r="S7327">
        <v>0</v>
      </c>
      <c r="T7327">
        <v>0</v>
      </c>
      <c r="U7327" t="s">
        <v>27</v>
      </c>
      <c r="V7327" t="s">
        <v>28</v>
      </c>
      <c r="W7327" s="3" t="str">
        <f t="shared" si="114"/>
        <v>Itex vs Cypress</v>
      </c>
      <c r="X7327" s="6">
        <f>Table1[[#This Row],[Utility 1]]*Table1[[#This Row],[Utility 2]]</f>
        <v>0.42989121421746296</v>
      </c>
    </row>
    <row r="7328" spans="1:24">
      <c r="A7328">
        <v>2.0059999999999998</v>
      </c>
      <c r="B7328">
        <v>1001</v>
      </c>
      <c r="D7328" t="s">
        <v>22</v>
      </c>
      <c r="E7328" t="s">
        <v>24</v>
      </c>
      <c r="F7328" t="s">
        <v>24</v>
      </c>
      <c r="G7328">
        <v>1</v>
      </c>
      <c r="H7328">
        <v>0.2</v>
      </c>
      <c r="I7328">
        <v>0.3</v>
      </c>
      <c r="J7328">
        <v>0.88554999999999995</v>
      </c>
      <c r="K7328">
        <v>0.98492999999999997</v>
      </c>
      <c r="L7328">
        <v>0</v>
      </c>
      <c r="M7328" t="s">
        <v>26</v>
      </c>
      <c r="N7328" t="s">
        <v>60</v>
      </c>
      <c r="O7328">
        <v>0.3</v>
      </c>
      <c r="P7328">
        <v>0.2</v>
      </c>
      <c r="Q7328">
        <v>0.3</v>
      </c>
      <c r="R7328">
        <v>0.2</v>
      </c>
      <c r="S7328">
        <v>0</v>
      </c>
      <c r="T7328">
        <v>0</v>
      </c>
      <c r="U7328" t="s">
        <v>27</v>
      </c>
      <c r="V7328" t="s">
        <v>28</v>
      </c>
      <c r="W7328" s="3" t="str">
        <f t="shared" si="114"/>
        <v>Itex vs Cypress</v>
      </c>
      <c r="X7328" s="6">
        <f>Table1[[#This Row],[Utility 1]]*Table1[[#This Row],[Utility 2]]</f>
        <v>0.06</v>
      </c>
    </row>
    <row r="7329" spans="1:24">
      <c r="A7329">
        <v>2.4820000000000002</v>
      </c>
      <c r="B7329">
        <v>1001</v>
      </c>
      <c r="D7329" t="s">
        <v>22</v>
      </c>
      <c r="E7329" t="s">
        <v>24</v>
      </c>
      <c r="F7329" t="s">
        <v>24</v>
      </c>
      <c r="G7329">
        <v>1</v>
      </c>
      <c r="H7329">
        <v>0.2</v>
      </c>
      <c r="I7329">
        <v>0.3</v>
      </c>
      <c r="J7329">
        <v>0.88554999999999995</v>
      </c>
      <c r="K7329">
        <v>0.98492999999999997</v>
      </c>
      <c r="L7329">
        <v>0</v>
      </c>
      <c r="M7329" t="s">
        <v>60</v>
      </c>
      <c r="N7329" t="s">
        <v>26</v>
      </c>
      <c r="O7329">
        <v>0.3</v>
      </c>
      <c r="P7329">
        <v>0.2</v>
      </c>
      <c r="Q7329">
        <v>0.3</v>
      </c>
      <c r="R7329">
        <v>0.2</v>
      </c>
      <c r="S7329">
        <v>0</v>
      </c>
      <c r="T7329">
        <v>0</v>
      </c>
      <c r="U7329" t="s">
        <v>27</v>
      </c>
      <c r="V7329" t="s">
        <v>28</v>
      </c>
      <c r="W7329" s="3" t="str">
        <f t="shared" si="114"/>
        <v>Itex vs Cypress</v>
      </c>
      <c r="X7329" s="6">
        <f>Table1[[#This Row],[Utility 1]]*Table1[[#This Row],[Utility 2]]</f>
        <v>0.06</v>
      </c>
    </row>
    <row r="7330" spans="1:24">
      <c r="A7330">
        <v>1.093</v>
      </c>
      <c r="B7330">
        <v>504</v>
      </c>
      <c r="D7330" t="s">
        <v>22</v>
      </c>
      <c r="E7330" t="s">
        <v>23</v>
      </c>
      <c r="F7330" t="s">
        <v>24</v>
      </c>
      <c r="G7330">
        <v>2</v>
      </c>
      <c r="H7330">
        <v>0.67078000000000004</v>
      </c>
      <c r="I7330">
        <v>0.72119999999999995</v>
      </c>
      <c r="J7330">
        <v>0</v>
      </c>
      <c r="K7330">
        <v>0</v>
      </c>
      <c r="L7330">
        <v>1.39198</v>
      </c>
      <c r="M7330" t="s">
        <v>26</v>
      </c>
      <c r="N7330" t="s">
        <v>60</v>
      </c>
      <c r="O7330">
        <v>0.67078105604074301</v>
      </c>
      <c r="P7330">
        <v>0.72120287408166805</v>
      </c>
      <c r="Q7330">
        <v>0.67078105604074301</v>
      </c>
      <c r="R7330">
        <v>0.72120287408166805</v>
      </c>
      <c r="S7330">
        <v>0</v>
      </c>
      <c r="T7330">
        <v>0</v>
      </c>
      <c r="U7330" t="s">
        <v>27</v>
      </c>
      <c r="V7330" t="s">
        <v>28</v>
      </c>
      <c r="W7330" s="3" t="str">
        <f t="shared" si="114"/>
        <v>Itex vs Cypress</v>
      </c>
      <c r="X7330" s="6">
        <f>Table1[[#This Row],[Utility 1]]*Table1[[#This Row],[Utility 2]]</f>
        <v>0.48376922549612028</v>
      </c>
    </row>
    <row r="7331" spans="1:24">
      <c r="A7331">
        <v>2.085</v>
      </c>
      <c r="B7331">
        <v>1001</v>
      </c>
      <c r="D7331" t="s">
        <v>22</v>
      </c>
      <c r="E7331" t="s">
        <v>24</v>
      </c>
      <c r="F7331" t="s">
        <v>24</v>
      </c>
      <c r="G7331">
        <v>1</v>
      </c>
      <c r="H7331">
        <v>0.2</v>
      </c>
      <c r="I7331">
        <v>0.3</v>
      </c>
      <c r="J7331">
        <v>0.88554999999999995</v>
      </c>
      <c r="K7331">
        <v>0.98492999999999997</v>
      </c>
      <c r="L7331">
        <v>0</v>
      </c>
      <c r="M7331" t="s">
        <v>60</v>
      </c>
      <c r="N7331" t="s">
        <v>26</v>
      </c>
      <c r="O7331">
        <v>0.3</v>
      </c>
      <c r="P7331">
        <v>0.2</v>
      </c>
      <c r="Q7331">
        <v>0.3</v>
      </c>
      <c r="R7331">
        <v>0.2</v>
      </c>
      <c r="S7331">
        <v>0</v>
      </c>
      <c r="T7331">
        <v>0</v>
      </c>
      <c r="U7331" t="s">
        <v>27</v>
      </c>
      <c r="V7331" t="s">
        <v>28</v>
      </c>
      <c r="W7331" s="3" t="str">
        <f t="shared" si="114"/>
        <v>Itex vs Cypress</v>
      </c>
      <c r="X7331" s="6">
        <f>Table1[[#This Row],[Utility 1]]*Table1[[#This Row],[Utility 2]]</f>
        <v>0.06</v>
      </c>
    </row>
    <row r="7332" spans="1:24">
      <c r="A7332">
        <v>7.0350000000000001</v>
      </c>
      <c r="B7332">
        <v>828</v>
      </c>
      <c r="D7332" t="s">
        <v>22</v>
      </c>
      <c r="E7332" t="s">
        <v>23</v>
      </c>
      <c r="F7332" t="s">
        <v>24</v>
      </c>
      <c r="G7332">
        <v>2</v>
      </c>
      <c r="H7332">
        <v>0.83398000000000005</v>
      </c>
      <c r="I7332">
        <v>0.96694000000000002</v>
      </c>
      <c r="J7332">
        <v>1.503E-2</v>
      </c>
      <c r="K7332">
        <v>0.14877000000000001</v>
      </c>
      <c r="L7332">
        <v>1.8009200000000001</v>
      </c>
      <c r="M7332" t="s">
        <v>29</v>
      </c>
      <c r="N7332" t="s">
        <v>56</v>
      </c>
      <c r="O7332">
        <v>0.83397632285475098</v>
      </c>
      <c r="P7332">
        <v>0.96694442398010105</v>
      </c>
      <c r="Q7332">
        <v>0.83397632285475098</v>
      </c>
      <c r="R7332">
        <v>0.96694442398010105</v>
      </c>
      <c r="S7332">
        <v>0.55054984434141796</v>
      </c>
      <c r="T7332">
        <v>0.97759802376825899</v>
      </c>
      <c r="U7332" t="s">
        <v>49</v>
      </c>
      <c r="V7332" t="s">
        <v>50</v>
      </c>
      <c r="W7332" s="3" t="str">
        <f t="shared" si="114"/>
        <v>Party</v>
      </c>
      <c r="X7332" s="6">
        <f>Table1[[#This Row],[Utility 1]]*Table1[[#This Row],[Utility 2]]</f>
        <v>0.80640875511582999</v>
      </c>
    </row>
    <row r="7333" spans="1:24">
      <c r="A7333">
        <v>6.9550000000000001</v>
      </c>
      <c r="B7333">
        <v>764</v>
      </c>
      <c r="D7333" t="s">
        <v>22</v>
      </c>
      <c r="E7333" t="s">
        <v>23</v>
      </c>
      <c r="F7333" t="s">
        <v>24</v>
      </c>
      <c r="G7333">
        <v>2</v>
      </c>
      <c r="H7333">
        <v>0.83389999999999997</v>
      </c>
      <c r="I7333">
        <v>0.96892999999999996</v>
      </c>
      <c r="J7333">
        <v>0</v>
      </c>
      <c r="K7333">
        <v>4.6969999999999998E-2</v>
      </c>
      <c r="L7333">
        <v>1.8028299999999999</v>
      </c>
      <c r="M7333" t="s">
        <v>56</v>
      </c>
      <c r="N7333" t="s">
        <v>29</v>
      </c>
      <c r="O7333">
        <v>0.96893380260894202</v>
      </c>
      <c r="P7333">
        <v>0.83389731718930105</v>
      </c>
      <c r="Q7333">
        <v>0.96893380260894202</v>
      </c>
      <c r="R7333">
        <v>0.83389731718930105</v>
      </c>
      <c r="S7333">
        <v>0.97447948159690201</v>
      </c>
      <c r="T7333">
        <v>0.58174258667308798</v>
      </c>
      <c r="U7333" t="s">
        <v>49</v>
      </c>
      <c r="V7333" t="s">
        <v>50</v>
      </c>
      <c r="W7333" s="3" t="str">
        <f t="shared" si="114"/>
        <v>Party</v>
      </c>
      <c r="X7333" s="6">
        <f>Table1[[#This Row],[Utility 1]]*Table1[[#This Row],[Utility 2]]</f>
        <v>0.80799129852962448</v>
      </c>
    </row>
    <row r="7334" spans="1:24">
      <c r="A7334">
        <v>5.9550000000000001</v>
      </c>
      <c r="B7334">
        <v>666</v>
      </c>
      <c r="D7334" t="s">
        <v>22</v>
      </c>
      <c r="E7334" t="s">
        <v>23</v>
      </c>
      <c r="F7334" t="s">
        <v>24</v>
      </c>
      <c r="G7334">
        <v>2</v>
      </c>
      <c r="H7334">
        <v>0.83398000000000005</v>
      </c>
      <c r="I7334">
        <v>0.96694000000000002</v>
      </c>
      <c r="J7334">
        <v>1.503E-2</v>
      </c>
      <c r="K7334">
        <v>0.14877000000000001</v>
      </c>
      <c r="L7334">
        <v>1.8009200000000001</v>
      </c>
      <c r="M7334" t="s">
        <v>29</v>
      </c>
      <c r="N7334" t="s">
        <v>56</v>
      </c>
      <c r="O7334">
        <v>0.83397632285475098</v>
      </c>
      <c r="P7334">
        <v>0.96694442398010105</v>
      </c>
      <c r="Q7334">
        <v>0.83397632285475098</v>
      </c>
      <c r="R7334">
        <v>0.96694442398010105</v>
      </c>
      <c r="S7334">
        <v>0.55515096784962104</v>
      </c>
      <c r="T7334">
        <v>0.98961264262087201</v>
      </c>
      <c r="U7334" t="s">
        <v>49</v>
      </c>
      <c r="V7334" t="s">
        <v>50</v>
      </c>
      <c r="W7334" s="3" t="str">
        <f t="shared" si="114"/>
        <v>Party</v>
      </c>
      <c r="X7334" s="6">
        <f>Table1[[#This Row],[Utility 1]]*Table1[[#This Row],[Utility 2]]</f>
        <v>0.80640875511582999</v>
      </c>
    </row>
    <row r="7335" spans="1:24">
      <c r="A7335">
        <v>8.234</v>
      </c>
      <c r="B7335">
        <v>911</v>
      </c>
      <c r="D7335" t="s">
        <v>22</v>
      </c>
      <c r="E7335" t="s">
        <v>23</v>
      </c>
      <c r="F7335" t="s">
        <v>24</v>
      </c>
      <c r="G7335">
        <v>2</v>
      </c>
      <c r="H7335">
        <v>0.80422000000000005</v>
      </c>
      <c r="I7335">
        <v>0.98363999999999996</v>
      </c>
      <c r="J7335">
        <v>7.5599999999999999E-3</v>
      </c>
      <c r="K7335">
        <v>7.9949999999999993E-2</v>
      </c>
      <c r="L7335">
        <v>1.78786</v>
      </c>
      <c r="M7335" t="s">
        <v>56</v>
      </c>
      <c r="N7335" t="s">
        <v>29</v>
      </c>
      <c r="O7335">
        <v>0.98364179123667494</v>
      </c>
      <c r="P7335">
        <v>0.80421899163788702</v>
      </c>
      <c r="Q7335">
        <v>0.98364179123667494</v>
      </c>
      <c r="R7335">
        <v>0.80421899163788702</v>
      </c>
      <c r="S7335">
        <v>0.98343128559068804</v>
      </c>
      <c r="T7335">
        <v>0.66580988387523399</v>
      </c>
      <c r="U7335" t="s">
        <v>49</v>
      </c>
      <c r="V7335" t="s">
        <v>50</v>
      </c>
      <c r="W7335" s="3" t="str">
        <f t="shared" si="114"/>
        <v>Party</v>
      </c>
      <c r="X7335" s="6">
        <f>Table1[[#This Row],[Utility 1]]*Table1[[#This Row],[Utility 2]]</f>
        <v>0.79106340948124365</v>
      </c>
    </row>
    <row r="7336" spans="1:24">
      <c r="A7336">
        <v>6.7249999999999996</v>
      </c>
      <c r="B7336">
        <v>809</v>
      </c>
      <c r="D7336" t="s">
        <v>22</v>
      </c>
      <c r="E7336" t="s">
        <v>23</v>
      </c>
      <c r="F7336" t="s">
        <v>24</v>
      </c>
      <c r="G7336">
        <v>2</v>
      </c>
      <c r="H7336">
        <v>0.84950999999999999</v>
      </c>
      <c r="I7336">
        <v>0.92262</v>
      </c>
      <c r="J7336">
        <v>1.503E-2</v>
      </c>
      <c r="K7336">
        <v>0.11298</v>
      </c>
      <c r="L7336">
        <v>1.77213</v>
      </c>
      <c r="M7336" t="s">
        <v>29</v>
      </c>
      <c r="N7336" t="s">
        <v>56</v>
      </c>
      <c r="O7336">
        <v>0.84950942155027998</v>
      </c>
      <c r="P7336">
        <v>0.92261585571716398</v>
      </c>
      <c r="Q7336">
        <v>0.84950942155027998</v>
      </c>
      <c r="R7336">
        <v>0.92261585571716398</v>
      </c>
      <c r="S7336">
        <v>0.56067375837379496</v>
      </c>
      <c r="T7336">
        <v>0.97761381540942305</v>
      </c>
      <c r="U7336" t="s">
        <v>49</v>
      </c>
      <c r="V7336" t="s">
        <v>50</v>
      </c>
      <c r="W7336" s="3" t="str">
        <f t="shared" si="114"/>
        <v>Party</v>
      </c>
      <c r="X7336" s="6">
        <f>Table1[[#This Row],[Utility 1]]*Table1[[#This Row],[Utility 2]]</f>
        <v>0.7837708619034045</v>
      </c>
    </row>
    <row r="7337" spans="1:24">
      <c r="A7337">
        <v>2.9540000000000002</v>
      </c>
      <c r="B7337">
        <v>326</v>
      </c>
      <c r="D7337" t="s">
        <v>22</v>
      </c>
      <c r="E7337" t="s">
        <v>23</v>
      </c>
      <c r="F7337" t="s">
        <v>24</v>
      </c>
      <c r="G7337">
        <v>2</v>
      </c>
      <c r="H7337">
        <v>0.79669999999999996</v>
      </c>
      <c r="I7337">
        <v>0.98426000000000002</v>
      </c>
      <c r="J7337">
        <v>1.503E-2</v>
      </c>
      <c r="K7337">
        <v>8.7169999999999997E-2</v>
      </c>
      <c r="L7337">
        <v>1.7809699999999999</v>
      </c>
      <c r="M7337" t="s">
        <v>56</v>
      </c>
      <c r="N7337" t="s">
        <v>29</v>
      </c>
      <c r="O7337">
        <v>0.98426062378752199</v>
      </c>
      <c r="P7337">
        <v>0.79670495021793997</v>
      </c>
      <c r="Q7337">
        <v>0.98426062378752199</v>
      </c>
      <c r="R7337">
        <v>0.79670495021793997</v>
      </c>
      <c r="S7337">
        <v>0.99934916879261704</v>
      </c>
      <c r="T7337">
        <v>0.37498097355920801</v>
      </c>
      <c r="U7337" t="s">
        <v>49</v>
      </c>
      <c r="V7337" t="s">
        <v>50</v>
      </c>
      <c r="W7337" s="3" t="str">
        <f t="shared" si="114"/>
        <v>Party</v>
      </c>
      <c r="X7337" s="6">
        <f>Table1[[#This Row],[Utility 1]]*Table1[[#This Row],[Utility 2]]</f>
        <v>0.78416531127611622</v>
      </c>
    </row>
    <row r="7338" spans="1:24">
      <c r="A7338">
        <v>7.056</v>
      </c>
      <c r="B7338">
        <v>730</v>
      </c>
      <c r="D7338" t="s">
        <v>22</v>
      </c>
      <c r="E7338" t="s">
        <v>23</v>
      </c>
      <c r="F7338" t="s">
        <v>24</v>
      </c>
      <c r="G7338">
        <v>2</v>
      </c>
      <c r="H7338">
        <v>0.83418000000000003</v>
      </c>
      <c r="I7338">
        <v>0.98197000000000001</v>
      </c>
      <c r="J7338">
        <v>0</v>
      </c>
      <c r="K7338">
        <v>0.15804000000000001</v>
      </c>
      <c r="L7338">
        <v>1.81616</v>
      </c>
      <c r="M7338" t="s">
        <v>29</v>
      </c>
      <c r="N7338" t="s">
        <v>56</v>
      </c>
      <c r="O7338">
        <v>0.8341826003717</v>
      </c>
      <c r="P7338">
        <v>0.98197250681999404</v>
      </c>
      <c r="Q7338">
        <v>0.8341826003717</v>
      </c>
      <c r="R7338">
        <v>0.98197250681999404</v>
      </c>
      <c r="S7338">
        <v>0.38330909341052399</v>
      </c>
      <c r="T7338">
        <v>0.98478253335176402</v>
      </c>
      <c r="U7338" t="s">
        <v>49</v>
      </c>
      <c r="V7338" t="s">
        <v>50</v>
      </c>
      <c r="W7338" s="3" t="str">
        <f t="shared" si="114"/>
        <v>Party</v>
      </c>
      <c r="X7338" s="6">
        <f>Table1[[#This Row],[Utility 1]]*Table1[[#This Row],[Utility 2]]</f>
        <v>0.81914437923261951</v>
      </c>
    </row>
    <row r="7339" spans="1:24">
      <c r="A7339">
        <v>6.1289999999999996</v>
      </c>
      <c r="B7339">
        <v>719</v>
      </c>
      <c r="D7339" t="s">
        <v>22</v>
      </c>
      <c r="E7339" t="s">
        <v>23</v>
      </c>
      <c r="F7339" t="s">
        <v>24</v>
      </c>
      <c r="G7339">
        <v>2</v>
      </c>
      <c r="H7339">
        <v>0.81135999999999997</v>
      </c>
      <c r="I7339">
        <v>0.96852000000000005</v>
      </c>
      <c r="J7339">
        <v>1.5949999999999999E-2</v>
      </c>
      <c r="K7339">
        <v>6.8559999999999996E-2</v>
      </c>
      <c r="L7339">
        <v>1.7798799999999999</v>
      </c>
      <c r="M7339" t="s">
        <v>56</v>
      </c>
      <c r="N7339" t="s">
        <v>29</v>
      </c>
      <c r="O7339">
        <v>0.96852124757504399</v>
      </c>
      <c r="P7339">
        <v>0.81135519292946101</v>
      </c>
      <c r="Q7339">
        <v>0.96852124757504399</v>
      </c>
      <c r="R7339">
        <v>0.81135519292946101</v>
      </c>
      <c r="S7339">
        <v>0.99315251864649801</v>
      </c>
      <c r="T7339">
        <v>0.63050232583882404</v>
      </c>
      <c r="U7339" t="s">
        <v>49</v>
      </c>
      <c r="V7339" t="s">
        <v>50</v>
      </c>
      <c r="W7339" s="3" t="str">
        <f t="shared" si="114"/>
        <v>Party</v>
      </c>
      <c r="X7339" s="6">
        <f>Table1[[#This Row],[Utility 1]]*Table1[[#This Row],[Utility 2]]</f>
        <v>0.78581474368253212</v>
      </c>
    </row>
    <row r="7340" spans="1:24">
      <c r="A7340">
        <v>6.5259999999999998</v>
      </c>
      <c r="B7340">
        <v>999</v>
      </c>
      <c r="D7340" t="s">
        <v>22</v>
      </c>
      <c r="E7340" t="s">
        <v>23</v>
      </c>
      <c r="F7340" t="s">
        <v>24</v>
      </c>
      <c r="G7340">
        <v>2</v>
      </c>
      <c r="H7340">
        <v>0.78918999999999995</v>
      </c>
      <c r="I7340">
        <v>0.98404999999999998</v>
      </c>
      <c r="J7340">
        <v>2.2550000000000001E-2</v>
      </c>
      <c r="K7340">
        <v>9.4159999999999994E-2</v>
      </c>
      <c r="L7340">
        <v>1.77325</v>
      </c>
      <c r="M7340" t="s">
        <v>29</v>
      </c>
      <c r="N7340" t="s">
        <v>56</v>
      </c>
      <c r="O7340">
        <v>0.98405434627057298</v>
      </c>
      <c r="P7340">
        <v>0.78919090879799303</v>
      </c>
      <c r="Q7340">
        <v>0.98405434627057298</v>
      </c>
      <c r="R7340">
        <v>0.78919090879799303</v>
      </c>
      <c r="S7340">
        <v>1</v>
      </c>
      <c r="T7340">
        <v>0.84342646947158795</v>
      </c>
      <c r="U7340" t="s">
        <v>49</v>
      </c>
      <c r="V7340" t="s">
        <v>50</v>
      </c>
      <c r="W7340" s="3" t="str">
        <f t="shared" si="114"/>
        <v>Party</v>
      </c>
      <c r="X7340" s="6">
        <f>Table1[[#This Row],[Utility 1]]*Table1[[#This Row],[Utility 2]]</f>
        <v>0.77660674383988837</v>
      </c>
    </row>
    <row r="7341" spans="1:24">
      <c r="A7341">
        <v>4.6340000000000003</v>
      </c>
      <c r="B7341">
        <v>458</v>
      </c>
      <c r="D7341" t="s">
        <v>22</v>
      </c>
      <c r="E7341" t="s">
        <v>23</v>
      </c>
      <c r="F7341" t="s">
        <v>24</v>
      </c>
      <c r="G7341">
        <v>2</v>
      </c>
      <c r="H7341">
        <v>0.80422000000000005</v>
      </c>
      <c r="I7341">
        <v>0.98363999999999996</v>
      </c>
      <c r="J7341">
        <v>7.5599999999999999E-3</v>
      </c>
      <c r="K7341">
        <v>7.9949999999999993E-2</v>
      </c>
      <c r="L7341">
        <v>1.78786</v>
      </c>
      <c r="M7341" t="s">
        <v>56</v>
      </c>
      <c r="N7341" t="s">
        <v>29</v>
      </c>
      <c r="O7341">
        <v>0.98364179123667494</v>
      </c>
      <c r="P7341">
        <v>0.80421899163788702</v>
      </c>
      <c r="Q7341">
        <v>0.98364179123667494</v>
      </c>
      <c r="R7341">
        <v>0.80421899163788702</v>
      </c>
      <c r="S7341">
        <v>0.99868331081303197</v>
      </c>
      <c r="T7341">
        <v>0.54589644767828205</v>
      </c>
      <c r="U7341" t="s">
        <v>49</v>
      </c>
      <c r="V7341" t="s">
        <v>50</v>
      </c>
      <c r="W7341" s="3" t="str">
        <f t="shared" si="114"/>
        <v>Party</v>
      </c>
      <c r="X7341" s="6">
        <f>Table1[[#This Row],[Utility 1]]*Table1[[#This Row],[Utility 2]]</f>
        <v>0.79106340948124365</v>
      </c>
    </row>
    <row r="7342" spans="1:24">
      <c r="A7342">
        <v>2.16</v>
      </c>
      <c r="B7342">
        <v>1001</v>
      </c>
      <c r="D7342" t="s">
        <v>22</v>
      </c>
      <c r="E7342" t="s">
        <v>24</v>
      </c>
      <c r="F7342" t="s">
        <v>24</v>
      </c>
      <c r="G7342">
        <v>1</v>
      </c>
      <c r="H7342">
        <v>0.4</v>
      </c>
      <c r="I7342">
        <v>0.7</v>
      </c>
      <c r="J7342">
        <v>1.2353700000000001</v>
      </c>
      <c r="K7342">
        <v>1.2692399999999999</v>
      </c>
      <c r="L7342">
        <v>0</v>
      </c>
      <c r="M7342" t="s">
        <v>57</v>
      </c>
      <c r="N7342" t="s">
        <v>29</v>
      </c>
      <c r="O7342">
        <v>0.4</v>
      </c>
      <c r="P7342">
        <v>0.7</v>
      </c>
      <c r="Q7342">
        <v>0.4</v>
      </c>
      <c r="R7342">
        <v>0.7</v>
      </c>
      <c r="S7342">
        <v>0</v>
      </c>
      <c r="T7342">
        <v>0</v>
      </c>
      <c r="U7342" t="s">
        <v>33</v>
      </c>
      <c r="V7342" t="s">
        <v>34</v>
      </c>
      <c r="W7342" s="3" t="str">
        <f t="shared" si="114"/>
        <v>Laptop</v>
      </c>
      <c r="X7342" s="6">
        <f>Table1[[#This Row],[Utility 1]]*Table1[[#This Row],[Utility 2]]</f>
        <v>0.27999999999999997</v>
      </c>
    </row>
    <row r="7343" spans="1:24">
      <c r="A7343">
        <v>2.2589999999999999</v>
      </c>
      <c r="B7343">
        <v>1001</v>
      </c>
      <c r="D7343" t="s">
        <v>22</v>
      </c>
      <c r="E7343" t="s">
        <v>24</v>
      </c>
      <c r="F7343" t="s">
        <v>24</v>
      </c>
      <c r="G7343">
        <v>1</v>
      </c>
      <c r="H7343">
        <v>0.4</v>
      </c>
      <c r="I7343">
        <v>0.7</v>
      </c>
      <c r="J7343">
        <v>1.2353700000000001</v>
      </c>
      <c r="K7343">
        <v>1.2692399999999999</v>
      </c>
      <c r="L7343">
        <v>0</v>
      </c>
      <c r="M7343" t="s">
        <v>29</v>
      </c>
      <c r="N7343" t="s">
        <v>57</v>
      </c>
      <c r="O7343">
        <v>0.4</v>
      </c>
      <c r="P7343">
        <v>0.7</v>
      </c>
      <c r="Q7343">
        <v>0.4</v>
      </c>
      <c r="R7343">
        <v>0.7</v>
      </c>
      <c r="S7343">
        <v>0</v>
      </c>
      <c r="T7343">
        <v>0</v>
      </c>
      <c r="U7343" t="s">
        <v>33</v>
      </c>
      <c r="V7343" t="s">
        <v>34</v>
      </c>
      <c r="W7343" s="3" t="str">
        <f t="shared" si="114"/>
        <v>Laptop</v>
      </c>
      <c r="X7343" s="6">
        <f>Table1[[#This Row],[Utility 1]]*Table1[[#This Row],[Utility 2]]</f>
        <v>0.27999999999999997</v>
      </c>
    </row>
    <row r="7344" spans="1:24">
      <c r="A7344">
        <v>2.6259999999999999</v>
      </c>
      <c r="B7344">
        <v>1001</v>
      </c>
      <c r="D7344" t="s">
        <v>22</v>
      </c>
      <c r="E7344" t="s">
        <v>24</v>
      </c>
      <c r="F7344" t="s">
        <v>24</v>
      </c>
      <c r="G7344">
        <v>1</v>
      </c>
      <c r="H7344">
        <v>0.4</v>
      </c>
      <c r="I7344">
        <v>0.7</v>
      </c>
      <c r="J7344">
        <v>1.2353700000000001</v>
      </c>
      <c r="K7344">
        <v>1.2692399999999999</v>
      </c>
      <c r="L7344">
        <v>0</v>
      </c>
      <c r="M7344" t="s">
        <v>57</v>
      </c>
      <c r="N7344" t="s">
        <v>29</v>
      </c>
      <c r="O7344">
        <v>0.4</v>
      </c>
      <c r="P7344">
        <v>0.7</v>
      </c>
      <c r="Q7344">
        <v>0.4</v>
      </c>
      <c r="R7344">
        <v>0.7</v>
      </c>
      <c r="S7344">
        <v>0</v>
      </c>
      <c r="T7344">
        <v>0</v>
      </c>
      <c r="U7344" t="s">
        <v>33</v>
      </c>
      <c r="V7344" t="s">
        <v>34</v>
      </c>
      <c r="W7344" s="3" t="str">
        <f t="shared" si="114"/>
        <v>Laptop</v>
      </c>
      <c r="X7344" s="6">
        <f>Table1[[#This Row],[Utility 1]]*Table1[[#This Row],[Utility 2]]</f>
        <v>0.27999999999999997</v>
      </c>
    </row>
    <row r="7345" spans="1:24">
      <c r="A7345">
        <v>2.2400000000000002</v>
      </c>
      <c r="B7345">
        <v>1001</v>
      </c>
      <c r="D7345" t="s">
        <v>22</v>
      </c>
      <c r="E7345" t="s">
        <v>24</v>
      </c>
      <c r="F7345" t="s">
        <v>24</v>
      </c>
      <c r="G7345">
        <v>1</v>
      </c>
      <c r="H7345">
        <v>0.4</v>
      </c>
      <c r="I7345">
        <v>0.7</v>
      </c>
      <c r="J7345">
        <v>1.2353700000000001</v>
      </c>
      <c r="K7345">
        <v>1.2692399999999999</v>
      </c>
      <c r="L7345">
        <v>0</v>
      </c>
      <c r="M7345" t="s">
        <v>29</v>
      </c>
      <c r="N7345" t="s">
        <v>57</v>
      </c>
      <c r="O7345">
        <v>0.4</v>
      </c>
      <c r="P7345">
        <v>0.7</v>
      </c>
      <c r="Q7345">
        <v>0.4</v>
      </c>
      <c r="R7345">
        <v>0.7</v>
      </c>
      <c r="S7345">
        <v>0</v>
      </c>
      <c r="T7345">
        <v>0</v>
      </c>
      <c r="U7345" t="s">
        <v>33</v>
      </c>
      <c r="V7345" t="s">
        <v>34</v>
      </c>
      <c r="W7345" s="3" t="str">
        <f t="shared" si="114"/>
        <v>Laptop</v>
      </c>
      <c r="X7345" s="6">
        <f>Table1[[#This Row],[Utility 1]]*Table1[[#This Row],[Utility 2]]</f>
        <v>0.27999999999999997</v>
      </c>
    </row>
    <row r="7346" spans="1:24">
      <c r="A7346">
        <v>3.3540000000000001</v>
      </c>
      <c r="B7346">
        <v>1001</v>
      </c>
      <c r="D7346" t="s">
        <v>22</v>
      </c>
      <c r="E7346" t="s">
        <v>24</v>
      </c>
      <c r="F7346" t="s">
        <v>24</v>
      </c>
      <c r="G7346">
        <v>1</v>
      </c>
      <c r="H7346">
        <v>0.4</v>
      </c>
      <c r="I7346">
        <v>0.7</v>
      </c>
      <c r="J7346">
        <v>1.2353700000000001</v>
      </c>
      <c r="K7346">
        <v>1.2692399999999999</v>
      </c>
      <c r="L7346">
        <v>0</v>
      </c>
      <c r="M7346" t="s">
        <v>57</v>
      </c>
      <c r="N7346" t="s">
        <v>29</v>
      </c>
      <c r="O7346">
        <v>0.4</v>
      </c>
      <c r="P7346">
        <v>0.7</v>
      </c>
      <c r="Q7346">
        <v>0.4</v>
      </c>
      <c r="R7346">
        <v>0.7</v>
      </c>
      <c r="S7346">
        <v>0</v>
      </c>
      <c r="T7346">
        <v>0</v>
      </c>
      <c r="U7346" t="s">
        <v>33</v>
      </c>
      <c r="V7346" t="s">
        <v>34</v>
      </c>
      <c r="W7346" s="3" t="str">
        <f t="shared" si="114"/>
        <v>Laptop</v>
      </c>
      <c r="X7346" s="6">
        <f>Table1[[#This Row],[Utility 1]]*Table1[[#This Row],[Utility 2]]</f>
        <v>0.27999999999999997</v>
      </c>
    </row>
    <row r="7347" spans="1:24">
      <c r="A7347">
        <v>2.72</v>
      </c>
      <c r="B7347">
        <v>1001</v>
      </c>
      <c r="D7347" t="s">
        <v>22</v>
      </c>
      <c r="E7347" t="s">
        <v>24</v>
      </c>
      <c r="F7347" t="s">
        <v>24</v>
      </c>
      <c r="G7347">
        <v>1</v>
      </c>
      <c r="H7347">
        <v>0.4</v>
      </c>
      <c r="I7347">
        <v>0.7</v>
      </c>
      <c r="J7347">
        <v>1.2353700000000001</v>
      </c>
      <c r="K7347">
        <v>1.2692399999999999</v>
      </c>
      <c r="L7347">
        <v>0</v>
      </c>
      <c r="M7347" t="s">
        <v>29</v>
      </c>
      <c r="N7347" t="s">
        <v>57</v>
      </c>
      <c r="O7347">
        <v>0.4</v>
      </c>
      <c r="P7347">
        <v>0.7</v>
      </c>
      <c r="Q7347">
        <v>0.4</v>
      </c>
      <c r="R7347">
        <v>0.7</v>
      </c>
      <c r="S7347">
        <v>0</v>
      </c>
      <c r="T7347">
        <v>0</v>
      </c>
      <c r="U7347" t="s">
        <v>33</v>
      </c>
      <c r="V7347" t="s">
        <v>34</v>
      </c>
      <c r="W7347" s="3" t="str">
        <f t="shared" si="114"/>
        <v>Laptop</v>
      </c>
      <c r="X7347" s="6">
        <f>Table1[[#This Row],[Utility 1]]*Table1[[#This Row],[Utility 2]]</f>
        <v>0.27999999999999997</v>
      </c>
    </row>
    <row r="7348" spans="1:24">
      <c r="A7348">
        <v>2.887</v>
      </c>
      <c r="B7348">
        <v>1001</v>
      </c>
      <c r="D7348" t="s">
        <v>22</v>
      </c>
      <c r="E7348" t="s">
        <v>24</v>
      </c>
      <c r="F7348" t="s">
        <v>24</v>
      </c>
      <c r="G7348">
        <v>1</v>
      </c>
      <c r="H7348">
        <v>0.4</v>
      </c>
      <c r="I7348">
        <v>0.7</v>
      </c>
      <c r="J7348">
        <v>1.2353700000000001</v>
      </c>
      <c r="K7348">
        <v>1.2692399999999999</v>
      </c>
      <c r="L7348">
        <v>0</v>
      </c>
      <c r="M7348" t="s">
        <v>57</v>
      </c>
      <c r="N7348" t="s">
        <v>29</v>
      </c>
      <c r="O7348">
        <v>0.4</v>
      </c>
      <c r="P7348">
        <v>0.7</v>
      </c>
      <c r="Q7348">
        <v>0.4</v>
      </c>
      <c r="R7348">
        <v>0.7</v>
      </c>
      <c r="S7348">
        <v>0</v>
      </c>
      <c r="T7348">
        <v>0</v>
      </c>
      <c r="U7348" t="s">
        <v>33</v>
      </c>
      <c r="V7348" t="s">
        <v>34</v>
      </c>
      <c r="W7348" s="3" t="str">
        <f t="shared" si="114"/>
        <v>Laptop</v>
      </c>
      <c r="X7348" s="6">
        <f>Table1[[#This Row],[Utility 1]]*Table1[[#This Row],[Utility 2]]</f>
        <v>0.27999999999999997</v>
      </c>
    </row>
    <row r="7349" spans="1:24">
      <c r="A7349">
        <v>2.234</v>
      </c>
      <c r="B7349">
        <v>1001</v>
      </c>
      <c r="D7349" t="s">
        <v>22</v>
      </c>
      <c r="E7349" t="s">
        <v>24</v>
      </c>
      <c r="F7349" t="s">
        <v>24</v>
      </c>
      <c r="G7349">
        <v>1</v>
      </c>
      <c r="H7349">
        <v>0.4</v>
      </c>
      <c r="I7349">
        <v>0.7</v>
      </c>
      <c r="J7349">
        <v>1.2353700000000001</v>
      </c>
      <c r="K7349">
        <v>1.2692399999999999</v>
      </c>
      <c r="L7349">
        <v>0</v>
      </c>
      <c r="M7349" t="s">
        <v>29</v>
      </c>
      <c r="N7349" t="s">
        <v>57</v>
      </c>
      <c r="O7349">
        <v>0.4</v>
      </c>
      <c r="P7349">
        <v>0.7</v>
      </c>
      <c r="Q7349">
        <v>0.4</v>
      </c>
      <c r="R7349">
        <v>0.7</v>
      </c>
      <c r="S7349">
        <v>0</v>
      </c>
      <c r="T7349">
        <v>0</v>
      </c>
      <c r="U7349" t="s">
        <v>33</v>
      </c>
      <c r="V7349" t="s">
        <v>34</v>
      </c>
      <c r="W7349" s="3" t="str">
        <f t="shared" si="114"/>
        <v>Laptop</v>
      </c>
      <c r="X7349" s="6">
        <f>Table1[[#This Row],[Utility 1]]*Table1[[#This Row],[Utility 2]]</f>
        <v>0.27999999999999997</v>
      </c>
    </row>
    <row r="7350" spans="1:24">
      <c r="A7350">
        <v>3.044</v>
      </c>
      <c r="B7350">
        <v>1001</v>
      </c>
      <c r="D7350" t="s">
        <v>22</v>
      </c>
      <c r="E7350" t="s">
        <v>24</v>
      </c>
      <c r="F7350" t="s">
        <v>24</v>
      </c>
      <c r="G7350">
        <v>1</v>
      </c>
      <c r="H7350">
        <v>0.4</v>
      </c>
      <c r="I7350">
        <v>0.7</v>
      </c>
      <c r="J7350">
        <v>1.2353700000000001</v>
      </c>
      <c r="K7350">
        <v>1.2692399999999999</v>
      </c>
      <c r="L7350">
        <v>0</v>
      </c>
      <c r="M7350" t="s">
        <v>57</v>
      </c>
      <c r="N7350" t="s">
        <v>29</v>
      </c>
      <c r="O7350">
        <v>0.4</v>
      </c>
      <c r="P7350">
        <v>0.7</v>
      </c>
      <c r="Q7350">
        <v>0.4</v>
      </c>
      <c r="R7350">
        <v>0.7</v>
      </c>
      <c r="S7350">
        <v>0</v>
      </c>
      <c r="T7350">
        <v>0</v>
      </c>
      <c r="U7350" t="s">
        <v>33</v>
      </c>
      <c r="V7350" t="s">
        <v>34</v>
      </c>
      <c r="W7350" s="3" t="str">
        <f t="shared" si="114"/>
        <v>Laptop</v>
      </c>
      <c r="X7350" s="6">
        <f>Table1[[#This Row],[Utility 1]]*Table1[[#This Row],[Utility 2]]</f>
        <v>0.27999999999999997</v>
      </c>
    </row>
    <row r="7351" spans="1:24">
      <c r="A7351">
        <v>3.3759999999999999</v>
      </c>
      <c r="B7351">
        <v>1001</v>
      </c>
      <c r="D7351" t="s">
        <v>22</v>
      </c>
      <c r="E7351" t="s">
        <v>24</v>
      </c>
      <c r="F7351" t="s">
        <v>24</v>
      </c>
      <c r="G7351">
        <v>1</v>
      </c>
      <c r="H7351">
        <v>0.4</v>
      </c>
      <c r="I7351">
        <v>0.7</v>
      </c>
      <c r="J7351">
        <v>1.2353700000000001</v>
      </c>
      <c r="K7351">
        <v>1.2692399999999999</v>
      </c>
      <c r="L7351">
        <v>0</v>
      </c>
      <c r="M7351" t="s">
        <v>29</v>
      </c>
      <c r="N7351" t="s">
        <v>57</v>
      </c>
      <c r="O7351">
        <v>0.4</v>
      </c>
      <c r="P7351">
        <v>0.7</v>
      </c>
      <c r="Q7351">
        <v>0.4</v>
      </c>
      <c r="R7351">
        <v>0.7</v>
      </c>
      <c r="S7351">
        <v>0</v>
      </c>
      <c r="T7351">
        <v>0</v>
      </c>
      <c r="U7351" t="s">
        <v>33</v>
      </c>
      <c r="V7351" t="s">
        <v>34</v>
      </c>
      <c r="W7351" s="3" t="str">
        <f t="shared" si="114"/>
        <v>Laptop</v>
      </c>
      <c r="X7351" s="6">
        <f>Table1[[#This Row],[Utility 1]]*Table1[[#This Row],[Utility 2]]</f>
        <v>0.27999999999999997</v>
      </c>
    </row>
    <row r="7352" spans="1:24">
      <c r="A7352">
        <v>0.05</v>
      </c>
      <c r="B7352">
        <v>3</v>
      </c>
      <c r="D7352" t="s">
        <v>22</v>
      </c>
      <c r="E7352" t="s">
        <v>23</v>
      </c>
      <c r="F7352" t="s">
        <v>24</v>
      </c>
      <c r="G7352">
        <v>2</v>
      </c>
      <c r="H7352">
        <v>0.28161000000000003</v>
      </c>
      <c r="I7352">
        <v>0.38102999999999998</v>
      </c>
      <c r="J7352">
        <v>0.75012000000000001</v>
      </c>
      <c r="K7352">
        <v>0.82677999999999996</v>
      </c>
      <c r="L7352">
        <v>0.66264000000000001</v>
      </c>
      <c r="M7352" t="s">
        <v>25</v>
      </c>
      <c r="N7352" t="s">
        <v>64</v>
      </c>
      <c r="O7352">
        <v>0.38102632598570602</v>
      </c>
      <c r="P7352">
        <v>0.28161006772979202</v>
      </c>
      <c r="Q7352">
        <v>0.38102632598570602</v>
      </c>
      <c r="R7352">
        <v>0.28161006772979202</v>
      </c>
      <c r="S7352">
        <v>0</v>
      </c>
      <c r="T7352">
        <v>1</v>
      </c>
      <c r="U7352" t="s">
        <v>49</v>
      </c>
      <c r="V7352" t="s">
        <v>50</v>
      </c>
      <c r="W7352" s="3" t="str">
        <f t="shared" si="114"/>
        <v>Party</v>
      </c>
      <c r="X7352" s="6">
        <f>Table1[[#This Row],[Utility 1]]*Table1[[#This Row],[Utility 2]]</f>
        <v>0.10730084946766849</v>
      </c>
    </row>
    <row r="7353" spans="1:24">
      <c r="A7353">
        <v>1.2999999999999999E-2</v>
      </c>
      <c r="B7353">
        <v>2</v>
      </c>
      <c r="D7353" t="s">
        <v>22</v>
      </c>
      <c r="E7353" t="s">
        <v>23</v>
      </c>
      <c r="F7353" t="s">
        <v>24</v>
      </c>
      <c r="G7353">
        <v>2</v>
      </c>
      <c r="H7353">
        <v>0.68562000000000001</v>
      </c>
      <c r="I7353">
        <v>0.79066999999999998</v>
      </c>
      <c r="J7353">
        <v>0.21026</v>
      </c>
      <c r="K7353">
        <v>0.25214999999999999</v>
      </c>
      <c r="L7353">
        <v>1.4762900000000001</v>
      </c>
      <c r="M7353" t="s">
        <v>64</v>
      </c>
      <c r="N7353" t="s">
        <v>25</v>
      </c>
      <c r="O7353">
        <v>0.79066563840261195</v>
      </c>
      <c r="P7353">
        <v>0.68562489608331201</v>
      </c>
      <c r="Q7353">
        <v>0.79066563840261195</v>
      </c>
      <c r="R7353">
        <v>0.68562489608331201</v>
      </c>
      <c r="S7353">
        <v>1</v>
      </c>
      <c r="T7353">
        <v>0</v>
      </c>
      <c r="U7353" t="s">
        <v>49</v>
      </c>
      <c r="V7353" t="s">
        <v>50</v>
      </c>
      <c r="W7353" s="3" t="str">
        <f t="shared" si="114"/>
        <v>Party</v>
      </c>
      <c r="X7353" s="6">
        <f>Table1[[#This Row],[Utility 1]]*Table1[[#This Row],[Utility 2]]</f>
        <v>0.54210004616643637</v>
      </c>
    </row>
    <row r="7354" spans="1:24">
      <c r="A7354">
        <v>2.9000000000000001E-2</v>
      </c>
      <c r="B7354">
        <v>3</v>
      </c>
      <c r="D7354" t="s">
        <v>22</v>
      </c>
      <c r="E7354" t="s">
        <v>23</v>
      </c>
      <c r="F7354" t="s">
        <v>24</v>
      </c>
      <c r="G7354">
        <v>2</v>
      </c>
      <c r="H7354">
        <v>0.74929999999999997</v>
      </c>
      <c r="I7354">
        <v>0.85065999999999997</v>
      </c>
      <c r="J7354">
        <v>0.13628000000000001</v>
      </c>
      <c r="K7354">
        <v>0.16486000000000001</v>
      </c>
      <c r="L7354">
        <v>1.59996</v>
      </c>
      <c r="M7354" t="s">
        <v>25</v>
      </c>
      <c r="N7354" t="s">
        <v>64</v>
      </c>
      <c r="O7354">
        <v>0.85066141642584903</v>
      </c>
      <c r="P7354">
        <v>0.74929731895258</v>
      </c>
      <c r="Q7354">
        <v>0.85066141642584903</v>
      </c>
      <c r="R7354">
        <v>0.74929731895258</v>
      </c>
      <c r="S7354">
        <v>0</v>
      </c>
      <c r="T7354">
        <v>1</v>
      </c>
      <c r="U7354" t="s">
        <v>49</v>
      </c>
      <c r="V7354" t="s">
        <v>50</v>
      </c>
      <c r="W7354" s="3" t="str">
        <f t="shared" si="114"/>
        <v>Party</v>
      </c>
      <c r="X7354" s="6">
        <f>Table1[[#This Row],[Utility 1]]*Table1[[#This Row],[Utility 2]]</f>
        <v>0.63739831866429286</v>
      </c>
    </row>
    <row r="7355" spans="1:24">
      <c r="A7355">
        <v>0.02</v>
      </c>
      <c r="B7355">
        <v>2</v>
      </c>
      <c r="D7355" t="s">
        <v>22</v>
      </c>
      <c r="E7355" t="s">
        <v>23</v>
      </c>
      <c r="F7355" t="s">
        <v>24</v>
      </c>
      <c r="G7355">
        <v>2</v>
      </c>
      <c r="H7355">
        <v>0.26695000000000002</v>
      </c>
      <c r="I7355">
        <v>0.50049999999999994</v>
      </c>
      <c r="J7355">
        <v>0.66459999999999997</v>
      </c>
      <c r="K7355">
        <v>0.76076999999999995</v>
      </c>
      <c r="L7355">
        <v>0.76744999999999997</v>
      </c>
      <c r="M7355" t="s">
        <v>64</v>
      </c>
      <c r="N7355" t="s">
        <v>25</v>
      </c>
      <c r="O7355">
        <v>0.50049747274580403</v>
      </c>
      <c r="P7355">
        <v>0.26695354074961702</v>
      </c>
      <c r="Q7355">
        <v>0.50049747274580403</v>
      </c>
      <c r="R7355">
        <v>0.26695354074961702</v>
      </c>
      <c r="S7355">
        <v>0.999999999999999</v>
      </c>
      <c r="T7355">
        <v>0</v>
      </c>
      <c r="U7355" t="s">
        <v>49</v>
      </c>
      <c r="V7355" t="s">
        <v>50</v>
      </c>
      <c r="W7355" s="3" t="str">
        <f t="shared" si="114"/>
        <v>Party</v>
      </c>
      <c r="X7355" s="6">
        <f>Table1[[#This Row],[Utility 1]]*Table1[[#This Row],[Utility 2]]</f>
        <v>0.13360957248572733</v>
      </c>
    </row>
    <row r="7356" spans="1:24">
      <c r="A7356">
        <v>1.7999999999999999E-2</v>
      </c>
      <c r="B7356">
        <v>3</v>
      </c>
      <c r="D7356" t="s">
        <v>22</v>
      </c>
      <c r="E7356" t="s">
        <v>23</v>
      </c>
      <c r="F7356" t="s">
        <v>24</v>
      </c>
      <c r="G7356">
        <v>2</v>
      </c>
      <c r="H7356">
        <v>0.4647</v>
      </c>
      <c r="I7356">
        <v>0.64563999999999999</v>
      </c>
      <c r="J7356">
        <v>0.45262999999999998</v>
      </c>
      <c r="K7356">
        <v>0.54122999999999999</v>
      </c>
      <c r="L7356">
        <v>1.11033</v>
      </c>
      <c r="M7356" t="s">
        <v>25</v>
      </c>
      <c r="N7356" t="s">
        <v>64</v>
      </c>
      <c r="O7356">
        <v>0.46469603501455098</v>
      </c>
      <c r="P7356">
        <v>0.64563678974641903</v>
      </c>
      <c r="Q7356">
        <v>0.46469603501455098</v>
      </c>
      <c r="R7356">
        <v>0.64563678974641903</v>
      </c>
      <c r="S7356">
        <v>0</v>
      </c>
      <c r="T7356">
        <v>1</v>
      </c>
      <c r="U7356" t="s">
        <v>49</v>
      </c>
      <c r="V7356" t="s">
        <v>50</v>
      </c>
      <c r="W7356" s="3" t="str">
        <f t="shared" si="114"/>
        <v>Party</v>
      </c>
      <c r="X7356" s="6">
        <f>Table1[[#This Row],[Utility 1]]*Table1[[#This Row],[Utility 2]]</f>
        <v>0.30002485625468422</v>
      </c>
    </row>
    <row r="7357" spans="1:24">
      <c r="A7357">
        <v>1.9E-2</v>
      </c>
      <c r="B7357">
        <v>2</v>
      </c>
      <c r="D7357" t="s">
        <v>22</v>
      </c>
      <c r="E7357" t="s">
        <v>23</v>
      </c>
      <c r="F7357" t="s">
        <v>24</v>
      </c>
      <c r="G7357">
        <v>2</v>
      </c>
      <c r="H7357">
        <v>0.17352999999999999</v>
      </c>
      <c r="I7357">
        <v>0.29314000000000001</v>
      </c>
      <c r="J7357">
        <v>0.88458000000000003</v>
      </c>
      <c r="K7357">
        <v>0.96567999999999998</v>
      </c>
      <c r="L7357">
        <v>0.46666999999999997</v>
      </c>
      <c r="M7357" t="s">
        <v>64</v>
      </c>
      <c r="N7357" t="s">
        <v>25</v>
      </c>
      <c r="O7357">
        <v>0.29314021609178098</v>
      </c>
      <c r="P7357">
        <v>0.17352942393527601</v>
      </c>
      <c r="Q7357">
        <v>0.29314021609178098</v>
      </c>
      <c r="R7357">
        <v>0.17352942393527601</v>
      </c>
      <c r="S7357">
        <v>1</v>
      </c>
      <c r="T7357">
        <v>0</v>
      </c>
      <c r="U7357" t="s">
        <v>49</v>
      </c>
      <c r="V7357" t="s">
        <v>50</v>
      </c>
      <c r="W7357" s="3" t="str">
        <f t="shared" si="114"/>
        <v>Party</v>
      </c>
      <c r="X7357" s="6">
        <f>Table1[[#This Row],[Utility 1]]*Table1[[#This Row],[Utility 2]]</f>
        <v>5.0868452830669084E-2</v>
      </c>
    </row>
    <row r="7358" spans="1:24">
      <c r="A7358">
        <v>1.9E-2</v>
      </c>
      <c r="B7358">
        <v>3</v>
      </c>
      <c r="D7358" t="s">
        <v>22</v>
      </c>
      <c r="E7358" t="s">
        <v>23</v>
      </c>
      <c r="F7358" t="s">
        <v>24</v>
      </c>
      <c r="G7358">
        <v>2</v>
      </c>
      <c r="H7358">
        <v>0.53683999999999998</v>
      </c>
      <c r="I7358">
        <v>0.72648000000000001</v>
      </c>
      <c r="J7358">
        <v>0.34449999999999997</v>
      </c>
      <c r="K7358">
        <v>0.44334000000000001</v>
      </c>
      <c r="L7358">
        <v>1.2633300000000001</v>
      </c>
      <c r="M7358" t="s">
        <v>25</v>
      </c>
      <c r="N7358" t="s">
        <v>64</v>
      </c>
      <c r="O7358">
        <v>0.53684276869599901</v>
      </c>
      <c r="P7358">
        <v>0.72648381897751402</v>
      </c>
      <c r="Q7358">
        <v>0.53684276869599901</v>
      </c>
      <c r="R7358">
        <v>0.72648381897751402</v>
      </c>
      <c r="S7358">
        <v>0</v>
      </c>
      <c r="T7358">
        <v>1</v>
      </c>
      <c r="U7358" t="s">
        <v>49</v>
      </c>
      <c r="V7358" t="s">
        <v>50</v>
      </c>
      <c r="W7358" s="3" t="str">
        <f t="shared" si="114"/>
        <v>Party</v>
      </c>
      <c r="X7358" s="6">
        <f>Table1[[#This Row],[Utility 1]]*Table1[[#This Row],[Utility 2]]</f>
        <v>0.39000758479273157</v>
      </c>
    </row>
    <row r="7359" spans="1:24">
      <c r="A7359">
        <v>1.4999999999999999E-2</v>
      </c>
      <c r="B7359">
        <v>2</v>
      </c>
      <c r="D7359" t="s">
        <v>22</v>
      </c>
      <c r="E7359" t="s">
        <v>23</v>
      </c>
      <c r="F7359" t="s">
        <v>24</v>
      </c>
      <c r="G7359">
        <v>2</v>
      </c>
      <c r="H7359">
        <v>0.37548999999999999</v>
      </c>
      <c r="I7359">
        <v>0.53978999999999999</v>
      </c>
      <c r="J7359">
        <v>0.56621999999999995</v>
      </c>
      <c r="K7359">
        <v>0.65102000000000004</v>
      </c>
      <c r="L7359">
        <v>0.91527000000000003</v>
      </c>
      <c r="M7359" t="s">
        <v>64</v>
      </c>
      <c r="N7359" t="s">
        <v>25</v>
      </c>
      <c r="O7359">
        <v>0.53978602998831404</v>
      </c>
      <c r="P7359">
        <v>0.375485806026567</v>
      </c>
      <c r="Q7359">
        <v>0.53978602998831404</v>
      </c>
      <c r="R7359">
        <v>0.375485806026567</v>
      </c>
      <c r="S7359">
        <v>1</v>
      </c>
      <c r="T7359">
        <v>0</v>
      </c>
      <c r="U7359" t="s">
        <v>49</v>
      </c>
      <c r="V7359" t="s">
        <v>50</v>
      </c>
      <c r="W7359" s="3" t="str">
        <f t="shared" si="114"/>
        <v>Party</v>
      </c>
      <c r="X7359" s="6">
        <f>Table1[[#This Row],[Utility 1]]*Table1[[#This Row],[Utility 2]]</f>
        <v>0.20268199255204278</v>
      </c>
    </row>
    <row r="7360" spans="1:24">
      <c r="A7360">
        <v>1.9E-2</v>
      </c>
      <c r="B7360">
        <v>3</v>
      </c>
      <c r="D7360" t="s">
        <v>22</v>
      </c>
      <c r="E7360" t="s">
        <v>23</v>
      </c>
      <c r="F7360" t="s">
        <v>24</v>
      </c>
      <c r="G7360">
        <v>2</v>
      </c>
      <c r="H7360">
        <v>0.24393000000000001</v>
      </c>
      <c r="I7360">
        <v>0.65832999999999997</v>
      </c>
      <c r="J7360">
        <v>0.57413999999999998</v>
      </c>
      <c r="K7360">
        <v>0.69957000000000003</v>
      </c>
      <c r="L7360">
        <v>0.90225999999999995</v>
      </c>
      <c r="M7360" t="s">
        <v>25</v>
      </c>
      <c r="N7360" t="s">
        <v>64</v>
      </c>
      <c r="O7360">
        <v>0.65832578223939897</v>
      </c>
      <c r="P7360">
        <v>0.24393354772393999</v>
      </c>
      <c r="Q7360">
        <v>0.65832578223939897</v>
      </c>
      <c r="R7360">
        <v>0.24393354772393999</v>
      </c>
      <c r="S7360">
        <v>0</v>
      </c>
      <c r="T7360">
        <v>1</v>
      </c>
      <c r="U7360" t="s">
        <v>49</v>
      </c>
      <c r="V7360" t="s">
        <v>50</v>
      </c>
      <c r="W7360" s="3" t="str">
        <f t="shared" si="114"/>
        <v>Party</v>
      </c>
      <c r="X7360" s="6">
        <f>Table1[[#This Row],[Utility 1]]*Table1[[#This Row],[Utility 2]]</f>
        <v>0.16058774361979455</v>
      </c>
    </row>
    <row r="7361" spans="1:24">
      <c r="A7361">
        <v>1.0999999999999999E-2</v>
      </c>
      <c r="B7361">
        <v>2</v>
      </c>
      <c r="D7361" t="s">
        <v>22</v>
      </c>
      <c r="E7361" t="s">
        <v>23</v>
      </c>
      <c r="F7361" t="s">
        <v>24</v>
      </c>
      <c r="G7361">
        <v>2</v>
      </c>
      <c r="H7361">
        <v>0.38561000000000001</v>
      </c>
      <c r="I7361">
        <v>0.44961000000000001</v>
      </c>
      <c r="J7361">
        <v>0.65559000000000001</v>
      </c>
      <c r="K7361">
        <v>0.71140000000000003</v>
      </c>
      <c r="L7361">
        <v>0.83523000000000003</v>
      </c>
      <c r="M7361" t="s">
        <v>64</v>
      </c>
      <c r="N7361" t="s">
        <v>25</v>
      </c>
      <c r="O7361">
        <v>0.38561328487991098</v>
      </c>
      <c r="P7361">
        <v>0.449614158950496</v>
      </c>
      <c r="Q7361">
        <v>0.38561328487991098</v>
      </c>
      <c r="R7361">
        <v>0.449614158950496</v>
      </c>
      <c r="S7361">
        <v>0.999999999999999</v>
      </c>
      <c r="T7361">
        <v>0</v>
      </c>
      <c r="U7361" t="s">
        <v>49</v>
      </c>
      <c r="V7361" t="s">
        <v>50</v>
      </c>
      <c r="W7361" s="3" t="str">
        <f t="shared" si="114"/>
        <v>Party</v>
      </c>
      <c r="X7361" s="6">
        <f>Table1[[#This Row],[Utility 1]]*Table1[[#This Row],[Utility 2]]</f>
        <v>0.17337719276141919</v>
      </c>
    </row>
    <row r="7362" spans="1:24">
      <c r="A7362">
        <v>2.71</v>
      </c>
      <c r="B7362">
        <v>999</v>
      </c>
      <c r="D7362" t="s">
        <v>22</v>
      </c>
      <c r="E7362" t="s">
        <v>23</v>
      </c>
      <c r="F7362" t="s">
        <v>24</v>
      </c>
      <c r="G7362">
        <v>2</v>
      </c>
      <c r="H7362">
        <v>0.35671000000000003</v>
      </c>
      <c r="I7362">
        <v>0.86436999999999997</v>
      </c>
      <c r="J7362">
        <v>0</v>
      </c>
      <c r="K7362">
        <v>0.41271000000000002</v>
      </c>
      <c r="L7362">
        <v>1.2210700000000001</v>
      </c>
      <c r="M7362" t="s">
        <v>61</v>
      </c>
      <c r="N7362" t="s">
        <v>56</v>
      </c>
      <c r="O7362">
        <v>0.86436733814191602</v>
      </c>
      <c r="P7362">
        <v>0.35670759207059199</v>
      </c>
      <c r="Q7362">
        <v>0.86436733814191602</v>
      </c>
      <c r="R7362">
        <v>0.35670759207059199</v>
      </c>
      <c r="S7362">
        <v>0.85557933001169095</v>
      </c>
      <c r="T7362">
        <v>0.57204024901367501</v>
      </c>
      <c r="U7362" t="s">
        <v>27</v>
      </c>
      <c r="V7362" t="s">
        <v>28</v>
      </c>
      <c r="W7362" s="3" t="str">
        <f t="shared" ref="W7362:W7425" si="115">IF(ISNUMBER(SEARCH("Itex",U7362)), "Itex vs Cypress", IF(ISNUMBER(SEARCH("laptop",U7362)), "Laptop", IF(ISNUMBER(SEARCH("England",U7362)), "England vs Zimbabwe", IF(ISNUMBER(SEARCH("Zimbabwe",U7362)), "England vs Zimbabwe", IF(ISNUMBER(SEARCH("party",U7362)), "Party", IF(ISNUMBER(SEARCH("holiday",U7362)), "Holiday", ""))))))</f>
        <v>Itex vs Cypress</v>
      </c>
      <c r="X7362" s="6">
        <f>Table1[[#This Row],[Utility 1]]*Table1[[#This Row],[Utility 2]]</f>
        <v>0.30832639185307004</v>
      </c>
    </row>
    <row r="7363" spans="1:24">
      <c r="A7363">
        <v>2.347</v>
      </c>
      <c r="B7363">
        <v>1001</v>
      </c>
      <c r="D7363" t="s">
        <v>22</v>
      </c>
      <c r="E7363" t="s">
        <v>23</v>
      </c>
      <c r="F7363" t="s">
        <v>24</v>
      </c>
      <c r="G7363">
        <v>2</v>
      </c>
      <c r="H7363">
        <v>0.51895999999999998</v>
      </c>
      <c r="I7363">
        <v>0.67396</v>
      </c>
      <c r="J7363">
        <v>9.1499999999999998E-2</v>
      </c>
      <c r="K7363">
        <v>0.20227000000000001</v>
      </c>
      <c r="L7363">
        <v>1.19292</v>
      </c>
      <c r="M7363" t="s">
        <v>56</v>
      </c>
      <c r="N7363" t="s">
        <v>61</v>
      </c>
      <c r="O7363">
        <v>0.67395937738516298</v>
      </c>
      <c r="P7363">
        <v>0.51896205136969797</v>
      </c>
      <c r="Q7363">
        <v>0.67395937738516298</v>
      </c>
      <c r="R7363">
        <v>0.51896205136969797</v>
      </c>
      <c r="S7363">
        <v>0.77225762659613895</v>
      </c>
      <c r="T7363">
        <v>0.51247496240374402</v>
      </c>
      <c r="U7363" t="s">
        <v>27</v>
      </c>
      <c r="V7363" t="s">
        <v>28</v>
      </c>
      <c r="W7363" s="3" t="str">
        <f t="shared" si="115"/>
        <v>Itex vs Cypress</v>
      </c>
      <c r="X7363" s="6">
        <f>Table1[[#This Row],[Utility 1]]*Table1[[#This Row],[Utility 2]]</f>
        <v>0.34975934102764861</v>
      </c>
    </row>
    <row r="7364" spans="1:24">
      <c r="A7364">
        <v>2.5659999999999998</v>
      </c>
      <c r="B7364">
        <v>1001</v>
      </c>
      <c r="D7364" t="s">
        <v>22</v>
      </c>
      <c r="E7364" t="s">
        <v>23</v>
      </c>
      <c r="F7364" t="s">
        <v>24</v>
      </c>
      <c r="G7364">
        <v>2</v>
      </c>
      <c r="H7364">
        <v>0.20202999999999999</v>
      </c>
      <c r="I7364">
        <v>0.91766999999999999</v>
      </c>
      <c r="J7364">
        <v>5.3839999999999999E-2</v>
      </c>
      <c r="K7364">
        <v>0.57487999999999995</v>
      </c>
      <c r="L7364">
        <v>1.1196999999999999</v>
      </c>
      <c r="M7364" t="s">
        <v>61</v>
      </c>
      <c r="N7364" t="s">
        <v>56</v>
      </c>
      <c r="O7364">
        <v>0.91766556434858804</v>
      </c>
      <c r="P7364">
        <v>0.20203205722444301</v>
      </c>
      <c r="Q7364">
        <v>0.91766556434858804</v>
      </c>
      <c r="R7364">
        <v>0.20203205722444301</v>
      </c>
      <c r="S7364">
        <v>0.91930045510310598</v>
      </c>
      <c r="T7364">
        <v>0.432747739079755</v>
      </c>
      <c r="U7364" t="s">
        <v>27</v>
      </c>
      <c r="V7364" t="s">
        <v>28</v>
      </c>
      <c r="W7364" s="3" t="str">
        <f t="shared" si="115"/>
        <v>Itex vs Cypress</v>
      </c>
      <c r="X7364" s="6">
        <f>Table1[[#This Row],[Utility 1]]*Table1[[#This Row],[Utility 2]]</f>
        <v>0.18539786180937473</v>
      </c>
    </row>
    <row r="7365" spans="1:24">
      <c r="A7365">
        <v>2.5880000000000001</v>
      </c>
      <c r="B7365">
        <v>866</v>
      </c>
      <c r="D7365" t="s">
        <v>22</v>
      </c>
      <c r="E7365" t="s">
        <v>23</v>
      </c>
      <c r="F7365" t="s">
        <v>24</v>
      </c>
      <c r="G7365">
        <v>2</v>
      </c>
      <c r="H7365">
        <v>0.30889</v>
      </c>
      <c r="I7365">
        <v>0.89368999999999998</v>
      </c>
      <c r="J7365">
        <v>0</v>
      </c>
      <c r="K7365">
        <v>0.46871000000000002</v>
      </c>
      <c r="L7365">
        <v>1.20258</v>
      </c>
      <c r="M7365" t="s">
        <v>56</v>
      </c>
      <c r="N7365" t="s">
        <v>61</v>
      </c>
      <c r="O7365">
        <v>0.89368506682529902</v>
      </c>
      <c r="P7365">
        <v>0.308890713144722</v>
      </c>
      <c r="Q7365">
        <v>0.89368506682529902</v>
      </c>
      <c r="R7365">
        <v>0.308890713144722</v>
      </c>
      <c r="S7365">
        <v>0.89290336478765597</v>
      </c>
      <c r="T7365">
        <v>0.99215496161050898</v>
      </c>
      <c r="U7365" t="s">
        <v>27</v>
      </c>
      <c r="V7365" t="s">
        <v>28</v>
      </c>
      <c r="W7365" s="3" t="str">
        <f t="shared" si="115"/>
        <v>Itex vs Cypress</v>
      </c>
      <c r="X7365" s="6">
        <f>Table1[[#This Row],[Utility 1]]*Table1[[#This Row],[Utility 2]]</f>
        <v>0.27605101761845513</v>
      </c>
    </row>
    <row r="7366" spans="1:24">
      <c r="A7366">
        <v>2.8780000000000001</v>
      </c>
      <c r="B7366">
        <v>999</v>
      </c>
      <c r="D7366" t="s">
        <v>22</v>
      </c>
      <c r="E7366" t="s">
        <v>23</v>
      </c>
      <c r="F7366" t="s">
        <v>24</v>
      </c>
      <c r="G7366">
        <v>2</v>
      </c>
      <c r="H7366">
        <v>0.20202999999999999</v>
      </c>
      <c r="I7366">
        <v>0.91766999999999999</v>
      </c>
      <c r="J7366">
        <v>5.3839999999999999E-2</v>
      </c>
      <c r="K7366">
        <v>0.57487999999999995</v>
      </c>
      <c r="L7366">
        <v>1.1196999999999999</v>
      </c>
      <c r="M7366" t="s">
        <v>61</v>
      </c>
      <c r="N7366" t="s">
        <v>56</v>
      </c>
      <c r="O7366">
        <v>0.91766556434858804</v>
      </c>
      <c r="P7366">
        <v>0.20203205722444301</v>
      </c>
      <c r="Q7366">
        <v>0.91766556434858804</v>
      </c>
      <c r="R7366">
        <v>0.20203205722444301</v>
      </c>
      <c r="S7366">
        <v>0.91075417316493101</v>
      </c>
      <c r="T7366">
        <v>0.41706080391357297</v>
      </c>
      <c r="U7366" t="s">
        <v>27</v>
      </c>
      <c r="V7366" t="s">
        <v>28</v>
      </c>
      <c r="W7366" s="3" t="str">
        <f t="shared" si="115"/>
        <v>Itex vs Cypress</v>
      </c>
      <c r="X7366" s="6">
        <f>Table1[[#This Row],[Utility 1]]*Table1[[#This Row],[Utility 2]]</f>
        <v>0.18539786180937473</v>
      </c>
    </row>
    <row r="7367" spans="1:24">
      <c r="A7367">
        <v>2.6059999999999999</v>
      </c>
      <c r="B7367">
        <v>999</v>
      </c>
      <c r="D7367" t="s">
        <v>22</v>
      </c>
      <c r="E7367" t="s">
        <v>23</v>
      </c>
      <c r="F7367" t="s">
        <v>24</v>
      </c>
      <c r="G7367">
        <v>2</v>
      </c>
      <c r="H7367">
        <v>0.25603999999999999</v>
      </c>
      <c r="I7367">
        <v>0.90437000000000001</v>
      </c>
      <c r="J7367">
        <v>0</v>
      </c>
      <c r="K7367">
        <v>0.45339000000000002</v>
      </c>
      <c r="L7367">
        <v>1.1604000000000001</v>
      </c>
      <c r="M7367" t="s">
        <v>56</v>
      </c>
      <c r="N7367" t="s">
        <v>61</v>
      </c>
      <c r="O7367">
        <v>0.25603722186509698</v>
      </c>
      <c r="P7367">
        <v>0.904366242148259</v>
      </c>
      <c r="Q7367">
        <v>0.25603722186509698</v>
      </c>
      <c r="R7367">
        <v>0.904366242148259</v>
      </c>
      <c r="S7367">
        <v>0.51320359798958104</v>
      </c>
      <c r="T7367">
        <v>0.89756239679577898</v>
      </c>
      <c r="U7367" t="s">
        <v>27</v>
      </c>
      <c r="V7367" t="s">
        <v>28</v>
      </c>
      <c r="W7367" s="3" t="str">
        <f t="shared" si="115"/>
        <v>Itex vs Cypress</v>
      </c>
      <c r="X7367" s="6">
        <f>Table1[[#This Row],[Utility 1]]*Table1[[#This Row],[Utility 2]]</f>
        <v>0.23155142018821781</v>
      </c>
    </row>
    <row r="7368" spans="1:24">
      <c r="A7368">
        <v>3.0750000000000002</v>
      </c>
      <c r="B7368">
        <v>999</v>
      </c>
      <c r="D7368" t="s">
        <v>22</v>
      </c>
      <c r="E7368" t="s">
        <v>23</v>
      </c>
      <c r="F7368" t="s">
        <v>24</v>
      </c>
      <c r="G7368">
        <v>2</v>
      </c>
      <c r="H7368">
        <v>0.24984999999999999</v>
      </c>
      <c r="I7368">
        <v>0.88834999999999997</v>
      </c>
      <c r="J7368">
        <v>5.9279999999999999E-2</v>
      </c>
      <c r="K7368">
        <v>0.51914000000000005</v>
      </c>
      <c r="L7368">
        <v>1.1382000000000001</v>
      </c>
      <c r="M7368" t="s">
        <v>61</v>
      </c>
      <c r="N7368" t="s">
        <v>56</v>
      </c>
      <c r="O7368">
        <v>0.88834783566520503</v>
      </c>
      <c r="P7368">
        <v>0.24984893615031301</v>
      </c>
      <c r="Q7368">
        <v>0.88834783566520503</v>
      </c>
      <c r="R7368">
        <v>0.24984893615031301</v>
      </c>
      <c r="S7368">
        <v>0.88217083883446601</v>
      </c>
      <c r="T7368">
        <v>0.43030634632394599</v>
      </c>
      <c r="U7368" t="s">
        <v>27</v>
      </c>
      <c r="V7368" t="s">
        <v>28</v>
      </c>
      <c r="W7368" s="3" t="str">
        <f t="shared" si="115"/>
        <v>Itex vs Cypress</v>
      </c>
      <c r="X7368" s="6">
        <f>Table1[[#This Row],[Utility 1]]*Table1[[#This Row],[Utility 2]]</f>
        <v>0.22195276167238456</v>
      </c>
    </row>
    <row r="7369" spans="1:24">
      <c r="A7369">
        <v>3.07</v>
      </c>
      <c r="B7369">
        <v>1001</v>
      </c>
      <c r="D7369" t="s">
        <v>22</v>
      </c>
      <c r="E7369" t="s">
        <v>23</v>
      </c>
      <c r="F7369" t="s">
        <v>24</v>
      </c>
      <c r="G7369">
        <v>2</v>
      </c>
      <c r="H7369">
        <v>0.51871</v>
      </c>
      <c r="I7369">
        <v>0.73873999999999995</v>
      </c>
      <c r="J7369">
        <v>5.9279999999999999E-2</v>
      </c>
      <c r="K7369">
        <v>0.21359</v>
      </c>
      <c r="L7369">
        <v>1.25745</v>
      </c>
      <c r="M7369" t="s">
        <v>56</v>
      </c>
      <c r="N7369" t="s">
        <v>61</v>
      </c>
      <c r="O7369">
        <v>0.73873814658910697</v>
      </c>
      <c r="P7369">
        <v>0.51871046030964796</v>
      </c>
      <c r="Q7369">
        <v>0.73873814658910697</v>
      </c>
      <c r="R7369">
        <v>0.51871046030964796</v>
      </c>
      <c r="S7369">
        <v>0.73096072490117903</v>
      </c>
      <c r="T7369">
        <v>0.50204767316500598</v>
      </c>
      <c r="U7369" t="s">
        <v>27</v>
      </c>
      <c r="V7369" t="s">
        <v>28</v>
      </c>
      <c r="W7369" s="3" t="str">
        <f t="shared" si="115"/>
        <v>Itex vs Cypress</v>
      </c>
      <c r="X7369" s="6">
        <f>Table1[[#This Row],[Utility 1]]*Table1[[#This Row],[Utility 2]]</f>
        <v>0.38319120406553187</v>
      </c>
    </row>
    <row r="7370" spans="1:24">
      <c r="A7370">
        <v>3.1579999999999999</v>
      </c>
      <c r="B7370">
        <v>1001</v>
      </c>
      <c r="D7370" t="s">
        <v>22</v>
      </c>
      <c r="E7370" t="s">
        <v>24</v>
      </c>
      <c r="F7370" t="s">
        <v>24</v>
      </c>
      <c r="G7370">
        <v>1</v>
      </c>
      <c r="H7370">
        <v>0.2</v>
      </c>
      <c r="I7370">
        <v>0.3</v>
      </c>
      <c r="J7370">
        <v>0.88554999999999995</v>
      </c>
      <c r="K7370">
        <v>0.98492999999999997</v>
      </c>
      <c r="L7370">
        <v>0</v>
      </c>
      <c r="M7370" t="s">
        <v>61</v>
      </c>
      <c r="N7370" t="s">
        <v>56</v>
      </c>
      <c r="O7370">
        <v>0.3</v>
      </c>
      <c r="P7370">
        <v>0.2</v>
      </c>
      <c r="Q7370">
        <v>0.3</v>
      </c>
      <c r="R7370">
        <v>0.2</v>
      </c>
      <c r="S7370">
        <v>0</v>
      </c>
      <c r="T7370">
        <v>0</v>
      </c>
      <c r="U7370" t="s">
        <v>27</v>
      </c>
      <c r="V7370" t="s">
        <v>28</v>
      </c>
      <c r="W7370" s="3" t="str">
        <f t="shared" si="115"/>
        <v>Itex vs Cypress</v>
      </c>
      <c r="X7370" s="6">
        <f>Table1[[#This Row],[Utility 1]]*Table1[[#This Row],[Utility 2]]</f>
        <v>0.06</v>
      </c>
    </row>
    <row r="7371" spans="1:24">
      <c r="A7371">
        <v>2.5609999999999999</v>
      </c>
      <c r="B7371">
        <v>1001</v>
      </c>
      <c r="D7371" t="s">
        <v>22</v>
      </c>
      <c r="E7371" t="s">
        <v>23</v>
      </c>
      <c r="F7371" t="s">
        <v>24</v>
      </c>
      <c r="G7371">
        <v>2</v>
      </c>
      <c r="H7371">
        <v>0.30908999999999998</v>
      </c>
      <c r="I7371">
        <v>0.69408000000000003</v>
      </c>
      <c r="J7371">
        <v>0.17682</v>
      </c>
      <c r="K7371">
        <v>0.41277000000000003</v>
      </c>
      <c r="L7371">
        <v>1.0031699999999999</v>
      </c>
      <c r="M7371" t="s">
        <v>56</v>
      </c>
      <c r="N7371" t="s">
        <v>61</v>
      </c>
      <c r="O7371">
        <v>0.69407971644035504</v>
      </c>
      <c r="P7371">
        <v>0.309091985992761</v>
      </c>
      <c r="Q7371">
        <v>0.69407971644035504</v>
      </c>
      <c r="R7371">
        <v>0.309091985992761</v>
      </c>
      <c r="S7371">
        <v>0.74169157266480001</v>
      </c>
      <c r="T7371">
        <v>0.32066819650580802</v>
      </c>
      <c r="U7371" t="s">
        <v>27</v>
      </c>
      <c r="V7371" t="s">
        <v>28</v>
      </c>
      <c r="W7371" s="3" t="str">
        <f t="shared" si="115"/>
        <v>Itex vs Cypress</v>
      </c>
      <c r="X7371" s="6">
        <f>Table1[[#This Row],[Utility 1]]*Table1[[#This Row],[Utility 2]]</f>
        <v>0.21453447799184175</v>
      </c>
    </row>
    <row r="7372" spans="1:24">
      <c r="A7372">
        <v>4.6680000000000001</v>
      </c>
      <c r="B7372">
        <v>1001</v>
      </c>
      <c r="D7372" t="s">
        <v>22</v>
      </c>
      <c r="E7372" t="s">
        <v>24</v>
      </c>
      <c r="F7372" t="s">
        <v>24</v>
      </c>
      <c r="G7372">
        <v>1</v>
      </c>
      <c r="H7372">
        <v>0.3</v>
      </c>
      <c r="I7372">
        <v>0.3</v>
      </c>
      <c r="J7372">
        <v>1.09666</v>
      </c>
      <c r="K7372">
        <v>1.1693199999999999</v>
      </c>
      <c r="L7372">
        <v>0</v>
      </c>
      <c r="M7372" t="s">
        <v>41</v>
      </c>
      <c r="N7372" t="s">
        <v>62</v>
      </c>
      <c r="O7372">
        <v>0.3</v>
      </c>
      <c r="P7372">
        <v>0.3</v>
      </c>
      <c r="Q7372">
        <v>0.3</v>
      </c>
      <c r="R7372">
        <v>0.3</v>
      </c>
      <c r="S7372">
        <v>0</v>
      </c>
      <c r="T7372">
        <v>0</v>
      </c>
      <c r="U7372" t="s">
        <v>46</v>
      </c>
      <c r="V7372" t="s">
        <v>47</v>
      </c>
      <c r="W7372" s="3" t="str">
        <f t="shared" si="115"/>
        <v>England vs Zimbabwe</v>
      </c>
      <c r="X7372" s="6">
        <f>Table1[[#This Row],[Utility 1]]*Table1[[#This Row],[Utility 2]]</f>
        <v>0.09</v>
      </c>
    </row>
    <row r="7373" spans="1:24">
      <c r="A7373">
        <v>0.68799999999999994</v>
      </c>
      <c r="B7373">
        <v>45</v>
      </c>
      <c r="D7373" t="s">
        <v>22</v>
      </c>
      <c r="E7373" t="s">
        <v>23</v>
      </c>
      <c r="F7373" t="s">
        <v>24</v>
      </c>
      <c r="G7373">
        <v>2</v>
      </c>
      <c r="H7373">
        <v>0.50346999999999997</v>
      </c>
      <c r="I7373">
        <v>0.91144999999999998</v>
      </c>
      <c r="J7373">
        <v>6.9790000000000005E-2</v>
      </c>
      <c r="K7373">
        <v>0.22975000000000001</v>
      </c>
      <c r="L7373">
        <v>1.41492</v>
      </c>
      <c r="M7373" t="s">
        <v>62</v>
      </c>
      <c r="N7373" t="s">
        <v>41</v>
      </c>
      <c r="O7373">
        <v>0.91144813002575298</v>
      </c>
      <c r="P7373">
        <v>0.503467607407312</v>
      </c>
      <c r="Q7373">
        <v>0.91144813002575298</v>
      </c>
      <c r="R7373">
        <v>0.503467607407312</v>
      </c>
      <c r="S7373">
        <v>1</v>
      </c>
      <c r="T7373">
        <v>0.40238772707592402</v>
      </c>
      <c r="U7373" t="s">
        <v>46</v>
      </c>
      <c r="V7373" t="s">
        <v>47</v>
      </c>
      <c r="W7373" s="3" t="str">
        <f t="shared" si="115"/>
        <v>England vs Zimbabwe</v>
      </c>
      <c r="X7373" s="6">
        <f>Table1[[#This Row],[Utility 1]]*Table1[[#This Row],[Utility 2]]</f>
        <v>0.45888460929993447</v>
      </c>
    </row>
    <row r="7374" spans="1:24">
      <c r="A7374">
        <v>2.6880000000000002</v>
      </c>
      <c r="B7374">
        <v>906</v>
      </c>
      <c r="D7374" t="s">
        <v>22</v>
      </c>
      <c r="E7374" t="s">
        <v>23</v>
      </c>
      <c r="F7374" t="s">
        <v>24</v>
      </c>
      <c r="G7374">
        <v>2</v>
      </c>
      <c r="H7374">
        <v>0.58645999999999998</v>
      </c>
      <c r="I7374">
        <v>0.94669999999999999</v>
      </c>
      <c r="J7374">
        <v>0</v>
      </c>
      <c r="K7374">
        <v>0.38835999999999998</v>
      </c>
      <c r="L7374">
        <v>1.5331600000000001</v>
      </c>
      <c r="M7374" t="s">
        <v>41</v>
      </c>
      <c r="N7374" t="s">
        <v>62</v>
      </c>
      <c r="O7374">
        <v>0.58645839027731494</v>
      </c>
      <c r="P7374">
        <v>0.94670323708228399</v>
      </c>
      <c r="Q7374">
        <v>0.58645839027731494</v>
      </c>
      <c r="R7374">
        <v>0.94670323708228399</v>
      </c>
      <c r="S7374">
        <v>0.59753165327489599</v>
      </c>
      <c r="T7374">
        <v>0.99648287972984795</v>
      </c>
      <c r="U7374" t="s">
        <v>46</v>
      </c>
      <c r="V7374" t="s">
        <v>47</v>
      </c>
      <c r="W7374" s="3" t="str">
        <f t="shared" si="115"/>
        <v>England vs Zimbabwe</v>
      </c>
      <c r="X7374" s="6">
        <f>Table1[[#This Row],[Utility 1]]*Table1[[#This Row],[Utility 2]]</f>
        <v>0.55520205648959953</v>
      </c>
    </row>
    <row r="7375" spans="1:24">
      <c r="A7375">
        <v>19.344000000000001</v>
      </c>
      <c r="B7375">
        <v>969</v>
      </c>
      <c r="D7375" t="s">
        <v>22</v>
      </c>
      <c r="E7375" t="s">
        <v>23</v>
      </c>
      <c r="F7375" t="s">
        <v>24</v>
      </c>
      <c r="G7375">
        <v>2</v>
      </c>
      <c r="H7375">
        <v>0.61165999999999998</v>
      </c>
      <c r="I7375">
        <v>0.92452999999999996</v>
      </c>
      <c r="J7375">
        <v>0</v>
      </c>
      <c r="K7375">
        <v>0.35515000000000002</v>
      </c>
      <c r="L7375">
        <v>1.5361800000000001</v>
      </c>
      <c r="M7375" t="s">
        <v>62</v>
      </c>
      <c r="N7375" t="s">
        <v>41</v>
      </c>
      <c r="O7375">
        <v>0.61165642092985595</v>
      </c>
      <c r="P7375">
        <v>0.92452541750862305</v>
      </c>
      <c r="Q7375">
        <v>0.61165642092985595</v>
      </c>
      <c r="R7375">
        <v>0.92452541750862305</v>
      </c>
      <c r="S7375">
        <v>0.95335837040301397</v>
      </c>
      <c r="T7375">
        <v>0.81161390987977999</v>
      </c>
      <c r="U7375" t="s">
        <v>46</v>
      </c>
      <c r="V7375" t="s">
        <v>47</v>
      </c>
      <c r="W7375" s="3" t="str">
        <f t="shared" si="115"/>
        <v>England vs Zimbabwe</v>
      </c>
      <c r="X7375" s="6">
        <f>Table1[[#This Row],[Utility 1]]*Table1[[#This Row],[Utility 2]]</f>
        <v>0.5654919079320051</v>
      </c>
    </row>
    <row r="7376" spans="1:24">
      <c r="A7376">
        <v>3.8220000000000001</v>
      </c>
      <c r="B7376">
        <v>1001</v>
      </c>
      <c r="D7376" t="s">
        <v>22</v>
      </c>
      <c r="E7376" t="s">
        <v>24</v>
      </c>
      <c r="F7376" t="s">
        <v>24</v>
      </c>
      <c r="G7376">
        <v>1</v>
      </c>
      <c r="H7376">
        <v>0.3</v>
      </c>
      <c r="I7376">
        <v>0.3</v>
      </c>
      <c r="J7376">
        <v>1.09666</v>
      </c>
      <c r="K7376">
        <v>1.1693199999999999</v>
      </c>
      <c r="L7376">
        <v>0</v>
      </c>
      <c r="M7376" t="s">
        <v>41</v>
      </c>
      <c r="N7376" t="s">
        <v>62</v>
      </c>
      <c r="O7376">
        <v>0.3</v>
      </c>
      <c r="P7376">
        <v>0.3</v>
      </c>
      <c r="Q7376">
        <v>0.3</v>
      </c>
      <c r="R7376">
        <v>0.3</v>
      </c>
      <c r="S7376">
        <v>0</v>
      </c>
      <c r="T7376">
        <v>0</v>
      </c>
      <c r="U7376" t="s">
        <v>46</v>
      </c>
      <c r="V7376" t="s">
        <v>47</v>
      </c>
      <c r="W7376" s="3" t="str">
        <f t="shared" si="115"/>
        <v>England vs Zimbabwe</v>
      </c>
      <c r="X7376" s="6">
        <f>Table1[[#This Row],[Utility 1]]*Table1[[#This Row],[Utility 2]]</f>
        <v>0.09</v>
      </c>
    </row>
    <row r="7377" spans="1:24">
      <c r="A7377">
        <v>19.552</v>
      </c>
      <c r="B7377">
        <v>1001</v>
      </c>
      <c r="D7377" t="s">
        <v>22</v>
      </c>
      <c r="E7377" t="s">
        <v>24</v>
      </c>
      <c r="F7377" t="s">
        <v>24</v>
      </c>
      <c r="G7377">
        <v>1</v>
      </c>
      <c r="H7377">
        <v>0.3</v>
      </c>
      <c r="I7377">
        <v>0.3</v>
      </c>
      <c r="J7377">
        <v>1.09666</v>
      </c>
      <c r="K7377">
        <v>1.1693199999999999</v>
      </c>
      <c r="L7377">
        <v>0</v>
      </c>
      <c r="M7377" t="s">
        <v>62</v>
      </c>
      <c r="N7377" t="s">
        <v>41</v>
      </c>
      <c r="O7377">
        <v>0.3</v>
      </c>
      <c r="P7377">
        <v>0.3</v>
      </c>
      <c r="Q7377">
        <v>0.3</v>
      </c>
      <c r="R7377">
        <v>0.3</v>
      </c>
      <c r="S7377">
        <v>0</v>
      </c>
      <c r="T7377">
        <v>0</v>
      </c>
      <c r="U7377" t="s">
        <v>46</v>
      </c>
      <c r="V7377" t="s">
        <v>47</v>
      </c>
      <c r="W7377" s="3" t="str">
        <f t="shared" si="115"/>
        <v>England vs Zimbabwe</v>
      </c>
      <c r="X7377" s="6">
        <f>Table1[[#This Row],[Utility 1]]*Table1[[#This Row],[Utility 2]]</f>
        <v>0.09</v>
      </c>
    </row>
    <row r="7378" spans="1:24">
      <c r="A7378">
        <v>2.8769999999999998</v>
      </c>
      <c r="B7378">
        <v>903</v>
      </c>
      <c r="D7378" t="s">
        <v>22</v>
      </c>
      <c r="E7378" t="s">
        <v>23</v>
      </c>
      <c r="F7378" t="s">
        <v>24</v>
      </c>
      <c r="G7378">
        <v>2</v>
      </c>
      <c r="H7378">
        <v>0.58645999999999998</v>
      </c>
      <c r="I7378">
        <v>0.94669999999999999</v>
      </c>
      <c r="J7378">
        <v>0</v>
      </c>
      <c r="K7378">
        <v>0.38835999999999998</v>
      </c>
      <c r="L7378">
        <v>1.5331600000000001</v>
      </c>
      <c r="M7378" t="s">
        <v>41</v>
      </c>
      <c r="N7378" t="s">
        <v>62</v>
      </c>
      <c r="O7378">
        <v>0.58645839027731494</v>
      </c>
      <c r="P7378">
        <v>0.94670323708228399</v>
      </c>
      <c r="Q7378">
        <v>0.58645839027731494</v>
      </c>
      <c r="R7378">
        <v>0.94670323708228399</v>
      </c>
      <c r="S7378">
        <v>0.381863283889118</v>
      </c>
      <c r="T7378">
        <v>0.99639742882475402</v>
      </c>
      <c r="U7378" t="s">
        <v>46</v>
      </c>
      <c r="V7378" t="s">
        <v>47</v>
      </c>
      <c r="W7378" s="3" t="str">
        <f t="shared" si="115"/>
        <v>England vs Zimbabwe</v>
      </c>
      <c r="X7378" s="6">
        <f>Table1[[#This Row],[Utility 1]]*Table1[[#This Row],[Utility 2]]</f>
        <v>0.55520205648959953</v>
      </c>
    </row>
    <row r="7379" spans="1:24">
      <c r="A7379">
        <v>21.695</v>
      </c>
      <c r="B7379">
        <v>957</v>
      </c>
      <c r="D7379" t="s">
        <v>22</v>
      </c>
      <c r="E7379" t="s">
        <v>23</v>
      </c>
      <c r="F7379" t="s">
        <v>24</v>
      </c>
      <c r="G7379">
        <v>2</v>
      </c>
      <c r="H7379">
        <v>0.58645999999999998</v>
      </c>
      <c r="I7379">
        <v>0.94669999999999999</v>
      </c>
      <c r="J7379">
        <v>0</v>
      </c>
      <c r="K7379">
        <v>0.38835999999999998</v>
      </c>
      <c r="L7379">
        <v>1.5331600000000001</v>
      </c>
      <c r="M7379" t="s">
        <v>62</v>
      </c>
      <c r="N7379" t="s">
        <v>41</v>
      </c>
      <c r="O7379">
        <v>0.58645839027731494</v>
      </c>
      <c r="P7379">
        <v>0.94670323708228399</v>
      </c>
      <c r="Q7379">
        <v>0.58645839027731494</v>
      </c>
      <c r="R7379">
        <v>0.94670323708228399</v>
      </c>
      <c r="S7379">
        <v>0.982691384987048</v>
      </c>
      <c r="T7379">
        <v>0.94109663160163803</v>
      </c>
      <c r="U7379" t="s">
        <v>46</v>
      </c>
      <c r="V7379" t="s">
        <v>47</v>
      </c>
      <c r="W7379" s="3" t="str">
        <f t="shared" si="115"/>
        <v>England vs Zimbabwe</v>
      </c>
      <c r="X7379" s="6">
        <f>Table1[[#This Row],[Utility 1]]*Table1[[#This Row],[Utility 2]]</f>
        <v>0.55520205648959953</v>
      </c>
    </row>
    <row r="7380" spans="1:24">
      <c r="A7380">
        <v>3.6859999999999999</v>
      </c>
      <c r="B7380">
        <v>1001</v>
      </c>
      <c r="D7380" t="s">
        <v>22</v>
      </c>
      <c r="E7380" t="s">
        <v>24</v>
      </c>
      <c r="F7380" t="s">
        <v>24</v>
      </c>
      <c r="G7380">
        <v>1</v>
      </c>
      <c r="H7380">
        <v>0.3</v>
      </c>
      <c r="I7380">
        <v>0.3</v>
      </c>
      <c r="J7380">
        <v>1.09666</v>
      </c>
      <c r="K7380">
        <v>1.1693199999999999</v>
      </c>
      <c r="L7380">
        <v>0</v>
      </c>
      <c r="M7380" t="s">
        <v>41</v>
      </c>
      <c r="N7380" t="s">
        <v>62</v>
      </c>
      <c r="O7380">
        <v>0.3</v>
      </c>
      <c r="P7380">
        <v>0.3</v>
      </c>
      <c r="Q7380">
        <v>0.3</v>
      </c>
      <c r="R7380">
        <v>0.3</v>
      </c>
      <c r="S7380">
        <v>0</v>
      </c>
      <c r="T7380">
        <v>0</v>
      </c>
      <c r="U7380" t="s">
        <v>46</v>
      </c>
      <c r="V7380" t="s">
        <v>47</v>
      </c>
      <c r="W7380" s="3" t="str">
        <f t="shared" si="115"/>
        <v>England vs Zimbabwe</v>
      </c>
      <c r="X7380" s="6">
        <f>Table1[[#This Row],[Utility 1]]*Table1[[#This Row],[Utility 2]]</f>
        <v>0.09</v>
      </c>
    </row>
    <row r="7381" spans="1:24">
      <c r="A7381">
        <v>36.052</v>
      </c>
      <c r="B7381">
        <v>962</v>
      </c>
      <c r="D7381" t="s">
        <v>22</v>
      </c>
      <c r="E7381" t="s">
        <v>23</v>
      </c>
      <c r="F7381" t="s">
        <v>24</v>
      </c>
      <c r="G7381">
        <v>2</v>
      </c>
      <c r="H7381">
        <v>0.63273999999999997</v>
      </c>
      <c r="I7381">
        <v>0.9123</v>
      </c>
      <c r="J7381">
        <v>0</v>
      </c>
      <c r="K7381">
        <v>0.33079999999999998</v>
      </c>
      <c r="L7381">
        <v>1.54504</v>
      </c>
      <c r="M7381" t="s">
        <v>62</v>
      </c>
      <c r="N7381" t="s">
        <v>41</v>
      </c>
      <c r="O7381">
        <v>0.632739590722732</v>
      </c>
      <c r="P7381">
        <v>0.91230417219231397</v>
      </c>
      <c r="Q7381">
        <v>0.632739590722732</v>
      </c>
      <c r="R7381">
        <v>0.91230417219231397</v>
      </c>
      <c r="S7381">
        <v>0.97465781246629402</v>
      </c>
      <c r="T7381">
        <v>0.89020966145147595</v>
      </c>
      <c r="U7381" t="s">
        <v>46</v>
      </c>
      <c r="V7381" t="s">
        <v>47</v>
      </c>
      <c r="W7381" s="3" t="str">
        <f t="shared" si="115"/>
        <v>England vs Zimbabwe</v>
      </c>
      <c r="X7381" s="6">
        <f>Table1[[#This Row],[Utility 1]]*Table1[[#This Row],[Utility 2]]</f>
        <v>0.5772509685276056</v>
      </c>
    </row>
    <row r="7382" spans="1:24">
      <c r="A7382">
        <v>3.569</v>
      </c>
      <c r="B7382">
        <v>218</v>
      </c>
      <c r="D7382" t="s">
        <v>22</v>
      </c>
      <c r="E7382" t="s">
        <v>23</v>
      </c>
      <c r="F7382" t="s">
        <v>24</v>
      </c>
      <c r="G7382">
        <v>2</v>
      </c>
      <c r="H7382">
        <v>0.77425999999999995</v>
      </c>
      <c r="I7382">
        <v>0.86058999999999997</v>
      </c>
      <c r="J7382">
        <v>0.13708999999999999</v>
      </c>
      <c r="K7382">
        <v>0.13708999999999999</v>
      </c>
      <c r="L7382">
        <v>1.6348499999999999</v>
      </c>
      <c r="M7382" t="s">
        <v>44</v>
      </c>
      <c r="N7382" t="s">
        <v>32</v>
      </c>
      <c r="O7382">
        <v>0.77425834749175704</v>
      </c>
      <c r="P7382">
        <v>0.86058716640810196</v>
      </c>
      <c r="Q7382">
        <v>0.77425834749175704</v>
      </c>
      <c r="R7382">
        <v>0.86058716640810196</v>
      </c>
      <c r="S7382">
        <v>0.87526817457398498</v>
      </c>
      <c r="T7382">
        <v>0.65887152366400903</v>
      </c>
      <c r="U7382" t="s">
        <v>51</v>
      </c>
      <c r="V7382" t="s">
        <v>52</v>
      </c>
      <c r="W7382" s="3" t="str">
        <f t="shared" si="115"/>
        <v>Holiday</v>
      </c>
      <c r="X7382" s="6">
        <f>Table1[[#This Row],[Utility 1]]*Table1[[#This Row],[Utility 2]]</f>
        <v>0.66631679733575078</v>
      </c>
    </row>
    <row r="7383" spans="1:24">
      <c r="A7383">
        <v>3.3029999999999999</v>
      </c>
      <c r="B7383">
        <v>203</v>
      </c>
      <c r="D7383" t="s">
        <v>22</v>
      </c>
      <c r="E7383" t="s">
        <v>23</v>
      </c>
      <c r="F7383" t="s">
        <v>24</v>
      </c>
      <c r="G7383">
        <v>2</v>
      </c>
      <c r="H7383">
        <v>0.78020999999999996</v>
      </c>
      <c r="I7383">
        <v>0.8679</v>
      </c>
      <c r="J7383">
        <v>0.12894</v>
      </c>
      <c r="K7383">
        <v>0.12894</v>
      </c>
      <c r="L7383">
        <v>1.6480999999999999</v>
      </c>
      <c r="M7383" t="s">
        <v>32</v>
      </c>
      <c r="N7383" t="s">
        <v>44</v>
      </c>
      <c r="O7383">
        <v>0.780206988647693</v>
      </c>
      <c r="P7383">
        <v>0.86789660912730204</v>
      </c>
      <c r="Q7383">
        <v>0.780206988647693</v>
      </c>
      <c r="R7383">
        <v>0.86789660912730204</v>
      </c>
      <c r="S7383">
        <v>0.73739964477217002</v>
      </c>
      <c r="T7383">
        <v>0.86343133866819799</v>
      </c>
      <c r="U7383" t="s">
        <v>51</v>
      </c>
      <c r="V7383" t="s">
        <v>52</v>
      </c>
      <c r="W7383" s="3" t="str">
        <f t="shared" si="115"/>
        <v>Holiday</v>
      </c>
      <c r="X7383" s="6">
        <f>Table1[[#This Row],[Utility 1]]*Table1[[#This Row],[Utility 2]]</f>
        <v>0.67713899986475623</v>
      </c>
    </row>
    <row r="7384" spans="1:24">
      <c r="A7384">
        <v>3.2549999999999999</v>
      </c>
      <c r="B7384">
        <v>222</v>
      </c>
      <c r="D7384" t="s">
        <v>22</v>
      </c>
      <c r="E7384" t="s">
        <v>23</v>
      </c>
      <c r="F7384" t="s">
        <v>24</v>
      </c>
      <c r="G7384">
        <v>2</v>
      </c>
      <c r="H7384">
        <v>0.84153</v>
      </c>
      <c r="I7384">
        <v>0.88941000000000003</v>
      </c>
      <c r="J7384">
        <v>6.3950000000000007E-2</v>
      </c>
      <c r="K7384">
        <v>6.3950000000000007E-2</v>
      </c>
      <c r="L7384">
        <v>1.7309399999999999</v>
      </c>
      <c r="M7384" t="s">
        <v>44</v>
      </c>
      <c r="N7384" t="s">
        <v>32</v>
      </c>
      <c r="O7384">
        <v>0.84152887445574498</v>
      </c>
      <c r="P7384">
        <v>0.88941283359189705</v>
      </c>
      <c r="Q7384">
        <v>0.84152887445574498</v>
      </c>
      <c r="R7384">
        <v>0.88941283359189705</v>
      </c>
      <c r="S7384">
        <v>0.829944972508186</v>
      </c>
      <c r="T7384">
        <v>0.67011484779016395</v>
      </c>
      <c r="U7384" t="s">
        <v>51</v>
      </c>
      <c r="V7384" t="s">
        <v>52</v>
      </c>
      <c r="W7384" s="3" t="str">
        <f t="shared" si="115"/>
        <v>Holiday</v>
      </c>
      <c r="X7384" s="6">
        <f>Table1[[#This Row],[Utility 1]]*Table1[[#This Row],[Utility 2]]</f>
        <v>0.7484665807790839</v>
      </c>
    </row>
    <row r="7385" spans="1:24">
      <c r="A7385">
        <v>4.09</v>
      </c>
      <c r="B7385">
        <v>293</v>
      </c>
      <c r="D7385" t="s">
        <v>22</v>
      </c>
      <c r="E7385" t="s">
        <v>23</v>
      </c>
      <c r="F7385" t="s">
        <v>24</v>
      </c>
      <c r="G7385">
        <v>2</v>
      </c>
      <c r="H7385">
        <v>0.71848000000000001</v>
      </c>
      <c r="I7385">
        <v>0.84589999999999999</v>
      </c>
      <c r="J7385">
        <v>0.17372000000000001</v>
      </c>
      <c r="K7385">
        <v>0.19447</v>
      </c>
      <c r="L7385">
        <v>1.5643800000000001</v>
      </c>
      <c r="M7385" t="s">
        <v>32</v>
      </c>
      <c r="N7385" t="s">
        <v>44</v>
      </c>
      <c r="O7385">
        <v>0.71848008702354904</v>
      </c>
      <c r="P7385">
        <v>0.84590145928277705</v>
      </c>
      <c r="Q7385">
        <v>0.71848008702354904</v>
      </c>
      <c r="R7385">
        <v>0.84590145928277705</v>
      </c>
      <c r="S7385">
        <v>0.62109278493146602</v>
      </c>
      <c r="T7385">
        <v>0.86524849343556698</v>
      </c>
      <c r="U7385" t="s">
        <v>51</v>
      </c>
      <c r="V7385" t="s">
        <v>52</v>
      </c>
      <c r="W7385" s="3" t="str">
        <f t="shared" si="115"/>
        <v>Holiday</v>
      </c>
      <c r="X7385" s="6">
        <f>Table1[[#This Row],[Utility 1]]*Table1[[#This Row],[Utility 2]]</f>
        <v>0.60776335407883675</v>
      </c>
    </row>
    <row r="7386" spans="1:24">
      <c r="A7386">
        <v>1.3720000000000001</v>
      </c>
      <c r="B7386">
        <v>83</v>
      </c>
      <c r="D7386" t="s">
        <v>22</v>
      </c>
      <c r="E7386" t="s">
        <v>23</v>
      </c>
      <c r="F7386" t="s">
        <v>24</v>
      </c>
      <c r="G7386">
        <v>2</v>
      </c>
      <c r="H7386">
        <v>0.77553000000000005</v>
      </c>
      <c r="I7386">
        <v>0.86009000000000002</v>
      </c>
      <c r="J7386">
        <v>0.1361</v>
      </c>
      <c r="K7386">
        <v>0.1361</v>
      </c>
      <c r="L7386">
        <v>1.6356299999999999</v>
      </c>
      <c r="M7386" t="s">
        <v>44</v>
      </c>
      <c r="N7386" t="s">
        <v>32</v>
      </c>
      <c r="O7386">
        <v>0.77553290185020696</v>
      </c>
      <c r="P7386">
        <v>0.86009213872548895</v>
      </c>
      <c r="Q7386">
        <v>0.77553290185020696</v>
      </c>
      <c r="R7386">
        <v>0.86009213872548895</v>
      </c>
      <c r="S7386">
        <v>0.91006482812312794</v>
      </c>
      <c r="T7386">
        <v>0.66639865248424901</v>
      </c>
      <c r="U7386" t="s">
        <v>51</v>
      </c>
      <c r="V7386" t="s">
        <v>52</v>
      </c>
      <c r="W7386" s="3" t="str">
        <f t="shared" si="115"/>
        <v>Holiday</v>
      </c>
      <c r="X7386" s="6">
        <f>Table1[[#This Row],[Utility 1]]*Table1[[#This Row],[Utility 2]]</f>
        <v>0.66702975220432925</v>
      </c>
    </row>
    <row r="7387" spans="1:24">
      <c r="A7387">
        <v>4.4020000000000001</v>
      </c>
      <c r="B7387">
        <v>313</v>
      </c>
      <c r="D7387" t="s">
        <v>22</v>
      </c>
      <c r="E7387" t="s">
        <v>23</v>
      </c>
      <c r="F7387" t="s">
        <v>24</v>
      </c>
      <c r="G7387">
        <v>2</v>
      </c>
      <c r="H7387">
        <v>0.72799000000000003</v>
      </c>
      <c r="I7387">
        <v>0.75705999999999996</v>
      </c>
      <c r="J7387">
        <v>0.23352000000000001</v>
      </c>
      <c r="K7387">
        <v>0.23352000000000001</v>
      </c>
      <c r="L7387">
        <v>1.48505</v>
      </c>
      <c r="M7387" t="s">
        <v>32</v>
      </c>
      <c r="N7387" t="s">
        <v>44</v>
      </c>
      <c r="O7387">
        <v>0.75705905757664604</v>
      </c>
      <c r="P7387">
        <v>0.727988747852791</v>
      </c>
      <c r="Q7387">
        <v>0.75705905757664604</v>
      </c>
      <c r="R7387">
        <v>0.727988747852791</v>
      </c>
      <c r="S7387">
        <v>0.65551494707444102</v>
      </c>
      <c r="T7387">
        <v>0.78182989531353297</v>
      </c>
      <c r="U7387" t="s">
        <v>51</v>
      </c>
      <c r="V7387" t="s">
        <v>52</v>
      </c>
      <c r="W7387" s="3" t="str">
        <f t="shared" si="115"/>
        <v>Holiday</v>
      </c>
      <c r="X7387" s="6">
        <f>Table1[[#This Row],[Utility 1]]*Table1[[#This Row],[Utility 2]]</f>
        <v>0.55113047537583659</v>
      </c>
    </row>
    <row r="7388" spans="1:24">
      <c r="A7388">
        <v>4.7969999999999997</v>
      </c>
      <c r="B7388">
        <v>429</v>
      </c>
      <c r="D7388" t="s">
        <v>22</v>
      </c>
      <c r="E7388" t="s">
        <v>23</v>
      </c>
      <c r="F7388" t="s">
        <v>24</v>
      </c>
      <c r="G7388">
        <v>2</v>
      </c>
      <c r="H7388">
        <v>0.73863000000000001</v>
      </c>
      <c r="I7388">
        <v>0.97799000000000003</v>
      </c>
      <c r="J7388">
        <v>6.3950000000000007E-2</v>
      </c>
      <c r="K7388">
        <v>0.17601</v>
      </c>
      <c r="L7388">
        <v>1.71662</v>
      </c>
      <c r="M7388" t="s">
        <v>44</v>
      </c>
      <c r="N7388" t="s">
        <v>32</v>
      </c>
      <c r="O7388">
        <v>0.73863350147165097</v>
      </c>
      <c r="P7388">
        <v>0.977988747852791</v>
      </c>
      <c r="Q7388">
        <v>0.73863350147165097</v>
      </c>
      <c r="R7388">
        <v>0.977988747852791</v>
      </c>
      <c r="S7388">
        <v>0.76255548184830302</v>
      </c>
      <c r="T7388">
        <v>0.70375723307806204</v>
      </c>
      <c r="U7388" t="s">
        <v>51</v>
      </c>
      <c r="V7388" t="s">
        <v>52</v>
      </c>
      <c r="W7388" s="3" t="str">
        <f t="shared" si="115"/>
        <v>Holiday</v>
      </c>
      <c r="X7388" s="6">
        <f>Table1[[#This Row],[Utility 1]]*Table1[[#This Row],[Utility 2]]</f>
        <v>0.72237525322638263</v>
      </c>
    </row>
    <row r="7389" spans="1:24">
      <c r="A7389">
        <v>5.4939999999999998</v>
      </c>
      <c r="B7389">
        <v>479</v>
      </c>
      <c r="D7389" t="s">
        <v>22</v>
      </c>
      <c r="E7389" t="s">
        <v>23</v>
      </c>
      <c r="F7389" t="s">
        <v>24</v>
      </c>
      <c r="G7389">
        <v>2</v>
      </c>
      <c r="H7389">
        <v>0.83706000000000003</v>
      </c>
      <c r="I7389">
        <v>0.88185000000000002</v>
      </c>
      <c r="J7389">
        <v>7.0970000000000005E-2</v>
      </c>
      <c r="K7389">
        <v>7.0970000000000005E-2</v>
      </c>
      <c r="L7389">
        <v>1.7189099999999999</v>
      </c>
      <c r="M7389" t="s">
        <v>32</v>
      </c>
      <c r="N7389" t="s">
        <v>44</v>
      </c>
      <c r="O7389">
        <v>0.83705729556630404</v>
      </c>
      <c r="P7389">
        <v>0.88184782588004895</v>
      </c>
      <c r="Q7389">
        <v>0.83705729556630404</v>
      </c>
      <c r="R7389">
        <v>0.88184782588004895</v>
      </c>
      <c r="S7389">
        <v>0.80118232880361595</v>
      </c>
      <c r="T7389">
        <v>0.704260345325321</v>
      </c>
      <c r="U7389" t="s">
        <v>51</v>
      </c>
      <c r="V7389" t="s">
        <v>52</v>
      </c>
      <c r="W7389" s="3" t="str">
        <f t="shared" si="115"/>
        <v>Holiday</v>
      </c>
      <c r="X7389" s="6">
        <f>Table1[[#This Row],[Utility 1]]*Table1[[#This Row],[Utility 2]]</f>
        <v>0.7381571562321787</v>
      </c>
    </row>
    <row r="7390" spans="1:24">
      <c r="A7390">
        <v>1.6439999999999999</v>
      </c>
      <c r="B7390">
        <v>113</v>
      </c>
      <c r="D7390" t="s">
        <v>22</v>
      </c>
      <c r="E7390" t="s">
        <v>23</v>
      </c>
      <c r="F7390" t="s">
        <v>24</v>
      </c>
      <c r="G7390">
        <v>2</v>
      </c>
      <c r="H7390">
        <v>0.79376999999999998</v>
      </c>
      <c r="I7390">
        <v>0.93867999999999996</v>
      </c>
      <c r="J7390">
        <v>6.4990000000000006E-2</v>
      </c>
      <c r="K7390">
        <v>0.12336999999999999</v>
      </c>
      <c r="L7390">
        <v>1.73245</v>
      </c>
      <c r="M7390" t="s">
        <v>44</v>
      </c>
      <c r="N7390" t="s">
        <v>32</v>
      </c>
      <c r="O7390">
        <v>0.93867811419194802</v>
      </c>
      <c r="P7390">
        <v>0.793766939301768</v>
      </c>
      <c r="Q7390">
        <v>0.93867811419194802</v>
      </c>
      <c r="R7390">
        <v>0.793766939301768</v>
      </c>
      <c r="S7390">
        <v>1</v>
      </c>
      <c r="T7390">
        <v>0.82013722638902398</v>
      </c>
      <c r="U7390" t="s">
        <v>51</v>
      </c>
      <c r="V7390" t="s">
        <v>52</v>
      </c>
      <c r="W7390" s="3" t="str">
        <f t="shared" si="115"/>
        <v>Holiday</v>
      </c>
      <c r="X7390" s="6">
        <f>Table1[[#This Row],[Utility 1]]*Table1[[#This Row],[Utility 2]]</f>
        <v>0.74509165369169805</v>
      </c>
    </row>
    <row r="7391" spans="1:24">
      <c r="A7391">
        <v>3.55</v>
      </c>
      <c r="B7391">
        <v>220</v>
      </c>
      <c r="D7391" t="s">
        <v>22</v>
      </c>
      <c r="E7391" t="s">
        <v>23</v>
      </c>
      <c r="F7391" t="s">
        <v>24</v>
      </c>
      <c r="G7391">
        <v>2</v>
      </c>
      <c r="H7391">
        <v>0.67586999999999997</v>
      </c>
      <c r="I7391">
        <v>0.84435000000000004</v>
      </c>
      <c r="J7391">
        <v>0.20896000000000001</v>
      </c>
      <c r="K7391">
        <v>0.24240999999999999</v>
      </c>
      <c r="L7391">
        <v>1.5202199999999999</v>
      </c>
      <c r="M7391" t="s">
        <v>32</v>
      </c>
      <c r="N7391" t="s">
        <v>44</v>
      </c>
      <c r="O7391">
        <v>0.84434578911096603</v>
      </c>
      <c r="P7391">
        <v>0.67587033017446596</v>
      </c>
      <c r="Q7391">
        <v>0.84434578911096603</v>
      </c>
      <c r="R7391">
        <v>0.67587033017446596</v>
      </c>
      <c r="S7391">
        <v>0.87492303992303899</v>
      </c>
      <c r="T7391">
        <v>0.83269398910011105</v>
      </c>
      <c r="U7391" t="s">
        <v>51</v>
      </c>
      <c r="V7391" t="s">
        <v>52</v>
      </c>
      <c r="W7391" s="3" t="str">
        <f t="shared" si="115"/>
        <v>Holiday</v>
      </c>
      <c r="X7391" s="6">
        <f>Table1[[#This Row],[Utility 1]]*Table1[[#This Row],[Utility 2]]</f>
        <v>0.57066826726784858</v>
      </c>
    </row>
    <row r="7392" spans="1:24">
      <c r="A7392">
        <v>1251.2619999999999</v>
      </c>
      <c r="B7392">
        <v>991</v>
      </c>
      <c r="D7392" t="s">
        <v>22</v>
      </c>
      <c r="E7392" t="s">
        <v>23</v>
      </c>
      <c r="F7392" t="s">
        <v>24</v>
      </c>
      <c r="G7392">
        <v>2</v>
      </c>
      <c r="H7392">
        <v>0.63812999999999998</v>
      </c>
      <c r="I7392">
        <v>0.93140000000000001</v>
      </c>
      <c r="J7392">
        <v>0.18997</v>
      </c>
      <c r="K7392">
        <v>0.27492</v>
      </c>
      <c r="L7392">
        <v>1.5695300000000001</v>
      </c>
      <c r="M7392" t="s">
        <v>64</v>
      </c>
      <c r="N7392" t="s">
        <v>30</v>
      </c>
      <c r="O7392">
        <v>0.93140308467727095</v>
      </c>
      <c r="P7392">
        <v>0.63813133524457499</v>
      </c>
      <c r="Q7392">
        <v>0.93140308467727095</v>
      </c>
      <c r="R7392">
        <v>0.63813133524457499</v>
      </c>
      <c r="S7392">
        <v>0.999999999999999</v>
      </c>
      <c r="T7392">
        <v>0.34109547992473599</v>
      </c>
      <c r="U7392" t="s">
        <v>51</v>
      </c>
      <c r="V7392" t="s">
        <v>52</v>
      </c>
      <c r="W7392" s="3" t="str">
        <f t="shared" si="115"/>
        <v>Holiday</v>
      </c>
      <c r="X7392" s="6">
        <f>Table1[[#This Row],[Utility 1]]*Table1[[#This Row],[Utility 2]]</f>
        <v>0.5943574940760229</v>
      </c>
    </row>
    <row r="7393" spans="1:24">
      <c r="A7393">
        <v>54.597999999999999</v>
      </c>
      <c r="B7393">
        <v>405</v>
      </c>
      <c r="D7393" t="s">
        <v>22</v>
      </c>
      <c r="E7393" t="s">
        <v>23</v>
      </c>
      <c r="F7393" t="s">
        <v>24</v>
      </c>
      <c r="G7393">
        <v>2</v>
      </c>
      <c r="H7393">
        <v>0.58679999999999999</v>
      </c>
      <c r="I7393">
        <v>0.81132000000000004</v>
      </c>
      <c r="J7393">
        <v>0.29631999999999997</v>
      </c>
      <c r="K7393">
        <v>0.33694000000000002</v>
      </c>
      <c r="L7393">
        <v>1.39812</v>
      </c>
      <c r="M7393" t="s">
        <v>30</v>
      </c>
      <c r="N7393" t="s">
        <v>64</v>
      </c>
      <c r="O7393">
        <v>0.81132188580805098</v>
      </c>
      <c r="P7393">
        <v>0.58679938823095801</v>
      </c>
      <c r="Q7393">
        <v>0.81132188580805098</v>
      </c>
      <c r="R7393">
        <v>0.58679938823095801</v>
      </c>
      <c r="S7393">
        <v>0.91404973398766098</v>
      </c>
      <c r="T7393">
        <v>0.83493253079043095</v>
      </c>
      <c r="U7393" t="s">
        <v>51</v>
      </c>
      <c r="V7393" t="s">
        <v>52</v>
      </c>
      <c r="W7393" s="3" t="str">
        <f t="shared" si="115"/>
        <v>Holiday</v>
      </c>
      <c r="X7393" s="6">
        <f>Table1[[#This Row],[Utility 1]]*Table1[[#This Row],[Utility 2]]</f>
        <v>0.47608318625055146</v>
      </c>
    </row>
    <row r="7394" spans="1:24">
      <c r="A7394">
        <v>1210.222</v>
      </c>
      <c r="B7394">
        <v>979</v>
      </c>
      <c r="D7394" t="s">
        <v>22</v>
      </c>
      <c r="E7394" t="s">
        <v>23</v>
      </c>
      <c r="F7394" t="s">
        <v>24</v>
      </c>
      <c r="G7394">
        <v>2</v>
      </c>
      <c r="H7394">
        <v>0.59157000000000004</v>
      </c>
      <c r="I7394">
        <v>0.79554000000000002</v>
      </c>
      <c r="J7394">
        <v>0.29103000000000001</v>
      </c>
      <c r="K7394">
        <v>0.33095999999999998</v>
      </c>
      <c r="L7394">
        <v>1.3871100000000001</v>
      </c>
      <c r="M7394" t="s">
        <v>64</v>
      </c>
      <c r="N7394" t="s">
        <v>30</v>
      </c>
      <c r="O7394">
        <v>0.59156724442605202</v>
      </c>
      <c r="P7394">
        <v>0.79554346533170295</v>
      </c>
      <c r="Q7394">
        <v>0.59156724442605202</v>
      </c>
      <c r="R7394">
        <v>0.79554346533170295</v>
      </c>
      <c r="S7394">
        <v>0.89321667695639995</v>
      </c>
      <c r="T7394">
        <v>0.88955045466356497</v>
      </c>
      <c r="U7394" t="s">
        <v>51</v>
      </c>
      <c r="V7394" t="s">
        <v>52</v>
      </c>
      <c r="W7394" s="3" t="str">
        <f t="shared" si="115"/>
        <v>Holiday</v>
      </c>
      <c r="X7394" s="6">
        <f>Table1[[#This Row],[Utility 1]]*Table1[[#This Row],[Utility 2]]</f>
        <v>0.47061745560742796</v>
      </c>
    </row>
    <row r="7395" spans="1:24">
      <c r="A7395">
        <v>1207.3309999999999</v>
      </c>
      <c r="B7395">
        <v>986</v>
      </c>
      <c r="D7395" t="s">
        <v>22</v>
      </c>
      <c r="E7395" t="s">
        <v>23</v>
      </c>
      <c r="F7395" t="s">
        <v>24</v>
      </c>
      <c r="G7395">
        <v>2</v>
      </c>
      <c r="H7395">
        <v>0.49421999999999999</v>
      </c>
      <c r="I7395">
        <v>0.89095000000000002</v>
      </c>
      <c r="J7395">
        <v>0.32340999999999998</v>
      </c>
      <c r="K7395">
        <v>0.40787000000000001</v>
      </c>
      <c r="L7395">
        <v>1.38517</v>
      </c>
      <c r="M7395" t="s">
        <v>30</v>
      </c>
      <c r="N7395" t="s">
        <v>64</v>
      </c>
      <c r="O7395">
        <v>0.49421549678180199</v>
      </c>
      <c r="P7395">
        <v>0.89094989693186799</v>
      </c>
      <c r="Q7395">
        <v>0.49421549678180199</v>
      </c>
      <c r="R7395">
        <v>0.89094989693186799</v>
      </c>
      <c r="S7395">
        <v>0.53170475409774798</v>
      </c>
      <c r="T7395">
        <v>0.98306894913793497</v>
      </c>
      <c r="U7395" t="s">
        <v>51</v>
      </c>
      <c r="V7395" t="s">
        <v>52</v>
      </c>
      <c r="W7395" s="3" t="str">
        <f t="shared" si="115"/>
        <v>Holiday</v>
      </c>
      <c r="X7395" s="6">
        <f>Table1[[#This Row],[Utility 1]]*Table1[[#This Row],[Utility 2]]</f>
        <v>0.44032124591987842</v>
      </c>
    </row>
    <row r="7396" spans="1:24">
      <c r="A7396">
        <v>0.55400000000000005</v>
      </c>
      <c r="B7396">
        <v>6</v>
      </c>
      <c r="D7396" t="s">
        <v>22</v>
      </c>
      <c r="E7396" t="s">
        <v>23</v>
      </c>
      <c r="F7396" t="s">
        <v>24</v>
      </c>
      <c r="G7396">
        <v>2</v>
      </c>
      <c r="H7396">
        <v>0.43162</v>
      </c>
      <c r="I7396">
        <v>0.86992999999999998</v>
      </c>
      <c r="J7396">
        <v>0.38943</v>
      </c>
      <c r="K7396">
        <v>0.47178999999999999</v>
      </c>
      <c r="L7396">
        <v>1.30155</v>
      </c>
      <c r="M7396" t="s">
        <v>64</v>
      </c>
      <c r="N7396" t="s">
        <v>30</v>
      </c>
      <c r="O7396">
        <v>0.43161905661530098</v>
      </c>
      <c r="P7396">
        <v>0.86992870014988599</v>
      </c>
      <c r="Q7396">
        <v>0.43161905661530098</v>
      </c>
      <c r="R7396">
        <v>0.86992870014988599</v>
      </c>
      <c r="S7396">
        <v>0.97532304927730396</v>
      </c>
      <c r="T7396">
        <v>0.87978448758827199</v>
      </c>
      <c r="U7396" t="s">
        <v>51</v>
      </c>
      <c r="V7396" t="s">
        <v>52</v>
      </c>
      <c r="W7396" s="3" t="str">
        <f t="shared" si="115"/>
        <v>Holiday</v>
      </c>
      <c r="X7396" s="6">
        <f>Table1[[#This Row],[Utility 1]]*Table1[[#This Row],[Utility 2]]</f>
        <v>0.37547780488126881</v>
      </c>
    </row>
    <row r="7397" spans="1:24">
      <c r="A7397">
        <v>22.234000000000002</v>
      </c>
      <c r="B7397">
        <v>171</v>
      </c>
      <c r="D7397" t="s">
        <v>22</v>
      </c>
      <c r="E7397" t="s">
        <v>23</v>
      </c>
      <c r="F7397" t="s">
        <v>24</v>
      </c>
      <c r="G7397">
        <v>2</v>
      </c>
      <c r="H7397">
        <v>0.53442999999999996</v>
      </c>
      <c r="I7397">
        <v>0.90008999999999995</v>
      </c>
      <c r="J7397">
        <v>0.29809999999999998</v>
      </c>
      <c r="K7397">
        <v>0.377</v>
      </c>
      <c r="L7397">
        <v>1.43451</v>
      </c>
      <c r="M7397" t="s">
        <v>30</v>
      </c>
      <c r="N7397" t="s">
        <v>64</v>
      </c>
      <c r="O7397">
        <v>0.90008567960886599</v>
      </c>
      <c r="P7397">
        <v>0.53442540555998397</v>
      </c>
      <c r="Q7397">
        <v>0.90008567960886599</v>
      </c>
      <c r="R7397">
        <v>0.53442540555998397</v>
      </c>
      <c r="S7397">
        <v>0.91491861104454397</v>
      </c>
      <c r="T7397">
        <v>0.99279115985636501</v>
      </c>
      <c r="U7397" t="s">
        <v>51</v>
      </c>
      <c r="V7397" t="s">
        <v>52</v>
      </c>
      <c r="W7397" s="3" t="str">
        <f t="shared" si="115"/>
        <v>Holiday</v>
      </c>
      <c r="X7397" s="6">
        <f>Table1[[#This Row],[Utility 1]]*Table1[[#This Row],[Utility 2]]</f>
        <v>0.48102865436370201</v>
      </c>
    </row>
    <row r="7398" spans="1:24">
      <c r="A7398">
        <v>0.26100000000000001</v>
      </c>
      <c r="B7398">
        <v>5</v>
      </c>
      <c r="D7398" t="s">
        <v>22</v>
      </c>
      <c r="E7398" t="s">
        <v>23</v>
      </c>
      <c r="F7398" t="s">
        <v>24</v>
      </c>
      <c r="G7398">
        <v>2</v>
      </c>
      <c r="H7398">
        <v>0.61411000000000004</v>
      </c>
      <c r="I7398">
        <v>0.93472999999999995</v>
      </c>
      <c r="J7398">
        <v>0.19577</v>
      </c>
      <c r="K7398">
        <v>0.28841</v>
      </c>
      <c r="L7398">
        <v>1.54884</v>
      </c>
      <c r="M7398" t="s">
        <v>64</v>
      </c>
      <c r="N7398" t="s">
        <v>30</v>
      </c>
      <c r="O7398">
        <v>0.61410765177296001</v>
      </c>
      <c r="P7398">
        <v>0.934732938536319</v>
      </c>
      <c r="Q7398">
        <v>0.61410765177296001</v>
      </c>
      <c r="R7398">
        <v>0.934732938536319</v>
      </c>
      <c r="S7398">
        <v>0.97596476656813402</v>
      </c>
      <c r="T7398">
        <v>0.91029725514300597</v>
      </c>
      <c r="U7398" t="s">
        <v>51</v>
      </c>
      <c r="V7398" t="s">
        <v>52</v>
      </c>
      <c r="W7398" s="3" t="str">
        <f t="shared" si="115"/>
        <v>Holiday</v>
      </c>
      <c r="X7398" s="6">
        <f>Table1[[#This Row],[Utility 1]]*Table1[[#This Row],[Utility 2]]</f>
        <v>0.57402664991937746</v>
      </c>
    </row>
    <row r="7399" spans="1:24">
      <c r="A7399">
        <v>1044.4390000000001</v>
      </c>
      <c r="B7399">
        <v>958</v>
      </c>
      <c r="D7399" t="s">
        <v>22</v>
      </c>
      <c r="E7399" t="s">
        <v>23</v>
      </c>
      <c r="F7399" t="s">
        <v>24</v>
      </c>
      <c r="G7399">
        <v>2</v>
      </c>
      <c r="H7399">
        <v>0.47116999999999998</v>
      </c>
      <c r="I7399">
        <v>0.50580000000000003</v>
      </c>
      <c r="J7399">
        <v>0.59199999999999997</v>
      </c>
      <c r="K7399">
        <v>0.59199999999999997</v>
      </c>
      <c r="L7399">
        <v>0.97697000000000001</v>
      </c>
      <c r="M7399" t="s">
        <v>30</v>
      </c>
      <c r="N7399" t="s">
        <v>64</v>
      </c>
      <c r="O7399">
        <v>0.50579796724818105</v>
      </c>
      <c r="P7399">
        <v>0.47117433281620402</v>
      </c>
      <c r="Q7399">
        <v>0.50579796724818105</v>
      </c>
      <c r="R7399">
        <v>0.47117433281620402</v>
      </c>
      <c r="S7399">
        <v>0.50242500983822502</v>
      </c>
      <c r="T7399">
        <v>0.85462628313310096</v>
      </c>
      <c r="U7399" t="s">
        <v>51</v>
      </c>
      <c r="V7399" t="s">
        <v>52</v>
      </c>
      <c r="W7399" s="3" t="str">
        <f t="shared" si="115"/>
        <v>Holiday</v>
      </c>
      <c r="X7399" s="6">
        <f>Table1[[#This Row],[Utility 1]]*Table1[[#This Row],[Utility 2]]</f>
        <v>0.23831901975795391</v>
      </c>
    </row>
    <row r="7400" spans="1:24">
      <c r="A7400">
        <v>1.958</v>
      </c>
      <c r="B7400">
        <v>16</v>
      </c>
      <c r="D7400" t="s">
        <v>22</v>
      </c>
      <c r="E7400" t="s">
        <v>23</v>
      </c>
      <c r="F7400" t="s">
        <v>24</v>
      </c>
      <c r="G7400">
        <v>2</v>
      </c>
      <c r="H7400">
        <v>0.79867999999999995</v>
      </c>
      <c r="I7400">
        <v>1</v>
      </c>
      <c r="J7400">
        <v>0</v>
      </c>
      <c r="K7400">
        <v>0.13577</v>
      </c>
      <c r="L7400">
        <v>1.7986800000000001</v>
      </c>
      <c r="M7400" t="s">
        <v>64</v>
      </c>
      <c r="N7400" t="s">
        <v>30</v>
      </c>
      <c r="O7400">
        <v>0.79868083292125303</v>
      </c>
      <c r="P7400">
        <v>1</v>
      </c>
      <c r="Q7400">
        <v>0.79868083292125303</v>
      </c>
      <c r="R7400">
        <v>1</v>
      </c>
      <c r="S7400">
        <v>0.90938471620255401</v>
      </c>
      <c r="T7400">
        <v>0.94479457692685198</v>
      </c>
      <c r="U7400" t="s">
        <v>51</v>
      </c>
      <c r="V7400" t="s">
        <v>52</v>
      </c>
      <c r="W7400" s="3" t="str">
        <f t="shared" si="115"/>
        <v>Holiday</v>
      </c>
      <c r="X7400" s="6">
        <f>Table1[[#This Row],[Utility 1]]*Table1[[#This Row],[Utility 2]]</f>
        <v>0.79868083292125303</v>
      </c>
    </row>
    <row r="7401" spans="1:24">
      <c r="A7401">
        <v>1256.8530000000001</v>
      </c>
      <c r="B7401">
        <v>993</v>
      </c>
      <c r="D7401" t="s">
        <v>22</v>
      </c>
      <c r="E7401" t="s">
        <v>23</v>
      </c>
      <c r="F7401" t="s">
        <v>24</v>
      </c>
      <c r="G7401">
        <v>2</v>
      </c>
      <c r="H7401">
        <v>0.45419999999999999</v>
      </c>
      <c r="I7401">
        <v>0.65693000000000001</v>
      </c>
      <c r="J7401">
        <v>0.49807000000000001</v>
      </c>
      <c r="K7401">
        <v>0.51856000000000002</v>
      </c>
      <c r="L7401">
        <v>1.11113</v>
      </c>
      <c r="M7401" t="s">
        <v>30</v>
      </c>
      <c r="N7401" t="s">
        <v>64</v>
      </c>
      <c r="O7401">
        <v>0.656928765247483</v>
      </c>
      <c r="P7401">
        <v>0.45420096967564799</v>
      </c>
      <c r="Q7401">
        <v>0.656928765247483</v>
      </c>
      <c r="R7401">
        <v>0.45420096967564799</v>
      </c>
      <c r="S7401">
        <v>0.61114127008546903</v>
      </c>
      <c r="T7401">
        <v>0.96596953245949702</v>
      </c>
      <c r="U7401" t="s">
        <v>51</v>
      </c>
      <c r="V7401" t="s">
        <v>52</v>
      </c>
      <c r="W7401" s="3" t="str">
        <f t="shared" si="115"/>
        <v>Holiday</v>
      </c>
      <c r="X7401" s="6">
        <f>Table1[[#This Row],[Utility 1]]*Table1[[#This Row],[Utility 2]]</f>
        <v>0.29837768218323291</v>
      </c>
    </row>
    <row r="7402" spans="1:24">
      <c r="A7402">
        <v>2.0649999999999999</v>
      </c>
      <c r="B7402">
        <v>982</v>
      </c>
      <c r="D7402" t="s">
        <v>22</v>
      </c>
      <c r="E7402" t="s">
        <v>23</v>
      </c>
      <c r="F7402" t="s">
        <v>24</v>
      </c>
      <c r="G7402">
        <v>2</v>
      </c>
      <c r="H7402">
        <v>0.30703000000000003</v>
      </c>
      <c r="I7402">
        <v>0.92671000000000003</v>
      </c>
      <c r="J7402">
        <v>0</v>
      </c>
      <c r="K7402">
        <v>0.48687000000000002</v>
      </c>
      <c r="L7402">
        <v>1.23373</v>
      </c>
      <c r="M7402" t="s">
        <v>57</v>
      </c>
      <c r="N7402" t="s">
        <v>32</v>
      </c>
      <c r="O7402">
        <v>0.92670567829154205</v>
      </c>
      <c r="P7402">
        <v>0.30702791801331702</v>
      </c>
      <c r="Q7402">
        <v>0.92670567829154205</v>
      </c>
      <c r="R7402">
        <v>0.30702791801331702</v>
      </c>
      <c r="S7402">
        <v>1</v>
      </c>
      <c r="T7402">
        <v>0.23941274233434601</v>
      </c>
      <c r="U7402" t="s">
        <v>27</v>
      </c>
      <c r="V7402" t="s">
        <v>28</v>
      </c>
      <c r="W7402" s="3" t="str">
        <f t="shared" si="115"/>
        <v>Itex vs Cypress</v>
      </c>
      <c r="X7402" s="6">
        <f>Table1[[#This Row],[Utility 1]]*Table1[[#This Row],[Utility 2]]</f>
        <v>0.2845245150169709</v>
      </c>
    </row>
    <row r="7403" spans="1:24">
      <c r="A7403">
        <v>2.1150000000000002</v>
      </c>
      <c r="B7403">
        <v>982</v>
      </c>
      <c r="D7403" t="s">
        <v>22</v>
      </c>
      <c r="E7403" t="s">
        <v>23</v>
      </c>
      <c r="F7403" t="s">
        <v>24</v>
      </c>
      <c r="G7403">
        <v>2</v>
      </c>
      <c r="H7403">
        <v>0.21206</v>
      </c>
      <c r="I7403">
        <v>1</v>
      </c>
      <c r="J7403">
        <v>0</v>
      </c>
      <c r="K7403">
        <v>0.53680000000000005</v>
      </c>
      <c r="L7403">
        <v>1.2120599999999999</v>
      </c>
      <c r="M7403" t="s">
        <v>32</v>
      </c>
      <c r="N7403" t="s">
        <v>57</v>
      </c>
      <c r="O7403">
        <v>0.212060628840022</v>
      </c>
      <c r="P7403">
        <v>1</v>
      </c>
      <c r="Q7403">
        <v>0.212060628840022</v>
      </c>
      <c r="R7403">
        <v>1</v>
      </c>
      <c r="S7403">
        <v>3.44784036372821E-2</v>
      </c>
      <c r="T7403">
        <v>1</v>
      </c>
      <c r="U7403" t="s">
        <v>27</v>
      </c>
      <c r="V7403" t="s">
        <v>28</v>
      </c>
      <c r="W7403" s="3" t="str">
        <f t="shared" si="115"/>
        <v>Itex vs Cypress</v>
      </c>
      <c r="X7403" s="6">
        <f>Table1[[#This Row],[Utility 1]]*Table1[[#This Row],[Utility 2]]</f>
        <v>0.212060628840022</v>
      </c>
    </row>
    <row r="7404" spans="1:24">
      <c r="A7404">
        <v>1.4610000000000001</v>
      </c>
      <c r="B7404">
        <v>736</v>
      </c>
      <c r="D7404" t="s">
        <v>22</v>
      </c>
      <c r="E7404" t="s">
        <v>23</v>
      </c>
      <c r="F7404" t="s">
        <v>24</v>
      </c>
      <c r="G7404">
        <v>2</v>
      </c>
      <c r="H7404">
        <v>0.61621000000000004</v>
      </c>
      <c r="I7404">
        <v>0.66173999999999999</v>
      </c>
      <c r="J7404">
        <v>5.3839999999999999E-2</v>
      </c>
      <c r="K7404">
        <v>0.10538</v>
      </c>
      <c r="L7404">
        <v>1.2779499999999999</v>
      </c>
      <c r="M7404" t="s">
        <v>57</v>
      </c>
      <c r="N7404" t="s">
        <v>32</v>
      </c>
      <c r="O7404">
        <v>0.66174094209779</v>
      </c>
      <c r="P7404">
        <v>0.61620701329279304</v>
      </c>
      <c r="Q7404">
        <v>0.66174094209779</v>
      </c>
      <c r="R7404">
        <v>0.61620701329279304</v>
      </c>
      <c r="S7404">
        <v>0.92191855057255301</v>
      </c>
      <c r="T7404">
        <v>0.74391717981807803</v>
      </c>
      <c r="U7404" t="s">
        <v>27</v>
      </c>
      <c r="V7404" t="s">
        <v>28</v>
      </c>
      <c r="W7404" s="3" t="str">
        <f t="shared" si="115"/>
        <v>Itex vs Cypress</v>
      </c>
      <c r="X7404" s="6">
        <f>Table1[[#This Row],[Utility 1]]*Table1[[#This Row],[Utility 2]]</f>
        <v>0.40776940950363827</v>
      </c>
    </row>
    <row r="7405" spans="1:24">
      <c r="A7405">
        <v>2.3610000000000002</v>
      </c>
      <c r="B7405">
        <v>982</v>
      </c>
      <c r="D7405" t="s">
        <v>22</v>
      </c>
      <c r="E7405" t="s">
        <v>23</v>
      </c>
      <c r="F7405" t="s">
        <v>24</v>
      </c>
      <c r="G7405">
        <v>2</v>
      </c>
      <c r="H7405">
        <v>0.21206</v>
      </c>
      <c r="I7405">
        <v>1</v>
      </c>
      <c r="J7405">
        <v>0</v>
      </c>
      <c r="K7405">
        <v>0.53680000000000005</v>
      </c>
      <c r="L7405">
        <v>1.2120599999999999</v>
      </c>
      <c r="M7405" t="s">
        <v>32</v>
      </c>
      <c r="N7405" t="s">
        <v>57</v>
      </c>
      <c r="O7405">
        <v>0.212060628840022</v>
      </c>
      <c r="P7405">
        <v>1</v>
      </c>
      <c r="Q7405">
        <v>0.212060628840022</v>
      </c>
      <c r="R7405">
        <v>1</v>
      </c>
      <c r="S7405">
        <v>0.26434426229508101</v>
      </c>
      <c r="T7405">
        <v>0.99999998509883803</v>
      </c>
      <c r="U7405" t="s">
        <v>27</v>
      </c>
      <c r="V7405" t="s">
        <v>28</v>
      </c>
      <c r="W7405" s="3" t="str">
        <f t="shared" si="115"/>
        <v>Itex vs Cypress</v>
      </c>
      <c r="X7405" s="6">
        <f>Table1[[#This Row],[Utility 1]]*Table1[[#This Row],[Utility 2]]</f>
        <v>0.212060628840022</v>
      </c>
    </row>
    <row r="7406" spans="1:24">
      <c r="A7406">
        <v>2.6739999999999999</v>
      </c>
      <c r="B7406">
        <v>982</v>
      </c>
      <c r="D7406" t="s">
        <v>22</v>
      </c>
      <c r="E7406" t="s">
        <v>23</v>
      </c>
      <c r="F7406" t="s">
        <v>24</v>
      </c>
      <c r="G7406">
        <v>2</v>
      </c>
      <c r="H7406">
        <v>0.43243999999999999</v>
      </c>
      <c r="I7406">
        <v>0.85038999999999998</v>
      </c>
      <c r="J7406">
        <v>0</v>
      </c>
      <c r="K7406">
        <v>0.34005999999999997</v>
      </c>
      <c r="L7406">
        <v>1.2828299999999999</v>
      </c>
      <c r="M7406" t="s">
        <v>57</v>
      </c>
      <c r="N7406" t="s">
        <v>32</v>
      </c>
      <c r="O7406">
        <v>0.85039031092390105</v>
      </c>
      <c r="P7406">
        <v>0.43243880539504298</v>
      </c>
      <c r="Q7406">
        <v>0.85039031092390105</v>
      </c>
      <c r="R7406">
        <v>0.43243880539504298</v>
      </c>
      <c r="S7406">
        <v>1</v>
      </c>
      <c r="T7406">
        <v>0.68715360726230201</v>
      </c>
      <c r="U7406" t="s">
        <v>27</v>
      </c>
      <c r="V7406" t="s">
        <v>28</v>
      </c>
      <c r="W7406" s="3" t="str">
        <f t="shared" si="115"/>
        <v>Itex vs Cypress</v>
      </c>
      <c r="X7406" s="6">
        <f>Table1[[#This Row],[Utility 1]]*Table1[[#This Row],[Utility 2]]</f>
        <v>0.36774177017545095</v>
      </c>
    </row>
    <row r="7407" spans="1:24">
      <c r="A7407">
        <v>2.2909999999999999</v>
      </c>
      <c r="B7407">
        <v>982</v>
      </c>
      <c r="D7407" t="s">
        <v>22</v>
      </c>
      <c r="E7407" t="s">
        <v>23</v>
      </c>
      <c r="F7407" t="s">
        <v>24</v>
      </c>
      <c r="G7407">
        <v>2</v>
      </c>
      <c r="H7407">
        <v>0.21206</v>
      </c>
      <c r="I7407">
        <v>1</v>
      </c>
      <c r="J7407">
        <v>0</v>
      </c>
      <c r="K7407">
        <v>0.53680000000000005</v>
      </c>
      <c r="L7407">
        <v>1.2120599999999999</v>
      </c>
      <c r="M7407" t="s">
        <v>32</v>
      </c>
      <c r="N7407" t="s">
        <v>57</v>
      </c>
      <c r="O7407">
        <v>0.212060628840022</v>
      </c>
      <c r="P7407">
        <v>1</v>
      </c>
      <c r="Q7407">
        <v>0.212060628840022</v>
      </c>
      <c r="R7407">
        <v>1</v>
      </c>
      <c r="S7407">
        <v>0.26336374052529499</v>
      </c>
      <c r="T7407">
        <v>1</v>
      </c>
      <c r="U7407" t="s">
        <v>27</v>
      </c>
      <c r="V7407" t="s">
        <v>28</v>
      </c>
      <c r="W7407" s="3" t="str">
        <f t="shared" si="115"/>
        <v>Itex vs Cypress</v>
      </c>
      <c r="X7407" s="6">
        <f>Table1[[#This Row],[Utility 1]]*Table1[[#This Row],[Utility 2]]</f>
        <v>0.212060628840022</v>
      </c>
    </row>
    <row r="7408" spans="1:24">
      <c r="A7408">
        <v>2.859</v>
      </c>
      <c r="B7408">
        <v>982</v>
      </c>
      <c r="D7408" t="s">
        <v>22</v>
      </c>
      <c r="E7408" t="s">
        <v>23</v>
      </c>
      <c r="F7408" t="s">
        <v>24</v>
      </c>
      <c r="G7408">
        <v>2</v>
      </c>
      <c r="H7408">
        <v>0.12531999999999999</v>
      </c>
      <c r="I7408">
        <v>0.88273000000000001</v>
      </c>
      <c r="J7408">
        <v>0.12306</v>
      </c>
      <c r="K7408">
        <v>0.63244999999999996</v>
      </c>
      <c r="L7408">
        <v>1.0080499999999999</v>
      </c>
      <c r="M7408" t="s">
        <v>57</v>
      </c>
      <c r="N7408" t="s">
        <v>32</v>
      </c>
      <c r="O7408">
        <v>0.88272908526646698</v>
      </c>
      <c r="P7408">
        <v>0.125323778095011</v>
      </c>
      <c r="Q7408">
        <v>0.88272908526646698</v>
      </c>
      <c r="R7408">
        <v>0.125323778095011</v>
      </c>
      <c r="S7408">
        <v>0.99999998509883803</v>
      </c>
      <c r="T7408">
        <v>0.26596698489447901</v>
      </c>
      <c r="U7408" t="s">
        <v>27</v>
      </c>
      <c r="V7408" t="s">
        <v>28</v>
      </c>
      <c r="W7408" s="3" t="str">
        <f t="shared" si="115"/>
        <v>Itex vs Cypress</v>
      </c>
      <c r="X7408" s="6">
        <f>Table1[[#This Row],[Utility 1]]*Table1[[#This Row],[Utility 2]]</f>
        <v>0.11062694399994674</v>
      </c>
    </row>
    <row r="7409" spans="1:24">
      <c r="A7409">
        <v>2.0920000000000001</v>
      </c>
      <c r="B7409">
        <v>982</v>
      </c>
      <c r="D7409" t="s">
        <v>22</v>
      </c>
      <c r="E7409" t="s">
        <v>23</v>
      </c>
      <c r="F7409" t="s">
        <v>24</v>
      </c>
      <c r="G7409">
        <v>2</v>
      </c>
      <c r="H7409">
        <v>0.3619</v>
      </c>
      <c r="I7409">
        <v>0.80823</v>
      </c>
      <c r="J7409">
        <v>0</v>
      </c>
      <c r="K7409">
        <v>0.32090999999999997</v>
      </c>
      <c r="L7409">
        <v>1.1701299999999999</v>
      </c>
      <c r="M7409" t="s">
        <v>32</v>
      </c>
      <c r="N7409" t="s">
        <v>57</v>
      </c>
      <c r="O7409">
        <v>0.36189578198834099</v>
      </c>
      <c r="P7409">
        <v>0.80822930217642097</v>
      </c>
      <c r="Q7409">
        <v>0.36189578198834099</v>
      </c>
      <c r="R7409">
        <v>0.80822930217642097</v>
      </c>
      <c r="S7409">
        <v>0.206322667837015</v>
      </c>
      <c r="T7409">
        <v>0.99999995529651597</v>
      </c>
      <c r="U7409" t="s">
        <v>27</v>
      </c>
      <c r="V7409" t="s">
        <v>28</v>
      </c>
      <c r="W7409" s="3" t="str">
        <f t="shared" si="115"/>
        <v>Itex vs Cypress</v>
      </c>
      <c r="X7409" s="6">
        <f>Table1[[#This Row],[Utility 1]]*Table1[[#This Row],[Utility 2]]</f>
        <v>0.292494775337027</v>
      </c>
    </row>
    <row r="7410" spans="1:24">
      <c r="A7410">
        <v>2.0310000000000001</v>
      </c>
      <c r="B7410">
        <v>982</v>
      </c>
      <c r="D7410" t="s">
        <v>22</v>
      </c>
      <c r="E7410" t="s">
        <v>23</v>
      </c>
      <c r="F7410" t="s">
        <v>24</v>
      </c>
      <c r="G7410">
        <v>2</v>
      </c>
      <c r="H7410">
        <v>0.30889</v>
      </c>
      <c r="I7410">
        <v>0.89368999999999998</v>
      </c>
      <c r="J7410">
        <v>0</v>
      </c>
      <c r="K7410">
        <v>0.46871000000000002</v>
      </c>
      <c r="L7410">
        <v>1.20258</v>
      </c>
      <c r="M7410" t="s">
        <v>57</v>
      </c>
      <c r="N7410" t="s">
        <v>32</v>
      </c>
      <c r="O7410">
        <v>0.89368506682529902</v>
      </c>
      <c r="P7410">
        <v>0.308890713144722</v>
      </c>
      <c r="Q7410">
        <v>0.89368506682529902</v>
      </c>
      <c r="R7410">
        <v>0.308890713144722</v>
      </c>
      <c r="S7410">
        <v>1</v>
      </c>
      <c r="T7410">
        <v>0.25333769246867499</v>
      </c>
      <c r="U7410" t="s">
        <v>27</v>
      </c>
      <c r="V7410" t="s">
        <v>28</v>
      </c>
      <c r="W7410" s="3" t="str">
        <f t="shared" si="115"/>
        <v>Itex vs Cypress</v>
      </c>
      <c r="X7410" s="6">
        <f>Table1[[#This Row],[Utility 1]]*Table1[[#This Row],[Utility 2]]</f>
        <v>0.27605101761845513</v>
      </c>
    </row>
    <row r="7411" spans="1:24">
      <c r="A7411">
        <v>1.889</v>
      </c>
      <c r="B7411">
        <v>982</v>
      </c>
      <c r="D7411" t="s">
        <v>22</v>
      </c>
      <c r="E7411" t="s">
        <v>23</v>
      </c>
      <c r="F7411" t="s">
        <v>24</v>
      </c>
      <c r="G7411">
        <v>2</v>
      </c>
      <c r="H7411">
        <v>0.31791999999999998</v>
      </c>
      <c r="I7411">
        <v>0.90386</v>
      </c>
      <c r="J7411">
        <v>0</v>
      </c>
      <c r="K7411">
        <v>0.39734000000000003</v>
      </c>
      <c r="L7411">
        <v>1.2217800000000001</v>
      </c>
      <c r="M7411" t="s">
        <v>32</v>
      </c>
      <c r="N7411" t="s">
        <v>57</v>
      </c>
      <c r="O7411">
        <v>0.31791918896326599</v>
      </c>
      <c r="P7411">
        <v>0.90386306002816097</v>
      </c>
      <c r="Q7411">
        <v>0.31791918896326599</v>
      </c>
      <c r="R7411">
        <v>0.90386306002816097</v>
      </c>
      <c r="S7411">
        <v>0.42138215609563201</v>
      </c>
      <c r="T7411">
        <v>0.999999940395355</v>
      </c>
      <c r="U7411" t="s">
        <v>27</v>
      </c>
      <c r="V7411" t="s">
        <v>28</v>
      </c>
      <c r="W7411" s="3" t="str">
        <f t="shared" si="115"/>
        <v>Itex vs Cypress</v>
      </c>
      <c r="X7411" s="6">
        <f>Table1[[#This Row],[Utility 1]]*Table1[[#This Row],[Utility 2]]</f>
        <v>0.28735541097800871</v>
      </c>
    </row>
    <row r="7412" spans="1:24">
      <c r="A7412">
        <v>7.3999999999999996E-2</v>
      </c>
      <c r="B7412">
        <v>3</v>
      </c>
      <c r="D7412" t="s">
        <v>22</v>
      </c>
      <c r="E7412" t="s">
        <v>23</v>
      </c>
      <c r="F7412" t="s">
        <v>24</v>
      </c>
      <c r="G7412">
        <v>2</v>
      </c>
      <c r="H7412">
        <v>0.54696999999999996</v>
      </c>
      <c r="I7412">
        <v>0.85036999999999996</v>
      </c>
      <c r="J7412">
        <v>9.8409999999999997E-2</v>
      </c>
      <c r="K7412">
        <v>0.38229999999999997</v>
      </c>
      <c r="L7412">
        <v>1.39733</v>
      </c>
      <c r="M7412" t="s">
        <v>41</v>
      </c>
      <c r="N7412" t="s">
        <v>29</v>
      </c>
      <c r="O7412">
        <v>0.54696633195481903</v>
      </c>
      <c r="P7412">
        <v>0.85036547890748904</v>
      </c>
      <c r="Q7412">
        <v>0.54696633195481903</v>
      </c>
      <c r="R7412">
        <v>0.85036547890748904</v>
      </c>
      <c r="S7412">
        <v>0.50732142857142803</v>
      </c>
      <c r="T7412">
        <v>0.72556487571184203</v>
      </c>
      <c r="U7412" t="s">
        <v>46</v>
      </c>
      <c r="V7412" t="s">
        <v>47</v>
      </c>
      <c r="W7412" s="3" t="str">
        <f t="shared" si="115"/>
        <v>England vs Zimbabwe</v>
      </c>
      <c r="X7412" s="6">
        <f>Table1[[#This Row],[Utility 1]]*Table1[[#This Row],[Utility 2]]</f>
        <v>0.46512128681903231</v>
      </c>
    </row>
    <row r="7413" spans="1:24">
      <c r="A7413">
        <v>29.873000000000001</v>
      </c>
      <c r="B7413">
        <v>1001</v>
      </c>
      <c r="D7413" t="s">
        <v>22</v>
      </c>
      <c r="E7413" t="s">
        <v>24</v>
      </c>
      <c r="F7413" t="s">
        <v>24</v>
      </c>
      <c r="G7413">
        <v>1</v>
      </c>
      <c r="H7413">
        <v>0.3</v>
      </c>
      <c r="I7413">
        <v>0.3</v>
      </c>
      <c r="J7413">
        <v>1.09666</v>
      </c>
      <c r="K7413">
        <v>1.1693199999999999</v>
      </c>
      <c r="L7413">
        <v>0</v>
      </c>
      <c r="M7413" t="s">
        <v>29</v>
      </c>
      <c r="N7413" t="s">
        <v>41</v>
      </c>
      <c r="O7413">
        <v>0.3</v>
      </c>
      <c r="P7413">
        <v>0.3</v>
      </c>
      <c r="Q7413">
        <v>0.3</v>
      </c>
      <c r="R7413">
        <v>0.3</v>
      </c>
      <c r="S7413">
        <v>0</v>
      </c>
      <c r="T7413">
        <v>0</v>
      </c>
      <c r="U7413" t="s">
        <v>46</v>
      </c>
      <c r="V7413" t="s">
        <v>47</v>
      </c>
      <c r="W7413" s="3" t="str">
        <f t="shared" si="115"/>
        <v>England vs Zimbabwe</v>
      </c>
      <c r="X7413" s="6">
        <f>Table1[[#This Row],[Utility 1]]*Table1[[#This Row],[Utility 2]]</f>
        <v>0.09</v>
      </c>
    </row>
    <row r="7414" spans="1:24">
      <c r="A7414">
        <v>3.7999999999999999E-2</v>
      </c>
      <c r="B7414">
        <v>11</v>
      </c>
      <c r="D7414" t="s">
        <v>22</v>
      </c>
      <c r="E7414" t="s">
        <v>23</v>
      </c>
      <c r="F7414" t="s">
        <v>24</v>
      </c>
      <c r="G7414">
        <v>2</v>
      </c>
      <c r="H7414">
        <v>0.63617999999999997</v>
      </c>
      <c r="I7414">
        <v>0.84340999999999999</v>
      </c>
      <c r="J7414">
        <v>5.6820000000000002E-2</v>
      </c>
      <c r="K7414">
        <v>0.29597000000000001</v>
      </c>
      <c r="L7414">
        <v>1.47959</v>
      </c>
      <c r="M7414" t="s">
        <v>41</v>
      </c>
      <c r="N7414" t="s">
        <v>29</v>
      </c>
      <c r="O7414">
        <v>0.63618491402489097</v>
      </c>
      <c r="P7414">
        <v>0.84340817641372001</v>
      </c>
      <c r="Q7414">
        <v>0.63618491402489097</v>
      </c>
      <c r="R7414">
        <v>0.84340817641372001</v>
      </c>
      <c r="S7414">
        <v>0.43321728138573401</v>
      </c>
      <c r="T7414">
        <v>0.79761269084255104</v>
      </c>
      <c r="U7414" t="s">
        <v>46</v>
      </c>
      <c r="V7414" t="s">
        <v>47</v>
      </c>
      <c r="W7414" s="3" t="str">
        <f t="shared" si="115"/>
        <v>England vs Zimbabwe</v>
      </c>
      <c r="X7414" s="6">
        <f>Table1[[#This Row],[Utility 1]]*Table1[[#This Row],[Utility 2]]</f>
        <v>0.53656355819965251</v>
      </c>
    </row>
    <row r="7415" spans="1:24">
      <c r="A7415">
        <v>0.04</v>
      </c>
      <c r="B7415">
        <v>4</v>
      </c>
      <c r="D7415" t="s">
        <v>22</v>
      </c>
      <c r="E7415" t="s">
        <v>23</v>
      </c>
      <c r="F7415" t="s">
        <v>24</v>
      </c>
      <c r="G7415">
        <v>2</v>
      </c>
      <c r="H7415">
        <v>0.56537999999999999</v>
      </c>
      <c r="I7415">
        <v>0.90454000000000001</v>
      </c>
      <c r="J7415">
        <v>5.8299999999999998E-2</v>
      </c>
      <c r="K7415">
        <v>0.16794999999999999</v>
      </c>
      <c r="L7415">
        <v>1.4699199999999999</v>
      </c>
      <c r="M7415" t="s">
        <v>29</v>
      </c>
      <c r="N7415" t="s">
        <v>41</v>
      </c>
      <c r="O7415">
        <v>0.90454393843944603</v>
      </c>
      <c r="P7415">
        <v>0.565381025693104</v>
      </c>
      <c r="Q7415">
        <v>0.90454393843944603</v>
      </c>
      <c r="R7415">
        <v>0.565381025693104</v>
      </c>
      <c r="S7415">
        <v>0.58524724045941701</v>
      </c>
      <c r="T7415">
        <v>0.43603748066304199</v>
      </c>
      <c r="U7415" t="s">
        <v>46</v>
      </c>
      <c r="V7415" t="s">
        <v>47</v>
      </c>
      <c r="W7415" s="3" t="str">
        <f t="shared" si="115"/>
        <v>England vs Zimbabwe</v>
      </c>
      <c r="X7415" s="6">
        <f>Table1[[#This Row],[Utility 1]]*Table1[[#This Row],[Utility 2]]</f>
        <v>0.51141197969937391</v>
      </c>
    </row>
    <row r="7416" spans="1:24">
      <c r="A7416">
        <v>4.2999999999999997E-2</v>
      </c>
      <c r="B7416">
        <v>4</v>
      </c>
      <c r="D7416" t="s">
        <v>22</v>
      </c>
      <c r="E7416" t="s">
        <v>23</v>
      </c>
      <c r="F7416" t="s">
        <v>24</v>
      </c>
      <c r="G7416">
        <v>2</v>
      </c>
      <c r="H7416">
        <v>0.63273999999999997</v>
      </c>
      <c r="I7416">
        <v>0.9123</v>
      </c>
      <c r="J7416">
        <v>0</v>
      </c>
      <c r="K7416">
        <v>0.33079999999999998</v>
      </c>
      <c r="L7416">
        <v>1.54504</v>
      </c>
      <c r="M7416" t="s">
        <v>41</v>
      </c>
      <c r="N7416" t="s">
        <v>29</v>
      </c>
      <c r="O7416">
        <v>0.632739590722732</v>
      </c>
      <c r="P7416">
        <v>0.91230417219231397</v>
      </c>
      <c r="Q7416">
        <v>0.632739590722732</v>
      </c>
      <c r="R7416">
        <v>0.91230417219231397</v>
      </c>
      <c r="S7416">
        <v>0.73595561775289797</v>
      </c>
      <c r="T7416">
        <v>0.94257592789038402</v>
      </c>
      <c r="U7416" t="s">
        <v>46</v>
      </c>
      <c r="V7416" t="s">
        <v>47</v>
      </c>
      <c r="W7416" s="3" t="str">
        <f t="shared" si="115"/>
        <v>England vs Zimbabwe</v>
      </c>
      <c r="X7416" s="6">
        <f>Table1[[#This Row],[Utility 1]]*Table1[[#This Row],[Utility 2]]</f>
        <v>0.5772509685276056</v>
      </c>
    </row>
    <row r="7417" spans="1:24">
      <c r="A7417">
        <v>0.81899999999999995</v>
      </c>
      <c r="B7417">
        <v>39</v>
      </c>
      <c r="D7417" t="s">
        <v>22</v>
      </c>
      <c r="E7417" t="s">
        <v>23</v>
      </c>
      <c r="F7417" t="s">
        <v>24</v>
      </c>
      <c r="G7417">
        <v>2</v>
      </c>
      <c r="H7417">
        <v>0.56254000000000004</v>
      </c>
      <c r="I7417">
        <v>0.91213999999999995</v>
      </c>
      <c r="J7417">
        <v>5.2220000000000003E-2</v>
      </c>
      <c r="K7417">
        <v>0.17069000000000001</v>
      </c>
      <c r="L7417">
        <v>1.47468</v>
      </c>
      <c r="M7417" t="s">
        <v>29</v>
      </c>
      <c r="N7417" t="s">
        <v>41</v>
      </c>
      <c r="O7417">
        <v>0.91214069932623798</v>
      </c>
      <c r="P7417">
        <v>0.56253603839104604</v>
      </c>
      <c r="Q7417">
        <v>0.91214069932623798</v>
      </c>
      <c r="R7417">
        <v>0.56253603839104604</v>
      </c>
      <c r="S7417">
        <v>0.79343564467346195</v>
      </c>
      <c r="T7417">
        <v>0.40324902273262397</v>
      </c>
      <c r="U7417" t="s">
        <v>46</v>
      </c>
      <c r="V7417" t="s">
        <v>47</v>
      </c>
      <c r="W7417" s="3" t="str">
        <f t="shared" si="115"/>
        <v>England vs Zimbabwe</v>
      </c>
      <c r="X7417" s="6">
        <f>Table1[[#This Row],[Utility 1]]*Table1[[#This Row],[Utility 2]]</f>
        <v>0.51311201545422025</v>
      </c>
    </row>
    <row r="7418" spans="1:24">
      <c r="A7418">
        <v>6.3E-2</v>
      </c>
      <c r="B7418">
        <v>12</v>
      </c>
      <c r="D7418" t="s">
        <v>22</v>
      </c>
      <c r="E7418" t="s">
        <v>23</v>
      </c>
      <c r="F7418" t="s">
        <v>24</v>
      </c>
      <c r="G7418">
        <v>2</v>
      </c>
      <c r="H7418">
        <v>0.54205999999999999</v>
      </c>
      <c r="I7418">
        <v>0.85399000000000003</v>
      </c>
      <c r="J7418">
        <v>9.9089999999999998E-2</v>
      </c>
      <c r="K7418">
        <v>0.38808999999999999</v>
      </c>
      <c r="L7418">
        <v>1.39605</v>
      </c>
      <c r="M7418" t="s">
        <v>41</v>
      </c>
      <c r="N7418" t="s">
        <v>29</v>
      </c>
      <c r="O7418">
        <v>0.54205780787413205</v>
      </c>
      <c r="P7418">
        <v>0.85398896602917396</v>
      </c>
      <c r="Q7418">
        <v>0.54205780787413205</v>
      </c>
      <c r="R7418">
        <v>0.85398896602917396</v>
      </c>
      <c r="S7418">
        <v>0.49676025917926497</v>
      </c>
      <c r="T7418">
        <v>0.75487922453552903</v>
      </c>
      <c r="U7418" t="s">
        <v>46</v>
      </c>
      <c r="V7418" t="s">
        <v>47</v>
      </c>
      <c r="W7418" s="3" t="str">
        <f t="shared" si="115"/>
        <v>England vs Zimbabwe</v>
      </c>
      <c r="X7418" s="6">
        <f>Table1[[#This Row],[Utility 1]]*Table1[[#This Row],[Utility 2]]</f>
        <v>0.46291138687447064</v>
      </c>
    </row>
    <row r="7419" spans="1:24">
      <c r="B7419">
        <v>4</v>
      </c>
      <c r="C7419" t="s">
        <v>1023</v>
      </c>
      <c r="D7419" t="s">
        <v>22</v>
      </c>
      <c r="E7419" t="s">
        <v>24</v>
      </c>
      <c r="G7419">
        <v>0</v>
      </c>
      <c r="M7419" t="s">
        <v>29</v>
      </c>
      <c r="N7419" t="s">
        <v>41</v>
      </c>
      <c r="O7419">
        <v>0.3</v>
      </c>
      <c r="P7419">
        <v>0.3</v>
      </c>
      <c r="Q7419">
        <v>0.3</v>
      </c>
      <c r="R7419">
        <v>0.3</v>
      </c>
      <c r="U7419" t="s">
        <v>54</v>
      </c>
      <c r="V7419" t="s">
        <v>55</v>
      </c>
      <c r="W7419" s="3" t="str">
        <f t="shared" si="115"/>
        <v>England vs Zimbabwe</v>
      </c>
      <c r="X7419" s="6">
        <f>Table1[[#This Row],[Utility 1]]*Table1[[#This Row],[Utility 2]]</f>
        <v>0.09</v>
      </c>
    </row>
    <row r="7420" spans="1:24">
      <c r="A7420">
        <v>3.5999999999999997E-2</v>
      </c>
      <c r="B7420">
        <v>11</v>
      </c>
      <c r="D7420" t="s">
        <v>22</v>
      </c>
      <c r="E7420" t="s">
        <v>23</v>
      </c>
      <c r="F7420" t="s">
        <v>24</v>
      </c>
      <c r="G7420">
        <v>2</v>
      </c>
      <c r="H7420">
        <v>0.49791000000000002</v>
      </c>
      <c r="I7420">
        <v>1</v>
      </c>
      <c r="J7420">
        <v>0</v>
      </c>
      <c r="K7420">
        <v>0.49164999999999998</v>
      </c>
      <c r="L7420">
        <v>1.4979100000000001</v>
      </c>
      <c r="M7420" t="s">
        <v>41</v>
      </c>
      <c r="N7420" t="s">
        <v>29</v>
      </c>
      <c r="O7420">
        <v>0.49790652030306798</v>
      </c>
      <c r="P7420">
        <v>1</v>
      </c>
      <c r="Q7420">
        <v>0.49790652030306798</v>
      </c>
      <c r="R7420">
        <v>1</v>
      </c>
      <c r="S7420">
        <v>0.50138556555251501</v>
      </c>
      <c r="T7420">
        <v>1</v>
      </c>
      <c r="U7420" t="s">
        <v>46</v>
      </c>
      <c r="V7420" t="s">
        <v>47</v>
      </c>
      <c r="W7420" s="3" t="str">
        <f t="shared" si="115"/>
        <v>England vs Zimbabwe</v>
      </c>
      <c r="X7420" s="6">
        <f>Table1[[#This Row],[Utility 1]]*Table1[[#This Row],[Utility 2]]</f>
        <v>0.49790652030306798</v>
      </c>
    </row>
    <row r="7421" spans="1:24">
      <c r="A7421">
        <v>3.5000000000000003E-2</v>
      </c>
      <c r="B7421">
        <v>5</v>
      </c>
      <c r="D7421" t="s">
        <v>22</v>
      </c>
      <c r="E7421" t="s">
        <v>23</v>
      </c>
      <c r="F7421" t="s">
        <v>24</v>
      </c>
      <c r="G7421">
        <v>2</v>
      </c>
      <c r="H7421">
        <v>0.51868999999999998</v>
      </c>
      <c r="I7421">
        <v>0.97955999999999999</v>
      </c>
      <c r="J7421">
        <v>0</v>
      </c>
      <c r="K7421">
        <v>0.22525000000000001</v>
      </c>
      <c r="L7421">
        <v>1.4982500000000001</v>
      </c>
      <c r="M7421" t="s">
        <v>29</v>
      </c>
      <c r="N7421" t="s">
        <v>41</v>
      </c>
      <c r="O7421">
        <v>0.97955723453607002</v>
      </c>
      <c r="P7421">
        <v>0.51868812448720403</v>
      </c>
      <c r="Q7421">
        <v>0.97955723453607002</v>
      </c>
      <c r="R7421">
        <v>0.51868812448720403</v>
      </c>
      <c r="S7421">
        <v>0.79182608695652101</v>
      </c>
      <c r="T7421">
        <v>0.42684803729926502</v>
      </c>
      <c r="U7421" t="s">
        <v>46</v>
      </c>
      <c r="V7421" t="s">
        <v>47</v>
      </c>
      <c r="W7421" s="3" t="str">
        <f t="shared" si="115"/>
        <v>England vs Zimbabwe</v>
      </c>
      <c r="X7421" s="6">
        <f>Table1[[#This Row],[Utility 1]]*Table1[[#This Row],[Utility 2]]</f>
        <v>0.50808470480938639</v>
      </c>
    </row>
    <row r="7422" spans="1:24">
      <c r="A7422">
        <v>5.3040000000000003</v>
      </c>
      <c r="B7422">
        <v>996</v>
      </c>
      <c r="D7422" t="s">
        <v>22</v>
      </c>
      <c r="E7422" t="s">
        <v>23</v>
      </c>
      <c r="F7422" t="s">
        <v>24</v>
      </c>
      <c r="G7422">
        <v>2</v>
      </c>
      <c r="H7422">
        <v>0.90158000000000005</v>
      </c>
      <c r="I7422">
        <v>0.91142000000000001</v>
      </c>
      <c r="J7422">
        <v>0</v>
      </c>
      <c r="K7422">
        <v>0</v>
      </c>
      <c r="L7422">
        <v>1.8129999999999999</v>
      </c>
      <c r="M7422" t="s">
        <v>43</v>
      </c>
      <c r="N7422" t="s">
        <v>61</v>
      </c>
      <c r="O7422">
        <v>0.90157620590534604</v>
      </c>
      <c r="P7422">
        <v>0.91142408573910505</v>
      </c>
      <c r="Q7422">
        <v>0.90157620590534604</v>
      </c>
      <c r="R7422">
        <v>0.91142408573910505</v>
      </c>
      <c r="S7422">
        <v>0.44360390152649498</v>
      </c>
      <c r="T7422">
        <v>0.91480316328367794</v>
      </c>
      <c r="U7422" t="s">
        <v>51</v>
      </c>
      <c r="V7422" t="s">
        <v>52</v>
      </c>
      <c r="W7422" s="3" t="str">
        <f t="shared" si="115"/>
        <v>Holiday</v>
      </c>
      <c r="X7422" s="6">
        <f>Table1[[#This Row],[Utility 1]]*Table1[[#This Row],[Utility 2]]</f>
        <v>0.82171826919141111</v>
      </c>
    </row>
    <row r="7423" spans="1:24">
      <c r="A7423">
        <v>4.6689999999999996</v>
      </c>
      <c r="B7423">
        <v>1001</v>
      </c>
      <c r="D7423" t="s">
        <v>22</v>
      </c>
      <c r="E7423" t="s">
        <v>23</v>
      </c>
      <c r="F7423" t="s">
        <v>24</v>
      </c>
      <c r="G7423">
        <v>2</v>
      </c>
      <c r="H7423">
        <v>0.89710000000000001</v>
      </c>
      <c r="I7423">
        <v>0.90386</v>
      </c>
      <c r="J7423">
        <v>8.7899999999999992E-3</v>
      </c>
      <c r="K7423">
        <v>8.7899999999999992E-3</v>
      </c>
      <c r="L7423">
        <v>1.8009599999999999</v>
      </c>
      <c r="M7423" t="s">
        <v>61</v>
      </c>
      <c r="N7423" t="s">
        <v>43</v>
      </c>
      <c r="O7423">
        <v>0.89710462701590599</v>
      </c>
      <c r="P7423">
        <v>0.90385907802725696</v>
      </c>
      <c r="Q7423">
        <v>0.89710462701590599</v>
      </c>
      <c r="R7423">
        <v>0.90385907802725696</v>
      </c>
      <c r="S7423">
        <v>0.88726334288308295</v>
      </c>
      <c r="T7423">
        <v>0.85379067808187303</v>
      </c>
      <c r="U7423" t="s">
        <v>51</v>
      </c>
      <c r="V7423" t="s">
        <v>52</v>
      </c>
      <c r="W7423" s="3" t="str">
        <f t="shared" si="115"/>
        <v>Holiday</v>
      </c>
      <c r="X7423" s="6">
        <f>Table1[[#This Row],[Utility 1]]*Table1[[#This Row],[Utility 2]]</f>
        <v>0.81085616106858305</v>
      </c>
    </row>
    <row r="7424" spans="1:24">
      <c r="A7424">
        <v>0.182</v>
      </c>
      <c r="B7424">
        <v>35</v>
      </c>
      <c r="D7424" t="s">
        <v>22</v>
      </c>
      <c r="E7424" t="s">
        <v>23</v>
      </c>
      <c r="F7424" t="s">
        <v>24</v>
      </c>
      <c r="G7424">
        <v>2</v>
      </c>
      <c r="H7424">
        <v>0.90158000000000005</v>
      </c>
      <c r="I7424">
        <v>0.91142000000000001</v>
      </c>
      <c r="J7424">
        <v>0</v>
      </c>
      <c r="K7424">
        <v>0</v>
      </c>
      <c r="L7424">
        <v>1.8129999999999999</v>
      </c>
      <c r="M7424" t="s">
        <v>43</v>
      </c>
      <c r="N7424" t="s">
        <v>61</v>
      </c>
      <c r="O7424">
        <v>0.90157620590534604</v>
      </c>
      <c r="P7424">
        <v>0.91142408573910505</v>
      </c>
      <c r="Q7424">
        <v>0.90157620590534604</v>
      </c>
      <c r="R7424">
        <v>0.91142408573910505</v>
      </c>
      <c r="S7424">
        <v>0.72871374404511102</v>
      </c>
      <c r="T7424">
        <v>0.91260407949837496</v>
      </c>
      <c r="U7424" t="s">
        <v>51</v>
      </c>
      <c r="V7424" t="s">
        <v>52</v>
      </c>
      <c r="W7424" s="3" t="str">
        <f t="shared" si="115"/>
        <v>Holiday</v>
      </c>
      <c r="X7424" s="6">
        <f>Table1[[#This Row],[Utility 1]]*Table1[[#This Row],[Utility 2]]</f>
        <v>0.82171826919141111</v>
      </c>
    </row>
    <row r="7425" spans="1:24">
      <c r="A7425">
        <v>4.0410000000000004</v>
      </c>
      <c r="B7425">
        <v>995</v>
      </c>
      <c r="D7425" t="s">
        <v>22</v>
      </c>
      <c r="E7425" t="s">
        <v>23</v>
      </c>
      <c r="F7425" t="s">
        <v>24</v>
      </c>
      <c r="G7425">
        <v>2</v>
      </c>
      <c r="H7425">
        <v>0.84153</v>
      </c>
      <c r="I7425">
        <v>0.88941000000000003</v>
      </c>
      <c r="J7425">
        <v>6.3950000000000007E-2</v>
      </c>
      <c r="K7425">
        <v>6.3950000000000007E-2</v>
      </c>
      <c r="L7425">
        <v>1.7309399999999999</v>
      </c>
      <c r="M7425" t="s">
        <v>61</v>
      </c>
      <c r="N7425" t="s">
        <v>43</v>
      </c>
      <c r="O7425">
        <v>0.84152887445574498</v>
      </c>
      <c r="P7425">
        <v>0.88941283359189705</v>
      </c>
      <c r="Q7425">
        <v>0.84152887445574498</v>
      </c>
      <c r="R7425">
        <v>0.88941283359189705</v>
      </c>
      <c r="S7425">
        <v>0.85064735016500403</v>
      </c>
      <c r="T7425">
        <v>0.60585257255678604</v>
      </c>
      <c r="U7425" t="s">
        <v>51</v>
      </c>
      <c r="V7425" t="s">
        <v>52</v>
      </c>
      <c r="W7425" s="3" t="str">
        <f t="shared" si="115"/>
        <v>Holiday</v>
      </c>
      <c r="X7425" s="6">
        <f>Table1[[#This Row],[Utility 1]]*Table1[[#This Row],[Utility 2]]</f>
        <v>0.7484665807790839</v>
      </c>
    </row>
    <row r="7426" spans="1:24">
      <c r="A7426">
        <v>4.218</v>
      </c>
      <c r="B7426">
        <v>994</v>
      </c>
      <c r="D7426" t="s">
        <v>22</v>
      </c>
      <c r="E7426" t="s">
        <v>23</v>
      </c>
      <c r="F7426" t="s">
        <v>24</v>
      </c>
      <c r="G7426">
        <v>2</v>
      </c>
      <c r="H7426">
        <v>0.83557999999999999</v>
      </c>
      <c r="I7426">
        <v>0.8821</v>
      </c>
      <c r="J7426">
        <v>7.2220000000000006E-2</v>
      </c>
      <c r="K7426">
        <v>7.2220000000000006E-2</v>
      </c>
      <c r="L7426">
        <v>1.7176800000000001</v>
      </c>
      <c r="M7426" t="s">
        <v>43</v>
      </c>
      <c r="N7426" t="s">
        <v>61</v>
      </c>
      <c r="O7426">
        <v>0.83558023329980802</v>
      </c>
      <c r="P7426">
        <v>0.88210339087269696</v>
      </c>
      <c r="Q7426">
        <v>0.83558023329980802</v>
      </c>
      <c r="R7426">
        <v>0.88210339087269696</v>
      </c>
      <c r="S7426">
        <v>0.53007019745157502</v>
      </c>
      <c r="T7426">
        <v>0.89286711202033597</v>
      </c>
      <c r="U7426" t="s">
        <v>51</v>
      </c>
      <c r="V7426" t="s">
        <v>52</v>
      </c>
      <c r="W7426" s="3" t="str">
        <f t="shared" ref="W7426:W7489" si="116">IF(ISNUMBER(SEARCH("Itex",U7426)), "Itex vs Cypress", IF(ISNUMBER(SEARCH("laptop",U7426)), "Laptop", IF(ISNUMBER(SEARCH("England",U7426)), "England vs Zimbabwe", IF(ISNUMBER(SEARCH("Zimbabwe",U7426)), "England vs Zimbabwe", IF(ISNUMBER(SEARCH("party",U7426)), "Party", IF(ISNUMBER(SEARCH("holiday",U7426)), "Holiday", ""))))))</f>
        <v>Holiday</v>
      </c>
      <c r="X7426" s="6">
        <f>Table1[[#This Row],[Utility 1]]*Table1[[#This Row],[Utility 2]]</f>
        <v>0.73706815713995988</v>
      </c>
    </row>
    <row r="7427" spans="1:24">
      <c r="A7427">
        <v>3.992</v>
      </c>
      <c r="B7427">
        <v>992</v>
      </c>
      <c r="D7427" t="s">
        <v>22</v>
      </c>
      <c r="E7427" t="s">
        <v>23</v>
      </c>
      <c r="F7427" t="s">
        <v>24</v>
      </c>
      <c r="G7427">
        <v>2</v>
      </c>
      <c r="H7427">
        <v>0.89710000000000001</v>
      </c>
      <c r="I7427">
        <v>0.90386</v>
      </c>
      <c r="J7427">
        <v>8.7899999999999992E-3</v>
      </c>
      <c r="K7427">
        <v>8.7899999999999992E-3</v>
      </c>
      <c r="L7427">
        <v>1.8009599999999999</v>
      </c>
      <c r="M7427" t="s">
        <v>61</v>
      </c>
      <c r="N7427" t="s">
        <v>43</v>
      </c>
      <c r="O7427">
        <v>0.89710462701590599</v>
      </c>
      <c r="P7427">
        <v>0.90385907802725696</v>
      </c>
      <c r="Q7427">
        <v>0.89710462701590599</v>
      </c>
      <c r="R7427">
        <v>0.90385907802725696</v>
      </c>
      <c r="S7427">
        <v>0.90061473606730602</v>
      </c>
      <c r="T7427">
        <v>0.92930695438772304</v>
      </c>
      <c r="U7427" t="s">
        <v>51</v>
      </c>
      <c r="V7427" t="s">
        <v>52</v>
      </c>
      <c r="W7427" s="3" t="str">
        <f t="shared" si="116"/>
        <v>Holiday</v>
      </c>
      <c r="X7427" s="6">
        <f>Table1[[#This Row],[Utility 1]]*Table1[[#This Row],[Utility 2]]</f>
        <v>0.81085616106858305</v>
      </c>
    </row>
    <row r="7428" spans="1:24">
      <c r="A7428">
        <v>0.16900000000000001</v>
      </c>
      <c r="B7428">
        <v>45</v>
      </c>
      <c r="D7428" t="s">
        <v>22</v>
      </c>
      <c r="E7428" t="s">
        <v>23</v>
      </c>
      <c r="F7428" t="s">
        <v>24</v>
      </c>
      <c r="G7428">
        <v>2</v>
      </c>
      <c r="H7428">
        <v>0.89710000000000001</v>
      </c>
      <c r="I7428">
        <v>0.90386</v>
      </c>
      <c r="J7428">
        <v>8.7899999999999992E-3</v>
      </c>
      <c r="K7428">
        <v>8.7899999999999992E-3</v>
      </c>
      <c r="L7428">
        <v>1.8009599999999999</v>
      </c>
      <c r="M7428" t="s">
        <v>43</v>
      </c>
      <c r="N7428" t="s">
        <v>61</v>
      </c>
      <c r="O7428">
        <v>0.89710462701590599</v>
      </c>
      <c r="P7428">
        <v>0.90385907802725696</v>
      </c>
      <c r="Q7428">
        <v>0.89710462701590599</v>
      </c>
      <c r="R7428">
        <v>0.90385907802725696</v>
      </c>
      <c r="S7428">
        <v>0.80725591446301304</v>
      </c>
      <c r="T7428">
        <v>0.89992840683666897</v>
      </c>
      <c r="U7428" t="s">
        <v>51</v>
      </c>
      <c r="V7428" t="s">
        <v>52</v>
      </c>
      <c r="W7428" s="3" t="str">
        <f t="shared" si="116"/>
        <v>Holiday</v>
      </c>
      <c r="X7428" s="6">
        <f>Table1[[#This Row],[Utility 1]]*Table1[[#This Row],[Utility 2]]</f>
        <v>0.81085616106858305</v>
      </c>
    </row>
    <row r="7429" spans="1:24">
      <c r="A7429">
        <v>2.1999999999999999E-2</v>
      </c>
      <c r="B7429">
        <v>7</v>
      </c>
      <c r="D7429" t="s">
        <v>22</v>
      </c>
      <c r="E7429" t="s">
        <v>23</v>
      </c>
      <c r="F7429" t="s">
        <v>24</v>
      </c>
      <c r="G7429">
        <v>2</v>
      </c>
      <c r="H7429">
        <v>0.90158000000000005</v>
      </c>
      <c r="I7429">
        <v>0.91142000000000001</v>
      </c>
      <c r="J7429">
        <v>0</v>
      </c>
      <c r="K7429">
        <v>0</v>
      </c>
      <c r="L7429">
        <v>1.8129999999999999</v>
      </c>
      <c r="M7429" t="s">
        <v>61</v>
      </c>
      <c r="N7429" t="s">
        <v>43</v>
      </c>
      <c r="O7429">
        <v>0.90157620590534604</v>
      </c>
      <c r="P7429">
        <v>0.91142408573910505</v>
      </c>
      <c r="Q7429">
        <v>0.90157620590534604</v>
      </c>
      <c r="R7429">
        <v>0.91142408573910505</v>
      </c>
      <c r="S7429">
        <v>0.90257854511993096</v>
      </c>
      <c r="T7429">
        <v>0.83717597596548499</v>
      </c>
      <c r="U7429" t="s">
        <v>51</v>
      </c>
      <c r="V7429" t="s">
        <v>52</v>
      </c>
      <c r="W7429" s="3" t="str">
        <f t="shared" si="116"/>
        <v>Holiday</v>
      </c>
      <c r="X7429" s="6">
        <f>Table1[[#This Row],[Utility 1]]*Table1[[#This Row],[Utility 2]]</f>
        <v>0.82171826919141111</v>
      </c>
    </row>
    <row r="7430" spans="1:24">
      <c r="A7430">
        <v>7.3999999999999996E-2</v>
      </c>
      <c r="B7430">
        <v>24</v>
      </c>
      <c r="D7430" t="s">
        <v>22</v>
      </c>
      <c r="E7430" t="s">
        <v>23</v>
      </c>
      <c r="F7430" t="s">
        <v>24</v>
      </c>
      <c r="G7430">
        <v>2</v>
      </c>
      <c r="H7430">
        <v>0.90158000000000005</v>
      </c>
      <c r="I7430">
        <v>0.91142000000000001</v>
      </c>
      <c r="J7430">
        <v>0</v>
      </c>
      <c r="K7430">
        <v>0</v>
      </c>
      <c r="L7430">
        <v>1.8129999999999999</v>
      </c>
      <c r="M7430" t="s">
        <v>43</v>
      </c>
      <c r="N7430" t="s">
        <v>61</v>
      </c>
      <c r="O7430">
        <v>0.90157620590534604</v>
      </c>
      <c r="P7430">
        <v>0.91142408573910505</v>
      </c>
      <c r="Q7430">
        <v>0.90157620590534604</v>
      </c>
      <c r="R7430">
        <v>0.91142408573910505</v>
      </c>
      <c r="S7430">
        <v>0.71927871772039098</v>
      </c>
      <c r="T7430">
        <v>0.90856253689386601</v>
      </c>
      <c r="U7430" t="s">
        <v>51</v>
      </c>
      <c r="V7430" t="s">
        <v>52</v>
      </c>
      <c r="W7430" s="3" t="str">
        <f t="shared" si="116"/>
        <v>Holiday</v>
      </c>
      <c r="X7430" s="6">
        <f>Table1[[#This Row],[Utility 1]]*Table1[[#This Row],[Utility 2]]</f>
        <v>0.82171826919141111</v>
      </c>
    </row>
    <row r="7431" spans="1:24">
      <c r="A7431">
        <v>3.7149999999999999</v>
      </c>
      <c r="B7431">
        <v>1001</v>
      </c>
      <c r="D7431" t="s">
        <v>22</v>
      </c>
      <c r="E7431" t="s">
        <v>23</v>
      </c>
      <c r="F7431" t="s">
        <v>24</v>
      </c>
      <c r="G7431">
        <v>2</v>
      </c>
      <c r="H7431">
        <v>0.89710000000000001</v>
      </c>
      <c r="I7431">
        <v>0.90386</v>
      </c>
      <c r="J7431">
        <v>8.7899999999999992E-3</v>
      </c>
      <c r="K7431">
        <v>8.7899999999999992E-3</v>
      </c>
      <c r="L7431">
        <v>1.8009599999999999</v>
      </c>
      <c r="M7431" t="s">
        <v>61</v>
      </c>
      <c r="N7431" t="s">
        <v>43</v>
      </c>
      <c r="O7431">
        <v>0.89710462701590599</v>
      </c>
      <c r="P7431">
        <v>0.90385907802725696</v>
      </c>
      <c r="Q7431">
        <v>0.89710462701590599</v>
      </c>
      <c r="R7431">
        <v>0.90385907802725696</v>
      </c>
      <c r="S7431">
        <v>0.88945711155417895</v>
      </c>
      <c r="T7431">
        <v>0.71622012026792703</v>
      </c>
      <c r="U7431" t="s">
        <v>51</v>
      </c>
      <c r="V7431" t="s">
        <v>52</v>
      </c>
      <c r="W7431" s="3" t="str">
        <f t="shared" si="116"/>
        <v>Holiday</v>
      </c>
      <c r="X7431" s="6">
        <f>Table1[[#This Row],[Utility 1]]*Table1[[#This Row],[Utility 2]]</f>
        <v>0.81085616106858305</v>
      </c>
    </row>
    <row r="7432" spans="1:24">
      <c r="A7432">
        <v>6.1139999999999999</v>
      </c>
      <c r="B7432">
        <v>986</v>
      </c>
      <c r="D7432" t="s">
        <v>22</v>
      </c>
      <c r="E7432" t="s">
        <v>23</v>
      </c>
      <c r="F7432" t="s">
        <v>24</v>
      </c>
      <c r="G7432">
        <v>2</v>
      </c>
      <c r="H7432">
        <v>0.87822999999999996</v>
      </c>
      <c r="I7432">
        <v>0.95340000000000003</v>
      </c>
      <c r="J7432">
        <v>0</v>
      </c>
      <c r="K7432">
        <v>0</v>
      </c>
      <c r="L7432">
        <v>1.8316300000000001</v>
      </c>
      <c r="M7432" t="s">
        <v>29</v>
      </c>
      <c r="N7432" t="s">
        <v>62</v>
      </c>
      <c r="O7432">
        <v>0.95340070391341303</v>
      </c>
      <c r="P7432">
        <v>0.87822588545223801</v>
      </c>
      <c r="Q7432">
        <v>0.95340070391341303</v>
      </c>
      <c r="R7432">
        <v>0.87822588545223801</v>
      </c>
      <c r="S7432">
        <v>1</v>
      </c>
      <c r="T7432">
        <v>0.86085715456006195</v>
      </c>
      <c r="U7432" t="s">
        <v>49</v>
      </c>
      <c r="V7432" t="s">
        <v>50</v>
      </c>
      <c r="W7432" s="3" t="str">
        <f t="shared" si="116"/>
        <v>Party</v>
      </c>
      <c r="X7432" s="6">
        <f>Table1[[#This Row],[Utility 1]]*Table1[[#This Row],[Utility 2]]</f>
        <v>0.8373011773851442</v>
      </c>
    </row>
    <row r="7433" spans="1:24">
      <c r="A7433">
        <v>2E-3</v>
      </c>
      <c r="B7433">
        <v>2</v>
      </c>
      <c r="D7433" t="s">
        <v>22</v>
      </c>
      <c r="E7433" t="s">
        <v>23</v>
      </c>
      <c r="F7433" t="s">
        <v>24</v>
      </c>
      <c r="G7433">
        <v>2</v>
      </c>
      <c r="H7433">
        <v>0.87070999999999998</v>
      </c>
      <c r="I7433">
        <v>0.95257999999999998</v>
      </c>
      <c r="J7433">
        <v>7.5599999999999999E-3</v>
      </c>
      <c r="K7433">
        <v>7.5599999999999999E-3</v>
      </c>
      <c r="L7433">
        <v>1.8232900000000001</v>
      </c>
      <c r="M7433" t="s">
        <v>62</v>
      </c>
      <c r="N7433" t="s">
        <v>29</v>
      </c>
      <c r="O7433">
        <v>0.95257559384561796</v>
      </c>
      <c r="P7433">
        <v>0.87071184403229096</v>
      </c>
      <c r="Q7433">
        <v>0.95257559384561796</v>
      </c>
      <c r="R7433">
        <v>0.87071184403229096</v>
      </c>
      <c r="S7433">
        <v>1</v>
      </c>
      <c r="T7433">
        <v>0.76329237077255896</v>
      </c>
      <c r="U7433" t="s">
        <v>49</v>
      </c>
      <c r="V7433" t="s">
        <v>50</v>
      </c>
      <c r="W7433" s="3" t="str">
        <f t="shared" si="116"/>
        <v>Party</v>
      </c>
      <c r="X7433" s="6">
        <f>Table1[[#This Row],[Utility 1]]*Table1[[#This Row],[Utility 2]]</f>
        <v>0.82941885189747266</v>
      </c>
    </row>
    <row r="7434" spans="1:24">
      <c r="A7434">
        <v>6.1420000000000003</v>
      </c>
      <c r="B7434">
        <v>986</v>
      </c>
      <c r="D7434" t="s">
        <v>22</v>
      </c>
      <c r="E7434" t="s">
        <v>23</v>
      </c>
      <c r="F7434" t="s">
        <v>24</v>
      </c>
      <c r="G7434">
        <v>2</v>
      </c>
      <c r="H7434">
        <v>0.49245</v>
      </c>
      <c r="I7434">
        <v>0.74694000000000005</v>
      </c>
      <c r="J7434">
        <v>0.33071</v>
      </c>
      <c r="K7434">
        <v>0.43754999999999999</v>
      </c>
      <c r="L7434">
        <v>1.2393799999999999</v>
      </c>
      <c r="M7434" t="s">
        <v>29</v>
      </c>
      <c r="N7434" t="s">
        <v>62</v>
      </c>
      <c r="O7434">
        <v>0.74693700912538796</v>
      </c>
      <c r="P7434">
        <v>0.49244612001989801</v>
      </c>
      <c r="Q7434">
        <v>0.74693700912538796</v>
      </c>
      <c r="R7434">
        <v>0.49244612001989801</v>
      </c>
      <c r="S7434">
        <v>0.999999999999999</v>
      </c>
      <c r="T7434">
        <v>0.81184669571951396</v>
      </c>
      <c r="U7434" t="s">
        <v>49</v>
      </c>
      <c r="V7434" t="s">
        <v>50</v>
      </c>
      <c r="W7434" s="3" t="str">
        <f t="shared" si="116"/>
        <v>Party</v>
      </c>
      <c r="X7434" s="6">
        <f>Table1[[#This Row],[Utility 1]]*Table1[[#This Row],[Utility 2]]</f>
        <v>0.36782623204306447</v>
      </c>
    </row>
    <row r="7435" spans="1:24">
      <c r="A7435">
        <v>7.1639999999999997</v>
      </c>
      <c r="B7435">
        <v>986</v>
      </c>
      <c r="D7435" t="s">
        <v>22</v>
      </c>
      <c r="E7435" t="s">
        <v>23</v>
      </c>
      <c r="F7435" t="s">
        <v>24</v>
      </c>
      <c r="G7435">
        <v>2</v>
      </c>
      <c r="H7435">
        <v>0.80406</v>
      </c>
      <c r="I7435">
        <v>0.92218</v>
      </c>
      <c r="J7435">
        <v>4.82E-2</v>
      </c>
      <c r="K7435">
        <v>0.15567</v>
      </c>
      <c r="L7435">
        <v>1.72624</v>
      </c>
      <c r="M7435" t="s">
        <v>62</v>
      </c>
      <c r="N7435" t="s">
        <v>29</v>
      </c>
      <c r="O7435">
        <v>0.80406212033926305</v>
      </c>
      <c r="P7435">
        <v>0.92217873517803195</v>
      </c>
      <c r="Q7435">
        <v>0.80406212033926305</v>
      </c>
      <c r="R7435">
        <v>0.92217873517803195</v>
      </c>
      <c r="S7435">
        <v>0.85957453338642698</v>
      </c>
      <c r="T7435">
        <v>1</v>
      </c>
      <c r="U7435" t="s">
        <v>49</v>
      </c>
      <c r="V7435" t="s">
        <v>50</v>
      </c>
      <c r="W7435" s="3" t="str">
        <f t="shared" si="116"/>
        <v>Party</v>
      </c>
      <c r="X7435" s="6">
        <f>Table1[[#This Row],[Utility 1]]*Table1[[#This Row],[Utility 2]]</f>
        <v>0.74148898913902817</v>
      </c>
    </row>
    <row r="7436" spans="1:24">
      <c r="A7436">
        <v>6.5880000000000001</v>
      </c>
      <c r="B7436">
        <v>986</v>
      </c>
      <c r="D7436" t="s">
        <v>22</v>
      </c>
      <c r="E7436" t="s">
        <v>23</v>
      </c>
      <c r="F7436" t="s">
        <v>24</v>
      </c>
      <c r="G7436">
        <v>2</v>
      </c>
      <c r="H7436">
        <v>0.70533999999999997</v>
      </c>
      <c r="I7436">
        <v>1</v>
      </c>
      <c r="J7436">
        <v>0</v>
      </c>
      <c r="K7436">
        <v>0.17904999999999999</v>
      </c>
      <c r="L7436">
        <v>1.7053400000000001</v>
      </c>
      <c r="M7436" t="s">
        <v>29</v>
      </c>
      <c r="N7436" t="s">
        <v>62</v>
      </c>
      <c r="O7436">
        <v>1</v>
      </c>
      <c r="P7436">
        <v>0.70534446922678595</v>
      </c>
      <c r="Q7436">
        <v>1</v>
      </c>
      <c r="R7436">
        <v>0.70534446922678595</v>
      </c>
      <c r="S7436">
        <v>1</v>
      </c>
      <c r="T7436">
        <v>0.81112110101034995</v>
      </c>
      <c r="U7436" t="s">
        <v>49</v>
      </c>
      <c r="V7436" t="s">
        <v>50</v>
      </c>
      <c r="W7436" s="3" t="str">
        <f t="shared" si="116"/>
        <v>Party</v>
      </c>
      <c r="X7436" s="6">
        <f>Table1[[#This Row],[Utility 1]]*Table1[[#This Row],[Utility 2]]</f>
        <v>0.70534446922678595</v>
      </c>
    </row>
    <row r="7437" spans="1:24">
      <c r="A7437">
        <v>0.01</v>
      </c>
      <c r="B7437">
        <v>2</v>
      </c>
      <c r="D7437" t="s">
        <v>22</v>
      </c>
      <c r="E7437" t="s">
        <v>23</v>
      </c>
      <c r="F7437" t="s">
        <v>24</v>
      </c>
      <c r="G7437">
        <v>2</v>
      </c>
      <c r="H7437">
        <v>0.81208000000000002</v>
      </c>
      <c r="I7437">
        <v>0.92486000000000002</v>
      </c>
      <c r="J7437">
        <v>4.9180000000000001E-2</v>
      </c>
      <c r="K7437">
        <v>7.2040000000000007E-2</v>
      </c>
      <c r="L7437">
        <v>1.7369399999999999</v>
      </c>
      <c r="M7437" t="s">
        <v>62</v>
      </c>
      <c r="N7437" t="s">
        <v>29</v>
      </c>
      <c r="O7437">
        <v>0.92485784953361405</v>
      </c>
      <c r="P7437">
        <v>0.81208001172461497</v>
      </c>
      <c r="Q7437">
        <v>0.92485784953361405</v>
      </c>
      <c r="R7437">
        <v>0.81208001172461497</v>
      </c>
      <c r="S7437">
        <v>1</v>
      </c>
      <c r="T7437">
        <v>0.78698008515005502</v>
      </c>
      <c r="U7437" t="s">
        <v>49</v>
      </c>
      <c r="V7437" t="s">
        <v>50</v>
      </c>
      <c r="W7437" s="3" t="str">
        <f t="shared" si="116"/>
        <v>Party</v>
      </c>
      <c r="X7437" s="6">
        <f>Table1[[#This Row],[Utility 1]]*Table1[[#This Row],[Utility 2]]</f>
        <v>0.75105857329285952</v>
      </c>
    </row>
    <row r="7438" spans="1:24">
      <c r="A7438">
        <v>6.03</v>
      </c>
      <c r="B7438">
        <v>952</v>
      </c>
      <c r="D7438" t="s">
        <v>22</v>
      </c>
      <c r="E7438" t="s">
        <v>23</v>
      </c>
      <c r="F7438" t="s">
        <v>24</v>
      </c>
      <c r="G7438">
        <v>2</v>
      </c>
      <c r="H7438">
        <v>0.86509999999999998</v>
      </c>
      <c r="I7438">
        <v>0.87370999999999999</v>
      </c>
      <c r="J7438">
        <v>2.2550000000000001E-2</v>
      </c>
      <c r="K7438">
        <v>8.8410000000000002E-2</v>
      </c>
      <c r="L7438">
        <v>1.73881</v>
      </c>
      <c r="M7438" t="s">
        <v>29</v>
      </c>
      <c r="N7438" t="s">
        <v>62</v>
      </c>
      <c r="O7438">
        <v>0.86510203898559002</v>
      </c>
      <c r="P7438">
        <v>0.87371125437240305</v>
      </c>
      <c r="Q7438">
        <v>0.86510203898559002</v>
      </c>
      <c r="R7438">
        <v>0.87371125437240305</v>
      </c>
      <c r="S7438">
        <v>1</v>
      </c>
      <c r="T7438">
        <v>0.96549238182464203</v>
      </c>
      <c r="U7438" t="s">
        <v>49</v>
      </c>
      <c r="V7438" t="s">
        <v>50</v>
      </c>
      <c r="W7438" s="3" t="str">
        <f t="shared" si="116"/>
        <v>Party</v>
      </c>
      <c r="X7438" s="6">
        <f>Table1[[#This Row],[Utility 1]]*Table1[[#This Row],[Utility 2]]</f>
        <v>0.75584938764222342</v>
      </c>
    </row>
    <row r="7439" spans="1:24">
      <c r="A7439">
        <v>3.0000000000000001E-3</v>
      </c>
      <c r="B7439">
        <v>2</v>
      </c>
      <c r="D7439" t="s">
        <v>22</v>
      </c>
      <c r="E7439" t="s">
        <v>23</v>
      </c>
      <c r="F7439" t="s">
        <v>24</v>
      </c>
      <c r="G7439">
        <v>2</v>
      </c>
      <c r="H7439">
        <v>0.80422000000000005</v>
      </c>
      <c r="I7439">
        <v>0.98363999999999996</v>
      </c>
      <c r="J7439">
        <v>7.5599999999999999E-3</v>
      </c>
      <c r="K7439">
        <v>7.9949999999999993E-2</v>
      </c>
      <c r="L7439">
        <v>1.78786</v>
      </c>
      <c r="M7439" t="s">
        <v>62</v>
      </c>
      <c r="N7439" t="s">
        <v>29</v>
      </c>
      <c r="O7439">
        <v>0.98364179123667494</v>
      </c>
      <c r="P7439">
        <v>0.80421899163788702</v>
      </c>
      <c r="Q7439">
        <v>0.98364179123667494</v>
      </c>
      <c r="R7439">
        <v>0.80421899163788702</v>
      </c>
      <c r="S7439">
        <v>1</v>
      </c>
      <c r="T7439">
        <v>0.61582209383803799</v>
      </c>
      <c r="U7439" t="s">
        <v>49</v>
      </c>
      <c r="V7439" t="s">
        <v>50</v>
      </c>
      <c r="W7439" s="3" t="str">
        <f t="shared" si="116"/>
        <v>Party</v>
      </c>
      <c r="X7439" s="6">
        <f>Table1[[#This Row],[Utility 1]]*Table1[[#This Row],[Utility 2]]</f>
        <v>0.79106340948124365</v>
      </c>
    </row>
    <row r="7440" spans="1:24">
      <c r="A7440">
        <v>6.3070000000000004</v>
      </c>
      <c r="B7440">
        <v>986</v>
      </c>
      <c r="D7440" t="s">
        <v>22</v>
      </c>
      <c r="E7440" t="s">
        <v>23</v>
      </c>
      <c r="F7440" t="s">
        <v>24</v>
      </c>
      <c r="G7440">
        <v>2</v>
      </c>
      <c r="H7440">
        <v>0.62012</v>
      </c>
      <c r="I7440">
        <v>0.73187000000000002</v>
      </c>
      <c r="J7440">
        <v>0.28134999999999999</v>
      </c>
      <c r="K7440">
        <v>0.34014</v>
      </c>
      <c r="L7440">
        <v>1.35199</v>
      </c>
      <c r="M7440" t="s">
        <v>29</v>
      </c>
      <c r="N7440" t="s">
        <v>62</v>
      </c>
      <c r="O7440">
        <v>0.73186862095637994</v>
      </c>
      <c r="P7440">
        <v>0.62011983233940304</v>
      </c>
      <c r="Q7440">
        <v>0.73186862095637994</v>
      </c>
      <c r="R7440">
        <v>0.62011983233940304</v>
      </c>
      <c r="S7440">
        <v>0.999999999999999</v>
      </c>
      <c r="T7440">
        <v>0.83536722330053004</v>
      </c>
      <c r="U7440" t="s">
        <v>49</v>
      </c>
      <c r="V7440" t="s">
        <v>50</v>
      </c>
      <c r="W7440" s="3" t="str">
        <f t="shared" si="116"/>
        <v>Party</v>
      </c>
      <c r="X7440" s="6">
        <f>Table1[[#This Row],[Utility 1]]*Table1[[#This Row],[Utility 2]]</f>
        <v>0.45384624652194044</v>
      </c>
    </row>
    <row r="7441" spans="1:24">
      <c r="A7441">
        <v>1E-3</v>
      </c>
      <c r="B7441">
        <v>2</v>
      </c>
      <c r="D7441" t="s">
        <v>22</v>
      </c>
      <c r="E7441" t="s">
        <v>23</v>
      </c>
      <c r="F7441" t="s">
        <v>24</v>
      </c>
      <c r="G7441">
        <v>2</v>
      </c>
      <c r="H7441">
        <v>0.80422000000000005</v>
      </c>
      <c r="I7441">
        <v>0.98363999999999996</v>
      </c>
      <c r="J7441">
        <v>7.5599999999999999E-3</v>
      </c>
      <c r="K7441">
        <v>7.9949999999999993E-2</v>
      </c>
      <c r="L7441">
        <v>1.78786</v>
      </c>
      <c r="M7441" t="s">
        <v>62</v>
      </c>
      <c r="N7441" t="s">
        <v>29</v>
      </c>
      <c r="O7441">
        <v>0.98364179123667494</v>
      </c>
      <c r="P7441">
        <v>0.80421899163788702</v>
      </c>
      <c r="Q7441">
        <v>0.98364179123667494</v>
      </c>
      <c r="R7441">
        <v>0.80421899163788702</v>
      </c>
      <c r="S7441">
        <v>0.999999999999999</v>
      </c>
      <c r="T7441">
        <v>0.39148533585619599</v>
      </c>
      <c r="U7441" t="s">
        <v>49</v>
      </c>
      <c r="V7441" t="s">
        <v>50</v>
      </c>
      <c r="W7441" s="3" t="str">
        <f t="shared" si="116"/>
        <v>Party</v>
      </c>
      <c r="X7441" s="6">
        <f>Table1[[#This Row],[Utility 1]]*Table1[[#This Row],[Utility 2]]</f>
        <v>0.79106340948124365</v>
      </c>
    </row>
    <row r="7442" spans="1:24">
      <c r="A7442">
        <v>10.02</v>
      </c>
      <c r="B7442">
        <v>945</v>
      </c>
      <c r="D7442" t="s">
        <v>22</v>
      </c>
      <c r="E7442" t="s">
        <v>23</v>
      </c>
      <c r="F7442" t="s">
        <v>24</v>
      </c>
      <c r="G7442">
        <v>2</v>
      </c>
      <c r="H7442">
        <v>0.61865000000000003</v>
      </c>
      <c r="I7442">
        <v>0.65869</v>
      </c>
      <c r="J7442">
        <v>0.38041000000000003</v>
      </c>
      <c r="K7442">
        <v>0.38041000000000003</v>
      </c>
      <c r="L7442">
        <v>1.2773300000000001</v>
      </c>
      <c r="M7442" t="s">
        <v>31</v>
      </c>
      <c r="N7442" t="s">
        <v>44</v>
      </c>
      <c r="O7442">
        <v>0.65868709748228504</v>
      </c>
      <c r="P7442">
        <v>0.61864720180256305</v>
      </c>
      <c r="Q7442">
        <v>0.65868709748228504</v>
      </c>
      <c r="R7442">
        <v>0.61864720180256305</v>
      </c>
      <c r="S7442">
        <v>0.23915202001976199</v>
      </c>
      <c r="T7442">
        <v>0.51497343352736102</v>
      </c>
      <c r="U7442" t="s">
        <v>51</v>
      </c>
      <c r="V7442" t="s">
        <v>52</v>
      </c>
      <c r="W7442" s="3" t="str">
        <f t="shared" si="116"/>
        <v>Holiday</v>
      </c>
      <c r="X7442" s="6">
        <f>Table1[[#This Row],[Utility 1]]*Table1[[#This Row],[Utility 2]]</f>
        <v>0.4074949297208677</v>
      </c>
    </row>
    <row r="7443" spans="1:24">
      <c r="A7443">
        <v>4.569</v>
      </c>
      <c r="B7443">
        <v>293</v>
      </c>
      <c r="D7443" t="s">
        <v>22</v>
      </c>
      <c r="E7443" t="s">
        <v>23</v>
      </c>
      <c r="F7443" t="s">
        <v>24</v>
      </c>
      <c r="G7443">
        <v>2</v>
      </c>
      <c r="H7443">
        <v>0.77224999999999999</v>
      </c>
      <c r="I7443">
        <v>0.87736000000000003</v>
      </c>
      <c r="J7443">
        <v>0.12997</v>
      </c>
      <c r="K7443">
        <v>0.14127000000000001</v>
      </c>
      <c r="L7443">
        <v>1.64961</v>
      </c>
      <c r="M7443" t="s">
        <v>44</v>
      </c>
      <c r="N7443" t="s">
        <v>31</v>
      </c>
      <c r="O7443">
        <v>0.87735622838389704</v>
      </c>
      <c r="P7443">
        <v>0.772250714837173</v>
      </c>
      <c r="Q7443">
        <v>0.87735622838389704</v>
      </c>
      <c r="R7443">
        <v>0.772250714837173</v>
      </c>
      <c r="S7443">
        <v>0.78735178143954299</v>
      </c>
      <c r="T7443">
        <v>0.21358316235334501</v>
      </c>
      <c r="U7443" t="s">
        <v>51</v>
      </c>
      <c r="V7443" t="s">
        <v>52</v>
      </c>
      <c r="W7443" s="3" t="str">
        <f t="shared" si="116"/>
        <v>Holiday</v>
      </c>
      <c r="X7443" s="6">
        <f>Table1[[#This Row],[Utility 1]]*Table1[[#This Row],[Utility 2]]</f>
        <v>0.67753897453631051</v>
      </c>
    </row>
    <row r="7444" spans="1:24">
      <c r="A7444">
        <v>11.728999999999999</v>
      </c>
      <c r="B7444">
        <v>914</v>
      </c>
      <c r="D7444" t="s">
        <v>22</v>
      </c>
      <c r="E7444" t="s">
        <v>23</v>
      </c>
      <c r="F7444" t="s">
        <v>24</v>
      </c>
      <c r="G7444">
        <v>2</v>
      </c>
      <c r="H7444">
        <v>0.57310000000000005</v>
      </c>
      <c r="I7444">
        <v>0.74702999999999997</v>
      </c>
      <c r="J7444">
        <v>0.35020000000000001</v>
      </c>
      <c r="K7444">
        <v>0.37195</v>
      </c>
      <c r="L7444">
        <v>1.3201400000000001</v>
      </c>
      <c r="M7444" t="s">
        <v>31</v>
      </c>
      <c r="N7444" t="s">
        <v>44</v>
      </c>
      <c r="O7444">
        <v>0.74703241143702404</v>
      </c>
      <c r="P7444">
        <v>0.57310373647085899</v>
      </c>
      <c r="Q7444">
        <v>0.74703241143702404</v>
      </c>
      <c r="R7444">
        <v>0.57310373647085899</v>
      </c>
      <c r="S7444">
        <v>0.43953956847216502</v>
      </c>
      <c r="T7444">
        <v>0.52540096648356605</v>
      </c>
      <c r="U7444" t="s">
        <v>51</v>
      </c>
      <c r="V7444" t="s">
        <v>52</v>
      </c>
      <c r="W7444" s="3" t="str">
        <f t="shared" si="116"/>
        <v>Holiday</v>
      </c>
      <c r="X7444" s="6">
        <f>Table1[[#This Row],[Utility 1]]*Table1[[#This Row],[Utility 2]]</f>
        <v>0.42812706625939451</v>
      </c>
    </row>
    <row r="7445" spans="1:24">
      <c r="A7445">
        <v>9.8689999999999998</v>
      </c>
      <c r="B7445">
        <v>505</v>
      </c>
      <c r="D7445" t="s">
        <v>22</v>
      </c>
      <c r="E7445" t="s">
        <v>23</v>
      </c>
      <c r="F7445" t="s">
        <v>24</v>
      </c>
      <c r="G7445">
        <v>2</v>
      </c>
      <c r="H7445">
        <v>0.45545000000000002</v>
      </c>
      <c r="I7445">
        <v>0.65290000000000004</v>
      </c>
      <c r="J7445">
        <v>0.49996000000000002</v>
      </c>
      <c r="K7445">
        <v>0.51937999999999995</v>
      </c>
      <c r="L7445">
        <v>1.1083499999999999</v>
      </c>
      <c r="M7445" t="s">
        <v>44</v>
      </c>
      <c r="N7445" t="s">
        <v>31</v>
      </c>
      <c r="O7445">
        <v>0.65290259426408803</v>
      </c>
      <c r="P7445">
        <v>0.455446590033522</v>
      </c>
      <c r="Q7445">
        <v>0.65290259426408803</v>
      </c>
      <c r="R7445">
        <v>0.455446590033522</v>
      </c>
      <c r="S7445">
        <v>0.68652664374074401</v>
      </c>
      <c r="T7445">
        <v>0.37756939004542101</v>
      </c>
      <c r="U7445" t="s">
        <v>51</v>
      </c>
      <c r="V7445" t="s">
        <v>52</v>
      </c>
      <c r="W7445" s="3" t="str">
        <f t="shared" si="116"/>
        <v>Holiday</v>
      </c>
      <c r="X7445" s="6">
        <f>Table1[[#This Row],[Utility 1]]*Table1[[#This Row],[Utility 2]]</f>
        <v>0.29736226018161904</v>
      </c>
    </row>
    <row r="7446" spans="1:24">
      <c r="A7446">
        <v>13.372</v>
      </c>
      <c r="B7446">
        <v>1001</v>
      </c>
      <c r="D7446" t="s">
        <v>22</v>
      </c>
      <c r="E7446" t="s">
        <v>24</v>
      </c>
      <c r="F7446" t="s">
        <v>24</v>
      </c>
      <c r="G7446">
        <v>1</v>
      </c>
      <c r="H7446">
        <v>0</v>
      </c>
      <c r="I7446">
        <v>0</v>
      </c>
      <c r="J7446">
        <v>1.2798</v>
      </c>
      <c r="K7446">
        <v>1.282</v>
      </c>
      <c r="L7446">
        <v>0</v>
      </c>
      <c r="M7446" t="s">
        <v>31</v>
      </c>
      <c r="N7446" t="s">
        <v>44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51</v>
      </c>
      <c r="V7446" t="s">
        <v>52</v>
      </c>
      <c r="W7446" s="3" t="str">
        <f t="shared" si="116"/>
        <v>Holiday</v>
      </c>
      <c r="X7446" s="6">
        <f>Table1[[#This Row],[Utility 1]]*Table1[[#This Row],[Utility 2]]</f>
        <v>0</v>
      </c>
    </row>
    <row r="7447" spans="1:24">
      <c r="A7447">
        <v>12.321999999999999</v>
      </c>
      <c r="B7447">
        <v>1001</v>
      </c>
      <c r="D7447" t="s">
        <v>22</v>
      </c>
      <c r="E7447" t="s">
        <v>24</v>
      </c>
      <c r="F7447" t="s">
        <v>24</v>
      </c>
      <c r="G7447">
        <v>1</v>
      </c>
      <c r="H7447">
        <v>0</v>
      </c>
      <c r="I7447">
        <v>0</v>
      </c>
      <c r="J7447">
        <v>1.2798</v>
      </c>
      <c r="K7447">
        <v>1.282</v>
      </c>
      <c r="L7447">
        <v>0</v>
      </c>
      <c r="M7447" t="s">
        <v>44</v>
      </c>
      <c r="N7447" t="s">
        <v>31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51</v>
      </c>
      <c r="V7447" t="s">
        <v>52</v>
      </c>
      <c r="W7447" s="3" t="str">
        <f t="shared" si="116"/>
        <v>Holiday</v>
      </c>
      <c r="X7447" s="6">
        <f>Table1[[#This Row],[Utility 1]]*Table1[[#This Row],[Utility 2]]</f>
        <v>0</v>
      </c>
    </row>
    <row r="7448" spans="1:24">
      <c r="A7448">
        <v>12.895</v>
      </c>
      <c r="B7448">
        <v>1001</v>
      </c>
      <c r="D7448" t="s">
        <v>22</v>
      </c>
      <c r="E7448" t="s">
        <v>24</v>
      </c>
      <c r="F7448" t="s">
        <v>24</v>
      </c>
      <c r="G7448">
        <v>1</v>
      </c>
      <c r="H7448">
        <v>0</v>
      </c>
      <c r="I7448">
        <v>0</v>
      </c>
      <c r="J7448">
        <v>1.2798</v>
      </c>
      <c r="K7448">
        <v>1.282</v>
      </c>
      <c r="L7448">
        <v>0</v>
      </c>
      <c r="M7448" t="s">
        <v>31</v>
      </c>
      <c r="N7448" t="s">
        <v>44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51</v>
      </c>
      <c r="V7448" t="s">
        <v>52</v>
      </c>
      <c r="W7448" s="3" t="str">
        <f t="shared" si="116"/>
        <v>Holiday</v>
      </c>
      <c r="X7448" s="6">
        <f>Table1[[#This Row],[Utility 1]]*Table1[[#This Row],[Utility 2]]</f>
        <v>0</v>
      </c>
    </row>
    <row r="7449" spans="1:24">
      <c r="A7449">
        <v>11.976000000000001</v>
      </c>
      <c r="B7449">
        <v>1001</v>
      </c>
      <c r="D7449" t="s">
        <v>22</v>
      </c>
      <c r="E7449" t="s">
        <v>24</v>
      </c>
      <c r="F7449" t="s">
        <v>24</v>
      </c>
      <c r="G7449">
        <v>1</v>
      </c>
      <c r="H7449">
        <v>0</v>
      </c>
      <c r="I7449">
        <v>0</v>
      </c>
      <c r="J7449">
        <v>1.2798</v>
      </c>
      <c r="K7449">
        <v>1.282</v>
      </c>
      <c r="L7449">
        <v>0</v>
      </c>
      <c r="M7449" t="s">
        <v>44</v>
      </c>
      <c r="N7449" t="s">
        <v>31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51</v>
      </c>
      <c r="V7449" t="s">
        <v>52</v>
      </c>
      <c r="W7449" s="3" t="str">
        <f t="shared" si="116"/>
        <v>Holiday</v>
      </c>
      <c r="X7449" s="6">
        <f>Table1[[#This Row],[Utility 1]]*Table1[[#This Row],[Utility 2]]</f>
        <v>0</v>
      </c>
    </row>
    <row r="7450" spans="1:24">
      <c r="A7450">
        <v>9.9130000000000003</v>
      </c>
      <c r="B7450">
        <v>1001</v>
      </c>
      <c r="D7450" t="s">
        <v>22</v>
      </c>
      <c r="E7450" t="s">
        <v>24</v>
      </c>
      <c r="F7450" t="s">
        <v>24</v>
      </c>
      <c r="G7450">
        <v>1</v>
      </c>
      <c r="H7450">
        <v>0</v>
      </c>
      <c r="I7450">
        <v>0</v>
      </c>
      <c r="J7450">
        <v>1.2798</v>
      </c>
      <c r="K7450">
        <v>1.282</v>
      </c>
      <c r="L7450">
        <v>0</v>
      </c>
      <c r="M7450" t="s">
        <v>31</v>
      </c>
      <c r="N7450" t="s">
        <v>44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51</v>
      </c>
      <c r="V7450" t="s">
        <v>52</v>
      </c>
      <c r="W7450" s="3" t="str">
        <f t="shared" si="116"/>
        <v>Holiday</v>
      </c>
      <c r="X7450" s="6">
        <f>Table1[[#This Row],[Utility 1]]*Table1[[#This Row],[Utility 2]]</f>
        <v>0</v>
      </c>
    </row>
    <row r="7451" spans="1:24">
      <c r="A7451">
        <v>9.5470000000000006</v>
      </c>
      <c r="B7451">
        <v>1001</v>
      </c>
      <c r="D7451" t="s">
        <v>22</v>
      </c>
      <c r="E7451" t="s">
        <v>24</v>
      </c>
      <c r="F7451" t="s">
        <v>24</v>
      </c>
      <c r="G7451">
        <v>1</v>
      </c>
      <c r="H7451">
        <v>0</v>
      </c>
      <c r="I7451">
        <v>0</v>
      </c>
      <c r="J7451">
        <v>1.2798</v>
      </c>
      <c r="K7451">
        <v>1.282</v>
      </c>
      <c r="L7451">
        <v>0</v>
      </c>
      <c r="M7451" t="s">
        <v>44</v>
      </c>
      <c r="N7451" t="s">
        <v>31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51</v>
      </c>
      <c r="V7451" t="s">
        <v>52</v>
      </c>
      <c r="W7451" s="3" t="str">
        <f t="shared" si="116"/>
        <v>Holiday</v>
      </c>
      <c r="X7451" s="6">
        <f>Table1[[#This Row],[Utility 1]]*Table1[[#This Row],[Utility 2]]</f>
        <v>0</v>
      </c>
    </row>
    <row r="7452" spans="1:24">
      <c r="A7452">
        <v>0.34899999999999998</v>
      </c>
      <c r="B7452">
        <v>22</v>
      </c>
      <c r="D7452" t="s">
        <v>22</v>
      </c>
      <c r="E7452" t="s">
        <v>23</v>
      </c>
      <c r="F7452" t="s">
        <v>24</v>
      </c>
      <c r="G7452">
        <v>2</v>
      </c>
      <c r="H7452">
        <v>0.87856999999999996</v>
      </c>
      <c r="I7452">
        <v>0.89378999999999997</v>
      </c>
      <c r="J7452">
        <v>0</v>
      </c>
      <c r="K7452">
        <v>5.9610000000000003E-2</v>
      </c>
      <c r="L7452">
        <v>1.7723599999999999</v>
      </c>
      <c r="M7452" t="s">
        <v>29</v>
      </c>
      <c r="N7452" t="s">
        <v>61</v>
      </c>
      <c r="O7452">
        <v>0.89379165214255696</v>
      </c>
      <c r="P7452">
        <v>0.87857286411902002</v>
      </c>
      <c r="Q7452">
        <v>0.89379165214255696</v>
      </c>
      <c r="R7452">
        <v>0.87857286411902002</v>
      </c>
      <c r="S7452">
        <v>0.82496577292669504</v>
      </c>
      <c r="T7452">
        <v>0.87507344449567903</v>
      </c>
      <c r="U7452" t="s">
        <v>49</v>
      </c>
      <c r="V7452" t="s">
        <v>50</v>
      </c>
      <c r="W7452" s="3" t="str">
        <f t="shared" si="116"/>
        <v>Party</v>
      </c>
      <c r="X7452" s="6">
        <f>Table1[[#This Row],[Utility 1]]*Table1[[#This Row],[Utility 2]]</f>
        <v>0.78526109174855707</v>
      </c>
    </row>
    <row r="7453" spans="1:24">
      <c r="A7453">
        <v>7.6999999999999999E-2</v>
      </c>
      <c r="B7453">
        <v>6</v>
      </c>
      <c r="D7453" t="s">
        <v>22</v>
      </c>
      <c r="E7453" t="s">
        <v>23</v>
      </c>
      <c r="F7453" t="s">
        <v>24</v>
      </c>
      <c r="G7453">
        <v>2</v>
      </c>
      <c r="H7453">
        <v>0.86524999999999996</v>
      </c>
      <c r="I7453">
        <v>0.91547999999999996</v>
      </c>
      <c r="J7453">
        <v>0</v>
      </c>
      <c r="K7453">
        <v>9.5699999999999993E-2</v>
      </c>
      <c r="L7453">
        <v>1.7807299999999999</v>
      </c>
      <c r="M7453" t="s">
        <v>61</v>
      </c>
      <c r="N7453" t="s">
        <v>29</v>
      </c>
      <c r="O7453">
        <v>0.86524879776275798</v>
      </c>
      <c r="P7453">
        <v>0.91547965442558998</v>
      </c>
      <c r="Q7453">
        <v>0.86524879776275798</v>
      </c>
      <c r="R7453">
        <v>0.91547965442558998</v>
      </c>
      <c r="S7453">
        <v>0.870907934458241</v>
      </c>
      <c r="T7453">
        <v>0.83367004546586898</v>
      </c>
      <c r="U7453" t="s">
        <v>49</v>
      </c>
      <c r="V7453" t="s">
        <v>50</v>
      </c>
      <c r="W7453" s="3" t="str">
        <f t="shared" si="116"/>
        <v>Party</v>
      </c>
      <c r="X7453" s="6">
        <f>Table1[[#This Row],[Utility 1]]*Table1[[#This Row],[Utility 2]]</f>
        <v>0.79211767036800684</v>
      </c>
    </row>
    <row r="7454" spans="1:24">
      <c r="A7454">
        <v>4.8000000000000001E-2</v>
      </c>
      <c r="B7454">
        <v>5</v>
      </c>
      <c r="D7454" t="s">
        <v>22</v>
      </c>
      <c r="E7454" t="s">
        <v>23</v>
      </c>
      <c r="F7454" t="s">
        <v>24</v>
      </c>
      <c r="G7454">
        <v>2</v>
      </c>
      <c r="H7454">
        <v>0.77695000000000003</v>
      </c>
      <c r="I7454">
        <v>0.91096999999999995</v>
      </c>
      <c r="J7454">
        <v>7.7499999999999999E-2</v>
      </c>
      <c r="K7454">
        <v>0.17946000000000001</v>
      </c>
      <c r="L7454">
        <v>1.6879200000000001</v>
      </c>
      <c r="M7454" t="s">
        <v>29</v>
      </c>
      <c r="N7454" t="s">
        <v>61</v>
      </c>
      <c r="O7454">
        <v>0.77695013283493497</v>
      </c>
      <c r="P7454">
        <v>0.91096502334575502</v>
      </c>
      <c r="Q7454">
        <v>0.77695013283493497</v>
      </c>
      <c r="R7454">
        <v>0.91096502334575502</v>
      </c>
      <c r="S7454">
        <v>0.55270178968197003</v>
      </c>
      <c r="T7454">
        <v>0.93177025189622098</v>
      </c>
      <c r="U7454" t="s">
        <v>49</v>
      </c>
      <c r="V7454" t="s">
        <v>50</v>
      </c>
      <c r="W7454" s="3" t="str">
        <f t="shared" si="116"/>
        <v>Party</v>
      </c>
      <c r="X7454" s="6">
        <f>Table1[[#This Row],[Utility 1]]*Table1[[#This Row],[Utility 2]]</f>
        <v>0.70777439589646396</v>
      </c>
    </row>
    <row r="7455" spans="1:24">
      <c r="A7455">
        <v>4.9000000000000002E-2</v>
      </c>
      <c r="B7455">
        <v>4</v>
      </c>
      <c r="D7455" t="s">
        <v>22</v>
      </c>
      <c r="E7455" t="s">
        <v>23</v>
      </c>
      <c r="F7455" t="s">
        <v>24</v>
      </c>
      <c r="G7455">
        <v>2</v>
      </c>
      <c r="H7455">
        <v>0.78376999999999997</v>
      </c>
      <c r="I7455">
        <v>0.85072999999999999</v>
      </c>
      <c r="J7455">
        <v>0.10413</v>
      </c>
      <c r="K7455">
        <v>0.13951</v>
      </c>
      <c r="L7455">
        <v>1.6345000000000001</v>
      </c>
      <c r="M7455" t="s">
        <v>61</v>
      </c>
      <c r="N7455" t="s">
        <v>29</v>
      </c>
      <c r="O7455">
        <v>0.85073401090880196</v>
      </c>
      <c r="P7455">
        <v>0.78376731495206797</v>
      </c>
      <c r="Q7455">
        <v>0.85073401090880196</v>
      </c>
      <c r="R7455">
        <v>0.78376731495206797</v>
      </c>
      <c r="S7455">
        <v>0.85247723036901402</v>
      </c>
      <c r="T7455">
        <v>0.66658662814793301</v>
      </c>
      <c r="U7455" t="s">
        <v>49</v>
      </c>
      <c r="V7455" t="s">
        <v>50</v>
      </c>
      <c r="W7455" s="3" t="str">
        <f t="shared" si="116"/>
        <v>Party</v>
      </c>
      <c r="X7455" s="6">
        <f>Table1[[#This Row],[Utility 1]]*Table1[[#This Row],[Utility 2]]</f>
        <v>0.66677751146839503</v>
      </c>
    </row>
    <row r="7456" spans="1:24">
      <c r="A7456">
        <v>4.0000000000000001E-3</v>
      </c>
      <c r="B7456">
        <v>2</v>
      </c>
      <c r="D7456" t="s">
        <v>22</v>
      </c>
      <c r="E7456" t="s">
        <v>23</v>
      </c>
      <c r="F7456" t="s">
        <v>24</v>
      </c>
      <c r="G7456">
        <v>2</v>
      </c>
      <c r="H7456">
        <v>0.86319999999999997</v>
      </c>
      <c r="I7456">
        <v>0.95318999999999998</v>
      </c>
      <c r="J7456">
        <v>1.503E-2</v>
      </c>
      <c r="K7456">
        <v>1.503E-2</v>
      </c>
      <c r="L7456">
        <v>1.8163899999999999</v>
      </c>
      <c r="M7456" t="s">
        <v>29</v>
      </c>
      <c r="N7456" t="s">
        <v>61</v>
      </c>
      <c r="O7456">
        <v>0.95319442639646401</v>
      </c>
      <c r="P7456">
        <v>0.86319780261234402</v>
      </c>
      <c r="Q7456">
        <v>0.95319442639646401</v>
      </c>
      <c r="R7456">
        <v>0.86319780261234402</v>
      </c>
      <c r="S7456">
        <v>1</v>
      </c>
      <c r="T7456">
        <v>0.86486065120182998</v>
      </c>
      <c r="U7456" t="s">
        <v>49</v>
      </c>
      <c r="V7456" t="s">
        <v>50</v>
      </c>
      <c r="W7456" s="3" t="str">
        <f t="shared" si="116"/>
        <v>Party</v>
      </c>
      <c r="X7456" s="6">
        <f>Table1[[#This Row],[Utility 1]]*Table1[[#This Row],[Utility 2]]</f>
        <v>0.82279533432776142</v>
      </c>
    </row>
    <row r="7457" spans="1:24">
      <c r="A7457">
        <v>0.125</v>
      </c>
      <c r="B7457">
        <v>8</v>
      </c>
      <c r="D7457" t="s">
        <v>22</v>
      </c>
      <c r="E7457" t="s">
        <v>23</v>
      </c>
      <c r="F7457" t="s">
        <v>24</v>
      </c>
      <c r="G7457">
        <v>2</v>
      </c>
      <c r="H7457">
        <v>0.86468999999999996</v>
      </c>
      <c r="I7457">
        <v>0.88873999999999997</v>
      </c>
      <c r="J7457">
        <v>7.5599999999999999E-3</v>
      </c>
      <c r="K7457">
        <v>8.9330000000000007E-2</v>
      </c>
      <c r="L7457">
        <v>1.75343</v>
      </c>
      <c r="M7457" t="s">
        <v>61</v>
      </c>
      <c r="N7457" t="s">
        <v>29</v>
      </c>
      <c r="O7457">
        <v>0.86468948395169298</v>
      </c>
      <c r="P7457">
        <v>0.88873933721229603</v>
      </c>
      <c r="Q7457">
        <v>0.86468948395169298</v>
      </c>
      <c r="R7457">
        <v>0.88873933721229603</v>
      </c>
      <c r="S7457">
        <v>0.86662317812142597</v>
      </c>
      <c r="T7457">
        <v>0.61706248424326005</v>
      </c>
      <c r="U7457" t="s">
        <v>49</v>
      </c>
      <c r="V7457" t="s">
        <v>50</v>
      </c>
      <c r="W7457" s="3" t="str">
        <f t="shared" si="116"/>
        <v>Party</v>
      </c>
      <c r="X7457" s="6">
        <f>Table1[[#This Row],[Utility 1]]*Table1[[#This Row],[Utility 2]]</f>
        <v>0.76848355886166986</v>
      </c>
    </row>
    <row r="7458" spans="1:24">
      <c r="A7458">
        <v>0.11700000000000001</v>
      </c>
      <c r="B7458">
        <v>12</v>
      </c>
      <c r="D7458" t="s">
        <v>22</v>
      </c>
      <c r="E7458" t="s">
        <v>23</v>
      </c>
      <c r="F7458" t="s">
        <v>24</v>
      </c>
      <c r="G7458">
        <v>2</v>
      </c>
      <c r="H7458">
        <v>0.86441999999999997</v>
      </c>
      <c r="I7458">
        <v>0.90797000000000005</v>
      </c>
      <c r="J7458">
        <v>7.5599999999999999E-3</v>
      </c>
      <c r="K7458">
        <v>9.3820000000000001E-2</v>
      </c>
      <c r="L7458">
        <v>1.7723899999999999</v>
      </c>
      <c r="M7458" t="s">
        <v>29</v>
      </c>
      <c r="N7458" t="s">
        <v>61</v>
      </c>
      <c r="O7458">
        <v>0.86442368769496203</v>
      </c>
      <c r="P7458">
        <v>0.90796561300564305</v>
      </c>
      <c r="Q7458">
        <v>0.86442368769496203</v>
      </c>
      <c r="R7458">
        <v>0.90796561300564305</v>
      </c>
      <c r="S7458">
        <v>0.52282851712586598</v>
      </c>
      <c r="T7458">
        <v>0.90844383456811295</v>
      </c>
      <c r="U7458" t="s">
        <v>49</v>
      </c>
      <c r="V7458" t="s">
        <v>50</v>
      </c>
      <c r="W7458" s="3" t="str">
        <f t="shared" si="116"/>
        <v>Party</v>
      </c>
      <c r="X7458" s="6">
        <f>Table1[[#This Row],[Utility 1]]*Table1[[#This Row],[Utility 2]]</f>
        <v>0.78486698349455475</v>
      </c>
    </row>
    <row r="7459" spans="1:24">
      <c r="A7459">
        <v>4.1000000000000002E-2</v>
      </c>
      <c r="B7459">
        <v>3</v>
      </c>
      <c r="D7459" t="s">
        <v>22</v>
      </c>
      <c r="E7459" t="s">
        <v>23</v>
      </c>
      <c r="F7459" t="s">
        <v>24</v>
      </c>
      <c r="G7459">
        <v>2</v>
      </c>
      <c r="H7459">
        <v>0.70533999999999997</v>
      </c>
      <c r="I7459">
        <v>1</v>
      </c>
      <c r="J7459">
        <v>0</v>
      </c>
      <c r="K7459">
        <v>0.17904999999999999</v>
      </c>
      <c r="L7459">
        <v>1.7053400000000001</v>
      </c>
      <c r="M7459" t="s">
        <v>61</v>
      </c>
      <c r="N7459" t="s">
        <v>29</v>
      </c>
      <c r="O7459">
        <v>1</v>
      </c>
      <c r="P7459">
        <v>0.70534446922678595</v>
      </c>
      <c r="Q7459">
        <v>1</v>
      </c>
      <c r="R7459">
        <v>0.70534446922678595</v>
      </c>
      <c r="S7459">
        <v>0.99937230987943504</v>
      </c>
      <c r="T7459">
        <v>1</v>
      </c>
      <c r="U7459" t="s">
        <v>49</v>
      </c>
      <c r="V7459" t="s">
        <v>50</v>
      </c>
      <c r="W7459" s="3" t="str">
        <f t="shared" si="116"/>
        <v>Party</v>
      </c>
      <c r="X7459" s="6">
        <f>Table1[[#This Row],[Utility 1]]*Table1[[#This Row],[Utility 2]]</f>
        <v>0.70534446922678595</v>
      </c>
    </row>
    <row r="7460" spans="1:24">
      <c r="A7460">
        <v>7.2999999999999995E-2</v>
      </c>
      <c r="B7460">
        <v>9</v>
      </c>
      <c r="D7460" t="s">
        <v>22</v>
      </c>
      <c r="E7460" t="s">
        <v>23</v>
      </c>
      <c r="F7460" t="s">
        <v>24</v>
      </c>
      <c r="G7460">
        <v>2</v>
      </c>
      <c r="H7460">
        <v>0.86484000000000005</v>
      </c>
      <c r="I7460">
        <v>0.89293999999999996</v>
      </c>
      <c r="J7460">
        <v>3.3800000000000002E-3</v>
      </c>
      <c r="K7460">
        <v>8.9779999999999999E-2</v>
      </c>
      <c r="L7460">
        <v>1.7577700000000001</v>
      </c>
      <c r="M7460" t="s">
        <v>29</v>
      </c>
      <c r="N7460" t="s">
        <v>61</v>
      </c>
      <c r="O7460">
        <v>0.86483624272885995</v>
      </c>
      <c r="P7460">
        <v>0.89293753016574895</v>
      </c>
      <c r="Q7460">
        <v>0.86483624272885995</v>
      </c>
      <c r="R7460">
        <v>0.89293753016574895</v>
      </c>
      <c r="S7460">
        <v>0.50973729368048004</v>
      </c>
      <c r="T7460">
        <v>0.89261491461513098</v>
      </c>
      <c r="U7460" t="s">
        <v>49</v>
      </c>
      <c r="V7460" t="s">
        <v>50</v>
      </c>
      <c r="W7460" s="3" t="str">
        <f t="shared" si="116"/>
        <v>Party</v>
      </c>
      <c r="X7460" s="6">
        <f>Table1[[#This Row],[Utility 1]]*Table1[[#This Row],[Utility 2]]</f>
        <v>0.77224473858013432</v>
      </c>
    </row>
    <row r="7461" spans="1:24">
      <c r="A7461">
        <v>2.4E-2</v>
      </c>
      <c r="B7461">
        <v>3</v>
      </c>
      <c r="D7461" t="s">
        <v>22</v>
      </c>
      <c r="E7461" t="s">
        <v>23</v>
      </c>
      <c r="F7461" t="s">
        <v>24</v>
      </c>
      <c r="G7461">
        <v>2</v>
      </c>
      <c r="H7461">
        <v>0.75980000000000003</v>
      </c>
      <c r="I7461">
        <v>0.89556000000000002</v>
      </c>
      <c r="J7461">
        <v>0.10296</v>
      </c>
      <c r="K7461">
        <v>0.13178999999999999</v>
      </c>
      <c r="L7461">
        <v>1.6553599999999999</v>
      </c>
      <c r="M7461" t="s">
        <v>61</v>
      </c>
      <c r="N7461" t="s">
        <v>29</v>
      </c>
      <c r="O7461">
        <v>0.89556247956897295</v>
      </c>
      <c r="P7461">
        <v>0.75980028150260004</v>
      </c>
      <c r="Q7461">
        <v>0.89556247956897295</v>
      </c>
      <c r="R7461">
        <v>0.75980028150260004</v>
      </c>
      <c r="S7461">
        <v>0.89844732881740397</v>
      </c>
      <c r="T7461">
        <v>0.51756147758038695</v>
      </c>
      <c r="U7461" t="s">
        <v>49</v>
      </c>
      <c r="V7461" t="s">
        <v>50</v>
      </c>
      <c r="W7461" s="3" t="str">
        <f t="shared" si="116"/>
        <v>Party</v>
      </c>
      <c r="X7461" s="6">
        <f>Table1[[#This Row],[Utility 1]]*Table1[[#This Row],[Utility 2]]</f>
        <v>0.6804486240796721</v>
      </c>
    </row>
    <row r="7462" spans="1:24">
      <c r="A7462">
        <v>2.1789999999999998</v>
      </c>
      <c r="B7462">
        <v>988</v>
      </c>
      <c r="D7462" t="s">
        <v>22</v>
      </c>
      <c r="E7462" t="s">
        <v>23</v>
      </c>
      <c r="F7462" t="s">
        <v>24</v>
      </c>
      <c r="G7462">
        <v>2</v>
      </c>
      <c r="H7462">
        <v>0.153</v>
      </c>
      <c r="I7462">
        <v>0.76749999999999996</v>
      </c>
      <c r="J7462">
        <v>0.17132</v>
      </c>
      <c r="K7462">
        <v>0.51985000000000003</v>
      </c>
      <c r="L7462">
        <v>0.92049999999999998</v>
      </c>
      <c r="M7462" t="s">
        <v>45</v>
      </c>
      <c r="N7462" t="s">
        <v>56</v>
      </c>
      <c r="O7462">
        <v>0.15299677707629999</v>
      </c>
      <c r="P7462">
        <v>0.76749850894557603</v>
      </c>
      <c r="Q7462">
        <v>0.15299677707629999</v>
      </c>
      <c r="R7462">
        <v>0.76749850894557603</v>
      </c>
      <c r="S7462">
        <v>0.83552364909930299</v>
      </c>
      <c r="T7462">
        <v>0.83797524744533103</v>
      </c>
      <c r="U7462" t="s">
        <v>27</v>
      </c>
      <c r="V7462" t="s">
        <v>28</v>
      </c>
      <c r="W7462" s="3" t="str">
        <f t="shared" si="116"/>
        <v>Itex vs Cypress</v>
      </c>
      <c r="X7462" s="6">
        <f>Table1[[#This Row],[Utility 1]]*Table1[[#This Row],[Utility 2]]</f>
        <v>0.11742479827953893</v>
      </c>
    </row>
    <row r="7463" spans="1:24">
      <c r="A7463">
        <v>2.4700000000000002</v>
      </c>
      <c r="B7463">
        <v>987</v>
      </c>
      <c r="D7463" t="s">
        <v>22</v>
      </c>
      <c r="E7463" t="s">
        <v>23</v>
      </c>
      <c r="F7463" t="s">
        <v>24</v>
      </c>
      <c r="G7463">
        <v>2</v>
      </c>
      <c r="H7463">
        <v>0.25009999999999999</v>
      </c>
      <c r="I7463">
        <v>0.82357000000000002</v>
      </c>
      <c r="J7463">
        <v>9.1499999999999998E-2</v>
      </c>
      <c r="K7463">
        <v>0.49525999999999998</v>
      </c>
      <c r="L7463">
        <v>1.0736699999999999</v>
      </c>
      <c r="M7463" t="s">
        <v>56</v>
      </c>
      <c r="N7463" t="s">
        <v>45</v>
      </c>
      <c r="O7463">
        <v>0.82356906646126105</v>
      </c>
      <c r="P7463">
        <v>0.25010052721036202</v>
      </c>
      <c r="Q7463">
        <v>0.82356906646126105</v>
      </c>
      <c r="R7463">
        <v>0.25010052721036202</v>
      </c>
      <c r="S7463">
        <v>0.87644578781320404</v>
      </c>
      <c r="T7463">
        <v>0.84283392096467802</v>
      </c>
      <c r="U7463" t="s">
        <v>27</v>
      </c>
      <c r="V7463" t="s">
        <v>28</v>
      </c>
      <c r="W7463" s="3" t="str">
        <f t="shared" si="116"/>
        <v>Itex vs Cypress</v>
      </c>
      <c r="X7463" s="6">
        <f>Table1[[#This Row],[Utility 1]]*Table1[[#This Row],[Utility 2]]</f>
        <v>0.20597505771610708</v>
      </c>
    </row>
    <row r="7464" spans="1:24">
      <c r="A7464">
        <v>2.1549999999999998</v>
      </c>
      <c r="B7464">
        <v>995</v>
      </c>
      <c r="D7464" t="s">
        <v>22</v>
      </c>
      <c r="E7464" t="s">
        <v>23</v>
      </c>
      <c r="F7464" t="s">
        <v>24</v>
      </c>
      <c r="G7464">
        <v>2</v>
      </c>
      <c r="H7464">
        <v>0.31791999999999998</v>
      </c>
      <c r="I7464">
        <v>0.90386</v>
      </c>
      <c r="J7464">
        <v>0</v>
      </c>
      <c r="K7464">
        <v>0.39734000000000003</v>
      </c>
      <c r="L7464">
        <v>1.2217800000000001</v>
      </c>
      <c r="M7464" t="s">
        <v>45</v>
      </c>
      <c r="N7464" t="s">
        <v>56</v>
      </c>
      <c r="O7464">
        <v>0.31791918896326599</v>
      </c>
      <c r="P7464">
        <v>0.90386306002816097</v>
      </c>
      <c r="Q7464">
        <v>0.31791918896326599</v>
      </c>
      <c r="R7464">
        <v>0.90386306002816097</v>
      </c>
      <c r="S7464">
        <v>0.65041907301426904</v>
      </c>
      <c r="T7464">
        <v>0.92226372513673405</v>
      </c>
      <c r="U7464" t="s">
        <v>27</v>
      </c>
      <c r="V7464" t="s">
        <v>28</v>
      </c>
      <c r="W7464" s="3" t="str">
        <f t="shared" si="116"/>
        <v>Itex vs Cypress</v>
      </c>
      <c r="X7464" s="6">
        <f>Table1[[#This Row],[Utility 1]]*Table1[[#This Row],[Utility 2]]</f>
        <v>0.28735541097800871</v>
      </c>
    </row>
    <row r="7465" spans="1:24">
      <c r="A7465">
        <v>1.986</v>
      </c>
      <c r="B7465">
        <v>994</v>
      </c>
      <c r="D7465" t="s">
        <v>22</v>
      </c>
      <c r="E7465" t="s">
        <v>23</v>
      </c>
      <c r="F7465" t="s">
        <v>24</v>
      </c>
      <c r="G7465">
        <v>2</v>
      </c>
      <c r="H7465">
        <v>7.639E-2</v>
      </c>
      <c r="I7465">
        <v>0.83462000000000003</v>
      </c>
      <c r="J7465">
        <v>0.18695000000000001</v>
      </c>
      <c r="K7465">
        <v>0.6653</v>
      </c>
      <c r="L7465">
        <v>0.91100999999999999</v>
      </c>
      <c r="M7465" t="s">
        <v>56</v>
      </c>
      <c r="N7465" t="s">
        <v>45</v>
      </c>
      <c r="O7465">
        <v>0.83462121506157705</v>
      </c>
      <c r="P7465">
        <v>7.6389222090298595E-2</v>
      </c>
      <c r="Q7465">
        <v>0.83462121506157705</v>
      </c>
      <c r="R7465">
        <v>7.6389222090298595E-2</v>
      </c>
      <c r="S7465">
        <v>0.86049651771056601</v>
      </c>
      <c r="T7465">
        <v>0.72036070683433895</v>
      </c>
      <c r="U7465" t="s">
        <v>27</v>
      </c>
      <c r="V7465" t="s">
        <v>28</v>
      </c>
      <c r="W7465" s="3" t="str">
        <f t="shared" si="116"/>
        <v>Itex vs Cypress</v>
      </c>
      <c r="X7465" s="6">
        <f>Table1[[#This Row],[Utility 1]]*Table1[[#This Row],[Utility 2]]</f>
        <v>6.3756065358613681E-2</v>
      </c>
    </row>
    <row r="7466" spans="1:24">
      <c r="A7466">
        <v>3.0739999999999998</v>
      </c>
      <c r="B7466">
        <v>989</v>
      </c>
      <c r="D7466" t="s">
        <v>22</v>
      </c>
      <c r="E7466" t="s">
        <v>23</v>
      </c>
      <c r="F7466" t="s">
        <v>24</v>
      </c>
      <c r="G7466">
        <v>2</v>
      </c>
      <c r="H7466">
        <v>0.49435000000000001</v>
      </c>
      <c r="I7466">
        <v>0.80772999999999995</v>
      </c>
      <c r="J7466">
        <v>0</v>
      </c>
      <c r="K7466">
        <v>0.19650000000000001</v>
      </c>
      <c r="L7466">
        <v>1.3020799999999999</v>
      </c>
      <c r="M7466" t="s">
        <v>45</v>
      </c>
      <c r="N7466" t="s">
        <v>56</v>
      </c>
      <c r="O7466">
        <v>0.494350122502004</v>
      </c>
      <c r="P7466">
        <v>0.80772612005632205</v>
      </c>
      <c r="Q7466">
        <v>0.494350122502004</v>
      </c>
      <c r="R7466">
        <v>0.80772612005632205</v>
      </c>
      <c r="S7466">
        <v>0.854873727427511</v>
      </c>
      <c r="T7466">
        <v>0.84882654123507995</v>
      </c>
      <c r="U7466" t="s">
        <v>27</v>
      </c>
      <c r="V7466" t="s">
        <v>28</v>
      </c>
      <c r="W7466" s="3" t="str">
        <f t="shared" si="116"/>
        <v>Itex vs Cypress</v>
      </c>
      <c r="X7466" s="6">
        <f>Table1[[#This Row],[Utility 1]]*Table1[[#This Row],[Utility 2]]</f>
        <v>0.39929950639791117</v>
      </c>
    </row>
    <row r="7467" spans="1:24">
      <c r="A7467">
        <v>2.6120000000000001</v>
      </c>
      <c r="B7467">
        <v>981</v>
      </c>
      <c r="D7467" t="s">
        <v>22</v>
      </c>
      <c r="E7467" t="s">
        <v>23</v>
      </c>
      <c r="F7467" t="s">
        <v>24</v>
      </c>
      <c r="G7467">
        <v>2</v>
      </c>
      <c r="H7467">
        <v>0.20202999999999999</v>
      </c>
      <c r="I7467">
        <v>0.91766999999999999</v>
      </c>
      <c r="J7467">
        <v>5.3839999999999999E-2</v>
      </c>
      <c r="K7467">
        <v>0.57487999999999995</v>
      </c>
      <c r="L7467">
        <v>1.1196999999999999</v>
      </c>
      <c r="M7467" t="s">
        <v>56</v>
      </c>
      <c r="N7467" t="s">
        <v>45</v>
      </c>
      <c r="O7467">
        <v>0.91766556434858804</v>
      </c>
      <c r="P7467">
        <v>0.20203205722444301</v>
      </c>
      <c r="Q7467">
        <v>0.91766556434858804</v>
      </c>
      <c r="R7467">
        <v>0.20203205722444301</v>
      </c>
      <c r="S7467">
        <v>0.94756323779834595</v>
      </c>
      <c r="T7467">
        <v>0.92004744152641604</v>
      </c>
      <c r="U7467" t="s">
        <v>27</v>
      </c>
      <c r="V7467" t="s">
        <v>28</v>
      </c>
      <c r="W7467" s="3" t="str">
        <f t="shared" si="116"/>
        <v>Itex vs Cypress</v>
      </c>
      <c r="X7467" s="6">
        <f>Table1[[#This Row],[Utility 1]]*Table1[[#This Row],[Utility 2]]</f>
        <v>0.18539786180937473</v>
      </c>
    </row>
    <row r="7468" spans="1:24">
      <c r="A7468">
        <v>2.9009999999999998</v>
      </c>
      <c r="B7468">
        <v>971</v>
      </c>
      <c r="D7468" t="s">
        <v>22</v>
      </c>
      <c r="E7468" t="s">
        <v>23</v>
      </c>
      <c r="F7468" t="s">
        <v>24</v>
      </c>
      <c r="G7468">
        <v>2</v>
      </c>
      <c r="H7468">
        <v>0.21206</v>
      </c>
      <c r="I7468">
        <v>1</v>
      </c>
      <c r="J7468">
        <v>0</v>
      </c>
      <c r="K7468">
        <v>0.53680000000000005</v>
      </c>
      <c r="L7468">
        <v>1.2120599999999999</v>
      </c>
      <c r="M7468" t="s">
        <v>45</v>
      </c>
      <c r="N7468" t="s">
        <v>56</v>
      </c>
      <c r="O7468">
        <v>0.212060628840022</v>
      </c>
      <c r="P7468">
        <v>1</v>
      </c>
      <c r="Q7468">
        <v>0.212060628840022</v>
      </c>
      <c r="R7468">
        <v>1</v>
      </c>
      <c r="S7468">
        <v>0.96812575606109097</v>
      </c>
      <c r="T7468">
        <v>1</v>
      </c>
      <c r="U7468" t="s">
        <v>27</v>
      </c>
      <c r="V7468" t="s">
        <v>28</v>
      </c>
      <c r="W7468" s="3" t="str">
        <f t="shared" si="116"/>
        <v>Itex vs Cypress</v>
      </c>
      <c r="X7468" s="6">
        <f>Table1[[#This Row],[Utility 1]]*Table1[[#This Row],[Utility 2]]</f>
        <v>0.212060628840022</v>
      </c>
    </row>
    <row r="7469" spans="1:24">
      <c r="A7469">
        <v>2.8929999999999998</v>
      </c>
      <c r="B7469">
        <v>988</v>
      </c>
      <c r="D7469" t="s">
        <v>22</v>
      </c>
      <c r="E7469" t="s">
        <v>23</v>
      </c>
      <c r="F7469" t="s">
        <v>24</v>
      </c>
      <c r="G7469">
        <v>2</v>
      </c>
      <c r="H7469">
        <v>0.12421</v>
      </c>
      <c r="I7469">
        <v>0.80530000000000002</v>
      </c>
      <c r="J7469">
        <v>0.18695000000000001</v>
      </c>
      <c r="K7469">
        <v>0.61197000000000001</v>
      </c>
      <c r="L7469">
        <v>0.92950999999999995</v>
      </c>
      <c r="M7469" t="s">
        <v>56</v>
      </c>
      <c r="N7469" t="s">
        <v>45</v>
      </c>
      <c r="O7469">
        <v>0.80530348637819404</v>
      </c>
      <c r="P7469">
        <v>0.124206101016168</v>
      </c>
      <c r="Q7469">
        <v>0.80530348637819404</v>
      </c>
      <c r="R7469">
        <v>0.124206101016168</v>
      </c>
      <c r="S7469">
        <v>0.82054007486535696</v>
      </c>
      <c r="T7469">
        <v>0.82145967565961997</v>
      </c>
      <c r="U7469" t="s">
        <v>27</v>
      </c>
      <c r="V7469" t="s">
        <v>28</v>
      </c>
      <c r="W7469" s="3" t="str">
        <f t="shared" si="116"/>
        <v>Itex vs Cypress</v>
      </c>
      <c r="X7469" s="6">
        <f>Table1[[#This Row],[Utility 1]]*Table1[[#This Row],[Utility 2]]</f>
        <v>0.10002360617776224</v>
      </c>
    </row>
    <row r="7470" spans="1:24">
      <c r="A7470">
        <v>2.1190000000000002</v>
      </c>
      <c r="B7470">
        <v>984</v>
      </c>
      <c r="D7470" t="s">
        <v>22</v>
      </c>
      <c r="E7470" t="s">
        <v>23</v>
      </c>
      <c r="F7470" t="s">
        <v>24</v>
      </c>
      <c r="G7470">
        <v>2</v>
      </c>
      <c r="H7470">
        <v>0.61621000000000004</v>
      </c>
      <c r="I7470">
        <v>0.66173999999999999</v>
      </c>
      <c r="J7470">
        <v>5.3839999999999999E-2</v>
      </c>
      <c r="K7470">
        <v>0.10538</v>
      </c>
      <c r="L7470">
        <v>1.2779499999999999</v>
      </c>
      <c r="M7470" t="s">
        <v>45</v>
      </c>
      <c r="N7470" t="s">
        <v>56</v>
      </c>
      <c r="O7470">
        <v>0.66174094209779</v>
      </c>
      <c r="P7470">
        <v>0.61620701329279304</v>
      </c>
      <c r="Q7470">
        <v>0.66174094209779</v>
      </c>
      <c r="R7470">
        <v>0.61620701329279304</v>
      </c>
      <c r="S7470">
        <v>0.91044028811723099</v>
      </c>
      <c r="T7470">
        <v>0.72697821721281997</v>
      </c>
      <c r="U7470" t="s">
        <v>27</v>
      </c>
      <c r="V7470" t="s">
        <v>28</v>
      </c>
      <c r="W7470" s="3" t="str">
        <f t="shared" si="116"/>
        <v>Itex vs Cypress</v>
      </c>
      <c r="X7470" s="6">
        <f>Table1[[#This Row],[Utility 1]]*Table1[[#This Row],[Utility 2]]</f>
        <v>0.40776940950363827</v>
      </c>
    </row>
    <row r="7471" spans="1:24">
      <c r="A7471">
        <v>2.915</v>
      </c>
      <c r="B7471">
        <v>974</v>
      </c>
      <c r="D7471" t="s">
        <v>22</v>
      </c>
      <c r="E7471" t="s">
        <v>23</v>
      </c>
      <c r="F7471" t="s">
        <v>24</v>
      </c>
      <c r="G7471">
        <v>2</v>
      </c>
      <c r="H7471">
        <v>0.47088999999999998</v>
      </c>
      <c r="I7471">
        <v>0.76805999999999996</v>
      </c>
      <c r="J7471">
        <v>5.3839999999999999E-2</v>
      </c>
      <c r="K7471">
        <v>0.26855000000000001</v>
      </c>
      <c r="L7471">
        <v>1.23895</v>
      </c>
      <c r="M7471" t="s">
        <v>56</v>
      </c>
      <c r="N7471" t="s">
        <v>45</v>
      </c>
      <c r="O7471">
        <v>0.76805587527248997</v>
      </c>
      <c r="P7471">
        <v>0.47089358138377801</v>
      </c>
      <c r="Q7471">
        <v>0.76805587527248997</v>
      </c>
      <c r="R7471">
        <v>0.47089358138377801</v>
      </c>
      <c r="S7471">
        <v>0.83574337888621897</v>
      </c>
      <c r="T7471">
        <v>0.96958977275903602</v>
      </c>
      <c r="U7471" t="s">
        <v>27</v>
      </c>
      <c r="V7471" t="s">
        <v>28</v>
      </c>
      <c r="W7471" s="3" t="str">
        <f t="shared" si="116"/>
        <v>Itex vs Cypress</v>
      </c>
      <c r="X7471" s="6">
        <f>Table1[[#This Row],[Utility 1]]*Table1[[#This Row],[Utility 2]]</f>
        <v>0.36167258180991513</v>
      </c>
    </row>
    <row r="7472" spans="1:24">
      <c r="A7472">
        <v>201.488</v>
      </c>
      <c r="B7472">
        <v>659</v>
      </c>
      <c r="D7472" t="s">
        <v>22</v>
      </c>
      <c r="E7472" t="s">
        <v>23</v>
      </c>
      <c r="F7472" t="s">
        <v>24</v>
      </c>
      <c r="G7472">
        <v>2</v>
      </c>
      <c r="H7472">
        <v>0.73409000000000002</v>
      </c>
      <c r="I7472">
        <v>0.79285000000000005</v>
      </c>
      <c r="J7472">
        <v>0.16156000000000001</v>
      </c>
      <c r="K7472">
        <v>0.18922</v>
      </c>
      <c r="L7472">
        <v>1.52694</v>
      </c>
      <c r="M7472" t="s">
        <v>64</v>
      </c>
      <c r="N7472" t="s">
        <v>30</v>
      </c>
      <c r="O7472">
        <v>0.73408644048578897</v>
      </c>
      <c r="P7472">
        <v>0.79284943204750102</v>
      </c>
      <c r="Q7472">
        <v>0.73408644048578897</v>
      </c>
      <c r="R7472">
        <v>0.79284943204750102</v>
      </c>
      <c r="S7472">
        <v>0.86201780228373504</v>
      </c>
      <c r="T7472">
        <v>0.83218074497154204</v>
      </c>
      <c r="U7472" t="s">
        <v>33</v>
      </c>
      <c r="V7472" t="s">
        <v>34</v>
      </c>
      <c r="W7472" s="3" t="str">
        <f t="shared" si="116"/>
        <v>Laptop</v>
      </c>
      <c r="X7472" s="6">
        <f>Table1[[#This Row],[Utility 1]]*Table1[[#This Row],[Utility 2]]</f>
        <v>0.58202001741292941</v>
      </c>
    </row>
    <row r="7473" spans="1:24">
      <c r="A7473">
        <v>256.67899999999997</v>
      </c>
      <c r="B7473">
        <v>692</v>
      </c>
      <c r="D7473" t="s">
        <v>22</v>
      </c>
      <c r="E7473" t="s">
        <v>23</v>
      </c>
      <c r="F7473" t="s">
        <v>24</v>
      </c>
      <c r="G7473">
        <v>2</v>
      </c>
      <c r="H7473">
        <v>0.57696999999999998</v>
      </c>
      <c r="I7473">
        <v>0.81520999999999999</v>
      </c>
      <c r="J7473">
        <v>0.30141000000000001</v>
      </c>
      <c r="K7473">
        <v>0.36609999999999998</v>
      </c>
      <c r="L7473">
        <v>1.39218</v>
      </c>
      <c r="M7473" t="s">
        <v>30</v>
      </c>
      <c r="N7473" t="s">
        <v>64</v>
      </c>
      <c r="O7473">
        <v>0.81520792562759603</v>
      </c>
      <c r="P7473">
        <v>0.57697064338521398</v>
      </c>
      <c r="Q7473">
        <v>0.81520792562759603</v>
      </c>
      <c r="R7473">
        <v>0.57697064338521398</v>
      </c>
      <c r="S7473">
        <v>0.85565133171465402</v>
      </c>
      <c r="T7473">
        <v>0.97173842763166196</v>
      </c>
      <c r="U7473" t="s">
        <v>33</v>
      </c>
      <c r="V7473" t="s">
        <v>34</v>
      </c>
      <c r="W7473" s="3" t="str">
        <f t="shared" si="116"/>
        <v>Laptop</v>
      </c>
      <c r="X7473" s="6">
        <f>Table1[[#This Row],[Utility 1]]*Table1[[#This Row],[Utility 2]]</f>
        <v>0.47035104134207972</v>
      </c>
    </row>
    <row r="7474" spans="1:24">
      <c r="A7474">
        <v>2.298</v>
      </c>
      <c r="B7474">
        <v>45</v>
      </c>
      <c r="D7474" t="s">
        <v>22</v>
      </c>
      <c r="E7474" t="s">
        <v>23</v>
      </c>
      <c r="F7474" t="s">
        <v>24</v>
      </c>
      <c r="G7474">
        <v>2</v>
      </c>
      <c r="H7474">
        <v>0.58664000000000005</v>
      </c>
      <c r="I7474">
        <v>0.87666999999999995</v>
      </c>
      <c r="J7474">
        <v>0.18561</v>
      </c>
      <c r="K7474">
        <v>0.27259</v>
      </c>
      <c r="L7474">
        <v>1.4633100000000001</v>
      </c>
      <c r="M7474" t="s">
        <v>64</v>
      </c>
      <c r="N7474" t="s">
        <v>30</v>
      </c>
      <c r="O7474">
        <v>0.586636300437967</v>
      </c>
      <c r="P7474">
        <v>0.87667272809540098</v>
      </c>
      <c r="Q7474">
        <v>0.586636300437967</v>
      </c>
      <c r="R7474">
        <v>0.87667272809540098</v>
      </c>
      <c r="S7474">
        <v>0.83073965032975206</v>
      </c>
      <c r="T7474">
        <v>0.92807746213066</v>
      </c>
      <c r="U7474" t="s">
        <v>33</v>
      </c>
      <c r="V7474" t="s">
        <v>34</v>
      </c>
      <c r="W7474" s="3" t="str">
        <f t="shared" si="116"/>
        <v>Laptop</v>
      </c>
      <c r="X7474" s="6">
        <f>Table1[[#This Row],[Utility 1]]*Table1[[#This Row],[Utility 2]]</f>
        <v>0.51428804590474575</v>
      </c>
    </row>
    <row r="7475" spans="1:24">
      <c r="A7475">
        <v>1230.6300000000001</v>
      </c>
      <c r="B7475">
        <v>1001</v>
      </c>
      <c r="D7475" t="s">
        <v>22</v>
      </c>
      <c r="E7475" t="s">
        <v>23</v>
      </c>
      <c r="F7475" t="s">
        <v>24</v>
      </c>
      <c r="G7475">
        <v>2</v>
      </c>
      <c r="H7475">
        <v>0.71414</v>
      </c>
      <c r="I7475">
        <v>0.73263</v>
      </c>
      <c r="J7475">
        <v>0.2132</v>
      </c>
      <c r="K7475">
        <v>0.25634000000000001</v>
      </c>
      <c r="L7475">
        <v>1.4467699999999999</v>
      </c>
      <c r="M7475" t="s">
        <v>30</v>
      </c>
      <c r="N7475" t="s">
        <v>64</v>
      </c>
      <c r="O7475">
        <v>0.73262573387032603</v>
      </c>
      <c r="P7475">
        <v>0.71414374997897301</v>
      </c>
      <c r="Q7475">
        <v>0.73262573387032603</v>
      </c>
      <c r="R7475">
        <v>0.71414374997897301</v>
      </c>
      <c r="S7475">
        <v>0.73536077481019901</v>
      </c>
      <c r="T7475">
        <v>1</v>
      </c>
      <c r="U7475" t="s">
        <v>33</v>
      </c>
      <c r="V7475" t="s">
        <v>34</v>
      </c>
      <c r="W7475" s="3" t="str">
        <f t="shared" si="116"/>
        <v>Laptop</v>
      </c>
      <c r="X7475" s="6">
        <f>Table1[[#This Row],[Utility 1]]*Table1[[#This Row],[Utility 2]]</f>
        <v>0.52320008891725178</v>
      </c>
    </row>
    <row r="7476" spans="1:24">
      <c r="A7476">
        <v>1E-3</v>
      </c>
      <c r="B7476">
        <v>2</v>
      </c>
      <c r="D7476" t="s">
        <v>22</v>
      </c>
      <c r="E7476" t="s">
        <v>23</v>
      </c>
      <c r="F7476" t="s">
        <v>24</v>
      </c>
      <c r="G7476">
        <v>2</v>
      </c>
      <c r="H7476">
        <v>0.58664000000000005</v>
      </c>
      <c r="I7476">
        <v>0.87666999999999995</v>
      </c>
      <c r="J7476">
        <v>0.18561</v>
      </c>
      <c r="K7476">
        <v>0.27259</v>
      </c>
      <c r="L7476">
        <v>1.4633100000000001</v>
      </c>
      <c r="M7476" t="s">
        <v>64</v>
      </c>
      <c r="N7476" t="s">
        <v>30</v>
      </c>
      <c r="O7476">
        <v>0.586636300437967</v>
      </c>
      <c r="P7476">
        <v>0.87667272809540098</v>
      </c>
      <c r="Q7476">
        <v>0.586636300437967</v>
      </c>
      <c r="R7476">
        <v>0.87667272809540098</v>
      </c>
      <c r="S7476">
        <v>1</v>
      </c>
      <c r="T7476">
        <v>0.92807746213066</v>
      </c>
      <c r="U7476" t="s">
        <v>33</v>
      </c>
      <c r="V7476" t="s">
        <v>34</v>
      </c>
      <c r="W7476" s="3" t="str">
        <f t="shared" si="116"/>
        <v>Laptop</v>
      </c>
      <c r="X7476" s="6">
        <f>Table1[[#This Row],[Utility 1]]*Table1[[#This Row],[Utility 2]]</f>
        <v>0.51428804590474575</v>
      </c>
    </row>
    <row r="7477" spans="1:24">
      <c r="A7477">
        <v>2E-3</v>
      </c>
      <c r="B7477">
        <v>3</v>
      </c>
      <c r="D7477" t="s">
        <v>22</v>
      </c>
      <c r="E7477" t="s">
        <v>23</v>
      </c>
      <c r="F7477" t="s">
        <v>24</v>
      </c>
      <c r="G7477">
        <v>2</v>
      </c>
      <c r="H7477">
        <v>0.87382000000000004</v>
      </c>
      <c r="I7477">
        <v>0.87388999999999994</v>
      </c>
      <c r="J7477">
        <v>0</v>
      </c>
      <c r="K7477">
        <v>7.109E-2</v>
      </c>
      <c r="L7477">
        <v>1.7477100000000001</v>
      </c>
      <c r="M7477" t="s">
        <v>30</v>
      </c>
      <c r="N7477" t="s">
        <v>64</v>
      </c>
      <c r="O7477">
        <v>0.87389407590423596</v>
      </c>
      <c r="P7477">
        <v>0.87381723461916405</v>
      </c>
      <c r="Q7477">
        <v>0.87389407590423596</v>
      </c>
      <c r="R7477">
        <v>0.87381723461916405</v>
      </c>
      <c r="S7477">
        <v>0.90376755447643597</v>
      </c>
      <c r="T7477">
        <v>1</v>
      </c>
      <c r="U7477" t="s">
        <v>33</v>
      </c>
      <c r="V7477" t="s">
        <v>34</v>
      </c>
      <c r="W7477" s="3" t="str">
        <f t="shared" si="116"/>
        <v>Laptop</v>
      </c>
      <c r="X7477" s="6">
        <f>Table1[[#This Row],[Utility 1]]*Table1[[#This Row],[Utility 2]]</f>
        <v>0.76362370475670927</v>
      </c>
    </row>
    <row r="7478" spans="1:24">
      <c r="A7478">
        <v>1E-3</v>
      </c>
      <c r="B7478">
        <v>2</v>
      </c>
      <c r="D7478" t="s">
        <v>22</v>
      </c>
      <c r="E7478" t="s">
        <v>23</v>
      </c>
      <c r="F7478" t="s">
        <v>24</v>
      </c>
      <c r="G7478">
        <v>2</v>
      </c>
      <c r="H7478">
        <v>0.72535000000000005</v>
      </c>
      <c r="I7478">
        <v>1</v>
      </c>
      <c r="J7478">
        <v>0</v>
      </c>
      <c r="K7478">
        <v>0.13911000000000001</v>
      </c>
      <c r="L7478">
        <v>1.7253499999999999</v>
      </c>
      <c r="M7478" t="s">
        <v>64</v>
      </c>
      <c r="N7478" t="s">
        <v>30</v>
      </c>
      <c r="O7478">
        <v>0.725352816943306</v>
      </c>
      <c r="P7478">
        <v>1</v>
      </c>
      <c r="Q7478">
        <v>0.725352816943306</v>
      </c>
      <c r="R7478">
        <v>1</v>
      </c>
      <c r="S7478">
        <v>1</v>
      </c>
      <c r="T7478">
        <v>0.97602582071022004</v>
      </c>
      <c r="U7478" t="s">
        <v>33</v>
      </c>
      <c r="V7478" t="s">
        <v>34</v>
      </c>
      <c r="W7478" s="3" t="str">
        <f t="shared" si="116"/>
        <v>Laptop</v>
      </c>
      <c r="X7478" s="6">
        <f>Table1[[#This Row],[Utility 1]]*Table1[[#This Row],[Utility 2]]</f>
        <v>0.725352816943306</v>
      </c>
    </row>
    <row r="7479" spans="1:24">
      <c r="A7479">
        <v>974.55499999999995</v>
      </c>
      <c r="B7479">
        <v>946</v>
      </c>
      <c r="D7479" t="s">
        <v>22</v>
      </c>
      <c r="E7479" t="s">
        <v>23</v>
      </c>
      <c r="F7479" t="s">
        <v>24</v>
      </c>
      <c r="G7479">
        <v>2</v>
      </c>
      <c r="H7479">
        <v>0.71414</v>
      </c>
      <c r="I7479">
        <v>0.73263</v>
      </c>
      <c r="J7479">
        <v>0.2132</v>
      </c>
      <c r="K7479">
        <v>0.25634000000000001</v>
      </c>
      <c r="L7479">
        <v>1.4467699999999999</v>
      </c>
      <c r="M7479" t="s">
        <v>30</v>
      </c>
      <c r="N7479" t="s">
        <v>64</v>
      </c>
      <c r="O7479">
        <v>0.73262573387032603</v>
      </c>
      <c r="P7479">
        <v>0.71414374997897301</v>
      </c>
      <c r="Q7479">
        <v>0.73262573387032603</v>
      </c>
      <c r="R7479">
        <v>0.71414374997897301</v>
      </c>
      <c r="S7479">
        <v>0.73536077481019901</v>
      </c>
      <c r="T7479">
        <v>0.94326092624914604</v>
      </c>
      <c r="U7479" t="s">
        <v>33</v>
      </c>
      <c r="V7479" t="s">
        <v>34</v>
      </c>
      <c r="W7479" s="3" t="str">
        <f t="shared" si="116"/>
        <v>Laptop</v>
      </c>
      <c r="X7479" s="6">
        <f>Table1[[#This Row],[Utility 1]]*Table1[[#This Row],[Utility 2]]</f>
        <v>0.52320008891725178</v>
      </c>
    </row>
    <row r="7480" spans="1:24">
      <c r="A7480">
        <v>1154.383</v>
      </c>
      <c r="B7480">
        <v>989</v>
      </c>
      <c r="D7480" t="s">
        <v>22</v>
      </c>
      <c r="E7480" t="s">
        <v>23</v>
      </c>
      <c r="F7480" t="s">
        <v>24</v>
      </c>
      <c r="G7480">
        <v>2</v>
      </c>
      <c r="H7480">
        <v>0.64442999999999995</v>
      </c>
      <c r="I7480">
        <v>0.79276999999999997</v>
      </c>
      <c r="J7480">
        <v>0.24331</v>
      </c>
      <c r="K7480">
        <v>0.30259000000000003</v>
      </c>
      <c r="L7480">
        <v>1.4372</v>
      </c>
      <c r="M7480" t="s">
        <v>64</v>
      </c>
      <c r="N7480" t="s">
        <v>30</v>
      </c>
      <c r="O7480">
        <v>0.79277259076243001</v>
      </c>
      <c r="P7480">
        <v>0.64442613643052604</v>
      </c>
      <c r="Q7480">
        <v>0.79277259076243001</v>
      </c>
      <c r="R7480">
        <v>0.64442613643052604</v>
      </c>
      <c r="S7480">
        <v>1</v>
      </c>
      <c r="T7480">
        <v>0.61641313136352405</v>
      </c>
      <c r="U7480" t="s">
        <v>33</v>
      </c>
      <c r="V7480" t="s">
        <v>34</v>
      </c>
      <c r="W7480" s="3" t="str">
        <f t="shared" si="116"/>
        <v>Laptop</v>
      </c>
      <c r="X7480" s="6">
        <f>Table1[[#This Row],[Utility 1]]*Table1[[#This Row],[Utility 2]]</f>
        <v>0.51088337773305126</v>
      </c>
    </row>
    <row r="7481" spans="1:24">
      <c r="A7481">
        <v>1196.6579999999999</v>
      </c>
      <c r="B7481">
        <v>1001</v>
      </c>
      <c r="D7481" t="s">
        <v>22</v>
      </c>
      <c r="E7481" t="s">
        <v>23</v>
      </c>
      <c r="F7481" t="s">
        <v>24</v>
      </c>
      <c r="G7481">
        <v>2</v>
      </c>
      <c r="H7481">
        <v>0.57696999999999998</v>
      </c>
      <c r="I7481">
        <v>0.81520999999999999</v>
      </c>
      <c r="J7481">
        <v>0.30141000000000001</v>
      </c>
      <c r="K7481">
        <v>0.36609999999999998</v>
      </c>
      <c r="L7481">
        <v>1.39218</v>
      </c>
      <c r="M7481" t="s">
        <v>30</v>
      </c>
      <c r="N7481" t="s">
        <v>64</v>
      </c>
      <c r="O7481">
        <v>0.81520792562759603</v>
      </c>
      <c r="P7481">
        <v>0.57697064338521398</v>
      </c>
      <c r="Q7481">
        <v>0.81520792562759603</v>
      </c>
      <c r="R7481">
        <v>0.57697064338521398</v>
      </c>
      <c r="S7481">
        <v>0.85565133171465402</v>
      </c>
      <c r="T7481">
        <v>1</v>
      </c>
      <c r="U7481" t="s">
        <v>33</v>
      </c>
      <c r="V7481" t="s">
        <v>34</v>
      </c>
      <c r="W7481" s="3" t="str">
        <f t="shared" si="116"/>
        <v>Laptop</v>
      </c>
      <c r="X7481" s="6">
        <f>Table1[[#This Row],[Utility 1]]*Table1[[#This Row],[Utility 2]]</f>
        <v>0.47035104134207972</v>
      </c>
    </row>
    <row r="7482" spans="1:24">
      <c r="A7482">
        <v>0.89900000000000002</v>
      </c>
      <c r="B7482">
        <v>59</v>
      </c>
      <c r="D7482" t="s">
        <v>22</v>
      </c>
      <c r="E7482" t="s">
        <v>23</v>
      </c>
      <c r="F7482" t="s">
        <v>24</v>
      </c>
      <c r="G7482">
        <v>2</v>
      </c>
      <c r="H7482">
        <v>0.72535000000000005</v>
      </c>
      <c r="I7482">
        <v>1</v>
      </c>
      <c r="J7482">
        <v>0</v>
      </c>
      <c r="K7482">
        <v>0.13911000000000001</v>
      </c>
      <c r="L7482">
        <v>1.7253499999999999</v>
      </c>
      <c r="M7482" t="s">
        <v>41</v>
      </c>
      <c r="N7482" t="s">
        <v>44</v>
      </c>
      <c r="O7482">
        <v>0.725352816943306</v>
      </c>
      <c r="P7482">
        <v>1</v>
      </c>
      <c r="Q7482">
        <v>0.725352816943306</v>
      </c>
      <c r="R7482">
        <v>1</v>
      </c>
      <c r="S7482">
        <v>0.60752217602800795</v>
      </c>
      <c r="T7482">
        <v>1</v>
      </c>
      <c r="U7482" t="s">
        <v>33</v>
      </c>
      <c r="V7482" t="s">
        <v>34</v>
      </c>
      <c r="W7482" s="3" t="str">
        <f t="shared" si="116"/>
        <v>Laptop</v>
      </c>
      <c r="X7482" s="6">
        <f>Table1[[#This Row],[Utility 1]]*Table1[[#This Row],[Utility 2]]</f>
        <v>0.725352816943306</v>
      </c>
    </row>
    <row r="7483" spans="1:24">
      <c r="A7483">
        <v>0.26900000000000002</v>
      </c>
      <c r="B7483">
        <v>52</v>
      </c>
      <c r="D7483" t="s">
        <v>22</v>
      </c>
      <c r="E7483" t="s">
        <v>23</v>
      </c>
      <c r="F7483" t="s">
        <v>24</v>
      </c>
      <c r="G7483">
        <v>2</v>
      </c>
      <c r="H7483">
        <v>0.81508999999999998</v>
      </c>
      <c r="I7483">
        <v>1</v>
      </c>
      <c r="J7483">
        <v>0</v>
      </c>
      <c r="K7483">
        <v>0.19489999999999999</v>
      </c>
      <c r="L7483">
        <v>1.8150900000000001</v>
      </c>
      <c r="M7483" t="s">
        <v>44</v>
      </c>
      <c r="N7483" t="s">
        <v>41</v>
      </c>
      <c r="O7483">
        <v>1</v>
      </c>
      <c r="P7483">
        <v>0.81508996228364095</v>
      </c>
      <c r="Q7483">
        <v>1</v>
      </c>
      <c r="R7483">
        <v>0.81508996228364095</v>
      </c>
      <c r="S7483">
        <v>1</v>
      </c>
      <c r="T7483">
        <v>0.67092362718283105</v>
      </c>
      <c r="U7483" t="s">
        <v>33</v>
      </c>
      <c r="V7483" t="s">
        <v>34</v>
      </c>
      <c r="W7483" s="3" t="str">
        <f t="shared" si="116"/>
        <v>Laptop</v>
      </c>
      <c r="X7483" s="6">
        <f>Table1[[#This Row],[Utility 1]]*Table1[[#This Row],[Utility 2]]</f>
        <v>0.81508996228364095</v>
      </c>
    </row>
    <row r="7484" spans="1:24">
      <c r="A7484">
        <v>5.8999999999999997E-2</v>
      </c>
      <c r="B7484">
        <v>6</v>
      </c>
      <c r="D7484" t="s">
        <v>22</v>
      </c>
      <c r="E7484" t="s">
        <v>23</v>
      </c>
      <c r="F7484" t="s">
        <v>24</v>
      </c>
      <c r="G7484">
        <v>2</v>
      </c>
      <c r="H7484">
        <v>0.72535000000000005</v>
      </c>
      <c r="I7484">
        <v>1</v>
      </c>
      <c r="J7484">
        <v>0</v>
      </c>
      <c r="K7484">
        <v>0.13911000000000001</v>
      </c>
      <c r="L7484">
        <v>1.7253499999999999</v>
      </c>
      <c r="M7484" t="s">
        <v>41</v>
      </c>
      <c r="N7484" t="s">
        <v>44</v>
      </c>
      <c r="O7484">
        <v>0.725352816943306</v>
      </c>
      <c r="P7484">
        <v>1</v>
      </c>
      <c r="Q7484">
        <v>0.725352816943306</v>
      </c>
      <c r="R7484">
        <v>1</v>
      </c>
      <c r="S7484">
        <v>0.60752217602800795</v>
      </c>
      <c r="T7484">
        <v>1</v>
      </c>
      <c r="U7484" t="s">
        <v>33</v>
      </c>
      <c r="V7484" t="s">
        <v>34</v>
      </c>
      <c r="W7484" s="3" t="str">
        <f t="shared" si="116"/>
        <v>Laptop</v>
      </c>
      <c r="X7484" s="6">
        <f>Table1[[#This Row],[Utility 1]]*Table1[[#This Row],[Utility 2]]</f>
        <v>0.725352816943306</v>
      </c>
    </row>
    <row r="7485" spans="1:24">
      <c r="A7485">
        <v>0.48399999999999999</v>
      </c>
      <c r="B7485">
        <v>108</v>
      </c>
      <c r="D7485" t="s">
        <v>22</v>
      </c>
      <c r="E7485" t="s">
        <v>23</v>
      </c>
      <c r="F7485" t="s">
        <v>24</v>
      </c>
      <c r="G7485">
        <v>2</v>
      </c>
      <c r="H7485">
        <v>0.81508999999999998</v>
      </c>
      <c r="I7485">
        <v>1</v>
      </c>
      <c r="J7485">
        <v>0</v>
      </c>
      <c r="K7485">
        <v>0.19489999999999999</v>
      </c>
      <c r="L7485">
        <v>1.8150900000000001</v>
      </c>
      <c r="M7485" t="s">
        <v>44</v>
      </c>
      <c r="N7485" t="s">
        <v>41</v>
      </c>
      <c r="O7485">
        <v>1</v>
      </c>
      <c r="P7485">
        <v>0.81508996228364095</v>
      </c>
      <c r="Q7485">
        <v>1</v>
      </c>
      <c r="R7485">
        <v>0.81508996228364095</v>
      </c>
      <c r="S7485">
        <v>1</v>
      </c>
      <c r="T7485">
        <v>0.67092362718283105</v>
      </c>
      <c r="U7485" t="s">
        <v>33</v>
      </c>
      <c r="V7485" t="s">
        <v>34</v>
      </c>
      <c r="W7485" s="3" t="str">
        <f t="shared" si="116"/>
        <v>Laptop</v>
      </c>
      <c r="X7485" s="6">
        <f>Table1[[#This Row],[Utility 1]]*Table1[[#This Row],[Utility 2]]</f>
        <v>0.81508996228364095</v>
      </c>
    </row>
    <row r="7486" spans="1:24">
      <c r="A7486">
        <v>0.11899999999999999</v>
      </c>
      <c r="B7486">
        <v>35</v>
      </c>
      <c r="D7486" t="s">
        <v>22</v>
      </c>
      <c r="E7486" t="s">
        <v>23</v>
      </c>
      <c r="F7486" t="s">
        <v>24</v>
      </c>
      <c r="G7486">
        <v>2</v>
      </c>
      <c r="H7486">
        <v>0.72535000000000005</v>
      </c>
      <c r="I7486">
        <v>1</v>
      </c>
      <c r="J7486">
        <v>0</v>
      </c>
      <c r="K7486">
        <v>0.13911000000000001</v>
      </c>
      <c r="L7486">
        <v>1.7253499999999999</v>
      </c>
      <c r="M7486" t="s">
        <v>41</v>
      </c>
      <c r="N7486" t="s">
        <v>44</v>
      </c>
      <c r="O7486">
        <v>0.725352816943306</v>
      </c>
      <c r="P7486">
        <v>1</v>
      </c>
      <c r="Q7486">
        <v>0.725352816943306</v>
      </c>
      <c r="R7486">
        <v>1</v>
      </c>
      <c r="S7486">
        <v>0.60752217602800795</v>
      </c>
      <c r="T7486">
        <v>1</v>
      </c>
      <c r="U7486" t="s">
        <v>33</v>
      </c>
      <c r="V7486" t="s">
        <v>34</v>
      </c>
      <c r="W7486" s="3" t="str">
        <f t="shared" si="116"/>
        <v>Laptop</v>
      </c>
      <c r="X7486" s="6">
        <f>Table1[[#This Row],[Utility 1]]*Table1[[#This Row],[Utility 2]]</f>
        <v>0.725352816943306</v>
      </c>
    </row>
    <row r="7487" spans="1:24">
      <c r="A7487">
        <v>0.23699999999999999</v>
      </c>
      <c r="B7487">
        <v>50</v>
      </c>
      <c r="D7487" t="s">
        <v>22</v>
      </c>
      <c r="E7487" t="s">
        <v>23</v>
      </c>
      <c r="F7487" t="s">
        <v>24</v>
      </c>
      <c r="G7487">
        <v>2</v>
      </c>
      <c r="H7487">
        <v>0.81508999999999998</v>
      </c>
      <c r="I7487">
        <v>1</v>
      </c>
      <c r="J7487">
        <v>0</v>
      </c>
      <c r="K7487">
        <v>0.19489999999999999</v>
      </c>
      <c r="L7487">
        <v>1.8150900000000001</v>
      </c>
      <c r="M7487" t="s">
        <v>44</v>
      </c>
      <c r="N7487" t="s">
        <v>41</v>
      </c>
      <c r="O7487">
        <v>1</v>
      </c>
      <c r="P7487">
        <v>0.81508996228364095</v>
      </c>
      <c r="Q7487">
        <v>1</v>
      </c>
      <c r="R7487">
        <v>0.81508996228364095</v>
      </c>
      <c r="S7487">
        <v>1</v>
      </c>
      <c r="T7487">
        <v>0.67092362718283105</v>
      </c>
      <c r="U7487" t="s">
        <v>33</v>
      </c>
      <c r="V7487" t="s">
        <v>34</v>
      </c>
      <c r="W7487" s="3" t="str">
        <f t="shared" si="116"/>
        <v>Laptop</v>
      </c>
      <c r="X7487" s="6">
        <f>Table1[[#This Row],[Utility 1]]*Table1[[#This Row],[Utility 2]]</f>
        <v>0.81508996228364095</v>
      </c>
    </row>
    <row r="7488" spans="1:24">
      <c r="A7488">
        <v>0.104</v>
      </c>
      <c r="B7488">
        <v>22</v>
      </c>
      <c r="D7488" t="s">
        <v>22</v>
      </c>
      <c r="E7488" t="s">
        <v>23</v>
      </c>
      <c r="F7488" t="s">
        <v>24</v>
      </c>
      <c r="G7488">
        <v>2</v>
      </c>
      <c r="H7488">
        <v>0.72535000000000005</v>
      </c>
      <c r="I7488">
        <v>1</v>
      </c>
      <c r="J7488">
        <v>0</v>
      </c>
      <c r="K7488">
        <v>0.13911000000000001</v>
      </c>
      <c r="L7488">
        <v>1.7253499999999999</v>
      </c>
      <c r="M7488" t="s">
        <v>41</v>
      </c>
      <c r="N7488" t="s">
        <v>44</v>
      </c>
      <c r="O7488">
        <v>0.725352816943306</v>
      </c>
      <c r="P7488">
        <v>1</v>
      </c>
      <c r="Q7488">
        <v>0.725352816943306</v>
      </c>
      <c r="R7488">
        <v>1</v>
      </c>
      <c r="S7488">
        <v>0.60752217602800795</v>
      </c>
      <c r="T7488">
        <v>1</v>
      </c>
      <c r="U7488" t="s">
        <v>33</v>
      </c>
      <c r="V7488" t="s">
        <v>34</v>
      </c>
      <c r="W7488" s="3" t="str">
        <f t="shared" si="116"/>
        <v>Laptop</v>
      </c>
      <c r="X7488" s="6">
        <f>Table1[[#This Row],[Utility 1]]*Table1[[#This Row],[Utility 2]]</f>
        <v>0.725352816943306</v>
      </c>
    </row>
    <row r="7489" spans="1:24">
      <c r="A7489">
        <v>0.13800000000000001</v>
      </c>
      <c r="B7489">
        <v>41</v>
      </c>
      <c r="D7489" t="s">
        <v>22</v>
      </c>
      <c r="E7489" t="s">
        <v>23</v>
      </c>
      <c r="F7489" t="s">
        <v>24</v>
      </c>
      <c r="G7489">
        <v>2</v>
      </c>
      <c r="H7489">
        <v>0.81508999999999998</v>
      </c>
      <c r="I7489">
        <v>1</v>
      </c>
      <c r="J7489">
        <v>0</v>
      </c>
      <c r="K7489">
        <v>0.19489999999999999</v>
      </c>
      <c r="L7489">
        <v>1.8150900000000001</v>
      </c>
      <c r="M7489" t="s">
        <v>44</v>
      </c>
      <c r="N7489" t="s">
        <v>41</v>
      </c>
      <c r="O7489">
        <v>1</v>
      </c>
      <c r="P7489">
        <v>0.81508996228364095</v>
      </c>
      <c r="Q7489">
        <v>1</v>
      </c>
      <c r="R7489">
        <v>0.81508996228364095</v>
      </c>
      <c r="S7489">
        <v>1</v>
      </c>
      <c r="T7489">
        <v>0.67092362718283105</v>
      </c>
      <c r="U7489" t="s">
        <v>33</v>
      </c>
      <c r="V7489" t="s">
        <v>34</v>
      </c>
      <c r="W7489" s="3" t="str">
        <f t="shared" si="116"/>
        <v>Laptop</v>
      </c>
      <c r="X7489" s="6">
        <f>Table1[[#This Row],[Utility 1]]*Table1[[#This Row],[Utility 2]]</f>
        <v>0.81508996228364095</v>
      </c>
    </row>
    <row r="7490" spans="1:24">
      <c r="A7490">
        <v>4.3999999999999997E-2</v>
      </c>
      <c r="B7490">
        <v>16</v>
      </c>
      <c r="D7490" t="s">
        <v>22</v>
      </c>
      <c r="E7490" t="s">
        <v>23</v>
      </c>
      <c r="F7490" t="s">
        <v>24</v>
      </c>
      <c r="G7490">
        <v>2</v>
      </c>
      <c r="H7490">
        <v>0.72535000000000005</v>
      </c>
      <c r="I7490">
        <v>1</v>
      </c>
      <c r="J7490">
        <v>0</v>
      </c>
      <c r="K7490">
        <v>0.13911000000000001</v>
      </c>
      <c r="L7490">
        <v>1.7253499999999999</v>
      </c>
      <c r="M7490" t="s">
        <v>41</v>
      </c>
      <c r="N7490" t="s">
        <v>44</v>
      </c>
      <c r="O7490">
        <v>0.725352816943306</v>
      </c>
      <c r="P7490">
        <v>1</v>
      </c>
      <c r="Q7490">
        <v>0.725352816943306</v>
      </c>
      <c r="R7490">
        <v>1</v>
      </c>
      <c r="S7490">
        <v>0.60752217602800795</v>
      </c>
      <c r="T7490">
        <v>1</v>
      </c>
      <c r="U7490" t="s">
        <v>33</v>
      </c>
      <c r="V7490" t="s">
        <v>34</v>
      </c>
      <c r="W7490" s="3" t="str">
        <f t="shared" ref="W7490:W7553" si="117">IF(ISNUMBER(SEARCH("Itex",U7490)), "Itex vs Cypress", IF(ISNUMBER(SEARCH("laptop",U7490)), "Laptop", IF(ISNUMBER(SEARCH("England",U7490)), "England vs Zimbabwe", IF(ISNUMBER(SEARCH("Zimbabwe",U7490)), "England vs Zimbabwe", IF(ISNUMBER(SEARCH("party",U7490)), "Party", IF(ISNUMBER(SEARCH("holiday",U7490)), "Holiday", ""))))))</f>
        <v>Laptop</v>
      </c>
      <c r="X7490" s="6">
        <f>Table1[[#This Row],[Utility 1]]*Table1[[#This Row],[Utility 2]]</f>
        <v>0.725352816943306</v>
      </c>
    </row>
    <row r="7491" spans="1:24">
      <c r="A7491">
        <v>1.7999999999999999E-2</v>
      </c>
      <c r="B7491">
        <v>6</v>
      </c>
      <c r="D7491" t="s">
        <v>22</v>
      </c>
      <c r="E7491" t="s">
        <v>23</v>
      </c>
      <c r="F7491" t="s">
        <v>24</v>
      </c>
      <c r="G7491">
        <v>2</v>
      </c>
      <c r="H7491">
        <v>0.81508999999999998</v>
      </c>
      <c r="I7491">
        <v>1</v>
      </c>
      <c r="J7491">
        <v>0</v>
      </c>
      <c r="K7491">
        <v>0.19489999999999999</v>
      </c>
      <c r="L7491">
        <v>1.8150900000000001</v>
      </c>
      <c r="M7491" t="s">
        <v>44</v>
      </c>
      <c r="N7491" t="s">
        <v>41</v>
      </c>
      <c r="O7491">
        <v>1</v>
      </c>
      <c r="P7491">
        <v>0.81508996228364095</v>
      </c>
      <c r="Q7491">
        <v>1</v>
      </c>
      <c r="R7491">
        <v>0.81508996228364095</v>
      </c>
      <c r="S7491">
        <v>1</v>
      </c>
      <c r="T7491">
        <v>0.67092362718283105</v>
      </c>
      <c r="U7491" t="s">
        <v>33</v>
      </c>
      <c r="V7491" t="s">
        <v>34</v>
      </c>
      <c r="W7491" s="3" t="str">
        <f t="shared" si="117"/>
        <v>Laptop</v>
      </c>
      <c r="X7491" s="6">
        <f>Table1[[#This Row],[Utility 1]]*Table1[[#This Row],[Utility 2]]</f>
        <v>0.81508996228364095</v>
      </c>
    </row>
    <row r="7492" spans="1:24">
      <c r="A7492">
        <v>2.4E-2</v>
      </c>
      <c r="B7492">
        <v>3</v>
      </c>
      <c r="D7492" t="s">
        <v>22</v>
      </c>
      <c r="E7492" t="s">
        <v>23</v>
      </c>
      <c r="F7492" t="s">
        <v>24</v>
      </c>
      <c r="G7492">
        <v>2</v>
      </c>
      <c r="H7492">
        <v>0.4325</v>
      </c>
      <c r="I7492">
        <v>0.49858999999999998</v>
      </c>
      <c r="J7492">
        <v>0.28523999999999999</v>
      </c>
      <c r="K7492">
        <v>0.33615</v>
      </c>
      <c r="L7492">
        <v>0.93108999999999997</v>
      </c>
      <c r="M7492" t="s">
        <v>25</v>
      </c>
      <c r="N7492" t="s">
        <v>45</v>
      </c>
      <c r="O7492">
        <v>0.49859381848303203</v>
      </c>
      <c r="P7492">
        <v>0.43249830727928501</v>
      </c>
      <c r="Q7492">
        <v>0.49859381848303203</v>
      </c>
      <c r="R7492">
        <v>0.43249830727928501</v>
      </c>
      <c r="S7492">
        <v>0</v>
      </c>
      <c r="T7492">
        <v>1</v>
      </c>
      <c r="U7492" t="s">
        <v>27</v>
      </c>
      <c r="V7492" t="s">
        <v>28</v>
      </c>
      <c r="W7492" s="3" t="str">
        <f t="shared" si="117"/>
        <v>Itex vs Cypress</v>
      </c>
      <c r="X7492" s="6">
        <f>Table1[[#This Row],[Utility 1]]*Table1[[#This Row],[Utility 2]]</f>
        <v>0.21564098251382643</v>
      </c>
    </row>
    <row r="7493" spans="1:24">
      <c r="A7493">
        <v>6.0000000000000001E-3</v>
      </c>
      <c r="B7493">
        <v>2</v>
      </c>
      <c r="D7493" t="s">
        <v>22</v>
      </c>
      <c r="E7493" t="s">
        <v>23</v>
      </c>
      <c r="F7493" t="s">
        <v>24</v>
      </c>
      <c r="G7493">
        <v>2</v>
      </c>
      <c r="H7493">
        <v>0.31791999999999998</v>
      </c>
      <c r="I7493">
        <v>0.90386</v>
      </c>
      <c r="J7493">
        <v>0</v>
      </c>
      <c r="K7493">
        <v>0.39734000000000003</v>
      </c>
      <c r="L7493">
        <v>1.2217800000000001</v>
      </c>
      <c r="M7493" t="s">
        <v>45</v>
      </c>
      <c r="N7493" t="s">
        <v>25</v>
      </c>
      <c r="O7493">
        <v>0.31791918896326599</v>
      </c>
      <c r="P7493">
        <v>0.90386306002816097</v>
      </c>
      <c r="Q7493">
        <v>0.31791918896326599</v>
      </c>
      <c r="R7493">
        <v>0.90386306002816097</v>
      </c>
      <c r="S7493">
        <v>1</v>
      </c>
      <c r="T7493">
        <v>0</v>
      </c>
      <c r="U7493" t="s">
        <v>27</v>
      </c>
      <c r="V7493" t="s">
        <v>28</v>
      </c>
      <c r="W7493" s="3" t="str">
        <f t="shared" si="117"/>
        <v>Itex vs Cypress</v>
      </c>
      <c r="X7493" s="6">
        <f>Table1[[#This Row],[Utility 1]]*Table1[[#This Row],[Utility 2]]</f>
        <v>0.28735541097800871</v>
      </c>
    </row>
    <row r="7494" spans="1:24">
      <c r="A7494">
        <v>5.0000000000000001E-3</v>
      </c>
      <c r="B7494">
        <v>3</v>
      </c>
      <c r="D7494" t="s">
        <v>22</v>
      </c>
      <c r="E7494" t="s">
        <v>23</v>
      </c>
      <c r="F7494" t="s">
        <v>24</v>
      </c>
      <c r="G7494">
        <v>2</v>
      </c>
      <c r="H7494">
        <v>0.24893000000000001</v>
      </c>
      <c r="I7494">
        <v>0.48764000000000002</v>
      </c>
      <c r="J7494">
        <v>0.39184000000000002</v>
      </c>
      <c r="K7494">
        <v>0.50653999999999999</v>
      </c>
      <c r="L7494">
        <v>0.73656999999999995</v>
      </c>
      <c r="M7494" t="s">
        <v>25</v>
      </c>
      <c r="N7494" t="s">
        <v>45</v>
      </c>
      <c r="O7494">
        <v>0.48763783692419999</v>
      </c>
      <c r="P7494">
        <v>0.24893137222957401</v>
      </c>
      <c r="Q7494">
        <v>0.48763783692419999</v>
      </c>
      <c r="R7494">
        <v>0.24893137222957401</v>
      </c>
      <c r="S7494">
        <v>0</v>
      </c>
      <c r="T7494">
        <v>0.999999999999999</v>
      </c>
      <c r="U7494" t="s">
        <v>27</v>
      </c>
      <c r="V7494" t="s">
        <v>28</v>
      </c>
      <c r="W7494" s="3" t="str">
        <f t="shared" si="117"/>
        <v>Itex vs Cypress</v>
      </c>
      <c r="X7494" s="6">
        <f>Table1[[#This Row],[Utility 1]]*Table1[[#This Row],[Utility 2]]</f>
        <v>0.12138835589660234</v>
      </c>
    </row>
    <row r="7495" spans="1:24">
      <c r="A7495">
        <v>6.0000000000000001E-3</v>
      </c>
      <c r="B7495">
        <v>2</v>
      </c>
      <c r="D7495" t="s">
        <v>22</v>
      </c>
      <c r="E7495" t="s">
        <v>23</v>
      </c>
      <c r="F7495" t="s">
        <v>24</v>
      </c>
      <c r="G7495">
        <v>2</v>
      </c>
      <c r="H7495">
        <v>0.53886000000000001</v>
      </c>
      <c r="I7495">
        <v>0.64395999999999998</v>
      </c>
      <c r="J7495">
        <v>0.1074</v>
      </c>
      <c r="K7495">
        <v>0.18429999999999999</v>
      </c>
      <c r="L7495">
        <v>1.18282</v>
      </c>
      <c r="M7495" t="s">
        <v>45</v>
      </c>
      <c r="N7495" t="s">
        <v>25</v>
      </c>
      <c r="O7495">
        <v>0.643959811578103</v>
      </c>
      <c r="P7495">
        <v>0.53886459589698699</v>
      </c>
      <c r="Q7495">
        <v>0.643959811578103</v>
      </c>
      <c r="R7495">
        <v>0.53886459589698699</v>
      </c>
      <c r="S7495">
        <v>1</v>
      </c>
      <c r="T7495">
        <v>0</v>
      </c>
      <c r="U7495" t="s">
        <v>27</v>
      </c>
      <c r="V7495" t="s">
        <v>28</v>
      </c>
      <c r="W7495" s="3" t="str">
        <f t="shared" si="117"/>
        <v>Itex vs Cypress</v>
      </c>
      <c r="X7495" s="6">
        <f>Table1[[#This Row],[Utility 1]]*Table1[[#This Row],[Utility 2]]</f>
        <v>0.34700714363993435</v>
      </c>
    </row>
    <row r="7496" spans="1:24">
      <c r="A7496">
        <v>8.0000000000000002E-3</v>
      </c>
      <c r="B7496">
        <v>3</v>
      </c>
      <c r="D7496" t="s">
        <v>22</v>
      </c>
      <c r="E7496" t="s">
        <v>23</v>
      </c>
      <c r="F7496" t="s">
        <v>24</v>
      </c>
      <c r="G7496">
        <v>2</v>
      </c>
      <c r="H7496">
        <v>0.31838</v>
      </c>
      <c r="I7496">
        <v>0.85468999999999995</v>
      </c>
      <c r="J7496">
        <v>0</v>
      </c>
      <c r="K7496">
        <v>0.37684000000000001</v>
      </c>
      <c r="L7496">
        <v>1.17306</v>
      </c>
      <c r="M7496" t="s">
        <v>25</v>
      </c>
      <c r="N7496" t="s">
        <v>45</v>
      </c>
      <c r="O7496">
        <v>0.318375562014723</v>
      </c>
      <c r="P7496">
        <v>0.85468656809098498</v>
      </c>
      <c r="Q7496">
        <v>0.318375562014723</v>
      </c>
      <c r="R7496">
        <v>0.85468656809098498</v>
      </c>
      <c r="S7496">
        <v>0</v>
      </c>
      <c r="T7496">
        <v>1</v>
      </c>
      <c r="U7496" t="s">
        <v>27</v>
      </c>
      <c r="V7496" t="s">
        <v>28</v>
      </c>
      <c r="W7496" s="3" t="str">
        <f t="shared" si="117"/>
        <v>Itex vs Cypress</v>
      </c>
      <c r="X7496" s="6">
        <f>Table1[[#This Row],[Utility 1]]*Table1[[#This Row],[Utility 2]]</f>
        <v>0.27211131646240216</v>
      </c>
    </row>
    <row r="7497" spans="1:24">
      <c r="A7497">
        <v>3.0000000000000001E-3</v>
      </c>
      <c r="B7497">
        <v>2</v>
      </c>
      <c r="D7497" t="s">
        <v>22</v>
      </c>
      <c r="E7497" t="s">
        <v>23</v>
      </c>
      <c r="F7497" t="s">
        <v>24</v>
      </c>
      <c r="G7497">
        <v>2</v>
      </c>
      <c r="H7497">
        <v>0.14301</v>
      </c>
      <c r="I7497">
        <v>0.76822000000000001</v>
      </c>
      <c r="J7497">
        <v>0.17695</v>
      </c>
      <c r="K7497">
        <v>0.52986</v>
      </c>
      <c r="L7497">
        <v>0.91122999999999998</v>
      </c>
      <c r="M7497" t="s">
        <v>45</v>
      </c>
      <c r="N7497" t="s">
        <v>25</v>
      </c>
      <c r="O7497">
        <v>0.14301000311259299</v>
      </c>
      <c r="P7497">
        <v>0.76822282400057196</v>
      </c>
      <c r="Q7497">
        <v>0.14301000311259299</v>
      </c>
      <c r="R7497">
        <v>0.76822282400057196</v>
      </c>
      <c r="S7497">
        <v>1</v>
      </c>
      <c r="T7497">
        <v>0</v>
      </c>
      <c r="U7497" t="s">
        <v>27</v>
      </c>
      <c r="V7497" t="s">
        <v>28</v>
      </c>
      <c r="W7497" s="3" t="str">
        <f t="shared" si="117"/>
        <v>Itex vs Cypress</v>
      </c>
      <c r="X7497" s="6">
        <f>Table1[[#This Row],[Utility 1]]*Table1[[#This Row],[Utility 2]]</f>
        <v>0.10986354845148677</v>
      </c>
    </row>
    <row r="7498" spans="1:24">
      <c r="A7498">
        <v>1.0999999999999999E-2</v>
      </c>
      <c r="B7498">
        <v>3</v>
      </c>
      <c r="D7498" t="s">
        <v>22</v>
      </c>
      <c r="E7498" t="s">
        <v>23</v>
      </c>
      <c r="F7498" t="s">
        <v>24</v>
      </c>
      <c r="G7498">
        <v>2</v>
      </c>
      <c r="H7498">
        <v>0.46799000000000002</v>
      </c>
      <c r="I7498">
        <v>0.58582999999999996</v>
      </c>
      <c r="J7498">
        <v>0.21149000000000001</v>
      </c>
      <c r="K7498">
        <v>0.24382999999999999</v>
      </c>
      <c r="L7498">
        <v>1.0538099999999999</v>
      </c>
      <c r="M7498" t="s">
        <v>25</v>
      </c>
      <c r="N7498" t="s">
        <v>45</v>
      </c>
      <c r="O7498">
        <v>0.46798525109082101</v>
      </c>
      <c r="P7498">
        <v>0.58582504393164903</v>
      </c>
      <c r="Q7498">
        <v>0.46798525109082101</v>
      </c>
      <c r="R7498">
        <v>0.58582504393164903</v>
      </c>
      <c r="S7498">
        <v>0</v>
      </c>
      <c r="T7498">
        <v>1</v>
      </c>
      <c r="U7498" t="s">
        <v>27</v>
      </c>
      <c r="V7498" t="s">
        <v>28</v>
      </c>
      <c r="W7498" s="3" t="str">
        <f t="shared" si="117"/>
        <v>Itex vs Cypress</v>
      </c>
      <c r="X7498" s="6">
        <f>Table1[[#This Row],[Utility 1]]*Table1[[#This Row],[Utility 2]]</f>
        <v>0.27415748027964404</v>
      </c>
    </row>
    <row r="7499" spans="1:24">
      <c r="A7499">
        <v>6.0000000000000001E-3</v>
      </c>
      <c r="B7499">
        <v>3</v>
      </c>
      <c r="D7499" t="s">
        <v>22</v>
      </c>
      <c r="E7499" t="s">
        <v>23</v>
      </c>
      <c r="F7499" t="s">
        <v>24</v>
      </c>
      <c r="G7499">
        <v>2</v>
      </c>
      <c r="H7499">
        <v>0.46799000000000002</v>
      </c>
      <c r="I7499">
        <v>0.58582999999999996</v>
      </c>
      <c r="J7499">
        <v>0.21149000000000001</v>
      </c>
      <c r="K7499">
        <v>0.24382999999999999</v>
      </c>
      <c r="L7499">
        <v>1.0538099999999999</v>
      </c>
      <c r="M7499" t="s">
        <v>45</v>
      </c>
      <c r="N7499" t="s">
        <v>25</v>
      </c>
      <c r="O7499">
        <v>0.46798525109082101</v>
      </c>
      <c r="P7499">
        <v>0.58582504393164903</v>
      </c>
      <c r="Q7499">
        <v>0.46798525109082101</v>
      </c>
      <c r="R7499">
        <v>0.58582504393164903</v>
      </c>
      <c r="S7499">
        <v>1</v>
      </c>
      <c r="T7499">
        <v>0</v>
      </c>
      <c r="U7499" t="s">
        <v>27</v>
      </c>
      <c r="V7499" t="s">
        <v>28</v>
      </c>
      <c r="W7499" s="3" t="str">
        <f t="shared" si="117"/>
        <v>Itex vs Cypress</v>
      </c>
      <c r="X7499" s="6">
        <f>Table1[[#This Row],[Utility 1]]*Table1[[#This Row],[Utility 2]]</f>
        <v>0.27415748027964404</v>
      </c>
    </row>
    <row r="7500" spans="1:24">
      <c r="A7500">
        <v>6.0000000000000001E-3</v>
      </c>
      <c r="B7500">
        <v>4</v>
      </c>
      <c r="D7500" t="s">
        <v>22</v>
      </c>
      <c r="E7500" t="s">
        <v>23</v>
      </c>
      <c r="F7500" t="s">
        <v>24</v>
      </c>
      <c r="G7500">
        <v>2</v>
      </c>
      <c r="H7500">
        <v>0.31120999999999999</v>
      </c>
      <c r="I7500">
        <v>0.34506999999999999</v>
      </c>
      <c r="J7500">
        <v>0.46593000000000001</v>
      </c>
      <c r="K7500">
        <v>0.52036000000000004</v>
      </c>
      <c r="L7500">
        <v>0.65627999999999997</v>
      </c>
      <c r="M7500" t="s">
        <v>25</v>
      </c>
      <c r="N7500" t="s">
        <v>45</v>
      </c>
      <c r="O7500">
        <v>0.31120690338546098</v>
      </c>
      <c r="P7500">
        <v>0.34506831220141299</v>
      </c>
      <c r="Q7500">
        <v>0.31120690338546098</v>
      </c>
      <c r="R7500">
        <v>0.34506831220141299</v>
      </c>
      <c r="S7500">
        <v>0</v>
      </c>
      <c r="T7500">
        <v>1</v>
      </c>
      <c r="U7500" t="s">
        <v>27</v>
      </c>
      <c r="V7500" t="s">
        <v>28</v>
      </c>
      <c r="W7500" s="3" t="str">
        <f t="shared" si="117"/>
        <v>Itex vs Cypress</v>
      </c>
      <c r="X7500" s="6">
        <f>Table1[[#This Row],[Utility 1]]*Table1[[#This Row],[Utility 2]]</f>
        <v>0.10738764089664922</v>
      </c>
    </row>
    <row r="7501" spans="1:24">
      <c r="A7501">
        <v>6.0000000000000001E-3</v>
      </c>
      <c r="B7501">
        <v>3</v>
      </c>
      <c r="D7501" t="s">
        <v>22</v>
      </c>
      <c r="E7501" t="s">
        <v>23</v>
      </c>
      <c r="F7501" t="s">
        <v>24</v>
      </c>
      <c r="G7501">
        <v>2</v>
      </c>
      <c r="H7501">
        <v>0.43243999999999999</v>
      </c>
      <c r="I7501">
        <v>0.85038999999999998</v>
      </c>
      <c r="J7501">
        <v>0</v>
      </c>
      <c r="K7501">
        <v>0.34005999999999997</v>
      </c>
      <c r="L7501">
        <v>1.2828299999999999</v>
      </c>
      <c r="M7501" t="s">
        <v>45</v>
      </c>
      <c r="N7501" t="s">
        <v>25</v>
      </c>
      <c r="O7501">
        <v>0.85039031092390105</v>
      </c>
      <c r="P7501">
        <v>0.43243880539504298</v>
      </c>
      <c r="Q7501">
        <v>0.85039031092390105</v>
      </c>
      <c r="R7501">
        <v>0.43243880539504298</v>
      </c>
      <c r="S7501">
        <v>1</v>
      </c>
      <c r="T7501">
        <v>0</v>
      </c>
      <c r="U7501" t="s">
        <v>27</v>
      </c>
      <c r="V7501" t="s">
        <v>28</v>
      </c>
      <c r="W7501" s="3" t="str">
        <f t="shared" si="117"/>
        <v>Itex vs Cypress</v>
      </c>
      <c r="X7501" s="6">
        <f>Table1[[#This Row],[Utility 1]]*Table1[[#This Row],[Utility 2]]</f>
        <v>0.36774177017545095</v>
      </c>
    </row>
    <row r="7502" spans="1:24">
      <c r="A7502">
        <v>1.821</v>
      </c>
      <c r="B7502">
        <v>1000</v>
      </c>
      <c r="D7502" t="s">
        <v>22</v>
      </c>
      <c r="E7502" t="s">
        <v>23</v>
      </c>
      <c r="F7502" t="s">
        <v>24</v>
      </c>
      <c r="G7502">
        <v>2</v>
      </c>
      <c r="H7502">
        <v>0.71299999999999997</v>
      </c>
      <c r="I7502">
        <v>0.76544000000000001</v>
      </c>
      <c r="J7502">
        <v>9.2950000000000005E-2</v>
      </c>
      <c r="K7502">
        <v>0.14682999999999999</v>
      </c>
      <c r="L7502">
        <v>1.47844</v>
      </c>
      <c r="M7502" t="s">
        <v>43</v>
      </c>
      <c r="N7502" t="s">
        <v>32</v>
      </c>
      <c r="O7502">
        <v>0.76544274826804104</v>
      </c>
      <c r="P7502">
        <v>0.71299637530377302</v>
      </c>
      <c r="Q7502">
        <v>0.76544274826804104</v>
      </c>
      <c r="R7502">
        <v>0.71299637530377302</v>
      </c>
      <c r="S7502">
        <v>0.98817733990147705</v>
      </c>
      <c r="T7502">
        <v>0.60716803798246699</v>
      </c>
      <c r="U7502" t="s">
        <v>46</v>
      </c>
      <c r="V7502" t="s">
        <v>47</v>
      </c>
      <c r="W7502" s="3" t="str">
        <f t="shared" si="117"/>
        <v>England vs Zimbabwe</v>
      </c>
      <c r="X7502" s="6">
        <f>Table1[[#This Row],[Utility 1]]*Table1[[#This Row],[Utility 2]]</f>
        <v>0.54575790501767163</v>
      </c>
    </row>
    <row r="7503" spans="1:24">
      <c r="A7503">
        <v>2.0619999999999998</v>
      </c>
      <c r="B7503">
        <v>997</v>
      </c>
      <c r="D7503" t="s">
        <v>22</v>
      </c>
      <c r="E7503" t="s">
        <v>23</v>
      </c>
      <c r="F7503" t="s">
        <v>24</v>
      </c>
      <c r="G7503">
        <v>2</v>
      </c>
      <c r="H7503">
        <v>0.49791000000000002</v>
      </c>
      <c r="I7503">
        <v>1</v>
      </c>
      <c r="J7503">
        <v>0</v>
      </c>
      <c r="K7503">
        <v>0.49164999999999998</v>
      </c>
      <c r="L7503">
        <v>1.4979100000000001</v>
      </c>
      <c r="M7503" t="s">
        <v>32</v>
      </c>
      <c r="N7503" t="s">
        <v>43</v>
      </c>
      <c r="O7503">
        <v>0.49790652030306798</v>
      </c>
      <c r="P7503">
        <v>1</v>
      </c>
      <c r="Q7503">
        <v>0.49790652030306798</v>
      </c>
      <c r="R7503">
        <v>1</v>
      </c>
      <c r="S7503">
        <v>0.186243254993046</v>
      </c>
      <c r="T7503">
        <v>1</v>
      </c>
      <c r="U7503" t="s">
        <v>46</v>
      </c>
      <c r="V7503" t="s">
        <v>47</v>
      </c>
      <c r="W7503" s="3" t="str">
        <f t="shared" si="117"/>
        <v>England vs Zimbabwe</v>
      </c>
      <c r="X7503" s="6">
        <f>Table1[[#This Row],[Utility 1]]*Table1[[#This Row],[Utility 2]]</f>
        <v>0.49790652030306798</v>
      </c>
    </row>
    <row r="7504" spans="1:24">
      <c r="A7504">
        <v>2.1389999999999998</v>
      </c>
      <c r="B7504">
        <v>1000</v>
      </c>
      <c r="D7504" t="s">
        <v>22</v>
      </c>
      <c r="E7504" t="s">
        <v>23</v>
      </c>
      <c r="F7504" t="s">
        <v>24</v>
      </c>
      <c r="G7504">
        <v>2</v>
      </c>
      <c r="H7504">
        <v>0.75490999999999997</v>
      </c>
      <c r="I7504">
        <v>0.83035999999999999</v>
      </c>
      <c r="J7504">
        <v>0</v>
      </c>
      <c r="K7504">
        <v>0.18375</v>
      </c>
      <c r="L7504">
        <v>1.58527</v>
      </c>
      <c r="M7504" t="s">
        <v>43</v>
      </c>
      <c r="N7504" t="s">
        <v>32</v>
      </c>
      <c r="O7504">
        <v>0.75490622322421297</v>
      </c>
      <c r="P7504">
        <v>0.83036111527719503</v>
      </c>
      <c r="Q7504">
        <v>0.75490622322421297</v>
      </c>
      <c r="R7504">
        <v>0.83036111527719503</v>
      </c>
      <c r="S7504">
        <v>0.65826439920787805</v>
      </c>
      <c r="T7504">
        <v>0.81734333126007297</v>
      </c>
      <c r="U7504" t="s">
        <v>46</v>
      </c>
      <c r="V7504" t="s">
        <v>47</v>
      </c>
      <c r="W7504" s="3" t="str">
        <f t="shared" si="117"/>
        <v>England vs Zimbabwe</v>
      </c>
      <c r="X7504" s="6">
        <f>Table1[[#This Row],[Utility 1]]*Table1[[#This Row],[Utility 2]]</f>
        <v>0.62684477344615264</v>
      </c>
    </row>
    <row r="7505" spans="1:24">
      <c r="A7505">
        <v>2.2000000000000002</v>
      </c>
      <c r="B7505">
        <v>996</v>
      </c>
      <c r="D7505" t="s">
        <v>22</v>
      </c>
      <c r="E7505" t="s">
        <v>23</v>
      </c>
      <c r="F7505" t="s">
        <v>24</v>
      </c>
      <c r="G7505">
        <v>2</v>
      </c>
      <c r="H7505">
        <v>0.77603999999999995</v>
      </c>
      <c r="I7505">
        <v>0.82091000000000003</v>
      </c>
      <c r="J7505">
        <v>0</v>
      </c>
      <c r="K7505">
        <v>0.16084000000000001</v>
      </c>
      <c r="L7505">
        <v>1.5969500000000001</v>
      </c>
      <c r="M7505" t="s">
        <v>32</v>
      </c>
      <c r="N7505" t="s">
        <v>43</v>
      </c>
      <c r="O7505">
        <v>0.77604155798862795</v>
      </c>
      <c r="P7505">
        <v>0.82091226626332203</v>
      </c>
      <c r="Q7505">
        <v>0.77604155798862795</v>
      </c>
      <c r="R7505">
        <v>0.82091226626332203</v>
      </c>
      <c r="S7505">
        <v>0.53181948303443605</v>
      </c>
      <c r="T7505">
        <v>0.82763165226101798</v>
      </c>
      <c r="U7505" t="s">
        <v>46</v>
      </c>
      <c r="V7505" t="s">
        <v>47</v>
      </c>
      <c r="W7505" s="3" t="str">
        <f t="shared" si="117"/>
        <v>England vs Zimbabwe</v>
      </c>
      <c r="X7505" s="6">
        <f>Table1[[#This Row],[Utility 1]]*Table1[[#This Row],[Utility 2]]</f>
        <v>0.6370620340829638</v>
      </c>
    </row>
    <row r="7506" spans="1:24">
      <c r="A7506">
        <v>1.929</v>
      </c>
      <c r="B7506">
        <v>997</v>
      </c>
      <c r="D7506" t="s">
        <v>22</v>
      </c>
      <c r="E7506" t="s">
        <v>23</v>
      </c>
      <c r="F7506" t="s">
        <v>24</v>
      </c>
      <c r="G7506">
        <v>2</v>
      </c>
      <c r="H7506">
        <v>0.56899999999999995</v>
      </c>
      <c r="I7506">
        <v>0.90371999999999997</v>
      </c>
      <c r="J7506">
        <v>5.8069999999999997E-2</v>
      </c>
      <c r="K7506">
        <v>0.16436999999999999</v>
      </c>
      <c r="L7506">
        <v>1.4727300000000001</v>
      </c>
      <c r="M7506" t="s">
        <v>43</v>
      </c>
      <c r="N7506" t="s">
        <v>32</v>
      </c>
      <c r="O7506">
        <v>0.90372396745154504</v>
      </c>
      <c r="P7506">
        <v>0.56900451281478803</v>
      </c>
      <c r="Q7506">
        <v>0.90372396745154504</v>
      </c>
      <c r="R7506">
        <v>0.56900451281478803</v>
      </c>
      <c r="S7506">
        <v>0.51450145560407501</v>
      </c>
      <c r="T7506">
        <v>0.51846342374866505</v>
      </c>
      <c r="U7506" t="s">
        <v>46</v>
      </c>
      <c r="V7506" t="s">
        <v>47</v>
      </c>
      <c r="W7506" s="3" t="str">
        <f t="shared" si="117"/>
        <v>England vs Zimbabwe</v>
      </c>
      <c r="X7506" s="6">
        <f>Table1[[#This Row],[Utility 1]]*Table1[[#This Row],[Utility 2]]</f>
        <v>0.51422301581881369</v>
      </c>
    </row>
    <row r="7507" spans="1:24">
      <c r="A7507">
        <v>2.3719999999999999</v>
      </c>
      <c r="B7507">
        <v>992</v>
      </c>
      <c r="D7507" t="s">
        <v>22</v>
      </c>
      <c r="E7507" t="s">
        <v>23</v>
      </c>
      <c r="F7507" t="s">
        <v>24</v>
      </c>
      <c r="G7507">
        <v>2</v>
      </c>
      <c r="H7507">
        <v>0.49791000000000002</v>
      </c>
      <c r="I7507">
        <v>1</v>
      </c>
      <c r="J7507">
        <v>0</v>
      </c>
      <c r="K7507">
        <v>0.49164999999999998</v>
      </c>
      <c r="L7507">
        <v>1.4979100000000001</v>
      </c>
      <c r="M7507" t="s">
        <v>32</v>
      </c>
      <c r="N7507" t="s">
        <v>43</v>
      </c>
      <c r="O7507">
        <v>0.49790652030306798</v>
      </c>
      <c r="P7507">
        <v>1</v>
      </c>
      <c r="Q7507">
        <v>0.49790652030306798</v>
      </c>
      <c r="R7507">
        <v>1</v>
      </c>
      <c r="S7507">
        <v>0.42378340324425801</v>
      </c>
      <c r="T7507">
        <v>1</v>
      </c>
      <c r="U7507" t="s">
        <v>46</v>
      </c>
      <c r="V7507" t="s">
        <v>47</v>
      </c>
      <c r="W7507" s="3" t="str">
        <f t="shared" si="117"/>
        <v>England vs Zimbabwe</v>
      </c>
      <c r="X7507" s="6">
        <f>Table1[[#This Row],[Utility 1]]*Table1[[#This Row],[Utility 2]]</f>
        <v>0.49790652030306798</v>
      </c>
    </row>
    <row r="7508" spans="1:24">
      <c r="A7508">
        <v>2.2120000000000002</v>
      </c>
      <c r="B7508">
        <v>982</v>
      </c>
      <c r="D7508" t="s">
        <v>22</v>
      </c>
      <c r="E7508" t="s">
        <v>23</v>
      </c>
      <c r="F7508" t="s">
        <v>24</v>
      </c>
      <c r="G7508">
        <v>2</v>
      </c>
      <c r="H7508">
        <v>0.63751999999999998</v>
      </c>
      <c r="I7508">
        <v>0.87919000000000003</v>
      </c>
      <c r="J7508">
        <v>6.2440000000000002E-2</v>
      </c>
      <c r="K7508">
        <v>0.1008</v>
      </c>
      <c r="L7508">
        <v>1.51671</v>
      </c>
      <c r="M7508" t="s">
        <v>43</v>
      </c>
      <c r="N7508" t="s">
        <v>32</v>
      </c>
      <c r="O7508">
        <v>0.87919264889482895</v>
      </c>
      <c r="P7508">
        <v>0.63752179281239596</v>
      </c>
      <c r="Q7508">
        <v>0.87919264889482895</v>
      </c>
      <c r="R7508">
        <v>0.63752179281239596</v>
      </c>
      <c r="S7508">
        <v>0.64039784814830503</v>
      </c>
      <c r="T7508">
        <v>0.46523922235355503</v>
      </c>
      <c r="U7508" t="s">
        <v>46</v>
      </c>
      <c r="V7508" t="s">
        <v>47</v>
      </c>
      <c r="W7508" s="3" t="str">
        <f t="shared" si="117"/>
        <v>England vs Zimbabwe</v>
      </c>
      <c r="X7508" s="6">
        <f>Table1[[#This Row],[Utility 1]]*Table1[[#This Row],[Utility 2]]</f>
        <v>0.56050447375091073</v>
      </c>
    </row>
    <row r="7509" spans="1:24">
      <c r="A7509">
        <v>2.0179999999999998</v>
      </c>
      <c r="B7509">
        <v>985</v>
      </c>
      <c r="D7509" t="s">
        <v>22</v>
      </c>
      <c r="E7509" t="s">
        <v>23</v>
      </c>
      <c r="F7509" t="s">
        <v>24</v>
      </c>
      <c r="G7509">
        <v>2</v>
      </c>
      <c r="H7509">
        <v>0.63273999999999997</v>
      </c>
      <c r="I7509">
        <v>0.9123</v>
      </c>
      <c r="J7509">
        <v>0</v>
      </c>
      <c r="K7509">
        <v>0.33079999999999998</v>
      </c>
      <c r="L7509">
        <v>1.54504</v>
      </c>
      <c r="M7509" t="s">
        <v>32</v>
      </c>
      <c r="N7509" t="s">
        <v>43</v>
      </c>
      <c r="O7509">
        <v>0.632739590722732</v>
      </c>
      <c r="P7509">
        <v>0.91230417219231397</v>
      </c>
      <c r="Q7509">
        <v>0.632739590722732</v>
      </c>
      <c r="R7509">
        <v>0.91230417219231397</v>
      </c>
      <c r="S7509">
        <v>0.51051502187582698</v>
      </c>
      <c r="T7509">
        <v>0.84925445704236502</v>
      </c>
      <c r="U7509" t="s">
        <v>46</v>
      </c>
      <c r="V7509" t="s">
        <v>47</v>
      </c>
      <c r="W7509" s="3" t="str">
        <f t="shared" si="117"/>
        <v>England vs Zimbabwe</v>
      </c>
      <c r="X7509" s="6">
        <f>Table1[[#This Row],[Utility 1]]*Table1[[#This Row],[Utility 2]]</f>
        <v>0.5772509685276056</v>
      </c>
    </row>
    <row r="7510" spans="1:24">
      <c r="A7510">
        <v>2.4849999999999999</v>
      </c>
      <c r="B7510">
        <v>982</v>
      </c>
      <c r="D7510" t="s">
        <v>22</v>
      </c>
      <c r="E7510" t="s">
        <v>23</v>
      </c>
      <c r="F7510" t="s">
        <v>24</v>
      </c>
      <c r="G7510">
        <v>2</v>
      </c>
      <c r="H7510">
        <v>0.68137000000000003</v>
      </c>
      <c r="I7510">
        <v>0.81177999999999995</v>
      </c>
      <c r="J7510">
        <v>0.1008</v>
      </c>
      <c r="K7510">
        <v>0.11183999999999999</v>
      </c>
      <c r="L7510">
        <v>1.49315</v>
      </c>
      <c r="M7510" t="s">
        <v>43</v>
      </c>
      <c r="N7510" t="s">
        <v>32</v>
      </c>
      <c r="O7510">
        <v>0.81177611368499702</v>
      </c>
      <c r="P7510">
        <v>0.68136970671623898</v>
      </c>
      <c r="Q7510">
        <v>0.81177611368499702</v>
      </c>
      <c r="R7510">
        <v>0.68136970671623898</v>
      </c>
      <c r="S7510">
        <v>0.58239077400754002</v>
      </c>
      <c r="T7510">
        <v>0.62416219913148296</v>
      </c>
      <c r="U7510" t="s">
        <v>46</v>
      </c>
      <c r="V7510" t="s">
        <v>47</v>
      </c>
      <c r="W7510" s="3" t="str">
        <f t="shared" si="117"/>
        <v>England vs Zimbabwe</v>
      </c>
      <c r="X7510" s="6">
        <f>Table1[[#This Row],[Utility 1]]*Table1[[#This Row],[Utility 2]]</f>
        <v>0.55311965250079465</v>
      </c>
    </row>
    <row r="7511" spans="1:24">
      <c r="A7511">
        <v>2.431</v>
      </c>
      <c r="B7511">
        <v>992</v>
      </c>
      <c r="D7511" t="s">
        <v>22</v>
      </c>
      <c r="E7511" t="s">
        <v>23</v>
      </c>
      <c r="F7511" t="s">
        <v>24</v>
      </c>
      <c r="G7511">
        <v>2</v>
      </c>
      <c r="H7511">
        <v>0.49791000000000002</v>
      </c>
      <c r="I7511">
        <v>1</v>
      </c>
      <c r="J7511">
        <v>0</v>
      </c>
      <c r="K7511">
        <v>0.49164999999999998</v>
      </c>
      <c r="L7511">
        <v>1.4979100000000001</v>
      </c>
      <c r="M7511" t="s">
        <v>32</v>
      </c>
      <c r="N7511" t="s">
        <v>43</v>
      </c>
      <c r="O7511">
        <v>0.49790652030306798</v>
      </c>
      <c r="P7511">
        <v>1</v>
      </c>
      <c r="Q7511">
        <v>0.49790652030306798</v>
      </c>
      <c r="R7511">
        <v>1</v>
      </c>
      <c r="S7511">
        <v>0.27960551379252901</v>
      </c>
      <c r="T7511">
        <v>0.95429679494875597</v>
      </c>
      <c r="U7511" t="s">
        <v>46</v>
      </c>
      <c r="V7511" t="s">
        <v>47</v>
      </c>
      <c r="W7511" s="3" t="str">
        <f t="shared" si="117"/>
        <v>England vs Zimbabwe</v>
      </c>
      <c r="X7511" s="6">
        <f>Table1[[#This Row],[Utility 1]]*Table1[[#This Row],[Utility 2]]</f>
        <v>0.49790652030306798</v>
      </c>
    </row>
    <row r="7512" spans="1:24">
      <c r="A7512">
        <v>3.3780000000000001</v>
      </c>
      <c r="B7512">
        <v>952</v>
      </c>
      <c r="D7512" t="s">
        <v>22</v>
      </c>
      <c r="E7512" t="s">
        <v>23</v>
      </c>
      <c r="F7512" t="s">
        <v>24</v>
      </c>
      <c r="G7512">
        <v>2</v>
      </c>
      <c r="H7512">
        <v>0.81528</v>
      </c>
      <c r="I7512">
        <v>1</v>
      </c>
      <c r="J7512">
        <v>0</v>
      </c>
      <c r="K7512">
        <v>0.13758999999999999</v>
      </c>
      <c r="L7512">
        <v>1.81528</v>
      </c>
      <c r="M7512" t="s">
        <v>57</v>
      </c>
      <c r="N7512" t="s">
        <v>62</v>
      </c>
      <c r="O7512">
        <v>1</v>
      </c>
      <c r="P7512">
        <v>0.81528316376636301</v>
      </c>
      <c r="Q7512">
        <v>1</v>
      </c>
      <c r="R7512">
        <v>0.81528316376636301</v>
      </c>
      <c r="S7512">
        <v>0.999999940395355</v>
      </c>
      <c r="T7512">
        <v>0.97540147962563495</v>
      </c>
      <c r="U7512" t="s">
        <v>51</v>
      </c>
      <c r="V7512" t="s">
        <v>52</v>
      </c>
      <c r="W7512" s="3" t="str">
        <f t="shared" si="117"/>
        <v>Holiday</v>
      </c>
      <c r="X7512" s="6">
        <f>Table1[[#This Row],[Utility 1]]*Table1[[#This Row],[Utility 2]]</f>
        <v>0.81528316376636301</v>
      </c>
    </row>
    <row r="7513" spans="1:24">
      <c r="A7513">
        <v>2.61</v>
      </c>
      <c r="B7513">
        <v>986</v>
      </c>
      <c r="D7513" t="s">
        <v>22</v>
      </c>
      <c r="E7513" t="s">
        <v>23</v>
      </c>
      <c r="F7513" t="s">
        <v>24</v>
      </c>
      <c r="G7513">
        <v>2</v>
      </c>
      <c r="H7513">
        <v>0.78147999999999995</v>
      </c>
      <c r="I7513">
        <v>0.86739999999999995</v>
      </c>
      <c r="J7513">
        <v>0.12791</v>
      </c>
      <c r="K7513">
        <v>0.12791</v>
      </c>
      <c r="L7513">
        <v>1.6488799999999999</v>
      </c>
      <c r="M7513" t="s">
        <v>62</v>
      </c>
      <c r="N7513" t="s">
        <v>57</v>
      </c>
      <c r="O7513">
        <v>0.78148154300614303</v>
      </c>
      <c r="P7513">
        <v>0.86740158144468904</v>
      </c>
      <c r="Q7513">
        <v>0.78148154300614303</v>
      </c>
      <c r="R7513">
        <v>0.86740158144468904</v>
      </c>
      <c r="S7513">
        <v>0.94941900044725303</v>
      </c>
      <c r="T7513">
        <v>1</v>
      </c>
      <c r="U7513" t="s">
        <v>51</v>
      </c>
      <c r="V7513" t="s">
        <v>52</v>
      </c>
      <c r="W7513" s="3" t="str">
        <f t="shared" si="117"/>
        <v>Holiday</v>
      </c>
      <c r="X7513" s="6">
        <f>Table1[[#This Row],[Utility 1]]*Table1[[#This Row],[Utility 2]]</f>
        <v>0.67785832627336429</v>
      </c>
    </row>
    <row r="7514" spans="1:24">
      <c r="A7514">
        <v>2.6970000000000001</v>
      </c>
      <c r="B7514">
        <v>952</v>
      </c>
      <c r="D7514" t="s">
        <v>22</v>
      </c>
      <c r="E7514" t="s">
        <v>23</v>
      </c>
      <c r="F7514" t="s">
        <v>24</v>
      </c>
      <c r="G7514">
        <v>2</v>
      </c>
      <c r="H7514">
        <v>0.70518999999999998</v>
      </c>
      <c r="I7514">
        <v>0.90437999999999996</v>
      </c>
      <c r="J7514">
        <v>0.14582000000000001</v>
      </c>
      <c r="K7514">
        <v>0.20624999999999999</v>
      </c>
      <c r="L7514">
        <v>1.6095699999999999</v>
      </c>
      <c r="M7514" t="s">
        <v>57</v>
      </c>
      <c r="N7514" t="s">
        <v>62</v>
      </c>
      <c r="O7514">
        <v>0.90437965653058405</v>
      </c>
      <c r="P7514">
        <v>0.70519102504087405</v>
      </c>
      <c r="Q7514">
        <v>0.90437965653058405</v>
      </c>
      <c r="R7514">
        <v>0.70519102504087405</v>
      </c>
      <c r="S7514">
        <v>1</v>
      </c>
      <c r="T7514">
        <v>0.96804125782200701</v>
      </c>
      <c r="U7514" t="s">
        <v>51</v>
      </c>
      <c r="V7514" t="s">
        <v>52</v>
      </c>
      <c r="W7514" s="3" t="str">
        <f t="shared" si="117"/>
        <v>Holiday</v>
      </c>
      <c r="X7514" s="6">
        <f>Table1[[#This Row],[Utility 1]]*Table1[[#This Row],[Utility 2]]</f>
        <v>0.63776041701491615</v>
      </c>
    </row>
    <row r="7515" spans="1:24">
      <c r="A7515">
        <v>2.589</v>
      </c>
      <c r="B7515">
        <v>986</v>
      </c>
      <c r="D7515" t="s">
        <v>22</v>
      </c>
      <c r="E7515" t="s">
        <v>23</v>
      </c>
      <c r="F7515" t="s">
        <v>24</v>
      </c>
      <c r="G7515">
        <v>2</v>
      </c>
      <c r="H7515">
        <v>0.61853999999999998</v>
      </c>
      <c r="I7515">
        <v>0.93396999999999997</v>
      </c>
      <c r="J7515">
        <v>0.19186</v>
      </c>
      <c r="K7515">
        <v>0.28393000000000002</v>
      </c>
      <c r="L7515">
        <v>1.5525100000000001</v>
      </c>
      <c r="M7515" t="s">
        <v>62</v>
      </c>
      <c r="N7515" t="s">
        <v>57</v>
      </c>
      <c r="O7515">
        <v>0.61853883857244696</v>
      </c>
      <c r="P7515">
        <v>0.93396624355837499</v>
      </c>
      <c r="Q7515">
        <v>0.61853883857244696</v>
      </c>
      <c r="R7515">
        <v>0.93396624355837499</v>
      </c>
      <c r="S7515">
        <v>0.87722451403072399</v>
      </c>
      <c r="T7515">
        <v>1</v>
      </c>
      <c r="U7515" t="s">
        <v>51</v>
      </c>
      <c r="V7515" t="s">
        <v>52</v>
      </c>
      <c r="W7515" s="3" t="str">
        <f t="shared" si="117"/>
        <v>Holiday</v>
      </c>
      <c r="X7515" s="6">
        <f>Table1[[#This Row],[Utility 1]]*Table1[[#This Row],[Utility 2]]</f>
        <v>0.5776943955564684</v>
      </c>
    </row>
    <row r="7516" spans="1:24">
      <c r="A7516">
        <v>2.9129999999999998</v>
      </c>
      <c r="B7516">
        <v>986</v>
      </c>
      <c r="D7516" t="s">
        <v>22</v>
      </c>
      <c r="E7516" t="s">
        <v>23</v>
      </c>
      <c r="F7516" t="s">
        <v>24</v>
      </c>
      <c r="G7516">
        <v>2</v>
      </c>
      <c r="H7516">
        <v>0.54198999999999997</v>
      </c>
      <c r="I7516">
        <v>0.89859999999999995</v>
      </c>
      <c r="J7516">
        <v>0.29149999999999998</v>
      </c>
      <c r="K7516">
        <v>0.36945</v>
      </c>
      <c r="L7516">
        <v>1.44059</v>
      </c>
      <c r="M7516" t="s">
        <v>57</v>
      </c>
      <c r="N7516" t="s">
        <v>62</v>
      </c>
      <c r="O7516">
        <v>0.89859515331238604</v>
      </c>
      <c r="P7516">
        <v>0.54199041327183295</v>
      </c>
      <c r="Q7516">
        <v>0.89859515331238604</v>
      </c>
      <c r="R7516">
        <v>0.54199041327183295</v>
      </c>
      <c r="S7516">
        <v>0.999999940395355</v>
      </c>
      <c r="T7516">
        <v>0.83692268358382804</v>
      </c>
      <c r="U7516" t="s">
        <v>51</v>
      </c>
      <c r="V7516" t="s">
        <v>52</v>
      </c>
      <c r="W7516" s="3" t="str">
        <f t="shared" si="117"/>
        <v>Holiday</v>
      </c>
      <c r="X7516" s="6">
        <f>Table1[[#This Row],[Utility 1]]*Table1[[#This Row],[Utility 2]]</f>
        <v>0.48702995850784619</v>
      </c>
    </row>
    <row r="7517" spans="1:24">
      <c r="A7517">
        <v>1E-3</v>
      </c>
      <c r="B7517">
        <v>2</v>
      </c>
      <c r="D7517" t="s">
        <v>22</v>
      </c>
      <c r="E7517" t="s">
        <v>23</v>
      </c>
      <c r="F7517" t="s">
        <v>24</v>
      </c>
      <c r="G7517">
        <v>2</v>
      </c>
      <c r="H7517">
        <v>0.77200999999999997</v>
      </c>
      <c r="I7517">
        <v>0.87714999999999999</v>
      </c>
      <c r="J7517">
        <v>0.13023999999999999</v>
      </c>
      <c r="K7517">
        <v>0.14154</v>
      </c>
      <c r="L7517">
        <v>1.64916</v>
      </c>
      <c r="M7517" t="s">
        <v>62</v>
      </c>
      <c r="N7517" t="s">
        <v>57</v>
      </c>
      <c r="O7517">
        <v>0.87715372047585005</v>
      </c>
      <c r="P7517">
        <v>0.772011252147208</v>
      </c>
      <c r="Q7517">
        <v>0.87715372047585005</v>
      </c>
      <c r="R7517">
        <v>0.772011252147208</v>
      </c>
      <c r="S7517">
        <v>1</v>
      </c>
      <c r="T7517">
        <v>0.83082477952778799</v>
      </c>
      <c r="U7517" t="s">
        <v>51</v>
      </c>
      <c r="V7517" t="s">
        <v>52</v>
      </c>
      <c r="W7517" s="3" t="str">
        <f t="shared" si="117"/>
        <v>Holiday</v>
      </c>
      <c r="X7517" s="6">
        <f>Table1[[#This Row],[Utility 1]]*Table1[[#This Row],[Utility 2]]</f>
        <v>0.6771725420701431</v>
      </c>
    </row>
    <row r="7518" spans="1:24">
      <c r="A7518">
        <v>2.7090000000000001</v>
      </c>
      <c r="B7518">
        <v>952</v>
      </c>
      <c r="D7518" t="s">
        <v>22</v>
      </c>
      <c r="E7518" t="s">
        <v>23</v>
      </c>
      <c r="F7518" t="s">
        <v>24</v>
      </c>
      <c r="G7518">
        <v>2</v>
      </c>
      <c r="H7518">
        <v>0.81528</v>
      </c>
      <c r="I7518">
        <v>1</v>
      </c>
      <c r="J7518">
        <v>0</v>
      </c>
      <c r="K7518">
        <v>0.13758999999999999</v>
      </c>
      <c r="L7518">
        <v>1.81528</v>
      </c>
      <c r="M7518" t="s">
        <v>57</v>
      </c>
      <c r="N7518" t="s">
        <v>62</v>
      </c>
      <c r="O7518">
        <v>1</v>
      </c>
      <c r="P7518">
        <v>0.81528316376636301</v>
      </c>
      <c r="Q7518">
        <v>1</v>
      </c>
      <c r="R7518">
        <v>0.81528316376636301</v>
      </c>
      <c r="S7518">
        <v>1</v>
      </c>
      <c r="T7518">
        <v>0.95197796780513699</v>
      </c>
      <c r="U7518" t="s">
        <v>51</v>
      </c>
      <c r="V7518" t="s">
        <v>52</v>
      </c>
      <c r="W7518" s="3" t="str">
        <f t="shared" si="117"/>
        <v>Holiday</v>
      </c>
      <c r="X7518" s="6">
        <f>Table1[[#This Row],[Utility 1]]*Table1[[#This Row],[Utility 2]]</f>
        <v>0.81528316376636301</v>
      </c>
    </row>
    <row r="7519" spans="1:24">
      <c r="A7519">
        <v>2.74</v>
      </c>
      <c r="B7519">
        <v>986</v>
      </c>
      <c r="D7519" t="s">
        <v>22</v>
      </c>
      <c r="E7519" t="s">
        <v>23</v>
      </c>
      <c r="F7519" t="s">
        <v>24</v>
      </c>
      <c r="G7519">
        <v>2</v>
      </c>
      <c r="H7519">
        <v>0.67583000000000004</v>
      </c>
      <c r="I7519">
        <v>0.95672999999999997</v>
      </c>
      <c r="J7519">
        <v>0.13023999999999999</v>
      </c>
      <c r="K7519">
        <v>0.23024</v>
      </c>
      <c r="L7519">
        <v>1.63256</v>
      </c>
      <c r="M7519" t="s">
        <v>62</v>
      </c>
      <c r="N7519" t="s">
        <v>57</v>
      </c>
      <c r="O7519">
        <v>0.67583455339710397</v>
      </c>
      <c r="P7519">
        <v>0.956728088380844</v>
      </c>
      <c r="Q7519">
        <v>0.67583455339710397</v>
      </c>
      <c r="R7519">
        <v>0.956728088380844</v>
      </c>
      <c r="S7519">
        <v>0.90120347203234596</v>
      </c>
      <c r="T7519">
        <v>1</v>
      </c>
      <c r="U7519" t="s">
        <v>51</v>
      </c>
      <c r="V7519" t="s">
        <v>52</v>
      </c>
      <c r="W7519" s="3" t="str">
        <f t="shared" si="117"/>
        <v>Holiday</v>
      </c>
      <c r="X7519" s="6">
        <f>Table1[[#This Row],[Utility 1]]*Table1[[#This Row],[Utility 2]]</f>
        <v>0.64658990033333275</v>
      </c>
    </row>
    <row r="7520" spans="1:24">
      <c r="A7520">
        <v>2.9609999999999999</v>
      </c>
      <c r="B7520">
        <v>986</v>
      </c>
      <c r="D7520" t="s">
        <v>22</v>
      </c>
      <c r="E7520" t="s">
        <v>23</v>
      </c>
      <c r="F7520" t="s">
        <v>24</v>
      </c>
      <c r="G7520">
        <v>2</v>
      </c>
      <c r="H7520">
        <v>0.81528</v>
      </c>
      <c r="I7520">
        <v>1</v>
      </c>
      <c r="J7520">
        <v>0</v>
      </c>
      <c r="K7520">
        <v>0.13758999999999999</v>
      </c>
      <c r="L7520">
        <v>1.81528</v>
      </c>
      <c r="M7520" t="s">
        <v>57</v>
      </c>
      <c r="N7520" t="s">
        <v>62</v>
      </c>
      <c r="O7520">
        <v>1</v>
      </c>
      <c r="P7520">
        <v>0.81528316376636301</v>
      </c>
      <c r="Q7520">
        <v>1</v>
      </c>
      <c r="R7520">
        <v>0.81528316376636301</v>
      </c>
      <c r="S7520">
        <v>1</v>
      </c>
      <c r="T7520">
        <v>0.885436231271851</v>
      </c>
      <c r="U7520" t="s">
        <v>51</v>
      </c>
      <c r="V7520" t="s">
        <v>52</v>
      </c>
      <c r="W7520" s="3" t="str">
        <f t="shared" si="117"/>
        <v>Holiday</v>
      </c>
      <c r="X7520" s="6">
        <f>Table1[[#This Row],[Utility 1]]*Table1[[#This Row],[Utility 2]]</f>
        <v>0.81528316376636301</v>
      </c>
    </row>
    <row r="7521" spans="1:24">
      <c r="A7521">
        <v>3.0960000000000001</v>
      </c>
      <c r="B7521">
        <v>986</v>
      </c>
      <c r="D7521" t="s">
        <v>22</v>
      </c>
      <c r="E7521" t="s">
        <v>23</v>
      </c>
      <c r="F7521" t="s">
        <v>24</v>
      </c>
      <c r="G7521">
        <v>2</v>
      </c>
      <c r="H7521">
        <v>0.43457000000000001</v>
      </c>
      <c r="I7521">
        <v>0.86941999999999997</v>
      </c>
      <c r="J7521">
        <v>0.38682</v>
      </c>
      <c r="K7521">
        <v>0.46888999999999997</v>
      </c>
      <c r="L7521">
        <v>1.30399</v>
      </c>
      <c r="M7521" t="s">
        <v>62</v>
      </c>
      <c r="N7521" t="s">
        <v>57</v>
      </c>
      <c r="O7521">
        <v>0.43457318114829302</v>
      </c>
      <c r="P7521">
        <v>0.86941757016458898</v>
      </c>
      <c r="Q7521">
        <v>0.43457318114829302</v>
      </c>
      <c r="R7521">
        <v>0.86941757016458898</v>
      </c>
      <c r="S7521">
        <v>0.84653863544463803</v>
      </c>
      <c r="T7521">
        <v>0.99999998509883803</v>
      </c>
      <c r="U7521" t="s">
        <v>51</v>
      </c>
      <c r="V7521" t="s">
        <v>52</v>
      </c>
      <c r="W7521" s="3" t="str">
        <f t="shared" si="117"/>
        <v>Holiday</v>
      </c>
      <c r="X7521" s="6">
        <f>Table1[[#This Row],[Utility 1]]*Table1[[#This Row],[Utility 2]]</f>
        <v>0.37782555921264466</v>
      </c>
    </row>
    <row r="7522" spans="1:24">
      <c r="A7522">
        <v>2.331</v>
      </c>
      <c r="B7522">
        <v>952</v>
      </c>
      <c r="D7522" t="s">
        <v>22</v>
      </c>
      <c r="E7522" t="s">
        <v>24</v>
      </c>
      <c r="F7522" t="s">
        <v>24</v>
      </c>
      <c r="G7522">
        <v>0</v>
      </c>
      <c r="H7522">
        <v>0.3</v>
      </c>
      <c r="I7522">
        <v>0.3</v>
      </c>
      <c r="J7522">
        <v>1.09666</v>
      </c>
      <c r="K7522">
        <v>1.1693199999999999</v>
      </c>
      <c r="L7522">
        <v>0</v>
      </c>
      <c r="M7522" t="s">
        <v>31</v>
      </c>
      <c r="N7522" t="s">
        <v>57</v>
      </c>
      <c r="O7522">
        <v>0.3</v>
      </c>
      <c r="P7522">
        <v>0.3</v>
      </c>
      <c r="Q7522">
        <v>0.3</v>
      </c>
      <c r="R7522">
        <v>0.3</v>
      </c>
      <c r="S7522">
        <v>0</v>
      </c>
      <c r="T7522">
        <v>0</v>
      </c>
      <c r="U7522" t="s">
        <v>46</v>
      </c>
      <c r="V7522" t="s">
        <v>47</v>
      </c>
      <c r="W7522" s="3" t="str">
        <f t="shared" si="117"/>
        <v>England vs Zimbabwe</v>
      </c>
      <c r="X7522" s="6">
        <f>Table1[[#This Row],[Utility 1]]*Table1[[#This Row],[Utility 2]]</f>
        <v>0.09</v>
      </c>
    </row>
    <row r="7523" spans="1:24">
      <c r="A7523">
        <v>1.9830000000000001</v>
      </c>
      <c r="B7523">
        <v>952</v>
      </c>
      <c r="D7523" t="s">
        <v>22</v>
      </c>
      <c r="E7523" t="s">
        <v>24</v>
      </c>
      <c r="F7523" t="s">
        <v>24</v>
      </c>
      <c r="G7523">
        <v>0</v>
      </c>
      <c r="H7523">
        <v>0.3</v>
      </c>
      <c r="I7523">
        <v>0.3</v>
      </c>
      <c r="J7523">
        <v>1.09666</v>
      </c>
      <c r="K7523">
        <v>1.1693199999999999</v>
      </c>
      <c r="L7523">
        <v>0</v>
      </c>
      <c r="M7523" t="s">
        <v>57</v>
      </c>
      <c r="N7523" t="s">
        <v>31</v>
      </c>
      <c r="O7523">
        <v>0.3</v>
      </c>
      <c r="P7523">
        <v>0.3</v>
      </c>
      <c r="Q7523">
        <v>0.3</v>
      </c>
      <c r="R7523">
        <v>0.3</v>
      </c>
      <c r="S7523">
        <v>0</v>
      </c>
      <c r="T7523">
        <v>0</v>
      </c>
      <c r="U7523" t="s">
        <v>46</v>
      </c>
      <c r="V7523" t="s">
        <v>47</v>
      </c>
      <c r="W7523" s="3" t="str">
        <f t="shared" si="117"/>
        <v>England vs Zimbabwe</v>
      </c>
      <c r="X7523" s="6">
        <f>Table1[[#This Row],[Utility 1]]*Table1[[#This Row],[Utility 2]]</f>
        <v>0.09</v>
      </c>
    </row>
    <row r="7524" spans="1:24">
      <c r="A7524">
        <v>2.1269999999999998</v>
      </c>
      <c r="B7524">
        <v>952</v>
      </c>
      <c r="D7524" t="s">
        <v>22</v>
      </c>
      <c r="E7524" t="s">
        <v>24</v>
      </c>
      <c r="F7524" t="s">
        <v>24</v>
      </c>
      <c r="G7524">
        <v>0</v>
      </c>
      <c r="H7524">
        <v>0.3</v>
      </c>
      <c r="I7524">
        <v>0.3</v>
      </c>
      <c r="J7524">
        <v>1.09666</v>
      </c>
      <c r="K7524">
        <v>1.1693199999999999</v>
      </c>
      <c r="L7524">
        <v>0</v>
      </c>
      <c r="M7524" t="s">
        <v>31</v>
      </c>
      <c r="N7524" t="s">
        <v>57</v>
      </c>
      <c r="O7524">
        <v>0.3</v>
      </c>
      <c r="P7524">
        <v>0.3</v>
      </c>
      <c r="Q7524">
        <v>0.3</v>
      </c>
      <c r="R7524">
        <v>0.3</v>
      </c>
      <c r="S7524">
        <v>0</v>
      </c>
      <c r="T7524">
        <v>0</v>
      </c>
      <c r="U7524" t="s">
        <v>46</v>
      </c>
      <c r="V7524" t="s">
        <v>47</v>
      </c>
      <c r="W7524" s="3" t="str">
        <f t="shared" si="117"/>
        <v>England vs Zimbabwe</v>
      </c>
      <c r="X7524" s="6">
        <f>Table1[[#This Row],[Utility 1]]*Table1[[#This Row],[Utility 2]]</f>
        <v>0.09</v>
      </c>
    </row>
    <row r="7525" spans="1:24">
      <c r="A7525">
        <v>2.1440000000000001</v>
      </c>
      <c r="B7525">
        <v>952</v>
      </c>
      <c r="D7525" t="s">
        <v>22</v>
      </c>
      <c r="E7525" t="s">
        <v>24</v>
      </c>
      <c r="F7525" t="s">
        <v>24</v>
      </c>
      <c r="G7525">
        <v>0</v>
      </c>
      <c r="H7525">
        <v>0.3</v>
      </c>
      <c r="I7525">
        <v>0.3</v>
      </c>
      <c r="J7525">
        <v>1.09666</v>
      </c>
      <c r="K7525">
        <v>1.1693199999999999</v>
      </c>
      <c r="L7525">
        <v>0</v>
      </c>
      <c r="M7525" t="s">
        <v>57</v>
      </c>
      <c r="N7525" t="s">
        <v>31</v>
      </c>
      <c r="O7525">
        <v>0.3</v>
      </c>
      <c r="P7525">
        <v>0.3</v>
      </c>
      <c r="Q7525">
        <v>0.3</v>
      </c>
      <c r="R7525">
        <v>0.3</v>
      </c>
      <c r="S7525">
        <v>0</v>
      </c>
      <c r="T7525">
        <v>0</v>
      </c>
      <c r="U7525" t="s">
        <v>46</v>
      </c>
      <c r="V7525" t="s">
        <v>47</v>
      </c>
      <c r="W7525" s="3" t="str">
        <f t="shared" si="117"/>
        <v>England vs Zimbabwe</v>
      </c>
      <c r="X7525" s="6">
        <f>Table1[[#This Row],[Utility 1]]*Table1[[#This Row],[Utility 2]]</f>
        <v>0.09</v>
      </c>
    </row>
    <row r="7526" spans="1:24">
      <c r="A7526">
        <v>2.2669999999999999</v>
      </c>
      <c r="B7526">
        <v>952</v>
      </c>
      <c r="D7526" t="s">
        <v>22</v>
      </c>
      <c r="E7526" t="s">
        <v>24</v>
      </c>
      <c r="F7526" t="s">
        <v>24</v>
      </c>
      <c r="G7526">
        <v>0</v>
      </c>
      <c r="H7526">
        <v>0.3</v>
      </c>
      <c r="I7526">
        <v>0.3</v>
      </c>
      <c r="J7526">
        <v>1.09666</v>
      </c>
      <c r="K7526">
        <v>1.1693199999999999</v>
      </c>
      <c r="L7526">
        <v>0</v>
      </c>
      <c r="M7526" t="s">
        <v>31</v>
      </c>
      <c r="N7526" t="s">
        <v>57</v>
      </c>
      <c r="O7526">
        <v>0.3</v>
      </c>
      <c r="P7526">
        <v>0.3</v>
      </c>
      <c r="Q7526">
        <v>0.3</v>
      </c>
      <c r="R7526">
        <v>0.3</v>
      </c>
      <c r="S7526">
        <v>0</v>
      </c>
      <c r="T7526">
        <v>0</v>
      </c>
      <c r="U7526" t="s">
        <v>46</v>
      </c>
      <c r="V7526" t="s">
        <v>47</v>
      </c>
      <c r="W7526" s="3" t="str">
        <f t="shared" si="117"/>
        <v>England vs Zimbabwe</v>
      </c>
      <c r="X7526" s="6">
        <f>Table1[[#This Row],[Utility 1]]*Table1[[#This Row],[Utility 2]]</f>
        <v>0.09</v>
      </c>
    </row>
    <row r="7527" spans="1:24">
      <c r="A7527">
        <v>2.1560000000000001</v>
      </c>
      <c r="B7527">
        <v>952</v>
      </c>
      <c r="D7527" t="s">
        <v>22</v>
      </c>
      <c r="E7527" t="s">
        <v>24</v>
      </c>
      <c r="F7527" t="s">
        <v>24</v>
      </c>
      <c r="G7527">
        <v>0</v>
      </c>
      <c r="H7527">
        <v>0.3</v>
      </c>
      <c r="I7527">
        <v>0.3</v>
      </c>
      <c r="J7527">
        <v>1.09666</v>
      </c>
      <c r="K7527">
        <v>1.1693199999999999</v>
      </c>
      <c r="L7527">
        <v>0</v>
      </c>
      <c r="M7527" t="s">
        <v>57</v>
      </c>
      <c r="N7527" t="s">
        <v>31</v>
      </c>
      <c r="O7527">
        <v>0.3</v>
      </c>
      <c r="P7527">
        <v>0.3</v>
      </c>
      <c r="Q7527">
        <v>0.3</v>
      </c>
      <c r="R7527">
        <v>0.3</v>
      </c>
      <c r="S7527">
        <v>0</v>
      </c>
      <c r="T7527">
        <v>0</v>
      </c>
      <c r="U7527" t="s">
        <v>46</v>
      </c>
      <c r="V7527" t="s">
        <v>47</v>
      </c>
      <c r="W7527" s="3" t="str">
        <f t="shared" si="117"/>
        <v>England vs Zimbabwe</v>
      </c>
      <c r="X7527" s="6">
        <f>Table1[[#This Row],[Utility 1]]*Table1[[#This Row],[Utility 2]]</f>
        <v>0.09</v>
      </c>
    </row>
    <row r="7528" spans="1:24">
      <c r="A7528">
        <v>2.2280000000000002</v>
      </c>
      <c r="B7528">
        <v>952</v>
      </c>
      <c r="D7528" t="s">
        <v>22</v>
      </c>
      <c r="E7528" t="s">
        <v>24</v>
      </c>
      <c r="F7528" t="s">
        <v>24</v>
      </c>
      <c r="G7528">
        <v>0</v>
      </c>
      <c r="H7528">
        <v>0.3</v>
      </c>
      <c r="I7528">
        <v>0.3</v>
      </c>
      <c r="J7528">
        <v>1.09666</v>
      </c>
      <c r="K7528">
        <v>1.1693199999999999</v>
      </c>
      <c r="L7528">
        <v>0</v>
      </c>
      <c r="M7528" t="s">
        <v>31</v>
      </c>
      <c r="N7528" t="s">
        <v>57</v>
      </c>
      <c r="O7528">
        <v>0.3</v>
      </c>
      <c r="P7528">
        <v>0.3</v>
      </c>
      <c r="Q7528">
        <v>0.3</v>
      </c>
      <c r="R7528">
        <v>0.3</v>
      </c>
      <c r="S7528">
        <v>0</v>
      </c>
      <c r="T7528">
        <v>0</v>
      </c>
      <c r="U7528" t="s">
        <v>46</v>
      </c>
      <c r="V7528" t="s">
        <v>47</v>
      </c>
      <c r="W7528" s="3" t="str">
        <f t="shared" si="117"/>
        <v>England vs Zimbabwe</v>
      </c>
      <c r="X7528" s="6">
        <f>Table1[[#This Row],[Utility 1]]*Table1[[#This Row],[Utility 2]]</f>
        <v>0.09</v>
      </c>
    </row>
    <row r="7529" spans="1:24">
      <c r="A7529">
        <v>2.036</v>
      </c>
      <c r="B7529">
        <v>952</v>
      </c>
      <c r="D7529" t="s">
        <v>22</v>
      </c>
      <c r="E7529" t="s">
        <v>24</v>
      </c>
      <c r="F7529" t="s">
        <v>24</v>
      </c>
      <c r="G7529">
        <v>0</v>
      </c>
      <c r="H7529">
        <v>0.3</v>
      </c>
      <c r="I7529">
        <v>0.3</v>
      </c>
      <c r="J7529">
        <v>1.09666</v>
      </c>
      <c r="K7529">
        <v>1.1693199999999999</v>
      </c>
      <c r="L7529">
        <v>0</v>
      </c>
      <c r="M7529" t="s">
        <v>57</v>
      </c>
      <c r="N7529" t="s">
        <v>31</v>
      </c>
      <c r="O7529">
        <v>0.3</v>
      </c>
      <c r="P7529">
        <v>0.3</v>
      </c>
      <c r="Q7529">
        <v>0.3</v>
      </c>
      <c r="R7529">
        <v>0.3</v>
      </c>
      <c r="S7529">
        <v>0</v>
      </c>
      <c r="T7529">
        <v>0</v>
      </c>
      <c r="U7529" t="s">
        <v>46</v>
      </c>
      <c r="V7529" t="s">
        <v>47</v>
      </c>
      <c r="W7529" s="3" t="str">
        <f t="shared" si="117"/>
        <v>England vs Zimbabwe</v>
      </c>
      <c r="X7529" s="6">
        <f>Table1[[#This Row],[Utility 1]]*Table1[[#This Row],[Utility 2]]</f>
        <v>0.09</v>
      </c>
    </row>
    <row r="7530" spans="1:24">
      <c r="A7530">
        <v>2.452</v>
      </c>
      <c r="B7530">
        <v>952</v>
      </c>
      <c r="D7530" t="s">
        <v>22</v>
      </c>
      <c r="E7530" t="s">
        <v>24</v>
      </c>
      <c r="F7530" t="s">
        <v>24</v>
      </c>
      <c r="G7530">
        <v>0</v>
      </c>
      <c r="H7530">
        <v>0.3</v>
      </c>
      <c r="I7530">
        <v>0.3</v>
      </c>
      <c r="J7530">
        <v>1.09666</v>
      </c>
      <c r="K7530">
        <v>1.1693199999999999</v>
      </c>
      <c r="L7530">
        <v>0</v>
      </c>
      <c r="M7530" t="s">
        <v>31</v>
      </c>
      <c r="N7530" t="s">
        <v>57</v>
      </c>
      <c r="O7530">
        <v>0.3</v>
      </c>
      <c r="P7530">
        <v>0.3</v>
      </c>
      <c r="Q7530">
        <v>0.3</v>
      </c>
      <c r="R7530">
        <v>0.3</v>
      </c>
      <c r="S7530">
        <v>0</v>
      </c>
      <c r="T7530">
        <v>0</v>
      </c>
      <c r="U7530" t="s">
        <v>46</v>
      </c>
      <c r="V7530" t="s">
        <v>47</v>
      </c>
      <c r="W7530" s="3" t="str">
        <f t="shared" si="117"/>
        <v>England vs Zimbabwe</v>
      </c>
      <c r="X7530" s="6">
        <f>Table1[[#This Row],[Utility 1]]*Table1[[#This Row],[Utility 2]]</f>
        <v>0.09</v>
      </c>
    </row>
    <row r="7531" spans="1:24">
      <c r="A7531">
        <v>2.726</v>
      </c>
      <c r="B7531">
        <v>952</v>
      </c>
      <c r="D7531" t="s">
        <v>22</v>
      </c>
      <c r="E7531" t="s">
        <v>24</v>
      </c>
      <c r="F7531" t="s">
        <v>24</v>
      </c>
      <c r="G7531">
        <v>0</v>
      </c>
      <c r="H7531">
        <v>0.3</v>
      </c>
      <c r="I7531">
        <v>0.3</v>
      </c>
      <c r="J7531">
        <v>1.09666</v>
      </c>
      <c r="K7531">
        <v>1.1693199999999999</v>
      </c>
      <c r="L7531">
        <v>0</v>
      </c>
      <c r="M7531" t="s">
        <v>57</v>
      </c>
      <c r="N7531" t="s">
        <v>31</v>
      </c>
      <c r="O7531">
        <v>0.3</v>
      </c>
      <c r="P7531">
        <v>0.3</v>
      </c>
      <c r="Q7531">
        <v>0.3</v>
      </c>
      <c r="R7531">
        <v>0.3</v>
      </c>
      <c r="S7531">
        <v>0</v>
      </c>
      <c r="T7531">
        <v>0</v>
      </c>
      <c r="U7531" t="s">
        <v>46</v>
      </c>
      <c r="V7531" t="s">
        <v>47</v>
      </c>
      <c r="W7531" s="3" t="str">
        <f t="shared" si="117"/>
        <v>England vs Zimbabwe</v>
      </c>
      <c r="X7531" s="6">
        <f>Table1[[#This Row],[Utility 1]]*Table1[[#This Row],[Utility 2]]</f>
        <v>0.09</v>
      </c>
    </row>
    <row r="7532" spans="1:24">
      <c r="A7532">
        <v>3.778</v>
      </c>
      <c r="B7532">
        <v>1000</v>
      </c>
      <c r="D7532" t="s">
        <v>22</v>
      </c>
      <c r="E7532" t="s">
        <v>23</v>
      </c>
      <c r="F7532" t="s">
        <v>24</v>
      </c>
      <c r="G7532">
        <v>2</v>
      </c>
      <c r="H7532">
        <v>0.16358</v>
      </c>
      <c r="I7532">
        <v>1</v>
      </c>
      <c r="J7532">
        <v>0</v>
      </c>
      <c r="K7532">
        <v>0.64756000000000002</v>
      </c>
      <c r="L7532">
        <v>1.1635800000000001</v>
      </c>
      <c r="M7532" t="s">
        <v>41</v>
      </c>
      <c r="N7532" t="s">
        <v>56</v>
      </c>
      <c r="O7532">
        <v>1</v>
      </c>
      <c r="P7532">
        <v>0.163577281235707</v>
      </c>
      <c r="Q7532">
        <v>1</v>
      </c>
      <c r="R7532">
        <v>0.163577281235707</v>
      </c>
      <c r="S7532">
        <v>0.81440223428226799</v>
      </c>
      <c r="T7532">
        <v>0.43236299165756598</v>
      </c>
      <c r="U7532" t="s">
        <v>27</v>
      </c>
      <c r="V7532" t="s">
        <v>28</v>
      </c>
      <c r="W7532" s="3" t="str">
        <f t="shared" si="117"/>
        <v>Itex vs Cypress</v>
      </c>
      <c r="X7532" s="6">
        <f>Table1[[#This Row],[Utility 1]]*Table1[[#This Row],[Utility 2]]</f>
        <v>0.163577281235707</v>
      </c>
    </row>
    <row r="7533" spans="1:24">
      <c r="A7533">
        <v>0.29599999999999999</v>
      </c>
      <c r="B7533">
        <v>46</v>
      </c>
      <c r="D7533" t="s">
        <v>22</v>
      </c>
      <c r="E7533" t="s">
        <v>23</v>
      </c>
      <c r="F7533" t="s">
        <v>24</v>
      </c>
      <c r="G7533">
        <v>2</v>
      </c>
      <c r="H7533">
        <v>0.21138999999999999</v>
      </c>
      <c r="I7533">
        <v>0.97067999999999999</v>
      </c>
      <c r="J7533">
        <v>0</v>
      </c>
      <c r="K7533">
        <v>0.59148000000000001</v>
      </c>
      <c r="L7533">
        <v>1.18208</v>
      </c>
      <c r="M7533" t="s">
        <v>56</v>
      </c>
      <c r="N7533" t="s">
        <v>41</v>
      </c>
      <c r="O7533">
        <v>0.970682271316616</v>
      </c>
      <c r="P7533">
        <v>0.211394160161577</v>
      </c>
      <c r="Q7533">
        <v>0.970682271316616</v>
      </c>
      <c r="R7533">
        <v>0.211394160161577</v>
      </c>
      <c r="S7533">
        <v>0.999999999999999</v>
      </c>
      <c r="T7533">
        <v>6.0045319083909102E-2</v>
      </c>
      <c r="U7533" t="s">
        <v>27</v>
      </c>
      <c r="V7533" t="s">
        <v>28</v>
      </c>
      <c r="W7533" s="3" t="str">
        <f t="shared" si="117"/>
        <v>Itex vs Cypress</v>
      </c>
      <c r="X7533" s="6">
        <f>Table1[[#This Row],[Utility 1]]*Table1[[#This Row],[Utility 2]]</f>
        <v>0.20519656352870805</v>
      </c>
    </row>
    <row r="7534" spans="1:24">
      <c r="A7534">
        <v>4.343</v>
      </c>
      <c r="B7534">
        <v>902</v>
      </c>
      <c r="D7534" t="s">
        <v>22</v>
      </c>
      <c r="E7534" t="s">
        <v>23</v>
      </c>
      <c r="F7534" t="s">
        <v>24</v>
      </c>
      <c r="G7534">
        <v>2</v>
      </c>
      <c r="H7534">
        <v>0.25603999999999999</v>
      </c>
      <c r="I7534">
        <v>0.90437000000000001</v>
      </c>
      <c r="J7534">
        <v>0</v>
      </c>
      <c r="K7534">
        <v>0.45339000000000002</v>
      </c>
      <c r="L7534">
        <v>1.1604000000000001</v>
      </c>
      <c r="M7534" t="s">
        <v>41</v>
      </c>
      <c r="N7534" t="s">
        <v>56</v>
      </c>
      <c r="O7534">
        <v>0.25603722186509698</v>
      </c>
      <c r="P7534">
        <v>0.904366242148259</v>
      </c>
      <c r="Q7534">
        <v>0.25603722186509698</v>
      </c>
      <c r="R7534">
        <v>0.904366242148259</v>
      </c>
      <c r="S7534">
        <v>0.499564688278538</v>
      </c>
      <c r="T7534">
        <v>0.95044859337736098</v>
      </c>
      <c r="U7534" t="s">
        <v>27</v>
      </c>
      <c r="V7534" t="s">
        <v>28</v>
      </c>
      <c r="W7534" s="3" t="str">
        <f t="shared" si="117"/>
        <v>Itex vs Cypress</v>
      </c>
      <c r="X7534" s="6">
        <f>Table1[[#This Row],[Utility 1]]*Table1[[#This Row],[Utility 2]]</f>
        <v>0.23155142018821781</v>
      </c>
    </row>
    <row r="7535" spans="1:24">
      <c r="A7535">
        <v>4.92</v>
      </c>
      <c r="B7535">
        <v>903</v>
      </c>
      <c r="D7535" t="s">
        <v>22</v>
      </c>
      <c r="E7535" t="s">
        <v>23</v>
      </c>
      <c r="F7535" t="s">
        <v>24</v>
      </c>
      <c r="G7535">
        <v>2</v>
      </c>
      <c r="H7535">
        <v>0.35671000000000003</v>
      </c>
      <c r="I7535">
        <v>0.86436999999999997</v>
      </c>
      <c r="J7535">
        <v>0</v>
      </c>
      <c r="K7535">
        <v>0.41271000000000002</v>
      </c>
      <c r="L7535">
        <v>1.2210700000000001</v>
      </c>
      <c r="M7535" t="s">
        <v>56</v>
      </c>
      <c r="N7535" t="s">
        <v>41</v>
      </c>
      <c r="O7535">
        <v>0.86436733814191602</v>
      </c>
      <c r="P7535">
        <v>0.35670759207059199</v>
      </c>
      <c r="Q7535">
        <v>0.86436733814191602</v>
      </c>
      <c r="R7535">
        <v>0.35670759207059199</v>
      </c>
      <c r="S7535">
        <v>0.94718759003280295</v>
      </c>
      <c r="T7535">
        <v>0.36867396953915599</v>
      </c>
      <c r="U7535" t="s">
        <v>27</v>
      </c>
      <c r="V7535" t="s">
        <v>28</v>
      </c>
      <c r="W7535" s="3" t="str">
        <f t="shared" si="117"/>
        <v>Itex vs Cypress</v>
      </c>
      <c r="X7535" s="6">
        <f>Table1[[#This Row],[Utility 1]]*Table1[[#This Row],[Utility 2]]</f>
        <v>0.30832639185307004</v>
      </c>
    </row>
    <row r="7536" spans="1:24">
      <c r="A7536">
        <v>3.5920000000000001</v>
      </c>
      <c r="B7536">
        <v>902</v>
      </c>
      <c r="D7536" t="s">
        <v>22</v>
      </c>
      <c r="E7536" t="s">
        <v>23</v>
      </c>
      <c r="F7536" t="s">
        <v>24</v>
      </c>
      <c r="G7536">
        <v>2</v>
      </c>
      <c r="H7536">
        <v>0.31791999999999998</v>
      </c>
      <c r="I7536">
        <v>0.90386</v>
      </c>
      <c r="J7536">
        <v>0</v>
      </c>
      <c r="K7536">
        <v>0.39734000000000003</v>
      </c>
      <c r="L7536">
        <v>1.2217800000000001</v>
      </c>
      <c r="M7536" t="s">
        <v>41</v>
      </c>
      <c r="N7536" t="s">
        <v>56</v>
      </c>
      <c r="O7536">
        <v>0.31791918896326599</v>
      </c>
      <c r="P7536">
        <v>0.90386306002816097</v>
      </c>
      <c r="Q7536">
        <v>0.31791918896326599</v>
      </c>
      <c r="R7536">
        <v>0.90386306002816097</v>
      </c>
      <c r="S7536">
        <v>0.36750935758416298</v>
      </c>
      <c r="T7536">
        <v>0.95305435902899704</v>
      </c>
      <c r="U7536" t="s">
        <v>27</v>
      </c>
      <c r="V7536" t="s">
        <v>28</v>
      </c>
      <c r="W7536" s="3" t="str">
        <f t="shared" si="117"/>
        <v>Itex vs Cypress</v>
      </c>
      <c r="X7536" s="6">
        <f>Table1[[#This Row],[Utility 1]]*Table1[[#This Row],[Utility 2]]</f>
        <v>0.28735541097800871</v>
      </c>
    </row>
    <row r="7537" spans="1:24">
      <c r="A7537">
        <v>4.4850000000000003</v>
      </c>
      <c r="B7537">
        <v>902</v>
      </c>
      <c r="D7537" t="s">
        <v>22</v>
      </c>
      <c r="E7537" t="s">
        <v>23</v>
      </c>
      <c r="F7537" t="s">
        <v>24</v>
      </c>
      <c r="G7537">
        <v>2</v>
      </c>
      <c r="H7537">
        <v>0.20202999999999999</v>
      </c>
      <c r="I7537">
        <v>0.91766999999999999</v>
      </c>
      <c r="J7537">
        <v>5.3839999999999999E-2</v>
      </c>
      <c r="K7537">
        <v>0.57487999999999995</v>
      </c>
      <c r="L7537">
        <v>1.1196999999999999</v>
      </c>
      <c r="M7537" t="s">
        <v>56</v>
      </c>
      <c r="N7537" t="s">
        <v>41</v>
      </c>
      <c r="O7537">
        <v>0.91766556434858804</v>
      </c>
      <c r="P7537">
        <v>0.20203205722444301</v>
      </c>
      <c r="Q7537">
        <v>0.91766556434858804</v>
      </c>
      <c r="R7537">
        <v>0.20203205722444301</v>
      </c>
      <c r="S7537">
        <v>0.98995649750469505</v>
      </c>
      <c r="T7537">
        <v>0.58335779190329795</v>
      </c>
      <c r="U7537" t="s">
        <v>27</v>
      </c>
      <c r="V7537" t="s">
        <v>28</v>
      </c>
      <c r="W7537" s="3" t="str">
        <f t="shared" si="117"/>
        <v>Itex vs Cypress</v>
      </c>
      <c r="X7537" s="6">
        <f>Table1[[#This Row],[Utility 1]]*Table1[[#This Row],[Utility 2]]</f>
        <v>0.18539786180937473</v>
      </c>
    </row>
    <row r="7538" spans="1:24">
      <c r="A7538">
        <v>2.6379999999999999</v>
      </c>
      <c r="B7538">
        <v>1001</v>
      </c>
      <c r="D7538" t="s">
        <v>22</v>
      </c>
      <c r="E7538" t="s">
        <v>23</v>
      </c>
      <c r="F7538" t="s">
        <v>24</v>
      </c>
      <c r="G7538">
        <v>2</v>
      </c>
      <c r="H7538">
        <v>0.29792000000000002</v>
      </c>
      <c r="I7538">
        <v>0.79425000000000001</v>
      </c>
      <c r="J7538">
        <v>9.1499999999999998E-2</v>
      </c>
      <c r="K7538">
        <v>0.44092999999999999</v>
      </c>
      <c r="L7538">
        <v>1.0921700000000001</v>
      </c>
      <c r="M7538" t="s">
        <v>41</v>
      </c>
      <c r="N7538" t="s">
        <v>56</v>
      </c>
      <c r="O7538">
        <v>0.79425133777787804</v>
      </c>
      <c r="P7538">
        <v>0.29791740613623202</v>
      </c>
      <c r="Q7538">
        <v>0.79425133777787804</v>
      </c>
      <c r="R7538">
        <v>0.29791740613623202</v>
      </c>
      <c r="S7538">
        <v>0.57789107492451597</v>
      </c>
      <c r="T7538">
        <v>0.54780344491676003</v>
      </c>
      <c r="U7538" t="s">
        <v>27</v>
      </c>
      <c r="V7538" t="s">
        <v>28</v>
      </c>
      <c r="W7538" s="3" t="str">
        <f t="shared" si="117"/>
        <v>Itex vs Cypress</v>
      </c>
      <c r="X7538" s="6">
        <f>Table1[[#This Row],[Utility 1]]*Table1[[#This Row],[Utility 2]]</f>
        <v>0.2366212983710177</v>
      </c>
    </row>
    <row r="7539" spans="1:24">
      <c r="A7539">
        <v>4.9390000000000001</v>
      </c>
      <c r="B7539">
        <v>1000</v>
      </c>
      <c r="D7539" t="s">
        <v>22</v>
      </c>
      <c r="E7539" t="s">
        <v>23</v>
      </c>
      <c r="F7539" t="s">
        <v>24</v>
      </c>
      <c r="G7539">
        <v>2</v>
      </c>
      <c r="H7539">
        <v>0.153</v>
      </c>
      <c r="I7539">
        <v>0.76749999999999996</v>
      </c>
      <c r="J7539">
        <v>0.17132</v>
      </c>
      <c r="K7539">
        <v>0.51985000000000003</v>
      </c>
      <c r="L7539">
        <v>0.92049999999999998</v>
      </c>
      <c r="M7539" t="s">
        <v>56</v>
      </c>
      <c r="N7539" t="s">
        <v>41</v>
      </c>
      <c r="O7539">
        <v>0.15299677707629999</v>
      </c>
      <c r="P7539">
        <v>0.76749850894557603</v>
      </c>
      <c r="Q7539">
        <v>0.15299677707629999</v>
      </c>
      <c r="R7539">
        <v>0.76749850894557603</v>
      </c>
      <c r="S7539">
        <v>0.37379575005481802</v>
      </c>
      <c r="T7539">
        <v>0.60162166434474995</v>
      </c>
      <c r="U7539" t="s">
        <v>27</v>
      </c>
      <c r="V7539" t="s">
        <v>28</v>
      </c>
      <c r="W7539" s="3" t="str">
        <f t="shared" si="117"/>
        <v>Itex vs Cypress</v>
      </c>
      <c r="X7539" s="6">
        <f>Table1[[#This Row],[Utility 1]]*Table1[[#This Row],[Utility 2]]</f>
        <v>0.11742479827953893</v>
      </c>
    </row>
    <row r="7540" spans="1:24">
      <c r="A7540">
        <v>7.8E-2</v>
      </c>
      <c r="B7540">
        <v>28</v>
      </c>
      <c r="D7540" t="s">
        <v>22</v>
      </c>
      <c r="E7540" t="s">
        <v>23</v>
      </c>
      <c r="F7540" t="s">
        <v>24</v>
      </c>
      <c r="G7540">
        <v>2</v>
      </c>
      <c r="H7540">
        <v>0.21206</v>
      </c>
      <c r="I7540">
        <v>1</v>
      </c>
      <c r="J7540">
        <v>0</v>
      </c>
      <c r="K7540">
        <v>0.53680000000000005</v>
      </c>
      <c r="L7540">
        <v>1.2120599999999999</v>
      </c>
      <c r="M7540" t="s">
        <v>41</v>
      </c>
      <c r="N7540" t="s">
        <v>56</v>
      </c>
      <c r="O7540">
        <v>0.212060628840022</v>
      </c>
      <c r="P7540">
        <v>1</v>
      </c>
      <c r="Q7540">
        <v>0.212060628840022</v>
      </c>
      <c r="R7540">
        <v>1</v>
      </c>
      <c r="S7540">
        <v>0.29782525371912599</v>
      </c>
      <c r="T7540">
        <v>1</v>
      </c>
      <c r="U7540" t="s">
        <v>27</v>
      </c>
      <c r="V7540" t="s">
        <v>28</v>
      </c>
      <c r="W7540" s="3" t="str">
        <f t="shared" si="117"/>
        <v>Itex vs Cypress</v>
      </c>
      <c r="X7540" s="6">
        <f>Table1[[#This Row],[Utility 1]]*Table1[[#This Row],[Utility 2]]</f>
        <v>0.212060628840022</v>
      </c>
    </row>
    <row r="7541" spans="1:24">
      <c r="A7541">
        <v>4.4359999999999999</v>
      </c>
      <c r="B7541">
        <v>1001</v>
      </c>
      <c r="D7541" t="s">
        <v>22</v>
      </c>
      <c r="E7541" t="s">
        <v>24</v>
      </c>
      <c r="F7541" t="s">
        <v>24</v>
      </c>
      <c r="G7541">
        <v>1</v>
      </c>
      <c r="H7541">
        <v>0.2</v>
      </c>
      <c r="I7541">
        <v>0.3</v>
      </c>
      <c r="J7541">
        <v>0.88554999999999995</v>
      </c>
      <c r="K7541">
        <v>0.98492999999999997</v>
      </c>
      <c r="L7541">
        <v>0</v>
      </c>
      <c r="M7541" t="s">
        <v>56</v>
      </c>
      <c r="N7541" t="s">
        <v>41</v>
      </c>
      <c r="O7541">
        <v>0.3</v>
      </c>
      <c r="P7541">
        <v>0.2</v>
      </c>
      <c r="Q7541">
        <v>0.3</v>
      </c>
      <c r="R7541">
        <v>0.2</v>
      </c>
      <c r="S7541">
        <v>0</v>
      </c>
      <c r="T7541">
        <v>0</v>
      </c>
      <c r="U7541" t="s">
        <v>27</v>
      </c>
      <c r="V7541" t="s">
        <v>28</v>
      </c>
      <c r="W7541" s="3" t="str">
        <f t="shared" si="117"/>
        <v>Itex vs Cypress</v>
      </c>
      <c r="X7541" s="6">
        <f>Table1[[#This Row],[Utility 1]]*Table1[[#This Row],[Utility 2]]</f>
        <v>0.06</v>
      </c>
    </row>
    <row r="7542" spans="1:24">
      <c r="A7542">
        <v>6.8860000000000001</v>
      </c>
      <c r="B7542">
        <v>1001</v>
      </c>
      <c r="D7542" t="s">
        <v>22</v>
      </c>
      <c r="E7542" t="s">
        <v>24</v>
      </c>
      <c r="F7542" t="s">
        <v>24</v>
      </c>
      <c r="G7542">
        <v>1</v>
      </c>
      <c r="H7542">
        <v>0.5</v>
      </c>
      <c r="I7542">
        <v>0.5</v>
      </c>
      <c r="J7542">
        <v>1.22373</v>
      </c>
      <c r="K7542">
        <v>1.2962499999999999</v>
      </c>
      <c r="L7542">
        <v>0</v>
      </c>
      <c r="M7542" t="s">
        <v>26</v>
      </c>
      <c r="N7542" t="s">
        <v>63</v>
      </c>
      <c r="O7542">
        <v>0.5</v>
      </c>
      <c r="P7542">
        <v>0.5</v>
      </c>
      <c r="Q7542">
        <v>0.5</v>
      </c>
      <c r="R7542">
        <v>0.5</v>
      </c>
      <c r="S7542">
        <v>0</v>
      </c>
      <c r="T7542">
        <v>0</v>
      </c>
      <c r="U7542" t="s">
        <v>49</v>
      </c>
      <c r="V7542" t="s">
        <v>50</v>
      </c>
      <c r="W7542" s="3" t="str">
        <f t="shared" si="117"/>
        <v>Party</v>
      </c>
      <c r="X7542" s="6">
        <f>Table1[[#This Row],[Utility 1]]*Table1[[#This Row],[Utility 2]]</f>
        <v>0.25</v>
      </c>
    </row>
    <row r="7543" spans="1:24">
      <c r="A7543">
        <v>7.2519999999999998</v>
      </c>
      <c r="B7543">
        <v>1001</v>
      </c>
      <c r="D7543" t="s">
        <v>22</v>
      </c>
      <c r="E7543" t="s">
        <v>24</v>
      </c>
      <c r="F7543" t="s">
        <v>24</v>
      </c>
      <c r="G7543">
        <v>1</v>
      </c>
      <c r="H7543">
        <v>0.5</v>
      </c>
      <c r="I7543">
        <v>0.5</v>
      </c>
      <c r="J7543">
        <v>1.22373</v>
      </c>
      <c r="K7543">
        <v>1.2962499999999999</v>
      </c>
      <c r="L7543">
        <v>0</v>
      </c>
      <c r="M7543" t="s">
        <v>63</v>
      </c>
      <c r="N7543" t="s">
        <v>26</v>
      </c>
      <c r="O7543">
        <v>0.5</v>
      </c>
      <c r="P7543">
        <v>0.5</v>
      </c>
      <c r="Q7543">
        <v>0.5</v>
      </c>
      <c r="R7543">
        <v>0.5</v>
      </c>
      <c r="S7543">
        <v>0</v>
      </c>
      <c r="T7543">
        <v>0</v>
      </c>
      <c r="U7543" t="s">
        <v>49</v>
      </c>
      <c r="V7543" t="s">
        <v>50</v>
      </c>
      <c r="W7543" s="3" t="str">
        <f t="shared" si="117"/>
        <v>Party</v>
      </c>
      <c r="X7543" s="6">
        <f>Table1[[#This Row],[Utility 1]]*Table1[[#This Row],[Utility 2]]</f>
        <v>0.25</v>
      </c>
    </row>
    <row r="7544" spans="1:24">
      <c r="A7544">
        <v>7.6</v>
      </c>
      <c r="B7544">
        <v>1001</v>
      </c>
      <c r="D7544" t="s">
        <v>22</v>
      </c>
      <c r="E7544" t="s">
        <v>24</v>
      </c>
      <c r="F7544" t="s">
        <v>24</v>
      </c>
      <c r="G7544">
        <v>1</v>
      </c>
      <c r="H7544">
        <v>0.5</v>
      </c>
      <c r="I7544">
        <v>0.5</v>
      </c>
      <c r="J7544">
        <v>1.22373</v>
      </c>
      <c r="K7544">
        <v>1.2962499999999999</v>
      </c>
      <c r="L7544">
        <v>0</v>
      </c>
      <c r="M7544" t="s">
        <v>26</v>
      </c>
      <c r="N7544" t="s">
        <v>63</v>
      </c>
      <c r="O7544">
        <v>0.5</v>
      </c>
      <c r="P7544">
        <v>0.5</v>
      </c>
      <c r="Q7544">
        <v>0.5</v>
      </c>
      <c r="R7544">
        <v>0.5</v>
      </c>
      <c r="S7544">
        <v>0</v>
      </c>
      <c r="T7544">
        <v>0</v>
      </c>
      <c r="U7544" t="s">
        <v>49</v>
      </c>
      <c r="V7544" t="s">
        <v>50</v>
      </c>
      <c r="W7544" s="3" t="str">
        <f t="shared" si="117"/>
        <v>Party</v>
      </c>
      <c r="X7544" s="6">
        <f>Table1[[#This Row],[Utility 1]]*Table1[[#This Row],[Utility 2]]</f>
        <v>0.25</v>
      </c>
    </row>
    <row r="7545" spans="1:24">
      <c r="A7545">
        <v>7.4989999999999997</v>
      </c>
      <c r="B7545">
        <v>1001</v>
      </c>
      <c r="D7545" t="s">
        <v>22</v>
      </c>
      <c r="E7545" t="s">
        <v>24</v>
      </c>
      <c r="F7545" t="s">
        <v>24</v>
      </c>
      <c r="G7545">
        <v>1</v>
      </c>
      <c r="H7545">
        <v>0.5</v>
      </c>
      <c r="I7545">
        <v>0.5</v>
      </c>
      <c r="J7545">
        <v>1.22373</v>
      </c>
      <c r="K7545">
        <v>1.2962499999999999</v>
      </c>
      <c r="L7545">
        <v>0</v>
      </c>
      <c r="M7545" t="s">
        <v>63</v>
      </c>
      <c r="N7545" t="s">
        <v>26</v>
      </c>
      <c r="O7545">
        <v>0.5</v>
      </c>
      <c r="P7545">
        <v>0.5</v>
      </c>
      <c r="Q7545">
        <v>0.5</v>
      </c>
      <c r="R7545">
        <v>0.5</v>
      </c>
      <c r="S7545">
        <v>0</v>
      </c>
      <c r="T7545">
        <v>0</v>
      </c>
      <c r="U7545" t="s">
        <v>49</v>
      </c>
      <c r="V7545" t="s">
        <v>50</v>
      </c>
      <c r="W7545" s="3" t="str">
        <f t="shared" si="117"/>
        <v>Party</v>
      </c>
      <c r="X7545" s="6">
        <f>Table1[[#This Row],[Utility 1]]*Table1[[#This Row],[Utility 2]]</f>
        <v>0.25</v>
      </c>
    </row>
    <row r="7546" spans="1:24">
      <c r="A7546">
        <v>7.3970000000000002</v>
      </c>
      <c r="B7546">
        <v>1001</v>
      </c>
      <c r="D7546" t="s">
        <v>22</v>
      </c>
      <c r="E7546" t="s">
        <v>24</v>
      </c>
      <c r="F7546" t="s">
        <v>24</v>
      </c>
      <c r="G7546">
        <v>1</v>
      </c>
      <c r="H7546">
        <v>0.5</v>
      </c>
      <c r="I7546">
        <v>0.5</v>
      </c>
      <c r="J7546">
        <v>1.22373</v>
      </c>
      <c r="K7546">
        <v>1.2962499999999999</v>
      </c>
      <c r="L7546">
        <v>0</v>
      </c>
      <c r="M7546" t="s">
        <v>26</v>
      </c>
      <c r="N7546" t="s">
        <v>63</v>
      </c>
      <c r="O7546">
        <v>0.5</v>
      </c>
      <c r="P7546">
        <v>0.5</v>
      </c>
      <c r="Q7546">
        <v>0.5</v>
      </c>
      <c r="R7546">
        <v>0.5</v>
      </c>
      <c r="S7546">
        <v>0</v>
      </c>
      <c r="T7546">
        <v>0</v>
      </c>
      <c r="U7546" t="s">
        <v>49</v>
      </c>
      <c r="V7546" t="s">
        <v>50</v>
      </c>
      <c r="W7546" s="3" t="str">
        <f t="shared" si="117"/>
        <v>Party</v>
      </c>
      <c r="X7546" s="6">
        <f>Table1[[#This Row],[Utility 1]]*Table1[[#This Row],[Utility 2]]</f>
        <v>0.25</v>
      </c>
    </row>
    <row r="7547" spans="1:24">
      <c r="A7547">
        <v>7.6680000000000001</v>
      </c>
      <c r="B7547">
        <v>1001</v>
      </c>
      <c r="D7547" t="s">
        <v>22</v>
      </c>
      <c r="E7547" t="s">
        <v>24</v>
      </c>
      <c r="F7547" t="s">
        <v>24</v>
      </c>
      <c r="G7547">
        <v>1</v>
      </c>
      <c r="H7547">
        <v>0.5</v>
      </c>
      <c r="I7547">
        <v>0.5</v>
      </c>
      <c r="J7547">
        <v>1.22373</v>
      </c>
      <c r="K7547">
        <v>1.2962499999999999</v>
      </c>
      <c r="L7547">
        <v>0</v>
      </c>
      <c r="M7547" t="s">
        <v>63</v>
      </c>
      <c r="N7547" t="s">
        <v>26</v>
      </c>
      <c r="O7547">
        <v>0.5</v>
      </c>
      <c r="P7547">
        <v>0.5</v>
      </c>
      <c r="Q7547">
        <v>0.5</v>
      </c>
      <c r="R7547">
        <v>0.5</v>
      </c>
      <c r="S7547">
        <v>0</v>
      </c>
      <c r="T7547">
        <v>0</v>
      </c>
      <c r="U7547" t="s">
        <v>49</v>
      </c>
      <c r="V7547" t="s">
        <v>50</v>
      </c>
      <c r="W7547" s="3" t="str">
        <f t="shared" si="117"/>
        <v>Party</v>
      </c>
      <c r="X7547" s="6">
        <f>Table1[[#This Row],[Utility 1]]*Table1[[#This Row],[Utility 2]]</f>
        <v>0.25</v>
      </c>
    </row>
    <row r="7548" spans="1:24">
      <c r="A7548">
        <v>7.585</v>
      </c>
      <c r="B7548">
        <v>1001</v>
      </c>
      <c r="D7548" t="s">
        <v>22</v>
      </c>
      <c r="E7548" t="s">
        <v>24</v>
      </c>
      <c r="F7548" t="s">
        <v>24</v>
      </c>
      <c r="G7548">
        <v>1</v>
      </c>
      <c r="H7548">
        <v>0.5</v>
      </c>
      <c r="I7548">
        <v>0.5</v>
      </c>
      <c r="J7548">
        <v>1.22373</v>
      </c>
      <c r="K7548">
        <v>1.2962499999999999</v>
      </c>
      <c r="L7548">
        <v>0</v>
      </c>
      <c r="M7548" t="s">
        <v>26</v>
      </c>
      <c r="N7548" t="s">
        <v>63</v>
      </c>
      <c r="O7548">
        <v>0.5</v>
      </c>
      <c r="P7548">
        <v>0.5</v>
      </c>
      <c r="Q7548">
        <v>0.5</v>
      </c>
      <c r="R7548">
        <v>0.5</v>
      </c>
      <c r="S7548">
        <v>0</v>
      </c>
      <c r="T7548">
        <v>0</v>
      </c>
      <c r="U7548" t="s">
        <v>49</v>
      </c>
      <c r="V7548" t="s">
        <v>50</v>
      </c>
      <c r="W7548" s="3" t="str">
        <f t="shared" si="117"/>
        <v>Party</v>
      </c>
      <c r="X7548" s="6">
        <f>Table1[[#This Row],[Utility 1]]*Table1[[#This Row],[Utility 2]]</f>
        <v>0.25</v>
      </c>
    </row>
    <row r="7549" spans="1:24">
      <c r="A7549">
        <v>7.8460000000000001</v>
      </c>
      <c r="B7549">
        <v>1001</v>
      </c>
      <c r="D7549" t="s">
        <v>22</v>
      </c>
      <c r="E7549" t="s">
        <v>24</v>
      </c>
      <c r="F7549" t="s">
        <v>24</v>
      </c>
      <c r="G7549">
        <v>1</v>
      </c>
      <c r="H7549">
        <v>0.5</v>
      </c>
      <c r="I7549">
        <v>0.5</v>
      </c>
      <c r="J7549">
        <v>1.22373</v>
      </c>
      <c r="K7549">
        <v>1.2962499999999999</v>
      </c>
      <c r="L7549">
        <v>0</v>
      </c>
      <c r="M7549" t="s">
        <v>63</v>
      </c>
      <c r="N7549" t="s">
        <v>26</v>
      </c>
      <c r="O7549">
        <v>0.5</v>
      </c>
      <c r="P7549">
        <v>0.5</v>
      </c>
      <c r="Q7549">
        <v>0.5</v>
      </c>
      <c r="R7549">
        <v>0.5</v>
      </c>
      <c r="S7549">
        <v>0</v>
      </c>
      <c r="T7549">
        <v>0</v>
      </c>
      <c r="U7549" t="s">
        <v>49</v>
      </c>
      <c r="V7549" t="s">
        <v>50</v>
      </c>
      <c r="W7549" s="3" t="str">
        <f t="shared" si="117"/>
        <v>Party</v>
      </c>
      <c r="X7549" s="6">
        <f>Table1[[#This Row],[Utility 1]]*Table1[[#This Row],[Utility 2]]</f>
        <v>0.25</v>
      </c>
    </row>
    <row r="7550" spans="1:24">
      <c r="A7550">
        <v>7.9409999999999998</v>
      </c>
      <c r="B7550">
        <v>1001</v>
      </c>
      <c r="D7550" t="s">
        <v>22</v>
      </c>
      <c r="E7550" t="s">
        <v>24</v>
      </c>
      <c r="F7550" t="s">
        <v>24</v>
      </c>
      <c r="G7550">
        <v>1</v>
      </c>
      <c r="H7550">
        <v>0.5</v>
      </c>
      <c r="I7550">
        <v>0.5</v>
      </c>
      <c r="J7550">
        <v>1.22373</v>
      </c>
      <c r="K7550">
        <v>1.2962499999999999</v>
      </c>
      <c r="L7550">
        <v>0</v>
      </c>
      <c r="M7550" t="s">
        <v>26</v>
      </c>
      <c r="N7550" t="s">
        <v>63</v>
      </c>
      <c r="O7550">
        <v>0.5</v>
      </c>
      <c r="P7550">
        <v>0.5</v>
      </c>
      <c r="Q7550">
        <v>0.5</v>
      </c>
      <c r="R7550">
        <v>0.5</v>
      </c>
      <c r="S7550">
        <v>0</v>
      </c>
      <c r="T7550">
        <v>0</v>
      </c>
      <c r="U7550" t="s">
        <v>49</v>
      </c>
      <c r="V7550" t="s">
        <v>50</v>
      </c>
      <c r="W7550" s="3" t="str">
        <f t="shared" si="117"/>
        <v>Party</v>
      </c>
      <c r="X7550" s="6">
        <f>Table1[[#This Row],[Utility 1]]*Table1[[#This Row],[Utility 2]]</f>
        <v>0.25</v>
      </c>
    </row>
    <row r="7551" spans="1:24">
      <c r="A7551">
        <v>8.0210000000000008</v>
      </c>
      <c r="B7551">
        <v>1001</v>
      </c>
      <c r="D7551" t="s">
        <v>22</v>
      </c>
      <c r="E7551" t="s">
        <v>24</v>
      </c>
      <c r="F7551" t="s">
        <v>24</v>
      </c>
      <c r="G7551">
        <v>1</v>
      </c>
      <c r="H7551">
        <v>0.5</v>
      </c>
      <c r="I7551">
        <v>0.5</v>
      </c>
      <c r="J7551">
        <v>1.22373</v>
      </c>
      <c r="K7551">
        <v>1.2962499999999999</v>
      </c>
      <c r="L7551">
        <v>0</v>
      </c>
      <c r="M7551" t="s">
        <v>63</v>
      </c>
      <c r="N7551" t="s">
        <v>26</v>
      </c>
      <c r="O7551">
        <v>0.5</v>
      </c>
      <c r="P7551">
        <v>0.5</v>
      </c>
      <c r="Q7551">
        <v>0.5</v>
      </c>
      <c r="R7551">
        <v>0.5</v>
      </c>
      <c r="S7551">
        <v>0</v>
      </c>
      <c r="T7551">
        <v>0</v>
      </c>
      <c r="U7551" t="s">
        <v>49</v>
      </c>
      <c r="V7551" t="s">
        <v>50</v>
      </c>
      <c r="W7551" s="3" t="str">
        <f t="shared" si="117"/>
        <v>Party</v>
      </c>
      <c r="X7551" s="6">
        <f>Table1[[#This Row],[Utility 1]]*Table1[[#This Row],[Utility 2]]</f>
        <v>0.25</v>
      </c>
    </row>
    <row r="7552" spans="1:24">
      <c r="A7552">
        <v>1.806</v>
      </c>
      <c r="B7552">
        <v>982</v>
      </c>
      <c r="D7552" t="s">
        <v>22</v>
      </c>
      <c r="E7552" t="s">
        <v>23</v>
      </c>
      <c r="F7552" t="s">
        <v>24</v>
      </c>
      <c r="G7552">
        <v>2</v>
      </c>
      <c r="H7552">
        <v>0.67078000000000004</v>
      </c>
      <c r="I7552">
        <v>0.72119999999999995</v>
      </c>
      <c r="J7552">
        <v>0</v>
      </c>
      <c r="K7552">
        <v>0</v>
      </c>
      <c r="L7552">
        <v>1.39198</v>
      </c>
      <c r="M7552" t="s">
        <v>62</v>
      </c>
      <c r="N7552" t="s">
        <v>32</v>
      </c>
      <c r="O7552">
        <v>0.67078105604074301</v>
      </c>
      <c r="P7552">
        <v>0.72120287408166805</v>
      </c>
      <c r="Q7552">
        <v>0.67078105604074301</v>
      </c>
      <c r="R7552">
        <v>0.72120287408166805</v>
      </c>
      <c r="S7552">
        <v>0.94066464438205599</v>
      </c>
      <c r="T7552">
        <v>0.80810529961898103</v>
      </c>
      <c r="U7552" t="s">
        <v>27</v>
      </c>
      <c r="V7552" t="s">
        <v>28</v>
      </c>
      <c r="W7552" s="3" t="str">
        <f t="shared" si="117"/>
        <v>Itex vs Cypress</v>
      </c>
      <c r="X7552" s="6">
        <f>Table1[[#This Row],[Utility 1]]*Table1[[#This Row],[Utility 2]]</f>
        <v>0.48376922549612028</v>
      </c>
    </row>
    <row r="7553" spans="1:24">
      <c r="A7553">
        <v>2.0390000000000001</v>
      </c>
      <c r="B7553">
        <v>982</v>
      </c>
      <c r="D7553" t="s">
        <v>22</v>
      </c>
      <c r="E7553" t="s">
        <v>23</v>
      </c>
      <c r="F7553" t="s">
        <v>24</v>
      </c>
      <c r="G7553">
        <v>2</v>
      </c>
      <c r="H7553">
        <v>0.62556999999999996</v>
      </c>
      <c r="I7553">
        <v>0.71475999999999995</v>
      </c>
      <c r="J7553">
        <v>0</v>
      </c>
      <c r="K7553">
        <v>0.10526000000000001</v>
      </c>
      <c r="L7553">
        <v>1.34033</v>
      </c>
      <c r="M7553" t="s">
        <v>32</v>
      </c>
      <c r="N7553" t="s">
        <v>62</v>
      </c>
      <c r="O7553">
        <v>0.71475764906581796</v>
      </c>
      <c r="P7553">
        <v>0.62556911622992795</v>
      </c>
      <c r="Q7553">
        <v>0.71475764906581796</v>
      </c>
      <c r="R7553">
        <v>0.62556911622992795</v>
      </c>
      <c r="S7553">
        <v>0.40100624525126499</v>
      </c>
      <c r="T7553">
        <v>0.926674499377385</v>
      </c>
      <c r="U7553" t="s">
        <v>27</v>
      </c>
      <c r="V7553" t="s">
        <v>28</v>
      </c>
      <c r="W7553" s="3" t="str">
        <f t="shared" si="117"/>
        <v>Itex vs Cypress</v>
      </c>
      <c r="X7553" s="6">
        <f>Table1[[#This Row],[Utility 1]]*Table1[[#This Row],[Utility 2]]</f>
        <v>0.44713031084468474</v>
      </c>
    </row>
    <row r="7554" spans="1:24">
      <c r="A7554">
        <v>1.9850000000000001</v>
      </c>
      <c r="B7554">
        <v>982</v>
      </c>
      <c r="D7554" t="s">
        <v>22</v>
      </c>
      <c r="E7554" t="s">
        <v>23</v>
      </c>
      <c r="F7554" t="s">
        <v>24</v>
      </c>
      <c r="G7554">
        <v>2</v>
      </c>
      <c r="H7554">
        <v>0.51871</v>
      </c>
      <c r="I7554">
        <v>0.73873999999999995</v>
      </c>
      <c r="J7554">
        <v>5.9279999999999999E-2</v>
      </c>
      <c r="K7554">
        <v>0.21359</v>
      </c>
      <c r="L7554">
        <v>1.25745</v>
      </c>
      <c r="M7554" t="s">
        <v>62</v>
      </c>
      <c r="N7554" t="s">
        <v>32</v>
      </c>
      <c r="O7554">
        <v>0.73873814658910697</v>
      </c>
      <c r="P7554">
        <v>0.51871046030964796</v>
      </c>
      <c r="Q7554">
        <v>0.73873814658910697</v>
      </c>
      <c r="R7554">
        <v>0.51871046030964796</v>
      </c>
      <c r="S7554">
        <v>0.91517243970085005</v>
      </c>
      <c r="T7554">
        <v>0.463991647074392</v>
      </c>
      <c r="U7554" t="s">
        <v>27</v>
      </c>
      <c r="V7554" t="s">
        <v>28</v>
      </c>
      <c r="W7554" s="3" t="str">
        <f t="shared" ref="W7554:W7617" si="118">IF(ISNUMBER(SEARCH("Itex",U7554)), "Itex vs Cypress", IF(ISNUMBER(SEARCH("laptop",U7554)), "Laptop", IF(ISNUMBER(SEARCH("England",U7554)), "England vs Zimbabwe", IF(ISNUMBER(SEARCH("Zimbabwe",U7554)), "England vs Zimbabwe", IF(ISNUMBER(SEARCH("party",U7554)), "Party", IF(ISNUMBER(SEARCH("holiday",U7554)), "Holiday", ""))))))</f>
        <v>Itex vs Cypress</v>
      </c>
      <c r="X7554" s="6">
        <f>Table1[[#This Row],[Utility 1]]*Table1[[#This Row],[Utility 2]]</f>
        <v>0.38319120406553187</v>
      </c>
    </row>
    <row r="7555" spans="1:24">
      <c r="A7555">
        <v>2.2330000000000001</v>
      </c>
      <c r="B7555">
        <v>982</v>
      </c>
      <c r="D7555" t="s">
        <v>22</v>
      </c>
      <c r="E7555" t="s">
        <v>23</v>
      </c>
      <c r="F7555" t="s">
        <v>24</v>
      </c>
      <c r="G7555">
        <v>2</v>
      </c>
      <c r="H7555">
        <v>0.53949999999999998</v>
      </c>
      <c r="I7555">
        <v>0.62680000000000002</v>
      </c>
      <c r="J7555">
        <v>0.12306</v>
      </c>
      <c r="K7555">
        <v>0.18695000000000001</v>
      </c>
      <c r="L7555">
        <v>1.1662999999999999</v>
      </c>
      <c r="M7555" t="s">
        <v>32</v>
      </c>
      <c r="N7555" t="s">
        <v>62</v>
      </c>
      <c r="O7555">
        <v>0.62680446301566795</v>
      </c>
      <c r="P7555">
        <v>0.53949873416336203</v>
      </c>
      <c r="Q7555">
        <v>0.62680446301566795</v>
      </c>
      <c r="R7555">
        <v>0.53949873416336203</v>
      </c>
      <c r="S7555">
        <v>0.59969574761375499</v>
      </c>
      <c r="T7555">
        <v>0.91681987310434898</v>
      </c>
      <c r="U7555" t="s">
        <v>27</v>
      </c>
      <c r="V7555" t="s">
        <v>28</v>
      </c>
      <c r="W7555" s="3" t="str">
        <f t="shared" si="118"/>
        <v>Itex vs Cypress</v>
      </c>
      <c r="X7555" s="6">
        <f>Table1[[#This Row],[Utility 1]]*Table1[[#This Row],[Utility 2]]</f>
        <v>0.33816021436489874</v>
      </c>
    </row>
    <row r="7556" spans="1:24">
      <c r="A7556">
        <v>2.4969999999999999</v>
      </c>
      <c r="B7556">
        <v>978</v>
      </c>
      <c r="D7556" t="s">
        <v>22</v>
      </c>
      <c r="E7556" t="s">
        <v>23</v>
      </c>
      <c r="F7556" t="s">
        <v>24</v>
      </c>
      <c r="G7556">
        <v>2</v>
      </c>
      <c r="H7556">
        <v>0.45036999999999999</v>
      </c>
      <c r="I7556">
        <v>0.62602000000000002</v>
      </c>
      <c r="J7556">
        <v>0.18695000000000001</v>
      </c>
      <c r="K7556">
        <v>0.24007999999999999</v>
      </c>
      <c r="L7556">
        <v>1.0764</v>
      </c>
      <c r="M7556" t="s">
        <v>62</v>
      </c>
      <c r="N7556" t="s">
        <v>32</v>
      </c>
      <c r="O7556">
        <v>0.45037352947692999</v>
      </c>
      <c r="P7556">
        <v>0.62602198013801602</v>
      </c>
      <c r="Q7556">
        <v>0.45037352947692999</v>
      </c>
      <c r="R7556">
        <v>0.62602198013801602</v>
      </c>
      <c r="S7556">
        <v>0.92759145336915305</v>
      </c>
      <c r="T7556">
        <v>0.555873925501432</v>
      </c>
      <c r="U7556" t="s">
        <v>27</v>
      </c>
      <c r="V7556" t="s">
        <v>28</v>
      </c>
      <c r="W7556" s="3" t="str">
        <f t="shared" si="118"/>
        <v>Itex vs Cypress</v>
      </c>
      <c r="X7556" s="6">
        <f>Table1[[#This Row],[Utility 1]]*Table1[[#This Row],[Utility 2]]</f>
        <v>0.28194372872489482</v>
      </c>
    </row>
    <row r="7557" spans="1:24">
      <c r="A7557">
        <v>2.742</v>
      </c>
      <c r="B7557">
        <v>982</v>
      </c>
      <c r="D7557" t="s">
        <v>22</v>
      </c>
      <c r="E7557" t="s">
        <v>23</v>
      </c>
      <c r="F7557" t="s">
        <v>24</v>
      </c>
      <c r="G7557">
        <v>2</v>
      </c>
      <c r="H7557">
        <v>0.58845000000000003</v>
      </c>
      <c r="I7557">
        <v>0.75966</v>
      </c>
      <c r="J7557">
        <v>0</v>
      </c>
      <c r="K7557">
        <v>9.0870000000000006E-2</v>
      </c>
      <c r="L7557">
        <v>1.3481000000000001</v>
      </c>
      <c r="M7557" t="s">
        <v>32</v>
      </c>
      <c r="N7557" t="s">
        <v>62</v>
      </c>
      <c r="O7557">
        <v>0.58844662038933204</v>
      </c>
      <c r="P7557">
        <v>0.75965765007040298</v>
      </c>
      <c r="Q7557">
        <v>0.58844662038933204</v>
      </c>
      <c r="R7557">
        <v>0.75965765007040298</v>
      </c>
      <c r="S7557">
        <v>0.418713835870269</v>
      </c>
      <c r="T7557">
        <v>0.915701800524094</v>
      </c>
      <c r="U7557" t="s">
        <v>27</v>
      </c>
      <c r="V7557" t="s">
        <v>28</v>
      </c>
      <c r="W7557" s="3" t="str">
        <f t="shared" si="118"/>
        <v>Itex vs Cypress</v>
      </c>
      <c r="X7557" s="6">
        <f>Table1[[#This Row],[Utility 1]]*Table1[[#This Row],[Utility 2]]</f>
        <v>0.44701797683683048</v>
      </c>
    </row>
    <row r="7558" spans="1:24">
      <c r="A7558">
        <v>2.8069999999999999</v>
      </c>
      <c r="B7558">
        <v>986</v>
      </c>
      <c r="D7558" t="s">
        <v>22</v>
      </c>
      <c r="E7558" t="s">
        <v>23</v>
      </c>
      <c r="F7558" t="s">
        <v>24</v>
      </c>
      <c r="G7558">
        <v>2</v>
      </c>
      <c r="H7558">
        <v>0.49752999999999997</v>
      </c>
      <c r="I7558">
        <v>0.61509999999999998</v>
      </c>
      <c r="J7558">
        <v>0.17077000000000001</v>
      </c>
      <c r="K7558">
        <v>0.20316000000000001</v>
      </c>
      <c r="L7558">
        <v>1.11263</v>
      </c>
      <c r="M7558" t="s">
        <v>62</v>
      </c>
      <c r="N7558" t="s">
        <v>32</v>
      </c>
      <c r="O7558">
        <v>0.49752844384642397</v>
      </c>
      <c r="P7558">
        <v>0.61509899134153601</v>
      </c>
      <c r="Q7558">
        <v>0.49752844384642397</v>
      </c>
      <c r="R7558">
        <v>0.61509899134153601</v>
      </c>
      <c r="S7558">
        <v>0.86074966178277301</v>
      </c>
      <c r="T7558">
        <v>0.45619173872997099</v>
      </c>
      <c r="U7558" t="s">
        <v>27</v>
      </c>
      <c r="V7558" t="s">
        <v>28</v>
      </c>
      <c r="W7558" s="3" t="str">
        <f t="shared" si="118"/>
        <v>Itex vs Cypress</v>
      </c>
      <c r="X7558" s="6">
        <f>Table1[[#This Row],[Utility 1]]*Table1[[#This Row],[Utility 2]]</f>
        <v>0.30602924397365944</v>
      </c>
    </row>
    <row r="7559" spans="1:24">
      <c r="A7559">
        <v>3.371</v>
      </c>
      <c r="B7559">
        <v>982</v>
      </c>
      <c r="D7559" t="s">
        <v>22</v>
      </c>
      <c r="E7559" t="s">
        <v>23</v>
      </c>
      <c r="F7559" t="s">
        <v>24</v>
      </c>
      <c r="G7559">
        <v>2</v>
      </c>
      <c r="H7559">
        <v>0.62556999999999996</v>
      </c>
      <c r="I7559">
        <v>0.71475999999999995</v>
      </c>
      <c r="J7559">
        <v>0</v>
      </c>
      <c r="K7559">
        <v>0.10526000000000001</v>
      </c>
      <c r="L7559">
        <v>1.34033</v>
      </c>
      <c r="M7559" t="s">
        <v>32</v>
      </c>
      <c r="N7559" t="s">
        <v>62</v>
      </c>
      <c r="O7559">
        <v>0.71475764906581796</v>
      </c>
      <c r="P7559">
        <v>0.62556911622992795</v>
      </c>
      <c r="Q7559">
        <v>0.71475764906581796</v>
      </c>
      <c r="R7559">
        <v>0.62556911622992795</v>
      </c>
      <c r="S7559">
        <v>0.70020853682313799</v>
      </c>
      <c r="T7559">
        <v>0.910095082472967</v>
      </c>
      <c r="U7559" t="s">
        <v>27</v>
      </c>
      <c r="V7559" t="s">
        <v>28</v>
      </c>
      <c r="W7559" s="3" t="str">
        <f t="shared" si="118"/>
        <v>Itex vs Cypress</v>
      </c>
      <c r="X7559" s="6">
        <f>Table1[[#This Row],[Utility 1]]*Table1[[#This Row],[Utility 2]]</f>
        <v>0.44713031084468474</v>
      </c>
    </row>
    <row r="7560" spans="1:24">
      <c r="A7560">
        <v>2.3260000000000001</v>
      </c>
      <c r="B7560">
        <v>969</v>
      </c>
      <c r="D7560" t="s">
        <v>22</v>
      </c>
      <c r="E7560" t="s">
        <v>23</v>
      </c>
      <c r="F7560" t="s">
        <v>24</v>
      </c>
      <c r="G7560">
        <v>2</v>
      </c>
      <c r="H7560">
        <v>0.67078000000000004</v>
      </c>
      <c r="I7560">
        <v>0.72119999999999995</v>
      </c>
      <c r="J7560">
        <v>0</v>
      </c>
      <c r="K7560">
        <v>0</v>
      </c>
      <c r="L7560">
        <v>1.39198</v>
      </c>
      <c r="M7560" t="s">
        <v>62</v>
      </c>
      <c r="N7560" t="s">
        <v>32</v>
      </c>
      <c r="O7560">
        <v>0.67078105604074301</v>
      </c>
      <c r="P7560">
        <v>0.72120287408166805</v>
      </c>
      <c r="Q7560">
        <v>0.67078105604074301</v>
      </c>
      <c r="R7560">
        <v>0.72120287408166805</v>
      </c>
      <c r="S7560">
        <v>0.987773671645789</v>
      </c>
      <c r="T7560">
        <v>0.87354651162790697</v>
      </c>
      <c r="U7560" t="s">
        <v>27</v>
      </c>
      <c r="V7560" t="s">
        <v>28</v>
      </c>
      <c r="W7560" s="3" t="str">
        <f t="shared" si="118"/>
        <v>Itex vs Cypress</v>
      </c>
      <c r="X7560" s="6">
        <f>Table1[[#This Row],[Utility 1]]*Table1[[#This Row],[Utility 2]]</f>
        <v>0.48376922549612028</v>
      </c>
    </row>
    <row r="7561" spans="1:24">
      <c r="A7561">
        <v>2.6349999999999998</v>
      </c>
      <c r="B7561">
        <v>982</v>
      </c>
      <c r="D7561" t="s">
        <v>22</v>
      </c>
      <c r="E7561" t="s">
        <v>23</v>
      </c>
      <c r="F7561" t="s">
        <v>24</v>
      </c>
      <c r="G7561">
        <v>2</v>
      </c>
      <c r="H7561">
        <v>0.67078000000000004</v>
      </c>
      <c r="I7561">
        <v>0.72119999999999995</v>
      </c>
      <c r="J7561">
        <v>0</v>
      </c>
      <c r="K7561">
        <v>0</v>
      </c>
      <c r="L7561">
        <v>1.39198</v>
      </c>
      <c r="M7561" t="s">
        <v>32</v>
      </c>
      <c r="N7561" t="s">
        <v>62</v>
      </c>
      <c r="O7561">
        <v>0.67078105604074301</v>
      </c>
      <c r="P7561">
        <v>0.72120287408166805</v>
      </c>
      <c r="Q7561">
        <v>0.67078105604074301</v>
      </c>
      <c r="R7561">
        <v>0.72120287408166805</v>
      </c>
      <c r="S7561">
        <v>0.40021619823715199</v>
      </c>
      <c r="T7561">
        <v>0.90922915055225195</v>
      </c>
      <c r="U7561" t="s">
        <v>27</v>
      </c>
      <c r="V7561" t="s">
        <v>28</v>
      </c>
      <c r="W7561" s="3" t="str">
        <f t="shared" si="118"/>
        <v>Itex vs Cypress</v>
      </c>
      <c r="X7561" s="6">
        <f>Table1[[#This Row],[Utility 1]]*Table1[[#This Row],[Utility 2]]</f>
        <v>0.48376922549612028</v>
      </c>
    </row>
    <row r="7562" spans="1:24">
      <c r="A7562">
        <v>1.8939999999999999</v>
      </c>
      <c r="B7562">
        <v>982</v>
      </c>
      <c r="D7562" t="s">
        <v>22</v>
      </c>
      <c r="E7562" t="s">
        <v>23</v>
      </c>
      <c r="F7562" t="s">
        <v>24</v>
      </c>
      <c r="G7562">
        <v>2</v>
      </c>
      <c r="H7562">
        <v>0.56572</v>
      </c>
      <c r="I7562">
        <v>0.61524999999999996</v>
      </c>
      <c r="J7562">
        <v>0.40227000000000002</v>
      </c>
      <c r="K7562">
        <v>0.44366</v>
      </c>
      <c r="L7562">
        <v>1.1809700000000001</v>
      </c>
      <c r="M7562" t="s">
        <v>64</v>
      </c>
      <c r="N7562" t="s">
        <v>32</v>
      </c>
      <c r="O7562">
        <v>0.61525343331704596</v>
      </c>
      <c r="P7562">
        <v>0.56572045436199803</v>
      </c>
      <c r="Q7562">
        <v>0.61525343331704596</v>
      </c>
      <c r="R7562">
        <v>0.56572045436199803</v>
      </c>
      <c r="S7562">
        <v>1</v>
      </c>
      <c r="T7562">
        <v>0.329591836734693</v>
      </c>
      <c r="U7562" t="s">
        <v>33</v>
      </c>
      <c r="V7562" t="s">
        <v>34</v>
      </c>
      <c r="W7562" s="3" t="str">
        <f t="shared" si="118"/>
        <v>Laptop</v>
      </c>
      <c r="X7562" s="6">
        <f>Table1[[#This Row],[Utility 1]]*Table1[[#This Row],[Utility 2]]</f>
        <v>0.34806145184389847</v>
      </c>
    </row>
    <row r="7563" spans="1:24">
      <c r="A7563">
        <v>5.0000000000000001E-3</v>
      </c>
      <c r="B7563">
        <v>7</v>
      </c>
      <c r="D7563" t="s">
        <v>22</v>
      </c>
      <c r="E7563" t="s">
        <v>23</v>
      </c>
      <c r="F7563" t="s">
        <v>24</v>
      </c>
      <c r="G7563">
        <v>2</v>
      </c>
      <c r="H7563">
        <v>0.57696999999999998</v>
      </c>
      <c r="I7563">
        <v>0.81520999999999999</v>
      </c>
      <c r="J7563">
        <v>0.30141000000000001</v>
      </c>
      <c r="K7563">
        <v>0.36609999999999998</v>
      </c>
      <c r="L7563">
        <v>1.39218</v>
      </c>
      <c r="M7563" t="s">
        <v>32</v>
      </c>
      <c r="N7563" t="s">
        <v>64</v>
      </c>
      <c r="O7563">
        <v>0.81520792562759603</v>
      </c>
      <c r="P7563">
        <v>0.57697064338521398</v>
      </c>
      <c r="Q7563">
        <v>0.81520792562759603</v>
      </c>
      <c r="R7563">
        <v>0.57697064338521398</v>
      </c>
      <c r="S7563">
        <v>0.68431771894093596</v>
      </c>
      <c r="T7563">
        <v>0.90166082301719697</v>
      </c>
      <c r="U7563" t="s">
        <v>33</v>
      </c>
      <c r="V7563" t="s">
        <v>34</v>
      </c>
      <c r="W7563" s="3" t="str">
        <f t="shared" si="118"/>
        <v>Laptop</v>
      </c>
      <c r="X7563" s="6">
        <f>Table1[[#This Row],[Utility 1]]*Table1[[#This Row],[Utility 2]]</f>
        <v>0.47035104134207972</v>
      </c>
    </row>
    <row r="7564" spans="1:24">
      <c r="A7564">
        <v>6.0000000000000001E-3</v>
      </c>
      <c r="B7564">
        <v>6</v>
      </c>
      <c r="D7564" t="s">
        <v>22</v>
      </c>
      <c r="E7564" t="s">
        <v>23</v>
      </c>
      <c r="F7564" t="s">
        <v>24</v>
      </c>
      <c r="G7564">
        <v>2</v>
      </c>
      <c r="H7564">
        <v>0.87382000000000004</v>
      </c>
      <c r="I7564">
        <v>0.87388999999999994</v>
      </c>
      <c r="J7564">
        <v>0</v>
      </c>
      <c r="K7564">
        <v>7.109E-2</v>
      </c>
      <c r="L7564">
        <v>1.7477100000000001</v>
      </c>
      <c r="M7564" t="s">
        <v>64</v>
      </c>
      <c r="N7564" t="s">
        <v>32</v>
      </c>
      <c r="O7564">
        <v>0.87389407590423596</v>
      </c>
      <c r="P7564">
        <v>0.87381723461916405</v>
      </c>
      <c r="Q7564">
        <v>0.87389407590423596</v>
      </c>
      <c r="R7564">
        <v>0.87381723461916405</v>
      </c>
      <c r="S7564">
        <v>0.88071829694918702</v>
      </c>
      <c r="T7564">
        <v>0.81378077003997396</v>
      </c>
      <c r="U7564" t="s">
        <v>33</v>
      </c>
      <c r="V7564" t="s">
        <v>34</v>
      </c>
      <c r="W7564" s="3" t="str">
        <f t="shared" si="118"/>
        <v>Laptop</v>
      </c>
      <c r="X7564" s="6">
        <f>Table1[[#This Row],[Utility 1]]*Table1[[#This Row],[Utility 2]]</f>
        <v>0.76362370475670927</v>
      </c>
    </row>
    <row r="7565" spans="1:24">
      <c r="A7565">
        <v>1.52</v>
      </c>
      <c r="B7565">
        <v>730</v>
      </c>
      <c r="D7565" t="s">
        <v>22</v>
      </c>
      <c r="E7565" t="s">
        <v>23</v>
      </c>
      <c r="F7565" t="s">
        <v>24</v>
      </c>
      <c r="G7565">
        <v>2</v>
      </c>
      <c r="H7565">
        <v>0.87382000000000004</v>
      </c>
      <c r="I7565">
        <v>0.87388999999999994</v>
      </c>
      <c r="J7565">
        <v>0</v>
      </c>
      <c r="K7565">
        <v>7.109E-2</v>
      </c>
      <c r="L7565">
        <v>1.7477100000000001</v>
      </c>
      <c r="M7565" t="s">
        <v>32</v>
      </c>
      <c r="N7565" t="s">
        <v>64</v>
      </c>
      <c r="O7565">
        <v>0.87389407590423596</v>
      </c>
      <c r="P7565">
        <v>0.87381723461916405</v>
      </c>
      <c r="Q7565">
        <v>0.87389407590423596</v>
      </c>
      <c r="R7565">
        <v>0.87381723461916405</v>
      </c>
      <c r="S7565">
        <v>0.82382892057026402</v>
      </c>
      <c r="T7565">
        <v>0.77785296163726303</v>
      </c>
      <c r="U7565" t="s">
        <v>33</v>
      </c>
      <c r="V7565" t="s">
        <v>34</v>
      </c>
      <c r="W7565" s="3" t="str">
        <f t="shared" si="118"/>
        <v>Laptop</v>
      </c>
      <c r="X7565" s="6">
        <f>Table1[[#This Row],[Utility 1]]*Table1[[#This Row],[Utility 2]]</f>
        <v>0.76362370475670927</v>
      </c>
    </row>
    <row r="7566" spans="1:24">
      <c r="A7566">
        <v>3.0000000000000001E-3</v>
      </c>
      <c r="B7566">
        <v>6</v>
      </c>
      <c r="D7566" t="s">
        <v>22</v>
      </c>
      <c r="E7566" t="s">
        <v>23</v>
      </c>
      <c r="F7566" t="s">
        <v>24</v>
      </c>
      <c r="G7566">
        <v>2</v>
      </c>
      <c r="H7566">
        <v>0.85145999999999999</v>
      </c>
      <c r="I7566">
        <v>0.94127000000000005</v>
      </c>
      <c r="J7566">
        <v>0</v>
      </c>
      <c r="K7566">
        <v>0</v>
      </c>
      <c r="L7566">
        <v>1.7927299999999999</v>
      </c>
      <c r="M7566" t="s">
        <v>64</v>
      </c>
      <c r="N7566" t="s">
        <v>32</v>
      </c>
      <c r="O7566">
        <v>0.85145874103907004</v>
      </c>
      <c r="P7566">
        <v>0.94127272766447601</v>
      </c>
      <c r="Q7566">
        <v>0.85145874103907004</v>
      </c>
      <c r="R7566">
        <v>0.94127272766447601</v>
      </c>
      <c r="S7566">
        <v>1</v>
      </c>
      <c r="T7566">
        <v>0.85714285714285698</v>
      </c>
      <c r="U7566" t="s">
        <v>33</v>
      </c>
      <c r="V7566" t="s">
        <v>34</v>
      </c>
      <c r="W7566" s="3" t="str">
        <f t="shared" si="118"/>
        <v>Laptop</v>
      </c>
      <c r="X7566" s="6">
        <f>Table1[[#This Row],[Utility 1]]*Table1[[#This Row],[Utility 2]]</f>
        <v>0.80145489167160622</v>
      </c>
    </row>
    <row r="7567" spans="1:24">
      <c r="A7567">
        <v>2E-3</v>
      </c>
      <c r="B7567">
        <v>4</v>
      </c>
      <c r="D7567" t="s">
        <v>22</v>
      </c>
      <c r="E7567" t="s">
        <v>23</v>
      </c>
      <c r="F7567" t="s">
        <v>24</v>
      </c>
      <c r="G7567">
        <v>2</v>
      </c>
      <c r="H7567">
        <v>0.57696999999999998</v>
      </c>
      <c r="I7567">
        <v>0.81520999999999999</v>
      </c>
      <c r="J7567">
        <v>0.30141000000000001</v>
      </c>
      <c r="K7567">
        <v>0.36609999999999998</v>
      </c>
      <c r="L7567">
        <v>1.39218</v>
      </c>
      <c r="M7567" t="s">
        <v>32</v>
      </c>
      <c r="N7567" t="s">
        <v>64</v>
      </c>
      <c r="O7567">
        <v>0.81520792562759603</v>
      </c>
      <c r="P7567">
        <v>0.57697064338521398</v>
      </c>
      <c r="Q7567">
        <v>0.81520792562759603</v>
      </c>
      <c r="R7567">
        <v>0.57697064338521398</v>
      </c>
      <c r="S7567">
        <v>0.68431771894093596</v>
      </c>
      <c r="T7567">
        <v>1</v>
      </c>
      <c r="U7567" t="s">
        <v>33</v>
      </c>
      <c r="V7567" t="s">
        <v>34</v>
      </c>
      <c r="W7567" s="3" t="str">
        <f t="shared" si="118"/>
        <v>Laptop</v>
      </c>
      <c r="X7567" s="6">
        <f>Table1[[#This Row],[Utility 1]]*Table1[[#This Row],[Utility 2]]</f>
        <v>0.47035104134207972</v>
      </c>
    </row>
    <row r="7568" spans="1:24">
      <c r="A7568">
        <v>1.9E-2</v>
      </c>
      <c r="B7568">
        <v>23</v>
      </c>
      <c r="D7568" t="s">
        <v>22</v>
      </c>
      <c r="E7568" t="s">
        <v>23</v>
      </c>
      <c r="F7568" t="s">
        <v>24</v>
      </c>
      <c r="G7568">
        <v>2</v>
      </c>
      <c r="H7568">
        <v>0.58664000000000005</v>
      </c>
      <c r="I7568">
        <v>0.87666999999999995</v>
      </c>
      <c r="J7568">
        <v>0.18561</v>
      </c>
      <c r="K7568">
        <v>0.27259</v>
      </c>
      <c r="L7568">
        <v>1.4633100000000001</v>
      </c>
      <c r="M7568" t="s">
        <v>64</v>
      </c>
      <c r="N7568" t="s">
        <v>32</v>
      </c>
      <c r="O7568">
        <v>0.586636300437967</v>
      </c>
      <c r="P7568">
        <v>0.87667272809540098</v>
      </c>
      <c r="Q7568">
        <v>0.586636300437967</v>
      </c>
      <c r="R7568">
        <v>0.87667272809540098</v>
      </c>
      <c r="S7568">
        <v>0.79183144590221499</v>
      </c>
      <c r="T7568">
        <v>0.71428571428571397</v>
      </c>
      <c r="U7568" t="s">
        <v>33</v>
      </c>
      <c r="V7568" t="s">
        <v>34</v>
      </c>
      <c r="W7568" s="3" t="str">
        <f t="shared" si="118"/>
        <v>Laptop</v>
      </c>
      <c r="X7568" s="6">
        <f>Table1[[#This Row],[Utility 1]]*Table1[[#This Row],[Utility 2]]</f>
        <v>0.51428804590474575</v>
      </c>
    </row>
    <row r="7569" spans="1:24">
      <c r="A7569">
        <v>1E-3</v>
      </c>
      <c r="B7569">
        <v>3</v>
      </c>
      <c r="D7569" t="s">
        <v>22</v>
      </c>
      <c r="E7569" t="s">
        <v>23</v>
      </c>
      <c r="F7569" t="s">
        <v>24</v>
      </c>
      <c r="G7569">
        <v>2</v>
      </c>
      <c r="H7569">
        <v>0.85145999999999999</v>
      </c>
      <c r="I7569">
        <v>0.94127000000000005</v>
      </c>
      <c r="J7569">
        <v>0</v>
      </c>
      <c r="K7569">
        <v>0</v>
      </c>
      <c r="L7569">
        <v>1.7927299999999999</v>
      </c>
      <c r="M7569" t="s">
        <v>32</v>
      </c>
      <c r="N7569" t="s">
        <v>64</v>
      </c>
      <c r="O7569">
        <v>0.85145874103907004</v>
      </c>
      <c r="P7569">
        <v>0.94127272766447601</v>
      </c>
      <c r="Q7569">
        <v>0.85145874103907004</v>
      </c>
      <c r="R7569">
        <v>0.94127272766447601</v>
      </c>
      <c r="S7569">
        <v>0.78369325545774304</v>
      </c>
      <c r="T7569">
        <v>0.92520020366315703</v>
      </c>
      <c r="U7569" t="s">
        <v>33</v>
      </c>
      <c r="V7569" t="s">
        <v>34</v>
      </c>
      <c r="W7569" s="3" t="str">
        <f t="shared" si="118"/>
        <v>Laptop</v>
      </c>
      <c r="X7569" s="6">
        <f>Table1[[#This Row],[Utility 1]]*Table1[[#This Row],[Utility 2]]</f>
        <v>0.80145489167160622</v>
      </c>
    </row>
    <row r="7570" spans="1:24">
      <c r="A7570">
        <v>3.0000000000000001E-3</v>
      </c>
      <c r="B7570">
        <v>7</v>
      </c>
      <c r="D7570" t="s">
        <v>22</v>
      </c>
      <c r="E7570" t="s">
        <v>23</v>
      </c>
      <c r="F7570" t="s">
        <v>24</v>
      </c>
      <c r="G7570">
        <v>2</v>
      </c>
      <c r="H7570">
        <v>0.87382000000000004</v>
      </c>
      <c r="I7570">
        <v>0.87388999999999994</v>
      </c>
      <c r="J7570">
        <v>0</v>
      </c>
      <c r="K7570">
        <v>7.109E-2</v>
      </c>
      <c r="L7570">
        <v>1.7477100000000001</v>
      </c>
      <c r="M7570" t="s">
        <v>64</v>
      </c>
      <c r="N7570" t="s">
        <v>32</v>
      </c>
      <c r="O7570">
        <v>0.87389407590423596</v>
      </c>
      <c r="P7570">
        <v>0.87381723461916405</v>
      </c>
      <c r="Q7570">
        <v>0.87389407590423596</v>
      </c>
      <c r="R7570">
        <v>0.87381723461916405</v>
      </c>
      <c r="S7570">
        <v>1</v>
      </c>
      <c r="T7570">
        <v>0.81378077003997396</v>
      </c>
      <c r="U7570" t="s">
        <v>33</v>
      </c>
      <c r="V7570" t="s">
        <v>34</v>
      </c>
      <c r="W7570" s="3" t="str">
        <f t="shared" si="118"/>
        <v>Laptop</v>
      </c>
      <c r="X7570" s="6">
        <f>Table1[[#This Row],[Utility 1]]*Table1[[#This Row],[Utility 2]]</f>
        <v>0.76362370475670927</v>
      </c>
    </row>
    <row r="7571" spans="1:24">
      <c r="A7571">
        <v>3.1880000000000002</v>
      </c>
      <c r="B7571">
        <v>982</v>
      </c>
      <c r="D7571" t="s">
        <v>22</v>
      </c>
      <c r="E7571" t="s">
        <v>23</v>
      </c>
      <c r="F7571" t="s">
        <v>24</v>
      </c>
      <c r="G7571">
        <v>2</v>
      </c>
      <c r="H7571">
        <v>0.81508999999999998</v>
      </c>
      <c r="I7571">
        <v>1</v>
      </c>
      <c r="J7571">
        <v>0</v>
      </c>
      <c r="K7571">
        <v>0.19489999999999999</v>
      </c>
      <c r="L7571">
        <v>1.8150900000000001</v>
      </c>
      <c r="M7571" t="s">
        <v>32</v>
      </c>
      <c r="N7571" t="s">
        <v>64</v>
      </c>
      <c r="O7571">
        <v>1</v>
      </c>
      <c r="P7571">
        <v>0.81508996228364095</v>
      </c>
      <c r="Q7571">
        <v>1</v>
      </c>
      <c r="R7571">
        <v>0.81508996228364095</v>
      </c>
      <c r="S7571">
        <v>1</v>
      </c>
      <c r="T7571">
        <v>1</v>
      </c>
      <c r="U7571" t="s">
        <v>33</v>
      </c>
      <c r="V7571" t="s">
        <v>34</v>
      </c>
      <c r="W7571" s="3" t="str">
        <f t="shared" si="118"/>
        <v>Laptop</v>
      </c>
      <c r="X7571" s="6">
        <f>Table1[[#This Row],[Utility 1]]*Table1[[#This Row],[Utility 2]]</f>
        <v>0.81508996228364095</v>
      </c>
    </row>
    <row r="7572" spans="1:24">
      <c r="A7572">
        <v>6.2E-2</v>
      </c>
      <c r="B7572">
        <v>13</v>
      </c>
      <c r="D7572" t="s">
        <v>22</v>
      </c>
      <c r="E7572" t="s">
        <v>23</v>
      </c>
      <c r="F7572" t="s">
        <v>24</v>
      </c>
      <c r="G7572">
        <v>2</v>
      </c>
      <c r="H7572">
        <v>0.66488000000000003</v>
      </c>
      <c r="I7572">
        <v>0.71082000000000001</v>
      </c>
      <c r="J7572">
        <v>0.27832000000000001</v>
      </c>
      <c r="K7572">
        <v>0.32305</v>
      </c>
      <c r="L7572">
        <v>1.3756999999999999</v>
      </c>
      <c r="M7572" t="s">
        <v>64</v>
      </c>
      <c r="N7572" t="s">
        <v>60</v>
      </c>
      <c r="O7572">
        <v>0.71081761964478296</v>
      </c>
      <c r="P7572">
        <v>0.66488020801991299</v>
      </c>
      <c r="Q7572">
        <v>0.71081761964478296</v>
      </c>
      <c r="R7572">
        <v>0.66488020801991299</v>
      </c>
      <c r="S7572">
        <v>0.94661105921897304</v>
      </c>
      <c r="T7572">
        <v>0</v>
      </c>
      <c r="U7572" t="s">
        <v>49</v>
      </c>
      <c r="V7572" t="s">
        <v>50</v>
      </c>
      <c r="W7572" s="3" t="str">
        <f t="shared" si="118"/>
        <v>Party</v>
      </c>
      <c r="X7572" s="6">
        <f>Table1[[#This Row],[Utility 1]]*Table1[[#This Row],[Utility 2]]</f>
        <v>0.47260856681364266</v>
      </c>
    </row>
    <row r="7573" spans="1:24">
      <c r="A7573">
        <v>5.2489999999999997</v>
      </c>
      <c r="B7573">
        <v>1001</v>
      </c>
      <c r="D7573" t="s">
        <v>22</v>
      </c>
      <c r="E7573" t="s">
        <v>24</v>
      </c>
      <c r="F7573" t="s">
        <v>24</v>
      </c>
      <c r="G7573">
        <v>1</v>
      </c>
      <c r="H7573">
        <v>0.5</v>
      </c>
      <c r="I7573">
        <v>0.5</v>
      </c>
      <c r="J7573">
        <v>1.22373</v>
      </c>
      <c r="K7573">
        <v>1.2962499999999999</v>
      </c>
      <c r="L7573">
        <v>0</v>
      </c>
      <c r="M7573" t="s">
        <v>60</v>
      </c>
      <c r="N7573" t="s">
        <v>64</v>
      </c>
      <c r="O7573">
        <v>0.5</v>
      </c>
      <c r="P7573">
        <v>0.5</v>
      </c>
      <c r="Q7573">
        <v>0.5</v>
      </c>
      <c r="R7573">
        <v>0.5</v>
      </c>
      <c r="S7573">
        <v>0</v>
      </c>
      <c r="T7573">
        <v>0</v>
      </c>
      <c r="U7573" t="s">
        <v>49</v>
      </c>
      <c r="V7573" t="s">
        <v>50</v>
      </c>
      <c r="W7573" s="3" t="str">
        <f t="shared" si="118"/>
        <v>Party</v>
      </c>
      <c r="X7573" s="6">
        <f>Table1[[#This Row],[Utility 1]]*Table1[[#This Row],[Utility 2]]</f>
        <v>0.25</v>
      </c>
    </row>
    <row r="7574" spans="1:24">
      <c r="A7574">
        <v>3.1E-2</v>
      </c>
      <c r="B7574">
        <v>10</v>
      </c>
      <c r="D7574" t="s">
        <v>22</v>
      </c>
      <c r="E7574" t="s">
        <v>23</v>
      </c>
      <c r="F7574" t="s">
        <v>24</v>
      </c>
      <c r="G7574">
        <v>2</v>
      </c>
      <c r="H7574">
        <v>0.44574999999999998</v>
      </c>
      <c r="I7574">
        <v>0.7853</v>
      </c>
      <c r="J7574">
        <v>0.36935000000000001</v>
      </c>
      <c r="K7574">
        <v>0.51607999999999998</v>
      </c>
      <c r="L7574">
        <v>1.23105</v>
      </c>
      <c r="M7574" t="s">
        <v>64</v>
      </c>
      <c r="N7574" t="s">
        <v>60</v>
      </c>
      <c r="O7574">
        <v>0.44575496450018698</v>
      </c>
      <c r="P7574">
        <v>0.78529625993826502</v>
      </c>
      <c r="Q7574">
        <v>0.44575496450018698</v>
      </c>
      <c r="R7574">
        <v>0.78529625993826502</v>
      </c>
      <c r="S7574">
        <v>0.91751054582337099</v>
      </c>
      <c r="T7574">
        <v>0</v>
      </c>
      <c r="U7574" t="s">
        <v>49</v>
      </c>
      <c r="V7574" t="s">
        <v>50</v>
      </c>
      <c r="W7574" s="3" t="str">
        <f t="shared" si="118"/>
        <v>Party</v>
      </c>
      <c r="X7574" s="6">
        <f>Table1[[#This Row],[Utility 1]]*Table1[[#This Row],[Utility 2]]</f>
        <v>0.35004970647091094</v>
      </c>
    </row>
    <row r="7575" spans="1:24">
      <c r="A7575">
        <v>4.0000000000000001E-3</v>
      </c>
      <c r="B7575">
        <v>3</v>
      </c>
      <c r="D7575" t="s">
        <v>22</v>
      </c>
      <c r="E7575" t="s">
        <v>23</v>
      </c>
      <c r="F7575" t="s">
        <v>24</v>
      </c>
      <c r="G7575">
        <v>2</v>
      </c>
      <c r="H7575">
        <v>0.67810999999999999</v>
      </c>
      <c r="I7575">
        <v>0.78983999999999999</v>
      </c>
      <c r="J7575">
        <v>0.21192</v>
      </c>
      <c r="K7575">
        <v>0.25845000000000001</v>
      </c>
      <c r="L7575">
        <v>1.4679500000000001</v>
      </c>
      <c r="M7575" t="s">
        <v>60</v>
      </c>
      <c r="N7575" t="s">
        <v>64</v>
      </c>
      <c r="O7575">
        <v>0.78984052833481699</v>
      </c>
      <c r="P7575">
        <v>0.67811085466336496</v>
      </c>
      <c r="Q7575">
        <v>0.78984052833481699</v>
      </c>
      <c r="R7575">
        <v>0.67811085466336496</v>
      </c>
      <c r="S7575">
        <v>0</v>
      </c>
      <c r="T7575">
        <v>1</v>
      </c>
      <c r="U7575" t="s">
        <v>49</v>
      </c>
      <c r="V7575" t="s">
        <v>50</v>
      </c>
      <c r="W7575" s="3" t="str">
        <f t="shared" si="118"/>
        <v>Party</v>
      </c>
      <c r="X7575" s="6">
        <f>Table1[[#This Row],[Utility 1]]*Table1[[#This Row],[Utility 2]]</f>
        <v>0.53559943571688651</v>
      </c>
    </row>
    <row r="7576" spans="1:24">
      <c r="A7576">
        <v>2.7E-2</v>
      </c>
      <c r="B7576">
        <v>9</v>
      </c>
      <c r="D7576" t="s">
        <v>22</v>
      </c>
      <c r="E7576" t="s">
        <v>23</v>
      </c>
      <c r="F7576" t="s">
        <v>24</v>
      </c>
      <c r="G7576">
        <v>2</v>
      </c>
      <c r="H7576">
        <v>0.86551</v>
      </c>
      <c r="I7576">
        <v>0.89624999999999999</v>
      </c>
      <c r="J7576">
        <v>0</v>
      </c>
      <c r="K7576">
        <v>8.9719999999999994E-2</v>
      </c>
      <c r="L7576">
        <v>1.7617700000000001</v>
      </c>
      <c r="M7576" t="s">
        <v>64</v>
      </c>
      <c r="N7576" t="s">
        <v>60</v>
      </c>
      <c r="O7576">
        <v>0.86551459401948805</v>
      </c>
      <c r="P7576">
        <v>0.89625337863224297</v>
      </c>
      <c r="Q7576">
        <v>0.86551459401948805</v>
      </c>
      <c r="R7576">
        <v>0.89625337863224297</v>
      </c>
      <c r="S7576">
        <v>0.86253306186117995</v>
      </c>
      <c r="T7576">
        <v>0</v>
      </c>
      <c r="U7576" t="s">
        <v>49</v>
      </c>
      <c r="V7576" t="s">
        <v>50</v>
      </c>
      <c r="W7576" s="3" t="str">
        <f t="shared" si="118"/>
        <v>Party</v>
      </c>
      <c r="X7576" s="6">
        <f>Table1[[#This Row],[Utility 1]]*Table1[[#This Row],[Utility 2]]</f>
        <v>0.77572037914548031</v>
      </c>
    </row>
    <row r="7577" spans="1:24">
      <c r="A7577">
        <v>7.6999999999999999E-2</v>
      </c>
      <c r="B7577">
        <v>23</v>
      </c>
      <c r="D7577" t="s">
        <v>22</v>
      </c>
      <c r="E7577" t="s">
        <v>23</v>
      </c>
      <c r="F7577" t="s">
        <v>24</v>
      </c>
      <c r="G7577">
        <v>2</v>
      </c>
      <c r="H7577">
        <v>0.73426999999999998</v>
      </c>
      <c r="I7577">
        <v>0.85106999999999999</v>
      </c>
      <c r="J7577">
        <v>0.15049000000000001</v>
      </c>
      <c r="K7577">
        <v>0.17662</v>
      </c>
      <c r="L7577">
        <v>1.58534</v>
      </c>
      <c r="M7577" t="s">
        <v>60</v>
      </c>
      <c r="N7577" t="s">
        <v>64</v>
      </c>
      <c r="O7577">
        <v>0.85107397145974695</v>
      </c>
      <c r="P7577">
        <v>0.73426923611268702</v>
      </c>
      <c r="Q7577">
        <v>0.85107397145974695</v>
      </c>
      <c r="R7577">
        <v>0.73426923611268702</v>
      </c>
      <c r="S7577">
        <v>0</v>
      </c>
      <c r="T7577">
        <v>0.91672539443752499</v>
      </c>
      <c r="U7577" t="s">
        <v>49</v>
      </c>
      <c r="V7577" t="s">
        <v>50</v>
      </c>
      <c r="W7577" s="3" t="str">
        <f t="shared" si="118"/>
        <v>Party</v>
      </c>
      <c r="X7577" s="6">
        <f>Table1[[#This Row],[Utility 1]]*Table1[[#This Row],[Utility 2]]</f>
        <v>0.6249174348991392</v>
      </c>
    </row>
    <row r="7578" spans="1:24">
      <c r="A7578">
        <v>2.5000000000000001E-2</v>
      </c>
      <c r="B7578">
        <v>8</v>
      </c>
      <c r="D7578" t="s">
        <v>22</v>
      </c>
      <c r="E7578" t="s">
        <v>23</v>
      </c>
      <c r="F7578" t="s">
        <v>24</v>
      </c>
      <c r="G7578">
        <v>2</v>
      </c>
      <c r="H7578">
        <v>0.80583000000000005</v>
      </c>
      <c r="I7578">
        <v>0.85748999999999997</v>
      </c>
      <c r="J7578">
        <v>7.1169999999999997E-2</v>
      </c>
      <c r="K7578">
        <v>0.14902000000000001</v>
      </c>
      <c r="L7578">
        <v>1.6633199999999999</v>
      </c>
      <c r="M7578" t="s">
        <v>64</v>
      </c>
      <c r="N7578" t="s">
        <v>60</v>
      </c>
      <c r="O7578">
        <v>0.80583294776567904</v>
      </c>
      <c r="P7578">
        <v>0.85748863210162796</v>
      </c>
      <c r="Q7578">
        <v>0.80583294776567904</v>
      </c>
      <c r="R7578">
        <v>0.85748863210162796</v>
      </c>
      <c r="S7578">
        <v>0.98084365151762898</v>
      </c>
      <c r="T7578">
        <v>0</v>
      </c>
      <c r="U7578" t="s">
        <v>49</v>
      </c>
      <c r="V7578" t="s">
        <v>50</v>
      </c>
      <c r="W7578" s="3" t="str">
        <f t="shared" si="118"/>
        <v>Party</v>
      </c>
      <c r="X7578" s="6">
        <f>Table1[[#This Row],[Utility 1]]*Table1[[#This Row],[Utility 2]]</f>
        <v>0.69099259208201469</v>
      </c>
    </row>
    <row r="7579" spans="1:24">
      <c r="A7579">
        <v>7.0000000000000001E-3</v>
      </c>
      <c r="B7579">
        <v>3</v>
      </c>
      <c r="D7579" t="s">
        <v>22</v>
      </c>
      <c r="E7579" t="s">
        <v>23</v>
      </c>
      <c r="F7579" t="s">
        <v>24</v>
      </c>
      <c r="G7579">
        <v>2</v>
      </c>
      <c r="H7579">
        <v>0.71586000000000005</v>
      </c>
      <c r="I7579">
        <v>0.91129000000000004</v>
      </c>
      <c r="J7579">
        <v>8.9330000000000007E-2</v>
      </c>
      <c r="K7579">
        <v>0.16774</v>
      </c>
      <c r="L7579">
        <v>1.6271500000000001</v>
      </c>
      <c r="M7579" t="s">
        <v>60</v>
      </c>
      <c r="N7579" t="s">
        <v>64</v>
      </c>
      <c r="O7579">
        <v>0.91128878003827896</v>
      </c>
      <c r="P7579">
        <v>0.71585792098684498</v>
      </c>
      <c r="Q7579">
        <v>0.91128878003827896</v>
      </c>
      <c r="R7579">
        <v>0.71585792098684498</v>
      </c>
      <c r="S7579">
        <v>0</v>
      </c>
      <c r="T7579">
        <v>1</v>
      </c>
      <c r="U7579" t="s">
        <v>49</v>
      </c>
      <c r="V7579" t="s">
        <v>50</v>
      </c>
      <c r="W7579" s="3" t="str">
        <f t="shared" si="118"/>
        <v>Party</v>
      </c>
      <c r="X7579" s="6">
        <f>Table1[[#This Row],[Utility 1]]*Table1[[#This Row],[Utility 2]]</f>
        <v>0.65235329149684063</v>
      </c>
    </row>
    <row r="7580" spans="1:24">
      <c r="A7580">
        <v>6.5030000000000001</v>
      </c>
      <c r="B7580">
        <v>1001</v>
      </c>
      <c r="D7580" t="s">
        <v>22</v>
      </c>
      <c r="E7580" t="s">
        <v>24</v>
      </c>
      <c r="F7580" t="s">
        <v>24</v>
      </c>
      <c r="G7580">
        <v>1</v>
      </c>
      <c r="H7580">
        <v>0.5</v>
      </c>
      <c r="I7580">
        <v>0.5</v>
      </c>
      <c r="J7580">
        <v>1.22373</v>
      </c>
      <c r="K7580">
        <v>1.2962499999999999</v>
      </c>
      <c r="L7580">
        <v>0</v>
      </c>
      <c r="M7580" t="s">
        <v>64</v>
      </c>
      <c r="N7580" t="s">
        <v>60</v>
      </c>
      <c r="O7580">
        <v>0.5</v>
      </c>
      <c r="P7580">
        <v>0.5</v>
      </c>
      <c r="Q7580">
        <v>0.5</v>
      </c>
      <c r="R7580">
        <v>0.5</v>
      </c>
      <c r="S7580">
        <v>0</v>
      </c>
      <c r="T7580">
        <v>0</v>
      </c>
      <c r="U7580" t="s">
        <v>49</v>
      </c>
      <c r="V7580" t="s">
        <v>50</v>
      </c>
      <c r="W7580" s="3" t="str">
        <f t="shared" si="118"/>
        <v>Party</v>
      </c>
      <c r="X7580" s="6">
        <f>Table1[[#This Row],[Utility 1]]*Table1[[#This Row],[Utility 2]]</f>
        <v>0.25</v>
      </c>
    </row>
    <row r="7581" spans="1:24">
      <c r="A7581">
        <v>1.5109999999999999</v>
      </c>
      <c r="B7581">
        <v>310</v>
      </c>
      <c r="D7581" t="s">
        <v>22</v>
      </c>
      <c r="E7581" t="s">
        <v>23</v>
      </c>
      <c r="F7581" t="s">
        <v>24</v>
      </c>
      <c r="G7581">
        <v>2</v>
      </c>
      <c r="H7581">
        <v>0.51719999999999999</v>
      </c>
      <c r="I7581">
        <v>0.78164</v>
      </c>
      <c r="J7581">
        <v>0.28824</v>
      </c>
      <c r="K7581">
        <v>0.39979999999999999</v>
      </c>
      <c r="L7581">
        <v>1.29884</v>
      </c>
      <c r="M7581" t="s">
        <v>60</v>
      </c>
      <c r="N7581" t="s">
        <v>64</v>
      </c>
      <c r="O7581">
        <v>0.78163860747369396</v>
      </c>
      <c r="P7581">
        <v>0.51719857377572298</v>
      </c>
      <c r="Q7581">
        <v>0.78163860747369396</v>
      </c>
      <c r="R7581">
        <v>0.51719857377572298</v>
      </c>
      <c r="S7581">
        <v>0</v>
      </c>
      <c r="T7581">
        <v>0.87583981993712401</v>
      </c>
      <c r="U7581" t="s">
        <v>49</v>
      </c>
      <c r="V7581" t="s">
        <v>50</v>
      </c>
      <c r="W7581" s="3" t="str">
        <f t="shared" si="118"/>
        <v>Party</v>
      </c>
      <c r="X7581" s="6">
        <f>Table1[[#This Row],[Utility 1]]*Table1[[#This Row],[Utility 2]]</f>
        <v>0.4042623729934367</v>
      </c>
    </row>
    <row r="7582" spans="1:24">
      <c r="A7582">
        <v>1254.645</v>
      </c>
      <c r="B7582">
        <v>995</v>
      </c>
      <c r="D7582" t="s">
        <v>22</v>
      </c>
      <c r="E7582" t="s">
        <v>23</v>
      </c>
      <c r="F7582" t="s">
        <v>24</v>
      </c>
      <c r="G7582">
        <v>2</v>
      </c>
      <c r="H7582">
        <v>0.30889</v>
      </c>
      <c r="I7582">
        <v>0.89368999999999998</v>
      </c>
      <c r="J7582">
        <v>0</v>
      </c>
      <c r="K7582">
        <v>0.46871000000000002</v>
      </c>
      <c r="L7582">
        <v>1.20258</v>
      </c>
      <c r="M7582" t="s">
        <v>61</v>
      </c>
      <c r="N7582" t="s">
        <v>30</v>
      </c>
      <c r="O7582">
        <v>0.89368506682529902</v>
      </c>
      <c r="P7582">
        <v>0.308890713144722</v>
      </c>
      <c r="Q7582">
        <v>0.89368506682529902</v>
      </c>
      <c r="R7582">
        <v>0.308890713144722</v>
      </c>
      <c r="S7582">
        <v>0.89390451895262601</v>
      </c>
      <c r="T7582">
        <v>0.31879626675778999</v>
      </c>
      <c r="U7582" t="s">
        <v>27</v>
      </c>
      <c r="V7582" t="s">
        <v>28</v>
      </c>
      <c r="W7582" s="3" t="str">
        <f t="shared" si="118"/>
        <v>Itex vs Cypress</v>
      </c>
      <c r="X7582" s="6">
        <f>Table1[[#This Row],[Utility 1]]*Table1[[#This Row],[Utility 2]]</f>
        <v>0.27605101761845513</v>
      </c>
    </row>
    <row r="7583" spans="1:24">
      <c r="A7583">
        <v>1215.614</v>
      </c>
      <c r="B7583">
        <v>998</v>
      </c>
      <c r="D7583" t="s">
        <v>22</v>
      </c>
      <c r="E7583" t="s">
        <v>23</v>
      </c>
      <c r="F7583" t="s">
        <v>24</v>
      </c>
      <c r="G7583">
        <v>2</v>
      </c>
      <c r="H7583">
        <v>0.31791999999999998</v>
      </c>
      <c r="I7583">
        <v>0.90386</v>
      </c>
      <c r="J7583">
        <v>0</v>
      </c>
      <c r="K7583">
        <v>0.39734000000000003</v>
      </c>
      <c r="L7583">
        <v>1.2217800000000001</v>
      </c>
      <c r="M7583" t="s">
        <v>30</v>
      </c>
      <c r="N7583" t="s">
        <v>61</v>
      </c>
      <c r="O7583">
        <v>0.31791918896326599</v>
      </c>
      <c r="P7583">
        <v>0.90386306002816097</v>
      </c>
      <c r="Q7583">
        <v>0.31791918896326599</v>
      </c>
      <c r="R7583">
        <v>0.90386306002816097</v>
      </c>
      <c r="S7583">
        <v>0.26941253136726201</v>
      </c>
      <c r="T7583">
        <v>0.90526137743205803</v>
      </c>
      <c r="U7583" t="s">
        <v>27</v>
      </c>
      <c r="V7583" t="s">
        <v>28</v>
      </c>
      <c r="W7583" s="3" t="str">
        <f t="shared" si="118"/>
        <v>Itex vs Cypress</v>
      </c>
      <c r="X7583" s="6">
        <f>Table1[[#This Row],[Utility 1]]*Table1[[#This Row],[Utility 2]]</f>
        <v>0.28735541097800871</v>
      </c>
    </row>
    <row r="7584" spans="1:24">
      <c r="A7584">
        <v>1250.961</v>
      </c>
      <c r="B7584">
        <v>994</v>
      </c>
      <c r="D7584" t="s">
        <v>22</v>
      </c>
      <c r="E7584" t="s">
        <v>23</v>
      </c>
      <c r="F7584" t="s">
        <v>24</v>
      </c>
      <c r="G7584">
        <v>2</v>
      </c>
      <c r="H7584">
        <v>0.34548000000000001</v>
      </c>
      <c r="I7584">
        <v>0.84436999999999995</v>
      </c>
      <c r="J7584">
        <v>2.2929999999999999E-2</v>
      </c>
      <c r="K7584">
        <v>0.41388000000000003</v>
      </c>
      <c r="L7584">
        <v>1.1898500000000001</v>
      </c>
      <c r="M7584" t="s">
        <v>61</v>
      </c>
      <c r="N7584" t="s">
        <v>30</v>
      </c>
      <c r="O7584">
        <v>0.84437124264012997</v>
      </c>
      <c r="P7584">
        <v>0.345482694002053</v>
      </c>
      <c r="Q7584">
        <v>0.84437124264012997</v>
      </c>
      <c r="R7584">
        <v>0.345482694002053</v>
      </c>
      <c r="S7584">
        <v>0.85585482974238603</v>
      </c>
      <c r="T7584">
        <v>0.23450047280977601</v>
      </c>
      <c r="U7584" t="s">
        <v>27</v>
      </c>
      <c r="V7584" t="s">
        <v>28</v>
      </c>
      <c r="W7584" s="3" t="str">
        <f t="shared" si="118"/>
        <v>Itex vs Cypress</v>
      </c>
      <c r="X7584" s="6">
        <f>Table1[[#This Row],[Utility 1]]*Table1[[#This Row],[Utility 2]]</f>
        <v>0.29171565164517327</v>
      </c>
    </row>
    <row r="7585" spans="1:24">
      <c r="A7585">
        <v>1220.848</v>
      </c>
      <c r="B7585">
        <v>1000</v>
      </c>
      <c r="D7585" t="s">
        <v>22</v>
      </c>
      <c r="E7585" t="s">
        <v>23</v>
      </c>
      <c r="F7585" t="s">
        <v>24</v>
      </c>
      <c r="G7585">
        <v>2</v>
      </c>
      <c r="H7585">
        <v>0.31791999999999998</v>
      </c>
      <c r="I7585">
        <v>0.90386</v>
      </c>
      <c r="J7585">
        <v>0</v>
      </c>
      <c r="K7585">
        <v>0.39734000000000003</v>
      </c>
      <c r="L7585">
        <v>1.2217800000000001</v>
      </c>
      <c r="M7585" t="s">
        <v>30</v>
      </c>
      <c r="N7585" t="s">
        <v>61</v>
      </c>
      <c r="O7585">
        <v>0.31791918896326599</v>
      </c>
      <c r="P7585">
        <v>0.90386306002816097</v>
      </c>
      <c r="Q7585">
        <v>0.31791918896326599</v>
      </c>
      <c r="R7585">
        <v>0.90386306002816097</v>
      </c>
      <c r="S7585">
        <v>0.355804063265861</v>
      </c>
      <c r="T7585">
        <v>0.90290037244754295</v>
      </c>
      <c r="U7585" t="s">
        <v>27</v>
      </c>
      <c r="V7585" t="s">
        <v>28</v>
      </c>
      <c r="W7585" s="3" t="str">
        <f t="shared" si="118"/>
        <v>Itex vs Cypress</v>
      </c>
      <c r="X7585" s="6">
        <f>Table1[[#This Row],[Utility 1]]*Table1[[#This Row],[Utility 2]]</f>
        <v>0.28735541097800871</v>
      </c>
    </row>
    <row r="7586" spans="1:24">
      <c r="A7586">
        <v>1193.432</v>
      </c>
      <c r="B7586">
        <v>993</v>
      </c>
      <c r="D7586" t="s">
        <v>22</v>
      </c>
      <c r="E7586" t="s">
        <v>23</v>
      </c>
      <c r="F7586" t="s">
        <v>24</v>
      </c>
      <c r="G7586">
        <v>2</v>
      </c>
      <c r="H7586">
        <v>0.43243999999999999</v>
      </c>
      <c r="I7586">
        <v>0.85038999999999998</v>
      </c>
      <c r="J7586">
        <v>0</v>
      </c>
      <c r="K7586">
        <v>0.34005999999999997</v>
      </c>
      <c r="L7586">
        <v>1.2828299999999999</v>
      </c>
      <c r="M7586" t="s">
        <v>61</v>
      </c>
      <c r="N7586" t="s">
        <v>30</v>
      </c>
      <c r="O7586">
        <v>0.85039031092390105</v>
      </c>
      <c r="P7586">
        <v>0.43243880539504298</v>
      </c>
      <c r="Q7586">
        <v>0.85039031092390105</v>
      </c>
      <c r="R7586">
        <v>0.43243880539504298</v>
      </c>
      <c r="S7586">
        <v>0.86219813095006903</v>
      </c>
      <c r="T7586">
        <v>0.57551085047649597</v>
      </c>
      <c r="U7586" t="s">
        <v>27</v>
      </c>
      <c r="V7586" t="s">
        <v>28</v>
      </c>
      <c r="W7586" s="3" t="str">
        <f t="shared" si="118"/>
        <v>Itex vs Cypress</v>
      </c>
      <c r="X7586" s="6">
        <f>Table1[[#This Row],[Utility 1]]*Table1[[#This Row],[Utility 2]]</f>
        <v>0.36774177017545095</v>
      </c>
    </row>
    <row r="7587" spans="1:24">
      <c r="A7587">
        <v>1215.1110000000001</v>
      </c>
      <c r="B7587">
        <v>999</v>
      </c>
      <c r="D7587" t="s">
        <v>22</v>
      </c>
      <c r="E7587" t="s">
        <v>23</v>
      </c>
      <c r="F7587" t="s">
        <v>24</v>
      </c>
      <c r="G7587">
        <v>2</v>
      </c>
      <c r="H7587">
        <v>0.31791999999999998</v>
      </c>
      <c r="I7587">
        <v>0.90386</v>
      </c>
      <c r="J7587">
        <v>0</v>
      </c>
      <c r="K7587">
        <v>0.39734000000000003</v>
      </c>
      <c r="L7587">
        <v>1.2217800000000001</v>
      </c>
      <c r="M7587" t="s">
        <v>30</v>
      </c>
      <c r="N7587" t="s">
        <v>61</v>
      </c>
      <c r="O7587">
        <v>0.31791918896326599</v>
      </c>
      <c r="P7587">
        <v>0.90386306002816097</v>
      </c>
      <c r="Q7587">
        <v>0.31791918896326599</v>
      </c>
      <c r="R7587">
        <v>0.90386306002816097</v>
      </c>
      <c r="S7587">
        <v>0.16230798187884701</v>
      </c>
      <c r="T7587">
        <v>0.90672609128661896</v>
      </c>
      <c r="U7587" t="s">
        <v>27</v>
      </c>
      <c r="V7587" t="s">
        <v>28</v>
      </c>
      <c r="W7587" s="3" t="str">
        <f t="shared" si="118"/>
        <v>Itex vs Cypress</v>
      </c>
      <c r="X7587" s="6">
        <f>Table1[[#This Row],[Utility 1]]*Table1[[#This Row],[Utility 2]]</f>
        <v>0.28735541097800871</v>
      </c>
    </row>
    <row r="7588" spans="1:24">
      <c r="A7588">
        <v>1251.2570000000001</v>
      </c>
      <c r="B7588">
        <v>994</v>
      </c>
      <c r="D7588" t="s">
        <v>22</v>
      </c>
      <c r="E7588" t="s">
        <v>23</v>
      </c>
      <c r="F7588" t="s">
        <v>24</v>
      </c>
      <c r="G7588">
        <v>2</v>
      </c>
      <c r="H7588">
        <v>0.24984999999999999</v>
      </c>
      <c r="I7588">
        <v>0.88834999999999997</v>
      </c>
      <c r="J7588">
        <v>5.9279999999999999E-2</v>
      </c>
      <c r="K7588">
        <v>0.51914000000000005</v>
      </c>
      <c r="L7588">
        <v>1.1382000000000001</v>
      </c>
      <c r="M7588" t="s">
        <v>61</v>
      </c>
      <c r="N7588" t="s">
        <v>30</v>
      </c>
      <c r="O7588">
        <v>0.88834783566520503</v>
      </c>
      <c r="P7588">
        <v>0.24984893615031301</v>
      </c>
      <c r="Q7588">
        <v>0.88834783566520503</v>
      </c>
      <c r="R7588">
        <v>0.24984893615031301</v>
      </c>
      <c r="S7588">
        <v>0.87397210371073297</v>
      </c>
      <c r="T7588">
        <v>0.65131248431997901</v>
      </c>
      <c r="U7588" t="s">
        <v>27</v>
      </c>
      <c r="V7588" t="s">
        <v>28</v>
      </c>
      <c r="W7588" s="3" t="str">
        <f t="shared" si="118"/>
        <v>Itex vs Cypress</v>
      </c>
      <c r="X7588" s="6">
        <f>Table1[[#This Row],[Utility 1]]*Table1[[#This Row],[Utility 2]]</f>
        <v>0.22195276167238456</v>
      </c>
    </row>
    <row r="7589" spans="1:24">
      <c r="A7589">
        <v>1190.1210000000001</v>
      </c>
      <c r="B7589">
        <v>999</v>
      </c>
      <c r="D7589" t="s">
        <v>22</v>
      </c>
      <c r="E7589" t="s">
        <v>23</v>
      </c>
      <c r="F7589" t="s">
        <v>24</v>
      </c>
      <c r="G7589">
        <v>2</v>
      </c>
      <c r="H7589">
        <v>0.31791999999999998</v>
      </c>
      <c r="I7589">
        <v>0.90386</v>
      </c>
      <c r="J7589">
        <v>0</v>
      </c>
      <c r="K7589">
        <v>0.39734000000000003</v>
      </c>
      <c r="L7589">
        <v>1.2217800000000001</v>
      </c>
      <c r="M7589" t="s">
        <v>30</v>
      </c>
      <c r="N7589" t="s">
        <v>61</v>
      </c>
      <c r="O7589">
        <v>0.31791918896326599</v>
      </c>
      <c r="P7589">
        <v>0.90386306002816097</v>
      </c>
      <c r="Q7589">
        <v>0.31791918896326599</v>
      </c>
      <c r="R7589">
        <v>0.90386306002816097</v>
      </c>
      <c r="S7589">
        <v>0.375561630817002</v>
      </c>
      <c r="T7589">
        <v>0.901289652529497</v>
      </c>
      <c r="U7589" t="s">
        <v>27</v>
      </c>
      <c r="V7589" t="s">
        <v>28</v>
      </c>
      <c r="W7589" s="3" t="str">
        <f t="shared" si="118"/>
        <v>Itex vs Cypress</v>
      </c>
      <c r="X7589" s="6">
        <f>Table1[[#This Row],[Utility 1]]*Table1[[#This Row],[Utility 2]]</f>
        <v>0.28735541097800871</v>
      </c>
    </row>
    <row r="7590" spans="1:24">
      <c r="A7590">
        <v>1246.1859999999999</v>
      </c>
      <c r="B7590">
        <v>997</v>
      </c>
      <c r="D7590" t="s">
        <v>22</v>
      </c>
      <c r="E7590" t="s">
        <v>23</v>
      </c>
      <c r="F7590" t="s">
        <v>24</v>
      </c>
      <c r="G7590">
        <v>2</v>
      </c>
      <c r="H7590">
        <v>0.24984999999999999</v>
      </c>
      <c r="I7590">
        <v>0.88834999999999997</v>
      </c>
      <c r="J7590">
        <v>5.9279999999999999E-2</v>
      </c>
      <c r="K7590">
        <v>0.51914000000000005</v>
      </c>
      <c r="L7590">
        <v>1.1382000000000001</v>
      </c>
      <c r="M7590" t="s">
        <v>61</v>
      </c>
      <c r="N7590" t="s">
        <v>30</v>
      </c>
      <c r="O7590">
        <v>0.88834783566520503</v>
      </c>
      <c r="P7590">
        <v>0.24984893615031301</v>
      </c>
      <c r="Q7590">
        <v>0.88834783566520503</v>
      </c>
      <c r="R7590">
        <v>0.24984893615031301</v>
      </c>
      <c r="S7590">
        <v>0.87710250402065704</v>
      </c>
      <c r="T7590">
        <v>0.17036798883526899</v>
      </c>
      <c r="U7590" t="s">
        <v>27</v>
      </c>
      <c r="V7590" t="s">
        <v>28</v>
      </c>
      <c r="W7590" s="3" t="str">
        <f t="shared" si="118"/>
        <v>Itex vs Cypress</v>
      </c>
      <c r="X7590" s="6">
        <f>Table1[[#This Row],[Utility 1]]*Table1[[#This Row],[Utility 2]]</f>
        <v>0.22195276167238456</v>
      </c>
    </row>
    <row r="7591" spans="1:24">
      <c r="A7591">
        <v>1191.845</v>
      </c>
      <c r="B7591">
        <v>999</v>
      </c>
      <c r="D7591" t="s">
        <v>22</v>
      </c>
      <c r="E7591" t="s">
        <v>23</v>
      </c>
      <c r="F7591" t="s">
        <v>24</v>
      </c>
      <c r="G7591">
        <v>2</v>
      </c>
      <c r="H7591">
        <v>0.31791999999999998</v>
      </c>
      <c r="I7591">
        <v>0.90386</v>
      </c>
      <c r="J7591">
        <v>0</v>
      </c>
      <c r="K7591">
        <v>0.39734000000000003</v>
      </c>
      <c r="L7591">
        <v>1.2217800000000001</v>
      </c>
      <c r="M7591" t="s">
        <v>30</v>
      </c>
      <c r="N7591" t="s">
        <v>61</v>
      </c>
      <c r="O7591">
        <v>0.31791918896326599</v>
      </c>
      <c r="P7591">
        <v>0.90386306002816097</v>
      </c>
      <c r="Q7591">
        <v>0.31791918896326599</v>
      </c>
      <c r="R7591">
        <v>0.90386306002816097</v>
      </c>
      <c r="S7591">
        <v>0.30625176823918698</v>
      </c>
      <c r="T7591">
        <v>0.90629718743940602</v>
      </c>
      <c r="U7591" t="s">
        <v>27</v>
      </c>
      <c r="V7591" t="s">
        <v>28</v>
      </c>
      <c r="W7591" s="3" t="str">
        <f t="shared" si="118"/>
        <v>Itex vs Cypress</v>
      </c>
      <c r="X7591" s="6">
        <f>Table1[[#This Row],[Utility 1]]*Table1[[#This Row],[Utility 2]]</f>
        <v>0.28735541097800871</v>
      </c>
    </row>
    <row r="7592" spans="1:24">
      <c r="A7592">
        <v>1.425</v>
      </c>
      <c r="B7592">
        <v>1000</v>
      </c>
      <c r="D7592" t="s">
        <v>22</v>
      </c>
      <c r="E7592" t="s">
        <v>23</v>
      </c>
      <c r="F7592" t="s">
        <v>24</v>
      </c>
      <c r="G7592">
        <v>2</v>
      </c>
      <c r="H7592">
        <v>0.35671000000000003</v>
      </c>
      <c r="I7592">
        <v>0.86436999999999997</v>
      </c>
      <c r="J7592">
        <v>0</v>
      </c>
      <c r="K7592">
        <v>0.41271000000000002</v>
      </c>
      <c r="L7592">
        <v>1.2210700000000001</v>
      </c>
      <c r="M7592" t="s">
        <v>63</v>
      </c>
      <c r="N7592" t="s">
        <v>42</v>
      </c>
      <c r="O7592">
        <v>0.86436733814191602</v>
      </c>
      <c r="P7592">
        <v>0.35670759207059199</v>
      </c>
      <c r="Q7592">
        <v>0.86436733814191602</v>
      </c>
      <c r="R7592">
        <v>0.35670759207059199</v>
      </c>
      <c r="S7592">
        <v>0.83024985467321799</v>
      </c>
      <c r="T7592">
        <v>0.59277824504165799</v>
      </c>
      <c r="U7592" t="s">
        <v>27</v>
      </c>
      <c r="V7592" t="s">
        <v>28</v>
      </c>
      <c r="W7592" s="3" t="str">
        <f t="shared" si="118"/>
        <v>Itex vs Cypress</v>
      </c>
      <c r="X7592" s="6">
        <f>Table1[[#This Row],[Utility 1]]*Table1[[#This Row],[Utility 2]]</f>
        <v>0.30832639185307004</v>
      </c>
    </row>
    <row r="7593" spans="1:24">
      <c r="A7593">
        <v>1.909</v>
      </c>
      <c r="B7593">
        <v>1001</v>
      </c>
      <c r="D7593" t="s">
        <v>22</v>
      </c>
      <c r="E7593" t="s">
        <v>23</v>
      </c>
      <c r="F7593" t="s">
        <v>24</v>
      </c>
      <c r="G7593">
        <v>2</v>
      </c>
      <c r="H7593">
        <v>0.21138999999999999</v>
      </c>
      <c r="I7593">
        <v>0.97067999999999999</v>
      </c>
      <c r="J7593">
        <v>0</v>
      </c>
      <c r="K7593">
        <v>0.59148000000000001</v>
      </c>
      <c r="L7593">
        <v>1.18208</v>
      </c>
      <c r="M7593" t="s">
        <v>42</v>
      </c>
      <c r="N7593" t="s">
        <v>63</v>
      </c>
      <c r="O7593">
        <v>0.970682271316616</v>
      </c>
      <c r="P7593">
        <v>0.211394160161577</v>
      </c>
      <c r="Q7593">
        <v>0.970682271316616</v>
      </c>
      <c r="R7593">
        <v>0.211394160161577</v>
      </c>
      <c r="S7593">
        <v>0.78934010152284195</v>
      </c>
      <c r="T7593">
        <v>0.20490558750688001</v>
      </c>
      <c r="U7593" t="s">
        <v>27</v>
      </c>
      <c r="V7593" t="s">
        <v>28</v>
      </c>
      <c r="W7593" s="3" t="str">
        <f t="shared" si="118"/>
        <v>Itex vs Cypress</v>
      </c>
      <c r="X7593" s="6">
        <f>Table1[[#This Row],[Utility 1]]*Table1[[#This Row],[Utility 2]]</f>
        <v>0.20519656352870805</v>
      </c>
    </row>
    <row r="7594" spans="1:24">
      <c r="A7594">
        <v>2.4590000000000001</v>
      </c>
      <c r="B7594">
        <v>1001</v>
      </c>
      <c r="D7594" t="s">
        <v>22</v>
      </c>
      <c r="E7594" t="s">
        <v>23</v>
      </c>
      <c r="F7594" t="s">
        <v>24</v>
      </c>
      <c r="G7594">
        <v>2</v>
      </c>
      <c r="H7594">
        <v>0.47088999999999998</v>
      </c>
      <c r="I7594">
        <v>0.76805999999999996</v>
      </c>
      <c r="J7594">
        <v>5.3839999999999999E-2</v>
      </c>
      <c r="K7594">
        <v>0.26855000000000001</v>
      </c>
      <c r="L7594">
        <v>1.23895</v>
      </c>
      <c r="M7594" t="s">
        <v>63</v>
      </c>
      <c r="N7594" t="s">
        <v>42</v>
      </c>
      <c r="O7594">
        <v>0.76805587527248997</v>
      </c>
      <c r="P7594">
        <v>0.47089358138377801</v>
      </c>
      <c r="Q7594">
        <v>0.76805587527248997</v>
      </c>
      <c r="R7594">
        <v>0.47089358138377801</v>
      </c>
      <c r="S7594">
        <v>0.76811067650317</v>
      </c>
      <c r="T7594">
        <v>0.83367779211344195</v>
      </c>
      <c r="U7594" t="s">
        <v>27</v>
      </c>
      <c r="V7594" t="s">
        <v>28</v>
      </c>
      <c r="W7594" s="3" t="str">
        <f t="shared" si="118"/>
        <v>Itex vs Cypress</v>
      </c>
      <c r="X7594" s="6">
        <f>Table1[[#This Row],[Utility 1]]*Table1[[#This Row],[Utility 2]]</f>
        <v>0.36167258180991513</v>
      </c>
    </row>
    <row r="7595" spans="1:24">
      <c r="A7595">
        <v>2.4729999999999999</v>
      </c>
      <c r="B7595">
        <v>1001</v>
      </c>
      <c r="D7595" t="s">
        <v>22</v>
      </c>
      <c r="E7595" t="s">
        <v>24</v>
      </c>
      <c r="F7595" t="s">
        <v>24</v>
      </c>
      <c r="G7595">
        <v>1</v>
      </c>
      <c r="H7595">
        <v>0.2</v>
      </c>
      <c r="I7595">
        <v>0.3</v>
      </c>
      <c r="J7595">
        <v>0.88554999999999995</v>
      </c>
      <c r="K7595">
        <v>0.98492999999999997</v>
      </c>
      <c r="L7595">
        <v>0</v>
      </c>
      <c r="M7595" t="s">
        <v>42</v>
      </c>
      <c r="N7595" t="s">
        <v>63</v>
      </c>
      <c r="O7595">
        <v>0.3</v>
      </c>
      <c r="P7595">
        <v>0.2</v>
      </c>
      <c r="Q7595">
        <v>0.3</v>
      </c>
      <c r="R7595">
        <v>0.2</v>
      </c>
      <c r="S7595">
        <v>0</v>
      </c>
      <c r="T7595">
        <v>0</v>
      </c>
      <c r="U7595" t="s">
        <v>27</v>
      </c>
      <c r="V7595" t="s">
        <v>28</v>
      </c>
      <c r="W7595" s="3" t="str">
        <f t="shared" si="118"/>
        <v>Itex vs Cypress</v>
      </c>
      <c r="X7595" s="6">
        <f>Table1[[#This Row],[Utility 1]]*Table1[[#This Row],[Utility 2]]</f>
        <v>0.06</v>
      </c>
    </row>
    <row r="7596" spans="1:24">
      <c r="A7596">
        <v>2.2010000000000001</v>
      </c>
      <c r="B7596">
        <v>916</v>
      </c>
      <c r="D7596" t="s">
        <v>22</v>
      </c>
      <c r="E7596" t="s">
        <v>23</v>
      </c>
      <c r="F7596" t="s">
        <v>24</v>
      </c>
      <c r="G7596">
        <v>2</v>
      </c>
      <c r="H7596">
        <v>0.51871</v>
      </c>
      <c r="I7596">
        <v>0.73873999999999995</v>
      </c>
      <c r="J7596">
        <v>5.9279999999999999E-2</v>
      </c>
      <c r="K7596">
        <v>0.21359</v>
      </c>
      <c r="L7596">
        <v>1.25745</v>
      </c>
      <c r="M7596" t="s">
        <v>63</v>
      </c>
      <c r="N7596" t="s">
        <v>42</v>
      </c>
      <c r="O7596">
        <v>0.73873814658910697</v>
      </c>
      <c r="P7596">
        <v>0.51871046030964796</v>
      </c>
      <c r="Q7596">
        <v>0.73873814658910697</v>
      </c>
      <c r="R7596">
        <v>0.51871046030964796</v>
      </c>
      <c r="S7596">
        <v>0.869135164478407</v>
      </c>
      <c r="T7596">
        <v>0.59242382722116604</v>
      </c>
      <c r="U7596" t="s">
        <v>27</v>
      </c>
      <c r="V7596" t="s">
        <v>28</v>
      </c>
      <c r="W7596" s="3" t="str">
        <f t="shared" si="118"/>
        <v>Itex vs Cypress</v>
      </c>
      <c r="X7596" s="6">
        <f>Table1[[#This Row],[Utility 1]]*Table1[[#This Row],[Utility 2]]</f>
        <v>0.38319120406553187</v>
      </c>
    </row>
    <row r="7597" spans="1:24">
      <c r="A7597">
        <v>2.3839999999999999</v>
      </c>
      <c r="B7597">
        <v>1001</v>
      </c>
      <c r="D7597" t="s">
        <v>22</v>
      </c>
      <c r="E7597" t="s">
        <v>23</v>
      </c>
      <c r="F7597" t="s">
        <v>24</v>
      </c>
      <c r="G7597">
        <v>2</v>
      </c>
      <c r="H7597">
        <v>0.21138999999999999</v>
      </c>
      <c r="I7597">
        <v>0.97067999999999999</v>
      </c>
      <c r="J7597">
        <v>0</v>
      </c>
      <c r="K7597">
        <v>0.59148000000000001</v>
      </c>
      <c r="L7597">
        <v>1.18208</v>
      </c>
      <c r="M7597" t="s">
        <v>42</v>
      </c>
      <c r="N7597" t="s">
        <v>63</v>
      </c>
      <c r="O7597">
        <v>0.970682271316616</v>
      </c>
      <c r="P7597">
        <v>0.211394160161577</v>
      </c>
      <c r="Q7597">
        <v>0.970682271316616</v>
      </c>
      <c r="R7597">
        <v>0.211394160161577</v>
      </c>
      <c r="S7597">
        <v>0.56718346253229901</v>
      </c>
      <c r="T7597">
        <v>0.20318695934195299</v>
      </c>
      <c r="U7597" t="s">
        <v>27</v>
      </c>
      <c r="V7597" t="s">
        <v>28</v>
      </c>
      <c r="W7597" s="3" t="str">
        <f t="shared" si="118"/>
        <v>Itex vs Cypress</v>
      </c>
      <c r="X7597" s="6">
        <f>Table1[[#This Row],[Utility 1]]*Table1[[#This Row],[Utility 2]]</f>
        <v>0.20519656352870805</v>
      </c>
    </row>
    <row r="7598" spans="1:24">
      <c r="A7598">
        <v>2.5230000000000001</v>
      </c>
      <c r="B7598">
        <v>1001</v>
      </c>
      <c r="D7598" t="s">
        <v>22</v>
      </c>
      <c r="E7598" t="s">
        <v>23</v>
      </c>
      <c r="F7598" t="s">
        <v>24</v>
      </c>
      <c r="G7598">
        <v>2</v>
      </c>
      <c r="H7598">
        <v>0.53886000000000001</v>
      </c>
      <c r="I7598">
        <v>0.64395999999999998</v>
      </c>
      <c r="J7598">
        <v>0.1074</v>
      </c>
      <c r="K7598">
        <v>0.18429999999999999</v>
      </c>
      <c r="L7598">
        <v>1.18282</v>
      </c>
      <c r="M7598" t="s">
        <v>63</v>
      </c>
      <c r="N7598" t="s">
        <v>42</v>
      </c>
      <c r="O7598">
        <v>0.643959811578103</v>
      </c>
      <c r="P7598">
        <v>0.53886459589698699</v>
      </c>
      <c r="Q7598">
        <v>0.643959811578103</v>
      </c>
      <c r="R7598">
        <v>0.53886459589698699</v>
      </c>
      <c r="S7598">
        <v>0.65522527103156003</v>
      </c>
      <c r="T7598">
        <v>0.48300094966761598</v>
      </c>
      <c r="U7598" t="s">
        <v>27</v>
      </c>
      <c r="V7598" t="s">
        <v>28</v>
      </c>
      <c r="W7598" s="3" t="str">
        <f t="shared" si="118"/>
        <v>Itex vs Cypress</v>
      </c>
      <c r="X7598" s="6">
        <f>Table1[[#This Row],[Utility 1]]*Table1[[#This Row],[Utility 2]]</f>
        <v>0.34700714363993435</v>
      </c>
    </row>
    <row r="7599" spans="1:24">
      <c r="A7599">
        <v>2.141</v>
      </c>
      <c r="B7599">
        <v>1001</v>
      </c>
      <c r="D7599" t="s">
        <v>22</v>
      </c>
      <c r="E7599" t="s">
        <v>23</v>
      </c>
      <c r="F7599" t="s">
        <v>24</v>
      </c>
      <c r="G7599">
        <v>2</v>
      </c>
      <c r="H7599">
        <v>0.48026000000000002</v>
      </c>
      <c r="I7599">
        <v>0.82106999999999997</v>
      </c>
      <c r="J7599">
        <v>0</v>
      </c>
      <c r="K7599">
        <v>0.28398000000000001</v>
      </c>
      <c r="L7599">
        <v>1.3013300000000001</v>
      </c>
      <c r="M7599" t="s">
        <v>42</v>
      </c>
      <c r="N7599" t="s">
        <v>63</v>
      </c>
      <c r="O7599">
        <v>0.82107258224051805</v>
      </c>
      <c r="P7599">
        <v>0.48025568432091298</v>
      </c>
      <c r="Q7599">
        <v>0.82107258224051805</v>
      </c>
      <c r="R7599">
        <v>0.48025568432091298</v>
      </c>
      <c r="S7599">
        <v>0.59057969022285095</v>
      </c>
      <c r="T7599">
        <v>0.479765668775056</v>
      </c>
      <c r="U7599" t="s">
        <v>27</v>
      </c>
      <c r="V7599" t="s">
        <v>28</v>
      </c>
      <c r="W7599" s="3" t="str">
        <f t="shared" si="118"/>
        <v>Itex vs Cypress</v>
      </c>
      <c r="X7599" s="6">
        <f>Table1[[#This Row],[Utility 1]]*Table1[[#This Row],[Utility 2]]</f>
        <v>0.3943247748610591</v>
      </c>
    </row>
    <row r="7600" spans="1:24">
      <c r="A7600">
        <v>2.3039999999999998</v>
      </c>
      <c r="B7600">
        <v>1001</v>
      </c>
      <c r="D7600" t="s">
        <v>22</v>
      </c>
      <c r="E7600" t="s">
        <v>23</v>
      </c>
      <c r="F7600" t="s">
        <v>24</v>
      </c>
      <c r="G7600">
        <v>2</v>
      </c>
      <c r="H7600">
        <v>0.49080000000000001</v>
      </c>
      <c r="I7600">
        <v>0.73806000000000005</v>
      </c>
      <c r="J7600">
        <v>8.3680000000000004E-2</v>
      </c>
      <c r="K7600">
        <v>0.24002999999999999</v>
      </c>
      <c r="L7600">
        <v>1.22885</v>
      </c>
      <c r="M7600" t="s">
        <v>63</v>
      </c>
      <c r="N7600" t="s">
        <v>42</v>
      </c>
      <c r="O7600">
        <v>0.73805630946542999</v>
      </c>
      <c r="P7600">
        <v>0.49079612591106703</v>
      </c>
      <c r="Q7600">
        <v>0.73805630946542999</v>
      </c>
      <c r="R7600">
        <v>0.49079612591106703</v>
      </c>
      <c r="S7600">
        <v>0.77064999815008695</v>
      </c>
      <c r="T7600">
        <v>0.53991606099087597</v>
      </c>
      <c r="U7600" t="s">
        <v>27</v>
      </c>
      <c r="V7600" t="s">
        <v>28</v>
      </c>
      <c r="W7600" s="3" t="str">
        <f t="shared" si="118"/>
        <v>Itex vs Cypress</v>
      </c>
      <c r="X7600" s="6">
        <f>Table1[[#This Row],[Utility 1]]*Table1[[#This Row],[Utility 2]]</f>
        <v>0.36223517738985261</v>
      </c>
    </row>
    <row r="7601" spans="1:24">
      <c r="A7601">
        <v>1.8620000000000001</v>
      </c>
      <c r="B7601">
        <v>1001</v>
      </c>
      <c r="D7601" t="s">
        <v>22</v>
      </c>
      <c r="E7601" t="s">
        <v>23</v>
      </c>
      <c r="F7601" t="s">
        <v>24</v>
      </c>
      <c r="G7601">
        <v>2</v>
      </c>
      <c r="H7601">
        <v>0.21138999999999999</v>
      </c>
      <c r="I7601">
        <v>0.97067999999999999</v>
      </c>
      <c r="J7601">
        <v>0</v>
      </c>
      <c r="K7601">
        <v>0.59148000000000001</v>
      </c>
      <c r="L7601">
        <v>1.18208</v>
      </c>
      <c r="M7601" t="s">
        <v>42</v>
      </c>
      <c r="N7601" t="s">
        <v>63</v>
      </c>
      <c r="O7601">
        <v>0.970682271316616</v>
      </c>
      <c r="P7601">
        <v>0.211394160161577</v>
      </c>
      <c r="Q7601">
        <v>0.970682271316616</v>
      </c>
      <c r="R7601">
        <v>0.211394160161577</v>
      </c>
      <c r="S7601">
        <v>0.98292722774588004</v>
      </c>
      <c r="T7601">
        <v>0.20233614635070801</v>
      </c>
      <c r="U7601" t="s">
        <v>27</v>
      </c>
      <c r="V7601" t="s">
        <v>28</v>
      </c>
      <c r="W7601" s="3" t="str">
        <f t="shared" si="118"/>
        <v>Itex vs Cypress</v>
      </c>
      <c r="X7601" s="6">
        <f>Table1[[#This Row],[Utility 1]]*Table1[[#This Row],[Utility 2]]</f>
        <v>0.20519656352870805</v>
      </c>
    </row>
    <row r="7602" spans="1:24">
      <c r="A7602">
        <v>1228.037</v>
      </c>
      <c r="B7602">
        <v>1001</v>
      </c>
      <c r="D7602" t="s">
        <v>22</v>
      </c>
      <c r="E7602" t="s">
        <v>23</v>
      </c>
      <c r="F7602" t="s">
        <v>24</v>
      </c>
      <c r="G7602">
        <v>2</v>
      </c>
      <c r="H7602">
        <v>0.81508999999999998</v>
      </c>
      <c r="I7602">
        <v>1</v>
      </c>
      <c r="J7602">
        <v>0</v>
      </c>
      <c r="K7602">
        <v>0.19489999999999999</v>
      </c>
      <c r="L7602">
        <v>1.8150900000000001</v>
      </c>
      <c r="M7602" t="s">
        <v>26</v>
      </c>
      <c r="N7602" t="s">
        <v>30</v>
      </c>
      <c r="O7602">
        <v>1</v>
      </c>
      <c r="P7602">
        <v>0.81508996228364095</v>
      </c>
      <c r="Q7602">
        <v>1</v>
      </c>
      <c r="R7602">
        <v>0.81508996228364095</v>
      </c>
      <c r="S7602">
        <v>0</v>
      </c>
      <c r="T7602">
        <v>0.856154924261321</v>
      </c>
      <c r="U7602" t="s">
        <v>33</v>
      </c>
      <c r="V7602" t="s">
        <v>34</v>
      </c>
      <c r="W7602" s="3" t="str">
        <f t="shared" si="118"/>
        <v>Laptop</v>
      </c>
      <c r="X7602" s="6">
        <f>Table1[[#This Row],[Utility 1]]*Table1[[#This Row],[Utility 2]]</f>
        <v>0.81508996228364095</v>
      </c>
    </row>
    <row r="7603" spans="1:24">
      <c r="A7603">
        <v>1231.2080000000001</v>
      </c>
      <c r="B7603">
        <v>1000</v>
      </c>
      <c r="D7603" t="s">
        <v>22</v>
      </c>
      <c r="E7603" t="s">
        <v>23</v>
      </c>
      <c r="F7603" t="s">
        <v>24</v>
      </c>
      <c r="G7603">
        <v>2</v>
      </c>
      <c r="H7603">
        <v>0.85145999999999999</v>
      </c>
      <c r="I7603">
        <v>0.94127000000000005</v>
      </c>
      <c r="J7603">
        <v>0</v>
      </c>
      <c r="K7603">
        <v>0</v>
      </c>
      <c r="L7603">
        <v>1.7927299999999999</v>
      </c>
      <c r="M7603" t="s">
        <v>30</v>
      </c>
      <c r="N7603" t="s">
        <v>26</v>
      </c>
      <c r="O7603">
        <v>0.85145874103907004</v>
      </c>
      <c r="P7603">
        <v>0.94127272766447601</v>
      </c>
      <c r="Q7603">
        <v>0.85145874103907004</v>
      </c>
      <c r="R7603">
        <v>0.94127272766447601</v>
      </c>
      <c r="S7603">
        <v>0.879709443095545</v>
      </c>
      <c r="T7603">
        <v>0</v>
      </c>
      <c r="U7603" t="s">
        <v>33</v>
      </c>
      <c r="V7603" t="s">
        <v>34</v>
      </c>
      <c r="W7603" s="3" t="str">
        <f t="shared" si="118"/>
        <v>Laptop</v>
      </c>
      <c r="X7603" s="6">
        <f>Table1[[#This Row],[Utility 1]]*Table1[[#This Row],[Utility 2]]</f>
        <v>0.80145489167160622</v>
      </c>
    </row>
    <row r="7604" spans="1:24">
      <c r="A7604">
        <v>1232.7190000000001</v>
      </c>
      <c r="B7604">
        <v>1001</v>
      </c>
      <c r="D7604" t="s">
        <v>22</v>
      </c>
      <c r="E7604" t="s">
        <v>23</v>
      </c>
      <c r="F7604" t="s">
        <v>24</v>
      </c>
      <c r="G7604">
        <v>2</v>
      </c>
      <c r="H7604">
        <v>0.81508999999999998</v>
      </c>
      <c r="I7604">
        <v>1</v>
      </c>
      <c r="J7604">
        <v>0</v>
      </c>
      <c r="K7604">
        <v>0.19489999999999999</v>
      </c>
      <c r="L7604">
        <v>1.8150900000000001</v>
      </c>
      <c r="M7604" t="s">
        <v>26</v>
      </c>
      <c r="N7604" t="s">
        <v>30</v>
      </c>
      <c r="O7604">
        <v>1</v>
      </c>
      <c r="P7604">
        <v>0.81508996228364095</v>
      </c>
      <c r="Q7604">
        <v>1</v>
      </c>
      <c r="R7604">
        <v>0.81508996228364095</v>
      </c>
      <c r="S7604">
        <v>0</v>
      </c>
      <c r="T7604">
        <v>0.856154924261321</v>
      </c>
      <c r="U7604" t="s">
        <v>33</v>
      </c>
      <c r="V7604" t="s">
        <v>34</v>
      </c>
      <c r="W7604" s="3" t="str">
        <f t="shared" si="118"/>
        <v>Laptop</v>
      </c>
      <c r="X7604" s="6">
        <f>Table1[[#This Row],[Utility 1]]*Table1[[#This Row],[Utility 2]]</f>
        <v>0.81508996228364095</v>
      </c>
    </row>
    <row r="7605" spans="1:24">
      <c r="A7605">
        <v>1216.9480000000001</v>
      </c>
      <c r="B7605">
        <v>1000</v>
      </c>
      <c r="D7605" t="s">
        <v>22</v>
      </c>
      <c r="E7605" t="s">
        <v>23</v>
      </c>
      <c r="F7605" t="s">
        <v>24</v>
      </c>
      <c r="G7605">
        <v>2</v>
      </c>
      <c r="H7605">
        <v>0.72538999999999998</v>
      </c>
      <c r="I7605">
        <v>0.75651999999999997</v>
      </c>
      <c r="J7605">
        <v>0.18922</v>
      </c>
      <c r="K7605">
        <v>0.23583000000000001</v>
      </c>
      <c r="L7605">
        <v>1.4819199999999999</v>
      </c>
      <c r="M7605" t="s">
        <v>30</v>
      </c>
      <c r="N7605" t="s">
        <v>26</v>
      </c>
      <c r="O7605">
        <v>0.75652177535095599</v>
      </c>
      <c r="P7605">
        <v>0.72539393900218896</v>
      </c>
      <c r="Q7605">
        <v>0.75652177535095599</v>
      </c>
      <c r="R7605">
        <v>0.72539393900218896</v>
      </c>
      <c r="S7605">
        <v>0.80753510895287195</v>
      </c>
      <c r="T7605">
        <v>0</v>
      </c>
      <c r="U7605" t="s">
        <v>33</v>
      </c>
      <c r="V7605" t="s">
        <v>34</v>
      </c>
      <c r="W7605" s="3" t="str">
        <f t="shared" si="118"/>
        <v>Laptop</v>
      </c>
      <c r="X7605" s="6">
        <f>Table1[[#This Row],[Utility 1]]*Table1[[#This Row],[Utility 2]]</f>
        <v>0.54877631056275911</v>
      </c>
    </row>
    <row r="7606" spans="1:24">
      <c r="A7606">
        <v>1215.9570000000001</v>
      </c>
      <c r="B7606">
        <v>1000</v>
      </c>
      <c r="D7606" t="s">
        <v>22</v>
      </c>
      <c r="E7606" t="s">
        <v>23</v>
      </c>
      <c r="F7606" t="s">
        <v>24</v>
      </c>
      <c r="G7606">
        <v>2</v>
      </c>
      <c r="H7606">
        <v>0.87382000000000004</v>
      </c>
      <c r="I7606">
        <v>0.87388999999999994</v>
      </c>
      <c r="J7606">
        <v>0</v>
      </c>
      <c r="K7606">
        <v>7.109E-2</v>
      </c>
      <c r="L7606">
        <v>1.7477100000000001</v>
      </c>
      <c r="M7606" t="s">
        <v>26</v>
      </c>
      <c r="N7606" t="s">
        <v>30</v>
      </c>
      <c r="O7606">
        <v>0.87389407590423596</v>
      </c>
      <c r="P7606">
        <v>0.87381723461916405</v>
      </c>
      <c r="Q7606">
        <v>0.87389407590423596</v>
      </c>
      <c r="R7606">
        <v>0.87381723461916405</v>
      </c>
      <c r="S7606">
        <v>0</v>
      </c>
      <c r="T7606">
        <v>0.90410328284088104</v>
      </c>
      <c r="U7606" t="s">
        <v>33</v>
      </c>
      <c r="V7606" t="s">
        <v>34</v>
      </c>
      <c r="W7606" s="3" t="str">
        <f t="shared" si="118"/>
        <v>Laptop</v>
      </c>
      <c r="X7606" s="6">
        <f>Table1[[#This Row],[Utility 1]]*Table1[[#This Row],[Utility 2]]</f>
        <v>0.76362370475670927</v>
      </c>
    </row>
    <row r="7607" spans="1:24">
      <c r="A7607">
        <v>1181.6780000000001</v>
      </c>
      <c r="B7607">
        <v>996</v>
      </c>
      <c r="D7607" t="s">
        <v>22</v>
      </c>
      <c r="E7607" t="s">
        <v>23</v>
      </c>
      <c r="F7607" t="s">
        <v>24</v>
      </c>
      <c r="G7607">
        <v>2</v>
      </c>
      <c r="H7607">
        <v>0.87382000000000004</v>
      </c>
      <c r="I7607">
        <v>0.87388999999999994</v>
      </c>
      <c r="J7607">
        <v>0</v>
      </c>
      <c r="K7607">
        <v>7.109E-2</v>
      </c>
      <c r="L7607">
        <v>1.7477100000000001</v>
      </c>
      <c r="M7607" t="s">
        <v>30</v>
      </c>
      <c r="N7607" t="s">
        <v>26</v>
      </c>
      <c r="O7607">
        <v>0.87389407590423596</v>
      </c>
      <c r="P7607">
        <v>0.87381723461916405</v>
      </c>
      <c r="Q7607">
        <v>0.87389407590423596</v>
      </c>
      <c r="R7607">
        <v>0.87381723461916405</v>
      </c>
      <c r="S7607">
        <v>0.90376755447643597</v>
      </c>
      <c r="T7607">
        <v>0</v>
      </c>
      <c r="U7607" t="s">
        <v>33</v>
      </c>
      <c r="V7607" t="s">
        <v>34</v>
      </c>
      <c r="W7607" s="3" t="str">
        <f t="shared" si="118"/>
        <v>Laptop</v>
      </c>
      <c r="X7607" s="6">
        <f>Table1[[#This Row],[Utility 1]]*Table1[[#This Row],[Utility 2]]</f>
        <v>0.76362370475670927</v>
      </c>
    </row>
    <row r="7608" spans="1:24">
      <c r="A7608">
        <v>1200.845</v>
      </c>
      <c r="B7608">
        <v>1001</v>
      </c>
      <c r="D7608" t="s">
        <v>22</v>
      </c>
      <c r="E7608" t="s">
        <v>23</v>
      </c>
      <c r="F7608" t="s">
        <v>24</v>
      </c>
      <c r="G7608">
        <v>2</v>
      </c>
      <c r="H7608">
        <v>0.81508999999999998</v>
      </c>
      <c r="I7608">
        <v>1</v>
      </c>
      <c r="J7608">
        <v>0</v>
      </c>
      <c r="K7608">
        <v>0.19489999999999999</v>
      </c>
      <c r="L7608">
        <v>1.8150900000000001</v>
      </c>
      <c r="M7608" t="s">
        <v>26</v>
      </c>
      <c r="N7608" t="s">
        <v>30</v>
      </c>
      <c r="O7608">
        <v>1</v>
      </c>
      <c r="P7608">
        <v>0.81508996228364095</v>
      </c>
      <c r="Q7608">
        <v>1</v>
      </c>
      <c r="R7608">
        <v>0.81508996228364095</v>
      </c>
      <c r="S7608">
        <v>0</v>
      </c>
      <c r="T7608">
        <v>0.856154924261321</v>
      </c>
      <c r="U7608" t="s">
        <v>33</v>
      </c>
      <c r="V7608" t="s">
        <v>34</v>
      </c>
      <c r="W7608" s="3" t="str">
        <f t="shared" si="118"/>
        <v>Laptop</v>
      </c>
      <c r="X7608" s="6">
        <f>Table1[[#This Row],[Utility 1]]*Table1[[#This Row],[Utility 2]]</f>
        <v>0.81508996228364095</v>
      </c>
    </row>
    <row r="7609" spans="1:24">
      <c r="A7609">
        <v>1189.3520000000001</v>
      </c>
      <c r="B7609">
        <v>1000</v>
      </c>
      <c r="D7609" t="s">
        <v>22</v>
      </c>
      <c r="E7609" t="s">
        <v>23</v>
      </c>
      <c r="F7609" t="s">
        <v>24</v>
      </c>
      <c r="G7609">
        <v>2</v>
      </c>
      <c r="H7609">
        <v>0.72538999999999998</v>
      </c>
      <c r="I7609">
        <v>0.75651999999999997</v>
      </c>
      <c r="J7609">
        <v>0.18922</v>
      </c>
      <c r="K7609">
        <v>0.23583000000000001</v>
      </c>
      <c r="L7609">
        <v>1.4819199999999999</v>
      </c>
      <c r="M7609" t="s">
        <v>30</v>
      </c>
      <c r="N7609" t="s">
        <v>26</v>
      </c>
      <c r="O7609">
        <v>0.75652177535095599</v>
      </c>
      <c r="P7609">
        <v>0.72539393900218896</v>
      </c>
      <c r="Q7609">
        <v>0.75652177535095599</v>
      </c>
      <c r="R7609">
        <v>0.72539393900218896</v>
      </c>
      <c r="S7609">
        <v>0.80753510895287195</v>
      </c>
      <c r="T7609">
        <v>0</v>
      </c>
      <c r="U7609" t="s">
        <v>33</v>
      </c>
      <c r="V7609" t="s">
        <v>34</v>
      </c>
      <c r="W7609" s="3" t="str">
        <f t="shared" si="118"/>
        <v>Laptop</v>
      </c>
      <c r="X7609" s="6">
        <f>Table1[[#This Row],[Utility 1]]*Table1[[#This Row],[Utility 2]]</f>
        <v>0.54877631056275911</v>
      </c>
    </row>
    <row r="7610" spans="1:24">
      <c r="A7610">
        <v>1200.0170000000001</v>
      </c>
      <c r="B7610">
        <v>1001</v>
      </c>
      <c r="D7610" t="s">
        <v>22</v>
      </c>
      <c r="E7610" t="s">
        <v>23</v>
      </c>
      <c r="F7610" t="s">
        <v>24</v>
      </c>
      <c r="G7610">
        <v>2</v>
      </c>
      <c r="H7610">
        <v>0.81508999999999998</v>
      </c>
      <c r="I7610">
        <v>1</v>
      </c>
      <c r="J7610">
        <v>0</v>
      </c>
      <c r="K7610">
        <v>0.19489999999999999</v>
      </c>
      <c r="L7610">
        <v>1.8150900000000001</v>
      </c>
      <c r="M7610" t="s">
        <v>26</v>
      </c>
      <c r="N7610" t="s">
        <v>30</v>
      </c>
      <c r="O7610">
        <v>1</v>
      </c>
      <c r="P7610">
        <v>0.81508996228364095</v>
      </c>
      <c r="Q7610">
        <v>1</v>
      </c>
      <c r="R7610">
        <v>0.81508996228364095</v>
      </c>
      <c r="S7610">
        <v>0</v>
      </c>
      <c r="T7610">
        <v>0.856154924261321</v>
      </c>
      <c r="U7610" t="s">
        <v>33</v>
      </c>
      <c r="V7610" t="s">
        <v>34</v>
      </c>
      <c r="W7610" s="3" t="str">
        <f t="shared" si="118"/>
        <v>Laptop</v>
      </c>
      <c r="X7610" s="6">
        <f>Table1[[#This Row],[Utility 1]]*Table1[[#This Row],[Utility 2]]</f>
        <v>0.81508996228364095</v>
      </c>
    </row>
    <row r="7611" spans="1:24">
      <c r="A7611">
        <v>1087.787</v>
      </c>
      <c r="B7611">
        <v>977</v>
      </c>
      <c r="D7611" t="s">
        <v>22</v>
      </c>
      <c r="E7611" t="s">
        <v>23</v>
      </c>
      <c r="F7611" t="s">
        <v>24</v>
      </c>
      <c r="G7611">
        <v>2</v>
      </c>
      <c r="H7611">
        <v>0.87382000000000004</v>
      </c>
      <c r="I7611">
        <v>0.87388999999999994</v>
      </c>
      <c r="J7611">
        <v>0</v>
      </c>
      <c r="K7611">
        <v>7.109E-2</v>
      </c>
      <c r="L7611">
        <v>1.7477100000000001</v>
      </c>
      <c r="M7611" t="s">
        <v>30</v>
      </c>
      <c r="N7611" t="s">
        <v>26</v>
      </c>
      <c r="O7611">
        <v>0.87389407590423596</v>
      </c>
      <c r="P7611">
        <v>0.87381723461916405</v>
      </c>
      <c r="Q7611">
        <v>0.87389407590423596</v>
      </c>
      <c r="R7611">
        <v>0.87381723461916405</v>
      </c>
      <c r="S7611">
        <v>0.90376755447643597</v>
      </c>
      <c r="T7611">
        <v>0</v>
      </c>
      <c r="U7611" t="s">
        <v>33</v>
      </c>
      <c r="V7611" t="s">
        <v>34</v>
      </c>
      <c r="W7611" s="3" t="str">
        <f t="shared" si="118"/>
        <v>Laptop</v>
      </c>
      <c r="X7611" s="6">
        <f>Table1[[#This Row],[Utility 1]]*Table1[[#This Row],[Utility 2]]</f>
        <v>0.76362370475670927</v>
      </c>
    </row>
    <row r="7612" spans="1:24">
      <c r="A7612">
        <v>3.1</v>
      </c>
      <c r="B7612">
        <v>982</v>
      </c>
      <c r="D7612" t="s">
        <v>22</v>
      </c>
      <c r="E7612" t="s">
        <v>23</v>
      </c>
      <c r="F7612" t="s">
        <v>24</v>
      </c>
      <c r="G7612">
        <v>2</v>
      </c>
      <c r="H7612">
        <v>0.64649999999999996</v>
      </c>
      <c r="I7612">
        <v>0.88002000000000002</v>
      </c>
      <c r="J7612">
        <v>5.8299999999999998E-2</v>
      </c>
      <c r="K7612">
        <v>9.2050000000000007E-2</v>
      </c>
      <c r="L7612">
        <v>1.52651</v>
      </c>
      <c r="M7612" t="s">
        <v>59</v>
      </c>
      <c r="N7612" t="s">
        <v>32</v>
      </c>
      <c r="O7612">
        <v>0.88001544534441101</v>
      </c>
      <c r="P7612">
        <v>0.64649826678800704</v>
      </c>
      <c r="Q7612">
        <v>0.88001544534441101</v>
      </c>
      <c r="R7612">
        <v>0.64649826678800704</v>
      </c>
      <c r="S7612">
        <v>0.83185840707964598</v>
      </c>
      <c r="T7612">
        <v>0.57687604000455495</v>
      </c>
      <c r="U7612" t="s">
        <v>46</v>
      </c>
      <c r="V7612" t="s">
        <v>47</v>
      </c>
      <c r="W7612" s="3" t="str">
        <f t="shared" si="118"/>
        <v>England vs Zimbabwe</v>
      </c>
      <c r="X7612" s="6">
        <f>Table1[[#This Row],[Utility 1]]*Table1[[#This Row],[Utility 2]]</f>
        <v>0.56892846016183785</v>
      </c>
    </row>
    <row r="7613" spans="1:24">
      <c r="A7613">
        <v>2.4340000000000002</v>
      </c>
      <c r="B7613">
        <v>890</v>
      </c>
      <c r="D7613" t="s">
        <v>22</v>
      </c>
      <c r="E7613" t="s">
        <v>23</v>
      </c>
      <c r="F7613" t="s">
        <v>24</v>
      </c>
      <c r="G7613">
        <v>2</v>
      </c>
      <c r="H7613">
        <v>0.68749000000000005</v>
      </c>
      <c r="I7613">
        <v>0.87421000000000004</v>
      </c>
      <c r="J7613">
        <v>0</v>
      </c>
      <c r="K7613">
        <v>0.26416000000000001</v>
      </c>
      <c r="L7613">
        <v>1.5617000000000001</v>
      </c>
      <c r="M7613" t="s">
        <v>32</v>
      </c>
      <c r="N7613" t="s">
        <v>59</v>
      </c>
      <c r="O7613">
        <v>0.68748968801438104</v>
      </c>
      <c r="P7613">
        <v>0.87420902918103804</v>
      </c>
      <c r="Q7613">
        <v>0.68748968801438104</v>
      </c>
      <c r="R7613">
        <v>0.87420902918103804</v>
      </c>
      <c r="S7613">
        <v>0.66288181672796997</v>
      </c>
      <c r="T7613">
        <v>0.966724358209754</v>
      </c>
      <c r="U7613" t="s">
        <v>46</v>
      </c>
      <c r="V7613" t="s">
        <v>47</v>
      </c>
      <c r="W7613" s="3" t="str">
        <f t="shared" si="118"/>
        <v>England vs Zimbabwe</v>
      </c>
      <c r="X7613" s="6">
        <f>Table1[[#This Row],[Utility 1]]*Table1[[#This Row],[Utility 2]]</f>
        <v>0.60100969273102678</v>
      </c>
    </row>
    <row r="7614" spans="1:24">
      <c r="A7614">
        <v>2.62</v>
      </c>
      <c r="B7614">
        <v>983</v>
      </c>
      <c r="D7614" t="s">
        <v>22</v>
      </c>
      <c r="E7614" t="s">
        <v>23</v>
      </c>
      <c r="F7614" t="s">
        <v>24</v>
      </c>
      <c r="G7614">
        <v>2</v>
      </c>
      <c r="H7614">
        <v>0.68435000000000001</v>
      </c>
      <c r="I7614">
        <v>0.79905999999999999</v>
      </c>
      <c r="J7614">
        <v>0.1028</v>
      </c>
      <c r="K7614">
        <v>0.12203</v>
      </c>
      <c r="L7614">
        <v>1.4834099999999999</v>
      </c>
      <c r="M7614" t="s">
        <v>59</v>
      </c>
      <c r="N7614" t="s">
        <v>32</v>
      </c>
      <c r="O7614">
        <v>0.79905751079527598</v>
      </c>
      <c r="P7614">
        <v>0.68435008130636998</v>
      </c>
      <c r="Q7614">
        <v>0.79905751079527598</v>
      </c>
      <c r="R7614">
        <v>0.68435008130636998</v>
      </c>
      <c r="S7614">
        <v>0.70570609034492704</v>
      </c>
      <c r="T7614">
        <v>0.59109591980697895</v>
      </c>
      <c r="U7614" t="s">
        <v>46</v>
      </c>
      <c r="V7614" t="s">
        <v>47</v>
      </c>
      <c r="W7614" s="3" t="str">
        <f t="shared" si="118"/>
        <v>England vs Zimbabwe</v>
      </c>
      <c r="X7614" s="6">
        <f>Table1[[#This Row],[Utility 1]]*Table1[[#This Row],[Utility 2]]</f>
        <v>0.54683507248121277</v>
      </c>
    </row>
    <row r="7615" spans="1:24">
      <c r="A7615">
        <v>2.6339999999999999</v>
      </c>
      <c r="B7615">
        <v>982</v>
      </c>
      <c r="D7615" t="s">
        <v>22</v>
      </c>
      <c r="E7615" t="s">
        <v>23</v>
      </c>
      <c r="F7615" t="s">
        <v>24</v>
      </c>
      <c r="G7615">
        <v>2</v>
      </c>
      <c r="H7615">
        <v>0.76761999999999997</v>
      </c>
      <c r="I7615">
        <v>0.82738</v>
      </c>
      <c r="J7615">
        <v>0</v>
      </c>
      <c r="K7615">
        <v>0.17143</v>
      </c>
      <c r="L7615">
        <v>1.59501</v>
      </c>
      <c r="M7615" t="s">
        <v>32</v>
      </c>
      <c r="N7615" t="s">
        <v>59</v>
      </c>
      <c r="O7615">
        <v>0.76762482611393401</v>
      </c>
      <c r="P7615">
        <v>0.82738074068706402</v>
      </c>
      <c r="Q7615">
        <v>0.76762482611393401</v>
      </c>
      <c r="R7615">
        <v>0.82738074068706402</v>
      </c>
      <c r="S7615">
        <v>0.57175659081541397</v>
      </c>
      <c r="T7615">
        <v>0.85121301599671895</v>
      </c>
      <c r="U7615" t="s">
        <v>46</v>
      </c>
      <c r="V7615" t="s">
        <v>47</v>
      </c>
      <c r="W7615" s="3" t="str">
        <f t="shared" si="118"/>
        <v>England vs Zimbabwe</v>
      </c>
      <c r="X7615" s="6">
        <f>Table1[[#This Row],[Utility 1]]*Table1[[#This Row],[Utility 2]]</f>
        <v>0.63511799719992545</v>
      </c>
    </row>
    <row r="7616" spans="1:24">
      <c r="A7616">
        <v>2.9260000000000002</v>
      </c>
      <c r="B7616">
        <v>992</v>
      </c>
      <c r="D7616" t="s">
        <v>22</v>
      </c>
      <c r="E7616" t="s">
        <v>23</v>
      </c>
      <c r="F7616" t="s">
        <v>24</v>
      </c>
      <c r="G7616">
        <v>2</v>
      </c>
      <c r="H7616">
        <v>0.75570999999999999</v>
      </c>
      <c r="I7616">
        <v>0.77102000000000004</v>
      </c>
      <c r="J7616">
        <v>5.9839999999999997E-2</v>
      </c>
      <c r="K7616">
        <v>0.14165</v>
      </c>
      <c r="L7616">
        <v>1.5267299999999999</v>
      </c>
      <c r="M7616" t="s">
        <v>59</v>
      </c>
      <c r="N7616" t="s">
        <v>32</v>
      </c>
      <c r="O7616">
        <v>0.77101798444455405</v>
      </c>
      <c r="P7616">
        <v>0.75571234860603398</v>
      </c>
      <c r="Q7616">
        <v>0.77101798444455405</v>
      </c>
      <c r="R7616">
        <v>0.75571234860603398</v>
      </c>
      <c r="S7616">
        <v>0.54702604222484097</v>
      </c>
      <c r="T7616">
        <v>0.77122548490821097</v>
      </c>
      <c r="U7616" t="s">
        <v>46</v>
      </c>
      <c r="V7616" t="s">
        <v>47</v>
      </c>
      <c r="W7616" s="3" t="str">
        <f t="shared" si="118"/>
        <v>England vs Zimbabwe</v>
      </c>
      <c r="X7616" s="6">
        <f>Table1[[#This Row],[Utility 1]]*Table1[[#This Row],[Utility 2]]</f>
        <v>0.58266781184208449</v>
      </c>
    </row>
    <row r="7617" spans="1:24">
      <c r="A7617">
        <v>2.6779999999999999</v>
      </c>
      <c r="B7617">
        <v>982</v>
      </c>
      <c r="D7617" t="s">
        <v>22</v>
      </c>
      <c r="E7617" t="s">
        <v>23</v>
      </c>
      <c r="F7617" t="s">
        <v>24</v>
      </c>
      <c r="G7617">
        <v>2</v>
      </c>
      <c r="H7617">
        <v>0.74648999999999999</v>
      </c>
      <c r="I7617">
        <v>0.83682999999999996</v>
      </c>
      <c r="J7617">
        <v>0</v>
      </c>
      <c r="K7617">
        <v>0.19431000000000001</v>
      </c>
      <c r="L7617">
        <v>1.5833200000000001</v>
      </c>
      <c r="M7617" t="s">
        <v>32</v>
      </c>
      <c r="N7617" t="s">
        <v>59</v>
      </c>
      <c r="O7617">
        <v>0.74648949134951903</v>
      </c>
      <c r="P7617">
        <v>0.83682958970093702</v>
      </c>
      <c r="Q7617">
        <v>0.74648949134951903</v>
      </c>
      <c r="R7617">
        <v>0.83682958970093702</v>
      </c>
      <c r="S7617">
        <v>0.62571645473524296</v>
      </c>
      <c r="T7617">
        <v>0.88582150163567397</v>
      </c>
      <c r="U7617" t="s">
        <v>46</v>
      </c>
      <c r="V7617" t="s">
        <v>47</v>
      </c>
      <c r="W7617" s="3" t="str">
        <f t="shared" si="118"/>
        <v>England vs Zimbabwe</v>
      </c>
      <c r="X7617" s="6">
        <f>Table1[[#This Row],[Utility 1]]*Table1[[#This Row],[Utility 2]]</f>
        <v>0.62468449476207921</v>
      </c>
    </row>
    <row r="7618" spans="1:24">
      <c r="A7618">
        <v>0.17</v>
      </c>
      <c r="B7618">
        <v>122</v>
      </c>
      <c r="D7618" t="s">
        <v>22</v>
      </c>
      <c r="E7618" t="s">
        <v>23</v>
      </c>
      <c r="F7618" t="s">
        <v>24</v>
      </c>
      <c r="G7618">
        <v>2</v>
      </c>
      <c r="H7618">
        <v>0.78651000000000004</v>
      </c>
      <c r="I7618">
        <v>0.82232000000000005</v>
      </c>
      <c r="J7618">
        <v>0</v>
      </c>
      <c r="K7618">
        <v>0.10335</v>
      </c>
      <c r="L7618">
        <v>1.60884</v>
      </c>
      <c r="M7618" t="s">
        <v>59</v>
      </c>
      <c r="N7618" t="s">
        <v>32</v>
      </c>
      <c r="O7618">
        <v>0.82232275843404401</v>
      </c>
      <c r="P7618">
        <v>0.78651320137335301</v>
      </c>
      <c r="Q7618">
        <v>0.82232275843404401</v>
      </c>
      <c r="R7618">
        <v>0.78651320137335301</v>
      </c>
      <c r="S7618">
        <v>0.84949795543326301</v>
      </c>
      <c r="T7618">
        <v>0.70659651870547302</v>
      </c>
      <c r="U7618" t="s">
        <v>46</v>
      </c>
      <c r="V7618" t="s">
        <v>47</v>
      </c>
      <c r="W7618" s="3" t="str">
        <f t="shared" ref="W7618:W7681" si="119">IF(ISNUMBER(SEARCH("Itex",U7618)), "Itex vs Cypress", IF(ISNUMBER(SEARCH("laptop",U7618)), "Laptop", IF(ISNUMBER(SEARCH("England",U7618)), "England vs Zimbabwe", IF(ISNUMBER(SEARCH("Zimbabwe",U7618)), "England vs Zimbabwe", IF(ISNUMBER(SEARCH("party",U7618)), "Party", IF(ISNUMBER(SEARCH("holiday",U7618)), "Holiday", ""))))))</f>
        <v>England vs Zimbabwe</v>
      </c>
      <c r="X7618" s="6">
        <f>Table1[[#This Row],[Utility 1]]*Table1[[#This Row],[Utility 2]]</f>
        <v>0.64676770529812633</v>
      </c>
    </row>
    <row r="7619" spans="1:24">
      <c r="A7619">
        <v>0.41399999999999998</v>
      </c>
      <c r="B7619">
        <v>164</v>
      </c>
      <c r="D7619" t="s">
        <v>22</v>
      </c>
      <c r="E7619" t="s">
        <v>23</v>
      </c>
      <c r="F7619" t="s">
        <v>24</v>
      </c>
      <c r="G7619">
        <v>2</v>
      </c>
      <c r="H7619">
        <v>0.65386999999999995</v>
      </c>
      <c r="I7619">
        <v>0.90286</v>
      </c>
      <c r="J7619">
        <v>0</v>
      </c>
      <c r="K7619">
        <v>0.30793999999999999</v>
      </c>
      <c r="L7619">
        <v>1.5567299999999999</v>
      </c>
      <c r="M7619" t="s">
        <v>32</v>
      </c>
      <c r="N7619" t="s">
        <v>59</v>
      </c>
      <c r="O7619">
        <v>0.65387492548714699</v>
      </c>
      <c r="P7619">
        <v>0.90285532317844097</v>
      </c>
      <c r="Q7619">
        <v>0.65387492548714699</v>
      </c>
      <c r="R7619">
        <v>0.90285532317844097</v>
      </c>
      <c r="S7619">
        <v>0.858747300215982</v>
      </c>
      <c r="T7619">
        <v>0.950503393868393</v>
      </c>
      <c r="U7619" t="s">
        <v>46</v>
      </c>
      <c r="V7619" t="s">
        <v>47</v>
      </c>
      <c r="W7619" s="3" t="str">
        <f t="shared" si="119"/>
        <v>England vs Zimbabwe</v>
      </c>
      <c r="X7619" s="6">
        <f>Table1[[#This Row],[Utility 1]]*Table1[[#This Row],[Utility 2]]</f>
        <v>0.59035445716897705</v>
      </c>
    </row>
    <row r="7620" spans="1:24">
      <c r="A7620">
        <v>2.46</v>
      </c>
      <c r="B7620">
        <v>922</v>
      </c>
      <c r="D7620" t="s">
        <v>22</v>
      </c>
      <c r="E7620" t="s">
        <v>23</v>
      </c>
      <c r="F7620" t="s">
        <v>24</v>
      </c>
      <c r="G7620">
        <v>2</v>
      </c>
      <c r="H7620">
        <v>0.74648999999999999</v>
      </c>
      <c r="I7620">
        <v>0.83682999999999996</v>
      </c>
      <c r="J7620">
        <v>0</v>
      </c>
      <c r="K7620">
        <v>0.19431000000000001</v>
      </c>
      <c r="L7620">
        <v>1.5833200000000001</v>
      </c>
      <c r="M7620" t="s">
        <v>59</v>
      </c>
      <c r="N7620" t="s">
        <v>32</v>
      </c>
      <c r="O7620">
        <v>0.74648949134951903</v>
      </c>
      <c r="P7620">
        <v>0.83682958970093702</v>
      </c>
      <c r="Q7620">
        <v>0.74648949134951903</v>
      </c>
      <c r="R7620">
        <v>0.83682958970093702</v>
      </c>
      <c r="S7620">
        <v>0.54138702460850097</v>
      </c>
      <c r="T7620">
        <v>0.78687635692230096</v>
      </c>
      <c r="U7620" t="s">
        <v>46</v>
      </c>
      <c r="V7620" t="s">
        <v>47</v>
      </c>
      <c r="W7620" s="3" t="str">
        <f t="shared" si="119"/>
        <v>England vs Zimbabwe</v>
      </c>
      <c r="X7620" s="6">
        <f>Table1[[#This Row],[Utility 1]]*Table1[[#This Row],[Utility 2]]</f>
        <v>0.62468449476207921</v>
      </c>
    </row>
    <row r="7621" spans="1:24">
      <c r="A7621">
        <v>2.6920000000000002</v>
      </c>
      <c r="B7621">
        <v>982</v>
      </c>
      <c r="D7621" t="s">
        <v>22</v>
      </c>
      <c r="E7621" t="s">
        <v>23</v>
      </c>
      <c r="F7621" t="s">
        <v>24</v>
      </c>
      <c r="G7621">
        <v>2</v>
      </c>
      <c r="H7621">
        <v>0.63273999999999997</v>
      </c>
      <c r="I7621">
        <v>0.9123</v>
      </c>
      <c r="J7621">
        <v>0</v>
      </c>
      <c r="K7621">
        <v>0.33079999999999998</v>
      </c>
      <c r="L7621">
        <v>1.54504</v>
      </c>
      <c r="M7621" t="s">
        <v>32</v>
      </c>
      <c r="N7621" t="s">
        <v>59</v>
      </c>
      <c r="O7621">
        <v>0.632739590722732</v>
      </c>
      <c r="P7621">
        <v>0.91230417219231397</v>
      </c>
      <c r="Q7621">
        <v>0.632739590722732</v>
      </c>
      <c r="R7621">
        <v>0.91230417219231397</v>
      </c>
      <c r="S7621">
        <v>0.54965362957180997</v>
      </c>
      <c r="T7621">
        <v>0.87624953513187098</v>
      </c>
      <c r="U7621" t="s">
        <v>46</v>
      </c>
      <c r="V7621" t="s">
        <v>47</v>
      </c>
      <c r="W7621" s="3" t="str">
        <f t="shared" si="119"/>
        <v>England vs Zimbabwe</v>
      </c>
      <c r="X7621" s="6">
        <f>Table1[[#This Row],[Utility 1]]*Table1[[#This Row],[Utility 2]]</f>
        <v>0.5772509685276056</v>
      </c>
    </row>
    <row r="7622" spans="1:24">
      <c r="A7622">
        <v>993.18200000000002</v>
      </c>
      <c r="B7622">
        <v>851</v>
      </c>
      <c r="D7622" t="s">
        <v>22</v>
      </c>
      <c r="E7622" t="s">
        <v>23</v>
      </c>
      <c r="F7622" t="s">
        <v>24</v>
      </c>
      <c r="G7622">
        <v>2</v>
      </c>
      <c r="H7622">
        <v>0.49791000000000002</v>
      </c>
      <c r="I7622">
        <v>1</v>
      </c>
      <c r="J7622">
        <v>0</v>
      </c>
      <c r="K7622">
        <v>0.49164999999999998</v>
      </c>
      <c r="L7622">
        <v>1.4979100000000001</v>
      </c>
      <c r="M7622" t="s">
        <v>62</v>
      </c>
      <c r="N7622" t="s">
        <v>30</v>
      </c>
      <c r="O7622">
        <v>0.49790652030306798</v>
      </c>
      <c r="P7622">
        <v>1</v>
      </c>
      <c r="Q7622">
        <v>0.49790652030306798</v>
      </c>
      <c r="R7622">
        <v>1</v>
      </c>
      <c r="S7622">
        <v>0.95238759290177</v>
      </c>
      <c r="T7622">
        <v>0.99551727152578795</v>
      </c>
      <c r="U7622" t="s">
        <v>46</v>
      </c>
      <c r="V7622" t="s">
        <v>47</v>
      </c>
      <c r="W7622" s="3" t="str">
        <f t="shared" si="119"/>
        <v>England vs Zimbabwe</v>
      </c>
      <c r="X7622" s="6">
        <f>Table1[[#This Row],[Utility 1]]*Table1[[#This Row],[Utility 2]]</f>
        <v>0.49790652030306798</v>
      </c>
    </row>
    <row r="7623" spans="1:24">
      <c r="A7623">
        <v>983.16</v>
      </c>
      <c r="B7623">
        <v>959</v>
      </c>
      <c r="D7623" t="s">
        <v>22</v>
      </c>
      <c r="E7623" t="s">
        <v>23</v>
      </c>
      <c r="F7623" t="s">
        <v>24</v>
      </c>
      <c r="G7623">
        <v>2</v>
      </c>
      <c r="H7623">
        <v>0.65386999999999995</v>
      </c>
      <c r="I7623">
        <v>0.90286</v>
      </c>
      <c r="J7623">
        <v>0</v>
      </c>
      <c r="K7623">
        <v>0.30793999999999999</v>
      </c>
      <c r="L7623">
        <v>1.5567299999999999</v>
      </c>
      <c r="M7623" t="s">
        <v>30</v>
      </c>
      <c r="N7623" t="s">
        <v>62</v>
      </c>
      <c r="O7623">
        <v>0.65387492548714699</v>
      </c>
      <c r="P7623">
        <v>0.90285532317844097</v>
      </c>
      <c r="Q7623">
        <v>0.65387492548714699</v>
      </c>
      <c r="R7623">
        <v>0.90285532317844097</v>
      </c>
      <c r="S7623">
        <v>0.64048967212843699</v>
      </c>
      <c r="T7623">
        <v>0.95848764361406402</v>
      </c>
      <c r="U7623" t="s">
        <v>46</v>
      </c>
      <c r="V7623" t="s">
        <v>47</v>
      </c>
      <c r="W7623" s="3" t="str">
        <f t="shared" si="119"/>
        <v>England vs Zimbabwe</v>
      </c>
      <c r="X7623" s="6">
        <f>Table1[[#This Row],[Utility 1]]*Table1[[#This Row],[Utility 2]]</f>
        <v>0.59035445716897705</v>
      </c>
    </row>
    <row r="7624" spans="1:24">
      <c r="A7624">
        <v>1467.8579999999999</v>
      </c>
      <c r="B7624">
        <v>965</v>
      </c>
      <c r="D7624" t="s">
        <v>22</v>
      </c>
      <c r="E7624" t="s">
        <v>23</v>
      </c>
      <c r="F7624" t="s">
        <v>24</v>
      </c>
      <c r="G7624">
        <v>2</v>
      </c>
      <c r="H7624">
        <v>0.77705999999999997</v>
      </c>
      <c r="I7624">
        <v>0.84345999999999999</v>
      </c>
      <c r="J7624">
        <v>0</v>
      </c>
      <c r="K7624">
        <v>8.0420000000000005E-2</v>
      </c>
      <c r="L7624">
        <v>1.62052</v>
      </c>
      <c r="M7624" t="s">
        <v>62</v>
      </c>
      <c r="N7624" t="s">
        <v>30</v>
      </c>
      <c r="O7624">
        <v>0.84345809319845899</v>
      </c>
      <c r="P7624">
        <v>0.77706435235948002</v>
      </c>
      <c r="Q7624">
        <v>0.84345809319845899</v>
      </c>
      <c r="R7624">
        <v>0.77706435235948002</v>
      </c>
      <c r="S7624">
        <v>0.96223561131886504</v>
      </c>
      <c r="T7624">
        <v>0.74817111392644997</v>
      </c>
      <c r="U7624" t="s">
        <v>46</v>
      </c>
      <c r="V7624" t="s">
        <v>47</v>
      </c>
      <c r="W7624" s="3" t="str">
        <f t="shared" si="119"/>
        <v>England vs Zimbabwe</v>
      </c>
      <c r="X7624" s="6">
        <f>Table1[[#This Row],[Utility 1]]*Table1[[#This Row],[Utility 2]]</f>
        <v>0.65542121693362243</v>
      </c>
    </row>
    <row r="7625" spans="1:24">
      <c r="A7625">
        <v>200.15799999999999</v>
      </c>
      <c r="B7625">
        <v>657</v>
      </c>
      <c r="D7625" t="s">
        <v>22</v>
      </c>
      <c r="E7625" t="s">
        <v>23</v>
      </c>
      <c r="F7625" t="s">
        <v>24</v>
      </c>
      <c r="G7625">
        <v>2</v>
      </c>
      <c r="H7625">
        <v>0.58645999999999998</v>
      </c>
      <c r="I7625">
        <v>0.94669999999999999</v>
      </c>
      <c r="J7625">
        <v>0</v>
      </c>
      <c r="K7625">
        <v>0.38835999999999998</v>
      </c>
      <c r="L7625">
        <v>1.5331600000000001</v>
      </c>
      <c r="M7625" t="s">
        <v>30</v>
      </c>
      <c r="N7625" t="s">
        <v>62</v>
      </c>
      <c r="O7625">
        <v>0.58645839027731494</v>
      </c>
      <c r="P7625">
        <v>0.94670323708228399</v>
      </c>
      <c r="Q7625">
        <v>0.58645839027731494</v>
      </c>
      <c r="R7625">
        <v>0.94670323708228399</v>
      </c>
      <c r="S7625">
        <v>0.74534442630916498</v>
      </c>
      <c r="T7625">
        <v>0.993635297884501</v>
      </c>
      <c r="U7625" t="s">
        <v>46</v>
      </c>
      <c r="V7625" t="s">
        <v>47</v>
      </c>
      <c r="W7625" s="3" t="str">
        <f t="shared" si="119"/>
        <v>England vs Zimbabwe</v>
      </c>
      <c r="X7625" s="6">
        <f>Table1[[#This Row],[Utility 1]]*Table1[[#This Row],[Utility 2]]</f>
        <v>0.55520205648959953</v>
      </c>
    </row>
    <row r="7626" spans="1:24">
      <c r="A7626">
        <v>1424.4880000000001</v>
      </c>
      <c r="B7626">
        <v>960</v>
      </c>
      <c r="D7626" t="s">
        <v>22</v>
      </c>
      <c r="E7626" t="s">
        <v>23</v>
      </c>
      <c r="F7626" t="s">
        <v>24</v>
      </c>
      <c r="G7626">
        <v>2</v>
      </c>
      <c r="H7626">
        <v>0.64148000000000005</v>
      </c>
      <c r="I7626">
        <v>0.70077999999999996</v>
      </c>
      <c r="J7626">
        <v>0.18923000000000001</v>
      </c>
      <c r="K7626">
        <v>0.22925000000000001</v>
      </c>
      <c r="L7626">
        <v>1.34226</v>
      </c>
      <c r="M7626" t="s">
        <v>62</v>
      </c>
      <c r="N7626" t="s">
        <v>30</v>
      </c>
      <c r="O7626">
        <v>0.70078179252156403</v>
      </c>
      <c r="P7626">
        <v>0.64147982354258204</v>
      </c>
      <c r="Q7626">
        <v>0.70078179252156403</v>
      </c>
      <c r="R7626">
        <v>0.64147982354258204</v>
      </c>
      <c r="S7626">
        <v>0.97523997384345495</v>
      </c>
      <c r="T7626">
        <v>0.653366931029981</v>
      </c>
      <c r="U7626" t="s">
        <v>46</v>
      </c>
      <c r="V7626" t="s">
        <v>47</v>
      </c>
      <c r="W7626" s="3" t="str">
        <f t="shared" si="119"/>
        <v>England vs Zimbabwe</v>
      </c>
      <c r="X7626" s="6">
        <f>Table1[[#This Row],[Utility 1]]*Table1[[#This Row],[Utility 2]]</f>
        <v>0.44953738060858722</v>
      </c>
    </row>
    <row r="7627" spans="1:24">
      <c r="A7627">
        <v>1000.753</v>
      </c>
      <c r="B7627">
        <v>972</v>
      </c>
      <c r="D7627" t="s">
        <v>22</v>
      </c>
      <c r="E7627" t="s">
        <v>23</v>
      </c>
      <c r="F7627" t="s">
        <v>24</v>
      </c>
      <c r="G7627">
        <v>2</v>
      </c>
      <c r="H7627">
        <v>0.47677000000000003</v>
      </c>
      <c r="I7627">
        <v>0.84955999999999998</v>
      </c>
      <c r="J7627">
        <v>0.13858000000000001</v>
      </c>
      <c r="K7627">
        <v>0.44941999999999999</v>
      </c>
      <c r="L7627">
        <v>1.32633</v>
      </c>
      <c r="M7627" t="s">
        <v>30</v>
      </c>
      <c r="N7627" t="s">
        <v>62</v>
      </c>
      <c r="O7627">
        <v>0.476771185538653</v>
      </c>
      <c r="P7627">
        <v>0.84955856026072496</v>
      </c>
      <c r="Q7627">
        <v>0.476771185538653</v>
      </c>
      <c r="R7627">
        <v>0.84955856026072496</v>
      </c>
      <c r="S7627">
        <v>0.49633745466067197</v>
      </c>
      <c r="T7627">
        <v>0.96877087209309398</v>
      </c>
      <c r="U7627" t="s">
        <v>46</v>
      </c>
      <c r="V7627" t="s">
        <v>47</v>
      </c>
      <c r="W7627" s="3" t="str">
        <f t="shared" si="119"/>
        <v>England vs Zimbabwe</v>
      </c>
      <c r="X7627" s="6">
        <f>Table1[[#This Row],[Utility 1]]*Table1[[#This Row],[Utility 2]]</f>
        <v>0.405045041960017</v>
      </c>
    </row>
    <row r="7628" spans="1:24">
      <c r="A7628">
        <v>1430.838</v>
      </c>
      <c r="B7628">
        <v>956</v>
      </c>
      <c r="D7628" t="s">
        <v>22</v>
      </c>
      <c r="E7628" t="s">
        <v>23</v>
      </c>
      <c r="F7628" t="s">
        <v>24</v>
      </c>
      <c r="G7628">
        <v>2</v>
      </c>
      <c r="H7628">
        <v>0.69081999999999999</v>
      </c>
      <c r="I7628">
        <v>0.79064000000000001</v>
      </c>
      <c r="J7628">
        <v>0.1008</v>
      </c>
      <c r="K7628">
        <v>0.12748999999999999</v>
      </c>
      <c r="L7628">
        <v>1.48146</v>
      </c>
      <c r="M7628" t="s">
        <v>62</v>
      </c>
      <c r="N7628" t="s">
        <v>30</v>
      </c>
      <c r="O7628">
        <v>0.79064077892058204</v>
      </c>
      <c r="P7628">
        <v>0.69081855573011097</v>
      </c>
      <c r="Q7628">
        <v>0.79064077892058204</v>
      </c>
      <c r="R7628">
        <v>0.69081855573011097</v>
      </c>
      <c r="S7628">
        <v>0.99701259610779902</v>
      </c>
      <c r="T7628">
        <v>0.74509962821457199</v>
      </c>
      <c r="U7628" t="s">
        <v>46</v>
      </c>
      <c r="V7628" t="s">
        <v>47</v>
      </c>
      <c r="W7628" s="3" t="str">
        <f t="shared" si="119"/>
        <v>England vs Zimbabwe</v>
      </c>
      <c r="X7628" s="6">
        <f>Table1[[#This Row],[Utility 1]]*Table1[[#This Row],[Utility 2]]</f>
        <v>0.54618932099524642</v>
      </c>
    </row>
    <row r="7629" spans="1:24">
      <c r="A7629">
        <v>1111.788</v>
      </c>
      <c r="B7629">
        <v>986</v>
      </c>
      <c r="D7629" t="s">
        <v>22</v>
      </c>
      <c r="E7629" t="s">
        <v>23</v>
      </c>
      <c r="F7629" t="s">
        <v>24</v>
      </c>
      <c r="G7629">
        <v>2</v>
      </c>
      <c r="H7629">
        <v>0.78352999999999995</v>
      </c>
      <c r="I7629">
        <v>0.83504</v>
      </c>
      <c r="J7629">
        <v>0</v>
      </c>
      <c r="K7629">
        <v>9.1009999999999994E-2</v>
      </c>
      <c r="L7629">
        <v>1.6185700000000001</v>
      </c>
      <c r="M7629" t="s">
        <v>30</v>
      </c>
      <c r="N7629" t="s">
        <v>62</v>
      </c>
      <c r="O7629">
        <v>0.83504136132376605</v>
      </c>
      <c r="P7629">
        <v>0.783532826783222</v>
      </c>
      <c r="Q7629">
        <v>0.83504136132376605</v>
      </c>
      <c r="R7629">
        <v>0.783532826783222</v>
      </c>
      <c r="S7629">
        <v>0.59222317662560797</v>
      </c>
      <c r="T7629">
        <v>0.85401905357996699</v>
      </c>
      <c r="U7629" t="s">
        <v>46</v>
      </c>
      <c r="V7629" t="s">
        <v>47</v>
      </c>
      <c r="W7629" s="3" t="str">
        <f t="shared" si="119"/>
        <v>England vs Zimbabwe</v>
      </c>
      <c r="X7629" s="6">
        <f>Table1[[#This Row],[Utility 1]]*Table1[[#This Row],[Utility 2]]</f>
        <v>0.65428231831892025</v>
      </c>
    </row>
    <row r="7630" spans="1:24">
      <c r="A7630">
        <v>1114.77</v>
      </c>
      <c r="B7630">
        <v>889</v>
      </c>
      <c r="D7630" t="s">
        <v>22</v>
      </c>
      <c r="E7630" t="s">
        <v>23</v>
      </c>
      <c r="F7630" t="s">
        <v>24</v>
      </c>
      <c r="G7630">
        <v>2</v>
      </c>
      <c r="H7630">
        <v>0.69333</v>
      </c>
      <c r="I7630">
        <v>0.79988000000000004</v>
      </c>
      <c r="J7630">
        <v>9.4399999999999998E-2</v>
      </c>
      <c r="K7630">
        <v>0.11794</v>
      </c>
      <c r="L7630">
        <v>1.4932099999999999</v>
      </c>
      <c r="M7630" t="s">
        <v>62</v>
      </c>
      <c r="N7630" t="s">
        <v>30</v>
      </c>
      <c r="O7630">
        <v>0.79988030724485804</v>
      </c>
      <c r="P7630">
        <v>0.69332655528198095</v>
      </c>
      <c r="Q7630">
        <v>0.79988030724485804</v>
      </c>
      <c r="R7630">
        <v>0.69332655528198095</v>
      </c>
      <c r="S7630">
        <v>0.99059205690277696</v>
      </c>
      <c r="T7630">
        <v>0.802349846304931</v>
      </c>
      <c r="U7630" t="s">
        <v>46</v>
      </c>
      <c r="V7630" t="s">
        <v>47</v>
      </c>
      <c r="W7630" s="3" t="str">
        <f t="shared" si="119"/>
        <v>England vs Zimbabwe</v>
      </c>
      <c r="X7630" s="6">
        <f>Table1[[#This Row],[Utility 1]]*Table1[[#This Row],[Utility 2]]</f>
        <v>0.55457825805996996</v>
      </c>
    </row>
    <row r="7631" spans="1:24">
      <c r="A7631">
        <v>1147.1310000000001</v>
      </c>
      <c r="B7631">
        <v>984</v>
      </c>
      <c r="D7631" t="s">
        <v>22</v>
      </c>
      <c r="E7631" t="s">
        <v>23</v>
      </c>
      <c r="F7631" t="s">
        <v>24</v>
      </c>
      <c r="G7631">
        <v>2</v>
      </c>
      <c r="H7631">
        <v>0.77603999999999995</v>
      </c>
      <c r="I7631">
        <v>0.82091000000000003</v>
      </c>
      <c r="J7631">
        <v>0</v>
      </c>
      <c r="K7631">
        <v>0.16084000000000001</v>
      </c>
      <c r="L7631">
        <v>1.5969500000000001</v>
      </c>
      <c r="M7631" t="s">
        <v>30</v>
      </c>
      <c r="N7631" t="s">
        <v>62</v>
      </c>
      <c r="O7631">
        <v>0.77604155798862795</v>
      </c>
      <c r="P7631">
        <v>0.82091226626332203</v>
      </c>
      <c r="Q7631">
        <v>0.77604155798862795</v>
      </c>
      <c r="R7631">
        <v>0.82091226626332203</v>
      </c>
      <c r="S7631">
        <v>0.853472917847788</v>
      </c>
      <c r="T7631">
        <v>0.90934988975915598</v>
      </c>
      <c r="U7631" t="s">
        <v>46</v>
      </c>
      <c r="V7631" t="s">
        <v>47</v>
      </c>
      <c r="W7631" s="3" t="str">
        <f t="shared" si="119"/>
        <v>England vs Zimbabwe</v>
      </c>
      <c r="X7631" s="6">
        <f>Table1[[#This Row],[Utility 1]]*Table1[[#This Row],[Utility 2]]</f>
        <v>0.6370620340829638</v>
      </c>
    </row>
    <row r="7632" spans="1:24">
      <c r="A7632">
        <v>0.121</v>
      </c>
      <c r="B7632">
        <v>59</v>
      </c>
      <c r="D7632" t="s">
        <v>22</v>
      </c>
      <c r="E7632" t="s">
        <v>23</v>
      </c>
      <c r="F7632" t="s">
        <v>24</v>
      </c>
      <c r="G7632">
        <v>2</v>
      </c>
      <c r="H7632">
        <v>0.153</v>
      </c>
      <c r="I7632">
        <v>0.76749999999999996</v>
      </c>
      <c r="J7632">
        <v>0.17132</v>
      </c>
      <c r="K7632">
        <v>0.51985000000000003</v>
      </c>
      <c r="L7632">
        <v>0.92049999999999998</v>
      </c>
      <c r="M7632" t="s">
        <v>64</v>
      </c>
      <c r="N7632" t="s">
        <v>32</v>
      </c>
      <c r="O7632">
        <v>0.15299677707629999</v>
      </c>
      <c r="P7632">
        <v>0.76749850894557603</v>
      </c>
      <c r="Q7632">
        <v>0.15299677707629999</v>
      </c>
      <c r="R7632">
        <v>0.76749850894557603</v>
      </c>
      <c r="S7632">
        <v>0.87853523613798101</v>
      </c>
      <c r="T7632">
        <v>0.50697554311608695</v>
      </c>
      <c r="U7632" t="s">
        <v>27</v>
      </c>
      <c r="V7632" t="s">
        <v>28</v>
      </c>
      <c r="W7632" s="3" t="str">
        <f t="shared" si="119"/>
        <v>Itex vs Cypress</v>
      </c>
      <c r="X7632" s="6">
        <f>Table1[[#This Row],[Utility 1]]*Table1[[#This Row],[Utility 2]]</f>
        <v>0.11742479827953893</v>
      </c>
    </row>
    <row r="7633" spans="1:24">
      <c r="A7633">
        <v>1.7999999999999999E-2</v>
      </c>
      <c r="B7633">
        <v>6</v>
      </c>
      <c r="D7633" t="s">
        <v>22</v>
      </c>
      <c r="E7633" t="s">
        <v>23</v>
      </c>
      <c r="F7633" t="s">
        <v>24</v>
      </c>
      <c r="G7633">
        <v>2</v>
      </c>
      <c r="H7633">
        <v>0.35671000000000003</v>
      </c>
      <c r="I7633">
        <v>0.86436999999999997</v>
      </c>
      <c r="J7633">
        <v>0</v>
      </c>
      <c r="K7633">
        <v>0.41271000000000002</v>
      </c>
      <c r="L7633">
        <v>1.2210700000000001</v>
      </c>
      <c r="M7633" t="s">
        <v>32</v>
      </c>
      <c r="N7633" t="s">
        <v>64</v>
      </c>
      <c r="O7633">
        <v>0.86436733814191602</v>
      </c>
      <c r="P7633">
        <v>0.35670759207059199</v>
      </c>
      <c r="Q7633">
        <v>0.86436733814191602</v>
      </c>
      <c r="R7633">
        <v>0.35670759207059199</v>
      </c>
      <c r="S7633">
        <v>0.98350155279503104</v>
      </c>
      <c r="T7633">
        <v>0.999999999999999</v>
      </c>
      <c r="U7633" t="s">
        <v>27</v>
      </c>
      <c r="V7633" t="s">
        <v>28</v>
      </c>
      <c r="W7633" s="3" t="str">
        <f t="shared" si="119"/>
        <v>Itex vs Cypress</v>
      </c>
      <c r="X7633" s="6">
        <f>Table1[[#This Row],[Utility 1]]*Table1[[#This Row],[Utility 2]]</f>
        <v>0.30832639185307004</v>
      </c>
    </row>
    <row r="7634" spans="1:24">
      <c r="A7634">
        <v>1.2150000000000001</v>
      </c>
      <c r="B7634">
        <v>711</v>
      </c>
      <c r="D7634" t="s">
        <v>22</v>
      </c>
      <c r="E7634" t="s">
        <v>23</v>
      </c>
      <c r="F7634" t="s">
        <v>24</v>
      </c>
      <c r="G7634">
        <v>2</v>
      </c>
      <c r="H7634">
        <v>0.18698999999999999</v>
      </c>
      <c r="I7634">
        <v>0.67259000000000002</v>
      </c>
      <c r="J7634">
        <v>0.22134000000000001</v>
      </c>
      <c r="K7634">
        <v>0.48623</v>
      </c>
      <c r="L7634">
        <v>0.85958000000000001</v>
      </c>
      <c r="M7634" t="s">
        <v>64</v>
      </c>
      <c r="N7634" t="s">
        <v>32</v>
      </c>
      <c r="O7634">
        <v>0.18698659613766699</v>
      </c>
      <c r="P7634">
        <v>0.67258906614883196</v>
      </c>
      <c r="Q7634">
        <v>0.18698659613766699</v>
      </c>
      <c r="R7634">
        <v>0.67258906614883196</v>
      </c>
      <c r="S7634">
        <v>1</v>
      </c>
      <c r="T7634">
        <v>0.87813528584484002</v>
      </c>
      <c r="U7634" t="s">
        <v>27</v>
      </c>
      <c r="V7634" t="s">
        <v>28</v>
      </c>
      <c r="W7634" s="3" t="str">
        <f t="shared" si="119"/>
        <v>Itex vs Cypress</v>
      </c>
      <c r="X7634" s="6">
        <f>Table1[[#This Row],[Utility 1]]*Table1[[#This Row],[Utility 2]]</f>
        <v>0.12576514007858222</v>
      </c>
    </row>
    <row r="7635" spans="1:24">
      <c r="A7635">
        <v>2.8690000000000002</v>
      </c>
      <c r="B7635">
        <v>988</v>
      </c>
      <c r="D7635" t="s">
        <v>22</v>
      </c>
      <c r="E7635" t="s">
        <v>23</v>
      </c>
      <c r="F7635" t="s">
        <v>24</v>
      </c>
      <c r="G7635">
        <v>2</v>
      </c>
      <c r="H7635">
        <v>0.49080000000000001</v>
      </c>
      <c r="I7635">
        <v>0.73806000000000005</v>
      </c>
      <c r="J7635">
        <v>8.3680000000000004E-2</v>
      </c>
      <c r="K7635">
        <v>0.24002999999999999</v>
      </c>
      <c r="L7635">
        <v>1.22885</v>
      </c>
      <c r="M7635" t="s">
        <v>32</v>
      </c>
      <c r="N7635" t="s">
        <v>64</v>
      </c>
      <c r="O7635">
        <v>0.73805630946542999</v>
      </c>
      <c r="P7635">
        <v>0.49079612591106703</v>
      </c>
      <c r="Q7635">
        <v>0.73805630946542999</v>
      </c>
      <c r="R7635">
        <v>0.49079612591106703</v>
      </c>
      <c r="S7635">
        <v>0.35574650912996703</v>
      </c>
      <c r="T7635">
        <v>0.93947529817515196</v>
      </c>
      <c r="U7635" t="s">
        <v>27</v>
      </c>
      <c r="V7635" t="s">
        <v>28</v>
      </c>
      <c r="W7635" s="3" t="str">
        <f t="shared" si="119"/>
        <v>Itex vs Cypress</v>
      </c>
      <c r="X7635" s="6">
        <f>Table1[[#This Row],[Utility 1]]*Table1[[#This Row],[Utility 2]]</f>
        <v>0.36223517738985261</v>
      </c>
    </row>
    <row r="7636" spans="1:24">
      <c r="A7636">
        <v>0.128</v>
      </c>
      <c r="B7636">
        <v>53</v>
      </c>
      <c r="D7636" t="s">
        <v>22</v>
      </c>
      <c r="E7636" t="s">
        <v>23</v>
      </c>
      <c r="F7636" t="s">
        <v>24</v>
      </c>
      <c r="G7636">
        <v>2</v>
      </c>
      <c r="H7636">
        <v>0.36235000000000001</v>
      </c>
      <c r="I7636">
        <v>0.75905</v>
      </c>
      <c r="J7636">
        <v>4.9180000000000001E-2</v>
      </c>
      <c r="K7636">
        <v>0.31074000000000002</v>
      </c>
      <c r="L7636">
        <v>1.1214</v>
      </c>
      <c r="M7636" t="s">
        <v>64</v>
      </c>
      <c r="N7636" t="s">
        <v>32</v>
      </c>
      <c r="O7636">
        <v>0.36235215503979801</v>
      </c>
      <c r="P7636">
        <v>0.75905281023924498</v>
      </c>
      <c r="Q7636">
        <v>0.36235215503979801</v>
      </c>
      <c r="R7636">
        <v>0.75905281023924498</v>
      </c>
      <c r="S7636">
        <v>0.965895461393111</v>
      </c>
      <c r="T7636">
        <v>0.55539447450902202</v>
      </c>
      <c r="U7636" t="s">
        <v>27</v>
      </c>
      <c r="V7636" t="s">
        <v>28</v>
      </c>
      <c r="W7636" s="3" t="str">
        <f t="shared" si="119"/>
        <v>Itex vs Cypress</v>
      </c>
      <c r="X7636" s="6">
        <f>Table1[[#This Row],[Utility 1]]*Table1[[#This Row],[Utility 2]]</f>
        <v>0.27504442157920528</v>
      </c>
    </row>
    <row r="7637" spans="1:24">
      <c r="A7637">
        <v>6.0000000000000001E-3</v>
      </c>
      <c r="B7637">
        <v>7</v>
      </c>
      <c r="D7637" t="s">
        <v>22</v>
      </c>
      <c r="E7637" t="s">
        <v>23</v>
      </c>
      <c r="F7637" t="s">
        <v>24</v>
      </c>
      <c r="G7637">
        <v>2</v>
      </c>
      <c r="H7637">
        <v>0.25009999999999999</v>
      </c>
      <c r="I7637">
        <v>0.82357000000000002</v>
      </c>
      <c r="J7637">
        <v>9.1499999999999998E-2</v>
      </c>
      <c r="K7637">
        <v>0.49525999999999998</v>
      </c>
      <c r="L7637">
        <v>1.0736699999999999</v>
      </c>
      <c r="M7637" t="s">
        <v>32</v>
      </c>
      <c r="N7637" t="s">
        <v>64</v>
      </c>
      <c r="O7637">
        <v>0.82356906646126105</v>
      </c>
      <c r="P7637">
        <v>0.25010052721036202</v>
      </c>
      <c r="Q7637">
        <v>0.82356906646126105</v>
      </c>
      <c r="R7637">
        <v>0.25010052721036202</v>
      </c>
      <c r="S7637">
        <v>0.65021628533340503</v>
      </c>
      <c r="T7637">
        <v>0.89609280216189602</v>
      </c>
      <c r="U7637" t="s">
        <v>27</v>
      </c>
      <c r="V7637" t="s">
        <v>28</v>
      </c>
      <c r="W7637" s="3" t="str">
        <f t="shared" si="119"/>
        <v>Itex vs Cypress</v>
      </c>
      <c r="X7637" s="6">
        <f>Table1[[#This Row],[Utility 1]]*Table1[[#This Row],[Utility 2]]</f>
        <v>0.20597505771610708</v>
      </c>
    </row>
    <row r="7638" spans="1:24">
      <c r="A7638">
        <v>1.956</v>
      </c>
      <c r="B7638">
        <v>740</v>
      </c>
      <c r="D7638" t="s">
        <v>22</v>
      </c>
      <c r="E7638" t="s">
        <v>23</v>
      </c>
      <c r="F7638" t="s">
        <v>24</v>
      </c>
      <c r="G7638">
        <v>2</v>
      </c>
      <c r="H7638">
        <v>0.61621000000000004</v>
      </c>
      <c r="I7638">
        <v>0.66173999999999999</v>
      </c>
      <c r="J7638">
        <v>5.3839999999999999E-2</v>
      </c>
      <c r="K7638">
        <v>0.10538</v>
      </c>
      <c r="L7638">
        <v>1.2779499999999999</v>
      </c>
      <c r="M7638" t="s">
        <v>64</v>
      </c>
      <c r="N7638" t="s">
        <v>32</v>
      </c>
      <c r="O7638">
        <v>0.66174094209779</v>
      </c>
      <c r="P7638">
        <v>0.61620701329279304</v>
      </c>
      <c r="Q7638">
        <v>0.66174094209779</v>
      </c>
      <c r="R7638">
        <v>0.61620701329279304</v>
      </c>
      <c r="S7638">
        <v>0.87166085946969196</v>
      </c>
      <c r="T7638">
        <v>0.63821832785688204</v>
      </c>
      <c r="U7638" t="s">
        <v>27</v>
      </c>
      <c r="V7638" t="s">
        <v>28</v>
      </c>
      <c r="W7638" s="3" t="str">
        <f t="shared" si="119"/>
        <v>Itex vs Cypress</v>
      </c>
      <c r="X7638" s="6">
        <f>Table1[[#This Row],[Utility 1]]*Table1[[#This Row],[Utility 2]]</f>
        <v>0.40776940950363827</v>
      </c>
    </row>
    <row r="7639" spans="1:24">
      <c r="A7639">
        <v>1.2999999999999999E-2</v>
      </c>
      <c r="B7639">
        <v>3</v>
      </c>
      <c r="D7639" t="s">
        <v>22</v>
      </c>
      <c r="E7639" t="s">
        <v>23</v>
      </c>
      <c r="F7639" t="s">
        <v>24</v>
      </c>
      <c r="G7639">
        <v>2</v>
      </c>
      <c r="H7639">
        <v>0.43243999999999999</v>
      </c>
      <c r="I7639">
        <v>0.85038999999999998</v>
      </c>
      <c r="J7639">
        <v>0</v>
      </c>
      <c r="K7639">
        <v>0.34005999999999997</v>
      </c>
      <c r="L7639">
        <v>1.2828299999999999</v>
      </c>
      <c r="M7639" t="s">
        <v>32</v>
      </c>
      <c r="N7639" t="s">
        <v>64</v>
      </c>
      <c r="O7639">
        <v>0.85039031092390105</v>
      </c>
      <c r="P7639">
        <v>0.43243880539504298</v>
      </c>
      <c r="Q7639">
        <v>0.85039031092390105</v>
      </c>
      <c r="R7639">
        <v>0.43243880539504298</v>
      </c>
      <c r="S7639">
        <v>0.54991625528913901</v>
      </c>
      <c r="T7639">
        <v>0.85463771070118699</v>
      </c>
      <c r="U7639" t="s">
        <v>27</v>
      </c>
      <c r="V7639" t="s">
        <v>28</v>
      </c>
      <c r="W7639" s="3" t="str">
        <f t="shared" si="119"/>
        <v>Itex vs Cypress</v>
      </c>
      <c r="X7639" s="6">
        <f>Table1[[#This Row],[Utility 1]]*Table1[[#This Row],[Utility 2]]</f>
        <v>0.36774177017545095</v>
      </c>
    </row>
    <row r="7640" spans="1:24">
      <c r="A7640">
        <v>2.589</v>
      </c>
      <c r="B7640">
        <v>982</v>
      </c>
      <c r="D7640" t="s">
        <v>22</v>
      </c>
      <c r="E7640" t="s">
        <v>23</v>
      </c>
      <c r="F7640" t="s">
        <v>24</v>
      </c>
      <c r="G7640">
        <v>2</v>
      </c>
      <c r="H7640">
        <v>0.28693000000000002</v>
      </c>
      <c r="I7640">
        <v>0.66969000000000001</v>
      </c>
      <c r="J7640">
        <v>0.20680999999999999</v>
      </c>
      <c r="K7640">
        <v>0.43426999999999999</v>
      </c>
      <c r="L7640">
        <v>0.95662000000000003</v>
      </c>
      <c r="M7640" t="s">
        <v>64</v>
      </c>
      <c r="N7640" t="s">
        <v>32</v>
      </c>
      <c r="O7640">
        <v>0.66968752086167704</v>
      </c>
      <c r="P7640">
        <v>0.28693328431022103</v>
      </c>
      <c r="Q7640">
        <v>0.66968752086167704</v>
      </c>
      <c r="R7640">
        <v>0.28693328431022103</v>
      </c>
      <c r="S7640">
        <v>1</v>
      </c>
      <c r="T7640">
        <v>0.36881171432966398</v>
      </c>
      <c r="U7640" t="s">
        <v>27</v>
      </c>
      <c r="V7640" t="s">
        <v>28</v>
      </c>
      <c r="W7640" s="3" t="str">
        <f t="shared" si="119"/>
        <v>Itex vs Cypress</v>
      </c>
      <c r="X7640" s="6">
        <f>Table1[[#This Row],[Utility 1]]*Table1[[#This Row],[Utility 2]]</f>
        <v>0.19215563982241066</v>
      </c>
    </row>
    <row r="7641" spans="1:24">
      <c r="A7641">
        <v>1.4E-2</v>
      </c>
      <c r="B7641">
        <v>12</v>
      </c>
      <c r="D7641" t="s">
        <v>22</v>
      </c>
      <c r="E7641" t="s">
        <v>23</v>
      </c>
      <c r="F7641" t="s">
        <v>24</v>
      </c>
      <c r="G7641">
        <v>2</v>
      </c>
      <c r="H7641">
        <v>0.35671000000000003</v>
      </c>
      <c r="I7641">
        <v>0.86436999999999997</v>
      </c>
      <c r="J7641">
        <v>0</v>
      </c>
      <c r="K7641">
        <v>0.41271000000000002</v>
      </c>
      <c r="L7641">
        <v>1.2210700000000001</v>
      </c>
      <c r="M7641" t="s">
        <v>32</v>
      </c>
      <c r="N7641" t="s">
        <v>64</v>
      </c>
      <c r="O7641">
        <v>0.86436733814191602</v>
      </c>
      <c r="P7641">
        <v>0.35670759207059199</v>
      </c>
      <c r="Q7641">
        <v>0.86436733814191602</v>
      </c>
      <c r="R7641">
        <v>0.35670759207059199</v>
      </c>
      <c r="S7641">
        <v>0.721603910963178</v>
      </c>
      <c r="T7641">
        <v>0.987976920692894</v>
      </c>
      <c r="U7641" t="s">
        <v>27</v>
      </c>
      <c r="V7641" t="s">
        <v>28</v>
      </c>
      <c r="W7641" s="3" t="str">
        <f t="shared" si="119"/>
        <v>Itex vs Cypress</v>
      </c>
      <c r="X7641" s="6">
        <f>Table1[[#This Row],[Utility 1]]*Table1[[#This Row],[Utility 2]]</f>
        <v>0.30832639185307004</v>
      </c>
    </row>
    <row r="7642" spans="1:24">
      <c r="A7642">
        <v>0.17699999999999999</v>
      </c>
      <c r="B7642">
        <v>3</v>
      </c>
      <c r="D7642" t="s">
        <v>22</v>
      </c>
      <c r="E7642" t="s">
        <v>23</v>
      </c>
      <c r="F7642" t="s">
        <v>24</v>
      </c>
      <c r="G7642">
        <v>2</v>
      </c>
      <c r="H7642">
        <v>0.25603999999999999</v>
      </c>
      <c r="I7642">
        <v>0.90437000000000001</v>
      </c>
      <c r="J7642">
        <v>0</v>
      </c>
      <c r="K7642">
        <v>0.45339000000000002</v>
      </c>
      <c r="L7642">
        <v>1.1604000000000001</v>
      </c>
      <c r="M7642" t="s">
        <v>25</v>
      </c>
      <c r="N7642" t="s">
        <v>30</v>
      </c>
      <c r="O7642">
        <v>0.25603722186509698</v>
      </c>
      <c r="P7642">
        <v>0.904366242148259</v>
      </c>
      <c r="Q7642">
        <v>0.25603722186509698</v>
      </c>
      <c r="R7642">
        <v>0.904366242148259</v>
      </c>
      <c r="S7642">
        <v>0</v>
      </c>
      <c r="T7642">
        <v>0.89016574176795404</v>
      </c>
      <c r="U7642" t="s">
        <v>27</v>
      </c>
      <c r="V7642" t="s">
        <v>28</v>
      </c>
      <c r="W7642" s="3" t="str">
        <f t="shared" si="119"/>
        <v>Itex vs Cypress</v>
      </c>
      <c r="X7642" s="6">
        <f>Table1[[#This Row],[Utility 1]]*Table1[[#This Row],[Utility 2]]</f>
        <v>0.23155142018821781</v>
      </c>
    </row>
    <row r="7643" spans="1:24">
      <c r="A7643">
        <v>0.152</v>
      </c>
      <c r="B7643">
        <v>3</v>
      </c>
      <c r="D7643" t="s">
        <v>22</v>
      </c>
      <c r="E7643" t="s">
        <v>23</v>
      </c>
      <c r="F7643" t="s">
        <v>24</v>
      </c>
      <c r="G7643">
        <v>2</v>
      </c>
      <c r="H7643">
        <v>0.34658</v>
      </c>
      <c r="I7643">
        <v>0.40300000000000002</v>
      </c>
      <c r="J7643">
        <v>0.40551999999999999</v>
      </c>
      <c r="K7643">
        <v>0.45426</v>
      </c>
      <c r="L7643">
        <v>0.74958999999999998</v>
      </c>
      <c r="M7643" t="s">
        <v>30</v>
      </c>
      <c r="N7643" t="s">
        <v>25</v>
      </c>
      <c r="O7643">
        <v>0.34658305917747301</v>
      </c>
      <c r="P7643">
        <v>0.40300322693450003</v>
      </c>
      <c r="Q7643">
        <v>0.34658305917747301</v>
      </c>
      <c r="R7643">
        <v>0.40300322693450003</v>
      </c>
      <c r="S7643">
        <v>0.78061529515063299</v>
      </c>
      <c r="T7643">
        <v>0</v>
      </c>
      <c r="U7643" t="s">
        <v>27</v>
      </c>
      <c r="V7643" t="s">
        <v>28</v>
      </c>
      <c r="W7643" s="3" t="str">
        <f t="shared" si="119"/>
        <v>Itex vs Cypress</v>
      </c>
      <c r="X7643" s="6">
        <f>Table1[[#This Row],[Utility 1]]*Table1[[#This Row],[Utility 2]]</f>
        <v>0.1396740912493524</v>
      </c>
    </row>
    <row r="7644" spans="1:24">
      <c r="A7644">
        <v>0.15</v>
      </c>
      <c r="B7644">
        <v>4</v>
      </c>
      <c r="D7644" t="s">
        <v>22</v>
      </c>
      <c r="E7644" t="s">
        <v>23</v>
      </c>
      <c r="F7644" t="s">
        <v>24</v>
      </c>
      <c r="G7644">
        <v>2</v>
      </c>
      <c r="H7644">
        <v>0.36166999999999999</v>
      </c>
      <c r="I7644">
        <v>0.73114000000000001</v>
      </c>
      <c r="J7644">
        <v>7.7090000000000006E-2</v>
      </c>
      <c r="K7644">
        <v>0.30926999999999999</v>
      </c>
      <c r="L7644">
        <v>1.0928100000000001</v>
      </c>
      <c r="M7644" t="s">
        <v>25</v>
      </c>
      <c r="N7644" t="s">
        <v>30</v>
      </c>
      <c r="O7644">
        <v>0.36167031791612098</v>
      </c>
      <c r="P7644">
        <v>0.73113847584066405</v>
      </c>
      <c r="Q7644">
        <v>0.36167031791612098</v>
      </c>
      <c r="R7644">
        <v>0.73113847584066405</v>
      </c>
      <c r="S7644">
        <v>0</v>
      </c>
      <c r="T7644">
        <v>0.90903803938782002</v>
      </c>
      <c r="U7644" t="s">
        <v>27</v>
      </c>
      <c r="V7644" t="s">
        <v>28</v>
      </c>
      <c r="W7644" s="3" t="str">
        <f t="shared" si="119"/>
        <v>Itex vs Cypress</v>
      </c>
      <c r="X7644" s="6">
        <f>Table1[[#This Row],[Utility 1]]*Table1[[#This Row],[Utility 2]]</f>
        <v>0.26443108499800111</v>
      </c>
    </row>
    <row r="7645" spans="1:24">
      <c r="A7645">
        <v>7.0000000000000007E-2</v>
      </c>
      <c r="B7645">
        <v>2</v>
      </c>
      <c r="D7645" t="s">
        <v>22</v>
      </c>
      <c r="E7645" t="s">
        <v>23</v>
      </c>
      <c r="F7645" t="s">
        <v>24</v>
      </c>
      <c r="G7645">
        <v>2</v>
      </c>
      <c r="H7645">
        <v>0.39540999999999998</v>
      </c>
      <c r="I7645">
        <v>0.71725000000000005</v>
      </c>
      <c r="J7645">
        <v>0.13408</v>
      </c>
      <c r="K7645">
        <v>0.32908999999999999</v>
      </c>
      <c r="L7645">
        <v>1.11267</v>
      </c>
      <c r="M7645" t="s">
        <v>30</v>
      </c>
      <c r="N7645" t="s">
        <v>25</v>
      </c>
      <c r="O7645">
        <v>0.71725413328656096</v>
      </c>
      <c r="P7645">
        <v>0.39541395911937699</v>
      </c>
      <c r="Q7645">
        <v>0.71725413328656096</v>
      </c>
      <c r="R7645">
        <v>0.39541395911937699</v>
      </c>
      <c r="S7645">
        <v>0.80019694851372103</v>
      </c>
      <c r="T7645">
        <v>0</v>
      </c>
      <c r="U7645" t="s">
        <v>27</v>
      </c>
      <c r="V7645" t="s">
        <v>28</v>
      </c>
      <c r="W7645" s="3" t="str">
        <f t="shared" si="119"/>
        <v>Itex vs Cypress</v>
      </c>
      <c r="X7645" s="6">
        <f>Table1[[#This Row],[Utility 1]]*Table1[[#This Row],[Utility 2]]</f>
        <v>0.28361229653757641</v>
      </c>
    </row>
    <row r="7646" spans="1:24">
      <c r="A7646">
        <v>0.13300000000000001</v>
      </c>
      <c r="B7646">
        <v>3</v>
      </c>
      <c r="D7646" t="s">
        <v>22</v>
      </c>
      <c r="E7646" t="s">
        <v>23</v>
      </c>
      <c r="F7646" t="s">
        <v>24</v>
      </c>
      <c r="G7646">
        <v>2</v>
      </c>
      <c r="H7646">
        <v>0.25603999999999999</v>
      </c>
      <c r="I7646">
        <v>0.90437000000000001</v>
      </c>
      <c r="J7646">
        <v>0</v>
      </c>
      <c r="K7646">
        <v>0.45339000000000002</v>
      </c>
      <c r="L7646">
        <v>1.1604000000000001</v>
      </c>
      <c r="M7646" t="s">
        <v>25</v>
      </c>
      <c r="N7646" t="s">
        <v>30</v>
      </c>
      <c r="O7646">
        <v>0.25603722186509698</v>
      </c>
      <c r="P7646">
        <v>0.904366242148259</v>
      </c>
      <c r="Q7646">
        <v>0.25603722186509698</v>
      </c>
      <c r="R7646">
        <v>0.904366242148259</v>
      </c>
      <c r="S7646">
        <v>0</v>
      </c>
      <c r="T7646">
        <v>0.89016574176795404</v>
      </c>
      <c r="U7646" t="s">
        <v>27</v>
      </c>
      <c r="V7646" t="s">
        <v>28</v>
      </c>
      <c r="W7646" s="3" t="str">
        <f t="shared" si="119"/>
        <v>Itex vs Cypress</v>
      </c>
      <c r="X7646" s="6">
        <f>Table1[[#This Row],[Utility 1]]*Table1[[#This Row],[Utility 2]]</f>
        <v>0.23155142018821781</v>
      </c>
    </row>
    <row r="7647" spans="1:24">
      <c r="A7647">
        <v>6.8000000000000005E-2</v>
      </c>
      <c r="B7647">
        <v>2</v>
      </c>
      <c r="D7647" t="s">
        <v>22</v>
      </c>
      <c r="E7647" t="s">
        <v>23</v>
      </c>
      <c r="F7647" t="s">
        <v>24</v>
      </c>
      <c r="G7647">
        <v>2</v>
      </c>
      <c r="H7647">
        <v>0.12531999999999999</v>
      </c>
      <c r="I7647">
        <v>0.88273000000000001</v>
      </c>
      <c r="J7647">
        <v>0.12306</v>
      </c>
      <c r="K7647">
        <v>0.63244999999999996</v>
      </c>
      <c r="L7647">
        <v>1.0080499999999999</v>
      </c>
      <c r="M7647" t="s">
        <v>30</v>
      </c>
      <c r="N7647" t="s">
        <v>25</v>
      </c>
      <c r="O7647">
        <v>0.88272908526646698</v>
      </c>
      <c r="P7647">
        <v>0.125323778095011</v>
      </c>
      <c r="Q7647">
        <v>0.88272908526646698</v>
      </c>
      <c r="R7647">
        <v>0.125323778095011</v>
      </c>
      <c r="S7647">
        <v>0.91444686091473903</v>
      </c>
      <c r="T7647">
        <v>0</v>
      </c>
      <c r="U7647" t="s">
        <v>27</v>
      </c>
      <c r="V7647" t="s">
        <v>28</v>
      </c>
      <c r="W7647" s="3" t="str">
        <f t="shared" si="119"/>
        <v>Itex vs Cypress</v>
      </c>
      <c r="X7647" s="6">
        <f>Table1[[#This Row],[Utility 1]]*Table1[[#This Row],[Utility 2]]</f>
        <v>0.11062694399994674</v>
      </c>
    </row>
    <row r="7648" spans="1:24">
      <c r="A7648">
        <v>0.13200000000000001</v>
      </c>
      <c r="B7648">
        <v>3</v>
      </c>
      <c r="D7648" t="s">
        <v>22</v>
      </c>
      <c r="E7648" t="s">
        <v>23</v>
      </c>
      <c r="F7648" t="s">
        <v>24</v>
      </c>
      <c r="G7648">
        <v>2</v>
      </c>
      <c r="H7648">
        <v>0.28534999999999999</v>
      </c>
      <c r="I7648">
        <v>0.85655000000000003</v>
      </c>
      <c r="J7648">
        <v>3.3070000000000002E-2</v>
      </c>
      <c r="K7648">
        <v>0.40849999999999997</v>
      </c>
      <c r="L7648">
        <v>1.1418999999999999</v>
      </c>
      <c r="M7648" t="s">
        <v>25</v>
      </c>
      <c r="N7648" t="s">
        <v>30</v>
      </c>
      <c r="O7648">
        <v>0.28535495054847998</v>
      </c>
      <c r="P7648">
        <v>0.85654936322238995</v>
      </c>
      <c r="Q7648">
        <v>0.28535495054847998</v>
      </c>
      <c r="R7648">
        <v>0.85654936322238995</v>
      </c>
      <c r="S7648">
        <v>0</v>
      </c>
      <c r="T7648">
        <v>0.84313274610316302</v>
      </c>
      <c r="U7648" t="s">
        <v>27</v>
      </c>
      <c r="V7648" t="s">
        <v>28</v>
      </c>
      <c r="W7648" s="3" t="str">
        <f t="shared" si="119"/>
        <v>Itex vs Cypress</v>
      </c>
      <c r="X7648" s="6">
        <f>Table1[[#This Row],[Utility 1]]*Table1[[#This Row],[Utility 2]]</f>
        <v>0.24442060118465711</v>
      </c>
    </row>
    <row r="7649" spans="1:24">
      <c r="A7649">
        <v>0.20100000000000001</v>
      </c>
      <c r="B7649">
        <v>4</v>
      </c>
      <c r="D7649" t="s">
        <v>22</v>
      </c>
      <c r="E7649" t="s">
        <v>23</v>
      </c>
      <c r="F7649" t="s">
        <v>24</v>
      </c>
      <c r="G7649">
        <v>2</v>
      </c>
      <c r="H7649">
        <v>0.48026000000000002</v>
      </c>
      <c r="I7649">
        <v>0.82106999999999997</v>
      </c>
      <c r="J7649">
        <v>0</v>
      </c>
      <c r="K7649">
        <v>0.28398000000000001</v>
      </c>
      <c r="L7649">
        <v>1.3013300000000001</v>
      </c>
      <c r="M7649" t="s">
        <v>30</v>
      </c>
      <c r="N7649" t="s">
        <v>25</v>
      </c>
      <c r="O7649">
        <v>0.82107258224051805</v>
      </c>
      <c r="P7649">
        <v>0.48025568432091298</v>
      </c>
      <c r="Q7649">
        <v>0.82107258224051805</v>
      </c>
      <c r="R7649">
        <v>0.48025568432091298</v>
      </c>
      <c r="S7649">
        <v>0.79778099604203401</v>
      </c>
      <c r="T7649">
        <v>0</v>
      </c>
      <c r="U7649" t="s">
        <v>27</v>
      </c>
      <c r="V7649" t="s">
        <v>28</v>
      </c>
      <c r="W7649" s="3" t="str">
        <f t="shared" si="119"/>
        <v>Itex vs Cypress</v>
      </c>
      <c r="X7649" s="6">
        <f>Table1[[#This Row],[Utility 1]]*Table1[[#This Row],[Utility 2]]</f>
        <v>0.3943247748610591</v>
      </c>
    </row>
    <row r="7650" spans="1:24">
      <c r="A7650">
        <v>0.13400000000000001</v>
      </c>
      <c r="B7650">
        <v>3</v>
      </c>
      <c r="D7650" t="s">
        <v>22</v>
      </c>
      <c r="E7650" t="s">
        <v>23</v>
      </c>
      <c r="F7650" t="s">
        <v>24</v>
      </c>
      <c r="G7650">
        <v>2</v>
      </c>
      <c r="H7650">
        <v>0.42423</v>
      </c>
      <c r="I7650">
        <v>0.75854999999999995</v>
      </c>
      <c r="J7650">
        <v>7.9710000000000003E-2</v>
      </c>
      <c r="K7650">
        <v>0.24936</v>
      </c>
      <c r="L7650">
        <v>1.1827799999999999</v>
      </c>
      <c r="M7650" t="s">
        <v>25</v>
      </c>
      <c r="N7650" t="s">
        <v>30</v>
      </c>
      <c r="O7650">
        <v>0.42423412213796602</v>
      </c>
      <c r="P7650">
        <v>0.75854962811914595</v>
      </c>
      <c r="Q7650">
        <v>0.42423412213796602</v>
      </c>
      <c r="R7650">
        <v>0.75854962811914595</v>
      </c>
      <c r="S7650">
        <v>0</v>
      </c>
      <c r="T7650">
        <v>0.89029791514393397</v>
      </c>
      <c r="U7650" t="s">
        <v>27</v>
      </c>
      <c r="V7650" t="s">
        <v>28</v>
      </c>
      <c r="W7650" s="3" t="str">
        <f t="shared" si="119"/>
        <v>Itex vs Cypress</v>
      </c>
      <c r="X7650" s="6">
        <f>Table1[[#This Row],[Utility 1]]*Table1[[#This Row],[Utility 2]]</f>
        <v>0.32180263558320649</v>
      </c>
    </row>
    <row r="7651" spans="1:24">
      <c r="A7651">
        <v>6.8000000000000005E-2</v>
      </c>
      <c r="B7651">
        <v>2</v>
      </c>
      <c r="D7651" t="s">
        <v>22</v>
      </c>
      <c r="E7651" t="s">
        <v>23</v>
      </c>
      <c r="F7651" t="s">
        <v>24</v>
      </c>
      <c r="G7651">
        <v>2</v>
      </c>
      <c r="H7651">
        <v>7.639E-2</v>
      </c>
      <c r="I7651">
        <v>0.83462000000000003</v>
      </c>
      <c r="J7651">
        <v>0.18695000000000001</v>
      </c>
      <c r="K7651">
        <v>0.6653</v>
      </c>
      <c r="L7651">
        <v>0.91100999999999999</v>
      </c>
      <c r="M7651" t="s">
        <v>30</v>
      </c>
      <c r="N7651" t="s">
        <v>25</v>
      </c>
      <c r="O7651">
        <v>0.83462121506157705</v>
      </c>
      <c r="P7651">
        <v>7.6389222090298595E-2</v>
      </c>
      <c r="Q7651">
        <v>0.83462121506157705</v>
      </c>
      <c r="R7651">
        <v>7.6389222090298595E-2</v>
      </c>
      <c r="S7651">
        <v>0.81382068268772301</v>
      </c>
      <c r="T7651">
        <v>0</v>
      </c>
      <c r="U7651" t="s">
        <v>27</v>
      </c>
      <c r="V7651" t="s">
        <v>28</v>
      </c>
      <c r="W7651" s="3" t="str">
        <f t="shared" si="119"/>
        <v>Itex vs Cypress</v>
      </c>
      <c r="X7651" s="6">
        <f>Table1[[#This Row],[Utility 1]]*Table1[[#This Row],[Utility 2]]</f>
        <v>6.3756065358613681E-2</v>
      </c>
    </row>
    <row r="7652" spans="1:24">
      <c r="B7652">
        <v>1</v>
      </c>
      <c r="C7652" t="s">
        <v>1024</v>
      </c>
      <c r="D7652" t="s">
        <v>22</v>
      </c>
      <c r="E7652" t="s">
        <v>24</v>
      </c>
      <c r="G7652">
        <v>0</v>
      </c>
      <c r="M7652" t="s">
        <v>87</v>
      </c>
      <c r="N7652" t="s">
        <v>32</v>
      </c>
      <c r="O7652">
        <v>0.4</v>
      </c>
      <c r="P7652">
        <v>0.7</v>
      </c>
      <c r="Q7652">
        <v>0.4</v>
      </c>
      <c r="R7652">
        <v>0.7</v>
      </c>
      <c r="U7652" t="s">
        <v>36</v>
      </c>
      <c r="V7652" t="s">
        <v>37</v>
      </c>
      <c r="W7652" s="3" t="str">
        <f t="shared" si="119"/>
        <v>Laptop</v>
      </c>
      <c r="X7652" s="6">
        <f>Table1[[#This Row],[Utility 1]]*Table1[[#This Row],[Utility 2]]</f>
        <v>0.27999999999999997</v>
      </c>
    </row>
    <row r="7653" spans="1:24">
      <c r="B7653">
        <v>1</v>
      </c>
      <c r="C7653" t="s">
        <v>1025</v>
      </c>
      <c r="D7653" t="s">
        <v>22</v>
      </c>
      <c r="E7653" t="s">
        <v>24</v>
      </c>
      <c r="G7653">
        <v>0</v>
      </c>
      <c r="M7653" t="s">
        <v>32</v>
      </c>
      <c r="N7653" t="s">
        <v>87</v>
      </c>
      <c r="O7653">
        <v>0.4</v>
      </c>
      <c r="P7653">
        <v>0.7</v>
      </c>
      <c r="Q7653">
        <v>0.4</v>
      </c>
      <c r="R7653">
        <v>0.7</v>
      </c>
      <c r="U7653" t="s">
        <v>36</v>
      </c>
      <c r="V7653" t="s">
        <v>37</v>
      </c>
      <c r="W7653" s="3" t="str">
        <f t="shared" si="119"/>
        <v>Laptop</v>
      </c>
      <c r="X7653" s="6">
        <f>Table1[[#This Row],[Utility 1]]*Table1[[#This Row],[Utility 2]]</f>
        <v>0.27999999999999997</v>
      </c>
    </row>
    <row r="7654" spans="1:24">
      <c r="B7654">
        <v>1</v>
      </c>
      <c r="C7654" t="s">
        <v>1026</v>
      </c>
      <c r="D7654" t="s">
        <v>22</v>
      </c>
      <c r="E7654" t="s">
        <v>24</v>
      </c>
      <c r="G7654">
        <v>0</v>
      </c>
      <c r="M7654" t="s">
        <v>87</v>
      </c>
      <c r="N7654" t="s">
        <v>32</v>
      </c>
      <c r="O7654">
        <v>0.4</v>
      </c>
      <c r="P7654">
        <v>0.7</v>
      </c>
      <c r="Q7654">
        <v>0.4</v>
      </c>
      <c r="R7654">
        <v>0.7</v>
      </c>
      <c r="U7654" t="s">
        <v>36</v>
      </c>
      <c r="V7654" t="s">
        <v>37</v>
      </c>
      <c r="W7654" s="3" t="str">
        <f t="shared" si="119"/>
        <v>Laptop</v>
      </c>
      <c r="X7654" s="6">
        <f>Table1[[#This Row],[Utility 1]]*Table1[[#This Row],[Utility 2]]</f>
        <v>0.27999999999999997</v>
      </c>
    </row>
    <row r="7655" spans="1:24">
      <c r="B7655">
        <v>1</v>
      </c>
      <c r="C7655" t="s">
        <v>1027</v>
      </c>
      <c r="D7655" t="s">
        <v>22</v>
      </c>
      <c r="E7655" t="s">
        <v>24</v>
      </c>
      <c r="G7655">
        <v>0</v>
      </c>
      <c r="M7655" t="s">
        <v>32</v>
      </c>
      <c r="N7655" t="s">
        <v>87</v>
      </c>
      <c r="O7655">
        <v>0.4</v>
      </c>
      <c r="P7655">
        <v>0.7</v>
      </c>
      <c r="Q7655">
        <v>0.4</v>
      </c>
      <c r="R7655">
        <v>0.7</v>
      </c>
      <c r="U7655" t="s">
        <v>36</v>
      </c>
      <c r="V7655" t="s">
        <v>37</v>
      </c>
      <c r="W7655" s="3" t="str">
        <f t="shared" si="119"/>
        <v>Laptop</v>
      </c>
      <c r="X7655" s="6">
        <f>Table1[[#This Row],[Utility 1]]*Table1[[#This Row],[Utility 2]]</f>
        <v>0.27999999999999997</v>
      </c>
    </row>
    <row r="7656" spans="1:24">
      <c r="B7656">
        <v>1</v>
      </c>
      <c r="C7656" t="s">
        <v>1028</v>
      </c>
      <c r="D7656" t="s">
        <v>22</v>
      </c>
      <c r="E7656" t="s">
        <v>24</v>
      </c>
      <c r="G7656">
        <v>0</v>
      </c>
      <c r="M7656" t="s">
        <v>87</v>
      </c>
      <c r="N7656" t="s">
        <v>32</v>
      </c>
      <c r="O7656">
        <v>0.4</v>
      </c>
      <c r="P7656">
        <v>0.7</v>
      </c>
      <c r="Q7656">
        <v>0.4</v>
      </c>
      <c r="R7656">
        <v>0.7</v>
      </c>
      <c r="U7656" t="s">
        <v>36</v>
      </c>
      <c r="V7656" t="s">
        <v>37</v>
      </c>
      <c r="W7656" s="3" t="str">
        <f t="shared" si="119"/>
        <v>Laptop</v>
      </c>
      <c r="X7656" s="6">
        <f>Table1[[#This Row],[Utility 1]]*Table1[[#This Row],[Utility 2]]</f>
        <v>0.27999999999999997</v>
      </c>
    </row>
    <row r="7657" spans="1:24">
      <c r="B7657">
        <v>1</v>
      </c>
      <c r="C7657" t="s">
        <v>1029</v>
      </c>
      <c r="D7657" t="s">
        <v>22</v>
      </c>
      <c r="E7657" t="s">
        <v>24</v>
      </c>
      <c r="G7657">
        <v>0</v>
      </c>
      <c r="M7657" t="s">
        <v>32</v>
      </c>
      <c r="N7657" t="s">
        <v>87</v>
      </c>
      <c r="O7657">
        <v>0.4</v>
      </c>
      <c r="P7657">
        <v>0.7</v>
      </c>
      <c r="Q7657">
        <v>0.4</v>
      </c>
      <c r="R7657">
        <v>0.7</v>
      </c>
      <c r="U7657" t="s">
        <v>36</v>
      </c>
      <c r="V7657" t="s">
        <v>37</v>
      </c>
      <c r="W7657" s="3" t="str">
        <f t="shared" si="119"/>
        <v>Laptop</v>
      </c>
      <c r="X7657" s="6">
        <f>Table1[[#This Row],[Utility 1]]*Table1[[#This Row],[Utility 2]]</f>
        <v>0.27999999999999997</v>
      </c>
    </row>
    <row r="7658" spans="1:24">
      <c r="B7658">
        <v>1</v>
      </c>
      <c r="C7658" t="s">
        <v>1030</v>
      </c>
      <c r="D7658" t="s">
        <v>22</v>
      </c>
      <c r="E7658" t="s">
        <v>24</v>
      </c>
      <c r="G7658">
        <v>0</v>
      </c>
      <c r="M7658" t="s">
        <v>87</v>
      </c>
      <c r="N7658" t="s">
        <v>32</v>
      </c>
      <c r="O7658">
        <v>0.4</v>
      </c>
      <c r="P7658">
        <v>0.7</v>
      </c>
      <c r="Q7658">
        <v>0.4</v>
      </c>
      <c r="R7658">
        <v>0.7</v>
      </c>
      <c r="U7658" t="s">
        <v>36</v>
      </c>
      <c r="V7658" t="s">
        <v>37</v>
      </c>
      <c r="W7658" s="3" t="str">
        <f t="shared" si="119"/>
        <v>Laptop</v>
      </c>
      <c r="X7658" s="6">
        <f>Table1[[#This Row],[Utility 1]]*Table1[[#This Row],[Utility 2]]</f>
        <v>0.27999999999999997</v>
      </c>
    </row>
    <row r="7659" spans="1:24">
      <c r="B7659">
        <v>1</v>
      </c>
      <c r="C7659" t="s">
        <v>1031</v>
      </c>
      <c r="D7659" t="s">
        <v>22</v>
      </c>
      <c r="E7659" t="s">
        <v>24</v>
      </c>
      <c r="G7659">
        <v>0</v>
      </c>
      <c r="M7659" t="s">
        <v>32</v>
      </c>
      <c r="N7659" t="s">
        <v>87</v>
      </c>
      <c r="O7659">
        <v>0.4</v>
      </c>
      <c r="P7659">
        <v>0.7</v>
      </c>
      <c r="Q7659">
        <v>0.4</v>
      </c>
      <c r="R7659">
        <v>0.7</v>
      </c>
      <c r="U7659" t="s">
        <v>36</v>
      </c>
      <c r="V7659" t="s">
        <v>37</v>
      </c>
      <c r="W7659" s="3" t="str">
        <f t="shared" si="119"/>
        <v>Laptop</v>
      </c>
      <c r="X7659" s="6">
        <f>Table1[[#This Row],[Utility 1]]*Table1[[#This Row],[Utility 2]]</f>
        <v>0.27999999999999997</v>
      </c>
    </row>
    <row r="7660" spans="1:24">
      <c r="B7660">
        <v>1</v>
      </c>
      <c r="C7660" t="s">
        <v>1032</v>
      </c>
      <c r="D7660" t="s">
        <v>22</v>
      </c>
      <c r="E7660" t="s">
        <v>24</v>
      </c>
      <c r="G7660">
        <v>0</v>
      </c>
      <c r="M7660" t="s">
        <v>87</v>
      </c>
      <c r="N7660" t="s">
        <v>32</v>
      </c>
      <c r="O7660">
        <v>0.4</v>
      </c>
      <c r="P7660">
        <v>0.7</v>
      </c>
      <c r="Q7660">
        <v>0.4</v>
      </c>
      <c r="R7660">
        <v>0.7</v>
      </c>
      <c r="U7660" t="s">
        <v>36</v>
      </c>
      <c r="V7660" t="s">
        <v>37</v>
      </c>
      <c r="W7660" s="3" t="str">
        <f t="shared" si="119"/>
        <v>Laptop</v>
      </c>
      <c r="X7660" s="6">
        <f>Table1[[#This Row],[Utility 1]]*Table1[[#This Row],[Utility 2]]</f>
        <v>0.27999999999999997</v>
      </c>
    </row>
    <row r="7661" spans="1:24">
      <c r="B7661">
        <v>1</v>
      </c>
      <c r="C7661" t="s">
        <v>1033</v>
      </c>
      <c r="D7661" t="s">
        <v>22</v>
      </c>
      <c r="E7661" t="s">
        <v>24</v>
      </c>
      <c r="G7661">
        <v>0</v>
      </c>
      <c r="M7661" t="s">
        <v>32</v>
      </c>
      <c r="N7661" t="s">
        <v>87</v>
      </c>
      <c r="O7661">
        <v>0.4</v>
      </c>
      <c r="P7661">
        <v>0.7</v>
      </c>
      <c r="Q7661">
        <v>0.4</v>
      </c>
      <c r="R7661">
        <v>0.7</v>
      </c>
      <c r="U7661" t="s">
        <v>36</v>
      </c>
      <c r="V7661" t="s">
        <v>37</v>
      </c>
      <c r="W7661" s="3" t="str">
        <f t="shared" si="119"/>
        <v>Laptop</v>
      </c>
      <c r="X7661" s="6">
        <f>Table1[[#This Row],[Utility 1]]*Table1[[#This Row],[Utility 2]]</f>
        <v>0.27999999999999997</v>
      </c>
    </row>
    <row r="7662" spans="1:24">
      <c r="A7662">
        <v>2.6429999999999998</v>
      </c>
      <c r="B7662">
        <v>960</v>
      </c>
      <c r="D7662" t="s">
        <v>22</v>
      </c>
      <c r="E7662" t="s">
        <v>23</v>
      </c>
      <c r="F7662" t="s">
        <v>24</v>
      </c>
      <c r="G7662">
        <v>2</v>
      </c>
      <c r="H7662">
        <v>0.48026000000000002</v>
      </c>
      <c r="I7662">
        <v>0.82106999999999997</v>
      </c>
      <c r="J7662">
        <v>0</v>
      </c>
      <c r="K7662">
        <v>0.28398000000000001</v>
      </c>
      <c r="L7662">
        <v>1.3013300000000001</v>
      </c>
      <c r="M7662" t="s">
        <v>29</v>
      </c>
      <c r="N7662" t="s">
        <v>56</v>
      </c>
      <c r="O7662">
        <v>0.82107258224051805</v>
      </c>
      <c r="P7662">
        <v>0.48025568432091298</v>
      </c>
      <c r="Q7662">
        <v>0.82107258224051805</v>
      </c>
      <c r="R7662">
        <v>0.48025568432091298</v>
      </c>
      <c r="S7662">
        <v>0.51770467352848804</v>
      </c>
      <c r="T7662">
        <v>0.63601389391764196</v>
      </c>
      <c r="U7662" t="s">
        <v>27</v>
      </c>
      <c r="V7662" t="s">
        <v>28</v>
      </c>
      <c r="W7662" s="3" t="str">
        <f t="shared" si="119"/>
        <v>Itex vs Cypress</v>
      </c>
      <c r="X7662" s="6">
        <f>Table1[[#This Row],[Utility 1]]*Table1[[#This Row],[Utility 2]]</f>
        <v>0.3943247748610591</v>
      </c>
    </row>
    <row r="7663" spans="1:24">
      <c r="A7663">
        <v>2.3210000000000002</v>
      </c>
      <c r="B7663">
        <v>999</v>
      </c>
      <c r="D7663" t="s">
        <v>22</v>
      </c>
      <c r="E7663" t="s">
        <v>23</v>
      </c>
      <c r="F7663" t="s">
        <v>24</v>
      </c>
      <c r="G7663">
        <v>2</v>
      </c>
      <c r="H7663">
        <v>0.31791999999999998</v>
      </c>
      <c r="I7663">
        <v>0.90386</v>
      </c>
      <c r="J7663">
        <v>0</v>
      </c>
      <c r="K7663">
        <v>0.39734000000000003</v>
      </c>
      <c r="L7663">
        <v>1.2217800000000001</v>
      </c>
      <c r="M7663" t="s">
        <v>56</v>
      </c>
      <c r="N7663" t="s">
        <v>29</v>
      </c>
      <c r="O7663">
        <v>0.31791918896326599</v>
      </c>
      <c r="P7663">
        <v>0.90386306002816097</v>
      </c>
      <c r="Q7663">
        <v>0.31791918896326599</v>
      </c>
      <c r="R7663">
        <v>0.90386306002816097</v>
      </c>
      <c r="S7663">
        <v>0.51903596524119799</v>
      </c>
      <c r="T7663">
        <v>1</v>
      </c>
      <c r="U7663" t="s">
        <v>27</v>
      </c>
      <c r="V7663" t="s">
        <v>28</v>
      </c>
      <c r="W7663" s="3" t="str">
        <f t="shared" si="119"/>
        <v>Itex vs Cypress</v>
      </c>
      <c r="X7663" s="6">
        <f>Table1[[#This Row],[Utility 1]]*Table1[[#This Row],[Utility 2]]</f>
        <v>0.28735541097800871</v>
      </c>
    </row>
    <row r="7664" spans="1:24">
      <c r="A7664">
        <v>2.746</v>
      </c>
      <c r="B7664">
        <v>999</v>
      </c>
      <c r="D7664" t="s">
        <v>22</v>
      </c>
      <c r="E7664" t="s">
        <v>23</v>
      </c>
      <c r="F7664" t="s">
        <v>24</v>
      </c>
      <c r="G7664">
        <v>2</v>
      </c>
      <c r="H7664">
        <v>0.49080000000000001</v>
      </c>
      <c r="I7664">
        <v>0.73806000000000005</v>
      </c>
      <c r="J7664">
        <v>8.3680000000000004E-2</v>
      </c>
      <c r="K7664">
        <v>0.24002999999999999</v>
      </c>
      <c r="L7664">
        <v>1.22885</v>
      </c>
      <c r="M7664" t="s">
        <v>29</v>
      </c>
      <c r="N7664" t="s">
        <v>56</v>
      </c>
      <c r="O7664">
        <v>0.73805630946542999</v>
      </c>
      <c r="P7664">
        <v>0.49079612591106703</v>
      </c>
      <c r="Q7664">
        <v>0.73805630946542999</v>
      </c>
      <c r="R7664">
        <v>0.49079612591106703</v>
      </c>
      <c r="S7664">
        <v>1</v>
      </c>
      <c r="T7664">
        <v>0.62000221415421497</v>
      </c>
      <c r="U7664" t="s">
        <v>27</v>
      </c>
      <c r="V7664" t="s">
        <v>28</v>
      </c>
      <c r="W7664" s="3" t="str">
        <f t="shared" si="119"/>
        <v>Itex vs Cypress</v>
      </c>
      <c r="X7664" s="6">
        <f>Table1[[#This Row],[Utility 1]]*Table1[[#This Row],[Utility 2]]</f>
        <v>0.36223517738985261</v>
      </c>
    </row>
    <row r="7665" spans="1:24">
      <c r="A7665">
        <v>2.4430000000000001</v>
      </c>
      <c r="B7665">
        <v>999</v>
      </c>
      <c r="D7665" t="s">
        <v>22</v>
      </c>
      <c r="E7665" t="s">
        <v>23</v>
      </c>
      <c r="F7665" t="s">
        <v>24</v>
      </c>
      <c r="G7665">
        <v>2</v>
      </c>
      <c r="H7665">
        <v>0.31791999999999998</v>
      </c>
      <c r="I7665">
        <v>0.90386</v>
      </c>
      <c r="J7665">
        <v>0</v>
      </c>
      <c r="K7665">
        <v>0.39734000000000003</v>
      </c>
      <c r="L7665">
        <v>1.2217800000000001</v>
      </c>
      <c r="M7665" t="s">
        <v>56</v>
      </c>
      <c r="N7665" t="s">
        <v>29</v>
      </c>
      <c r="O7665">
        <v>0.31791918896326599</v>
      </c>
      <c r="P7665">
        <v>0.90386306002816097</v>
      </c>
      <c r="Q7665">
        <v>0.31791918896326599</v>
      </c>
      <c r="R7665">
        <v>0.90386306002816097</v>
      </c>
      <c r="S7665">
        <v>0.47879134800700601</v>
      </c>
      <c r="T7665">
        <v>1</v>
      </c>
      <c r="U7665" t="s">
        <v>27</v>
      </c>
      <c r="V7665" t="s">
        <v>28</v>
      </c>
      <c r="W7665" s="3" t="str">
        <f t="shared" si="119"/>
        <v>Itex vs Cypress</v>
      </c>
      <c r="X7665" s="6">
        <f>Table1[[#This Row],[Utility 1]]*Table1[[#This Row],[Utility 2]]</f>
        <v>0.28735541097800871</v>
      </c>
    </row>
    <row r="7666" spans="1:24">
      <c r="A7666">
        <v>2.6779999999999999</v>
      </c>
      <c r="B7666">
        <v>1000</v>
      </c>
      <c r="D7666" t="s">
        <v>22</v>
      </c>
      <c r="E7666" t="s">
        <v>23</v>
      </c>
      <c r="F7666" t="s">
        <v>24</v>
      </c>
      <c r="G7666">
        <v>2</v>
      </c>
      <c r="H7666">
        <v>0.34548000000000001</v>
      </c>
      <c r="I7666">
        <v>0.84436999999999995</v>
      </c>
      <c r="J7666">
        <v>2.2929999999999999E-2</v>
      </c>
      <c r="K7666">
        <v>0.41388000000000003</v>
      </c>
      <c r="L7666">
        <v>1.1898500000000001</v>
      </c>
      <c r="M7666" t="s">
        <v>29</v>
      </c>
      <c r="N7666" t="s">
        <v>56</v>
      </c>
      <c r="O7666">
        <v>0.84437124264012997</v>
      </c>
      <c r="P7666">
        <v>0.345482694002053</v>
      </c>
      <c r="Q7666">
        <v>0.84437124264012997</v>
      </c>
      <c r="R7666">
        <v>0.345482694002053</v>
      </c>
      <c r="S7666">
        <v>1</v>
      </c>
      <c r="T7666">
        <v>0.505178526294357</v>
      </c>
      <c r="U7666" t="s">
        <v>27</v>
      </c>
      <c r="V7666" t="s">
        <v>28</v>
      </c>
      <c r="W7666" s="3" t="str">
        <f t="shared" si="119"/>
        <v>Itex vs Cypress</v>
      </c>
      <c r="X7666" s="6">
        <f>Table1[[#This Row],[Utility 1]]*Table1[[#This Row],[Utility 2]]</f>
        <v>0.29171565164517327</v>
      </c>
    </row>
    <row r="7667" spans="1:24">
      <c r="A7667">
        <v>2.673</v>
      </c>
      <c r="B7667">
        <v>1001</v>
      </c>
      <c r="D7667" t="s">
        <v>22</v>
      </c>
      <c r="E7667" t="s">
        <v>24</v>
      </c>
      <c r="F7667" t="s">
        <v>24</v>
      </c>
      <c r="G7667">
        <v>1</v>
      </c>
      <c r="H7667">
        <v>0.2</v>
      </c>
      <c r="I7667">
        <v>0.3</v>
      </c>
      <c r="J7667">
        <v>0.88554999999999995</v>
      </c>
      <c r="K7667">
        <v>0.98492999999999997</v>
      </c>
      <c r="L7667">
        <v>0</v>
      </c>
      <c r="M7667" t="s">
        <v>56</v>
      </c>
      <c r="N7667" t="s">
        <v>29</v>
      </c>
      <c r="O7667">
        <v>0.3</v>
      </c>
      <c r="P7667">
        <v>0.2</v>
      </c>
      <c r="Q7667">
        <v>0.3</v>
      </c>
      <c r="R7667">
        <v>0.2</v>
      </c>
      <c r="S7667">
        <v>0</v>
      </c>
      <c r="T7667">
        <v>0</v>
      </c>
      <c r="U7667" t="s">
        <v>27</v>
      </c>
      <c r="V7667" t="s">
        <v>28</v>
      </c>
      <c r="W7667" s="3" t="str">
        <f t="shared" si="119"/>
        <v>Itex vs Cypress</v>
      </c>
      <c r="X7667" s="6">
        <f>Table1[[#This Row],[Utility 1]]*Table1[[#This Row],[Utility 2]]</f>
        <v>0.06</v>
      </c>
    </row>
    <row r="7668" spans="1:24">
      <c r="A7668">
        <v>2.3889999999999998</v>
      </c>
      <c r="B7668">
        <v>1001</v>
      </c>
      <c r="D7668" t="s">
        <v>22</v>
      </c>
      <c r="E7668" t="s">
        <v>24</v>
      </c>
      <c r="F7668" t="s">
        <v>24</v>
      </c>
      <c r="G7668">
        <v>1</v>
      </c>
      <c r="H7668">
        <v>0.2</v>
      </c>
      <c r="I7668">
        <v>0.3</v>
      </c>
      <c r="J7668">
        <v>0.88554999999999995</v>
      </c>
      <c r="K7668">
        <v>0.98492999999999997</v>
      </c>
      <c r="L7668">
        <v>0</v>
      </c>
      <c r="M7668" t="s">
        <v>29</v>
      </c>
      <c r="N7668" t="s">
        <v>56</v>
      </c>
      <c r="O7668">
        <v>0.3</v>
      </c>
      <c r="P7668">
        <v>0.2</v>
      </c>
      <c r="Q7668">
        <v>0.3</v>
      </c>
      <c r="R7668">
        <v>0.2</v>
      </c>
      <c r="S7668">
        <v>0</v>
      </c>
      <c r="T7668">
        <v>0</v>
      </c>
      <c r="U7668" t="s">
        <v>27</v>
      </c>
      <c r="V7668" t="s">
        <v>28</v>
      </c>
      <c r="W7668" s="3" t="str">
        <f t="shared" si="119"/>
        <v>Itex vs Cypress</v>
      </c>
      <c r="X7668" s="6">
        <f>Table1[[#This Row],[Utility 1]]*Table1[[#This Row],[Utility 2]]</f>
        <v>0.06</v>
      </c>
    </row>
    <row r="7669" spans="1:24">
      <c r="A7669">
        <v>2.7909999999999999</v>
      </c>
      <c r="B7669">
        <v>1001</v>
      </c>
      <c r="D7669" t="s">
        <v>22</v>
      </c>
      <c r="E7669" t="s">
        <v>24</v>
      </c>
      <c r="F7669" t="s">
        <v>24</v>
      </c>
      <c r="G7669">
        <v>1</v>
      </c>
      <c r="H7669">
        <v>0.2</v>
      </c>
      <c r="I7669">
        <v>0.3</v>
      </c>
      <c r="J7669">
        <v>0.88554999999999995</v>
      </c>
      <c r="K7669">
        <v>0.98492999999999997</v>
      </c>
      <c r="L7669">
        <v>0</v>
      </c>
      <c r="M7669" t="s">
        <v>56</v>
      </c>
      <c r="N7669" t="s">
        <v>29</v>
      </c>
      <c r="O7669">
        <v>0.3</v>
      </c>
      <c r="P7669">
        <v>0.2</v>
      </c>
      <c r="Q7669">
        <v>0.3</v>
      </c>
      <c r="R7669">
        <v>0.2</v>
      </c>
      <c r="S7669">
        <v>0</v>
      </c>
      <c r="T7669">
        <v>0</v>
      </c>
      <c r="U7669" t="s">
        <v>27</v>
      </c>
      <c r="V7669" t="s">
        <v>28</v>
      </c>
      <c r="W7669" s="3" t="str">
        <f t="shared" si="119"/>
        <v>Itex vs Cypress</v>
      </c>
      <c r="X7669" s="6">
        <f>Table1[[#This Row],[Utility 1]]*Table1[[#This Row],[Utility 2]]</f>
        <v>0.06</v>
      </c>
    </row>
    <row r="7670" spans="1:24">
      <c r="A7670">
        <v>2.5259999999999998</v>
      </c>
      <c r="B7670">
        <v>1001</v>
      </c>
      <c r="D7670" t="s">
        <v>22</v>
      </c>
      <c r="E7670" t="s">
        <v>23</v>
      </c>
      <c r="F7670" t="s">
        <v>24</v>
      </c>
      <c r="G7670">
        <v>2</v>
      </c>
      <c r="H7670">
        <v>0.43243999999999999</v>
      </c>
      <c r="I7670">
        <v>0.85038999999999998</v>
      </c>
      <c r="J7670">
        <v>0</v>
      </c>
      <c r="K7670">
        <v>0.34005999999999997</v>
      </c>
      <c r="L7670">
        <v>1.2828299999999999</v>
      </c>
      <c r="M7670" t="s">
        <v>29</v>
      </c>
      <c r="N7670" t="s">
        <v>56</v>
      </c>
      <c r="O7670">
        <v>0.85039031092390105</v>
      </c>
      <c r="P7670">
        <v>0.43243880539504298</v>
      </c>
      <c r="Q7670">
        <v>0.85039031092390105</v>
      </c>
      <c r="R7670">
        <v>0.43243880539504298</v>
      </c>
      <c r="S7670">
        <v>0.67803854632665195</v>
      </c>
      <c r="T7670">
        <v>0.561610991472975</v>
      </c>
      <c r="U7670" t="s">
        <v>27</v>
      </c>
      <c r="V7670" t="s">
        <v>28</v>
      </c>
      <c r="W7670" s="3" t="str">
        <f t="shared" si="119"/>
        <v>Itex vs Cypress</v>
      </c>
      <c r="X7670" s="6">
        <f>Table1[[#This Row],[Utility 1]]*Table1[[#This Row],[Utility 2]]</f>
        <v>0.36774177017545095</v>
      </c>
    </row>
    <row r="7671" spans="1:24">
      <c r="A7671">
        <v>2.6419999999999999</v>
      </c>
      <c r="B7671">
        <v>1001</v>
      </c>
      <c r="D7671" t="s">
        <v>22</v>
      </c>
      <c r="E7671" t="s">
        <v>24</v>
      </c>
      <c r="F7671" t="s">
        <v>24</v>
      </c>
      <c r="G7671">
        <v>1</v>
      </c>
      <c r="H7671">
        <v>0.2</v>
      </c>
      <c r="I7671">
        <v>0.3</v>
      </c>
      <c r="J7671">
        <v>0.88554999999999995</v>
      </c>
      <c r="K7671">
        <v>0.98492999999999997</v>
      </c>
      <c r="L7671">
        <v>0</v>
      </c>
      <c r="M7671" t="s">
        <v>56</v>
      </c>
      <c r="N7671" t="s">
        <v>29</v>
      </c>
      <c r="O7671">
        <v>0.3</v>
      </c>
      <c r="P7671">
        <v>0.2</v>
      </c>
      <c r="Q7671">
        <v>0.3</v>
      </c>
      <c r="R7671">
        <v>0.2</v>
      </c>
      <c r="S7671">
        <v>0</v>
      </c>
      <c r="T7671">
        <v>0</v>
      </c>
      <c r="U7671" t="s">
        <v>27</v>
      </c>
      <c r="V7671" t="s">
        <v>28</v>
      </c>
      <c r="W7671" s="3" t="str">
        <f t="shared" si="119"/>
        <v>Itex vs Cypress</v>
      </c>
      <c r="X7671" s="6">
        <f>Table1[[#This Row],[Utility 1]]*Table1[[#This Row],[Utility 2]]</f>
        <v>0.06</v>
      </c>
    </row>
    <row r="7672" spans="1:24">
      <c r="A7672">
        <v>3.2000000000000001E-2</v>
      </c>
      <c r="B7672">
        <v>5</v>
      </c>
      <c r="D7672" t="s">
        <v>22</v>
      </c>
      <c r="E7672" t="s">
        <v>23</v>
      </c>
      <c r="F7672" t="s">
        <v>24</v>
      </c>
      <c r="G7672">
        <v>2</v>
      </c>
      <c r="H7672">
        <v>0.72535000000000005</v>
      </c>
      <c r="I7672">
        <v>1</v>
      </c>
      <c r="J7672">
        <v>0</v>
      </c>
      <c r="K7672">
        <v>0.13911000000000001</v>
      </c>
      <c r="L7672">
        <v>1.7253499999999999</v>
      </c>
      <c r="M7672" t="s">
        <v>25</v>
      </c>
      <c r="N7672" t="s">
        <v>57</v>
      </c>
      <c r="O7672">
        <v>0.725352816943306</v>
      </c>
      <c r="P7672">
        <v>1</v>
      </c>
      <c r="Q7672">
        <v>0.725352816943306</v>
      </c>
      <c r="R7672">
        <v>1</v>
      </c>
      <c r="S7672">
        <v>0</v>
      </c>
      <c r="T7672">
        <v>1</v>
      </c>
      <c r="U7672" t="s">
        <v>33</v>
      </c>
      <c r="V7672" t="s">
        <v>34</v>
      </c>
      <c r="W7672" s="3" t="str">
        <f t="shared" si="119"/>
        <v>Laptop</v>
      </c>
      <c r="X7672" s="6">
        <f>Table1[[#This Row],[Utility 1]]*Table1[[#This Row],[Utility 2]]</f>
        <v>0.725352816943306</v>
      </c>
    </row>
    <row r="7673" spans="1:24">
      <c r="A7673">
        <v>8.0000000000000002E-3</v>
      </c>
      <c r="B7673">
        <v>4</v>
      </c>
      <c r="D7673" t="s">
        <v>22</v>
      </c>
      <c r="E7673" t="s">
        <v>23</v>
      </c>
      <c r="F7673" t="s">
        <v>24</v>
      </c>
      <c r="G7673">
        <v>2</v>
      </c>
      <c r="H7673">
        <v>0.87382000000000004</v>
      </c>
      <c r="I7673">
        <v>0.87388999999999994</v>
      </c>
      <c r="J7673">
        <v>0</v>
      </c>
      <c r="K7673">
        <v>7.109E-2</v>
      </c>
      <c r="L7673">
        <v>1.7477100000000001</v>
      </c>
      <c r="M7673" t="s">
        <v>57</v>
      </c>
      <c r="N7673" t="s">
        <v>25</v>
      </c>
      <c r="O7673">
        <v>0.87389407590423596</v>
      </c>
      <c r="P7673">
        <v>0.87381723461916405</v>
      </c>
      <c r="Q7673">
        <v>0.87389407590423596</v>
      </c>
      <c r="R7673">
        <v>0.87381723461916405</v>
      </c>
      <c r="S7673">
        <v>0.824887209670493</v>
      </c>
      <c r="T7673">
        <v>0</v>
      </c>
      <c r="U7673" t="s">
        <v>33</v>
      </c>
      <c r="V7673" t="s">
        <v>34</v>
      </c>
      <c r="W7673" s="3" t="str">
        <f t="shared" si="119"/>
        <v>Laptop</v>
      </c>
      <c r="X7673" s="6">
        <f>Table1[[#This Row],[Utility 1]]*Table1[[#This Row],[Utility 2]]</f>
        <v>0.76362370475670927</v>
      </c>
    </row>
    <row r="7674" spans="1:24">
      <c r="A7674">
        <v>8.0000000000000002E-3</v>
      </c>
      <c r="B7674">
        <v>5</v>
      </c>
      <c r="D7674" t="s">
        <v>22</v>
      </c>
      <c r="E7674" t="s">
        <v>23</v>
      </c>
      <c r="F7674" t="s">
        <v>24</v>
      </c>
      <c r="G7674">
        <v>2</v>
      </c>
      <c r="H7674">
        <v>0.72535000000000005</v>
      </c>
      <c r="I7674">
        <v>1</v>
      </c>
      <c r="J7674">
        <v>0</v>
      </c>
      <c r="K7674">
        <v>0.13911000000000001</v>
      </c>
      <c r="L7674">
        <v>1.7253499999999999</v>
      </c>
      <c r="M7674" t="s">
        <v>25</v>
      </c>
      <c r="N7674" t="s">
        <v>57</v>
      </c>
      <c r="O7674">
        <v>0.725352816943306</v>
      </c>
      <c r="P7674">
        <v>1</v>
      </c>
      <c r="Q7674">
        <v>0.725352816943306</v>
      </c>
      <c r="R7674">
        <v>1</v>
      </c>
      <c r="S7674">
        <v>0</v>
      </c>
      <c r="T7674">
        <v>1</v>
      </c>
      <c r="U7674" t="s">
        <v>33</v>
      </c>
      <c r="V7674" t="s">
        <v>34</v>
      </c>
      <c r="W7674" s="3" t="str">
        <f t="shared" si="119"/>
        <v>Laptop</v>
      </c>
      <c r="X7674" s="6">
        <f>Table1[[#This Row],[Utility 1]]*Table1[[#This Row],[Utility 2]]</f>
        <v>0.725352816943306</v>
      </c>
    </row>
    <row r="7675" spans="1:24">
      <c r="A7675">
        <v>2.7E-2</v>
      </c>
      <c r="B7675">
        <v>3</v>
      </c>
      <c r="D7675" t="s">
        <v>22</v>
      </c>
      <c r="E7675" t="s">
        <v>23</v>
      </c>
      <c r="F7675" t="s">
        <v>24</v>
      </c>
      <c r="G7675">
        <v>2</v>
      </c>
      <c r="H7675">
        <v>0.81508999999999998</v>
      </c>
      <c r="I7675">
        <v>1</v>
      </c>
      <c r="J7675">
        <v>0</v>
      </c>
      <c r="K7675">
        <v>0.19489999999999999</v>
      </c>
      <c r="L7675">
        <v>1.8150900000000001</v>
      </c>
      <c r="M7675" t="s">
        <v>57</v>
      </c>
      <c r="N7675" t="s">
        <v>25</v>
      </c>
      <c r="O7675">
        <v>1</v>
      </c>
      <c r="P7675">
        <v>0.81508996228364095</v>
      </c>
      <c r="Q7675">
        <v>1</v>
      </c>
      <c r="R7675">
        <v>0.81508996228364095</v>
      </c>
      <c r="S7675">
        <v>1</v>
      </c>
      <c r="T7675">
        <v>0</v>
      </c>
      <c r="U7675" t="s">
        <v>33</v>
      </c>
      <c r="V7675" t="s">
        <v>34</v>
      </c>
      <c r="W7675" s="3" t="str">
        <f t="shared" si="119"/>
        <v>Laptop</v>
      </c>
      <c r="X7675" s="6">
        <f>Table1[[#This Row],[Utility 1]]*Table1[[#This Row],[Utility 2]]</f>
        <v>0.81508996228364095</v>
      </c>
    </row>
    <row r="7676" spans="1:24">
      <c r="A7676">
        <v>5.0000000000000001E-3</v>
      </c>
      <c r="B7676">
        <v>4</v>
      </c>
      <c r="D7676" t="s">
        <v>22</v>
      </c>
      <c r="E7676" t="s">
        <v>23</v>
      </c>
      <c r="F7676" t="s">
        <v>24</v>
      </c>
      <c r="G7676">
        <v>2</v>
      </c>
      <c r="H7676">
        <v>0.85145999999999999</v>
      </c>
      <c r="I7676">
        <v>0.94127000000000005</v>
      </c>
      <c r="J7676">
        <v>0</v>
      </c>
      <c r="K7676">
        <v>0</v>
      </c>
      <c r="L7676">
        <v>1.7927299999999999</v>
      </c>
      <c r="M7676" t="s">
        <v>25</v>
      </c>
      <c r="N7676" t="s">
        <v>57</v>
      </c>
      <c r="O7676">
        <v>0.85145874103907004</v>
      </c>
      <c r="P7676">
        <v>0.94127272766447601</v>
      </c>
      <c r="Q7676">
        <v>0.85145874103907004</v>
      </c>
      <c r="R7676">
        <v>0.94127272766447601</v>
      </c>
      <c r="S7676">
        <v>0</v>
      </c>
      <c r="T7676">
        <v>0.86417248487252796</v>
      </c>
      <c r="U7676" t="s">
        <v>33</v>
      </c>
      <c r="V7676" t="s">
        <v>34</v>
      </c>
      <c r="W7676" s="3" t="str">
        <f t="shared" si="119"/>
        <v>Laptop</v>
      </c>
      <c r="X7676" s="6">
        <f>Table1[[#This Row],[Utility 1]]*Table1[[#This Row],[Utility 2]]</f>
        <v>0.80145489167160622</v>
      </c>
    </row>
    <row r="7677" spans="1:24">
      <c r="A7677">
        <v>5.0000000000000001E-3</v>
      </c>
      <c r="B7677">
        <v>3</v>
      </c>
      <c r="D7677" t="s">
        <v>22</v>
      </c>
      <c r="E7677" t="s">
        <v>23</v>
      </c>
      <c r="F7677" t="s">
        <v>24</v>
      </c>
      <c r="G7677">
        <v>2</v>
      </c>
      <c r="H7677">
        <v>0.87382000000000004</v>
      </c>
      <c r="I7677">
        <v>0.87388999999999994</v>
      </c>
      <c r="J7677">
        <v>0</v>
      </c>
      <c r="K7677">
        <v>7.109E-2</v>
      </c>
      <c r="L7677">
        <v>1.7477100000000001</v>
      </c>
      <c r="M7677" t="s">
        <v>57</v>
      </c>
      <c r="N7677" t="s">
        <v>25</v>
      </c>
      <c r="O7677">
        <v>0.87389407590423596</v>
      </c>
      <c r="P7677">
        <v>0.87381723461916405</v>
      </c>
      <c r="Q7677">
        <v>0.87389407590423596</v>
      </c>
      <c r="R7677">
        <v>0.87381723461916405</v>
      </c>
      <c r="S7677">
        <v>0.824887209670493</v>
      </c>
      <c r="T7677">
        <v>0</v>
      </c>
      <c r="U7677" t="s">
        <v>33</v>
      </c>
      <c r="V7677" t="s">
        <v>34</v>
      </c>
      <c r="W7677" s="3" t="str">
        <f t="shared" si="119"/>
        <v>Laptop</v>
      </c>
      <c r="X7677" s="6">
        <f>Table1[[#This Row],[Utility 1]]*Table1[[#This Row],[Utility 2]]</f>
        <v>0.76362370475670927</v>
      </c>
    </row>
    <row r="7678" spans="1:24">
      <c r="A7678">
        <v>1.2999999999999999E-2</v>
      </c>
      <c r="B7678">
        <v>4</v>
      </c>
      <c r="D7678" t="s">
        <v>22</v>
      </c>
      <c r="E7678" t="s">
        <v>23</v>
      </c>
      <c r="F7678" t="s">
        <v>24</v>
      </c>
      <c r="G7678">
        <v>2</v>
      </c>
      <c r="H7678">
        <v>0.85145999999999999</v>
      </c>
      <c r="I7678">
        <v>0.94127000000000005</v>
      </c>
      <c r="J7678">
        <v>0</v>
      </c>
      <c r="K7678">
        <v>0</v>
      </c>
      <c r="L7678">
        <v>1.7927299999999999</v>
      </c>
      <c r="M7678" t="s">
        <v>25</v>
      </c>
      <c r="N7678" t="s">
        <v>57</v>
      </c>
      <c r="O7678">
        <v>0.85145874103907004</v>
      </c>
      <c r="P7678">
        <v>0.94127272766447601</v>
      </c>
      <c r="Q7678">
        <v>0.85145874103907004</v>
      </c>
      <c r="R7678">
        <v>0.94127272766447601</v>
      </c>
      <c r="S7678">
        <v>0</v>
      </c>
      <c r="T7678">
        <v>0.86417248487252796</v>
      </c>
      <c r="U7678" t="s">
        <v>33</v>
      </c>
      <c r="V7678" t="s">
        <v>34</v>
      </c>
      <c r="W7678" s="3" t="str">
        <f t="shared" si="119"/>
        <v>Laptop</v>
      </c>
      <c r="X7678" s="6">
        <f>Table1[[#This Row],[Utility 1]]*Table1[[#This Row],[Utility 2]]</f>
        <v>0.80145489167160622</v>
      </c>
    </row>
    <row r="7679" spans="1:24">
      <c r="A7679">
        <v>2E-3</v>
      </c>
      <c r="B7679">
        <v>2</v>
      </c>
      <c r="D7679" t="s">
        <v>22</v>
      </c>
      <c r="E7679" t="s">
        <v>23</v>
      </c>
      <c r="F7679" t="s">
        <v>24</v>
      </c>
      <c r="G7679">
        <v>2</v>
      </c>
      <c r="H7679">
        <v>0.81508999999999998</v>
      </c>
      <c r="I7679">
        <v>1</v>
      </c>
      <c r="J7679">
        <v>0</v>
      </c>
      <c r="K7679">
        <v>0.19489999999999999</v>
      </c>
      <c r="L7679">
        <v>1.8150900000000001</v>
      </c>
      <c r="M7679" t="s">
        <v>57</v>
      </c>
      <c r="N7679" t="s">
        <v>25</v>
      </c>
      <c r="O7679">
        <v>1</v>
      </c>
      <c r="P7679">
        <v>0.81508996228364095</v>
      </c>
      <c r="Q7679">
        <v>1</v>
      </c>
      <c r="R7679">
        <v>0.81508996228364095</v>
      </c>
      <c r="S7679">
        <v>1</v>
      </c>
      <c r="T7679">
        <v>0</v>
      </c>
      <c r="U7679" t="s">
        <v>33</v>
      </c>
      <c r="V7679" t="s">
        <v>34</v>
      </c>
      <c r="W7679" s="3" t="str">
        <f t="shared" si="119"/>
        <v>Laptop</v>
      </c>
      <c r="X7679" s="6">
        <f>Table1[[#This Row],[Utility 1]]*Table1[[#This Row],[Utility 2]]</f>
        <v>0.81508996228364095</v>
      </c>
    </row>
    <row r="7680" spans="1:24">
      <c r="A7680">
        <v>4.0000000000000001E-3</v>
      </c>
      <c r="B7680">
        <v>4</v>
      </c>
      <c r="D7680" t="s">
        <v>22</v>
      </c>
      <c r="E7680" t="s">
        <v>23</v>
      </c>
      <c r="F7680" t="s">
        <v>24</v>
      </c>
      <c r="G7680">
        <v>2</v>
      </c>
      <c r="H7680">
        <v>0.72535000000000005</v>
      </c>
      <c r="I7680">
        <v>1</v>
      </c>
      <c r="J7680">
        <v>0</v>
      </c>
      <c r="K7680">
        <v>0.13911000000000001</v>
      </c>
      <c r="L7680">
        <v>1.7253499999999999</v>
      </c>
      <c r="M7680" t="s">
        <v>25</v>
      </c>
      <c r="N7680" t="s">
        <v>57</v>
      </c>
      <c r="O7680">
        <v>0.725352816943306</v>
      </c>
      <c r="P7680">
        <v>1</v>
      </c>
      <c r="Q7680">
        <v>0.725352816943306</v>
      </c>
      <c r="R7680">
        <v>1</v>
      </c>
      <c r="S7680">
        <v>0</v>
      </c>
      <c r="T7680">
        <v>1</v>
      </c>
      <c r="U7680" t="s">
        <v>33</v>
      </c>
      <c r="V7680" t="s">
        <v>34</v>
      </c>
      <c r="W7680" s="3" t="str">
        <f t="shared" si="119"/>
        <v>Laptop</v>
      </c>
      <c r="X7680" s="6">
        <f>Table1[[#This Row],[Utility 1]]*Table1[[#This Row],[Utility 2]]</f>
        <v>0.725352816943306</v>
      </c>
    </row>
    <row r="7681" spans="1:24">
      <c r="A7681">
        <v>3.0000000000000001E-3</v>
      </c>
      <c r="B7681">
        <v>3</v>
      </c>
      <c r="D7681" t="s">
        <v>22</v>
      </c>
      <c r="E7681" t="s">
        <v>23</v>
      </c>
      <c r="F7681" t="s">
        <v>24</v>
      </c>
      <c r="G7681">
        <v>2</v>
      </c>
      <c r="H7681">
        <v>0.81508999999999998</v>
      </c>
      <c r="I7681">
        <v>1</v>
      </c>
      <c r="J7681">
        <v>0</v>
      </c>
      <c r="K7681">
        <v>0.19489999999999999</v>
      </c>
      <c r="L7681">
        <v>1.8150900000000001</v>
      </c>
      <c r="M7681" t="s">
        <v>57</v>
      </c>
      <c r="N7681" t="s">
        <v>25</v>
      </c>
      <c r="O7681">
        <v>1</v>
      </c>
      <c r="P7681">
        <v>0.81508996228364095</v>
      </c>
      <c r="Q7681">
        <v>1</v>
      </c>
      <c r="R7681">
        <v>0.81508996228364095</v>
      </c>
      <c r="S7681">
        <v>1</v>
      </c>
      <c r="T7681">
        <v>0</v>
      </c>
      <c r="U7681" t="s">
        <v>33</v>
      </c>
      <c r="V7681" t="s">
        <v>34</v>
      </c>
      <c r="W7681" s="3" t="str">
        <f t="shared" si="119"/>
        <v>Laptop</v>
      </c>
      <c r="X7681" s="6">
        <f>Table1[[#This Row],[Utility 1]]*Table1[[#This Row],[Utility 2]]</f>
        <v>0.81508996228364095</v>
      </c>
    </row>
    <row r="7682" spans="1:24">
      <c r="A7682">
        <v>2.637</v>
      </c>
      <c r="B7682">
        <v>1001</v>
      </c>
      <c r="D7682" t="s">
        <v>22</v>
      </c>
      <c r="E7682" t="s">
        <v>24</v>
      </c>
      <c r="F7682" t="s">
        <v>24</v>
      </c>
      <c r="G7682">
        <v>1</v>
      </c>
      <c r="H7682">
        <v>0.4</v>
      </c>
      <c r="I7682">
        <v>0.7</v>
      </c>
      <c r="J7682">
        <v>1.2353700000000001</v>
      </c>
      <c r="K7682">
        <v>1.2692399999999999</v>
      </c>
      <c r="L7682">
        <v>0</v>
      </c>
      <c r="M7682" t="s">
        <v>63</v>
      </c>
      <c r="N7682" t="s">
        <v>64</v>
      </c>
      <c r="O7682">
        <v>0.4</v>
      </c>
      <c r="P7682">
        <v>0.7</v>
      </c>
      <c r="Q7682">
        <v>0.4</v>
      </c>
      <c r="R7682">
        <v>0.7</v>
      </c>
      <c r="S7682">
        <v>0</v>
      </c>
      <c r="T7682">
        <v>0</v>
      </c>
      <c r="U7682" t="s">
        <v>33</v>
      </c>
      <c r="V7682" t="s">
        <v>34</v>
      </c>
      <c r="W7682" s="3" t="str">
        <f t="shared" ref="W7682:W7745" si="120">IF(ISNUMBER(SEARCH("Itex",U7682)), "Itex vs Cypress", IF(ISNUMBER(SEARCH("laptop",U7682)), "Laptop", IF(ISNUMBER(SEARCH("England",U7682)), "England vs Zimbabwe", IF(ISNUMBER(SEARCH("Zimbabwe",U7682)), "England vs Zimbabwe", IF(ISNUMBER(SEARCH("party",U7682)), "Party", IF(ISNUMBER(SEARCH("holiday",U7682)), "Holiday", ""))))))</f>
        <v>Laptop</v>
      </c>
      <c r="X7682" s="6">
        <f>Table1[[#This Row],[Utility 1]]*Table1[[#This Row],[Utility 2]]</f>
        <v>0.27999999999999997</v>
      </c>
    </row>
    <row r="7683" spans="1:24">
      <c r="A7683">
        <v>1.778</v>
      </c>
      <c r="B7683">
        <v>1001</v>
      </c>
      <c r="D7683" t="s">
        <v>22</v>
      </c>
      <c r="E7683" t="s">
        <v>24</v>
      </c>
      <c r="F7683" t="s">
        <v>24</v>
      </c>
      <c r="G7683">
        <v>1</v>
      </c>
      <c r="H7683">
        <v>0.4</v>
      </c>
      <c r="I7683">
        <v>0.7</v>
      </c>
      <c r="J7683">
        <v>1.2353700000000001</v>
      </c>
      <c r="K7683">
        <v>1.2692399999999999</v>
      </c>
      <c r="L7683">
        <v>0</v>
      </c>
      <c r="M7683" t="s">
        <v>64</v>
      </c>
      <c r="N7683" t="s">
        <v>63</v>
      </c>
      <c r="O7683">
        <v>0.4</v>
      </c>
      <c r="P7683">
        <v>0.7</v>
      </c>
      <c r="Q7683">
        <v>0.4</v>
      </c>
      <c r="R7683">
        <v>0.7</v>
      </c>
      <c r="S7683">
        <v>0</v>
      </c>
      <c r="T7683">
        <v>0</v>
      </c>
      <c r="U7683" t="s">
        <v>33</v>
      </c>
      <c r="V7683" t="s">
        <v>34</v>
      </c>
      <c r="W7683" s="3" t="str">
        <f t="shared" si="120"/>
        <v>Laptop</v>
      </c>
      <c r="X7683" s="6">
        <f>Table1[[#This Row],[Utility 1]]*Table1[[#This Row],[Utility 2]]</f>
        <v>0.27999999999999997</v>
      </c>
    </row>
    <row r="7684" spans="1:24">
      <c r="A7684">
        <v>2.9089999999999998</v>
      </c>
      <c r="B7684">
        <v>1001</v>
      </c>
      <c r="D7684" t="s">
        <v>22</v>
      </c>
      <c r="E7684" t="s">
        <v>24</v>
      </c>
      <c r="F7684" t="s">
        <v>24</v>
      </c>
      <c r="G7684">
        <v>1</v>
      </c>
      <c r="H7684">
        <v>0.4</v>
      </c>
      <c r="I7684">
        <v>0.7</v>
      </c>
      <c r="J7684">
        <v>1.2353700000000001</v>
      </c>
      <c r="K7684">
        <v>1.2692399999999999</v>
      </c>
      <c r="L7684">
        <v>0</v>
      </c>
      <c r="M7684" t="s">
        <v>63</v>
      </c>
      <c r="N7684" t="s">
        <v>64</v>
      </c>
      <c r="O7684">
        <v>0.4</v>
      </c>
      <c r="P7684">
        <v>0.7</v>
      </c>
      <c r="Q7684">
        <v>0.4</v>
      </c>
      <c r="R7684">
        <v>0.7</v>
      </c>
      <c r="S7684">
        <v>0</v>
      </c>
      <c r="T7684">
        <v>0</v>
      </c>
      <c r="U7684" t="s">
        <v>33</v>
      </c>
      <c r="V7684" t="s">
        <v>34</v>
      </c>
      <c r="W7684" s="3" t="str">
        <f t="shared" si="120"/>
        <v>Laptop</v>
      </c>
      <c r="X7684" s="6">
        <f>Table1[[#This Row],[Utility 1]]*Table1[[#This Row],[Utility 2]]</f>
        <v>0.27999999999999997</v>
      </c>
    </row>
    <row r="7685" spans="1:24">
      <c r="A7685">
        <v>2.7469999999999999</v>
      </c>
      <c r="B7685">
        <v>1001</v>
      </c>
      <c r="D7685" t="s">
        <v>22</v>
      </c>
      <c r="E7685" t="s">
        <v>24</v>
      </c>
      <c r="F7685" t="s">
        <v>24</v>
      </c>
      <c r="G7685">
        <v>1</v>
      </c>
      <c r="H7685">
        <v>0.4</v>
      </c>
      <c r="I7685">
        <v>0.7</v>
      </c>
      <c r="J7685">
        <v>1.2353700000000001</v>
      </c>
      <c r="K7685">
        <v>1.2692399999999999</v>
      </c>
      <c r="L7685">
        <v>0</v>
      </c>
      <c r="M7685" t="s">
        <v>64</v>
      </c>
      <c r="N7685" t="s">
        <v>63</v>
      </c>
      <c r="O7685">
        <v>0.4</v>
      </c>
      <c r="P7685">
        <v>0.7</v>
      </c>
      <c r="Q7685">
        <v>0.4</v>
      </c>
      <c r="R7685">
        <v>0.7</v>
      </c>
      <c r="S7685">
        <v>0</v>
      </c>
      <c r="T7685">
        <v>0</v>
      </c>
      <c r="U7685" t="s">
        <v>33</v>
      </c>
      <c r="V7685" t="s">
        <v>34</v>
      </c>
      <c r="W7685" s="3" t="str">
        <f t="shared" si="120"/>
        <v>Laptop</v>
      </c>
      <c r="X7685" s="6">
        <f>Table1[[#This Row],[Utility 1]]*Table1[[#This Row],[Utility 2]]</f>
        <v>0.27999999999999997</v>
      </c>
    </row>
    <row r="7686" spans="1:24">
      <c r="A7686">
        <v>2.8849999999999998</v>
      </c>
      <c r="B7686">
        <v>1001</v>
      </c>
      <c r="D7686" t="s">
        <v>22</v>
      </c>
      <c r="E7686" t="s">
        <v>24</v>
      </c>
      <c r="F7686" t="s">
        <v>24</v>
      </c>
      <c r="G7686">
        <v>1</v>
      </c>
      <c r="H7686">
        <v>0.4</v>
      </c>
      <c r="I7686">
        <v>0.7</v>
      </c>
      <c r="J7686">
        <v>1.2353700000000001</v>
      </c>
      <c r="K7686">
        <v>1.2692399999999999</v>
      </c>
      <c r="L7686">
        <v>0</v>
      </c>
      <c r="M7686" t="s">
        <v>63</v>
      </c>
      <c r="N7686" t="s">
        <v>64</v>
      </c>
      <c r="O7686">
        <v>0.4</v>
      </c>
      <c r="P7686">
        <v>0.7</v>
      </c>
      <c r="Q7686">
        <v>0.4</v>
      </c>
      <c r="R7686">
        <v>0.7</v>
      </c>
      <c r="S7686">
        <v>0</v>
      </c>
      <c r="T7686">
        <v>0</v>
      </c>
      <c r="U7686" t="s">
        <v>33</v>
      </c>
      <c r="V7686" t="s">
        <v>34</v>
      </c>
      <c r="W7686" s="3" t="str">
        <f t="shared" si="120"/>
        <v>Laptop</v>
      </c>
      <c r="X7686" s="6">
        <f>Table1[[#This Row],[Utility 1]]*Table1[[#This Row],[Utility 2]]</f>
        <v>0.27999999999999997</v>
      </c>
    </row>
    <row r="7687" spans="1:24">
      <c r="A7687">
        <v>2.8180000000000001</v>
      </c>
      <c r="B7687">
        <v>1001</v>
      </c>
      <c r="D7687" t="s">
        <v>22</v>
      </c>
      <c r="E7687" t="s">
        <v>24</v>
      </c>
      <c r="F7687" t="s">
        <v>24</v>
      </c>
      <c r="G7687">
        <v>1</v>
      </c>
      <c r="H7687">
        <v>0.4</v>
      </c>
      <c r="I7687">
        <v>0.7</v>
      </c>
      <c r="J7687">
        <v>1.2353700000000001</v>
      </c>
      <c r="K7687">
        <v>1.2692399999999999</v>
      </c>
      <c r="L7687">
        <v>0</v>
      </c>
      <c r="M7687" t="s">
        <v>64</v>
      </c>
      <c r="N7687" t="s">
        <v>63</v>
      </c>
      <c r="O7687">
        <v>0.4</v>
      </c>
      <c r="P7687">
        <v>0.7</v>
      </c>
      <c r="Q7687">
        <v>0.4</v>
      </c>
      <c r="R7687">
        <v>0.7</v>
      </c>
      <c r="S7687">
        <v>0</v>
      </c>
      <c r="T7687">
        <v>0</v>
      </c>
      <c r="U7687" t="s">
        <v>33</v>
      </c>
      <c r="V7687" t="s">
        <v>34</v>
      </c>
      <c r="W7687" s="3" t="str">
        <f t="shared" si="120"/>
        <v>Laptop</v>
      </c>
      <c r="X7687" s="6">
        <f>Table1[[#This Row],[Utility 1]]*Table1[[#This Row],[Utility 2]]</f>
        <v>0.27999999999999997</v>
      </c>
    </row>
    <row r="7688" spans="1:24">
      <c r="A7688">
        <v>3.0270000000000001</v>
      </c>
      <c r="B7688">
        <v>1001</v>
      </c>
      <c r="D7688" t="s">
        <v>22</v>
      </c>
      <c r="E7688" t="s">
        <v>24</v>
      </c>
      <c r="F7688" t="s">
        <v>24</v>
      </c>
      <c r="G7688">
        <v>1</v>
      </c>
      <c r="H7688">
        <v>0.4</v>
      </c>
      <c r="I7688">
        <v>0.7</v>
      </c>
      <c r="J7688">
        <v>1.2353700000000001</v>
      </c>
      <c r="K7688">
        <v>1.2692399999999999</v>
      </c>
      <c r="L7688">
        <v>0</v>
      </c>
      <c r="M7688" t="s">
        <v>63</v>
      </c>
      <c r="N7688" t="s">
        <v>64</v>
      </c>
      <c r="O7688">
        <v>0.4</v>
      </c>
      <c r="P7688">
        <v>0.7</v>
      </c>
      <c r="Q7688">
        <v>0.4</v>
      </c>
      <c r="R7688">
        <v>0.7</v>
      </c>
      <c r="S7688">
        <v>0</v>
      </c>
      <c r="T7688">
        <v>0</v>
      </c>
      <c r="U7688" t="s">
        <v>33</v>
      </c>
      <c r="V7688" t="s">
        <v>34</v>
      </c>
      <c r="W7688" s="3" t="str">
        <f t="shared" si="120"/>
        <v>Laptop</v>
      </c>
      <c r="X7688" s="6">
        <f>Table1[[#This Row],[Utility 1]]*Table1[[#This Row],[Utility 2]]</f>
        <v>0.27999999999999997</v>
      </c>
    </row>
    <row r="7689" spans="1:24">
      <c r="A7689">
        <v>2.742</v>
      </c>
      <c r="B7689">
        <v>1001</v>
      </c>
      <c r="D7689" t="s">
        <v>22</v>
      </c>
      <c r="E7689" t="s">
        <v>23</v>
      </c>
      <c r="F7689" t="s">
        <v>24</v>
      </c>
      <c r="G7689">
        <v>2</v>
      </c>
      <c r="H7689">
        <v>0.73409000000000002</v>
      </c>
      <c r="I7689">
        <v>0.79285000000000005</v>
      </c>
      <c r="J7689">
        <v>0.16156000000000001</v>
      </c>
      <c r="K7689">
        <v>0.18922</v>
      </c>
      <c r="L7689">
        <v>1.52694</v>
      </c>
      <c r="M7689" t="s">
        <v>64</v>
      </c>
      <c r="N7689" t="s">
        <v>63</v>
      </c>
      <c r="O7689">
        <v>0.73408644048578897</v>
      </c>
      <c r="P7689">
        <v>0.79284943204750102</v>
      </c>
      <c r="Q7689">
        <v>0.73408644048578897</v>
      </c>
      <c r="R7689">
        <v>0.79284943204750102</v>
      </c>
      <c r="S7689">
        <v>1</v>
      </c>
      <c r="T7689">
        <v>0.78423238639198201</v>
      </c>
      <c r="U7689" t="s">
        <v>33</v>
      </c>
      <c r="V7689" t="s">
        <v>34</v>
      </c>
      <c r="W7689" s="3" t="str">
        <f t="shared" si="120"/>
        <v>Laptop</v>
      </c>
      <c r="X7689" s="6">
        <f>Table1[[#This Row],[Utility 1]]*Table1[[#This Row],[Utility 2]]</f>
        <v>0.58202001741292941</v>
      </c>
    </row>
    <row r="7690" spans="1:24">
      <c r="A7690">
        <v>3.04</v>
      </c>
      <c r="B7690">
        <v>1001</v>
      </c>
      <c r="D7690" t="s">
        <v>22</v>
      </c>
      <c r="E7690" t="s">
        <v>24</v>
      </c>
      <c r="F7690" t="s">
        <v>24</v>
      </c>
      <c r="G7690">
        <v>1</v>
      </c>
      <c r="H7690">
        <v>0.4</v>
      </c>
      <c r="I7690">
        <v>0.7</v>
      </c>
      <c r="J7690">
        <v>1.2353700000000001</v>
      </c>
      <c r="K7690">
        <v>1.2692399999999999</v>
      </c>
      <c r="L7690">
        <v>0</v>
      </c>
      <c r="M7690" t="s">
        <v>63</v>
      </c>
      <c r="N7690" t="s">
        <v>64</v>
      </c>
      <c r="O7690">
        <v>0.4</v>
      </c>
      <c r="P7690">
        <v>0.7</v>
      </c>
      <c r="Q7690">
        <v>0.4</v>
      </c>
      <c r="R7690">
        <v>0.7</v>
      </c>
      <c r="S7690">
        <v>0</v>
      </c>
      <c r="T7690">
        <v>0</v>
      </c>
      <c r="U7690" t="s">
        <v>33</v>
      </c>
      <c r="V7690" t="s">
        <v>34</v>
      </c>
      <c r="W7690" s="3" t="str">
        <f t="shared" si="120"/>
        <v>Laptop</v>
      </c>
      <c r="X7690" s="6">
        <f>Table1[[#This Row],[Utility 1]]*Table1[[#This Row],[Utility 2]]</f>
        <v>0.27999999999999997</v>
      </c>
    </row>
    <row r="7691" spans="1:24">
      <c r="A7691">
        <v>2.8210000000000002</v>
      </c>
      <c r="B7691">
        <v>1001</v>
      </c>
      <c r="D7691" t="s">
        <v>22</v>
      </c>
      <c r="E7691" t="s">
        <v>23</v>
      </c>
      <c r="F7691" t="s">
        <v>24</v>
      </c>
      <c r="G7691">
        <v>2</v>
      </c>
      <c r="H7691">
        <v>0.58664000000000005</v>
      </c>
      <c r="I7691">
        <v>0.87666999999999995</v>
      </c>
      <c r="J7691">
        <v>0.18561</v>
      </c>
      <c r="K7691">
        <v>0.27259</v>
      </c>
      <c r="L7691">
        <v>1.4633100000000001</v>
      </c>
      <c r="M7691" t="s">
        <v>64</v>
      </c>
      <c r="N7691" t="s">
        <v>63</v>
      </c>
      <c r="O7691">
        <v>0.586636300437967</v>
      </c>
      <c r="P7691">
        <v>0.87667272809540098</v>
      </c>
      <c r="Q7691">
        <v>0.586636300437967</v>
      </c>
      <c r="R7691">
        <v>0.87667272809540098</v>
      </c>
      <c r="S7691">
        <v>1</v>
      </c>
      <c r="T7691">
        <v>0.856154924261321</v>
      </c>
      <c r="U7691" t="s">
        <v>33</v>
      </c>
      <c r="V7691" t="s">
        <v>34</v>
      </c>
      <c r="W7691" s="3" t="str">
        <f t="shared" si="120"/>
        <v>Laptop</v>
      </c>
      <c r="X7691" s="6">
        <f>Table1[[#This Row],[Utility 1]]*Table1[[#This Row],[Utility 2]]</f>
        <v>0.51428804590474575</v>
      </c>
    </row>
    <row r="7692" spans="1:24">
      <c r="A7692">
        <v>6.1879999999999997</v>
      </c>
      <c r="B7692">
        <v>1001</v>
      </c>
      <c r="D7692" t="s">
        <v>22</v>
      </c>
      <c r="E7692" t="s">
        <v>24</v>
      </c>
      <c r="F7692" t="s">
        <v>24</v>
      </c>
      <c r="G7692">
        <v>1</v>
      </c>
      <c r="H7692">
        <v>0</v>
      </c>
      <c r="I7692">
        <v>0</v>
      </c>
      <c r="J7692">
        <v>1.2798</v>
      </c>
      <c r="K7692">
        <v>1.282</v>
      </c>
      <c r="L7692">
        <v>0</v>
      </c>
      <c r="M7692" t="s">
        <v>41</v>
      </c>
      <c r="N7692" t="s">
        <v>29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51</v>
      </c>
      <c r="V7692" t="s">
        <v>52</v>
      </c>
      <c r="W7692" s="3" t="str">
        <f t="shared" si="120"/>
        <v>Holiday</v>
      </c>
      <c r="X7692" s="6">
        <f>Table1[[#This Row],[Utility 1]]*Table1[[#This Row],[Utility 2]]</f>
        <v>0</v>
      </c>
    </row>
    <row r="7693" spans="1:24">
      <c r="A7693">
        <v>0.01</v>
      </c>
      <c r="B7693">
        <v>4</v>
      </c>
      <c r="D7693" t="s">
        <v>22</v>
      </c>
      <c r="E7693" t="s">
        <v>23</v>
      </c>
      <c r="F7693" t="s">
        <v>24</v>
      </c>
      <c r="G7693">
        <v>2</v>
      </c>
      <c r="H7693">
        <v>0.77200999999999997</v>
      </c>
      <c r="I7693">
        <v>0.87714999999999999</v>
      </c>
      <c r="J7693">
        <v>0.13023999999999999</v>
      </c>
      <c r="K7693">
        <v>0.14154</v>
      </c>
      <c r="L7693">
        <v>1.64916</v>
      </c>
      <c r="M7693" t="s">
        <v>29</v>
      </c>
      <c r="N7693" t="s">
        <v>41</v>
      </c>
      <c r="O7693">
        <v>0.87715372047585005</v>
      </c>
      <c r="P7693">
        <v>0.772011252147208</v>
      </c>
      <c r="Q7693">
        <v>0.87715372047585005</v>
      </c>
      <c r="R7693">
        <v>0.772011252147208</v>
      </c>
      <c r="S7693">
        <v>0.59628488041357797</v>
      </c>
      <c r="T7693">
        <v>0.52342111797461199</v>
      </c>
      <c r="U7693" t="s">
        <v>51</v>
      </c>
      <c r="V7693" t="s">
        <v>52</v>
      </c>
      <c r="W7693" s="3" t="str">
        <f t="shared" si="120"/>
        <v>Holiday</v>
      </c>
      <c r="X7693" s="6">
        <f>Table1[[#This Row],[Utility 1]]*Table1[[#This Row],[Utility 2]]</f>
        <v>0.6771725420701431</v>
      </c>
    </row>
    <row r="7694" spans="1:24">
      <c r="A7694">
        <v>7.3999999999999996E-2</v>
      </c>
      <c r="B7694">
        <v>11</v>
      </c>
      <c r="D7694" t="s">
        <v>22</v>
      </c>
      <c r="E7694" t="s">
        <v>23</v>
      </c>
      <c r="F7694" t="s">
        <v>24</v>
      </c>
      <c r="G7694">
        <v>2</v>
      </c>
      <c r="H7694">
        <v>0.49569000000000002</v>
      </c>
      <c r="I7694">
        <v>0.89068999999999998</v>
      </c>
      <c r="J7694">
        <v>0.3221</v>
      </c>
      <c r="K7694">
        <v>0.40640999999999999</v>
      </c>
      <c r="L7694">
        <v>1.38639</v>
      </c>
      <c r="M7694" t="s">
        <v>41</v>
      </c>
      <c r="N7694" t="s">
        <v>29</v>
      </c>
      <c r="O7694">
        <v>0.49569255904829801</v>
      </c>
      <c r="P7694">
        <v>0.89069433193921999</v>
      </c>
      <c r="Q7694">
        <v>0.49569255904829801</v>
      </c>
      <c r="R7694">
        <v>0.89069433193921999</v>
      </c>
      <c r="S7694">
        <v>0.27998376137072301</v>
      </c>
      <c r="T7694">
        <v>0.72565424717267502</v>
      </c>
      <c r="U7694" t="s">
        <v>51</v>
      </c>
      <c r="V7694" t="s">
        <v>52</v>
      </c>
      <c r="W7694" s="3" t="str">
        <f t="shared" si="120"/>
        <v>Holiday</v>
      </c>
      <c r="X7694" s="6">
        <f>Table1[[#This Row],[Utility 1]]*Table1[[#This Row],[Utility 2]]</f>
        <v>0.44151055272876616</v>
      </c>
    </row>
    <row r="7695" spans="1:24">
      <c r="A7695">
        <v>0.377</v>
      </c>
      <c r="B7695">
        <v>59</v>
      </c>
      <c r="D7695" t="s">
        <v>22</v>
      </c>
      <c r="E7695" t="s">
        <v>23</v>
      </c>
      <c r="F7695" t="s">
        <v>24</v>
      </c>
      <c r="G7695">
        <v>2</v>
      </c>
      <c r="H7695">
        <v>0.79376999999999998</v>
      </c>
      <c r="I7695">
        <v>0.93867999999999996</v>
      </c>
      <c r="J7695">
        <v>6.4990000000000006E-2</v>
      </c>
      <c r="K7695">
        <v>0.12336999999999999</v>
      </c>
      <c r="L7695">
        <v>1.73245</v>
      </c>
      <c r="M7695" t="s">
        <v>29</v>
      </c>
      <c r="N7695" t="s">
        <v>41</v>
      </c>
      <c r="O7695">
        <v>0.93867811419194802</v>
      </c>
      <c r="P7695">
        <v>0.793766939301768</v>
      </c>
      <c r="Q7695">
        <v>0.93867811419194802</v>
      </c>
      <c r="R7695">
        <v>0.793766939301768</v>
      </c>
      <c r="S7695">
        <v>0.70678049573006496</v>
      </c>
      <c r="T7695">
        <v>0.67435465768799097</v>
      </c>
      <c r="U7695" t="s">
        <v>51</v>
      </c>
      <c r="V7695" t="s">
        <v>52</v>
      </c>
      <c r="W7695" s="3" t="str">
        <f t="shared" si="120"/>
        <v>Holiday</v>
      </c>
      <c r="X7695" s="6">
        <f>Table1[[#This Row],[Utility 1]]*Table1[[#This Row],[Utility 2]]</f>
        <v>0.74509165369169805</v>
      </c>
    </row>
    <row r="7696" spans="1:24">
      <c r="A7696">
        <v>1.9E-2</v>
      </c>
      <c r="B7696">
        <v>4</v>
      </c>
      <c r="D7696" t="s">
        <v>22</v>
      </c>
      <c r="E7696" t="s">
        <v>23</v>
      </c>
      <c r="F7696" t="s">
        <v>24</v>
      </c>
      <c r="G7696">
        <v>2</v>
      </c>
      <c r="H7696">
        <v>0.49146000000000001</v>
      </c>
      <c r="I7696">
        <v>0.89170000000000005</v>
      </c>
      <c r="J7696">
        <v>0.32574999999999998</v>
      </c>
      <c r="K7696">
        <v>0.41059000000000001</v>
      </c>
      <c r="L7696">
        <v>1.3831599999999999</v>
      </c>
      <c r="M7696" t="s">
        <v>41</v>
      </c>
      <c r="N7696" t="s">
        <v>29</v>
      </c>
      <c r="O7696">
        <v>0.49146388015685699</v>
      </c>
      <c r="P7696">
        <v>0.891700489607129</v>
      </c>
      <c r="Q7696">
        <v>0.49146388015685699</v>
      </c>
      <c r="R7696">
        <v>0.891700489607129</v>
      </c>
      <c r="S7696">
        <v>0.52597207791453504</v>
      </c>
      <c r="T7696">
        <v>0.63243353005096603</v>
      </c>
      <c r="U7696" t="s">
        <v>51</v>
      </c>
      <c r="V7696" t="s">
        <v>52</v>
      </c>
      <c r="W7696" s="3" t="str">
        <f t="shared" si="120"/>
        <v>Holiday</v>
      </c>
      <c r="X7696" s="6">
        <f>Table1[[#This Row],[Utility 1]]*Table1[[#This Row],[Utility 2]]</f>
        <v>0.43823858256008874</v>
      </c>
    </row>
    <row r="7697" spans="1:24">
      <c r="A7697">
        <v>0.33800000000000002</v>
      </c>
      <c r="B7697">
        <v>52</v>
      </c>
      <c r="D7697" t="s">
        <v>22</v>
      </c>
      <c r="E7697" t="s">
        <v>23</v>
      </c>
      <c r="F7697" t="s">
        <v>24</v>
      </c>
      <c r="G7697">
        <v>2</v>
      </c>
      <c r="H7697">
        <v>0.77176999999999996</v>
      </c>
      <c r="I7697">
        <v>0.87695000000000001</v>
      </c>
      <c r="J7697">
        <v>0.13052</v>
      </c>
      <c r="K7697">
        <v>0.14180999999999999</v>
      </c>
      <c r="L7697">
        <v>1.64872</v>
      </c>
      <c r="M7697" t="s">
        <v>29</v>
      </c>
      <c r="N7697" t="s">
        <v>41</v>
      </c>
      <c r="O7697">
        <v>0.87695121256780395</v>
      </c>
      <c r="P7697">
        <v>0.77177178945724301</v>
      </c>
      <c r="Q7697">
        <v>0.87695121256780395</v>
      </c>
      <c r="R7697">
        <v>0.77177178945724301</v>
      </c>
      <c r="S7697">
        <v>0.80609867936950497</v>
      </c>
      <c r="T7697">
        <v>0.58231909742992305</v>
      </c>
      <c r="U7697" t="s">
        <v>51</v>
      </c>
      <c r="V7697" t="s">
        <v>52</v>
      </c>
      <c r="W7697" s="3" t="str">
        <f t="shared" si="120"/>
        <v>Holiday</v>
      </c>
      <c r="X7697" s="6">
        <f>Table1[[#This Row],[Utility 1]]*Table1[[#This Row],[Utility 2]]</f>
        <v>0.67680620659015311</v>
      </c>
    </row>
    <row r="7698" spans="1:24">
      <c r="A7698">
        <v>6.2E-2</v>
      </c>
      <c r="B7698">
        <v>12</v>
      </c>
      <c r="D7698" t="s">
        <v>22</v>
      </c>
      <c r="E7698" t="s">
        <v>23</v>
      </c>
      <c r="F7698" t="s">
        <v>24</v>
      </c>
      <c r="G7698">
        <v>2</v>
      </c>
      <c r="H7698">
        <v>0.77425999999999995</v>
      </c>
      <c r="I7698">
        <v>0.86058999999999997</v>
      </c>
      <c r="J7698">
        <v>0.13708999999999999</v>
      </c>
      <c r="K7698">
        <v>0.13708999999999999</v>
      </c>
      <c r="L7698">
        <v>1.6348499999999999</v>
      </c>
      <c r="M7698" t="s">
        <v>41</v>
      </c>
      <c r="N7698" t="s">
        <v>29</v>
      </c>
      <c r="O7698">
        <v>0.77425834749175704</v>
      </c>
      <c r="P7698">
        <v>0.86058716640810196</v>
      </c>
      <c r="Q7698">
        <v>0.77425834749175704</v>
      </c>
      <c r="R7698">
        <v>0.86058716640810196</v>
      </c>
      <c r="S7698">
        <v>0.60040349703474305</v>
      </c>
      <c r="T7698">
        <v>0.70851709118923001</v>
      </c>
      <c r="U7698" t="s">
        <v>51</v>
      </c>
      <c r="V7698" t="s">
        <v>52</v>
      </c>
      <c r="W7698" s="3" t="str">
        <f t="shared" si="120"/>
        <v>Holiday</v>
      </c>
      <c r="X7698" s="6">
        <f>Table1[[#This Row],[Utility 1]]*Table1[[#This Row],[Utility 2]]</f>
        <v>0.66631679733575078</v>
      </c>
    </row>
    <row r="7699" spans="1:24">
      <c r="A7699">
        <v>5.399</v>
      </c>
      <c r="B7699">
        <v>1001</v>
      </c>
      <c r="D7699" t="s">
        <v>22</v>
      </c>
      <c r="E7699" t="s">
        <v>24</v>
      </c>
      <c r="F7699" t="s">
        <v>24</v>
      </c>
      <c r="G7699">
        <v>1</v>
      </c>
      <c r="H7699">
        <v>0</v>
      </c>
      <c r="I7699">
        <v>0</v>
      </c>
      <c r="J7699">
        <v>1.2798</v>
      </c>
      <c r="K7699">
        <v>1.282</v>
      </c>
      <c r="L7699">
        <v>0</v>
      </c>
      <c r="M7699" t="s">
        <v>29</v>
      </c>
      <c r="N7699" t="s">
        <v>41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51</v>
      </c>
      <c r="V7699" t="s">
        <v>52</v>
      </c>
      <c r="W7699" s="3" t="str">
        <f t="shared" si="120"/>
        <v>Holiday</v>
      </c>
      <c r="X7699" s="6">
        <f>Table1[[#This Row],[Utility 1]]*Table1[[#This Row],[Utility 2]]</f>
        <v>0</v>
      </c>
    </row>
    <row r="7700" spans="1:24">
      <c r="A7700">
        <v>0.37</v>
      </c>
      <c r="B7700">
        <v>54</v>
      </c>
      <c r="D7700" t="s">
        <v>22</v>
      </c>
      <c r="E7700" t="s">
        <v>23</v>
      </c>
      <c r="F7700" t="s">
        <v>24</v>
      </c>
      <c r="G7700">
        <v>2</v>
      </c>
      <c r="H7700">
        <v>0.43289</v>
      </c>
      <c r="I7700">
        <v>0.86943000000000004</v>
      </c>
      <c r="J7700">
        <v>0.38839000000000001</v>
      </c>
      <c r="K7700">
        <v>0.47055999999999998</v>
      </c>
      <c r="L7700">
        <v>1.30233</v>
      </c>
      <c r="M7700" t="s">
        <v>41</v>
      </c>
      <c r="N7700" t="s">
        <v>29</v>
      </c>
      <c r="O7700">
        <v>0.43289361097375101</v>
      </c>
      <c r="P7700">
        <v>0.86943367246727299</v>
      </c>
      <c r="Q7700">
        <v>0.43289361097375101</v>
      </c>
      <c r="R7700">
        <v>0.86943367246727299</v>
      </c>
      <c r="S7700">
        <v>0.45526675344050599</v>
      </c>
      <c r="T7700">
        <v>0.44325174039972998</v>
      </c>
      <c r="U7700" t="s">
        <v>51</v>
      </c>
      <c r="V7700" t="s">
        <v>52</v>
      </c>
      <c r="W7700" s="3" t="str">
        <f t="shared" si="120"/>
        <v>Holiday</v>
      </c>
      <c r="X7700" s="6">
        <f>Table1[[#This Row],[Utility 1]]*Table1[[#This Row],[Utility 2]]</f>
        <v>0.37637228197652733</v>
      </c>
    </row>
    <row r="7701" spans="1:24">
      <c r="A7701">
        <v>0.14099999999999999</v>
      </c>
      <c r="B7701">
        <v>27</v>
      </c>
      <c r="D7701" t="s">
        <v>22</v>
      </c>
      <c r="E7701" t="s">
        <v>23</v>
      </c>
      <c r="F7701" t="s">
        <v>24</v>
      </c>
      <c r="G7701">
        <v>2</v>
      </c>
      <c r="H7701">
        <v>0.60855999999999999</v>
      </c>
      <c r="I7701">
        <v>0.87285000000000001</v>
      </c>
      <c r="J7701">
        <v>0.2427</v>
      </c>
      <c r="K7701">
        <v>0.30423</v>
      </c>
      <c r="L7701">
        <v>1.4814000000000001</v>
      </c>
      <c r="M7701" t="s">
        <v>29</v>
      </c>
      <c r="N7701" t="s">
        <v>41</v>
      </c>
      <c r="O7701">
        <v>0.87284627952414895</v>
      </c>
      <c r="P7701">
        <v>0.60855507538551801</v>
      </c>
      <c r="Q7701">
        <v>0.87284627952414895</v>
      </c>
      <c r="R7701">
        <v>0.60855507538551801</v>
      </c>
      <c r="S7701">
        <v>0.77623176474683198</v>
      </c>
      <c r="T7701">
        <v>0.44322723182308599</v>
      </c>
      <c r="U7701" t="s">
        <v>51</v>
      </c>
      <c r="V7701" t="s">
        <v>52</v>
      </c>
      <c r="W7701" s="3" t="str">
        <f t="shared" si="120"/>
        <v>Holiday</v>
      </c>
      <c r="X7701" s="6">
        <f>Table1[[#This Row],[Utility 1]]*Table1[[#This Row],[Utility 2]]</f>
        <v>0.53117503343578742</v>
      </c>
    </row>
    <row r="7702" spans="1:24">
      <c r="A7702">
        <v>2.3069999999999999</v>
      </c>
      <c r="B7702">
        <v>93</v>
      </c>
      <c r="D7702" t="s">
        <v>22</v>
      </c>
      <c r="E7702" t="s">
        <v>23</v>
      </c>
      <c r="F7702" t="s">
        <v>24</v>
      </c>
      <c r="G7702">
        <v>2</v>
      </c>
      <c r="H7702">
        <v>0.81528</v>
      </c>
      <c r="I7702">
        <v>1</v>
      </c>
      <c r="J7702">
        <v>0</v>
      </c>
      <c r="K7702">
        <v>0.13758999999999999</v>
      </c>
      <c r="L7702">
        <v>1.81528</v>
      </c>
      <c r="M7702" t="s">
        <v>48</v>
      </c>
      <c r="N7702" t="s">
        <v>32</v>
      </c>
      <c r="O7702">
        <v>1</v>
      </c>
      <c r="P7702">
        <v>0.81528316376636301</v>
      </c>
      <c r="Q7702">
        <v>1</v>
      </c>
      <c r="R7702">
        <v>0.81528316376636301</v>
      </c>
      <c r="S7702">
        <v>1</v>
      </c>
      <c r="T7702">
        <v>0.74344865472565103</v>
      </c>
      <c r="U7702" t="s">
        <v>51</v>
      </c>
      <c r="V7702" t="s">
        <v>52</v>
      </c>
      <c r="W7702" s="3" t="str">
        <f t="shared" si="120"/>
        <v>Holiday</v>
      </c>
      <c r="X7702" s="6">
        <f>Table1[[#This Row],[Utility 1]]*Table1[[#This Row],[Utility 2]]</f>
        <v>0.81528316376636301</v>
      </c>
    </row>
    <row r="7703" spans="1:24">
      <c r="A7703">
        <v>3.5999999999999997E-2</v>
      </c>
      <c r="B7703">
        <v>2</v>
      </c>
      <c r="D7703" t="s">
        <v>22</v>
      </c>
      <c r="E7703" t="s">
        <v>23</v>
      </c>
      <c r="F7703" t="s">
        <v>24</v>
      </c>
      <c r="G7703">
        <v>2</v>
      </c>
      <c r="H7703">
        <v>0.89710000000000001</v>
      </c>
      <c r="I7703">
        <v>0.90386</v>
      </c>
      <c r="J7703">
        <v>8.7899999999999992E-3</v>
      </c>
      <c r="K7703">
        <v>8.7899999999999992E-3</v>
      </c>
      <c r="L7703">
        <v>1.8009599999999999</v>
      </c>
      <c r="M7703" t="s">
        <v>32</v>
      </c>
      <c r="N7703" t="s">
        <v>48</v>
      </c>
      <c r="O7703">
        <v>0.89710462701590599</v>
      </c>
      <c r="P7703">
        <v>0.90385907802725696</v>
      </c>
      <c r="Q7703">
        <v>0.89710462701590599</v>
      </c>
      <c r="R7703">
        <v>0.90385907802725696</v>
      </c>
      <c r="S7703">
        <v>0.60052802459945998</v>
      </c>
      <c r="T7703">
        <v>0.88256039499206596</v>
      </c>
      <c r="U7703" t="s">
        <v>51</v>
      </c>
      <c r="V7703" t="s">
        <v>52</v>
      </c>
      <c r="W7703" s="3" t="str">
        <f t="shared" si="120"/>
        <v>Holiday</v>
      </c>
      <c r="X7703" s="6">
        <f>Table1[[#This Row],[Utility 1]]*Table1[[#This Row],[Utility 2]]</f>
        <v>0.81085616106858305</v>
      </c>
    </row>
    <row r="7704" spans="1:24">
      <c r="A7704">
        <v>6.8000000000000005E-2</v>
      </c>
      <c r="B7704">
        <v>12</v>
      </c>
      <c r="D7704" t="s">
        <v>22</v>
      </c>
      <c r="E7704" t="s">
        <v>23</v>
      </c>
      <c r="F7704" t="s">
        <v>24</v>
      </c>
      <c r="G7704">
        <v>2</v>
      </c>
      <c r="H7704">
        <v>0.89710000000000001</v>
      </c>
      <c r="I7704">
        <v>0.90386</v>
      </c>
      <c r="J7704">
        <v>8.7899999999999992E-3</v>
      </c>
      <c r="K7704">
        <v>8.7899999999999992E-3</v>
      </c>
      <c r="L7704">
        <v>1.8009599999999999</v>
      </c>
      <c r="M7704" t="s">
        <v>48</v>
      </c>
      <c r="N7704" t="s">
        <v>32</v>
      </c>
      <c r="O7704">
        <v>0.89710462701590599</v>
      </c>
      <c r="P7704">
        <v>0.90385907802725696</v>
      </c>
      <c r="Q7704">
        <v>0.89710462701590599</v>
      </c>
      <c r="R7704">
        <v>0.90385907802725696</v>
      </c>
      <c r="S7704">
        <v>0.875</v>
      </c>
      <c r="T7704">
        <v>0.52951306814344501</v>
      </c>
      <c r="U7704" t="s">
        <v>51</v>
      </c>
      <c r="V7704" t="s">
        <v>52</v>
      </c>
      <c r="W7704" s="3" t="str">
        <f t="shared" si="120"/>
        <v>Holiday</v>
      </c>
      <c r="X7704" s="6">
        <f>Table1[[#This Row],[Utility 1]]*Table1[[#This Row],[Utility 2]]</f>
        <v>0.81085616106858305</v>
      </c>
    </row>
    <row r="7705" spans="1:24">
      <c r="A7705">
        <v>7.0000000000000007E-2</v>
      </c>
      <c r="B7705">
        <v>10</v>
      </c>
      <c r="D7705" t="s">
        <v>22</v>
      </c>
      <c r="E7705" t="s">
        <v>23</v>
      </c>
      <c r="F7705" t="s">
        <v>24</v>
      </c>
      <c r="G7705">
        <v>2</v>
      </c>
      <c r="H7705">
        <v>0.84153</v>
      </c>
      <c r="I7705">
        <v>0.88941000000000003</v>
      </c>
      <c r="J7705">
        <v>6.3950000000000007E-2</v>
      </c>
      <c r="K7705">
        <v>6.3950000000000007E-2</v>
      </c>
      <c r="L7705">
        <v>1.7309399999999999</v>
      </c>
      <c r="M7705" t="s">
        <v>32</v>
      </c>
      <c r="N7705" t="s">
        <v>48</v>
      </c>
      <c r="O7705">
        <v>0.84152887445574498</v>
      </c>
      <c r="P7705">
        <v>0.88941283359189705</v>
      </c>
      <c r="Q7705">
        <v>0.84152887445574498</v>
      </c>
      <c r="R7705">
        <v>0.88941283359189705</v>
      </c>
      <c r="S7705">
        <v>0.79392353208921196</v>
      </c>
      <c r="T7705">
        <v>0.90402374356099802</v>
      </c>
      <c r="U7705" t="s">
        <v>51</v>
      </c>
      <c r="V7705" t="s">
        <v>52</v>
      </c>
      <c r="W7705" s="3" t="str">
        <f t="shared" si="120"/>
        <v>Holiday</v>
      </c>
      <c r="X7705" s="6">
        <f>Table1[[#This Row],[Utility 1]]*Table1[[#This Row],[Utility 2]]</f>
        <v>0.7484665807790839</v>
      </c>
    </row>
    <row r="7706" spans="1:24">
      <c r="A7706">
        <v>1.901</v>
      </c>
      <c r="B7706">
        <v>734</v>
      </c>
      <c r="D7706" t="s">
        <v>22</v>
      </c>
      <c r="E7706" t="s">
        <v>23</v>
      </c>
      <c r="F7706" t="s">
        <v>24</v>
      </c>
      <c r="G7706">
        <v>2</v>
      </c>
      <c r="H7706">
        <v>0.81528</v>
      </c>
      <c r="I7706">
        <v>1</v>
      </c>
      <c r="J7706">
        <v>0</v>
      </c>
      <c r="K7706">
        <v>0.13758999999999999</v>
      </c>
      <c r="L7706">
        <v>1.81528</v>
      </c>
      <c r="M7706" t="s">
        <v>48</v>
      </c>
      <c r="N7706" t="s">
        <v>32</v>
      </c>
      <c r="O7706">
        <v>1</v>
      </c>
      <c r="P7706">
        <v>0.81528316376636301</v>
      </c>
      <c r="Q7706">
        <v>1</v>
      </c>
      <c r="R7706">
        <v>0.81528316376636301</v>
      </c>
      <c r="S7706">
        <v>0.999999999999999</v>
      </c>
      <c r="T7706">
        <v>0.46632837126073201</v>
      </c>
      <c r="U7706" t="s">
        <v>51</v>
      </c>
      <c r="V7706" t="s">
        <v>52</v>
      </c>
      <c r="W7706" s="3" t="str">
        <f t="shared" si="120"/>
        <v>Holiday</v>
      </c>
      <c r="X7706" s="6">
        <f>Table1[[#This Row],[Utility 1]]*Table1[[#This Row],[Utility 2]]</f>
        <v>0.81528316376636301</v>
      </c>
    </row>
    <row r="7707" spans="1:24">
      <c r="A7707">
        <v>6.0000000000000001E-3</v>
      </c>
      <c r="B7707">
        <v>5</v>
      </c>
      <c r="D7707" t="s">
        <v>22</v>
      </c>
      <c r="E7707" t="s">
        <v>23</v>
      </c>
      <c r="F7707" t="s">
        <v>24</v>
      </c>
      <c r="G7707">
        <v>2</v>
      </c>
      <c r="H7707">
        <v>0.77853000000000006</v>
      </c>
      <c r="I7707">
        <v>0.86790999999999996</v>
      </c>
      <c r="J7707">
        <v>0.13052</v>
      </c>
      <c r="K7707">
        <v>0.13052</v>
      </c>
      <c r="L7707">
        <v>1.6464399999999999</v>
      </c>
      <c r="M7707" t="s">
        <v>32</v>
      </c>
      <c r="N7707" t="s">
        <v>48</v>
      </c>
      <c r="O7707">
        <v>0.77852741847315099</v>
      </c>
      <c r="P7707">
        <v>0.86791271142998505</v>
      </c>
      <c r="Q7707">
        <v>0.77852741847315099</v>
      </c>
      <c r="R7707">
        <v>0.86791271142998505</v>
      </c>
      <c r="S7707">
        <v>0.76147735572393105</v>
      </c>
      <c r="T7707">
        <v>0.83538305848327699</v>
      </c>
      <c r="U7707" t="s">
        <v>51</v>
      </c>
      <c r="V7707" t="s">
        <v>52</v>
      </c>
      <c r="W7707" s="3" t="str">
        <f t="shared" si="120"/>
        <v>Holiday</v>
      </c>
      <c r="X7707" s="6">
        <f>Table1[[#This Row],[Utility 1]]*Table1[[#This Row],[Utility 2]]</f>
        <v>0.67569384268961907</v>
      </c>
    </row>
    <row r="7708" spans="1:24">
      <c r="A7708">
        <v>0.01</v>
      </c>
      <c r="B7708">
        <v>13</v>
      </c>
      <c r="D7708" t="s">
        <v>22</v>
      </c>
      <c r="E7708" t="s">
        <v>23</v>
      </c>
      <c r="F7708" t="s">
        <v>24</v>
      </c>
      <c r="G7708">
        <v>2</v>
      </c>
      <c r="H7708">
        <v>0.72670999999999997</v>
      </c>
      <c r="I7708">
        <v>0.9657</v>
      </c>
      <c r="J7708">
        <v>9.4979999999999995E-2</v>
      </c>
      <c r="K7708">
        <v>0.19553000000000001</v>
      </c>
      <c r="L7708">
        <v>1.69241</v>
      </c>
      <c r="M7708" t="s">
        <v>48</v>
      </c>
      <c r="N7708" t="s">
        <v>32</v>
      </c>
      <c r="O7708">
        <v>0.96570154233863503</v>
      </c>
      <c r="P7708">
        <v>0.72670724950546906</v>
      </c>
      <c r="Q7708">
        <v>0.96570154233863503</v>
      </c>
      <c r="R7708">
        <v>0.72670724950546906</v>
      </c>
      <c r="S7708">
        <v>0.93997634535777597</v>
      </c>
      <c r="T7708">
        <v>0.89252506483954597</v>
      </c>
      <c r="U7708" t="s">
        <v>51</v>
      </c>
      <c r="V7708" t="s">
        <v>52</v>
      </c>
      <c r="W7708" s="3" t="str">
        <f t="shared" si="120"/>
        <v>Holiday</v>
      </c>
      <c r="X7708" s="6">
        <f>Table1[[#This Row],[Utility 1]]*Table1[[#This Row],[Utility 2]]</f>
        <v>0.70178231167609872</v>
      </c>
    </row>
    <row r="7709" spans="1:24">
      <c r="A7709">
        <v>0.377</v>
      </c>
      <c r="B7709">
        <v>145</v>
      </c>
      <c r="D7709" t="s">
        <v>22</v>
      </c>
      <c r="E7709" t="s">
        <v>23</v>
      </c>
      <c r="F7709" t="s">
        <v>24</v>
      </c>
      <c r="G7709">
        <v>2</v>
      </c>
      <c r="H7709">
        <v>0.79867999999999995</v>
      </c>
      <c r="I7709">
        <v>1</v>
      </c>
      <c r="J7709">
        <v>0</v>
      </c>
      <c r="K7709">
        <v>0.13577</v>
      </c>
      <c r="L7709">
        <v>1.7986800000000001</v>
      </c>
      <c r="M7709" t="s">
        <v>32</v>
      </c>
      <c r="N7709" t="s">
        <v>48</v>
      </c>
      <c r="O7709">
        <v>0.79868083292125303</v>
      </c>
      <c r="P7709">
        <v>1</v>
      </c>
      <c r="Q7709">
        <v>0.79868083292125303</v>
      </c>
      <c r="R7709">
        <v>1</v>
      </c>
      <c r="S7709">
        <v>0.33992607892897703</v>
      </c>
      <c r="T7709">
        <v>0.999999999999999</v>
      </c>
      <c r="U7709" t="s">
        <v>51</v>
      </c>
      <c r="V7709" t="s">
        <v>52</v>
      </c>
      <c r="W7709" s="3" t="str">
        <f t="shared" si="120"/>
        <v>Holiday</v>
      </c>
      <c r="X7709" s="6">
        <f>Table1[[#This Row],[Utility 1]]*Table1[[#This Row],[Utility 2]]</f>
        <v>0.79868083292125303</v>
      </c>
    </row>
    <row r="7710" spans="1:24">
      <c r="A7710">
        <v>1.8320000000000001</v>
      </c>
      <c r="B7710">
        <v>710</v>
      </c>
      <c r="D7710" t="s">
        <v>22</v>
      </c>
      <c r="E7710" t="s">
        <v>23</v>
      </c>
      <c r="F7710" t="s">
        <v>24</v>
      </c>
      <c r="G7710">
        <v>2</v>
      </c>
      <c r="H7710">
        <v>0.81528</v>
      </c>
      <c r="I7710">
        <v>1</v>
      </c>
      <c r="J7710">
        <v>0</v>
      </c>
      <c r="K7710">
        <v>0.13758999999999999</v>
      </c>
      <c r="L7710">
        <v>1.81528</v>
      </c>
      <c r="M7710" t="s">
        <v>48</v>
      </c>
      <c r="N7710" t="s">
        <v>32</v>
      </c>
      <c r="O7710">
        <v>1</v>
      </c>
      <c r="P7710">
        <v>0.81528316376636301</v>
      </c>
      <c r="Q7710">
        <v>1</v>
      </c>
      <c r="R7710">
        <v>0.81528316376636301</v>
      </c>
      <c r="S7710">
        <v>1</v>
      </c>
      <c r="T7710">
        <v>0.53606937177188996</v>
      </c>
      <c r="U7710" t="s">
        <v>51</v>
      </c>
      <c r="V7710" t="s">
        <v>52</v>
      </c>
      <c r="W7710" s="3" t="str">
        <f t="shared" si="120"/>
        <v>Holiday</v>
      </c>
      <c r="X7710" s="6">
        <f>Table1[[#This Row],[Utility 1]]*Table1[[#This Row],[Utility 2]]</f>
        <v>0.81528316376636301</v>
      </c>
    </row>
    <row r="7711" spans="1:24">
      <c r="A7711">
        <v>8.0000000000000002E-3</v>
      </c>
      <c r="B7711">
        <v>7</v>
      </c>
      <c r="D7711" t="s">
        <v>22</v>
      </c>
      <c r="E7711" t="s">
        <v>23</v>
      </c>
      <c r="F7711" t="s">
        <v>24</v>
      </c>
      <c r="G7711">
        <v>2</v>
      </c>
      <c r="H7711">
        <v>0.83577999999999997</v>
      </c>
      <c r="I7711">
        <v>0.88234000000000001</v>
      </c>
      <c r="J7711">
        <v>7.1929999999999994E-2</v>
      </c>
      <c r="K7711">
        <v>7.1929999999999994E-2</v>
      </c>
      <c r="L7711">
        <v>1.7181299999999999</v>
      </c>
      <c r="M7711" t="s">
        <v>32</v>
      </c>
      <c r="N7711" t="s">
        <v>48</v>
      </c>
      <c r="O7711">
        <v>0.83578274120785501</v>
      </c>
      <c r="P7711">
        <v>0.88234285356266196</v>
      </c>
      <c r="Q7711">
        <v>0.83578274120785501</v>
      </c>
      <c r="R7711">
        <v>0.88234285356266196</v>
      </c>
      <c r="S7711">
        <v>0.50935137158704102</v>
      </c>
      <c r="T7711">
        <v>0.86826918112414997</v>
      </c>
      <c r="U7711" t="s">
        <v>51</v>
      </c>
      <c r="V7711" t="s">
        <v>52</v>
      </c>
      <c r="W7711" s="3" t="str">
        <f t="shared" si="120"/>
        <v>Holiday</v>
      </c>
      <c r="X7711" s="6">
        <f>Table1[[#This Row],[Utility 1]]*Table1[[#This Row],[Utility 2]]</f>
        <v>0.73744692883576257</v>
      </c>
    </row>
    <row r="7712" spans="1:24">
      <c r="B7712">
        <v>1</v>
      </c>
      <c r="C7712" t="s">
        <v>1034</v>
      </c>
      <c r="D7712" t="s">
        <v>22</v>
      </c>
      <c r="E7712" t="s">
        <v>24</v>
      </c>
      <c r="G7712">
        <v>0</v>
      </c>
      <c r="M7712" t="s">
        <v>87</v>
      </c>
      <c r="N7712" t="s">
        <v>61</v>
      </c>
      <c r="O7712">
        <v>0.5</v>
      </c>
      <c r="P7712">
        <v>0.5</v>
      </c>
      <c r="Q7712">
        <v>0.5</v>
      </c>
      <c r="R7712">
        <v>0.5</v>
      </c>
      <c r="U7712" t="s">
        <v>66</v>
      </c>
      <c r="V7712" t="s">
        <v>67</v>
      </c>
      <c r="W7712" s="3" t="str">
        <f t="shared" si="120"/>
        <v>Party</v>
      </c>
      <c r="X7712" s="6">
        <f>Table1[[#This Row],[Utility 1]]*Table1[[#This Row],[Utility 2]]</f>
        <v>0.25</v>
      </c>
    </row>
    <row r="7713" spans="1:24">
      <c r="B7713">
        <v>1</v>
      </c>
      <c r="C7713" t="s">
        <v>1035</v>
      </c>
      <c r="D7713" t="s">
        <v>22</v>
      </c>
      <c r="E7713" t="s">
        <v>24</v>
      </c>
      <c r="G7713">
        <v>0</v>
      </c>
      <c r="M7713" t="s">
        <v>61</v>
      </c>
      <c r="N7713" t="s">
        <v>87</v>
      </c>
      <c r="O7713">
        <v>0.5</v>
      </c>
      <c r="P7713">
        <v>0.5</v>
      </c>
      <c r="Q7713">
        <v>0.5</v>
      </c>
      <c r="R7713">
        <v>0.5</v>
      </c>
      <c r="U7713" t="s">
        <v>66</v>
      </c>
      <c r="V7713" t="s">
        <v>67</v>
      </c>
      <c r="W7713" s="3" t="str">
        <f t="shared" si="120"/>
        <v>Party</v>
      </c>
      <c r="X7713" s="6">
        <f>Table1[[#This Row],[Utility 1]]*Table1[[#This Row],[Utility 2]]</f>
        <v>0.25</v>
      </c>
    </row>
    <row r="7714" spans="1:24">
      <c r="B7714">
        <v>1</v>
      </c>
      <c r="C7714" t="s">
        <v>1036</v>
      </c>
      <c r="D7714" t="s">
        <v>22</v>
      </c>
      <c r="E7714" t="s">
        <v>24</v>
      </c>
      <c r="G7714">
        <v>0</v>
      </c>
      <c r="M7714" t="s">
        <v>87</v>
      </c>
      <c r="N7714" t="s">
        <v>61</v>
      </c>
      <c r="O7714">
        <v>0.5</v>
      </c>
      <c r="P7714">
        <v>0.5</v>
      </c>
      <c r="Q7714">
        <v>0.5</v>
      </c>
      <c r="R7714">
        <v>0.5</v>
      </c>
      <c r="U7714" t="s">
        <v>66</v>
      </c>
      <c r="V7714" t="s">
        <v>67</v>
      </c>
      <c r="W7714" s="3" t="str">
        <f t="shared" si="120"/>
        <v>Party</v>
      </c>
      <c r="X7714" s="6">
        <f>Table1[[#This Row],[Utility 1]]*Table1[[#This Row],[Utility 2]]</f>
        <v>0.25</v>
      </c>
    </row>
    <row r="7715" spans="1:24">
      <c r="B7715">
        <v>1</v>
      </c>
      <c r="C7715" t="s">
        <v>1037</v>
      </c>
      <c r="D7715" t="s">
        <v>22</v>
      </c>
      <c r="E7715" t="s">
        <v>24</v>
      </c>
      <c r="G7715">
        <v>0</v>
      </c>
      <c r="M7715" t="s">
        <v>61</v>
      </c>
      <c r="N7715" t="s">
        <v>87</v>
      </c>
      <c r="O7715">
        <v>0.5</v>
      </c>
      <c r="P7715">
        <v>0.5</v>
      </c>
      <c r="Q7715">
        <v>0.5</v>
      </c>
      <c r="R7715">
        <v>0.5</v>
      </c>
      <c r="U7715" t="s">
        <v>66</v>
      </c>
      <c r="V7715" t="s">
        <v>67</v>
      </c>
      <c r="W7715" s="3" t="str">
        <f t="shared" si="120"/>
        <v>Party</v>
      </c>
      <c r="X7715" s="6">
        <f>Table1[[#This Row],[Utility 1]]*Table1[[#This Row],[Utility 2]]</f>
        <v>0.25</v>
      </c>
    </row>
    <row r="7716" spans="1:24">
      <c r="B7716">
        <v>1</v>
      </c>
      <c r="C7716" t="s">
        <v>1038</v>
      </c>
      <c r="D7716" t="s">
        <v>22</v>
      </c>
      <c r="E7716" t="s">
        <v>24</v>
      </c>
      <c r="G7716">
        <v>0</v>
      </c>
      <c r="M7716" t="s">
        <v>87</v>
      </c>
      <c r="N7716" t="s">
        <v>61</v>
      </c>
      <c r="O7716">
        <v>0.5</v>
      </c>
      <c r="P7716">
        <v>0.5</v>
      </c>
      <c r="Q7716">
        <v>0.5</v>
      </c>
      <c r="R7716">
        <v>0.5</v>
      </c>
      <c r="U7716" t="s">
        <v>66</v>
      </c>
      <c r="V7716" t="s">
        <v>67</v>
      </c>
      <c r="W7716" s="3" t="str">
        <f t="shared" si="120"/>
        <v>Party</v>
      </c>
      <c r="X7716" s="6">
        <f>Table1[[#This Row],[Utility 1]]*Table1[[#This Row],[Utility 2]]</f>
        <v>0.25</v>
      </c>
    </row>
    <row r="7717" spans="1:24">
      <c r="B7717">
        <v>1</v>
      </c>
      <c r="C7717" t="s">
        <v>1039</v>
      </c>
      <c r="D7717" t="s">
        <v>22</v>
      </c>
      <c r="E7717" t="s">
        <v>24</v>
      </c>
      <c r="G7717">
        <v>0</v>
      </c>
      <c r="M7717" t="s">
        <v>61</v>
      </c>
      <c r="N7717" t="s">
        <v>87</v>
      </c>
      <c r="O7717">
        <v>0.5</v>
      </c>
      <c r="P7717">
        <v>0.5</v>
      </c>
      <c r="Q7717">
        <v>0.5</v>
      </c>
      <c r="R7717">
        <v>0.5</v>
      </c>
      <c r="U7717" t="s">
        <v>66</v>
      </c>
      <c r="V7717" t="s">
        <v>67</v>
      </c>
      <c r="W7717" s="3" t="str">
        <f t="shared" si="120"/>
        <v>Party</v>
      </c>
      <c r="X7717" s="6">
        <f>Table1[[#This Row],[Utility 1]]*Table1[[#This Row],[Utility 2]]</f>
        <v>0.25</v>
      </c>
    </row>
    <row r="7718" spans="1:24">
      <c r="B7718">
        <v>1</v>
      </c>
      <c r="C7718" t="s">
        <v>1040</v>
      </c>
      <c r="D7718" t="s">
        <v>22</v>
      </c>
      <c r="E7718" t="s">
        <v>24</v>
      </c>
      <c r="G7718">
        <v>0</v>
      </c>
      <c r="M7718" t="s">
        <v>87</v>
      </c>
      <c r="N7718" t="s">
        <v>61</v>
      </c>
      <c r="O7718">
        <v>0.5</v>
      </c>
      <c r="P7718">
        <v>0.5</v>
      </c>
      <c r="Q7718">
        <v>0.5</v>
      </c>
      <c r="R7718">
        <v>0.5</v>
      </c>
      <c r="U7718" t="s">
        <v>66</v>
      </c>
      <c r="V7718" t="s">
        <v>67</v>
      </c>
      <c r="W7718" s="3" t="str">
        <f t="shared" si="120"/>
        <v>Party</v>
      </c>
      <c r="X7718" s="6">
        <f>Table1[[#This Row],[Utility 1]]*Table1[[#This Row],[Utility 2]]</f>
        <v>0.25</v>
      </c>
    </row>
    <row r="7719" spans="1:24">
      <c r="B7719">
        <v>1</v>
      </c>
      <c r="C7719" t="s">
        <v>1041</v>
      </c>
      <c r="D7719" t="s">
        <v>22</v>
      </c>
      <c r="E7719" t="s">
        <v>24</v>
      </c>
      <c r="G7719">
        <v>0</v>
      </c>
      <c r="M7719" t="s">
        <v>61</v>
      </c>
      <c r="N7719" t="s">
        <v>87</v>
      </c>
      <c r="O7719">
        <v>0.5</v>
      </c>
      <c r="P7719">
        <v>0.5</v>
      </c>
      <c r="Q7719">
        <v>0.5</v>
      </c>
      <c r="R7719">
        <v>0.5</v>
      </c>
      <c r="U7719" t="s">
        <v>66</v>
      </c>
      <c r="V7719" t="s">
        <v>67</v>
      </c>
      <c r="W7719" s="3" t="str">
        <f t="shared" si="120"/>
        <v>Party</v>
      </c>
      <c r="X7719" s="6">
        <f>Table1[[#This Row],[Utility 1]]*Table1[[#This Row],[Utility 2]]</f>
        <v>0.25</v>
      </c>
    </row>
    <row r="7720" spans="1:24">
      <c r="B7720">
        <v>1</v>
      </c>
      <c r="C7720" t="s">
        <v>1042</v>
      </c>
      <c r="D7720" t="s">
        <v>22</v>
      </c>
      <c r="E7720" t="s">
        <v>24</v>
      </c>
      <c r="G7720">
        <v>0</v>
      </c>
      <c r="M7720" t="s">
        <v>87</v>
      </c>
      <c r="N7720" t="s">
        <v>61</v>
      </c>
      <c r="O7720">
        <v>0.5</v>
      </c>
      <c r="P7720">
        <v>0.5</v>
      </c>
      <c r="Q7720">
        <v>0.5</v>
      </c>
      <c r="R7720">
        <v>0.5</v>
      </c>
      <c r="U7720" t="s">
        <v>66</v>
      </c>
      <c r="V7720" t="s">
        <v>67</v>
      </c>
      <c r="W7720" s="3" t="str">
        <f t="shared" si="120"/>
        <v>Party</v>
      </c>
      <c r="X7720" s="6">
        <f>Table1[[#This Row],[Utility 1]]*Table1[[#This Row],[Utility 2]]</f>
        <v>0.25</v>
      </c>
    </row>
    <row r="7721" spans="1:24">
      <c r="B7721">
        <v>1</v>
      </c>
      <c r="C7721" t="s">
        <v>1043</v>
      </c>
      <c r="D7721" t="s">
        <v>22</v>
      </c>
      <c r="E7721" t="s">
        <v>24</v>
      </c>
      <c r="G7721">
        <v>0</v>
      </c>
      <c r="M7721" t="s">
        <v>61</v>
      </c>
      <c r="N7721" t="s">
        <v>87</v>
      </c>
      <c r="O7721">
        <v>0.5</v>
      </c>
      <c r="P7721">
        <v>0.5</v>
      </c>
      <c r="Q7721">
        <v>0.5</v>
      </c>
      <c r="R7721">
        <v>0.5</v>
      </c>
      <c r="U7721" t="s">
        <v>66</v>
      </c>
      <c r="V7721" t="s">
        <v>67</v>
      </c>
      <c r="W7721" s="3" t="str">
        <f t="shared" si="120"/>
        <v>Party</v>
      </c>
      <c r="X7721" s="6">
        <f>Table1[[#This Row],[Utility 1]]*Table1[[#This Row],[Utility 2]]</f>
        <v>0.25</v>
      </c>
    </row>
    <row r="7722" spans="1:24">
      <c r="A7722">
        <v>0.129</v>
      </c>
      <c r="B7722">
        <v>4</v>
      </c>
      <c r="D7722" t="s">
        <v>22</v>
      </c>
      <c r="E7722" t="s">
        <v>23</v>
      </c>
      <c r="F7722" t="s">
        <v>24</v>
      </c>
      <c r="G7722">
        <v>2</v>
      </c>
      <c r="H7722">
        <v>0.83594999999999997</v>
      </c>
      <c r="I7722">
        <v>0.86319999999999997</v>
      </c>
      <c r="J7722">
        <v>4.4339999999999997E-2</v>
      </c>
      <c r="K7722">
        <v>0.11840000000000001</v>
      </c>
      <c r="L7722">
        <v>1.6991499999999999</v>
      </c>
      <c r="M7722" t="s">
        <v>29</v>
      </c>
      <c r="N7722" t="s">
        <v>48</v>
      </c>
      <c r="O7722">
        <v>0.83595342779811599</v>
      </c>
      <c r="P7722">
        <v>0.86319992420357405</v>
      </c>
      <c r="Q7722">
        <v>0.83595342779811599</v>
      </c>
      <c r="R7722">
        <v>0.86319992420357405</v>
      </c>
      <c r="S7722">
        <v>0.66740920259403702</v>
      </c>
      <c r="T7722">
        <v>0.84215686274510504</v>
      </c>
      <c r="U7722" t="s">
        <v>49</v>
      </c>
      <c r="V7722" t="s">
        <v>50</v>
      </c>
      <c r="W7722" s="3" t="str">
        <f t="shared" si="120"/>
        <v>Party</v>
      </c>
      <c r="X7722" s="6">
        <f>Table1[[#This Row],[Utility 1]]*Table1[[#This Row],[Utility 2]]</f>
        <v>0.72159493551305165</v>
      </c>
    </row>
    <row r="7723" spans="1:24">
      <c r="A7723">
        <v>0.214</v>
      </c>
      <c r="B7723">
        <v>3</v>
      </c>
      <c r="D7723" t="s">
        <v>22</v>
      </c>
      <c r="E7723" t="s">
        <v>23</v>
      </c>
      <c r="F7723" t="s">
        <v>24</v>
      </c>
      <c r="G7723">
        <v>2</v>
      </c>
      <c r="H7723">
        <v>0.80447000000000002</v>
      </c>
      <c r="I7723">
        <v>0.90715000000000001</v>
      </c>
      <c r="J7723">
        <v>5.4559999999999997E-2</v>
      </c>
      <c r="K7723">
        <v>0.15171000000000001</v>
      </c>
      <c r="L7723">
        <v>1.71163</v>
      </c>
      <c r="M7723" t="s">
        <v>48</v>
      </c>
      <c r="N7723" t="s">
        <v>29</v>
      </c>
      <c r="O7723">
        <v>0.80447467537316097</v>
      </c>
      <c r="P7723">
        <v>0.90715065233813796</v>
      </c>
      <c r="Q7723">
        <v>0.80447467537316097</v>
      </c>
      <c r="R7723">
        <v>0.90715065233813796</v>
      </c>
      <c r="S7723">
        <v>0.79541863807491697</v>
      </c>
      <c r="T7723">
        <v>0.68325744658407495</v>
      </c>
      <c r="U7723" t="s">
        <v>49</v>
      </c>
      <c r="V7723" t="s">
        <v>50</v>
      </c>
      <c r="W7723" s="3" t="str">
        <f t="shared" si="120"/>
        <v>Party</v>
      </c>
      <c r="X7723" s="6">
        <f>Table1[[#This Row],[Utility 1]]*Table1[[#This Row],[Utility 2]]</f>
        <v>0.7297797265542747</v>
      </c>
    </row>
    <row r="7724" spans="1:24">
      <c r="A7724">
        <v>0.48099999999999998</v>
      </c>
      <c r="B7724">
        <v>4</v>
      </c>
      <c r="D7724" t="s">
        <v>22</v>
      </c>
      <c r="E7724" t="s">
        <v>23</v>
      </c>
      <c r="F7724" t="s">
        <v>24</v>
      </c>
      <c r="G7724">
        <v>2</v>
      </c>
      <c r="H7724">
        <v>0.85192000000000001</v>
      </c>
      <c r="I7724">
        <v>0.88105</v>
      </c>
      <c r="J7724">
        <v>2.954E-2</v>
      </c>
      <c r="K7724">
        <v>7.6990000000000003E-2</v>
      </c>
      <c r="L7724">
        <v>1.7329699999999999</v>
      </c>
      <c r="M7724" t="s">
        <v>29</v>
      </c>
      <c r="N7724" t="s">
        <v>48</v>
      </c>
      <c r="O7724">
        <v>0.88104769271501704</v>
      </c>
      <c r="P7724">
        <v>0.85192481036930701</v>
      </c>
      <c r="Q7724">
        <v>0.88104769271501704</v>
      </c>
      <c r="R7724">
        <v>0.85192481036930701</v>
      </c>
      <c r="S7724">
        <v>0.655800893629226</v>
      </c>
      <c r="T7724">
        <v>0.83793738489870895</v>
      </c>
      <c r="U7724" t="s">
        <v>49</v>
      </c>
      <c r="V7724" t="s">
        <v>50</v>
      </c>
      <c r="W7724" s="3" t="str">
        <f t="shared" si="120"/>
        <v>Party</v>
      </c>
      <c r="X7724" s="6">
        <f>Table1[[#This Row],[Utility 1]]*Table1[[#This Row],[Utility 2]]</f>
        <v>0.75058638854255633</v>
      </c>
    </row>
    <row r="7725" spans="1:24">
      <c r="A7725">
        <v>2E-3</v>
      </c>
      <c r="B7725">
        <v>2</v>
      </c>
      <c r="D7725" t="s">
        <v>22</v>
      </c>
      <c r="E7725" t="s">
        <v>23</v>
      </c>
      <c r="F7725" t="s">
        <v>24</v>
      </c>
      <c r="G7725">
        <v>2</v>
      </c>
      <c r="H7725">
        <v>0.87105999999999995</v>
      </c>
      <c r="I7725">
        <v>0.89297000000000004</v>
      </c>
      <c r="J7725">
        <v>7.5599999999999999E-3</v>
      </c>
      <c r="K7725">
        <v>6.0859999999999997E-2</v>
      </c>
      <c r="L7725">
        <v>1.76403</v>
      </c>
      <c r="M7725" t="s">
        <v>48</v>
      </c>
      <c r="N7725" t="s">
        <v>29</v>
      </c>
      <c r="O7725">
        <v>0.892966542074761</v>
      </c>
      <c r="P7725">
        <v>0.87105882269907298</v>
      </c>
      <c r="Q7725">
        <v>0.892966542074761</v>
      </c>
      <c r="R7725">
        <v>0.87105882269907298</v>
      </c>
      <c r="S7725">
        <v>0.84167972939526703</v>
      </c>
      <c r="T7725">
        <v>0.76159466287478095</v>
      </c>
      <c r="U7725" t="s">
        <v>49</v>
      </c>
      <c r="V7725" t="s">
        <v>50</v>
      </c>
      <c r="W7725" s="3" t="str">
        <f t="shared" si="120"/>
        <v>Party</v>
      </c>
      <c r="X7725" s="6">
        <f>Table1[[#This Row],[Utility 1]]*Table1[[#This Row],[Utility 2]]</f>
        <v>0.77782638484930355</v>
      </c>
    </row>
    <row r="7726" spans="1:24">
      <c r="A7726">
        <v>7.0999999999999994E-2</v>
      </c>
      <c r="B7726">
        <v>4</v>
      </c>
      <c r="D7726" t="s">
        <v>22</v>
      </c>
      <c r="E7726" t="s">
        <v>23</v>
      </c>
      <c r="F7726" t="s">
        <v>24</v>
      </c>
      <c r="G7726">
        <v>2</v>
      </c>
      <c r="H7726">
        <v>0.84950999999999999</v>
      </c>
      <c r="I7726">
        <v>0.92262</v>
      </c>
      <c r="J7726">
        <v>1.503E-2</v>
      </c>
      <c r="K7726">
        <v>0.11298</v>
      </c>
      <c r="L7726">
        <v>1.77213</v>
      </c>
      <c r="M7726" t="s">
        <v>29</v>
      </c>
      <c r="N7726" t="s">
        <v>48</v>
      </c>
      <c r="O7726">
        <v>0.84950942155027998</v>
      </c>
      <c r="P7726">
        <v>0.92261585571716398</v>
      </c>
      <c r="Q7726">
        <v>0.84950942155027998</v>
      </c>
      <c r="R7726">
        <v>0.92261585571716398</v>
      </c>
      <c r="S7726">
        <v>0.79262055754421701</v>
      </c>
      <c r="T7726">
        <v>0.83929083825193096</v>
      </c>
      <c r="U7726" t="s">
        <v>49</v>
      </c>
      <c r="V7726" t="s">
        <v>50</v>
      </c>
      <c r="W7726" s="3" t="str">
        <f t="shared" si="120"/>
        <v>Party</v>
      </c>
      <c r="X7726" s="6">
        <f>Table1[[#This Row],[Utility 1]]*Table1[[#This Row],[Utility 2]]</f>
        <v>0.7837708619034045</v>
      </c>
    </row>
    <row r="7727" spans="1:24">
      <c r="A7727">
        <v>3.0000000000000001E-3</v>
      </c>
      <c r="B7727">
        <v>2</v>
      </c>
      <c r="D7727" t="s">
        <v>22</v>
      </c>
      <c r="E7727" t="s">
        <v>23</v>
      </c>
      <c r="F7727" t="s">
        <v>24</v>
      </c>
      <c r="G7727">
        <v>2</v>
      </c>
      <c r="H7727">
        <v>0.83594999999999997</v>
      </c>
      <c r="I7727">
        <v>0.86319999999999997</v>
      </c>
      <c r="J7727">
        <v>4.4339999999999997E-2</v>
      </c>
      <c r="K7727">
        <v>0.11840000000000001</v>
      </c>
      <c r="L7727">
        <v>1.6991499999999999</v>
      </c>
      <c r="M7727" t="s">
        <v>48</v>
      </c>
      <c r="N7727" t="s">
        <v>29</v>
      </c>
      <c r="O7727">
        <v>0.83595342779811599</v>
      </c>
      <c r="P7727">
        <v>0.86319992420357405</v>
      </c>
      <c r="Q7727">
        <v>0.83595342779811599</v>
      </c>
      <c r="R7727">
        <v>0.86319992420357405</v>
      </c>
      <c r="S7727">
        <v>0.83956610067095505</v>
      </c>
      <c r="T7727">
        <v>0.71792612805424905</v>
      </c>
      <c r="U7727" t="s">
        <v>49</v>
      </c>
      <c r="V7727" t="s">
        <v>50</v>
      </c>
      <c r="W7727" s="3" t="str">
        <f t="shared" si="120"/>
        <v>Party</v>
      </c>
      <c r="X7727" s="6">
        <f>Table1[[#This Row],[Utility 1]]*Table1[[#This Row],[Utility 2]]</f>
        <v>0.72159493551305165</v>
      </c>
    </row>
    <row r="7728" spans="1:24">
      <c r="A7728">
        <v>1.2E-2</v>
      </c>
      <c r="B7728">
        <v>3</v>
      </c>
      <c r="D7728" t="s">
        <v>22</v>
      </c>
      <c r="E7728" t="s">
        <v>23</v>
      </c>
      <c r="F7728" t="s">
        <v>24</v>
      </c>
      <c r="G7728">
        <v>2</v>
      </c>
      <c r="H7728">
        <v>0.80457000000000001</v>
      </c>
      <c r="I7728">
        <v>0.92403000000000002</v>
      </c>
      <c r="J7728">
        <v>5.3629999999999997E-2</v>
      </c>
      <c r="K7728">
        <v>7.9299999999999995E-2</v>
      </c>
      <c r="L7728">
        <v>1.7285999999999999</v>
      </c>
      <c r="M7728" t="s">
        <v>29</v>
      </c>
      <c r="N7728" t="s">
        <v>48</v>
      </c>
      <c r="O7728">
        <v>0.92403273946581899</v>
      </c>
      <c r="P7728">
        <v>0.80456597030466803</v>
      </c>
      <c r="Q7728">
        <v>0.92403273946581899</v>
      </c>
      <c r="R7728">
        <v>0.80456597030466803</v>
      </c>
      <c r="S7728">
        <v>0.50493250388808397</v>
      </c>
      <c r="T7728">
        <v>0.83419687730672398</v>
      </c>
      <c r="U7728" t="s">
        <v>49</v>
      </c>
      <c r="V7728" t="s">
        <v>50</v>
      </c>
      <c r="W7728" s="3" t="str">
        <f t="shared" si="120"/>
        <v>Party</v>
      </c>
      <c r="X7728" s="6">
        <f>Table1[[#This Row],[Utility 1]]*Table1[[#This Row],[Utility 2]]</f>
        <v>0.74344529762159717</v>
      </c>
    </row>
    <row r="7729" spans="1:24">
      <c r="A7729">
        <v>3.0000000000000001E-3</v>
      </c>
      <c r="B7729">
        <v>2</v>
      </c>
      <c r="D7729" t="s">
        <v>22</v>
      </c>
      <c r="E7729" t="s">
        <v>23</v>
      </c>
      <c r="F7729" t="s">
        <v>24</v>
      </c>
      <c r="G7729">
        <v>2</v>
      </c>
      <c r="H7729">
        <v>0.77695000000000003</v>
      </c>
      <c r="I7729">
        <v>0.91096999999999995</v>
      </c>
      <c r="J7729">
        <v>7.7499999999999999E-2</v>
      </c>
      <c r="K7729">
        <v>0.17946000000000001</v>
      </c>
      <c r="L7729">
        <v>1.6879200000000001</v>
      </c>
      <c r="M7729" t="s">
        <v>48</v>
      </c>
      <c r="N7729" t="s">
        <v>29</v>
      </c>
      <c r="O7729">
        <v>0.77695013283493497</v>
      </c>
      <c r="P7729">
        <v>0.91096502334575502</v>
      </c>
      <c r="Q7729">
        <v>0.77695013283493497</v>
      </c>
      <c r="R7729">
        <v>0.91096502334575502</v>
      </c>
      <c r="S7729">
        <v>0.76030311755727797</v>
      </c>
      <c r="T7729">
        <v>0.85674466344697497</v>
      </c>
      <c r="U7729" t="s">
        <v>49</v>
      </c>
      <c r="V7729" t="s">
        <v>50</v>
      </c>
      <c r="W7729" s="3" t="str">
        <f t="shared" si="120"/>
        <v>Party</v>
      </c>
      <c r="X7729" s="6">
        <f>Table1[[#This Row],[Utility 1]]*Table1[[#This Row],[Utility 2]]</f>
        <v>0.70777439589646396</v>
      </c>
    </row>
    <row r="7730" spans="1:24">
      <c r="A7730">
        <v>1.0999999999999999E-2</v>
      </c>
      <c r="B7730">
        <v>3</v>
      </c>
      <c r="D7730" t="s">
        <v>22</v>
      </c>
      <c r="E7730" t="s">
        <v>23</v>
      </c>
      <c r="F7730" t="s">
        <v>24</v>
      </c>
      <c r="G7730">
        <v>2</v>
      </c>
      <c r="H7730">
        <v>0.82976000000000005</v>
      </c>
      <c r="I7730">
        <v>0.89658000000000004</v>
      </c>
      <c r="J7730">
        <v>4.8890000000000003E-2</v>
      </c>
      <c r="K7730">
        <v>7.4679999999999996E-2</v>
      </c>
      <c r="L7730">
        <v>1.72634</v>
      </c>
      <c r="M7730" t="s">
        <v>29</v>
      </c>
      <c r="N7730" t="s">
        <v>48</v>
      </c>
      <c r="O7730">
        <v>0.89658079141054603</v>
      </c>
      <c r="P7730">
        <v>0.82976052623783902</v>
      </c>
      <c r="Q7730">
        <v>0.89658079141054603</v>
      </c>
      <c r="R7730">
        <v>0.82976052623783902</v>
      </c>
      <c r="S7730">
        <v>0.52586080672180102</v>
      </c>
      <c r="T7730">
        <v>0.83885675221591605</v>
      </c>
      <c r="U7730" t="s">
        <v>49</v>
      </c>
      <c r="V7730" t="s">
        <v>50</v>
      </c>
      <c r="W7730" s="3" t="str">
        <f t="shared" si="120"/>
        <v>Party</v>
      </c>
      <c r="X7730" s="6">
        <f>Table1[[#This Row],[Utility 1]]*Table1[[#This Row],[Utility 2]]</f>
        <v>0.74394734929555284</v>
      </c>
    </row>
    <row r="7731" spans="1:24">
      <c r="A7731">
        <v>4.0000000000000001E-3</v>
      </c>
      <c r="B7731">
        <v>2</v>
      </c>
      <c r="D7731" t="s">
        <v>22</v>
      </c>
      <c r="E7731" t="s">
        <v>23</v>
      </c>
      <c r="F7731" t="s">
        <v>24</v>
      </c>
      <c r="G7731">
        <v>2</v>
      </c>
      <c r="H7731">
        <v>0.84950999999999999</v>
      </c>
      <c r="I7731">
        <v>0.92262</v>
      </c>
      <c r="J7731">
        <v>1.503E-2</v>
      </c>
      <c r="K7731">
        <v>0.11298</v>
      </c>
      <c r="L7731">
        <v>1.77213</v>
      </c>
      <c r="M7731" t="s">
        <v>48</v>
      </c>
      <c r="N7731" t="s">
        <v>29</v>
      </c>
      <c r="O7731">
        <v>0.84950942155027998</v>
      </c>
      <c r="P7731">
        <v>0.92261585571716398</v>
      </c>
      <c r="Q7731">
        <v>0.84950942155027998</v>
      </c>
      <c r="R7731">
        <v>0.92261585571716398</v>
      </c>
      <c r="S7731">
        <v>0.83097932255857698</v>
      </c>
      <c r="T7731">
        <v>0.50239138003301398</v>
      </c>
      <c r="U7731" t="s">
        <v>49</v>
      </c>
      <c r="V7731" t="s">
        <v>50</v>
      </c>
      <c r="W7731" s="3" t="str">
        <f t="shared" si="120"/>
        <v>Party</v>
      </c>
      <c r="X7731" s="6">
        <f>Table1[[#This Row],[Utility 1]]*Table1[[#This Row],[Utility 2]]</f>
        <v>0.7837708619034045</v>
      </c>
    </row>
    <row r="7732" spans="1:24">
      <c r="A7732">
        <v>0.14399999999999999</v>
      </c>
      <c r="B7732">
        <v>7</v>
      </c>
      <c r="D7732" t="s">
        <v>22</v>
      </c>
      <c r="E7732" t="s">
        <v>23</v>
      </c>
      <c r="F7732" t="s">
        <v>24</v>
      </c>
      <c r="G7732">
        <v>2</v>
      </c>
      <c r="H7732">
        <v>0.61853999999999998</v>
      </c>
      <c r="I7732">
        <v>0.93396999999999997</v>
      </c>
      <c r="J7732">
        <v>0.19186</v>
      </c>
      <c r="K7732">
        <v>0.28393000000000002</v>
      </c>
      <c r="L7732">
        <v>1.5525100000000001</v>
      </c>
      <c r="M7732" t="s">
        <v>41</v>
      </c>
      <c r="N7732" t="s">
        <v>45</v>
      </c>
      <c r="O7732">
        <v>0.61853883857244696</v>
      </c>
      <c r="P7732">
        <v>0.93396624355837499</v>
      </c>
      <c r="Q7732">
        <v>0.61853883857244696</v>
      </c>
      <c r="R7732">
        <v>0.93396624355837499</v>
      </c>
      <c r="S7732">
        <v>0.25514972971189498</v>
      </c>
      <c r="T7732">
        <v>0.65557779947149497</v>
      </c>
      <c r="U7732" t="s">
        <v>51</v>
      </c>
      <c r="V7732" t="s">
        <v>52</v>
      </c>
      <c r="W7732" s="3" t="str">
        <f t="shared" si="120"/>
        <v>Holiday</v>
      </c>
      <c r="X7732" s="6">
        <f>Table1[[#This Row],[Utility 1]]*Table1[[#This Row],[Utility 2]]</f>
        <v>0.5776943955564684</v>
      </c>
    </row>
    <row r="7733" spans="1:24">
      <c r="A7733">
        <v>5.069</v>
      </c>
      <c r="B7733">
        <v>1001</v>
      </c>
      <c r="D7733" t="s">
        <v>22</v>
      </c>
      <c r="E7733" t="s">
        <v>24</v>
      </c>
      <c r="F7733" t="s">
        <v>24</v>
      </c>
      <c r="G7733">
        <v>1</v>
      </c>
      <c r="H7733">
        <v>0</v>
      </c>
      <c r="I7733">
        <v>0</v>
      </c>
      <c r="J7733">
        <v>1.2798</v>
      </c>
      <c r="K7733">
        <v>1.282</v>
      </c>
      <c r="L7733">
        <v>0</v>
      </c>
      <c r="M7733" t="s">
        <v>45</v>
      </c>
      <c r="N7733" t="s">
        <v>41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51</v>
      </c>
      <c r="V7733" t="s">
        <v>52</v>
      </c>
      <c r="W7733" s="3" t="str">
        <f t="shared" si="120"/>
        <v>Holiday</v>
      </c>
      <c r="X7733" s="6">
        <f>Table1[[#This Row],[Utility 1]]*Table1[[#This Row],[Utility 2]]</f>
        <v>0</v>
      </c>
    </row>
    <row r="7734" spans="1:24">
      <c r="A7734">
        <v>3.8889999999999998</v>
      </c>
      <c r="B7734">
        <v>1001</v>
      </c>
      <c r="D7734" t="s">
        <v>22</v>
      </c>
      <c r="E7734" t="s">
        <v>24</v>
      </c>
      <c r="F7734" t="s">
        <v>24</v>
      </c>
      <c r="G7734">
        <v>1</v>
      </c>
      <c r="H7734">
        <v>0</v>
      </c>
      <c r="I7734">
        <v>0</v>
      </c>
      <c r="J7734">
        <v>1.2798</v>
      </c>
      <c r="K7734">
        <v>1.282</v>
      </c>
      <c r="L7734">
        <v>0</v>
      </c>
      <c r="M7734" t="s">
        <v>41</v>
      </c>
      <c r="N7734" t="s">
        <v>45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51</v>
      </c>
      <c r="V7734" t="s">
        <v>52</v>
      </c>
      <c r="W7734" s="3" t="str">
        <f t="shared" si="120"/>
        <v>Holiday</v>
      </c>
      <c r="X7734" s="6">
        <f>Table1[[#This Row],[Utility 1]]*Table1[[#This Row],[Utility 2]]</f>
        <v>0</v>
      </c>
    </row>
    <row r="7735" spans="1:24">
      <c r="A7735">
        <v>4.2750000000000004</v>
      </c>
      <c r="B7735">
        <v>1001</v>
      </c>
      <c r="D7735" t="s">
        <v>22</v>
      </c>
      <c r="E7735" t="s">
        <v>24</v>
      </c>
      <c r="F7735" t="s">
        <v>24</v>
      </c>
      <c r="G7735">
        <v>1</v>
      </c>
      <c r="H7735">
        <v>0</v>
      </c>
      <c r="I7735">
        <v>0</v>
      </c>
      <c r="J7735">
        <v>1.2798</v>
      </c>
      <c r="K7735">
        <v>1.282</v>
      </c>
      <c r="L7735">
        <v>0</v>
      </c>
      <c r="M7735" t="s">
        <v>45</v>
      </c>
      <c r="N7735" t="s">
        <v>41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51</v>
      </c>
      <c r="V7735" t="s">
        <v>52</v>
      </c>
      <c r="W7735" s="3" t="str">
        <f t="shared" si="120"/>
        <v>Holiday</v>
      </c>
      <c r="X7735" s="6">
        <f>Table1[[#This Row],[Utility 1]]*Table1[[#This Row],[Utility 2]]</f>
        <v>0</v>
      </c>
    </row>
    <row r="7736" spans="1:24">
      <c r="A7736">
        <v>4.3689999999999998</v>
      </c>
      <c r="B7736">
        <v>1001</v>
      </c>
      <c r="D7736" t="s">
        <v>22</v>
      </c>
      <c r="E7736" t="s">
        <v>24</v>
      </c>
      <c r="F7736" t="s">
        <v>24</v>
      </c>
      <c r="G7736">
        <v>1</v>
      </c>
      <c r="H7736">
        <v>0</v>
      </c>
      <c r="I7736">
        <v>0</v>
      </c>
      <c r="J7736">
        <v>1.2798</v>
      </c>
      <c r="K7736">
        <v>1.282</v>
      </c>
      <c r="L7736">
        <v>0</v>
      </c>
      <c r="M7736" t="s">
        <v>41</v>
      </c>
      <c r="N7736" t="s">
        <v>45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51</v>
      </c>
      <c r="V7736" t="s">
        <v>52</v>
      </c>
      <c r="W7736" s="3" t="str">
        <f t="shared" si="120"/>
        <v>Holiday</v>
      </c>
      <c r="X7736" s="6">
        <f>Table1[[#This Row],[Utility 1]]*Table1[[#This Row],[Utility 2]]</f>
        <v>0</v>
      </c>
    </row>
    <row r="7737" spans="1:24">
      <c r="A7737">
        <v>3.919</v>
      </c>
      <c r="B7737">
        <v>1001</v>
      </c>
      <c r="D7737" t="s">
        <v>22</v>
      </c>
      <c r="E7737" t="s">
        <v>24</v>
      </c>
      <c r="F7737" t="s">
        <v>24</v>
      </c>
      <c r="G7737">
        <v>1</v>
      </c>
      <c r="H7737">
        <v>0</v>
      </c>
      <c r="I7737">
        <v>0</v>
      </c>
      <c r="J7737">
        <v>1.2798</v>
      </c>
      <c r="K7737">
        <v>1.282</v>
      </c>
      <c r="L7737">
        <v>0</v>
      </c>
      <c r="M7737" t="s">
        <v>45</v>
      </c>
      <c r="N7737" t="s">
        <v>41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51</v>
      </c>
      <c r="V7737" t="s">
        <v>52</v>
      </c>
      <c r="W7737" s="3" t="str">
        <f t="shared" si="120"/>
        <v>Holiday</v>
      </c>
      <c r="X7737" s="6">
        <f>Table1[[#This Row],[Utility 1]]*Table1[[#This Row],[Utility 2]]</f>
        <v>0</v>
      </c>
    </row>
    <row r="7738" spans="1:24">
      <c r="A7738">
        <v>3.8660000000000001</v>
      </c>
      <c r="B7738">
        <v>1001</v>
      </c>
      <c r="D7738" t="s">
        <v>22</v>
      </c>
      <c r="E7738" t="s">
        <v>24</v>
      </c>
      <c r="F7738" t="s">
        <v>24</v>
      </c>
      <c r="G7738">
        <v>1</v>
      </c>
      <c r="H7738">
        <v>0</v>
      </c>
      <c r="I7738">
        <v>0</v>
      </c>
      <c r="J7738">
        <v>1.2798</v>
      </c>
      <c r="K7738">
        <v>1.282</v>
      </c>
      <c r="L7738">
        <v>0</v>
      </c>
      <c r="M7738" t="s">
        <v>41</v>
      </c>
      <c r="N7738" t="s">
        <v>45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51</v>
      </c>
      <c r="V7738" t="s">
        <v>52</v>
      </c>
      <c r="W7738" s="3" t="str">
        <f t="shared" si="120"/>
        <v>Holiday</v>
      </c>
      <c r="X7738" s="6">
        <f>Table1[[#This Row],[Utility 1]]*Table1[[#This Row],[Utility 2]]</f>
        <v>0</v>
      </c>
    </row>
    <row r="7739" spans="1:24">
      <c r="A7739">
        <v>3.5379999999999998</v>
      </c>
      <c r="B7739">
        <v>1001</v>
      </c>
      <c r="D7739" t="s">
        <v>22</v>
      </c>
      <c r="E7739" t="s">
        <v>24</v>
      </c>
      <c r="F7739" t="s">
        <v>24</v>
      </c>
      <c r="G7739">
        <v>1</v>
      </c>
      <c r="H7739">
        <v>0</v>
      </c>
      <c r="I7739">
        <v>0</v>
      </c>
      <c r="J7739">
        <v>1.2798</v>
      </c>
      <c r="K7739">
        <v>1.282</v>
      </c>
      <c r="L7739">
        <v>0</v>
      </c>
      <c r="M7739" t="s">
        <v>45</v>
      </c>
      <c r="N7739" t="s">
        <v>41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51</v>
      </c>
      <c r="V7739" t="s">
        <v>52</v>
      </c>
      <c r="W7739" s="3" t="str">
        <f t="shared" si="120"/>
        <v>Holiday</v>
      </c>
      <c r="X7739" s="6">
        <f>Table1[[#This Row],[Utility 1]]*Table1[[#This Row],[Utility 2]]</f>
        <v>0</v>
      </c>
    </row>
    <row r="7740" spans="1:24">
      <c r="A7740">
        <v>0.255</v>
      </c>
      <c r="B7740">
        <v>74</v>
      </c>
      <c r="D7740" t="s">
        <v>22</v>
      </c>
      <c r="E7740" t="s">
        <v>23</v>
      </c>
      <c r="F7740" t="s">
        <v>24</v>
      </c>
      <c r="G7740">
        <v>2</v>
      </c>
      <c r="H7740">
        <v>0.55318999999999996</v>
      </c>
      <c r="I7740">
        <v>0.91369999999999996</v>
      </c>
      <c r="J7740">
        <v>0.26022000000000001</v>
      </c>
      <c r="K7740">
        <v>0.34838999999999998</v>
      </c>
      <c r="L7740">
        <v>1.46689</v>
      </c>
      <c r="M7740" t="s">
        <v>41</v>
      </c>
      <c r="N7740" t="s">
        <v>45</v>
      </c>
      <c r="O7740">
        <v>0.55319078178100101</v>
      </c>
      <c r="P7740">
        <v>0.913695639451654</v>
      </c>
      <c r="Q7740">
        <v>0.55319078178100101</v>
      </c>
      <c r="R7740">
        <v>0.913695639451654</v>
      </c>
      <c r="S7740">
        <v>0.279371738379808</v>
      </c>
      <c r="T7740">
        <v>0.24627447546411399</v>
      </c>
      <c r="U7740" t="s">
        <v>51</v>
      </c>
      <c r="V7740" t="s">
        <v>52</v>
      </c>
      <c r="W7740" s="3" t="str">
        <f t="shared" si="120"/>
        <v>Holiday</v>
      </c>
      <c r="X7740" s="6">
        <f>Table1[[#This Row],[Utility 1]]*Table1[[#This Row],[Utility 2]]</f>
        <v>0.50544800509815213</v>
      </c>
    </row>
    <row r="7741" spans="1:24">
      <c r="A7741">
        <v>3.6629999999999998</v>
      </c>
      <c r="B7741">
        <v>1001</v>
      </c>
      <c r="D7741" t="s">
        <v>22</v>
      </c>
      <c r="E7741" t="s">
        <v>24</v>
      </c>
      <c r="F7741" t="s">
        <v>24</v>
      </c>
      <c r="G7741">
        <v>1</v>
      </c>
      <c r="H7741">
        <v>0</v>
      </c>
      <c r="I7741">
        <v>0</v>
      </c>
      <c r="J7741">
        <v>1.2798</v>
      </c>
      <c r="K7741">
        <v>1.282</v>
      </c>
      <c r="L7741">
        <v>0</v>
      </c>
      <c r="M7741" t="s">
        <v>45</v>
      </c>
      <c r="N7741" t="s">
        <v>41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51</v>
      </c>
      <c r="V7741" t="s">
        <v>52</v>
      </c>
      <c r="W7741" s="3" t="str">
        <f t="shared" si="120"/>
        <v>Holiday</v>
      </c>
      <c r="X7741" s="6">
        <f>Table1[[#This Row],[Utility 1]]*Table1[[#This Row],[Utility 2]]</f>
        <v>0</v>
      </c>
    </row>
    <row r="7742" spans="1:24">
      <c r="A7742">
        <v>808.65599999999995</v>
      </c>
      <c r="B7742">
        <v>784</v>
      </c>
      <c r="D7742" t="s">
        <v>22</v>
      </c>
      <c r="E7742" t="s">
        <v>23</v>
      </c>
      <c r="F7742" t="s">
        <v>24</v>
      </c>
      <c r="G7742">
        <v>2</v>
      </c>
      <c r="H7742">
        <v>0.63751999999999998</v>
      </c>
      <c r="I7742">
        <v>0.87919000000000003</v>
      </c>
      <c r="J7742">
        <v>6.2440000000000002E-2</v>
      </c>
      <c r="K7742">
        <v>0.1008</v>
      </c>
      <c r="L7742">
        <v>1.51671</v>
      </c>
      <c r="M7742" t="s">
        <v>32</v>
      </c>
      <c r="N7742" t="s">
        <v>30</v>
      </c>
      <c r="O7742">
        <v>0.87919264889482895</v>
      </c>
      <c r="P7742">
        <v>0.63752179281239596</v>
      </c>
      <c r="Q7742">
        <v>0.87919264889482895</v>
      </c>
      <c r="R7742">
        <v>0.63752179281239596</v>
      </c>
      <c r="S7742">
        <v>0.72569444444444398</v>
      </c>
      <c r="T7742">
        <v>0.66052271425407805</v>
      </c>
      <c r="U7742" t="s">
        <v>46</v>
      </c>
      <c r="V7742" t="s">
        <v>47</v>
      </c>
      <c r="W7742" s="3" t="str">
        <f t="shared" si="120"/>
        <v>England vs Zimbabwe</v>
      </c>
      <c r="X7742" s="6">
        <f>Table1[[#This Row],[Utility 1]]*Table1[[#This Row],[Utility 2]]</f>
        <v>0.56050447375091073</v>
      </c>
    </row>
    <row r="7743" spans="1:24">
      <c r="A7743">
        <v>937.71199999999999</v>
      </c>
      <c r="B7743">
        <v>948</v>
      </c>
      <c r="D7743" t="s">
        <v>22</v>
      </c>
      <c r="E7743" t="s">
        <v>23</v>
      </c>
      <c r="F7743" t="s">
        <v>24</v>
      </c>
      <c r="G7743">
        <v>2</v>
      </c>
      <c r="H7743">
        <v>0.78651000000000004</v>
      </c>
      <c r="I7743">
        <v>0.82232000000000005</v>
      </c>
      <c r="J7743">
        <v>0</v>
      </c>
      <c r="K7743">
        <v>0.10335</v>
      </c>
      <c r="L7743">
        <v>1.60884</v>
      </c>
      <c r="M7743" t="s">
        <v>30</v>
      </c>
      <c r="N7743" t="s">
        <v>32</v>
      </c>
      <c r="O7743">
        <v>0.82232275843404401</v>
      </c>
      <c r="P7743">
        <v>0.78651320137335301</v>
      </c>
      <c r="Q7743">
        <v>0.82232275843404401</v>
      </c>
      <c r="R7743">
        <v>0.78651320137335301</v>
      </c>
      <c r="S7743">
        <v>0.81786417180634796</v>
      </c>
      <c r="T7743">
        <v>0.82070122307413795</v>
      </c>
      <c r="U7743" t="s">
        <v>46</v>
      </c>
      <c r="V7743" t="s">
        <v>47</v>
      </c>
      <c r="W7743" s="3" t="str">
        <f t="shared" si="120"/>
        <v>England vs Zimbabwe</v>
      </c>
      <c r="X7743" s="6">
        <f>Table1[[#This Row],[Utility 1]]*Table1[[#This Row],[Utility 2]]</f>
        <v>0.64676770529812633</v>
      </c>
    </row>
    <row r="7744" spans="1:24">
      <c r="A7744">
        <v>331.67899999999997</v>
      </c>
      <c r="B7744">
        <v>539</v>
      </c>
      <c r="D7744" t="s">
        <v>22</v>
      </c>
      <c r="E7744" t="s">
        <v>23</v>
      </c>
      <c r="F7744" t="s">
        <v>24</v>
      </c>
      <c r="G7744">
        <v>2</v>
      </c>
      <c r="H7744">
        <v>0.73321999999999998</v>
      </c>
      <c r="I7744">
        <v>0.91086999999999996</v>
      </c>
      <c r="J7744">
        <v>0</v>
      </c>
      <c r="K7744">
        <v>0</v>
      </c>
      <c r="L7744">
        <v>1.6440900000000001</v>
      </c>
      <c r="M7744" t="s">
        <v>32</v>
      </c>
      <c r="N7744" t="s">
        <v>30</v>
      </c>
      <c r="O7744">
        <v>0.91087462840829103</v>
      </c>
      <c r="P7744">
        <v>0.733216438455637</v>
      </c>
      <c r="Q7744">
        <v>0.91087462840829103</v>
      </c>
      <c r="R7744">
        <v>0.733216438455637</v>
      </c>
      <c r="S7744">
        <v>0.76327433628318497</v>
      </c>
      <c r="T7744">
        <v>0.77409255360378904</v>
      </c>
      <c r="U7744" t="s">
        <v>46</v>
      </c>
      <c r="V7744" t="s">
        <v>47</v>
      </c>
      <c r="W7744" s="3" t="str">
        <f t="shared" si="120"/>
        <v>England vs Zimbabwe</v>
      </c>
      <c r="X7744" s="6">
        <f>Table1[[#This Row],[Utility 1]]*Table1[[#This Row],[Utility 2]]</f>
        <v>0.66786825092112889</v>
      </c>
    </row>
    <row r="7745" spans="1:24">
      <c r="A7745">
        <v>877.46400000000006</v>
      </c>
      <c r="B7745">
        <v>946</v>
      </c>
      <c r="D7745" t="s">
        <v>22</v>
      </c>
      <c r="E7745" t="s">
        <v>23</v>
      </c>
      <c r="F7745" t="s">
        <v>24</v>
      </c>
      <c r="G7745">
        <v>2</v>
      </c>
      <c r="H7745">
        <v>0.65663000000000005</v>
      </c>
      <c r="I7745">
        <v>0.78749000000000002</v>
      </c>
      <c r="J7745">
        <v>9.2050000000000007E-2</v>
      </c>
      <c r="K7745">
        <v>0.25996999999999998</v>
      </c>
      <c r="L7745">
        <v>1.4441200000000001</v>
      </c>
      <c r="M7745" t="s">
        <v>30</v>
      </c>
      <c r="N7745" t="s">
        <v>32</v>
      </c>
      <c r="O7745">
        <v>0.65663050495050101</v>
      </c>
      <c r="P7745">
        <v>0.78749085751340797</v>
      </c>
      <c r="Q7745">
        <v>0.65663050495050101</v>
      </c>
      <c r="R7745">
        <v>0.78749085751340797</v>
      </c>
      <c r="S7745">
        <v>0.64459557355029995</v>
      </c>
      <c r="T7745">
        <v>0.70040309534001199</v>
      </c>
      <c r="U7745" t="s">
        <v>46</v>
      </c>
      <c r="V7745" t="s">
        <v>47</v>
      </c>
      <c r="W7745" s="3" t="str">
        <f t="shared" si="120"/>
        <v>England vs Zimbabwe</v>
      </c>
      <c r="X7745" s="6">
        <f>Table1[[#This Row],[Utility 1]]*Table1[[#This Row],[Utility 2]]</f>
        <v>0.51709051941293216</v>
      </c>
    </row>
    <row r="7746" spans="1:24">
      <c r="A7746">
        <v>1578.1320000000001</v>
      </c>
      <c r="B7746">
        <v>976</v>
      </c>
      <c r="D7746" t="s">
        <v>22</v>
      </c>
      <c r="E7746" t="s">
        <v>23</v>
      </c>
      <c r="F7746" t="s">
        <v>24</v>
      </c>
      <c r="G7746">
        <v>2</v>
      </c>
      <c r="H7746">
        <v>0.67490000000000006</v>
      </c>
      <c r="I7746">
        <v>0.82018999999999997</v>
      </c>
      <c r="J7746">
        <v>0.10478</v>
      </c>
      <c r="K7746">
        <v>0.10781</v>
      </c>
      <c r="L7746">
        <v>1.49509</v>
      </c>
      <c r="M7746" t="s">
        <v>32</v>
      </c>
      <c r="N7746" t="s">
        <v>30</v>
      </c>
      <c r="O7746">
        <v>0.82019284555969096</v>
      </c>
      <c r="P7746">
        <v>0.67490123229249699</v>
      </c>
      <c r="Q7746">
        <v>0.82019284555969096</v>
      </c>
      <c r="R7746">
        <v>0.67490123229249699</v>
      </c>
      <c r="S7746">
        <v>0.69813084112149504</v>
      </c>
      <c r="T7746">
        <v>0.70325437650231704</v>
      </c>
      <c r="U7746" t="s">
        <v>46</v>
      </c>
      <c r="V7746" t="s">
        <v>47</v>
      </c>
      <c r="W7746" s="3" t="str">
        <f t="shared" ref="W7746:W7809" si="121">IF(ISNUMBER(SEARCH("Itex",U7746)), "Itex vs Cypress", IF(ISNUMBER(SEARCH("laptop",U7746)), "Laptop", IF(ISNUMBER(SEARCH("England",U7746)), "England vs Zimbabwe", IF(ISNUMBER(SEARCH("Zimbabwe",U7746)), "England vs Zimbabwe", IF(ISNUMBER(SEARCH("party",U7746)), "Party", IF(ISNUMBER(SEARCH("holiday",U7746)), "Holiday", ""))))))</f>
        <v>England vs Zimbabwe</v>
      </c>
      <c r="X7746" s="6">
        <f>Table1[[#This Row],[Utility 1]]*Table1[[#This Row],[Utility 2]]</f>
        <v>0.55354916218572514</v>
      </c>
    </row>
    <row r="7747" spans="1:24">
      <c r="A7747">
        <v>943.55600000000004</v>
      </c>
      <c r="B7747">
        <v>949</v>
      </c>
      <c r="D7747" t="s">
        <v>22</v>
      </c>
      <c r="E7747" t="s">
        <v>23</v>
      </c>
      <c r="F7747" t="s">
        <v>24</v>
      </c>
      <c r="G7747">
        <v>2</v>
      </c>
      <c r="H7747">
        <v>0.73419000000000001</v>
      </c>
      <c r="I7747">
        <v>0.74517999999999995</v>
      </c>
      <c r="J7747">
        <v>9.2050000000000007E-2</v>
      </c>
      <c r="K7747">
        <v>0.16569999999999999</v>
      </c>
      <c r="L7747">
        <v>1.4793799999999999</v>
      </c>
      <c r="M7747" t="s">
        <v>30</v>
      </c>
      <c r="N7747" t="s">
        <v>32</v>
      </c>
      <c r="O7747">
        <v>0.74518237492474804</v>
      </c>
      <c r="P7747">
        <v>0.73419409459569196</v>
      </c>
      <c r="Q7747">
        <v>0.74518237492474804</v>
      </c>
      <c r="R7747">
        <v>0.73419409459569196</v>
      </c>
      <c r="S7747">
        <v>0.73815943493874203</v>
      </c>
      <c r="T7747">
        <v>0.586640714871552</v>
      </c>
      <c r="U7747" t="s">
        <v>46</v>
      </c>
      <c r="V7747" t="s">
        <v>47</v>
      </c>
      <c r="W7747" s="3" t="str">
        <f t="shared" si="121"/>
        <v>England vs Zimbabwe</v>
      </c>
      <c r="X7747" s="6">
        <f>Table1[[#This Row],[Utility 1]]*Table1[[#This Row],[Utility 2]]</f>
        <v>0.5471084990665428</v>
      </c>
    </row>
    <row r="7748" spans="1:24">
      <c r="A7748">
        <v>722.7</v>
      </c>
      <c r="B7748">
        <v>738</v>
      </c>
      <c r="D7748" t="s">
        <v>22</v>
      </c>
      <c r="E7748" t="s">
        <v>23</v>
      </c>
      <c r="F7748" t="s">
        <v>24</v>
      </c>
      <c r="G7748">
        <v>2</v>
      </c>
      <c r="H7748">
        <v>0.74582000000000004</v>
      </c>
      <c r="I7748">
        <v>0.79049000000000003</v>
      </c>
      <c r="J7748">
        <v>4.0890000000000003E-2</v>
      </c>
      <c r="K7748">
        <v>0.17471</v>
      </c>
      <c r="L7748">
        <v>1.5363100000000001</v>
      </c>
      <c r="M7748" t="s">
        <v>32</v>
      </c>
      <c r="N7748" t="s">
        <v>30</v>
      </c>
      <c r="O7748">
        <v>0.745822779253694</v>
      </c>
      <c r="P7748">
        <v>0.79049012927699103</v>
      </c>
      <c r="Q7748">
        <v>0.745822779253694</v>
      </c>
      <c r="R7748">
        <v>0.79049012927699103</v>
      </c>
      <c r="S7748">
        <v>0.65628673109572899</v>
      </c>
      <c r="T7748">
        <v>0.81700824824048202</v>
      </c>
      <c r="U7748" t="s">
        <v>46</v>
      </c>
      <c r="V7748" t="s">
        <v>47</v>
      </c>
      <c r="W7748" s="3" t="str">
        <f t="shared" si="121"/>
        <v>England vs Zimbabwe</v>
      </c>
      <c r="X7748" s="6">
        <f>Table1[[#This Row],[Utility 1]]*Table1[[#This Row],[Utility 2]]</f>
        <v>0.58956554518997728</v>
      </c>
    </row>
    <row r="7749" spans="1:24">
      <c r="A7749">
        <v>886.79100000000005</v>
      </c>
      <c r="B7749">
        <v>938</v>
      </c>
      <c r="D7749" t="s">
        <v>22</v>
      </c>
      <c r="E7749" t="s">
        <v>23</v>
      </c>
      <c r="F7749" t="s">
        <v>24</v>
      </c>
      <c r="G7749">
        <v>2</v>
      </c>
      <c r="H7749">
        <v>0.67906999999999995</v>
      </c>
      <c r="I7749">
        <v>0.88068000000000002</v>
      </c>
      <c r="J7749">
        <v>0</v>
      </c>
      <c r="K7749">
        <v>0.27472999999999997</v>
      </c>
      <c r="L7749">
        <v>1.55975</v>
      </c>
      <c r="M7749" t="s">
        <v>30</v>
      </c>
      <c r="N7749" t="s">
        <v>32</v>
      </c>
      <c r="O7749">
        <v>0.67907295613968699</v>
      </c>
      <c r="P7749">
        <v>0.88067750360478003</v>
      </c>
      <c r="Q7749">
        <v>0.67907295613968699</v>
      </c>
      <c r="R7749">
        <v>0.88067750360478003</v>
      </c>
      <c r="S7749">
        <v>0.69581075079159105</v>
      </c>
      <c r="T7749">
        <v>0.88450622922547195</v>
      </c>
      <c r="U7749" t="s">
        <v>46</v>
      </c>
      <c r="V7749" t="s">
        <v>47</v>
      </c>
      <c r="W7749" s="3" t="str">
        <f t="shared" si="121"/>
        <v>England vs Zimbabwe</v>
      </c>
      <c r="X7749" s="6">
        <f>Table1[[#This Row],[Utility 1]]*Table1[[#This Row],[Utility 2]]</f>
        <v>0.59804427577861785</v>
      </c>
    </row>
    <row r="7750" spans="1:24">
      <c r="A7750">
        <v>1397.777</v>
      </c>
      <c r="B7750">
        <v>937</v>
      </c>
      <c r="D7750" t="s">
        <v>22</v>
      </c>
      <c r="E7750" t="s">
        <v>23</v>
      </c>
      <c r="F7750" t="s">
        <v>24</v>
      </c>
      <c r="G7750">
        <v>2</v>
      </c>
      <c r="H7750">
        <v>0.77705999999999997</v>
      </c>
      <c r="I7750">
        <v>0.84345999999999999</v>
      </c>
      <c r="J7750">
        <v>0</v>
      </c>
      <c r="K7750">
        <v>8.0420000000000005E-2</v>
      </c>
      <c r="L7750">
        <v>1.62052</v>
      </c>
      <c r="M7750" t="s">
        <v>32</v>
      </c>
      <c r="N7750" t="s">
        <v>30</v>
      </c>
      <c r="O7750">
        <v>0.84345809319845899</v>
      </c>
      <c r="P7750">
        <v>0.77706435235948002</v>
      </c>
      <c r="Q7750">
        <v>0.84345809319845899</v>
      </c>
      <c r="R7750">
        <v>0.77706435235948002</v>
      </c>
      <c r="S7750">
        <v>0.70489311163895396</v>
      </c>
      <c r="T7750">
        <v>0.87185284956487696</v>
      </c>
      <c r="U7750" t="s">
        <v>46</v>
      </c>
      <c r="V7750" t="s">
        <v>47</v>
      </c>
      <c r="W7750" s="3" t="str">
        <f t="shared" si="121"/>
        <v>England vs Zimbabwe</v>
      </c>
      <c r="X7750" s="6">
        <f>Table1[[#This Row],[Utility 1]]*Table1[[#This Row],[Utility 2]]</f>
        <v>0.65542121693362243</v>
      </c>
    </row>
    <row r="7751" spans="1:24">
      <c r="A7751">
        <v>930.73400000000004</v>
      </c>
      <c r="B7751">
        <v>937</v>
      </c>
      <c r="D7751" t="s">
        <v>22</v>
      </c>
      <c r="E7751" t="s">
        <v>23</v>
      </c>
      <c r="F7751" t="s">
        <v>24</v>
      </c>
      <c r="G7751">
        <v>2</v>
      </c>
      <c r="H7751">
        <v>0.69803000000000004</v>
      </c>
      <c r="I7751">
        <v>0.75683999999999996</v>
      </c>
      <c r="J7751">
        <v>9.2950000000000005E-2</v>
      </c>
      <c r="K7751">
        <v>0.21415999999999999</v>
      </c>
      <c r="L7751">
        <v>1.4548700000000001</v>
      </c>
      <c r="M7751" t="s">
        <v>30</v>
      </c>
      <c r="N7751" t="s">
        <v>32</v>
      </c>
      <c r="O7751">
        <v>0.69802621305821</v>
      </c>
      <c r="P7751">
        <v>0.75684428920761504</v>
      </c>
      <c r="Q7751">
        <v>0.69802621305821</v>
      </c>
      <c r="R7751">
        <v>0.75684428920761504</v>
      </c>
      <c r="S7751">
        <v>0.70377777884644499</v>
      </c>
      <c r="T7751">
        <v>0.776097680113216</v>
      </c>
      <c r="U7751" t="s">
        <v>46</v>
      </c>
      <c r="V7751" t="s">
        <v>47</v>
      </c>
      <c r="W7751" s="3" t="str">
        <f t="shared" si="121"/>
        <v>England vs Zimbabwe</v>
      </c>
      <c r="X7751" s="6">
        <f>Table1[[#This Row],[Utility 1]]*Table1[[#This Row],[Utility 2]]</f>
        <v>0.52829715307032421</v>
      </c>
    </row>
    <row r="7752" spans="1:24">
      <c r="A7752">
        <v>0.13</v>
      </c>
      <c r="B7752">
        <v>12</v>
      </c>
      <c r="D7752" t="s">
        <v>22</v>
      </c>
      <c r="E7752" t="s">
        <v>23</v>
      </c>
      <c r="F7752" t="s">
        <v>24</v>
      </c>
      <c r="G7752">
        <v>2</v>
      </c>
      <c r="H7752">
        <v>0.43289</v>
      </c>
      <c r="I7752">
        <v>0.86943000000000004</v>
      </c>
      <c r="J7752">
        <v>0.38839000000000001</v>
      </c>
      <c r="K7752">
        <v>0.47055999999999998</v>
      </c>
      <c r="L7752">
        <v>1.30233</v>
      </c>
      <c r="M7752" t="s">
        <v>41</v>
      </c>
      <c r="N7752" t="s">
        <v>60</v>
      </c>
      <c r="O7752">
        <v>0.43289361097375101</v>
      </c>
      <c r="P7752">
        <v>0.86943367246727299</v>
      </c>
      <c r="Q7752">
        <v>0.43289361097375101</v>
      </c>
      <c r="R7752">
        <v>0.86943367246727299</v>
      </c>
      <c r="S7752">
        <v>0.22615410911011999</v>
      </c>
      <c r="T7752">
        <v>0</v>
      </c>
      <c r="U7752" t="s">
        <v>51</v>
      </c>
      <c r="V7752" t="s">
        <v>52</v>
      </c>
      <c r="W7752" s="3" t="str">
        <f t="shared" si="121"/>
        <v>Holiday</v>
      </c>
      <c r="X7752" s="6">
        <f>Table1[[#This Row],[Utility 1]]*Table1[[#This Row],[Utility 2]]</f>
        <v>0.37637228197652733</v>
      </c>
    </row>
    <row r="7753" spans="1:24">
      <c r="A7753">
        <v>1.7999999999999999E-2</v>
      </c>
      <c r="B7753">
        <v>4</v>
      </c>
      <c r="D7753" t="s">
        <v>22</v>
      </c>
      <c r="E7753" t="s">
        <v>23</v>
      </c>
      <c r="F7753" t="s">
        <v>24</v>
      </c>
      <c r="G7753">
        <v>2</v>
      </c>
      <c r="H7753">
        <v>0.70518999999999998</v>
      </c>
      <c r="I7753">
        <v>0.90437999999999996</v>
      </c>
      <c r="J7753">
        <v>0.14582000000000001</v>
      </c>
      <c r="K7753">
        <v>0.20624999999999999</v>
      </c>
      <c r="L7753">
        <v>1.6095699999999999</v>
      </c>
      <c r="M7753" t="s">
        <v>60</v>
      </c>
      <c r="N7753" t="s">
        <v>41</v>
      </c>
      <c r="O7753">
        <v>0.90437965653058405</v>
      </c>
      <c r="P7753">
        <v>0.70519102504087405</v>
      </c>
      <c r="Q7753">
        <v>0.90437965653058405</v>
      </c>
      <c r="R7753">
        <v>0.70519102504087405</v>
      </c>
      <c r="S7753">
        <v>0</v>
      </c>
      <c r="T7753">
        <v>0.77611947035703499</v>
      </c>
      <c r="U7753" t="s">
        <v>51</v>
      </c>
      <c r="V7753" t="s">
        <v>52</v>
      </c>
      <c r="W7753" s="3" t="str">
        <f t="shared" si="121"/>
        <v>Holiday</v>
      </c>
      <c r="X7753" s="6">
        <f>Table1[[#This Row],[Utility 1]]*Table1[[#This Row],[Utility 2]]</f>
        <v>0.63776041701491615</v>
      </c>
    </row>
    <row r="7754" spans="1:24">
      <c r="A7754">
        <v>3.6999999999999998E-2</v>
      </c>
      <c r="B7754">
        <v>7</v>
      </c>
      <c r="D7754" t="s">
        <v>22</v>
      </c>
      <c r="E7754" t="s">
        <v>23</v>
      </c>
      <c r="F7754" t="s">
        <v>24</v>
      </c>
      <c r="G7754">
        <v>2</v>
      </c>
      <c r="H7754">
        <v>0.65736000000000006</v>
      </c>
      <c r="I7754">
        <v>0.82462000000000002</v>
      </c>
      <c r="J7754">
        <v>0.22523000000000001</v>
      </c>
      <c r="K7754">
        <v>0.25918000000000002</v>
      </c>
      <c r="L7754">
        <v>1.4819899999999999</v>
      </c>
      <c r="M7754" t="s">
        <v>41</v>
      </c>
      <c r="N7754" t="s">
        <v>60</v>
      </c>
      <c r="O7754">
        <v>0.65736070912354405</v>
      </c>
      <c r="P7754">
        <v>0.82462469750814704</v>
      </c>
      <c r="Q7754">
        <v>0.65736070912354405</v>
      </c>
      <c r="R7754">
        <v>0.82462469750814704</v>
      </c>
      <c r="S7754">
        <v>0.28706019069785299</v>
      </c>
      <c r="T7754">
        <v>0</v>
      </c>
      <c r="U7754" t="s">
        <v>51</v>
      </c>
      <c r="V7754" t="s">
        <v>52</v>
      </c>
      <c r="W7754" s="3" t="str">
        <f t="shared" si="121"/>
        <v>Holiday</v>
      </c>
      <c r="X7754" s="6">
        <f>Table1[[#This Row],[Utility 1]]*Table1[[#This Row],[Utility 2]]</f>
        <v>0.5420758759147436</v>
      </c>
    </row>
    <row r="7755" spans="1:24">
      <c r="A7755">
        <v>6.0000000000000001E-3</v>
      </c>
      <c r="B7755">
        <v>4</v>
      </c>
      <c r="D7755" t="s">
        <v>22</v>
      </c>
      <c r="E7755" t="s">
        <v>23</v>
      </c>
      <c r="F7755" t="s">
        <v>24</v>
      </c>
      <c r="G7755">
        <v>2</v>
      </c>
      <c r="H7755">
        <v>0.75026000000000004</v>
      </c>
      <c r="I7755">
        <v>0.81562999999999997</v>
      </c>
      <c r="J7755">
        <v>0.18265000000000001</v>
      </c>
      <c r="K7755">
        <v>0.18265000000000001</v>
      </c>
      <c r="L7755">
        <v>1.5658799999999999</v>
      </c>
      <c r="M7755" t="s">
        <v>60</v>
      </c>
      <c r="N7755" t="s">
        <v>41</v>
      </c>
      <c r="O7755">
        <v>0.81562932675975297</v>
      </c>
      <c r="P7755">
        <v>0.75025556499264801</v>
      </c>
      <c r="Q7755">
        <v>0.81562932675975297</v>
      </c>
      <c r="R7755">
        <v>0.75025556499264801</v>
      </c>
      <c r="S7755">
        <v>0</v>
      </c>
      <c r="T7755">
        <v>0.80071003152695697</v>
      </c>
      <c r="U7755" t="s">
        <v>51</v>
      </c>
      <c r="V7755" t="s">
        <v>52</v>
      </c>
      <c r="W7755" s="3" t="str">
        <f t="shared" si="121"/>
        <v>Holiday</v>
      </c>
      <c r="X7755" s="6">
        <f>Table1[[#This Row],[Utility 1]]*Table1[[#This Row],[Utility 2]]</f>
        <v>0.61193044137271158</v>
      </c>
    </row>
    <row r="7756" spans="1:24">
      <c r="A7756">
        <v>2.5000000000000001E-2</v>
      </c>
      <c r="B7756">
        <v>5</v>
      </c>
      <c r="D7756" t="s">
        <v>22</v>
      </c>
      <c r="E7756" t="s">
        <v>23</v>
      </c>
      <c r="F7756" t="s">
        <v>24</v>
      </c>
      <c r="G7756">
        <v>2</v>
      </c>
      <c r="H7756">
        <v>0.65268999999999999</v>
      </c>
      <c r="I7756">
        <v>0.81681999999999999</v>
      </c>
      <c r="J7756">
        <v>0.23424</v>
      </c>
      <c r="K7756">
        <v>0.26626</v>
      </c>
      <c r="L7756">
        <v>1.4695100000000001</v>
      </c>
      <c r="M7756" t="s">
        <v>41</v>
      </c>
      <c r="N7756" t="s">
        <v>60</v>
      </c>
      <c r="O7756">
        <v>0.65268662232605701</v>
      </c>
      <c r="P7756">
        <v>0.81682022710633395</v>
      </c>
      <c r="Q7756">
        <v>0.65268662232605701</v>
      </c>
      <c r="R7756">
        <v>0.81682022710633395</v>
      </c>
      <c r="S7756">
        <v>0.50303599162027401</v>
      </c>
      <c r="T7756">
        <v>0</v>
      </c>
      <c r="U7756" t="s">
        <v>51</v>
      </c>
      <c r="V7756" t="s">
        <v>52</v>
      </c>
      <c r="W7756" s="3" t="str">
        <f t="shared" si="121"/>
        <v>Holiday</v>
      </c>
      <c r="X7756" s="6">
        <f>Table1[[#This Row],[Utility 1]]*Table1[[#This Row],[Utility 2]]</f>
        <v>0.53312763507763594</v>
      </c>
    </row>
    <row r="7757" spans="1:24">
      <c r="A7757">
        <v>2.5000000000000001E-2</v>
      </c>
      <c r="B7757">
        <v>12</v>
      </c>
      <c r="D7757" t="s">
        <v>22</v>
      </c>
      <c r="E7757" t="s">
        <v>23</v>
      </c>
      <c r="F7757" t="s">
        <v>24</v>
      </c>
      <c r="G7757">
        <v>2</v>
      </c>
      <c r="H7757">
        <v>0.66142000000000001</v>
      </c>
      <c r="I7757">
        <v>0.78281000000000001</v>
      </c>
      <c r="J7757">
        <v>0.26617000000000002</v>
      </c>
      <c r="K7757">
        <v>0.27678000000000003</v>
      </c>
      <c r="L7757">
        <v>1.4442299999999999</v>
      </c>
      <c r="M7757" t="s">
        <v>60</v>
      </c>
      <c r="N7757" t="s">
        <v>41</v>
      </c>
      <c r="O7757">
        <v>0.78280793136488402</v>
      </c>
      <c r="P7757">
        <v>0.66142408573910505</v>
      </c>
      <c r="Q7757">
        <v>0.78280793136488402</v>
      </c>
      <c r="R7757">
        <v>0.66142408573910505</v>
      </c>
      <c r="S7757">
        <v>0</v>
      </c>
      <c r="T7757">
        <v>0.51010171433549301</v>
      </c>
      <c r="U7757" t="s">
        <v>51</v>
      </c>
      <c r="V7757" t="s">
        <v>52</v>
      </c>
      <c r="W7757" s="3" t="str">
        <f t="shared" si="121"/>
        <v>Holiday</v>
      </c>
      <c r="X7757" s="6">
        <f>Table1[[#This Row],[Utility 1]]*Table1[[#This Row],[Utility 2]]</f>
        <v>0.51776802031233848</v>
      </c>
    </row>
    <row r="7758" spans="1:24">
      <c r="A7758">
        <v>2.5000000000000001E-2</v>
      </c>
      <c r="B7758">
        <v>6</v>
      </c>
      <c r="D7758" t="s">
        <v>22</v>
      </c>
      <c r="E7758" t="s">
        <v>23</v>
      </c>
      <c r="F7758" t="s">
        <v>24</v>
      </c>
      <c r="G7758">
        <v>2</v>
      </c>
      <c r="H7758">
        <v>0.43014000000000002</v>
      </c>
      <c r="I7758">
        <v>0.87017999999999995</v>
      </c>
      <c r="J7758">
        <v>0.39073000000000002</v>
      </c>
      <c r="K7758">
        <v>0.47322999999999998</v>
      </c>
      <c r="L7758">
        <v>1.30033</v>
      </c>
      <c r="M7758" t="s">
        <v>41</v>
      </c>
      <c r="N7758" t="s">
        <v>60</v>
      </c>
      <c r="O7758">
        <v>0.43014199434880501</v>
      </c>
      <c r="P7758">
        <v>0.870184265142534</v>
      </c>
      <c r="Q7758">
        <v>0.43014199434880501</v>
      </c>
      <c r="R7758">
        <v>0.870184265142534</v>
      </c>
      <c r="S7758">
        <v>0.290028211220629</v>
      </c>
      <c r="T7758">
        <v>0</v>
      </c>
      <c r="U7758" t="s">
        <v>51</v>
      </c>
      <c r="V7758" t="s">
        <v>52</v>
      </c>
      <c r="W7758" s="3" t="str">
        <f t="shared" si="121"/>
        <v>Holiday</v>
      </c>
      <c r="X7758" s="6">
        <f>Table1[[#This Row],[Utility 1]]*Table1[[#This Row],[Utility 2]]</f>
        <v>0.37430279525935889</v>
      </c>
    </row>
    <row r="7759" spans="1:24">
      <c r="A7759">
        <v>7.0000000000000007E-2</v>
      </c>
      <c r="B7759">
        <v>16</v>
      </c>
      <c r="D7759" t="s">
        <v>22</v>
      </c>
      <c r="E7759" t="s">
        <v>23</v>
      </c>
      <c r="F7759" t="s">
        <v>24</v>
      </c>
      <c r="G7759">
        <v>2</v>
      </c>
      <c r="H7759">
        <v>0.74950000000000006</v>
      </c>
      <c r="I7759">
        <v>0.81838</v>
      </c>
      <c r="J7759">
        <v>0.18204000000000001</v>
      </c>
      <c r="K7759">
        <v>0.18204000000000001</v>
      </c>
      <c r="L7759">
        <v>1.56789</v>
      </c>
      <c r="M7759" t="s">
        <v>60</v>
      </c>
      <c r="N7759" t="s">
        <v>41</v>
      </c>
      <c r="O7759">
        <v>0.81838094338469802</v>
      </c>
      <c r="P7759">
        <v>0.749504972317387</v>
      </c>
      <c r="Q7759">
        <v>0.81838094338469802</v>
      </c>
      <c r="R7759">
        <v>0.749504972317387</v>
      </c>
      <c r="S7759">
        <v>0</v>
      </c>
      <c r="T7759">
        <v>0.61861853426153901</v>
      </c>
      <c r="U7759" t="s">
        <v>51</v>
      </c>
      <c r="V7759" t="s">
        <v>52</v>
      </c>
      <c r="W7759" s="3" t="str">
        <f t="shared" si="121"/>
        <v>Holiday</v>
      </c>
      <c r="X7759" s="6">
        <f>Table1[[#This Row],[Utility 1]]*Table1[[#This Row],[Utility 2]]</f>
        <v>0.61338058631662518</v>
      </c>
    </row>
    <row r="7760" spans="1:24">
      <c r="A7760">
        <v>8.8999999999999996E-2</v>
      </c>
      <c r="B7760">
        <v>10</v>
      </c>
      <c r="D7760" t="s">
        <v>22</v>
      </c>
      <c r="E7760" t="s">
        <v>23</v>
      </c>
      <c r="F7760" t="s">
        <v>24</v>
      </c>
      <c r="G7760">
        <v>2</v>
      </c>
      <c r="H7760">
        <v>0.61706000000000005</v>
      </c>
      <c r="I7760">
        <v>0.93422000000000005</v>
      </c>
      <c r="J7760">
        <v>0.19316</v>
      </c>
      <c r="K7760">
        <v>0.28543000000000002</v>
      </c>
      <c r="L7760">
        <v>1.55128</v>
      </c>
      <c r="M7760" t="s">
        <v>41</v>
      </c>
      <c r="N7760" t="s">
        <v>60</v>
      </c>
      <c r="O7760">
        <v>0.61706177630595105</v>
      </c>
      <c r="P7760">
        <v>0.93422180855102299</v>
      </c>
      <c r="Q7760">
        <v>0.61706177630595105</v>
      </c>
      <c r="R7760">
        <v>0.93422180855102299</v>
      </c>
      <c r="S7760">
        <v>0.58533701221915602</v>
      </c>
      <c r="T7760">
        <v>0</v>
      </c>
      <c r="U7760" t="s">
        <v>51</v>
      </c>
      <c r="V7760" t="s">
        <v>52</v>
      </c>
      <c r="W7760" s="3" t="str">
        <f t="shared" si="121"/>
        <v>Holiday</v>
      </c>
      <c r="X7760" s="6">
        <f>Table1[[#This Row],[Utility 1]]*Table1[[#This Row],[Utility 2]]</f>
        <v>0.57647256864825236</v>
      </c>
    </row>
    <row r="7761" spans="1:24">
      <c r="A7761">
        <v>4.9000000000000002E-2</v>
      </c>
      <c r="B7761">
        <v>13</v>
      </c>
      <c r="D7761" t="s">
        <v>22</v>
      </c>
      <c r="E7761" t="s">
        <v>23</v>
      </c>
      <c r="F7761" t="s">
        <v>24</v>
      </c>
      <c r="G7761">
        <v>2</v>
      </c>
      <c r="H7761">
        <v>0.61612</v>
      </c>
      <c r="I7761">
        <v>0.87136000000000002</v>
      </c>
      <c r="J7761">
        <v>0.23710000000000001</v>
      </c>
      <c r="K7761">
        <v>0.29685</v>
      </c>
      <c r="L7761">
        <v>1.4874799999999999</v>
      </c>
      <c r="M7761" t="s">
        <v>60</v>
      </c>
      <c r="N7761" t="s">
        <v>41</v>
      </c>
      <c r="O7761">
        <v>0.87135575322766901</v>
      </c>
      <c r="P7761">
        <v>0.61612008309736699</v>
      </c>
      <c r="Q7761">
        <v>0.87135575322766901</v>
      </c>
      <c r="R7761">
        <v>0.61612008309736699</v>
      </c>
      <c r="S7761">
        <v>0</v>
      </c>
      <c r="T7761">
        <v>0.56085720742646505</v>
      </c>
      <c r="U7761" t="s">
        <v>51</v>
      </c>
      <c r="V7761" t="s">
        <v>52</v>
      </c>
      <c r="W7761" s="3" t="str">
        <f t="shared" si="121"/>
        <v>Holiday</v>
      </c>
      <c r="X7761" s="6">
        <f>Table1[[#This Row],[Utility 1]]*Table1[[#This Row],[Utility 2]]</f>
        <v>0.53685977908600024</v>
      </c>
    </row>
    <row r="7762" spans="1:24">
      <c r="A7762">
        <v>0.33300000000000002</v>
      </c>
      <c r="B7762">
        <v>32</v>
      </c>
      <c r="D7762" t="s">
        <v>22</v>
      </c>
      <c r="E7762" t="s">
        <v>23</v>
      </c>
      <c r="F7762" t="s">
        <v>24</v>
      </c>
      <c r="G7762">
        <v>2</v>
      </c>
      <c r="H7762">
        <v>0.31838</v>
      </c>
      <c r="I7762">
        <v>0.85468999999999995</v>
      </c>
      <c r="J7762">
        <v>0</v>
      </c>
      <c r="K7762">
        <v>0.37684000000000001</v>
      </c>
      <c r="L7762">
        <v>1.17306</v>
      </c>
      <c r="M7762" t="s">
        <v>41</v>
      </c>
      <c r="N7762" t="s">
        <v>57</v>
      </c>
      <c r="O7762">
        <v>0.318375562014723</v>
      </c>
      <c r="P7762">
        <v>0.85468656809098498</v>
      </c>
      <c r="Q7762">
        <v>0.318375562014723</v>
      </c>
      <c r="R7762">
        <v>0.85468656809098498</v>
      </c>
      <c r="S7762">
        <v>8.2619835683561099E-2</v>
      </c>
      <c r="T7762">
        <v>0.87819049989470299</v>
      </c>
      <c r="U7762" t="s">
        <v>27</v>
      </c>
      <c r="V7762" t="s">
        <v>28</v>
      </c>
      <c r="W7762" s="3" t="str">
        <f t="shared" si="121"/>
        <v>Itex vs Cypress</v>
      </c>
      <c r="X7762" s="6">
        <f>Table1[[#This Row],[Utility 1]]*Table1[[#This Row],[Utility 2]]</f>
        <v>0.27211131646240216</v>
      </c>
    </row>
    <row r="7763" spans="1:24">
      <c r="A7763">
        <v>0.16600000000000001</v>
      </c>
      <c r="B7763">
        <v>23</v>
      </c>
      <c r="D7763" t="s">
        <v>22</v>
      </c>
      <c r="E7763" t="s">
        <v>23</v>
      </c>
      <c r="F7763" t="s">
        <v>24</v>
      </c>
      <c r="G7763">
        <v>2</v>
      </c>
      <c r="H7763">
        <v>0.12531999999999999</v>
      </c>
      <c r="I7763">
        <v>0.88273000000000001</v>
      </c>
      <c r="J7763">
        <v>0.12306</v>
      </c>
      <c r="K7763">
        <v>0.63244999999999996</v>
      </c>
      <c r="L7763">
        <v>1.0080499999999999</v>
      </c>
      <c r="M7763" t="s">
        <v>57</v>
      </c>
      <c r="N7763" t="s">
        <v>41</v>
      </c>
      <c r="O7763">
        <v>0.88272908526646698</v>
      </c>
      <c r="P7763">
        <v>0.125323778095011</v>
      </c>
      <c r="Q7763">
        <v>0.88272908526646698</v>
      </c>
      <c r="R7763">
        <v>0.125323778095011</v>
      </c>
      <c r="S7763">
        <v>0.90533733772916203</v>
      </c>
      <c r="T7763">
        <v>8.9514402452347194E-2</v>
      </c>
      <c r="U7763" t="s">
        <v>27</v>
      </c>
      <c r="V7763" t="s">
        <v>28</v>
      </c>
      <c r="W7763" s="3" t="str">
        <f t="shared" si="121"/>
        <v>Itex vs Cypress</v>
      </c>
      <c r="X7763" s="6">
        <f>Table1[[#This Row],[Utility 1]]*Table1[[#This Row],[Utility 2]]</f>
        <v>0.11062694399994674</v>
      </c>
    </row>
    <row r="7764" spans="1:24">
      <c r="A7764">
        <v>6.5000000000000002E-2</v>
      </c>
      <c r="B7764">
        <v>17</v>
      </c>
      <c r="D7764" t="s">
        <v>22</v>
      </c>
      <c r="E7764" t="s">
        <v>23</v>
      </c>
      <c r="F7764" t="s">
        <v>24</v>
      </c>
      <c r="G7764">
        <v>2</v>
      </c>
      <c r="H7764">
        <v>0.28534999999999999</v>
      </c>
      <c r="I7764">
        <v>0.85655000000000003</v>
      </c>
      <c r="J7764">
        <v>3.3070000000000002E-2</v>
      </c>
      <c r="K7764">
        <v>0.40849999999999997</v>
      </c>
      <c r="L7764">
        <v>1.1418999999999999</v>
      </c>
      <c r="M7764" t="s">
        <v>41</v>
      </c>
      <c r="N7764" t="s">
        <v>57</v>
      </c>
      <c r="O7764">
        <v>0.28535495054847998</v>
      </c>
      <c r="P7764">
        <v>0.85654936322238995</v>
      </c>
      <c r="Q7764">
        <v>0.28535495054847998</v>
      </c>
      <c r="R7764">
        <v>0.85654936322238995</v>
      </c>
      <c r="S7764">
        <v>0.37378892581456202</v>
      </c>
      <c r="T7764">
        <v>0.90455386072051602</v>
      </c>
      <c r="U7764" t="s">
        <v>27</v>
      </c>
      <c r="V7764" t="s">
        <v>28</v>
      </c>
      <c r="W7764" s="3" t="str">
        <f t="shared" si="121"/>
        <v>Itex vs Cypress</v>
      </c>
      <c r="X7764" s="6">
        <f>Table1[[#This Row],[Utility 1]]*Table1[[#This Row],[Utility 2]]</f>
        <v>0.24442060118465711</v>
      </c>
    </row>
    <row r="7765" spans="1:24">
      <c r="A7765">
        <v>0.22700000000000001</v>
      </c>
      <c r="B7765">
        <v>11</v>
      </c>
      <c r="D7765" t="s">
        <v>22</v>
      </c>
      <c r="E7765" t="s">
        <v>23</v>
      </c>
      <c r="F7765" t="s">
        <v>24</v>
      </c>
      <c r="G7765">
        <v>2</v>
      </c>
      <c r="H7765">
        <v>0.21984000000000001</v>
      </c>
      <c r="I7765">
        <v>0.76132999999999995</v>
      </c>
      <c r="J7765">
        <v>0.15953000000000001</v>
      </c>
      <c r="K7765">
        <v>0.50946999999999998</v>
      </c>
      <c r="L7765">
        <v>0.98116999999999999</v>
      </c>
      <c r="M7765" t="s">
        <v>57</v>
      </c>
      <c r="N7765" t="s">
        <v>41</v>
      </c>
      <c r="O7765">
        <v>0.76132689335311898</v>
      </c>
      <c r="P7765">
        <v>0.21983985886790799</v>
      </c>
      <c r="Q7765">
        <v>0.76132689335311898</v>
      </c>
      <c r="R7765">
        <v>0.21983985886790799</v>
      </c>
      <c r="S7765">
        <v>0.827470242977142</v>
      </c>
      <c r="T7765">
        <v>0.36932875498449202</v>
      </c>
      <c r="U7765" t="s">
        <v>27</v>
      </c>
      <c r="V7765" t="s">
        <v>28</v>
      </c>
      <c r="W7765" s="3" t="str">
        <f t="shared" si="121"/>
        <v>Itex vs Cypress</v>
      </c>
      <c r="X7765" s="6">
        <f>Table1[[#This Row],[Utility 1]]*Table1[[#This Row],[Utility 2]]</f>
        <v>0.16736999678709252</v>
      </c>
    </row>
    <row r="7766" spans="1:24">
      <c r="A7766">
        <v>0.01</v>
      </c>
      <c r="B7766">
        <v>3</v>
      </c>
      <c r="D7766" t="s">
        <v>22</v>
      </c>
      <c r="E7766" t="s">
        <v>23</v>
      </c>
      <c r="F7766" t="s">
        <v>24</v>
      </c>
      <c r="G7766">
        <v>2</v>
      </c>
      <c r="H7766">
        <v>0.47088999999999998</v>
      </c>
      <c r="I7766">
        <v>0.76805999999999996</v>
      </c>
      <c r="J7766">
        <v>5.3839999999999999E-2</v>
      </c>
      <c r="K7766">
        <v>0.26855000000000001</v>
      </c>
      <c r="L7766">
        <v>1.23895</v>
      </c>
      <c r="M7766" t="s">
        <v>41</v>
      </c>
      <c r="N7766" t="s">
        <v>57</v>
      </c>
      <c r="O7766">
        <v>0.76805587527248997</v>
      </c>
      <c r="P7766">
        <v>0.47089358138377801</v>
      </c>
      <c r="Q7766">
        <v>0.76805587527248997</v>
      </c>
      <c r="R7766">
        <v>0.47089358138377801</v>
      </c>
      <c r="S7766">
        <v>0.93254475703324802</v>
      </c>
      <c r="T7766">
        <v>0.82712750528692003</v>
      </c>
      <c r="U7766" t="s">
        <v>27</v>
      </c>
      <c r="V7766" t="s">
        <v>28</v>
      </c>
      <c r="W7766" s="3" t="str">
        <f t="shared" si="121"/>
        <v>Itex vs Cypress</v>
      </c>
      <c r="X7766" s="6">
        <f>Table1[[#This Row],[Utility 1]]*Table1[[#This Row],[Utility 2]]</f>
        <v>0.36167258180991513</v>
      </c>
    </row>
    <row r="7767" spans="1:24">
      <c r="A7767">
        <v>1.9E-2</v>
      </c>
      <c r="B7767">
        <v>5</v>
      </c>
      <c r="D7767" t="s">
        <v>22</v>
      </c>
      <c r="E7767" t="s">
        <v>23</v>
      </c>
      <c r="F7767" t="s">
        <v>24</v>
      </c>
      <c r="G7767">
        <v>2</v>
      </c>
      <c r="H7767">
        <v>0.47088999999999998</v>
      </c>
      <c r="I7767">
        <v>0.76805999999999996</v>
      </c>
      <c r="J7767">
        <v>5.3839999999999999E-2</v>
      </c>
      <c r="K7767">
        <v>0.26855000000000001</v>
      </c>
      <c r="L7767">
        <v>1.23895</v>
      </c>
      <c r="M7767" t="s">
        <v>57</v>
      </c>
      <c r="N7767" t="s">
        <v>41</v>
      </c>
      <c r="O7767">
        <v>0.76805587527248997</v>
      </c>
      <c r="P7767">
        <v>0.47089358138377801</v>
      </c>
      <c r="Q7767">
        <v>0.76805587527248997</v>
      </c>
      <c r="R7767">
        <v>0.47089358138377801</v>
      </c>
      <c r="S7767">
        <v>0.89108588292009006</v>
      </c>
      <c r="T7767">
        <v>0.34290338134270199</v>
      </c>
      <c r="U7767" t="s">
        <v>27</v>
      </c>
      <c r="V7767" t="s">
        <v>28</v>
      </c>
      <c r="W7767" s="3" t="str">
        <f t="shared" si="121"/>
        <v>Itex vs Cypress</v>
      </c>
      <c r="X7767" s="6">
        <f>Table1[[#This Row],[Utility 1]]*Table1[[#This Row],[Utility 2]]</f>
        <v>0.36167258180991513</v>
      </c>
    </row>
    <row r="7768" spans="1:24">
      <c r="A7768">
        <v>0.30499999999999999</v>
      </c>
      <c r="B7768">
        <v>61</v>
      </c>
      <c r="D7768" t="s">
        <v>22</v>
      </c>
      <c r="E7768" t="s">
        <v>23</v>
      </c>
      <c r="F7768" t="s">
        <v>24</v>
      </c>
      <c r="G7768">
        <v>2</v>
      </c>
      <c r="H7768">
        <v>0.31791999999999998</v>
      </c>
      <c r="I7768">
        <v>0.90386</v>
      </c>
      <c r="J7768">
        <v>0</v>
      </c>
      <c r="K7768">
        <v>0.39734000000000003</v>
      </c>
      <c r="L7768">
        <v>1.2217800000000001</v>
      </c>
      <c r="M7768" t="s">
        <v>41</v>
      </c>
      <c r="N7768" t="s">
        <v>57</v>
      </c>
      <c r="O7768">
        <v>0.31791918896326599</v>
      </c>
      <c r="P7768">
        <v>0.90386306002816097</v>
      </c>
      <c r="Q7768">
        <v>0.31791918896326599</v>
      </c>
      <c r="R7768">
        <v>0.90386306002816097</v>
      </c>
      <c r="S7768">
        <v>0.38377410468319501</v>
      </c>
      <c r="T7768">
        <v>0.97855814648013195</v>
      </c>
      <c r="U7768" t="s">
        <v>27</v>
      </c>
      <c r="V7768" t="s">
        <v>28</v>
      </c>
      <c r="W7768" s="3" t="str">
        <f t="shared" si="121"/>
        <v>Itex vs Cypress</v>
      </c>
      <c r="X7768" s="6">
        <f>Table1[[#This Row],[Utility 1]]*Table1[[#This Row],[Utility 2]]</f>
        <v>0.28735541097800871</v>
      </c>
    </row>
    <row r="7769" spans="1:24">
      <c r="A7769">
        <v>3.9E-2</v>
      </c>
      <c r="B7769">
        <v>12</v>
      </c>
      <c r="D7769" t="s">
        <v>22</v>
      </c>
      <c r="E7769" t="s">
        <v>23</v>
      </c>
      <c r="F7769" t="s">
        <v>24</v>
      </c>
      <c r="G7769">
        <v>2</v>
      </c>
      <c r="H7769">
        <v>7.639E-2</v>
      </c>
      <c r="I7769">
        <v>0.83462000000000003</v>
      </c>
      <c r="J7769">
        <v>0.18695000000000001</v>
      </c>
      <c r="K7769">
        <v>0.6653</v>
      </c>
      <c r="L7769">
        <v>0.91100999999999999</v>
      </c>
      <c r="M7769" t="s">
        <v>57</v>
      </c>
      <c r="N7769" t="s">
        <v>41</v>
      </c>
      <c r="O7769">
        <v>0.83462121506157705</v>
      </c>
      <c r="P7769">
        <v>7.6389222090298595E-2</v>
      </c>
      <c r="Q7769">
        <v>0.83462121506157705</v>
      </c>
      <c r="R7769">
        <v>7.6389222090298595E-2</v>
      </c>
      <c r="S7769">
        <v>0.85547886056631195</v>
      </c>
      <c r="T7769">
        <v>0</v>
      </c>
      <c r="U7769" t="s">
        <v>27</v>
      </c>
      <c r="V7769" t="s">
        <v>28</v>
      </c>
      <c r="W7769" s="3" t="str">
        <f t="shared" si="121"/>
        <v>Itex vs Cypress</v>
      </c>
      <c r="X7769" s="6">
        <f>Table1[[#This Row],[Utility 1]]*Table1[[#This Row],[Utility 2]]</f>
        <v>6.3756065358613681E-2</v>
      </c>
    </row>
    <row r="7770" spans="1:24">
      <c r="A7770">
        <v>1.7000000000000001E-2</v>
      </c>
      <c r="B7770">
        <v>7</v>
      </c>
      <c r="D7770" t="s">
        <v>22</v>
      </c>
      <c r="E7770" t="s">
        <v>23</v>
      </c>
      <c r="F7770" t="s">
        <v>24</v>
      </c>
      <c r="G7770">
        <v>2</v>
      </c>
      <c r="H7770">
        <v>0.42423</v>
      </c>
      <c r="I7770">
        <v>0.75854999999999995</v>
      </c>
      <c r="J7770">
        <v>7.9710000000000003E-2</v>
      </c>
      <c r="K7770">
        <v>0.24936</v>
      </c>
      <c r="L7770">
        <v>1.1827799999999999</v>
      </c>
      <c r="M7770" t="s">
        <v>41</v>
      </c>
      <c r="N7770" t="s">
        <v>57</v>
      </c>
      <c r="O7770">
        <v>0.42423412213796602</v>
      </c>
      <c r="P7770">
        <v>0.75854962811914595</v>
      </c>
      <c r="Q7770">
        <v>0.42423412213796602</v>
      </c>
      <c r="R7770">
        <v>0.75854962811914595</v>
      </c>
      <c r="S7770">
        <v>0.49002355635815698</v>
      </c>
      <c r="T7770">
        <v>0.84300728504556999</v>
      </c>
      <c r="U7770" t="s">
        <v>27</v>
      </c>
      <c r="V7770" t="s">
        <v>28</v>
      </c>
      <c r="W7770" s="3" t="str">
        <f t="shared" si="121"/>
        <v>Itex vs Cypress</v>
      </c>
      <c r="X7770" s="6">
        <f>Table1[[#This Row],[Utility 1]]*Table1[[#This Row],[Utility 2]]</f>
        <v>0.32180263558320649</v>
      </c>
    </row>
    <row r="7771" spans="1:24">
      <c r="A7771">
        <v>9.4E-2</v>
      </c>
      <c r="B7771">
        <v>14</v>
      </c>
      <c r="D7771" t="s">
        <v>22</v>
      </c>
      <c r="E7771" t="s">
        <v>23</v>
      </c>
      <c r="F7771" t="s">
        <v>24</v>
      </c>
      <c r="G7771">
        <v>2</v>
      </c>
      <c r="H7771">
        <v>0.34548000000000001</v>
      </c>
      <c r="I7771">
        <v>0.84436999999999995</v>
      </c>
      <c r="J7771">
        <v>2.2929999999999999E-2</v>
      </c>
      <c r="K7771">
        <v>0.41388000000000003</v>
      </c>
      <c r="L7771">
        <v>1.1898500000000001</v>
      </c>
      <c r="M7771" t="s">
        <v>57</v>
      </c>
      <c r="N7771" t="s">
        <v>41</v>
      </c>
      <c r="O7771">
        <v>0.84437124264012997</v>
      </c>
      <c r="P7771">
        <v>0.345482694002053</v>
      </c>
      <c r="Q7771">
        <v>0.84437124264012997</v>
      </c>
      <c r="R7771">
        <v>0.345482694002053</v>
      </c>
      <c r="S7771">
        <v>0.88589086830083597</v>
      </c>
      <c r="T7771">
        <v>0.41895178733912097</v>
      </c>
      <c r="U7771" t="s">
        <v>27</v>
      </c>
      <c r="V7771" t="s">
        <v>28</v>
      </c>
      <c r="W7771" s="3" t="str">
        <f t="shared" si="121"/>
        <v>Itex vs Cypress</v>
      </c>
      <c r="X7771" s="6">
        <f>Table1[[#This Row],[Utility 1]]*Table1[[#This Row],[Utility 2]]</f>
        <v>0.29171565164517327</v>
      </c>
    </row>
    <row r="7772" spans="1:24">
      <c r="A7772">
        <v>0.45</v>
      </c>
      <c r="B7772">
        <v>305</v>
      </c>
      <c r="D7772" t="s">
        <v>22</v>
      </c>
      <c r="E7772" t="s">
        <v>23</v>
      </c>
      <c r="F7772" t="s">
        <v>24</v>
      </c>
      <c r="G7772">
        <v>2</v>
      </c>
      <c r="H7772">
        <v>0.48026000000000002</v>
      </c>
      <c r="I7772">
        <v>0.82106999999999997</v>
      </c>
      <c r="J7772">
        <v>0</v>
      </c>
      <c r="K7772">
        <v>0.28398000000000001</v>
      </c>
      <c r="L7772">
        <v>1.3013300000000001</v>
      </c>
      <c r="M7772" t="s">
        <v>59</v>
      </c>
      <c r="N7772" t="s">
        <v>42</v>
      </c>
      <c r="O7772">
        <v>0.82107258224051805</v>
      </c>
      <c r="P7772">
        <v>0.48025568432091298</v>
      </c>
      <c r="Q7772">
        <v>0.82107258224051805</v>
      </c>
      <c r="R7772">
        <v>0.48025568432091298</v>
      </c>
      <c r="S7772">
        <v>0.59132386668618497</v>
      </c>
      <c r="T7772">
        <v>0.38997283873605698</v>
      </c>
      <c r="U7772" t="s">
        <v>27</v>
      </c>
      <c r="V7772" t="s">
        <v>28</v>
      </c>
      <c r="W7772" s="3" t="str">
        <f t="shared" si="121"/>
        <v>Itex vs Cypress</v>
      </c>
      <c r="X7772" s="6">
        <f>Table1[[#This Row],[Utility 1]]*Table1[[#This Row],[Utility 2]]</f>
        <v>0.3943247748610591</v>
      </c>
    </row>
    <row r="7773" spans="1:24">
      <c r="A7773">
        <v>1.323</v>
      </c>
      <c r="B7773">
        <v>679</v>
      </c>
      <c r="D7773" t="s">
        <v>22</v>
      </c>
      <c r="E7773" t="s">
        <v>23</v>
      </c>
      <c r="F7773" t="s">
        <v>24</v>
      </c>
      <c r="G7773">
        <v>2</v>
      </c>
      <c r="H7773">
        <v>0.46821000000000002</v>
      </c>
      <c r="I7773">
        <v>0.66291999999999995</v>
      </c>
      <c r="J7773">
        <v>0.14715</v>
      </c>
      <c r="K7773">
        <v>0.21079000000000001</v>
      </c>
      <c r="L7773">
        <v>1.13113</v>
      </c>
      <c r="M7773" t="s">
        <v>42</v>
      </c>
      <c r="N7773" t="s">
        <v>59</v>
      </c>
      <c r="O7773">
        <v>0.46821071516304102</v>
      </c>
      <c r="P7773">
        <v>0.66291587026740595</v>
      </c>
      <c r="Q7773">
        <v>0.46821071516304102</v>
      </c>
      <c r="R7773">
        <v>0.66291587026740595</v>
      </c>
      <c r="S7773">
        <v>9.6137628605160994E-2</v>
      </c>
      <c r="T7773">
        <v>0.49023386751658299</v>
      </c>
      <c r="U7773" t="s">
        <v>27</v>
      </c>
      <c r="V7773" t="s">
        <v>28</v>
      </c>
      <c r="W7773" s="3" t="str">
        <f t="shared" si="121"/>
        <v>Itex vs Cypress</v>
      </c>
      <c r="X7773" s="6">
        <f>Table1[[#This Row],[Utility 1]]*Table1[[#This Row],[Utility 2]]</f>
        <v>0.31038431371083186</v>
      </c>
    </row>
    <row r="7774" spans="1:24">
      <c r="A7774">
        <v>0.48599999999999999</v>
      </c>
      <c r="B7774">
        <v>272</v>
      </c>
      <c r="D7774" t="s">
        <v>22</v>
      </c>
      <c r="E7774" t="s">
        <v>23</v>
      </c>
      <c r="F7774" t="s">
        <v>24</v>
      </c>
      <c r="G7774">
        <v>2</v>
      </c>
      <c r="H7774">
        <v>0.57589000000000001</v>
      </c>
      <c r="I7774">
        <v>0.77710000000000001</v>
      </c>
      <c r="J7774">
        <v>0</v>
      </c>
      <c r="K7774">
        <v>0.18004999999999999</v>
      </c>
      <c r="L7774">
        <v>1.3529899999999999</v>
      </c>
      <c r="M7774" t="s">
        <v>59</v>
      </c>
      <c r="N7774" t="s">
        <v>42</v>
      </c>
      <c r="O7774">
        <v>0.77709598921544398</v>
      </c>
      <c r="P7774">
        <v>0.57588944217265303</v>
      </c>
      <c r="Q7774">
        <v>0.77709598921544398</v>
      </c>
      <c r="R7774">
        <v>0.57588944217265303</v>
      </c>
      <c r="S7774">
        <v>0.89951532527817502</v>
      </c>
      <c r="T7774">
        <v>0.75827637185641505</v>
      </c>
      <c r="U7774" t="s">
        <v>27</v>
      </c>
      <c r="V7774" t="s">
        <v>28</v>
      </c>
      <c r="W7774" s="3" t="str">
        <f t="shared" si="121"/>
        <v>Itex vs Cypress</v>
      </c>
      <c r="X7774" s="6">
        <f>Table1[[#This Row],[Utility 1]]*Table1[[#This Row],[Utility 2]]</f>
        <v>0.44752137574388801</v>
      </c>
    </row>
    <row r="7775" spans="1:24">
      <c r="A7775">
        <v>1.3480000000000001</v>
      </c>
      <c r="B7775">
        <v>531</v>
      </c>
      <c r="D7775" t="s">
        <v>22</v>
      </c>
      <c r="E7775" t="s">
        <v>23</v>
      </c>
      <c r="F7775" t="s">
        <v>24</v>
      </c>
      <c r="G7775">
        <v>2</v>
      </c>
      <c r="H7775">
        <v>0.58845000000000003</v>
      </c>
      <c r="I7775">
        <v>0.75966</v>
      </c>
      <c r="J7775">
        <v>0</v>
      </c>
      <c r="K7775">
        <v>9.0870000000000006E-2</v>
      </c>
      <c r="L7775">
        <v>1.3481000000000001</v>
      </c>
      <c r="M7775" t="s">
        <v>42</v>
      </c>
      <c r="N7775" t="s">
        <v>59</v>
      </c>
      <c r="O7775">
        <v>0.58844662038933204</v>
      </c>
      <c r="P7775">
        <v>0.75965765007040298</v>
      </c>
      <c r="Q7775">
        <v>0.58844662038933204</v>
      </c>
      <c r="R7775">
        <v>0.75965765007040298</v>
      </c>
      <c r="S7775">
        <v>0.54415158572248101</v>
      </c>
      <c r="T7775">
        <v>0.71875465761895097</v>
      </c>
      <c r="U7775" t="s">
        <v>27</v>
      </c>
      <c r="V7775" t="s">
        <v>28</v>
      </c>
      <c r="W7775" s="3" t="str">
        <f t="shared" si="121"/>
        <v>Itex vs Cypress</v>
      </c>
      <c r="X7775" s="6">
        <f>Table1[[#This Row],[Utility 1]]*Table1[[#This Row],[Utility 2]]</f>
        <v>0.44701797683683048</v>
      </c>
    </row>
    <row r="7776" spans="1:24">
      <c r="A7776">
        <v>0.80300000000000005</v>
      </c>
      <c r="B7776">
        <v>287</v>
      </c>
      <c r="D7776" t="s">
        <v>22</v>
      </c>
      <c r="E7776" t="s">
        <v>23</v>
      </c>
      <c r="F7776" t="s">
        <v>24</v>
      </c>
      <c r="G7776">
        <v>2</v>
      </c>
      <c r="H7776">
        <v>0.48026000000000002</v>
      </c>
      <c r="I7776">
        <v>0.82106999999999997</v>
      </c>
      <c r="J7776">
        <v>0</v>
      </c>
      <c r="K7776">
        <v>0.28398000000000001</v>
      </c>
      <c r="L7776">
        <v>1.3013300000000001</v>
      </c>
      <c r="M7776" t="s">
        <v>59</v>
      </c>
      <c r="N7776" t="s">
        <v>42</v>
      </c>
      <c r="O7776">
        <v>0.82107258224051805</v>
      </c>
      <c r="P7776">
        <v>0.48025568432091298</v>
      </c>
      <c r="Q7776">
        <v>0.82107258224051805</v>
      </c>
      <c r="R7776">
        <v>0.48025568432091298</v>
      </c>
      <c r="S7776">
        <v>0.70214880114769895</v>
      </c>
      <c r="T7776">
        <v>0.58039646508740195</v>
      </c>
      <c r="U7776" t="s">
        <v>27</v>
      </c>
      <c r="V7776" t="s">
        <v>28</v>
      </c>
      <c r="W7776" s="3" t="str">
        <f t="shared" si="121"/>
        <v>Itex vs Cypress</v>
      </c>
      <c r="X7776" s="6">
        <f>Table1[[#This Row],[Utility 1]]*Table1[[#This Row],[Utility 2]]</f>
        <v>0.3943247748610591</v>
      </c>
    </row>
    <row r="7777" spans="1:24">
      <c r="A7777">
        <v>1.5529999999999999</v>
      </c>
      <c r="B7777">
        <v>655</v>
      </c>
      <c r="D7777" t="s">
        <v>22</v>
      </c>
      <c r="E7777" t="s">
        <v>23</v>
      </c>
      <c r="F7777" t="s">
        <v>24</v>
      </c>
      <c r="G7777">
        <v>2</v>
      </c>
      <c r="H7777">
        <v>0.58845000000000003</v>
      </c>
      <c r="I7777">
        <v>0.75966</v>
      </c>
      <c r="J7777">
        <v>0</v>
      </c>
      <c r="K7777">
        <v>9.0870000000000006E-2</v>
      </c>
      <c r="L7777">
        <v>1.3481000000000001</v>
      </c>
      <c r="M7777" t="s">
        <v>42</v>
      </c>
      <c r="N7777" t="s">
        <v>59</v>
      </c>
      <c r="O7777">
        <v>0.58844662038933204</v>
      </c>
      <c r="P7777">
        <v>0.75965765007040298</v>
      </c>
      <c r="Q7777">
        <v>0.58844662038933204</v>
      </c>
      <c r="R7777">
        <v>0.75965765007040298</v>
      </c>
      <c r="S7777">
        <v>0.24526298948387901</v>
      </c>
      <c r="T7777">
        <v>0.82307959680222398</v>
      </c>
      <c r="U7777" t="s">
        <v>27</v>
      </c>
      <c r="V7777" t="s">
        <v>28</v>
      </c>
      <c r="W7777" s="3" t="str">
        <f t="shared" si="121"/>
        <v>Itex vs Cypress</v>
      </c>
      <c r="X7777" s="6">
        <f>Table1[[#This Row],[Utility 1]]*Table1[[#This Row],[Utility 2]]</f>
        <v>0.44701797683683048</v>
      </c>
    </row>
    <row r="7778" spans="1:24">
      <c r="A7778">
        <v>0.66800000000000004</v>
      </c>
      <c r="B7778">
        <v>319</v>
      </c>
      <c r="D7778" t="s">
        <v>22</v>
      </c>
      <c r="E7778" t="s">
        <v>23</v>
      </c>
      <c r="F7778" t="s">
        <v>24</v>
      </c>
      <c r="G7778">
        <v>2</v>
      </c>
      <c r="H7778">
        <v>0.39516000000000001</v>
      </c>
      <c r="I7778">
        <v>0.78203</v>
      </c>
      <c r="J7778">
        <v>7.7859999999999999E-2</v>
      </c>
      <c r="K7778">
        <v>0.34449999999999997</v>
      </c>
      <c r="L7778">
        <v>1.1772</v>
      </c>
      <c r="M7778" t="s">
        <v>59</v>
      </c>
      <c r="N7778" t="s">
        <v>42</v>
      </c>
      <c r="O7778">
        <v>0.78203290249050506</v>
      </c>
      <c r="P7778">
        <v>0.39516236805932697</v>
      </c>
      <c r="Q7778">
        <v>0.78203290249050506</v>
      </c>
      <c r="R7778">
        <v>0.39516236805932697</v>
      </c>
      <c r="S7778">
        <v>0.99360062324364895</v>
      </c>
      <c r="T7778">
        <v>0.51770285183532705</v>
      </c>
      <c r="U7778" t="s">
        <v>27</v>
      </c>
      <c r="V7778" t="s">
        <v>28</v>
      </c>
      <c r="W7778" s="3" t="str">
        <f t="shared" si="121"/>
        <v>Itex vs Cypress</v>
      </c>
      <c r="X7778" s="6">
        <f>Table1[[#This Row],[Utility 1]]*Table1[[#This Row],[Utility 2]]</f>
        <v>0.30902997364845675</v>
      </c>
    </row>
    <row r="7779" spans="1:24">
      <c r="A7779">
        <v>1.8740000000000001</v>
      </c>
      <c r="B7779">
        <v>871</v>
      </c>
      <c r="D7779" t="s">
        <v>22</v>
      </c>
      <c r="E7779" t="s">
        <v>23</v>
      </c>
      <c r="F7779" t="s">
        <v>24</v>
      </c>
      <c r="G7779">
        <v>2</v>
      </c>
      <c r="H7779">
        <v>0.58845000000000003</v>
      </c>
      <c r="I7779">
        <v>0.75966</v>
      </c>
      <c r="J7779">
        <v>0</v>
      </c>
      <c r="K7779">
        <v>9.0870000000000006E-2</v>
      </c>
      <c r="L7779">
        <v>1.3481000000000001</v>
      </c>
      <c r="M7779" t="s">
        <v>42</v>
      </c>
      <c r="N7779" t="s">
        <v>59</v>
      </c>
      <c r="O7779">
        <v>0.58844662038933204</v>
      </c>
      <c r="P7779">
        <v>0.75965765007040298</v>
      </c>
      <c r="Q7779">
        <v>0.58844662038933204</v>
      </c>
      <c r="R7779">
        <v>0.75965765007040298</v>
      </c>
      <c r="S7779">
        <v>0.68530634608566698</v>
      </c>
      <c r="T7779">
        <v>0.88846024863559803</v>
      </c>
      <c r="U7779" t="s">
        <v>27</v>
      </c>
      <c r="V7779" t="s">
        <v>28</v>
      </c>
      <c r="W7779" s="3" t="str">
        <f t="shared" si="121"/>
        <v>Itex vs Cypress</v>
      </c>
      <c r="X7779" s="6">
        <f>Table1[[#This Row],[Utility 1]]*Table1[[#This Row],[Utility 2]]</f>
        <v>0.44701797683683048</v>
      </c>
    </row>
    <row r="7780" spans="1:24">
      <c r="A7780">
        <v>1.9770000000000001</v>
      </c>
      <c r="B7780">
        <v>631</v>
      </c>
      <c r="D7780" t="s">
        <v>22</v>
      </c>
      <c r="E7780" t="s">
        <v>23</v>
      </c>
      <c r="F7780" t="s">
        <v>24</v>
      </c>
      <c r="G7780">
        <v>2</v>
      </c>
      <c r="H7780">
        <v>0.39540999999999998</v>
      </c>
      <c r="I7780">
        <v>0.71725000000000005</v>
      </c>
      <c r="J7780">
        <v>0.13408</v>
      </c>
      <c r="K7780">
        <v>0.32908999999999999</v>
      </c>
      <c r="L7780">
        <v>1.11267</v>
      </c>
      <c r="M7780" t="s">
        <v>59</v>
      </c>
      <c r="N7780" t="s">
        <v>42</v>
      </c>
      <c r="O7780">
        <v>0.71725413328656096</v>
      </c>
      <c r="P7780">
        <v>0.39541395911937699</v>
      </c>
      <c r="Q7780">
        <v>0.71725413328656096</v>
      </c>
      <c r="R7780">
        <v>0.39541395911937699</v>
      </c>
      <c r="S7780">
        <v>0.78423906917581598</v>
      </c>
      <c r="T7780">
        <v>0.52175930854197905</v>
      </c>
      <c r="U7780" t="s">
        <v>27</v>
      </c>
      <c r="V7780" t="s">
        <v>28</v>
      </c>
      <c r="W7780" s="3" t="str">
        <f t="shared" si="121"/>
        <v>Itex vs Cypress</v>
      </c>
      <c r="X7780" s="6">
        <f>Table1[[#This Row],[Utility 1]]*Table1[[#This Row],[Utility 2]]</f>
        <v>0.28361229653757641</v>
      </c>
    </row>
    <row r="7781" spans="1:24">
      <c r="A7781">
        <v>2.6040000000000001</v>
      </c>
      <c r="B7781">
        <v>984</v>
      </c>
      <c r="D7781" t="s">
        <v>22</v>
      </c>
      <c r="E7781" t="s">
        <v>23</v>
      </c>
      <c r="F7781" t="s">
        <v>24</v>
      </c>
      <c r="G7781">
        <v>2</v>
      </c>
      <c r="H7781">
        <v>0.67078000000000004</v>
      </c>
      <c r="I7781">
        <v>0.72119999999999995</v>
      </c>
      <c r="J7781">
        <v>0</v>
      </c>
      <c r="K7781">
        <v>0</v>
      </c>
      <c r="L7781">
        <v>1.39198</v>
      </c>
      <c r="M7781" t="s">
        <v>42</v>
      </c>
      <c r="N7781" t="s">
        <v>59</v>
      </c>
      <c r="O7781">
        <v>0.67078105604074301</v>
      </c>
      <c r="P7781">
        <v>0.72120287408166805</v>
      </c>
      <c r="Q7781">
        <v>0.67078105604074301</v>
      </c>
      <c r="R7781">
        <v>0.72120287408166805</v>
      </c>
      <c r="S7781">
        <v>0.57719203873049996</v>
      </c>
      <c r="T7781">
        <v>0.77164880050445595</v>
      </c>
      <c r="U7781" t="s">
        <v>27</v>
      </c>
      <c r="V7781" t="s">
        <v>28</v>
      </c>
      <c r="W7781" s="3" t="str">
        <f t="shared" si="121"/>
        <v>Itex vs Cypress</v>
      </c>
      <c r="X7781" s="6">
        <f>Table1[[#This Row],[Utility 1]]*Table1[[#This Row],[Utility 2]]</f>
        <v>0.48376922549612028</v>
      </c>
    </row>
    <row r="7782" spans="1:24">
      <c r="A7782">
        <v>1.7000000000000001E-2</v>
      </c>
      <c r="B7782">
        <v>2</v>
      </c>
      <c r="D7782" t="s">
        <v>22</v>
      </c>
      <c r="E7782" t="s">
        <v>23</v>
      </c>
      <c r="F7782" t="s">
        <v>24</v>
      </c>
      <c r="G7782">
        <v>2</v>
      </c>
      <c r="H7782">
        <v>0.81528</v>
      </c>
      <c r="I7782">
        <v>1</v>
      </c>
      <c r="J7782">
        <v>0</v>
      </c>
      <c r="K7782">
        <v>0.13758999999999999</v>
      </c>
      <c r="L7782">
        <v>1.81528</v>
      </c>
      <c r="M7782" t="s">
        <v>59</v>
      </c>
      <c r="N7782" t="s">
        <v>25</v>
      </c>
      <c r="O7782">
        <v>1</v>
      </c>
      <c r="P7782">
        <v>0.81528316376636301</v>
      </c>
      <c r="Q7782">
        <v>1</v>
      </c>
      <c r="R7782">
        <v>0.81528316376636301</v>
      </c>
      <c r="S7782">
        <v>0.76695086609470897</v>
      </c>
      <c r="T7782">
        <v>0</v>
      </c>
      <c r="U7782" t="s">
        <v>51</v>
      </c>
      <c r="V7782" t="s">
        <v>52</v>
      </c>
      <c r="W7782" s="3" t="str">
        <f t="shared" si="121"/>
        <v>Holiday</v>
      </c>
      <c r="X7782" s="6">
        <f>Table1[[#This Row],[Utility 1]]*Table1[[#This Row],[Utility 2]]</f>
        <v>0.81528316376636301</v>
      </c>
    </row>
    <row r="7783" spans="1:24">
      <c r="A7783">
        <v>2.7E-2</v>
      </c>
      <c r="B7783">
        <v>3</v>
      </c>
      <c r="D7783" t="s">
        <v>22</v>
      </c>
      <c r="E7783" t="s">
        <v>23</v>
      </c>
      <c r="F7783" t="s">
        <v>24</v>
      </c>
      <c r="G7783">
        <v>2</v>
      </c>
      <c r="H7783">
        <v>0.43457000000000001</v>
      </c>
      <c r="I7783">
        <v>0.86941999999999997</v>
      </c>
      <c r="J7783">
        <v>0.38682</v>
      </c>
      <c r="K7783">
        <v>0.46888999999999997</v>
      </c>
      <c r="L7783">
        <v>1.30399</v>
      </c>
      <c r="M7783" t="s">
        <v>25</v>
      </c>
      <c r="N7783" t="s">
        <v>59</v>
      </c>
      <c r="O7783">
        <v>0.43457318114829302</v>
      </c>
      <c r="P7783">
        <v>0.86941757016458898</v>
      </c>
      <c r="Q7783">
        <v>0.43457318114829302</v>
      </c>
      <c r="R7783">
        <v>0.86941757016458898</v>
      </c>
      <c r="S7783">
        <v>0</v>
      </c>
      <c r="T7783">
        <v>0.65593711336747695</v>
      </c>
      <c r="U7783" t="s">
        <v>51</v>
      </c>
      <c r="V7783" t="s">
        <v>52</v>
      </c>
      <c r="W7783" s="3" t="str">
        <f t="shared" si="121"/>
        <v>Holiday</v>
      </c>
      <c r="X7783" s="6">
        <f>Table1[[#This Row],[Utility 1]]*Table1[[#This Row],[Utility 2]]</f>
        <v>0.37782555921264466</v>
      </c>
    </row>
    <row r="7784" spans="1:24">
      <c r="A7784">
        <v>8.0000000000000002E-3</v>
      </c>
      <c r="B7784">
        <v>2</v>
      </c>
      <c r="D7784" t="s">
        <v>22</v>
      </c>
      <c r="E7784" t="s">
        <v>23</v>
      </c>
      <c r="F7784" t="s">
        <v>24</v>
      </c>
      <c r="G7784">
        <v>2</v>
      </c>
      <c r="H7784">
        <v>0.71914</v>
      </c>
      <c r="I7784">
        <v>0.96718999999999999</v>
      </c>
      <c r="J7784">
        <v>0.10158</v>
      </c>
      <c r="K7784">
        <v>0.20316999999999999</v>
      </c>
      <c r="L7784">
        <v>1.6863300000000001</v>
      </c>
      <c r="M7784" t="s">
        <v>59</v>
      </c>
      <c r="N7784" t="s">
        <v>25</v>
      </c>
      <c r="O7784">
        <v>0.96719206863511498</v>
      </c>
      <c r="P7784">
        <v>0.71914224179362096</v>
      </c>
      <c r="Q7784">
        <v>0.96719206863511498</v>
      </c>
      <c r="R7784">
        <v>0.71914224179362096</v>
      </c>
      <c r="S7784">
        <v>0.90649740649740596</v>
      </c>
      <c r="T7784">
        <v>0</v>
      </c>
      <c r="U7784" t="s">
        <v>51</v>
      </c>
      <c r="V7784" t="s">
        <v>52</v>
      </c>
      <c r="W7784" s="3" t="str">
        <f t="shared" si="121"/>
        <v>Holiday</v>
      </c>
      <c r="X7784" s="6">
        <f>Table1[[#This Row],[Utility 1]]*Table1[[#This Row],[Utility 2]]</f>
        <v>0.69554867248326635</v>
      </c>
    </row>
    <row r="7785" spans="1:24">
      <c r="A7785">
        <v>3.5999999999999997E-2</v>
      </c>
      <c r="B7785">
        <v>3</v>
      </c>
      <c r="D7785" t="s">
        <v>22</v>
      </c>
      <c r="E7785" t="s">
        <v>23</v>
      </c>
      <c r="F7785" t="s">
        <v>24</v>
      </c>
      <c r="G7785">
        <v>2</v>
      </c>
      <c r="H7785">
        <v>0.73863000000000001</v>
      </c>
      <c r="I7785">
        <v>0.97799000000000003</v>
      </c>
      <c r="J7785">
        <v>6.3950000000000007E-2</v>
      </c>
      <c r="K7785">
        <v>0.17601</v>
      </c>
      <c r="L7785">
        <v>1.71662</v>
      </c>
      <c r="M7785" t="s">
        <v>25</v>
      </c>
      <c r="N7785" t="s">
        <v>59</v>
      </c>
      <c r="O7785">
        <v>0.73863350147165097</v>
      </c>
      <c r="P7785">
        <v>0.977988747852791</v>
      </c>
      <c r="Q7785">
        <v>0.73863350147165097</v>
      </c>
      <c r="R7785">
        <v>0.977988747852791</v>
      </c>
      <c r="S7785">
        <v>0</v>
      </c>
      <c r="T7785">
        <v>0.84699999999999998</v>
      </c>
      <c r="U7785" t="s">
        <v>51</v>
      </c>
      <c r="V7785" t="s">
        <v>52</v>
      </c>
      <c r="W7785" s="3" t="str">
        <f t="shared" si="121"/>
        <v>Holiday</v>
      </c>
      <c r="X7785" s="6">
        <f>Table1[[#This Row],[Utility 1]]*Table1[[#This Row],[Utility 2]]</f>
        <v>0.72237525322638263</v>
      </c>
    </row>
    <row r="7786" spans="1:24">
      <c r="A7786">
        <v>6.0000000000000001E-3</v>
      </c>
      <c r="B7786">
        <v>2</v>
      </c>
      <c r="D7786" t="s">
        <v>22</v>
      </c>
      <c r="E7786" t="s">
        <v>23</v>
      </c>
      <c r="F7786" t="s">
        <v>24</v>
      </c>
      <c r="G7786">
        <v>2</v>
      </c>
      <c r="H7786">
        <v>0.81528</v>
      </c>
      <c r="I7786">
        <v>1</v>
      </c>
      <c r="J7786">
        <v>0</v>
      </c>
      <c r="K7786">
        <v>0.13758999999999999</v>
      </c>
      <c r="L7786">
        <v>1.81528</v>
      </c>
      <c r="M7786" t="s">
        <v>59</v>
      </c>
      <c r="N7786" t="s">
        <v>25</v>
      </c>
      <c r="O7786">
        <v>1</v>
      </c>
      <c r="P7786">
        <v>0.81528316376636301</v>
      </c>
      <c r="Q7786">
        <v>1</v>
      </c>
      <c r="R7786">
        <v>0.81528316376636301</v>
      </c>
      <c r="S7786">
        <v>1</v>
      </c>
      <c r="T7786">
        <v>0</v>
      </c>
      <c r="U7786" t="s">
        <v>51</v>
      </c>
      <c r="V7786" t="s">
        <v>52</v>
      </c>
      <c r="W7786" s="3" t="str">
        <f t="shared" si="121"/>
        <v>Holiday</v>
      </c>
      <c r="X7786" s="6">
        <f>Table1[[#This Row],[Utility 1]]*Table1[[#This Row],[Utility 2]]</f>
        <v>0.81528316376636301</v>
      </c>
    </row>
    <row r="7787" spans="1:24">
      <c r="A7787">
        <v>1.0999999999999999E-2</v>
      </c>
      <c r="B7787">
        <v>3</v>
      </c>
      <c r="D7787" t="s">
        <v>22</v>
      </c>
      <c r="E7787" t="s">
        <v>23</v>
      </c>
      <c r="F7787" t="s">
        <v>24</v>
      </c>
      <c r="G7787">
        <v>2</v>
      </c>
      <c r="H7787">
        <v>0.67710999999999999</v>
      </c>
      <c r="I7787">
        <v>0.95623000000000002</v>
      </c>
      <c r="J7787">
        <v>0.12920999999999999</v>
      </c>
      <c r="K7787">
        <v>0.22889999999999999</v>
      </c>
      <c r="L7787">
        <v>1.63334</v>
      </c>
      <c r="M7787" t="s">
        <v>25</v>
      </c>
      <c r="N7787" t="s">
        <v>59</v>
      </c>
      <c r="O7787">
        <v>0.677109107755553</v>
      </c>
      <c r="P7787">
        <v>0.956233060698231</v>
      </c>
      <c r="Q7787">
        <v>0.677109107755553</v>
      </c>
      <c r="R7787">
        <v>0.956233060698231</v>
      </c>
      <c r="S7787">
        <v>0</v>
      </c>
      <c r="T7787">
        <v>0.79311518268992998</v>
      </c>
      <c r="U7787" t="s">
        <v>51</v>
      </c>
      <c r="V7787" t="s">
        <v>52</v>
      </c>
      <c r="W7787" s="3" t="str">
        <f t="shared" si="121"/>
        <v>Holiday</v>
      </c>
      <c r="X7787" s="6">
        <f>Table1[[#This Row],[Utility 1]]*Table1[[#This Row],[Utility 2]]</f>
        <v>0.64747411453574077</v>
      </c>
    </row>
    <row r="7788" spans="1:24">
      <c r="A7788">
        <v>2.1000000000000001E-2</v>
      </c>
      <c r="B7788">
        <v>2</v>
      </c>
      <c r="D7788" t="s">
        <v>22</v>
      </c>
      <c r="E7788" t="s">
        <v>23</v>
      </c>
      <c r="F7788" t="s">
        <v>24</v>
      </c>
      <c r="G7788">
        <v>2</v>
      </c>
      <c r="H7788">
        <v>0.72670999999999997</v>
      </c>
      <c r="I7788">
        <v>0.9657</v>
      </c>
      <c r="J7788">
        <v>9.4979999999999995E-2</v>
      </c>
      <c r="K7788">
        <v>0.19553000000000001</v>
      </c>
      <c r="L7788">
        <v>1.69241</v>
      </c>
      <c r="M7788" t="s">
        <v>59</v>
      </c>
      <c r="N7788" t="s">
        <v>25</v>
      </c>
      <c r="O7788">
        <v>0.96570154233863503</v>
      </c>
      <c r="P7788">
        <v>0.72670724950546906</v>
      </c>
      <c r="Q7788">
        <v>0.96570154233863503</v>
      </c>
      <c r="R7788">
        <v>0.72670724950546906</v>
      </c>
      <c r="S7788">
        <v>0.64298012252677095</v>
      </c>
      <c r="T7788">
        <v>0</v>
      </c>
      <c r="U7788" t="s">
        <v>51</v>
      </c>
      <c r="V7788" t="s">
        <v>52</v>
      </c>
      <c r="W7788" s="3" t="str">
        <f t="shared" si="121"/>
        <v>Holiday</v>
      </c>
      <c r="X7788" s="6">
        <f>Table1[[#This Row],[Utility 1]]*Table1[[#This Row],[Utility 2]]</f>
        <v>0.70178231167609872</v>
      </c>
    </row>
    <row r="7789" spans="1:24">
      <c r="A7789">
        <v>1.2999999999999999E-2</v>
      </c>
      <c r="B7789">
        <v>3</v>
      </c>
      <c r="D7789" t="s">
        <v>22</v>
      </c>
      <c r="E7789" t="s">
        <v>23</v>
      </c>
      <c r="F7789" t="s">
        <v>24</v>
      </c>
      <c r="G7789">
        <v>2</v>
      </c>
      <c r="H7789">
        <v>0.55722000000000005</v>
      </c>
      <c r="I7789">
        <v>0.91244999999999998</v>
      </c>
      <c r="J7789">
        <v>0.25685000000000002</v>
      </c>
      <c r="K7789">
        <v>0.34436</v>
      </c>
      <c r="L7789">
        <v>1.46967</v>
      </c>
      <c r="M7789" t="s">
        <v>25</v>
      </c>
      <c r="N7789" t="s">
        <v>59</v>
      </c>
      <c r="O7789">
        <v>0.55721695276439598</v>
      </c>
      <c r="P7789">
        <v>0.91245001909377998</v>
      </c>
      <c r="Q7789">
        <v>0.55721695276439598</v>
      </c>
      <c r="R7789">
        <v>0.91245001909377998</v>
      </c>
      <c r="S7789">
        <v>0</v>
      </c>
      <c r="T7789">
        <v>0.87114509541682195</v>
      </c>
      <c r="U7789" t="s">
        <v>51</v>
      </c>
      <c r="V7789" t="s">
        <v>52</v>
      </c>
      <c r="W7789" s="3" t="str">
        <f t="shared" si="121"/>
        <v>Holiday</v>
      </c>
      <c r="X7789" s="6">
        <f>Table1[[#This Row],[Utility 1]]*Table1[[#This Row],[Utility 2]]</f>
        <v>0.50843261918925098</v>
      </c>
    </row>
    <row r="7790" spans="1:24">
      <c r="A7790">
        <v>8.0000000000000002E-3</v>
      </c>
      <c r="B7790">
        <v>2</v>
      </c>
      <c r="D7790" t="s">
        <v>22</v>
      </c>
      <c r="E7790" t="s">
        <v>23</v>
      </c>
      <c r="F7790" t="s">
        <v>24</v>
      </c>
      <c r="G7790">
        <v>2</v>
      </c>
      <c r="H7790">
        <v>0.79352999999999996</v>
      </c>
      <c r="I7790">
        <v>0.93847999999999998</v>
      </c>
      <c r="J7790">
        <v>6.5259999999999999E-2</v>
      </c>
      <c r="K7790">
        <v>0.12354</v>
      </c>
      <c r="L7790">
        <v>1.732</v>
      </c>
      <c r="M7790" t="s">
        <v>59</v>
      </c>
      <c r="N7790" t="s">
        <v>25</v>
      </c>
      <c r="O7790">
        <v>0.93847560628390203</v>
      </c>
      <c r="P7790">
        <v>0.79352747661180301</v>
      </c>
      <c r="Q7790">
        <v>0.93847560628390203</v>
      </c>
      <c r="R7790">
        <v>0.79352747661180301</v>
      </c>
      <c r="S7790">
        <v>0.84678283426380097</v>
      </c>
      <c r="T7790">
        <v>0</v>
      </c>
      <c r="U7790" t="s">
        <v>51</v>
      </c>
      <c r="V7790" t="s">
        <v>52</v>
      </c>
      <c r="W7790" s="3" t="str">
        <f t="shared" si="121"/>
        <v>Holiday</v>
      </c>
      <c r="X7790" s="6">
        <f>Table1[[#This Row],[Utility 1]]*Table1[[#This Row],[Utility 2]]</f>
        <v>0.74470617971619668</v>
      </c>
    </row>
    <row r="7791" spans="1:24">
      <c r="A7791">
        <v>8.9999999999999993E-3</v>
      </c>
      <c r="B7791">
        <v>3</v>
      </c>
      <c r="D7791" t="s">
        <v>22</v>
      </c>
      <c r="E7791" t="s">
        <v>23</v>
      </c>
      <c r="F7791" t="s">
        <v>24</v>
      </c>
      <c r="G7791">
        <v>2</v>
      </c>
      <c r="H7791">
        <v>0.55722000000000005</v>
      </c>
      <c r="I7791">
        <v>0.91244999999999998</v>
      </c>
      <c r="J7791">
        <v>0.25685000000000002</v>
      </c>
      <c r="K7791">
        <v>0.34436</v>
      </c>
      <c r="L7791">
        <v>1.46967</v>
      </c>
      <c r="M7791" t="s">
        <v>25</v>
      </c>
      <c r="N7791" t="s">
        <v>59</v>
      </c>
      <c r="O7791">
        <v>0.55721695276439598</v>
      </c>
      <c r="P7791">
        <v>0.91245001909377998</v>
      </c>
      <c r="Q7791">
        <v>0.55721695276439598</v>
      </c>
      <c r="R7791">
        <v>0.91245001909377998</v>
      </c>
      <c r="S7791">
        <v>0</v>
      </c>
      <c r="T7791">
        <v>0.681940291413346</v>
      </c>
      <c r="U7791" t="s">
        <v>51</v>
      </c>
      <c r="V7791" t="s">
        <v>52</v>
      </c>
      <c r="W7791" s="3" t="str">
        <f t="shared" si="121"/>
        <v>Holiday</v>
      </c>
      <c r="X7791" s="6">
        <f>Table1[[#This Row],[Utility 1]]*Table1[[#This Row],[Utility 2]]</f>
        <v>0.50843261918925098</v>
      </c>
    </row>
    <row r="7792" spans="1:24">
      <c r="A7792">
        <v>2.331</v>
      </c>
      <c r="B7792">
        <v>993</v>
      </c>
      <c r="D7792" t="s">
        <v>22</v>
      </c>
      <c r="E7792" t="s">
        <v>23</v>
      </c>
      <c r="F7792" t="s">
        <v>24</v>
      </c>
      <c r="G7792">
        <v>2</v>
      </c>
      <c r="H7792">
        <v>0.65968000000000004</v>
      </c>
      <c r="I7792">
        <v>0.75617000000000001</v>
      </c>
      <c r="J7792">
        <v>0.14305000000000001</v>
      </c>
      <c r="K7792">
        <v>0.17129</v>
      </c>
      <c r="L7792">
        <v>1.4158500000000001</v>
      </c>
      <c r="M7792" t="s">
        <v>29</v>
      </c>
      <c r="N7792" t="s">
        <v>32</v>
      </c>
      <c r="O7792">
        <v>0.75617229414216003</v>
      </c>
      <c r="P7792">
        <v>0.65968071521260496</v>
      </c>
      <c r="Q7792">
        <v>0.75617229414216003</v>
      </c>
      <c r="R7792">
        <v>0.65968071521260496</v>
      </c>
      <c r="S7792">
        <v>0.64675077452667795</v>
      </c>
      <c r="T7792">
        <v>0.63100187735583901</v>
      </c>
      <c r="U7792" t="s">
        <v>46</v>
      </c>
      <c r="V7792" t="s">
        <v>47</v>
      </c>
      <c r="W7792" s="3" t="str">
        <f t="shared" si="121"/>
        <v>England vs Zimbabwe</v>
      </c>
      <c r="X7792" s="6">
        <f>Table1[[#This Row],[Utility 1]]*Table1[[#This Row],[Utility 2]]</f>
        <v>0.49883227982365641</v>
      </c>
    </row>
    <row r="7793" spans="1:24">
      <c r="A7793">
        <v>0.53100000000000003</v>
      </c>
      <c r="B7793">
        <v>212</v>
      </c>
      <c r="D7793" t="s">
        <v>22</v>
      </c>
      <c r="E7793" t="s">
        <v>23</v>
      </c>
      <c r="F7793" t="s">
        <v>24</v>
      </c>
      <c r="G7793">
        <v>2</v>
      </c>
      <c r="H7793">
        <v>0.70021</v>
      </c>
      <c r="I7793">
        <v>0.87122999999999995</v>
      </c>
      <c r="J7793">
        <v>0</v>
      </c>
      <c r="K7793">
        <v>0.25185000000000002</v>
      </c>
      <c r="L7793">
        <v>1.5714399999999999</v>
      </c>
      <c r="M7793" t="s">
        <v>32</v>
      </c>
      <c r="N7793" t="s">
        <v>29</v>
      </c>
      <c r="O7793">
        <v>0.70020829090410297</v>
      </c>
      <c r="P7793">
        <v>0.87122865459090704</v>
      </c>
      <c r="Q7793">
        <v>0.70020829090410297</v>
      </c>
      <c r="R7793">
        <v>0.87122865459090704</v>
      </c>
      <c r="S7793">
        <v>0.86649616368286397</v>
      </c>
      <c r="T7793">
        <v>0.877358979023241</v>
      </c>
      <c r="U7793" t="s">
        <v>46</v>
      </c>
      <c r="V7793" t="s">
        <v>47</v>
      </c>
      <c r="W7793" s="3" t="str">
        <f t="shared" si="121"/>
        <v>England vs Zimbabwe</v>
      </c>
      <c r="X7793" s="6">
        <f>Table1[[#This Row],[Utility 1]]*Table1[[#This Row],[Utility 2]]</f>
        <v>0.61004152721778004</v>
      </c>
    </row>
    <row r="7794" spans="1:24">
      <c r="A7794">
        <v>2.3929999999999998</v>
      </c>
      <c r="B7794">
        <v>982</v>
      </c>
      <c r="D7794" t="s">
        <v>22</v>
      </c>
      <c r="E7794" t="s">
        <v>23</v>
      </c>
      <c r="F7794" t="s">
        <v>24</v>
      </c>
      <c r="G7794">
        <v>2</v>
      </c>
      <c r="H7794">
        <v>0.68720000000000003</v>
      </c>
      <c r="I7794">
        <v>0.79554999999999998</v>
      </c>
      <c r="J7794">
        <v>0.10184</v>
      </c>
      <c r="K7794">
        <v>0.12417</v>
      </c>
      <c r="L7794">
        <v>1.4827399999999999</v>
      </c>
      <c r="M7794" t="s">
        <v>29</v>
      </c>
      <c r="N7794" t="s">
        <v>32</v>
      </c>
      <c r="O7794">
        <v>0.79554930300127003</v>
      </c>
      <c r="P7794">
        <v>0.68719506860842705</v>
      </c>
      <c r="Q7794">
        <v>0.79554930300127003</v>
      </c>
      <c r="R7794">
        <v>0.68719506860842705</v>
      </c>
      <c r="S7794">
        <v>1</v>
      </c>
      <c r="T7794">
        <v>0.45000241929586698</v>
      </c>
      <c r="U7794" t="s">
        <v>46</v>
      </c>
      <c r="V7794" t="s">
        <v>47</v>
      </c>
      <c r="W7794" s="3" t="str">
        <f t="shared" si="121"/>
        <v>England vs Zimbabwe</v>
      </c>
      <c r="X7794" s="6">
        <f>Table1[[#This Row],[Utility 1]]*Table1[[#This Row],[Utility 2]]</f>
        <v>0.54669755785734409</v>
      </c>
    </row>
    <row r="7795" spans="1:24">
      <c r="A7795">
        <v>2.198</v>
      </c>
      <c r="B7795">
        <v>985</v>
      </c>
      <c r="D7795" t="s">
        <v>22</v>
      </c>
      <c r="E7795" t="s">
        <v>23</v>
      </c>
      <c r="F7795" t="s">
        <v>24</v>
      </c>
      <c r="G7795">
        <v>2</v>
      </c>
      <c r="H7795">
        <v>0.75490999999999997</v>
      </c>
      <c r="I7795">
        <v>0.83035999999999999</v>
      </c>
      <c r="J7795">
        <v>0</v>
      </c>
      <c r="K7795">
        <v>0.18375</v>
      </c>
      <c r="L7795">
        <v>1.58527</v>
      </c>
      <c r="M7795" t="s">
        <v>32</v>
      </c>
      <c r="N7795" t="s">
        <v>29</v>
      </c>
      <c r="O7795">
        <v>0.75490622322421297</v>
      </c>
      <c r="P7795">
        <v>0.83036111527719503</v>
      </c>
      <c r="Q7795">
        <v>0.75490622322421297</v>
      </c>
      <c r="R7795">
        <v>0.83036111527719503</v>
      </c>
      <c r="S7795">
        <v>0.74427415921668705</v>
      </c>
      <c r="T7795">
        <v>0.79301406350100501</v>
      </c>
      <c r="U7795" t="s">
        <v>46</v>
      </c>
      <c r="V7795" t="s">
        <v>47</v>
      </c>
      <c r="W7795" s="3" t="str">
        <f t="shared" si="121"/>
        <v>England vs Zimbabwe</v>
      </c>
      <c r="X7795" s="6">
        <f>Table1[[#This Row],[Utility 1]]*Table1[[#This Row],[Utility 2]]</f>
        <v>0.62684477344615264</v>
      </c>
    </row>
    <row r="7796" spans="1:24">
      <c r="A7796">
        <v>1.2999999999999999E-2</v>
      </c>
      <c r="B7796">
        <v>4</v>
      </c>
      <c r="D7796" t="s">
        <v>22</v>
      </c>
      <c r="E7796" t="s">
        <v>23</v>
      </c>
      <c r="F7796" t="s">
        <v>24</v>
      </c>
      <c r="G7796">
        <v>2</v>
      </c>
      <c r="H7796">
        <v>0.58984999999999999</v>
      </c>
      <c r="I7796">
        <v>0.87502999999999997</v>
      </c>
      <c r="J7796">
        <v>5.4080000000000003E-2</v>
      </c>
      <c r="K7796">
        <v>0.35094999999999998</v>
      </c>
      <c r="L7796">
        <v>1.46489</v>
      </c>
      <c r="M7796" t="s">
        <v>29</v>
      </c>
      <c r="N7796" t="s">
        <v>32</v>
      </c>
      <c r="O7796">
        <v>0.58985154860793498</v>
      </c>
      <c r="P7796">
        <v>0.87503484500125395</v>
      </c>
      <c r="Q7796">
        <v>0.58985154860793498</v>
      </c>
      <c r="R7796">
        <v>0.87503484500125395</v>
      </c>
      <c r="S7796">
        <v>0.475637157820965</v>
      </c>
      <c r="T7796">
        <v>0.76379255336168395</v>
      </c>
      <c r="U7796" t="s">
        <v>46</v>
      </c>
      <c r="V7796" t="s">
        <v>47</v>
      </c>
      <c r="W7796" s="3" t="str">
        <f t="shared" si="121"/>
        <v>England vs Zimbabwe</v>
      </c>
      <c r="X7796" s="6">
        <f>Table1[[#This Row],[Utility 1]]*Table1[[#This Row],[Utility 2]]</f>
        <v>0.51614065840989398</v>
      </c>
    </row>
    <row r="7797" spans="1:24">
      <c r="A7797">
        <v>0.80200000000000005</v>
      </c>
      <c r="B7797">
        <v>229</v>
      </c>
      <c r="D7797" t="s">
        <v>22</v>
      </c>
      <c r="E7797" t="s">
        <v>23</v>
      </c>
      <c r="F7797" t="s">
        <v>24</v>
      </c>
      <c r="G7797">
        <v>2</v>
      </c>
      <c r="H7797">
        <v>0.72128999999999999</v>
      </c>
      <c r="I7797">
        <v>0.85901000000000005</v>
      </c>
      <c r="J7797">
        <v>0</v>
      </c>
      <c r="K7797">
        <v>0.22752</v>
      </c>
      <c r="L7797">
        <v>1.5803</v>
      </c>
      <c r="M7797" t="s">
        <v>32</v>
      </c>
      <c r="N7797" t="s">
        <v>29</v>
      </c>
      <c r="O7797">
        <v>0.72129146069697803</v>
      </c>
      <c r="P7797">
        <v>0.85900740927459895</v>
      </c>
      <c r="Q7797">
        <v>0.72129146069697803</v>
      </c>
      <c r="R7797">
        <v>0.85900740927459895</v>
      </c>
      <c r="S7797">
        <v>0.73248205994090299</v>
      </c>
      <c r="T7797">
        <v>0.90237383026069196</v>
      </c>
      <c r="U7797" t="s">
        <v>46</v>
      </c>
      <c r="V7797" t="s">
        <v>47</v>
      </c>
      <c r="W7797" s="3" t="str">
        <f t="shared" si="121"/>
        <v>England vs Zimbabwe</v>
      </c>
      <c r="X7797" s="6">
        <f>Table1[[#This Row],[Utility 1]]*Table1[[#This Row],[Utility 2]]</f>
        <v>0.6195947089852023</v>
      </c>
    </row>
    <row r="7798" spans="1:24">
      <c r="A7798">
        <v>7.0999999999999994E-2</v>
      </c>
      <c r="B7798">
        <v>23</v>
      </c>
      <c r="D7798" t="s">
        <v>22</v>
      </c>
      <c r="E7798" t="s">
        <v>23</v>
      </c>
      <c r="F7798" t="s">
        <v>24</v>
      </c>
      <c r="G7798">
        <v>2</v>
      </c>
      <c r="H7798">
        <v>0.74582000000000004</v>
      </c>
      <c r="I7798">
        <v>0.79049000000000003</v>
      </c>
      <c r="J7798">
        <v>4.0890000000000003E-2</v>
      </c>
      <c r="K7798">
        <v>0.17471</v>
      </c>
      <c r="L7798">
        <v>1.5363100000000001</v>
      </c>
      <c r="M7798" t="s">
        <v>29</v>
      </c>
      <c r="N7798" t="s">
        <v>32</v>
      </c>
      <c r="O7798">
        <v>0.745822779253694</v>
      </c>
      <c r="P7798">
        <v>0.79049012927699103</v>
      </c>
      <c r="Q7798">
        <v>0.745822779253694</v>
      </c>
      <c r="R7798">
        <v>0.79049012927699103</v>
      </c>
      <c r="S7798">
        <v>0.58735537190082598</v>
      </c>
      <c r="T7798">
        <v>0.66941623243485704</v>
      </c>
      <c r="U7798" t="s">
        <v>46</v>
      </c>
      <c r="V7798" t="s">
        <v>47</v>
      </c>
      <c r="W7798" s="3" t="str">
        <f t="shared" si="121"/>
        <v>England vs Zimbabwe</v>
      </c>
      <c r="X7798" s="6">
        <f>Table1[[#This Row],[Utility 1]]*Table1[[#This Row],[Utility 2]]</f>
        <v>0.58956554518997728</v>
      </c>
    </row>
    <row r="7799" spans="1:24">
      <c r="A7799">
        <v>1.7999999999999999E-2</v>
      </c>
      <c r="B7799">
        <v>9</v>
      </c>
      <c r="D7799" t="s">
        <v>22</v>
      </c>
      <c r="E7799" t="s">
        <v>23</v>
      </c>
      <c r="F7799" t="s">
        <v>24</v>
      </c>
      <c r="G7799">
        <v>2</v>
      </c>
      <c r="H7799">
        <v>0.76761999999999997</v>
      </c>
      <c r="I7799">
        <v>0.82738</v>
      </c>
      <c r="J7799">
        <v>0</v>
      </c>
      <c r="K7799">
        <v>0.17143</v>
      </c>
      <c r="L7799">
        <v>1.59501</v>
      </c>
      <c r="M7799" t="s">
        <v>32</v>
      </c>
      <c r="N7799" t="s">
        <v>29</v>
      </c>
      <c r="O7799">
        <v>0.76762482611393401</v>
      </c>
      <c r="P7799">
        <v>0.82738074068706402</v>
      </c>
      <c r="Q7799">
        <v>0.76762482611393401</v>
      </c>
      <c r="R7799">
        <v>0.82738074068706402</v>
      </c>
      <c r="S7799">
        <v>0.64348543155579896</v>
      </c>
      <c r="T7799">
        <v>0.69986172886223197</v>
      </c>
      <c r="U7799" t="s">
        <v>46</v>
      </c>
      <c r="V7799" t="s">
        <v>47</v>
      </c>
      <c r="W7799" s="3" t="str">
        <f t="shared" si="121"/>
        <v>England vs Zimbabwe</v>
      </c>
      <c r="X7799" s="6">
        <f>Table1[[#This Row],[Utility 1]]*Table1[[#This Row],[Utility 2]]</f>
        <v>0.63511799719992545</v>
      </c>
    </row>
    <row r="7800" spans="1:24">
      <c r="A7800">
        <v>2E-3</v>
      </c>
      <c r="B7800">
        <v>3</v>
      </c>
      <c r="D7800" t="s">
        <v>22</v>
      </c>
      <c r="E7800" t="s">
        <v>23</v>
      </c>
      <c r="F7800" t="s">
        <v>24</v>
      </c>
      <c r="G7800">
        <v>2</v>
      </c>
      <c r="H7800">
        <v>0.63143000000000005</v>
      </c>
      <c r="I7800">
        <v>0.80967</v>
      </c>
      <c r="J7800">
        <v>8.5489999999999997E-2</v>
      </c>
      <c r="K7800">
        <v>0.28971000000000002</v>
      </c>
      <c r="L7800">
        <v>1.4411</v>
      </c>
      <c r="M7800" t="s">
        <v>29</v>
      </c>
      <c r="N7800" t="s">
        <v>32</v>
      </c>
      <c r="O7800">
        <v>0.63143247429796001</v>
      </c>
      <c r="P7800">
        <v>0.80966867708706902</v>
      </c>
      <c r="Q7800">
        <v>0.63143247429796001</v>
      </c>
      <c r="R7800">
        <v>0.80966867708706902</v>
      </c>
      <c r="S7800">
        <v>0.403659845901225</v>
      </c>
      <c r="T7800">
        <v>0.71718956869383699</v>
      </c>
      <c r="U7800" t="s">
        <v>46</v>
      </c>
      <c r="V7800" t="s">
        <v>47</v>
      </c>
      <c r="W7800" s="3" t="str">
        <f t="shared" si="121"/>
        <v>England vs Zimbabwe</v>
      </c>
      <c r="X7800" s="6">
        <f>Table1[[#This Row],[Utility 1]]*Table1[[#This Row],[Utility 2]]</f>
        <v>0.51125109613464403</v>
      </c>
    </row>
    <row r="7801" spans="1:24">
      <c r="A7801">
        <v>1.0999999999999999E-2</v>
      </c>
      <c r="B7801">
        <v>5</v>
      </c>
      <c r="D7801" t="s">
        <v>22</v>
      </c>
      <c r="E7801" t="s">
        <v>23</v>
      </c>
      <c r="F7801" t="s">
        <v>24</v>
      </c>
      <c r="G7801">
        <v>2</v>
      </c>
      <c r="H7801">
        <v>0.68749000000000005</v>
      </c>
      <c r="I7801">
        <v>0.87421000000000004</v>
      </c>
      <c r="J7801">
        <v>0</v>
      </c>
      <c r="K7801">
        <v>0.26416000000000001</v>
      </c>
      <c r="L7801">
        <v>1.5617000000000001</v>
      </c>
      <c r="M7801" t="s">
        <v>32</v>
      </c>
      <c r="N7801" t="s">
        <v>29</v>
      </c>
      <c r="O7801">
        <v>0.68748968801438104</v>
      </c>
      <c r="P7801">
        <v>0.87420902918103804</v>
      </c>
      <c r="Q7801">
        <v>0.68748968801438104</v>
      </c>
      <c r="R7801">
        <v>0.87420902918103804</v>
      </c>
      <c r="S7801">
        <v>0.60905628593400896</v>
      </c>
      <c r="T7801">
        <v>0.77086417628675097</v>
      </c>
      <c r="U7801" t="s">
        <v>46</v>
      </c>
      <c r="V7801" t="s">
        <v>47</v>
      </c>
      <c r="W7801" s="3" t="str">
        <f t="shared" si="121"/>
        <v>England vs Zimbabwe</v>
      </c>
      <c r="X7801" s="6">
        <f>Table1[[#This Row],[Utility 1]]*Table1[[#This Row],[Utility 2]]</f>
        <v>0.60100969273102678</v>
      </c>
    </row>
    <row r="7802" spans="1:24">
      <c r="A7802">
        <v>0.22500000000000001</v>
      </c>
      <c r="B7802">
        <v>3</v>
      </c>
      <c r="D7802" t="s">
        <v>22</v>
      </c>
      <c r="E7802" t="s">
        <v>23</v>
      </c>
      <c r="F7802" t="s">
        <v>24</v>
      </c>
      <c r="G7802">
        <v>2</v>
      </c>
      <c r="H7802">
        <v>0.5988</v>
      </c>
      <c r="I7802">
        <v>0.75829999999999997</v>
      </c>
      <c r="J7802">
        <v>0.18897</v>
      </c>
      <c r="K7802">
        <v>0.20333999999999999</v>
      </c>
      <c r="L7802">
        <v>1.3571</v>
      </c>
      <c r="M7802" t="s">
        <v>25</v>
      </c>
      <c r="N7802" t="s">
        <v>41</v>
      </c>
      <c r="O7802">
        <v>0.75829938155483301</v>
      </c>
      <c r="P7802">
        <v>0.59880243444301795</v>
      </c>
      <c r="Q7802">
        <v>0.75829938155483301</v>
      </c>
      <c r="R7802">
        <v>0.59880243444301795</v>
      </c>
      <c r="S7802">
        <v>0</v>
      </c>
      <c r="T7802">
        <v>0.64791080735332396</v>
      </c>
      <c r="U7802" t="s">
        <v>46</v>
      </c>
      <c r="V7802" t="s">
        <v>47</v>
      </c>
      <c r="W7802" s="3" t="str">
        <f t="shared" si="121"/>
        <v>England vs Zimbabwe</v>
      </c>
      <c r="X7802" s="6">
        <f>Table1[[#This Row],[Utility 1]]*Table1[[#This Row],[Utility 2]]</f>
        <v>0.45407151571166893</v>
      </c>
    </row>
    <row r="7803" spans="1:24">
      <c r="A7803">
        <v>4.4999999999999998E-2</v>
      </c>
      <c r="B7803">
        <v>3</v>
      </c>
      <c r="D7803" t="s">
        <v>22</v>
      </c>
      <c r="E7803" t="s">
        <v>23</v>
      </c>
      <c r="F7803" t="s">
        <v>24</v>
      </c>
      <c r="G7803">
        <v>2</v>
      </c>
      <c r="H7803">
        <v>0.56659000000000004</v>
      </c>
      <c r="I7803">
        <v>0.78547</v>
      </c>
      <c r="J7803">
        <v>0.14305000000000001</v>
      </c>
      <c r="K7803">
        <v>0.34822999999999998</v>
      </c>
      <c r="L7803">
        <v>1.35206</v>
      </c>
      <c r="M7803" t="s">
        <v>41</v>
      </c>
      <c r="N7803" t="s">
        <v>25</v>
      </c>
      <c r="O7803">
        <v>0.56658912643084702</v>
      </c>
      <c r="P7803">
        <v>0.78547168603156603</v>
      </c>
      <c r="Q7803">
        <v>0.56658912643084702</v>
      </c>
      <c r="R7803">
        <v>0.78547168603156603</v>
      </c>
      <c r="S7803">
        <v>0.59214579659024102</v>
      </c>
      <c r="T7803">
        <v>0</v>
      </c>
      <c r="U7803" t="s">
        <v>46</v>
      </c>
      <c r="V7803" t="s">
        <v>47</v>
      </c>
      <c r="W7803" s="3" t="str">
        <f t="shared" si="121"/>
        <v>England vs Zimbabwe</v>
      </c>
      <c r="X7803" s="6">
        <f>Table1[[#This Row],[Utility 1]]*Table1[[#This Row],[Utility 2]]</f>
        <v>0.44503971642478957</v>
      </c>
    </row>
    <row r="7804" spans="1:24">
      <c r="A7804">
        <v>5.1999999999999998E-2</v>
      </c>
      <c r="B7804">
        <v>3</v>
      </c>
      <c r="D7804" t="s">
        <v>22</v>
      </c>
      <c r="E7804" t="s">
        <v>23</v>
      </c>
      <c r="F7804" t="s">
        <v>24</v>
      </c>
      <c r="G7804">
        <v>2</v>
      </c>
      <c r="H7804">
        <v>0.40032000000000001</v>
      </c>
      <c r="I7804">
        <v>0.52668999999999999</v>
      </c>
      <c r="J7804">
        <v>0.45023999999999997</v>
      </c>
      <c r="K7804">
        <v>0.55074000000000001</v>
      </c>
      <c r="L7804">
        <v>0.92701</v>
      </c>
      <c r="M7804" t="s">
        <v>25</v>
      </c>
      <c r="N7804" t="s">
        <v>41</v>
      </c>
      <c r="O7804">
        <v>0.40032337132984203</v>
      </c>
      <c r="P7804">
        <v>0.52668694232276003</v>
      </c>
      <c r="Q7804">
        <v>0.40032337132984203</v>
      </c>
      <c r="R7804">
        <v>0.52668694232276003</v>
      </c>
      <c r="S7804">
        <v>0</v>
      </c>
      <c r="T7804">
        <v>0.48542988492618699</v>
      </c>
      <c r="U7804" t="s">
        <v>46</v>
      </c>
      <c r="V7804" t="s">
        <v>47</v>
      </c>
      <c r="W7804" s="3" t="str">
        <f t="shared" si="121"/>
        <v>England vs Zimbabwe</v>
      </c>
      <c r="X7804" s="6">
        <f>Table1[[#This Row],[Utility 1]]*Table1[[#This Row],[Utility 2]]</f>
        <v>0.21084509238605337</v>
      </c>
    </row>
    <row r="7805" spans="1:24">
      <c r="A7805">
        <v>1.2E-2</v>
      </c>
      <c r="B7805">
        <v>2</v>
      </c>
      <c r="D7805" t="s">
        <v>22</v>
      </c>
      <c r="E7805" t="s">
        <v>23</v>
      </c>
      <c r="F7805" t="s">
        <v>24</v>
      </c>
      <c r="G7805">
        <v>2</v>
      </c>
      <c r="H7805">
        <v>0.72521999999999998</v>
      </c>
      <c r="I7805">
        <v>0.74436000000000002</v>
      </c>
      <c r="J7805">
        <v>9.9169999999999994E-2</v>
      </c>
      <c r="K7805">
        <v>0.16671</v>
      </c>
      <c r="L7805">
        <v>1.4695800000000001</v>
      </c>
      <c r="M7805" t="s">
        <v>41</v>
      </c>
      <c r="N7805" t="s">
        <v>25</v>
      </c>
      <c r="O7805">
        <v>0.74435957847516598</v>
      </c>
      <c r="P7805">
        <v>0.72521762062008099</v>
      </c>
      <c r="Q7805">
        <v>0.74435957847516598</v>
      </c>
      <c r="R7805">
        <v>0.72521762062008099</v>
      </c>
      <c r="S7805">
        <v>0.89943200801871004</v>
      </c>
      <c r="T7805">
        <v>0</v>
      </c>
      <c r="U7805" t="s">
        <v>46</v>
      </c>
      <c r="V7805" t="s">
        <v>47</v>
      </c>
      <c r="W7805" s="3" t="str">
        <f t="shared" si="121"/>
        <v>England vs Zimbabwe</v>
      </c>
      <c r="X7805" s="6">
        <f>Table1[[#This Row],[Utility 1]]*Table1[[#This Row],[Utility 2]]</f>
        <v>0.53982268238752629</v>
      </c>
    </row>
    <row r="7806" spans="1:24">
      <c r="A7806">
        <v>9.6000000000000002E-2</v>
      </c>
      <c r="B7806">
        <v>3</v>
      </c>
      <c r="D7806" t="s">
        <v>22</v>
      </c>
      <c r="E7806" t="s">
        <v>23</v>
      </c>
      <c r="F7806" t="s">
        <v>24</v>
      </c>
      <c r="G7806">
        <v>2</v>
      </c>
      <c r="H7806">
        <v>0.43098999999999998</v>
      </c>
      <c r="I7806">
        <v>0.70989000000000002</v>
      </c>
      <c r="J7806">
        <v>0.28325</v>
      </c>
      <c r="K7806">
        <v>0.36294999999999999</v>
      </c>
      <c r="L7806">
        <v>1.1408799999999999</v>
      </c>
      <c r="M7806" t="s">
        <v>25</v>
      </c>
      <c r="N7806" t="s">
        <v>41</v>
      </c>
      <c r="O7806">
        <v>0.70989109369674297</v>
      </c>
      <c r="P7806">
        <v>0.43099229667951799</v>
      </c>
      <c r="Q7806">
        <v>0.70989109369674297</v>
      </c>
      <c r="R7806">
        <v>0.43099229667951799</v>
      </c>
      <c r="S7806">
        <v>0</v>
      </c>
      <c r="T7806">
        <v>0.28294640188282399</v>
      </c>
      <c r="U7806" t="s">
        <v>46</v>
      </c>
      <c r="V7806" t="s">
        <v>47</v>
      </c>
      <c r="W7806" s="3" t="str">
        <f t="shared" si="121"/>
        <v>England vs Zimbabwe</v>
      </c>
      <c r="X7806" s="6">
        <f>Table1[[#This Row],[Utility 1]]*Table1[[#This Row],[Utility 2]]</f>
        <v>0.30595759286469415</v>
      </c>
    </row>
    <row r="7807" spans="1:24">
      <c r="A7807">
        <v>3.1E-2</v>
      </c>
      <c r="B7807">
        <v>2</v>
      </c>
      <c r="D7807" t="s">
        <v>22</v>
      </c>
      <c r="E7807" t="s">
        <v>23</v>
      </c>
      <c r="F7807" t="s">
        <v>24</v>
      </c>
      <c r="G7807">
        <v>2</v>
      </c>
      <c r="H7807">
        <v>0.46475</v>
      </c>
      <c r="I7807">
        <v>0.71496000000000004</v>
      </c>
      <c r="J7807">
        <v>0.27004</v>
      </c>
      <c r="K7807">
        <v>0.33234999999999998</v>
      </c>
      <c r="L7807">
        <v>1.17971</v>
      </c>
      <c r="M7807" t="s">
        <v>41</v>
      </c>
      <c r="N7807" t="s">
        <v>25</v>
      </c>
      <c r="O7807">
        <v>0.71496077072813402</v>
      </c>
      <c r="P7807">
        <v>0.46474824903793399</v>
      </c>
      <c r="Q7807">
        <v>0.71496077072813402</v>
      </c>
      <c r="R7807">
        <v>0.46474824903793399</v>
      </c>
      <c r="S7807">
        <v>0.824701195219123</v>
      </c>
      <c r="T7807">
        <v>0</v>
      </c>
      <c r="U7807" t="s">
        <v>46</v>
      </c>
      <c r="V7807" t="s">
        <v>47</v>
      </c>
      <c r="W7807" s="3" t="str">
        <f t="shared" si="121"/>
        <v>England vs Zimbabwe</v>
      </c>
      <c r="X7807" s="6">
        <f>Table1[[#This Row],[Utility 1]]*Table1[[#This Row],[Utility 2]]</f>
        <v>0.33227676632671205</v>
      </c>
    </row>
    <row r="7808" spans="1:24">
      <c r="A7808">
        <v>5.5E-2</v>
      </c>
      <c r="B7808">
        <v>3</v>
      </c>
      <c r="D7808" t="s">
        <v>22</v>
      </c>
      <c r="E7808" t="s">
        <v>23</v>
      </c>
      <c r="F7808" t="s">
        <v>24</v>
      </c>
      <c r="G7808">
        <v>2</v>
      </c>
      <c r="H7808">
        <v>0.26450000000000001</v>
      </c>
      <c r="I7808">
        <v>0.36921999999999999</v>
      </c>
      <c r="J7808">
        <v>0.65754000000000001</v>
      </c>
      <c r="K7808">
        <v>0.71630000000000005</v>
      </c>
      <c r="L7808">
        <v>0.63371999999999995</v>
      </c>
      <c r="M7808" t="s">
        <v>25</v>
      </c>
      <c r="N7808" t="s">
        <v>41</v>
      </c>
      <c r="O7808">
        <v>0.36922218767738002</v>
      </c>
      <c r="P7808">
        <v>0.26449814621455497</v>
      </c>
      <c r="Q7808">
        <v>0.36922218767738002</v>
      </c>
      <c r="R7808">
        <v>0.26449814621455497</v>
      </c>
      <c r="S7808">
        <v>0</v>
      </c>
      <c r="T7808">
        <v>5.93115190677449E-2</v>
      </c>
      <c r="U7808" t="s">
        <v>46</v>
      </c>
      <c r="V7808" t="s">
        <v>47</v>
      </c>
      <c r="W7808" s="3" t="str">
        <f t="shared" si="121"/>
        <v>England vs Zimbabwe</v>
      </c>
      <c r="X7808" s="6">
        <f>Table1[[#This Row],[Utility 1]]*Table1[[#This Row],[Utility 2]]</f>
        <v>9.7658584181949518E-2</v>
      </c>
    </row>
    <row r="7809" spans="1:24">
      <c r="A7809">
        <v>1.2E-2</v>
      </c>
      <c r="B7809">
        <v>2</v>
      </c>
      <c r="D7809" t="s">
        <v>22</v>
      </c>
      <c r="E7809" t="s">
        <v>23</v>
      </c>
      <c r="F7809" t="s">
        <v>24</v>
      </c>
      <c r="G7809">
        <v>2</v>
      </c>
      <c r="H7809">
        <v>0.68435000000000001</v>
      </c>
      <c r="I7809">
        <v>0.79905999999999999</v>
      </c>
      <c r="J7809">
        <v>0.1028</v>
      </c>
      <c r="K7809">
        <v>0.12203</v>
      </c>
      <c r="L7809">
        <v>1.4834099999999999</v>
      </c>
      <c r="M7809" t="s">
        <v>41</v>
      </c>
      <c r="N7809" t="s">
        <v>25</v>
      </c>
      <c r="O7809">
        <v>0.79905751079527598</v>
      </c>
      <c r="P7809">
        <v>0.68435008130636998</v>
      </c>
      <c r="Q7809">
        <v>0.79905751079527598</v>
      </c>
      <c r="R7809">
        <v>0.68435008130636998</v>
      </c>
      <c r="S7809">
        <v>0.64704167031172499</v>
      </c>
      <c r="T7809">
        <v>0</v>
      </c>
      <c r="U7809" t="s">
        <v>46</v>
      </c>
      <c r="V7809" t="s">
        <v>47</v>
      </c>
      <c r="W7809" s="3" t="str">
        <f t="shared" si="121"/>
        <v>England vs Zimbabwe</v>
      </c>
      <c r="X7809" s="6">
        <f>Table1[[#This Row],[Utility 1]]*Table1[[#This Row],[Utility 2]]</f>
        <v>0.54683507248121277</v>
      </c>
    </row>
    <row r="7810" spans="1:24">
      <c r="A7810">
        <v>2.1000000000000001E-2</v>
      </c>
      <c r="B7810">
        <v>3</v>
      </c>
      <c r="D7810" t="s">
        <v>22</v>
      </c>
      <c r="E7810" t="s">
        <v>23</v>
      </c>
      <c r="F7810" t="s">
        <v>24</v>
      </c>
      <c r="G7810">
        <v>2</v>
      </c>
      <c r="H7810">
        <v>0.50068999999999997</v>
      </c>
      <c r="I7810">
        <v>0.62168000000000001</v>
      </c>
      <c r="J7810">
        <v>0.31412000000000001</v>
      </c>
      <c r="K7810">
        <v>0.42508000000000001</v>
      </c>
      <c r="L7810">
        <v>1.12236</v>
      </c>
      <c r="M7810" t="s">
        <v>25</v>
      </c>
      <c r="N7810" t="s">
        <v>41</v>
      </c>
      <c r="O7810">
        <v>0.50068513150940297</v>
      </c>
      <c r="P7810">
        <v>0.62167706037440196</v>
      </c>
      <c r="Q7810">
        <v>0.50068513150940297</v>
      </c>
      <c r="R7810">
        <v>0.62167706037440196</v>
      </c>
      <c r="S7810">
        <v>0</v>
      </c>
      <c r="T7810">
        <v>0.50874910485330604</v>
      </c>
      <c r="U7810" t="s">
        <v>46</v>
      </c>
      <c r="V7810" t="s">
        <v>47</v>
      </c>
      <c r="W7810" s="3" t="str">
        <f t="shared" ref="W7810:W7873" si="122">IF(ISNUMBER(SEARCH("Itex",U7810)), "Itex vs Cypress", IF(ISNUMBER(SEARCH("laptop",U7810)), "Laptop", IF(ISNUMBER(SEARCH("England",U7810)), "England vs Zimbabwe", IF(ISNUMBER(SEARCH("Zimbabwe",U7810)), "England vs Zimbabwe", IF(ISNUMBER(SEARCH("party",U7810)), "Party", IF(ISNUMBER(SEARCH("holiday",U7810)), "Holiday", ""))))))</f>
        <v>England vs Zimbabwe</v>
      </c>
      <c r="X7810" s="6">
        <f>Table1[[#This Row],[Utility 1]]*Table1[[#This Row],[Utility 2]]</f>
        <v>0.31126446072993652</v>
      </c>
    </row>
    <row r="7811" spans="1:24">
      <c r="A7811">
        <v>1.2999999999999999E-2</v>
      </c>
      <c r="B7811">
        <v>2</v>
      </c>
      <c r="D7811" t="s">
        <v>22</v>
      </c>
      <c r="E7811" t="s">
        <v>23</v>
      </c>
      <c r="F7811" t="s">
        <v>24</v>
      </c>
      <c r="G7811">
        <v>2</v>
      </c>
      <c r="H7811">
        <v>0.70540000000000003</v>
      </c>
      <c r="I7811">
        <v>0.84684999999999999</v>
      </c>
      <c r="J7811">
        <v>6.9809999999999997E-2</v>
      </c>
      <c r="K7811">
        <v>6.9809999999999997E-2</v>
      </c>
      <c r="L7811">
        <v>1.5522499999999999</v>
      </c>
      <c r="M7811" t="s">
        <v>41</v>
      </c>
      <c r="N7811" t="s">
        <v>25</v>
      </c>
      <c r="O7811">
        <v>0.84685125152907903</v>
      </c>
      <c r="P7811">
        <v>0.70539596027844897</v>
      </c>
      <c r="Q7811">
        <v>0.84685125152907903</v>
      </c>
      <c r="R7811">
        <v>0.70539596027844897</v>
      </c>
      <c r="S7811">
        <v>0.79595884798041106</v>
      </c>
      <c r="T7811">
        <v>0</v>
      </c>
      <c r="U7811" t="s">
        <v>46</v>
      </c>
      <c r="V7811" t="s">
        <v>47</v>
      </c>
      <c r="W7811" s="3" t="str">
        <f t="shared" si="122"/>
        <v>England vs Zimbabwe</v>
      </c>
      <c r="X7811" s="6">
        <f>Table1[[#This Row],[Utility 1]]*Table1[[#This Row],[Utility 2]]</f>
        <v>0.59736545178536105</v>
      </c>
    </row>
    <row r="7812" spans="1:24">
      <c r="A7812">
        <v>2.8940000000000001</v>
      </c>
      <c r="B7812">
        <v>1001</v>
      </c>
      <c r="D7812" t="s">
        <v>22</v>
      </c>
      <c r="E7812" t="s">
        <v>24</v>
      </c>
      <c r="F7812" t="s">
        <v>24</v>
      </c>
      <c r="G7812">
        <v>1</v>
      </c>
      <c r="H7812">
        <v>0.3</v>
      </c>
      <c r="I7812">
        <v>0.3</v>
      </c>
      <c r="J7812">
        <v>1.09666</v>
      </c>
      <c r="K7812">
        <v>1.1693199999999999</v>
      </c>
      <c r="L7812">
        <v>0</v>
      </c>
      <c r="M7812" t="s">
        <v>43</v>
      </c>
      <c r="N7812" t="s">
        <v>57</v>
      </c>
      <c r="O7812">
        <v>0.3</v>
      </c>
      <c r="P7812">
        <v>0.3</v>
      </c>
      <c r="Q7812">
        <v>0.3</v>
      </c>
      <c r="R7812">
        <v>0.3</v>
      </c>
      <c r="S7812">
        <v>0</v>
      </c>
      <c r="T7812">
        <v>0</v>
      </c>
      <c r="U7812" t="s">
        <v>46</v>
      </c>
      <c r="V7812" t="s">
        <v>47</v>
      </c>
      <c r="W7812" s="3" t="str">
        <f t="shared" si="122"/>
        <v>England vs Zimbabwe</v>
      </c>
      <c r="X7812" s="6">
        <f>Table1[[#This Row],[Utility 1]]*Table1[[#This Row],[Utility 2]]</f>
        <v>0.09</v>
      </c>
    </row>
    <row r="7813" spans="1:24">
      <c r="A7813">
        <v>2.2949999999999999</v>
      </c>
      <c r="B7813">
        <v>1001</v>
      </c>
      <c r="D7813" t="s">
        <v>22</v>
      </c>
      <c r="E7813" t="s">
        <v>24</v>
      </c>
      <c r="F7813" t="s">
        <v>24</v>
      </c>
      <c r="G7813">
        <v>1</v>
      </c>
      <c r="H7813">
        <v>0.3</v>
      </c>
      <c r="I7813">
        <v>0.3</v>
      </c>
      <c r="J7813">
        <v>1.09666</v>
      </c>
      <c r="K7813">
        <v>1.1693199999999999</v>
      </c>
      <c r="L7813">
        <v>0</v>
      </c>
      <c r="M7813" t="s">
        <v>57</v>
      </c>
      <c r="N7813" t="s">
        <v>43</v>
      </c>
      <c r="O7813">
        <v>0.3</v>
      </c>
      <c r="P7813">
        <v>0.3</v>
      </c>
      <c r="Q7813">
        <v>0.3</v>
      </c>
      <c r="R7813">
        <v>0.3</v>
      </c>
      <c r="S7813">
        <v>0</v>
      </c>
      <c r="T7813">
        <v>0</v>
      </c>
      <c r="U7813" t="s">
        <v>46</v>
      </c>
      <c r="V7813" t="s">
        <v>47</v>
      </c>
      <c r="W7813" s="3" t="str">
        <f t="shared" si="122"/>
        <v>England vs Zimbabwe</v>
      </c>
      <c r="X7813" s="6">
        <f>Table1[[#This Row],[Utility 1]]*Table1[[#This Row],[Utility 2]]</f>
        <v>0.09</v>
      </c>
    </row>
    <row r="7814" spans="1:24">
      <c r="A7814">
        <v>2.6259999999999999</v>
      </c>
      <c r="B7814">
        <v>1001</v>
      </c>
      <c r="D7814" t="s">
        <v>22</v>
      </c>
      <c r="E7814" t="s">
        <v>24</v>
      </c>
      <c r="F7814" t="s">
        <v>24</v>
      </c>
      <c r="G7814">
        <v>1</v>
      </c>
      <c r="H7814">
        <v>0.3</v>
      </c>
      <c r="I7814">
        <v>0.3</v>
      </c>
      <c r="J7814">
        <v>1.09666</v>
      </c>
      <c r="K7814">
        <v>1.1693199999999999</v>
      </c>
      <c r="L7814">
        <v>0</v>
      </c>
      <c r="M7814" t="s">
        <v>43</v>
      </c>
      <c r="N7814" t="s">
        <v>57</v>
      </c>
      <c r="O7814">
        <v>0.3</v>
      </c>
      <c r="P7814">
        <v>0.3</v>
      </c>
      <c r="Q7814">
        <v>0.3</v>
      </c>
      <c r="R7814">
        <v>0.3</v>
      </c>
      <c r="S7814">
        <v>0</v>
      </c>
      <c r="T7814">
        <v>0</v>
      </c>
      <c r="U7814" t="s">
        <v>46</v>
      </c>
      <c r="V7814" t="s">
        <v>47</v>
      </c>
      <c r="W7814" s="3" t="str">
        <f t="shared" si="122"/>
        <v>England vs Zimbabwe</v>
      </c>
      <c r="X7814" s="6">
        <f>Table1[[#This Row],[Utility 1]]*Table1[[#This Row],[Utility 2]]</f>
        <v>0.09</v>
      </c>
    </row>
    <row r="7815" spans="1:24">
      <c r="A7815">
        <v>2.5299999999999998</v>
      </c>
      <c r="B7815">
        <v>1001</v>
      </c>
      <c r="D7815" t="s">
        <v>22</v>
      </c>
      <c r="E7815" t="s">
        <v>24</v>
      </c>
      <c r="F7815" t="s">
        <v>24</v>
      </c>
      <c r="G7815">
        <v>1</v>
      </c>
      <c r="H7815">
        <v>0.3</v>
      </c>
      <c r="I7815">
        <v>0.3</v>
      </c>
      <c r="J7815">
        <v>1.09666</v>
      </c>
      <c r="K7815">
        <v>1.1693199999999999</v>
      </c>
      <c r="L7815">
        <v>0</v>
      </c>
      <c r="M7815" t="s">
        <v>57</v>
      </c>
      <c r="N7815" t="s">
        <v>43</v>
      </c>
      <c r="O7815">
        <v>0.3</v>
      </c>
      <c r="P7815">
        <v>0.3</v>
      </c>
      <c r="Q7815">
        <v>0.3</v>
      </c>
      <c r="R7815">
        <v>0.3</v>
      </c>
      <c r="S7815">
        <v>0</v>
      </c>
      <c r="T7815">
        <v>0</v>
      </c>
      <c r="U7815" t="s">
        <v>46</v>
      </c>
      <c r="V7815" t="s">
        <v>47</v>
      </c>
      <c r="W7815" s="3" t="str">
        <f t="shared" si="122"/>
        <v>England vs Zimbabwe</v>
      </c>
      <c r="X7815" s="6">
        <f>Table1[[#This Row],[Utility 1]]*Table1[[#This Row],[Utility 2]]</f>
        <v>0.09</v>
      </c>
    </row>
    <row r="7816" spans="1:24">
      <c r="A7816">
        <v>2.9609999999999999</v>
      </c>
      <c r="B7816">
        <v>1001</v>
      </c>
      <c r="D7816" t="s">
        <v>22</v>
      </c>
      <c r="E7816" t="s">
        <v>24</v>
      </c>
      <c r="F7816" t="s">
        <v>24</v>
      </c>
      <c r="G7816">
        <v>1</v>
      </c>
      <c r="H7816">
        <v>0.3</v>
      </c>
      <c r="I7816">
        <v>0.3</v>
      </c>
      <c r="J7816">
        <v>1.09666</v>
      </c>
      <c r="K7816">
        <v>1.1693199999999999</v>
      </c>
      <c r="L7816">
        <v>0</v>
      </c>
      <c r="M7816" t="s">
        <v>43</v>
      </c>
      <c r="N7816" t="s">
        <v>57</v>
      </c>
      <c r="O7816">
        <v>0.3</v>
      </c>
      <c r="P7816">
        <v>0.3</v>
      </c>
      <c r="Q7816">
        <v>0.3</v>
      </c>
      <c r="R7816">
        <v>0.3</v>
      </c>
      <c r="S7816">
        <v>0</v>
      </c>
      <c r="T7816">
        <v>0</v>
      </c>
      <c r="U7816" t="s">
        <v>46</v>
      </c>
      <c r="V7816" t="s">
        <v>47</v>
      </c>
      <c r="W7816" s="3" t="str">
        <f t="shared" si="122"/>
        <v>England vs Zimbabwe</v>
      </c>
      <c r="X7816" s="6">
        <f>Table1[[#This Row],[Utility 1]]*Table1[[#This Row],[Utility 2]]</f>
        <v>0.09</v>
      </c>
    </row>
    <row r="7817" spans="1:24">
      <c r="A7817">
        <v>2.923</v>
      </c>
      <c r="B7817">
        <v>1001</v>
      </c>
      <c r="D7817" t="s">
        <v>22</v>
      </c>
      <c r="E7817" t="s">
        <v>24</v>
      </c>
      <c r="F7817" t="s">
        <v>24</v>
      </c>
      <c r="G7817">
        <v>1</v>
      </c>
      <c r="H7817">
        <v>0.3</v>
      </c>
      <c r="I7817">
        <v>0.3</v>
      </c>
      <c r="J7817">
        <v>1.09666</v>
      </c>
      <c r="K7817">
        <v>1.1693199999999999</v>
      </c>
      <c r="L7817">
        <v>0</v>
      </c>
      <c r="M7817" t="s">
        <v>57</v>
      </c>
      <c r="N7817" t="s">
        <v>43</v>
      </c>
      <c r="O7817">
        <v>0.3</v>
      </c>
      <c r="P7817">
        <v>0.3</v>
      </c>
      <c r="Q7817">
        <v>0.3</v>
      </c>
      <c r="R7817">
        <v>0.3</v>
      </c>
      <c r="S7817">
        <v>0</v>
      </c>
      <c r="T7817">
        <v>0</v>
      </c>
      <c r="U7817" t="s">
        <v>46</v>
      </c>
      <c r="V7817" t="s">
        <v>47</v>
      </c>
      <c r="W7817" s="3" t="str">
        <f t="shared" si="122"/>
        <v>England vs Zimbabwe</v>
      </c>
      <c r="X7817" s="6">
        <f>Table1[[#This Row],[Utility 1]]*Table1[[#This Row],[Utility 2]]</f>
        <v>0.09</v>
      </c>
    </row>
    <row r="7818" spans="1:24">
      <c r="A7818">
        <v>2.3839999999999999</v>
      </c>
      <c r="B7818">
        <v>1001</v>
      </c>
      <c r="D7818" t="s">
        <v>22</v>
      </c>
      <c r="E7818" t="s">
        <v>24</v>
      </c>
      <c r="F7818" t="s">
        <v>24</v>
      </c>
      <c r="G7818">
        <v>1</v>
      </c>
      <c r="H7818">
        <v>0.3</v>
      </c>
      <c r="I7818">
        <v>0.3</v>
      </c>
      <c r="J7818">
        <v>1.09666</v>
      </c>
      <c r="K7818">
        <v>1.1693199999999999</v>
      </c>
      <c r="L7818">
        <v>0</v>
      </c>
      <c r="M7818" t="s">
        <v>43</v>
      </c>
      <c r="N7818" t="s">
        <v>57</v>
      </c>
      <c r="O7818">
        <v>0.3</v>
      </c>
      <c r="P7818">
        <v>0.3</v>
      </c>
      <c r="Q7818">
        <v>0.3</v>
      </c>
      <c r="R7818">
        <v>0.3</v>
      </c>
      <c r="S7818">
        <v>0</v>
      </c>
      <c r="T7818">
        <v>0</v>
      </c>
      <c r="U7818" t="s">
        <v>46</v>
      </c>
      <c r="V7818" t="s">
        <v>47</v>
      </c>
      <c r="W7818" s="3" t="str">
        <f t="shared" si="122"/>
        <v>England vs Zimbabwe</v>
      </c>
      <c r="X7818" s="6">
        <f>Table1[[#This Row],[Utility 1]]*Table1[[#This Row],[Utility 2]]</f>
        <v>0.09</v>
      </c>
    </row>
    <row r="7819" spans="1:24">
      <c r="A7819">
        <v>2.6280000000000001</v>
      </c>
      <c r="B7819">
        <v>1001</v>
      </c>
      <c r="D7819" t="s">
        <v>22</v>
      </c>
      <c r="E7819" t="s">
        <v>24</v>
      </c>
      <c r="F7819" t="s">
        <v>24</v>
      </c>
      <c r="G7819">
        <v>1</v>
      </c>
      <c r="H7819">
        <v>0.3</v>
      </c>
      <c r="I7819">
        <v>0.3</v>
      </c>
      <c r="J7819">
        <v>1.09666</v>
      </c>
      <c r="K7819">
        <v>1.1693199999999999</v>
      </c>
      <c r="L7819">
        <v>0</v>
      </c>
      <c r="M7819" t="s">
        <v>57</v>
      </c>
      <c r="N7819" t="s">
        <v>43</v>
      </c>
      <c r="O7819">
        <v>0.3</v>
      </c>
      <c r="P7819">
        <v>0.3</v>
      </c>
      <c r="Q7819">
        <v>0.3</v>
      </c>
      <c r="R7819">
        <v>0.3</v>
      </c>
      <c r="S7819">
        <v>0</v>
      </c>
      <c r="T7819">
        <v>0</v>
      </c>
      <c r="U7819" t="s">
        <v>46</v>
      </c>
      <c r="V7819" t="s">
        <v>47</v>
      </c>
      <c r="W7819" s="3" t="str">
        <f t="shared" si="122"/>
        <v>England vs Zimbabwe</v>
      </c>
      <c r="X7819" s="6">
        <f>Table1[[#This Row],[Utility 1]]*Table1[[#This Row],[Utility 2]]</f>
        <v>0.09</v>
      </c>
    </row>
    <row r="7820" spans="1:24">
      <c r="A7820">
        <v>2.2490000000000001</v>
      </c>
      <c r="B7820">
        <v>1001</v>
      </c>
      <c r="D7820" t="s">
        <v>22</v>
      </c>
      <c r="E7820" t="s">
        <v>24</v>
      </c>
      <c r="F7820" t="s">
        <v>24</v>
      </c>
      <c r="G7820">
        <v>1</v>
      </c>
      <c r="H7820">
        <v>0.3</v>
      </c>
      <c r="I7820">
        <v>0.3</v>
      </c>
      <c r="J7820">
        <v>1.09666</v>
      </c>
      <c r="K7820">
        <v>1.1693199999999999</v>
      </c>
      <c r="L7820">
        <v>0</v>
      </c>
      <c r="M7820" t="s">
        <v>43</v>
      </c>
      <c r="N7820" t="s">
        <v>57</v>
      </c>
      <c r="O7820">
        <v>0.3</v>
      </c>
      <c r="P7820">
        <v>0.3</v>
      </c>
      <c r="Q7820">
        <v>0.3</v>
      </c>
      <c r="R7820">
        <v>0.3</v>
      </c>
      <c r="S7820">
        <v>0</v>
      </c>
      <c r="T7820">
        <v>0</v>
      </c>
      <c r="U7820" t="s">
        <v>46</v>
      </c>
      <c r="V7820" t="s">
        <v>47</v>
      </c>
      <c r="W7820" s="3" t="str">
        <f t="shared" si="122"/>
        <v>England vs Zimbabwe</v>
      </c>
      <c r="X7820" s="6">
        <f>Table1[[#This Row],[Utility 1]]*Table1[[#This Row],[Utility 2]]</f>
        <v>0.09</v>
      </c>
    </row>
    <row r="7821" spans="1:24">
      <c r="A7821">
        <v>2.3410000000000002</v>
      </c>
      <c r="B7821">
        <v>1001</v>
      </c>
      <c r="D7821" t="s">
        <v>22</v>
      </c>
      <c r="E7821" t="s">
        <v>24</v>
      </c>
      <c r="F7821" t="s">
        <v>24</v>
      </c>
      <c r="G7821">
        <v>1</v>
      </c>
      <c r="H7821">
        <v>0.3</v>
      </c>
      <c r="I7821">
        <v>0.3</v>
      </c>
      <c r="J7821">
        <v>1.09666</v>
      </c>
      <c r="K7821">
        <v>1.1693199999999999</v>
      </c>
      <c r="L7821">
        <v>0</v>
      </c>
      <c r="M7821" t="s">
        <v>57</v>
      </c>
      <c r="N7821" t="s">
        <v>43</v>
      </c>
      <c r="O7821">
        <v>0.3</v>
      </c>
      <c r="P7821">
        <v>0.3</v>
      </c>
      <c r="Q7821">
        <v>0.3</v>
      </c>
      <c r="R7821">
        <v>0.3</v>
      </c>
      <c r="S7821">
        <v>0</v>
      </c>
      <c r="T7821">
        <v>0</v>
      </c>
      <c r="U7821" t="s">
        <v>46</v>
      </c>
      <c r="V7821" t="s">
        <v>47</v>
      </c>
      <c r="W7821" s="3" t="str">
        <f t="shared" si="122"/>
        <v>England vs Zimbabwe</v>
      </c>
      <c r="X7821" s="6">
        <f>Table1[[#This Row],[Utility 1]]*Table1[[#This Row],[Utility 2]]</f>
        <v>0.09</v>
      </c>
    </row>
    <row r="7822" spans="1:24">
      <c r="A7822">
        <v>12.794</v>
      </c>
      <c r="B7822">
        <v>1001</v>
      </c>
      <c r="D7822" t="s">
        <v>22</v>
      </c>
      <c r="E7822" t="s">
        <v>24</v>
      </c>
      <c r="F7822" t="s">
        <v>24</v>
      </c>
      <c r="G7822">
        <v>1</v>
      </c>
      <c r="H7822">
        <v>0.5</v>
      </c>
      <c r="I7822">
        <v>0.5</v>
      </c>
      <c r="J7822">
        <v>1.22373</v>
      </c>
      <c r="K7822">
        <v>1.2962499999999999</v>
      </c>
      <c r="L7822">
        <v>0</v>
      </c>
      <c r="M7822" t="s">
        <v>59</v>
      </c>
      <c r="N7822" t="s">
        <v>26</v>
      </c>
      <c r="O7822">
        <v>0.5</v>
      </c>
      <c r="P7822">
        <v>0.5</v>
      </c>
      <c r="Q7822">
        <v>0.5</v>
      </c>
      <c r="R7822">
        <v>0.5</v>
      </c>
      <c r="S7822">
        <v>0</v>
      </c>
      <c r="T7822">
        <v>0</v>
      </c>
      <c r="U7822" t="s">
        <v>49</v>
      </c>
      <c r="V7822" t="s">
        <v>50</v>
      </c>
      <c r="W7822" s="3" t="str">
        <f t="shared" si="122"/>
        <v>Party</v>
      </c>
      <c r="X7822" s="6">
        <f>Table1[[#This Row],[Utility 1]]*Table1[[#This Row],[Utility 2]]</f>
        <v>0.25</v>
      </c>
    </row>
    <row r="7823" spans="1:24">
      <c r="A7823">
        <v>11.262</v>
      </c>
      <c r="B7823">
        <v>1001</v>
      </c>
      <c r="D7823" t="s">
        <v>22</v>
      </c>
      <c r="E7823" t="s">
        <v>24</v>
      </c>
      <c r="F7823" t="s">
        <v>24</v>
      </c>
      <c r="G7823">
        <v>1</v>
      </c>
      <c r="H7823">
        <v>0.5</v>
      </c>
      <c r="I7823">
        <v>0.5</v>
      </c>
      <c r="J7823">
        <v>1.22373</v>
      </c>
      <c r="K7823">
        <v>1.2962499999999999</v>
      </c>
      <c r="L7823">
        <v>0</v>
      </c>
      <c r="M7823" t="s">
        <v>26</v>
      </c>
      <c r="N7823" t="s">
        <v>59</v>
      </c>
      <c r="O7823">
        <v>0.5</v>
      </c>
      <c r="P7823">
        <v>0.5</v>
      </c>
      <c r="Q7823">
        <v>0.5</v>
      </c>
      <c r="R7823">
        <v>0.5</v>
      </c>
      <c r="S7823">
        <v>0</v>
      </c>
      <c r="T7823">
        <v>0</v>
      </c>
      <c r="U7823" t="s">
        <v>49</v>
      </c>
      <c r="V7823" t="s">
        <v>50</v>
      </c>
      <c r="W7823" s="3" t="str">
        <f t="shared" si="122"/>
        <v>Party</v>
      </c>
      <c r="X7823" s="6">
        <f>Table1[[#This Row],[Utility 1]]*Table1[[#This Row],[Utility 2]]</f>
        <v>0.25</v>
      </c>
    </row>
    <row r="7824" spans="1:24">
      <c r="A7824">
        <v>10.994</v>
      </c>
      <c r="B7824">
        <v>1001</v>
      </c>
      <c r="D7824" t="s">
        <v>22</v>
      </c>
      <c r="E7824" t="s">
        <v>24</v>
      </c>
      <c r="F7824" t="s">
        <v>24</v>
      </c>
      <c r="G7824">
        <v>1</v>
      </c>
      <c r="H7824">
        <v>0.5</v>
      </c>
      <c r="I7824">
        <v>0.5</v>
      </c>
      <c r="J7824">
        <v>1.22373</v>
      </c>
      <c r="K7824">
        <v>1.2962499999999999</v>
      </c>
      <c r="L7824">
        <v>0</v>
      </c>
      <c r="M7824" t="s">
        <v>59</v>
      </c>
      <c r="N7824" t="s">
        <v>26</v>
      </c>
      <c r="O7824">
        <v>0.5</v>
      </c>
      <c r="P7824">
        <v>0.5</v>
      </c>
      <c r="Q7824">
        <v>0.5</v>
      </c>
      <c r="R7824">
        <v>0.5</v>
      </c>
      <c r="S7824">
        <v>0</v>
      </c>
      <c r="T7824">
        <v>0</v>
      </c>
      <c r="U7824" t="s">
        <v>49</v>
      </c>
      <c r="V7824" t="s">
        <v>50</v>
      </c>
      <c r="W7824" s="3" t="str">
        <f t="shared" si="122"/>
        <v>Party</v>
      </c>
      <c r="X7824" s="6">
        <f>Table1[[#This Row],[Utility 1]]*Table1[[#This Row],[Utility 2]]</f>
        <v>0.25</v>
      </c>
    </row>
    <row r="7825" spans="1:24">
      <c r="A7825">
        <v>11.64</v>
      </c>
      <c r="B7825">
        <v>1001</v>
      </c>
      <c r="D7825" t="s">
        <v>22</v>
      </c>
      <c r="E7825" t="s">
        <v>24</v>
      </c>
      <c r="F7825" t="s">
        <v>24</v>
      </c>
      <c r="G7825">
        <v>1</v>
      </c>
      <c r="H7825">
        <v>0.5</v>
      </c>
      <c r="I7825">
        <v>0.5</v>
      </c>
      <c r="J7825">
        <v>1.22373</v>
      </c>
      <c r="K7825">
        <v>1.2962499999999999</v>
      </c>
      <c r="L7825">
        <v>0</v>
      </c>
      <c r="M7825" t="s">
        <v>26</v>
      </c>
      <c r="N7825" t="s">
        <v>59</v>
      </c>
      <c r="O7825">
        <v>0.5</v>
      </c>
      <c r="P7825">
        <v>0.5</v>
      </c>
      <c r="Q7825">
        <v>0.5</v>
      </c>
      <c r="R7825">
        <v>0.5</v>
      </c>
      <c r="S7825">
        <v>0</v>
      </c>
      <c r="T7825">
        <v>0</v>
      </c>
      <c r="U7825" t="s">
        <v>49</v>
      </c>
      <c r="V7825" t="s">
        <v>50</v>
      </c>
      <c r="W7825" s="3" t="str">
        <f t="shared" si="122"/>
        <v>Party</v>
      </c>
      <c r="X7825" s="6">
        <f>Table1[[#This Row],[Utility 1]]*Table1[[#This Row],[Utility 2]]</f>
        <v>0.25</v>
      </c>
    </row>
    <row r="7826" spans="1:24">
      <c r="A7826">
        <v>12.016</v>
      </c>
      <c r="B7826">
        <v>1001</v>
      </c>
      <c r="D7826" t="s">
        <v>22</v>
      </c>
      <c r="E7826" t="s">
        <v>24</v>
      </c>
      <c r="F7826" t="s">
        <v>24</v>
      </c>
      <c r="G7826">
        <v>1</v>
      </c>
      <c r="H7826">
        <v>0.5</v>
      </c>
      <c r="I7826">
        <v>0.5</v>
      </c>
      <c r="J7826">
        <v>1.22373</v>
      </c>
      <c r="K7826">
        <v>1.2962499999999999</v>
      </c>
      <c r="L7826">
        <v>0</v>
      </c>
      <c r="M7826" t="s">
        <v>59</v>
      </c>
      <c r="N7826" t="s">
        <v>26</v>
      </c>
      <c r="O7826">
        <v>0.5</v>
      </c>
      <c r="P7826">
        <v>0.5</v>
      </c>
      <c r="Q7826">
        <v>0.5</v>
      </c>
      <c r="R7826">
        <v>0.5</v>
      </c>
      <c r="S7826">
        <v>0</v>
      </c>
      <c r="T7826">
        <v>0</v>
      </c>
      <c r="U7826" t="s">
        <v>49</v>
      </c>
      <c r="V7826" t="s">
        <v>50</v>
      </c>
      <c r="W7826" s="3" t="str">
        <f t="shared" si="122"/>
        <v>Party</v>
      </c>
      <c r="X7826" s="6">
        <f>Table1[[#This Row],[Utility 1]]*Table1[[#This Row],[Utility 2]]</f>
        <v>0.25</v>
      </c>
    </row>
    <row r="7827" spans="1:24">
      <c r="A7827">
        <v>11.29</v>
      </c>
      <c r="B7827">
        <v>1001</v>
      </c>
      <c r="D7827" t="s">
        <v>22</v>
      </c>
      <c r="E7827" t="s">
        <v>24</v>
      </c>
      <c r="F7827" t="s">
        <v>24</v>
      </c>
      <c r="G7827">
        <v>1</v>
      </c>
      <c r="H7827">
        <v>0.5</v>
      </c>
      <c r="I7827">
        <v>0.5</v>
      </c>
      <c r="J7827">
        <v>1.22373</v>
      </c>
      <c r="K7827">
        <v>1.2962499999999999</v>
      </c>
      <c r="L7827">
        <v>0</v>
      </c>
      <c r="M7827" t="s">
        <v>26</v>
      </c>
      <c r="N7827" t="s">
        <v>59</v>
      </c>
      <c r="O7827">
        <v>0.5</v>
      </c>
      <c r="P7827">
        <v>0.5</v>
      </c>
      <c r="Q7827">
        <v>0.5</v>
      </c>
      <c r="R7827">
        <v>0.5</v>
      </c>
      <c r="S7827">
        <v>0</v>
      </c>
      <c r="T7827">
        <v>0</v>
      </c>
      <c r="U7827" t="s">
        <v>49</v>
      </c>
      <c r="V7827" t="s">
        <v>50</v>
      </c>
      <c r="W7827" s="3" t="str">
        <f t="shared" si="122"/>
        <v>Party</v>
      </c>
      <c r="X7827" s="6">
        <f>Table1[[#This Row],[Utility 1]]*Table1[[#This Row],[Utility 2]]</f>
        <v>0.25</v>
      </c>
    </row>
    <row r="7828" spans="1:24">
      <c r="A7828">
        <v>12.449</v>
      </c>
      <c r="B7828">
        <v>1001</v>
      </c>
      <c r="D7828" t="s">
        <v>22</v>
      </c>
      <c r="E7828" t="s">
        <v>24</v>
      </c>
      <c r="F7828" t="s">
        <v>24</v>
      </c>
      <c r="G7828">
        <v>1</v>
      </c>
      <c r="H7828">
        <v>0.5</v>
      </c>
      <c r="I7828">
        <v>0.5</v>
      </c>
      <c r="J7828">
        <v>1.22373</v>
      </c>
      <c r="K7828">
        <v>1.2962499999999999</v>
      </c>
      <c r="L7828">
        <v>0</v>
      </c>
      <c r="M7828" t="s">
        <v>59</v>
      </c>
      <c r="N7828" t="s">
        <v>26</v>
      </c>
      <c r="O7828">
        <v>0.5</v>
      </c>
      <c r="P7828">
        <v>0.5</v>
      </c>
      <c r="Q7828">
        <v>0.5</v>
      </c>
      <c r="R7828">
        <v>0.5</v>
      </c>
      <c r="S7828">
        <v>0</v>
      </c>
      <c r="T7828">
        <v>0</v>
      </c>
      <c r="U7828" t="s">
        <v>49</v>
      </c>
      <c r="V7828" t="s">
        <v>50</v>
      </c>
      <c r="W7828" s="3" t="str">
        <f t="shared" si="122"/>
        <v>Party</v>
      </c>
      <c r="X7828" s="6">
        <f>Table1[[#This Row],[Utility 1]]*Table1[[#This Row],[Utility 2]]</f>
        <v>0.25</v>
      </c>
    </row>
    <row r="7829" spans="1:24">
      <c r="A7829">
        <v>11.752000000000001</v>
      </c>
      <c r="B7829">
        <v>1001</v>
      </c>
      <c r="D7829" t="s">
        <v>22</v>
      </c>
      <c r="E7829" t="s">
        <v>24</v>
      </c>
      <c r="F7829" t="s">
        <v>24</v>
      </c>
      <c r="G7829">
        <v>1</v>
      </c>
      <c r="H7829">
        <v>0.5</v>
      </c>
      <c r="I7829">
        <v>0.5</v>
      </c>
      <c r="J7829">
        <v>1.22373</v>
      </c>
      <c r="K7829">
        <v>1.2962499999999999</v>
      </c>
      <c r="L7829">
        <v>0</v>
      </c>
      <c r="M7829" t="s">
        <v>26</v>
      </c>
      <c r="N7829" t="s">
        <v>59</v>
      </c>
      <c r="O7829">
        <v>0.5</v>
      </c>
      <c r="P7829">
        <v>0.5</v>
      </c>
      <c r="Q7829">
        <v>0.5</v>
      </c>
      <c r="R7829">
        <v>0.5</v>
      </c>
      <c r="S7829">
        <v>0</v>
      </c>
      <c r="T7829">
        <v>0</v>
      </c>
      <c r="U7829" t="s">
        <v>49</v>
      </c>
      <c r="V7829" t="s">
        <v>50</v>
      </c>
      <c r="W7829" s="3" t="str">
        <f t="shared" si="122"/>
        <v>Party</v>
      </c>
      <c r="X7829" s="6">
        <f>Table1[[#This Row],[Utility 1]]*Table1[[#This Row],[Utility 2]]</f>
        <v>0.25</v>
      </c>
    </row>
    <row r="7830" spans="1:24">
      <c r="A7830">
        <v>11.445</v>
      </c>
      <c r="B7830">
        <v>1001</v>
      </c>
      <c r="D7830" t="s">
        <v>22</v>
      </c>
      <c r="E7830" t="s">
        <v>24</v>
      </c>
      <c r="F7830" t="s">
        <v>24</v>
      </c>
      <c r="G7830">
        <v>1</v>
      </c>
      <c r="H7830">
        <v>0.5</v>
      </c>
      <c r="I7830">
        <v>0.5</v>
      </c>
      <c r="J7830">
        <v>1.22373</v>
      </c>
      <c r="K7830">
        <v>1.2962499999999999</v>
      </c>
      <c r="L7830">
        <v>0</v>
      </c>
      <c r="M7830" t="s">
        <v>59</v>
      </c>
      <c r="N7830" t="s">
        <v>26</v>
      </c>
      <c r="O7830">
        <v>0.5</v>
      </c>
      <c r="P7830">
        <v>0.5</v>
      </c>
      <c r="Q7830">
        <v>0.5</v>
      </c>
      <c r="R7830">
        <v>0.5</v>
      </c>
      <c r="S7830">
        <v>0</v>
      </c>
      <c r="T7830">
        <v>0</v>
      </c>
      <c r="U7830" t="s">
        <v>49</v>
      </c>
      <c r="V7830" t="s">
        <v>50</v>
      </c>
      <c r="W7830" s="3" t="str">
        <f t="shared" si="122"/>
        <v>Party</v>
      </c>
      <c r="X7830" s="6">
        <f>Table1[[#This Row],[Utility 1]]*Table1[[#This Row],[Utility 2]]</f>
        <v>0.25</v>
      </c>
    </row>
    <row r="7831" spans="1:24">
      <c r="A7831">
        <v>11.077</v>
      </c>
      <c r="B7831">
        <v>1001</v>
      </c>
      <c r="D7831" t="s">
        <v>22</v>
      </c>
      <c r="E7831" t="s">
        <v>24</v>
      </c>
      <c r="F7831" t="s">
        <v>24</v>
      </c>
      <c r="G7831">
        <v>1</v>
      </c>
      <c r="H7831">
        <v>0.5</v>
      </c>
      <c r="I7831">
        <v>0.5</v>
      </c>
      <c r="J7831">
        <v>1.22373</v>
      </c>
      <c r="K7831">
        <v>1.2962499999999999</v>
      </c>
      <c r="L7831">
        <v>0</v>
      </c>
      <c r="M7831" t="s">
        <v>26</v>
      </c>
      <c r="N7831" t="s">
        <v>59</v>
      </c>
      <c r="O7831">
        <v>0.5</v>
      </c>
      <c r="P7831">
        <v>0.5</v>
      </c>
      <c r="Q7831">
        <v>0.5</v>
      </c>
      <c r="R7831">
        <v>0.5</v>
      </c>
      <c r="S7831">
        <v>0</v>
      </c>
      <c r="T7831">
        <v>0</v>
      </c>
      <c r="U7831" t="s">
        <v>49</v>
      </c>
      <c r="V7831" t="s">
        <v>50</v>
      </c>
      <c r="W7831" s="3" t="str">
        <f t="shared" si="122"/>
        <v>Party</v>
      </c>
      <c r="X7831" s="6">
        <f>Table1[[#This Row],[Utility 1]]*Table1[[#This Row],[Utility 2]]</f>
        <v>0.25</v>
      </c>
    </row>
    <row r="7832" spans="1:24">
      <c r="B7832">
        <v>2</v>
      </c>
      <c r="C7832" t="s">
        <v>1044</v>
      </c>
      <c r="D7832" t="s">
        <v>22</v>
      </c>
      <c r="E7832" t="s">
        <v>24</v>
      </c>
      <c r="G7832">
        <v>0</v>
      </c>
      <c r="M7832" t="s">
        <v>41</v>
      </c>
      <c r="N7832" t="s">
        <v>42</v>
      </c>
      <c r="O7832">
        <v>0.5</v>
      </c>
      <c r="P7832">
        <v>0.5</v>
      </c>
      <c r="Q7832">
        <v>0.5</v>
      </c>
      <c r="R7832">
        <v>0.5</v>
      </c>
      <c r="U7832" t="s">
        <v>66</v>
      </c>
      <c r="V7832" t="s">
        <v>67</v>
      </c>
      <c r="W7832" s="3" t="str">
        <f t="shared" si="122"/>
        <v>Party</v>
      </c>
      <c r="X7832" s="6">
        <f>Table1[[#This Row],[Utility 1]]*Table1[[#This Row],[Utility 2]]</f>
        <v>0.25</v>
      </c>
    </row>
    <row r="7833" spans="1:24">
      <c r="A7833">
        <v>17150.526999999998</v>
      </c>
      <c r="B7833">
        <v>1001</v>
      </c>
      <c r="D7833" t="s">
        <v>22</v>
      </c>
      <c r="E7833" t="s">
        <v>24</v>
      </c>
      <c r="F7833" t="s">
        <v>24</v>
      </c>
      <c r="G7833">
        <v>1</v>
      </c>
      <c r="H7833">
        <v>0.5</v>
      </c>
      <c r="I7833">
        <v>0.5</v>
      </c>
      <c r="J7833">
        <v>1.22373</v>
      </c>
      <c r="K7833">
        <v>1.2962499999999999</v>
      </c>
      <c r="L7833">
        <v>0</v>
      </c>
      <c r="M7833" t="s">
        <v>42</v>
      </c>
      <c r="N7833" t="s">
        <v>41</v>
      </c>
      <c r="O7833">
        <v>0.5</v>
      </c>
      <c r="P7833">
        <v>0.5</v>
      </c>
      <c r="Q7833">
        <v>0.5</v>
      </c>
      <c r="R7833">
        <v>0.5</v>
      </c>
      <c r="S7833">
        <v>0</v>
      </c>
      <c r="T7833">
        <v>0</v>
      </c>
      <c r="U7833" t="s">
        <v>49</v>
      </c>
      <c r="V7833" t="s">
        <v>50</v>
      </c>
      <c r="W7833" s="3" t="str">
        <f t="shared" si="122"/>
        <v>Party</v>
      </c>
      <c r="X7833" s="6">
        <f>Table1[[#This Row],[Utility 1]]*Table1[[#This Row],[Utility 2]]</f>
        <v>0.25</v>
      </c>
    </row>
    <row r="7834" spans="1:24">
      <c r="B7834">
        <v>2</v>
      </c>
      <c r="C7834" t="s">
        <v>1045</v>
      </c>
      <c r="D7834" t="s">
        <v>22</v>
      </c>
      <c r="E7834" t="s">
        <v>24</v>
      </c>
      <c r="G7834">
        <v>0</v>
      </c>
      <c r="M7834" t="s">
        <v>41</v>
      </c>
      <c r="N7834" t="s">
        <v>42</v>
      </c>
      <c r="O7834">
        <v>0.5</v>
      </c>
      <c r="P7834">
        <v>0.5</v>
      </c>
      <c r="Q7834">
        <v>0.5</v>
      </c>
      <c r="R7834">
        <v>0.5</v>
      </c>
      <c r="U7834" t="s">
        <v>66</v>
      </c>
      <c r="V7834" t="s">
        <v>67</v>
      </c>
      <c r="W7834" s="3" t="str">
        <f t="shared" si="122"/>
        <v>Party</v>
      </c>
      <c r="X7834" s="6">
        <f>Table1[[#This Row],[Utility 1]]*Table1[[#This Row],[Utility 2]]</f>
        <v>0.25</v>
      </c>
    </row>
    <row r="7835" spans="1:24">
      <c r="A7835">
        <v>47.749000000000002</v>
      </c>
      <c r="B7835">
        <v>1001</v>
      </c>
      <c r="D7835" t="s">
        <v>22</v>
      </c>
      <c r="E7835" t="s">
        <v>24</v>
      </c>
      <c r="F7835" t="s">
        <v>24</v>
      </c>
      <c r="G7835">
        <v>1</v>
      </c>
      <c r="H7835">
        <v>0.5</v>
      </c>
      <c r="I7835">
        <v>0.5</v>
      </c>
      <c r="J7835">
        <v>1.22373</v>
      </c>
      <c r="K7835">
        <v>1.2962499999999999</v>
      </c>
      <c r="L7835">
        <v>0</v>
      </c>
      <c r="M7835" t="s">
        <v>42</v>
      </c>
      <c r="N7835" t="s">
        <v>41</v>
      </c>
      <c r="O7835">
        <v>0.5</v>
      </c>
      <c r="P7835">
        <v>0.5</v>
      </c>
      <c r="Q7835">
        <v>0.5</v>
      </c>
      <c r="R7835">
        <v>0.5</v>
      </c>
      <c r="S7835">
        <v>0</v>
      </c>
      <c r="T7835">
        <v>0</v>
      </c>
      <c r="U7835" t="s">
        <v>49</v>
      </c>
      <c r="V7835" t="s">
        <v>50</v>
      </c>
      <c r="W7835" s="3" t="str">
        <f t="shared" si="122"/>
        <v>Party</v>
      </c>
      <c r="X7835" s="6">
        <f>Table1[[#This Row],[Utility 1]]*Table1[[#This Row],[Utility 2]]</f>
        <v>0.25</v>
      </c>
    </row>
    <row r="7836" spans="1:24">
      <c r="B7836">
        <v>2</v>
      </c>
      <c r="C7836" t="s">
        <v>1046</v>
      </c>
      <c r="D7836" t="s">
        <v>22</v>
      </c>
      <c r="E7836" t="s">
        <v>24</v>
      </c>
      <c r="G7836">
        <v>0</v>
      </c>
      <c r="M7836" t="s">
        <v>41</v>
      </c>
      <c r="N7836" t="s">
        <v>42</v>
      </c>
      <c r="O7836">
        <v>0.5</v>
      </c>
      <c r="P7836">
        <v>0.5</v>
      </c>
      <c r="Q7836">
        <v>0.5</v>
      </c>
      <c r="R7836">
        <v>0.5</v>
      </c>
      <c r="U7836" t="s">
        <v>66</v>
      </c>
      <c r="V7836" t="s">
        <v>67</v>
      </c>
      <c r="W7836" s="3" t="str">
        <f t="shared" si="122"/>
        <v>Party</v>
      </c>
      <c r="X7836" s="6">
        <f>Table1[[#This Row],[Utility 1]]*Table1[[#This Row],[Utility 2]]</f>
        <v>0.25</v>
      </c>
    </row>
    <row r="7837" spans="1:24">
      <c r="A7837">
        <v>423.55099999999999</v>
      </c>
      <c r="B7837">
        <v>1001</v>
      </c>
      <c r="D7837" t="s">
        <v>22</v>
      </c>
      <c r="E7837" t="s">
        <v>24</v>
      </c>
      <c r="F7837" t="s">
        <v>24</v>
      </c>
      <c r="G7837">
        <v>1</v>
      </c>
      <c r="H7837">
        <v>0.5</v>
      </c>
      <c r="I7837">
        <v>0.5</v>
      </c>
      <c r="J7837">
        <v>1.22373</v>
      </c>
      <c r="K7837">
        <v>1.2962499999999999</v>
      </c>
      <c r="L7837">
        <v>0</v>
      </c>
      <c r="M7837" t="s">
        <v>42</v>
      </c>
      <c r="N7837" t="s">
        <v>41</v>
      </c>
      <c r="O7837">
        <v>0.5</v>
      </c>
      <c r="P7837">
        <v>0.5</v>
      </c>
      <c r="Q7837">
        <v>0.5</v>
      </c>
      <c r="R7837">
        <v>0.5</v>
      </c>
      <c r="S7837">
        <v>0</v>
      </c>
      <c r="T7837">
        <v>0</v>
      </c>
      <c r="U7837" t="s">
        <v>49</v>
      </c>
      <c r="V7837" t="s">
        <v>50</v>
      </c>
      <c r="W7837" s="3" t="str">
        <f t="shared" si="122"/>
        <v>Party</v>
      </c>
      <c r="X7837" s="6">
        <f>Table1[[#This Row],[Utility 1]]*Table1[[#This Row],[Utility 2]]</f>
        <v>0.25</v>
      </c>
    </row>
    <row r="7838" spans="1:24">
      <c r="B7838">
        <v>2</v>
      </c>
      <c r="C7838" t="s">
        <v>1047</v>
      </c>
      <c r="D7838" t="s">
        <v>22</v>
      </c>
      <c r="E7838" t="s">
        <v>24</v>
      </c>
      <c r="G7838">
        <v>0</v>
      </c>
      <c r="M7838" t="s">
        <v>41</v>
      </c>
      <c r="N7838" t="s">
        <v>42</v>
      </c>
      <c r="O7838">
        <v>0.5</v>
      </c>
      <c r="P7838">
        <v>0.5</v>
      </c>
      <c r="Q7838">
        <v>0.5</v>
      </c>
      <c r="R7838">
        <v>0.5</v>
      </c>
      <c r="U7838" t="s">
        <v>66</v>
      </c>
      <c r="V7838" t="s">
        <v>67</v>
      </c>
      <c r="W7838" s="3" t="str">
        <f t="shared" si="122"/>
        <v>Party</v>
      </c>
      <c r="X7838" s="6">
        <f>Table1[[#This Row],[Utility 1]]*Table1[[#This Row],[Utility 2]]</f>
        <v>0.25</v>
      </c>
    </row>
    <row r="7839" spans="1:24">
      <c r="A7839">
        <v>27.946000000000002</v>
      </c>
      <c r="B7839">
        <v>1001</v>
      </c>
      <c r="D7839" t="s">
        <v>22</v>
      </c>
      <c r="E7839" t="s">
        <v>24</v>
      </c>
      <c r="F7839" t="s">
        <v>24</v>
      </c>
      <c r="G7839">
        <v>1</v>
      </c>
      <c r="H7839">
        <v>0.5</v>
      </c>
      <c r="I7839">
        <v>0.5</v>
      </c>
      <c r="J7839">
        <v>1.22373</v>
      </c>
      <c r="K7839">
        <v>1.2962499999999999</v>
      </c>
      <c r="L7839">
        <v>0</v>
      </c>
      <c r="M7839" t="s">
        <v>42</v>
      </c>
      <c r="N7839" t="s">
        <v>41</v>
      </c>
      <c r="O7839">
        <v>0.5</v>
      </c>
      <c r="P7839">
        <v>0.5</v>
      </c>
      <c r="Q7839">
        <v>0.5</v>
      </c>
      <c r="R7839">
        <v>0.5</v>
      </c>
      <c r="S7839">
        <v>0</v>
      </c>
      <c r="T7839">
        <v>0</v>
      </c>
      <c r="U7839" t="s">
        <v>49</v>
      </c>
      <c r="V7839" t="s">
        <v>50</v>
      </c>
      <c r="W7839" s="3" t="str">
        <f t="shared" si="122"/>
        <v>Party</v>
      </c>
      <c r="X7839" s="6">
        <f>Table1[[#This Row],[Utility 1]]*Table1[[#This Row],[Utility 2]]</f>
        <v>0.25</v>
      </c>
    </row>
    <row r="7840" spans="1:24">
      <c r="B7840">
        <v>2</v>
      </c>
      <c r="C7840" t="s">
        <v>1048</v>
      </c>
      <c r="D7840" t="s">
        <v>22</v>
      </c>
      <c r="E7840" t="s">
        <v>24</v>
      </c>
      <c r="G7840">
        <v>0</v>
      </c>
      <c r="M7840" t="s">
        <v>41</v>
      </c>
      <c r="N7840" t="s">
        <v>42</v>
      </c>
      <c r="O7840">
        <v>0.5</v>
      </c>
      <c r="P7840">
        <v>0.5</v>
      </c>
      <c r="Q7840">
        <v>0.5</v>
      </c>
      <c r="R7840">
        <v>0.5</v>
      </c>
      <c r="U7840" t="s">
        <v>66</v>
      </c>
      <c r="V7840" t="s">
        <v>67</v>
      </c>
      <c r="W7840" s="3" t="str">
        <f t="shared" si="122"/>
        <v>Party</v>
      </c>
      <c r="X7840" s="6">
        <f>Table1[[#This Row],[Utility 1]]*Table1[[#This Row],[Utility 2]]</f>
        <v>0.25</v>
      </c>
    </row>
    <row r="7841" spans="1:24">
      <c r="A7841">
        <v>62.655999999999999</v>
      </c>
      <c r="B7841">
        <v>1001</v>
      </c>
      <c r="D7841" t="s">
        <v>22</v>
      </c>
      <c r="E7841" t="s">
        <v>24</v>
      </c>
      <c r="F7841" t="s">
        <v>24</v>
      </c>
      <c r="G7841">
        <v>1</v>
      </c>
      <c r="H7841">
        <v>0.5</v>
      </c>
      <c r="I7841">
        <v>0.5</v>
      </c>
      <c r="J7841">
        <v>1.22373</v>
      </c>
      <c r="K7841">
        <v>1.2962499999999999</v>
      </c>
      <c r="L7841">
        <v>0</v>
      </c>
      <c r="M7841" t="s">
        <v>42</v>
      </c>
      <c r="N7841" t="s">
        <v>41</v>
      </c>
      <c r="O7841">
        <v>0.5</v>
      </c>
      <c r="P7841">
        <v>0.5</v>
      </c>
      <c r="Q7841">
        <v>0.5</v>
      </c>
      <c r="R7841">
        <v>0.5</v>
      </c>
      <c r="S7841">
        <v>0</v>
      </c>
      <c r="T7841">
        <v>0</v>
      </c>
      <c r="U7841" t="s">
        <v>49</v>
      </c>
      <c r="V7841" t="s">
        <v>50</v>
      </c>
      <c r="W7841" s="3" t="str">
        <f t="shared" si="122"/>
        <v>Party</v>
      </c>
      <c r="X7841" s="6">
        <f>Table1[[#This Row],[Utility 1]]*Table1[[#This Row],[Utility 2]]</f>
        <v>0.25</v>
      </c>
    </row>
    <row r="7842" spans="1:24">
      <c r="A7842">
        <v>8.9999999999999993E-3</v>
      </c>
      <c r="B7842">
        <v>3</v>
      </c>
      <c r="D7842" t="s">
        <v>22</v>
      </c>
      <c r="E7842" t="s">
        <v>23</v>
      </c>
      <c r="F7842" t="s">
        <v>24</v>
      </c>
      <c r="G7842">
        <v>2</v>
      </c>
      <c r="H7842">
        <v>0.90158000000000005</v>
      </c>
      <c r="I7842">
        <v>0.91142000000000001</v>
      </c>
      <c r="J7842">
        <v>0</v>
      </c>
      <c r="K7842">
        <v>0</v>
      </c>
      <c r="L7842">
        <v>1.8129999999999999</v>
      </c>
      <c r="M7842" t="s">
        <v>61</v>
      </c>
      <c r="N7842" t="s">
        <v>32</v>
      </c>
      <c r="O7842">
        <v>0.90157620590534604</v>
      </c>
      <c r="P7842">
        <v>0.91142408573910505</v>
      </c>
      <c r="Q7842">
        <v>0.90157620590534604</v>
      </c>
      <c r="R7842">
        <v>0.91142408573910505</v>
      </c>
      <c r="S7842">
        <v>0.90370203770351398</v>
      </c>
      <c r="T7842">
        <v>0.79963736799368901</v>
      </c>
      <c r="U7842" t="s">
        <v>51</v>
      </c>
      <c r="V7842" t="s">
        <v>52</v>
      </c>
      <c r="W7842" s="3" t="str">
        <f t="shared" si="122"/>
        <v>Holiday</v>
      </c>
      <c r="X7842" s="6">
        <f>Table1[[#This Row],[Utility 1]]*Table1[[#This Row],[Utility 2]]</f>
        <v>0.82171826919141111</v>
      </c>
    </row>
    <row r="7843" spans="1:24">
      <c r="A7843">
        <v>0.12</v>
      </c>
      <c r="B7843">
        <v>10</v>
      </c>
      <c r="D7843" t="s">
        <v>22</v>
      </c>
      <c r="E7843" t="s">
        <v>23</v>
      </c>
      <c r="F7843" t="s">
        <v>24</v>
      </c>
      <c r="G7843">
        <v>2</v>
      </c>
      <c r="H7843">
        <v>0.79867999999999995</v>
      </c>
      <c r="I7843">
        <v>1</v>
      </c>
      <c r="J7843">
        <v>0</v>
      </c>
      <c r="K7843">
        <v>0.13577</v>
      </c>
      <c r="L7843">
        <v>1.7986800000000001</v>
      </c>
      <c r="M7843" t="s">
        <v>32</v>
      </c>
      <c r="N7843" t="s">
        <v>61</v>
      </c>
      <c r="O7843">
        <v>0.79868083292125303</v>
      </c>
      <c r="P7843">
        <v>1</v>
      </c>
      <c r="Q7843">
        <v>0.79868083292125303</v>
      </c>
      <c r="R7843">
        <v>1</v>
      </c>
      <c r="S7843">
        <v>0.475020447678979</v>
      </c>
      <c r="T7843">
        <v>1</v>
      </c>
      <c r="U7843" t="s">
        <v>51</v>
      </c>
      <c r="V7843" t="s">
        <v>52</v>
      </c>
      <c r="W7843" s="3" t="str">
        <f t="shared" si="122"/>
        <v>Holiday</v>
      </c>
      <c r="X7843" s="6">
        <f>Table1[[#This Row],[Utility 1]]*Table1[[#This Row],[Utility 2]]</f>
        <v>0.79868083292125303</v>
      </c>
    </row>
    <row r="7844" spans="1:24">
      <c r="A7844">
        <v>1.4999999999999999E-2</v>
      </c>
      <c r="B7844">
        <v>6</v>
      </c>
      <c r="D7844" t="s">
        <v>22</v>
      </c>
      <c r="E7844" t="s">
        <v>23</v>
      </c>
      <c r="F7844" t="s">
        <v>24</v>
      </c>
      <c r="G7844">
        <v>2</v>
      </c>
      <c r="H7844">
        <v>0.82284999999999997</v>
      </c>
      <c r="I7844">
        <v>0.86728000000000005</v>
      </c>
      <c r="J7844">
        <v>9.4979999999999995E-2</v>
      </c>
      <c r="K7844">
        <v>9.4979999999999995E-2</v>
      </c>
      <c r="L7844">
        <v>1.6901299999999999</v>
      </c>
      <c r="M7844" t="s">
        <v>61</v>
      </c>
      <c r="N7844" t="s">
        <v>32</v>
      </c>
      <c r="O7844">
        <v>0.86727774824398196</v>
      </c>
      <c r="P7844">
        <v>0.82284817147821099</v>
      </c>
      <c r="Q7844">
        <v>0.86727774824398196</v>
      </c>
      <c r="R7844">
        <v>0.82284817147821099</v>
      </c>
      <c r="S7844">
        <v>0.87285265157979197</v>
      </c>
      <c r="T7844">
        <v>0.74578619152442205</v>
      </c>
      <c r="U7844" t="s">
        <v>51</v>
      </c>
      <c r="V7844" t="s">
        <v>52</v>
      </c>
      <c r="W7844" s="3" t="str">
        <f t="shared" si="122"/>
        <v>Holiday</v>
      </c>
      <c r="X7844" s="6">
        <f>Table1[[#This Row],[Utility 1]]*Table1[[#This Row],[Utility 2]]</f>
        <v>0.71363790930630078</v>
      </c>
    </row>
    <row r="7845" spans="1:24">
      <c r="A7845">
        <v>5.1999999999999998E-2</v>
      </c>
      <c r="B7845">
        <v>7</v>
      </c>
      <c r="D7845" t="s">
        <v>22</v>
      </c>
      <c r="E7845" t="s">
        <v>23</v>
      </c>
      <c r="F7845" t="s">
        <v>24</v>
      </c>
      <c r="G7845">
        <v>2</v>
      </c>
      <c r="H7845">
        <v>0.83706000000000003</v>
      </c>
      <c r="I7845">
        <v>0.88185000000000002</v>
      </c>
      <c r="J7845">
        <v>7.0970000000000005E-2</v>
      </c>
      <c r="K7845">
        <v>7.0970000000000005E-2</v>
      </c>
      <c r="L7845">
        <v>1.7189099999999999</v>
      </c>
      <c r="M7845" t="s">
        <v>32</v>
      </c>
      <c r="N7845" t="s">
        <v>61</v>
      </c>
      <c r="O7845">
        <v>0.83705729556630404</v>
      </c>
      <c r="P7845">
        <v>0.88184782588004895</v>
      </c>
      <c r="Q7845">
        <v>0.83705729556630404</v>
      </c>
      <c r="R7845">
        <v>0.88184782588004895</v>
      </c>
      <c r="S7845">
        <v>0.63993869613939403</v>
      </c>
      <c r="T7845">
        <v>0.87925634363873595</v>
      </c>
      <c r="U7845" t="s">
        <v>51</v>
      </c>
      <c r="V7845" t="s">
        <v>52</v>
      </c>
      <c r="W7845" s="3" t="str">
        <f t="shared" si="122"/>
        <v>Holiday</v>
      </c>
      <c r="X7845" s="6">
        <f>Table1[[#This Row],[Utility 1]]*Table1[[#This Row],[Utility 2]]</f>
        <v>0.7381571562321787</v>
      </c>
    </row>
    <row r="7846" spans="1:24">
      <c r="A7846">
        <v>0.14699999999999999</v>
      </c>
      <c r="B7846">
        <v>20</v>
      </c>
      <c r="D7846" t="s">
        <v>22</v>
      </c>
      <c r="E7846" t="s">
        <v>23</v>
      </c>
      <c r="F7846" t="s">
        <v>24</v>
      </c>
      <c r="G7846">
        <v>2</v>
      </c>
      <c r="H7846">
        <v>0.89710000000000001</v>
      </c>
      <c r="I7846">
        <v>0.90386</v>
      </c>
      <c r="J7846">
        <v>8.7899999999999992E-3</v>
      </c>
      <c r="K7846">
        <v>8.7899999999999992E-3</v>
      </c>
      <c r="L7846">
        <v>1.8009599999999999</v>
      </c>
      <c r="M7846" t="s">
        <v>61</v>
      </c>
      <c r="N7846" t="s">
        <v>32</v>
      </c>
      <c r="O7846">
        <v>0.89710462701590599</v>
      </c>
      <c r="P7846">
        <v>0.90385907802725696</v>
      </c>
      <c r="Q7846">
        <v>0.89710462701590599</v>
      </c>
      <c r="R7846">
        <v>0.90385907802725696</v>
      </c>
      <c r="S7846">
        <v>0.88853811906903402</v>
      </c>
      <c r="T7846">
        <v>0.78686385384949897</v>
      </c>
      <c r="U7846" t="s">
        <v>51</v>
      </c>
      <c r="V7846" t="s">
        <v>52</v>
      </c>
      <c r="W7846" s="3" t="str">
        <f t="shared" si="122"/>
        <v>Holiday</v>
      </c>
      <c r="X7846" s="6">
        <f>Table1[[#This Row],[Utility 1]]*Table1[[#This Row],[Utility 2]]</f>
        <v>0.81085616106858305</v>
      </c>
    </row>
    <row r="7847" spans="1:24">
      <c r="A7847">
        <v>3.3000000000000002E-2</v>
      </c>
      <c r="B7847">
        <v>8</v>
      </c>
      <c r="D7847" t="s">
        <v>22</v>
      </c>
      <c r="E7847" t="s">
        <v>23</v>
      </c>
      <c r="F7847" t="s">
        <v>24</v>
      </c>
      <c r="G7847">
        <v>2</v>
      </c>
      <c r="H7847">
        <v>0.84025000000000005</v>
      </c>
      <c r="I7847">
        <v>0.88990999999999998</v>
      </c>
      <c r="J7847">
        <v>6.4990000000000006E-2</v>
      </c>
      <c r="K7847">
        <v>6.4990000000000006E-2</v>
      </c>
      <c r="L7847">
        <v>1.7301599999999999</v>
      </c>
      <c r="M7847" t="s">
        <v>32</v>
      </c>
      <c r="N7847" t="s">
        <v>61</v>
      </c>
      <c r="O7847">
        <v>0.84025432009729495</v>
      </c>
      <c r="P7847">
        <v>0.88990786127451005</v>
      </c>
      <c r="Q7847">
        <v>0.84025432009729495</v>
      </c>
      <c r="R7847">
        <v>0.88990786127451005</v>
      </c>
      <c r="S7847">
        <v>0.55427590675038896</v>
      </c>
      <c r="T7847">
        <v>0.89078573720098198</v>
      </c>
      <c r="U7847" t="s">
        <v>51</v>
      </c>
      <c r="V7847" t="s">
        <v>52</v>
      </c>
      <c r="W7847" s="3" t="str">
        <f t="shared" si="122"/>
        <v>Holiday</v>
      </c>
      <c r="X7847" s="6">
        <f>Table1[[#This Row],[Utility 1]]*Table1[[#This Row],[Utility 2]]</f>
        <v>0.74774892492445133</v>
      </c>
    </row>
    <row r="7848" spans="1:24">
      <c r="A7848">
        <v>3.2000000000000001E-2</v>
      </c>
      <c r="B7848">
        <v>4</v>
      </c>
      <c r="D7848" t="s">
        <v>22</v>
      </c>
      <c r="E7848" t="s">
        <v>23</v>
      </c>
      <c r="F7848" t="s">
        <v>24</v>
      </c>
      <c r="G7848">
        <v>2</v>
      </c>
      <c r="H7848">
        <v>0.82284999999999997</v>
      </c>
      <c r="I7848">
        <v>0.86728000000000005</v>
      </c>
      <c r="J7848">
        <v>9.4979999999999995E-2</v>
      </c>
      <c r="K7848">
        <v>9.4979999999999995E-2</v>
      </c>
      <c r="L7848">
        <v>1.6901299999999999</v>
      </c>
      <c r="M7848" t="s">
        <v>61</v>
      </c>
      <c r="N7848" t="s">
        <v>32</v>
      </c>
      <c r="O7848">
        <v>0.86727774824398196</v>
      </c>
      <c r="P7848">
        <v>0.82284817147821099</v>
      </c>
      <c r="Q7848">
        <v>0.86727774824398196</v>
      </c>
      <c r="R7848">
        <v>0.82284817147821099</v>
      </c>
      <c r="S7848">
        <v>0.85262021217174899</v>
      </c>
      <c r="T7848">
        <v>0.76135549076603104</v>
      </c>
      <c r="U7848" t="s">
        <v>51</v>
      </c>
      <c r="V7848" t="s">
        <v>52</v>
      </c>
      <c r="W7848" s="3" t="str">
        <f t="shared" si="122"/>
        <v>Holiday</v>
      </c>
      <c r="X7848" s="6">
        <f>Table1[[#This Row],[Utility 1]]*Table1[[#This Row],[Utility 2]]</f>
        <v>0.71363790930630078</v>
      </c>
    </row>
    <row r="7849" spans="1:24">
      <c r="A7849">
        <v>5.5E-2</v>
      </c>
      <c r="B7849">
        <v>8</v>
      </c>
      <c r="D7849" t="s">
        <v>22</v>
      </c>
      <c r="E7849" t="s">
        <v>23</v>
      </c>
      <c r="F7849" t="s">
        <v>24</v>
      </c>
      <c r="G7849">
        <v>2</v>
      </c>
      <c r="H7849">
        <v>0.83557999999999999</v>
      </c>
      <c r="I7849">
        <v>0.8821</v>
      </c>
      <c r="J7849">
        <v>7.2220000000000006E-2</v>
      </c>
      <c r="K7849">
        <v>7.2220000000000006E-2</v>
      </c>
      <c r="L7849">
        <v>1.7176800000000001</v>
      </c>
      <c r="M7849" t="s">
        <v>32</v>
      </c>
      <c r="N7849" t="s">
        <v>61</v>
      </c>
      <c r="O7849">
        <v>0.83558023329980802</v>
      </c>
      <c r="P7849">
        <v>0.88210339087269696</v>
      </c>
      <c r="Q7849">
        <v>0.83558023329980802</v>
      </c>
      <c r="R7849">
        <v>0.88210339087269696</v>
      </c>
      <c r="S7849">
        <v>0.65526115539844598</v>
      </c>
      <c r="T7849">
        <v>0.87583102992788398</v>
      </c>
      <c r="U7849" t="s">
        <v>51</v>
      </c>
      <c r="V7849" t="s">
        <v>52</v>
      </c>
      <c r="W7849" s="3" t="str">
        <f t="shared" si="122"/>
        <v>Holiday</v>
      </c>
      <c r="X7849" s="6">
        <f>Table1[[#This Row],[Utility 1]]*Table1[[#This Row],[Utility 2]]</f>
        <v>0.73706815713995988</v>
      </c>
    </row>
    <row r="7850" spans="1:24">
      <c r="A7850">
        <v>2.7E-2</v>
      </c>
      <c r="B7850">
        <v>10</v>
      </c>
      <c r="D7850" t="s">
        <v>22</v>
      </c>
      <c r="E7850" t="s">
        <v>23</v>
      </c>
      <c r="F7850" t="s">
        <v>24</v>
      </c>
      <c r="G7850">
        <v>2</v>
      </c>
      <c r="H7850">
        <v>0.90158000000000005</v>
      </c>
      <c r="I7850">
        <v>0.91142000000000001</v>
      </c>
      <c r="J7850">
        <v>0</v>
      </c>
      <c r="K7850">
        <v>0</v>
      </c>
      <c r="L7850">
        <v>1.8129999999999999</v>
      </c>
      <c r="M7850" t="s">
        <v>61</v>
      </c>
      <c r="N7850" t="s">
        <v>32</v>
      </c>
      <c r="O7850">
        <v>0.90157620590534604</v>
      </c>
      <c r="P7850">
        <v>0.91142408573910505</v>
      </c>
      <c r="Q7850">
        <v>0.90157620590534604</v>
      </c>
      <c r="R7850">
        <v>0.91142408573910505</v>
      </c>
      <c r="S7850">
        <v>0.89646353795774802</v>
      </c>
      <c r="T7850">
        <v>0.66100216320346605</v>
      </c>
      <c r="U7850" t="s">
        <v>51</v>
      </c>
      <c r="V7850" t="s">
        <v>52</v>
      </c>
      <c r="W7850" s="3" t="str">
        <f t="shared" si="122"/>
        <v>Holiday</v>
      </c>
      <c r="X7850" s="6">
        <f>Table1[[#This Row],[Utility 1]]*Table1[[#This Row],[Utility 2]]</f>
        <v>0.82171826919141111</v>
      </c>
    </row>
    <row r="7851" spans="1:24">
      <c r="A7851">
        <v>0.13500000000000001</v>
      </c>
      <c r="B7851">
        <v>17</v>
      </c>
      <c r="D7851" t="s">
        <v>22</v>
      </c>
      <c r="E7851" t="s">
        <v>23</v>
      </c>
      <c r="F7851" t="s">
        <v>24</v>
      </c>
      <c r="G7851">
        <v>2</v>
      </c>
      <c r="H7851">
        <v>0.84004999999999996</v>
      </c>
      <c r="I7851">
        <v>0.88966999999999996</v>
      </c>
      <c r="J7851">
        <v>6.5259999999999999E-2</v>
      </c>
      <c r="K7851">
        <v>6.5259999999999999E-2</v>
      </c>
      <c r="L7851">
        <v>1.7297199999999999</v>
      </c>
      <c r="M7851" t="s">
        <v>32</v>
      </c>
      <c r="N7851" t="s">
        <v>61</v>
      </c>
      <c r="O7851">
        <v>0.84005181218924896</v>
      </c>
      <c r="P7851">
        <v>0.88966839858454505</v>
      </c>
      <c r="Q7851">
        <v>0.84005181218924896</v>
      </c>
      <c r="R7851">
        <v>0.88966839858454505</v>
      </c>
      <c r="S7851">
        <v>0.52765251431040205</v>
      </c>
      <c r="T7851">
        <v>0.88631707053617204</v>
      </c>
      <c r="U7851" t="s">
        <v>51</v>
      </c>
      <c r="V7851" t="s">
        <v>52</v>
      </c>
      <c r="W7851" s="3" t="str">
        <f t="shared" si="122"/>
        <v>Holiday</v>
      </c>
      <c r="X7851" s="6">
        <f>Table1[[#This Row],[Utility 1]]*Table1[[#This Row],[Utility 2]]</f>
        <v>0.74736755047845416</v>
      </c>
    </row>
    <row r="7852" spans="1:24">
      <c r="A7852">
        <v>2.6030000000000002</v>
      </c>
      <c r="B7852">
        <v>1001</v>
      </c>
      <c r="D7852" t="s">
        <v>22</v>
      </c>
      <c r="E7852" t="s">
        <v>24</v>
      </c>
      <c r="F7852" t="s">
        <v>24</v>
      </c>
      <c r="G7852">
        <v>1</v>
      </c>
      <c r="H7852">
        <v>0.2</v>
      </c>
      <c r="I7852">
        <v>0.3</v>
      </c>
      <c r="J7852">
        <v>0.88554999999999995</v>
      </c>
      <c r="K7852">
        <v>0.98492999999999997</v>
      </c>
      <c r="L7852">
        <v>0</v>
      </c>
      <c r="M7852" t="s">
        <v>29</v>
      </c>
      <c r="N7852" t="s">
        <v>26</v>
      </c>
      <c r="O7852">
        <v>0.3</v>
      </c>
      <c r="P7852">
        <v>0.2</v>
      </c>
      <c r="Q7852">
        <v>0.3</v>
      </c>
      <c r="R7852">
        <v>0.2</v>
      </c>
      <c r="S7852">
        <v>0</v>
      </c>
      <c r="T7852">
        <v>0</v>
      </c>
      <c r="U7852" t="s">
        <v>27</v>
      </c>
      <c r="V7852" t="s">
        <v>28</v>
      </c>
      <c r="W7852" s="3" t="str">
        <f t="shared" si="122"/>
        <v>Itex vs Cypress</v>
      </c>
      <c r="X7852" s="6">
        <f>Table1[[#This Row],[Utility 1]]*Table1[[#This Row],[Utility 2]]</f>
        <v>0.06</v>
      </c>
    </row>
    <row r="7853" spans="1:24">
      <c r="A7853">
        <v>2.0649999999999999</v>
      </c>
      <c r="B7853">
        <v>1001</v>
      </c>
      <c r="D7853" t="s">
        <v>22</v>
      </c>
      <c r="E7853" t="s">
        <v>24</v>
      </c>
      <c r="F7853" t="s">
        <v>24</v>
      </c>
      <c r="G7853">
        <v>1</v>
      </c>
      <c r="H7853">
        <v>0.2</v>
      </c>
      <c r="I7853">
        <v>0.3</v>
      </c>
      <c r="J7853">
        <v>0.88554999999999995</v>
      </c>
      <c r="K7853">
        <v>0.98492999999999997</v>
      </c>
      <c r="L7853">
        <v>0</v>
      </c>
      <c r="M7853" t="s">
        <v>26</v>
      </c>
      <c r="N7853" t="s">
        <v>29</v>
      </c>
      <c r="O7853">
        <v>0.3</v>
      </c>
      <c r="P7853">
        <v>0.2</v>
      </c>
      <c r="Q7853">
        <v>0.3</v>
      </c>
      <c r="R7853">
        <v>0.2</v>
      </c>
      <c r="S7853">
        <v>0</v>
      </c>
      <c r="T7853">
        <v>0</v>
      </c>
      <c r="U7853" t="s">
        <v>27</v>
      </c>
      <c r="V7853" t="s">
        <v>28</v>
      </c>
      <c r="W7853" s="3" t="str">
        <f t="shared" si="122"/>
        <v>Itex vs Cypress</v>
      </c>
      <c r="X7853" s="6">
        <f>Table1[[#This Row],[Utility 1]]*Table1[[#This Row],[Utility 2]]</f>
        <v>0.06</v>
      </c>
    </row>
    <row r="7854" spans="1:24">
      <c r="A7854">
        <v>2.3010000000000002</v>
      </c>
      <c r="B7854">
        <v>1001</v>
      </c>
      <c r="D7854" t="s">
        <v>22</v>
      </c>
      <c r="E7854" t="s">
        <v>24</v>
      </c>
      <c r="F7854" t="s">
        <v>24</v>
      </c>
      <c r="G7854">
        <v>1</v>
      </c>
      <c r="H7854">
        <v>0.2</v>
      </c>
      <c r="I7854">
        <v>0.3</v>
      </c>
      <c r="J7854">
        <v>0.88554999999999995</v>
      </c>
      <c r="K7854">
        <v>0.98492999999999997</v>
      </c>
      <c r="L7854">
        <v>0</v>
      </c>
      <c r="M7854" t="s">
        <v>29</v>
      </c>
      <c r="N7854" t="s">
        <v>26</v>
      </c>
      <c r="O7854">
        <v>0.3</v>
      </c>
      <c r="P7854">
        <v>0.2</v>
      </c>
      <c r="Q7854">
        <v>0.3</v>
      </c>
      <c r="R7854">
        <v>0.2</v>
      </c>
      <c r="S7854">
        <v>0</v>
      </c>
      <c r="T7854">
        <v>0</v>
      </c>
      <c r="U7854" t="s">
        <v>27</v>
      </c>
      <c r="V7854" t="s">
        <v>28</v>
      </c>
      <c r="W7854" s="3" t="str">
        <f t="shared" si="122"/>
        <v>Itex vs Cypress</v>
      </c>
      <c r="X7854" s="6">
        <f>Table1[[#This Row],[Utility 1]]*Table1[[#This Row],[Utility 2]]</f>
        <v>0.06</v>
      </c>
    </row>
    <row r="7855" spans="1:24">
      <c r="A7855">
        <v>2.3879999999999999</v>
      </c>
      <c r="B7855">
        <v>1001</v>
      </c>
      <c r="D7855" t="s">
        <v>22</v>
      </c>
      <c r="E7855" t="s">
        <v>24</v>
      </c>
      <c r="F7855" t="s">
        <v>24</v>
      </c>
      <c r="G7855">
        <v>1</v>
      </c>
      <c r="H7855">
        <v>0.2</v>
      </c>
      <c r="I7855">
        <v>0.3</v>
      </c>
      <c r="J7855">
        <v>0.88554999999999995</v>
      </c>
      <c r="K7855">
        <v>0.98492999999999997</v>
      </c>
      <c r="L7855">
        <v>0</v>
      </c>
      <c r="M7855" t="s">
        <v>26</v>
      </c>
      <c r="N7855" t="s">
        <v>29</v>
      </c>
      <c r="O7855">
        <v>0.3</v>
      </c>
      <c r="P7855">
        <v>0.2</v>
      </c>
      <c r="Q7855">
        <v>0.3</v>
      </c>
      <c r="R7855">
        <v>0.2</v>
      </c>
      <c r="S7855">
        <v>0</v>
      </c>
      <c r="T7855">
        <v>0</v>
      </c>
      <c r="U7855" t="s">
        <v>27</v>
      </c>
      <c r="V7855" t="s">
        <v>28</v>
      </c>
      <c r="W7855" s="3" t="str">
        <f t="shared" si="122"/>
        <v>Itex vs Cypress</v>
      </c>
      <c r="X7855" s="6">
        <f>Table1[[#This Row],[Utility 1]]*Table1[[#This Row],[Utility 2]]</f>
        <v>0.06</v>
      </c>
    </row>
    <row r="7856" spans="1:24">
      <c r="A7856">
        <v>2.8919999999999999</v>
      </c>
      <c r="B7856">
        <v>1001</v>
      </c>
      <c r="D7856" t="s">
        <v>22</v>
      </c>
      <c r="E7856" t="s">
        <v>24</v>
      </c>
      <c r="F7856" t="s">
        <v>24</v>
      </c>
      <c r="G7856">
        <v>1</v>
      </c>
      <c r="H7856">
        <v>0.2</v>
      </c>
      <c r="I7856">
        <v>0.3</v>
      </c>
      <c r="J7856">
        <v>0.88554999999999995</v>
      </c>
      <c r="K7856">
        <v>0.98492999999999997</v>
      </c>
      <c r="L7856">
        <v>0</v>
      </c>
      <c r="M7856" t="s">
        <v>29</v>
      </c>
      <c r="N7856" t="s">
        <v>26</v>
      </c>
      <c r="O7856">
        <v>0.3</v>
      </c>
      <c r="P7856">
        <v>0.2</v>
      </c>
      <c r="Q7856">
        <v>0.3</v>
      </c>
      <c r="R7856">
        <v>0.2</v>
      </c>
      <c r="S7856">
        <v>0</v>
      </c>
      <c r="T7856">
        <v>0</v>
      </c>
      <c r="U7856" t="s">
        <v>27</v>
      </c>
      <c r="V7856" t="s">
        <v>28</v>
      </c>
      <c r="W7856" s="3" t="str">
        <f t="shared" si="122"/>
        <v>Itex vs Cypress</v>
      </c>
      <c r="X7856" s="6">
        <f>Table1[[#This Row],[Utility 1]]*Table1[[#This Row],[Utility 2]]</f>
        <v>0.06</v>
      </c>
    </row>
    <row r="7857" spans="1:24">
      <c r="A7857">
        <v>2.6509999999999998</v>
      </c>
      <c r="B7857">
        <v>1001</v>
      </c>
      <c r="D7857" t="s">
        <v>22</v>
      </c>
      <c r="E7857" t="s">
        <v>24</v>
      </c>
      <c r="F7857" t="s">
        <v>24</v>
      </c>
      <c r="G7857">
        <v>1</v>
      </c>
      <c r="H7857">
        <v>0.2</v>
      </c>
      <c r="I7857">
        <v>0.3</v>
      </c>
      <c r="J7857">
        <v>0.88554999999999995</v>
      </c>
      <c r="K7857">
        <v>0.98492999999999997</v>
      </c>
      <c r="L7857">
        <v>0</v>
      </c>
      <c r="M7857" t="s">
        <v>26</v>
      </c>
      <c r="N7857" t="s">
        <v>29</v>
      </c>
      <c r="O7857">
        <v>0.3</v>
      </c>
      <c r="P7857">
        <v>0.2</v>
      </c>
      <c r="Q7857">
        <v>0.3</v>
      </c>
      <c r="R7857">
        <v>0.2</v>
      </c>
      <c r="S7857">
        <v>0</v>
      </c>
      <c r="T7857">
        <v>0</v>
      </c>
      <c r="U7857" t="s">
        <v>27</v>
      </c>
      <c r="V7857" t="s">
        <v>28</v>
      </c>
      <c r="W7857" s="3" t="str">
        <f t="shared" si="122"/>
        <v>Itex vs Cypress</v>
      </c>
      <c r="X7857" s="6">
        <f>Table1[[#This Row],[Utility 1]]*Table1[[#This Row],[Utility 2]]</f>
        <v>0.06</v>
      </c>
    </row>
    <row r="7858" spans="1:24">
      <c r="A7858">
        <v>2.621</v>
      </c>
      <c r="B7858">
        <v>1001</v>
      </c>
      <c r="D7858" t="s">
        <v>22</v>
      </c>
      <c r="E7858" t="s">
        <v>24</v>
      </c>
      <c r="F7858" t="s">
        <v>24</v>
      </c>
      <c r="G7858">
        <v>1</v>
      </c>
      <c r="H7858">
        <v>0.2</v>
      </c>
      <c r="I7858">
        <v>0.3</v>
      </c>
      <c r="J7858">
        <v>0.88554999999999995</v>
      </c>
      <c r="K7858">
        <v>0.98492999999999997</v>
      </c>
      <c r="L7858">
        <v>0</v>
      </c>
      <c r="M7858" t="s">
        <v>29</v>
      </c>
      <c r="N7858" t="s">
        <v>26</v>
      </c>
      <c r="O7858">
        <v>0.3</v>
      </c>
      <c r="P7858">
        <v>0.2</v>
      </c>
      <c r="Q7858">
        <v>0.3</v>
      </c>
      <c r="R7858">
        <v>0.2</v>
      </c>
      <c r="S7858">
        <v>0</v>
      </c>
      <c r="T7858">
        <v>0</v>
      </c>
      <c r="U7858" t="s">
        <v>27</v>
      </c>
      <c r="V7858" t="s">
        <v>28</v>
      </c>
      <c r="W7858" s="3" t="str">
        <f t="shared" si="122"/>
        <v>Itex vs Cypress</v>
      </c>
      <c r="X7858" s="6">
        <f>Table1[[#This Row],[Utility 1]]*Table1[[#This Row],[Utility 2]]</f>
        <v>0.06</v>
      </c>
    </row>
    <row r="7859" spans="1:24">
      <c r="A7859">
        <v>2.6619999999999999</v>
      </c>
      <c r="B7859">
        <v>1001</v>
      </c>
      <c r="D7859" t="s">
        <v>22</v>
      </c>
      <c r="E7859" t="s">
        <v>24</v>
      </c>
      <c r="F7859" t="s">
        <v>24</v>
      </c>
      <c r="G7859">
        <v>1</v>
      </c>
      <c r="H7859">
        <v>0.2</v>
      </c>
      <c r="I7859">
        <v>0.3</v>
      </c>
      <c r="J7859">
        <v>0.88554999999999995</v>
      </c>
      <c r="K7859">
        <v>0.98492999999999997</v>
      </c>
      <c r="L7859">
        <v>0</v>
      </c>
      <c r="M7859" t="s">
        <v>26</v>
      </c>
      <c r="N7859" t="s">
        <v>29</v>
      </c>
      <c r="O7859">
        <v>0.3</v>
      </c>
      <c r="P7859">
        <v>0.2</v>
      </c>
      <c r="Q7859">
        <v>0.3</v>
      </c>
      <c r="R7859">
        <v>0.2</v>
      </c>
      <c r="S7859">
        <v>0</v>
      </c>
      <c r="T7859">
        <v>0</v>
      </c>
      <c r="U7859" t="s">
        <v>27</v>
      </c>
      <c r="V7859" t="s">
        <v>28</v>
      </c>
      <c r="W7859" s="3" t="str">
        <f t="shared" si="122"/>
        <v>Itex vs Cypress</v>
      </c>
      <c r="X7859" s="6">
        <f>Table1[[#This Row],[Utility 1]]*Table1[[#This Row],[Utility 2]]</f>
        <v>0.06</v>
      </c>
    </row>
    <row r="7860" spans="1:24">
      <c r="A7860">
        <v>2.5350000000000001</v>
      </c>
      <c r="B7860">
        <v>1001</v>
      </c>
      <c r="D7860" t="s">
        <v>22</v>
      </c>
      <c r="E7860" t="s">
        <v>24</v>
      </c>
      <c r="F7860" t="s">
        <v>24</v>
      </c>
      <c r="G7860">
        <v>1</v>
      </c>
      <c r="H7860">
        <v>0.2</v>
      </c>
      <c r="I7860">
        <v>0.3</v>
      </c>
      <c r="J7860">
        <v>0.88554999999999995</v>
      </c>
      <c r="K7860">
        <v>0.98492999999999997</v>
      </c>
      <c r="L7860">
        <v>0</v>
      </c>
      <c r="M7860" t="s">
        <v>29</v>
      </c>
      <c r="N7860" t="s">
        <v>26</v>
      </c>
      <c r="O7860">
        <v>0.3</v>
      </c>
      <c r="P7860">
        <v>0.2</v>
      </c>
      <c r="Q7860">
        <v>0.3</v>
      </c>
      <c r="R7860">
        <v>0.2</v>
      </c>
      <c r="S7860">
        <v>0</v>
      </c>
      <c r="T7860">
        <v>0</v>
      </c>
      <c r="U7860" t="s">
        <v>27</v>
      </c>
      <c r="V7860" t="s">
        <v>28</v>
      </c>
      <c r="W7860" s="3" t="str">
        <f t="shared" si="122"/>
        <v>Itex vs Cypress</v>
      </c>
      <c r="X7860" s="6">
        <f>Table1[[#This Row],[Utility 1]]*Table1[[#This Row],[Utility 2]]</f>
        <v>0.06</v>
      </c>
    </row>
    <row r="7861" spans="1:24">
      <c r="A7861">
        <v>2.5830000000000002</v>
      </c>
      <c r="B7861">
        <v>1001</v>
      </c>
      <c r="D7861" t="s">
        <v>22</v>
      </c>
      <c r="E7861" t="s">
        <v>24</v>
      </c>
      <c r="F7861" t="s">
        <v>24</v>
      </c>
      <c r="G7861">
        <v>1</v>
      </c>
      <c r="H7861">
        <v>0.2</v>
      </c>
      <c r="I7861">
        <v>0.3</v>
      </c>
      <c r="J7861">
        <v>0.88554999999999995</v>
      </c>
      <c r="K7861">
        <v>0.98492999999999997</v>
      </c>
      <c r="L7861">
        <v>0</v>
      </c>
      <c r="M7861" t="s">
        <v>26</v>
      </c>
      <c r="N7861" t="s">
        <v>29</v>
      </c>
      <c r="O7861">
        <v>0.3</v>
      </c>
      <c r="P7861">
        <v>0.2</v>
      </c>
      <c r="Q7861">
        <v>0.3</v>
      </c>
      <c r="R7861">
        <v>0.2</v>
      </c>
      <c r="S7861">
        <v>0</v>
      </c>
      <c r="T7861">
        <v>0</v>
      </c>
      <c r="U7861" t="s">
        <v>27</v>
      </c>
      <c r="V7861" t="s">
        <v>28</v>
      </c>
      <c r="W7861" s="3" t="str">
        <f t="shared" si="122"/>
        <v>Itex vs Cypress</v>
      </c>
      <c r="X7861" s="6">
        <f>Table1[[#This Row],[Utility 1]]*Table1[[#This Row],[Utility 2]]</f>
        <v>0.06</v>
      </c>
    </row>
    <row r="7862" spans="1:24">
      <c r="B7862">
        <v>1</v>
      </c>
      <c r="C7862" t="s">
        <v>1049</v>
      </c>
      <c r="D7862" t="s">
        <v>22</v>
      </c>
      <c r="E7862" t="s">
        <v>24</v>
      </c>
      <c r="G7862">
        <v>0</v>
      </c>
      <c r="M7862" t="s">
        <v>87</v>
      </c>
      <c r="N7862" t="s">
        <v>64</v>
      </c>
      <c r="O7862">
        <v>0</v>
      </c>
      <c r="P7862">
        <v>0</v>
      </c>
      <c r="Q7862">
        <v>0</v>
      </c>
      <c r="R7862">
        <v>0</v>
      </c>
      <c r="U7862" t="s">
        <v>178</v>
      </c>
      <c r="V7862" t="s">
        <v>179</v>
      </c>
      <c r="W7862" s="3" t="str">
        <f t="shared" si="122"/>
        <v>Holiday</v>
      </c>
      <c r="X7862" s="6">
        <f>Table1[[#This Row],[Utility 1]]*Table1[[#This Row],[Utility 2]]</f>
        <v>0</v>
      </c>
    </row>
    <row r="7863" spans="1:24">
      <c r="B7863">
        <v>1</v>
      </c>
      <c r="C7863" t="s">
        <v>1050</v>
      </c>
      <c r="D7863" t="s">
        <v>22</v>
      </c>
      <c r="E7863" t="s">
        <v>24</v>
      </c>
      <c r="G7863">
        <v>0</v>
      </c>
      <c r="M7863" t="s">
        <v>64</v>
      </c>
      <c r="N7863" t="s">
        <v>87</v>
      </c>
      <c r="O7863">
        <v>0</v>
      </c>
      <c r="P7863">
        <v>0</v>
      </c>
      <c r="Q7863">
        <v>0</v>
      </c>
      <c r="R7863">
        <v>0</v>
      </c>
      <c r="U7863" t="s">
        <v>178</v>
      </c>
      <c r="V7863" t="s">
        <v>179</v>
      </c>
      <c r="W7863" s="3" t="str">
        <f t="shared" si="122"/>
        <v>Holiday</v>
      </c>
      <c r="X7863" s="6">
        <f>Table1[[#This Row],[Utility 1]]*Table1[[#This Row],[Utility 2]]</f>
        <v>0</v>
      </c>
    </row>
    <row r="7864" spans="1:24">
      <c r="B7864">
        <v>1</v>
      </c>
      <c r="C7864" t="s">
        <v>1051</v>
      </c>
      <c r="D7864" t="s">
        <v>22</v>
      </c>
      <c r="E7864" t="s">
        <v>24</v>
      </c>
      <c r="G7864">
        <v>0</v>
      </c>
      <c r="M7864" t="s">
        <v>87</v>
      </c>
      <c r="N7864" t="s">
        <v>64</v>
      </c>
      <c r="O7864">
        <v>0</v>
      </c>
      <c r="P7864">
        <v>0</v>
      </c>
      <c r="Q7864">
        <v>0</v>
      </c>
      <c r="R7864">
        <v>0</v>
      </c>
      <c r="U7864" t="s">
        <v>178</v>
      </c>
      <c r="V7864" t="s">
        <v>179</v>
      </c>
      <c r="W7864" s="3" t="str">
        <f t="shared" si="122"/>
        <v>Holiday</v>
      </c>
      <c r="X7864" s="6">
        <f>Table1[[#This Row],[Utility 1]]*Table1[[#This Row],[Utility 2]]</f>
        <v>0</v>
      </c>
    </row>
    <row r="7865" spans="1:24">
      <c r="B7865">
        <v>1</v>
      </c>
      <c r="C7865" t="s">
        <v>1052</v>
      </c>
      <c r="D7865" t="s">
        <v>22</v>
      </c>
      <c r="E7865" t="s">
        <v>24</v>
      </c>
      <c r="G7865">
        <v>0</v>
      </c>
      <c r="M7865" t="s">
        <v>64</v>
      </c>
      <c r="N7865" t="s">
        <v>87</v>
      </c>
      <c r="O7865">
        <v>0</v>
      </c>
      <c r="P7865">
        <v>0</v>
      </c>
      <c r="Q7865">
        <v>0</v>
      </c>
      <c r="R7865">
        <v>0</v>
      </c>
      <c r="U7865" t="s">
        <v>178</v>
      </c>
      <c r="V7865" t="s">
        <v>179</v>
      </c>
      <c r="W7865" s="3" t="str">
        <f t="shared" si="122"/>
        <v>Holiday</v>
      </c>
      <c r="X7865" s="6">
        <f>Table1[[#This Row],[Utility 1]]*Table1[[#This Row],[Utility 2]]</f>
        <v>0</v>
      </c>
    </row>
    <row r="7866" spans="1:24">
      <c r="B7866">
        <v>1</v>
      </c>
      <c r="C7866" t="s">
        <v>1053</v>
      </c>
      <c r="D7866" t="s">
        <v>22</v>
      </c>
      <c r="E7866" t="s">
        <v>24</v>
      </c>
      <c r="G7866">
        <v>0</v>
      </c>
      <c r="M7866" t="s">
        <v>87</v>
      </c>
      <c r="N7866" t="s">
        <v>64</v>
      </c>
      <c r="O7866">
        <v>0</v>
      </c>
      <c r="P7866">
        <v>0</v>
      </c>
      <c r="Q7866">
        <v>0</v>
      </c>
      <c r="R7866">
        <v>0</v>
      </c>
      <c r="U7866" t="s">
        <v>178</v>
      </c>
      <c r="V7866" t="s">
        <v>179</v>
      </c>
      <c r="W7866" s="3" t="str">
        <f t="shared" si="122"/>
        <v>Holiday</v>
      </c>
      <c r="X7866" s="6">
        <f>Table1[[#This Row],[Utility 1]]*Table1[[#This Row],[Utility 2]]</f>
        <v>0</v>
      </c>
    </row>
    <row r="7867" spans="1:24">
      <c r="B7867">
        <v>1</v>
      </c>
      <c r="C7867" t="s">
        <v>1054</v>
      </c>
      <c r="D7867" t="s">
        <v>22</v>
      </c>
      <c r="E7867" t="s">
        <v>24</v>
      </c>
      <c r="G7867">
        <v>0</v>
      </c>
      <c r="M7867" t="s">
        <v>64</v>
      </c>
      <c r="N7867" t="s">
        <v>87</v>
      </c>
      <c r="O7867">
        <v>0</v>
      </c>
      <c r="P7867">
        <v>0</v>
      </c>
      <c r="Q7867">
        <v>0</v>
      </c>
      <c r="R7867">
        <v>0</v>
      </c>
      <c r="U7867" t="s">
        <v>178</v>
      </c>
      <c r="V7867" t="s">
        <v>179</v>
      </c>
      <c r="W7867" s="3" t="str">
        <f t="shared" si="122"/>
        <v>Holiday</v>
      </c>
      <c r="X7867" s="6">
        <f>Table1[[#This Row],[Utility 1]]*Table1[[#This Row],[Utility 2]]</f>
        <v>0</v>
      </c>
    </row>
    <row r="7868" spans="1:24">
      <c r="B7868">
        <v>1</v>
      </c>
      <c r="C7868" t="s">
        <v>1055</v>
      </c>
      <c r="D7868" t="s">
        <v>22</v>
      </c>
      <c r="E7868" t="s">
        <v>24</v>
      </c>
      <c r="G7868">
        <v>0</v>
      </c>
      <c r="M7868" t="s">
        <v>87</v>
      </c>
      <c r="N7868" t="s">
        <v>64</v>
      </c>
      <c r="O7868">
        <v>0</v>
      </c>
      <c r="P7868">
        <v>0</v>
      </c>
      <c r="Q7868">
        <v>0</v>
      </c>
      <c r="R7868">
        <v>0</v>
      </c>
      <c r="U7868" t="s">
        <v>178</v>
      </c>
      <c r="V7868" t="s">
        <v>179</v>
      </c>
      <c r="W7868" s="3" t="str">
        <f t="shared" si="122"/>
        <v>Holiday</v>
      </c>
      <c r="X7868" s="6">
        <f>Table1[[#This Row],[Utility 1]]*Table1[[#This Row],[Utility 2]]</f>
        <v>0</v>
      </c>
    </row>
    <row r="7869" spans="1:24">
      <c r="B7869">
        <v>1</v>
      </c>
      <c r="C7869" t="s">
        <v>1056</v>
      </c>
      <c r="D7869" t="s">
        <v>22</v>
      </c>
      <c r="E7869" t="s">
        <v>24</v>
      </c>
      <c r="G7869">
        <v>0</v>
      </c>
      <c r="M7869" t="s">
        <v>64</v>
      </c>
      <c r="N7869" t="s">
        <v>87</v>
      </c>
      <c r="O7869">
        <v>0</v>
      </c>
      <c r="P7869">
        <v>0</v>
      </c>
      <c r="Q7869">
        <v>0</v>
      </c>
      <c r="R7869">
        <v>0</v>
      </c>
      <c r="U7869" t="s">
        <v>178</v>
      </c>
      <c r="V7869" t="s">
        <v>179</v>
      </c>
      <c r="W7869" s="3" t="str">
        <f t="shared" si="122"/>
        <v>Holiday</v>
      </c>
      <c r="X7869" s="6">
        <f>Table1[[#This Row],[Utility 1]]*Table1[[#This Row],[Utility 2]]</f>
        <v>0</v>
      </c>
    </row>
    <row r="7870" spans="1:24">
      <c r="B7870">
        <v>1</v>
      </c>
      <c r="C7870" t="s">
        <v>1057</v>
      </c>
      <c r="D7870" t="s">
        <v>22</v>
      </c>
      <c r="E7870" t="s">
        <v>24</v>
      </c>
      <c r="G7870">
        <v>0</v>
      </c>
      <c r="M7870" t="s">
        <v>87</v>
      </c>
      <c r="N7870" t="s">
        <v>64</v>
      </c>
      <c r="O7870">
        <v>0</v>
      </c>
      <c r="P7870">
        <v>0</v>
      </c>
      <c r="Q7870">
        <v>0</v>
      </c>
      <c r="R7870">
        <v>0</v>
      </c>
      <c r="U7870" t="s">
        <v>178</v>
      </c>
      <c r="V7870" t="s">
        <v>179</v>
      </c>
      <c r="W7870" s="3" t="str">
        <f t="shared" si="122"/>
        <v>Holiday</v>
      </c>
      <c r="X7870" s="6">
        <f>Table1[[#This Row],[Utility 1]]*Table1[[#This Row],[Utility 2]]</f>
        <v>0</v>
      </c>
    </row>
    <row r="7871" spans="1:24">
      <c r="B7871">
        <v>1</v>
      </c>
      <c r="C7871" t="s">
        <v>1058</v>
      </c>
      <c r="D7871" t="s">
        <v>22</v>
      </c>
      <c r="E7871" t="s">
        <v>24</v>
      </c>
      <c r="G7871">
        <v>0</v>
      </c>
      <c r="M7871" t="s">
        <v>64</v>
      </c>
      <c r="N7871" t="s">
        <v>87</v>
      </c>
      <c r="O7871">
        <v>0</v>
      </c>
      <c r="P7871">
        <v>0</v>
      </c>
      <c r="Q7871">
        <v>0</v>
      </c>
      <c r="R7871">
        <v>0</v>
      </c>
      <c r="U7871" t="s">
        <v>178</v>
      </c>
      <c r="V7871" t="s">
        <v>179</v>
      </c>
      <c r="W7871" s="3" t="str">
        <f t="shared" si="122"/>
        <v>Holiday</v>
      </c>
      <c r="X7871" s="6">
        <f>Table1[[#This Row],[Utility 1]]*Table1[[#This Row],[Utility 2]]</f>
        <v>0</v>
      </c>
    </row>
    <row r="7872" spans="1:24">
      <c r="A7872">
        <v>2.9470000000000001</v>
      </c>
      <c r="B7872">
        <v>1001</v>
      </c>
      <c r="D7872" t="s">
        <v>22</v>
      </c>
      <c r="E7872" t="s">
        <v>24</v>
      </c>
      <c r="F7872" t="s">
        <v>24</v>
      </c>
      <c r="G7872">
        <v>1</v>
      </c>
      <c r="H7872">
        <v>0.2</v>
      </c>
      <c r="I7872">
        <v>0.3</v>
      </c>
      <c r="J7872">
        <v>0.88554999999999995</v>
      </c>
      <c r="K7872">
        <v>0.98492999999999997</v>
      </c>
      <c r="L7872">
        <v>0</v>
      </c>
      <c r="M7872" t="s">
        <v>57</v>
      </c>
      <c r="N7872" t="s">
        <v>44</v>
      </c>
      <c r="O7872">
        <v>0.3</v>
      </c>
      <c r="P7872">
        <v>0.2</v>
      </c>
      <c r="Q7872">
        <v>0.3</v>
      </c>
      <c r="R7872">
        <v>0.2</v>
      </c>
      <c r="S7872">
        <v>0</v>
      </c>
      <c r="T7872">
        <v>0</v>
      </c>
      <c r="U7872" t="s">
        <v>27</v>
      </c>
      <c r="V7872" t="s">
        <v>28</v>
      </c>
      <c r="W7872" s="3" t="str">
        <f t="shared" si="122"/>
        <v>Itex vs Cypress</v>
      </c>
      <c r="X7872" s="6">
        <f>Table1[[#This Row],[Utility 1]]*Table1[[#This Row],[Utility 2]]</f>
        <v>0.06</v>
      </c>
    </row>
    <row r="7873" spans="1:24">
      <c r="A7873">
        <v>2.4079999999999999</v>
      </c>
      <c r="B7873">
        <v>1001</v>
      </c>
      <c r="D7873" t="s">
        <v>22</v>
      </c>
      <c r="E7873" t="s">
        <v>24</v>
      </c>
      <c r="F7873" t="s">
        <v>24</v>
      </c>
      <c r="G7873">
        <v>1</v>
      </c>
      <c r="H7873">
        <v>0.2</v>
      </c>
      <c r="I7873">
        <v>0.3</v>
      </c>
      <c r="J7873">
        <v>0.88554999999999995</v>
      </c>
      <c r="K7873">
        <v>0.98492999999999997</v>
      </c>
      <c r="L7873">
        <v>0</v>
      </c>
      <c r="M7873" t="s">
        <v>44</v>
      </c>
      <c r="N7873" t="s">
        <v>57</v>
      </c>
      <c r="O7873">
        <v>0.3</v>
      </c>
      <c r="P7873">
        <v>0.2</v>
      </c>
      <c r="Q7873">
        <v>0.3</v>
      </c>
      <c r="R7873">
        <v>0.2</v>
      </c>
      <c r="S7873">
        <v>0</v>
      </c>
      <c r="T7873">
        <v>0</v>
      </c>
      <c r="U7873" t="s">
        <v>27</v>
      </c>
      <c r="V7873" t="s">
        <v>28</v>
      </c>
      <c r="W7873" s="3" t="str">
        <f t="shared" si="122"/>
        <v>Itex vs Cypress</v>
      </c>
      <c r="X7873" s="6">
        <f>Table1[[#This Row],[Utility 1]]*Table1[[#This Row],[Utility 2]]</f>
        <v>0.06</v>
      </c>
    </row>
    <row r="7874" spans="1:24">
      <c r="A7874">
        <v>1.696</v>
      </c>
      <c r="B7874">
        <v>705</v>
      </c>
      <c r="D7874" t="s">
        <v>22</v>
      </c>
      <c r="E7874" t="s">
        <v>23</v>
      </c>
      <c r="F7874" t="s">
        <v>24</v>
      </c>
      <c r="G7874">
        <v>2</v>
      </c>
      <c r="H7874">
        <v>0.57589000000000001</v>
      </c>
      <c r="I7874">
        <v>0.77710000000000001</v>
      </c>
      <c r="J7874">
        <v>0</v>
      </c>
      <c r="K7874">
        <v>0.18004999999999999</v>
      </c>
      <c r="L7874">
        <v>1.3529899999999999</v>
      </c>
      <c r="M7874" t="s">
        <v>57</v>
      </c>
      <c r="N7874" t="s">
        <v>44</v>
      </c>
      <c r="O7874">
        <v>0.77709598921544398</v>
      </c>
      <c r="P7874">
        <v>0.57588944217265303</v>
      </c>
      <c r="Q7874">
        <v>0.77709598921544398</v>
      </c>
      <c r="R7874">
        <v>0.57588944217265303</v>
      </c>
      <c r="S7874">
        <v>0.86221137399135805</v>
      </c>
      <c r="T7874">
        <v>0.61925250153609201</v>
      </c>
      <c r="U7874" t="s">
        <v>27</v>
      </c>
      <c r="V7874" t="s">
        <v>28</v>
      </c>
      <c r="W7874" s="3" t="str">
        <f t="shared" ref="W7874:W7937" si="123">IF(ISNUMBER(SEARCH("Itex",U7874)), "Itex vs Cypress", IF(ISNUMBER(SEARCH("laptop",U7874)), "Laptop", IF(ISNUMBER(SEARCH("England",U7874)), "England vs Zimbabwe", IF(ISNUMBER(SEARCH("Zimbabwe",U7874)), "England vs Zimbabwe", IF(ISNUMBER(SEARCH("party",U7874)), "Party", IF(ISNUMBER(SEARCH("holiday",U7874)), "Holiday", ""))))))</f>
        <v>Itex vs Cypress</v>
      </c>
      <c r="X7874" s="6">
        <f>Table1[[#This Row],[Utility 1]]*Table1[[#This Row],[Utility 2]]</f>
        <v>0.44752137574388801</v>
      </c>
    </row>
    <row r="7875" spans="1:24">
      <c r="A7875">
        <v>2.2269999999999999</v>
      </c>
      <c r="B7875">
        <v>900</v>
      </c>
      <c r="D7875" t="s">
        <v>22</v>
      </c>
      <c r="E7875" t="s">
        <v>23</v>
      </c>
      <c r="F7875" t="s">
        <v>24</v>
      </c>
      <c r="G7875">
        <v>2</v>
      </c>
      <c r="H7875">
        <v>0.42423</v>
      </c>
      <c r="I7875">
        <v>0.75854999999999995</v>
      </c>
      <c r="J7875">
        <v>7.9710000000000003E-2</v>
      </c>
      <c r="K7875">
        <v>0.24936</v>
      </c>
      <c r="L7875">
        <v>1.1827799999999999</v>
      </c>
      <c r="M7875" t="s">
        <v>44</v>
      </c>
      <c r="N7875" t="s">
        <v>57</v>
      </c>
      <c r="O7875">
        <v>0.42423412213796602</v>
      </c>
      <c r="P7875">
        <v>0.75854962811914595</v>
      </c>
      <c r="Q7875">
        <v>0.42423412213796602</v>
      </c>
      <c r="R7875">
        <v>0.75854962811914595</v>
      </c>
      <c r="S7875">
        <v>0.54876472779522101</v>
      </c>
      <c r="T7875">
        <v>0.91403119627176799</v>
      </c>
      <c r="U7875" t="s">
        <v>27</v>
      </c>
      <c r="V7875" t="s">
        <v>28</v>
      </c>
      <c r="W7875" s="3" t="str">
        <f t="shared" si="123"/>
        <v>Itex vs Cypress</v>
      </c>
      <c r="X7875" s="6">
        <f>Table1[[#This Row],[Utility 1]]*Table1[[#This Row],[Utility 2]]</f>
        <v>0.32180263558320649</v>
      </c>
    </row>
    <row r="7876" spans="1:24">
      <c r="A7876">
        <v>0.73099999999999998</v>
      </c>
      <c r="B7876">
        <v>278</v>
      </c>
      <c r="D7876" t="s">
        <v>22</v>
      </c>
      <c r="E7876" t="s">
        <v>23</v>
      </c>
      <c r="F7876" t="s">
        <v>24</v>
      </c>
      <c r="G7876">
        <v>2</v>
      </c>
      <c r="H7876">
        <v>0.67078000000000004</v>
      </c>
      <c r="I7876">
        <v>0.72119999999999995</v>
      </c>
      <c r="J7876">
        <v>0</v>
      </c>
      <c r="K7876">
        <v>0</v>
      </c>
      <c r="L7876">
        <v>1.39198</v>
      </c>
      <c r="M7876" t="s">
        <v>57</v>
      </c>
      <c r="N7876" t="s">
        <v>44</v>
      </c>
      <c r="O7876">
        <v>0.67078105604074301</v>
      </c>
      <c r="P7876">
        <v>0.72120287408166805</v>
      </c>
      <c r="Q7876">
        <v>0.67078105604074301</v>
      </c>
      <c r="R7876">
        <v>0.72120287408166805</v>
      </c>
      <c r="S7876">
        <v>0.81305690240290596</v>
      </c>
      <c r="T7876">
        <v>0.81858974358974301</v>
      </c>
      <c r="U7876" t="s">
        <v>27</v>
      </c>
      <c r="V7876" t="s">
        <v>28</v>
      </c>
      <c r="W7876" s="3" t="str">
        <f t="shared" si="123"/>
        <v>Itex vs Cypress</v>
      </c>
      <c r="X7876" s="6">
        <f>Table1[[#This Row],[Utility 1]]*Table1[[#This Row],[Utility 2]]</f>
        <v>0.48376922549612028</v>
      </c>
    </row>
    <row r="7877" spans="1:24">
      <c r="A7877">
        <v>2.8889999999999998</v>
      </c>
      <c r="B7877">
        <v>1001</v>
      </c>
      <c r="D7877" t="s">
        <v>22</v>
      </c>
      <c r="E7877" t="s">
        <v>24</v>
      </c>
      <c r="F7877" t="s">
        <v>24</v>
      </c>
      <c r="G7877">
        <v>1</v>
      </c>
      <c r="H7877">
        <v>0.2</v>
      </c>
      <c r="I7877">
        <v>0.3</v>
      </c>
      <c r="J7877">
        <v>0.88554999999999995</v>
      </c>
      <c r="K7877">
        <v>0.98492999999999997</v>
      </c>
      <c r="L7877">
        <v>0</v>
      </c>
      <c r="M7877" t="s">
        <v>44</v>
      </c>
      <c r="N7877" t="s">
        <v>57</v>
      </c>
      <c r="O7877">
        <v>0.3</v>
      </c>
      <c r="P7877">
        <v>0.2</v>
      </c>
      <c r="Q7877">
        <v>0.3</v>
      </c>
      <c r="R7877">
        <v>0.2</v>
      </c>
      <c r="S7877">
        <v>0</v>
      </c>
      <c r="T7877">
        <v>0</v>
      </c>
      <c r="U7877" t="s">
        <v>27</v>
      </c>
      <c r="V7877" t="s">
        <v>28</v>
      </c>
      <c r="W7877" s="3" t="str">
        <f t="shared" si="123"/>
        <v>Itex vs Cypress</v>
      </c>
      <c r="X7877" s="6">
        <f>Table1[[#This Row],[Utility 1]]*Table1[[#This Row],[Utility 2]]</f>
        <v>0.06</v>
      </c>
    </row>
    <row r="7878" spans="1:24">
      <c r="A7878">
        <v>0.254</v>
      </c>
      <c r="B7878">
        <v>70</v>
      </c>
      <c r="D7878" t="s">
        <v>22</v>
      </c>
      <c r="E7878" t="s">
        <v>23</v>
      </c>
      <c r="F7878" t="s">
        <v>24</v>
      </c>
      <c r="G7878">
        <v>2</v>
      </c>
      <c r="H7878">
        <v>0.63241999999999998</v>
      </c>
      <c r="I7878">
        <v>0.66402000000000005</v>
      </c>
      <c r="J7878">
        <v>6.8849999999999995E-2</v>
      </c>
      <c r="K7878">
        <v>6.8849999999999995E-2</v>
      </c>
      <c r="L7878">
        <v>1.2964500000000001</v>
      </c>
      <c r="M7878" t="s">
        <v>57</v>
      </c>
      <c r="N7878" t="s">
        <v>44</v>
      </c>
      <c r="O7878">
        <v>0.63242321341440699</v>
      </c>
      <c r="P7878">
        <v>0.66402389221866298</v>
      </c>
      <c r="Q7878">
        <v>0.63242321341440699</v>
      </c>
      <c r="R7878">
        <v>0.66402389221866298</v>
      </c>
      <c r="S7878">
        <v>0.81004507524077596</v>
      </c>
      <c r="T7878">
        <v>0.93745816885440703</v>
      </c>
      <c r="U7878" t="s">
        <v>27</v>
      </c>
      <c r="V7878" t="s">
        <v>28</v>
      </c>
      <c r="W7878" s="3" t="str">
        <f t="shared" si="123"/>
        <v>Itex vs Cypress</v>
      </c>
      <c r="X7878" s="6">
        <f>Table1[[#This Row],[Utility 1]]*Table1[[#This Row],[Utility 2]]</f>
        <v>0.4199441237008687</v>
      </c>
    </row>
    <row r="7879" spans="1:24">
      <c r="A7879">
        <v>2.4289999999999998</v>
      </c>
      <c r="B7879">
        <v>1001</v>
      </c>
      <c r="D7879" t="s">
        <v>22</v>
      </c>
      <c r="E7879" t="s">
        <v>24</v>
      </c>
      <c r="F7879" t="s">
        <v>24</v>
      </c>
      <c r="G7879">
        <v>1</v>
      </c>
      <c r="H7879">
        <v>0.2</v>
      </c>
      <c r="I7879">
        <v>0.3</v>
      </c>
      <c r="J7879">
        <v>0.88554999999999995</v>
      </c>
      <c r="K7879">
        <v>0.98492999999999997</v>
      </c>
      <c r="L7879">
        <v>0</v>
      </c>
      <c r="M7879" t="s">
        <v>44</v>
      </c>
      <c r="N7879" t="s">
        <v>57</v>
      </c>
      <c r="O7879">
        <v>0.3</v>
      </c>
      <c r="P7879">
        <v>0.2</v>
      </c>
      <c r="Q7879">
        <v>0.3</v>
      </c>
      <c r="R7879">
        <v>0.2</v>
      </c>
      <c r="S7879">
        <v>0</v>
      </c>
      <c r="T7879">
        <v>0</v>
      </c>
      <c r="U7879" t="s">
        <v>27</v>
      </c>
      <c r="V7879" t="s">
        <v>28</v>
      </c>
      <c r="W7879" s="3" t="str">
        <f t="shared" si="123"/>
        <v>Itex vs Cypress</v>
      </c>
      <c r="X7879" s="6">
        <f>Table1[[#This Row],[Utility 1]]*Table1[[#This Row],[Utility 2]]</f>
        <v>0.06</v>
      </c>
    </row>
    <row r="7880" spans="1:24">
      <c r="A7880">
        <v>1.7889999999999999</v>
      </c>
      <c r="B7880">
        <v>755</v>
      </c>
      <c r="D7880" t="s">
        <v>22</v>
      </c>
      <c r="E7880" t="s">
        <v>23</v>
      </c>
      <c r="F7880" t="s">
        <v>24</v>
      </c>
      <c r="G7880">
        <v>2</v>
      </c>
      <c r="H7880">
        <v>0.30889</v>
      </c>
      <c r="I7880">
        <v>0.89368999999999998</v>
      </c>
      <c r="J7880">
        <v>0</v>
      </c>
      <c r="K7880">
        <v>0.46871000000000002</v>
      </c>
      <c r="L7880">
        <v>1.20258</v>
      </c>
      <c r="M7880" t="s">
        <v>57</v>
      </c>
      <c r="N7880" t="s">
        <v>44</v>
      </c>
      <c r="O7880">
        <v>0.89368506682529902</v>
      </c>
      <c r="P7880">
        <v>0.308890713144722</v>
      </c>
      <c r="Q7880">
        <v>0.89368506682529902</v>
      </c>
      <c r="R7880">
        <v>0.308890713144722</v>
      </c>
      <c r="S7880">
        <v>0.81986728077531601</v>
      </c>
      <c r="T7880">
        <v>0.59962517537919502</v>
      </c>
      <c r="U7880" t="s">
        <v>27</v>
      </c>
      <c r="V7880" t="s">
        <v>28</v>
      </c>
      <c r="W7880" s="3" t="str">
        <f t="shared" si="123"/>
        <v>Itex vs Cypress</v>
      </c>
      <c r="X7880" s="6">
        <f>Table1[[#This Row],[Utility 1]]*Table1[[#This Row],[Utility 2]]</f>
        <v>0.27605101761845513</v>
      </c>
    </row>
    <row r="7881" spans="1:24">
      <c r="A7881">
        <v>2.246</v>
      </c>
      <c r="B7881">
        <v>1001</v>
      </c>
      <c r="D7881" t="s">
        <v>22</v>
      </c>
      <c r="E7881" t="s">
        <v>24</v>
      </c>
      <c r="F7881" t="s">
        <v>24</v>
      </c>
      <c r="G7881">
        <v>1</v>
      </c>
      <c r="H7881">
        <v>0.2</v>
      </c>
      <c r="I7881">
        <v>0.3</v>
      </c>
      <c r="J7881">
        <v>0.88554999999999995</v>
      </c>
      <c r="K7881">
        <v>0.98492999999999997</v>
      </c>
      <c r="L7881">
        <v>0</v>
      </c>
      <c r="M7881" t="s">
        <v>44</v>
      </c>
      <c r="N7881" t="s">
        <v>57</v>
      </c>
      <c r="O7881">
        <v>0.3</v>
      </c>
      <c r="P7881">
        <v>0.2</v>
      </c>
      <c r="Q7881">
        <v>0.3</v>
      </c>
      <c r="R7881">
        <v>0.2</v>
      </c>
      <c r="S7881">
        <v>0</v>
      </c>
      <c r="T7881">
        <v>0</v>
      </c>
      <c r="U7881" t="s">
        <v>27</v>
      </c>
      <c r="V7881" t="s">
        <v>28</v>
      </c>
      <c r="W7881" s="3" t="str">
        <f t="shared" si="123"/>
        <v>Itex vs Cypress</v>
      </c>
      <c r="X7881" s="6">
        <f>Table1[[#This Row],[Utility 1]]*Table1[[#This Row],[Utility 2]]</f>
        <v>0.06</v>
      </c>
    </row>
    <row r="7882" spans="1:24">
      <c r="A7882">
        <v>1327.6590000000001</v>
      </c>
      <c r="B7882">
        <v>974</v>
      </c>
      <c r="D7882" t="s">
        <v>22</v>
      </c>
      <c r="E7882" t="s">
        <v>23</v>
      </c>
      <c r="F7882" t="s">
        <v>24</v>
      </c>
      <c r="G7882">
        <v>2</v>
      </c>
      <c r="H7882">
        <v>0.85568</v>
      </c>
      <c r="I7882">
        <v>0.95299</v>
      </c>
      <c r="J7882">
        <v>2.2550000000000001E-2</v>
      </c>
      <c r="K7882">
        <v>2.2550000000000001E-2</v>
      </c>
      <c r="L7882">
        <v>1.80867</v>
      </c>
      <c r="M7882" t="s">
        <v>59</v>
      </c>
      <c r="N7882" t="s">
        <v>30</v>
      </c>
      <c r="O7882">
        <v>0.95298814887951599</v>
      </c>
      <c r="P7882">
        <v>0.85568376119239797</v>
      </c>
      <c r="Q7882">
        <v>0.95298814887951599</v>
      </c>
      <c r="R7882">
        <v>0.85568376119239797</v>
      </c>
      <c r="S7882">
        <v>0.71864848538455495</v>
      </c>
      <c r="T7882">
        <v>0.84838000065510499</v>
      </c>
      <c r="U7882" t="s">
        <v>49</v>
      </c>
      <c r="V7882" t="s">
        <v>50</v>
      </c>
      <c r="W7882" s="3" t="str">
        <f t="shared" si="123"/>
        <v>Party</v>
      </c>
      <c r="X7882" s="6">
        <f>Table1[[#This Row],[Utility 1]]*Table1[[#This Row],[Utility 2]]</f>
        <v>0.81545648360500522</v>
      </c>
    </row>
    <row r="7883" spans="1:24">
      <c r="A7883">
        <v>165.71</v>
      </c>
      <c r="B7883">
        <v>520</v>
      </c>
      <c r="D7883" t="s">
        <v>22</v>
      </c>
      <c r="E7883" t="s">
        <v>23</v>
      </c>
      <c r="F7883" t="s">
        <v>24</v>
      </c>
      <c r="G7883">
        <v>2</v>
      </c>
      <c r="H7883">
        <v>0.56720000000000004</v>
      </c>
      <c r="I7883">
        <v>0.82204999999999995</v>
      </c>
      <c r="J7883">
        <v>0.25247000000000003</v>
      </c>
      <c r="K7883">
        <v>0.39026</v>
      </c>
      <c r="L7883">
        <v>1.3892500000000001</v>
      </c>
      <c r="M7883" t="s">
        <v>30</v>
      </c>
      <c r="N7883" t="s">
        <v>59</v>
      </c>
      <c r="O7883">
        <v>0.56720321620365</v>
      </c>
      <c r="P7883">
        <v>0.82204925334259504</v>
      </c>
      <c r="Q7883">
        <v>0.56720321620365</v>
      </c>
      <c r="R7883">
        <v>0.82204925334259504</v>
      </c>
      <c r="S7883">
        <v>0.76337025763070898</v>
      </c>
      <c r="T7883">
        <v>0.61524747045897199</v>
      </c>
      <c r="U7883" t="s">
        <v>49</v>
      </c>
      <c r="V7883" t="s">
        <v>50</v>
      </c>
      <c r="W7883" s="3" t="str">
        <f t="shared" si="123"/>
        <v>Party</v>
      </c>
      <c r="X7883" s="6">
        <f>Table1[[#This Row],[Utility 1]]*Table1[[#This Row],[Utility 2]]</f>
        <v>0.46626898037372899</v>
      </c>
    </row>
    <row r="7884" spans="1:24">
      <c r="A7884">
        <v>24.225000000000001</v>
      </c>
      <c r="B7884">
        <v>88</v>
      </c>
      <c r="D7884" t="s">
        <v>22</v>
      </c>
      <c r="E7884" t="s">
        <v>23</v>
      </c>
      <c r="F7884" t="s">
        <v>24</v>
      </c>
      <c r="G7884">
        <v>2</v>
      </c>
      <c r="H7884">
        <v>0.83689999999999998</v>
      </c>
      <c r="I7884">
        <v>0.88083999999999996</v>
      </c>
      <c r="J7884">
        <v>4.3639999999999998E-2</v>
      </c>
      <c r="K7884">
        <v>8.3500000000000005E-2</v>
      </c>
      <c r="L7884">
        <v>1.71774</v>
      </c>
      <c r="M7884" t="s">
        <v>59</v>
      </c>
      <c r="N7884" t="s">
        <v>30</v>
      </c>
      <c r="O7884">
        <v>0.88084141519806802</v>
      </c>
      <c r="P7884">
        <v>0.83689672752941302</v>
      </c>
      <c r="Q7884">
        <v>0.88084141519806802</v>
      </c>
      <c r="R7884">
        <v>0.83689672752941302</v>
      </c>
      <c r="S7884">
        <v>0.93045144202757202</v>
      </c>
      <c r="T7884">
        <v>0.93242644684821996</v>
      </c>
      <c r="U7884" t="s">
        <v>49</v>
      </c>
      <c r="V7884" t="s">
        <v>50</v>
      </c>
      <c r="W7884" s="3" t="str">
        <f t="shared" si="123"/>
        <v>Party</v>
      </c>
      <c r="X7884" s="6">
        <f>Table1[[#This Row],[Utility 1]]*Table1[[#This Row],[Utility 2]]</f>
        <v>0.7371732978516401</v>
      </c>
    </row>
    <row r="7885" spans="1:24">
      <c r="A7885">
        <v>18.021000000000001</v>
      </c>
      <c r="B7885">
        <v>67</v>
      </c>
      <c r="D7885" t="s">
        <v>22</v>
      </c>
      <c r="E7885" t="s">
        <v>23</v>
      </c>
      <c r="F7885" t="s">
        <v>24</v>
      </c>
      <c r="G7885">
        <v>2</v>
      </c>
      <c r="H7885">
        <v>0.74587999999999999</v>
      </c>
      <c r="I7885">
        <v>0.97746</v>
      </c>
      <c r="J7885">
        <v>2.2550000000000001E-2</v>
      </c>
      <c r="K7885">
        <v>0.23002</v>
      </c>
      <c r="L7885">
        <v>1.7233400000000001</v>
      </c>
      <c r="M7885" t="s">
        <v>30</v>
      </c>
      <c r="N7885" t="s">
        <v>59</v>
      </c>
      <c r="O7885">
        <v>0.74588393544387699</v>
      </c>
      <c r="P7885">
        <v>0.97745787574015897</v>
      </c>
      <c r="Q7885">
        <v>0.74588393544387699</v>
      </c>
      <c r="R7885">
        <v>0.97745787574015897</v>
      </c>
      <c r="S7885">
        <v>0.91030821447377097</v>
      </c>
      <c r="T7885">
        <v>0.84450112896357499</v>
      </c>
      <c r="U7885" t="s">
        <v>49</v>
      </c>
      <c r="V7885" t="s">
        <v>50</v>
      </c>
      <c r="W7885" s="3" t="str">
        <f t="shared" si="123"/>
        <v>Party</v>
      </c>
      <c r="X7885" s="6">
        <f>Table1[[#This Row],[Utility 1]]*Table1[[#This Row],[Utility 2]]</f>
        <v>0.72907012708768182</v>
      </c>
    </row>
    <row r="7886" spans="1:24">
      <c r="A7886">
        <v>1365.6890000000001</v>
      </c>
      <c r="B7886">
        <v>991</v>
      </c>
      <c r="D7886" t="s">
        <v>22</v>
      </c>
      <c r="E7886" t="s">
        <v>23</v>
      </c>
      <c r="F7886" t="s">
        <v>24</v>
      </c>
      <c r="G7886">
        <v>2</v>
      </c>
      <c r="H7886">
        <v>0.80457000000000001</v>
      </c>
      <c r="I7886">
        <v>0.92403000000000002</v>
      </c>
      <c r="J7886">
        <v>5.3629999999999997E-2</v>
      </c>
      <c r="K7886">
        <v>7.9299999999999995E-2</v>
      </c>
      <c r="L7886">
        <v>1.7285999999999999</v>
      </c>
      <c r="M7886" t="s">
        <v>59</v>
      </c>
      <c r="N7886" t="s">
        <v>30</v>
      </c>
      <c r="O7886">
        <v>0.92403273946581899</v>
      </c>
      <c r="P7886">
        <v>0.80456597030466803</v>
      </c>
      <c r="Q7886">
        <v>0.92403273946581899</v>
      </c>
      <c r="R7886">
        <v>0.80456597030466803</v>
      </c>
      <c r="S7886">
        <v>0.89534448346270901</v>
      </c>
      <c r="T7886">
        <v>0.49787538678925303</v>
      </c>
      <c r="U7886" t="s">
        <v>49</v>
      </c>
      <c r="V7886" t="s">
        <v>50</v>
      </c>
      <c r="W7886" s="3" t="str">
        <f t="shared" si="123"/>
        <v>Party</v>
      </c>
      <c r="X7886" s="6">
        <f>Table1[[#This Row],[Utility 1]]*Table1[[#This Row],[Utility 2]]</f>
        <v>0.74344529762159717</v>
      </c>
    </row>
    <row r="7887" spans="1:24">
      <c r="A7887">
        <v>37.215000000000003</v>
      </c>
      <c r="B7887">
        <v>127</v>
      </c>
      <c r="D7887" t="s">
        <v>22</v>
      </c>
      <c r="E7887" t="s">
        <v>23</v>
      </c>
      <c r="F7887" t="s">
        <v>24</v>
      </c>
      <c r="G7887">
        <v>2</v>
      </c>
      <c r="H7887">
        <v>0.77736000000000005</v>
      </c>
      <c r="I7887">
        <v>0.93350999999999995</v>
      </c>
      <c r="J7887">
        <v>7.2470000000000007E-2</v>
      </c>
      <c r="K7887">
        <v>0.18451000000000001</v>
      </c>
      <c r="L7887">
        <v>1.7108699999999999</v>
      </c>
      <c r="M7887" t="s">
        <v>30</v>
      </c>
      <c r="N7887" t="s">
        <v>59</v>
      </c>
      <c r="O7887">
        <v>0.777362687868832</v>
      </c>
      <c r="P7887">
        <v>0.93350714760559494</v>
      </c>
      <c r="Q7887">
        <v>0.777362687868832</v>
      </c>
      <c r="R7887">
        <v>0.93350714760559494</v>
      </c>
      <c r="S7887">
        <v>0.91970326722270102</v>
      </c>
      <c r="T7887">
        <v>0.80208561950085899</v>
      </c>
      <c r="U7887" t="s">
        <v>49</v>
      </c>
      <c r="V7887" t="s">
        <v>50</v>
      </c>
      <c r="W7887" s="3" t="str">
        <f t="shared" si="123"/>
        <v>Party</v>
      </c>
      <c r="X7887" s="6">
        <f>Table1[[#This Row],[Utility 1]]*Table1[[#This Row],[Utility 2]]</f>
        <v>0.72567362540745184</v>
      </c>
    </row>
    <row r="7888" spans="1:24">
      <c r="A7888">
        <v>1328.354</v>
      </c>
      <c r="B7888">
        <v>979</v>
      </c>
      <c r="D7888" t="s">
        <v>22</v>
      </c>
      <c r="E7888" t="s">
        <v>23</v>
      </c>
      <c r="F7888" t="s">
        <v>24</v>
      </c>
      <c r="G7888">
        <v>2</v>
      </c>
      <c r="H7888">
        <v>0.69066000000000005</v>
      </c>
      <c r="I7888">
        <v>0.94018000000000002</v>
      </c>
      <c r="J7888">
        <v>6.1589999999999999E-2</v>
      </c>
      <c r="K7888">
        <v>0.18803</v>
      </c>
      <c r="L7888">
        <v>1.6308499999999999</v>
      </c>
      <c r="M7888" t="s">
        <v>59</v>
      </c>
      <c r="N7888" t="s">
        <v>30</v>
      </c>
      <c r="O7888">
        <v>0.94018467071219403</v>
      </c>
      <c r="P7888">
        <v>0.69066336505367398</v>
      </c>
      <c r="Q7888">
        <v>0.94018467071219403</v>
      </c>
      <c r="R7888">
        <v>0.69066336505367398</v>
      </c>
      <c r="S7888">
        <v>0.83431037247176998</v>
      </c>
      <c r="T7888">
        <v>0.89142734706850701</v>
      </c>
      <c r="U7888" t="s">
        <v>49</v>
      </c>
      <c r="V7888" t="s">
        <v>50</v>
      </c>
      <c r="W7888" s="3" t="str">
        <f t="shared" si="123"/>
        <v>Party</v>
      </c>
      <c r="X7888" s="6">
        <f>Table1[[#This Row],[Utility 1]]*Table1[[#This Row],[Utility 2]]</f>
        <v>0.64935110844596433</v>
      </c>
    </row>
    <row r="7889" spans="1:24">
      <c r="A7889">
        <v>46.508000000000003</v>
      </c>
      <c r="B7889">
        <v>155</v>
      </c>
      <c r="D7889" t="s">
        <v>22</v>
      </c>
      <c r="E7889" t="s">
        <v>23</v>
      </c>
      <c r="F7889" t="s">
        <v>24</v>
      </c>
      <c r="G7889">
        <v>2</v>
      </c>
      <c r="H7889">
        <v>0.87856999999999996</v>
      </c>
      <c r="I7889">
        <v>0.89378999999999997</v>
      </c>
      <c r="J7889">
        <v>0</v>
      </c>
      <c r="K7889">
        <v>5.9610000000000003E-2</v>
      </c>
      <c r="L7889">
        <v>1.7723599999999999</v>
      </c>
      <c r="M7889" t="s">
        <v>30</v>
      </c>
      <c r="N7889" t="s">
        <v>59</v>
      </c>
      <c r="O7889">
        <v>0.89379165214255696</v>
      </c>
      <c r="P7889">
        <v>0.87857286411902002</v>
      </c>
      <c r="Q7889">
        <v>0.89379165214255696</v>
      </c>
      <c r="R7889">
        <v>0.87857286411902002</v>
      </c>
      <c r="S7889">
        <v>0.90216621900487204</v>
      </c>
      <c r="T7889">
        <v>0.875913831971047</v>
      </c>
      <c r="U7889" t="s">
        <v>49</v>
      </c>
      <c r="V7889" t="s">
        <v>50</v>
      </c>
      <c r="W7889" s="3" t="str">
        <f t="shared" si="123"/>
        <v>Party</v>
      </c>
      <c r="X7889" s="6">
        <f>Table1[[#This Row],[Utility 1]]*Table1[[#This Row],[Utility 2]]</f>
        <v>0.78526109174855707</v>
      </c>
    </row>
    <row r="7890" spans="1:24">
      <c r="A7890">
        <v>21.373000000000001</v>
      </c>
      <c r="B7890">
        <v>72</v>
      </c>
      <c r="D7890" t="s">
        <v>22</v>
      </c>
      <c r="E7890" t="s">
        <v>23</v>
      </c>
      <c r="F7890" t="s">
        <v>24</v>
      </c>
      <c r="G7890">
        <v>2</v>
      </c>
      <c r="H7890">
        <v>0.87070999999999998</v>
      </c>
      <c r="I7890">
        <v>0.95257999999999998</v>
      </c>
      <c r="J7890">
        <v>7.5599999999999999E-3</v>
      </c>
      <c r="K7890">
        <v>7.5599999999999999E-3</v>
      </c>
      <c r="L7890">
        <v>1.8232900000000001</v>
      </c>
      <c r="M7890" t="s">
        <v>59</v>
      </c>
      <c r="N7890" t="s">
        <v>30</v>
      </c>
      <c r="O7890">
        <v>0.95257559384561796</v>
      </c>
      <c r="P7890">
        <v>0.87071184403229096</v>
      </c>
      <c r="Q7890">
        <v>0.95257559384561796</v>
      </c>
      <c r="R7890">
        <v>0.87071184403229096</v>
      </c>
      <c r="S7890">
        <v>0.73917038860834305</v>
      </c>
      <c r="T7890">
        <v>0.91930808454864599</v>
      </c>
      <c r="U7890" t="s">
        <v>49</v>
      </c>
      <c r="V7890" t="s">
        <v>50</v>
      </c>
      <c r="W7890" s="3" t="str">
        <f t="shared" si="123"/>
        <v>Party</v>
      </c>
      <c r="X7890" s="6">
        <f>Table1[[#This Row],[Utility 1]]*Table1[[#This Row],[Utility 2]]</f>
        <v>0.82941885189747266</v>
      </c>
    </row>
    <row r="7891" spans="1:24">
      <c r="A7891">
        <v>146.381</v>
      </c>
      <c r="B7891">
        <v>616</v>
      </c>
      <c r="D7891" t="s">
        <v>22</v>
      </c>
      <c r="E7891" t="s">
        <v>23</v>
      </c>
      <c r="F7891" t="s">
        <v>24</v>
      </c>
      <c r="G7891">
        <v>2</v>
      </c>
      <c r="H7891">
        <v>0.77736000000000005</v>
      </c>
      <c r="I7891">
        <v>0.93350999999999995</v>
      </c>
      <c r="J7891">
        <v>7.2470000000000007E-2</v>
      </c>
      <c r="K7891">
        <v>0.18451000000000001</v>
      </c>
      <c r="L7891">
        <v>1.7108699999999999</v>
      </c>
      <c r="M7891" t="s">
        <v>30</v>
      </c>
      <c r="N7891" t="s">
        <v>59</v>
      </c>
      <c r="O7891">
        <v>0.777362687868832</v>
      </c>
      <c r="P7891">
        <v>0.93350714760559494</v>
      </c>
      <c r="Q7891">
        <v>0.777362687868832</v>
      </c>
      <c r="R7891">
        <v>0.93350714760559494</v>
      </c>
      <c r="S7891">
        <v>0.73825441563497496</v>
      </c>
      <c r="T7891">
        <v>0.82835444723484097</v>
      </c>
      <c r="U7891" t="s">
        <v>49</v>
      </c>
      <c r="V7891" t="s">
        <v>50</v>
      </c>
      <c r="W7891" s="3" t="str">
        <f t="shared" si="123"/>
        <v>Party</v>
      </c>
      <c r="X7891" s="6">
        <f>Table1[[#This Row],[Utility 1]]*Table1[[#This Row],[Utility 2]]</f>
        <v>0.72567362540745184</v>
      </c>
    </row>
    <row r="7892" spans="1:24">
      <c r="A7892">
        <v>2.5379999999999998</v>
      </c>
      <c r="B7892">
        <v>1001</v>
      </c>
      <c r="D7892" t="s">
        <v>22</v>
      </c>
      <c r="E7892" t="s">
        <v>24</v>
      </c>
      <c r="F7892" t="s">
        <v>24</v>
      </c>
      <c r="G7892">
        <v>1</v>
      </c>
      <c r="H7892">
        <v>0.2</v>
      </c>
      <c r="I7892">
        <v>0.3</v>
      </c>
      <c r="J7892">
        <v>0.88554999999999995</v>
      </c>
      <c r="K7892">
        <v>0.98492999999999997</v>
      </c>
      <c r="L7892">
        <v>0</v>
      </c>
      <c r="M7892" t="s">
        <v>64</v>
      </c>
      <c r="N7892" t="s">
        <v>60</v>
      </c>
      <c r="O7892">
        <v>0.3</v>
      </c>
      <c r="P7892">
        <v>0.2</v>
      </c>
      <c r="Q7892">
        <v>0.3</v>
      </c>
      <c r="R7892">
        <v>0.2</v>
      </c>
      <c r="S7892">
        <v>0</v>
      </c>
      <c r="T7892">
        <v>0</v>
      </c>
      <c r="U7892" t="s">
        <v>27</v>
      </c>
      <c r="V7892" t="s">
        <v>28</v>
      </c>
      <c r="W7892" s="3" t="str">
        <f t="shared" si="123"/>
        <v>Itex vs Cypress</v>
      </c>
      <c r="X7892" s="6">
        <f>Table1[[#This Row],[Utility 1]]*Table1[[#This Row],[Utility 2]]</f>
        <v>0.06</v>
      </c>
    </row>
    <row r="7893" spans="1:24">
      <c r="A7893">
        <v>3.0000000000000001E-3</v>
      </c>
      <c r="B7893">
        <v>3</v>
      </c>
      <c r="D7893" t="s">
        <v>22</v>
      </c>
      <c r="E7893" t="s">
        <v>23</v>
      </c>
      <c r="F7893" t="s">
        <v>24</v>
      </c>
      <c r="G7893">
        <v>2</v>
      </c>
      <c r="H7893">
        <v>0.39540999999999998</v>
      </c>
      <c r="I7893">
        <v>0.71725000000000005</v>
      </c>
      <c r="J7893">
        <v>0.13408</v>
      </c>
      <c r="K7893">
        <v>0.32908999999999999</v>
      </c>
      <c r="L7893">
        <v>1.11267</v>
      </c>
      <c r="M7893" t="s">
        <v>60</v>
      </c>
      <c r="N7893" t="s">
        <v>64</v>
      </c>
      <c r="O7893">
        <v>0.71725413328656096</v>
      </c>
      <c r="P7893">
        <v>0.39541395911937699</v>
      </c>
      <c r="Q7893">
        <v>0.71725413328656096</v>
      </c>
      <c r="R7893">
        <v>0.39541395911937699</v>
      </c>
      <c r="S7893">
        <v>0</v>
      </c>
      <c r="T7893">
        <v>1</v>
      </c>
      <c r="U7893" t="s">
        <v>27</v>
      </c>
      <c r="V7893" t="s">
        <v>28</v>
      </c>
      <c r="W7893" s="3" t="str">
        <f t="shared" si="123"/>
        <v>Itex vs Cypress</v>
      </c>
      <c r="X7893" s="6">
        <f>Table1[[#This Row],[Utility 1]]*Table1[[#This Row],[Utility 2]]</f>
        <v>0.28361229653757641</v>
      </c>
    </row>
    <row r="7894" spans="1:24">
      <c r="A7894">
        <v>4.0000000000000001E-3</v>
      </c>
      <c r="B7894">
        <v>6</v>
      </c>
      <c r="D7894" t="s">
        <v>22</v>
      </c>
      <c r="E7894" t="s">
        <v>23</v>
      </c>
      <c r="F7894" t="s">
        <v>24</v>
      </c>
      <c r="G7894">
        <v>2</v>
      </c>
      <c r="H7894">
        <v>0.18698999999999999</v>
      </c>
      <c r="I7894">
        <v>0.67259000000000002</v>
      </c>
      <c r="J7894">
        <v>0.22134000000000001</v>
      </c>
      <c r="K7894">
        <v>0.48623</v>
      </c>
      <c r="L7894">
        <v>0.85958000000000001</v>
      </c>
      <c r="M7894" t="s">
        <v>64</v>
      </c>
      <c r="N7894" t="s">
        <v>60</v>
      </c>
      <c r="O7894">
        <v>0.18698659613766699</v>
      </c>
      <c r="P7894">
        <v>0.67258906614883196</v>
      </c>
      <c r="Q7894">
        <v>0.18698659613766699</v>
      </c>
      <c r="R7894">
        <v>0.67258906614883196</v>
      </c>
      <c r="S7894">
        <v>0.93129539225361102</v>
      </c>
      <c r="T7894">
        <v>0</v>
      </c>
      <c r="U7894" t="s">
        <v>27</v>
      </c>
      <c r="V7894" t="s">
        <v>28</v>
      </c>
      <c r="W7894" s="3" t="str">
        <f t="shared" si="123"/>
        <v>Itex vs Cypress</v>
      </c>
      <c r="X7894" s="6">
        <f>Table1[[#This Row],[Utility 1]]*Table1[[#This Row],[Utility 2]]</f>
        <v>0.12576514007858222</v>
      </c>
    </row>
    <row r="7895" spans="1:24">
      <c r="A7895">
        <v>6.0000000000000001E-3</v>
      </c>
      <c r="B7895">
        <v>3</v>
      </c>
      <c r="D7895" t="s">
        <v>22</v>
      </c>
      <c r="E7895" t="s">
        <v>23</v>
      </c>
      <c r="F7895" t="s">
        <v>24</v>
      </c>
      <c r="G7895">
        <v>2</v>
      </c>
      <c r="H7895">
        <v>7.639E-2</v>
      </c>
      <c r="I7895">
        <v>0.83462000000000003</v>
      </c>
      <c r="J7895">
        <v>0.18695000000000001</v>
      </c>
      <c r="K7895">
        <v>0.6653</v>
      </c>
      <c r="L7895">
        <v>0.91100999999999999</v>
      </c>
      <c r="M7895" t="s">
        <v>60</v>
      </c>
      <c r="N7895" t="s">
        <v>64</v>
      </c>
      <c r="O7895">
        <v>0.83462121506157705</v>
      </c>
      <c r="P7895">
        <v>7.6389222090298595E-2</v>
      </c>
      <c r="Q7895">
        <v>0.83462121506157705</v>
      </c>
      <c r="R7895">
        <v>7.6389222090298595E-2</v>
      </c>
      <c r="S7895">
        <v>0</v>
      </c>
      <c r="T7895">
        <v>1</v>
      </c>
      <c r="U7895" t="s">
        <v>27</v>
      </c>
      <c r="V7895" t="s">
        <v>28</v>
      </c>
      <c r="W7895" s="3" t="str">
        <f t="shared" si="123"/>
        <v>Itex vs Cypress</v>
      </c>
      <c r="X7895" s="6">
        <f>Table1[[#This Row],[Utility 1]]*Table1[[#This Row],[Utility 2]]</f>
        <v>6.3756065358613681E-2</v>
      </c>
    </row>
    <row r="7896" spans="1:24">
      <c r="A7896">
        <v>8.0000000000000002E-3</v>
      </c>
      <c r="B7896">
        <v>7</v>
      </c>
      <c r="D7896" t="s">
        <v>22</v>
      </c>
      <c r="E7896" t="s">
        <v>23</v>
      </c>
      <c r="F7896" t="s">
        <v>24</v>
      </c>
      <c r="G7896">
        <v>2</v>
      </c>
      <c r="H7896">
        <v>0.27439999999999998</v>
      </c>
      <c r="I7896">
        <v>0.67298000000000002</v>
      </c>
      <c r="J7896">
        <v>0.16108</v>
      </c>
      <c r="K7896">
        <v>0.39929999999999999</v>
      </c>
      <c r="L7896">
        <v>0.94738</v>
      </c>
      <c r="M7896" t="s">
        <v>64</v>
      </c>
      <c r="N7896" t="s">
        <v>60</v>
      </c>
      <c r="O7896">
        <v>0.274398968989648</v>
      </c>
      <c r="P7896">
        <v>0.67298242817267895</v>
      </c>
      <c r="Q7896">
        <v>0.274398968989648</v>
      </c>
      <c r="R7896">
        <v>0.67298242817267895</v>
      </c>
      <c r="S7896">
        <v>0.94232337733357896</v>
      </c>
      <c r="T7896">
        <v>0</v>
      </c>
      <c r="U7896" t="s">
        <v>27</v>
      </c>
      <c r="V7896" t="s">
        <v>28</v>
      </c>
      <c r="W7896" s="3" t="str">
        <f t="shared" si="123"/>
        <v>Itex vs Cypress</v>
      </c>
      <c r="X7896" s="6">
        <f>Table1[[#This Row],[Utility 1]]*Table1[[#This Row],[Utility 2]]</f>
        <v>0.18466568443873294</v>
      </c>
    </row>
    <row r="7897" spans="1:24">
      <c r="A7897">
        <v>8.0000000000000002E-3</v>
      </c>
      <c r="B7897">
        <v>13</v>
      </c>
      <c r="D7897" t="s">
        <v>22</v>
      </c>
      <c r="E7897" t="s">
        <v>23</v>
      </c>
      <c r="F7897" t="s">
        <v>24</v>
      </c>
      <c r="G7897">
        <v>2</v>
      </c>
      <c r="H7897">
        <v>0.34411000000000003</v>
      </c>
      <c r="I7897">
        <v>0.70804999999999996</v>
      </c>
      <c r="J7897">
        <v>0.15683</v>
      </c>
      <c r="K7897">
        <v>0.37892999999999999</v>
      </c>
      <c r="L7897">
        <v>1.05216</v>
      </c>
      <c r="M7897" t="s">
        <v>60</v>
      </c>
      <c r="N7897" t="s">
        <v>64</v>
      </c>
      <c r="O7897">
        <v>0.70804536348801395</v>
      </c>
      <c r="P7897">
        <v>0.34411226617322599</v>
      </c>
      <c r="Q7897">
        <v>0.70804536348801395</v>
      </c>
      <c r="R7897">
        <v>0.34411226617322599</v>
      </c>
      <c r="S7897">
        <v>0</v>
      </c>
      <c r="T7897">
        <v>0.80639732797665098</v>
      </c>
      <c r="U7897" t="s">
        <v>27</v>
      </c>
      <c r="V7897" t="s">
        <v>28</v>
      </c>
      <c r="W7897" s="3" t="str">
        <f t="shared" si="123"/>
        <v>Itex vs Cypress</v>
      </c>
      <c r="X7897" s="6">
        <f>Table1[[#This Row],[Utility 1]]*Table1[[#This Row],[Utility 2]]</f>
        <v>0.243647094583306</v>
      </c>
    </row>
    <row r="7898" spans="1:24">
      <c r="A7898">
        <v>1.4999999999999999E-2</v>
      </c>
      <c r="B7898">
        <v>12</v>
      </c>
      <c r="D7898" t="s">
        <v>22</v>
      </c>
      <c r="E7898" t="s">
        <v>23</v>
      </c>
      <c r="F7898" t="s">
        <v>24</v>
      </c>
      <c r="G7898">
        <v>2</v>
      </c>
      <c r="H7898">
        <v>0.27394000000000002</v>
      </c>
      <c r="I7898">
        <v>0.72216000000000002</v>
      </c>
      <c r="J7898">
        <v>0.12306</v>
      </c>
      <c r="K7898">
        <v>0.39684000000000003</v>
      </c>
      <c r="L7898">
        <v>0.99609999999999999</v>
      </c>
      <c r="M7898" t="s">
        <v>64</v>
      </c>
      <c r="N7898" t="s">
        <v>60</v>
      </c>
      <c r="O7898">
        <v>0.27394259593819098</v>
      </c>
      <c r="P7898">
        <v>0.72215892010985505</v>
      </c>
      <c r="Q7898">
        <v>0.27394259593819098</v>
      </c>
      <c r="R7898">
        <v>0.72215892010985505</v>
      </c>
      <c r="S7898">
        <v>0.91600863606120597</v>
      </c>
      <c r="T7898">
        <v>0</v>
      </c>
      <c r="U7898" t="s">
        <v>27</v>
      </c>
      <c r="V7898" t="s">
        <v>28</v>
      </c>
      <c r="W7898" s="3" t="str">
        <f t="shared" si="123"/>
        <v>Itex vs Cypress</v>
      </c>
      <c r="X7898" s="6">
        <f>Table1[[#This Row],[Utility 1]]*Table1[[#This Row],[Utility 2]]</f>
        <v>0.19783008925481435</v>
      </c>
    </row>
    <row r="7899" spans="1:24">
      <c r="A7899">
        <v>1.2E-2</v>
      </c>
      <c r="B7899">
        <v>7</v>
      </c>
      <c r="D7899" t="s">
        <v>22</v>
      </c>
      <c r="E7899" t="s">
        <v>23</v>
      </c>
      <c r="F7899" t="s">
        <v>24</v>
      </c>
      <c r="G7899">
        <v>2</v>
      </c>
      <c r="H7899">
        <v>0.61434</v>
      </c>
      <c r="I7899">
        <v>0.69476000000000004</v>
      </c>
      <c r="J7899">
        <v>2.2929999999999999E-2</v>
      </c>
      <c r="K7899">
        <v>0.10952000000000001</v>
      </c>
      <c r="L7899">
        <v>1.30911</v>
      </c>
      <c r="M7899" t="s">
        <v>60</v>
      </c>
      <c r="N7899" t="s">
        <v>64</v>
      </c>
      <c r="O7899">
        <v>0.69476155356403202</v>
      </c>
      <c r="P7899">
        <v>0.61434421816138796</v>
      </c>
      <c r="Q7899">
        <v>0.69476155356403202</v>
      </c>
      <c r="R7899">
        <v>0.61434421816138796</v>
      </c>
      <c r="S7899">
        <v>0</v>
      </c>
      <c r="T7899">
        <v>0.90900050503748298</v>
      </c>
      <c r="U7899" t="s">
        <v>27</v>
      </c>
      <c r="V7899" t="s">
        <v>28</v>
      </c>
      <c r="W7899" s="3" t="str">
        <f t="shared" si="123"/>
        <v>Itex vs Cypress</v>
      </c>
      <c r="X7899" s="6">
        <f>Table1[[#This Row],[Utility 1]]*Table1[[#This Row],[Utility 2]]</f>
        <v>0.42682274343288651</v>
      </c>
    </row>
    <row r="7900" spans="1:24">
      <c r="A7900">
        <v>1.091</v>
      </c>
      <c r="B7900">
        <v>497</v>
      </c>
      <c r="D7900" t="s">
        <v>22</v>
      </c>
      <c r="E7900" t="s">
        <v>23</v>
      </c>
      <c r="F7900" t="s">
        <v>24</v>
      </c>
      <c r="G7900">
        <v>2</v>
      </c>
      <c r="H7900">
        <v>0.53832999999999998</v>
      </c>
      <c r="I7900">
        <v>0.71209</v>
      </c>
      <c r="J7900">
        <v>6.9099999999999995E-2</v>
      </c>
      <c r="K7900">
        <v>0.13277</v>
      </c>
      <c r="L7900">
        <v>1.2504200000000001</v>
      </c>
      <c r="M7900" t="s">
        <v>64</v>
      </c>
      <c r="N7900" t="s">
        <v>60</v>
      </c>
      <c r="O7900">
        <v>0.538326715527079</v>
      </c>
      <c r="P7900">
        <v>0.71209236220458205</v>
      </c>
      <c r="Q7900">
        <v>0.538326715527079</v>
      </c>
      <c r="R7900">
        <v>0.71209236220458205</v>
      </c>
      <c r="S7900">
        <v>0.83000084890146197</v>
      </c>
      <c r="T7900">
        <v>0</v>
      </c>
      <c r="U7900" t="s">
        <v>27</v>
      </c>
      <c r="V7900" t="s">
        <v>28</v>
      </c>
      <c r="W7900" s="3" t="str">
        <f t="shared" si="123"/>
        <v>Itex vs Cypress</v>
      </c>
      <c r="X7900" s="6">
        <f>Table1[[#This Row],[Utility 1]]*Table1[[#This Row],[Utility 2]]</f>
        <v>0.38333834249751175</v>
      </c>
    </row>
    <row r="7901" spans="1:24">
      <c r="A7901">
        <v>4.0000000000000001E-3</v>
      </c>
      <c r="B7901">
        <v>9</v>
      </c>
      <c r="D7901" t="s">
        <v>22</v>
      </c>
      <c r="E7901" t="s">
        <v>23</v>
      </c>
      <c r="F7901" t="s">
        <v>24</v>
      </c>
      <c r="G7901">
        <v>2</v>
      </c>
      <c r="H7901">
        <v>0.57589000000000001</v>
      </c>
      <c r="I7901">
        <v>0.77710000000000001</v>
      </c>
      <c r="J7901">
        <v>0</v>
      </c>
      <c r="K7901">
        <v>0.18004999999999999</v>
      </c>
      <c r="L7901">
        <v>1.3529899999999999</v>
      </c>
      <c r="M7901" t="s">
        <v>60</v>
      </c>
      <c r="N7901" t="s">
        <v>64</v>
      </c>
      <c r="O7901">
        <v>0.77709598921544398</v>
      </c>
      <c r="P7901">
        <v>0.57588944217265303</v>
      </c>
      <c r="Q7901">
        <v>0.77709598921544398</v>
      </c>
      <c r="R7901">
        <v>0.57588944217265303</v>
      </c>
      <c r="S7901">
        <v>0</v>
      </c>
      <c r="T7901">
        <v>0.95828917516323098</v>
      </c>
      <c r="U7901" t="s">
        <v>27</v>
      </c>
      <c r="V7901" t="s">
        <v>28</v>
      </c>
      <c r="W7901" s="3" t="str">
        <f t="shared" si="123"/>
        <v>Itex vs Cypress</v>
      </c>
      <c r="X7901" s="6">
        <f>Table1[[#This Row],[Utility 1]]*Table1[[#This Row],[Utility 2]]</f>
        <v>0.44752137574388801</v>
      </c>
    </row>
    <row r="7902" spans="1:24">
      <c r="A7902">
        <v>1.855</v>
      </c>
      <c r="B7902">
        <v>1001</v>
      </c>
      <c r="D7902" t="s">
        <v>22</v>
      </c>
      <c r="E7902" t="s">
        <v>23</v>
      </c>
      <c r="F7902" t="s">
        <v>24</v>
      </c>
      <c r="G7902">
        <v>2</v>
      </c>
      <c r="H7902">
        <v>0.23912</v>
      </c>
      <c r="I7902">
        <v>0.69901000000000002</v>
      </c>
      <c r="J7902">
        <v>0.20291000000000001</v>
      </c>
      <c r="K7902">
        <v>0.48291000000000001</v>
      </c>
      <c r="L7902">
        <v>0.93811999999999995</v>
      </c>
      <c r="M7902" t="s">
        <v>60</v>
      </c>
      <c r="N7902" t="s">
        <v>32</v>
      </c>
      <c r="O7902">
        <v>0.69900524954506005</v>
      </c>
      <c r="P7902">
        <v>0.239116405384351</v>
      </c>
      <c r="Q7902">
        <v>0.69900524954506005</v>
      </c>
      <c r="R7902">
        <v>0.239116405384351</v>
      </c>
      <c r="S7902">
        <v>0</v>
      </c>
      <c r="T7902">
        <v>0.58781276290694795</v>
      </c>
      <c r="U7902" t="s">
        <v>27</v>
      </c>
      <c r="V7902" t="s">
        <v>28</v>
      </c>
      <c r="W7902" s="3" t="str">
        <f t="shared" si="123"/>
        <v>Itex vs Cypress</v>
      </c>
      <c r="X7902" s="6">
        <f>Table1[[#This Row],[Utility 1]]*Table1[[#This Row],[Utility 2]]</f>
        <v>0.16714362261600602</v>
      </c>
    </row>
    <row r="7903" spans="1:24">
      <c r="A7903">
        <v>2.3889999999999998</v>
      </c>
      <c r="B7903">
        <v>987</v>
      </c>
      <c r="D7903" t="s">
        <v>22</v>
      </c>
      <c r="E7903" t="s">
        <v>23</v>
      </c>
      <c r="F7903" t="s">
        <v>24</v>
      </c>
      <c r="G7903">
        <v>2</v>
      </c>
      <c r="H7903">
        <v>0.58845000000000003</v>
      </c>
      <c r="I7903">
        <v>0.75966</v>
      </c>
      <c r="J7903">
        <v>0</v>
      </c>
      <c r="K7903">
        <v>9.0870000000000006E-2</v>
      </c>
      <c r="L7903">
        <v>1.3481000000000001</v>
      </c>
      <c r="M7903" t="s">
        <v>32</v>
      </c>
      <c r="N7903" t="s">
        <v>60</v>
      </c>
      <c r="O7903">
        <v>0.58844662038933204</v>
      </c>
      <c r="P7903">
        <v>0.75965765007040298</v>
      </c>
      <c r="Q7903">
        <v>0.58844662038933204</v>
      </c>
      <c r="R7903">
        <v>0.75965765007040298</v>
      </c>
      <c r="S7903">
        <v>0.30879895411746899</v>
      </c>
      <c r="T7903">
        <v>0</v>
      </c>
      <c r="U7903" t="s">
        <v>27</v>
      </c>
      <c r="V7903" t="s">
        <v>28</v>
      </c>
      <c r="W7903" s="3" t="str">
        <f t="shared" si="123"/>
        <v>Itex vs Cypress</v>
      </c>
      <c r="X7903" s="6">
        <f>Table1[[#This Row],[Utility 1]]*Table1[[#This Row],[Utility 2]]</f>
        <v>0.44701797683683048</v>
      </c>
    </row>
    <row r="7904" spans="1:24">
      <c r="A7904">
        <v>1.9910000000000001</v>
      </c>
      <c r="B7904">
        <v>992</v>
      </c>
      <c r="D7904" t="s">
        <v>22</v>
      </c>
      <c r="E7904" t="s">
        <v>23</v>
      </c>
      <c r="F7904" t="s">
        <v>24</v>
      </c>
      <c r="G7904">
        <v>2</v>
      </c>
      <c r="H7904">
        <v>0.62556999999999996</v>
      </c>
      <c r="I7904">
        <v>0.71475999999999995</v>
      </c>
      <c r="J7904">
        <v>0</v>
      </c>
      <c r="K7904">
        <v>0.10526000000000001</v>
      </c>
      <c r="L7904">
        <v>1.34033</v>
      </c>
      <c r="M7904" t="s">
        <v>60</v>
      </c>
      <c r="N7904" t="s">
        <v>32</v>
      </c>
      <c r="O7904">
        <v>0.71475764906581796</v>
      </c>
      <c r="P7904">
        <v>0.62556911622992795</v>
      </c>
      <c r="Q7904">
        <v>0.71475764906581796</v>
      </c>
      <c r="R7904">
        <v>0.62556911622992795</v>
      </c>
      <c r="S7904">
        <v>0</v>
      </c>
      <c r="T7904">
        <v>0.77370121077447596</v>
      </c>
      <c r="U7904" t="s">
        <v>27</v>
      </c>
      <c r="V7904" t="s">
        <v>28</v>
      </c>
      <c r="W7904" s="3" t="str">
        <f t="shared" si="123"/>
        <v>Itex vs Cypress</v>
      </c>
      <c r="X7904" s="6">
        <f>Table1[[#This Row],[Utility 1]]*Table1[[#This Row],[Utility 2]]</f>
        <v>0.44713031084468474</v>
      </c>
    </row>
    <row r="7905" spans="1:24">
      <c r="A7905">
        <v>2.1829999999999998</v>
      </c>
      <c r="B7905">
        <v>982</v>
      </c>
      <c r="D7905" t="s">
        <v>22</v>
      </c>
      <c r="E7905" t="s">
        <v>23</v>
      </c>
      <c r="F7905" t="s">
        <v>24</v>
      </c>
      <c r="G7905">
        <v>2</v>
      </c>
      <c r="H7905">
        <v>0.67078000000000004</v>
      </c>
      <c r="I7905">
        <v>0.72119999999999995</v>
      </c>
      <c r="J7905">
        <v>0</v>
      </c>
      <c r="K7905">
        <v>0</v>
      </c>
      <c r="L7905">
        <v>1.39198</v>
      </c>
      <c r="M7905" t="s">
        <v>32</v>
      </c>
      <c r="N7905" t="s">
        <v>60</v>
      </c>
      <c r="O7905">
        <v>0.67078105604074301</v>
      </c>
      <c r="P7905">
        <v>0.72120287408166805</v>
      </c>
      <c r="Q7905">
        <v>0.67078105604074301</v>
      </c>
      <c r="R7905">
        <v>0.72120287408166805</v>
      </c>
      <c r="S7905">
        <v>0.71149118456679195</v>
      </c>
      <c r="T7905">
        <v>0</v>
      </c>
      <c r="U7905" t="s">
        <v>27</v>
      </c>
      <c r="V7905" t="s">
        <v>28</v>
      </c>
      <c r="W7905" s="3" t="str">
        <f t="shared" si="123"/>
        <v>Itex vs Cypress</v>
      </c>
      <c r="X7905" s="6">
        <f>Table1[[#This Row],[Utility 1]]*Table1[[#This Row],[Utility 2]]</f>
        <v>0.48376922549612028</v>
      </c>
    </row>
    <row r="7906" spans="1:24">
      <c r="A7906">
        <v>2.1859999999999999</v>
      </c>
      <c r="B7906">
        <v>983</v>
      </c>
      <c r="D7906" t="s">
        <v>22</v>
      </c>
      <c r="E7906" t="s">
        <v>23</v>
      </c>
      <c r="F7906" t="s">
        <v>24</v>
      </c>
      <c r="G7906">
        <v>2</v>
      </c>
      <c r="H7906">
        <v>0.57589000000000001</v>
      </c>
      <c r="I7906">
        <v>0.77710000000000001</v>
      </c>
      <c r="J7906">
        <v>0</v>
      </c>
      <c r="K7906">
        <v>0.18004999999999999</v>
      </c>
      <c r="L7906">
        <v>1.3529899999999999</v>
      </c>
      <c r="M7906" t="s">
        <v>60</v>
      </c>
      <c r="N7906" t="s">
        <v>32</v>
      </c>
      <c r="O7906">
        <v>0.77709598921544398</v>
      </c>
      <c r="P7906">
        <v>0.57588944217265303</v>
      </c>
      <c r="Q7906">
        <v>0.77709598921544398</v>
      </c>
      <c r="R7906">
        <v>0.57588944217265303</v>
      </c>
      <c r="S7906">
        <v>0</v>
      </c>
      <c r="T7906">
        <v>0.65469146963299896</v>
      </c>
      <c r="U7906" t="s">
        <v>27</v>
      </c>
      <c r="V7906" t="s">
        <v>28</v>
      </c>
      <c r="W7906" s="3" t="str">
        <f t="shared" si="123"/>
        <v>Itex vs Cypress</v>
      </c>
      <c r="X7906" s="6">
        <f>Table1[[#This Row],[Utility 1]]*Table1[[#This Row],[Utility 2]]</f>
        <v>0.44752137574388801</v>
      </c>
    </row>
    <row r="7907" spans="1:24">
      <c r="A7907">
        <v>2.64</v>
      </c>
      <c r="B7907">
        <v>999</v>
      </c>
      <c r="D7907" t="s">
        <v>22</v>
      </c>
      <c r="E7907" t="s">
        <v>23</v>
      </c>
      <c r="F7907" t="s">
        <v>24</v>
      </c>
      <c r="G7907">
        <v>2</v>
      </c>
      <c r="H7907">
        <v>0.67078000000000004</v>
      </c>
      <c r="I7907">
        <v>0.72119999999999995</v>
      </c>
      <c r="J7907">
        <v>0</v>
      </c>
      <c r="K7907">
        <v>0</v>
      </c>
      <c r="L7907">
        <v>1.39198</v>
      </c>
      <c r="M7907" t="s">
        <v>32</v>
      </c>
      <c r="N7907" t="s">
        <v>60</v>
      </c>
      <c r="O7907">
        <v>0.67078105604074301</v>
      </c>
      <c r="P7907">
        <v>0.72120287408166805</v>
      </c>
      <c r="Q7907">
        <v>0.67078105604074301</v>
      </c>
      <c r="R7907">
        <v>0.72120287408166805</v>
      </c>
      <c r="S7907">
        <v>0.199580323702514</v>
      </c>
      <c r="T7907">
        <v>0</v>
      </c>
      <c r="U7907" t="s">
        <v>27</v>
      </c>
      <c r="V7907" t="s">
        <v>28</v>
      </c>
      <c r="W7907" s="3" t="str">
        <f t="shared" si="123"/>
        <v>Itex vs Cypress</v>
      </c>
      <c r="X7907" s="6">
        <f>Table1[[#This Row],[Utility 1]]*Table1[[#This Row],[Utility 2]]</f>
        <v>0.48376922549612028</v>
      </c>
    </row>
    <row r="7908" spans="1:24">
      <c r="A7908">
        <v>2.5310000000000001</v>
      </c>
      <c r="B7908">
        <v>986</v>
      </c>
      <c r="D7908" t="s">
        <v>22</v>
      </c>
      <c r="E7908" t="s">
        <v>23</v>
      </c>
      <c r="F7908" t="s">
        <v>24</v>
      </c>
      <c r="G7908">
        <v>2</v>
      </c>
      <c r="H7908">
        <v>0.60067000000000004</v>
      </c>
      <c r="I7908">
        <v>0.66241000000000005</v>
      </c>
      <c r="J7908">
        <v>9.1499999999999998E-2</v>
      </c>
      <c r="K7908">
        <v>9.1499999999999998E-2</v>
      </c>
      <c r="L7908">
        <v>1.26308</v>
      </c>
      <c r="M7908" t="s">
        <v>60</v>
      </c>
      <c r="N7908" t="s">
        <v>32</v>
      </c>
      <c r="O7908">
        <v>0.60066505567670503</v>
      </c>
      <c r="P7908">
        <v>0.66241268814730803</v>
      </c>
      <c r="Q7908">
        <v>0.60066505567670503</v>
      </c>
      <c r="R7908">
        <v>0.66241268814730803</v>
      </c>
      <c r="S7908">
        <v>0</v>
      </c>
      <c r="T7908">
        <v>0.46402347786284898</v>
      </c>
      <c r="U7908" t="s">
        <v>27</v>
      </c>
      <c r="V7908" t="s">
        <v>28</v>
      </c>
      <c r="W7908" s="3" t="str">
        <f t="shared" si="123"/>
        <v>Itex vs Cypress</v>
      </c>
      <c r="X7908" s="6">
        <f>Table1[[#This Row],[Utility 1]]*Table1[[#This Row],[Utility 2]]</f>
        <v>0.39788815420695861</v>
      </c>
    </row>
    <row r="7909" spans="1:24">
      <c r="A7909">
        <v>2.8570000000000002</v>
      </c>
      <c r="B7909">
        <v>998</v>
      </c>
      <c r="D7909" t="s">
        <v>22</v>
      </c>
      <c r="E7909" t="s">
        <v>23</v>
      </c>
      <c r="F7909" t="s">
        <v>24</v>
      </c>
      <c r="G7909">
        <v>2</v>
      </c>
      <c r="H7909">
        <v>0.58845000000000003</v>
      </c>
      <c r="I7909">
        <v>0.75966</v>
      </c>
      <c r="J7909">
        <v>0</v>
      </c>
      <c r="K7909">
        <v>9.0870000000000006E-2</v>
      </c>
      <c r="L7909">
        <v>1.3481000000000001</v>
      </c>
      <c r="M7909" t="s">
        <v>32</v>
      </c>
      <c r="N7909" t="s">
        <v>60</v>
      </c>
      <c r="O7909">
        <v>0.58844662038933204</v>
      </c>
      <c r="P7909">
        <v>0.75965765007040298</v>
      </c>
      <c r="Q7909">
        <v>0.58844662038933204</v>
      </c>
      <c r="R7909">
        <v>0.75965765007040298</v>
      </c>
      <c r="S7909">
        <v>0.54873695431220404</v>
      </c>
      <c r="T7909">
        <v>0</v>
      </c>
      <c r="U7909" t="s">
        <v>27</v>
      </c>
      <c r="V7909" t="s">
        <v>28</v>
      </c>
      <c r="W7909" s="3" t="str">
        <f t="shared" si="123"/>
        <v>Itex vs Cypress</v>
      </c>
      <c r="X7909" s="6">
        <f>Table1[[#This Row],[Utility 1]]*Table1[[#This Row],[Utility 2]]</f>
        <v>0.44701797683683048</v>
      </c>
    </row>
    <row r="7910" spans="1:24">
      <c r="A7910">
        <v>3.0609999999999999</v>
      </c>
      <c r="B7910">
        <v>983</v>
      </c>
      <c r="D7910" t="s">
        <v>22</v>
      </c>
      <c r="E7910" t="s">
        <v>23</v>
      </c>
      <c r="F7910" t="s">
        <v>24</v>
      </c>
      <c r="G7910">
        <v>2</v>
      </c>
      <c r="H7910">
        <v>0.62556999999999996</v>
      </c>
      <c r="I7910">
        <v>0.71475999999999995</v>
      </c>
      <c r="J7910">
        <v>0</v>
      </c>
      <c r="K7910">
        <v>0.10526000000000001</v>
      </c>
      <c r="L7910">
        <v>1.34033</v>
      </c>
      <c r="M7910" t="s">
        <v>60</v>
      </c>
      <c r="N7910" t="s">
        <v>32</v>
      </c>
      <c r="O7910">
        <v>0.71475764906581796</v>
      </c>
      <c r="P7910">
        <v>0.62556911622992795</v>
      </c>
      <c r="Q7910">
        <v>0.71475764906581796</v>
      </c>
      <c r="R7910">
        <v>0.62556911622992795</v>
      </c>
      <c r="S7910">
        <v>0</v>
      </c>
      <c r="T7910">
        <v>0.696234743173477</v>
      </c>
      <c r="U7910" t="s">
        <v>27</v>
      </c>
      <c r="V7910" t="s">
        <v>28</v>
      </c>
      <c r="W7910" s="3" t="str">
        <f t="shared" si="123"/>
        <v>Itex vs Cypress</v>
      </c>
      <c r="X7910" s="6">
        <f>Table1[[#This Row],[Utility 1]]*Table1[[#This Row],[Utility 2]]</f>
        <v>0.44713031084468474</v>
      </c>
    </row>
    <row r="7911" spans="1:24">
      <c r="A7911">
        <v>2.4390000000000001</v>
      </c>
      <c r="B7911">
        <v>993</v>
      </c>
      <c r="D7911" t="s">
        <v>22</v>
      </c>
      <c r="E7911" t="s">
        <v>23</v>
      </c>
      <c r="F7911" t="s">
        <v>24</v>
      </c>
      <c r="G7911">
        <v>2</v>
      </c>
      <c r="H7911">
        <v>0.56764000000000003</v>
      </c>
      <c r="I7911">
        <v>0.66427999999999998</v>
      </c>
      <c r="J7911">
        <v>9.7619999999999998E-2</v>
      </c>
      <c r="K7911">
        <v>0.1178</v>
      </c>
      <c r="L7911">
        <v>1.2319199999999999</v>
      </c>
      <c r="M7911" t="s">
        <v>32</v>
      </c>
      <c r="N7911" t="s">
        <v>60</v>
      </c>
      <c r="O7911">
        <v>0.56764444421046201</v>
      </c>
      <c r="P7911">
        <v>0.664275483278712</v>
      </c>
      <c r="Q7911">
        <v>0.56764444421046201</v>
      </c>
      <c r="R7911">
        <v>0.664275483278712</v>
      </c>
      <c r="S7911">
        <v>0.58013698630136901</v>
      </c>
      <c r="T7911">
        <v>0</v>
      </c>
      <c r="U7911" t="s">
        <v>27</v>
      </c>
      <c r="V7911" t="s">
        <v>28</v>
      </c>
      <c r="W7911" s="3" t="str">
        <f t="shared" si="123"/>
        <v>Itex vs Cypress</v>
      </c>
      <c r="X7911" s="6">
        <f>Table1[[#This Row],[Utility 1]]*Table1[[#This Row],[Utility 2]]</f>
        <v>0.37707228750838051</v>
      </c>
    </row>
    <row r="7912" spans="1:24">
      <c r="A7912">
        <v>5.7670000000000003</v>
      </c>
      <c r="B7912">
        <v>1001</v>
      </c>
      <c r="D7912" t="s">
        <v>22</v>
      </c>
      <c r="E7912" t="s">
        <v>23</v>
      </c>
      <c r="F7912" t="s">
        <v>24</v>
      </c>
      <c r="G7912">
        <v>2</v>
      </c>
      <c r="H7912">
        <v>0.39516000000000001</v>
      </c>
      <c r="I7912">
        <v>0.78203</v>
      </c>
      <c r="J7912">
        <v>7.7859999999999999E-2</v>
      </c>
      <c r="K7912">
        <v>0.34449999999999997</v>
      </c>
      <c r="L7912">
        <v>1.1772</v>
      </c>
      <c r="M7912" t="s">
        <v>48</v>
      </c>
      <c r="N7912" t="s">
        <v>63</v>
      </c>
      <c r="O7912">
        <v>0.78203290249050506</v>
      </c>
      <c r="P7912">
        <v>0.39516236805932697</v>
      </c>
      <c r="Q7912">
        <v>0.78203290249050506</v>
      </c>
      <c r="R7912">
        <v>0.39516236805932697</v>
      </c>
      <c r="S7912">
        <v>0.69535834314851896</v>
      </c>
      <c r="T7912">
        <v>0.398789888008658</v>
      </c>
      <c r="U7912" t="s">
        <v>27</v>
      </c>
      <c r="V7912" t="s">
        <v>28</v>
      </c>
      <c r="W7912" s="3" t="str">
        <f t="shared" si="123"/>
        <v>Itex vs Cypress</v>
      </c>
      <c r="X7912" s="6">
        <f>Table1[[#This Row],[Utility 1]]*Table1[[#This Row],[Utility 2]]</f>
        <v>0.30902997364845675</v>
      </c>
    </row>
    <row r="7913" spans="1:24">
      <c r="A7913">
        <v>2.37</v>
      </c>
      <c r="B7913">
        <v>1000</v>
      </c>
      <c r="D7913" t="s">
        <v>22</v>
      </c>
      <c r="E7913" t="s">
        <v>23</v>
      </c>
      <c r="F7913" t="s">
        <v>24</v>
      </c>
      <c r="G7913">
        <v>2</v>
      </c>
      <c r="H7913">
        <v>0.36235000000000001</v>
      </c>
      <c r="I7913">
        <v>0.75905</v>
      </c>
      <c r="J7913">
        <v>4.9180000000000001E-2</v>
      </c>
      <c r="K7913">
        <v>0.31074000000000002</v>
      </c>
      <c r="L7913">
        <v>1.1214</v>
      </c>
      <c r="M7913" t="s">
        <v>63</v>
      </c>
      <c r="N7913" t="s">
        <v>48</v>
      </c>
      <c r="O7913">
        <v>0.36235215503979801</v>
      </c>
      <c r="P7913">
        <v>0.75905281023924498</v>
      </c>
      <c r="Q7913">
        <v>0.36235215503979801</v>
      </c>
      <c r="R7913">
        <v>0.75905281023924498</v>
      </c>
      <c r="S7913">
        <v>0.38217000224396203</v>
      </c>
      <c r="T7913">
        <v>0.83041958041957997</v>
      </c>
      <c r="U7913" t="s">
        <v>27</v>
      </c>
      <c r="V7913" t="s">
        <v>28</v>
      </c>
      <c r="W7913" s="3" t="str">
        <f t="shared" si="123"/>
        <v>Itex vs Cypress</v>
      </c>
      <c r="X7913" s="6">
        <f>Table1[[#This Row],[Utility 1]]*Table1[[#This Row],[Utility 2]]</f>
        <v>0.27504442157920528</v>
      </c>
    </row>
    <row r="7914" spans="1:24">
      <c r="A7914">
        <v>5.1379999999999999</v>
      </c>
      <c r="B7914">
        <v>1001</v>
      </c>
      <c r="D7914" t="s">
        <v>22</v>
      </c>
      <c r="E7914" t="s">
        <v>23</v>
      </c>
      <c r="F7914" t="s">
        <v>24</v>
      </c>
      <c r="G7914">
        <v>2</v>
      </c>
      <c r="H7914">
        <v>0.43243999999999999</v>
      </c>
      <c r="I7914">
        <v>0.85038999999999998</v>
      </c>
      <c r="J7914">
        <v>0</v>
      </c>
      <c r="K7914">
        <v>0.34005999999999997</v>
      </c>
      <c r="L7914">
        <v>1.2828299999999999</v>
      </c>
      <c r="M7914" t="s">
        <v>48</v>
      </c>
      <c r="N7914" t="s">
        <v>63</v>
      </c>
      <c r="O7914">
        <v>0.85039031092390105</v>
      </c>
      <c r="P7914">
        <v>0.43243880539504298</v>
      </c>
      <c r="Q7914">
        <v>0.85039031092390105</v>
      </c>
      <c r="R7914">
        <v>0.43243880539504298</v>
      </c>
      <c r="S7914">
        <v>0.83455883589756397</v>
      </c>
      <c r="T7914">
        <v>0.42823328049104697</v>
      </c>
      <c r="U7914" t="s">
        <v>27</v>
      </c>
      <c r="V7914" t="s">
        <v>28</v>
      </c>
      <c r="W7914" s="3" t="str">
        <f t="shared" si="123"/>
        <v>Itex vs Cypress</v>
      </c>
      <c r="X7914" s="6">
        <f>Table1[[#This Row],[Utility 1]]*Table1[[#This Row],[Utility 2]]</f>
        <v>0.36774177017545095</v>
      </c>
    </row>
    <row r="7915" spans="1:24">
      <c r="A7915">
        <v>2.0190000000000001</v>
      </c>
      <c r="B7915">
        <v>1000</v>
      </c>
      <c r="D7915" t="s">
        <v>22</v>
      </c>
      <c r="E7915" t="s">
        <v>23</v>
      </c>
      <c r="F7915" t="s">
        <v>24</v>
      </c>
      <c r="G7915">
        <v>2</v>
      </c>
      <c r="H7915">
        <v>0.31838</v>
      </c>
      <c r="I7915">
        <v>0.85468999999999995</v>
      </c>
      <c r="J7915">
        <v>0</v>
      </c>
      <c r="K7915">
        <v>0.37684000000000001</v>
      </c>
      <c r="L7915">
        <v>1.17306</v>
      </c>
      <c r="M7915" t="s">
        <v>63</v>
      </c>
      <c r="N7915" t="s">
        <v>48</v>
      </c>
      <c r="O7915">
        <v>0.318375562014723</v>
      </c>
      <c r="P7915">
        <v>0.85468656809098498</v>
      </c>
      <c r="Q7915">
        <v>0.318375562014723</v>
      </c>
      <c r="R7915">
        <v>0.85468656809098498</v>
      </c>
      <c r="S7915">
        <v>0.32591516127202902</v>
      </c>
      <c r="T7915">
        <v>0.85416666666666596</v>
      </c>
      <c r="U7915" t="s">
        <v>27</v>
      </c>
      <c r="V7915" t="s">
        <v>28</v>
      </c>
      <c r="W7915" s="3" t="str">
        <f t="shared" si="123"/>
        <v>Itex vs Cypress</v>
      </c>
      <c r="X7915" s="6">
        <f>Table1[[#This Row],[Utility 1]]*Table1[[#This Row],[Utility 2]]</f>
        <v>0.27211131646240216</v>
      </c>
    </row>
    <row r="7916" spans="1:24">
      <c r="A7916">
        <v>2.6520000000000001</v>
      </c>
      <c r="B7916">
        <v>1001</v>
      </c>
      <c r="D7916" t="s">
        <v>22</v>
      </c>
      <c r="E7916" t="s">
        <v>23</v>
      </c>
      <c r="F7916" t="s">
        <v>24</v>
      </c>
      <c r="G7916">
        <v>2</v>
      </c>
      <c r="H7916">
        <v>0.34548000000000001</v>
      </c>
      <c r="I7916">
        <v>0.84436999999999995</v>
      </c>
      <c r="J7916">
        <v>2.2929999999999999E-2</v>
      </c>
      <c r="K7916">
        <v>0.41388000000000003</v>
      </c>
      <c r="L7916">
        <v>1.1898500000000001</v>
      </c>
      <c r="M7916" t="s">
        <v>48</v>
      </c>
      <c r="N7916" t="s">
        <v>63</v>
      </c>
      <c r="O7916">
        <v>0.84437124264012997</v>
      </c>
      <c r="P7916">
        <v>0.345482694002053</v>
      </c>
      <c r="Q7916">
        <v>0.84437124264012997</v>
      </c>
      <c r="R7916">
        <v>0.345482694002053</v>
      </c>
      <c r="S7916">
        <v>0.84450315698130596</v>
      </c>
      <c r="T7916">
        <v>0.35195436421798498</v>
      </c>
      <c r="U7916" t="s">
        <v>27</v>
      </c>
      <c r="V7916" t="s">
        <v>28</v>
      </c>
      <c r="W7916" s="3" t="str">
        <f t="shared" si="123"/>
        <v>Itex vs Cypress</v>
      </c>
      <c r="X7916" s="6">
        <f>Table1[[#This Row],[Utility 1]]*Table1[[#This Row],[Utility 2]]</f>
        <v>0.29171565164517327</v>
      </c>
    </row>
    <row r="7917" spans="1:24">
      <c r="A7917">
        <v>1.9159999999999999</v>
      </c>
      <c r="B7917">
        <v>1000</v>
      </c>
      <c r="D7917" t="s">
        <v>22</v>
      </c>
      <c r="E7917" t="s">
        <v>23</v>
      </c>
      <c r="F7917" t="s">
        <v>24</v>
      </c>
      <c r="G7917">
        <v>2</v>
      </c>
      <c r="H7917">
        <v>0.31838</v>
      </c>
      <c r="I7917">
        <v>0.85468999999999995</v>
      </c>
      <c r="J7917">
        <v>0</v>
      </c>
      <c r="K7917">
        <v>0.37684000000000001</v>
      </c>
      <c r="L7917">
        <v>1.17306</v>
      </c>
      <c r="M7917" t="s">
        <v>63</v>
      </c>
      <c r="N7917" t="s">
        <v>48</v>
      </c>
      <c r="O7917">
        <v>0.318375562014723</v>
      </c>
      <c r="P7917">
        <v>0.85468656809098498</v>
      </c>
      <c r="Q7917">
        <v>0.318375562014723</v>
      </c>
      <c r="R7917">
        <v>0.85468656809098498</v>
      </c>
      <c r="S7917">
        <v>0.30376710098224102</v>
      </c>
      <c r="T7917">
        <v>0.84847830779192701</v>
      </c>
      <c r="U7917" t="s">
        <v>27</v>
      </c>
      <c r="V7917" t="s">
        <v>28</v>
      </c>
      <c r="W7917" s="3" t="str">
        <f t="shared" si="123"/>
        <v>Itex vs Cypress</v>
      </c>
      <c r="X7917" s="6">
        <f>Table1[[#This Row],[Utility 1]]*Table1[[#This Row],[Utility 2]]</f>
        <v>0.27211131646240216</v>
      </c>
    </row>
    <row r="7918" spans="1:24">
      <c r="A7918">
        <v>3.4020000000000001</v>
      </c>
      <c r="B7918">
        <v>1001</v>
      </c>
      <c r="D7918" t="s">
        <v>22</v>
      </c>
      <c r="E7918" t="s">
        <v>23</v>
      </c>
      <c r="F7918" t="s">
        <v>24</v>
      </c>
      <c r="G7918">
        <v>2</v>
      </c>
      <c r="H7918">
        <v>0.49080000000000001</v>
      </c>
      <c r="I7918">
        <v>0.73806000000000005</v>
      </c>
      <c r="J7918">
        <v>8.3680000000000004E-2</v>
      </c>
      <c r="K7918">
        <v>0.24002999999999999</v>
      </c>
      <c r="L7918">
        <v>1.22885</v>
      </c>
      <c r="M7918" t="s">
        <v>48</v>
      </c>
      <c r="N7918" t="s">
        <v>63</v>
      </c>
      <c r="O7918">
        <v>0.73805630946542999</v>
      </c>
      <c r="P7918">
        <v>0.49079612591106703</v>
      </c>
      <c r="Q7918">
        <v>0.73805630946542999</v>
      </c>
      <c r="R7918">
        <v>0.49079612591106703</v>
      </c>
      <c r="S7918">
        <v>0.674899910281062</v>
      </c>
      <c r="T7918">
        <v>0.49368209129554602</v>
      </c>
      <c r="U7918" t="s">
        <v>27</v>
      </c>
      <c r="V7918" t="s">
        <v>28</v>
      </c>
      <c r="W7918" s="3" t="str">
        <f t="shared" si="123"/>
        <v>Itex vs Cypress</v>
      </c>
      <c r="X7918" s="6">
        <f>Table1[[#This Row],[Utility 1]]*Table1[[#This Row],[Utility 2]]</f>
        <v>0.36223517738985261</v>
      </c>
    </row>
    <row r="7919" spans="1:24">
      <c r="A7919">
        <v>2.516</v>
      </c>
      <c r="B7919">
        <v>1001</v>
      </c>
      <c r="D7919" t="s">
        <v>22</v>
      </c>
      <c r="E7919" t="s">
        <v>23</v>
      </c>
      <c r="F7919" t="s">
        <v>24</v>
      </c>
      <c r="G7919">
        <v>2</v>
      </c>
      <c r="H7919">
        <v>0.39167000000000002</v>
      </c>
      <c r="I7919">
        <v>0.71123999999999998</v>
      </c>
      <c r="J7919">
        <v>0.10145999999999999</v>
      </c>
      <c r="K7919">
        <v>0.27928999999999998</v>
      </c>
      <c r="L7919">
        <v>1.1029100000000001</v>
      </c>
      <c r="M7919" t="s">
        <v>63</v>
      </c>
      <c r="N7919" t="s">
        <v>48</v>
      </c>
      <c r="O7919">
        <v>0.39166988372318101</v>
      </c>
      <c r="P7919">
        <v>0.71123593131337504</v>
      </c>
      <c r="Q7919">
        <v>0.39166988372318101</v>
      </c>
      <c r="R7919">
        <v>0.71123593131337504</v>
      </c>
      <c r="S7919">
        <v>0.382336723366482</v>
      </c>
      <c r="T7919">
        <v>0.684378884812468</v>
      </c>
      <c r="U7919" t="s">
        <v>27</v>
      </c>
      <c r="V7919" t="s">
        <v>28</v>
      </c>
      <c r="W7919" s="3" t="str">
        <f t="shared" si="123"/>
        <v>Itex vs Cypress</v>
      </c>
      <c r="X7919" s="6">
        <f>Table1[[#This Row],[Utility 1]]*Table1[[#This Row],[Utility 2]]</f>
        <v>0.27856969451725794</v>
      </c>
    </row>
    <row r="7920" spans="1:24">
      <c r="A7920">
        <v>2.589</v>
      </c>
      <c r="B7920">
        <v>1001</v>
      </c>
      <c r="D7920" t="s">
        <v>22</v>
      </c>
      <c r="E7920" t="s">
        <v>23</v>
      </c>
      <c r="F7920" t="s">
        <v>24</v>
      </c>
      <c r="G7920">
        <v>2</v>
      </c>
      <c r="H7920">
        <v>0.57589000000000001</v>
      </c>
      <c r="I7920">
        <v>0.77710000000000001</v>
      </c>
      <c r="J7920">
        <v>0</v>
      </c>
      <c r="K7920">
        <v>0.18004999999999999</v>
      </c>
      <c r="L7920">
        <v>1.3529899999999999</v>
      </c>
      <c r="M7920" t="s">
        <v>48</v>
      </c>
      <c r="N7920" t="s">
        <v>63</v>
      </c>
      <c r="O7920">
        <v>0.77709598921544398</v>
      </c>
      <c r="P7920">
        <v>0.57588944217265303</v>
      </c>
      <c r="Q7920">
        <v>0.77709598921544398</v>
      </c>
      <c r="R7920">
        <v>0.57588944217265303</v>
      </c>
      <c r="S7920">
        <v>0.697003315030713</v>
      </c>
      <c r="T7920">
        <v>0.576857458918973</v>
      </c>
      <c r="U7920" t="s">
        <v>27</v>
      </c>
      <c r="V7920" t="s">
        <v>28</v>
      </c>
      <c r="W7920" s="3" t="str">
        <f t="shared" si="123"/>
        <v>Itex vs Cypress</v>
      </c>
      <c r="X7920" s="6">
        <f>Table1[[#This Row],[Utility 1]]*Table1[[#This Row],[Utility 2]]</f>
        <v>0.44752137574388801</v>
      </c>
    </row>
    <row r="7921" spans="1:24">
      <c r="A7921">
        <v>2.4449999999999998</v>
      </c>
      <c r="B7921">
        <v>1000</v>
      </c>
      <c r="D7921" t="s">
        <v>22</v>
      </c>
      <c r="E7921" t="s">
        <v>23</v>
      </c>
      <c r="F7921" t="s">
        <v>24</v>
      </c>
      <c r="G7921">
        <v>2</v>
      </c>
      <c r="H7921">
        <v>0.28534999999999999</v>
      </c>
      <c r="I7921">
        <v>0.85655000000000003</v>
      </c>
      <c r="J7921">
        <v>3.3070000000000002E-2</v>
      </c>
      <c r="K7921">
        <v>0.40849999999999997</v>
      </c>
      <c r="L7921">
        <v>1.1418999999999999</v>
      </c>
      <c r="M7921" t="s">
        <v>63</v>
      </c>
      <c r="N7921" t="s">
        <v>48</v>
      </c>
      <c r="O7921">
        <v>0.28535495054847998</v>
      </c>
      <c r="P7921">
        <v>0.85654936322238995</v>
      </c>
      <c r="Q7921">
        <v>0.28535495054847998</v>
      </c>
      <c r="R7921">
        <v>0.85654936322238995</v>
      </c>
      <c r="S7921">
        <v>0.30997812004522501</v>
      </c>
      <c r="T7921">
        <v>0.84520884520884498</v>
      </c>
      <c r="U7921" t="s">
        <v>27</v>
      </c>
      <c r="V7921" t="s">
        <v>28</v>
      </c>
      <c r="W7921" s="3" t="str">
        <f t="shared" si="123"/>
        <v>Itex vs Cypress</v>
      </c>
      <c r="X7921" s="6">
        <f>Table1[[#This Row],[Utility 1]]*Table1[[#This Row],[Utility 2]]</f>
        <v>0.24442060118465711</v>
      </c>
    </row>
    <row r="7922" spans="1:24">
      <c r="A7922">
        <v>260.09800000000001</v>
      </c>
      <c r="B7922">
        <v>504</v>
      </c>
      <c r="D7922" t="s">
        <v>22</v>
      </c>
      <c r="E7922" t="s">
        <v>23</v>
      </c>
      <c r="F7922" t="s">
        <v>24</v>
      </c>
      <c r="G7922">
        <v>2</v>
      </c>
      <c r="H7922">
        <v>0.69035000000000002</v>
      </c>
      <c r="I7922">
        <v>0.81259999999999999</v>
      </c>
      <c r="J7922">
        <v>9.2050000000000007E-2</v>
      </c>
      <c r="K7922">
        <v>0.10722</v>
      </c>
      <c r="L7922">
        <v>1.50295</v>
      </c>
      <c r="M7922" t="s">
        <v>26</v>
      </c>
      <c r="N7922" t="s">
        <v>30</v>
      </c>
      <c r="O7922">
        <v>0.81259891013457997</v>
      </c>
      <c r="P7922">
        <v>0.69034618069184905</v>
      </c>
      <c r="Q7922">
        <v>0.81259891013457997</v>
      </c>
      <c r="R7922">
        <v>0.69034618069184905</v>
      </c>
      <c r="S7922">
        <v>0</v>
      </c>
      <c r="T7922">
        <v>0.80533321524383195</v>
      </c>
      <c r="U7922" t="s">
        <v>46</v>
      </c>
      <c r="V7922" t="s">
        <v>47</v>
      </c>
      <c r="W7922" s="3" t="str">
        <f t="shared" si="123"/>
        <v>England vs Zimbabwe</v>
      </c>
      <c r="X7922" s="6">
        <f>Table1[[#This Row],[Utility 1]]*Table1[[#This Row],[Utility 2]]</f>
        <v>0.56097455404576635</v>
      </c>
    </row>
    <row r="7923" spans="1:24">
      <c r="A7923">
        <v>189.684</v>
      </c>
      <c r="B7923">
        <v>650</v>
      </c>
      <c r="D7923" t="s">
        <v>22</v>
      </c>
      <c r="E7923" t="s">
        <v>23</v>
      </c>
      <c r="F7923" t="s">
        <v>24</v>
      </c>
      <c r="G7923">
        <v>2</v>
      </c>
      <c r="H7923">
        <v>0.65727000000000002</v>
      </c>
      <c r="I7923">
        <v>0.84379000000000004</v>
      </c>
      <c r="J7923">
        <v>4.2849999999999999E-2</v>
      </c>
      <c r="K7923">
        <v>0.27666000000000002</v>
      </c>
      <c r="L7923">
        <v>1.5010600000000001</v>
      </c>
      <c r="M7923" t="s">
        <v>30</v>
      </c>
      <c r="N7923" t="s">
        <v>26</v>
      </c>
      <c r="O7923">
        <v>0.65727090927944698</v>
      </c>
      <c r="P7923">
        <v>0.84378689219470704</v>
      </c>
      <c r="Q7923">
        <v>0.65727090927944698</v>
      </c>
      <c r="R7923">
        <v>0.84378689219470704</v>
      </c>
      <c r="S7923">
        <v>0.71218754790759997</v>
      </c>
      <c r="T7923">
        <v>0</v>
      </c>
      <c r="U7923" t="s">
        <v>46</v>
      </c>
      <c r="V7923" t="s">
        <v>47</v>
      </c>
      <c r="W7923" s="3" t="str">
        <f t="shared" si="123"/>
        <v>England vs Zimbabwe</v>
      </c>
      <c r="X7923" s="6">
        <f>Table1[[#This Row],[Utility 1]]*Table1[[#This Row],[Utility 2]]</f>
        <v>0.55459657787089378</v>
      </c>
    </row>
    <row r="7924" spans="1:24">
      <c r="A7924">
        <v>1029.9390000000001</v>
      </c>
      <c r="B7924">
        <v>928</v>
      </c>
      <c r="D7924" t="s">
        <v>22</v>
      </c>
      <c r="E7924" t="s">
        <v>23</v>
      </c>
      <c r="F7924" t="s">
        <v>24</v>
      </c>
      <c r="G7924">
        <v>2</v>
      </c>
      <c r="H7924">
        <v>0.73321999999999998</v>
      </c>
      <c r="I7924">
        <v>0.91086999999999996</v>
      </c>
      <c r="J7924">
        <v>0</v>
      </c>
      <c r="K7924">
        <v>0</v>
      </c>
      <c r="L7924">
        <v>1.6440900000000001</v>
      </c>
      <c r="M7924" t="s">
        <v>26</v>
      </c>
      <c r="N7924" t="s">
        <v>30</v>
      </c>
      <c r="O7924">
        <v>0.91087462840829103</v>
      </c>
      <c r="P7924">
        <v>0.733216438455637</v>
      </c>
      <c r="Q7924">
        <v>0.91087462840829103</v>
      </c>
      <c r="R7924">
        <v>0.733216438455637</v>
      </c>
      <c r="S7924">
        <v>0</v>
      </c>
      <c r="T7924">
        <v>0.782217989542214</v>
      </c>
      <c r="U7924" t="s">
        <v>46</v>
      </c>
      <c r="V7924" t="s">
        <v>47</v>
      </c>
      <c r="W7924" s="3" t="str">
        <f t="shared" si="123"/>
        <v>England vs Zimbabwe</v>
      </c>
      <c r="X7924" s="6">
        <f>Table1[[#This Row],[Utility 1]]*Table1[[#This Row],[Utility 2]]</f>
        <v>0.66786825092112889</v>
      </c>
    </row>
    <row r="7925" spans="1:24">
      <c r="A7925">
        <v>42.402999999999999</v>
      </c>
      <c r="B7925">
        <v>516</v>
      </c>
      <c r="D7925" t="s">
        <v>22</v>
      </c>
      <c r="E7925" t="s">
        <v>23</v>
      </c>
      <c r="F7925" t="s">
        <v>24</v>
      </c>
      <c r="G7925">
        <v>2</v>
      </c>
      <c r="H7925">
        <v>0.52244000000000002</v>
      </c>
      <c r="I7925">
        <v>0.93147999999999997</v>
      </c>
      <c r="J7925">
        <v>4.947E-2</v>
      </c>
      <c r="K7925">
        <v>0.43611</v>
      </c>
      <c r="L7925">
        <v>1.4539200000000001</v>
      </c>
      <c r="M7925" t="s">
        <v>30</v>
      </c>
      <c r="N7925" t="s">
        <v>26</v>
      </c>
      <c r="O7925">
        <v>0.52243783885978401</v>
      </c>
      <c r="P7925">
        <v>0.93148272000239196</v>
      </c>
      <c r="Q7925">
        <v>0.52243783885978401</v>
      </c>
      <c r="R7925">
        <v>0.93148272000239196</v>
      </c>
      <c r="S7925">
        <v>0.67648120225244401</v>
      </c>
      <c r="T7925">
        <v>0</v>
      </c>
      <c r="U7925" t="s">
        <v>46</v>
      </c>
      <c r="V7925" t="s">
        <v>47</v>
      </c>
      <c r="W7925" s="3" t="str">
        <f t="shared" si="123"/>
        <v>England vs Zimbabwe</v>
      </c>
      <c r="X7925" s="6">
        <f>Table1[[#This Row],[Utility 1]]*Table1[[#This Row],[Utility 2]]</f>
        <v>0.48664181917328297</v>
      </c>
    </row>
    <row r="7926" spans="1:24">
      <c r="A7926">
        <v>493.452</v>
      </c>
      <c r="B7926">
        <v>645</v>
      </c>
      <c r="D7926" t="s">
        <v>22</v>
      </c>
      <c r="E7926" t="s">
        <v>23</v>
      </c>
      <c r="F7926" t="s">
        <v>24</v>
      </c>
      <c r="G7926">
        <v>2</v>
      </c>
      <c r="H7926">
        <v>0.70242000000000004</v>
      </c>
      <c r="I7926">
        <v>0.85956999999999995</v>
      </c>
      <c r="J7926">
        <v>5.9839999999999997E-2</v>
      </c>
      <c r="K7926">
        <v>5.9839999999999997E-2</v>
      </c>
      <c r="L7926">
        <v>1.56199</v>
      </c>
      <c r="M7926" t="s">
        <v>26</v>
      </c>
      <c r="N7926" t="s">
        <v>30</v>
      </c>
      <c r="O7926">
        <v>0.85956985441880096</v>
      </c>
      <c r="P7926">
        <v>0.70241558568831797</v>
      </c>
      <c r="Q7926">
        <v>0.85956985441880096</v>
      </c>
      <c r="R7926">
        <v>0.70241558568831797</v>
      </c>
      <c r="S7926">
        <v>0</v>
      </c>
      <c r="T7926">
        <v>0.74798482672260902</v>
      </c>
      <c r="U7926" t="s">
        <v>46</v>
      </c>
      <c r="V7926" t="s">
        <v>47</v>
      </c>
      <c r="W7926" s="3" t="str">
        <f t="shared" si="123"/>
        <v>England vs Zimbabwe</v>
      </c>
      <c r="X7926" s="6">
        <f>Table1[[#This Row],[Utility 1]]*Table1[[#This Row],[Utility 2]]</f>
        <v>0.60377526273160431</v>
      </c>
    </row>
    <row r="7927" spans="1:24">
      <c r="A7927">
        <v>31.795000000000002</v>
      </c>
      <c r="B7927">
        <v>505</v>
      </c>
      <c r="D7927" t="s">
        <v>22</v>
      </c>
      <c r="E7927" t="s">
        <v>23</v>
      </c>
      <c r="F7927" t="s">
        <v>24</v>
      </c>
      <c r="G7927">
        <v>2</v>
      </c>
      <c r="H7927">
        <v>0.65669999999999995</v>
      </c>
      <c r="I7927">
        <v>0.76888999999999996</v>
      </c>
      <c r="J7927">
        <v>0.14038</v>
      </c>
      <c r="K7927">
        <v>0.16128999999999999</v>
      </c>
      <c r="L7927">
        <v>1.4255899999999999</v>
      </c>
      <c r="M7927" t="s">
        <v>30</v>
      </c>
      <c r="N7927" t="s">
        <v>26</v>
      </c>
      <c r="O7927">
        <v>0.76889089703188196</v>
      </c>
      <c r="P7927">
        <v>0.65670034062247395</v>
      </c>
      <c r="Q7927">
        <v>0.76889089703188196</v>
      </c>
      <c r="R7927">
        <v>0.65670034062247395</v>
      </c>
      <c r="S7927">
        <v>0.912410981714459</v>
      </c>
      <c r="T7927">
        <v>0</v>
      </c>
      <c r="U7927" t="s">
        <v>46</v>
      </c>
      <c r="V7927" t="s">
        <v>47</v>
      </c>
      <c r="W7927" s="3" t="str">
        <f t="shared" si="123"/>
        <v>England vs Zimbabwe</v>
      </c>
      <c r="X7927" s="6">
        <f>Table1[[#This Row],[Utility 1]]*Table1[[#This Row],[Utility 2]]</f>
        <v>0.50493091398235646</v>
      </c>
    </row>
    <row r="7928" spans="1:24">
      <c r="A7928">
        <v>497.29599999999999</v>
      </c>
      <c r="B7928">
        <v>655</v>
      </c>
      <c r="D7928" t="s">
        <v>22</v>
      </c>
      <c r="E7928" t="s">
        <v>23</v>
      </c>
      <c r="F7928" t="s">
        <v>24</v>
      </c>
      <c r="G7928">
        <v>2</v>
      </c>
      <c r="H7928">
        <v>0.67490000000000006</v>
      </c>
      <c r="I7928">
        <v>0.82018999999999997</v>
      </c>
      <c r="J7928">
        <v>0.10478</v>
      </c>
      <c r="K7928">
        <v>0.10781</v>
      </c>
      <c r="L7928">
        <v>1.49509</v>
      </c>
      <c r="M7928" t="s">
        <v>26</v>
      </c>
      <c r="N7928" t="s">
        <v>30</v>
      </c>
      <c r="O7928">
        <v>0.82019284555969096</v>
      </c>
      <c r="P7928">
        <v>0.67490123229249699</v>
      </c>
      <c r="Q7928">
        <v>0.82019284555969096</v>
      </c>
      <c r="R7928">
        <v>0.67490123229249699</v>
      </c>
      <c r="S7928">
        <v>0</v>
      </c>
      <c r="T7928">
        <v>0.73935721341196603</v>
      </c>
      <c r="U7928" t="s">
        <v>46</v>
      </c>
      <c r="V7928" t="s">
        <v>47</v>
      </c>
      <c r="W7928" s="3" t="str">
        <f t="shared" si="123"/>
        <v>England vs Zimbabwe</v>
      </c>
      <c r="X7928" s="6">
        <f>Table1[[#This Row],[Utility 1]]*Table1[[#This Row],[Utility 2]]</f>
        <v>0.55354916218572514</v>
      </c>
    </row>
    <row r="7929" spans="1:24">
      <c r="A7929">
        <v>898.00800000000004</v>
      </c>
      <c r="B7929">
        <v>936</v>
      </c>
      <c r="D7929" t="s">
        <v>22</v>
      </c>
      <c r="E7929" t="s">
        <v>23</v>
      </c>
      <c r="F7929" t="s">
        <v>24</v>
      </c>
      <c r="G7929">
        <v>2</v>
      </c>
      <c r="H7929">
        <v>0.75490999999999997</v>
      </c>
      <c r="I7929">
        <v>0.83035999999999999</v>
      </c>
      <c r="J7929">
        <v>0</v>
      </c>
      <c r="K7929">
        <v>0.18375</v>
      </c>
      <c r="L7929">
        <v>1.58527</v>
      </c>
      <c r="M7929" t="s">
        <v>30</v>
      </c>
      <c r="N7929" t="s">
        <v>26</v>
      </c>
      <c r="O7929">
        <v>0.75490622322421297</v>
      </c>
      <c r="P7929">
        <v>0.83036111527719503</v>
      </c>
      <c r="Q7929">
        <v>0.75490622322421297</v>
      </c>
      <c r="R7929">
        <v>0.83036111527719503</v>
      </c>
      <c r="S7929">
        <v>0.79775377575907003</v>
      </c>
      <c r="T7929">
        <v>0</v>
      </c>
      <c r="U7929" t="s">
        <v>46</v>
      </c>
      <c r="V7929" t="s">
        <v>47</v>
      </c>
      <c r="W7929" s="3" t="str">
        <f t="shared" si="123"/>
        <v>England vs Zimbabwe</v>
      </c>
      <c r="X7929" s="6">
        <f>Table1[[#This Row],[Utility 1]]*Table1[[#This Row],[Utility 2]]</f>
        <v>0.62684477344615264</v>
      </c>
    </row>
    <row r="7930" spans="1:24">
      <c r="A7930">
        <v>281.185</v>
      </c>
      <c r="B7930">
        <v>513</v>
      </c>
      <c r="D7930" t="s">
        <v>22</v>
      </c>
      <c r="E7930" t="s">
        <v>23</v>
      </c>
      <c r="F7930" t="s">
        <v>24</v>
      </c>
      <c r="G7930">
        <v>2</v>
      </c>
      <c r="H7930">
        <v>0.64947999999999995</v>
      </c>
      <c r="I7930">
        <v>0.86729999999999996</v>
      </c>
      <c r="J7930">
        <v>6.9790000000000005E-2</v>
      </c>
      <c r="K7930">
        <v>9.4399999999999998E-2</v>
      </c>
      <c r="L7930">
        <v>1.51678</v>
      </c>
      <c r="M7930" t="s">
        <v>26</v>
      </c>
      <c r="N7930" t="s">
        <v>30</v>
      </c>
      <c r="O7930">
        <v>0.86729684245468996</v>
      </c>
      <c r="P7930">
        <v>0.64947864137813804</v>
      </c>
      <c r="Q7930">
        <v>0.86729684245468996</v>
      </c>
      <c r="R7930">
        <v>0.64947864137813804</v>
      </c>
      <c r="S7930">
        <v>0</v>
      </c>
      <c r="T7930">
        <v>0.834326140633049</v>
      </c>
      <c r="U7930" t="s">
        <v>46</v>
      </c>
      <c r="V7930" t="s">
        <v>47</v>
      </c>
      <c r="W7930" s="3" t="str">
        <f t="shared" si="123"/>
        <v>England vs Zimbabwe</v>
      </c>
      <c r="X7930" s="6">
        <f>Table1[[#This Row],[Utility 1]]*Table1[[#This Row],[Utility 2]]</f>
        <v>0.56329077490902102</v>
      </c>
    </row>
    <row r="7931" spans="1:24">
      <c r="A7931">
        <v>33.307000000000002</v>
      </c>
      <c r="B7931">
        <v>505</v>
      </c>
      <c r="D7931" t="s">
        <v>22</v>
      </c>
      <c r="E7931" t="s">
        <v>23</v>
      </c>
      <c r="F7931" t="s">
        <v>24</v>
      </c>
      <c r="G7931">
        <v>2</v>
      </c>
      <c r="H7931">
        <v>0.67774999999999996</v>
      </c>
      <c r="I7931">
        <v>0.81667999999999996</v>
      </c>
      <c r="J7931">
        <v>0.10285999999999999</v>
      </c>
      <c r="K7931">
        <v>0.10931</v>
      </c>
      <c r="L7931">
        <v>1.4944299999999999</v>
      </c>
      <c r="M7931" t="s">
        <v>30</v>
      </c>
      <c r="N7931" t="s">
        <v>26</v>
      </c>
      <c r="O7931">
        <v>0.81668463776568501</v>
      </c>
      <c r="P7931">
        <v>0.67774621959455394</v>
      </c>
      <c r="Q7931">
        <v>0.81668463776568501</v>
      </c>
      <c r="R7931">
        <v>0.67774621959455394</v>
      </c>
      <c r="S7931">
        <v>0.75930243460434699</v>
      </c>
      <c r="T7931">
        <v>0</v>
      </c>
      <c r="U7931" t="s">
        <v>46</v>
      </c>
      <c r="V7931" t="s">
        <v>47</v>
      </c>
      <c r="W7931" s="3" t="str">
        <f t="shared" si="123"/>
        <v>England vs Zimbabwe</v>
      </c>
      <c r="X7931" s="6">
        <f>Table1[[#This Row],[Utility 1]]*Table1[[#This Row],[Utility 2]]</f>
        <v>0.55350492584664068</v>
      </c>
    </row>
    <row r="7932" spans="1:24">
      <c r="A7932">
        <v>0.65800000000000003</v>
      </c>
      <c r="B7932">
        <v>3</v>
      </c>
      <c r="D7932" t="s">
        <v>22</v>
      </c>
      <c r="E7932" t="s">
        <v>23</v>
      </c>
      <c r="F7932" t="s">
        <v>24</v>
      </c>
      <c r="G7932">
        <v>2</v>
      </c>
      <c r="H7932">
        <v>0.86319999999999997</v>
      </c>
      <c r="I7932">
        <v>0.95318999999999998</v>
      </c>
      <c r="J7932">
        <v>1.503E-2</v>
      </c>
      <c r="K7932">
        <v>1.503E-2</v>
      </c>
      <c r="L7932">
        <v>1.8163899999999999</v>
      </c>
      <c r="M7932" t="s">
        <v>43</v>
      </c>
      <c r="N7932" t="s">
        <v>44</v>
      </c>
      <c r="O7932">
        <v>0.95319442639646401</v>
      </c>
      <c r="P7932">
        <v>0.86319780261234402</v>
      </c>
      <c r="Q7932">
        <v>0.95319442639646401</v>
      </c>
      <c r="R7932">
        <v>0.86319780261234402</v>
      </c>
      <c r="S7932">
        <v>0.83382600546323604</v>
      </c>
      <c r="T7932">
        <v>1</v>
      </c>
      <c r="U7932" t="s">
        <v>49</v>
      </c>
      <c r="V7932" t="s">
        <v>50</v>
      </c>
      <c r="W7932" s="3" t="str">
        <f t="shared" si="123"/>
        <v>Party</v>
      </c>
      <c r="X7932" s="6">
        <f>Table1[[#This Row],[Utility 1]]*Table1[[#This Row],[Utility 2]]</f>
        <v>0.82279533432776142</v>
      </c>
    </row>
    <row r="7933" spans="1:24">
      <c r="A7933">
        <v>45.575000000000003</v>
      </c>
      <c r="B7933">
        <v>110</v>
      </c>
      <c r="D7933" t="s">
        <v>22</v>
      </c>
      <c r="E7933" t="s">
        <v>23</v>
      </c>
      <c r="F7933" t="s">
        <v>24</v>
      </c>
      <c r="G7933">
        <v>2</v>
      </c>
      <c r="H7933">
        <v>0.86551</v>
      </c>
      <c r="I7933">
        <v>0.89624999999999999</v>
      </c>
      <c r="J7933">
        <v>0</v>
      </c>
      <c r="K7933">
        <v>8.9719999999999994E-2</v>
      </c>
      <c r="L7933">
        <v>1.7617700000000001</v>
      </c>
      <c r="M7933" t="s">
        <v>44</v>
      </c>
      <c r="N7933" t="s">
        <v>43</v>
      </c>
      <c r="O7933">
        <v>0.86551459401948805</v>
      </c>
      <c r="P7933">
        <v>0.89625337863224297</v>
      </c>
      <c r="Q7933">
        <v>0.86551459401948805</v>
      </c>
      <c r="R7933">
        <v>0.89625337863224297</v>
      </c>
      <c r="S7933">
        <v>0.91317393986881001</v>
      </c>
      <c r="T7933">
        <v>0.61195573129009795</v>
      </c>
      <c r="U7933" t="s">
        <v>49</v>
      </c>
      <c r="V7933" t="s">
        <v>50</v>
      </c>
      <c r="W7933" s="3" t="str">
        <f t="shared" si="123"/>
        <v>Party</v>
      </c>
      <c r="X7933" s="6">
        <f>Table1[[#This Row],[Utility 1]]*Table1[[#This Row],[Utility 2]]</f>
        <v>0.77572037914548031</v>
      </c>
    </row>
    <row r="7934" spans="1:24">
      <c r="A7934">
        <v>166.73599999999999</v>
      </c>
      <c r="B7934">
        <v>412</v>
      </c>
      <c r="D7934" t="s">
        <v>22</v>
      </c>
      <c r="E7934" t="s">
        <v>23</v>
      </c>
      <c r="F7934" t="s">
        <v>24</v>
      </c>
      <c r="G7934">
        <v>2</v>
      </c>
      <c r="H7934">
        <v>0.79669999999999996</v>
      </c>
      <c r="I7934">
        <v>0.98426000000000002</v>
      </c>
      <c r="J7934">
        <v>1.503E-2</v>
      </c>
      <c r="K7934">
        <v>8.7169999999999997E-2</v>
      </c>
      <c r="L7934">
        <v>1.7809699999999999</v>
      </c>
      <c r="M7934" t="s">
        <v>43</v>
      </c>
      <c r="N7934" t="s">
        <v>44</v>
      </c>
      <c r="O7934">
        <v>0.98426062378752199</v>
      </c>
      <c r="P7934">
        <v>0.79670495021793997</v>
      </c>
      <c r="Q7934">
        <v>0.98426062378752199</v>
      </c>
      <c r="R7934">
        <v>0.79670495021793997</v>
      </c>
      <c r="S7934">
        <v>0.73761348317724296</v>
      </c>
      <c r="T7934">
        <v>0.73092302823085498</v>
      </c>
      <c r="U7934" t="s">
        <v>49</v>
      </c>
      <c r="V7934" t="s">
        <v>50</v>
      </c>
      <c r="W7934" s="3" t="str">
        <f t="shared" si="123"/>
        <v>Party</v>
      </c>
      <c r="X7934" s="6">
        <f>Table1[[#This Row],[Utility 1]]*Table1[[#This Row],[Utility 2]]</f>
        <v>0.78416531127611622</v>
      </c>
    </row>
    <row r="7935" spans="1:24">
      <c r="A7935">
        <v>134.68700000000001</v>
      </c>
      <c r="B7935">
        <v>357</v>
      </c>
      <c r="D7935" t="s">
        <v>22</v>
      </c>
      <c r="E7935" t="s">
        <v>23</v>
      </c>
      <c r="F7935" t="s">
        <v>24</v>
      </c>
      <c r="G7935">
        <v>2</v>
      </c>
      <c r="H7935">
        <v>0.74609000000000003</v>
      </c>
      <c r="I7935">
        <v>0.98497000000000001</v>
      </c>
      <c r="J7935">
        <v>1.503E-2</v>
      </c>
      <c r="K7935">
        <v>0.23318</v>
      </c>
      <c r="L7935">
        <v>1.73106</v>
      </c>
      <c r="M7935" t="s">
        <v>44</v>
      </c>
      <c r="N7935" t="s">
        <v>43</v>
      </c>
      <c r="O7935">
        <v>0.746090212960826</v>
      </c>
      <c r="P7935">
        <v>0.98497191716010601</v>
      </c>
      <c r="Q7935">
        <v>0.746090212960826</v>
      </c>
      <c r="R7935">
        <v>0.98497191716010601</v>
      </c>
      <c r="S7935">
        <v>0.75499987404328905</v>
      </c>
      <c r="T7935">
        <v>0.84179447960559095</v>
      </c>
      <c r="U7935" t="s">
        <v>49</v>
      </c>
      <c r="V7935" t="s">
        <v>50</v>
      </c>
      <c r="W7935" s="3" t="str">
        <f t="shared" si="123"/>
        <v>Party</v>
      </c>
      <c r="X7935" s="6">
        <f>Table1[[#This Row],[Utility 1]]*Table1[[#This Row],[Utility 2]]</f>
        <v>0.73487790743441661</v>
      </c>
    </row>
    <row r="7936" spans="1:24">
      <c r="A7936">
        <v>83.516000000000005</v>
      </c>
      <c r="B7936">
        <v>190</v>
      </c>
      <c r="D7936" t="s">
        <v>22</v>
      </c>
      <c r="E7936" t="s">
        <v>23</v>
      </c>
      <c r="F7936" t="s">
        <v>24</v>
      </c>
      <c r="G7936">
        <v>2</v>
      </c>
      <c r="H7936">
        <v>0.80457000000000001</v>
      </c>
      <c r="I7936">
        <v>0.92403000000000002</v>
      </c>
      <c r="J7936">
        <v>5.3629999999999997E-2</v>
      </c>
      <c r="K7936">
        <v>7.9299999999999995E-2</v>
      </c>
      <c r="L7936">
        <v>1.7285999999999999</v>
      </c>
      <c r="M7936" t="s">
        <v>43</v>
      </c>
      <c r="N7936" t="s">
        <v>44</v>
      </c>
      <c r="O7936">
        <v>0.92403273946581899</v>
      </c>
      <c r="P7936">
        <v>0.80456597030466803</v>
      </c>
      <c r="Q7936">
        <v>0.92403273946581899</v>
      </c>
      <c r="R7936">
        <v>0.80456597030466803</v>
      </c>
      <c r="S7936">
        <v>0.61132585189229904</v>
      </c>
      <c r="T7936">
        <v>0.86717587368572002</v>
      </c>
      <c r="U7936" t="s">
        <v>49</v>
      </c>
      <c r="V7936" t="s">
        <v>50</v>
      </c>
      <c r="W7936" s="3" t="str">
        <f t="shared" si="123"/>
        <v>Party</v>
      </c>
      <c r="X7936" s="6">
        <f>Table1[[#This Row],[Utility 1]]*Table1[[#This Row],[Utility 2]]</f>
        <v>0.74344529762159717</v>
      </c>
    </row>
    <row r="7937" spans="1:24">
      <c r="A7937">
        <v>128.953</v>
      </c>
      <c r="B7937">
        <v>353</v>
      </c>
      <c r="D7937" t="s">
        <v>22</v>
      </c>
      <c r="E7937" t="s">
        <v>23</v>
      </c>
      <c r="F7937" t="s">
        <v>24</v>
      </c>
      <c r="G7937">
        <v>2</v>
      </c>
      <c r="H7937">
        <v>0.84930000000000005</v>
      </c>
      <c r="I7937">
        <v>0.91510000000000002</v>
      </c>
      <c r="J7937">
        <v>1.5949999999999999E-2</v>
      </c>
      <c r="K7937">
        <v>0.11044</v>
      </c>
      <c r="L7937">
        <v>1.7644</v>
      </c>
      <c r="M7937" t="s">
        <v>44</v>
      </c>
      <c r="N7937" t="s">
        <v>43</v>
      </c>
      <c r="O7937">
        <v>0.84930314403333096</v>
      </c>
      <c r="P7937">
        <v>0.91510181429721804</v>
      </c>
      <c r="Q7937">
        <v>0.84930314403333096</v>
      </c>
      <c r="R7937">
        <v>0.91510181429721804</v>
      </c>
      <c r="S7937">
        <v>0.78112882352136204</v>
      </c>
      <c r="T7937">
        <v>0.62759991810908</v>
      </c>
      <c r="U7937" t="s">
        <v>49</v>
      </c>
      <c r="V7937" t="s">
        <v>50</v>
      </c>
      <c r="W7937" s="3" t="str">
        <f t="shared" si="123"/>
        <v>Party</v>
      </c>
      <c r="X7937" s="6">
        <f>Table1[[#This Row],[Utility 1]]*Table1[[#This Row],[Utility 2]]</f>
        <v>0.77719884799323269</v>
      </c>
    </row>
    <row r="7938" spans="1:24">
      <c r="A7938">
        <v>0.59499999999999997</v>
      </c>
      <c r="B7938">
        <v>3</v>
      </c>
      <c r="D7938" t="s">
        <v>22</v>
      </c>
      <c r="E7938" t="s">
        <v>23</v>
      </c>
      <c r="F7938" t="s">
        <v>24</v>
      </c>
      <c r="G7938">
        <v>2</v>
      </c>
      <c r="H7938">
        <v>0.80457000000000001</v>
      </c>
      <c r="I7938">
        <v>0.92403000000000002</v>
      </c>
      <c r="J7938">
        <v>5.3629999999999997E-2</v>
      </c>
      <c r="K7938">
        <v>7.9299999999999995E-2</v>
      </c>
      <c r="L7938">
        <v>1.7285999999999999</v>
      </c>
      <c r="M7938" t="s">
        <v>43</v>
      </c>
      <c r="N7938" t="s">
        <v>44</v>
      </c>
      <c r="O7938">
        <v>0.92403273946581899</v>
      </c>
      <c r="P7938">
        <v>0.80456597030466803</v>
      </c>
      <c r="Q7938">
        <v>0.92403273946581899</v>
      </c>
      <c r="R7938">
        <v>0.80456597030466803</v>
      </c>
      <c r="S7938">
        <v>0.68622715987210103</v>
      </c>
      <c r="T7938">
        <v>1</v>
      </c>
      <c r="U7938" t="s">
        <v>49</v>
      </c>
      <c r="V7938" t="s">
        <v>50</v>
      </c>
      <c r="W7938" s="3" t="str">
        <f t="shared" ref="W7938:W8001" si="124">IF(ISNUMBER(SEARCH("Itex",U7938)), "Itex vs Cypress", IF(ISNUMBER(SEARCH("laptop",U7938)), "Laptop", IF(ISNUMBER(SEARCH("England",U7938)), "England vs Zimbabwe", IF(ISNUMBER(SEARCH("Zimbabwe",U7938)), "England vs Zimbabwe", IF(ISNUMBER(SEARCH("party",U7938)), "Party", IF(ISNUMBER(SEARCH("holiday",U7938)), "Holiday", ""))))))</f>
        <v>Party</v>
      </c>
      <c r="X7938" s="6">
        <f>Table1[[#This Row],[Utility 1]]*Table1[[#This Row],[Utility 2]]</f>
        <v>0.74344529762159717</v>
      </c>
    </row>
    <row r="7939" spans="1:24">
      <c r="A7939">
        <v>88.760999999999996</v>
      </c>
      <c r="B7939">
        <v>217</v>
      </c>
      <c r="D7939" t="s">
        <v>22</v>
      </c>
      <c r="E7939" t="s">
        <v>23</v>
      </c>
      <c r="F7939" t="s">
        <v>24</v>
      </c>
      <c r="G7939">
        <v>2</v>
      </c>
      <c r="H7939">
        <v>0.87070999999999998</v>
      </c>
      <c r="I7939">
        <v>0.95257999999999998</v>
      </c>
      <c r="J7939">
        <v>7.5599999999999999E-3</v>
      </c>
      <c r="K7939">
        <v>7.5599999999999999E-3</v>
      </c>
      <c r="L7939">
        <v>1.8232900000000001</v>
      </c>
      <c r="M7939" t="s">
        <v>44</v>
      </c>
      <c r="N7939" t="s">
        <v>43</v>
      </c>
      <c r="O7939">
        <v>0.95257559384561796</v>
      </c>
      <c r="P7939">
        <v>0.87071184403229096</v>
      </c>
      <c r="Q7939">
        <v>0.95257559384561796</v>
      </c>
      <c r="R7939">
        <v>0.87071184403229096</v>
      </c>
      <c r="S7939">
        <v>0.85156272887684903</v>
      </c>
      <c r="T7939">
        <v>0.74380103194826297</v>
      </c>
      <c r="U7939" t="s">
        <v>49</v>
      </c>
      <c r="V7939" t="s">
        <v>50</v>
      </c>
      <c r="W7939" s="3" t="str">
        <f t="shared" si="124"/>
        <v>Party</v>
      </c>
      <c r="X7939" s="6">
        <f>Table1[[#This Row],[Utility 1]]*Table1[[#This Row],[Utility 2]]</f>
        <v>0.82941885189747266</v>
      </c>
    </row>
    <row r="7940" spans="1:24">
      <c r="A7940">
        <v>161.268</v>
      </c>
      <c r="B7940">
        <v>525</v>
      </c>
      <c r="D7940" t="s">
        <v>22</v>
      </c>
      <c r="E7940" t="s">
        <v>23</v>
      </c>
      <c r="F7940" t="s">
        <v>24</v>
      </c>
      <c r="G7940">
        <v>2</v>
      </c>
      <c r="H7940">
        <v>0.81886999999999999</v>
      </c>
      <c r="I7940">
        <v>0.96872999999999998</v>
      </c>
      <c r="J7940">
        <v>1.503E-2</v>
      </c>
      <c r="K7940">
        <v>6.13E-2</v>
      </c>
      <c r="L7940">
        <v>1.7876000000000001</v>
      </c>
      <c r="M7940" t="s">
        <v>43</v>
      </c>
      <c r="N7940" t="s">
        <v>44</v>
      </c>
      <c r="O7940">
        <v>0.968727525091993</v>
      </c>
      <c r="P7940">
        <v>0.81886923434940795</v>
      </c>
      <c r="Q7940">
        <v>0.968727525091993</v>
      </c>
      <c r="R7940">
        <v>0.81886923434940795</v>
      </c>
      <c r="S7940">
        <v>0.86161662817551898</v>
      </c>
      <c r="T7940">
        <v>0.69680732870071105</v>
      </c>
      <c r="U7940" t="s">
        <v>49</v>
      </c>
      <c r="V7940" t="s">
        <v>50</v>
      </c>
      <c r="W7940" s="3" t="str">
        <f t="shared" si="124"/>
        <v>Party</v>
      </c>
      <c r="X7940" s="6">
        <f>Table1[[#This Row],[Utility 1]]*Table1[[#This Row],[Utility 2]]</f>
        <v>0.79326116676527714</v>
      </c>
    </row>
    <row r="7941" spans="1:24">
      <c r="A7941">
        <v>5.0000000000000001E-3</v>
      </c>
      <c r="B7941">
        <v>2</v>
      </c>
      <c r="D7941" t="s">
        <v>22</v>
      </c>
      <c r="E7941" t="s">
        <v>23</v>
      </c>
      <c r="F7941" t="s">
        <v>24</v>
      </c>
      <c r="G7941">
        <v>2</v>
      </c>
      <c r="H7941">
        <v>0.80447000000000002</v>
      </c>
      <c r="I7941">
        <v>0.90715000000000001</v>
      </c>
      <c r="J7941">
        <v>5.4559999999999997E-2</v>
      </c>
      <c r="K7941">
        <v>0.15171000000000001</v>
      </c>
      <c r="L7941">
        <v>1.71163</v>
      </c>
      <c r="M7941" t="s">
        <v>44</v>
      </c>
      <c r="N7941" t="s">
        <v>43</v>
      </c>
      <c r="O7941">
        <v>0.80447467537316097</v>
      </c>
      <c r="P7941">
        <v>0.90715065233813796</v>
      </c>
      <c r="Q7941">
        <v>0.80447467537316097</v>
      </c>
      <c r="R7941">
        <v>0.90715065233813796</v>
      </c>
      <c r="S7941">
        <v>1</v>
      </c>
      <c r="T7941">
        <v>0.48161049433610897</v>
      </c>
      <c r="U7941" t="s">
        <v>49</v>
      </c>
      <c r="V7941" t="s">
        <v>50</v>
      </c>
      <c r="W7941" s="3" t="str">
        <f t="shared" si="124"/>
        <v>Party</v>
      </c>
      <c r="X7941" s="6">
        <f>Table1[[#This Row],[Utility 1]]*Table1[[#This Row],[Utility 2]]</f>
        <v>0.7297797265542747</v>
      </c>
    </row>
    <row r="7942" spans="1:24">
      <c r="A7942">
        <v>1.6E-2</v>
      </c>
      <c r="B7942">
        <v>5</v>
      </c>
      <c r="D7942" t="s">
        <v>22</v>
      </c>
      <c r="E7942" t="s">
        <v>23</v>
      </c>
      <c r="F7942" t="s">
        <v>24</v>
      </c>
      <c r="G7942">
        <v>2</v>
      </c>
      <c r="H7942">
        <v>0.77176999999999996</v>
      </c>
      <c r="I7942">
        <v>0.87695000000000001</v>
      </c>
      <c r="J7942">
        <v>0.13052</v>
      </c>
      <c r="K7942">
        <v>0.14180999999999999</v>
      </c>
      <c r="L7942">
        <v>1.64872</v>
      </c>
      <c r="M7942" t="s">
        <v>60</v>
      </c>
      <c r="N7942" t="s">
        <v>32</v>
      </c>
      <c r="O7942">
        <v>0.87695121256780395</v>
      </c>
      <c r="P7942">
        <v>0.77177178945724301</v>
      </c>
      <c r="Q7942">
        <v>0.87695121256780395</v>
      </c>
      <c r="R7942">
        <v>0.77177178945724301</v>
      </c>
      <c r="S7942">
        <v>0</v>
      </c>
      <c r="T7942">
        <v>0.76762479853770105</v>
      </c>
      <c r="U7942" t="s">
        <v>51</v>
      </c>
      <c r="V7942" t="s">
        <v>52</v>
      </c>
      <c r="W7942" s="3" t="str">
        <f t="shared" si="124"/>
        <v>Holiday</v>
      </c>
      <c r="X7942" s="6">
        <f>Table1[[#This Row],[Utility 1]]*Table1[[#This Row],[Utility 2]]</f>
        <v>0.67680620659015311</v>
      </c>
    </row>
    <row r="7943" spans="1:24">
      <c r="A7943">
        <v>3.0000000000000001E-3</v>
      </c>
      <c r="B7943">
        <v>4</v>
      </c>
      <c r="D7943" t="s">
        <v>22</v>
      </c>
      <c r="E7943" t="s">
        <v>23</v>
      </c>
      <c r="F7943" t="s">
        <v>24</v>
      </c>
      <c r="G7943">
        <v>2</v>
      </c>
      <c r="H7943">
        <v>0.79352999999999996</v>
      </c>
      <c r="I7943">
        <v>0.93847999999999998</v>
      </c>
      <c r="J7943">
        <v>6.5259999999999999E-2</v>
      </c>
      <c r="K7943">
        <v>0.12354</v>
      </c>
      <c r="L7943">
        <v>1.732</v>
      </c>
      <c r="M7943" t="s">
        <v>32</v>
      </c>
      <c r="N7943" t="s">
        <v>60</v>
      </c>
      <c r="O7943">
        <v>0.93847560628390203</v>
      </c>
      <c r="P7943">
        <v>0.79352747661180301</v>
      </c>
      <c r="Q7943">
        <v>0.93847560628390203</v>
      </c>
      <c r="R7943">
        <v>0.79352747661180301</v>
      </c>
      <c r="S7943">
        <v>0.75789324684963499</v>
      </c>
      <c r="T7943">
        <v>0</v>
      </c>
      <c r="U7943" t="s">
        <v>51</v>
      </c>
      <c r="V7943" t="s">
        <v>52</v>
      </c>
      <c r="W7943" s="3" t="str">
        <f t="shared" si="124"/>
        <v>Holiday</v>
      </c>
      <c r="X7943" s="6">
        <f>Table1[[#This Row],[Utility 1]]*Table1[[#This Row],[Utility 2]]</f>
        <v>0.74470617971619668</v>
      </c>
    </row>
    <row r="7944" spans="1:24">
      <c r="A7944">
        <v>1.6E-2</v>
      </c>
      <c r="B7944">
        <v>23</v>
      </c>
      <c r="D7944" t="s">
        <v>22</v>
      </c>
      <c r="E7944" t="s">
        <v>23</v>
      </c>
      <c r="F7944" t="s">
        <v>24</v>
      </c>
      <c r="G7944">
        <v>2</v>
      </c>
      <c r="H7944">
        <v>0.89710000000000001</v>
      </c>
      <c r="I7944">
        <v>0.90386</v>
      </c>
      <c r="J7944">
        <v>8.7899999999999992E-3</v>
      </c>
      <c r="K7944">
        <v>8.7899999999999992E-3</v>
      </c>
      <c r="L7944">
        <v>1.8009599999999999</v>
      </c>
      <c r="M7944" t="s">
        <v>60</v>
      </c>
      <c r="N7944" t="s">
        <v>32</v>
      </c>
      <c r="O7944">
        <v>0.89710462701590599</v>
      </c>
      <c r="P7944">
        <v>0.90385907802725696</v>
      </c>
      <c r="Q7944">
        <v>0.89710462701590599</v>
      </c>
      <c r="R7944">
        <v>0.90385907802725696</v>
      </c>
      <c r="S7944">
        <v>0</v>
      </c>
      <c r="T7944">
        <v>0.70036894062723198</v>
      </c>
      <c r="U7944" t="s">
        <v>51</v>
      </c>
      <c r="V7944" t="s">
        <v>52</v>
      </c>
      <c r="W7944" s="3" t="str">
        <f t="shared" si="124"/>
        <v>Holiday</v>
      </c>
      <c r="X7944" s="6">
        <f>Table1[[#This Row],[Utility 1]]*Table1[[#This Row],[Utility 2]]</f>
        <v>0.81085616106858305</v>
      </c>
    </row>
    <row r="7945" spans="1:24">
      <c r="A7945">
        <v>5.0000000000000001E-3</v>
      </c>
      <c r="B7945">
        <v>3</v>
      </c>
      <c r="D7945" t="s">
        <v>22</v>
      </c>
      <c r="E7945" t="s">
        <v>23</v>
      </c>
      <c r="F7945" t="s">
        <v>24</v>
      </c>
      <c r="G7945">
        <v>2</v>
      </c>
      <c r="H7945">
        <v>0.77224999999999999</v>
      </c>
      <c r="I7945">
        <v>0.87736000000000003</v>
      </c>
      <c r="J7945">
        <v>0.12997</v>
      </c>
      <c r="K7945">
        <v>0.14127000000000001</v>
      </c>
      <c r="L7945">
        <v>1.64961</v>
      </c>
      <c r="M7945" t="s">
        <v>32</v>
      </c>
      <c r="N7945" t="s">
        <v>60</v>
      </c>
      <c r="O7945">
        <v>0.87735622838389704</v>
      </c>
      <c r="P7945">
        <v>0.772250714837173</v>
      </c>
      <c r="Q7945">
        <v>0.87735622838389704</v>
      </c>
      <c r="R7945">
        <v>0.772250714837173</v>
      </c>
      <c r="S7945">
        <v>0.63402641878669197</v>
      </c>
      <c r="T7945">
        <v>0</v>
      </c>
      <c r="U7945" t="s">
        <v>51</v>
      </c>
      <c r="V7945" t="s">
        <v>52</v>
      </c>
      <c r="W7945" s="3" t="str">
        <f t="shared" si="124"/>
        <v>Holiday</v>
      </c>
      <c r="X7945" s="6">
        <f>Table1[[#This Row],[Utility 1]]*Table1[[#This Row],[Utility 2]]</f>
        <v>0.67753897453631051</v>
      </c>
    </row>
    <row r="7946" spans="1:24">
      <c r="A7946">
        <v>8.0000000000000002E-3</v>
      </c>
      <c r="B7946">
        <v>12</v>
      </c>
      <c r="D7946" t="s">
        <v>22</v>
      </c>
      <c r="E7946" t="s">
        <v>23</v>
      </c>
      <c r="F7946" t="s">
        <v>24</v>
      </c>
      <c r="G7946">
        <v>2</v>
      </c>
      <c r="H7946">
        <v>0.84004999999999996</v>
      </c>
      <c r="I7946">
        <v>0.88966999999999996</v>
      </c>
      <c r="J7946">
        <v>6.5259999999999999E-2</v>
      </c>
      <c r="K7946">
        <v>6.5259999999999999E-2</v>
      </c>
      <c r="L7946">
        <v>1.7297199999999999</v>
      </c>
      <c r="M7946" t="s">
        <v>60</v>
      </c>
      <c r="N7946" t="s">
        <v>32</v>
      </c>
      <c r="O7946">
        <v>0.84005181218924896</v>
      </c>
      <c r="P7946">
        <v>0.88966839858454505</v>
      </c>
      <c r="Q7946">
        <v>0.84005181218924896</v>
      </c>
      <c r="R7946">
        <v>0.88966839858454505</v>
      </c>
      <c r="S7946">
        <v>0</v>
      </c>
      <c r="T7946">
        <v>0.56875433843122303</v>
      </c>
      <c r="U7946" t="s">
        <v>51</v>
      </c>
      <c r="V7946" t="s">
        <v>52</v>
      </c>
      <c r="W7946" s="3" t="str">
        <f t="shared" si="124"/>
        <v>Holiday</v>
      </c>
      <c r="X7946" s="6">
        <f>Table1[[#This Row],[Utility 1]]*Table1[[#This Row],[Utility 2]]</f>
        <v>0.74736755047845416</v>
      </c>
    </row>
    <row r="7947" spans="1:24">
      <c r="A7947">
        <v>3.0000000000000001E-3</v>
      </c>
      <c r="B7947">
        <v>3</v>
      </c>
      <c r="D7947" t="s">
        <v>22</v>
      </c>
      <c r="E7947" t="s">
        <v>23</v>
      </c>
      <c r="F7947" t="s">
        <v>24</v>
      </c>
      <c r="G7947">
        <v>2</v>
      </c>
      <c r="H7947">
        <v>0.90158000000000005</v>
      </c>
      <c r="I7947">
        <v>0.91142000000000001</v>
      </c>
      <c r="J7947">
        <v>0</v>
      </c>
      <c r="K7947">
        <v>0</v>
      </c>
      <c r="L7947">
        <v>1.8129999999999999</v>
      </c>
      <c r="M7947" t="s">
        <v>32</v>
      </c>
      <c r="N7947" t="s">
        <v>60</v>
      </c>
      <c r="O7947">
        <v>0.90157620590534604</v>
      </c>
      <c r="P7947">
        <v>0.91142408573910505</v>
      </c>
      <c r="Q7947">
        <v>0.90157620590534604</v>
      </c>
      <c r="R7947">
        <v>0.91142408573910505</v>
      </c>
      <c r="S7947">
        <v>0.60408482692050502</v>
      </c>
      <c r="T7947">
        <v>0</v>
      </c>
      <c r="U7947" t="s">
        <v>51</v>
      </c>
      <c r="V7947" t="s">
        <v>52</v>
      </c>
      <c r="W7947" s="3" t="str">
        <f t="shared" si="124"/>
        <v>Holiday</v>
      </c>
      <c r="X7947" s="6">
        <f>Table1[[#This Row],[Utility 1]]*Table1[[#This Row],[Utility 2]]</f>
        <v>0.82171826919141111</v>
      </c>
    </row>
    <row r="7948" spans="1:24">
      <c r="A7948">
        <v>6.0000000000000001E-3</v>
      </c>
      <c r="B7948">
        <v>9</v>
      </c>
      <c r="D7948" t="s">
        <v>22</v>
      </c>
      <c r="E7948" t="s">
        <v>23</v>
      </c>
      <c r="F7948" t="s">
        <v>24</v>
      </c>
      <c r="G7948">
        <v>2</v>
      </c>
      <c r="H7948">
        <v>0.77176</v>
      </c>
      <c r="I7948">
        <v>0.87863000000000002</v>
      </c>
      <c r="J7948">
        <v>0.12894</v>
      </c>
      <c r="K7948">
        <v>0.14154</v>
      </c>
      <c r="L7948">
        <v>1.65039</v>
      </c>
      <c r="M7948" t="s">
        <v>60</v>
      </c>
      <c r="N7948" t="s">
        <v>32</v>
      </c>
      <c r="O7948">
        <v>0.87863078274234596</v>
      </c>
      <c r="P7948">
        <v>0.77175568715456</v>
      </c>
      <c r="Q7948">
        <v>0.87863078274234596</v>
      </c>
      <c r="R7948">
        <v>0.77175568715456</v>
      </c>
      <c r="S7948">
        <v>0</v>
      </c>
      <c r="T7948">
        <v>0.87236303748865196</v>
      </c>
      <c r="U7948" t="s">
        <v>51</v>
      </c>
      <c r="V7948" t="s">
        <v>52</v>
      </c>
      <c r="W7948" s="3" t="str">
        <f t="shared" si="124"/>
        <v>Holiday</v>
      </c>
      <c r="X7948" s="6">
        <f>Table1[[#This Row],[Utility 1]]*Table1[[#This Row],[Utility 2]]</f>
        <v>0.67808830349046811</v>
      </c>
    </row>
    <row r="7949" spans="1:24">
      <c r="A7949">
        <v>2E-3</v>
      </c>
      <c r="B7949">
        <v>2</v>
      </c>
      <c r="D7949" t="s">
        <v>22</v>
      </c>
      <c r="E7949" t="s">
        <v>23</v>
      </c>
      <c r="F7949" t="s">
        <v>24</v>
      </c>
      <c r="G7949">
        <v>2</v>
      </c>
      <c r="H7949">
        <v>0.79352999999999996</v>
      </c>
      <c r="I7949">
        <v>0.93847999999999998</v>
      </c>
      <c r="J7949">
        <v>6.5259999999999999E-2</v>
      </c>
      <c r="K7949">
        <v>0.12354</v>
      </c>
      <c r="L7949">
        <v>1.732</v>
      </c>
      <c r="M7949" t="s">
        <v>32</v>
      </c>
      <c r="N7949" t="s">
        <v>60</v>
      </c>
      <c r="O7949">
        <v>0.93847560628390203</v>
      </c>
      <c r="P7949">
        <v>0.79352747661180301</v>
      </c>
      <c r="Q7949">
        <v>0.93847560628390203</v>
      </c>
      <c r="R7949">
        <v>0.79352747661180301</v>
      </c>
      <c r="S7949">
        <v>0.90962920887448695</v>
      </c>
      <c r="T7949">
        <v>0</v>
      </c>
      <c r="U7949" t="s">
        <v>51</v>
      </c>
      <c r="V7949" t="s">
        <v>52</v>
      </c>
      <c r="W7949" s="3" t="str">
        <f t="shared" si="124"/>
        <v>Holiday</v>
      </c>
      <c r="X7949" s="6">
        <f>Table1[[#This Row],[Utility 1]]*Table1[[#This Row],[Utility 2]]</f>
        <v>0.74470617971619668</v>
      </c>
    </row>
    <row r="7950" spans="1:24">
      <c r="A7950">
        <v>1.2999999999999999E-2</v>
      </c>
      <c r="B7950">
        <v>9</v>
      </c>
      <c r="D7950" t="s">
        <v>22</v>
      </c>
      <c r="E7950" t="s">
        <v>23</v>
      </c>
      <c r="F7950" t="s">
        <v>24</v>
      </c>
      <c r="G7950">
        <v>2</v>
      </c>
      <c r="H7950">
        <v>0.77200999999999997</v>
      </c>
      <c r="I7950">
        <v>0.87714999999999999</v>
      </c>
      <c r="J7950">
        <v>0.13023999999999999</v>
      </c>
      <c r="K7950">
        <v>0.14154</v>
      </c>
      <c r="L7950">
        <v>1.64916</v>
      </c>
      <c r="M7950" t="s">
        <v>60</v>
      </c>
      <c r="N7950" t="s">
        <v>32</v>
      </c>
      <c r="O7950">
        <v>0.87715372047585005</v>
      </c>
      <c r="P7950">
        <v>0.772011252147208</v>
      </c>
      <c r="Q7950">
        <v>0.87715372047585005</v>
      </c>
      <c r="R7950">
        <v>0.772011252147208</v>
      </c>
      <c r="S7950">
        <v>0</v>
      </c>
      <c r="T7950">
        <v>0.73421698095083698</v>
      </c>
      <c r="U7950" t="s">
        <v>51</v>
      </c>
      <c r="V7950" t="s">
        <v>52</v>
      </c>
      <c r="W7950" s="3" t="str">
        <f t="shared" si="124"/>
        <v>Holiday</v>
      </c>
      <c r="X7950" s="6">
        <f>Table1[[#This Row],[Utility 1]]*Table1[[#This Row],[Utility 2]]</f>
        <v>0.6771725420701431</v>
      </c>
    </row>
    <row r="7951" spans="1:24">
      <c r="A7951">
        <v>8.9999999999999993E-3</v>
      </c>
      <c r="B7951">
        <v>14</v>
      </c>
      <c r="D7951" t="s">
        <v>22</v>
      </c>
      <c r="E7951" t="s">
        <v>23</v>
      </c>
      <c r="F7951" t="s">
        <v>24</v>
      </c>
      <c r="G7951">
        <v>2</v>
      </c>
      <c r="H7951">
        <v>0.84025000000000005</v>
      </c>
      <c r="I7951">
        <v>0.88990999999999998</v>
      </c>
      <c r="J7951">
        <v>6.4990000000000006E-2</v>
      </c>
      <c r="K7951">
        <v>6.4990000000000006E-2</v>
      </c>
      <c r="L7951">
        <v>1.7301599999999999</v>
      </c>
      <c r="M7951" t="s">
        <v>32</v>
      </c>
      <c r="N7951" t="s">
        <v>60</v>
      </c>
      <c r="O7951">
        <v>0.84025432009729495</v>
      </c>
      <c r="P7951">
        <v>0.88990786127451005</v>
      </c>
      <c r="Q7951">
        <v>0.84025432009729495</v>
      </c>
      <c r="R7951">
        <v>0.88990786127451005</v>
      </c>
      <c r="S7951">
        <v>0.87445623133666905</v>
      </c>
      <c r="T7951">
        <v>0</v>
      </c>
      <c r="U7951" t="s">
        <v>51</v>
      </c>
      <c r="V7951" t="s">
        <v>52</v>
      </c>
      <c r="W7951" s="3" t="str">
        <f t="shared" si="124"/>
        <v>Holiday</v>
      </c>
      <c r="X7951" s="6">
        <f>Table1[[#This Row],[Utility 1]]*Table1[[#This Row],[Utility 2]]</f>
        <v>0.74774892492445133</v>
      </c>
    </row>
    <row r="7952" spans="1:24">
      <c r="A7952">
        <v>3.9289999999999998</v>
      </c>
      <c r="B7952">
        <v>214</v>
      </c>
      <c r="D7952" t="s">
        <v>22</v>
      </c>
      <c r="E7952" t="s">
        <v>23</v>
      </c>
      <c r="F7952" t="s">
        <v>24</v>
      </c>
      <c r="G7952">
        <v>2</v>
      </c>
      <c r="H7952">
        <v>0.45891999999999999</v>
      </c>
      <c r="I7952">
        <v>0.46961999999999998</v>
      </c>
      <c r="J7952">
        <v>0.46834999999999999</v>
      </c>
      <c r="K7952">
        <v>0.51956000000000002</v>
      </c>
      <c r="L7952">
        <v>0.92854000000000003</v>
      </c>
      <c r="M7952" t="s">
        <v>44</v>
      </c>
      <c r="N7952" t="s">
        <v>64</v>
      </c>
      <c r="O7952">
        <v>0.46962052458190701</v>
      </c>
      <c r="P7952">
        <v>0.45892288714574597</v>
      </c>
      <c r="Q7952">
        <v>0.46962052458190701</v>
      </c>
      <c r="R7952">
        <v>0.45892288714574597</v>
      </c>
      <c r="S7952">
        <v>0.85466915712442304</v>
      </c>
      <c r="T7952">
        <v>0.80049218208300199</v>
      </c>
      <c r="U7952" t="s">
        <v>46</v>
      </c>
      <c r="V7952" t="s">
        <v>47</v>
      </c>
      <c r="W7952" s="3" t="str">
        <f t="shared" si="124"/>
        <v>England vs Zimbabwe</v>
      </c>
      <c r="X7952" s="6">
        <f>Table1[[#This Row],[Utility 1]]*Table1[[#This Row],[Utility 2]]</f>
        <v>0.21551960700402853</v>
      </c>
    </row>
    <row r="7953" spans="1:24">
      <c r="A7953">
        <v>6.23</v>
      </c>
      <c r="B7953">
        <v>400</v>
      </c>
      <c r="D7953" t="s">
        <v>22</v>
      </c>
      <c r="E7953" t="s">
        <v>23</v>
      </c>
      <c r="F7953" t="s">
        <v>24</v>
      </c>
      <c r="G7953">
        <v>2</v>
      </c>
      <c r="H7953">
        <v>0.72521999999999998</v>
      </c>
      <c r="I7953">
        <v>0.74436000000000002</v>
      </c>
      <c r="J7953">
        <v>9.9169999999999994E-2</v>
      </c>
      <c r="K7953">
        <v>0.16671</v>
      </c>
      <c r="L7953">
        <v>1.4695800000000001</v>
      </c>
      <c r="M7953" t="s">
        <v>64</v>
      </c>
      <c r="N7953" t="s">
        <v>44</v>
      </c>
      <c r="O7953">
        <v>0.74435957847516598</v>
      </c>
      <c r="P7953">
        <v>0.72521762062008099</v>
      </c>
      <c r="Q7953">
        <v>0.74435957847516598</v>
      </c>
      <c r="R7953">
        <v>0.72521762062008099</v>
      </c>
      <c r="S7953">
        <v>0.86201520261303899</v>
      </c>
      <c r="T7953">
        <v>0.75878923154626798</v>
      </c>
      <c r="U7953" t="s">
        <v>46</v>
      </c>
      <c r="V7953" t="s">
        <v>47</v>
      </c>
      <c r="W7953" s="3" t="str">
        <f t="shared" si="124"/>
        <v>England vs Zimbabwe</v>
      </c>
      <c r="X7953" s="6">
        <f>Table1[[#This Row],[Utility 1]]*Table1[[#This Row],[Utility 2]]</f>
        <v>0.53982268238752629</v>
      </c>
    </row>
    <row r="7954" spans="1:24">
      <c r="A7954">
        <v>3.835</v>
      </c>
      <c r="B7954">
        <v>221</v>
      </c>
      <c r="D7954" t="s">
        <v>22</v>
      </c>
      <c r="E7954" t="s">
        <v>23</v>
      </c>
      <c r="F7954" t="s">
        <v>24</v>
      </c>
      <c r="G7954">
        <v>2</v>
      </c>
      <c r="H7954">
        <v>0.64049999999999996</v>
      </c>
      <c r="I7954">
        <v>0.86646999999999996</v>
      </c>
      <c r="J7954">
        <v>7.306E-2</v>
      </c>
      <c r="K7954">
        <v>0.1028</v>
      </c>
      <c r="L7954">
        <v>1.50698</v>
      </c>
      <c r="M7954" t="s">
        <v>44</v>
      </c>
      <c r="N7954" t="s">
        <v>64</v>
      </c>
      <c r="O7954">
        <v>0.86647404600510702</v>
      </c>
      <c r="P7954">
        <v>0.64050216740252697</v>
      </c>
      <c r="Q7954">
        <v>0.86647404600510702</v>
      </c>
      <c r="R7954">
        <v>0.64050216740252697</v>
      </c>
      <c r="S7954">
        <v>0.85037878787878796</v>
      </c>
      <c r="T7954">
        <v>0.80830588564892902</v>
      </c>
      <c r="U7954" t="s">
        <v>46</v>
      </c>
      <c r="V7954" t="s">
        <v>47</v>
      </c>
      <c r="W7954" s="3" t="str">
        <f t="shared" si="124"/>
        <v>England vs Zimbabwe</v>
      </c>
      <c r="X7954" s="6">
        <f>Table1[[#This Row],[Utility 1]]*Table1[[#This Row],[Utility 2]]</f>
        <v>0.55497850446430796</v>
      </c>
    </row>
    <row r="7955" spans="1:24">
      <c r="A7955">
        <v>3.536</v>
      </c>
      <c r="B7955">
        <v>192</v>
      </c>
      <c r="D7955" t="s">
        <v>22</v>
      </c>
      <c r="E7955" t="s">
        <v>23</v>
      </c>
      <c r="F7955" t="s">
        <v>24</v>
      </c>
      <c r="G7955">
        <v>2</v>
      </c>
      <c r="H7955">
        <v>0.63273999999999997</v>
      </c>
      <c r="I7955">
        <v>0.9123</v>
      </c>
      <c r="J7955">
        <v>0</v>
      </c>
      <c r="K7955">
        <v>0.33079999999999998</v>
      </c>
      <c r="L7955">
        <v>1.54504</v>
      </c>
      <c r="M7955" t="s">
        <v>64</v>
      </c>
      <c r="N7955" t="s">
        <v>44</v>
      </c>
      <c r="O7955">
        <v>0.632739590722732</v>
      </c>
      <c r="P7955">
        <v>0.91230417219231397</v>
      </c>
      <c r="Q7955">
        <v>0.632739590722732</v>
      </c>
      <c r="R7955">
        <v>0.91230417219231397</v>
      </c>
      <c r="S7955">
        <v>0.98571572227444604</v>
      </c>
      <c r="T7955">
        <v>0.86092165404008802</v>
      </c>
      <c r="U7955" t="s">
        <v>46</v>
      </c>
      <c r="V7955" t="s">
        <v>47</v>
      </c>
      <c r="W7955" s="3" t="str">
        <f t="shared" si="124"/>
        <v>England vs Zimbabwe</v>
      </c>
      <c r="X7955" s="6">
        <f>Table1[[#This Row],[Utility 1]]*Table1[[#This Row],[Utility 2]]</f>
        <v>0.5772509685276056</v>
      </c>
    </row>
    <row r="7956" spans="1:24">
      <c r="A7956">
        <v>6.452</v>
      </c>
      <c r="B7956">
        <v>518</v>
      </c>
      <c r="D7956" t="s">
        <v>22</v>
      </c>
      <c r="E7956" t="s">
        <v>23</v>
      </c>
      <c r="F7956" t="s">
        <v>24</v>
      </c>
      <c r="G7956">
        <v>2</v>
      </c>
      <c r="H7956">
        <v>0.59618000000000004</v>
      </c>
      <c r="I7956">
        <v>0.95584999999999998</v>
      </c>
      <c r="J7956">
        <v>0</v>
      </c>
      <c r="K7956">
        <v>0.14423</v>
      </c>
      <c r="L7956">
        <v>1.55203</v>
      </c>
      <c r="M7956" t="s">
        <v>44</v>
      </c>
      <c r="N7956" t="s">
        <v>64</v>
      </c>
      <c r="O7956">
        <v>0.95584871242893599</v>
      </c>
      <c r="P7956">
        <v>0.59618187846042203</v>
      </c>
      <c r="Q7956">
        <v>0.95584871242893599</v>
      </c>
      <c r="R7956">
        <v>0.59618187846042203</v>
      </c>
      <c r="S7956">
        <v>0.69925187032418901</v>
      </c>
      <c r="T7956">
        <v>0.75299523134930701</v>
      </c>
      <c r="U7956" t="s">
        <v>46</v>
      </c>
      <c r="V7956" t="s">
        <v>47</v>
      </c>
      <c r="W7956" s="3" t="str">
        <f t="shared" si="124"/>
        <v>England vs Zimbabwe</v>
      </c>
      <c r="X7956" s="6">
        <f>Table1[[#This Row],[Utility 1]]*Table1[[#This Row],[Utility 2]]</f>
        <v>0.56985968089985883</v>
      </c>
    </row>
    <row r="7957" spans="1:24">
      <c r="A7957">
        <v>6.3760000000000003</v>
      </c>
      <c r="B7957">
        <v>436</v>
      </c>
      <c r="D7957" t="s">
        <v>22</v>
      </c>
      <c r="E7957" t="s">
        <v>23</v>
      </c>
      <c r="F7957" t="s">
        <v>24</v>
      </c>
      <c r="G7957">
        <v>2</v>
      </c>
      <c r="H7957">
        <v>0.72404999999999997</v>
      </c>
      <c r="I7957">
        <v>0.74363999999999997</v>
      </c>
      <c r="J7957">
        <v>9.2050000000000007E-2</v>
      </c>
      <c r="K7957">
        <v>0.18712000000000001</v>
      </c>
      <c r="L7957">
        <v>1.4676899999999999</v>
      </c>
      <c r="M7957" t="s">
        <v>64</v>
      </c>
      <c r="N7957" t="s">
        <v>44</v>
      </c>
      <c r="O7957">
        <v>0.72404704016033306</v>
      </c>
      <c r="P7957">
        <v>0.74364294360956495</v>
      </c>
      <c r="Q7957">
        <v>0.72404704016033306</v>
      </c>
      <c r="R7957">
        <v>0.74364294360956495</v>
      </c>
      <c r="S7957">
        <v>0.92543082236147201</v>
      </c>
      <c r="T7957">
        <v>0.73835954386296199</v>
      </c>
      <c r="U7957" t="s">
        <v>46</v>
      </c>
      <c r="V7957" t="s">
        <v>47</v>
      </c>
      <c r="W7957" s="3" t="str">
        <f t="shared" si="124"/>
        <v>England vs Zimbabwe</v>
      </c>
      <c r="X7957" s="6">
        <f>Table1[[#This Row],[Utility 1]]*Table1[[#This Row],[Utility 2]]</f>
        <v>0.53843247225662294</v>
      </c>
    </row>
    <row r="7958" spans="1:24">
      <c r="A7958">
        <v>2.7690000000000001</v>
      </c>
      <c r="B7958">
        <v>157</v>
      </c>
      <c r="D7958" t="s">
        <v>22</v>
      </c>
      <c r="E7958" t="s">
        <v>23</v>
      </c>
      <c r="F7958" t="s">
        <v>24</v>
      </c>
      <c r="G7958">
        <v>2</v>
      </c>
      <c r="H7958">
        <v>0.61868000000000001</v>
      </c>
      <c r="I7958">
        <v>0.81598999999999999</v>
      </c>
      <c r="J7958">
        <v>0.12798000000000001</v>
      </c>
      <c r="K7958">
        <v>0.14873</v>
      </c>
      <c r="L7958">
        <v>1.4346699999999999</v>
      </c>
      <c r="M7958" t="s">
        <v>44</v>
      </c>
      <c r="N7958" t="s">
        <v>64</v>
      </c>
      <c r="O7958">
        <v>0.8159920684652</v>
      </c>
      <c r="P7958">
        <v>0.61867778861081901</v>
      </c>
      <c r="Q7958">
        <v>0.8159920684652</v>
      </c>
      <c r="R7958">
        <v>0.61867778861081901</v>
      </c>
      <c r="S7958">
        <v>0.96992215145081295</v>
      </c>
      <c r="T7958">
        <v>0.97072226285077901</v>
      </c>
      <c r="U7958" t="s">
        <v>46</v>
      </c>
      <c r="V7958" t="s">
        <v>47</v>
      </c>
      <c r="W7958" s="3" t="str">
        <f t="shared" si="124"/>
        <v>England vs Zimbabwe</v>
      </c>
      <c r="X7958" s="6">
        <f>Table1[[#This Row],[Utility 1]]*Table1[[#This Row],[Utility 2]]</f>
        <v>0.50483616844201795</v>
      </c>
    </row>
    <row r="7959" spans="1:24">
      <c r="A7959">
        <v>2.0939999999999999</v>
      </c>
      <c r="B7959">
        <v>107</v>
      </c>
      <c r="D7959" t="s">
        <v>22</v>
      </c>
      <c r="E7959" t="s">
        <v>23</v>
      </c>
      <c r="F7959" t="s">
        <v>24</v>
      </c>
      <c r="G7959">
        <v>2</v>
      </c>
      <c r="H7959">
        <v>0.43387999999999999</v>
      </c>
      <c r="I7959">
        <v>0.81228999999999996</v>
      </c>
      <c r="J7959">
        <v>0.19486999999999999</v>
      </c>
      <c r="K7959">
        <v>0.48349999999999999</v>
      </c>
      <c r="L7959">
        <v>1.24617</v>
      </c>
      <c r="M7959" t="s">
        <v>64</v>
      </c>
      <c r="N7959" t="s">
        <v>44</v>
      </c>
      <c r="O7959">
        <v>0.43388314342385698</v>
      </c>
      <c r="P7959">
        <v>0.81228923306966505</v>
      </c>
      <c r="Q7959">
        <v>0.43388314342385698</v>
      </c>
      <c r="R7959">
        <v>0.81228923306966505</v>
      </c>
      <c r="S7959">
        <v>0.864608376107453</v>
      </c>
      <c r="T7959">
        <v>0.91537640081295302</v>
      </c>
      <c r="U7959" t="s">
        <v>46</v>
      </c>
      <c r="V7959" t="s">
        <v>47</v>
      </c>
      <c r="W7959" s="3" t="str">
        <f t="shared" si="124"/>
        <v>England vs Zimbabwe</v>
      </c>
      <c r="X7959" s="6">
        <f>Table1[[#This Row],[Utility 1]]*Table1[[#This Row],[Utility 2]]</f>
        <v>0.35243860581362024</v>
      </c>
    </row>
    <row r="7960" spans="1:24">
      <c r="A7960">
        <v>5.3620000000000001</v>
      </c>
      <c r="B7960">
        <v>289</v>
      </c>
      <c r="D7960" t="s">
        <v>22</v>
      </c>
      <c r="E7960" t="s">
        <v>23</v>
      </c>
      <c r="F7960" t="s">
        <v>24</v>
      </c>
      <c r="G7960">
        <v>2</v>
      </c>
      <c r="H7960">
        <v>0.55879999999999996</v>
      </c>
      <c r="I7960">
        <v>0.61034999999999995</v>
      </c>
      <c r="J7960">
        <v>0.30764000000000002</v>
      </c>
      <c r="K7960">
        <v>0.34747</v>
      </c>
      <c r="L7960">
        <v>1.1691499999999999</v>
      </c>
      <c r="M7960" t="s">
        <v>44</v>
      </c>
      <c r="N7960" t="s">
        <v>64</v>
      </c>
      <c r="O7960">
        <v>0.61034930450508496</v>
      </c>
      <c r="P7960">
        <v>0.558802438980321</v>
      </c>
      <c r="Q7960">
        <v>0.61034930450508496</v>
      </c>
      <c r="R7960">
        <v>0.558802438980321</v>
      </c>
      <c r="S7960">
        <v>0.79051383399209396</v>
      </c>
      <c r="T7960">
        <v>0.999999999999999</v>
      </c>
      <c r="U7960" t="s">
        <v>46</v>
      </c>
      <c r="V7960" t="s">
        <v>47</v>
      </c>
      <c r="W7960" s="3" t="str">
        <f t="shared" si="124"/>
        <v>England vs Zimbabwe</v>
      </c>
      <c r="X7960" s="6">
        <f>Table1[[#This Row],[Utility 1]]*Table1[[#This Row],[Utility 2]]</f>
        <v>0.3410646799873841</v>
      </c>
    </row>
    <row r="7961" spans="1:24">
      <c r="A7961">
        <v>7.1920000000000002</v>
      </c>
      <c r="B7961">
        <v>690</v>
      </c>
      <c r="D7961" t="s">
        <v>22</v>
      </c>
      <c r="E7961" t="s">
        <v>23</v>
      </c>
      <c r="F7961" t="s">
        <v>24</v>
      </c>
      <c r="G7961">
        <v>2</v>
      </c>
      <c r="H7961">
        <v>0.65968000000000004</v>
      </c>
      <c r="I7961">
        <v>0.75617000000000001</v>
      </c>
      <c r="J7961">
        <v>0.14305000000000001</v>
      </c>
      <c r="K7961">
        <v>0.17129</v>
      </c>
      <c r="L7961">
        <v>1.4158500000000001</v>
      </c>
      <c r="M7961" t="s">
        <v>64</v>
      </c>
      <c r="N7961" t="s">
        <v>44</v>
      </c>
      <c r="O7961">
        <v>0.75617229414216003</v>
      </c>
      <c r="P7961">
        <v>0.65968071521260496</v>
      </c>
      <c r="Q7961">
        <v>0.75617229414216003</v>
      </c>
      <c r="R7961">
        <v>0.65968071521260496</v>
      </c>
      <c r="S7961">
        <v>0.81733243282118595</v>
      </c>
      <c r="T7961">
        <v>0.62577704951986501</v>
      </c>
      <c r="U7961" t="s">
        <v>46</v>
      </c>
      <c r="V7961" t="s">
        <v>47</v>
      </c>
      <c r="W7961" s="3" t="str">
        <f t="shared" si="124"/>
        <v>England vs Zimbabwe</v>
      </c>
      <c r="X7961" s="6">
        <f>Table1[[#This Row],[Utility 1]]*Table1[[#This Row],[Utility 2]]</f>
        <v>0.49883227982365641</v>
      </c>
    </row>
    <row r="7962" spans="1:24">
      <c r="A7962">
        <v>1463.6469999999999</v>
      </c>
      <c r="B7962">
        <v>996</v>
      </c>
      <c r="D7962" t="s">
        <v>22</v>
      </c>
      <c r="E7962" t="s">
        <v>23</v>
      </c>
      <c r="F7962" t="s">
        <v>24</v>
      </c>
      <c r="G7962">
        <v>2</v>
      </c>
      <c r="H7962">
        <v>0.66469999999999996</v>
      </c>
      <c r="I7962">
        <v>0.93540999999999996</v>
      </c>
      <c r="J7962">
        <v>0</v>
      </c>
      <c r="K7962">
        <v>7.2779999999999997E-2</v>
      </c>
      <c r="L7962">
        <v>1.6001099999999999</v>
      </c>
      <c r="M7962" t="s">
        <v>48</v>
      </c>
      <c r="N7962" t="s">
        <v>30</v>
      </c>
      <c r="O7962">
        <v>0.93540594696500701</v>
      </c>
      <c r="P7962">
        <v>0.66469915845802996</v>
      </c>
      <c r="Q7962">
        <v>0.93540594696500701</v>
      </c>
      <c r="R7962">
        <v>0.66469915845802996</v>
      </c>
      <c r="S7962">
        <v>0.80802287352026503</v>
      </c>
      <c r="T7962">
        <v>0.67096660120949003</v>
      </c>
      <c r="U7962" t="s">
        <v>46</v>
      </c>
      <c r="V7962" t="s">
        <v>47</v>
      </c>
      <c r="W7962" s="3" t="str">
        <f t="shared" si="124"/>
        <v>England vs Zimbabwe</v>
      </c>
      <c r="X7962" s="6">
        <f>Table1[[#This Row],[Utility 1]]*Table1[[#This Row],[Utility 2]]</f>
        <v>0.62176354576427673</v>
      </c>
    </row>
    <row r="7963" spans="1:24">
      <c r="B7963">
        <v>1</v>
      </c>
      <c r="C7963" t="s">
        <v>1059</v>
      </c>
      <c r="D7963" t="s">
        <v>22</v>
      </c>
      <c r="E7963" t="s">
        <v>24</v>
      </c>
      <c r="G7963">
        <v>0</v>
      </c>
      <c r="M7963" t="s">
        <v>30</v>
      </c>
      <c r="N7963" t="s">
        <v>48</v>
      </c>
      <c r="O7963">
        <v>0.3</v>
      </c>
      <c r="P7963">
        <v>0.3</v>
      </c>
      <c r="Q7963">
        <v>0.3</v>
      </c>
      <c r="R7963">
        <v>0.3</v>
      </c>
      <c r="U7963" t="s">
        <v>54</v>
      </c>
      <c r="V7963" t="s">
        <v>55</v>
      </c>
      <c r="W7963" s="3" t="str">
        <f t="shared" si="124"/>
        <v>England vs Zimbabwe</v>
      </c>
      <c r="X7963" s="6">
        <f>Table1[[#This Row],[Utility 1]]*Table1[[#This Row],[Utility 2]]</f>
        <v>0.09</v>
      </c>
    </row>
    <row r="7964" spans="1:24">
      <c r="A7964">
        <v>1481.951</v>
      </c>
      <c r="B7964">
        <v>992</v>
      </c>
      <c r="D7964" t="s">
        <v>22</v>
      </c>
      <c r="E7964" t="s">
        <v>23</v>
      </c>
      <c r="F7964" t="s">
        <v>24</v>
      </c>
      <c r="G7964">
        <v>2</v>
      </c>
      <c r="H7964">
        <v>0.72158999999999995</v>
      </c>
      <c r="I7964">
        <v>0.74926999999999999</v>
      </c>
      <c r="J7964">
        <v>9.7729999999999997E-2</v>
      </c>
      <c r="K7964">
        <v>0.16202</v>
      </c>
      <c r="L7964">
        <v>1.4708600000000001</v>
      </c>
      <c r="M7964" t="s">
        <v>48</v>
      </c>
      <c r="N7964" t="s">
        <v>30</v>
      </c>
      <c r="O7964">
        <v>0.74926810255585297</v>
      </c>
      <c r="P7964">
        <v>0.72159413349839596</v>
      </c>
      <c r="Q7964">
        <v>0.74926810255585297</v>
      </c>
      <c r="R7964">
        <v>0.72159413349839596</v>
      </c>
      <c r="S7964">
        <v>0.99737964290403502</v>
      </c>
      <c r="T7964">
        <v>0.78749662082488103</v>
      </c>
      <c r="U7964" t="s">
        <v>46</v>
      </c>
      <c r="V7964" t="s">
        <v>47</v>
      </c>
      <c r="W7964" s="3" t="str">
        <f t="shared" si="124"/>
        <v>England vs Zimbabwe</v>
      </c>
      <c r="X7964" s="6">
        <f>Table1[[#This Row],[Utility 1]]*Table1[[#This Row],[Utility 2]]</f>
        <v>0.54066746722177805</v>
      </c>
    </row>
    <row r="7965" spans="1:24">
      <c r="A7965">
        <v>1106.4949999999999</v>
      </c>
      <c r="B7965">
        <v>996</v>
      </c>
      <c r="D7965" t="s">
        <v>22</v>
      </c>
      <c r="E7965" t="s">
        <v>23</v>
      </c>
      <c r="F7965" t="s">
        <v>24</v>
      </c>
      <c r="G7965">
        <v>2</v>
      </c>
      <c r="H7965">
        <v>0.49791000000000002</v>
      </c>
      <c r="I7965">
        <v>1</v>
      </c>
      <c r="J7965">
        <v>0</v>
      </c>
      <c r="K7965">
        <v>0.49164999999999998</v>
      </c>
      <c r="L7965">
        <v>1.4979100000000001</v>
      </c>
      <c r="M7965" t="s">
        <v>30</v>
      </c>
      <c r="N7965" t="s">
        <v>48</v>
      </c>
      <c r="O7965">
        <v>0.49790652030306798</v>
      </c>
      <c r="P7965">
        <v>1</v>
      </c>
      <c r="Q7965">
        <v>0.49790652030306798</v>
      </c>
      <c r="R7965">
        <v>1</v>
      </c>
      <c r="S7965">
        <v>0.41444569132839498</v>
      </c>
      <c r="T7965">
        <v>0.999999999999999</v>
      </c>
      <c r="U7965" t="s">
        <v>46</v>
      </c>
      <c r="V7965" t="s">
        <v>47</v>
      </c>
      <c r="W7965" s="3" t="str">
        <f t="shared" si="124"/>
        <v>England vs Zimbabwe</v>
      </c>
      <c r="X7965" s="6">
        <f>Table1[[#This Row],[Utility 1]]*Table1[[#This Row],[Utility 2]]</f>
        <v>0.49790652030306798</v>
      </c>
    </row>
    <row r="7966" spans="1:24">
      <c r="A7966">
        <v>1494.154</v>
      </c>
      <c r="B7966">
        <v>991</v>
      </c>
      <c r="D7966" t="s">
        <v>22</v>
      </c>
      <c r="E7966" t="s">
        <v>23</v>
      </c>
      <c r="F7966" t="s">
        <v>24</v>
      </c>
      <c r="G7966">
        <v>2</v>
      </c>
      <c r="H7966">
        <v>0.58357999999999999</v>
      </c>
      <c r="I7966">
        <v>0.95992999999999995</v>
      </c>
      <c r="J7966">
        <v>0</v>
      </c>
      <c r="K7966">
        <v>0.15747</v>
      </c>
      <c r="L7966">
        <v>1.54352</v>
      </c>
      <c r="M7966" t="s">
        <v>48</v>
      </c>
      <c r="N7966" t="s">
        <v>30</v>
      </c>
      <c r="O7966">
        <v>0.95993444006004203</v>
      </c>
      <c r="P7966">
        <v>0.58358191736312603</v>
      </c>
      <c r="Q7966">
        <v>0.95993444006004203</v>
      </c>
      <c r="R7966">
        <v>0.58358191736312603</v>
      </c>
      <c r="S7966">
        <v>1</v>
      </c>
      <c r="T7966">
        <v>0.48505148234299</v>
      </c>
      <c r="U7966" t="s">
        <v>46</v>
      </c>
      <c r="V7966" t="s">
        <v>47</v>
      </c>
      <c r="W7966" s="3" t="str">
        <f t="shared" si="124"/>
        <v>England vs Zimbabwe</v>
      </c>
      <c r="X7966" s="6">
        <f>Table1[[#This Row],[Utility 1]]*Table1[[#This Row],[Utility 2]]</f>
        <v>0.56020038107313808</v>
      </c>
    </row>
    <row r="7967" spans="1:24">
      <c r="A7967">
        <v>1125.2529999999999</v>
      </c>
      <c r="B7967">
        <v>998</v>
      </c>
      <c r="D7967" t="s">
        <v>22</v>
      </c>
      <c r="E7967" t="s">
        <v>23</v>
      </c>
      <c r="F7967" t="s">
        <v>24</v>
      </c>
      <c r="G7967">
        <v>2</v>
      </c>
      <c r="H7967">
        <v>0.52244000000000002</v>
      </c>
      <c r="I7967">
        <v>0.93147999999999997</v>
      </c>
      <c r="J7967">
        <v>4.947E-2</v>
      </c>
      <c r="K7967">
        <v>0.43611</v>
      </c>
      <c r="L7967">
        <v>1.4539200000000001</v>
      </c>
      <c r="M7967" t="s">
        <v>30</v>
      </c>
      <c r="N7967" t="s">
        <v>48</v>
      </c>
      <c r="O7967">
        <v>0.52243783885978401</v>
      </c>
      <c r="P7967">
        <v>0.93148272000239196</v>
      </c>
      <c r="Q7967">
        <v>0.52243783885978401</v>
      </c>
      <c r="R7967">
        <v>0.93148272000239196</v>
      </c>
      <c r="S7967">
        <v>0.43389430321741002</v>
      </c>
      <c r="T7967">
        <v>0.95042024788873203</v>
      </c>
      <c r="U7967" t="s">
        <v>46</v>
      </c>
      <c r="V7967" t="s">
        <v>47</v>
      </c>
      <c r="W7967" s="3" t="str">
        <f t="shared" si="124"/>
        <v>England vs Zimbabwe</v>
      </c>
      <c r="X7967" s="6">
        <f>Table1[[#This Row],[Utility 1]]*Table1[[#This Row],[Utility 2]]</f>
        <v>0.48664181917328297</v>
      </c>
    </row>
    <row r="7968" spans="1:24">
      <c r="A7968">
        <v>1541.26</v>
      </c>
      <c r="B7968">
        <v>998</v>
      </c>
      <c r="D7968" t="s">
        <v>22</v>
      </c>
      <c r="E7968" t="s">
        <v>23</v>
      </c>
      <c r="F7968" t="s">
        <v>24</v>
      </c>
      <c r="G7968">
        <v>2</v>
      </c>
      <c r="H7968">
        <v>0.74626000000000003</v>
      </c>
      <c r="I7968">
        <v>0.79215000000000002</v>
      </c>
      <c r="J7968">
        <v>5.0299999999999997E-2</v>
      </c>
      <c r="K7968">
        <v>0.11944</v>
      </c>
      <c r="L7968">
        <v>1.5384199999999999</v>
      </c>
      <c r="M7968" t="s">
        <v>48</v>
      </c>
      <c r="N7968" t="s">
        <v>30</v>
      </c>
      <c r="O7968">
        <v>0.79215331920896903</v>
      </c>
      <c r="P7968">
        <v>0.74626349959216098</v>
      </c>
      <c r="Q7968">
        <v>0.79215331920896903</v>
      </c>
      <c r="R7968">
        <v>0.74626349959216098</v>
      </c>
      <c r="S7968">
        <v>0.82875055433149303</v>
      </c>
      <c r="T7968">
        <v>0.47552076851724001</v>
      </c>
      <c r="U7968" t="s">
        <v>46</v>
      </c>
      <c r="V7968" t="s">
        <v>47</v>
      </c>
      <c r="W7968" s="3" t="str">
        <f t="shared" si="124"/>
        <v>England vs Zimbabwe</v>
      </c>
      <c r="X7968" s="6">
        <f>Table1[[#This Row],[Utility 1]]*Table1[[#This Row],[Utility 2]]</f>
        <v>0.59115510820643147</v>
      </c>
    </row>
    <row r="7969" spans="1:24">
      <c r="A7969">
        <v>1069.3520000000001</v>
      </c>
      <c r="B7969">
        <v>988</v>
      </c>
      <c r="D7969" t="s">
        <v>22</v>
      </c>
      <c r="E7969" t="s">
        <v>23</v>
      </c>
      <c r="F7969" t="s">
        <v>24</v>
      </c>
      <c r="G7969">
        <v>2</v>
      </c>
      <c r="H7969">
        <v>0.49791000000000002</v>
      </c>
      <c r="I7969">
        <v>1</v>
      </c>
      <c r="J7969">
        <v>0</v>
      </c>
      <c r="K7969">
        <v>0.49164999999999998</v>
      </c>
      <c r="L7969">
        <v>1.4979100000000001</v>
      </c>
      <c r="M7969" t="s">
        <v>30</v>
      </c>
      <c r="N7969" t="s">
        <v>48</v>
      </c>
      <c r="O7969">
        <v>0.49790652030306798</v>
      </c>
      <c r="P7969">
        <v>1</v>
      </c>
      <c r="Q7969">
        <v>0.49790652030306798</v>
      </c>
      <c r="R7969">
        <v>1</v>
      </c>
      <c r="S7969">
        <v>0.71502805966901695</v>
      </c>
      <c r="T7969">
        <v>1</v>
      </c>
      <c r="U7969" t="s">
        <v>46</v>
      </c>
      <c r="V7969" t="s">
        <v>47</v>
      </c>
      <c r="W7969" s="3" t="str">
        <f t="shared" si="124"/>
        <v>England vs Zimbabwe</v>
      </c>
      <c r="X7969" s="6">
        <f>Table1[[#This Row],[Utility 1]]*Table1[[#This Row],[Utility 2]]</f>
        <v>0.49790652030306798</v>
      </c>
    </row>
    <row r="7970" spans="1:24">
      <c r="A7970">
        <v>1500.6769999999999</v>
      </c>
      <c r="B7970">
        <v>994</v>
      </c>
      <c r="D7970" t="s">
        <v>22</v>
      </c>
      <c r="E7970" t="s">
        <v>23</v>
      </c>
      <c r="F7970" t="s">
        <v>24</v>
      </c>
      <c r="G7970">
        <v>2</v>
      </c>
      <c r="H7970">
        <v>0.45017000000000001</v>
      </c>
      <c r="I7970">
        <v>1</v>
      </c>
      <c r="J7970">
        <v>0</v>
      </c>
      <c r="K7970">
        <v>0.29675000000000001</v>
      </c>
      <c r="L7970">
        <v>1.45017</v>
      </c>
      <c r="M7970" t="s">
        <v>48</v>
      </c>
      <c r="N7970" t="s">
        <v>30</v>
      </c>
      <c r="O7970">
        <v>1</v>
      </c>
      <c r="P7970">
        <v>0.45017084448959599</v>
      </c>
      <c r="Q7970">
        <v>1</v>
      </c>
      <c r="R7970">
        <v>0.45017084448959599</v>
      </c>
      <c r="S7970">
        <v>1</v>
      </c>
      <c r="T7970">
        <v>0.34549831817093102</v>
      </c>
      <c r="U7970" t="s">
        <v>46</v>
      </c>
      <c r="V7970" t="s">
        <v>47</v>
      </c>
      <c r="W7970" s="3" t="str">
        <f t="shared" si="124"/>
        <v>England vs Zimbabwe</v>
      </c>
      <c r="X7970" s="6">
        <f>Table1[[#This Row],[Utility 1]]*Table1[[#This Row],[Utility 2]]</f>
        <v>0.45017084448959599</v>
      </c>
    </row>
    <row r="7971" spans="1:24">
      <c r="B7971">
        <v>1</v>
      </c>
      <c r="C7971" t="s">
        <v>1060</v>
      </c>
      <c r="D7971" t="s">
        <v>22</v>
      </c>
      <c r="E7971" t="s">
        <v>24</v>
      </c>
      <c r="G7971">
        <v>0</v>
      </c>
      <c r="M7971" t="s">
        <v>30</v>
      </c>
      <c r="N7971" t="s">
        <v>48</v>
      </c>
      <c r="O7971">
        <v>0.3</v>
      </c>
      <c r="P7971">
        <v>0.3</v>
      </c>
      <c r="Q7971">
        <v>0.3</v>
      </c>
      <c r="R7971">
        <v>0.3</v>
      </c>
      <c r="U7971" t="s">
        <v>54</v>
      </c>
      <c r="V7971" t="s">
        <v>55</v>
      </c>
      <c r="W7971" s="3" t="str">
        <f t="shared" si="124"/>
        <v>England vs Zimbabwe</v>
      </c>
      <c r="X7971" s="6">
        <f>Table1[[#This Row],[Utility 1]]*Table1[[#This Row],[Utility 2]]</f>
        <v>0.09</v>
      </c>
    </row>
    <row r="7972" spans="1:24">
      <c r="A7972">
        <v>5.9480000000000004</v>
      </c>
      <c r="B7972">
        <v>1001</v>
      </c>
      <c r="D7972" t="s">
        <v>22</v>
      </c>
      <c r="E7972" t="s">
        <v>23</v>
      </c>
      <c r="F7972" t="s">
        <v>24</v>
      </c>
      <c r="G7972">
        <v>2</v>
      </c>
      <c r="H7972">
        <v>0.67078000000000004</v>
      </c>
      <c r="I7972">
        <v>0.72119999999999995</v>
      </c>
      <c r="J7972">
        <v>0</v>
      </c>
      <c r="K7972">
        <v>0</v>
      </c>
      <c r="L7972">
        <v>1.39198</v>
      </c>
      <c r="M7972" t="s">
        <v>59</v>
      </c>
      <c r="N7972" t="s">
        <v>48</v>
      </c>
      <c r="O7972">
        <v>0.67078105604074301</v>
      </c>
      <c r="P7972">
        <v>0.72120287408166805</v>
      </c>
      <c r="Q7972">
        <v>0.67078105604074301</v>
      </c>
      <c r="R7972">
        <v>0.72120287408166805</v>
      </c>
      <c r="S7972">
        <v>0.126605425228659</v>
      </c>
      <c r="T7972">
        <v>0.68333333333333302</v>
      </c>
      <c r="U7972" t="s">
        <v>27</v>
      </c>
      <c r="V7972" t="s">
        <v>28</v>
      </c>
      <c r="W7972" s="3" t="str">
        <f t="shared" si="124"/>
        <v>Itex vs Cypress</v>
      </c>
      <c r="X7972" s="6">
        <f>Table1[[#This Row],[Utility 1]]*Table1[[#This Row],[Utility 2]]</f>
        <v>0.48376922549612028</v>
      </c>
    </row>
    <row r="7973" spans="1:24">
      <c r="A7973">
        <v>6.3049999999999997</v>
      </c>
      <c r="B7973">
        <v>1000</v>
      </c>
      <c r="D7973" t="s">
        <v>22</v>
      </c>
      <c r="E7973" t="s">
        <v>23</v>
      </c>
      <c r="F7973" t="s">
        <v>24</v>
      </c>
      <c r="G7973">
        <v>2</v>
      </c>
      <c r="H7973">
        <v>0.39540999999999998</v>
      </c>
      <c r="I7973">
        <v>0.71725000000000005</v>
      </c>
      <c r="J7973">
        <v>0.13408</v>
      </c>
      <c r="K7973">
        <v>0.32908999999999999</v>
      </c>
      <c r="L7973">
        <v>1.11267</v>
      </c>
      <c r="M7973" t="s">
        <v>48</v>
      </c>
      <c r="N7973" t="s">
        <v>59</v>
      </c>
      <c r="O7973">
        <v>0.71725413328656096</v>
      </c>
      <c r="P7973">
        <v>0.39541395911937699</v>
      </c>
      <c r="Q7973">
        <v>0.71725413328656096</v>
      </c>
      <c r="R7973">
        <v>0.39541395911937699</v>
      </c>
      <c r="S7973">
        <v>0.75846825028919296</v>
      </c>
      <c r="T7973">
        <v>0.48341089411046601</v>
      </c>
      <c r="U7973" t="s">
        <v>27</v>
      </c>
      <c r="V7973" t="s">
        <v>28</v>
      </c>
      <c r="W7973" s="3" t="str">
        <f t="shared" si="124"/>
        <v>Itex vs Cypress</v>
      </c>
      <c r="X7973" s="6">
        <f>Table1[[#This Row],[Utility 1]]*Table1[[#This Row],[Utility 2]]</f>
        <v>0.28361229653757641</v>
      </c>
    </row>
    <row r="7974" spans="1:24">
      <c r="A7974">
        <v>2.653</v>
      </c>
      <c r="B7974">
        <v>1000</v>
      </c>
      <c r="D7974" t="s">
        <v>22</v>
      </c>
      <c r="E7974" t="s">
        <v>23</v>
      </c>
      <c r="F7974" t="s">
        <v>24</v>
      </c>
      <c r="G7974">
        <v>2</v>
      </c>
      <c r="H7974">
        <v>0.67078000000000004</v>
      </c>
      <c r="I7974">
        <v>0.72119999999999995</v>
      </c>
      <c r="J7974">
        <v>0</v>
      </c>
      <c r="K7974">
        <v>0</v>
      </c>
      <c r="L7974">
        <v>1.39198</v>
      </c>
      <c r="M7974" t="s">
        <v>59</v>
      </c>
      <c r="N7974" t="s">
        <v>48</v>
      </c>
      <c r="O7974">
        <v>0.67078105604074301</v>
      </c>
      <c r="P7974">
        <v>0.72120287408166805</v>
      </c>
      <c r="Q7974">
        <v>0.67078105604074301</v>
      </c>
      <c r="R7974">
        <v>0.72120287408166805</v>
      </c>
      <c r="S7974">
        <v>0.63553503787878696</v>
      </c>
      <c r="T7974">
        <v>0.69767441860465096</v>
      </c>
      <c r="U7974" t="s">
        <v>27</v>
      </c>
      <c r="V7974" t="s">
        <v>28</v>
      </c>
      <c r="W7974" s="3" t="str">
        <f t="shared" si="124"/>
        <v>Itex vs Cypress</v>
      </c>
      <c r="X7974" s="6">
        <f>Table1[[#This Row],[Utility 1]]*Table1[[#This Row],[Utility 2]]</f>
        <v>0.48376922549612028</v>
      </c>
    </row>
    <row r="7975" spans="1:24">
      <c r="A7975">
        <v>2.3639999999999999</v>
      </c>
      <c r="B7975">
        <v>1001</v>
      </c>
      <c r="D7975" t="s">
        <v>22</v>
      </c>
      <c r="E7975" t="s">
        <v>23</v>
      </c>
      <c r="F7975" t="s">
        <v>24</v>
      </c>
      <c r="G7975">
        <v>2</v>
      </c>
      <c r="H7975">
        <v>0.39167000000000002</v>
      </c>
      <c r="I7975">
        <v>0.71123999999999998</v>
      </c>
      <c r="J7975">
        <v>0.10145999999999999</v>
      </c>
      <c r="K7975">
        <v>0.27928999999999998</v>
      </c>
      <c r="L7975">
        <v>1.1029100000000001</v>
      </c>
      <c r="M7975" t="s">
        <v>48</v>
      </c>
      <c r="N7975" t="s">
        <v>59</v>
      </c>
      <c r="O7975">
        <v>0.39166988372318101</v>
      </c>
      <c r="P7975">
        <v>0.71123593131337504</v>
      </c>
      <c r="Q7975">
        <v>0.39166988372318101</v>
      </c>
      <c r="R7975">
        <v>0.71123593131337504</v>
      </c>
      <c r="S7975">
        <v>0.50180295935399499</v>
      </c>
      <c r="T7975">
        <v>0.68241618065651699</v>
      </c>
      <c r="U7975" t="s">
        <v>27</v>
      </c>
      <c r="V7975" t="s">
        <v>28</v>
      </c>
      <c r="W7975" s="3" t="str">
        <f t="shared" si="124"/>
        <v>Itex vs Cypress</v>
      </c>
      <c r="X7975" s="6">
        <f>Table1[[#This Row],[Utility 1]]*Table1[[#This Row],[Utility 2]]</f>
        <v>0.27856969451725794</v>
      </c>
    </row>
    <row r="7976" spans="1:24">
      <c r="A7976">
        <v>2.4620000000000002</v>
      </c>
      <c r="B7976">
        <v>1001</v>
      </c>
      <c r="D7976" t="s">
        <v>22</v>
      </c>
      <c r="E7976" t="s">
        <v>23</v>
      </c>
      <c r="F7976" t="s">
        <v>24</v>
      </c>
      <c r="G7976">
        <v>2</v>
      </c>
      <c r="H7976">
        <v>0.58845000000000003</v>
      </c>
      <c r="I7976">
        <v>0.75966</v>
      </c>
      <c r="J7976">
        <v>0</v>
      </c>
      <c r="K7976">
        <v>9.0870000000000006E-2</v>
      </c>
      <c r="L7976">
        <v>1.3481000000000001</v>
      </c>
      <c r="M7976" t="s">
        <v>59</v>
      </c>
      <c r="N7976" t="s">
        <v>48</v>
      </c>
      <c r="O7976">
        <v>0.58844662038933204</v>
      </c>
      <c r="P7976">
        <v>0.75965765007040298</v>
      </c>
      <c r="Q7976">
        <v>0.58844662038933204</v>
      </c>
      <c r="R7976">
        <v>0.75965765007040298</v>
      </c>
      <c r="S7976">
        <v>0.43201311325429798</v>
      </c>
      <c r="T7976">
        <v>0.69851989395889003</v>
      </c>
      <c r="U7976" t="s">
        <v>27</v>
      </c>
      <c r="V7976" t="s">
        <v>28</v>
      </c>
      <c r="W7976" s="3" t="str">
        <f t="shared" si="124"/>
        <v>Itex vs Cypress</v>
      </c>
      <c r="X7976" s="6">
        <f>Table1[[#This Row],[Utility 1]]*Table1[[#This Row],[Utility 2]]</f>
        <v>0.44701797683683048</v>
      </c>
    </row>
    <row r="7977" spans="1:24">
      <c r="A7977">
        <v>2.899</v>
      </c>
      <c r="B7977">
        <v>1001</v>
      </c>
      <c r="D7977" t="s">
        <v>22</v>
      </c>
      <c r="E7977" t="s">
        <v>23</v>
      </c>
      <c r="F7977" t="s">
        <v>24</v>
      </c>
      <c r="G7977">
        <v>2</v>
      </c>
      <c r="H7977">
        <v>0.57589000000000001</v>
      </c>
      <c r="I7977">
        <v>0.77710000000000001</v>
      </c>
      <c r="J7977">
        <v>0</v>
      </c>
      <c r="K7977">
        <v>0.18004999999999999</v>
      </c>
      <c r="L7977">
        <v>1.3529899999999999</v>
      </c>
      <c r="M7977" t="s">
        <v>48</v>
      </c>
      <c r="N7977" t="s">
        <v>59</v>
      </c>
      <c r="O7977">
        <v>0.77709598921544398</v>
      </c>
      <c r="P7977">
        <v>0.57588944217265303</v>
      </c>
      <c r="Q7977">
        <v>0.77709598921544398</v>
      </c>
      <c r="R7977">
        <v>0.57588944217265303</v>
      </c>
      <c r="S7977">
        <v>0.78618436751329501</v>
      </c>
      <c r="T7977">
        <v>0.67927701067899704</v>
      </c>
      <c r="U7977" t="s">
        <v>27</v>
      </c>
      <c r="V7977" t="s">
        <v>28</v>
      </c>
      <c r="W7977" s="3" t="str">
        <f t="shared" si="124"/>
        <v>Itex vs Cypress</v>
      </c>
      <c r="X7977" s="6">
        <f>Table1[[#This Row],[Utility 1]]*Table1[[#This Row],[Utility 2]]</f>
        <v>0.44752137574388801</v>
      </c>
    </row>
    <row r="7978" spans="1:24">
      <c r="A7978">
        <v>2.681</v>
      </c>
      <c r="B7978">
        <v>1001</v>
      </c>
      <c r="D7978" t="s">
        <v>22</v>
      </c>
      <c r="E7978" t="s">
        <v>23</v>
      </c>
      <c r="F7978" t="s">
        <v>24</v>
      </c>
      <c r="G7978">
        <v>2</v>
      </c>
      <c r="H7978">
        <v>0.61434</v>
      </c>
      <c r="I7978">
        <v>0.69476000000000004</v>
      </c>
      <c r="J7978">
        <v>2.2929999999999999E-2</v>
      </c>
      <c r="K7978">
        <v>0.10952000000000001</v>
      </c>
      <c r="L7978">
        <v>1.30911</v>
      </c>
      <c r="M7978" t="s">
        <v>59</v>
      </c>
      <c r="N7978" t="s">
        <v>48</v>
      </c>
      <c r="O7978">
        <v>0.69476155356403202</v>
      </c>
      <c r="P7978">
        <v>0.61434421816138796</v>
      </c>
      <c r="Q7978">
        <v>0.69476155356403202</v>
      </c>
      <c r="R7978">
        <v>0.61434421816138796</v>
      </c>
      <c r="S7978">
        <v>0.54035027472527397</v>
      </c>
      <c r="T7978">
        <v>0.52331814470399796</v>
      </c>
      <c r="U7978" t="s">
        <v>27</v>
      </c>
      <c r="V7978" t="s">
        <v>28</v>
      </c>
      <c r="W7978" s="3" t="str">
        <f t="shared" si="124"/>
        <v>Itex vs Cypress</v>
      </c>
      <c r="X7978" s="6">
        <f>Table1[[#This Row],[Utility 1]]*Table1[[#This Row],[Utility 2]]</f>
        <v>0.42682274343288651</v>
      </c>
    </row>
    <row r="7979" spans="1:24">
      <c r="A7979">
        <v>3.1469999999999998</v>
      </c>
      <c r="B7979">
        <v>1001</v>
      </c>
      <c r="D7979" t="s">
        <v>22</v>
      </c>
      <c r="E7979" t="s">
        <v>23</v>
      </c>
      <c r="F7979" t="s">
        <v>24</v>
      </c>
      <c r="G7979">
        <v>2</v>
      </c>
      <c r="H7979">
        <v>0.60067000000000004</v>
      </c>
      <c r="I7979">
        <v>0.66241000000000005</v>
      </c>
      <c r="J7979">
        <v>9.1499999999999998E-2</v>
      </c>
      <c r="K7979">
        <v>9.1499999999999998E-2</v>
      </c>
      <c r="L7979">
        <v>1.26308</v>
      </c>
      <c r="M7979" t="s">
        <v>48</v>
      </c>
      <c r="N7979" t="s">
        <v>59</v>
      </c>
      <c r="O7979">
        <v>0.60066505567670503</v>
      </c>
      <c r="P7979">
        <v>0.66241268814730803</v>
      </c>
      <c r="Q7979">
        <v>0.60066505567670503</v>
      </c>
      <c r="R7979">
        <v>0.66241268814730803</v>
      </c>
      <c r="S7979">
        <v>0.58344424666000805</v>
      </c>
      <c r="T7979">
        <v>0.59988465821300796</v>
      </c>
      <c r="U7979" t="s">
        <v>27</v>
      </c>
      <c r="V7979" t="s">
        <v>28</v>
      </c>
      <c r="W7979" s="3" t="str">
        <f t="shared" si="124"/>
        <v>Itex vs Cypress</v>
      </c>
      <c r="X7979" s="6">
        <f>Table1[[#This Row],[Utility 1]]*Table1[[#This Row],[Utility 2]]</f>
        <v>0.39788815420695861</v>
      </c>
    </row>
    <row r="7980" spans="1:24">
      <c r="A7980">
        <v>2.3460000000000001</v>
      </c>
      <c r="B7980">
        <v>1001</v>
      </c>
      <c r="D7980" t="s">
        <v>22</v>
      </c>
      <c r="E7980" t="s">
        <v>23</v>
      </c>
      <c r="F7980" t="s">
        <v>24</v>
      </c>
      <c r="G7980">
        <v>2</v>
      </c>
      <c r="H7980">
        <v>0.63241999999999998</v>
      </c>
      <c r="I7980">
        <v>0.66402000000000005</v>
      </c>
      <c r="J7980">
        <v>6.8849999999999995E-2</v>
      </c>
      <c r="K7980">
        <v>6.8849999999999995E-2</v>
      </c>
      <c r="L7980">
        <v>1.2964500000000001</v>
      </c>
      <c r="M7980" t="s">
        <v>59</v>
      </c>
      <c r="N7980" t="s">
        <v>48</v>
      </c>
      <c r="O7980">
        <v>0.63242321341440699</v>
      </c>
      <c r="P7980">
        <v>0.66402389221866298</v>
      </c>
      <c r="Q7980">
        <v>0.63242321341440699</v>
      </c>
      <c r="R7980">
        <v>0.66402389221866298</v>
      </c>
      <c r="S7980">
        <v>0.59272621135705805</v>
      </c>
      <c r="T7980">
        <v>0.68275557654138797</v>
      </c>
      <c r="U7980" t="s">
        <v>27</v>
      </c>
      <c r="V7980" t="s">
        <v>28</v>
      </c>
      <c r="W7980" s="3" t="str">
        <f t="shared" si="124"/>
        <v>Itex vs Cypress</v>
      </c>
      <c r="X7980" s="6">
        <f>Table1[[#This Row],[Utility 1]]*Table1[[#This Row],[Utility 2]]</f>
        <v>0.4199441237008687</v>
      </c>
    </row>
    <row r="7981" spans="1:24">
      <c r="A7981">
        <v>2.452</v>
      </c>
      <c r="B7981">
        <v>1000</v>
      </c>
      <c r="D7981" t="s">
        <v>22</v>
      </c>
      <c r="E7981" t="s">
        <v>23</v>
      </c>
      <c r="F7981" t="s">
        <v>24</v>
      </c>
      <c r="G7981">
        <v>2</v>
      </c>
      <c r="H7981">
        <v>0.57589000000000001</v>
      </c>
      <c r="I7981">
        <v>0.77710000000000001</v>
      </c>
      <c r="J7981">
        <v>0</v>
      </c>
      <c r="K7981">
        <v>0.18004999999999999</v>
      </c>
      <c r="L7981">
        <v>1.3529899999999999</v>
      </c>
      <c r="M7981" t="s">
        <v>48</v>
      </c>
      <c r="N7981" t="s">
        <v>59</v>
      </c>
      <c r="O7981">
        <v>0.77709598921544398</v>
      </c>
      <c r="P7981">
        <v>0.57588944217265303</v>
      </c>
      <c r="Q7981">
        <v>0.77709598921544398</v>
      </c>
      <c r="R7981">
        <v>0.57588944217265303</v>
      </c>
      <c r="S7981">
        <v>0.74159881199219702</v>
      </c>
      <c r="T7981">
        <v>0.57584736253500601</v>
      </c>
      <c r="U7981" t="s">
        <v>27</v>
      </c>
      <c r="V7981" t="s">
        <v>28</v>
      </c>
      <c r="W7981" s="3" t="str">
        <f t="shared" si="124"/>
        <v>Itex vs Cypress</v>
      </c>
      <c r="X7981" s="6">
        <f>Table1[[#This Row],[Utility 1]]*Table1[[#This Row],[Utility 2]]</f>
        <v>0.44752137574388801</v>
      </c>
    </row>
    <row r="7982" spans="1:24">
      <c r="A7982">
        <v>1.843</v>
      </c>
      <c r="B7982">
        <v>974</v>
      </c>
      <c r="D7982" t="s">
        <v>22</v>
      </c>
      <c r="E7982" t="s">
        <v>23</v>
      </c>
      <c r="F7982" t="s">
        <v>24</v>
      </c>
      <c r="G7982">
        <v>2</v>
      </c>
      <c r="H7982">
        <v>0.67078000000000004</v>
      </c>
      <c r="I7982">
        <v>0.72119999999999995</v>
      </c>
      <c r="J7982">
        <v>0</v>
      </c>
      <c r="K7982">
        <v>0</v>
      </c>
      <c r="L7982">
        <v>1.39198</v>
      </c>
      <c r="M7982" t="s">
        <v>62</v>
      </c>
      <c r="N7982" t="s">
        <v>56</v>
      </c>
      <c r="O7982">
        <v>0.67078105604074301</v>
      </c>
      <c r="P7982">
        <v>0.72120287408166805</v>
      </c>
      <c r="Q7982">
        <v>0.67078105604074301</v>
      </c>
      <c r="R7982">
        <v>0.72120287408166805</v>
      </c>
      <c r="S7982">
        <v>0.93878735368501998</v>
      </c>
      <c r="T7982">
        <v>0.82070700482654202</v>
      </c>
      <c r="U7982" t="s">
        <v>27</v>
      </c>
      <c r="V7982" t="s">
        <v>28</v>
      </c>
      <c r="W7982" s="3" t="str">
        <f t="shared" si="124"/>
        <v>Itex vs Cypress</v>
      </c>
      <c r="X7982" s="6">
        <f>Table1[[#This Row],[Utility 1]]*Table1[[#This Row],[Utility 2]]</f>
        <v>0.48376922549612028</v>
      </c>
    </row>
    <row r="7983" spans="1:24">
      <c r="A7983">
        <v>3.1179999999999999</v>
      </c>
      <c r="B7983">
        <v>987</v>
      </c>
      <c r="D7983" t="s">
        <v>22</v>
      </c>
      <c r="E7983" t="s">
        <v>23</v>
      </c>
      <c r="F7983" t="s">
        <v>24</v>
      </c>
      <c r="G7983">
        <v>2</v>
      </c>
      <c r="H7983">
        <v>0.49080000000000001</v>
      </c>
      <c r="I7983">
        <v>0.73806000000000005</v>
      </c>
      <c r="J7983">
        <v>8.3680000000000004E-2</v>
      </c>
      <c r="K7983">
        <v>0.24002999999999999</v>
      </c>
      <c r="L7983">
        <v>1.22885</v>
      </c>
      <c r="M7983" t="s">
        <v>56</v>
      </c>
      <c r="N7983" t="s">
        <v>62</v>
      </c>
      <c r="O7983">
        <v>0.73805630946542999</v>
      </c>
      <c r="P7983">
        <v>0.49079612591106703</v>
      </c>
      <c r="Q7983">
        <v>0.73805630946542999</v>
      </c>
      <c r="R7983">
        <v>0.49079612591106703</v>
      </c>
      <c r="S7983">
        <v>0.83090840076179995</v>
      </c>
      <c r="T7983">
        <v>0.83705167954956505</v>
      </c>
      <c r="U7983" t="s">
        <v>27</v>
      </c>
      <c r="V7983" t="s">
        <v>28</v>
      </c>
      <c r="W7983" s="3" t="str">
        <f t="shared" si="124"/>
        <v>Itex vs Cypress</v>
      </c>
      <c r="X7983" s="6">
        <f>Table1[[#This Row],[Utility 1]]*Table1[[#This Row],[Utility 2]]</f>
        <v>0.36223517738985261</v>
      </c>
    </row>
    <row r="7984" spans="1:24">
      <c r="A7984">
        <v>2.2850000000000001</v>
      </c>
      <c r="B7984">
        <v>986</v>
      </c>
      <c r="D7984" t="s">
        <v>22</v>
      </c>
      <c r="E7984" t="s">
        <v>23</v>
      </c>
      <c r="F7984" t="s">
        <v>24</v>
      </c>
      <c r="G7984">
        <v>2</v>
      </c>
      <c r="H7984">
        <v>0.49435000000000001</v>
      </c>
      <c r="I7984">
        <v>0.80772999999999995</v>
      </c>
      <c r="J7984">
        <v>0</v>
      </c>
      <c r="K7984">
        <v>0.19650000000000001</v>
      </c>
      <c r="L7984">
        <v>1.3020799999999999</v>
      </c>
      <c r="M7984" t="s">
        <v>62</v>
      </c>
      <c r="N7984" t="s">
        <v>56</v>
      </c>
      <c r="O7984">
        <v>0.494350122502004</v>
      </c>
      <c r="P7984">
        <v>0.80772612005632205</v>
      </c>
      <c r="Q7984">
        <v>0.494350122502004</v>
      </c>
      <c r="R7984">
        <v>0.80772612005632205</v>
      </c>
      <c r="S7984">
        <v>0.892292091200657</v>
      </c>
      <c r="T7984">
        <v>0.85147578371649801</v>
      </c>
      <c r="U7984" t="s">
        <v>27</v>
      </c>
      <c r="V7984" t="s">
        <v>28</v>
      </c>
      <c r="W7984" s="3" t="str">
        <f t="shared" si="124"/>
        <v>Itex vs Cypress</v>
      </c>
      <c r="X7984" s="6">
        <f>Table1[[#This Row],[Utility 1]]*Table1[[#This Row],[Utility 2]]</f>
        <v>0.39929950639791117</v>
      </c>
    </row>
    <row r="7985" spans="1:24">
      <c r="A7985">
        <v>2.04</v>
      </c>
      <c r="B7985">
        <v>989</v>
      </c>
      <c r="D7985" t="s">
        <v>22</v>
      </c>
      <c r="E7985" t="s">
        <v>23</v>
      </c>
      <c r="F7985" t="s">
        <v>24</v>
      </c>
      <c r="G7985">
        <v>2</v>
      </c>
      <c r="H7985">
        <v>0.48026000000000002</v>
      </c>
      <c r="I7985">
        <v>0.82106999999999997</v>
      </c>
      <c r="J7985">
        <v>0</v>
      </c>
      <c r="K7985">
        <v>0.28398000000000001</v>
      </c>
      <c r="L7985">
        <v>1.3013300000000001</v>
      </c>
      <c r="M7985" t="s">
        <v>56</v>
      </c>
      <c r="N7985" t="s">
        <v>62</v>
      </c>
      <c r="O7985">
        <v>0.82107258224051805</v>
      </c>
      <c r="P7985">
        <v>0.48025568432091298</v>
      </c>
      <c r="Q7985">
        <v>0.82107258224051805</v>
      </c>
      <c r="R7985">
        <v>0.48025568432091298</v>
      </c>
      <c r="S7985">
        <v>0.843250372116229</v>
      </c>
      <c r="T7985">
        <v>0.87838246649131502</v>
      </c>
      <c r="U7985" t="s">
        <v>27</v>
      </c>
      <c r="V7985" t="s">
        <v>28</v>
      </c>
      <c r="W7985" s="3" t="str">
        <f t="shared" si="124"/>
        <v>Itex vs Cypress</v>
      </c>
      <c r="X7985" s="6">
        <f>Table1[[#This Row],[Utility 1]]*Table1[[#This Row],[Utility 2]]</f>
        <v>0.3943247748610591</v>
      </c>
    </row>
    <row r="7986" spans="1:24">
      <c r="A7986">
        <v>2.3759999999999999</v>
      </c>
      <c r="B7986">
        <v>981</v>
      </c>
      <c r="D7986" t="s">
        <v>22</v>
      </c>
      <c r="E7986" t="s">
        <v>23</v>
      </c>
      <c r="F7986" t="s">
        <v>24</v>
      </c>
      <c r="G7986">
        <v>2</v>
      </c>
      <c r="H7986">
        <v>0.62556999999999996</v>
      </c>
      <c r="I7986">
        <v>0.71475999999999995</v>
      </c>
      <c r="J7986">
        <v>0</v>
      </c>
      <c r="K7986">
        <v>0.10526000000000001</v>
      </c>
      <c r="L7986">
        <v>1.34033</v>
      </c>
      <c r="M7986" t="s">
        <v>62</v>
      </c>
      <c r="N7986" t="s">
        <v>56</v>
      </c>
      <c r="O7986">
        <v>0.71475764906581796</v>
      </c>
      <c r="P7986">
        <v>0.62556911622992795</v>
      </c>
      <c r="Q7986">
        <v>0.71475764906581796</v>
      </c>
      <c r="R7986">
        <v>0.62556911622992795</v>
      </c>
      <c r="S7986">
        <v>0.93508249962401502</v>
      </c>
      <c r="T7986">
        <v>0.72577689839769199</v>
      </c>
      <c r="U7986" t="s">
        <v>27</v>
      </c>
      <c r="V7986" t="s">
        <v>28</v>
      </c>
      <c r="W7986" s="3" t="str">
        <f t="shared" si="124"/>
        <v>Itex vs Cypress</v>
      </c>
      <c r="X7986" s="6">
        <f>Table1[[#This Row],[Utility 1]]*Table1[[#This Row],[Utility 2]]</f>
        <v>0.44713031084468474</v>
      </c>
    </row>
    <row r="7987" spans="1:24">
      <c r="A7987">
        <v>2.4729999999999999</v>
      </c>
      <c r="B7987">
        <v>987</v>
      </c>
      <c r="D7987" t="s">
        <v>22</v>
      </c>
      <c r="E7987" t="s">
        <v>23</v>
      </c>
      <c r="F7987" t="s">
        <v>24</v>
      </c>
      <c r="G7987">
        <v>2</v>
      </c>
      <c r="H7987">
        <v>0.57774999999999999</v>
      </c>
      <c r="I7987">
        <v>0.74407999999999996</v>
      </c>
      <c r="J7987">
        <v>0</v>
      </c>
      <c r="K7987">
        <v>0.16109000000000001</v>
      </c>
      <c r="L7987">
        <v>1.3218300000000001</v>
      </c>
      <c r="M7987" t="s">
        <v>56</v>
      </c>
      <c r="N7987" t="s">
        <v>62</v>
      </c>
      <c r="O7987">
        <v>0.74407537774920096</v>
      </c>
      <c r="P7987">
        <v>0.577752237304058</v>
      </c>
      <c r="Q7987">
        <v>0.74407537774920096</v>
      </c>
      <c r="R7987">
        <v>0.577752237304058</v>
      </c>
      <c r="S7987">
        <v>0.83022561235955095</v>
      </c>
      <c r="T7987">
        <v>0.84973632851595704</v>
      </c>
      <c r="U7987" t="s">
        <v>27</v>
      </c>
      <c r="V7987" t="s">
        <v>28</v>
      </c>
      <c r="W7987" s="3" t="str">
        <f t="shared" si="124"/>
        <v>Itex vs Cypress</v>
      </c>
      <c r="X7987" s="6">
        <f>Table1[[#This Row],[Utility 1]]*Table1[[#This Row],[Utility 2]]</f>
        <v>0.42989121421746296</v>
      </c>
    </row>
    <row r="7988" spans="1:24">
      <c r="A7988">
        <v>2.16</v>
      </c>
      <c r="B7988">
        <v>958</v>
      </c>
      <c r="D7988" t="s">
        <v>22</v>
      </c>
      <c r="E7988" t="s">
        <v>23</v>
      </c>
      <c r="F7988" t="s">
        <v>24</v>
      </c>
      <c r="G7988">
        <v>2</v>
      </c>
      <c r="H7988">
        <v>0.67078000000000004</v>
      </c>
      <c r="I7988">
        <v>0.72119999999999995</v>
      </c>
      <c r="J7988">
        <v>0</v>
      </c>
      <c r="K7988">
        <v>0</v>
      </c>
      <c r="L7988">
        <v>1.39198</v>
      </c>
      <c r="M7988" t="s">
        <v>62</v>
      </c>
      <c r="N7988" t="s">
        <v>56</v>
      </c>
      <c r="O7988">
        <v>0.67078105604074301</v>
      </c>
      <c r="P7988">
        <v>0.72120287408166805</v>
      </c>
      <c r="Q7988">
        <v>0.67078105604074301</v>
      </c>
      <c r="R7988">
        <v>0.72120287408166805</v>
      </c>
      <c r="S7988">
        <v>0.97362202955152699</v>
      </c>
      <c r="T7988">
        <v>0.808763841522256</v>
      </c>
      <c r="U7988" t="s">
        <v>27</v>
      </c>
      <c r="V7988" t="s">
        <v>28</v>
      </c>
      <c r="W7988" s="3" t="str">
        <f t="shared" si="124"/>
        <v>Itex vs Cypress</v>
      </c>
      <c r="X7988" s="6">
        <f>Table1[[#This Row],[Utility 1]]*Table1[[#This Row],[Utility 2]]</f>
        <v>0.48376922549612028</v>
      </c>
    </row>
    <row r="7989" spans="1:24">
      <c r="A7989">
        <v>3.1989999999999998</v>
      </c>
      <c r="B7989">
        <v>972</v>
      </c>
      <c r="D7989" t="s">
        <v>22</v>
      </c>
      <c r="E7989" t="s">
        <v>23</v>
      </c>
      <c r="F7989" t="s">
        <v>24</v>
      </c>
      <c r="G7989">
        <v>2</v>
      </c>
      <c r="H7989">
        <v>0.67078000000000004</v>
      </c>
      <c r="I7989">
        <v>0.72119999999999995</v>
      </c>
      <c r="J7989">
        <v>0</v>
      </c>
      <c r="K7989">
        <v>0</v>
      </c>
      <c r="L7989">
        <v>1.39198</v>
      </c>
      <c r="M7989" t="s">
        <v>56</v>
      </c>
      <c r="N7989" t="s">
        <v>62</v>
      </c>
      <c r="O7989">
        <v>0.67078105604074301</v>
      </c>
      <c r="P7989">
        <v>0.72120287408166805</v>
      </c>
      <c r="Q7989">
        <v>0.67078105604074301</v>
      </c>
      <c r="R7989">
        <v>0.72120287408166805</v>
      </c>
      <c r="S7989">
        <v>0.76724065446113898</v>
      </c>
      <c r="T7989">
        <v>0.91961110712107097</v>
      </c>
      <c r="U7989" t="s">
        <v>27</v>
      </c>
      <c r="V7989" t="s">
        <v>28</v>
      </c>
      <c r="W7989" s="3" t="str">
        <f t="shared" si="124"/>
        <v>Itex vs Cypress</v>
      </c>
      <c r="X7989" s="6">
        <f>Table1[[#This Row],[Utility 1]]*Table1[[#This Row],[Utility 2]]</f>
        <v>0.48376922549612028</v>
      </c>
    </row>
    <row r="7990" spans="1:24">
      <c r="A7990">
        <v>1.57</v>
      </c>
      <c r="B7990">
        <v>986</v>
      </c>
      <c r="D7990" t="s">
        <v>22</v>
      </c>
      <c r="E7990" t="s">
        <v>23</v>
      </c>
      <c r="F7990" t="s">
        <v>24</v>
      </c>
      <c r="G7990">
        <v>2</v>
      </c>
      <c r="H7990">
        <v>0.31791999999999998</v>
      </c>
      <c r="I7990">
        <v>0.90386</v>
      </c>
      <c r="J7990">
        <v>0</v>
      </c>
      <c r="K7990">
        <v>0.39734000000000003</v>
      </c>
      <c r="L7990">
        <v>1.2217800000000001</v>
      </c>
      <c r="M7990" t="s">
        <v>62</v>
      </c>
      <c r="N7990" t="s">
        <v>56</v>
      </c>
      <c r="O7990">
        <v>0.31791918896326599</v>
      </c>
      <c r="P7990">
        <v>0.90386306002816097</v>
      </c>
      <c r="Q7990">
        <v>0.31791918896326599</v>
      </c>
      <c r="R7990">
        <v>0.90386306002816097</v>
      </c>
      <c r="S7990">
        <v>0.92419646025799396</v>
      </c>
      <c r="T7990">
        <v>0.93323546914871403</v>
      </c>
      <c r="U7990" t="s">
        <v>27</v>
      </c>
      <c r="V7990" t="s">
        <v>28</v>
      </c>
      <c r="W7990" s="3" t="str">
        <f t="shared" si="124"/>
        <v>Itex vs Cypress</v>
      </c>
      <c r="X7990" s="6">
        <f>Table1[[#This Row],[Utility 1]]*Table1[[#This Row],[Utility 2]]</f>
        <v>0.28735541097800871</v>
      </c>
    </row>
    <row r="7991" spans="1:24">
      <c r="A7991">
        <v>3.367</v>
      </c>
      <c r="B7991">
        <v>987</v>
      </c>
      <c r="D7991" t="s">
        <v>22</v>
      </c>
      <c r="E7991" t="s">
        <v>23</v>
      </c>
      <c r="F7991" t="s">
        <v>24</v>
      </c>
      <c r="G7991">
        <v>2</v>
      </c>
      <c r="H7991">
        <v>0.57589000000000001</v>
      </c>
      <c r="I7991">
        <v>0.77710000000000001</v>
      </c>
      <c r="J7991">
        <v>0</v>
      </c>
      <c r="K7991">
        <v>0.18004999999999999</v>
      </c>
      <c r="L7991">
        <v>1.3529899999999999</v>
      </c>
      <c r="M7991" t="s">
        <v>56</v>
      </c>
      <c r="N7991" t="s">
        <v>62</v>
      </c>
      <c r="O7991">
        <v>0.77709598921544398</v>
      </c>
      <c r="P7991">
        <v>0.57588944217265303</v>
      </c>
      <c r="Q7991">
        <v>0.77709598921544398</v>
      </c>
      <c r="R7991">
        <v>0.57588944217265303</v>
      </c>
      <c r="S7991">
        <v>0.83291341740999403</v>
      </c>
      <c r="T7991">
        <v>0.84340314992515997</v>
      </c>
      <c r="U7991" t="s">
        <v>27</v>
      </c>
      <c r="V7991" t="s">
        <v>28</v>
      </c>
      <c r="W7991" s="3" t="str">
        <f t="shared" si="124"/>
        <v>Itex vs Cypress</v>
      </c>
      <c r="X7991" s="6">
        <f>Table1[[#This Row],[Utility 1]]*Table1[[#This Row],[Utility 2]]</f>
        <v>0.44752137574388801</v>
      </c>
    </row>
    <row r="7992" spans="1:24">
      <c r="A7992">
        <v>7.9000000000000001E-2</v>
      </c>
      <c r="B7992">
        <v>3</v>
      </c>
      <c r="D7992" t="s">
        <v>22</v>
      </c>
      <c r="E7992" t="s">
        <v>23</v>
      </c>
      <c r="F7992" t="s">
        <v>24</v>
      </c>
      <c r="G7992">
        <v>2</v>
      </c>
      <c r="H7992">
        <v>0.21206</v>
      </c>
      <c r="I7992">
        <v>1</v>
      </c>
      <c r="J7992">
        <v>0</v>
      </c>
      <c r="K7992">
        <v>0.53680000000000005</v>
      </c>
      <c r="L7992">
        <v>1.2120599999999999</v>
      </c>
      <c r="M7992" t="s">
        <v>25</v>
      </c>
      <c r="N7992" t="s">
        <v>43</v>
      </c>
      <c r="O7992">
        <v>0.212060628840022</v>
      </c>
      <c r="P7992">
        <v>1</v>
      </c>
      <c r="Q7992">
        <v>0.212060628840022</v>
      </c>
      <c r="R7992">
        <v>1</v>
      </c>
      <c r="S7992">
        <v>0</v>
      </c>
      <c r="T7992">
        <v>1</v>
      </c>
      <c r="U7992" t="s">
        <v>27</v>
      </c>
      <c r="V7992" t="s">
        <v>28</v>
      </c>
      <c r="W7992" s="3" t="str">
        <f t="shared" si="124"/>
        <v>Itex vs Cypress</v>
      </c>
      <c r="X7992" s="6">
        <f>Table1[[#This Row],[Utility 1]]*Table1[[#This Row],[Utility 2]]</f>
        <v>0.212060628840022</v>
      </c>
    </row>
    <row r="7993" spans="1:24">
      <c r="A7993">
        <v>5.0000000000000001E-3</v>
      </c>
      <c r="B7993">
        <v>2</v>
      </c>
      <c r="D7993" t="s">
        <v>22</v>
      </c>
      <c r="E7993" t="s">
        <v>23</v>
      </c>
      <c r="F7993" t="s">
        <v>24</v>
      </c>
      <c r="G7993">
        <v>2</v>
      </c>
      <c r="H7993">
        <v>0.16358</v>
      </c>
      <c r="I7993">
        <v>1</v>
      </c>
      <c r="J7993">
        <v>0</v>
      </c>
      <c r="K7993">
        <v>0.64756000000000002</v>
      </c>
      <c r="L7993">
        <v>1.1635800000000001</v>
      </c>
      <c r="M7993" t="s">
        <v>43</v>
      </c>
      <c r="N7993" t="s">
        <v>25</v>
      </c>
      <c r="O7993">
        <v>1</v>
      </c>
      <c r="P7993">
        <v>0.163577281235707</v>
      </c>
      <c r="Q7993">
        <v>1</v>
      </c>
      <c r="R7993">
        <v>0.163577281235707</v>
      </c>
      <c r="S7993">
        <v>0.687030483640653</v>
      </c>
      <c r="T7993">
        <v>0</v>
      </c>
      <c r="U7993" t="s">
        <v>27</v>
      </c>
      <c r="V7993" t="s">
        <v>28</v>
      </c>
      <c r="W7993" s="3" t="str">
        <f t="shared" si="124"/>
        <v>Itex vs Cypress</v>
      </c>
      <c r="X7993" s="6">
        <f>Table1[[#This Row],[Utility 1]]*Table1[[#This Row],[Utility 2]]</f>
        <v>0.163577281235707</v>
      </c>
    </row>
    <row r="7994" spans="1:24">
      <c r="A7994">
        <v>8.0000000000000002E-3</v>
      </c>
      <c r="B7994">
        <v>3</v>
      </c>
      <c r="D7994" t="s">
        <v>22</v>
      </c>
      <c r="E7994" t="s">
        <v>23</v>
      </c>
      <c r="F7994" t="s">
        <v>24</v>
      </c>
      <c r="G7994">
        <v>2</v>
      </c>
      <c r="H7994">
        <v>0.21206</v>
      </c>
      <c r="I7994">
        <v>1</v>
      </c>
      <c r="J7994">
        <v>0</v>
      </c>
      <c r="K7994">
        <v>0.53680000000000005</v>
      </c>
      <c r="L7994">
        <v>1.2120599999999999</v>
      </c>
      <c r="M7994" t="s">
        <v>25</v>
      </c>
      <c r="N7994" t="s">
        <v>43</v>
      </c>
      <c r="O7994">
        <v>0.212060628840022</v>
      </c>
      <c r="P7994">
        <v>1</v>
      </c>
      <c r="Q7994">
        <v>0.212060628840022</v>
      </c>
      <c r="R7994">
        <v>1</v>
      </c>
      <c r="S7994">
        <v>0</v>
      </c>
      <c r="T7994">
        <v>1</v>
      </c>
      <c r="U7994" t="s">
        <v>27</v>
      </c>
      <c r="V7994" t="s">
        <v>28</v>
      </c>
      <c r="W7994" s="3" t="str">
        <f t="shared" si="124"/>
        <v>Itex vs Cypress</v>
      </c>
      <c r="X7994" s="6">
        <f>Table1[[#This Row],[Utility 1]]*Table1[[#This Row],[Utility 2]]</f>
        <v>0.212060628840022</v>
      </c>
    </row>
    <row r="7995" spans="1:24">
      <c r="A7995">
        <v>4.0000000000000001E-3</v>
      </c>
      <c r="B7995">
        <v>2</v>
      </c>
      <c r="D7995" t="s">
        <v>22</v>
      </c>
      <c r="E7995" t="s">
        <v>23</v>
      </c>
      <c r="F7995" t="s">
        <v>24</v>
      </c>
      <c r="G7995">
        <v>2</v>
      </c>
      <c r="H7995">
        <v>0.16358</v>
      </c>
      <c r="I7995">
        <v>1</v>
      </c>
      <c r="J7995">
        <v>0</v>
      </c>
      <c r="K7995">
        <v>0.64756000000000002</v>
      </c>
      <c r="L7995">
        <v>1.1635800000000001</v>
      </c>
      <c r="M7995" t="s">
        <v>43</v>
      </c>
      <c r="N7995" t="s">
        <v>25</v>
      </c>
      <c r="O7995">
        <v>1</v>
      </c>
      <c r="P7995">
        <v>0.163577281235707</v>
      </c>
      <c r="Q7995">
        <v>1</v>
      </c>
      <c r="R7995">
        <v>0.163577281235707</v>
      </c>
      <c r="S7995">
        <v>0.61125873516690499</v>
      </c>
      <c r="T7995">
        <v>0</v>
      </c>
      <c r="U7995" t="s">
        <v>27</v>
      </c>
      <c r="V7995" t="s">
        <v>28</v>
      </c>
      <c r="W7995" s="3" t="str">
        <f t="shared" si="124"/>
        <v>Itex vs Cypress</v>
      </c>
      <c r="X7995" s="6">
        <f>Table1[[#This Row],[Utility 1]]*Table1[[#This Row],[Utility 2]]</f>
        <v>0.163577281235707</v>
      </c>
    </row>
    <row r="7996" spans="1:24">
      <c r="A7996">
        <v>5.0000000000000001E-3</v>
      </c>
      <c r="B7996">
        <v>3</v>
      </c>
      <c r="D7996" t="s">
        <v>22</v>
      </c>
      <c r="E7996" t="s">
        <v>23</v>
      </c>
      <c r="F7996" t="s">
        <v>24</v>
      </c>
      <c r="G7996">
        <v>2</v>
      </c>
      <c r="H7996">
        <v>0.21206</v>
      </c>
      <c r="I7996">
        <v>1</v>
      </c>
      <c r="J7996">
        <v>0</v>
      </c>
      <c r="K7996">
        <v>0.53680000000000005</v>
      </c>
      <c r="L7996">
        <v>1.2120599999999999</v>
      </c>
      <c r="M7996" t="s">
        <v>25</v>
      </c>
      <c r="N7996" t="s">
        <v>43</v>
      </c>
      <c r="O7996">
        <v>0.212060628840022</v>
      </c>
      <c r="P7996">
        <v>1</v>
      </c>
      <c r="Q7996">
        <v>0.212060628840022</v>
      </c>
      <c r="R7996">
        <v>1</v>
      </c>
      <c r="S7996">
        <v>0</v>
      </c>
      <c r="T7996">
        <v>0.78997289972899698</v>
      </c>
      <c r="U7996" t="s">
        <v>27</v>
      </c>
      <c r="V7996" t="s">
        <v>28</v>
      </c>
      <c r="W7996" s="3" t="str">
        <f t="shared" si="124"/>
        <v>Itex vs Cypress</v>
      </c>
      <c r="X7996" s="6">
        <f>Table1[[#This Row],[Utility 1]]*Table1[[#This Row],[Utility 2]]</f>
        <v>0.212060628840022</v>
      </c>
    </row>
    <row r="7997" spans="1:24">
      <c r="A7997">
        <v>3.0000000000000001E-3</v>
      </c>
      <c r="B7997">
        <v>2</v>
      </c>
      <c r="D7997" t="s">
        <v>22</v>
      </c>
      <c r="E7997" t="s">
        <v>23</v>
      </c>
      <c r="F7997" t="s">
        <v>24</v>
      </c>
      <c r="G7997">
        <v>2</v>
      </c>
      <c r="H7997">
        <v>0.21138999999999999</v>
      </c>
      <c r="I7997">
        <v>0.97067999999999999</v>
      </c>
      <c r="J7997">
        <v>0</v>
      </c>
      <c r="K7997">
        <v>0.59148000000000001</v>
      </c>
      <c r="L7997">
        <v>1.18208</v>
      </c>
      <c r="M7997" t="s">
        <v>43</v>
      </c>
      <c r="N7997" t="s">
        <v>25</v>
      </c>
      <c r="O7997">
        <v>0.970682271316616</v>
      </c>
      <c r="P7997">
        <v>0.211394160161577</v>
      </c>
      <c r="Q7997">
        <v>0.970682271316616</v>
      </c>
      <c r="R7997">
        <v>0.211394160161577</v>
      </c>
      <c r="S7997">
        <v>0.74831133540372596</v>
      </c>
      <c r="T7997">
        <v>0</v>
      </c>
      <c r="U7997" t="s">
        <v>27</v>
      </c>
      <c r="V7997" t="s">
        <v>28</v>
      </c>
      <c r="W7997" s="3" t="str">
        <f t="shared" si="124"/>
        <v>Itex vs Cypress</v>
      </c>
      <c r="X7997" s="6">
        <f>Table1[[#This Row],[Utility 1]]*Table1[[#This Row],[Utility 2]]</f>
        <v>0.20519656352870805</v>
      </c>
    </row>
    <row r="7998" spans="1:24">
      <c r="A7998">
        <v>5.0000000000000001E-3</v>
      </c>
      <c r="B7998">
        <v>3</v>
      </c>
      <c r="D7998" t="s">
        <v>22</v>
      </c>
      <c r="E7998" t="s">
        <v>23</v>
      </c>
      <c r="F7998" t="s">
        <v>24</v>
      </c>
      <c r="G7998">
        <v>2</v>
      </c>
      <c r="H7998">
        <v>0.21206</v>
      </c>
      <c r="I7998">
        <v>1</v>
      </c>
      <c r="J7998">
        <v>0</v>
      </c>
      <c r="K7998">
        <v>0.53680000000000005</v>
      </c>
      <c r="L7998">
        <v>1.2120599999999999</v>
      </c>
      <c r="M7998" t="s">
        <v>25</v>
      </c>
      <c r="N7998" t="s">
        <v>43</v>
      </c>
      <c r="O7998">
        <v>0.212060628840022</v>
      </c>
      <c r="P7998">
        <v>1</v>
      </c>
      <c r="Q7998">
        <v>0.212060628840022</v>
      </c>
      <c r="R7998">
        <v>1</v>
      </c>
      <c r="S7998">
        <v>0</v>
      </c>
      <c r="T7998">
        <v>0.70621474741652601</v>
      </c>
      <c r="U7998" t="s">
        <v>27</v>
      </c>
      <c r="V7998" t="s">
        <v>28</v>
      </c>
      <c r="W7998" s="3" t="str">
        <f t="shared" si="124"/>
        <v>Itex vs Cypress</v>
      </c>
      <c r="X7998" s="6">
        <f>Table1[[#This Row],[Utility 1]]*Table1[[#This Row],[Utility 2]]</f>
        <v>0.212060628840022</v>
      </c>
    </row>
    <row r="7999" spans="1:24">
      <c r="A7999">
        <v>2E-3</v>
      </c>
      <c r="B7999">
        <v>2</v>
      </c>
      <c r="D7999" t="s">
        <v>22</v>
      </c>
      <c r="E7999" t="s">
        <v>23</v>
      </c>
      <c r="F7999" t="s">
        <v>24</v>
      </c>
      <c r="G7999">
        <v>2</v>
      </c>
      <c r="H7999">
        <v>0.16358</v>
      </c>
      <c r="I7999">
        <v>1</v>
      </c>
      <c r="J7999">
        <v>0</v>
      </c>
      <c r="K7999">
        <v>0.64756000000000002</v>
      </c>
      <c r="L7999">
        <v>1.1635800000000001</v>
      </c>
      <c r="M7999" t="s">
        <v>43</v>
      </c>
      <c r="N7999" t="s">
        <v>25</v>
      </c>
      <c r="O7999">
        <v>1</v>
      </c>
      <c r="P7999">
        <v>0.163577281235707</v>
      </c>
      <c r="Q7999">
        <v>1</v>
      </c>
      <c r="R7999">
        <v>0.163577281235707</v>
      </c>
      <c r="S7999">
        <v>1</v>
      </c>
      <c r="T7999">
        <v>0</v>
      </c>
      <c r="U7999" t="s">
        <v>27</v>
      </c>
      <c r="V7999" t="s">
        <v>28</v>
      </c>
      <c r="W7999" s="3" t="str">
        <f t="shared" si="124"/>
        <v>Itex vs Cypress</v>
      </c>
      <c r="X7999" s="6">
        <f>Table1[[#This Row],[Utility 1]]*Table1[[#This Row],[Utility 2]]</f>
        <v>0.163577281235707</v>
      </c>
    </row>
    <row r="8000" spans="1:24">
      <c r="A8000">
        <v>4.0000000000000001E-3</v>
      </c>
      <c r="B8000">
        <v>3</v>
      </c>
      <c r="D8000" t="s">
        <v>22</v>
      </c>
      <c r="E8000" t="s">
        <v>23</v>
      </c>
      <c r="F8000" t="s">
        <v>24</v>
      </c>
      <c r="G8000">
        <v>2</v>
      </c>
      <c r="H8000">
        <v>0.21206</v>
      </c>
      <c r="I8000">
        <v>1</v>
      </c>
      <c r="J8000">
        <v>0</v>
      </c>
      <c r="K8000">
        <v>0.53680000000000005</v>
      </c>
      <c r="L8000">
        <v>1.2120599999999999</v>
      </c>
      <c r="M8000" t="s">
        <v>25</v>
      </c>
      <c r="N8000" t="s">
        <v>43</v>
      </c>
      <c r="O8000">
        <v>0.212060628840022</v>
      </c>
      <c r="P8000">
        <v>1</v>
      </c>
      <c r="Q8000">
        <v>0.212060628840022</v>
      </c>
      <c r="R8000">
        <v>1</v>
      </c>
      <c r="S8000">
        <v>0</v>
      </c>
      <c r="T8000">
        <v>0.77767878742973595</v>
      </c>
      <c r="U8000" t="s">
        <v>27</v>
      </c>
      <c r="V8000" t="s">
        <v>28</v>
      </c>
      <c r="W8000" s="3" t="str">
        <f t="shared" si="124"/>
        <v>Itex vs Cypress</v>
      </c>
      <c r="X8000" s="6">
        <f>Table1[[#This Row],[Utility 1]]*Table1[[#This Row],[Utility 2]]</f>
        <v>0.212060628840022</v>
      </c>
    </row>
    <row r="8001" spans="1:24">
      <c r="A8001">
        <v>6.0000000000000001E-3</v>
      </c>
      <c r="B8001">
        <v>4</v>
      </c>
      <c r="D8001" t="s">
        <v>22</v>
      </c>
      <c r="E8001" t="s">
        <v>23</v>
      </c>
      <c r="F8001" t="s">
        <v>24</v>
      </c>
      <c r="G8001">
        <v>2</v>
      </c>
      <c r="H8001">
        <v>0.16358</v>
      </c>
      <c r="I8001">
        <v>1</v>
      </c>
      <c r="J8001">
        <v>0</v>
      </c>
      <c r="K8001">
        <v>0.64756000000000002</v>
      </c>
      <c r="L8001">
        <v>1.1635800000000001</v>
      </c>
      <c r="M8001" t="s">
        <v>43</v>
      </c>
      <c r="N8001" t="s">
        <v>25</v>
      </c>
      <c r="O8001">
        <v>1</v>
      </c>
      <c r="P8001">
        <v>0.163577281235707</v>
      </c>
      <c r="Q8001">
        <v>1</v>
      </c>
      <c r="R8001">
        <v>0.163577281235707</v>
      </c>
      <c r="S8001">
        <v>1</v>
      </c>
      <c r="T8001">
        <v>0</v>
      </c>
      <c r="U8001" t="s">
        <v>27</v>
      </c>
      <c r="V8001" t="s">
        <v>28</v>
      </c>
      <c r="W8001" s="3" t="str">
        <f t="shared" si="124"/>
        <v>Itex vs Cypress</v>
      </c>
      <c r="X8001" s="6">
        <f>Table1[[#This Row],[Utility 1]]*Table1[[#This Row],[Utility 2]]</f>
        <v>0.163577281235707</v>
      </c>
    </row>
    <row r="8002" spans="1:24">
      <c r="B8002">
        <v>1</v>
      </c>
      <c r="C8002" t="s">
        <v>1061</v>
      </c>
      <c r="D8002" t="s">
        <v>22</v>
      </c>
      <c r="E8002" t="s">
        <v>24</v>
      </c>
      <c r="G8002">
        <v>0</v>
      </c>
      <c r="M8002" t="s">
        <v>87</v>
      </c>
      <c r="N8002" t="s">
        <v>45</v>
      </c>
      <c r="O8002">
        <v>0.3</v>
      </c>
      <c r="P8002">
        <v>0.2</v>
      </c>
      <c r="Q8002">
        <v>0.3</v>
      </c>
      <c r="R8002">
        <v>0.2</v>
      </c>
      <c r="U8002" t="s">
        <v>88</v>
      </c>
      <c r="V8002" t="s">
        <v>89</v>
      </c>
      <c r="W8002" s="3" t="str">
        <f t="shared" ref="W8002:W8065" si="125">IF(ISNUMBER(SEARCH("Itex",U8002)), "Itex vs Cypress", IF(ISNUMBER(SEARCH("laptop",U8002)), "Laptop", IF(ISNUMBER(SEARCH("England",U8002)), "England vs Zimbabwe", IF(ISNUMBER(SEARCH("Zimbabwe",U8002)), "England vs Zimbabwe", IF(ISNUMBER(SEARCH("party",U8002)), "Party", IF(ISNUMBER(SEARCH("holiday",U8002)), "Holiday", ""))))))</f>
        <v>Itex vs Cypress</v>
      </c>
      <c r="X8002" s="6">
        <f>Table1[[#This Row],[Utility 1]]*Table1[[#This Row],[Utility 2]]</f>
        <v>0.06</v>
      </c>
    </row>
    <row r="8003" spans="1:24">
      <c r="B8003">
        <v>1</v>
      </c>
      <c r="C8003" t="s">
        <v>1062</v>
      </c>
      <c r="D8003" t="s">
        <v>22</v>
      </c>
      <c r="E8003" t="s">
        <v>24</v>
      </c>
      <c r="G8003">
        <v>0</v>
      </c>
      <c r="M8003" t="s">
        <v>45</v>
      </c>
      <c r="N8003" t="s">
        <v>87</v>
      </c>
      <c r="O8003">
        <v>0.3</v>
      </c>
      <c r="P8003">
        <v>0.2</v>
      </c>
      <c r="Q8003">
        <v>0.3</v>
      </c>
      <c r="R8003">
        <v>0.2</v>
      </c>
      <c r="U8003" t="s">
        <v>88</v>
      </c>
      <c r="V8003" t="s">
        <v>89</v>
      </c>
      <c r="W8003" s="3" t="str">
        <f t="shared" si="125"/>
        <v>Itex vs Cypress</v>
      </c>
      <c r="X8003" s="6">
        <f>Table1[[#This Row],[Utility 1]]*Table1[[#This Row],[Utility 2]]</f>
        <v>0.06</v>
      </c>
    </row>
    <row r="8004" spans="1:24">
      <c r="B8004">
        <v>1</v>
      </c>
      <c r="C8004" t="s">
        <v>1063</v>
      </c>
      <c r="D8004" t="s">
        <v>22</v>
      </c>
      <c r="E8004" t="s">
        <v>24</v>
      </c>
      <c r="G8004">
        <v>0</v>
      </c>
      <c r="M8004" t="s">
        <v>87</v>
      </c>
      <c r="N8004" t="s">
        <v>45</v>
      </c>
      <c r="O8004">
        <v>0.3</v>
      </c>
      <c r="P8004">
        <v>0.2</v>
      </c>
      <c r="Q8004">
        <v>0.3</v>
      </c>
      <c r="R8004">
        <v>0.2</v>
      </c>
      <c r="U8004" t="s">
        <v>88</v>
      </c>
      <c r="V8004" t="s">
        <v>89</v>
      </c>
      <c r="W8004" s="3" t="str">
        <f t="shared" si="125"/>
        <v>Itex vs Cypress</v>
      </c>
      <c r="X8004" s="6">
        <f>Table1[[#This Row],[Utility 1]]*Table1[[#This Row],[Utility 2]]</f>
        <v>0.06</v>
      </c>
    </row>
    <row r="8005" spans="1:24">
      <c r="B8005">
        <v>1</v>
      </c>
      <c r="C8005" t="s">
        <v>1064</v>
      </c>
      <c r="D8005" t="s">
        <v>22</v>
      </c>
      <c r="E8005" t="s">
        <v>24</v>
      </c>
      <c r="G8005">
        <v>0</v>
      </c>
      <c r="M8005" t="s">
        <v>45</v>
      </c>
      <c r="N8005" t="s">
        <v>87</v>
      </c>
      <c r="O8005">
        <v>0.3</v>
      </c>
      <c r="P8005">
        <v>0.2</v>
      </c>
      <c r="Q8005">
        <v>0.3</v>
      </c>
      <c r="R8005">
        <v>0.2</v>
      </c>
      <c r="U8005" t="s">
        <v>88</v>
      </c>
      <c r="V8005" t="s">
        <v>89</v>
      </c>
      <c r="W8005" s="3" t="str">
        <f t="shared" si="125"/>
        <v>Itex vs Cypress</v>
      </c>
      <c r="X8005" s="6">
        <f>Table1[[#This Row],[Utility 1]]*Table1[[#This Row],[Utility 2]]</f>
        <v>0.06</v>
      </c>
    </row>
    <row r="8006" spans="1:24">
      <c r="B8006">
        <v>1</v>
      </c>
      <c r="C8006" t="s">
        <v>1065</v>
      </c>
      <c r="D8006" t="s">
        <v>22</v>
      </c>
      <c r="E8006" t="s">
        <v>24</v>
      </c>
      <c r="G8006">
        <v>0</v>
      </c>
      <c r="M8006" t="s">
        <v>87</v>
      </c>
      <c r="N8006" t="s">
        <v>45</v>
      </c>
      <c r="O8006">
        <v>0.3</v>
      </c>
      <c r="P8006">
        <v>0.2</v>
      </c>
      <c r="Q8006">
        <v>0.3</v>
      </c>
      <c r="R8006">
        <v>0.2</v>
      </c>
      <c r="U8006" t="s">
        <v>88</v>
      </c>
      <c r="V8006" t="s">
        <v>89</v>
      </c>
      <c r="W8006" s="3" t="str">
        <f t="shared" si="125"/>
        <v>Itex vs Cypress</v>
      </c>
      <c r="X8006" s="6">
        <f>Table1[[#This Row],[Utility 1]]*Table1[[#This Row],[Utility 2]]</f>
        <v>0.06</v>
      </c>
    </row>
    <row r="8007" spans="1:24">
      <c r="B8007">
        <v>1</v>
      </c>
      <c r="C8007" t="s">
        <v>1066</v>
      </c>
      <c r="D8007" t="s">
        <v>22</v>
      </c>
      <c r="E8007" t="s">
        <v>24</v>
      </c>
      <c r="G8007">
        <v>0</v>
      </c>
      <c r="M8007" t="s">
        <v>45</v>
      </c>
      <c r="N8007" t="s">
        <v>87</v>
      </c>
      <c r="O8007">
        <v>0.3</v>
      </c>
      <c r="P8007">
        <v>0.2</v>
      </c>
      <c r="Q8007">
        <v>0.3</v>
      </c>
      <c r="R8007">
        <v>0.2</v>
      </c>
      <c r="U8007" t="s">
        <v>88</v>
      </c>
      <c r="V8007" t="s">
        <v>89</v>
      </c>
      <c r="W8007" s="3" t="str">
        <f t="shared" si="125"/>
        <v>Itex vs Cypress</v>
      </c>
      <c r="X8007" s="6">
        <f>Table1[[#This Row],[Utility 1]]*Table1[[#This Row],[Utility 2]]</f>
        <v>0.06</v>
      </c>
    </row>
    <row r="8008" spans="1:24">
      <c r="B8008">
        <v>1</v>
      </c>
      <c r="C8008" t="s">
        <v>1067</v>
      </c>
      <c r="D8008" t="s">
        <v>22</v>
      </c>
      <c r="E8008" t="s">
        <v>24</v>
      </c>
      <c r="G8008">
        <v>0</v>
      </c>
      <c r="M8008" t="s">
        <v>87</v>
      </c>
      <c r="N8008" t="s">
        <v>45</v>
      </c>
      <c r="O8008">
        <v>0.3</v>
      </c>
      <c r="P8008">
        <v>0.2</v>
      </c>
      <c r="Q8008">
        <v>0.3</v>
      </c>
      <c r="R8008">
        <v>0.2</v>
      </c>
      <c r="U8008" t="s">
        <v>88</v>
      </c>
      <c r="V8008" t="s">
        <v>89</v>
      </c>
      <c r="W8008" s="3" t="str">
        <f t="shared" si="125"/>
        <v>Itex vs Cypress</v>
      </c>
      <c r="X8008" s="6">
        <f>Table1[[#This Row],[Utility 1]]*Table1[[#This Row],[Utility 2]]</f>
        <v>0.06</v>
      </c>
    </row>
    <row r="8009" spans="1:24">
      <c r="B8009">
        <v>1</v>
      </c>
      <c r="C8009" t="s">
        <v>1068</v>
      </c>
      <c r="D8009" t="s">
        <v>22</v>
      </c>
      <c r="E8009" t="s">
        <v>24</v>
      </c>
      <c r="G8009">
        <v>0</v>
      </c>
      <c r="M8009" t="s">
        <v>45</v>
      </c>
      <c r="N8009" t="s">
        <v>87</v>
      </c>
      <c r="O8009">
        <v>0.3</v>
      </c>
      <c r="P8009">
        <v>0.2</v>
      </c>
      <c r="Q8009">
        <v>0.3</v>
      </c>
      <c r="R8009">
        <v>0.2</v>
      </c>
      <c r="U8009" t="s">
        <v>88</v>
      </c>
      <c r="V8009" t="s">
        <v>89</v>
      </c>
      <c r="W8009" s="3" t="str">
        <f t="shared" si="125"/>
        <v>Itex vs Cypress</v>
      </c>
      <c r="X8009" s="6">
        <f>Table1[[#This Row],[Utility 1]]*Table1[[#This Row],[Utility 2]]</f>
        <v>0.06</v>
      </c>
    </row>
    <row r="8010" spans="1:24">
      <c r="B8010">
        <v>1</v>
      </c>
      <c r="C8010" t="s">
        <v>1069</v>
      </c>
      <c r="D8010" t="s">
        <v>22</v>
      </c>
      <c r="E8010" t="s">
        <v>24</v>
      </c>
      <c r="G8010">
        <v>0</v>
      </c>
      <c r="M8010" t="s">
        <v>87</v>
      </c>
      <c r="N8010" t="s">
        <v>45</v>
      </c>
      <c r="O8010">
        <v>0.3</v>
      </c>
      <c r="P8010">
        <v>0.2</v>
      </c>
      <c r="Q8010">
        <v>0.3</v>
      </c>
      <c r="R8010">
        <v>0.2</v>
      </c>
      <c r="U8010" t="s">
        <v>88</v>
      </c>
      <c r="V8010" t="s">
        <v>89</v>
      </c>
      <c r="W8010" s="3" t="str">
        <f t="shared" si="125"/>
        <v>Itex vs Cypress</v>
      </c>
      <c r="X8010" s="6">
        <f>Table1[[#This Row],[Utility 1]]*Table1[[#This Row],[Utility 2]]</f>
        <v>0.06</v>
      </c>
    </row>
    <row r="8011" spans="1:24">
      <c r="B8011">
        <v>1</v>
      </c>
      <c r="C8011" t="s">
        <v>1070</v>
      </c>
      <c r="D8011" t="s">
        <v>22</v>
      </c>
      <c r="E8011" t="s">
        <v>24</v>
      </c>
      <c r="G8011">
        <v>0</v>
      </c>
      <c r="M8011" t="s">
        <v>45</v>
      </c>
      <c r="N8011" t="s">
        <v>87</v>
      </c>
      <c r="O8011">
        <v>0.3</v>
      </c>
      <c r="P8011">
        <v>0.2</v>
      </c>
      <c r="Q8011">
        <v>0.3</v>
      </c>
      <c r="R8011">
        <v>0.2</v>
      </c>
      <c r="U8011" t="s">
        <v>88</v>
      </c>
      <c r="V8011" t="s">
        <v>89</v>
      </c>
      <c r="W8011" s="3" t="str">
        <f t="shared" si="125"/>
        <v>Itex vs Cypress</v>
      </c>
      <c r="X8011" s="6">
        <f>Table1[[#This Row],[Utility 1]]*Table1[[#This Row],[Utility 2]]</f>
        <v>0.06</v>
      </c>
    </row>
    <row r="8012" spans="1:24">
      <c r="A8012">
        <v>274.39600000000002</v>
      </c>
      <c r="B8012">
        <v>503</v>
      </c>
      <c r="D8012" t="s">
        <v>22</v>
      </c>
      <c r="E8012" t="s">
        <v>23</v>
      </c>
      <c r="F8012" t="s">
        <v>24</v>
      </c>
      <c r="G8012">
        <v>2</v>
      </c>
      <c r="H8012">
        <v>0.64002999999999999</v>
      </c>
      <c r="I8012">
        <v>0.88843000000000005</v>
      </c>
      <c r="J8012">
        <v>5.3060000000000003E-2</v>
      </c>
      <c r="K8012">
        <v>9.5850000000000005E-2</v>
      </c>
      <c r="L8012">
        <v>1.5284599999999999</v>
      </c>
      <c r="M8012" t="s">
        <v>57</v>
      </c>
      <c r="N8012" t="s">
        <v>30</v>
      </c>
      <c r="O8012">
        <v>0.88843217721910495</v>
      </c>
      <c r="P8012">
        <v>0.64002979236426505</v>
      </c>
      <c r="Q8012">
        <v>0.88843217721910495</v>
      </c>
      <c r="R8012">
        <v>0.64002979236426505</v>
      </c>
      <c r="S8012">
        <v>0.923864449829224</v>
      </c>
      <c r="T8012">
        <v>0.55101701945831705</v>
      </c>
      <c r="U8012" t="s">
        <v>46</v>
      </c>
      <c r="V8012" t="s">
        <v>47</v>
      </c>
      <c r="W8012" s="3" t="str">
        <f t="shared" si="125"/>
        <v>England vs Zimbabwe</v>
      </c>
      <c r="X8012" s="6">
        <f>Table1[[#This Row],[Utility 1]]*Table1[[#This Row],[Utility 2]]</f>
        <v>0.56862306191527567</v>
      </c>
    </row>
    <row r="8013" spans="1:24">
      <c r="A8013">
        <v>941.73599999999999</v>
      </c>
      <c r="B8013">
        <v>946</v>
      </c>
      <c r="D8013" t="s">
        <v>22</v>
      </c>
      <c r="E8013" t="s">
        <v>23</v>
      </c>
      <c r="F8013" t="s">
        <v>24</v>
      </c>
      <c r="G8013">
        <v>2</v>
      </c>
      <c r="H8013">
        <v>0.54288000000000003</v>
      </c>
      <c r="I8013">
        <v>0.86297000000000001</v>
      </c>
      <c r="J8013">
        <v>9.2299999999999993E-2</v>
      </c>
      <c r="K8013">
        <v>0.39019999999999999</v>
      </c>
      <c r="L8013">
        <v>1.40585</v>
      </c>
      <c r="M8013" t="s">
        <v>30</v>
      </c>
      <c r="N8013" t="s">
        <v>57</v>
      </c>
      <c r="O8013">
        <v>0.54288060432371399</v>
      </c>
      <c r="P8013">
        <v>0.86296544000478503</v>
      </c>
      <c r="Q8013">
        <v>0.54288060432371399</v>
      </c>
      <c r="R8013">
        <v>0.86296544000478503</v>
      </c>
      <c r="S8013">
        <v>0.71007883818928097</v>
      </c>
      <c r="T8013">
        <v>0.81329891085624695</v>
      </c>
      <c r="U8013" t="s">
        <v>46</v>
      </c>
      <c r="V8013" t="s">
        <v>47</v>
      </c>
      <c r="W8013" s="3" t="str">
        <f t="shared" si="125"/>
        <v>England vs Zimbabwe</v>
      </c>
      <c r="X8013" s="6">
        <f>Table1[[#This Row],[Utility 1]]*Table1[[#This Row],[Utility 2]]</f>
        <v>0.46848719958027746</v>
      </c>
    </row>
    <row r="8014" spans="1:24">
      <c r="A8014">
        <v>311.94499999999999</v>
      </c>
      <c r="B8014">
        <v>537</v>
      </c>
      <c r="D8014" t="s">
        <v>22</v>
      </c>
      <c r="E8014" t="s">
        <v>23</v>
      </c>
      <c r="F8014" t="s">
        <v>24</v>
      </c>
      <c r="G8014">
        <v>2</v>
      </c>
      <c r="H8014">
        <v>0.67127999999999999</v>
      </c>
      <c r="I8014">
        <v>0.82509999999999994</v>
      </c>
      <c r="J8014">
        <v>0.10580000000000001</v>
      </c>
      <c r="K8014">
        <v>0.10580000000000001</v>
      </c>
      <c r="L8014">
        <v>1.49638</v>
      </c>
      <c r="M8014" t="s">
        <v>57</v>
      </c>
      <c r="N8014" t="s">
        <v>30</v>
      </c>
      <c r="O8014">
        <v>0.82510136964037795</v>
      </c>
      <c r="P8014">
        <v>0.67127774517081196</v>
      </c>
      <c r="Q8014">
        <v>0.82510136964037795</v>
      </c>
      <c r="R8014">
        <v>0.67127774517081196</v>
      </c>
      <c r="S8014">
        <v>0.82454562187194802</v>
      </c>
      <c r="T8014">
        <v>0.71260023002027795</v>
      </c>
      <c r="U8014" t="s">
        <v>46</v>
      </c>
      <c r="V8014" t="s">
        <v>47</v>
      </c>
      <c r="W8014" s="3" t="str">
        <f t="shared" si="125"/>
        <v>England vs Zimbabwe</v>
      </c>
      <c r="X8014" s="6">
        <f>Table1[[#This Row],[Utility 1]]*Table1[[#This Row],[Utility 2]]</f>
        <v>0.55387218694954155</v>
      </c>
    </row>
    <row r="8015" spans="1:24">
      <c r="A8015">
        <v>838.92899999999997</v>
      </c>
      <c r="B8015">
        <v>921</v>
      </c>
      <c r="D8015" t="s">
        <v>22</v>
      </c>
      <c r="E8015" t="s">
        <v>23</v>
      </c>
      <c r="F8015" t="s">
        <v>24</v>
      </c>
      <c r="G8015">
        <v>2</v>
      </c>
      <c r="H8015">
        <v>0.54696999999999996</v>
      </c>
      <c r="I8015">
        <v>0.85036999999999996</v>
      </c>
      <c r="J8015">
        <v>9.8409999999999997E-2</v>
      </c>
      <c r="K8015">
        <v>0.38229999999999997</v>
      </c>
      <c r="L8015">
        <v>1.39733</v>
      </c>
      <c r="M8015" t="s">
        <v>30</v>
      </c>
      <c r="N8015" t="s">
        <v>57</v>
      </c>
      <c r="O8015">
        <v>0.54696633195481903</v>
      </c>
      <c r="P8015">
        <v>0.85036547890748904</v>
      </c>
      <c r="Q8015">
        <v>0.54696633195481903</v>
      </c>
      <c r="R8015">
        <v>0.85036547890748904</v>
      </c>
      <c r="S8015">
        <v>0.79641368420221703</v>
      </c>
      <c r="T8015">
        <v>0.80168166618630599</v>
      </c>
      <c r="U8015" t="s">
        <v>46</v>
      </c>
      <c r="V8015" t="s">
        <v>47</v>
      </c>
      <c r="W8015" s="3" t="str">
        <f t="shared" si="125"/>
        <v>England vs Zimbabwe</v>
      </c>
      <c r="X8015" s="6">
        <f>Table1[[#This Row],[Utility 1]]*Table1[[#This Row],[Utility 2]]</f>
        <v>0.46512128681903231</v>
      </c>
    </row>
    <row r="8016" spans="1:24">
      <c r="A8016">
        <v>444.37200000000001</v>
      </c>
      <c r="B8016">
        <v>630</v>
      </c>
      <c r="D8016" t="s">
        <v>22</v>
      </c>
      <c r="E8016" t="s">
        <v>23</v>
      </c>
      <c r="F8016" t="s">
        <v>24</v>
      </c>
      <c r="G8016">
        <v>2</v>
      </c>
      <c r="H8016">
        <v>0.71501999999999999</v>
      </c>
      <c r="I8016">
        <v>0.85956999999999995</v>
      </c>
      <c r="J8016">
        <v>5.4429999999999999E-2</v>
      </c>
      <c r="K8016">
        <v>5.4429999999999999E-2</v>
      </c>
      <c r="L8016">
        <v>1.5745899999999999</v>
      </c>
      <c r="M8016" t="s">
        <v>57</v>
      </c>
      <c r="N8016" t="s">
        <v>30</v>
      </c>
      <c r="O8016">
        <v>0.85957267988048103</v>
      </c>
      <c r="P8016">
        <v>0.71501554678561396</v>
      </c>
      <c r="Q8016">
        <v>0.85957267988048103</v>
      </c>
      <c r="R8016">
        <v>0.71501554678561396</v>
      </c>
      <c r="S8016">
        <v>0.95662293092296502</v>
      </c>
      <c r="T8016">
        <v>0.83018429414887496</v>
      </c>
      <c r="U8016" t="s">
        <v>46</v>
      </c>
      <c r="V8016" t="s">
        <v>47</v>
      </c>
      <c r="W8016" s="3" t="str">
        <f t="shared" si="125"/>
        <v>England vs Zimbabwe</v>
      </c>
      <c r="X8016" s="6">
        <f>Table1[[#This Row],[Utility 1]]*Table1[[#This Row],[Utility 2]]</f>
        <v>0.61460782970671768</v>
      </c>
    </row>
    <row r="8017" spans="1:24">
      <c r="A8017">
        <v>1023.62</v>
      </c>
      <c r="B8017">
        <v>967</v>
      </c>
      <c r="D8017" t="s">
        <v>22</v>
      </c>
      <c r="E8017" t="s">
        <v>23</v>
      </c>
      <c r="F8017" t="s">
        <v>24</v>
      </c>
      <c r="G8017">
        <v>2</v>
      </c>
      <c r="H8017">
        <v>0.65386999999999995</v>
      </c>
      <c r="I8017">
        <v>0.90286</v>
      </c>
      <c r="J8017">
        <v>0</v>
      </c>
      <c r="K8017">
        <v>0.30793999999999999</v>
      </c>
      <c r="L8017">
        <v>1.5567299999999999</v>
      </c>
      <c r="M8017" t="s">
        <v>30</v>
      </c>
      <c r="N8017" t="s">
        <v>57</v>
      </c>
      <c r="O8017">
        <v>0.65387492548714699</v>
      </c>
      <c r="P8017">
        <v>0.90285532317844097</v>
      </c>
      <c r="Q8017">
        <v>0.65387492548714699</v>
      </c>
      <c r="R8017">
        <v>0.90285532317844097</v>
      </c>
      <c r="S8017">
        <v>0.57953661456255501</v>
      </c>
      <c r="T8017">
        <v>0.87230381186016603</v>
      </c>
      <c r="U8017" t="s">
        <v>46</v>
      </c>
      <c r="V8017" t="s">
        <v>47</v>
      </c>
      <c r="W8017" s="3" t="str">
        <f t="shared" si="125"/>
        <v>England vs Zimbabwe</v>
      </c>
      <c r="X8017" s="6">
        <f>Table1[[#This Row],[Utility 1]]*Table1[[#This Row],[Utility 2]]</f>
        <v>0.59035445716897705</v>
      </c>
    </row>
    <row r="8018" spans="1:24">
      <c r="A8018">
        <v>273.75200000000001</v>
      </c>
      <c r="B8018">
        <v>503</v>
      </c>
      <c r="D8018" t="s">
        <v>22</v>
      </c>
      <c r="E8018" t="s">
        <v>23</v>
      </c>
      <c r="F8018" t="s">
        <v>24</v>
      </c>
      <c r="G8018">
        <v>2</v>
      </c>
      <c r="H8018">
        <v>0.64649999999999996</v>
      </c>
      <c r="I8018">
        <v>0.88002000000000002</v>
      </c>
      <c r="J8018">
        <v>5.8299999999999998E-2</v>
      </c>
      <c r="K8018">
        <v>9.2050000000000007E-2</v>
      </c>
      <c r="L8018">
        <v>1.52651</v>
      </c>
      <c r="M8018" t="s">
        <v>57</v>
      </c>
      <c r="N8018" t="s">
        <v>30</v>
      </c>
      <c r="O8018">
        <v>0.88001544534441101</v>
      </c>
      <c r="P8018">
        <v>0.64649826678800704</v>
      </c>
      <c r="Q8018">
        <v>0.88001544534441101</v>
      </c>
      <c r="R8018">
        <v>0.64649826678800704</v>
      </c>
      <c r="S8018">
        <v>0.95086469943721896</v>
      </c>
      <c r="T8018">
        <v>0.82732557790049799</v>
      </c>
      <c r="U8018" t="s">
        <v>46</v>
      </c>
      <c r="V8018" t="s">
        <v>47</v>
      </c>
      <c r="W8018" s="3" t="str">
        <f t="shared" si="125"/>
        <v>England vs Zimbabwe</v>
      </c>
      <c r="X8018" s="6">
        <f>Table1[[#This Row],[Utility 1]]*Table1[[#This Row],[Utility 2]]</f>
        <v>0.56892846016183785</v>
      </c>
    </row>
    <row r="8019" spans="1:24">
      <c r="A8019">
        <v>0.11899999999999999</v>
      </c>
      <c r="B8019">
        <v>3</v>
      </c>
      <c r="D8019" t="s">
        <v>22</v>
      </c>
      <c r="E8019" t="s">
        <v>23</v>
      </c>
      <c r="F8019" t="s">
        <v>24</v>
      </c>
      <c r="G8019">
        <v>2</v>
      </c>
      <c r="H8019">
        <v>0.76831000000000005</v>
      </c>
      <c r="I8019">
        <v>0.77102000000000004</v>
      </c>
      <c r="J8019">
        <v>5.2839999999999998E-2</v>
      </c>
      <c r="K8019">
        <v>0.14419000000000001</v>
      </c>
      <c r="L8019">
        <v>1.5393300000000001</v>
      </c>
      <c r="M8019" t="s">
        <v>30</v>
      </c>
      <c r="N8019" t="s">
        <v>57</v>
      </c>
      <c r="O8019">
        <v>0.77102080990623501</v>
      </c>
      <c r="P8019">
        <v>0.76831230970332998</v>
      </c>
      <c r="Q8019">
        <v>0.77102080990623501</v>
      </c>
      <c r="R8019">
        <v>0.76831230970332998</v>
      </c>
      <c r="S8019">
        <v>0.768749695132811</v>
      </c>
      <c r="T8019">
        <v>0.91043919166616605</v>
      </c>
      <c r="U8019" t="s">
        <v>46</v>
      </c>
      <c r="V8019" t="s">
        <v>47</v>
      </c>
      <c r="W8019" s="3" t="str">
        <f t="shared" si="125"/>
        <v>England vs Zimbabwe</v>
      </c>
      <c r="X8019" s="6">
        <f>Table1[[#This Row],[Utility 1]]*Table1[[#This Row],[Utility 2]]</f>
        <v>0.59238477928839151</v>
      </c>
    </row>
    <row r="8020" spans="1:24">
      <c r="A8020">
        <v>307.25700000000001</v>
      </c>
      <c r="B8020">
        <v>546</v>
      </c>
      <c r="D8020" t="s">
        <v>22</v>
      </c>
      <c r="E8020" t="s">
        <v>23</v>
      </c>
      <c r="F8020" t="s">
        <v>24</v>
      </c>
      <c r="G8020">
        <v>2</v>
      </c>
      <c r="H8020">
        <v>0.70936999999999995</v>
      </c>
      <c r="I8020">
        <v>0.77034999999999998</v>
      </c>
      <c r="J8020">
        <v>9.3009999999999995E-2</v>
      </c>
      <c r="K8020">
        <v>0.14252999999999999</v>
      </c>
      <c r="L8020">
        <v>1.4797199999999999</v>
      </c>
      <c r="M8020" t="s">
        <v>57</v>
      </c>
      <c r="N8020" t="s">
        <v>30</v>
      </c>
      <c r="O8020">
        <v>0.77035127234872902</v>
      </c>
      <c r="P8020">
        <v>0.70937288818208799</v>
      </c>
      <c r="Q8020">
        <v>0.77035127234872902</v>
      </c>
      <c r="R8020">
        <v>0.70937288818208799</v>
      </c>
      <c r="S8020">
        <v>0.81021559759768602</v>
      </c>
      <c r="T8020">
        <v>0.83846798711722204</v>
      </c>
      <c r="U8020" t="s">
        <v>46</v>
      </c>
      <c r="V8020" t="s">
        <v>47</v>
      </c>
      <c r="W8020" s="3" t="str">
        <f t="shared" si="125"/>
        <v>England vs Zimbabwe</v>
      </c>
      <c r="X8020" s="6">
        <f>Table1[[#This Row],[Utility 1]]*Table1[[#This Row],[Utility 2]]</f>
        <v>0.54646630698076415</v>
      </c>
    </row>
    <row r="8021" spans="1:24">
      <c r="A8021">
        <v>30.501000000000001</v>
      </c>
      <c r="B8021">
        <v>503</v>
      </c>
      <c r="D8021" t="s">
        <v>22</v>
      </c>
      <c r="E8021" t="s">
        <v>23</v>
      </c>
      <c r="F8021" t="s">
        <v>24</v>
      </c>
      <c r="G8021">
        <v>2</v>
      </c>
      <c r="H8021">
        <v>0.71201999999999999</v>
      </c>
      <c r="I8021">
        <v>0.80569000000000002</v>
      </c>
      <c r="J8021">
        <v>4.6449999999999998E-2</v>
      </c>
      <c r="K8021">
        <v>0.21165</v>
      </c>
      <c r="L8021">
        <v>1.5177099999999999</v>
      </c>
      <c r="M8021" t="s">
        <v>30</v>
      </c>
      <c r="N8021" t="s">
        <v>57</v>
      </c>
      <c r="O8021">
        <v>0.71202100657109701</v>
      </c>
      <c r="P8021">
        <v>0.80569174918343101</v>
      </c>
      <c r="Q8021">
        <v>0.71202100657109701</v>
      </c>
      <c r="R8021">
        <v>0.80569174918343101</v>
      </c>
      <c r="S8021">
        <v>0.82882808471654101</v>
      </c>
      <c r="T8021">
        <v>0.80363254298823605</v>
      </c>
      <c r="U8021" t="s">
        <v>46</v>
      </c>
      <c r="V8021" t="s">
        <v>47</v>
      </c>
      <c r="W8021" s="3" t="str">
        <f t="shared" si="125"/>
        <v>England vs Zimbabwe</v>
      </c>
      <c r="X8021" s="6">
        <f>Table1[[#This Row],[Utility 1]]*Table1[[#This Row],[Utility 2]]</f>
        <v>0.57366945023961435</v>
      </c>
    </row>
    <row r="8022" spans="1:24">
      <c r="B8022">
        <v>1</v>
      </c>
      <c r="C8022" t="s">
        <v>1071</v>
      </c>
      <c r="D8022" t="s">
        <v>22</v>
      </c>
      <c r="E8022" t="s">
        <v>24</v>
      </c>
      <c r="G8022">
        <v>0</v>
      </c>
      <c r="M8022" t="s">
        <v>26</v>
      </c>
      <c r="N8022" t="s">
        <v>87</v>
      </c>
      <c r="O8022">
        <v>0</v>
      </c>
      <c r="P8022">
        <v>0</v>
      </c>
      <c r="Q8022">
        <v>0</v>
      </c>
      <c r="R8022">
        <v>0</v>
      </c>
      <c r="U8022" t="s">
        <v>178</v>
      </c>
      <c r="V8022" t="s">
        <v>179</v>
      </c>
      <c r="W8022" s="3" t="str">
        <f t="shared" si="125"/>
        <v>Holiday</v>
      </c>
      <c r="X8022" s="6">
        <f>Table1[[#This Row],[Utility 1]]*Table1[[#This Row],[Utility 2]]</f>
        <v>0</v>
      </c>
    </row>
    <row r="8023" spans="1:24">
      <c r="B8023">
        <v>1</v>
      </c>
      <c r="C8023" t="s">
        <v>1072</v>
      </c>
      <c r="D8023" t="s">
        <v>22</v>
      </c>
      <c r="E8023" t="s">
        <v>24</v>
      </c>
      <c r="G8023">
        <v>0</v>
      </c>
      <c r="M8023" t="s">
        <v>87</v>
      </c>
      <c r="N8023" t="s">
        <v>26</v>
      </c>
      <c r="O8023">
        <v>0</v>
      </c>
      <c r="P8023">
        <v>0</v>
      </c>
      <c r="Q8023">
        <v>0</v>
      </c>
      <c r="R8023">
        <v>0</v>
      </c>
      <c r="U8023" t="s">
        <v>178</v>
      </c>
      <c r="V8023" t="s">
        <v>179</v>
      </c>
      <c r="W8023" s="3" t="str">
        <f t="shared" si="125"/>
        <v>Holiday</v>
      </c>
      <c r="X8023" s="6">
        <f>Table1[[#This Row],[Utility 1]]*Table1[[#This Row],[Utility 2]]</f>
        <v>0</v>
      </c>
    </row>
    <row r="8024" spans="1:24">
      <c r="B8024">
        <v>1</v>
      </c>
      <c r="C8024" t="s">
        <v>1073</v>
      </c>
      <c r="D8024" t="s">
        <v>22</v>
      </c>
      <c r="E8024" t="s">
        <v>24</v>
      </c>
      <c r="G8024">
        <v>0</v>
      </c>
      <c r="M8024" t="s">
        <v>26</v>
      </c>
      <c r="N8024" t="s">
        <v>87</v>
      </c>
      <c r="O8024">
        <v>0</v>
      </c>
      <c r="P8024">
        <v>0</v>
      </c>
      <c r="Q8024">
        <v>0</v>
      </c>
      <c r="R8024">
        <v>0</v>
      </c>
      <c r="U8024" t="s">
        <v>178</v>
      </c>
      <c r="V8024" t="s">
        <v>179</v>
      </c>
      <c r="W8024" s="3" t="str">
        <f t="shared" si="125"/>
        <v>Holiday</v>
      </c>
      <c r="X8024" s="6">
        <f>Table1[[#This Row],[Utility 1]]*Table1[[#This Row],[Utility 2]]</f>
        <v>0</v>
      </c>
    </row>
    <row r="8025" spans="1:24">
      <c r="B8025">
        <v>1</v>
      </c>
      <c r="C8025" t="s">
        <v>1074</v>
      </c>
      <c r="D8025" t="s">
        <v>22</v>
      </c>
      <c r="E8025" t="s">
        <v>24</v>
      </c>
      <c r="G8025">
        <v>0</v>
      </c>
      <c r="M8025" t="s">
        <v>87</v>
      </c>
      <c r="N8025" t="s">
        <v>26</v>
      </c>
      <c r="O8025">
        <v>0</v>
      </c>
      <c r="P8025">
        <v>0</v>
      </c>
      <c r="Q8025">
        <v>0</v>
      </c>
      <c r="R8025">
        <v>0</v>
      </c>
      <c r="U8025" t="s">
        <v>178</v>
      </c>
      <c r="V8025" t="s">
        <v>179</v>
      </c>
      <c r="W8025" s="3" t="str">
        <f t="shared" si="125"/>
        <v>Holiday</v>
      </c>
      <c r="X8025" s="6">
        <f>Table1[[#This Row],[Utility 1]]*Table1[[#This Row],[Utility 2]]</f>
        <v>0</v>
      </c>
    </row>
    <row r="8026" spans="1:24">
      <c r="B8026">
        <v>1</v>
      </c>
      <c r="C8026" t="s">
        <v>1075</v>
      </c>
      <c r="D8026" t="s">
        <v>22</v>
      </c>
      <c r="E8026" t="s">
        <v>24</v>
      </c>
      <c r="G8026">
        <v>0</v>
      </c>
      <c r="M8026" t="s">
        <v>26</v>
      </c>
      <c r="N8026" t="s">
        <v>87</v>
      </c>
      <c r="O8026">
        <v>0</v>
      </c>
      <c r="P8026">
        <v>0</v>
      </c>
      <c r="Q8026">
        <v>0</v>
      </c>
      <c r="R8026">
        <v>0</v>
      </c>
      <c r="U8026" t="s">
        <v>178</v>
      </c>
      <c r="V8026" t="s">
        <v>179</v>
      </c>
      <c r="W8026" s="3" t="str">
        <f t="shared" si="125"/>
        <v>Holiday</v>
      </c>
      <c r="X8026" s="6">
        <f>Table1[[#This Row],[Utility 1]]*Table1[[#This Row],[Utility 2]]</f>
        <v>0</v>
      </c>
    </row>
    <row r="8027" spans="1:24">
      <c r="B8027">
        <v>1</v>
      </c>
      <c r="C8027" t="s">
        <v>1076</v>
      </c>
      <c r="D8027" t="s">
        <v>22</v>
      </c>
      <c r="E8027" t="s">
        <v>24</v>
      </c>
      <c r="G8027">
        <v>0</v>
      </c>
      <c r="M8027" t="s">
        <v>87</v>
      </c>
      <c r="N8027" t="s">
        <v>26</v>
      </c>
      <c r="O8027">
        <v>0</v>
      </c>
      <c r="P8027">
        <v>0</v>
      </c>
      <c r="Q8027">
        <v>0</v>
      </c>
      <c r="R8027">
        <v>0</v>
      </c>
      <c r="U8027" t="s">
        <v>178</v>
      </c>
      <c r="V8027" t="s">
        <v>179</v>
      </c>
      <c r="W8027" s="3" t="str">
        <f t="shared" si="125"/>
        <v>Holiday</v>
      </c>
      <c r="X8027" s="6">
        <f>Table1[[#This Row],[Utility 1]]*Table1[[#This Row],[Utility 2]]</f>
        <v>0</v>
      </c>
    </row>
    <row r="8028" spans="1:24">
      <c r="B8028">
        <v>1</v>
      </c>
      <c r="C8028" t="s">
        <v>1077</v>
      </c>
      <c r="D8028" t="s">
        <v>22</v>
      </c>
      <c r="E8028" t="s">
        <v>24</v>
      </c>
      <c r="G8028">
        <v>0</v>
      </c>
      <c r="M8028" t="s">
        <v>26</v>
      </c>
      <c r="N8028" t="s">
        <v>87</v>
      </c>
      <c r="O8028">
        <v>0</v>
      </c>
      <c r="P8028">
        <v>0</v>
      </c>
      <c r="Q8028">
        <v>0</v>
      </c>
      <c r="R8028">
        <v>0</v>
      </c>
      <c r="U8028" t="s">
        <v>178</v>
      </c>
      <c r="V8028" t="s">
        <v>179</v>
      </c>
      <c r="W8028" s="3" t="str">
        <f t="shared" si="125"/>
        <v>Holiday</v>
      </c>
      <c r="X8028" s="6">
        <f>Table1[[#This Row],[Utility 1]]*Table1[[#This Row],[Utility 2]]</f>
        <v>0</v>
      </c>
    </row>
    <row r="8029" spans="1:24">
      <c r="B8029">
        <v>1</v>
      </c>
      <c r="C8029" t="s">
        <v>1078</v>
      </c>
      <c r="D8029" t="s">
        <v>22</v>
      </c>
      <c r="E8029" t="s">
        <v>24</v>
      </c>
      <c r="G8029">
        <v>0</v>
      </c>
      <c r="M8029" t="s">
        <v>87</v>
      </c>
      <c r="N8029" t="s">
        <v>26</v>
      </c>
      <c r="O8029">
        <v>0</v>
      </c>
      <c r="P8029">
        <v>0</v>
      </c>
      <c r="Q8029">
        <v>0</v>
      </c>
      <c r="R8029">
        <v>0</v>
      </c>
      <c r="U8029" t="s">
        <v>178</v>
      </c>
      <c r="V8029" t="s">
        <v>179</v>
      </c>
      <c r="W8029" s="3" t="str">
        <f t="shared" si="125"/>
        <v>Holiday</v>
      </c>
      <c r="X8029" s="6">
        <f>Table1[[#This Row],[Utility 1]]*Table1[[#This Row],[Utility 2]]</f>
        <v>0</v>
      </c>
    </row>
    <row r="8030" spans="1:24">
      <c r="B8030">
        <v>1</v>
      </c>
      <c r="C8030" t="s">
        <v>1079</v>
      </c>
      <c r="D8030" t="s">
        <v>22</v>
      </c>
      <c r="E8030" t="s">
        <v>24</v>
      </c>
      <c r="G8030">
        <v>0</v>
      </c>
      <c r="M8030" t="s">
        <v>26</v>
      </c>
      <c r="N8030" t="s">
        <v>87</v>
      </c>
      <c r="O8030">
        <v>0</v>
      </c>
      <c r="P8030">
        <v>0</v>
      </c>
      <c r="Q8030">
        <v>0</v>
      </c>
      <c r="R8030">
        <v>0</v>
      </c>
      <c r="U8030" t="s">
        <v>178</v>
      </c>
      <c r="V8030" t="s">
        <v>179</v>
      </c>
      <c r="W8030" s="3" t="str">
        <f t="shared" si="125"/>
        <v>Holiday</v>
      </c>
      <c r="X8030" s="6">
        <f>Table1[[#This Row],[Utility 1]]*Table1[[#This Row],[Utility 2]]</f>
        <v>0</v>
      </c>
    </row>
    <row r="8031" spans="1:24">
      <c r="B8031">
        <v>1</v>
      </c>
      <c r="C8031" t="s">
        <v>1080</v>
      </c>
      <c r="D8031" t="s">
        <v>22</v>
      </c>
      <c r="E8031" t="s">
        <v>24</v>
      </c>
      <c r="G8031">
        <v>0</v>
      </c>
      <c r="M8031" t="s">
        <v>87</v>
      </c>
      <c r="N8031" t="s">
        <v>26</v>
      </c>
      <c r="O8031">
        <v>0</v>
      </c>
      <c r="P8031">
        <v>0</v>
      </c>
      <c r="Q8031">
        <v>0</v>
      </c>
      <c r="R8031">
        <v>0</v>
      </c>
      <c r="U8031" t="s">
        <v>178</v>
      </c>
      <c r="V8031" t="s">
        <v>179</v>
      </c>
      <c r="W8031" s="3" t="str">
        <f t="shared" si="125"/>
        <v>Holiday</v>
      </c>
      <c r="X8031" s="6">
        <f>Table1[[#This Row],[Utility 1]]*Table1[[#This Row],[Utility 2]]</f>
        <v>0</v>
      </c>
    </row>
    <row r="8032" spans="1:24">
      <c r="A8032">
        <v>4.0149999999999997</v>
      </c>
      <c r="B8032">
        <v>1001</v>
      </c>
      <c r="D8032" t="s">
        <v>22</v>
      </c>
      <c r="E8032" t="s">
        <v>24</v>
      </c>
      <c r="F8032" t="s">
        <v>24</v>
      </c>
      <c r="G8032">
        <v>1</v>
      </c>
      <c r="H8032">
        <v>0.3</v>
      </c>
      <c r="I8032">
        <v>0.3</v>
      </c>
      <c r="J8032">
        <v>1.09666</v>
      </c>
      <c r="K8032">
        <v>1.1693199999999999</v>
      </c>
      <c r="L8032">
        <v>0</v>
      </c>
      <c r="M8032" t="s">
        <v>57</v>
      </c>
      <c r="N8032" t="s">
        <v>29</v>
      </c>
      <c r="O8032">
        <v>0.3</v>
      </c>
      <c r="P8032">
        <v>0.3</v>
      </c>
      <c r="Q8032">
        <v>0.3</v>
      </c>
      <c r="R8032">
        <v>0.3</v>
      </c>
      <c r="S8032">
        <v>0</v>
      </c>
      <c r="T8032">
        <v>0</v>
      </c>
      <c r="U8032" t="s">
        <v>46</v>
      </c>
      <c r="V8032" t="s">
        <v>47</v>
      </c>
      <c r="W8032" s="3" t="str">
        <f t="shared" si="125"/>
        <v>England vs Zimbabwe</v>
      </c>
      <c r="X8032" s="6">
        <f>Table1[[#This Row],[Utility 1]]*Table1[[#This Row],[Utility 2]]</f>
        <v>0.09</v>
      </c>
    </row>
    <row r="8033" spans="1:24">
      <c r="A8033">
        <v>3.32</v>
      </c>
      <c r="B8033">
        <v>1001</v>
      </c>
      <c r="D8033" t="s">
        <v>22</v>
      </c>
      <c r="E8033" t="s">
        <v>24</v>
      </c>
      <c r="F8033" t="s">
        <v>24</v>
      </c>
      <c r="G8033">
        <v>1</v>
      </c>
      <c r="H8033">
        <v>0.3</v>
      </c>
      <c r="I8033">
        <v>0.3</v>
      </c>
      <c r="J8033">
        <v>1.09666</v>
      </c>
      <c r="K8033">
        <v>1.1693199999999999</v>
      </c>
      <c r="L8033">
        <v>0</v>
      </c>
      <c r="M8033" t="s">
        <v>29</v>
      </c>
      <c r="N8033" t="s">
        <v>57</v>
      </c>
      <c r="O8033">
        <v>0.3</v>
      </c>
      <c r="P8033">
        <v>0.3</v>
      </c>
      <c r="Q8033">
        <v>0.3</v>
      </c>
      <c r="R8033">
        <v>0.3</v>
      </c>
      <c r="S8033">
        <v>0</v>
      </c>
      <c r="T8033">
        <v>0</v>
      </c>
      <c r="U8033" t="s">
        <v>46</v>
      </c>
      <c r="V8033" t="s">
        <v>47</v>
      </c>
      <c r="W8033" s="3" t="str">
        <f t="shared" si="125"/>
        <v>England vs Zimbabwe</v>
      </c>
      <c r="X8033" s="6">
        <f>Table1[[#This Row],[Utility 1]]*Table1[[#This Row],[Utility 2]]</f>
        <v>0.09</v>
      </c>
    </row>
    <row r="8034" spans="1:24">
      <c r="A8034">
        <v>3.29</v>
      </c>
      <c r="B8034">
        <v>1001</v>
      </c>
      <c r="D8034" t="s">
        <v>22</v>
      </c>
      <c r="E8034" t="s">
        <v>24</v>
      </c>
      <c r="F8034" t="s">
        <v>24</v>
      </c>
      <c r="G8034">
        <v>1</v>
      </c>
      <c r="H8034">
        <v>0.3</v>
      </c>
      <c r="I8034">
        <v>0.3</v>
      </c>
      <c r="J8034">
        <v>1.09666</v>
      </c>
      <c r="K8034">
        <v>1.1693199999999999</v>
      </c>
      <c r="L8034">
        <v>0</v>
      </c>
      <c r="M8034" t="s">
        <v>57</v>
      </c>
      <c r="N8034" t="s">
        <v>29</v>
      </c>
      <c r="O8034">
        <v>0.3</v>
      </c>
      <c r="P8034">
        <v>0.3</v>
      </c>
      <c r="Q8034">
        <v>0.3</v>
      </c>
      <c r="R8034">
        <v>0.3</v>
      </c>
      <c r="S8034">
        <v>0</v>
      </c>
      <c r="T8034">
        <v>0</v>
      </c>
      <c r="U8034" t="s">
        <v>46</v>
      </c>
      <c r="V8034" t="s">
        <v>47</v>
      </c>
      <c r="W8034" s="3" t="str">
        <f t="shared" si="125"/>
        <v>England vs Zimbabwe</v>
      </c>
      <c r="X8034" s="6">
        <f>Table1[[#This Row],[Utility 1]]*Table1[[#This Row],[Utility 2]]</f>
        <v>0.09</v>
      </c>
    </row>
    <row r="8035" spans="1:24">
      <c r="A8035">
        <v>3.4380000000000002</v>
      </c>
      <c r="B8035">
        <v>1001</v>
      </c>
      <c r="D8035" t="s">
        <v>22</v>
      </c>
      <c r="E8035" t="s">
        <v>24</v>
      </c>
      <c r="F8035" t="s">
        <v>24</v>
      </c>
      <c r="G8035">
        <v>1</v>
      </c>
      <c r="H8035">
        <v>0.3</v>
      </c>
      <c r="I8035">
        <v>0.3</v>
      </c>
      <c r="J8035">
        <v>1.09666</v>
      </c>
      <c r="K8035">
        <v>1.1693199999999999</v>
      </c>
      <c r="L8035">
        <v>0</v>
      </c>
      <c r="M8035" t="s">
        <v>29</v>
      </c>
      <c r="N8035" t="s">
        <v>57</v>
      </c>
      <c r="O8035">
        <v>0.3</v>
      </c>
      <c r="P8035">
        <v>0.3</v>
      </c>
      <c r="Q8035">
        <v>0.3</v>
      </c>
      <c r="R8035">
        <v>0.3</v>
      </c>
      <c r="S8035">
        <v>0</v>
      </c>
      <c r="T8035">
        <v>0</v>
      </c>
      <c r="U8035" t="s">
        <v>46</v>
      </c>
      <c r="V8035" t="s">
        <v>47</v>
      </c>
      <c r="W8035" s="3" t="str">
        <f t="shared" si="125"/>
        <v>England vs Zimbabwe</v>
      </c>
      <c r="X8035" s="6">
        <f>Table1[[#This Row],[Utility 1]]*Table1[[#This Row],[Utility 2]]</f>
        <v>0.09</v>
      </c>
    </row>
    <row r="8036" spans="1:24">
      <c r="A8036">
        <v>3.448</v>
      </c>
      <c r="B8036">
        <v>1001</v>
      </c>
      <c r="D8036" t="s">
        <v>22</v>
      </c>
      <c r="E8036" t="s">
        <v>24</v>
      </c>
      <c r="F8036" t="s">
        <v>24</v>
      </c>
      <c r="G8036">
        <v>1</v>
      </c>
      <c r="H8036">
        <v>0.3</v>
      </c>
      <c r="I8036">
        <v>0.3</v>
      </c>
      <c r="J8036">
        <v>1.09666</v>
      </c>
      <c r="K8036">
        <v>1.1693199999999999</v>
      </c>
      <c r="L8036">
        <v>0</v>
      </c>
      <c r="M8036" t="s">
        <v>57</v>
      </c>
      <c r="N8036" t="s">
        <v>29</v>
      </c>
      <c r="O8036">
        <v>0.3</v>
      </c>
      <c r="P8036">
        <v>0.3</v>
      </c>
      <c r="Q8036">
        <v>0.3</v>
      </c>
      <c r="R8036">
        <v>0.3</v>
      </c>
      <c r="S8036">
        <v>0</v>
      </c>
      <c r="T8036">
        <v>0</v>
      </c>
      <c r="U8036" t="s">
        <v>46</v>
      </c>
      <c r="V8036" t="s">
        <v>47</v>
      </c>
      <c r="W8036" s="3" t="str">
        <f t="shared" si="125"/>
        <v>England vs Zimbabwe</v>
      </c>
      <c r="X8036" s="6">
        <f>Table1[[#This Row],[Utility 1]]*Table1[[#This Row],[Utility 2]]</f>
        <v>0.09</v>
      </c>
    </row>
    <row r="8037" spans="1:24">
      <c r="A8037">
        <v>3.0000000000000001E-3</v>
      </c>
      <c r="B8037">
        <v>2</v>
      </c>
      <c r="D8037" t="s">
        <v>22</v>
      </c>
      <c r="E8037" t="s">
        <v>23</v>
      </c>
      <c r="F8037" t="s">
        <v>24</v>
      </c>
      <c r="G8037">
        <v>2</v>
      </c>
      <c r="H8037">
        <v>0.59052000000000004</v>
      </c>
      <c r="I8037">
        <v>0.77407999999999999</v>
      </c>
      <c r="J8037">
        <v>0.13858000000000001</v>
      </c>
      <c r="K8037">
        <v>0.32295000000000001</v>
      </c>
      <c r="L8037">
        <v>1.3646100000000001</v>
      </c>
      <c r="M8037" t="s">
        <v>29</v>
      </c>
      <c r="N8037" t="s">
        <v>57</v>
      </c>
      <c r="O8037">
        <v>0.59052108616544097</v>
      </c>
      <c r="P8037">
        <v>0.77408397776934901</v>
      </c>
      <c r="Q8037">
        <v>0.59052108616544097</v>
      </c>
      <c r="R8037">
        <v>0.77408397776934901</v>
      </c>
      <c r="S8037">
        <v>1</v>
      </c>
      <c r="T8037">
        <v>0.90100517876737296</v>
      </c>
      <c r="U8037" t="s">
        <v>46</v>
      </c>
      <c r="V8037" t="s">
        <v>47</v>
      </c>
      <c r="W8037" s="3" t="str">
        <f t="shared" si="125"/>
        <v>England vs Zimbabwe</v>
      </c>
      <c r="X8037" s="6">
        <f>Table1[[#This Row],[Utility 1]]*Table1[[#This Row],[Utility 2]]</f>
        <v>0.45711291133562104</v>
      </c>
    </row>
    <row r="8038" spans="1:24">
      <c r="A8038">
        <v>3.387</v>
      </c>
      <c r="B8038">
        <v>1001</v>
      </c>
      <c r="D8038" t="s">
        <v>22</v>
      </c>
      <c r="E8038" t="s">
        <v>24</v>
      </c>
      <c r="F8038" t="s">
        <v>24</v>
      </c>
      <c r="G8038">
        <v>1</v>
      </c>
      <c r="H8038">
        <v>0.3</v>
      </c>
      <c r="I8038">
        <v>0.3</v>
      </c>
      <c r="J8038">
        <v>1.09666</v>
      </c>
      <c r="K8038">
        <v>1.1693199999999999</v>
      </c>
      <c r="L8038">
        <v>0</v>
      </c>
      <c r="M8038" t="s">
        <v>57</v>
      </c>
      <c r="N8038" t="s">
        <v>29</v>
      </c>
      <c r="O8038">
        <v>0.3</v>
      </c>
      <c r="P8038">
        <v>0.3</v>
      </c>
      <c r="Q8038">
        <v>0.3</v>
      </c>
      <c r="R8038">
        <v>0.3</v>
      </c>
      <c r="S8038">
        <v>0</v>
      </c>
      <c r="T8038">
        <v>0</v>
      </c>
      <c r="U8038" t="s">
        <v>46</v>
      </c>
      <c r="V8038" t="s">
        <v>47</v>
      </c>
      <c r="W8038" s="3" t="str">
        <f t="shared" si="125"/>
        <v>England vs Zimbabwe</v>
      </c>
      <c r="X8038" s="6">
        <f>Table1[[#This Row],[Utility 1]]*Table1[[#This Row],[Utility 2]]</f>
        <v>0.09</v>
      </c>
    </row>
    <row r="8039" spans="1:24">
      <c r="A8039">
        <v>3.2229999999999999</v>
      </c>
      <c r="B8039">
        <v>1001</v>
      </c>
      <c r="D8039" t="s">
        <v>22</v>
      </c>
      <c r="E8039" t="s">
        <v>24</v>
      </c>
      <c r="F8039" t="s">
        <v>24</v>
      </c>
      <c r="G8039">
        <v>1</v>
      </c>
      <c r="H8039">
        <v>0.3</v>
      </c>
      <c r="I8039">
        <v>0.3</v>
      </c>
      <c r="J8039">
        <v>1.09666</v>
      </c>
      <c r="K8039">
        <v>1.1693199999999999</v>
      </c>
      <c r="L8039">
        <v>0</v>
      </c>
      <c r="M8039" t="s">
        <v>29</v>
      </c>
      <c r="N8039" t="s">
        <v>57</v>
      </c>
      <c r="O8039">
        <v>0.3</v>
      </c>
      <c r="P8039">
        <v>0.3</v>
      </c>
      <c r="Q8039">
        <v>0.3</v>
      </c>
      <c r="R8039">
        <v>0.3</v>
      </c>
      <c r="S8039">
        <v>0</v>
      </c>
      <c r="T8039">
        <v>0</v>
      </c>
      <c r="U8039" t="s">
        <v>46</v>
      </c>
      <c r="V8039" t="s">
        <v>47</v>
      </c>
      <c r="W8039" s="3" t="str">
        <f t="shared" si="125"/>
        <v>England vs Zimbabwe</v>
      </c>
      <c r="X8039" s="6">
        <f>Table1[[#This Row],[Utility 1]]*Table1[[#This Row],[Utility 2]]</f>
        <v>0.09</v>
      </c>
    </row>
    <row r="8040" spans="1:24">
      <c r="A8040">
        <v>3.3220000000000001</v>
      </c>
      <c r="B8040">
        <v>1001</v>
      </c>
      <c r="D8040" t="s">
        <v>22</v>
      </c>
      <c r="E8040" t="s">
        <v>24</v>
      </c>
      <c r="F8040" t="s">
        <v>24</v>
      </c>
      <c r="G8040">
        <v>1</v>
      </c>
      <c r="H8040">
        <v>0.3</v>
      </c>
      <c r="I8040">
        <v>0.3</v>
      </c>
      <c r="J8040">
        <v>1.09666</v>
      </c>
      <c r="K8040">
        <v>1.1693199999999999</v>
      </c>
      <c r="L8040">
        <v>0</v>
      </c>
      <c r="M8040" t="s">
        <v>57</v>
      </c>
      <c r="N8040" t="s">
        <v>29</v>
      </c>
      <c r="O8040">
        <v>0.3</v>
      </c>
      <c r="P8040">
        <v>0.3</v>
      </c>
      <c r="Q8040">
        <v>0.3</v>
      </c>
      <c r="R8040">
        <v>0.3</v>
      </c>
      <c r="S8040">
        <v>0</v>
      </c>
      <c r="T8040">
        <v>0</v>
      </c>
      <c r="U8040" t="s">
        <v>46</v>
      </c>
      <c r="V8040" t="s">
        <v>47</v>
      </c>
      <c r="W8040" s="3" t="str">
        <f t="shared" si="125"/>
        <v>England vs Zimbabwe</v>
      </c>
      <c r="X8040" s="6">
        <f>Table1[[#This Row],[Utility 1]]*Table1[[#This Row],[Utility 2]]</f>
        <v>0.09</v>
      </c>
    </row>
    <row r="8041" spans="1:24">
      <c r="A8041">
        <v>3.3820000000000001</v>
      </c>
      <c r="B8041">
        <v>1001</v>
      </c>
      <c r="D8041" t="s">
        <v>22</v>
      </c>
      <c r="E8041" t="s">
        <v>24</v>
      </c>
      <c r="F8041" t="s">
        <v>24</v>
      </c>
      <c r="G8041">
        <v>1</v>
      </c>
      <c r="H8041">
        <v>0.3</v>
      </c>
      <c r="I8041">
        <v>0.3</v>
      </c>
      <c r="J8041">
        <v>1.09666</v>
      </c>
      <c r="K8041">
        <v>1.1693199999999999</v>
      </c>
      <c r="L8041">
        <v>0</v>
      </c>
      <c r="M8041" t="s">
        <v>29</v>
      </c>
      <c r="N8041" t="s">
        <v>57</v>
      </c>
      <c r="O8041">
        <v>0.3</v>
      </c>
      <c r="P8041">
        <v>0.3</v>
      </c>
      <c r="Q8041">
        <v>0.3</v>
      </c>
      <c r="R8041">
        <v>0.3</v>
      </c>
      <c r="S8041">
        <v>0</v>
      </c>
      <c r="T8041">
        <v>0</v>
      </c>
      <c r="U8041" t="s">
        <v>46</v>
      </c>
      <c r="V8041" t="s">
        <v>47</v>
      </c>
      <c r="W8041" s="3" t="str">
        <f t="shared" si="125"/>
        <v>England vs Zimbabwe</v>
      </c>
      <c r="X8041" s="6">
        <f>Table1[[#This Row],[Utility 1]]*Table1[[#This Row],[Utility 2]]</f>
        <v>0.09</v>
      </c>
    </row>
    <row r="8042" spans="1:24">
      <c r="A8042">
        <v>3.1E-2</v>
      </c>
      <c r="B8042">
        <v>3</v>
      </c>
      <c r="D8042" t="s">
        <v>22</v>
      </c>
      <c r="E8042" t="s">
        <v>23</v>
      </c>
      <c r="F8042" t="s">
        <v>24</v>
      </c>
      <c r="G8042">
        <v>2</v>
      </c>
      <c r="H8042">
        <v>0.72535000000000005</v>
      </c>
      <c r="I8042">
        <v>1</v>
      </c>
      <c r="J8042">
        <v>0</v>
      </c>
      <c r="K8042">
        <v>0.13911000000000001</v>
      </c>
      <c r="L8042">
        <v>1.7253499999999999</v>
      </c>
      <c r="M8042" t="s">
        <v>25</v>
      </c>
      <c r="N8042" t="s">
        <v>48</v>
      </c>
      <c r="O8042">
        <v>0.725352816943306</v>
      </c>
      <c r="P8042">
        <v>1</v>
      </c>
      <c r="Q8042">
        <v>0.725352816943306</v>
      </c>
      <c r="R8042">
        <v>1</v>
      </c>
      <c r="S8042">
        <v>0</v>
      </c>
      <c r="T8042">
        <v>1</v>
      </c>
      <c r="U8042" t="s">
        <v>33</v>
      </c>
      <c r="V8042" t="s">
        <v>34</v>
      </c>
      <c r="W8042" s="3" t="str">
        <f t="shared" si="125"/>
        <v>Laptop</v>
      </c>
      <c r="X8042" s="6">
        <f>Table1[[#This Row],[Utility 1]]*Table1[[#This Row],[Utility 2]]</f>
        <v>0.725352816943306</v>
      </c>
    </row>
    <row r="8043" spans="1:24">
      <c r="A8043">
        <v>4.0000000000000001E-3</v>
      </c>
      <c r="B8043">
        <v>3</v>
      </c>
      <c r="D8043" t="s">
        <v>22</v>
      </c>
      <c r="E8043" t="s">
        <v>23</v>
      </c>
      <c r="F8043" t="s">
        <v>24</v>
      </c>
      <c r="G8043">
        <v>2</v>
      </c>
      <c r="H8043">
        <v>0.85145999999999999</v>
      </c>
      <c r="I8043">
        <v>0.94127000000000005</v>
      </c>
      <c r="J8043">
        <v>0</v>
      </c>
      <c r="K8043">
        <v>0</v>
      </c>
      <c r="L8043">
        <v>1.7927299999999999</v>
      </c>
      <c r="M8043" t="s">
        <v>48</v>
      </c>
      <c r="N8043" t="s">
        <v>25</v>
      </c>
      <c r="O8043">
        <v>0.85145874103907004</v>
      </c>
      <c r="P8043">
        <v>0.94127272766447601</v>
      </c>
      <c r="Q8043">
        <v>0.85145874103907004</v>
      </c>
      <c r="R8043">
        <v>0.94127272766447601</v>
      </c>
      <c r="S8043">
        <v>0.887534155943005</v>
      </c>
      <c r="T8043">
        <v>0</v>
      </c>
      <c r="U8043" t="s">
        <v>33</v>
      </c>
      <c r="V8043" t="s">
        <v>34</v>
      </c>
      <c r="W8043" s="3" t="str">
        <f t="shared" si="125"/>
        <v>Laptop</v>
      </c>
      <c r="X8043" s="6">
        <f>Table1[[#This Row],[Utility 1]]*Table1[[#This Row],[Utility 2]]</f>
        <v>0.80145489167160622</v>
      </c>
    </row>
    <row r="8044" spans="1:24">
      <c r="A8044">
        <v>2.1000000000000001E-2</v>
      </c>
      <c r="B8044">
        <v>6</v>
      </c>
      <c r="D8044" t="s">
        <v>22</v>
      </c>
      <c r="E8044" t="s">
        <v>23</v>
      </c>
      <c r="F8044" t="s">
        <v>24</v>
      </c>
      <c r="G8044">
        <v>2</v>
      </c>
      <c r="H8044">
        <v>0.87382000000000004</v>
      </c>
      <c r="I8044">
        <v>0.87388999999999994</v>
      </c>
      <c r="J8044">
        <v>0</v>
      </c>
      <c r="K8044">
        <v>7.109E-2</v>
      </c>
      <c r="L8044">
        <v>1.7477100000000001</v>
      </c>
      <c r="M8044" t="s">
        <v>25</v>
      </c>
      <c r="N8044" t="s">
        <v>48</v>
      </c>
      <c r="O8044">
        <v>0.87389407590423596</v>
      </c>
      <c r="P8044">
        <v>0.87381723461916405</v>
      </c>
      <c r="Q8044">
        <v>0.87389407590423596</v>
      </c>
      <c r="R8044">
        <v>0.87381723461916405</v>
      </c>
      <c r="S8044">
        <v>0</v>
      </c>
      <c r="T8044">
        <v>0.93506630967631399</v>
      </c>
      <c r="U8044" t="s">
        <v>33</v>
      </c>
      <c r="V8044" t="s">
        <v>34</v>
      </c>
      <c r="W8044" s="3" t="str">
        <f t="shared" si="125"/>
        <v>Laptop</v>
      </c>
      <c r="X8044" s="6">
        <f>Table1[[#This Row],[Utility 1]]*Table1[[#This Row],[Utility 2]]</f>
        <v>0.76362370475670927</v>
      </c>
    </row>
    <row r="8045" spans="1:24">
      <c r="A8045">
        <v>5.0000000000000001E-3</v>
      </c>
      <c r="B8045">
        <v>3</v>
      </c>
      <c r="D8045" t="s">
        <v>22</v>
      </c>
      <c r="E8045" t="s">
        <v>23</v>
      </c>
      <c r="F8045" t="s">
        <v>24</v>
      </c>
      <c r="G8045">
        <v>2</v>
      </c>
      <c r="H8045">
        <v>0.81508999999999998</v>
      </c>
      <c r="I8045">
        <v>1</v>
      </c>
      <c r="J8045">
        <v>0</v>
      </c>
      <c r="K8045">
        <v>0.19489999999999999</v>
      </c>
      <c r="L8045">
        <v>1.8150900000000001</v>
      </c>
      <c r="M8045" t="s">
        <v>48</v>
      </c>
      <c r="N8045" t="s">
        <v>25</v>
      </c>
      <c r="O8045">
        <v>1</v>
      </c>
      <c r="P8045">
        <v>0.81508996228364095</v>
      </c>
      <c r="Q8045">
        <v>1</v>
      </c>
      <c r="R8045">
        <v>0.81508996228364095</v>
      </c>
      <c r="S8045">
        <v>1</v>
      </c>
      <c r="T8045">
        <v>0</v>
      </c>
      <c r="U8045" t="s">
        <v>33</v>
      </c>
      <c r="V8045" t="s">
        <v>34</v>
      </c>
      <c r="W8045" s="3" t="str">
        <f t="shared" si="125"/>
        <v>Laptop</v>
      </c>
      <c r="X8045" s="6">
        <f>Table1[[#This Row],[Utility 1]]*Table1[[#This Row],[Utility 2]]</f>
        <v>0.81508996228364095</v>
      </c>
    </row>
    <row r="8046" spans="1:24">
      <c r="A8046">
        <v>0.01</v>
      </c>
      <c r="B8046">
        <v>5</v>
      </c>
      <c r="D8046" t="s">
        <v>22</v>
      </c>
      <c r="E8046" t="s">
        <v>23</v>
      </c>
      <c r="F8046" t="s">
        <v>24</v>
      </c>
      <c r="G8046">
        <v>2</v>
      </c>
      <c r="H8046">
        <v>0.87382000000000004</v>
      </c>
      <c r="I8046">
        <v>0.87388999999999994</v>
      </c>
      <c r="J8046">
        <v>0</v>
      </c>
      <c r="K8046">
        <v>7.109E-2</v>
      </c>
      <c r="L8046">
        <v>1.7477100000000001</v>
      </c>
      <c r="M8046" t="s">
        <v>25</v>
      </c>
      <c r="N8046" t="s">
        <v>48</v>
      </c>
      <c r="O8046">
        <v>0.87389407590423596</v>
      </c>
      <c r="P8046">
        <v>0.87381723461916405</v>
      </c>
      <c r="Q8046">
        <v>0.87389407590423596</v>
      </c>
      <c r="R8046">
        <v>0.87381723461916405</v>
      </c>
      <c r="S8046">
        <v>0</v>
      </c>
      <c r="T8046">
        <v>0.93506630967631399</v>
      </c>
      <c r="U8046" t="s">
        <v>33</v>
      </c>
      <c r="V8046" t="s">
        <v>34</v>
      </c>
      <c r="W8046" s="3" t="str">
        <f t="shared" si="125"/>
        <v>Laptop</v>
      </c>
      <c r="X8046" s="6">
        <f>Table1[[#This Row],[Utility 1]]*Table1[[#This Row],[Utility 2]]</f>
        <v>0.76362370475670927</v>
      </c>
    </row>
    <row r="8047" spans="1:24">
      <c r="A8047">
        <v>3.3000000000000002E-2</v>
      </c>
      <c r="B8047">
        <v>4</v>
      </c>
      <c r="D8047" t="s">
        <v>22</v>
      </c>
      <c r="E8047" t="s">
        <v>23</v>
      </c>
      <c r="F8047" t="s">
        <v>24</v>
      </c>
      <c r="G8047">
        <v>2</v>
      </c>
      <c r="H8047">
        <v>0.85145999999999999</v>
      </c>
      <c r="I8047">
        <v>0.94127000000000005</v>
      </c>
      <c r="J8047">
        <v>0</v>
      </c>
      <c r="K8047">
        <v>0</v>
      </c>
      <c r="L8047">
        <v>1.7927299999999999</v>
      </c>
      <c r="M8047" t="s">
        <v>48</v>
      </c>
      <c r="N8047" t="s">
        <v>25</v>
      </c>
      <c r="O8047">
        <v>0.85145874103907004</v>
      </c>
      <c r="P8047">
        <v>0.94127272766447601</v>
      </c>
      <c r="Q8047">
        <v>0.85145874103907004</v>
      </c>
      <c r="R8047">
        <v>0.94127272766447601</v>
      </c>
      <c r="S8047">
        <v>0.887534155943005</v>
      </c>
      <c r="T8047">
        <v>0</v>
      </c>
      <c r="U8047" t="s">
        <v>33</v>
      </c>
      <c r="V8047" t="s">
        <v>34</v>
      </c>
      <c r="W8047" s="3" t="str">
        <f t="shared" si="125"/>
        <v>Laptop</v>
      </c>
      <c r="X8047" s="6">
        <f>Table1[[#This Row],[Utility 1]]*Table1[[#This Row],[Utility 2]]</f>
        <v>0.80145489167160622</v>
      </c>
    </row>
    <row r="8048" spans="1:24">
      <c r="A8048">
        <v>1.9E-2</v>
      </c>
      <c r="B8048">
        <v>7</v>
      </c>
      <c r="D8048" t="s">
        <v>22</v>
      </c>
      <c r="E8048" t="s">
        <v>23</v>
      </c>
      <c r="F8048" t="s">
        <v>24</v>
      </c>
      <c r="G8048">
        <v>2</v>
      </c>
      <c r="H8048">
        <v>0.87382000000000004</v>
      </c>
      <c r="I8048">
        <v>0.87388999999999994</v>
      </c>
      <c r="J8048">
        <v>0</v>
      </c>
      <c r="K8048">
        <v>7.109E-2</v>
      </c>
      <c r="L8048">
        <v>1.7477100000000001</v>
      </c>
      <c r="M8048" t="s">
        <v>25</v>
      </c>
      <c r="N8048" t="s">
        <v>48</v>
      </c>
      <c r="O8048">
        <v>0.87389407590423596</v>
      </c>
      <c r="P8048">
        <v>0.87381723461916405</v>
      </c>
      <c r="Q8048">
        <v>0.87389407590423596</v>
      </c>
      <c r="R8048">
        <v>0.87381723461916405</v>
      </c>
      <c r="S8048">
        <v>0</v>
      </c>
      <c r="T8048">
        <v>0.93506630967631399</v>
      </c>
      <c r="U8048" t="s">
        <v>33</v>
      </c>
      <c r="V8048" t="s">
        <v>34</v>
      </c>
      <c r="W8048" s="3" t="str">
        <f t="shared" si="125"/>
        <v>Laptop</v>
      </c>
      <c r="X8048" s="6">
        <f>Table1[[#This Row],[Utility 1]]*Table1[[#This Row],[Utility 2]]</f>
        <v>0.76362370475670927</v>
      </c>
    </row>
    <row r="8049" spans="1:24">
      <c r="A8049">
        <v>5.0000000000000001E-3</v>
      </c>
      <c r="B8049">
        <v>4</v>
      </c>
      <c r="D8049" t="s">
        <v>22</v>
      </c>
      <c r="E8049" t="s">
        <v>23</v>
      </c>
      <c r="F8049" t="s">
        <v>24</v>
      </c>
      <c r="G8049">
        <v>2</v>
      </c>
      <c r="H8049">
        <v>0.85145999999999999</v>
      </c>
      <c r="I8049">
        <v>0.94127000000000005</v>
      </c>
      <c r="J8049">
        <v>0</v>
      </c>
      <c r="K8049">
        <v>0</v>
      </c>
      <c r="L8049">
        <v>1.7927299999999999</v>
      </c>
      <c r="M8049" t="s">
        <v>48</v>
      </c>
      <c r="N8049" t="s">
        <v>25</v>
      </c>
      <c r="O8049">
        <v>0.85145874103907004</v>
      </c>
      <c r="P8049">
        <v>0.94127272766447601</v>
      </c>
      <c r="Q8049">
        <v>0.85145874103907004</v>
      </c>
      <c r="R8049">
        <v>0.94127272766447601</v>
      </c>
      <c r="S8049">
        <v>0.887534155943005</v>
      </c>
      <c r="T8049">
        <v>0</v>
      </c>
      <c r="U8049" t="s">
        <v>33</v>
      </c>
      <c r="V8049" t="s">
        <v>34</v>
      </c>
      <c r="W8049" s="3" t="str">
        <f t="shared" si="125"/>
        <v>Laptop</v>
      </c>
      <c r="X8049" s="6">
        <f>Table1[[#This Row],[Utility 1]]*Table1[[#This Row],[Utility 2]]</f>
        <v>0.80145489167160622</v>
      </c>
    </row>
    <row r="8050" spans="1:24">
      <c r="A8050">
        <v>8.0000000000000002E-3</v>
      </c>
      <c r="B8050">
        <v>3</v>
      </c>
      <c r="D8050" t="s">
        <v>22</v>
      </c>
      <c r="E8050" t="s">
        <v>23</v>
      </c>
      <c r="F8050" t="s">
        <v>24</v>
      </c>
      <c r="G8050">
        <v>2</v>
      </c>
      <c r="H8050">
        <v>0.87382000000000004</v>
      </c>
      <c r="I8050">
        <v>0.87388999999999994</v>
      </c>
      <c r="J8050">
        <v>0</v>
      </c>
      <c r="K8050">
        <v>7.109E-2</v>
      </c>
      <c r="L8050">
        <v>1.7477100000000001</v>
      </c>
      <c r="M8050" t="s">
        <v>25</v>
      </c>
      <c r="N8050" t="s">
        <v>48</v>
      </c>
      <c r="O8050">
        <v>0.87389407590423596</v>
      </c>
      <c r="P8050">
        <v>0.87381723461916405</v>
      </c>
      <c r="Q8050">
        <v>0.87389407590423596</v>
      </c>
      <c r="R8050">
        <v>0.87381723461916405</v>
      </c>
      <c r="S8050">
        <v>0</v>
      </c>
      <c r="T8050">
        <v>0.93506630967631399</v>
      </c>
      <c r="U8050" t="s">
        <v>33</v>
      </c>
      <c r="V8050" t="s">
        <v>34</v>
      </c>
      <c r="W8050" s="3" t="str">
        <f t="shared" si="125"/>
        <v>Laptop</v>
      </c>
      <c r="X8050" s="6">
        <f>Table1[[#This Row],[Utility 1]]*Table1[[#This Row],[Utility 2]]</f>
        <v>0.76362370475670927</v>
      </c>
    </row>
    <row r="8051" spans="1:24">
      <c r="A8051">
        <v>8.0000000000000002E-3</v>
      </c>
      <c r="B8051">
        <v>3</v>
      </c>
      <c r="D8051" t="s">
        <v>22</v>
      </c>
      <c r="E8051" t="s">
        <v>23</v>
      </c>
      <c r="F8051" t="s">
        <v>24</v>
      </c>
      <c r="G8051">
        <v>2</v>
      </c>
      <c r="H8051">
        <v>0.85145999999999999</v>
      </c>
      <c r="I8051">
        <v>0.94127000000000005</v>
      </c>
      <c r="J8051">
        <v>0</v>
      </c>
      <c r="K8051">
        <v>0</v>
      </c>
      <c r="L8051">
        <v>1.7927299999999999</v>
      </c>
      <c r="M8051" t="s">
        <v>48</v>
      </c>
      <c r="N8051" t="s">
        <v>25</v>
      </c>
      <c r="O8051">
        <v>0.85145874103907004</v>
      </c>
      <c r="P8051">
        <v>0.94127272766447601</v>
      </c>
      <c r="Q8051">
        <v>0.85145874103907004</v>
      </c>
      <c r="R8051">
        <v>0.94127272766447601</v>
      </c>
      <c r="S8051">
        <v>0.887534155943005</v>
      </c>
      <c r="T8051">
        <v>0</v>
      </c>
      <c r="U8051" t="s">
        <v>33</v>
      </c>
      <c r="V8051" t="s">
        <v>34</v>
      </c>
      <c r="W8051" s="3" t="str">
        <f t="shared" si="125"/>
        <v>Laptop</v>
      </c>
      <c r="X8051" s="6">
        <f>Table1[[#This Row],[Utility 1]]*Table1[[#This Row],[Utility 2]]</f>
        <v>0.80145489167160622</v>
      </c>
    </row>
    <row r="8052" spans="1:24">
      <c r="B8052">
        <v>1</v>
      </c>
      <c r="C8052" t="s">
        <v>1081</v>
      </c>
      <c r="D8052" t="s">
        <v>22</v>
      </c>
      <c r="E8052" t="s">
        <v>24</v>
      </c>
      <c r="G8052">
        <v>0</v>
      </c>
      <c r="M8052" t="s">
        <v>87</v>
      </c>
      <c r="N8052" t="s">
        <v>61</v>
      </c>
      <c r="O8052">
        <v>0</v>
      </c>
      <c r="P8052">
        <v>0</v>
      </c>
      <c r="Q8052">
        <v>0</v>
      </c>
      <c r="R8052">
        <v>0</v>
      </c>
      <c r="U8052" t="s">
        <v>178</v>
      </c>
      <c r="V8052" t="s">
        <v>179</v>
      </c>
      <c r="W8052" s="3" t="str">
        <f t="shared" si="125"/>
        <v>Holiday</v>
      </c>
      <c r="X8052" s="6">
        <f>Table1[[#This Row],[Utility 1]]*Table1[[#This Row],[Utility 2]]</f>
        <v>0</v>
      </c>
    </row>
    <row r="8053" spans="1:24">
      <c r="B8053">
        <v>1</v>
      </c>
      <c r="C8053" t="s">
        <v>1082</v>
      </c>
      <c r="D8053" t="s">
        <v>22</v>
      </c>
      <c r="E8053" t="s">
        <v>24</v>
      </c>
      <c r="G8053">
        <v>0</v>
      </c>
      <c r="M8053" t="s">
        <v>61</v>
      </c>
      <c r="N8053" t="s">
        <v>87</v>
      </c>
      <c r="O8053">
        <v>0</v>
      </c>
      <c r="P8053">
        <v>0</v>
      </c>
      <c r="Q8053">
        <v>0</v>
      </c>
      <c r="R8053">
        <v>0</v>
      </c>
      <c r="U8053" t="s">
        <v>178</v>
      </c>
      <c r="V8053" t="s">
        <v>179</v>
      </c>
      <c r="W8053" s="3" t="str">
        <f t="shared" si="125"/>
        <v>Holiday</v>
      </c>
      <c r="X8053" s="6">
        <f>Table1[[#This Row],[Utility 1]]*Table1[[#This Row],[Utility 2]]</f>
        <v>0</v>
      </c>
    </row>
    <row r="8054" spans="1:24">
      <c r="B8054">
        <v>1</v>
      </c>
      <c r="C8054" t="s">
        <v>1083</v>
      </c>
      <c r="D8054" t="s">
        <v>22</v>
      </c>
      <c r="E8054" t="s">
        <v>24</v>
      </c>
      <c r="G8054">
        <v>0</v>
      </c>
      <c r="M8054" t="s">
        <v>87</v>
      </c>
      <c r="N8054" t="s">
        <v>61</v>
      </c>
      <c r="O8054">
        <v>0</v>
      </c>
      <c r="P8054">
        <v>0</v>
      </c>
      <c r="Q8054">
        <v>0</v>
      </c>
      <c r="R8054">
        <v>0</v>
      </c>
      <c r="U8054" t="s">
        <v>178</v>
      </c>
      <c r="V8054" t="s">
        <v>179</v>
      </c>
      <c r="W8054" s="3" t="str">
        <f t="shared" si="125"/>
        <v>Holiday</v>
      </c>
      <c r="X8054" s="6">
        <f>Table1[[#This Row],[Utility 1]]*Table1[[#This Row],[Utility 2]]</f>
        <v>0</v>
      </c>
    </row>
    <row r="8055" spans="1:24">
      <c r="B8055">
        <v>1</v>
      </c>
      <c r="C8055" t="s">
        <v>1084</v>
      </c>
      <c r="D8055" t="s">
        <v>22</v>
      </c>
      <c r="E8055" t="s">
        <v>24</v>
      </c>
      <c r="G8055">
        <v>0</v>
      </c>
      <c r="M8055" t="s">
        <v>61</v>
      </c>
      <c r="N8055" t="s">
        <v>87</v>
      </c>
      <c r="O8055">
        <v>0</v>
      </c>
      <c r="P8055">
        <v>0</v>
      </c>
      <c r="Q8055">
        <v>0</v>
      </c>
      <c r="R8055">
        <v>0</v>
      </c>
      <c r="U8055" t="s">
        <v>178</v>
      </c>
      <c r="V8055" t="s">
        <v>179</v>
      </c>
      <c r="W8055" s="3" t="str">
        <f t="shared" si="125"/>
        <v>Holiday</v>
      </c>
      <c r="X8055" s="6">
        <f>Table1[[#This Row],[Utility 1]]*Table1[[#This Row],[Utility 2]]</f>
        <v>0</v>
      </c>
    </row>
    <row r="8056" spans="1:24">
      <c r="B8056">
        <v>1</v>
      </c>
      <c r="C8056" t="s">
        <v>1085</v>
      </c>
      <c r="D8056" t="s">
        <v>22</v>
      </c>
      <c r="E8056" t="s">
        <v>24</v>
      </c>
      <c r="G8056">
        <v>0</v>
      </c>
      <c r="M8056" t="s">
        <v>87</v>
      </c>
      <c r="N8056" t="s">
        <v>61</v>
      </c>
      <c r="O8056">
        <v>0</v>
      </c>
      <c r="P8056">
        <v>0</v>
      </c>
      <c r="Q8056">
        <v>0</v>
      </c>
      <c r="R8056">
        <v>0</v>
      </c>
      <c r="U8056" t="s">
        <v>178</v>
      </c>
      <c r="V8056" t="s">
        <v>179</v>
      </c>
      <c r="W8056" s="3" t="str">
        <f t="shared" si="125"/>
        <v>Holiday</v>
      </c>
      <c r="X8056" s="6">
        <f>Table1[[#This Row],[Utility 1]]*Table1[[#This Row],[Utility 2]]</f>
        <v>0</v>
      </c>
    </row>
    <row r="8057" spans="1:24">
      <c r="B8057">
        <v>1</v>
      </c>
      <c r="C8057" t="s">
        <v>1086</v>
      </c>
      <c r="D8057" t="s">
        <v>22</v>
      </c>
      <c r="E8057" t="s">
        <v>24</v>
      </c>
      <c r="G8057">
        <v>0</v>
      </c>
      <c r="M8057" t="s">
        <v>61</v>
      </c>
      <c r="N8057" t="s">
        <v>87</v>
      </c>
      <c r="O8057">
        <v>0</v>
      </c>
      <c r="P8057">
        <v>0</v>
      </c>
      <c r="Q8057">
        <v>0</v>
      </c>
      <c r="R8057">
        <v>0</v>
      </c>
      <c r="U8057" t="s">
        <v>178</v>
      </c>
      <c r="V8057" t="s">
        <v>179</v>
      </c>
      <c r="W8057" s="3" t="str">
        <f t="shared" si="125"/>
        <v>Holiday</v>
      </c>
      <c r="X8057" s="6">
        <f>Table1[[#This Row],[Utility 1]]*Table1[[#This Row],[Utility 2]]</f>
        <v>0</v>
      </c>
    </row>
    <row r="8058" spans="1:24">
      <c r="B8058">
        <v>1</v>
      </c>
      <c r="C8058" t="s">
        <v>1087</v>
      </c>
      <c r="D8058" t="s">
        <v>22</v>
      </c>
      <c r="E8058" t="s">
        <v>24</v>
      </c>
      <c r="G8058">
        <v>0</v>
      </c>
      <c r="M8058" t="s">
        <v>87</v>
      </c>
      <c r="N8058" t="s">
        <v>61</v>
      </c>
      <c r="O8058">
        <v>0</v>
      </c>
      <c r="P8058">
        <v>0</v>
      </c>
      <c r="Q8058">
        <v>0</v>
      </c>
      <c r="R8058">
        <v>0</v>
      </c>
      <c r="U8058" t="s">
        <v>178</v>
      </c>
      <c r="V8058" t="s">
        <v>179</v>
      </c>
      <c r="W8058" s="3" t="str">
        <f t="shared" si="125"/>
        <v>Holiday</v>
      </c>
      <c r="X8058" s="6">
        <f>Table1[[#This Row],[Utility 1]]*Table1[[#This Row],[Utility 2]]</f>
        <v>0</v>
      </c>
    </row>
    <row r="8059" spans="1:24">
      <c r="B8059">
        <v>1</v>
      </c>
      <c r="C8059" t="s">
        <v>1088</v>
      </c>
      <c r="D8059" t="s">
        <v>22</v>
      </c>
      <c r="E8059" t="s">
        <v>24</v>
      </c>
      <c r="G8059">
        <v>0</v>
      </c>
      <c r="M8059" t="s">
        <v>61</v>
      </c>
      <c r="N8059" t="s">
        <v>87</v>
      </c>
      <c r="O8059">
        <v>0</v>
      </c>
      <c r="P8059">
        <v>0</v>
      </c>
      <c r="Q8059">
        <v>0</v>
      </c>
      <c r="R8059">
        <v>0</v>
      </c>
      <c r="U8059" t="s">
        <v>178</v>
      </c>
      <c r="V8059" t="s">
        <v>179</v>
      </c>
      <c r="W8059" s="3" t="str">
        <f t="shared" si="125"/>
        <v>Holiday</v>
      </c>
      <c r="X8059" s="6">
        <f>Table1[[#This Row],[Utility 1]]*Table1[[#This Row],[Utility 2]]</f>
        <v>0</v>
      </c>
    </row>
    <row r="8060" spans="1:24">
      <c r="B8060">
        <v>1</v>
      </c>
      <c r="C8060" t="s">
        <v>1089</v>
      </c>
      <c r="D8060" t="s">
        <v>22</v>
      </c>
      <c r="E8060" t="s">
        <v>24</v>
      </c>
      <c r="G8060">
        <v>0</v>
      </c>
      <c r="M8060" t="s">
        <v>87</v>
      </c>
      <c r="N8060" t="s">
        <v>61</v>
      </c>
      <c r="O8060">
        <v>0</v>
      </c>
      <c r="P8060">
        <v>0</v>
      </c>
      <c r="Q8060">
        <v>0</v>
      </c>
      <c r="R8060">
        <v>0</v>
      </c>
      <c r="U8060" t="s">
        <v>178</v>
      </c>
      <c r="V8060" t="s">
        <v>179</v>
      </c>
      <c r="W8060" s="3" t="str">
        <f t="shared" si="125"/>
        <v>Holiday</v>
      </c>
      <c r="X8060" s="6">
        <f>Table1[[#This Row],[Utility 1]]*Table1[[#This Row],[Utility 2]]</f>
        <v>0</v>
      </c>
    </row>
    <row r="8061" spans="1:24">
      <c r="B8061">
        <v>1</v>
      </c>
      <c r="C8061" t="s">
        <v>1090</v>
      </c>
      <c r="D8061" t="s">
        <v>22</v>
      </c>
      <c r="E8061" t="s">
        <v>24</v>
      </c>
      <c r="G8061">
        <v>0</v>
      </c>
      <c r="M8061" t="s">
        <v>61</v>
      </c>
      <c r="N8061" t="s">
        <v>87</v>
      </c>
      <c r="O8061">
        <v>0</v>
      </c>
      <c r="P8061">
        <v>0</v>
      </c>
      <c r="Q8061">
        <v>0</v>
      </c>
      <c r="R8061">
        <v>0</v>
      </c>
      <c r="U8061" t="s">
        <v>178</v>
      </c>
      <c r="V8061" t="s">
        <v>179</v>
      </c>
      <c r="W8061" s="3" t="str">
        <f t="shared" si="125"/>
        <v>Holiday</v>
      </c>
      <c r="X8061" s="6">
        <f>Table1[[#This Row],[Utility 1]]*Table1[[#This Row],[Utility 2]]</f>
        <v>0</v>
      </c>
    </row>
    <row r="8062" spans="1:24">
      <c r="A8062">
        <v>4.4939999999999998</v>
      </c>
      <c r="B8062">
        <v>1001</v>
      </c>
      <c r="D8062" t="s">
        <v>22</v>
      </c>
      <c r="E8062" t="s">
        <v>23</v>
      </c>
      <c r="F8062" t="s">
        <v>24</v>
      </c>
      <c r="G8062">
        <v>2</v>
      </c>
      <c r="H8062">
        <v>0.66469999999999996</v>
      </c>
      <c r="I8062">
        <v>0.93540999999999996</v>
      </c>
      <c r="J8062">
        <v>0</v>
      </c>
      <c r="K8062">
        <v>7.2779999999999997E-2</v>
      </c>
      <c r="L8062">
        <v>1.6001099999999999</v>
      </c>
      <c r="M8062" t="s">
        <v>26</v>
      </c>
      <c r="N8062" t="s">
        <v>61</v>
      </c>
      <c r="O8062">
        <v>0.93540594696500701</v>
      </c>
      <c r="P8062">
        <v>0.66469915845802996</v>
      </c>
      <c r="Q8062">
        <v>0.93540594696500701</v>
      </c>
      <c r="R8062">
        <v>0.66469915845802996</v>
      </c>
      <c r="S8062">
        <v>0</v>
      </c>
      <c r="T8062">
        <v>0.66265629974124196</v>
      </c>
      <c r="U8062" t="s">
        <v>46</v>
      </c>
      <c r="V8062" t="s">
        <v>47</v>
      </c>
      <c r="W8062" s="3" t="str">
        <f t="shared" si="125"/>
        <v>England vs Zimbabwe</v>
      </c>
      <c r="X8062" s="6">
        <f>Table1[[#This Row],[Utility 1]]*Table1[[#This Row],[Utility 2]]</f>
        <v>0.62176354576427673</v>
      </c>
    </row>
    <row r="8063" spans="1:24">
      <c r="A8063">
        <v>2.25</v>
      </c>
      <c r="B8063">
        <v>505</v>
      </c>
      <c r="D8063" t="s">
        <v>22</v>
      </c>
      <c r="E8063" t="s">
        <v>23</v>
      </c>
      <c r="F8063" t="s">
        <v>24</v>
      </c>
      <c r="G8063">
        <v>2</v>
      </c>
      <c r="H8063">
        <v>0.78651000000000004</v>
      </c>
      <c r="I8063">
        <v>0.82232000000000005</v>
      </c>
      <c r="J8063">
        <v>0</v>
      </c>
      <c r="K8063">
        <v>0.10335</v>
      </c>
      <c r="L8063">
        <v>1.60884</v>
      </c>
      <c r="M8063" t="s">
        <v>61</v>
      </c>
      <c r="N8063" t="s">
        <v>26</v>
      </c>
      <c r="O8063">
        <v>0.82232275843404401</v>
      </c>
      <c r="P8063">
        <v>0.78651320137335301</v>
      </c>
      <c r="Q8063">
        <v>0.82232275843404401</v>
      </c>
      <c r="R8063">
        <v>0.78651320137335301</v>
      </c>
      <c r="S8063">
        <v>0.89887413154111695</v>
      </c>
      <c r="T8063">
        <v>0</v>
      </c>
      <c r="U8063" t="s">
        <v>46</v>
      </c>
      <c r="V8063" t="s">
        <v>47</v>
      </c>
      <c r="W8063" s="3" t="str">
        <f t="shared" si="125"/>
        <v>England vs Zimbabwe</v>
      </c>
      <c r="X8063" s="6">
        <f>Table1[[#This Row],[Utility 1]]*Table1[[#This Row],[Utility 2]]</f>
        <v>0.64676770529812633</v>
      </c>
    </row>
    <row r="8064" spans="1:24">
      <c r="A8064">
        <v>4.484</v>
      </c>
      <c r="B8064">
        <v>1001</v>
      </c>
      <c r="D8064" t="s">
        <v>22</v>
      </c>
      <c r="E8064" t="s">
        <v>23</v>
      </c>
      <c r="F8064" t="s">
        <v>24</v>
      </c>
      <c r="G8064">
        <v>2</v>
      </c>
      <c r="H8064">
        <v>0.66469999999999996</v>
      </c>
      <c r="I8064">
        <v>0.93540999999999996</v>
      </c>
      <c r="J8064">
        <v>0</v>
      </c>
      <c r="K8064">
        <v>7.2779999999999997E-2</v>
      </c>
      <c r="L8064">
        <v>1.6001099999999999</v>
      </c>
      <c r="M8064" t="s">
        <v>26</v>
      </c>
      <c r="N8064" t="s">
        <v>61</v>
      </c>
      <c r="O8064">
        <v>0.93540594696500701</v>
      </c>
      <c r="P8064">
        <v>0.66469915845802996</v>
      </c>
      <c r="Q8064">
        <v>0.93540594696500701</v>
      </c>
      <c r="R8064">
        <v>0.66469915845802996</v>
      </c>
      <c r="S8064">
        <v>0</v>
      </c>
      <c r="T8064">
        <v>0.66168347689638896</v>
      </c>
      <c r="U8064" t="s">
        <v>46</v>
      </c>
      <c r="V8064" t="s">
        <v>47</v>
      </c>
      <c r="W8064" s="3" t="str">
        <f t="shared" si="125"/>
        <v>England vs Zimbabwe</v>
      </c>
      <c r="X8064" s="6">
        <f>Table1[[#This Row],[Utility 1]]*Table1[[#This Row],[Utility 2]]</f>
        <v>0.62176354576427673</v>
      </c>
    </row>
    <row r="8065" spans="1:24">
      <c r="A8065">
        <v>2.512</v>
      </c>
      <c r="B8065">
        <v>522</v>
      </c>
      <c r="D8065" t="s">
        <v>22</v>
      </c>
      <c r="E8065" t="s">
        <v>23</v>
      </c>
      <c r="F8065" t="s">
        <v>24</v>
      </c>
      <c r="G8065">
        <v>2</v>
      </c>
      <c r="H8065">
        <v>0.71501999999999999</v>
      </c>
      <c r="I8065">
        <v>0.85956999999999995</v>
      </c>
      <c r="J8065">
        <v>5.4429999999999999E-2</v>
      </c>
      <c r="K8065">
        <v>5.4429999999999999E-2</v>
      </c>
      <c r="L8065">
        <v>1.5745899999999999</v>
      </c>
      <c r="M8065" t="s">
        <v>61</v>
      </c>
      <c r="N8065" t="s">
        <v>26</v>
      </c>
      <c r="O8065">
        <v>0.85957267988048103</v>
      </c>
      <c r="P8065">
        <v>0.71501554678561396</v>
      </c>
      <c r="Q8065">
        <v>0.85957267988048103</v>
      </c>
      <c r="R8065">
        <v>0.71501554678561396</v>
      </c>
      <c r="S8065">
        <v>0.85960467109878602</v>
      </c>
      <c r="T8065">
        <v>0</v>
      </c>
      <c r="U8065" t="s">
        <v>46</v>
      </c>
      <c r="V8065" t="s">
        <v>47</v>
      </c>
      <c r="W8065" s="3" t="str">
        <f t="shared" si="125"/>
        <v>England vs Zimbabwe</v>
      </c>
      <c r="X8065" s="6">
        <f>Table1[[#This Row],[Utility 1]]*Table1[[#This Row],[Utility 2]]</f>
        <v>0.61460782970671768</v>
      </c>
    </row>
    <row r="8066" spans="1:24">
      <c r="A8066">
        <v>3.94</v>
      </c>
      <c r="B8066">
        <v>1001</v>
      </c>
      <c r="D8066" t="s">
        <v>22</v>
      </c>
      <c r="E8066" t="s">
        <v>23</v>
      </c>
      <c r="F8066" t="s">
        <v>24</v>
      </c>
      <c r="G8066">
        <v>2</v>
      </c>
      <c r="H8066">
        <v>0.59618000000000004</v>
      </c>
      <c r="I8066">
        <v>0.95584999999999998</v>
      </c>
      <c r="J8066">
        <v>0</v>
      </c>
      <c r="K8066">
        <v>0.14423</v>
      </c>
      <c r="L8066">
        <v>1.55203</v>
      </c>
      <c r="M8066" t="s">
        <v>26</v>
      </c>
      <c r="N8066" t="s">
        <v>61</v>
      </c>
      <c r="O8066">
        <v>0.95584871242893599</v>
      </c>
      <c r="P8066">
        <v>0.59618187846042203</v>
      </c>
      <c r="Q8066">
        <v>0.95584871242893599</v>
      </c>
      <c r="R8066">
        <v>0.59618187846042203</v>
      </c>
      <c r="S8066">
        <v>0</v>
      </c>
      <c r="T8066">
        <v>0.59656984132649205</v>
      </c>
      <c r="U8066" t="s">
        <v>46</v>
      </c>
      <c r="V8066" t="s">
        <v>47</v>
      </c>
      <c r="W8066" s="3" t="str">
        <f t="shared" ref="W8066:W8129" si="126">IF(ISNUMBER(SEARCH("Itex",U8066)), "Itex vs Cypress", IF(ISNUMBER(SEARCH("laptop",U8066)), "Laptop", IF(ISNUMBER(SEARCH("England",U8066)), "England vs Zimbabwe", IF(ISNUMBER(SEARCH("Zimbabwe",U8066)), "England vs Zimbabwe", IF(ISNUMBER(SEARCH("party",U8066)), "Party", IF(ISNUMBER(SEARCH("holiday",U8066)), "Holiday", ""))))))</f>
        <v>England vs Zimbabwe</v>
      </c>
      <c r="X8066" s="6">
        <f>Table1[[#This Row],[Utility 1]]*Table1[[#This Row],[Utility 2]]</f>
        <v>0.56985968089985883</v>
      </c>
    </row>
    <row r="8067" spans="1:24">
      <c r="A8067">
        <v>3.8380000000000001</v>
      </c>
      <c r="B8067">
        <v>1001</v>
      </c>
      <c r="D8067" t="s">
        <v>22</v>
      </c>
      <c r="E8067" t="s">
        <v>24</v>
      </c>
      <c r="F8067" t="s">
        <v>24</v>
      </c>
      <c r="G8067">
        <v>1</v>
      </c>
      <c r="H8067">
        <v>0.3</v>
      </c>
      <c r="I8067">
        <v>0.3</v>
      </c>
      <c r="J8067">
        <v>1.09666</v>
      </c>
      <c r="K8067">
        <v>1.1693199999999999</v>
      </c>
      <c r="L8067">
        <v>0</v>
      </c>
      <c r="M8067" t="s">
        <v>61</v>
      </c>
      <c r="N8067" t="s">
        <v>26</v>
      </c>
      <c r="O8067">
        <v>0.3</v>
      </c>
      <c r="P8067">
        <v>0.3</v>
      </c>
      <c r="Q8067">
        <v>0.3</v>
      </c>
      <c r="R8067">
        <v>0.3</v>
      </c>
      <c r="S8067">
        <v>0</v>
      </c>
      <c r="T8067">
        <v>0</v>
      </c>
      <c r="U8067" t="s">
        <v>46</v>
      </c>
      <c r="V8067" t="s">
        <v>47</v>
      </c>
      <c r="W8067" s="3" t="str">
        <f t="shared" si="126"/>
        <v>England vs Zimbabwe</v>
      </c>
      <c r="X8067" s="6">
        <f>Table1[[#This Row],[Utility 1]]*Table1[[#This Row],[Utility 2]]</f>
        <v>0.09</v>
      </c>
    </row>
    <row r="8068" spans="1:24">
      <c r="A8068">
        <v>4.7839999999999998</v>
      </c>
      <c r="B8068">
        <v>1001</v>
      </c>
      <c r="D8068" t="s">
        <v>22</v>
      </c>
      <c r="E8068" t="s">
        <v>23</v>
      </c>
      <c r="F8068" t="s">
        <v>24</v>
      </c>
      <c r="G8068">
        <v>2</v>
      </c>
      <c r="H8068">
        <v>0.63549999999999995</v>
      </c>
      <c r="I8068">
        <v>0.63705000000000001</v>
      </c>
      <c r="J8068">
        <v>0.22722000000000001</v>
      </c>
      <c r="K8068">
        <v>0.29169</v>
      </c>
      <c r="L8068">
        <v>1.27254</v>
      </c>
      <c r="M8068" t="s">
        <v>26</v>
      </c>
      <c r="N8068" t="s">
        <v>61</v>
      </c>
      <c r="O8068">
        <v>0.63549517018608603</v>
      </c>
      <c r="P8068">
        <v>0.63704941777413404</v>
      </c>
      <c r="Q8068">
        <v>0.63549517018608603</v>
      </c>
      <c r="R8068">
        <v>0.63704941777413404</v>
      </c>
      <c r="S8068">
        <v>0</v>
      </c>
      <c r="T8068">
        <v>0.64151480170380204</v>
      </c>
      <c r="U8068" t="s">
        <v>46</v>
      </c>
      <c r="V8068" t="s">
        <v>47</v>
      </c>
      <c r="W8068" s="3" t="str">
        <f t="shared" si="126"/>
        <v>England vs Zimbabwe</v>
      </c>
      <c r="X8068" s="6">
        <f>Table1[[#This Row],[Utility 1]]*Table1[[#This Row],[Utility 2]]</f>
        <v>0.40484182816532033</v>
      </c>
    </row>
    <row r="8069" spans="1:24">
      <c r="A8069">
        <v>4.6429999999999998</v>
      </c>
      <c r="B8069">
        <v>1001</v>
      </c>
      <c r="D8069" t="s">
        <v>22</v>
      </c>
      <c r="E8069" t="s">
        <v>24</v>
      </c>
      <c r="F8069" t="s">
        <v>24</v>
      </c>
      <c r="G8069">
        <v>1</v>
      </c>
      <c r="H8069">
        <v>0.3</v>
      </c>
      <c r="I8069">
        <v>0.3</v>
      </c>
      <c r="J8069">
        <v>1.09666</v>
      </c>
      <c r="K8069">
        <v>1.1693199999999999</v>
      </c>
      <c r="L8069">
        <v>0</v>
      </c>
      <c r="M8069" t="s">
        <v>61</v>
      </c>
      <c r="N8069" t="s">
        <v>26</v>
      </c>
      <c r="O8069">
        <v>0.3</v>
      </c>
      <c r="P8069">
        <v>0.3</v>
      </c>
      <c r="Q8069">
        <v>0.3</v>
      </c>
      <c r="R8069">
        <v>0.3</v>
      </c>
      <c r="S8069">
        <v>0</v>
      </c>
      <c r="T8069">
        <v>0</v>
      </c>
      <c r="U8069" t="s">
        <v>46</v>
      </c>
      <c r="V8069" t="s">
        <v>47</v>
      </c>
      <c r="W8069" s="3" t="str">
        <f t="shared" si="126"/>
        <v>England vs Zimbabwe</v>
      </c>
      <c r="X8069" s="6">
        <f>Table1[[#This Row],[Utility 1]]*Table1[[#This Row],[Utility 2]]</f>
        <v>0.09</v>
      </c>
    </row>
    <row r="8070" spans="1:24">
      <c r="A8070">
        <v>4.22</v>
      </c>
      <c r="B8070">
        <v>1001</v>
      </c>
      <c r="D8070" t="s">
        <v>22</v>
      </c>
      <c r="E8070" t="s">
        <v>23</v>
      </c>
      <c r="F8070" t="s">
        <v>24</v>
      </c>
      <c r="G8070">
        <v>2</v>
      </c>
      <c r="H8070">
        <v>0.66469999999999996</v>
      </c>
      <c r="I8070">
        <v>0.93540999999999996</v>
      </c>
      <c r="J8070">
        <v>0</v>
      </c>
      <c r="K8070">
        <v>7.2779999999999997E-2</v>
      </c>
      <c r="L8070">
        <v>1.6001099999999999</v>
      </c>
      <c r="M8070" t="s">
        <v>26</v>
      </c>
      <c r="N8070" t="s">
        <v>61</v>
      </c>
      <c r="O8070">
        <v>0.93540594696500701</v>
      </c>
      <c r="P8070">
        <v>0.66469915845802996</v>
      </c>
      <c r="Q8070">
        <v>0.93540594696500701</v>
      </c>
      <c r="R8070">
        <v>0.66469915845802996</v>
      </c>
      <c r="S8070">
        <v>0</v>
      </c>
      <c r="T8070">
        <v>0.66900518085974203</v>
      </c>
      <c r="U8070" t="s">
        <v>46</v>
      </c>
      <c r="V8070" t="s">
        <v>47</v>
      </c>
      <c r="W8070" s="3" t="str">
        <f t="shared" si="126"/>
        <v>England vs Zimbabwe</v>
      </c>
      <c r="X8070" s="6">
        <f>Table1[[#This Row],[Utility 1]]*Table1[[#This Row],[Utility 2]]</f>
        <v>0.62176354576427673</v>
      </c>
    </row>
    <row r="8071" spans="1:24">
      <c r="A8071">
        <v>4.5599999999999996</v>
      </c>
      <c r="B8071">
        <v>1001</v>
      </c>
      <c r="D8071" t="s">
        <v>22</v>
      </c>
      <c r="E8071" t="s">
        <v>24</v>
      </c>
      <c r="F8071" t="s">
        <v>24</v>
      </c>
      <c r="G8071">
        <v>1</v>
      </c>
      <c r="H8071">
        <v>0.3</v>
      </c>
      <c r="I8071">
        <v>0.3</v>
      </c>
      <c r="J8071">
        <v>1.09666</v>
      </c>
      <c r="K8071">
        <v>1.1693199999999999</v>
      </c>
      <c r="L8071">
        <v>0</v>
      </c>
      <c r="M8071" t="s">
        <v>61</v>
      </c>
      <c r="N8071" t="s">
        <v>26</v>
      </c>
      <c r="O8071">
        <v>0.3</v>
      </c>
      <c r="P8071">
        <v>0.3</v>
      </c>
      <c r="Q8071">
        <v>0.3</v>
      </c>
      <c r="R8071">
        <v>0.3</v>
      </c>
      <c r="S8071">
        <v>0</v>
      </c>
      <c r="T8071">
        <v>0</v>
      </c>
      <c r="U8071" t="s">
        <v>46</v>
      </c>
      <c r="V8071" t="s">
        <v>47</v>
      </c>
      <c r="W8071" s="3" t="str">
        <f t="shared" si="126"/>
        <v>England vs Zimbabwe</v>
      </c>
      <c r="X8071" s="6">
        <f>Table1[[#This Row],[Utility 1]]*Table1[[#This Row],[Utility 2]]</f>
        <v>0.09</v>
      </c>
    </row>
    <row r="8072" spans="1:24">
      <c r="A8072">
        <v>1.7589999999999999</v>
      </c>
      <c r="B8072">
        <v>992</v>
      </c>
      <c r="D8072" t="s">
        <v>22</v>
      </c>
      <c r="E8072" t="s">
        <v>23</v>
      </c>
      <c r="F8072" t="s">
        <v>24</v>
      </c>
      <c r="G8072">
        <v>2</v>
      </c>
      <c r="H8072">
        <v>0.63804000000000005</v>
      </c>
      <c r="I8072">
        <v>0.97050000000000003</v>
      </c>
      <c r="J8072">
        <v>7.349E-2</v>
      </c>
      <c r="K8072">
        <v>0.24079999999999999</v>
      </c>
      <c r="L8072">
        <v>1.6085400000000001</v>
      </c>
      <c r="M8072" t="s">
        <v>43</v>
      </c>
      <c r="N8072" t="s">
        <v>45</v>
      </c>
      <c r="O8072">
        <v>0.97049835251840899</v>
      </c>
      <c r="P8072">
        <v>0.63803665616487704</v>
      </c>
      <c r="Q8072">
        <v>0.97049835251840899</v>
      </c>
      <c r="R8072">
        <v>0.63803665616487704</v>
      </c>
      <c r="S8072">
        <v>0.82276663265808703</v>
      </c>
      <c r="T8072">
        <v>0.76244165261010799</v>
      </c>
      <c r="U8072" t="s">
        <v>49</v>
      </c>
      <c r="V8072" t="s">
        <v>50</v>
      </c>
      <c r="W8072" s="3" t="str">
        <f t="shared" si="126"/>
        <v>Party</v>
      </c>
      <c r="X8072" s="6">
        <f>Table1[[#This Row],[Utility 1]]*Table1[[#This Row],[Utility 2]]</f>
        <v>0.61921352365436777</v>
      </c>
    </row>
    <row r="8073" spans="1:24">
      <c r="A8073">
        <v>1.496</v>
      </c>
      <c r="B8073">
        <v>986</v>
      </c>
      <c r="D8073" t="s">
        <v>22</v>
      </c>
      <c r="E8073" t="s">
        <v>23</v>
      </c>
      <c r="F8073" t="s">
        <v>24</v>
      </c>
      <c r="G8073">
        <v>2</v>
      </c>
      <c r="H8073">
        <v>0.77539000000000002</v>
      </c>
      <c r="I8073">
        <v>0.91647000000000001</v>
      </c>
      <c r="J8073">
        <v>7.7289999999999998E-2</v>
      </c>
      <c r="K8073">
        <v>0.18207999999999999</v>
      </c>
      <c r="L8073">
        <v>1.6918500000000001</v>
      </c>
      <c r="M8073" t="s">
        <v>45</v>
      </c>
      <c r="N8073" t="s">
        <v>43</v>
      </c>
      <c r="O8073">
        <v>0.775385582925468</v>
      </c>
      <c r="P8073">
        <v>0.91646744307608596</v>
      </c>
      <c r="Q8073">
        <v>0.775385582925468</v>
      </c>
      <c r="R8073">
        <v>0.91646744307608596</v>
      </c>
      <c r="S8073">
        <v>0.89911633673334201</v>
      </c>
      <c r="T8073">
        <v>0.68642502478775402</v>
      </c>
      <c r="U8073" t="s">
        <v>49</v>
      </c>
      <c r="V8073" t="s">
        <v>50</v>
      </c>
      <c r="W8073" s="3" t="str">
        <f t="shared" si="126"/>
        <v>Party</v>
      </c>
      <c r="X8073" s="6">
        <f>Table1[[#This Row],[Utility 1]]*Table1[[#This Row],[Utility 2]]</f>
        <v>0.71061564258176413</v>
      </c>
    </row>
    <row r="8074" spans="1:24">
      <c r="A8074">
        <v>1.9550000000000001</v>
      </c>
      <c r="B8074">
        <v>989</v>
      </c>
      <c r="D8074" t="s">
        <v>22</v>
      </c>
      <c r="E8074" t="s">
        <v>23</v>
      </c>
      <c r="F8074" t="s">
        <v>24</v>
      </c>
      <c r="G8074">
        <v>2</v>
      </c>
      <c r="H8074">
        <v>0.87822999999999996</v>
      </c>
      <c r="I8074">
        <v>0.95340000000000003</v>
      </c>
      <c r="J8074">
        <v>0</v>
      </c>
      <c r="K8074">
        <v>0</v>
      </c>
      <c r="L8074">
        <v>1.8316300000000001</v>
      </c>
      <c r="M8074" t="s">
        <v>43</v>
      </c>
      <c r="N8074" t="s">
        <v>45</v>
      </c>
      <c r="O8074">
        <v>0.95340070391341303</v>
      </c>
      <c r="P8074">
        <v>0.87822588545223801</v>
      </c>
      <c r="Q8074">
        <v>0.95340070391341303</v>
      </c>
      <c r="R8074">
        <v>0.87822588545223801</v>
      </c>
      <c r="S8074">
        <v>0.70807682568871799</v>
      </c>
      <c r="T8074">
        <v>0.85171855159421395</v>
      </c>
      <c r="U8074" t="s">
        <v>49</v>
      </c>
      <c r="V8074" t="s">
        <v>50</v>
      </c>
      <c r="W8074" s="3" t="str">
        <f t="shared" si="126"/>
        <v>Party</v>
      </c>
      <c r="X8074" s="6">
        <f>Table1[[#This Row],[Utility 1]]*Table1[[#This Row],[Utility 2]]</f>
        <v>0.8373011773851442</v>
      </c>
    </row>
    <row r="8075" spans="1:24">
      <c r="A8075">
        <v>1.9810000000000001</v>
      </c>
      <c r="B8075">
        <v>985</v>
      </c>
      <c r="D8075" t="s">
        <v>22</v>
      </c>
      <c r="E8075" t="s">
        <v>23</v>
      </c>
      <c r="F8075" t="s">
        <v>24</v>
      </c>
      <c r="G8075">
        <v>2</v>
      </c>
      <c r="H8075">
        <v>0.83398000000000005</v>
      </c>
      <c r="I8075">
        <v>0.96694000000000002</v>
      </c>
      <c r="J8075">
        <v>1.503E-2</v>
      </c>
      <c r="K8075">
        <v>0.14877000000000001</v>
      </c>
      <c r="L8075">
        <v>1.8009200000000001</v>
      </c>
      <c r="M8075" t="s">
        <v>45</v>
      </c>
      <c r="N8075" t="s">
        <v>43</v>
      </c>
      <c r="O8075">
        <v>0.83397632285475098</v>
      </c>
      <c r="P8075">
        <v>0.96694442398010105</v>
      </c>
      <c r="Q8075">
        <v>0.83397632285475098</v>
      </c>
      <c r="R8075">
        <v>0.96694442398010105</v>
      </c>
      <c r="S8075">
        <v>0.85596232224386004</v>
      </c>
      <c r="T8075">
        <v>0.95721258608816195</v>
      </c>
      <c r="U8075" t="s">
        <v>49</v>
      </c>
      <c r="V8075" t="s">
        <v>50</v>
      </c>
      <c r="W8075" s="3" t="str">
        <f t="shared" si="126"/>
        <v>Party</v>
      </c>
      <c r="X8075" s="6">
        <f>Table1[[#This Row],[Utility 1]]*Table1[[#This Row],[Utility 2]]</f>
        <v>0.80640875511582999</v>
      </c>
    </row>
    <row r="8076" spans="1:24">
      <c r="A8076">
        <v>1.506</v>
      </c>
      <c r="B8076">
        <v>987</v>
      </c>
      <c r="D8076" t="s">
        <v>22</v>
      </c>
      <c r="E8076" t="s">
        <v>23</v>
      </c>
      <c r="F8076" t="s">
        <v>24</v>
      </c>
      <c r="G8076">
        <v>2</v>
      </c>
      <c r="H8076">
        <v>0.76088</v>
      </c>
      <c r="I8076">
        <v>0.90993000000000002</v>
      </c>
      <c r="J8076">
        <v>9.0230000000000005E-2</v>
      </c>
      <c r="K8076">
        <v>0.12514</v>
      </c>
      <c r="L8076">
        <v>1.6708099999999999</v>
      </c>
      <c r="M8076" t="s">
        <v>43</v>
      </c>
      <c r="N8076" t="s">
        <v>45</v>
      </c>
      <c r="O8076">
        <v>0.909930507645761</v>
      </c>
      <c r="P8076">
        <v>0.76087821202544603</v>
      </c>
      <c r="Q8076">
        <v>0.909930507645761</v>
      </c>
      <c r="R8076">
        <v>0.76087821202544603</v>
      </c>
      <c r="S8076">
        <v>0.68556714527521601</v>
      </c>
      <c r="T8076">
        <v>0.85096336848043796</v>
      </c>
      <c r="U8076" t="s">
        <v>49</v>
      </c>
      <c r="V8076" t="s">
        <v>50</v>
      </c>
      <c r="W8076" s="3" t="str">
        <f t="shared" si="126"/>
        <v>Party</v>
      </c>
      <c r="X8076" s="6">
        <f>Table1[[#This Row],[Utility 1]]*Table1[[#This Row],[Utility 2]]</f>
        <v>0.69234629772491307</v>
      </c>
    </row>
    <row r="8077" spans="1:24">
      <c r="A8077">
        <v>1.911</v>
      </c>
      <c r="B8077">
        <v>983</v>
      </c>
      <c r="D8077" t="s">
        <v>22</v>
      </c>
      <c r="E8077" t="s">
        <v>23</v>
      </c>
      <c r="F8077" t="s">
        <v>24</v>
      </c>
      <c r="G8077">
        <v>2</v>
      </c>
      <c r="H8077">
        <v>0.84889000000000003</v>
      </c>
      <c r="I8077">
        <v>0.93013000000000001</v>
      </c>
      <c r="J8077">
        <v>7.5599999999999999E-3</v>
      </c>
      <c r="K8077">
        <v>0.11669</v>
      </c>
      <c r="L8077">
        <v>1.77902</v>
      </c>
      <c r="M8077" t="s">
        <v>45</v>
      </c>
      <c r="N8077" t="s">
        <v>43</v>
      </c>
      <c r="O8077">
        <v>0.84889058899943404</v>
      </c>
      <c r="P8077">
        <v>0.93012989713711103</v>
      </c>
      <c r="Q8077">
        <v>0.84889058899943404</v>
      </c>
      <c r="R8077">
        <v>0.93012989713711103</v>
      </c>
      <c r="S8077">
        <v>0.90924352888638504</v>
      </c>
      <c r="T8077">
        <v>0.87218172571622299</v>
      </c>
      <c r="U8077" t="s">
        <v>49</v>
      </c>
      <c r="V8077" t="s">
        <v>50</v>
      </c>
      <c r="W8077" s="3" t="str">
        <f t="shared" si="126"/>
        <v>Party</v>
      </c>
      <c r="X8077" s="6">
        <f>Table1[[#This Row],[Utility 1]]*Table1[[#This Row],[Utility 2]]</f>
        <v>0.78957851622670516</v>
      </c>
    </row>
    <row r="8078" spans="1:24">
      <c r="A8078">
        <v>1.5229999999999999</v>
      </c>
      <c r="B8078">
        <v>996</v>
      </c>
      <c r="D8078" t="s">
        <v>22</v>
      </c>
      <c r="E8078" t="s">
        <v>23</v>
      </c>
      <c r="F8078" t="s">
        <v>24</v>
      </c>
      <c r="G8078">
        <v>2</v>
      </c>
      <c r="H8078">
        <v>0.70833999999999997</v>
      </c>
      <c r="I8078">
        <v>0.91191</v>
      </c>
      <c r="J8078">
        <v>8.8139999999999996E-2</v>
      </c>
      <c r="K8078">
        <v>0.17488000000000001</v>
      </c>
      <c r="L8078">
        <v>1.62025</v>
      </c>
      <c r="M8078" t="s">
        <v>43</v>
      </c>
      <c r="N8078" t="s">
        <v>45</v>
      </c>
      <c r="O8078">
        <v>0.911907612589126</v>
      </c>
      <c r="P8078">
        <v>0.70834387956689804</v>
      </c>
      <c r="Q8078">
        <v>0.911907612589126</v>
      </c>
      <c r="R8078">
        <v>0.70834387956689804</v>
      </c>
      <c r="S8078">
        <v>0.71773107995274599</v>
      </c>
      <c r="T8078">
        <v>0.61089140418150201</v>
      </c>
      <c r="U8078" t="s">
        <v>49</v>
      </c>
      <c r="V8078" t="s">
        <v>50</v>
      </c>
      <c r="W8078" s="3" t="str">
        <f t="shared" si="126"/>
        <v>Party</v>
      </c>
      <c r="X8078" s="6">
        <f>Table1[[#This Row],[Utility 1]]*Table1[[#This Row],[Utility 2]]</f>
        <v>0.64594417610796939</v>
      </c>
    </row>
    <row r="8079" spans="1:24">
      <c r="A8079">
        <v>3.1560000000000001</v>
      </c>
      <c r="B8079">
        <v>988</v>
      </c>
      <c r="D8079" t="s">
        <v>22</v>
      </c>
      <c r="E8079" t="s">
        <v>23</v>
      </c>
      <c r="F8079" t="s">
        <v>24</v>
      </c>
      <c r="G8079">
        <v>2</v>
      </c>
      <c r="H8079">
        <v>0.74587999999999999</v>
      </c>
      <c r="I8079">
        <v>0.97746</v>
      </c>
      <c r="J8079">
        <v>2.2550000000000001E-2</v>
      </c>
      <c r="K8079">
        <v>0.23002</v>
      </c>
      <c r="L8079">
        <v>1.7233400000000001</v>
      </c>
      <c r="M8079" t="s">
        <v>45</v>
      </c>
      <c r="N8079" t="s">
        <v>43</v>
      </c>
      <c r="O8079">
        <v>0.74588393544387699</v>
      </c>
      <c r="P8079">
        <v>0.97745787574015897</v>
      </c>
      <c r="Q8079">
        <v>0.74588393544387699</v>
      </c>
      <c r="R8079">
        <v>0.97745787574015897</v>
      </c>
      <c r="S8079">
        <v>0.82462091516207503</v>
      </c>
      <c r="T8079">
        <v>0.83602151496344002</v>
      </c>
      <c r="U8079" t="s">
        <v>49</v>
      </c>
      <c r="V8079" t="s">
        <v>50</v>
      </c>
      <c r="W8079" s="3" t="str">
        <f t="shared" si="126"/>
        <v>Party</v>
      </c>
      <c r="X8079" s="6">
        <f>Table1[[#This Row],[Utility 1]]*Table1[[#This Row],[Utility 2]]</f>
        <v>0.72907012708768182</v>
      </c>
    </row>
    <row r="8080" spans="1:24">
      <c r="A8080">
        <v>1.865</v>
      </c>
      <c r="B8080">
        <v>992</v>
      </c>
      <c r="D8080" t="s">
        <v>22</v>
      </c>
      <c r="E8080" t="s">
        <v>23</v>
      </c>
      <c r="F8080" t="s">
        <v>24</v>
      </c>
      <c r="G8080">
        <v>2</v>
      </c>
      <c r="H8080">
        <v>0.75907999999999998</v>
      </c>
      <c r="I8080">
        <v>0.93923000000000001</v>
      </c>
      <c r="J8080">
        <v>6.9419999999999996E-2</v>
      </c>
      <c r="K8080">
        <v>0.11999</v>
      </c>
      <c r="L8080">
        <v>1.6982999999999999</v>
      </c>
      <c r="M8080" t="s">
        <v>43</v>
      </c>
      <c r="N8080" t="s">
        <v>45</v>
      </c>
      <c r="O8080">
        <v>0.93922587761040299</v>
      </c>
      <c r="P8080">
        <v>0.75907546270744597</v>
      </c>
      <c r="Q8080">
        <v>0.93922587761040299</v>
      </c>
      <c r="R8080">
        <v>0.75907546270744597</v>
      </c>
      <c r="S8080">
        <v>0.84733414224624304</v>
      </c>
      <c r="T8080">
        <v>0.75076869916426303</v>
      </c>
      <c r="U8080" t="s">
        <v>49</v>
      </c>
      <c r="V8080" t="s">
        <v>50</v>
      </c>
      <c r="W8080" s="3" t="str">
        <f t="shared" si="126"/>
        <v>Party</v>
      </c>
      <c r="X8080" s="6">
        <f>Table1[[#This Row],[Utility 1]]*Table1[[#This Row],[Utility 2]]</f>
        <v>0.71294331763392371</v>
      </c>
    </row>
    <row r="8081" spans="1:24">
      <c r="A8081">
        <v>2.1190000000000002</v>
      </c>
      <c r="B8081">
        <v>990</v>
      </c>
      <c r="D8081" t="s">
        <v>22</v>
      </c>
      <c r="E8081" t="s">
        <v>23</v>
      </c>
      <c r="F8081" t="s">
        <v>24</v>
      </c>
      <c r="G8081">
        <v>2</v>
      </c>
      <c r="H8081">
        <v>0.76161999999999996</v>
      </c>
      <c r="I8081">
        <v>0.94064000000000003</v>
      </c>
      <c r="J8081">
        <v>6.13E-2</v>
      </c>
      <c r="K8081">
        <v>0.20168</v>
      </c>
      <c r="L8081">
        <v>1.7022699999999999</v>
      </c>
      <c r="M8081" t="s">
        <v>45</v>
      </c>
      <c r="N8081" t="s">
        <v>43</v>
      </c>
      <c r="O8081">
        <v>0.761623311656355</v>
      </c>
      <c r="P8081">
        <v>0.94064334889717005</v>
      </c>
      <c r="Q8081">
        <v>0.761623311656355</v>
      </c>
      <c r="R8081">
        <v>0.94064334889717005</v>
      </c>
      <c r="S8081">
        <v>0.78199639023133705</v>
      </c>
      <c r="T8081">
        <v>0.90673663145596195</v>
      </c>
      <c r="U8081" t="s">
        <v>49</v>
      </c>
      <c r="V8081" t="s">
        <v>50</v>
      </c>
      <c r="W8081" s="3" t="str">
        <f t="shared" si="126"/>
        <v>Party</v>
      </c>
      <c r="X8081" s="6">
        <f>Table1[[#This Row],[Utility 1]]*Table1[[#This Row],[Utility 2]]</f>
        <v>0.71641590247458686</v>
      </c>
    </row>
    <row r="8082" spans="1:24">
      <c r="A8082">
        <v>0.19500000000000001</v>
      </c>
      <c r="B8082">
        <v>112</v>
      </c>
      <c r="D8082" t="s">
        <v>22</v>
      </c>
      <c r="E8082" t="s">
        <v>23</v>
      </c>
      <c r="F8082" t="s">
        <v>24</v>
      </c>
      <c r="G8082">
        <v>2</v>
      </c>
      <c r="H8082">
        <v>0.62556999999999996</v>
      </c>
      <c r="I8082">
        <v>0.71475999999999995</v>
      </c>
      <c r="J8082">
        <v>0</v>
      </c>
      <c r="K8082">
        <v>0.10526000000000001</v>
      </c>
      <c r="L8082">
        <v>1.34033</v>
      </c>
      <c r="M8082" t="s">
        <v>60</v>
      </c>
      <c r="N8082" t="s">
        <v>42</v>
      </c>
      <c r="O8082">
        <v>0.71475764906581796</v>
      </c>
      <c r="P8082">
        <v>0.62556911622992795</v>
      </c>
      <c r="Q8082">
        <v>0.71475764906581796</v>
      </c>
      <c r="R8082">
        <v>0.62556911622992795</v>
      </c>
      <c r="S8082">
        <v>0</v>
      </c>
      <c r="T8082">
        <v>0.73344768711062402</v>
      </c>
      <c r="U8082" t="s">
        <v>27</v>
      </c>
      <c r="V8082" t="s">
        <v>28</v>
      </c>
      <c r="W8082" s="3" t="str">
        <f t="shared" si="126"/>
        <v>Itex vs Cypress</v>
      </c>
      <c r="X8082" s="6">
        <f>Table1[[#This Row],[Utility 1]]*Table1[[#This Row],[Utility 2]]</f>
        <v>0.44713031084468474</v>
      </c>
    </row>
    <row r="8083" spans="1:24">
      <c r="A8083">
        <v>0.27800000000000002</v>
      </c>
      <c r="B8083">
        <v>127</v>
      </c>
      <c r="D8083" t="s">
        <v>22</v>
      </c>
      <c r="E8083" t="s">
        <v>23</v>
      </c>
      <c r="F8083" t="s">
        <v>24</v>
      </c>
      <c r="G8083">
        <v>2</v>
      </c>
      <c r="H8083">
        <v>0.67078000000000004</v>
      </c>
      <c r="I8083">
        <v>0.72119999999999995</v>
      </c>
      <c r="J8083">
        <v>0</v>
      </c>
      <c r="K8083">
        <v>0</v>
      </c>
      <c r="L8083">
        <v>1.39198</v>
      </c>
      <c r="M8083" t="s">
        <v>42</v>
      </c>
      <c r="N8083" t="s">
        <v>60</v>
      </c>
      <c r="O8083">
        <v>0.67078105604074301</v>
      </c>
      <c r="P8083">
        <v>0.72120287408166805</v>
      </c>
      <c r="Q8083">
        <v>0.67078105604074301</v>
      </c>
      <c r="R8083">
        <v>0.72120287408166805</v>
      </c>
      <c r="S8083">
        <v>0.66296296296296298</v>
      </c>
      <c r="T8083">
        <v>0</v>
      </c>
      <c r="U8083" t="s">
        <v>27</v>
      </c>
      <c r="V8083" t="s">
        <v>28</v>
      </c>
      <c r="W8083" s="3" t="str">
        <f t="shared" si="126"/>
        <v>Itex vs Cypress</v>
      </c>
      <c r="X8083" s="6">
        <f>Table1[[#This Row],[Utility 1]]*Table1[[#This Row],[Utility 2]]</f>
        <v>0.48376922549612028</v>
      </c>
    </row>
    <row r="8084" spans="1:24">
      <c r="A8084">
        <v>0.186</v>
      </c>
      <c r="B8084">
        <v>93</v>
      </c>
      <c r="D8084" t="s">
        <v>22</v>
      </c>
      <c r="E8084" t="s">
        <v>23</v>
      </c>
      <c r="F8084" t="s">
        <v>24</v>
      </c>
      <c r="G8084">
        <v>2</v>
      </c>
      <c r="H8084">
        <v>0.61434</v>
      </c>
      <c r="I8084">
        <v>0.69476000000000004</v>
      </c>
      <c r="J8084">
        <v>2.2929999999999999E-2</v>
      </c>
      <c r="K8084">
        <v>0.10952000000000001</v>
      </c>
      <c r="L8084">
        <v>1.30911</v>
      </c>
      <c r="M8084" t="s">
        <v>60</v>
      </c>
      <c r="N8084" t="s">
        <v>42</v>
      </c>
      <c r="O8084">
        <v>0.69476155356403202</v>
      </c>
      <c r="P8084">
        <v>0.61434421816138796</v>
      </c>
      <c r="Q8084">
        <v>0.69476155356403202</v>
      </c>
      <c r="R8084">
        <v>0.61434421816138796</v>
      </c>
      <c r="S8084">
        <v>0</v>
      </c>
      <c r="T8084">
        <v>0.58881714140774799</v>
      </c>
      <c r="U8084" t="s">
        <v>27</v>
      </c>
      <c r="V8084" t="s">
        <v>28</v>
      </c>
      <c r="W8084" s="3" t="str">
        <f t="shared" si="126"/>
        <v>Itex vs Cypress</v>
      </c>
      <c r="X8084" s="6">
        <f>Table1[[#This Row],[Utility 1]]*Table1[[#This Row],[Utility 2]]</f>
        <v>0.42682274343288651</v>
      </c>
    </row>
    <row r="8085" spans="1:24">
      <c r="A8085">
        <v>0.26700000000000002</v>
      </c>
      <c r="B8085">
        <v>135</v>
      </c>
      <c r="D8085" t="s">
        <v>22</v>
      </c>
      <c r="E8085" t="s">
        <v>23</v>
      </c>
      <c r="F8085" t="s">
        <v>24</v>
      </c>
      <c r="G8085">
        <v>2</v>
      </c>
      <c r="H8085">
        <v>0.67078000000000004</v>
      </c>
      <c r="I8085">
        <v>0.72119999999999995</v>
      </c>
      <c r="J8085">
        <v>0</v>
      </c>
      <c r="K8085">
        <v>0</v>
      </c>
      <c r="L8085">
        <v>1.39198</v>
      </c>
      <c r="M8085" t="s">
        <v>42</v>
      </c>
      <c r="N8085" t="s">
        <v>60</v>
      </c>
      <c r="O8085">
        <v>0.67078105604074301</v>
      </c>
      <c r="P8085">
        <v>0.72120287408166805</v>
      </c>
      <c r="Q8085">
        <v>0.67078105604074301</v>
      </c>
      <c r="R8085">
        <v>0.72120287408166805</v>
      </c>
      <c r="S8085">
        <v>0.34595189443128799</v>
      </c>
      <c r="T8085">
        <v>0</v>
      </c>
      <c r="U8085" t="s">
        <v>27</v>
      </c>
      <c r="V8085" t="s">
        <v>28</v>
      </c>
      <c r="W8085" s="3" t="str">
        <f t="shared" si="126"/>
        <v>Itex vs Cypress</v>
      </c>
      <c r="X8085" s="6">
        <f>Table1[[#This Row],[Utility 1]]*Table1[[#This Row],[Utility 2]]</f>
        <v>0.48376922549612028</v>
      </c>
    </row>
    <row r="8086" spans="1:24">
      <c r="A8086">
        <v>0.308</v>
      </c>
      <c r="B8086">
        <v>168</v>
      </c>
      <c r="D8086" t="s">
        <v>22</v>
      </c>
      <c r="E8086" t="s">
        <v>23</v>
      </c>
      <c r="F8086" t="s">
        <v>24</v>
      </c>
      <c r="G8086">
        <v>2</v>
      </c>
      <c r="H8086">
        <v>0.61434</v>
      </c>
      <c r="I8086">
        <v>0.69476000000000004</v>
      </c>
      <c r="J8086">
        <v>2.2929999999999999E-2</v>
      </c>
      <c r="K8086">
        <v>0.10952000000000001</v>
      </c>
      <c r="L8086">
        <v>1.30911</v>
      </c>
      <c r="M8086" t="s">
        <v>60</v>
      </c>
      <c r="N8086" t="s">
        <v>42</v>
      </c>
      <c r="O8086">
        <v>0.69476155356403202</v>
      </c>
      <c r="P8086">
        <v>0.61434421816138796</v>
      </c>
      <c r="Q8086">
        <v>0.69476155356403202</v>
      </c>
      <c r="R8086">
        <v>0.61434421816138796</v>
      </c>
      <c r="S8086">
        <v>0</v>
      </c>
      <c r="T8086">
        <v>0.47853614308731901</v>
      </c>
      <c r="U8086" t="s">
        <v>27</v>
      </c>
      <c r="V8086" t="s">
        <v>28</v>
      </c>
      <c r="W8086" s="3" t="str">
        <f t="shared" si="126"/>
        <v>Itex vs Cypress</v>
      </c>
      <c r="X8086" s="6">
        <f>Table1[[#This Row],[Utility 1]]*Table1[[#This Row],[Utility 2]]</f>
        <v>0.42682274343288651</v>
      </c>
    </row>
    <row r="8087" spans="1:24">
      <c r="A8087">
        <v>0.751</v>
      </c>
      <c r="B8087">
        <v>295</v>
      </c>
      <c r="D8087" t="s">
        <v>22</v>
      </c>
      <c r="E8087" t="s">
        <v>23</v>
      </c>
      <c r="F8087" t="s">
        <v>24</v>
      </c>
      <c r="G8087">
        <v>2</v>
      </c>
      <c r="H8087">
        <v>0.53832999999999998</v>
      </c>
      <c r="I8087">
        <v>0.71209</v>
      </c>
      <c r="J8087">
        <v>6.9099999999999995E-2</v>
      </c>
      <c r="K8087">
        <v>0.13277</v>
      </c>
      <c r="L8087">
        <v>1.2504200000000001</v>
      </c>
      <c r="M8087" t="s">
        <v>42</v>
      </c>
      <c r="N8087" t="s">
        <v>60</v>
      </c>
      <c r="O8087">
        <v>0.538326715527079</v>
      </c>
      <c r="P8087">
        <v>0.71209236220458205</v>
      </c>
      <c r="Q8087">
        <v>0.538326715527079</v>
      </c>
      <c r="R8087">
        <v>0.71209236220458205</v>
      </c>
      <c r="S8087">
        <v>0.51935878820219505</v>
      </c>
      <c r="T8087">
        <v>0</v>
      </c>
      <c r="U8087" t="s">
        <v>27</v>
      </c>
      <c r="V8087" t="s">
        <v>28</v>
      </c>
      <c r="W8087" s="3" t="str">
        <f t="shared" si="126"/>
        <v>Itex vs Cypress</v>
      </c>
      <c r="X8087" s="6">
        <f>Table1[[#This Row],[Utility 1]]*Table1[[#This Row],[Utility 2]]</f>
        <v>0.38333834249751175</v>
      </c>
    </row>
    <row r="8088" spans="1:24">
      <c r="A8088">
        <v>5.2999999999999999E-2</v>
      </c>
      <c r="B8088">
        <v>60</v>
      </c>
      <c r="D8088" t="s">
        <v>22</v>
      </c>
      <c r="E8088" t="s">
        <v>23</v>
      </c>
      <c r="F8088" t="s">
        <v>24</v>
      </c>
      <c r="G8088">
        <v>2</v>
      </c>
      <c r="H8088">
        <v>0.62556999999999996</v>
      </c>
      <c r="I8088">
        <v>0.71475999999999995</v>
      </c>
      <c r="J8088">
        <v>0</v>
      </c>
      <c r="K8088">
        <v>0.10526000000000001</v>
      </c>
      <c r="L8088">
        <v>1.34033</v>
      </c>
      <c r="M8088" t="s">
        <v>60</v>
      </c>
      <c r="N8088" t="s">
        <v>42</v>
      </c>
      <c r="O8088">
        <v>0.71475764906581796</v>
      </c>
      <c r="P8088">
        <v>0.62556911622992795</v>
      </c>
      <c r="Q8088">
        <v>0.71475764906581796</v>
      </c>
      <c r="R8088">
        <v>0.62556911622992795</v>
      </c>
      <c r="S8088">
        <v>0</v>
      </c>
      <c r="T8088">
        <v>0.77549877259389</v>
      </c>
      <c r="U8088" t="s">
        <v>27</v>
      </c>
      <c r="V8088" t="s">
        <v>28</v>
      </c>
      <c r="W8088" s="3" t="str">
        <f t="shared" si="126"/>
        <v>Itex vs Cypress</v>
      </c>
      <c r="X8088" s="6">
        <f>Table1[[#This Row],[Utility 1]]*Table1[[#This Row],[Utility 2]]</f>
        <v>0.44713031084468474</v>
      </c>
    </row>
    <row r="8089" spans="1:24">
      <c r="A8089">
        <v>0.28599999999999998</v>
      </c>
      <c r="B8089">
        <v>171</v>
      </c>
      <c r="D8089" t="s">
        <v>22</v>
      </c>
      <c r="E8089" t="s">
        <v>23</v>
      </c>
      <c r="F8089" t="s">
        <v>24</v>
      </c>
      <c r="G8089">
        <v>2</v>
      </c>
      <c r="H8089">
        <v>0.58845000000000003</v>
      </c>
      <c r="I8089">
        <v>0.75966</v>
      </c>
      <c r="J8089">
        <v>0</v>
      </c>
      <c r="K8089">
        <v>9.0870000000000006E-2</v>
      </c>
      <c r="L8089">
        <v>1.3481000000000001</v>
      </c>
      <c r="M8089" t="s">
        <v>42</v>
      </c>
      <c r="N8089" t="s">
        <v>60</v>
      </c>
      <c r="O8089">
        <v>0.58844662038933204</v>
      </c>
      <c r="P8089">
        <v>0.75965765007040298</v>
      </c>
      <c r="Q8089">
        <v>0.58844662038933204</v>
      </c>
      <c r="R8089">
        <v>0.75965765007040298</v>
      </c>
      <c r="S8089">
        <v>0.65273323615160295</v>
      </c>
      <c r="T8089">
        <v>0</v>
      </c>
      <c r="U8089" t="s">
        <v>27</v>
      </c>
      <c r="V8089" t="s">
        <v>28</v>
      </c>
      <c r="W8089" s="3" t="str">
        <f t="shared" si="126"/>
        <v>Itex vs Cypress</v>
      </c>
      <c r="X8089" s="6">
        <f>Table1[[#This Row],[Utility 1]]*Table1[[#This Row],[Utility 2]]</f>
        <v>0.44701797683683048</v>
      </c>
    </row>
    <row r="8090" spans="1:24">
      <c r="A8090">
        <v>8.2000000000000003E-2</v>
      </c>
      <c r="B8090">
        <v>120</v>
      </c>
      <c r="D8090" t="s">
        <v>22</v>
      </c>
      <c r="E8090" t="s">
        <v>23</v>
      </c>
      <c r="F8090" t="s">
        <v>24</v>
      </c>
      <c r="G8090">
        <v>2</v>
      </c>
      <c r="H8090">
        <v>0.62556999999999996</v>
      </c>
      <c r="I8090">
        <v>0.71475999999999995</v>
      </c>
      <c r="J8090">
        <v>0</v>
      </c>
      <c r="K8090">
        <v>0.10526000000000001</v>
      </c>
      <c r="L8090">
        <v>1.34033</v>
      </c>
      <c r="M8090" t="s">
        <v>60</v>
      </c>
      <c r="N8090" t="s">
        <v>42</v>
      </c>
      <c r="O8090">
        <v>0.71475764906581796</v>
      </c>
      <c r="P8090">
        <v>0.62556911622992795</v>
      </c>
      <c r="Q8090">
        <v>0.71475764906581796</v>
      </c>
      <c r="R8090">
        <v>0.62556911622992795</v>
      </c>
      <c r="S8090">
        <v>0</v>
      </c>
      <c r="T8090">
        <v>0.77490983222463306</v>
      </c>
      <c r="U8090" t="s">
        <v>27</v>
      </c>
      <c r="V8090" t="s">
        <v>28</v>
      </c>
      <c r="W8090" s="3" t="str">
        <f t="shared" si="126"/>
        <v>Itex vs Cypress</v>
      </c>
      <c r="X8090" s="6">
        <f>Table1[[#This Row],[Utility 1]]*Table1[[#This Row],[Utility 2]]</f>
        <v>0.44713031084468474</v>
      </c>
    </row>
    <row r="8091" spans="1:24">
      <c r="A8091">
        <v>0.29799999999999999</v>
      </c>
      <c r="B8091">
        <v>211</v>
      </c>
      <c r="D8091" t="s">
        <v>22</v>
      </c>
      <c r="E8091" t="s">
        <v>23</v>
      </c>
      <c r="F8091" t="s">
        <v>24</v>
      </c>
      <c r="G8091">
        <v>2</v>
      </c>
      <c r="H8091">
        <v>0.58845000000000003</v>
      </c>
      <c r="I8091">
        <v>0.75966</v>
      </c>
      <c r="J8091">
        <v>0</v>
      </c>
      <c r="K8091">
        <v>9.0870000000000006E-2</v>
      </c>
      <c r="L8091">
        <v>1.3481000000000001</v>
      </c>
      <c r="M8091" t="s">
        <v>42</v>
      </c>
      <c r="N8091" t="s">
        <v>60</v>
      </c>
      <c r="O8091">
        <v>0.58844662038933204</v>
      </c>
      <c r="P8091">
        <v>0.75965765007040298</v>
      </c>
      <c r="Q8091">
        <v>0.58844662038933204</v>
      </c>
      <c r="R8091">
        <v>0.75965765007040298</v>
      </c>
      <c r="S8091">
        <v>0.47688490437957898</v>
      </c>
      <c r="T8091">
        <v>0</v>
      </c>
      <c r="U8091" t="s">
        <v>27</v>
      </c>
      <c r="V8091" t="s">
        <v>28</v>
      </c>
      <c r="W8091" s="3" t="str">
        <f t="shared" si="126"/>
        <v>Itex vs Cypress</v>
      </c>
      <c r="X8091" s="6">
        <f>Table1[[#This Row],[Utility 1]]*Table1[[#This Row],[Utility 2]]</f>
        <v>0.44701797683683048</v>
      </c>
    </row>
    <row r="8092" spans="1:24">
      <c r="B8092">
        <v>1</v>
      </c>
      <c r="C8092" t="s">
        <v>1091</v>
      </c>
      <c r="D8092" t="s">
        <v>22</v>
      </c>
      <c r="E8092" t="s">
        <v>24</v>
      </c>
      <c r="G8092">
        <v>0</v>
      </c>
      <c r="M8092" t="s">
        <v>87</v>
      </c>
      <c r="N8092" t="s">
        <v>42</v>
      </c>
      <c r="O8092">
        <v>0.4</v>
      </c>
      <c r="P8092">
        <v>0.7</v>
      </c>
      <c r="Q8092">
        <v>0.4</v>
      </c>
      <c r="R8092">
        <v>0.7</v>
      </c>
      <c r="U8092" t="s">
        <v>36</v>
      </c>
      <c r="V8092" t="s">
        <v>37</v>
      </c>
      <c r="W8092" s="3" t="str">
        <f t="shared" si="126"/>
        <v>Laptop</v>
      </c>
      <c r="X8092" s="6">
        <f>Table1[[#This Row],[Utility 1]]*Table1[[#This Row],[Utility 2]]</f>
        <v>0.27999999999999997</v>
      </c>
    </row>
    <row r="8093" spans="1:24">
      <c r="B8093">
        <v>1</v>
      </c>
      <c r="C8093" t="s">
        <v>1092</v>
      </c>
      <c r="D8093" t="s">
        <v>22</v>
      </c>
      <c r="E8093" t="s">
        <v>24</v>
      </c>
      <c r="G8093">
        <v>0</v>
      </c>
      <c r="M8093" t="s">
        <v>42</v>
      </c>
      <c r="N8093" t="s">
        <v>87</v>
      </c>
      <c r="O8093">
        <v>0.4</v>
      </c>
      <c r="P8093">
        <v>0.7</v>
      </c>
      <c r="Q8093">
        <v>0.4</v>
      </c>
      <c r="R8093">
        <v>0.7</v>
      </c>
      <c r="U8093" t="s">
        <v>36</v>
      </c>
      <c r="V8093" t="s">
        <v>37</v>
      </c>
      <c r="W8093" s="3" t="str">
        <f t="shared" si="126"/>
        <v>Laptop</v>
      </c>
      <c r="X8093" s="6">
        <f>Table1[[#This Row],[Utility 1]]*Table1[[#This Row],[Utility 2]]</f>
        <v>0.27999999999999997</v>
      </c>
    </row>
    <row r="8094" spans="1:24">
      <c r="B8094">
        <v>1</v>
      </c>
      <c r="C8094" t="s">
        <v>1093</v>
      </c>
      <c r="D8094" t="s">
        <v>22</v>
      </c>
      <c r="E8094" t="s">
        <v>24</v>
      </c>
      <c r="G8094">
        <v>0</v>
      </c>
      <c r="M8094" t="s">
        <v>87</v>
      </c>
      <c r="N8094" t="s">
        <v>42</v>
      </c>
      <c r="O8094">
        <v>0.4</v>
      </c>
      <c r="P8094">
        <v>0.7</v>
      </c>
      <c r="Q8094">
        <v>0.4</v>
      </c>
      <c r="R8094">
        <v>0.7</v>
      </c>
      <c r="U8094" t="s">
        <v>36</v>
      </c>
      <c r="V8094" t="s">
        <v>37</v>
      </c>
      <c r="W8094" s="3" t="str">
        <f t="shared" si="126"/>
        <v>Laptop</v>
      </c>
      <c r="X8094" s="6">
        <f>Table1[[#This Row],[Utility 1]]*Table1[[#This Row],[Utility 2]]</f>
        <v>0.27999999999999997</v>
      </c>
    </row>
    <row r="8095" spans="1:24">
      <c r="B8095">
        <v>1</v>
      </c>
      <c r="C8095" t="s">
        <v>1094</v>
      </c>
      <c r="D8095" t="s">
        <v>22</v>
      </c>
      <c r="E8095" t="s">
        <v>24</v>
      </c>
      <c r="G8095">
        <v>0</v>
      </c>
      <c r="M8095" t="s">
        <v>42</v>
      </c>
      <c r="N8095" t="s">
        <v>87</v>
      </c>
      <c r="O8095">
        <v>0.4</v>
      </c>
      <c r="P8095">
        <v>0.7</v>
      </c>
      <c r="Q8095">
        <v>0.4</v>
      </c>
      <c r="R8095">
        <v>0.7</v>
      </c>
      <c r="U8095" t="s">
        <v>36</v>
      </c>
      <c r="V8095" t="s">
        <v>37</v>
      </c>
      <c r="W8095" s="3" t="str">
        <f t="shared" si="126"/>
        <v>Laptop</v>
      </c>
      <c r="X8095" s="6">
        <f>Table1[[#This Row],[Utility 1]]*Table1[[#This Row],[Utility 2]]</f>
        <v>0.27999999999999997</v>
      </c>
    </row>
    <row r="8096" spans="1:24">
      <c r="B8096">
        <v>1</v>
      </c>
      <c r="C8096" t="s">
        <v>1095</v>
      </c>
      <c r="D8096" t="s">
        <v>22</v>
      </c>
      <c r="E8096" t="s">
        <v>24</v>
      </c>
      <c r="G8096">
        <v>0</v>
      </c>
      <c r="M8096" t="s">
        <v>87</v>
      </c>
      <c r="N8096" t="s">
        <v>42</v>
      </c>
      <c r="O8096">
        <v>0.4</v>
      </c>
      <c r="P8096">
        <v>0.7</v>
      </c>
      <c r="Q8096">
        <v>0.4</v>
      </c>
      <c r="R8096">
        <v>0.7</v>
      </c>
      <c r="U8096" t="s">
        <v>36</v>
      </c>
      <c r="V8096" t="s">
        <v>37</v>
      </c>
      <c r="W8096" s="3" t="str">
        <f t="shared" si="126"/>
        <v>Laptop</v>
      </c>
      <c r="X8096" s="6">
        <f>Table1[[#This Row],[Utility 1]]*Table1[[#This Row],[Utility 2]]</f>
        <v>0.27999999999999997</v>
      </c>
    </row>
    <row r="8097" spans="1:24">
      <c r="B8097">
        <v>1</v>
      </c>
      <c r="C8097" t="s">
        <v>1096</v>
      </c>
      <c r="D8097" t="s">
        <v>22</v>
      </c>
      <c r="E8097" t="s">
        <v>24</v>
      </c>
      <c r="G8097">
        <v>0</v>
      </c>
      <c r="M8097" t="s">
        <v>42</v>
      </c>
      <c r="N8097" t="s">
        <v>87</v>
      </c>
      <c r="O8097">
        <v>0.4</v>
      </c>
      <c r="P8097">
        <v>0.7</v>
      </c>
      <c r="Q8097">
        <v>0.4</v>
      </c>
      <c r="R8097">
        <v>0.7</v>
      </c>
      <c r="U8097" t="s">
        <v>36</v>
      </c>
      <c r="V8097" t="s">
        <v>37</v>
      </c>
      <c r="W8097" s="3" t="str">
        <f t="shared" si="126"/>
        <v>Laptop</v>
      </c>
      <c r="X8097" s="6">
        <f>Table1[[#This Row],[Utility 1]]*Table1[[#This Row],[Utility 2]]</f>
        <v>0.27999999999999997</v>
      </c>
    </row>
    <row r="8098" spans="1:24">
      <c r="B8098">
        <v>1</v>
      </c>
      <c r="C8098" t="s">
        <v>1097</v>
      </c>
      <c r="D8098" t="s">
        <v>22</v>
      </c>
      <c r="E8098" t="s">
        <v>24</v>
      </c>
      <c r="G8098">
        <v>0</v>
      </c>
      <c r="M8098" t="s">
        <v>87</v>
      </c>
      <c r="N8098" t="s">
        <v>42</v>
      </c>
      <c r="O8098">
        <v>0.4</v>
      </c>
      <c r="P8098">
        <v>0.7</v>
      </c>
      <c r="Q8098">
        <v>0.4</v>
      </c>
      <c r="R8098">
        <v>0.7</v>
      </c>
      <c r="U8098" t="s">
        <v>36</v>
      </c>
      <c r="V8098" t="s">
        <v>37</v>
      </c>
      <c r="W8098" s="3" t="str">
        <f t="shared" si="126"/>
        <v>Laptop</v>
      </c>
      <c r="X8098" s="6">
        <f>Table1[[#This Row],[Utility 1]]*Table1[[#This Row],[Utility 2]]</f>
        <v>0.27999999999999997</v>
      </c>
    </row>
    <row r="8099" spans="1:24">
      <c r="B8099">
        <v>1</v>
      </c>
      <c r="C8099" t="s">
        <v>1098</v>
      </c>
      <c r="D8099" t="s">
        <v>22</v>
      </c>
      <c r="E8099" t="s">
        <v>24</v>
      </c>
      <c r="G8099">
        <v>0</v>
      </c>
      <c r="M8099" t="s">
        <v>42</v>
      </c>
      <c r="N8099" t="s">
        <v>87</v>
      </c>
      <c r="O8099">
        <v>0.4</v>
      </c>
      <c r="P8099">
        <v>0.7</v>
      </c>
      <c r="Q8099">
        <v>0.4</v>
      </c>
      <c r="R8099">
        <v>0.7</v>
      </c>
      <c r="U8099" t="s">
        <v>36</v>
      </c>
      <c r="V8099" t="s">
        <v>37</v>
      </c>
      <c r="W8099" s="3" t="str">
        <f t="shared" si="126"/>
        <v>Laptop</v>
      </c>
      <c r="X8099" s="6">
        <f>Table1[[#This Row],[Utility 1]]*Table1[[#This Row],[Utility 2]]</f>
        <v>0.27999999999999997</v>
      </c>
    </row>
    <row r="8100" spans="1:24">
      <c r="B8100">
        <v>1</v>
      </c>
      <c r="C8100" t="s">
        <v>1099</v>
      </c>
      <c r="D8100" t="s">
        <v>22</v>
      </c>
      <c r="E8100" t="s">
        <v>24</v>
      </c>
      <c r="G8100">
        <v>0</v>
      </c>
      <c r="M8100" t="s">
        <v>87</v>
      </c>
      <c r="N8100" t="s">
        <v>42</v>
      </c>
      <c r="O8100">
        <v>0.4</v>
      </c>
      <c r="P8100">
        <v>0.7</v>
      </c>
      <c r="Q8100">
        <v>0.4</v>
      </c>
      <c r="R8100">
        <v>0.7</v>
      </c>
      <c r="U8100" t="s">
        <v>36</v>
      </c>
      <c r="V8100" t="s">
        <v>37</v>
      </c>
      <c r="W8100" s="3" t="str">
        <f t="shared" si="126"/>
        <v>Laptop</v>
      </c>
      <c r="X8100" s="6">
        <f>Table1[[#This Row],[Utility 1]]*Table1[[#This Row],[Utility 2]]</f>
        <v>0.27999999999999997</v>
      </c>
    </row>
    <row r="8101" spans="1:24">
      <c r="B8101">
        <v>1</v>
      </c>
      <c r="C8101" t="s">
        <v>1100</v>
      </c>
      <c r="D8101" t="s">
        <v>22</v>
      </c>
      <c r="E8101" t="s">
        <v>24</v>
      </c>
      <c r="G8101">
        <v>0</v>
      </c>
      <c r="M8101" t="s">
        <v>42</v>
      </c>
      <c r="N8101" t="s">
        <v>87</v>
      </c>
      <c r="O8101">
        <v>0.4</v>
      </c>
      <c r="P8101">
        <v>0.7</v>
      </c>
      <c r="Q8101">
        <v>0.4</v>
      </c>
      <c r="R8101">
        <v>0.7</v>
      </c>
      <c r="U8101" t="s">
        <v>36</v>
      </c>
      <c r="V8101" t="s">
        <v>37</v>
      </c>
      <c r="W8101" s="3" t="str">
        <f t="shared" si="126"/>
        <v>Laptop</v>
      </c>
      <c r="X8101" s="6">
        <f>Table1[[#This Row],[Utility 1]]*Table1[[#This Row],[Utility 2]]</f>
        <v>0.27999999999999997</v>
      </c>
    </row>
    <row r="8102" spans="1:24">
      <c r="A8102">
        <v>2.117</v>
      </c>
      <c r="B8102">
        <v>986</v>
      </c>
      <c r="D8102" t="s">
        <v>22</v>
      </c>
      <c r="E8102" t="s">
        <v>23</v>
      </c>
      <c r="F8102" t="s">
        <v>24</v>
      </c>
      <c r="G8102">
        <v>2</v>
      </c>
      <c r="H8102">
        <v>0.52244000000000002</v>
      </c>
      <c r="I8102">
        <v>0.93147999999999997</v>
      </c>
      <c r="J8102">
        <v>4.947E-2</v>
      </c>
      <c r="K8102">
        <v>0.43611</v>
      </c>
      <c r="L8102">
        <v>1.4539200000000001</v>
      </c>
      <c r="M8102" t="s">
        <v>62</v>
      </c>
      <c r="N8102" t="s">
        <v>42</v>
      </c>
      <c r="O8102">
        <v>0.52243783885978401</v>
      </c>
      <c r="P8102">
        <v>0.93148272000239196</v>
      </c>
      <c r="Q8102">
        <v>0.52243783885978401</v>
      </c>
      <c r="R8102">
        <v>0.93148272000239196</v>
      </c>
      <c r="S8102">
        <v>0.74741019349093396</v>
      </c>
      <c r="T8102">
        <v>1</v>
      </c>
      <c r="U8102" t="s">
        <v>46</v>
      </c>
      <c r="V8102" t="s">
        <v>47</v>
      </c>
      <c r="W8102" s="3" t="str">
        <f t="shared" si="126"/>
        <v>England vs Zimbabwe</v>
      </c>
      <c r="X8102" s="6">
        <f>Table1[[#This Row],[Utility 1]]*Table1[[#This Row],[Utility 2]]</f>
        <v>0.48664181917328297</v>
      </c>
    </row>
    <row r="8103" spans="1:24">
      <c r="A8103">
        <v>1.9990000000000001</v>
      </c>
      <c r="B8103">
        <v>986</v>
      </c>
      <c r="D8103" t="s">
        <v>22</v>
      </c>
      <c r="E8103" t="s">
        <v>23</v>
      </c>
      <c r="F8103" t="s">
        <v>24</v>
      </c>
      <c r="G8103">
        <v>2</v>
      </c>
      <c r="H8103">
        <v>0.50346999999999997</v>
      </c>
      <c r="I8103">
        <v>0.91144999999999998</v>
      </c>
      <c r="J8103">
        <v>6.9790000000000005E-2</v>
      </c>
      <c r="K8103">
        <v>0.22975000000000001</v>
      </c>
      <c r="L8103">
        <v>1.41492</v>
      </c>
      <c r="M8103" t="s">
        <v>42</v>
      </c>
      <c r="N8103" t="s">
        <v>62</v>
      </c>
      <c r="O8103">
        <v>0.91144813002575298</v>
      </c>
      <c r="P8103">
        <v>0.503467607407312</v>
      </c>
      <c r="Q8103">
        <v>0.91144813002575298</v>
      </c>
      <c r="R8103">
        <v>0.503467607407312</v>
      </c>
      <c r="S8103">
        <v>0.90872486511073403</v>
      </c>
      <c r="T8103">
        <v>0.67243153835646896</v>
      </c>
      <c r="U8103" t="s">
        <v>46</v>
      </c>
      <c r="V8103" t="s">
        <v>47</v>
      </c>
      <c r="W8103" s="3" t="str">
        <f t="shared" si="126"/>
        <v>England vs Zimbabwe</v>
      </c>
      <c r="X8103" s="6">
        <f>Table1[[#This Row],[Utility 1]]*Table1[[#This Row],[Utility 2]]</f>
        <v>0.45888460929993447</v>
      </c>
    </row>
    <row r="8104" spans="1:24">
      <c r="A8104">
        <v>2.875</v>
      </c>
      <c r="B8104">
        <v>986</v>
      </c>
      <c r="D8104" t="s">
        <v>22</v>
      </c>
      <c r="E8104" t="s">
        <v>23</v>
      </c>
      <c r="F8104" t="s">
        <v>24</v>
      </c>
      <c r="G8104">
        <v>2</v>
      </c>
      <c r="H8104">
        <v>0.48948999999999998</v>
      </c>
      <c r="I8104">
        <v>0.78003999999999996</v>
      </c>
      <c r="J8104">
        <v>0.18920999999999999</v>
      </c>
      <c r="K8104">
        <v>0.42398000000000002</v>
      </c>
      <c r="L8104">
        <v>1.26953</v>
      </c>
      <c r="M8104" t="s">
        <v>62</v>
      </c>
      <c r="N8104" t="s">
        <v>42</v>
      </c>
      <c r="O8104">
        <v>0.48948978842837498</v>
      </c>
      <c r="P8104">
        <v>0.78004472694961102</v>
      </c>
      <c r="Q8104">
        <v>0.48948978842837498</v>
      </c>
      <c r="R8104">
        <v>0.78004472694961102</v>
      </c>
      <c r="S8104">
        <v>0.79385312173989098</v>
      </c>
      <c r="T8104">
        <v>0.82716669752188499</v>
      </c>
      <c r="U8104" t="s">
        <v>46</v>
      </c>
      <c r="V8104" t="s">
        <v>47</v>
      </c>
      <c r="W8104" s="3" t="str">
        <f t="shared" si="126"/>
        <v>England vs Zimbabwe</v>
      </c>
      <c r="X8104" s="6">
        <f>Table1[[#This Row],[Utility 1]]*Table1[[#This Row],[Utility 2]]</f>
        <v>0.38182392835923462</v>
      </c>
    </row>
    <row r="8105" spans="1:24">
      <c r="A8105">
        <v>2.5950000000000002</v>
      </c>
      <c r="B8105">
        <v>986</v>
      </c>
      <c r="D8105" t="s">
        <v>22</v>
      </c>
      <c r="E8105" t="s">
        <v>23</v>
      </c>
      <c r="F8105" t="s">
        <v>24</v>
      </c>
      <c r="G8105">
        <v>2</v>
      </c>
      <c r="H8105">
        <v>0.66469999999999996</v>
      </c>
      <c r="I8105">
        <v>0.93540999999999996</v>
      </c>
      <c r="J8105">
        <v>0</v>
      </c>
      <c r="K8105">
        <v>7.2779999999999997E-2</v>
      </c>
      <c r="L8105">
        <v>1.6001099999999999</v>
      </c>
      <c r="M8105" t="s">
        <v>42</v>
      </c>
      <c r="N8105" t="s">
        <v>62</v>
      </c>
      <c r="O8105">
        <v>0.93540594696500701</v>
      </c>
      <c r="P8105">
        <v>0.66469915845802996</v>
      </c>
      <c r="Q8105">
        <v>0.93540594696500701</v>
      </c>
      <c r="R8105">
        <v>0.66469915845802996</v>
      </c>
      <c r="S8105">
        <v>0.572301425661914</v>
      </c>
      <c r="T8105">
        <v>0.70733013873283201</v>
      </c>
      <c r="U8105" t="s">
        <v>46</v>
      </c>
      <c r="V8105" t="s">
        <v>47</v>
      </c>
      <c r="W8105" s="3" t="str">
        <f t="shared" si="126"/>
        <v>England vs Zimbabwe</v>
      </c>
      <c r="X8105" s="6">
        <f>Table1[[#This Row],[Utility 1]]*Table1[[#This Row],[Utility 2]]</f>
        <v>0.62176354576427673</v>
      </c>
    </row>
    <row r="8106" spans="1:24">
      <c r="A8106">
        <v>2.3889999999999998</v>
      </c>
      <c r="B8106">
        <v>986</v>
      </c>
      <c r="D8106" t="s">
        <v>22</v>
      </c>
      <c r="E8106" t="s">
        <v>23</v>
      </c>
      <c r="F8106" t="s">
        <v>24</v>
      </c>
      <c r="G8106">
        <v>2</v>
      </c>
      <c r="H8106">
        <v>0.61165999999999998</v>
      </c>
      <c r="I8106">
        <v>0.92452999999999996</v>
      </c>
      <c r="J8106">
        <v>0</v>
      </c>
      <c r="K8106">
        <v>0.35515000000000002</v>
      </c>
      <c r="L8106">
        <v>1.5361800000000001</v>
      </c>
      <c r="M8106" t="s">
        <v>62</v>
      </c>
      <c r="N8106" t="s">
        <v>42</v>
      </c>
      <c r="O8106">
        <v>0.61165642092985595</v>
      </c>
      <c r="P8106">
        <v>0.92452541750862305</v>
      </c>
      <c r="Q8106">
        <v>0.61165642092985595</v>
      </c>
      <c r="R8106">
        <v>0.92452541750862305</v>
      </c>
      <c r="S8106">
        <v>0.92124015154734595</v>
      </c>
      <c r="T8106">
        <v>0.76447819123509198</v>
      </c>
      <c r="U8106" t="s">
        <v>46</v>
      </c>
      <c r="V8106" t="s">
        <v>47</v>
      </c>
      <c r="W8106" s="3" t="str">
        <f t="shared" si="126"/>
        <v>England vs Zimbabwe</v>
      </c>
      <c r="X8106" s="6">
        <f>Table1[[#This Row],[Utility 1]]*Table1[[#This Row],[Utility 2]]</f>
        <v>0.5654919079320051</v>
      </c>
    </row>
    <row r="8107" spans="1:24">
      <c r="A8107">
        <v>2.948</v>
      </c>
      <c r="B8107">
        <v>986</v>
      </c>
      <c r="D8107" t="s">
        <v>22</v>
      </c>
      <c r="E8107" t="s">
        <v>23</v>
      </c>
      <c r="F8107" t="s">
        <v>24</v>
      </c>
      <c r="G8107">
        <v>2</v>
      </c>
      <c r="H8107">
        <v>0.64649999999999996</v>
      </c>
      <c r="I8107">
        <v>0.88002000000000002</v>
      </c>
      <c r="J8107">
        <v>5.8299999999999998E-2</v>
      </c>
      <c r="K8107">
        <v>9.2050000000000007E-2</v>
      </c>
      <c r="L8107">
        <v>1.52651</v>
      </c>
      <c r="M8107" t="s">
        <v>42</v>
      </c>
      <c r="N8107" t="s">
        <v>62</v>
      </c>
      <c r="O8107">
        <v>0.88001544534441101</v>
      </c>
      <c r="P8107">
        <v>0.64649826678800704</v>
      </c>
      <c r="Q8107">
        <v>0.88001544534441101</v>
      </c>
      <c r="R8107">
        <v>0.64649826678800704</v>
      </c>
      <c r="S8107">
        <v>0.57310533515731799</v>
      </c>
      <c r="T8107">
        <v>0.77188991974684296</v>
      </c>
      <c r="U8107" t="s">
        <v>46</v>
      </c>
      <c r="V8107" t="s">
        <v>47</v>
      </c>
      <c r="W8107" s="3" t="str">
        <f t="shared" si="126"/>
        <v>England vs Zimbabwe</v>
      </c>
      <c r="X8107" s="6">
        <f>Table1[[#This Row],[Utility 1]]*Table1[[#This Row],[Utility 2]]</f>
        <v>0.56892846016183785</v>
      </c>
    </row>
    <row r="8108" spans="1:24">
      <c r="A8108">
        <v>3.05</v>
      </c>
      <c r="B8108">
        <v>986</v>
      </c>
      <c r="D8108" t="s">
        <v>22</v>
      </c>
      <c r="E8108" t="s">
        <v>23</v>
      </c>
      <c r="F8108" t="s">
        <v>24</v>
      </c>
      <c r="G8108">
        <v>2</v>
      </c>
      <c r="H8108">
        <v>0.52244000000000002</v>
      </c>
      <c r="I8108">
        <v>0.91888000000000003</v>
      </c>
      <c r="J8108">
        <v>5.6820000000000002E-2</v>
      </c>
      <c r="K8108">
        <v>0.43053000000000002</v>
      </c>
      <c r="L8108">
        <v>1.4413199999999999</v>
      </c>
      <c r="M8108" t="s">
        <v>62</v>
      </c>
      <c r="N8108" t="s">
        <v>42</v>
      </c>
      <c r="O8108">
        <v>0.52243501339810305</v>
      </c>
      <c r="P8108">
        <v>0.91888275890509596</v>
      </c>
      <c r="Q8108">
        <v>0.52243501339810305</v>
      </c>
      <c r="R8108">
        <v>0.91888275890509596</v>
      </c>
      <c r="S8108">
        <v>0.77460526659611595</v>
      </c>
      <c r="T8108">
        <v>0.73141991058035005</v>
      </c>
      <c r="U8108" t="s">
        <v>46</v>
      </c>
      <c r="V8108" t="s">
        <v>47</v>
      </c>
      <c r="W8108" s="3" t="str">
        <f t="shared" si="126"/>
        <v>England vs Zimbabwe</v>
      </c>
      <c r="X8108" s="6">
        <f>Table1[[#This Row],[Utility 1]]*Table1[[#This Row],[Utility 2]]</f>
        <v>0.48005652645986968</v>
      </c>
    </row>
    <row r="8109" spans="1:24">
      <c r="A8109">
        <v>2.798</v>
      </c>
      <c r="B8109">
        <v>987</v>
      </c>
      <c r="D8109" t="s">
        <v>22</v>
      </c>
      <c r="E8109" t="s">
        <v>23</v>
      </c>
      <c r="F8109" t="s">
        <v>24</v>
      </c>
      <c r="G8109">
        <v>2</v>
      </c>
      <c r="H8109">
        <v>0.41278999999999999</v>
      </c>
      <c r="I8109">
        <v>0.65449999999999997</v>
      </c>
      <c r="J8109">
        <v>0.34155000000000002</v>
      </c>
      <c r="K8109">
        <v>0.41037000000000001</v>
      </c>
      <c r="L8109">
        <v>1.0672900000000001</v>
      </c>
      <c r="M8109" t="s">
        <v>42</v>
      </c>
      <c r="N8109" t="s">
        <v>62</v>
      </c>
      <c r="O8109">
        <v>0.65450059207614797</v>
      </c>
      <c r="P8109">
        <v>0.41279140500949502</v>
      </c>
      <c r="Q8109">
        <v>0.65450059207614797</v>
      </c>
      <c r="R8109">
        <v>0.41279140500949502</v>
      </c>
      <c r="S8109">
        <v>0.684945826947439</v>
      </c>
      <c r="T8109">
        <v>0.50692677424235599</v>
      </c>
      <c r="U8109" t="s">
        <v>46</v>
      </c>
      <c r="V8109" t="s">
        <v>47</v>
      </c>
      <c r="W8109" s="3" t="str">
        <f t="shared" si="126"/>
        <v>England vs Zimbabwe</v>
      </c>
      <c r="X8109" s="6">
        <f>Table1[[#This Row],[Utility 1]]*Table1[[#This Row],[Utility 2]]</f>
        <v>0.27017221898265947</v>
      </c>
    </row>
    <row r="8110" spans="1:24">
      <c r="A8110">
        <v>2.3780000000000001</v>
      </c>
      <c r="B8110">
        <v>986</v>
      </c>
      <c r="D8110" t="s">
        <v>22</v>
      </c>
      <c r="E8110" t="s">
        <v>23</v>
      </c>
      <c r="F8110" t="s">
        <v>24</v>
      </c>
      <c r="G8110">
        <v>2</v>
      </c>
      <c r="H8110">
        <v>0.49791000000000002</v>
      </c>
      <c r="I8110">
        <v>1</v>
      </c>
      <c r="J8110">
        <v>0</v>
      </c>
      <c r="K8110">
        <v>0.49164999999999998</v>
      </c>
      <c r="L8110">
        <v>1.4979100000000001</v>
      </c>
      <c r="M8110" t="s">
        <v>62</v>
      </c>
      <c r="N8110" t="s">
        <v>42</v>
      </c>
      <c r="O8110">
        <v>0.49790652030306798</v>
      </c>
      <c r="P8110">
        <v>1</v>
      </c>
      <c r="Q8110">
        <v>0.49790652030306798</v>
      </c>
      <c r="R8110">
        <v>1</v>
      </c>
      <c r="S8110">
        <v>0.91324739086127404</v>
      </c>
      <c r="T8110">
        <v>1</v>
      </c>
      <c r="U8110" t="s">
        <v>46</v>
      </c>
      <c r="V8110" t="s">
        <v>47</v>
      </c>
      <c r="W8110" s="3" t="str">
        <f t="shared" si="126"/>
        <v>England vs Zimbabwe</v>
      </c>
      <c r="X8110" s="6">
        <f>Table1[[#This Row],[Utility 1]]*Table1[[#This Row],[Utility 2]]</f>
        <v>0.49790652030306798</v>
      </c>
    </row>
    <row r="8111" spans="1:24">
      <c r="A8111">
        <v>2.383</v>
      </c>
      <c r="B8111">
        <v>987</v>
      </c>
      <c r="D8111" t="s">
        <v>22</v>
      </c>
      <c r="E8111" t="s">
        <v>23</v>
      </c>
      <c r="F8111" t="s">
        <v>24</v>
      </c>
      <c r="G8111">
        <v>2</v>
      </c>
      <c r="H8111">
        <v>0.69035000000000002</v>
      </c>
      <c r="I8111">
        <v>0.81259999999999999</v>
      </c>
      <c r="J8111">
        <v>9.2050000000000007E-2</v>
      </c>
      <c r="K8111">
        <v>0.10722</v>
      </c>
      <c r="L8111">
        <v>1.50295</v>
      </c>
      <c r="M8111" t="s">
        <v>42</v>
      </c>
      <c r="N8111" t="s">
        <v>62</v>
      </c>
      <c r="O8111">
        <v>0.81259891013457997</v>
      </c>
      <c r="P8111">
        <v>0.69034618069184905</v>
      </c>
      <c r="Q8111">
        <v>0.81259891013457997</v>
      </c>
      <c r="R8111">
        <v>0.69034618069184905</v>
      </c>
      <c r="S8111">
        <v>0.59121524378003798</v>
      </c>
      <c r="T8111">
        <v>0.78843180383851397</v>
      </c>
      <c r="U8111" t="s">
        <v>46</v>
      </c>
      <c r="V8111" t="s">
        <v>47</v>
      </c>
      <c r="W8111" s="3" t="str">
        <f t="shared" si="126"/>
        <v>England vs Zimbabwe</v>
      </c>
      <c r="X8111" s="6">
        <f>Table1[[#This Row],[Utility 1]]*Table1[[#This Row],[Utility 2]]</f>
        <v>0.56097455404576635</v>
      </c>
    </row>
    <row r="8112" spans="1:24">
      <c r="A8112">
        <v>6.9000000000000006E-2</v>
      </c>
      <c r="B8112">
        <v>4</v>
      </c>
      <c r="D8112" t="s">
        <v>22</v>
      </c>
      <c r="E8112" t="s">
        <v>23</v>
      </c>
      <c r="F8112" t="s">
        <v>24</v>
      </c>
      <c r="G8112">
        <v>2</v>
      </c>
      <c r="H8112">
        <v>0.71414</v>
      </c>
      <c r="I8112">
        <v>0.73263</v>
      </c>
      <c r="J8112">
        <v>0.2132</v>
      </c>
      <c r="K8112">
        <v>0.25634000000000001</v>
      </c>
      <c r="L8112">
        <v>1.4467699999999999</v>
      </c>
      <c r="M8112" t="s">
        <v>25</v>
      </c>
      <c r="N8112" t="s">
        <v>64</v>
      </c>
      <c r="O8112">
        <v>0.73262573387032603</v>
      </c>
      <c r="P8112">
        <v>0.71414374997897301</v>
      </c>
      <c r="Q8112">
        <v>0.73262573387032603</v>
      </c>
      <c r="R8112">
        <v>0.71414374997897301</v>
      </c>
      <c r="S8112">
        <v>0</v>
      </c>
      <c r="T8112">
        <v>1</v>
      </c>
      <c r="U8112" t="s">
        <v>33</v>
      </c>
      <c r="V8112" t="s">
        <v>34</v>
      </c>
      <c r="W8112" s="3" t="str">
        <f t="shared" si="126"/>
        <v>Laptop</v>
      </c>
      <c r="X8112" s="6">
        <f>Table1[[#This Row],[Utility 1]]*Table1[[#This Row],[Utility 2]]</f>
        <v>0.52320008891725178</v>
      </c>
    </row>
    <row r="8113" spans="1:24">
      <c r="A8113">
        <v>1.7000000000000001E-2</v>
      </c>
      <c r="B8113">
        <v>6</v>
      </c>
      <c r="D8113" t="s">
        <v>22</v>
      </c>
      <c r="E8113" t="s">
        <v>23</v>
      </c>
      <c r="F8113" t="s">
        <v>24</v>
      </c>
      <c r="G8113">
        <v>2</v>
      </c>
      <c r="H8113">
        <v>0.81508999999999998</v>
      </c>
      <c r="I8113">
        <v>1</v>
      </c>
      <c r="J8113">
        <v>0</v>
      </c>
      <c r="K8113">
        <v>0.19489999999999999</v>
      </c>
      <c r="L8113">
        <v>1.8150900000000001</v>
      </c>
      <c r="M8113" t="s">
        <v>64</v>
      </c>
      <c r="N8113" t="s">
        <v>25</v>
      </c>
      <c r="O8113">
        <v>1</v>
      </c>
      <c r="P8113">
        <v>0.81508996228364095</v>
      </c>
      <c r="Q8113">
        <v>1</v>
      </c>
      <c r="R8113">
        <v>0.81508996228364095</v>
      </c>
      <c r="S8113">
        <v>1</v>
      </c>
      <c r="T8113">
        <v>0</v>
      </c>
      <c r="U8113" t="s">
        <v>33</v>
      </c>
      <c r="V8113" t="s">
        <v>34</v>
      </c>
      <c r="W8113" s="3" t="str">
        <f t="shared" si="126"/>
        <v>Laptop</v>
      </c>
      <c r="X8113" s="6">
        <f>Table1[[#This Row],[Utility 1]]*Table1[[#This Row],[Utility 2]]</f>
        <v>0.81508996228364095</v>
      </c>
    </row>
    <row r="8114" spans="1:24">
      <c r="A8114">
        <v>1.2E-2</v>
      </c>
      <c r="B8114">
        <v>4</v>
      </c>
      <c r="D8114" t="s">
        <v>22</v>
      </c>
      <c r="E8114" t="s">
        <v>23</v>
      </c>
      <c r="F8114" t="s">
        <v>24</v>
      </c>
      <c r="G8114">
        <v>2</v>
      </c>
      <c r="H8114">
        <v>0.46779999999999999</v>
      </c>
      <c r="I8114">
        <v>0.64954000000000001</v>
      </c>
      <c r="J8114">
        <v>0.43491999999999997</v>
      </c>
      <c r="K8114">
        <v>0.48197000000000001</v>
      </c>
      <c r="L8114">
        <v>1.1173500000000001</v>
      </c>
      <c r="M8114" t="s">
        <v>25</v>
      </c>
      <c r="N8114" t="s">
        <v>64</v>
      </c>
      <c r="O8114">
        <v>0.46780329326922299</v>
      </c>
      <c r="P8114">
        <v>0.64954375040989798</v>
      </c>
      <c r="Q8114">
        <v>0.46780329326922299</v>
      </c>
      <c r="R8114">
        <v>0.64954375040989798</v>
      </c>
      <c r="S8114">
        <v>0</v>
      </c>
      <c r="T8114">
        <v>1</v>
      </c>
      <c r="U8114" t="s">
        <v>33</v>
      </c>
      <c r="V8114" t="s">
        <v>34</v>
      </c>
      <c r="W8114" s="3" t="str">
        <f t="shared" si="126"/>
        <v>Laptop</v>
      </c>
      <c r="X8114" s="6">
        <f>Table1[[#This Row],[Utility 1]]*Table1[[#This Row],[Utility 2]]</f>
        <v>0.30385870556419248</v>
      </c>
    </row>
    <row r="8115" spans="1:24">
      <c r="A8115">
        <v>2.1000000000000001E-2</v>
      </c>
      <c r="B8115">
        <v>4</v>
      </c>
      <c r="D8115" t="s">
        <v>22</v>
      </c>
      <c r="E8115" t="s">
        <v>23</v>
      </c>
      <c r="F8115" t="s">
        <v>24</v>
      </c>
      <c r="G8115">
        <v>2</v>
      </c>
      <c r="H8115">
        <v>0.46926000000000001</v>
      </c>
      <c r="I8115">
        <v>0.72824999999999995</v>
      </c>
      <c r="J8115">
        <v>0.37340000000000001</v>
      </c>
      <c r="K8115">
        <v>0.43754999999999999</v>
      </c>
      <c r="L8115">
        <v>1.1975100000000001</v>
      </c>
      <c r="M8115" t="s">
        <v>64</v>
      </c>
      <c r="N8115" t="s">
        <v>25</v>
      </c>
      <c r="O8115">
        <v>0.46926399988468598</v>
      </c>
      <c r="P8115">
        <v>0.728249432478426</v>
      </c>
      <c r="Q8115">
        <v>0.46926399988468598</v>
      </c>
      <c r="R8115">
        <v>0.728249432478426</v>
      </c>
      <c r="S8115">
        <v>0.90984557851153502</v>
      </c>
      <c r="T8115">
        <v>0</v>
      </c>
      <c r="U8115" t="s">
        <v>33</v>
      </c>
      <c r="V8115" t="s">
        <v>34</v>
      </c>
      <c r="W8115" s="3" t="str">
        <f t="shared" si="126"/>
        <v>Laptop</v>
      </c>
      <c r="X8115" s="6">
        <f>Table1[[#This Row],[Utility 1]]*Table1[[#This Row],[Utility 2]]</f>
        <v>0.34174124159857872</v>
      </c>
    </row>
    <row r="8116" spans="1:24">
      <c r="A8116">
        <v>4.3999999999999997E-2</v>
      </c>
      <c r="B8116">
        <v>9</v>
      </c>
      <c r="D8116" t="s">
        <v>22</v>
      </c>
      <c r="E8116" t="s">
        <v>23</v>
      </c>
      <c r="F8116" t="s">
        <v>24</v>
      </c>
      <c r="G8116">
        <v>2</v>
      </c>
      <c r="H8116">
        <v>0.72535000000000005</v>
      </c>
      <c r="I8116">
        <v>1</v>
      </c>
      <c r="J8116">
        <v>0</v>
      </c>
      <c r="K8116">
        <v>0.13911000000000001</v>
      </c>
      <c r="L8116">
        <v>1.7253499999999999</v>
      </c>
      <c r="M8116" t="s">
        <v>25</v>
      </c>
      <c r="N8116" t="s">
        <v>64</v>
      </c>
      <c r="O8116">
        <v>0.725352816943306</v>
      </c>
      <c r="P8116">
        <v>1</v>
      </c>
      <c r="Q8116">
        <v>0.725352816943306</v>
      </c>
      <c r="R8116">
        <v>1</v>
      </c>
      <c r="S8116">
        <v>0</v>
      </c>
      <c r="T8116">
        <v>0.83348160838301499</v>
      </c>
      <c r="U8116" t="s">
        <v>33</v>
      </c>
      <c r="V8116" t="s">
        <v>34</v>
      </c>
      <c r="W8116" s="3" t="str">
        <f t="shared" si="126"/>
        <v>Laptop</v>
      </c>
      <c r="X8116" s="6">
        <f>Table1[[#This Row],[Utility 1]]*Table1[[#This Row],[Utility 2]]</f>
        <v>0.725352816943306</v>
      </c>
    </row>
    <row r="8117" spans="1:24">
      <c r="A8117">
        <v>0.02</v>
      </c>
      <c r="B8117">
        <v>2</v>
      </c>
      <c r="D8117" t="s">
        <v>22</v>
      </c>
      <c r="E8117" t="s">
        <v>23</v>
      </c>
      <c r="F8117" t="s">
        <v>24</v>
      </c>
      <c r="G8117">
        <v>2</v>
      </c>
      <c r="H8117">
        <v>0.87382000000000004</v>
      </c>
      <c r="I8117">
        <v>0.87388999999999994</v>
      </c>
      <c r="J8117">
        <v>0</v>
      </c>
      <c r="K8117">
        <v>7.109E-2</v>
      </c>
      <c r="L8117">
        <v>1.7477100000000001</v>
      </c>
      <c r="M8117" t="s">
        <v>64</v>
      </c>
      <c r="N8117" t="s">
        <v>25</v>
      </c>
      <c r="O8117">
        <v>0.87389407590423596</v>
      </c>
      <c r="P8117">
        <v>0.87381723461916405</v>
      </c>
      <c r="Q8117">
        <v>0.87389407590423596</v>
      </c>
      <c r="R8117">
        <v>0.87381723461916405</v>
      </c>
      <c r="S8117">
        <v>1</v>
      </c>
      <c r="T8117">
        <v>0</v>
      </c>
      <c r="U8117" t="s">
        <v>33</v>
      </c>
      <c r="V8117" t="s">
        <v>34</v>
      </c>
      <c r="W8117" s="3" t="str">
        <f t="shared" si="126"/>
        <v>Laptop</v>
      </c>
      <c r="X8117" s="6">
        <f>Table1[[#This Row],[Utility 1]]*Table1[[#This Row],[Utility 2]]</f>
        <v>0.76362370475670927</v>
      </c>
    </row>
    <row r="8118" spans="1:24">
      <c r="A8118">
        <v>1.6E-2</v>
      </c>
      <c r="B8118">
        <v>8</v>
      </c>
      <c r="D8118" t="s">
        <v>22</v>
      </c>
      <c r="E8118" t="s">
        <v>23</v>
      </c>
      <c r="F8118" t="s">
        <v>24</v>
      </c>
      <c r="G8118">
        <v>2</v>
      </c>
      <c r="H8118">
        <v>0.60651999999999995</v>
      </c>
      <c r="I8118">
        <v>0.77286999999999995</v>
      </c>
      <c r="J8118">
        <v>0.25634000000000001</v>
      </c>
      <c r="K8118">
        <v>0.29724</v>
      </c>
      <c r="L8118">
        <v>1.3793899999999999</v>
      </c>
      <c r="M8118" t="s">
        <v>25</v>
      </c>
      <c r="N8118" t="s">
        <v>64</v>
      </c>
      <c r="O8118">
        <v>0.60651980977456199</v>
      </c>
      <c r="P8118">
        <v>0.772871022314496</v>
      </c>
      <c r="Q8118">
        <v>0.60651980977456199</v>
      </c>
      <c r="R8118">
        <v>0.772871022314496</v>
      </c>
      <c r="S8118">
        <v>0</v>
      </c>
      <c r="T8118">
        <v>1</v>
      </c>
      <c r="U8118" t="s">
        <v>33</v>
      </c>
      <c r="V8118" t="s">
        <v>34</v>
      </c>
      <c r="W8118" s="3" t="str">
        <f t="shared" si="126"/>
        <v>Laptop</v>
      </c>
      <c r="X8118" s="6">
        <f>Table1[[#This Row],[Utility 1]]*Table1[[#This Row],[Utility 2]]</f>
        <v>0.46876158543445939</v>
      </c>
    </row>
    <row r="8119" spans="1:24">
      <c r="A8119">
        <v>6.0000000000000001E-3</v>
      </c>
      <c r="B8119">
        <v>5</v>
      </c>
      <c r="D8119" t="s">
        <v>22</v>
      </c>
      <c r="E8119" t="s">
        <v>23</v>
      </c>
      <c r="F8119" t="s">
        <v>24</v>
      </c>
      <c r="G8119">
        <v>2</v>
      </c>
      <c r="H8119">
        <v>0.46779999999999999</v>
      </c>
      <c r="I8119">
        <v>0.64954000000000001</v>
      </c>
      <c r="J8119">
        <v>0.43491999999999997</v>
      </c>
      <c r="K8119">
        <v>0.48197000000000001</v>
      </c>
      <c r="L8119">
        <v>1.1173500000000001</v>
      </c>
      <c r="M8119" t="s">
        <v>64</v>
      </c>
      <c r="N8119" t="s">
        <v>25</v>
      </c>
      <c r="O8119">
        <v>0.46780329326922299</v>
      </c>
      <c r="P8119">
        <v>0.64954375040989798</v>
      </c>
      <c r="Q8119">
        <v>0.46780329326922299</v>
      </c>
      <c r="R8119">
        <v>0.64954375040989798</v>
      </c>
      <c r="S8119">
        <v>1</v>
      </c>
      <c r="T8119">
        <v>0</v>
      </c>
      <c r="U8119" t="s">
        <v>33</v>
      </c>
      <c r="V8119" t="s">
        <v>34</v>
      </c>
      <c r="W8119" s="3" t="str">
        <f t="shared" si="126"/>
        <v>Laptop</v>
      </c>
      <c r="X8119" s="6">
        <f>Table1[[#This Row],[Utility 1]]*Table1[[#This Row],[Utility 2]]</f>
        <v>0.30385870556419248</v>
      </c>
    </row>
    <row r="8120" spans="1:24">
      <c r="A8120">
        <v>4.0000000000000001E-3</v>
      </c>
      <c r="B8120">
        <v>4</v>
      </c>
      <c r="D8120" t="s">
        <v>22</v>
      </c>
      <c r="E8120" t="s">
        <v>23</v>
      </c>
      <c r="F8120" t="s">
        <v>24</v>
      </c>
      <c r="G8120">
        <v>2</v>
      </c>
      <c r="H8120">
        <v>0.71414</v>
      </c>
      <c r="I8120">
        <v>0.73263</v>
      </c>
      <c r="J8120">
        <v>0.2132</v>
      </c>
      <c r="K8120">
        <v>0.25634000000000001</v>
      </c>
      <c r="L8120">
        <v>1.4467699999999999</v>
      </c>
      <c r="M8120" t="s">
        <v>25</v>
      </c>
      <c r="N8120" t="s">
        <v>64</v>
      </c>
      <c r="O8120">
        <v>0.73262573387032603</v>
      </c>
      <c r="P8120">
        <v>0.71414374997897301</v>
      </c>
      <c r="Q8120">
        <v>0.73262573387032603</v>
      </c>
      <c r="R8120">
        <v>0.71414374997897301</v>
      </c>
      <c r="S8120">
        <v>0</v>
      </c>
      <c r="T8120">
        <v>1</v>
      </c>
      <c r="U8120" t="s">
        <v>33</v>
      </c>
      <c r="V8120" t="s">
        <v>34</v>
      </c>
      <c r="W8120" s="3" t="str">
        <f t="shared" si="126"/>
        <v>Laptop</v>
      </c>
      <c r="X8120" s="6">
        <f>Table1[[#This Row],[Utility 1]]*Table1[[#This Row],[Utility 2]]</f>
        <v>0.52320008891725178</v>
      </c>
    </row>
    <row r="8121" spans="1:24">
      <c r="A8121">
        <v>1.0999999999999999E-2</v>
      </c>
      <c r="B8121">
        <v>10</v>
      </c>
      <c r="D8121" t="s">
        <v>22</v>
      </c>
      <c r="E8121" t="s">
        <v>23</v>
      </c>
      <c r="F8121" t="s">
        <v>24</v>
      </c>
      <c r="G8121">
        <v>2</v>
      </c>
      <c r="H8121">
        <v>0.51824000000000003</v>
      </c>
      <c r="I8121">
        <v>0.94130999999999998</v>
      </c>
      <c r="J8121">
        <v>0.30259000000000003</v>
      </c>
      <c r="K8121">
        <v>0.43247000000000002</v>
      </c>
      <c r="L8121">
        <v>1.45956</v>
      </c>
      <c r="M8121" t="s">
        <v>64</v>
      </c>
      <c r="N8121" t="s">
        <v>25</v>
      </c>
      <c r="O8121">
        <v>0.94131384972335996</v>
      </c>
      <c r="P8121">
        <v>0.51824337104969098</v>
      </c>
      <c r="Q8121">
        <v>0.94131384972335996</v>
      </c>
      <c r="R8121">
        <v>0.51824337104969098</v>
      </c>
      <c r="S8121">
        <v>1</v>
      </c>
      <c r="T8121">
        <v>0</v>
      </c>
      <c r="U8121" t="s">
        <v>33</v>
      </c>
      <c r="V8121" t="s">
        <v>34</v>
      </c>
      <c r="W8121" s="3" t="str">
        <f t="shared" si="126"/>
        <v>Laptop</v>
      </c>
      <c r="X8121" s="6">
        <f>Table1[[#This Row],[Utility 1]]*Table1[[#This Row],[Utility 2]]</f>
        <v>0.48782966269639627</v>
      </c>
    </row>
    <row r="8122" spans="1:24">
      <c r="A8122">
        <v>6.0999999999999999E-2</v>
      </c>
      <c r="B8122">
        <v>22</v>
      </c>
      <c r="D8122" t="s">
        <v>22</v>
      </c>
      <c r="E8122" t="s">
        <v>23</v>
      </c>
      <c r="F8122" t="s">
        <v>24</v>
      </c>
      <c r="G8122">
        <v>2</v>
      </c>
      <c r="H8122">
        <v>0.86551</v>
      </c>
      <c r="I8122">
        <v>0.89624999999999999</v>
      </c>
      <c r="J8122">
        <v>0</v>
      </c>
      <c r="K8122">
        <v>8.9719999999999994E-2</v>
      </c>
      <c r="L8122">
        <v>1.7617700000000001</v>
      </c>
      <c r="M8122" t="s">
        <v>32</v>
      </c>
      <c r="N8122" t="s">
        <v>30</v>
      </c>
      <c r="O8122">
        <v>0.86551459401948805</v>
      </c>
      <c r="P8122">
        <v>0.89625337863224297</v>
      </c>
      <c r="Q8122">
        <v>0.86551459401948805</v>
      </c>
      <c r="R8122">
        <v>0.89625337863224297</v>
      </c>
      <c r="S8122">
        <v>0.59558887923655901</v>
      </c>
      <c r="T8122">
        <v>0.91751300255914203</v>
      </c>
      <c r="U8122" t="s">
        <v>49</v>
      </c>
      <c r="V8122" t="s">
        <v>50</v>
      </c>
      <c r="W8122" s="3" t="str">
        <f t="shared" si="126"/>
        <v>Party</v>
      </c>
      <c r="X8122" s="6">
        <f>Table1[[#This Row],[Utility 1]]*Table1[[#This Row],[Utility 2]]</f>
        <v>0.77572037914548031</v>
      </c>
    </row>
    <row r="8123" spans="1:24">
      <c r="A8123">
        <v>4.0000000000000001E-3</v>
      </c>
      <c r="B8123">
        <v>3</v>
      </c>
      <c r="D8123" t="s">
        <v>22</v>
      </c>
      <c r="E8123" t="s">
        <v>23</v>
      </c>
      <c r="F8123" t="s">
        <v>24</v>
      </c>
      <c r="G8123">
        <v>2</v>
      </c>
      <c r="H8123">
        <v>0.80554999999999999</v>
      </c>
      <c r="I8123">
        <v>0.83479000000000003</v>
      </c>
      <c r="J8123">
        <v>9.3880000000000005E-2</v>
      </c>
      <c r="K8123">
        <v>0.1391</v>
      </c>
      <c r="L8123">
        <v>1.6403399999999999</v>
      </c>
      <c r="M8123" t="s">
        <v>30</v>
      </c>
      <c r="N8123" t="s">
        <v>32</v>
      </c>
      <c r="O8123">
        <v>0.83478835717937505</v>
      </c>
      <c r="P8123">
        <v>0.80555375895516401</v>
      </c>
      <c r="Q8123">
        <v>0.83478835717937505</v>
      </c>
      <c r="R8123">
        <v>0.80555375895516401</v>
      </c>
      <c r="S8123">
        <v>0.92943657252595802</v>
      </c>
      <c r="T8123">
        <v>0.60188374628754004</v>
      </c>
      <c r="U8123" t="s">
        <v>49</v>
      </c>
      <c r="V8123" t="s">
        <v>50</v>
      </c>
      <c r="W8123" s="3" t="str">
        <f t="shared" si="126"/>
        <v>Party</v>
      </c>
      <c r="X8123" s="6">
        <f>Table1[[#This Row],[Utility 1]]*Table1[[#This Row],[Utility 2]]</f>
        <v>0.67246689905785162</v>
      </c>
    </row>
    <row r="8124" spans="1:24">
      <c r="A8124">
        <v>5.54</v>
      </c>
      <c r="B8124">
        <v>21</v>
      </c>
      <c r="D8124" t="s">
        <v>22</v>
      </c>
      <c r="E8124" t="s">
        <v>23</v>
      </c>
      <c r="F8124" t="s">
        <v>24</v>
      </c>
      <c r="G8124">
        <v>2</v>
      </c>
      <c r="H8124">
        <v>0.77654000000000001</v>
      </c>
      <c r="I8124">
        <v>0.92598999999999998</v>
      </c>
      <c r="J8124">
        <v>7.4099999999999999E-2</v>
      </c>
      <c r="K8124">
        <v>0.1832</v>
      </c>
      <c r="L8124">
        <v>1.7025300000000001</v>
      </c>
      <c r="M8124" t="s">
        <v>32</v>
      </c>
      <c r="N8124" t="s">
        <v>30</v>
      </c>
      <c r="O8124">
        <v>0.77653757780103705</v>
      </c>
      <c r="P8124">
        <v>0.92599310618564801</v>
      </c>
      <c r="Q8124">
        <v>0.77653757780103705</v>
      </c>
      <c r="R8124">
        <v>0.92599310618564801</v>
      </c>
      <c r="S8124">
        <v>0.62829278705707203</v>
      </c>
      <c r="T8124">
        <v>0.90369433731918303</v>
      </c>
      <c r="U8124" t="s">
        <v>49</v>
      </c>
      <c r="V8124" t="s">
        <v>50</v>
      </c>
      <c r="W8124" s="3" t="str">
        <f t="shared" si="126"/>
        <v>Party</v>
      </c>
      <c r="X8124" s="6">
        <f>Table1[[#This Row],[Utility 1]]*Table1[[#This Row],[Utility 2]]</f>
        <v>0.71906844373786161</v>
      </c>
    </row>
    <row r="8125" spans="1:24">
      <c r="A8125">
        <v>378.07299999999998</v>
      </c>
      <c r="B8125">
        <v>678</v>
      </c>
      <c r="D8125" t="s">
        <v>22</v>
      </c>
      <c r="E8125" t="s">
        <v>23</v>
      </c>
      <c r="F8125" t="s">
        <v>24</v>
      </c>
      <c r="G8125">
        <v>2</v>
      </c>
      <c r="H8125">
        <v>0.74656999999999996</v>
      </c>
      <c r="I8125">
        <v>0.86606000000000005</v>
      </c>
      <c r="J8125">
        <v>0.13488</v>
      </c>
      <c r="K8125">
        <v>0.15798999999999999</v>
      </c>
      <c r="L8125">
        <v>1.6126400000000001</v>
      </c>
      <c r="M8125" t="s">
        <v>30</v>
      </c>
      <c r="N8125" t="s">
        <v>32</v>
      </c>
      <c r="O8125">
        <v>0.86606083208738205</v>
      </c>
      <c r="P8125">
        <v>0.746574947980707</v>
      </c>
      <c r="Q8125">
        <v>0.86606083208738205</v>
      </c>
      <c r="R8125">
        <v>0.746574947980707</v>
      </c>
      <c r="S8125">
        <v>0.86785092486395099</v>
      </c>
      <c r="T8125">
        <v>0.84728952629481602</v>
      </c>
      <c r="U8125" t="s">
        <v>49</v>
      </c>
      <c r="V8125" t="s">
        <v>50</v>
      </c>
      <c r="W8125" s="3" t="str">
        <f t="shared" si="126"/>
        <v>Party</v>
      </c>
      <c r="X8125" s="6">
        <f>Table1[[#This Row],[Utility 1]]*Table1[[#This Row],[Utility 2]]</f>
        <v>0.64657932066376511</v>
      </c>
    </row>
    <row r="8126" spans="1:24">
      <c r="A8126">
        <v>0.68400000000000005</v>
      </c>
      <c r="B8126">
        <v>5</v>
      </c>
      <c r="D8126" t="s">
        <v>22</v>
      </c>
      <c r="E8126" t="s">
        <v>23</v>
      </c>
      <c r="F8126" t="s">
        <v>24</v>
      </c>
      <c r="G8126">
        <v>2</v>
      </c>
      <c r="H8126">
        <v>0.84972000000000003</v>
      </c>
      <c r="I8126">
        <v>0.93764000000000003</v>
      </c>
      <c r="J8126">
        <v>0</v>
      </c>
      <c r="K8126">
        <v>0.1195</v>
      </c>
      <c r="L8126">
        <v>1.7873600000000001</v>
      </c>
      <c r="M8126" t="s">
        <v>32</v>
      </c>
      <c r="N8126" t="s">
        <v>30</v>
      </c>
      <c r="O8126">
        <v>0.84971569906722899</v>
      </c>
      <c r="P8126">
        <v>0.93764393855705797</v>
      </c>
      <c r="Q8126">
        <v>0.84971569906722899</v>
      </c>
      <c r="R8126">
        <v>0.93764393855705797</v>
      </c>
      <c r="S8126">
        <v>0.48230851459288199</v>
      </c>
      <c r="T8126">
        <v>0.92930794074078305</v>
      </c>
      <c r="U8126" t="s">
        <v>49</v>
      </c>
      <c r="V8126" t="s">
        <v>50</v>
      </c>
      <c r="W8126" s="3" t="str">
        <f t="shared" si="126"/>
        <v>Party</v>
      </c>
      <c r="X8126" s="6">
        <f>Table1[[#This Row],[Utility 1]]*Table1[[#This Row],[Utility 2]]</f>
        <v>0.79673077472716036</v>
      </c>
    </row>
    <row r="8127" spans="1:24">
      <c r="A8127">
        <v>5.2039999999999997</v>
      </c>
      <c r="B8127">
        <v>20</v>
      </c>
      <c r="D8127" t="s">
        <v>22</v>
      </c>
      <c r="E8127" t="s">
        <v>23</v>
      </c>
      <c r="F8127" t="s">
        <v>24</v>
      </c>
      <c r="G8127">
        <v>2</v>
      </c>
      <c r="H8127">
        <v>0.76658999999999999</v>
      </c>
      <c r="I8127">
        <v>0.93942999999999999</v>
      </c>
      <c r="J8127">
        <v>6.3769999999999993E-2</v>
      </c>
      <c r="K8127">
        <v>0.11251</v>
      </c>
      <c r="L8127">
        <v>1.7060200000000001</v>
      </c>
      <c r="M8127" t="s">
        <v>30</v>
      </c>
      <c r="N8127" t="s">
        <v>32</v>
      </c>
      <c r="O8127">
        <v>0.93943215512735101</v>
      </c>
      <c r="P8127">
        <v>0.76658950412739202</v>
      </c>
      <c r="Q8127">
        <v>0.93943215512735101</v>
      </c>
      <c r="R8127">
        <v>0.76658950412739202</v>
      </c>
      <c r="S8127">
        <v>0.93192917277676401</v>
      </c>
      <c r="T8127">
        <v>0.44172217468671499</v>
      </c>
      <c r="U8127" t="s">
        <v>49</v>
      </c>
      <c r="V8127" t="s">
        <v>50</v>
      </c>
      <c r="W8127" s="3" t="str">
        <f t="shared" si="126"/>
        <v>Party</v>
      </c>
      <c r="X8127" s="6">
        <f>Table1[[#This Row],[Utility 1]]*Table1[[#This Row],[Utility 2]]</f>
        <v>0.72015882996040326</v>
      </c>
    </row>
    <row r="8128" spans="1:24">
      <c r="A8128">
        <v>2E-3</v>
      </c>
      <c r="B8128">
        <v>3</v>
      </c>
      <c r="D8128" t="s">
        <v>22</v>
      </c>
      <c r="E8128" t="s">
        <v>23</v>
      </c>
      <c r="F8128" t="s">
        <v>24</v>
      </c>
      <c r="G8128">
        <v>2</v>
      </c>
      <c r="H8128">
        <v>0.86524999999999996</v>
      </c>
      <c r="I8128">
        <v>0.91547999999999996</v>
      </c>
      <c r="J8128">
        <v>0</v>
      </c>
      <c r="K8128">
        <v>9.5699999999999993E-2</v>
      </c>
      <c r="L8128">
        <v>1.7807299999999999</v>
      </c>
      <c r="M8128" t="s">
        <v>32</v>
      </c>
      <c r="N8128" t="s">
        <v>30</v>
      </c>
      <c r="O8128">
        <v>0.86524879776275798</v>
      </c>
      <c r="P8128">
        <v>0.91547965442558998</v>
      </c>
      <c r="Q8128">
        <v>0.86524879776275798</v>
      </c>
      <c r="R8128">
        <v>0.91547965442558998</v>
      </c>
      <c r="S8128">
        <v>0.56014019268431803</v>
      </c>
      <c r="T8128">
        <v>0.94313226648127002</v>
      </c>
      <c r="U8128" t="s">
        <v>49</v>
      </c>
      <c r="V8128" t="s">
        <v>50</v>
      </c>
      <c r="W8128" s="3" t="str">
        <f t="shared" si="126"/>
        <v>Party</v>
      </c>
      <c r="X8128" s="6">
        <f>Table1[[#This Row],[Utility 1]]*Table1[[#This Row],[Utility 2]]</f>
        <v>0.79211767036800684</v>
      </c>
    </row>
    <row r="8129" spans="1:24">
      <c r="A8129">
        <v>1.3720000000000001</v>
      </c>
      <c r="B8129">
        <v>6</v>
      </c>
      <c r="D8129" t="s">
        <v>22</v>
      </c>
      <c r="E8129" t="s">
        <v>23</v>
      </c>
      <c r="F8129" t="s">
        <v>24</v>
      </c>
      <c r="G8129">
        <v>2</v>
      </c>
      <c r="H8129">
        <v>0.80666000000000004</v>
      </c>
      <c r="I8129">
        <v>0.86499999999999999</v>
      </c>
      <c r="J8129">
        <v>6.6640000000000005E-2</v>
      </c>
      <c r="K8129">
        <v>0.14734</v>
      </c>
      <c r="L8129">
        <v>1.6716599999999999</v>
      </c>
      <c r="M8129" t="s">
        <v>30</v>
      </c>
      <c r="N8129" t="s">
        <v>32</v>
      </c>
      <c r="O8129">
        <v>0.806658057833474</v>
      </c>
      <c r="P8129">
        <v>0.86500267352157501</v>
      </c>
      <c r="Q8129">
        <v>0.806658057833474</v>
      </c>
      <c r="R8129">
        <v>0.86500267352157501</v>
      </c>
      <c r="S8129">
        <v>0.91706228029238501</v>
      </c>
      <c r="T8129">
        <v>0.74728524063342405</v>
      </c>
      <c r="U8129" t="s">
        <v>49</v>
      </c>
      <c r="V8129" t="s">
        <v>50</v>
      </c>
      <c r="W8129" s="3" t="str">
        <f t="shared" si="126"/>
        <v>Party</v>
      </c>
      <c r="X8129" s="6">
        <f>Table1[[#This Row],[Utility 1]]*Table1[[#This Row],[Utility 2]]</f>
        <v>0.69776137664367632</v>
      </c>
    </row>
    <row r="8130" spans="1:24">
      <c r="A8130">
        <v>186.07900000000001</v>
      </c>
      <c r="B8130">
        <v>530</v>
      </c>
      <c r="D8130" t="s">
        <v>22</v>
      </c>
      <c r="E8130" t="s">
        <v>23</v>
      </c>
      <c r="F8130" t="s">
        <v>24</v>
      </c>
      <c r="G8130">
        <v>2</v>
      </c>
      <c r="H8130">
        <v>0.50348999999999999</v>
      </c>
      <c r="I8130">
        <v>0.71245000000000003</v>
      </c>
      <c r="J8130">
        <v>0.35132000000000002</v>
      </c>
      <c r="K8130">
        <v>0.44551000000000002</v>
      </c>
      <c r="L8130">
        <v>1.21594</v>
      </c>
      <c r="M8130" t="s">
        <v>32</v>
      </c>
      <c r="N8130" t="s">
        <v>30</v>
      </c>
      <c r="O8130">
        <v>0.71245476403720298</v>
      </c>
      <c r="P8130">
        <v>0.50348954299497595</v>
      </c>
      <c r="Q8130">
        <v>0.71245476403720298</v>
      </c>
      <c r="R8130">
        <v>0.50348954299497595</v>
      </c>
      <c r="S8130">
        <v>0.611987521892009</v>
      </c>
      <c r="T8130">
        <v>0.84960717554666298</v>
      </c>
      <c r="U8130" t="s">
        <v>49</v>
      </c>
      <c r="V8130" t="s">
        <v>50</v>
      </c>
      <c r="W8130" s="3" t="str">
        <f t="shared" ref="W8130:W8193" si="127">IF(ISNUMBER(SEARCH("Itex",U8130)), "Itex vs Cypress", IF(ISNUMBER(SEARCH("laptop",U8130)), "Laptop", IF(ISNUMBER(SEARCH("England",U8130)), "England vs Zimbabwe", IF(ISNUMBER(SEARCH("Zimbabwe",U8130)), "England vs Zimbabwe", IF(ISNUMBER(SEARCH("party",U8130)), "Party", IF(ISNUMBER(SEARCH("holiday",U8130)), "Holiday", ""))))))</f>
        <v>Party</v>
      </c>
      <c r="X8130" s="6">
        <f>Table1[[#This Row],[Utility 1]]*Table1[[#This Row],[Utility 2]]</f>
        <v>0.35871352354968478</v>
      </c>
    </row>
    <row r="8131" spans="1:24">
      <c r="A8131">
        <v>1.2999999999999999E-2</v>
      </c>
      <c r="B8131">
        <v>7</v>
      </c>
      <c r="D8131" t="s">
        <v>22</v>
      </c>
      <c r="E8131" t="s">
        <v>23</v>
      </c>
      <c r="F8131" t="s">
        <v>24</v>
      </c>
      <c r="G8131">
        <v>2</v>
      </c>
      <c r="H8131">
        <v>0.87822999999999996</v>
      </c>
      <c r="I8131">
        <v>0.95340000000000003</v>
      </c>
      <c r="J8131">
        <v>0</v>
      </c>
      <c r="K8131">
        <v>0</v>
      </c>
      <c r="L8131">
        <v>1.8316300000000001</v>
      </c>
      <c r="M8131" t="s">
        <v>30</v>
      </c>
      <c r="N8131" t="s">
        <v>32</v>
      </c>
      <c r="O8131">
        <v>0.95340070391341303</v>
      </c>
      <c r="P8131">
        <v>0.87822588545223801</v>
      </c>
      <c r="Q8131">
        <v>0.95340070391341303</v>
      </c>
      <c r="R8131">
        <v>0.87822588545223801</v>
      </c>
      <c r="S8131">
        <v>0.90263408399886402</v>
      </c>
      <c r="T8131">
        <v>0.79168139622235301</v>
      </c>
      <c r="U8131" t="s">
        <v>49</v>
      </c>
      <c r="V8131" t="s">
        <v>50</v>
      </c>
      <c r="W8131" s="3" t="str">
        <f t="shared" si="127"/>
        <v>Party</v>
      </c>
      <c r="X8131" s="6">
        <f>Table1[[#This Row],[Utility 1]]*Table1[[#This Row],[Utility 2]]</f>
        <v>0.8373011773851442</v>
      </c>
    </row>
    <row r="8132" spans="1:24">
      <c r="A8132">
        <v>1.8959999999999999</v>
      </c>
      <c r="B8132">
        <v>506</v>
      </c>
      <c r="D8132" t="s">
        <v>22</v>
      </c>
      <c r="E8132" t="s">
        <v>23</v>
      </c>
      <c r="F8132" t="s">
        <v>24</v>
      </c>
      <c r="G8132">
        <v>2</v>
      </c>
      <c r="H8132">
        <v>0.78352999999999995</v>
      </c>
      <c r="I8132">
        <v>0.83504</v>
      </c>
      <c r="J8132">
        <v>0</v>
      </c>
      <c r="K8132">
        <v>9.1009999999999994E-2</v>
      </c>
      <c r="L8132">
        <v>1.6185700000000001</v>
      </c>
      <c r="M8132" t="s">
        <v>26</v>
      </c>
      <c r="N8132" t="s">
        <v>32</v>
      </c>
      <c r="O8132">
        <v>0.83504136132376605</v>
      </c>
      <c r="P8132">
        <v>0.783532826783222</v>
      </c>
      <c r="Q8132">
        <v>0.83504136132376605</v>
      </c>
      <c r="R8132">
        <v>0.783532826783222</v>
      </c>
      <c r="S8132">
        <v>0</v>
      </c>
      <c r="T8132">
        <v>0.76388370025832797</v>
      </c>
      <c r="U8132" t="s">
        <v>46</v>
      </c>
      <c r="V8132" t="s">
        <v>47</v>
      </c>
      <c r="W8132" s="3" t="str">
        <f t="shared" si="127"/>
        <v>England vs Zimbabwe</v>
      </c>
      <c r="X8132" s="6">
        <f>Table1[[#This Row],[Utility 1]]*Table1[[#This Row],[Utility 2]]</f>
        <v>0.65428231831892025</v>
      </c>
    </row>
    <row r="8133" spans="1:24">
      <c r="A8133">
        <v>2.7959999999999998</v>
      </c>
      <c r="B8133">
        <v>1001</v>
      </c>
      <c r="D8133" t="s">
        <v>22</v>
      </c>
      <c r="E8133" t="s">
        <v>23</v>
      </c>
      <c r="F8133" t="s">
        <v>24</v>
      </c>
      <c r="G8133">
        <v>2</v>
      </c>
      <c r="H8133">
        <v>0.68033999999999994</v>
      </c>
      <c r="I8133">
        <v>0.71</v>
      </c>
      <c r="J8133">
        <v>0.14158999999999999</v>
      </c>
      <c r="K8133">
        <v>0.23169999999999999</v>
      </c>
      <c r="L8133">
        <v>1.3903399999999999</v>
      </c>
      <c r="M8133" t="s">
        <v>32</v>
      </c>
      <c r="N8133" t="s">
        <v>26</v>
      </c>
      <c r="O8133">
        <v>0.68033902705763505</v>
      </c>
      <c r="P8133">
        <v>0.70999710354018997</v>
      </c>
      <c r="Q8133">
        <v>0.68033902705763505</v>
      </c>
      <c r="R8133">
        <v>0.70999710354018997</v>
      </c>
      <c r="S8133">
        <v>0.57599374680026305</v>
      </c>
      <c r="T8133">
        <v>0</v>
      </c>
      <c r="U8133" t="s">
        <v>46</v>
      </c>
      <c r="V8133" t="s">
        <v>47</v>
      </c>
      <c r="W8133" s="3" t="str">
        <f t="shared" si="127"/>
        <v>England vs Zimbabwe</v>
      </c>
      <c r="X8133" s="6">
        <f>Table1[[#This Row],[Utility 1]]*Table1[[#This Row],[Utility 2]]</f>
        <v>0.48303873863627184</v>
      </c>
    </row>
    <row r="8134" spans="1:24">
      <c r="A8134">
        <v>2.7719999999999998</v>
      </c>
      <c r="B8134">
        <v>900</v>
      </c>
      <c r="D8134" t="s">
        <v>22</v>
      </c>
      <c r="E8134" t="s">
        <v>23</v>
      </c>
      <c r="F8134" t="s">
        <v>24</v>
      </c>
      <c r="G8134">
        <v>2</v>
      </c>
      <c r="H8134">
        <v>0.78651000000000004</v>
      </c>
      <c r="I8134">
        <v>0.82232000000000005</v>
      </c>
      <c r="J8134">
        <v>0</v>
      </c>
      <c r="K8134">
        <v>0.10335</v>
      </c>
      <c r="L8134">
        <v>1.60884</v>
      </c>
      <c r="M8134" t="s">
        <v>26</v>
      </c>
      <c r="N8134" t="s">
        <v>32</v>
      </c>
      <c r="O8134">
        <v>0.82232275843404401</v>
      </c>
      <c r="P8134">
        <v>0.78651320137335301</v>
      </c>
      <c r="Q8134">
        <v>0.82232275843404401</v>
      </c>
      <c r="R8134">
        <v>0.78651320137335301</v>
      </c>
      <c r="S8134">
        <v>0</v>
      </c>
      <c r="T8134">
        <v>0.718513795665641</v>
      </c>
      <c r="U8134" t="s">
        <v>46</v>
      </c>
      <c r="V8134" t="s">
        <v>47</v>
      </c>
      <c r="W8134" s="3" t="str">
        <f t="shared" si="127"/>
        <v>England vs Zimbabwe</v>
      </c>
      <c r="X8134" s="6">
        <f>Table1[[#This Row],[Utility 1]]*Table1[[#This Row],[Utility 2]]</f>
        <v>0.64676770529812633</v>
      </c>
    </row>
    <row r="8135" spans="1:24">
      <c r="A8135">
        <v>2.968</v>
      </c>
      <c r="B8135">
        <v>984</v>
      </c>
      <c r="D8135" t="s">
        <v>22</v>
      </c>
      <c r="E8135" t="s">
        <v>23</v>
      </c>
      <c r="F8135" t="s">
        <v>24</v>
      </c>
      <c r="G8135">
        <v>2</v>
      </c>
      <c r="H8135">
        <v>0.74648999999999999</v>
      </c>
      <c r="I8135">
        <v>0.83682999999999996</v>
      </c>
      <c r="J8135">
        <v>0</v>
      </c>
      <c r="K8135">
        <v>0.19431000000000001</v>
      </c>
      <c r="L8135">
        <v>1.5833200000000001</v>
      </c>
      <c r="M8135" t="s">
        <v>32</v>
      </c>
      <c r="N8135" t="s">
        <v>26</v>
      </c>
      <c r="O8135">
        <v>0.74648949134951903</v>
      </c>
      <c r="P8135">
        <v>0.83682958970093702</v>
      </c>
      <c r="Q8135">
        <v>0.74648949134951903</v>
      </c>
      <c r="R8135">
        <v>0.83682958970093702</v>
      </c>
      <c r="S8135">
        <v>0.41875452935408902</v>
      </c>
      <c r="T8135">
        <v>0</v>
      </c>
      <c r="U8135" t="s">
        <v>46</v>
      </c>
      <c r="V8135" t="s">
        <v>47</v>
      </c>
      <c r="W8135" s="3" t="str">
        <f t="shared" si="127"/>
        <v>England vs Zimbabwe</v>
      </c>
      <c r="X8135" s="6">
        <f>Table1[[#This Row],[Utility 1]]*Table1[[#This Row],[Utility 2]]</f>
        <v>0.62468449476207921</v>
      </c>
    </row>
    <row r="8136" spans="1:24">
      <c r="A8136">
        <v>2.3679999999999999</v>
      </c>
      <c r="B8136">
        <v>1001</v>
      </c>
      <c r="D8136" t="s">
        <v>22</v>
      </c>
      <c r="E8136" t="s">
        <v>23</v>
      </c>
      <c r="F8136" t="s">
        <v>24</v>
      </c>
      <c r="G8136">
        <v>2</v>
      </c>
      <c r="H8136">
        <v>0.64947999999999995</v>
      </c>
      <c r="I8136">
        <v>0.86729999999999996</v>
      </c>
      <c r="J8136">
        <v>6.9790000000000005E-2</v>
      </c>
      <c r="K8136">
        <v>9.4399999999999998E-2</v>
      </c>
      <c r="L8136">
        <v>1.51678</v>
      </c>
      <c r="M8136" t="s">
        <v>26</v>
      </c>
      <c r="N8136" t="s">
        <v>32</v>
      </c>
      <c r="O8136">
        <v>0.86729684245468996</v>
      </c>
      <c r="P8136">
        <v>0.64947864137813804</v>
      </c>
      <c r="Q8136">
        <v>0.86729684245468996</v>
      </c>
      <c r="R8136">
        <v>0.64947864137813804</v>
      </c>
      <c r="S8136">
        <v>0</v>
      </c>
      <c r="T8136">
        <v>0.66409894616685805</v>
      </c>
      <c r="U8136" t="s">
        <v>46</v>
      </c>
      <c r="V8136" t="s">
        <v>47</v>
      </c>
      <c r="W8136" s="3" t="str">
        <f t="shared" si="127"/>
        <v>England vs Zimbabwe</v>
      </c>
      <c r="X8136" s="6">
        <f>Table1[[#This Row],[Utility 1]]*Table1[[#This Row],[Utility 2]]</f>
        <v>0.56329077490902102</v>
      </c>
    </row>
    <row r="8137" spans="1:24">
      <c r="A8137">
        <v>3.0579999999999998</v>
      </c>
      <c r="B8137">
        <v>987</v>
      </c>
      <c r="D8137" t="s">
        <v>22</v>
      </c>
      <c r="E8137" t="s">
        <v>23</v>
      </c>
      <c r="F8137" t="s">
        <v>24</v>
      </c>
      <c r="G8137">
        <v>2</v>
      </c>
      <c r="H8137">
        <v>0.58645999999999998</v>
      </c>
      <c r="I8137">
        <v>0.94669999999999999</v>
      </c>
      <c r="J8137">
        <v>0</v>
      </c>
      <c r="K8137">
        <v>0.38835999999999998</v>
      </c>
      <c r="L8137">
        <v>1.5331600000000001</v>
      </c>
      <c r="M8137" t="s">
        <v>32</v>
      </c>
      <c r="N8137" t="s">
        <v>26</v>
      </c>
      <c r="O8137">
        <v>0.58645839027731494</v>
      </c>
      <c r="P8137">
        <v>0.94670323708228399</v>
      </c>
      <c r="Q8137">
        <v>0.58645839027731494</v>
      </c>
      <c r="R8137">
        <v>0.94670323708228399</v>
      </c>
      <c r="S8137">
        <v>0.66524248263850505</v>
      </c>
      <c r="T8137">
        <v>0</v>
      </c>
      <c r="U8137" t="s">
        <v>46</v>
      </c>
      <c r="V8137" t="s">
        <v>47</v>
      </c>
      <c r="W8137" s="3" t="str">
        <f t="shared" si="127"/>
        <v>England vs Zimbabwe</v>
      </c>
      <c r="X8137" s="6">
        <f>Table1[[#This Row],[Utility 1]]*Table1[[#This Row],[Utility 2]]</f>
        <v>0.55520205648959953</v>
      </c>
    </row>
    <row r="8138" spans="1:24">
      <c r="A8138">
        <v>2.9849999999999999</v>
      </c>
      <c r="B8138">
        <v>968</v>
      </c>
      <c r="D8138" t="s">
        <v>22</v>
      </c>
      <c r="E8138" t="s">
        <v>23</v>
      </c>
      <c r="F8138" t="s">
        <v>24</v>
      </c>
      <c r="G8138">
        <v>2</v>
      </c>
      <c r="H8138">
        <v>0.77705999999999997</v>
      </c>
      <c r="I8138">
        <v>0.84345999999999999</v>
      </c>
      <c r="J8138">
        <v>0</v>
      </c>
      <c r="K8138">
        <v>8.0420000000000005E-2</v>
      </c>
      <c r="L8138">
        <v>1.62052</v>
      </c>
      <c r="M8138" t="s">
        <v>26</v>
      </c>
      <c r="N8138" t="s">
        <v>32</v>
      </c>
      <c r="O8138">
        <v>0.84345809319845899</v>
      </c>
      <c r="P8138">
        <v>0.77706435235948002</v>
      </c>
      <c r="Q8138">
        <v>0.84345809319845899</v>
      </c>
      <c r="R8138">
        <v>0.77706435235948002</v>
      </c>
      <c r="S8138">
        <v>0</v>
      </c>
      <c r="T8138">
        <v>0.75604442530404403</v>
      </c>
      <c r="U8138" t="s">
        <v>46</v>
      </c>
      <c r="V8138" t="s">
        <v>47</v>
      </c>
      <c r="W8138" s="3" t="str">
        <f t="shared" si="127"/>
        <v>England vs Zimbabwe</v>
      </c>
      <c r="X8138" s="6">
        <f>Table1[[#This Row],[Utility 1]]*Table1[[#This Row],[Utility 2]]</f>
        <v>0.65542121693362243</v>
      </c>
    </row>
    <row r="8139" spans="1:24">
      <c r="A8139">
        <v>2.871</v>
      </c>
      <c r="B8139">
        <v>989</v>
      </c>
      <c r="D8139" t="s">
        <v>22</v>
      </c>
      <c r="E8139" t="s">
        <v>23</v>
      </c>
      <c r="F8139" t="s">
        <v>24</v>
      </c>
      <c r="G8139">
        <v>2</v>
      </c>
      <c r="H8139">
        <v>0.65581</v>
      </c>
      <c r="I8139">
        <v>0.77851000000000004</v>
      </c>
      <c r="J8139">
        <v>0.1008</v>
      </c>
      <c r="K8139">
        <v>0.25906000000000001</v>
      </c>
      <c r="L8139">
        <v>1.43432</v>
      </c>
      <c r="M8139" t="s">
        <v>32</v>
      </c>
      <c r="N8139" t="s">
        <v>26</v>
      </c>
      <c r="O8139">
        <v>0.65580770850091896</v>
      </c>
      <c r="P8139">
        <v>0.77851438353779701</v>
      </c>
      <c r="Q8139">
        <v>0.65580770850091896</v>
      </c>
      <c r="R8139">
        <v>0.77851438353779701</v>
      </c>
      <c r="S8139">
        <v>0.380029401492816</v>
      </c>
      <c r="T8139">
        <v>0</v>
      </c>
      <c r="U8139" t="s">
        <v>46</v>
      </c>
      <c r="V8139" t="s">
        <v>47</v>
      </c>
      <c r="W8139" s="3" t="str">
        <f t="shared" si="127"/>
        <v>England vs Zimbabwe</v>
      </c>
      <c r="X8139" s="6">
        <f>Table1[[#This Row],[Utility 1]]*Table1[[#This Row],[Utility 2]]</f>
        <v>0.51055573390292819</v>
      </c>
    </row>
    <row r="8140" spans="1:24">
      <c r="A8140">
        <v>1.7010000000000001</v>
      </c>
      <c r="B8140">
        <v>551</v>
      </c>
      <c r="D8140" t="s">
        <v>22</v>
      </c>
      <c r="E8140" t="s">
        <v>23</v>
      </c>
      <c r="F8140" t="s">
        <v>24</v>
      </c>
      <c r="G8140">
        <v>2</v>
      </c>
      <c r="H8140">
        <v>0.75239</v>
      </c>
      <c r="I8140">
        <v>0.80057</v>
      </c>
      <c r="J8140">
        <v>4.0460000000000003E-2</v>
      </c>
      <c r="K8140">
        <v>0.11196</v>
      </c>
      <c r="L8140">
        <v>1.55297</v>
      </c>
      <c r="M8140" t="s">
        <v>26</v>
      </c>
      <c r="N8140" t="s">
        <v>32</v>
      </c>
      <c r="O8140">
        <v>0.80057287654534304</v>
      </c>
      <c r="P8140">
        <v>0.75239498626571499</v>
      </c>
      <c r="Q8140">
        <v>0.80057287654534304</v>
      </c>
      <c r="R8140">
        <v>0.75239498626571499</v>
      </c>
      <c r="S8140">
        <v>0</v>
      </c>
      <c r="T8140">
        <v>0.88809938219273499</v>
      </c>
      <c r="U8140" t="s">
        <v>46</v>
      </c>
      <c r="V8140" t="s">
        <v>47</v>
      </c>
      <c r="W8140" s="3" t="str">
        <f t="shared" si="127"/>
        <v>England vs Zimbabwe</v>
      </c>
      <c r="X8140" s="6">
        <f>Table1[[#This Row],[Utility 1]]*Table1[[#This Row],[Utility 2]]</f>
        <v>0.60234701845303729</v>
      </c>
    </row>
    <row r="8141" spans="1:24">
      <c r="A8141">
        <v>3.2810000000000001</v>
      </c>
      <c r="B8141">
        <v>992</v>
      </c>
      <c r="D8141" t="s">
        <v>22</v>
      </c>
      <c r="E8141" t="s">
        <v>23</v>
      </c>
      <c r="F8141" t="s">
        <v>24</v>
      </c>
      <c r="G8141">
        <v>2</v>
      </c>
      <c r="H8141">
        <v>0.72128999999999999</v>
      </c>
      <c r="I8141">
        <v>0.85901000000000005</v>
      </c>
      <c r="J8141">
        <v>0</v>
      </c>
      <c r="K8141">
        <v>0.22752</v>
      </c>
      <c r="L8141">
        <v>1.5803</v>
      </c>
      <c r="M8141" t="s">
        <v>32</v>
      </c>
      <c r="N8141" t="s">
        <v>26</v>
      </c>
      <c r="O8141">
        <v>0.72129146069697803</v>
      </c>
      <c r="P8141">
        <v>0.85900740927459895</v>
      </c>
      <c r="Q8141">
        <v>0.72129146069697803</v>
      </c>
      <c r="R8141">
        <v>0.85900740927459895</v>
      </c>
      <c r="S8141">
        <v>0.51909051909051895</v>
      </c>
      <c r="T8141">
        <v>0</v>
      </c>
      <c r="U8141" t="s">
        <v>46</v>
      </c>
      <c r="V8141" t="s">
        <v>47</v>
      </c>
      <c r="W8141" s="3" t="str">
        <f t="shared" si="127"/>
        <v>England vs Zimbabwe</v>
      </c>
      <c r="X8141" s="6">
        <f>Table1[[#This Row],[Utility 1]]*Table1[[#This Row],[Utility 2]]</f>
        <v>0.6195947089852023</v>
      </c>
    </row>
    <row r="8142" spans="1:24">
      <c r="A8142">
        <v>2.5000000000000001E-2</v>
      </c>
      <c r="B8142">
        <v>3</v>
      </c>
      <c r="D8142" t="s">
        <v>22</v>
      </c>
      <c r="E8142" t="s">
        <v>23</v>
      </c>
      <c r="F8142" t="s">
        <v>24</v>
      </c>
      <c r="G8142">
        <v>2</v>
      </c>
      <c r="H8142">
        <v>0.81508999999999998</v>
      </c>
      <c r="I8142">
        <v>1</v>
      </c>
      <c r="J8142">
        <v>0</v>
      </c>
      <c r="K8142">
        <v>0.19489999999999999</v>
      </c>
      <c r="L8142">
        <v>1.8150900000000001</v>
      </c>
      <c r="M8142" t="s">
        <v>57</v>
      </c>
      <c r="N8142" t="s">
        <v>32</v>
      </c>
      <c r="O8142">
        <v>1</v>
      </c>
      <c r="P8142">
        <v>0.81508996228364095</v>
      </c>
      <c r="Q8142">
        <v>1</v>
      </c>
      <c r="R8142">
        <v>0.81508996228364095</v>
      </c>
      <c r="S8142">
        <v>1</v>
      </c>
      <c r="T8142">
        <v>0.67092362718283105</v>
      </c>
      <c r="U8142" t="s">
        <v>33</v>
      </c>
      <c r="V8142" t="s">
        <v>34</v>
      </c>
      <c r="W8142" s="3" t="str">
        <f t="shared" si="127"/>
        <v>Laptop</v>
      </c>
      <c r="X8142" s="6">
        <f>Table1[[#This Row],[Utility 1]]*Table1[[#This Row],[Utility 2]]</f>
        <v>0.81508996228364095</v>
      </c>
    </row>
    <row r="8143" spans="1:24">
      <c r="A8143">
        <v>7.0000000000000001E-3</v>
      </c>
      <c r="B8143">
        <v>5</v>
      </c>
      <c r="D8143" t="s">
        <v>22</v>
      </c>
      <c r="E8143" t="s">
        <v>23</v>
      </c>
      <c r="F8143" t="s">
        <v>24</v>
      </c>
      <c r="G8143">
        <v>2</v>
      </c>
      <c r="H8143">
        <v>0.87382000000000004</v>
      </c>
      <c r="I8143">
        <v>0.87388999999999994</v>
      </c>
      <c r="J8143">
        <v>0</v>
      </c>
      <c r="K8143">
        <v>7.109E-2</v>
      </c>
      <c r="L8143">
        <v>1.7477100000000001</v>
      </c>
      <c r="M8143" t="s">
        <v>32</v>
      </c>
      <c r="N8143" t="s">
        <v>57</v>
      </c>
      <c r="O8143">
        <v>0.87389407590423596</v>
      </c>
      <c r="P8143">
        <v>0.87381723461916405</v>
      </c>
      <c r="Q8143">
        <v>0.87389407590423596</v>
      </c>
      <c r="R8143">
        <v>0.87381723461916405</v>
      </c>
      <c r="S8143">
        <v>0.82382892057026402</v>
      </c>
      <c r="T8143">
        <v>0.82698521149160897</v>
      </c>
      <c r="U8143" t="s">
        <v>33</v>
      </c>
      <c r="V8143" t="s">
        <v>34</v>
      </c>
      <c r="W8143" s="3" t="str">
        <f t="shared" si="127"/>
        <v>Laptop</v>
      </c>
      <c r="X8143" s="6">
        <f>Table1[[#This Row],[Utility 1]]*Table1[[#This Row],[Utility 2]]</f>
        <v>0.76362370475670927</v>
      </c>
    </row>
    <row r="8144" spans="1:24">
      <c r="A8144">
        <v>3.7999999999999999E-2</v>
      </c>
      <c r="B8144">
        <v>6</v>
      </c>
      <c r="D8144" t="s">
        <v>22</v>
      </c>
      <c r="E8144" t="s">
        <v>23</v>
      </c>
      <c r="F8144" t="s">
        <v>24</v>
      </c>
      <c r="G8144">
        <v>2</v>
      </c>
      <c r="H8144">
        <v>0.87382000000000004</v>
      </c>
      <c r="I8144">
        <v>0.87388999999999994</v>
      </c>
      <c r="J8144">
        <v>0</v>
      </c>
      <c r="K8144">
        <v>7.109E-2</v>
      </c>
      <c r="L8144">
        <v>1.7477100000000001</v>
      </c>
      <c r="M8144" t="s">
        <v>57</v>
      </c>
      <c r="N8144" t="s">
        <v>32</v>
      </c>
      <c r="O8144">
        <v>0.87389407590423596</v>
      </c>
      <c r="P8144">
        <v>0.87381723461916405</v>
      </c>
      <c r="Q8144">
        <v>0.87389407590423596</v>
      </c>
      <c r="R8144">
        <v>0.87381723461916405</v>
      </c>
      <c r="S8144">
        <v>0.824887209670493</v>
      </c>
      <c r="T8144">
        <v>0.81378077003997396</v>
      </c>
      <c r="U8144" t="s">
        <v>33</v>
      </c>
      <c r="V8144" t="s">
        <v>34</v>
      </c>
      <c r="W8144" s="3" t="str">
        <f t="shared" si="127"/>
        <v>Laptop</v>
      </c>
      <c r="X8144" s="6">
        <f>Table1[[#This Row],[Utility 1]]*Table1[[#This Row],[Utility 2]]</f>
        <v>0.76362370475670927</v>
      </c>
    </row>
    <row r="8145" spans="1:24">
      <c r="A8145">
        <v>4.0000000000000001E-3</v>
      </c>
      <c r="B8145">
        <v>3</v>
      </c>
      <c r="D8145" t="s">
        <v>22</v>
      </c>
      <c r="E8145" t="s">
        <v>23</v>
      </c>
      <c r="F8145" t="s">
        <v>24</v>
      </c>
      <c r="G8145">
        <v>2</v>
      </c>
      <c r="H8145">
        <v>0.87382000000000004</v>
      </c>
      <c r="I8145">
        <v>0.87388999999999994</v>
      </c>
      <c r="J8145">
        <v>0</v>
      </c>
      <c r="K8145">
        <v>7.109E-2</v>
      </c>
      <c r="L8145">
        <v>1.7477100000000001</v>
      </c>
      <c r="M8145" t="s">
        <v>32</v>
      </c>
      <c r="N8145" t="s">
        <v>57</v>
      </c>
      <c r="O8145">
        <v>0.87389407590423596</v>
      </c>
      <c r="P8145">
        <v>0.87381723461916405</v>
      </c>
      <c r="Q8145">
        <v>0.87389407590423596</v>
      </c>
      <c r="R8145">
        <v>0.87381723461916405</v>
      </c>
      <c r="S8145">
        <v>0.82382892057026402</v>
      </c>
      <c r="T8145">
        <v>0.82698521149160897</v>
      </c>
      <c r="U8145" t="s">
        <v>33</v>
      </c>
      <c r="V8145" t="s">
        <v>34</v>
      </c>
      <c r="W8145" s="3" t="str">
        <f t="shared" si="127"/>
        <v>Laptop</v>
      </c>
      <c r="X8145" s="6">
        <f>Table1[[#This Row],[Utility 1]]*Table1[[#This Row],[Utility 2]]</f>
        <v>0.76362370475670927</v>
      </c>
    </row>
    <row r="8146" spans="1:24">
      <c r="A8146">
        <v>3.0000000000000001E-3</v>
      </c>
      <c r="B8146">
        <v>4</v>
      </c>
      <c r="D8146" t="s">
        <v>22</v>
      </c>
      <c r="E8146" t="s">
        <v>23</v>
      </c>
      <c r="F8146" t="s">
        <v>24</v>
      </c>
      <c r="G8146">
        <v>2</v>
      </c>
      <c r="H8146">
        <v>0.81508999999999998</v>
      </c>
      <c r="I8146">
        <v>1</v>
      </c>
      <c r="J8146">
        <v>0</v>
      </c>
      <c r="K8146">
        <v>0.19489999999999999</v>
      </c>
      <c r="L8146">
        <v>1.8150900000000001</v>
      </c>
      <c r="M8146" t="s">
        <v>57</v>
      </c>
      <c r="N8146" t="s">
        <v>32</v>
      </c>
      <c r="O8146">
        <v>1</v>
      </c>
      <c r="P8146">
        <v>0.81508996228364095</v>
      </c>
      <c r="Q8146">
        <v>1</v>
      </c>
      <c r="R8146">
        <v>0.81508996228364095</v>
      </c>
      <c r="S8146">
        <v>1</v>
      </c>
      <c r="T8146">
        <v>0.67092362718283105</v>
      </c>
      <c r="U8146" t="s">
        <v>33</v>
      </c>
      <c r="V8146" t="s">
        <v>34</v>
      </c>
      <c r="W8146" s="3" t="str">
        <f t="shared" si="127"/>
        <v>Laptop</v>
      </c>
      <c r="X8146" s="6">
        <f>Table1[[#This Row],[Utility 1]]*Table1[[#This Row],[Utility 2]]</f>
        <v>0.81508996228364095</v>
      </c>
    </row>
    <row r="8147" spans="1:24">
      <c r="A8147">
        <v>2E-3</v>
      </c>
      <c r="B8147">
        <v>3</v>
      </c>
      <c r="D8147" t="s">
        <v>22</v>
      </c>
      <c r="E8147" t="s">
        <v>23</v>
      </c>
      <c r="F8147" t="s">
        <v>24</v>
      </c>
      <c r="G8147">
        <v>2</v>
      </c>
      <c r="H8147">
        <v>0.87382000000000004</v>
      </c>
      <c r="I8147">
        <v>0.87388999999999994</v>
      </c>
      <c r="J8147">
        <v>0</v>
      </c>
      <c r="K8147">
        <v>7.109E-2</v>
      </c>
      <c r="L8147">
        <v>1.7477100000000001</v>
      </c>
      <c r="M8147" t="s">
        <v>32</v>
      </c>
      <c r="N8147" t="s">
        <v>57</v>
      </c>
      <c r="O8147">
        <v>0.87389407590423596</v>
      </c>
      <c r="P8147">
        <v>0.87381723461916405</v>
      </c>
      <c r="Q8147">
        <v>0.87389407590423596</v>
      </c>
      <c r="R8147">
        <v>0.87381723461916405</v>
      </c>
      <c r="S8147">
        <v>0.82382892057026402</v>
      </c>
      <c r="T8147">
        <v>0.82698521149160897</v>
      </c>
      <c r="U8147" t="s">
        <v>33</v>
      </c>
      <c r="V8147" t="s">
        <v>34</v>
      </c>
      <c r="W8147" s="3" t="str">
        <f t="shared" si="127"/>
        <v>Laptop</v>
      </c>
      <c r="X8147" s="6">
        <f>Table1[[#This Row],[Utility 1]]*Table1[[#This Row],[Utility 2]]</f>
        <v>0.76362370475670927</v>
      </c>
    </row>
    <row r="8148" spans="1:24">
      <c r="A8148">
        <v>5.0000000000000001E-3</v>
      </c>
      <c r="B8148">
        <v>7</v>
      </c>
      <c r="D8148" t="s">
        <v>22</v>
      </c>
      <c r="E8148" t="s">
        <v>23</v>
      </c>
      <c r="F8148" t="s">
        <v>24</v>
      </c>
      <c r="G8148">
        <v>2</v>
      </c>
      <c r="H8148">
        <v>0.87382000000000004</v>
      </c>
      <c r="I8148">
        <v>0.87388999999999994</v>
      </c>
      <c r="J8148">
        <v>0</v>
      </c>
      <c r="K8148">
        <v>7.109E-2</v>
      </c>
      <c r="L8148">
        <v>1.7477100000000001</v>
      </c>
      <c r="M8148" t="s">
        <v>57</v>
      </c>
      <c r="N8148" t="s">
        <v>32</v>
      </c>
      <c r="O8148">
        <v>0.87389407590423596</v>
      </c>
      <c r="P8148">
        <v>0.87381723461916405</v>
      </c>
      <c r="Q8148">
        <v>0.87389407590423596</v>
      </c>
      <c r="R8148">
        <v>0.87381723461916405</v>
      </c>
      <c r="S8148">
        <v>0.824887209670493</v>
      </c>
      <c r="T8148">
        <v>0.81378077003997396</v>
      </c>
      <c r="U8148" t="s">
        <v>33</v>
      </c>
      <c r="V8148" t="s">
        <v>34</v>
      </c>
      <c r="W8148" s="3" t="str">
        <f t="shared" si="127"/>
        <v>Laptop</v>
      </c>
      <c r="X8148" s="6">
        <f>Table1[[#This Row],[Utility 1]]*Table1[[#This Row],[Utility 2]]</f>
        <v>0.76362370475670927</v>
      </c>
    </row>
    <row r="8149" spans="1:24">
      <c r="A8149">
        <v>6.0000000000000001E-3</v>
      </c>
      <c r="B8149">
        <v>7</v>
      </c>
      <c r="D8149" t="s">
        <v>22</v>
      </c>
      <c r="E8149" t="s">
        <v>23</v>
      </c>
      <c r="F8149" t="s">
        <v>24</v>
      </c>
      <c r="G8149">
        <v>2</v>
      </c>
      <c r="H8149">
        <v>0.85145999999999999</v>
      </c>
      <c r="I8149">
        <v>0.94127000000000005</v>
      </c>
      <c r="J8149">
        <v>0</v>
      </c>
      <c r="K8149">
        <v>0</v>
      </c>
      <c r="L8149">
        <v>1.7927299999999999</v>
      </c>
      <c r="M8149" t="s">
        <v>32</v>
      </c>
      <c r="N8149" t="s">
        <v>57</v>
      </c>
      <c r="O8149">
        <v>0.85145874103907004</v>
      </c>
      <c r="P8149">
        <v>0.94127272766447601</v>
      </c>
      <c r="Q8149">
        <v>0.85145874103907004</v>
      </c>
      <c r="R8149">
        <v>0.94127272766447601</v>
      </c>
      <c r="S8149">
        <v>0.78369325545774304</v>
      </c>
      <c r="T8149">
        <v>0.86417248487252796</v>
      </c>
      <c r="U8149" t="s">
        <v>33</v>
      </c>
      <c r="V8149" t="s">
        <v>34</v>
      </c>
      <c r="W8149" s="3" t="str">
        <f t="shared" si="127"/>
        <v>Laptop</v>
      </c>
      <c r="X8149" s="6">
        <f>Table1[[#This Row],[Utility 1]]*Table1[[#This Row],[Utility 2]]</f>
        <v>0.80145489167160622</v>
      </c>
    </row>
    <row r="8150" spans="1:24">
      <c r="A8150">
        <v>1E-3</v>
      </c>
      <c r="B8150">
        <v>3</v>
      </c>
      <c r="D8150" t="s">
        <v>22</v>
      </c>
      <c r="E8150" t="s">
        <v>23</v>
      </c>
      <c r="F8150" t="s">
        <v>24</v>
      </c>
      <c r="G8150">
        <v>2</v>
      </c>
      <c r="H8150">
        <v>0.87382000000000004</v>
      </c>
      <c r="I8150">
        <v>0.87388999999999994</v>
      </c>
      <c r="J8150">
        <v>0</v>
      </c>
      <c r="K8150">
        <v>7.109E-2</v>
      </c>
      <c r="L8150">
        <v>1.7477100000000001</v>
      </c>
      <c r="M8150" t="s">
        <v>57</v>
      </c>
      <c r="N8150" t="s">
        <v>32</v>
      </c>
      <c r="O8150">
        <v>0.87389407590423596</v>
      </c>
      <c r="P8150">
        <v>0.87381723461916405</v>
      </c>
      <c r="Q8150">
        <v>0.87389407590423596</v>
      </c>
      <c r="R8150">
        <v>0.87381723461916405</v>
      </c>
      <c r="S8150">
        <v>0.824887209670493</v>
      </c>
      <c r="T8150">
        <v>0.81378077003997396</v>
      </c>
      <c r="U8150" t="s">
        <v>33</v>
      </c>
      <c r="V8150" t="s">
        <v>34</v>
      </c>
      <c r="W8150" s="3" t="str">
        <f t="shared" si="127"/>
        <v>Laptop</v>
      </c>
      <c r="X8150" s="6">
        <f>Table1[[#This Row],[Utility 1]]*Table1[[#This Row],[Utility 2]]</f>
        <v>0.76362370475670927</v>
      </c>
    </row>
    <row r="8151" spans="1:24">
      <c r="A8151">
        <v>2.1000000000000001E-2</v>
      </c>
      <c r="B8151">
        <v>3</v>
      </c>
      <c r="D8151" t="s">
        <v>22</v>
      </c>
      <c r="E8151" t="s">
        <v>23</v>
      </c>
      <c r="F8151" t="s">
        <v>24</v>
      </c>
      <c r="G8151">
        <v>2</v>
      </c>
      <c r="H8151">
        <v>0.87382000000000004</v>
      </c>
      <c r="I8151">
        <v>0.87388999999999994</v>
      </c>
      <c r="J8151">
        <v>0</v>
      </c>
      <c r="K8151">
        <v>7.109E-2</v>
      </c>
      <c r="L8151">
        <v>1.7477100000000001</v>
      </c>
      <c r="M8151" t="s">
        <v>32</v>
      </c>
      <c r="N8151" t="s">
        <v>57</v>
      </c>
      <c r="O8151">
        <v>0.87389407590423596</v>
      </c>
      <c r="P8151">
        <v>0.87381723461916405</v>
      </c>
      <c r="Q8151">
        <v>0.87389407590423596</v>
      </c>
      <c r="R8151">
        <v>0.87381723461916405</v>
      </c>
      <c r="S8151">
        <v>0.82382892057026402</v>
      </c>
      <c r="T8151">
        <v>0.82698521149160897</v>
      </c>
      <c r="U8151" t="s">
        <v>33</v>
      </c>
      <c r="V8151" t="s">
        <v>34</v>
      </c>
      <c r="W8151" s="3" t="str">
        <f t="shared" si="127"/>
        <v>Laptop</v>
      </c>
      <c r="X8151" s="6">
        <f>Table1[[#This Row],[Utility 1]]*Table1[[#This Row],[Utility 2]]</f>
        <v>0.76362370475670927</v>
      </c>
    </row>
    <row r="8152" spans="1:24">
      <c r="A8152">
        <v>4.6980000000000004</v>
      </c>
      <c r="B8152">
        <v>1001</v>
      </c>
      <c r="D8152" t="s">
        <v>22</v>
      </c>
      <c r="E8152" t="s">
        <v>24</v>
      </c>
      <c r="F8152" t="s">
        <v>24</v>
      </c>
      <c r="G8152">
        <v>1</v>
      </c>
      <c r="H8152">
        <v>0.3</v>
      </c>
      <c r="I8152">
        <v>0.3</v>
      </c>
      <c r="J8152">
        <v>1.09666</v>
      </c>
      <c r="K8152">
        <v>1.1693199999999999</v>
      </c>
      <c r="L8152">
        <v>0</v>
      </c>
      <c r="M8152" t="s">
        <v>57</v>
      </c>
      <c r="N8152" t="s">
        <v>26</v>
      </c>
      <c r="O8152">
        <v>0.3</v>
      </c>
      <c r="P8152">
        <v>0.3</v>
      </c>
      <c r="Q8152">
        <v>0.3</v>
      </c>
      <c r="R8152">
        <v>0.3</v>
      </c>
      <c r="S8152">
        <v>0</v>
      </c>
      <c r="T8152">
        <v>0</v>
      </c>
      <c r="U8152" t="s">
        <v>46</v>
      </c>
      <c r="V8152" t="s">
        <v>47</v>
      </c>
      <c r="W8152" s="3" t="str">
        <f t="shared" si="127"/>
        <v>England vs Zimbabwe</v>
      </c>
      <c r="X8152" s="6">
        <f>Table1[[#This Row],[Utility 1]]*Table1[[#This Row],[Utility 2]]</f>
        <v>0.09</v>
      </c>
    </row>
    <row r="8153" spans="1:24">
      <c r="A8153">
        <v>3.7450000000000001</v>
      </c>
      <c r="B8153">
        <v>1001</v>
      </c>
      <c r="D8153" t="s">
        <v>22</v>
      </c>
      <c r="E8153" t="s">
        <v>24</v>
      </c>
      <c r="F8153" t="s">
        <v>24</v>
      </c>
      <c r="G8153">
        <v>1</v>
      </c>
      <c r="H8153">
        <v>0.3</v>
      </c>
      <c r="I8153">
        <v>0.3</v>
      </c>
      <c r="J8153">
        <v>1.09666</v>
      </c>
      <c r="K8153">
        <v>1.1693199999999999</v>
      </c>
      <c r="L8153">
        <v>0</v>
      </c>
      <c r="M8153" t="s">
        <v>26</v>
      </c>
      <c r="N8153" t="s">
        <v>57</v>
      </c>
      <c r="O8153">
        <v>0.3</v>
      </c>
      <c r="P8153">
        <v>0.3</v>
      </c>
      <c r="Q8153">
        <v>0.3</v>
      </c>
      <c r="R8153">
        <v>0.3</v>
      </c>
      <c r="S8153">
        <v>0</v>
      </c>
      <c r="T8153">
        <v>0</v>
      </c>
      <c r="U8153" t="s">
        <v>46</v>
      </c>
      <c r="V8153" t="s">
        <v>47</v>
      </c>
      <c r="W8153" s="3" t="str">
        <f t="shared" si="127"/>
        <v>England vs Zimbabwe</v>
      </c>
      <c r="X8153" s="6">
        <f>Table1[[#This Row],[Utility 1]]*Table1[[#This Row],[Utility 2]]</f>
        <v>0.09</v>
      </c>
    </row>
    <row r="8154" spans="1:24">
      <c r="A8154">
        <v>3.4750000000000001</v>
      </c>
      <c r="B8154">
        <v>1001</v>
      </c>
      <c r="D8154" t="s">
        <v>22</v>
      </c>
      <c r="E8154" t="s">
        <v>24</v>
      </c>
      <c r="F8154" t="s">
        <v>24</v>
      </c>
      <c r="G8154">
        <v>1</v>
      </c>
      <c r="H8154">
        <v>0.3</v>
      </c>
      <c r="I8154">
        <v>0.3</v>
      </c>
      <c r="J8154">
        <v>1.09666</v>
      </c>
      <c r="K8154">
        <v>1.1693199999999999</v>
      </c>
      <c r="L8154">
        <v>0</v>
      </c>
      <c r="M8154" t="s">
        <v>57</v>
      </c>
      <c r="N8154" t="s">
        <v>26</v>
      </c>
      <c r="O8154">
        <v>0.3</v>
      </c>
      <c r="P8154">
        <v>0.3</v>
      </c>
      <c r="Q8154">
        <v>0.3</v>
      </c>
      <c r="R8154">
        <v>0.3</v>
      </c>
      <c r="S8154">
        <v>0</v>
      </c>
      <c r="T8154">
        <v>0</v>
      </c>
      <c r="U8154" t="s">
        <v>46</v>
      </c>
      <c r="V8154" t="s">
        <v>47</v>
      </c>
      <c r="W8154" s="3" t="str">
        <f t="shared" si="127"/>
        <v>England vs Zimbabwe</v>
      </c>
      <c r="X8154" s="6">
        <f>Table1[[#This Row],[Utility 1]]*Table1[[#This Row],[Utility 2]]</f>
        <v>0.09</v>
      </c>
    </row>
    <row r="8155" spans="1:24">
      <c r="A8155">
        <v>3.2879999999999998</v>
      </c>
      <c r="B8155">
        <v>1001</v>
      </c>
      <c r="D8155" t="s">
        <v>22</v>
      </c>
      <c r="E8155" t="s">
        <v>24</v>
      </c>
      <c r="F8155" t="s">
        <v>24</v>
      </c>
      <c r="G8155">
        <v>1</v>
      </c>
      <c r="H8155">
        <v>0.3</v>
      </c>
      <c r="I8155">
        <v>0.3</v>
      </c>
      <c r="J8155">
        <v>1.09666</v>
      </c>
      <c r="K8155">
        <v>1.1693199999999999</v>
      </c>
      <c r="L8155">
        <v>0</v>
      </c>
      <c r="M8155" t="s">
        <v>26</v>
      </c>
      <c r="N8155" t="s">
        <v>57</v>
      </c>
      <c r="O8155">
        <v>0.3</v>
      </c>
      <c r="P8155">
        <v>0.3</v>
      </c>
      <c r="Q8155">
        <v>0.3</v>
      </c>
      <c r="R8155">
        <v>0.3</v>
      </c>
      <c r="S8155">
        <v>0</v>
      </c>
      <c r="T8155">
        <v>0</v>
      </c>
      <c r="U8155" t="s">
        <v>46</v>
      </c>
      <c r="V8155" t="s">
        <v>47</v>
      </c>
      <c r="W8155" s="3" t="str">
        <f t="shared" si="127"/>
        <v>England vs Zimbabwe</v>
      </c>
      <c r="X8155" s="6">
        <f>Table1[[#This Row],[Utility 1]]*Table1[[#This Row],[Utility 2]]</f>
        <v>0.09</v>
      </c>
    </row>
    <row r="8156" spans="1:24">
      <c r="A8156">
        <v>3.407</v>
      </c>
      <c r="B8156">
        <v>1001</v>
      </c>
      <c r="D8156" t="s">
        <v>22</v>
      </c>
      <c r="E8156" t="s">
        <v>24</v>
      </c>
      <c r="F8156" t="s">
        <v>24</v>
      </c>
      <c r="G8156">
        <v>1</v>
      </c>
      <c r="H8156">
        <v>0.3</v>
      </c>
      <c r="I8156">
        <v>0.3</v>
      </c>
      <c r="J8156">
        <v>1.09666</v>
      </c>
      <c r="K8156">
        <v>1.1693199999999999</v>
      </c>
      <c r="L8156">
        <v>0</v>
      </c>
      <c r="M8156" t="s">
        <v>57</v>
      </c>
      <c r="N8156" t="s">
        <v>26</v>
      </c>
      <c r="O8156">
        <v>0.3</v>
      </c>
      <c r="P8156">
        <v>0.3</v>
      </c>
      <c r="Q8156">
        <v>0.3</v>
      </c>
      <c r="R8156">
        <v>0.3</v>
      </c>
      <c r="S8156">
        <v>0</v>
      </c>
      <c r="T8156">
        <v>0</v>
      </c>
      <c r="U8156" t="s">
        <v>46</v>
      </c>
      <c r="V8156" t="s">
        <v>47</v>
      </c>
      <c r="W8156" s="3" t="str">
        <f t="shared" si="127"/>
        <v>England vs Zimbabwe</v>
      </c>
      <c r="X8156" s="6">
        <f>Table1[[#This Row],[Utility 1]]*Table1[[#This Row],[Utility 2]]</f>
        <v>0.09</v>
      </c>
    </row>
    <row r="8157" spans="1:24">
      <c r="A8157">
        <v>3.3130000000000002</v>
      </c>
      <c r="B8157">
        <v>1001</v>
      </c>
      <c r="D8157" t="s">
        <v>22</v>
      </c>
      <c r="E8157" t="s">
        <v>24</v>
      </c>
      <c r="F8157" t="s">
        <v>24</v>
      </c>
      <c r="G8157">
        <v>1</v>
      </c>
      <c r="H8157">
        <v>0.3</v>
      </c>
      <c r="I8157">
        <v>0.3</v>
      </c>
      <c r="J8157">
        <v>1.09666</v>
      </c>
      <c r="K8157">
        <v>1.1693199999999999</v>
      </c>
      <c r="L8157">
        <v>0</v>
      </c>
      <c r="M8157" t="s">
        <v>26</v>
      </c>
      <c r="N8157" t="s">
        <v>57</v>
      </c>
      <c r="O8157">
        <v>0.3</v>
      </c>
      <c r="P8157">
        <v>0.3</v>
      </c>
      <c r="Q8157">
        <v>0.3</v>
      </c>
      <c r="R8157">
        <v>0.3</v>
      </c>
      <c r="S8157">
        <v>0</v>
      </c>
      <c r="T8157">
        <v>0</v>
      </c>
      <c r="U8157" t="s">
        <v>46</v>
      </c>
      <c r="V8157" t="s">
        <v>47</v>
      </c>
      <c r="W8157" s="3" t="str">
        <f t="shared" si="127"/>
        <v>England vs Zimbabwe</v>
      </c>
      <c r="X8157" s="6">
        <f>Table1[[#This Row],[Utility 1]]*Table1[[#This Row],[Utility 2]]</f>
        <v>0.09</v>
      </c>
    </row>
    <row r="8158" spans="1:24">
      <c r="A8158">
        <v>3.375</v>
      </c>
      <c r="B8158">
        <v>1001</v>
      </c>
      <c r="D8158" t="s">
        <v>22</v>
      </c>
      <c r="E8158" t="s">
        <v>24</v>
      </c>
      <c r="F8158" t="s">
        <v>24</v>
      </c>
      <c r="G8158">
        <v>1</v>
      </c>
      <c r="H8158">
        <v>0.3</v>
      </c>
      <c r="I8158">
        <v>0.3</v>
      </c>
      <c r="J8158">
        <v>1.09666</v>
      </c>
      <c r="K8158">
        <v>1.1693199999999999</v>
      </c>
      <c r="L8158">
        <v>0</v>
      </c>
      <c r="M8158" t="s">
        <v>57</v>
      </c>
      <c r="N8158" t="s">
        <v>26</v>
      </c>
      <c r="O8158">
        <v>0.3</v>
      </c>
      <c r="P8158">
        <v>0.3</v>
      </c>
      <c r="Q8158">
        <v>0.3</v>
      </c>
      <c r="R8158">
        <v>0.3</v>
      </c>
      <c r="S8158">
        <v>0</v>
      </c>
      <c r="T8158">
        <v>0</v>
      </c>
      <c r="U8158" t="s">
        <v>46</v>
      </c>
      <c r="V8158" t="s">
        <v>47</v>
      </c>
      <c r="W8158" s="3" t="str">
        <f t="shared" si="127"/>
        <v>England vs Zimbabwe</v>
      </c>
      <c r="X8158" s="6">
        <f>Table1[[#This Row],[Utility 1]]*Table1[[#This Row],[Utility 2]]</f>
        <v>0.09</v>
      </c>
    </row>
    <row r="8159" spans="1:24">
      <c r="A8159">
        <v>3.2530000000000001</v>
      </c>
      <c r="B8159">
        <v>1001</v>
      </c>
      <c r="D8159" t="s">
        <v>22</v>
      </c>
      <c r="E8159" t="s">
        <v>24</v>
      </c>
      <c r="F8159" t="s">
        <v>24</v>
      </c>
      <c r="G8159">
        <v>1</v>
      </c>
      <c r="H8159">
        <v>0.3</v>
      </c>
      <c r="I8159">
        <v>0.3</v>
      </c>
      <c r="J8159">
        <v>1.09666</v>
      </c>
      <c r="K8159">
        <v>1.1693199999999999</v>
      </c>
      <c r="L8159">
        <v>0</v>
      </c>
      <c r="M8159" t="s">
        <v>26</v>
      </c>
      <c r="N8159" t="s">
        <v>57</v>
      </c>
      <c r="O8159">
        <v>0.3</v>
      </c>
      <c r="P8159">
        <v>0.3</v>
      </c>
      <c r="Q8159">
        <v>0.3</v>
      </c>
      <c r="R8159">
        <v>0.3</v>
      </c>
      <c r="S8159">
        <v>0</v>
      </c>
      <c r="T8159">
        <v>0</v>
      </c>
      <c r="U8159" t="s">
        <v>46</v>
      </c>
      <c r="V8159" t="s">
        <v>47</v>
      </c>
      <c r="W8159" s="3" t="str">
        <f t="shared" si="127"/>
        <v>England vs Zimbabwe</v>
      </c>
      <c r="X8159" s="6">
        <f>Table1[[#This Row],[Utility 1]]*Table1[[#This Row],[Utility 2]]</f>
        <v>0.09</v>
      </c>
    </row>
    <row r="8160" spans="1:24">
      <c r="A8160">
        <v>3.0739999999999998</v>
      </c>
      <c r="B8160">
        <v>1001</v>
      </c>
      <c r="D8160" t="s">
        <v>22</v>
      </c>
      <c r="E8160" t="s">
        <v>24</v>
      </c>
      <c r="F8160" t="s">
        <v>24</v>
      </c>
      <c r="G8160">
        <v>1</v>
      </c>
      <c r="H8160">
        <v>0.3</v>
      </c>
      <c r="I8160">
        <v>0.3</v>
      </c>
      <c r="J8160">
        <v>1.09666</v>
      </c>
      <c r="K8160">
        <v>1.1693199999999999</v>
      </c>
      <c r="L8160">
        <v>0</v>
      </c>
      <c r="M8160" t="s">
        <v>57</v>
      </c>
      <c r="N8160" t="s">
        <v>26</v>
      </c>
      <c r="O8160">
        <v>0.3</v>
      </c>
      <c r="P8160">
        <v>0.3</v>
      </c>
      <c r="Q8160">
        <v>0.3</v>
      </c>
      <c r="R8160">
        <v>0.3</v>
      </c>
      <c r="S8160">
        <v>0</v>
      </c>
      <c r="T8160">
        <v>0</v>
      </c>
      <c r="U8160" t="s">
        <v>46</v>
      </c>
      <c r="V8160" t="s">
        <v>47</v>
      </c>
      <c r="W8160" s="3" t="str">
        <f t="shared" si="127"/>
        <v>England vs Zimbabwe</v>
      </c>
      <c r="X8160" s="6">
        <f>Table1[[#This Row],[Utility 1]]*Table1[[#This Row],[Utility 2]]</f>
        <v>0.09</v>
      </c>
    </row>
    <row r="8161" spans="1:24">
      <c r="A8161">
        <v>3.548</v>
      </c>
      <c r="B8161">
        <v>1001</v>
      </c>
      <c r="D8161" t="s">
        <v>22</v>
      </c>
      <c r="E8161" t="s">
        <v>24</v>
      </c>
      <c r="F8161" t="s">
        <v>24</v>
      </c>
      <c r="G8161">
        <v>1</v>
      </c>
      <c r="H8161">
        <v>0.3</v>
      </c>
      <c r="I8161">
        <v>0.3</v>
      </c>
      <c r="J8161">
        <v>1.09666</v>
      </c>
      <c r="K8161">
        <v>1.1693199999999999</v>
      </c>
      <c r="L8161">
        <v>0</v>
      </c>
      <c r="M8161" t="s">
        <v>26</v>
      </c>
      <c r="N8161" t="s">
        <v>57</v>
      </c>
      <c r="O8161">
        <v>0.3</v>
      </c>
      <c r="P8161">
        <v>0.3</v>
      </c>
      <c r="Q8161">
        <v>0.3</v>
      </c>
      <c r="R8161">
        <v>0.3</v>
      </c>
      <c r="S8161">
        <v>0</v>
      </c>
      <c r="T8161">
        <v>0</v>
      </c>
      <c r="U8161" t="s">
        <v>46</v>
      </c>
      <c r="V8161" t="s">
        <v>47</v>
      </c>
      <c r="W8161" s="3" t="str">
        <f t="shared" si="127"/>
        <v>England vs Zimbabwe</v>
      </c>
      <c r="X8161" s="6">
        <f>Table1[[#This Row],[Utility 1]]*Table1[[#This Row],[Utility 2]]</f>
        <v>0.09</v>
      </c>
    </row>
    <row r="8162" spans="1:24">
      <c r="A8162">
        <v>2.4340000000000002</v>
      </c>
      <c r="B8162">
        <v>504</v>
      </c>
      <c r="D8162" t="s">
        <v>22</v>
      </c>
      <c r="E8162" t="s">
        <v>23</v>
      </c>
      <c r="F8162" t="s">
        <v>24</v>
      </c>
      <c r="G8162">
        <v>2</v>
      </c>
      <c r="H8162">
        <v>0.90158000000000005</v>
      </c>
      <c r="I8162">
        <v>0.91142000000000001</v>
      </c>
      <c r="J8162">
        <v>0</v>
      </c>
      <c r="K8162">
        <v>0</v>
      </c>
      <c r="L8162">
        <v>1.8129999999999999</v>
      </c>
      <c r="M8162" t="s">
        <v>26</v>
      </c>
      <c r="N8162" t="s">
        <v>60</v>
      </c>
      <c r="O8162">
        <v>0.90157620590534604</v>
      </c>
      <c r="P8162">
        <v>0.91142408573910505</v>
      </c>
      <c r="Q8162">
        <v>0.90157620590534604</v>
      </c>
      <c r="R8162">
        <v>0.91142408573910505</v>
      </c>
      <c r="S8162">
        <v>0</v>
      </c>
      <c r="T8162">
        <v>0</v>
      </c>
      <c r="U8162" t="s">
        <v>51</v>
      </c>
      <c r="V8162" t="s">
        <v>52</v>
      </c>
      <c r="W8162" s="3" t="str">
        <f t="shared" si="127"/>
        <v>Holiday</v>
      </c>
      <c r="X8162" s="6">
        <f>Table1[[#This Row],[Utility 1]]*Table1[[#This Row],[Utility 2]]</f>
        <v>0.82171826919141111</v>
      </c>
    </row>
    <row r="8163" spans="1:24">
      <c r="A8163">
        <v>1.694</v>
      </c>
      <c r="B8163">
        <v>521</v>
      </c>
      <c r="D8163" t="s">
        <v>22</v>
      </c>
      <c r="E8163" t="s">
        <v>23</v>
      </c>
      <c r="F8163" t="s">
        <v>24</v>
      </c>
      <c r="G8163">
        <v>2</v>
      </c>
      <c r="H8163">
        <v>0.84004999999999996</v>
      </c>
      <c r="I8163">
        <v>0.88966999999999996</v>
      </c>
      <c r="J8163">
        <v>6.5259999999999999E-2</v>
      </c>
      <c r="K8163">
        <v>6.5259999999999999E-2</v>
      </c>
      <c r="L8163">
        <v>1.7297199999999999</v>
      </c>
      <c r="M8163" t="s">
        <v>60</v>
      </c>
      <c r="N8163" t="s">
        <v>26</v>
      </c>
      <c r="O8163">
        <v>0.84005181218924896</v>
      </c>
      <c r="P8163">
        <v>0.88966839858454505</v>
      </c>
      <c r="Q8163">
        <v>0.84005181218924896</v>
      </c>
      <c r="R8163">
        <v>0.88966839858454505</v>
      </c>
      <c r="S8163">
        <v>0</v>
      </c>
      <c r="T8163">
        <v>0</v>
      </c>
      <c r="U8163" t="s">
        <v>51</v>
      </c>
      <c r="V8163" t="s">
        <v>52</v>
      </c>
      <c r="W8163" s="3" t="str">
        <f t="shared" si="127"/>
        <v>Holiday</v>
      </c>
      <c r="X8163" s="6">
        <f>Table1[[#This Row],[Utility 1]]*Table1[[#This Row],[Utility 2]]</f>
        <v>0.74736755047845416</v>
      </c>
    </row>
    <row r="8164" spans="1:24">
      <c r="A8164">
        <v>1.601</v>
      </c>
      <c r="B8164">
        <v>504</v>
      </c>
      <c r="D8164" t="s">
        <v>22</v>
      </c>
      <c r="E8164" t="s">
        <v>23</v>
      </c>
      <c r="F8164" t="s">
        <v>24</v>
      </c>
      <c r="G8164">
        <v>2</v>
      </c>
      <c r="H8164">
        <v>0.84025000000000005</v>
      </c>
      <c r="I8164">
        <v>0.88990999999999998</v>
      </c>
      <c r="J8164">
        <v>6.4990000000000006E-2</v>
      </c>
      <c r="K8164">
        <v>6.4990000000000006E-2</v>
      </c>
      <c r="L8164">
        <v>1.7301599999999999</v>
      </c>
      <c r="M8164" t="s">
        <v>26</v>
      </c>
      <c r="N8164" t="s">
        <v>60</v>
      </c>
      <c r="O8164">
        <v>0.84025432009729495</v>
      </c>
      <c r="P8164">
        <v>0.88990786127451005</v>
      </c>
      <c r="Q8164">
        <v>0.84025432009729495</v>
      </c>
      <c r="R8164">
        <v>0.88990786127451005</v>
      </c>
      <c r="S8164">
        <v>0</v>
      </c>
      <c r="T8164">
        <v>0</v>
      </c>
      <c r="U8164" t="s">
        <v>51</v>
      </c>
      <c r="V8164" t="s">
        <v>52</v>
      </c>
      <c r="W8164" s="3" t="str">
        <f t="shared" si="127"/>
        <v>Holiday</v>
      </c>
      <c r="X8164" s="6">
        <f>Table1[[#This Row],[Utility 1]]*Table1[[#This Row],[Utility 2]]</f>
        <v>0.74774892492445133</v>
      </c>
    </row>
    <row r="8165" spans="1:24">
      <c r="A8165">
        <v>3.0510000000000002</v>
      </c>
      <c r="B8165">
        <v>1001</v>
      </c>
      <c r="D8165" t="s">
        <v>22</v>
      </c>
      <c r="E8165" t="s">
        <v>24</v>
      </c>
      <c r="F8165" t="s">
        <v>24</v>
      </c>
      <c r="G8165">
        <v>1</v>
      </c>
      <c r="H8165">
        <v>0</v>
      </c>
      <c r="I8165">
        <v>0</v>
      </c>
      <c r="J8165">
        <v>1.2798</v>
      </c>
      <c r="K8165">
        <v>1.282</v>
      </c>
      <c r="L8165">
        <v>0</v>
      </c>
      <c r="M8165" t="s">
        <v>60</v>
      </c>
      <c r="N8165" t="s">
        <v>26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51</v>
      </c>
      <c r="V8165" t="s">
        <v>52</v>
      </c>
      <c r="W8165" s="3" t="str">
        <f t="shared" si="127"/>
        <v>Holiday</v>
      </c>
      <c r="X8165" s="6">
        <f>Table1[[#This Row],[Utility 1]]*Table1[[#This Row],[Utility 2]]</f>
        <v>0</v>
      </c>
    </row>
    <row r="8166" spans="1:24">
      <c r="A8166">
        <v>1.546</v>
      </c>
      <c r="B8166">
        <v>504</v>
      </c>
      <c r="D8166" t="s">
        <v>22</v>
      </c>
      <c r="E8166" t="s">
        <v>23</v>
      </c>
      <c r="F8166" t="s">
        <v>24</v>
      </c>
      <c r="G8166">
        <v>2</v>
      </c>
      <c r="H8166">
        <v>0.78595999999999999</v>
      </c>
      <c r="I8166">
        <v>0.80276999999999998</v>
      </c>
      <c r="J8166">
        <v>0.15970000000000001</v>
      </c>
      <c r="K8166">
        <v>0.15970000000000001</v>
      </c>
      <c r="L8166">
        <v>1.58873</v>
      </c>
      <c r="M8166" t="s">
        <v>26</v>
      </c>
      <c r="N8166" t="s">
        <v>60</v>
      </c>
      <c r="O8166">
        <v>0.80277230193492399</v>
      </c>
      <c r="P8166">
        <v>0.78596246889995502</v>
      </c>
      <c r="Q8166">
        <v>0.80277230193492399</v>
      </c>
      <c r="R8166">
        <v>0.78596246889995502</v>
      </c>
      <c r="S8166">
        <v>0</v>
      </c>
      <c r="T8166">
        <v>0</v>
      </c>
      <c r="U8166" t="s">
        <v>51</v>
      </c>
      <c r="V8166" t="s">
        <v>52</v>
      </c>
      <c r="W8166" s="3" t="str">
        <f t="shared" si="127"/>
        <v>Holiday</v>
      </c>
      <c r="X8166" s="6">
        <f>Table1[[#This Row],[Utility 1]]*Table1[[#This Row],[Utility 2]]</f>
        <v>0.630948900393273</v>
      </c>
    </row>
    <row r="8167" spans="1:24">
      <c r="A8167">
        <v>1.724</v>
      </c>
      <c r="B8167">
        <v>505</v>
      </c>
      <c r="D8167" t="s">
        <v>22</v>
      </c>
      <c r="E8167" t="s">
        <v>23</v>
      </c>
      <c r="F8167" t="s">
        <v>24</v>
      </c>
      <c r="G8167">
        <v>2</v>
      </c>
      <c r="H8167">
        <v>0.79867999999999995</v>
      </c>
      <c r="I8167">
        <v>1</v>
      </c>
      <c r="J8167">
        <v>0</v>
      </c>
      <c r="K8167">
        <v>0.13577</v>
      </c>
      <c r="L8167">
        <v>1.7986800000000001</v>
      </c>
      <c r="M8167" t="s">
        <v>60</v>
      </c>
      <c r="N8167" t="s">
        <v>26</v>
      </c>
      <c r="O8167">
        <v>0.79868083292125303</v>
      </c>
      <c r="P8167">
        <v>1</v>
      </c>
      <c r="Q8167">
        <v>0.79868083292125303</v>
      </c>
      <c r="R8167">
        <v>1</v>
      </c>
      <c r="S8167">
        <v>0</v>
      </c>
      <c r="T8167">
        <v>0</v>
      </c>
      <c r="U8167" t="s">
        <v>51</v>
      </c>
      <c r="V8167" t="s">
        <v>52</v>
      </c>
      <c r="W8167" s="3" t="str">
        <f t="shared" si="127"/>
        <v>Holiday</v>
      </c>
      <c r="X8167" s="6">
        <f>Table1[[#This Row],[Utility 1]]*Table1[[#This Row],[Utility 2]]</f>
        <v>0.79868083292125303</v>
      </c>
    </row>
    <row r="8168" spans="1:24">
      <c r="A8168">
        <v>4.0000000000000001E-3</v>
      </c>
      <c r="B8168">
        <v>2</v>
      </c>
      <c r="D8168" t="s">
        <v>22</v>
      </c>
      <c r="E8168" t="s">
        <v>23</v>
      </c>
      <c r="F8168" t="s">
        <v>24</v>
      </c>
      <c r="G8168">
        <v>2</v>
      </c>
      <c r="H8168">
        <v>0.81528</v>
      </c>
      <c r="I8168">
        <v>1</v>
      </c>
      <c r="J8168">
        <v>0</v>
      </c>
      <c r="K8168">
        <v>0.13758999999999999</v>
      </c>
      <c r="L8168">
        <v>1.81528</v>
      </c>
      <c r="M8168" t="s">
        <v>26</v>
      </c>
      <c r="N8168" t="s">
        <v>60</v>
      </c>
      <c r="O8168">
        <v>1</v>
      </c>
      <c r="P8168">
        <v>0.81528316376636301</v>
      </c>
      <c r="Q8168">
        <v>1</v>
      </c>
      <c r="R8168">
        <v>0.81528316376636301</v>
      </c>
      <c r="S8168">
        <v>0</v>
      </c>
      <c r="T8168">
        <v>0</v>
      </c>
      <c r="U8168" t="s">
        <v>51</v>
      </c>
      <c r="V8168" t="s">
        <v>52</v>
      </c>
      <c r="W8168" s="3" t="str">
        <f t="shared" si="127"/>
        <v>Holiday</v>
      </c>
      <c r="X8168" s="6">
        <f>Table1[[#This Row],[Utility 1]]*Table1[[#This Row],[Utility 2]]</f>
        <v>0.81528316376636301</v>
      </c>
    </row>
    <row r="8169" spans="1:24">
      <c r="A8169">
        <v>3.0390000000000001</v>
      </c>
      <c r="B8169">
        <v>1001</v>
      </c>
      <c r="D8169" t="s">
        <v>22</v>
      </c>
      <c r="E8169" t="s">
        <v>24</v>
      </c>
      <c r="F8169" t="s">
        <v>24</v>
      </c>
      <c r="G8169">
        <v>1</v>
      </c>
      <c r="H8169">
        <v>0</v>
      </c>
      <c r="I8169">
        <v>0</v>
      </c>
      <c r="J8169">
        <v>1.2798</v>
      </c>
      <c r="K8169">
        <v>1.282</v>
      </c>
      <c r="L8169">
        <v>0</v>
      </c>
      <c r="M8169" t="s">
        <v>60</v>
      </c>
      <c r="N8169" t="s">
        <v>26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51</v>
      </c>
      <c r="V8169" t="s">
        <v>52</v>
      </c>
      <c r="W8169" s="3" t="str">
        <f t="shared" si="127"/>
        <v>Holiday</v>
      </c>
      <c r="X8169" s="6">
        <f>Table1[[#This Row],[Utility 1]]*Table1[[#This Row],[Utility 2]]</f>
        <v>0</v>
      </c>
    </row>
    <row r="8170" spans="1:24">
      <c r="A8170">
        <v>1.5880000000000001</v>
      </c>
      <c r="B8170">
        <v>506</v>
      </c>
      <c r="D8170" t="s">
        <v>22</v>
      </c>
      <c r="E8170" t="s">
        <v>23</v>
      </c>
      <c r="F8170" t="s">
        <v>24</v>
      </c>
      <c r="G8170">
        <v>2</v>
      </c>
      <c r="H8170">
        <v>0.82284999999999997</v>
      </c>
      <c r="I8170">
        <v>0.86728000000000005</v>
      </c>
      <c r="J8170">
        <v>9.4979999999999995E-2</v>
      </c>
      <c r="K8170">
        <v>9.4979999999999995E-2</v>
      </c>
      <c r="L8170">
        <v>1.6901299999999999</v>
      </c>
      <c r="M8170" t="s">
        <v>26</v>
      </c>
      <c r="N8170" t="s">
        <v>60</v>
      </c>
      <c r="O8170">
        <v>0.86727774824398196</v>
      </c>
      <c r="P8170">
        <v>0.82284817147821099</v>
      </c>
      <c r="Q8170">
        <v>0.86727774824398196</v>
      </c>
      <c r="R8170">
        <v>0.82284817147821099</v>
      </c>
      <c r="S8170">
        <v>0</v>
      </c>
      <c r="T8170">
        <v>0</v>
      </c>
      <c r="U8170" t="s">
        <v>51</v>
      </c>
      <c r="V8170" t="s">
        <v>52</v>
      </c>
      <c r="W8170" s="3" t="str">
        <f t="shared" si="127"/>
        <v>Holiday</v>
      </c>
      <c r="X8170" s="6">
        <f>Table1[[#This Row],[Utility 1]]*Table1[[#This Row],[Utility 2]]</f>
        <v>0.71363790930630078</v>
      </c>
    </row>
    <row r="8171" spans="1:24">
      <c r="A8171">
        <v>1.7669999999999999</v>
      </c>
      <c r="B8171">
        <v>505</v>
      </c>
      <c r="D8171" t="s">
        <v>22</v>
      </c>
      <c r="E8171" t="s">
        <v>23</v>
      </c>
      <c r="F8171" t="s">
        <v>24</v>
      </c>
      <c r="G8171">
        <v>2</v>
      </c>
      <c r="H8171">
        <v>0.79867999999999995</v>
      </c>
      <c r="I8171">
        <v>1</v>
      </c>
      <c r="J8171">
        <v>0</v>
      </c>
      <c r="K8171">
        <v>0.13577</v>
      </c>
      <c r="L8171">
        <v>1.7986800000000001</v>
      </c>
      <c r="M8171" t="s">
        <v>60</v>
      </c>
      <c r="N8171" t="s">
        <v>26</v>
      </c>
      <c r="O8171">
        <v>0.79868083292125303</v>
      </c>
      <c r="P8171">
        <v>1</v>
      </c>
      <c r="Q8171">
        <v>0.79868083292125303</v>
      </c>
      <c r="R8171">
        <v>1</v>
      </c>
      <c r="S8171">
        <v>0</v>
      </c>
      <c r="T8171">
        <v>0</v>
      </c>
      <c r="U8171" t="s">
        <v>51</v>
      </c>
      <c r="V8171" t="s">
        <v>52</v>
      </c>
      <c r="W8171" s="3" t="str">
        <f t="shared" si="127"/>
        <v>Holiday</v>
      </c>
      <c r="X8171" s="6">
        <f>Table1[[#This Row],[Utility 1]]*Table1[[#This Row],[Utility 2]]</f>
        <v>0.79868083292125303</v>
      </c>
    </row>
    <row r="8172" spans="1:24">
      <c r="A8172">
        <v>8.0000000000000002E-3</v>
      </c>
      <c r="B8172">
        <v>2</v>
      </c>
      <c r="D8172" t="s">
        <v>22</v>
      </c>
      <c r="E8172" t="s">
        <v>23</v>
      </c>
      <c r="F8172" t="s">
        <v>24</v>
      </c>
      <c r="G8172">
        <v>2</v>
      </c>
      <c r="H8172">
        <v>0.81135999999999997</v>
      </c>
      <c r="I8172">
        <v>0.96852000000000005</v>
      </c>
      <c r="J8172">
        <v>1.5949999999999999E-2</v>
      </c>
      <c r="K8172">
        <v>6.8559999999999996E-2</v>
      </c>
      <c r="L8172">
        <v>1.7798799999999999</v>
      </c>
      <c r="M8172" t="s">
        <v>43</v>
      </c>
      <c r="N8172" t="s">
        <v>56</v>
      </c>
      <c r="O8172">
        <v>0.96852124757504399</v>
      </c>
      <c r="P8172">
        <v>0.81135519292946101</v>
      </c>
      <c r="Q8172">
        <v>0.96852124757504399</v>
      </c>
      <c r="R8172">
        <v>0.81135519292946101</v>
      </c>
      <c r="S8172">
        <v>0.81692037355483604</v>
      </c>
      <c r="T8172">
        <v>0.91719974779975599</v>
      </c>
      <c r="U8172" t="s">
        <v>49</v>
      </c>
      <c r="V8172" t="s">
        <v>50</v>
      </c>
      <c r="W8172" s="3" t="str">
        <f t="shared" si="127"/>
        <v>Party</v>
      </c>
      <c r="X8172" s="6">
        <f>Table1[[#This Row],[Utility 1]]*Table1[[#This Row],[Utility 2]]</f>
        <v>0.78581474368253212</v>
      </c>
    </row>
    <row r="8173" spans="1:24">
      <c r="A8173">
        <v>4.5750000000000002</v>
      </c>
      <c r="B8173">
        <v>993</v>
      </c>
      <c r="D8173" t="s">
        <v>22</v>
      </c>
      <c r="E8173" t="s">
        <v>23</v>
      </c>
      <c r="F8173" t="s">
        <v>24</v>
      </c>
      <c r="G8173">
        <v>2</v>
      </c>
      <c r="H8173">
        <v>0.78918999999999995</v>
      </c>
      <c r="I8173">
        <v>0.98404999999999998</v>
      </c>
      <c r="J8173">
        <v>2.2550000000000001E-2</v>
      </c>
      <c r="K8173">
        <v>9.4159999999999994E-2</v>
      </c>
      <c r="L8173">
        <v>1.77325</v>
      </c>
      <c r="M8173" t="s">
        <v>56</v>
      </c>
      <c r="N8173" t="s">
        <v>43</v>
      </c>
      <c r="O8173">
        <v>0.98405434627057298</v>
      </c>
      <c r="P8173">
        <v>0.78919090879799303</v>
      </c>
      <c r="Q8173">
        <v>0.98405434627057298</v>
      </c>
      <c r="R8173">
        <v>0.78919090879799303</v>
      </c>
      <c r="S8173">
        <v>0.99054768224788903</v>
      </c>
      <c r="T8173">
        <v>0.69510582783469199</v>
      </c>
      <c r="U8173" t="s">
        <v>49</v>
      </c>
      <c r="V8173" t="s">
        <v>50</v>
      </c>
      <c r="W8173" s="3" t="str">
        <f t="shared" si="127"/>
        <v>Party</v>
      </c>
      <c r="X8173" s="6">
        <f>Table1[[#This Row],[Utility 1]]*Table1[[#This Row],[Utility 2]]</f>
        <v>0.77660674383988837</v>
      </c>
    </row>
    <row r="8174" spans="1:24">
      <c r="A8174">
        <v>5.8570000000000002</v>
      </c>
      <c r="B8174">
        <v>999</v>
      </c>
      <c r="D8174" t="s">
        <v>22</v>
      </c>
      <c r="E8174" t="s">
        <v>23</v>
      </c>
      <c r="F8174" t="s">
        <v>24</v>
      </c>
      <c r="G8174">
        <v>2</v>
      </c>
      <c r="H8174">
        <v>0.86484000000000005</v>
      </c>
      <c r="I8174">
        <v>0.89293999999999996</v>
      </c>
      <c r="J8174">
        <v>3.3800000000000002E-3</v>
      </c>
      <c r="K8174">
        <v>8.9779999999999999E-2</v>
      </c>
      <c r="L8174">
        <v>1.7577700000000001</v>
      </c>
      <c r="M8174" t="s">
        <v>43</v>
      </c>
      <c r="N8174" t="s">
        <v>56</v>
      </c>
      <c r="O8174">
        <v>0.86483624272885995</v>
      </c>
      <c r="P8174">
        <v>0.89293753016574895</v>
      </c>
      <c r="Q8174">
        <v>0.86483624272885995</v>
      </c>
      <c r="R8174">
        <v>0.89293753016574895</v>
      </c>
      <c r="S8174">
        <v>0.66736260716235496</v>
      </c>
      <c r="T8174">
        <v>0.91796600229781899</v>
      </c>
      <c r="U8174" t="s">
        <v>49</v>
      </c>
      <c r="V8174" t="s">
        <v>50</v>
      </c>
      <c r="W8174" s="3" t="str">
        <f t="shared" si="127"/>
        <v>Party</v>
      </c>
      <c r="X8174" s="6">
        <f>Table1[[#This Row],[Utility 1]]*Table1[[#This Row],[Utility 2]]</f>
        <v>0.77224473858013432</v>
      </c>
    </row>
    <row r="8175" spans="1:24">
      <c r="A8175">
        <v>6.2409999999999997</v>
      </c>
      <c r="B8175">
        <v>992</v>
      </c>
      <c r="D8175" t="s">
        <v>22</v>
      </c>
      <c r="E8175" t="s">
        <v>23</v>
      </c>
      <c r="F8175" t="s">
        <v>24</v>
      </c>
      <c r="G8175">
        <v>2</v>
      </c>
      <c r="H8175">
        <v>0.82638</v>
      </c>
      <c r="I8175">
        <v>0.96811000000000003</v>
      </c>
      <c r="J8175">
        <v>7.5599999999999999E-3</v>
      </c>
      <c r="K8175">
        <v>5.389E-2</v>
      </c>
      <c r="L8175">
        <v>1.7944899999999999</v>
      </c>
      <c r="M8175" t="s">
        <v>56</v>
      </c>
      <c r="N8175" t="s">
        <v>43</v>
      </c>
      <c r="O8175">
        <v>0.96810869254114695</v>
      </c>
      <c r="P8175">
        <v>0.826383275769355</v>
      </c>
      <c r="Q8175">
        <v>0.96810869254114695</v>
      </c>
      <c r="R8175">
        <v>0.826383275769355</v>
      </c>
      <c r="S8175">
        <v>0.97432674376125605</v>
      </c>
      <c r="T8175">
        <v>0.51509187604263296</v>
      </c>
      <c r="U8175" t="s">
        <v>49</v>
      </c>
      <c r="V8175" t="s">
        <v>50</v>
      </c>
      <c r="W8175" s="3" t="str">
        <f t="shared" si="127"/>
        <v>Party</v>
      </c>
      <c r="X8175" s="6">
        <f>Table1[[#This Row],[Utility 1]]*Table1[[#This Row],[Utility 2]]</f>
        <v>0.80002883264294034</v>
      </c>
    </row>
    <row r="8176" spans="1:24">
      <c r="A8176">
        <v>6.0010000000000003</v>
      </c>
      <c r="B8176">
        <v>992</v>
      </c>
      <c r="D8176" t="s">
        <v>22</v>
      </c>
      <c r="E8176" t="s">
        <v>23</v>
      </c>
      <c r="F8176" t="s">
        <v>24</v>
      </c>
      <c r="G8176">
        <v>2</v>
      </c>
      <c r="H8176">
        <v>0.86551</v>
      </c>
      <c r="I8176">
        <v>0.89624999999999999</v>
      </c>
      <c r="J8176">
        <v>0</v>
      </c>
      <c r="K8176">
        <v>8.9719999999999994E-2</v>
      </c>
      <c r="L8176">
        <v>1.7617700000000001</v>
      </c>
      <c r="M8176" t="s">
        <v>43</v>
      </c>
      <c r="N8176" t="s">
        <v>56</v>
      </c>
      <c r="O8176">
        <v>0.86551459401948805</v>
      </c>
      <c r="P8176">
        <v>0.89625337863224297</v>
      </c>
      <c r="Q8176">
        <v>0.86551459401948805</v>
      </c>
      <c r="R8176">
        <v>0.89625337863224297</v>
      </c>
      <c r="S8176">
        <v>0.68611066817674005</v>
      </c>
      <c r="T8176">
        <v>0.93035617430471496</v>
      </c>
      <c r="U8176" t="s">
        <v>49</v>
      </c>
      <c r="V8176" t="s">
        <v>50</v>
      </c>
      <c r="W8176" s="3" t="str">
        <f t="shared" si="127"/>
        <v>Party</v>
      </c>
      <c r="X8176" s="6">
        <f>Table1[[#This Row],[Utility 1]]*Table1[[#This Row],[Utility 2]]</f>
        <v>0.77572037914548031</v>
      </c>
    </row>
    <row r="8177" spans="1:24">
      <c r="A8177">
        <v>6.1849999999999996</v>
      </c>
      <c r="B8177">
        <v>992</v>
      </c>
      <c r="D8177" t="s">
        <v>22</v>
      </c>
      <c r="E8177" t="s">
        <v>23</v>
      </c>
      <c r="F8177" t="s">
        <v>24</v>
      </c>
      <c r="G8177">
        <v>2</v>
      </c>
      <c r="H8177">
        <v>0.83423999999999998</v>
      </c>
      <c r="I8177">
        <v>0.90932000000000002</v>
      </c>
      <c r="J8177">
        <v>4.6969999999999998E-2</v>
      </c>
      <c r="K8177">
        <v>6.2269999999999999E-2</v>
      </c>
      <c r="L8177">
        <v>1.7435700000000001</v>
      </c>
      <c r="M8177" t="s">
        <v>56</v>
      </c>
      <c r="N8177" t="s">
        <v>43</v>
      </c>
      <c r="O8177">
        <v>0.90932475083808595</v>
      </c>
      <c r="P8177">
        <v>0.83424429585608295</v>
      </c>
      <c r="Q8177">
        <v>0.90932475083808595</v>
      </c>
      <c r="R8177">
        <v>0.83424429585608295</v>
      </c>
      <c r="S8177">
        <v>0.94224790543779802</v>
      </c>
      <c r="T8177">
        <v>0.51413779966044704</v>
      </c>
      <c r="U8177" t="s">
        <v>49</v>
      </c>
      <c r="V8177" t="s">
        <v>50</v>
      </c>
      <c r="W8177" s="3" t="str">
        <f t="shared" si="127"/>
        <v>Party</v>
      </c>
      <c r="X8177" s="6">
        <f>Table1[[#This Row],[Utility 1]]*Table1[[#This Row],[Utility 2]]</f>
        <v>0.75859898646742707</v>
      </c>
    </row>
    <row r="8178" spans="1:24">
      <c r="A8178">
        <v>1E-3</v>
      </c>
      <c r="B8178">
        <v>2</v>
      </c>
      <c r="D8178" t="s">
        <v>22</v>
      </c>
      <c r="E8178" t="s">
        <v>23</v>
      </c>
      <c r="F8178" t="s">
        <v>24</v>
      </c>
      <c r="G8178">
        <v>2</v>
      </c>
      <c r="H8178">
        <v>0.87070999999999998</v>
      </c>
      <c r="I8178">
        <v>0.95257999999999998</v>
      </c>
      <c r="J8178">
        <v>7.5599999999999999E-3</v>
      </c>
      <c r="K8178">
        <v>7.5599999999999999E-3</v>
      </c>
      <c r="L8178">
        <v>1.8232900000000001</v>
      </c>
      <c r="M8178" t="s">
        <v>43</v>
      </c>
      <c r="N8178" t="s">
        <v>56</v>
      </c>
      <c r="O8178">
        <v>0.95257559384561796</v>
      </c>
      <c r="P8178">
        <v>0.87071184403229096</v>
      </c>
      <c r="Q8178">
        <v>0.95257559384561796</v>
      </c>
      <c r="R8178">
        <v>0.87071184403229096</v>
      </c>
      <c r="S8178">
        <v>0.66761762894020005</v>
      </c>
      <c r="T8178">
        <v>0.93815780487338996</v>
      </c>
      <c r="U8178" t="s">
        <v>49</v>
      </c>
      <c r="V8178" t="s">
        <v>50</v>
      </c>
      <c r="W8178" s="3" t="str">
        <f t="shared" si="127"/>
        <v>Party</v>
      </c>
      <c r="X8178" s="6">
        <f>Table1[[#This Row],[Utility 1]]*Table1[[#This Row],[Utility 2]]</f>
        <v>0.82941885189747266</v>
      </c>
    </row>
    <row r="8179" spans="1:24">
      <c r="A8179">
        <v>4.976</v>
      </c>
      <c r="B8179">
        <v>841</v>
      </c>
      <c r="D8179" t="s">
        <v>22</v>
      </c>
      <c r="E8179" t="s">
        <v>23</v>
      </c>
      <c r="F8179" t="s">
        <v>24</v>
      </c>
      <c r="G8179">
        <v>2</v>
      </c>
      <c r="H8179">
        <v>0.86551</v>
      </c>
      <c r="I8179">
        <v>0.89624999999999999</v>
      </c>
      <c r="J8179">
        <v>0</v>
      </c>
      <c r="K8179">
        <v>8.9719999999999994E-2</v>
      </c>
      <c r="L8179">
        <v>1.7617700000000001</v>
      </c>
      <c r="M8179" t="s">
        <v>56</v>
      </c>
      <c r="N8179" t="s">
        <v>43</v>
      </c>
      <c r="O8179">
        <v>0.86551459401948805</v>
      </c>
      <c r="P8179">
        <v>0.89625337863224297</v>
      </c>
      <c r="Q8179">
        <v>0.86551459401948805</v>
      </c>
      <c r="R8179">
        <v>0.89625337863224297</v>
      </c>
      <c r="S8179">
        <v>0.92426874628081201</v>
      </c>
      <c r="T8179">
        <v>0.71830957685574404</v>
      </c>
      <c r="U8179" t="s">
        <v>49</v>
      </c>
      <c r="V8179" t="s">
        <v>50</v>
      </c>
      <c r="W8179" s="3" t="str">
        <f t="shared" si="127"/>
        <v>Party</v>
      </c>
      <c r="X8179" s="6">
        <f>Table1[[#This Row],[Utility 1]]*Table1[[#This Row],[Utility 2]]</f>
        <v>0.77572037914548031</v>
      </c>
    </row>
    <row r="8180" spans="1:24">
      <c r="A8180">
        <v>5.532</v>
      </c>
      <c r="B8180">
        <v>993</v>
      </c>
      <c r="D8180" t="s">
        <v>22</v>
      </c>
      <c r="E8180" t="s">
        <v>23</v>
      </c>
      <c r="F8180" t="s">
        <v>24</v>
      </c>
      <c r="G8180">
        <v>2</v>
      </c>
      <c r="H8180">
        <v>0.84950999999999999</v>
      </c>
      <c r="I8180">
        <v>0.92262</v>
      </c>
      <c r="J8180">
        <v>1.503E-2</v>
      </c>
      <c r="K8180">
        <v>0.11298</v>
      </c>
      <c r="L8180">
        <v>1.77213</v>
      </c>
      <c r="M8180" t="s">
        <v>43</v>
      </c>
      <c r="N8180" t="s">
        <v>56</v>
      </c>
      <c r="O8180">
        <v>0.84950942155027998</v>
      </c>
      <c r="P8180">
        <v>0.92261585571716398</v>
      </c>
      <c r="Q8180">
        <v>0.84950942155027998</v>
      </c>
      <c r="R8180">
        <v>0.92261585571716398</v>
      </c>
      <c r="S8180">
        <v>0.58744095679055497</v>
      </c>
      <c r="T8180">
        <v>0.95829847186453898</v>
      </c>
      <c r="U8180" t="s">
        <v>49</v>
      </c>
      <c r="V8180" t="s">
        <v>50</v>
      </c>
      <c r="W8180" s="3" t="str">
        <f t="shared" si="127"/>
        <v>Party</v>
      </c>
      <c r="X8180" s="6">
        <f>Table1[[#This Row],[Utility 1]]*Table1[[#This Row],[Utility 2]]</f>
        <v>0.7837708619034045</v>
      </c>
    </row>
    <row r="8181" spans="1:24">
      <c r="A8181">
        <v>3.7240000000000002</v>
      </c>
      <c r="B8181">
        <v>841</v>
      </c>
      <c r="D8181" t="s">
        <v>22</v>
      </c>
      <c r="E8181" t="s">
        <v>23</v>
      </c>
      <c r="F8181" t="s">
        <v>24</v>
      </c>
      <c r="G8181">
        <v>2</v>
      </c>
      <c r="H8181">
        <v>0.86551</v>
      </c>
      <c r="I8181">
        <v>0.89624999999999999</v>
      </c>
      <c r="J8181">
        <v>0</v>
      </c>
      <c r="K8181">
        <v>8.9719999999999994E-2</v>
      </c>
      <c r="L8181">
        <v>1.7617700000000001</v>
      </c>
      <c r="M8181" t="s">
        <v>56</v>
      </c>
      <c r="N8181" t="s">
        <v>43</v>
      </c>
      <c r="O8181">
        <v>0.86551459401948805</v>
      </c>
      <c r="P8181">
        <v>0.89625337863224297</v>
      </c>
      <c r="Q8181">
        <v>0.86551459401948805</v>
      </c>
      <c r="R8181">
        <v>0.89625337863224297</v>
      </c>
      <c r="S8181">
        <v>0.92367369464562199</v>
      </c>
      <c r="T8181">
        <v>0.73490703290173298</v>
      </c>
      <c r="U8181" t="s">
        <v>49</v>
      </c>
      <c r="V8181" t="s">
        <v>50</v>
      </c>
      <c r="W8181" s="3" t="str">
        <f t="shared" si="127"/>
        <v>Party</v>
      </c>
      <c r="X8181" s="6">
        <f>Table1[[#This Row],[Utility 1]]*Table1[[#This Row],[Utility 2]]</f>
        <v>0.77572037914548031</v>
      </c>
    </row>
    <row r="8182" spans="1:24">
      <c r="A8182">
        <v>1.1619999999999999</v>
      </c>
      <c r="B8182">
        <v>952</v>
      </c>
      <c r="D8182" t="s">
        <v>22</v>
      </c>
      <c r="E8182" t="s">
        <v>24</v>
      </c>
      <c r="F8182" t="s">
        <v>24</v>
      </c>
      <c r="G8182">
        <v>0</v>
      </c>
      <c r="H8182">
        <v>0.5</v>
      </c>
      <c r="I8182">
        <v>0.5</v>
      </c>
      <c r="J8182">
        <v>1.22373</v>
      </c>
      <c r="K8182">
        <v>1.2962499999999999</v>
      </c>
      <c r="L8182">
        <v>0</v>
      </c>
      <c r="M8182" t="s">
        <v>31</v>
      </c>
      <c r="N8182" t="s">
        <v>60</v>
      </c>
      <c r="O8182">
        <v>0.5</v>
      </c>
      <c r="P8182">
        <v>0.5</v>
      </c>
      <c r="Q8182">
        <v>0.5</v>
      </c>
      <c r="R8182">
        <v>0.5</v>
      </c>
      <c r="S8182">
        <v>0</v>
      </c>
      <c r="T8182">
        <v>0</v>
      </c>
      <c r="U8182" t="s">
        <v>49</v>
      </c>
      <c r="V8182" t="s">
        <v>50</v>
      </c>
      <c r="W8182" s="3" t="str">
        <f t="shared" si="127"/>
        <v>Party</v>
      </c>
      <c r="X8182" s="6">
        <f>Table1[[#This Row],[Utility 1]]*Table1[[#This Row],[Utility 2]]</f>
        <v>0.25</v>
      </c>
    </row>
    <row r="8183" spans="1:24">
      <c r="A8183">
        <v>1.1679999999999999</v>
      </c>
      <c r="B8183">
        <v>952</v>
      </c>
      <c r="D8183" t="s">
        <v>22</v>
      </c>
      <c r="E8183" t="s">
        <v>24</v>
      </c>
      <c r="F8183" t="s">
        <v>24</v>
      </c>
      <c r="G8183">
        <v>0</v>
      </c>
      <c r="H8183">
        <v>0.5</v>
      </c>
      <c r="I8183">
        <v>0.5</v>
      </c>
      <c r="J8183">
        <v>1.22373</v>
      </c>
      <c r="K8183">
        <v>1.2962499999999999</v>
      </c>
      <c r="L8183">
        <v>0</v>
      </c>
      <c r="M8183" t="s">
        <v>60</v>
      </c>
      <c r="N8183" t="s">
        <v>31</v>
      </c>
      <c r="O8183">
        <v>0.5</v>
      </c>
      <c r="P8183">
        <v>0.5</v>
      </c>
      <c r="Q8183">
        <v>0.5</v>
      </c>
      <c r="R8183">
        <v>0.5</v>
      </c>
      <c r="S8183">
        <v>0</v>
      </c>
      <c r="T8183">
        <v>0</v>
      </c>
      <c r="U8183" t="s">
        <v>49</v>
      </c>
      <c r="V8183" t="s">
        <v>50</v>
      </c>
      <c r="W8183" s="3" t="str">
        <f t="shared" si="127"/>
        <v>Party</v>
      </c>
      <c r="X8183" s="6">
        <f>Table1[[#This Row],[Utility 1]]*Table1[[#This Row],[Utility 2]]</f>
        <v>0.25</v>
      </c>
    </row>
    <row r="8184" spans="1:24">
      <c r="A8184">
        <v>1.0409999999999999</v>
      </c>
      <c r="B8184">
        <v>952</v>
      </c>
      <c r="D8184" t="s">
        <v>22</v>
      </c>
      <c r="E8184" t="s">
        <v>24</v>
      </c>
      <c r="F8184" t="s">
        <v>24</v>
      </c>
      <c r="G8184">
        <v>0</v>
      </c>
      <c r="H8184">
        <v>0.5</v>
      </c>
      <c r="I8184">
        <v>0.5</v>
      </c>
      <c r="J8184">
        <v>1.22373</v>
      </c>
      <c r="K8184">
        <v>1.2962499999999999</v>
      </c>
      <c r="L8184">
        <v>0</v>
      </c>
      <c r="M8184" t="s">
        <v>31</v>
      </c>
      <c r="N8184" t="s">
        <v>60</v>
      </c>
      <c r="O8184">
        <v>0.5</v>
      </c>
      <c r="P8184">
        <v>0.5</v>
      </c>
      <c r="Q8184">
        <v>0.5</v>
      </c>
      <c r="R8184">
        <v>0.5</v>
      </c>
      <c r="S8184">
        <v>0</v>
      </c>
      <c r="T8184">
        <v>0</v>
      </c>
      <c r="U8184" t="s">
        <v>49</v>
      </c>
      <c r="V8184" t="s">
        <v>50</v>
      </c>
      <c r="W8184" s="3" t="str">
        <f t="shared" si="127"/>
        <v>Party</v>
      </c>
      <c r="X8184" s="6">
        <f>Table1[[#This Row],[Utility 1]]*Table1[[#This Row],[Utility 2]]</f>
        <v>0.25</v>
      </c>
    </row>
    <row r="8185" spans="1:24">
      <c r="A8185">
        <v>1.2230000000000001</v>
      </c>
      <c r="B8185">
        <v>952</v>
      </c>
      <c r="D8185" t="s">
        <v>22</v>
      </c>
      <c r="E8185" t="s">
        <v>24</v>
      </c>
      <c r="F8185" t="s">
        <v>24</v>
      </c>
      <c r="G8185">
        <v>0</v>
      </c>
      <c r="H8185">
        <v>0.5</v>
      </c>
      <c r="I8185">
        <v>0.5</v>
      </c>
      <c r="J8185">
        <v>1.22373</v>
      </c>
      <c r="K8185">
        <v>1.2962499999999999</v>
      </c>
      <c r="L8185">
        <v>0</v>
      </c>
      <c r="M8185" t="s">
        <v>60</v>
      </c>
      <c r="N8185" t="s">
        <v>31</v>
      </c>
      <c r="O8185">
        <v>0.5</v>
      </c>
      <c r="P8185">
        <v>0.5</v>
      </c>
      <c r="Q8185">
        <v>0.5</v>
      </c>
      <c r="R8185">
        <v>0.5</v>
      </c>
      <c r="S8185">
        <v>0</v>
      </c>
      <c r="T8185">
        <v>0</v>
      </c>
      <c r="U8185" t="s">
        <v>49</v>
      </c>
      <c r="V8185" t="s">
        <v>50</v>
      </c>
      <c r="W8185" s="3" t="str">
        <f t="shared" si="127"/>
        <v>Party</v>
      </c>
      <c r="X8185" s="6">
        <f>Table1[[#This Row],[Utility 1]]*Table1[[#This Row],[Utility 2]]</f>
        <v>0.25</v>
      </c>
    </row>
    <row r="8186" spans="1:24">
      <c r="A8186">
        <v>1.2729999999999999</v>
      </c>
      <c r="B8186">
        <v>952</v>
      </c>
      <c r="D8186" t="s">
        <v>22</v>
      </c>
      <c r="E8186" t="s">
        <v>24</v>
      </c>
      <c r="F8186" t="s">
        <v>24</v>
      </c>
      <c r="G8186">
        <v>0</v>
      </c>
      <c r="H8186">
        <v>0.5</v>
      </c>
      <c r="I8186">
        <v>0.5</v>
      </c>
      <c r="J8186">
        <v>1.22373</v>
      </c>
      <c r="K8186">
        <v>1.2962499999999999</v>
      </c>
      <c r="L8186">
        <v>0</v>
      </c>
      <c r="M8186" t="s">
        <v>31</v>
      </c>
      <c r="N8186" t="s">
        <v>60</v>
      </c>
      <c r="O8186">
        <v>0.5</v>
      </c>
      <c r="P8186">
        <v>0.5</v>
      </c>
      <c r="Q8186">
        <v>0.5</v>
      </c>
      <c r="R8186">
        <v>0.5</v>
      </c>
      <c r="S8186">
        <v>0</v>
      </c>
      <c r="T8186">
        <v>0</v>
      </c>
      <c r="U8186" t="s">
        <v>49</v>
      </c>
      <c r="V8186" t="s">
        <v>50</v>
      </c>
      <c r="W8186" s="3" t="str">
        <f t="shared" si="127"/>
        <v>Party</v>
      </c>
      <c r="X8186" s="6">
        <f>Table1[[#This Row],[Utility 1]]*Table1[[#This Row],[Utility 2]]</f>
        <v>0.25</v>
      </c>
    </row>
    <row r="8187" spans="1:24">
      <c r="A8187">
        <v>1.379</v>
      </c>
      <c r="B8187">
        <v>952</v>
      </c>
      <c r="D8187" t="s">
        <v>22</v>
      </c>
      <c r="E8187" t="s">
        <v>24</v>
      </c>
      <c r="F8187" t="s">
        <v>24</v>
      </c>
      <c r="G8187">
        <v>0</v>
      </c>
      <c r="H8187">
        <v>0.5</v>
      </c>
      <c r="I8187">
        <v>0.5</v>
      </c>
      <c r="J8187">
        <v>1.22373</v>
      </c>
      <c r="K8187">
        <v>1.2962499999999999</v>
      </c>
      <c r="L8187">
        <v>0</v>
      </c>
      <c r="M8187" t="s">
        <v>60</v>
      </c>
      <c r="N8187" t="s">
        <v>31</v>
      </c>
      <c r="O8187">
        <v>0.5</v>
      </c>
      <c r="P8187">
        <v>0.5</v>
      </c>
      <c r="Q8187">
        <v>0.5</v>
      </c>
      <c r="R8187">
        <v>0.5</v>
      </c>
      <c r="S8187">
        <v>0</v>
      </c>
      <c r="T8187">
        <v>0</v>
      </c>
      <c r="U8187" t="s">
        <v>49</v>
      </c>
      <c r="V8187" t="s">
        <v>50</v>
      </c>
      <c r="W8187" s="3" t="str">
        <f t="shared" si="127"/>
        <v>Party</v>
      </c>
      <c r="X8187" s="6">
        <f>Table1[[#This Row],[Utility 1]]*Table1[[#This Row],[Utility 2]]</f>
        <v>0.25</v>
      </c>
    </row>
    <row r="8188" spans="1:24">
      <c r="A8188">
        <v>1.1100000000000001</v>
      </c>
      <c r="B8188">
        <v>952</v>
      </c>
      <c r="D8188" t="s">
        <v>22</v>
      </c>
      <c r="E8188" t="s">
        <v>24</v>
      </c>
      <c r="F8188" t="s">
        <v>24</v>
      </c>
      <c r="G8188">
        <v>0</v>
      </c>
      <c r="H8188">
        <v>0.5</v>
      </c>
      <c r="I8188">
        <v>0.5</v>
      </c>
      <c r="J8188">
        <v>1.22373</v>
      </c>
      <c r="K8188">
        <v>1.2962499999999999</v>
      </c>
      <c r="L8188">
        <v>0</v>
      </c>
      <c r="M8188" t="s">
        <v>31</v>
      </c>
      <c r="N8188" t="s">
        <v>60</v>
      </c>
      <c r="O8188">
        <v>0.5</v>
      </c>
      <c r="P8188">
        <v>0.5</v>
      </c>
      <c r="Q8188">
        <v>0.5</v>
      </c>
      <c r="R8188">
        <v>0.5</v>
      </c>
      <c r="S8188">
        <v>0</v>
      </c>
      <c r="T8188">
        <v>0</v>
      </c>
      <c r="U8188" t="s">
        <v>49</v>
      </c>
      <c r="V8188" t="s">
        <v>50</v>
      </c>
      <c r="W8188" s="3" t="str">
        <f t="shared" si="127"/>
        <v>Party</v>
      </c>
      <c r="X8188" s="6">
        <f>Table1[[#This Row],[Utility 1]]*Table1[[#This Row],[Utility 2]]</f>
        <v>0.25</v>
      </c>
    </row>
    <row r="8189" spans="1:24">
      <c r="A8189">
        <v>1.444</v>
      </c>
      <c r="B8189">
        <v>952</v>
      </c>
      <c r="D8189" t="s">
        <v>22</v>
      </c>
      <c r="E8189" t="s">
        <v>24</v>
      </c>
      <c r="F8189" t="s">
        <v>24</v>
      </c>
      <c r="G8189">
        <v>0</v>
      </c>
      <c r="H8189">
        <v>0.5</v>
      </c>
      <c r="I8189">
        <v>0.5</v>
      </c>
      <c r="J8189">
        <v>1.22373</v>
      </c>
      <c r="K8189">
        <v>1.2962499999999999</v>
      </c>
      <c r="L8189">
        <v>0</v>
      </c>
      <c r="M8189" t="s">
        <v>60</v>
      </c>
      <c r="N8189" t="s">
        <v>31</v>
      </c>
      <c r="O8189">
        <v>0.5</v>
      </c>
      <c r="P8189">
        <v>0.5</v>
      </c>
      <c r="Q8189">
        <v>0.5</v>
      </c>
      <c r="R8189">
        <v>0.5</v>
      </c>
      <c r="S8189">
        <v>0</v>
      </c>
      <c r="T8189">
        <v>0</v>
      </c>
      <c r="U8189" t="s">
        <v>49</v>
      </c>
      <c r="V8189" t="s">
        <v>50</v>
      </c>
      <c r="W8189" s="3" t="str">
        <f t="shared" si="127"/>
        <v>Party</v>
      </c>
      <c r="X8189" s="6">
        <f>Table1[[#This Row],[Utility 1]]*Table1[[#This Row],[Utility 2]]</f>
        <v>0.25</v>
      </c>
    </row>
    <row r="8190" spans="1:24">
      <c r="A8190">
        <v>1.9379999999999999</v>
      </c>
      <c r="B8190">
        <v>952</v>
      </c>
      <c r="D8190" t="s">
        <v>22</v>
      </c>
      <c r="E8190" t="s">
        <v>24</v>
      </c>
      <c r="F8190" t="s">
        <v>24</v>
      </c>
      <c r="G8190">
        <v>0</v>
      </c>
      <c r="H8190">
        <v>0.5</v>
      </c>
      <c r="I8190">
        <v>0.5</v>
      </c>
      <c r="J8190">
        <v>1.22373</v>
      </c>
      <c r="K8190">
        <v>1.2962499999999999</v>
      </c>
      <c r="L8190">
        <v>0</v>
      </c>
      <c r="M8190" t="s">
        <v>31</v>
      </c>
      <c r="N8190" t="s">
        <v>60</v>
      </c>
      <c r="O8190">
        <v>0.5</v>
      </c>
      <c r="P8190">
        <v>0.5</v>
      </c>
      <c r="Q8190">
        <v>0.5</v>
      </c>
      <c r="R8190">
        <v>0.5</v>
      </c>
      <c r="S8190">
        <v>0</v>
      </c>
      <c r="T8190">
        <v>0</v>
      </c>
      <c r="U8190" t="s">
        <v>49</v>
      </c>
      <c r="V8190" t="s">
        <v>50</v>
      </c>
      <c r="W8190" s="3" t="str">
        <f t="shared" si="127"/>
        <v>Party</v>
      </c>
      <c r="X8190" s="6">
        <f>Table1[[#This Row],[Utility 1]]*Table1[[#This Row],[Utility 2]]</f>
        <v>0.25</v>
      </c>
    </row>
    <row r="8191" spans="1:24">
      <c r="A8191">
        <v>1.4279999999999999</v>
      </c>
      <c r="B8191">
        <v>952</v>
      </c>
      <c r="D8191" t="s">
        <v>22</v>
      </c>
      <c r="E8191" t="s">
        <v>24</v>
      </c>
      <c r="F8191" t="s">
        <v>24</v>
      </c>
      <c r="G8191">
        <v>0</v>
      </c>
      <c r="H8191">
        <v>0.5</v>
      </c>
      <c r="I8191">
        <v>0.5</v>
      </c>
      <c r="J8191">
        <v>1.22373</v>
      </c>
      <c r="K8191">
        <v>1.2962499999999999</v>
      </c>
      <c r="L8191">
        <v>0</v>
      </c>
      <c r="M8191" t="s">
        <v>60</v>
      </c>
      <c r="N8191" t="s">
        <v>31</v>
      </c>
      <c r="O8191">
        <v>0.5</v>
      </c>
      <c r="P8191">
        <v>0.5</v>
      </c>
      <c r="Q8191">
        <v>0.5</v>
      </c>
      <c r="R8191">
        <v>0.5</v>
      </c>
      <c r="S8191">
        <v>0</v>
      </c>
      <c r="T8191">
        <v>0</v>
      </c>
      <c r="U8191" t="s">
        <v>49</v>
      </c>
      <c r="V8191" t="s">
        <v>50</v>
      </c>
      <c r="W8191" s="3" t="str">
        <f t="shared" si="127"/>
        <v>Party</v>
      </c>
      <c r="X8191" s="6">
        <f>Table1[[#This Row],[Utility 1]]*Table1[[#This Row],[Utility 2]]</f>
        <v>0.25</v>
      </c>
    </row>
    <row r="8192" spans="1:24">
      <c r="A8192">
        <v>7.9450000000000003</v>
      </c>
      <c r="B8192">
        <v>505</v>
      </c>
      <c r="D8192" t="s">
        <v>22</v>
      </c>
      <c r="E8192" t="s">
        <v>23</v>
      </c>
      <c r="F8192" t="s">
        <v>24</v>
      </c>
      <c r="G8192">
        <v>2</v>
      </c>
      <c r="H8192">
        <v>0.53705999999999998</v>
      </c>
      <c r="I8192">
        <v>0.78036000000000005</v>
      </c>
      <c r="J8192">
        <v>0.34159</v>
      </c>
      <c r="K8192">
        <v>0.38735999999999998</v>
      </c>
      <c r="L8192">
        <v>1.3174300000000001</v>
      </c>
      <c r="M8192" t="s">
        <v>44</v>
      </c>
      <c r="N8192" t="s">
        <v>26</v>
      </c>
      <c r="O8192">
        <v>0.53706353831629405</v>
      </c>
      <c r="P8192">
        <v>0.78036273052376504</v>
      </c>
      <c r="Q8192">
        <v>0.53706353831629405</v>
      </c>
      <c r="R8192">
        <v>0.78036273052376504</v>
      </c>
      <c r="S8192">
        <v>0.69594513890974696</v>
      </c>
      <c r="T8192">
        <v>0</v>
      </c>
      <c r="U8192" t="s">
        <v>51</v>
      </c>
      <c r="V8192" t="s">
        <v>52</v>
      </c>
      <c r="W8192" s="3" t="str">
        <f t="shared" si="127"/>
        <v>Holiday</v>
      </c>
      <c r="X8192" s="6">
        <f>Table1[[#This Row],[Utility 1]]*Table1[[#This Row],[Utility 2]]</f>
        <v>0.41910436922525796</v>
      </c>
    </row>
    <row r="8193" spans="1:24">
      <c r="A8193">
        <v>8.6180000000000003</v>
      </c>
      <c r="B8193">
        <v>717</v>
      </c>
      <c r="D8193" t="s">
        <v>22</v>
      </c>
      <c r="E8193" t="s">
        <v>23</v>
      </c>
      <c r="F8193" t="s">
        <v>24</v>
      </c>
      <c r="G8193">
        <v>2</v>
      </c>
      <c r="H8193">
        <v>0.81528</v>
      </c>
      <c r="I8193">
        <v>1</v>
      </c>
      <c r="J8193">
        <v>0</v>
      </c>
      <c r="K8193">
        <v>0.13758999999999999</v>
      </c>
      <c r="L8193">
        <v>1.81528</v>
      </c>
      <c r="M8193" t="s">
        <v>26</v>
      </c>
      <c r="N8193" t="s">
        <v>44</v>
      </c>
      <c r="O8193">
        <v>1</v>
      </c>
      <c r="P8193">
        <v>0.81528316376636301</v>
      </c>
      <c r="Q8193">
        <v>1</v>
      </c>
      <c r="R8193">
        <v>0.81528316376636301</v>
      </c>
      <c r="S8193">
        <v>0</v>
      </c>
      <c r="T8193">
        <v>0.60893617021276603</v>
      </c>
      <c r="U8193" t="s">
        <v>51</v>
      </c>
      <c r="V8193" t="s">
        <v>52</v>
      </c>
      <c r="W8193" s="3" t="str">
        <f t="shared" si="127"/>
        <v>Holiday</v>
      </c>
      <c r="X8193" s="6">
        <f>Table1[[#This Row],[Utility 1]]*Table1[[#This Row],[Utility 2]]</f>
        <v>0.81528316376636301</v>
      </c>
    </row>
    <row r="8194" spans="1:24">
      <c r="A8194">
        <v>7.6870000000000003</v>
      </c>
      <c r="B8194">
        <v>505</v>
      </c>
      <c r="D8194" t="s">
        <v>22</v>
      </c>
      <c r="E8194" t="s">
        <v>23</v>
      </c>
      <c r="F8194" t="s">
        <v>24</v>
      </c>
      <c r="G8194">
        <v>2</v>
      </c>
      <c r="H8194">
        <v>0.65268999999999999</v>
      </c>
      <c r="I8194">
        <v>0.81681999999999999</v>
      </c>
      <c r="J8194">
        <v>0.23424</v>
      </c>
      <c r="K8194">
        <v>0.26626</v>
      </c>
      <c r="L8194">
        <v>1.4695100000000001</v>
      </c>
      <c r="M8194" t="s">
        <v>44</v>
      </c>
      <c r="N8194" t="s">
        <v>26</v>
      </c>
      <c r="O8194">
        <v>0.65268662232605701</v>
      </c>
      <c r="P8194">
        <v>0.81682022710633395</v>
      </c>
      <c r="Q8194">
        <v>0.65268662232605701</v>
      </c>
      <c r="R8194">
        <v>0.81682022710633395</v>
      </c>
      <c r="S8194">
        <v>0.76284696745810798</v>
      </c>
      <c r="T8194">
        <v>0</v>
      </c>
      <c r="U8194" t="s">
        <v>51</v>
      </c>
      <c r="V8194" t="s">
        <v>52</v>
      </c>
      <c r="W8194" s="3" t="str">
        <f t="shared" ref="W8194:W8257" si="128">IF(ISNUMBER(SEARCH("Itex",U8194)), "Itex vs Cypress", IF(ISNUMBER(SEARCH("laptop",U8194)), "Laptop", IF(ISNUMBER(SEARCH("England",U8194)), "England vs Zimbabwe", IF(ISNUMBER(SEARCH("Zimbabwe",U8194)), "England vs Zimbabwe", IF(ISNUMBER(SEARCH("party",U8194)), "Party", IF(ISNUMBER(SEARCH("holiday",U8194)), "Holiday", ""))))))</f>
        <v>Holiday</v>
      </c>
      <c r="X8194" s="6">
        <f>Table1[[#This Row],[Utility 1]]*Table1[[#This Row],[Utility 2]]</f>
        <v>0.53312763507763594</v>
      </c>
    </row>
    <row r="8195" spans="1:24">
      <c r="A8195">
        <v>7.1440000000000001</v>
      </c>
      <c r="B8195">
        <v>433</v>
      </c>
      <c r="D8195" t="s">
        <v>22</v>
      </c>
      <c r="E8195" t="s">
        <v>23</v>
      </c>
      <c r="F8195" t="s">
        <v>24</v>
      </c>
      <c r="G8195">
        <v>2</v>
      </c>
      <c r="H8195">
        <v>0.63056999999999996</v>
      </c>
      <c r="I8195">
        <v>0.93289</v>
      </c>
      <c r="J8195">
        <v>0.19653000000000001</v>
      </c>
      <c r="K8195">
        <v>0.28260000000000002</v>
      </c>
      <c r="L8195">
        <v>1.5634600000000001</v>
      </c>
      <c r="M8195" t="s">
        <v>26</v>
      </c>
      <c r="N8195" t="s">
        <v>44</v>
      </c>
      <c r="O8195">
        <v>0.93289361097375101</v>
      </c>
      <c r="P8195">
        <v>0.63056632753272701</v>
      </c>
      <c r="Q8195">
        <v>0.93289361097375101</v>
      </c>
      <c r="R8195">
        <v>0.63056632753272701</v>
      </c>
      <c r="S8195">
        <v>0</v>
      </c>
      <c r="T8195">
        <v>0.71955077307512305</v>
      </c>
      <c r="U8195" t="s">
        <v>51</v>
      </c>
      <c r="V8195" t="s">
        <v>52</v>
      </c>
      <c r="W8195" s="3" t="str">
        <f t="shared" si="128"/>
        <v>Holiday</v>
      </c>
      <c r="X8195" s="6">
        <f>Table1[[#This Row],[Utility 1]]*Table1[[#This Row],[Utility 2]]</f>
        <v>0.58825129825046274</v>
      </c>
    </row>
    <row r="8196" spans="1:24">
      <c r="A8196">
        <v>7.3959999999999999</v>
      </c>
      <c r="B8196">
        <v>595</v>
      </c>
      <c r="D8196" t="s">
        <v>22</v>
      </c>
      <c r="E8196" t="s">
        <v>23</v>
      </c>
      <c r="F8196" t="s">
        <v>24</v>
      </c>
      <c r="G8196">
        <v>2</v>
      </c>
      <c r="H8196">
        <v>0.65756000000000003</v>
      </c>
      <c r="I8196">
        <v>0.82486000000000004</v>
      </c>
      <c r="J8196">
        <v>0.22491</v>
      </c>
      <c r="K8196">
        <v>0.25890999999999997</v>
      </c>
      <c r="L8196">
        <v>1.4824299999999999</v>
      </c>
      <c r="M8196" t="s">
        <v>44</v>
      </c>
      <c r="N8196" t="s">
        <v>26</v>
      </c>
      <c r="O8196">
        <v>0.65756321703159004</v>
      </c>
      <c r="P8196">
        <v>0.82486416019811204</v>
      </c>
      <c r="Q8196">
        <v>0.65756321703159004</v>
      </c>
      <c r="R8196">
        <v>0.82486416019811204</v>
      </c>
      <c r="S8196">
        <v>0.64710845627822</v>
      </c>
      <c r="T8196">
        <v>0</v>
      </c>
      <c r="U8196" t="s">
        <v>51</v>
      </c>
      <c r="V8196" t="s">
        <v>52</v>
      </c>
      <c r="W8196" s="3" t="str">
        <f t="shared" si="128"/>
        <v>Holiday</v>
      </c>
      <c r="X8196" s="6">
        <f>Table1[[#This Row],[Utility 1]]*Table1[[#This Row],[Utility 2]]</f>
        <v>0.54240033079393135</v>
      </c>
    </row>
    <row r="8197" spans="1:24">
      <c r="A8197">
        <v>7.7249999999999996</v>
      </c>
      <c r="B8197">
        <v>505</v>
      </c>
      <c r="D8197" t="s">
        <v>22</v>
      </c>
      <c r="E8197" t="s">
        <v>23</v>
      </c>
      <c r="F8197" t="s">
        <v>24</v>
      </c>
      <c r="G8197">
        <v>2</v>
      </c>
      <c r="H8197">
        <v>0.80084</v>
      </c>
      <c r="I8197">
        <v>0.80723</v>
      </c>
      <c r="J8197">
        <v>0.14535999999999999</v>
      </c>
      <c r="K8197">
        <v>0.14535999999999999</v>
      </c>
      <c r="L8197">
        <v>1.6080700000000001</v>
      </c>
      <c r="M8197" t="s">
        <v>26</v>
      </c>
      <c r="N8197" t="s">
        <v>44</v>
      </c>
      <c r="O8197">
        <v>0.80723041679438001</v>
      </c>
      <c r="P8197">
        <v>0.80083691933100298</v>
      </c>
      <c r="Q8197">
        <v>0.80723041679438001</v>
      </c>
      <c r="R8197">
        <v>0.80083691933100298</v>
      </c>
      <c r="S8197">
        <v>0</v>
      </c>
      <c r="T8197">
        <v>0.88918482796234599</v>
      </c>
      <c r="U8197" t="s">
        <v>51</v>
      </c>
      <c r="V8197" t="s">
        <v>52</v>
      </c>
      <c r="W8197" s="3" t="str">
        <f t="shared" si="128"/>
        <v>Holiday</v>
      </c>
      <c r="X8197" s="6">
        <f>Table1[[#This Row],[Utility 1]]*Table1[[#This Row],[Utility 2]]</f>
        <v>0.64645992017589282</v>
      </c>
    </row>
    <row r="8198" spans="1:24">
      <c r="A8198">
        <v>7.1920000000000002</v>
      </c>
      <c r="B8198">
        <v>556</v>
      </c>
      <c r="D8198" t="s">
        <v>22</v>
      </c>
      <c r="E8198" t="s">
        <v>23</v>
      </c>
      <c r="F8198" t="s">
        <v>24</v>
      </c>
      <c r="G8198">
        <v>2</v>
      </c>
      <c r="H8198">
        <v>0.71740999999999999</v>
      </c>
      <c r="I8198">
        <v>0.84663999999999995</v>
      </c>
      <c r="J8198">
        <v>0.17357</v>
      </c>
      <c r="K8198">
        <v>0.19522999999999999</v>
      </c>
      <c r="L8198">
        <v>1.5640400000000001</v>
      </c>
      <c r="M8198" t="s">
        <v>44</v>
      </c>
      <c r="N8198" t="s">
        <v>26</v>
      </c>
      <c r="O8198">
        <v>0.717408040573146</v>
      </c>
      <c r="P8198">
        <v>0.84663594965535505</v>
      </c>
      <c r="Q8198">
        <v>0.717408040573146</v>
      </c>
      <c r="R8198">
        <v>0.84663594965535505</v>
      </c>
      <c r="S8198">
        <v>0.74364458322939797</v>
      </c>
      <c r="T8198">
        <v>0</v>
      </c>
      <c r="U8198" t="s">
        <v>51</v>
      </c>
      <c r="V8198" t="s">
        <v>52</v>
      </c>
      <c r="W8198" s="3" t="str">
        <f t="shared" si="128"/>
        <v>Holiday</v>
      </c>
      <c r="X8198" s="6">
        <f>Table1[[#This Row],[Utility 1]]*Table1[[#This Row],[Utility 2]]</f>
        <v>0.60738343772103298</v>
      </c>
    </row>
    <row r="8199" spans="1:24">
      <c r="A8199">
        <v>6.9560000000000004</v>
      </c>
      <c r="B8199">
        <v>431</v>
      </c>
      <c r="D8199" t="s">
        <v>22</v>
      </c>
      <c r="E8199" t="s">
        <v>23</v>
      </c>
      <c r="F8199" t="s">
        <v>24</v>
      </c>
      <c r="G8199">
        <v>2</v>
      </c>
      <c r="H8199">
        <v>0.70518999999999998</v>
      </c>
      <c r="I8199">
        <v>0.90437999999999996</v>
      </c>
      <c r="J8199">
        <v>0.14582000000000001</v>
      </c>
      <c r="K8199">
        <v>0.20624999999999999</v>
      </c>
      <c r="L8199">
        <v>1.6095699999999999</v>
      </c>
      <c r="M8199" t="s">
        <v>26</v>
      </c>
      <c r="N8199" t="s">
        <v>44</v>
      </c>
      <c r="O8199">
        <v>0.90437965653058405</v>
      </c>
      <c r="P8199">
        <v>0.70519102504087405</v>
      </c>
      <c r="Q8199">
        <v>0.90437965653058405</v>
      </c>
      <c r="R8199">
        <v>0.70519102504087405</v>
      </c>
      <c r="S8199">
        <v>0</v>
      </c>
      <c r="T8199">
        <v>0.71935672018013497</v>
      </c>
      <c r="U8199" t="s">
        <v>51</v>
      </c>
      <c r="V8199" t="s">
        <v>52</v>
      </c>
      <c r="W8199" s="3" t="str">
        <f t="shared" si="128"/>
        <v>Holiday</v>
      </c>
      <c r="X8199" s="6">
        <f>Table1[[#This Row],[Utility 1]]*Table1[[#This Row],[Utility 2]]</f>
        <v>0.63776041701491615</v>
      </c>
    </row>
    <row r="8200" spans="1:24">
      <c r="A8200">
        <v>7.8410000000000002</v>
      </c>
      <c r="B8200">
        <v>615</v>
      </c>
      <c r="D8200" t="s">
        <v>22</v>
      </c>
      <c r="E8200" t="s">
        <v>23</v>
      </c>
      <c r="F8200" t="s">
        <v>24</v>
      </c>
      <c r="G8200">
        <v>2</v>
      </c>
      <c r="H8200">
        <v>0.67583000000000004</v>
      </c>
      <c r="I8200">
        <v>0.95672999999999997</v>
      </c>
      <c r="J8200">
        <v>0.13023999999999999</v>
      </c>
      <c r="K8200">
        <v>0.23024</v>
      </c>
      <c r="L8200">
        <v>1.63256</v>
      </c>
      <c r="M8200" t="s">
        <v>44</v>
      </c>
      <c r="N8200" t="s">
        <v>26</v>
      </c>
      <c r="O8200">
        <v>0.67583455339710397</v>
      </c>
      <c r="P8200">
        <v>0.956728088380844</v>
      </c>
      <c r="Q8200">
        <v>0.67583455339710397</v>
      </c>
      <c r="R8200">
        <v>0.956728088380844</v>
      </c>
      <c r="S8200">
        <v>0.65696968967782499</v>
      </c>
      <c r="T8200">
        <v>0</v>
      </c>
      <c r="U8200" t="s">
        <v>51</v>
      </c>
      <c r="V8200" t="s">
        <v>52</v>
      </c>
      <c r="W8200" s="3" t="str">
        <f t="shared" si="128"/>
        <v>Holiday</v>
      </c>
      <c r="X8200" s="6">
        <f>Table1[[#This Row],[Utility 1]]*Table1[[#This Row],[Utility 2]]</f>
        <v>0.64658990033333275</v>
      </c>
    </row>
    <row r="8201" spans="1:24">
      <c r="A8201">
        <v>7.9939999999999998</v>
      </c>
      <c r="B8201">
        <v>617</v>
      </c>
      <c r="D8201" t="s">
        <v>22</v>
      </c>
      <c r="E8201" t="s">
        <v>23</v>
      </c>
      <c r="F8201" t="s">
        <v>24</v>
      </c>
      <c r="G8201">
        <v>2</v>
      </c>
      <c r="H8201">
        <v>0.67586999999999997</v>
      </c>
      <c r="I8201">
        <v>0.84435000000000004</v>
      </c>
      <c r="J8201">
        <v>0.20896000000000001</v>
      </c>
      <c r="K8201">
        <v>0.24240999999999999</v>
      </c>
      <c r="L8201">
        <v>1.5202199999999999</v>
      </c>
      <c r="M8201" t="s">
        <v>26</v>
      </c>
      <c r="N8201" t="s">
        <v>44</v>
      </c>
      <c r="O8201">
        <v>0.84434578911096603</v>
      </c>
      <c r="P8201">
        <v>0.67587033017446596</v>
      </c>
      <c r="Q8201">
        <v>0.84434578911096603</v>
      </c>
      <c r="R8201">
        <v>0.67587033017446596</v>
      </c>
      <c r="S8201">
        <v>0</v>
      </c>
      <c r="T8201">
        <v>0.67434775128991997</v>
      </c>
      <c r="U8201" t="s">
        <v>51</v>
      </c>
      <c r="V8201" t="s">
        <v>52</v>
      </c>
      <c r="W8201" s="3" t="str">
        <f t="shared" si="128"/>
        <v>Holiday</v>
      </c>
      <c r="X8201" s="6">
        <f>Table1[[#This Row],[Utility 1]]*Table1[[#This Row],[Utility 2]]</f>
        <v>0.57066826726784858</v>
      </c>
    </row>
    <row r="8202" spans="1:24">
      <c r="A8202">
        <v>0.107</v>
      </c>
      <c r="B8202">
        <v>4</v>
      </c>
      <c r="D8202" t="s">
        <v>22</v>
      </c>
      <c r="E8202" t="s">
        <v>23</v>
      </c>
      <c r="F8202" t="s">
        <v>24</v>
      </c>
      <c r="G8202">
        <v>2</v>
      </c>
      <c r="H8202">
        <v>0.85145999999999999</v>
      </c>
      <c r="I8202">
        <v>0.94127000000000005</v>
      </c>
      <c r="J8202">
        <v>0</v>
      </c>
      <c r="K8202">
        <v>0</v>
      </c>
      <c r="L8202">
        <v>1.7927299999999999</v>
      </c>
      <c r="M8202" t="s">
        <v>48</v>
      </c>
      <c r="N8202" t="s">
        <v>30</v>
      </c>
      <c r="O8202">
        <v>0.85145874103907004</v>
      </c>
      <c r="P8202">
        <v>0.94127272766447601</v>
      </c>
      <c r="Q8202">
        <v>0.85145874103907004</v>
      </c>
      <c r="R8202">
        <v>0.94127272766447601</v>
      </c>
      <c r="S8202">
        <v>0.887534155943005</v>
      </c>
      <c r="T8202">
        <v>0.95205164142043996</v>
      </c>
      <c r="U8202" t="s">
        <v>33</v>
      </c>
      <c r="V8202" t="s">
        <v>34</v>
      </c>
      <c r="W8202" s="3" t="str">
        <f t="shared" si="128"/>
        <v>Laptop</v>
      </c>
      <c r="X8202" s="6">
        <f>Table1[[#This Row],[Utility 1]]*Table1[[#This Row],[Utility 2]]</f>
        <v>0.80145489167160622</v>
      </c>
    </row>
    <row r="8203" spans="1:24">
      <c r="A8203">
        <v>5.1999999999999998E-2</v>
      </c>
      <c r="B8203">
        <v>5</v>
      </c>
      <c r="D8203" t="s">
        <v>22</v>
      </c>
      <c r="E8203" t="s">
        <v>23</v>
      </c>
      <c r="F8203" t="s">
        <v>24</v>
      </c>
      <c r="G8203">
        <v>2</v>
      </c>
      <c r="H8203">
        <v>0.87382000000000004</v>
      </c>
      <c r="I8203">
        <v>0.87388999999999994</v>
      </c>
      <c r="J8203">
        <v>0</v>
      </c>
      <c r="K8203">
        <v>7.109E-2</v>
      </c>
      <c r="L8203">
        <v>1.7477100000000001</v>
      </c>
      <c r="M8203" t="s">
        <v>30</v>
      </c>
      <c r="N8203" t="s">
        <v>48</v>
      </c>
      <c r="O8203">
        <v>0.87389407590423596</v>
      </c>
      <c r="P8203">
        <v>0.87381723461916405</v>
      </c>
      <c r="Q8203">
        <v>0.87389407590423596</v>
      </c>
      <c r="R8203">
        <v>0.87381723461916405</v>
      </c>
      <c r="S8203">
        <v>0.90376755447643597</v>
      </c>
      <c r="T8203">
        <v>0.93506630967631399</v>
      </c>
      <c r="U8203" t="s">
        <v>33</v>
      </c>
      <c r="V8203" t="s">
        <v>34</v>
      </c>
      <c r="W8203" s="3" t="str">
        <f t="shared" si="128"/>
        <v>Laptop</v>
      </c>
      <c r="X8203" s="6">
        <f>Table1[[#This Row],[Utility 1]]*Table1[[#This Row],[Utility 2]]</f>
        <v>0.76362370475670927</v>
      </c>
    </row>
    <row r="8204" spans="1:24">
      <c r="A8204">
        <v>4.0000000000000001E-3</v>
      </c>
      <c r="B8204">
        <v>4</v>
      </c>
      <c r="D8204" t="s">
        <v>22</v>
      </c>
      <c r="E8204" t="s">
        <v>23</v>
      </c>
      <c r="F8204" t="s">
        <v>24</v>
      </c>
      <c r="G8204">
        <v>2</v>
      </c>
      <c r="H8204">
        <v>0.85145999999999999</v>
      </c>
      <c r="I8204">
        <v>0.94127000000000005</v>
      </c>
      <c r="J8204">
        <v>0</v>
      </c>
      <c r="K8204">
        <v>0</v>
      </c>
      <c r="L8204">
        <v>1.7927299999999999</v>
      </c>
      <c r="M8204" t="s">
        <v>48</v>
      </c>
      <c r="N8204" t="s">
        <v>30</v>
      </c>
      <c r="O8204">
        <v>0.85145874103907004</v>
      </c>
      <c r="P8204">
        <v>0.94127272766447601</v>
      </c>
      <c r="Q8204">
        <v>0.85145874103907004</v>
      </c>
      <c r="R8204">
        <v>0.94127272766447601</v>
      </c>
      <c r="S8204">
        <v>0.887534155943005</v>
      </c>
      <c r="T8204">
        <v>0.95205164142043996</v>
      </c>
      <c r="U8204" t="s">
        <v>33</v>
      </c>
      <c r="V8204" t="s">
        <v>34</v>
      </c>
      <c r="W8204" s="3" t="str">
        <f t="shared" si="128"/>
        <v>Laptop</v>
      </c>
      <c r="X8204" s="6">
        <f>Table1[[#This Row],[Utility 1]]*Table1[[#This Row],[Utility 2]]</f>
        <v>0.80145489167160622</v>
      </c>
    </row>
    <row r="8205" spans="1:24">
      <c r="A8205">
        <v>4.9000000000000002E-2</v>
      </c>
      <c r="B8205">
        <v>3</v>
      </c>
      <c r="D8205" t="s">
        <v>22</v>
      </c>
      <c r="E8205" t="s">
        <v>23</v>
      </c>
      <c r="F8205" t="s">
        <v>24</v>
      </c>
      <c r="G8205">
        <v>2</v>
      </c>
      <c r="H8205">
        <v>0.87382000000000004</v>
      </c>
      <c r="I8205">
        <v>0.87388999999999994</v>
      </c>
      <c r="J8205">
        <v>0</v>
      </c>
      <c r="K8205">
        <v>7.109E-2</v>
      </c>
      <c r="L8205">
        <v>1.7477100000000001</v>
      </c>
      <c r="M8205" t="s">
        <v>30</v>
      </c>
      <c r="N8205" t="s">
        <v>48</v>
      </c>
      <c r="O8205">
        <v>0.87389407590423596</v>
      </c>
      <c r="P8205">
        <v>0.87381723461916405</v>
      </c>
      <c r="Q8205">
        <v>0.87389407590423596</v>
      </c>
      <c r="R8205">
        <v>0.87381723461916405</v>
      </c>
      <c r="S8205">
        <v>0.90376755447643597</v>
      </c>
      <c r="T8205">
        <v>0.93506630967631399</v>
      </c>
      <c r="U8205" t="s">
        <v>33</v>
      </c>
      <c r="V8205" t="s">
        <v>34</v>
      </c>
      <c r="W8205" s="3" t="str">
        <f t="shared" si="128"/>
        <v>Laptop</v>
      </c>
      <c r="X8205" s="6">
        <f>Table1[[#This Row],[Utility 1]]*Table1[[#This Row],[Utility 2]]</f>
        <v>0.76362370475670927</v>
      </c>
    </row>
    <row r="8206" spans="1:24">
      <c r="A8206">
        <v>4.9000000000000002E-2</v>
      </c>
      <c r="B8206">
        <v>4</v>
      </c>
      <c r="D8206" t="s">
        <v>22</v>
      </c>
      <c r="E8206" t="s">
        <v>23</v>
      </c>
      <c r="F8206" t="s">
        <v>24</v>
      </c>
      <c r="G8206">
        <v>2</v>
      </c>
      <c r="H8206">
        <v>0.85145999999999999</v>
      </c>
      <c r="I8206">
        <v>0.94127000000000005</v>
      </c>
      <c r="J8206">
        <v>0</v>
      </c>
      <c r="K8206">
        <v>0</v>
      </c>
      <c r="L8206">
        <v>1.7927299999999999</v>
      </c>
      <c r="M8206" t="s">
        <v>48</v>
      </c>
      <c r="N8206" t="s">
        <v>30</v>
      </c>
      <c r="O8206">
        <v>0.85145874103907004</v>
      </c>
      <c r="P8206">
        <v>0.94127272766447601</v>
      </c>
      <c r="Q8206">
        <v>0.85145874103907004</v>
      </c>
      <c r="R8206">
        <v>0.94127272766447601</v>
      </c>
      <c r="S8206">
        <v>0.887534155943005</v>
      </c>
      <c r="T8206">
        <v>0.95205164142043996</v>
      </c>
      <c r="U8206" t="s">
        <v>33</v>
      </c>
      <c r="V8206" t="s">
        <v>34</v>
      </c>
      <c r="W8206" s="3" t="str">
        <f t="shared" si="128"/>
        <v>Laptop</v>
      </c>
      <c r="X8206" s="6">
        <f>Table1[[#This Row],[Utility 1]]*Table1[[#This Row],[Utility 2]]</f>
        <v>0.80145489167160622</v>
      </c>
    </row>
    <row r="8207" spans="1:24">
      <c r="A8207">
        <v>6.3E-2</v>
      </c>
      <c r="B8207">
        <v>2</v>
      </c>
      <c r="D8207" t="s">
        <v>22</v>
      </c>
      <c r="E8207" t="s">
        <v>23</v>
      </c>
      <c r="F8207" t="s">
        <v>24</v>
      </c>
      <c r="G8207">
        <v>2</v>
      </c>
      <c r="H8207">
        <v>0.87382000000000004</v>
      </c>
      <c r="I8207">
        <v>0.87388999999999994</v>
      </c>
      <c r="J8207">
        <v>0</v>
      </c>
      <c r="K8207">
        <v>7.109E-2</v>
      </c>
      <c r="L8207">
        <v>1.7477100000000001</v>
      </c>
      <c r="M8207" t="s">
        <v>30</v>
      </c>
      <c r="N8207" t="s">
        <v>48</v>
      </c>
      <c r="O8207">
        <v>0.87389407590423596</v>
      </c>
      <c r="P8207">
        <v>0.87381723461916405</v>
      </c>
      <c r="Q8207">
        <v>0.87389407590423596</v>
      </c>
      <c r="R8207">
        <v>0.87381723461916405</v>
      </c>
      <c r="S8207">
        <v>0.90376755447643597</v>
      </c>
      <c r="T8207">
        <v>0.93506630967631399</v>
      </c>
      <c r="U8207" t="s">
        <v>33</v>
      </c>
      <c r="V8207" t="s">
        <v>34</v>
      </c>
      <c r="W8207" s="3" t="str">
        <f t="shared" si="128"/>
        <v>Laptop</v>
      </c>
      <c r="X8207" s="6">
        <f>Table1[[#This Row],[Utility 1]]*Table1[[#This Row],[Utility 2]]</f>
        <v>0.76362370475670927</v>
      </c>
    </row>
    <row r="8208" spans="1:24">
      <c r="A8208">
        <v>2E-3</v>
      </c>
      <c r="B8208">
        <v>3</v>
      </c>
      <c r="D8208" t="s">
        <v>22</v>
      </c>
      <c r="E8208" t="s">
        <v>23</v>
      </c>
      <c r="F8208" t="s">
        <v>24</v>
      </c>
      <c r="G8208">
        <v>2</v>
      </c>
      <c r="H8208">
        <v>0.85145999999999999</v>
      </c>
      <c r="I8208">
        <v>0.94127000000000005</v>
      </c>
      <c r="J8208">
        <v>0</v>
      </c>
      <c r="K8208">
        <v>0</v>
      </c>
      <c r="L8208">
        <v>1.7927299999999999</v>
      </c>
      <c r="M8208" t="s">
        <v>48</v>
      </c>
      <c r="N8208" t="s">
        <v>30</v>
      </c>
      <c r="O8208">
        <v>0.85145874103907004</v>
      </c>
      <c r="P8208">
        <v>0.94127272766447601</v>
      </c>
      <c r="Q8208">
        <v>0.85145874103907004</v>
      </c>
      <c r="R8208">
        <v>0.94127272766447601</v>
      </c>
      <c r="S8208">
        <v>0.887534155943005</v>
      </c>
      <c r="T8208">
        <v>0.95205164142043996</v>
      </c>
      <c r="U8208" t="s">
        <v>33</v>
      </c>
      <c r="V8208" t="s">
        <v>34</v>
      </c>
      <c r="W8208" s="3" t="str">
        <f t="shared" si="128"/>
        <v>Laptop</v>
      </c>
      <c r="X8208" s="6">
        <f>Table1[[#This Row],[Utility 1]]*Table1[[#This Row],[Utility 2]]</f>
        <v>0.80145489167160622</v>
      </c>
    </row>
    <row r="8209" spans="1:24">
      <c r="A8209">
        <v>5.0999999999999997E-2</v>
      </c>
      <c r="B8209">
        <v>4</v>
      </c>
      <c r="D8209" t="s">
        <v>22</v>
      </c>
      <c r="E8209" t="s">
        <v>23</v>
      </c>
      <c r="F8209" t="s">
        <v>24</v>
      </c>
      <c r="G8209">
        <v>2</v>
      </c>
      <c r="H8209">
        <v>0.87382000000000004</v>
      </c>
      <c r="I8209">
        <v>0.87388999999999994</v>
      </c>
      <c r="J8209">
        <v>0</v>
      </c>
      <c r="K8209">
        <v>7.109E-2</v>
      </c>
      <c r="L8209">
        <v>1.7477100000000001</v>
      </c>
      <c r="M8209" t="s">
        <v>30</v>
      </c>
      <c r="N8209" t="s">
        <v>48</v>
      </c>
      <c r="O8209">
        <v>0.87389407590423596</v>
      </c>
      <c r="P8209">
        <v>0.87381723461916405</v>
      </c>
      <c r="Q8209">
        <v>0.87389407590423596</v>
      </c>
      <c r="R8209">
        <v>0.87381723461916405</v>
      </c>
      <c r="S8209">
        <v>0.90376755447643597</v>
      </c>
      <c r="T8209">
        <v>0.93506630967631399</v>
      </c>
      <c r="U8209" t="s">
        <v>33</v>
      </c>
      <c r="V8209" t="s">
        <v>34</v>
      </c>
      <c r="W8209" s="3" t="str">
        <f t="shared" si="128"/>
        <v>Laptop</v>
      </c>
      <c r="X8209" s="6">
        <f>Table1[[#This Row],[Utility 1]]*Table1[[#This Row],[Utility 2]]</f>
        <v>0.76362370475670927</v>
      </c>
    </row>
    <row r="8210" spans="1:24">
      <c r="A8210">
        <v>3.0000000000000001E-3</v>
      </c>
      <c r="B8210">
        <v>4</v>
      </c>
      <c r="D8210" t="s">
        <v>22</v>
      </c>
      <c r="E8210" t="s">
        <v>23</v>
      </c>
      <c r="F8210" t="s">
        <v>24</v>
      </c>
      <c r="G8210">
        <v>2</v>
      </c>
      <c r="H8210">
        <v>0.85145999999999999</v>
      </c>
      <c r="I8210">
        <v>0.94127000000000005</v>
      </c>
      <c r="J8210">
        <v>0</v>
      </c>
      <c r="K8210">
        <v>0</v>
      </c>
      <c r="L8210">
        <v>1.7927299999999999</v>
      </c>
      <c r="M8210" t="s">
        <v>48</v>
      </c>
      <c r="N8210" t="s">
        <v>30</v>
      </c>
      <c r="O8210">
        <v>0.85145874103907004</v>
      </c>
      <c r="P8210">
        <v>0.94127272766447601</v>
      </c>
      <c r="Q8210">
        <v>0.85145874103907004</v>
      </c>
      <c r="R8210">
        <v>0.94127272766447601</v>
      </c>
      <c r="S8210">
        <v>0.887534155943005</v>
      </c>
      <c r="T8210">
        <v>0.95205164142043996</v>
      </c>
      <c r="U8210" t="s">
        <v>33</v>
      </c>
      <c r="V8210" t="s">
        <v>34</v>
      </c>
      <c r="W8210" s="3" t="str">
        <f t="shared" si="128"/>
        <v>Laptop</v>
      </c>
      <c r="X8210" s="6">
        <f>Table1[[#This Row],[Utility 1]]*Table1[[#This Row],[Utility 2]]</f>
        <v>0.80145489167160622</v>
      </c>
    </row>
    <row r="8211" spans="1:24">
      <c r="A8211">
        <v>7.1999999999999995E-2</v>
      </c>
      <c r="B8211">
        <v>3</v>
      </c>
      <c r="D8211" t="s">
        <v>22</v>
      </c>
      <c r="E8211" t="s">
        <v>23</v>
      </c>
      <c r="F8211" t="s">
        <v>24</v>
      </c>
      <c r="G8211">
        <v>2</v>
      </c>
      <c r="H8211">
        <v>0.87382000000000004</v>
      </c>
      <c r="I8211">
        <v>0.87388999999999994</v>
      </c>
      <c r="J8211">
        <v>0</v>
      </c>
      <c r="K8211">
        <v>7.109E-2</v>
      </c>
      <c r="L8211">
        <v>1.7477100000000001</v>
      </c>
      <c r="M8211" t="s">
        <v>30</v>
      </c>
      <c r="N8211" t="s">
        <v>48</v>
      </c>
      <c r="O8211">
        <v>0.87389407590423596</v>
      </c>
      <c r="P8211">
        <v>0.87381723461916405</v>
      </c>
      <c r="Q8211">
        <v>0.87389407590423596</v>
      </c>
      <c r="R8211">
        <v>0.87381723461916405</v>
      </c>
      <c r="S8211">
        <v>0.90376755447643597</v>
      </c>
      <c r="T8211">
        <v>0.93506630967631399</v>
      </c>
      <c r="U8211" t="s">
        <v>33</v>
      </c>
      <c r="V8211" t="s">
        <v>34</v>
      </c>
      <c r="W8211" s="3" t="str">
        <f t="shared" si="128"/>
        <v>Laptop</v>
      </c>
      <c r="X8211" s="6">
        <f>Table1[[#This Row],[Utility 1]]*Table1[[#This Row],[Utility 2]]</f>
        <v>0.76362370475670927</v>
      </c>
    </row>
    <row r="8212" spans="1:24">
      <c r="A8212">
        <v>1.52</v>
      </c>
      <c r="B8212">
        <v>952</v>
      </c>
      <c r="D8212" t="s">
        <v>22</v>
      </c>
      <c r="E8212" t="s">
        <v>24</v>
      </c>
      <c r="F8212" t="s">
        <v>24</v>
      </c>
      <c r="G8212">
        <v>0</v>
      </c>
      <c r="H8212">
        <v>0.3</v>
      </c>
      <c r="I8212">
        <v>0.3</v>
      </c>
      <c r="J8212">
        <v>1.09666</v>
      </c>
      <c r="K8212">
        <v>1.1693199999999999</v>
      </c>
      <c r="L8212">
        <v>0</v>
      </c>
      <c r="M8212" t="s">
        <v>31</v>
      </c>
      <c r="N8212" t="s">
        <v>32</v>
      </c>
      <c r="O8212">
        <v>0.3</v>
      </c>
      <c r="P8212">
        <v>0.3</v>
      </c>
      <c r="Q8212">
        <v>0.3</v>
      </c>
      <c r="R8212">
        <v>0.3</v>
      </c>
      <c r="S8212">
        <v>0</v>
      </c>
      <c r="T8212">
        <v>0</v>
      </c>
      <c r="U8212" t="s">
        <v>46</v>
      </c>
      <c r="V8212" t="s">
        <v>47</v>
      </c>
      <c r="W8212" s="3" t="str">
        <f t="shared" si="128"/>
        <v>England vs Zimbabwe</v>
      </c>
      <c r="X8212" s="6">
        <f>Table1[[#This Row],[Utility 1]]*Table1[[#This Row],[Utility 2]]</f>
        <v>0.09</v>
      </c>
    </row>
    <row r="8213" spans="1:24">
      <c r="A8213">
        <v>1.9039999999999999</v>
      </c>
      <c r="B8213">
        <v>952</v>
      </c>
      <c r="D8213" t="s">
        <v>22</v>
      </c>
      <c r="E8213" t="s">
        <v>24</v>
      </c>
      <c r="F8213" t="s">
        <v>24</v>
      </c>
      <c r="G8213">
        <v>0</v>
      </c>
      <c r="H8213">
        <v>0.3</v>
      </c>
      <c r="I8213">
        <v>0.3</v>
      </c>
      <c r="J8213">
        <v>1.09666</v>
      </c>
      <c r="K8213">
        <v>1.1693199999999999</v>
      </c>
      <c r="L8213">
        <v>0</v>
      </c>
      <c r="M8213" t="s">
        <v>32</v>
      </c>
      <c r="N8213" t="s">
        <v>31</v>
      </c>
      <c r="O8213">
        <v>0.3</v>
      </c>
      <c r="P8213">
        <v>0.3</v>
      </c>
      <c r="Q8213">
        <v>0.3</v>
      </c>
      <c r="R8213">
        <v>0.3</v>
      </c>
      <c r="S8213">
        <v>0</v>
      </c>
      <c r="T8213">
        <v>0</v>
      </c>
      <c r="U8213" t="s">
        <v>46</v>
      </c>
      <c r="V8213" t="s">
        <v>47</v>
      </c>
      <c r="W8213" s="3" t="str">
        <f t="shared" si="128"/>
        <v>England vs Zimbabwe</v>
      </c>
      <c r="X8213" s="6">
        <f>Table1[[#This Row],[Utility 1]]*Table1[[#This Row],[Utility 2]]</f>
        <v>0.09</v>
      </c>
    </row>
    <row r="8214" spans="1:24">
      <c r="A8214">
        <v>2.5510000000000002</v>
      </c>
      <c r="B8214">
        <v>952</v>
      </c>
      <c r="D8214" t="s">
        <v>22</v>
      </c>
      <c r="E8214" t="s">
        <v>24</v>
      </c>
      <c r="F8214" t="s">
        <v>24</v>
      </c>
      <c r="G8214">
        <v>0</v>
      </c>
      <c r="H8214">
        <v>0.3</v>
      </c>
      <c r="I8214">
        <v>0.3</v>
      </c>
      <c r="J8214">
        <v>1.09666</v>
      </c>
      <c r="K8214">
        <v>1.1693199999999999</v>
      </c>
      <c r="L8214">
        <v>0</v>
      </c>
      <c r="M8214" t="s">
        <v>31</v>
      </c>
      <c r="N8214" t="s">
        <v>32</v>
      </c>
      <c r="O8214">
        <v>0.3</v>
      </c>
      <c r="P8214">
        <v>0.3</v>
      </c>
      <c r="Q8214">
        <v>0.3</v>
      </c>
      <c r="R8214">
        <v>0.3</v>
      </c>
      <c r="S8214">
        <v>0</v>
      </c>
      <c r="T8214">
        <v>0</v>
      </c>
      <c r="U8214" t="s">
        <v>46</v>
      </c>
      <c r="V8214" t="s">
        <v>47</v>
      </c>
      <c r="W8214" s="3" t="str">
        <f t="shared" si="128"/>
        <v>England vs Zimbabwe</v>
      </c>
      <c r="X8214" s="6">
        <f>Table1[[#This Row],[Utility 1]]*Table1[[#This Row],[Utility 2]]</f>
        <v>0.09</v>
      </c>
    </row>
    <row r="8215" spans="1:24">
      <c r="A8215">
        <v>1.613</v>
      </c>
      <c r="B8215">
        <v>952</v>
      </c>
      <c r="D8215" t="s">
        <v>22</v>
      </c>
      <c r="E8215" t="s">
        <v>24</v>
      </c>
      <c r="F8215" t="s">
        <v>24</v>
      </c>
      <c r="G8215">
        <v>0</v>
      </c>
      <c r="H8215">
        <v>0.3</v>
      </c>
      <c r="I8215">
        <v>0.3</v>
      </c>
      <c r="J8215">
        <v>1.09666</v>
      </c>
      <c r="K8215">
        <v>1.1693199999999999</v>
      </c>
      <c r="L8215">
        <v>0</v>
      </c>
      <c r="M8215" t="s">
        <v>32</v>
      </c>
      <c r="N8215" t="s">
        <v>31</v>
      </c>
      <c r="O8215">
        <v>0.3</v>
      </c>
      <c r="P8215">
        <v>0.3</v>
      </c>
      <c r="Q8215">
        <v>0.3</v>
      </c>
      <c r="R8215">
        <v>0.3</v>
      </c>
      <c r="S8215">
        <v>0</v>
      </c>
      <c r="T8215">
        <v>0</v>
      </c>
      <c r="U8215" t="s">
        <v>46</v>
      </c>
      <c r="V8215" t="s">
        <v>47</v>
      </c>
      <c r="W8215" s="3" t="str">
        <f t="shared" si="128"/>
        <v>England vs Zimbabwe</v>
      </c>
      <c r="X8215" s="6">
        <f>Table1[[#This Row],[Utility 1]]*Table1[[#This Row],[Utility 2]]</f>
        <v>0.09</v>
      </c>
    </row>
    <row r="8216" spans="1:24">
      <c r="A8216">
        <v>2.431</v>
      </c>
      <c r="B8216">
        <v>952</v>
      </c>
      <c r="D8216" t="s">
        <v>22</v>
      </c>
      <c r="E8216" t="s">
        <v>24</v>
      </c>
      <c r="F8216" t="s">
        <v>24</v>
      </c>
      <c r="G8216">
        <v>0</v>
      </c>
      <c r="H8216">
        <v>0.3</v>
      </c>
      <c r="I8216">
        <v>0.3</v>
      </c>
      <c r="J8216">
        <v>1.09666</v>
      </c>
      <c r="K8216">
        <v>1.1693199999999999</v>
      </c>
      <c r="L8216">
        <v>0</v>
      </c>
      <c r="M8216" t="s">
        <v>31</v>
      </c>
      <c r="N8216" t="s">
        <v>32</v>
      </c>
      <c r="O8216">
        <v>0.3</v>
      </c>
      <c r="P8216">
        <v>0.3</v>
      </c>
      <c r="Q8216">
        <v>0.3</v>
      </c>
      <c r="R8216">
        <v>0.3</v>
      </c>
      <c r="S8216">
        <v>0</v>
      </c>
      <c r="T8216">
        <v>0</v>
      </c>
      <c r="U8216" t="s">
        <v>46</v>
      </c>
      <c r="V8216" t="s">
        <v>47</v>
      </c>
      <c r="W8216" s="3" t="str">
        <f t="shared" si="128"/>
        <v>England vs Zimbabwe</v>
      </c>
      <c r="X8216" s="6">
        <f>Table1[[#This Row],[Utility 1]]*Table1[[#This Row],[Utility 2]]</f>
        <v>0.09</v>
      </c>
    </row>
    <row r="8217" spans="1:24">
      <c r="A8217">
        <v>2.262</v>
      </c>
      <c r="B8217">
        <v>952</v>
      </c>
      <c r="D8217" t="s">
        <v>22</v>
      </c>
      <c r="E8217" t="s">
        <v>24</v>
      </c>
      <c r="F8217" t="s">
        <v>24</v>
      </c>
      <c r="G8217">
        <v>0</v>
      </c>
      <c r="H8217">
        <v>0.3</v>
      </c>
      <c r="I8217">
        <v>0.3</v>
      </c>
      <c r="J8217">
        <v>1.09666</v>
      </c>
      <c r="K8217">
        <v>1.1693199999999999</v>
      </c>
      <c r="L8217">
        <v>0</v>
      </c>
      <c r="M8217" t="s">
        <v>32</v>
      </c>
      <c r="N8217" t="s">
        <v>31</v>
      </c>
      <c r="O8217">
        <v>0.3</v>
      </c>
      <c r="P8217">
        <v>0.3</v>
      </c>
      <c r="Q8217">
        <v>0.3</v>
      </c>
      <c r="R8217">
        <v>0.3</v>
      </c>
      <c r="S8217">
        <v>0</v>
      </c>
      <c r="T8217">
        <v>0</v>
      </c>
      <c r="U8217" t="s">
        <v>46</v>
      </c>
      <c r="V8217" t="s">
        <v>47</v>
      </c>
      <c r="W8217" s="3" t="str">
        <f t="shared" si="128"/>
        <v>England vs Zimbabwe</v>
      </c>
      <c r="X8217" s="6">
        <f>Table1[[#This Row],[Utility 1]]*Table1[[#This Row],[Utility 2]]</f>
        <v>0.09</v>
      </c>
    </row>
    <row r="8218" spans="1:24">
      <c r="A8218">
        <v>2.532</v>
      </c>
      <c r="B8218">
        <v>952</v>
      </c>
      <c r="D8218" t="s">
        <v>22</v>
      </c>
      <c r="E8218" t="s">
        <v>24</v>
      </c>
      <c r="F8218" t="s">
        <v>24</v>
      </c>
      <c r="G8218">
        <v>0</v>
      </c>
      <c r="H8218">
        <v>0.3</v>
      </c>
      <c r="I8218">
        <v>0.3</v>
      </c>
      <c r="J8218">
        <v>1.09666</v>
      </c>
      <c r="K8218">
        <v>1.1693199999999999</v>
      </c>
      <c r="L8218">
        <v>0</v>
      </c>
      <c r="M8218" t="s">
        <v>31</v>
      </c>
      <c r="N8218" t="s">
        <v>32</v>
      </c>
      <c r="O8218">
        <v>0.3</v>
      </c>
      <c r="P8218">
        <v>0.3</v>
      </c>
      <c r="Q8218">
        <v>0.3</v>
      </c>
      <c r="R8218">
        <v>0.3</v>
      </c>
      <c r="S8218">
        <v>0</v>
      </c>
      <c r="T8218">
        <v>0</v>
      </c>
      <c r="U8218" t="s">
        <v>46</v>
      </c>
      <c r="V8218" t="s">
        <v>47</v>
      </c>
      <c r="W8218" s="3" t="str">
        <f t="shared" si="128"/>
        <v>England vs Zimbabwe</v>
      </c>
      <c r="X8218" s="6">
        <f>Table1[[#This Row],[Utility 1]]*Table1[[#This Row],[Utility 2]]</f>
        <v>0.09</v>
      </c>
    </row>
    <row r="8219" spans="1:24">
      <c r="A8219">
        <v>2.3839999999999999</v>
      </c>
      <c r="B8219">
        <v>952</v>
      </c>
      <c r="D8219" t="s">
        <v>22</v>
      </c>
      <c r="E8219" t="s">
        <v>24</v>
      </c>
      <c r="F8219" t="s">
        <v>24</v>
      </c>
      <c r="G8219">
        <v>0</v>
      </c>
      <c r="H8219">
        <v>0.3</v>
      </c>
      <c r="I8219">
        <v>0.3</v>
      </c>
      <c r="J8219">
        <v>1.09666</v>
      </c>
      <c r="K8219">
        <v>1.1693199999999999</v>
      </c>
      <c r="L8219">
        <v>0</v>
      </c>
      <c r="M8219" t="s">
        <v>32</v>
      </c>
      <c r="N8219" t="s">
        <v>31</v>
      </c>
      <c r="O8219">
        <v>0.3</v>
      </c>
      <c r="P8219">
        <v>0.3</v>
      </c>
      <c r="Q8219">
        <v>0.3</v>
      </c>
      <c r="R8219">
        <v>0.3</v>
      </c>
      <c r="S8219">
        <v>0</v>
      </c>
      <c r="T8219">
        <v>0</v>
      </c>
      <c r="U8219" t="s">
        <v>46</v>
      </c>
      <c r="V8219" t="s">
        <v>47</v>
      </c>
      <c r="W8219" s="3" t="str">
        <f t="shared" si="128"/>
        <v>England vs Zimbabwe</v>
      </c>
      <c r="X8219" s="6">
        <f>Table1[[#This Row],[Utility 1]]*Table1[[#This Row],[Utility 2]]</f>
        <v>0.09</v>
      </c>
    </row>
    <row r="8220" spans="1:24">
      <c r="A8220">
        <v>2.113</v>
      </c>
      <c r="B8220">
        <v>952</v>
      </c>
      <c r="D8220" t="s">
        <v>22</v>
      </c>
      <c r="E8220" t="s">
        <v>24</v>
      </c>
      <c r="F8220" t="s">
        <v>24</v>
      </c>
      <c r="G8220">
        <v>0</v>
      </c>
      <c r="H8220">
        <v>0.3</v>
      </c>
      <c r="I8220">
        <v>0.3</v>
      </c>
      <c r="J8220">
        <v>1.09666</v>
      </c>
      <c r="K8220">
        <v>1.1693199999999999</v>
      </c>
      <c r="L8220">
        <v>0</v>
      </c>
      <c r="M8220" t="s">
        <v>31</v>
      </c>
      <c r="N8220" t="s">
        <v>32</v>
      </c>
      <c r="O8220">
        <v>0.3</v>
      </c>
      <c r="P8220">
        <v>0.3</v>
      </c>
      <c r="Q8220">
        <v>0.3</v>
      </c>
      <c r="R8220">
        <v>0.3</v>
      </c>
      <c r="S8220">
        <v>0</v>
      </c>
      <c r="T8220">
        <v>0</v>
      </c>
      <c r="U8220" t="s">
        <v>46</v>
      </c>
      <c r="V8220" t="s">
        <v>47</v>
      </c>
      <c r="W8220" s="3" t="str">
        <f t="shared" si="128"/>
        <v>England vs Zimbabwe</v>
      </c>
      <c r="X8220" s="6">
        <f>Table1[[#This Row],[Utility 1]]*Table1[[#This Row],[Utility 2]]</f>
        <v>0.09</v>
      </c>
    </row>
    <row r="8221" spans="1:24">
      <c r="A8221">
        <v>1.9810000000000001</v>
      </c>
      <c r="B8221">
        <v>952</v>
      </c>
      <c r="D8221" t="s">
        <v>22</v>
      </c>
      <c r="E8221" t="s">
        <v>24</v>
      </c>
      <c r="F8221" t="s">
        <v>24</v>
      </c>
      <c r="G8221">
        <v>0</v>
      </c>
      <c r="H8221">
        <v>0.3</v>
      </c>
      <c r="I8221">
        <v>0.3</v>
      </c>
      <c r="J8221">
        <v>1.09666</v>
      </c>
      <c r="K8221">
        <v>1.1693199999999999</v>
      </c>
      <c r="L8221">
        <v>0</v>
      </c>
      <c r="M8221" t="s">
        <v>32</v>
      </c>
      <c r="N8221" t="s">
        <v>31</v>
      </c>
      <c r="O8221">
        <v>0.3</v>
      </c>
      <c r="P8221">
        <v>0.3</v>
      </c>
      <c r="Q8221">
        <v>0.3</v>
      </c>
      <c r="R8221">
        <v>0.3</v>
      </c>
      <c r="S8221">
        <v>0</v>
      </c>
      <c r="T8221">
        <v>0</v>
      </c>
      <c r="U8221" t="s">
        <v>46</v>
      </c>
      <c r="V8221" t="s">
        <v>47</v>
      </c>
      <c r="W8221" s="3" t="str">
        <f t="shared" si="128"/>
        <v>England vs Zimbabwe</v>
      </c>
      <c r="X8221" s="6">
        <f>Table1[[#This Row],[Utility 1]]*Table1[[#This Row],[Utility 2]]</f>
        <v>0.09</v>
      </c>
    </row>
    <row r="8222" spans="1:24">
      <c r="A8222">
        <v>2.5000000000000001E-2</v>
      </c>
      <c r="B8222">
        <v>3</v>
      </c>
      <c r="D8222" t="s">
        <v>22</v>
      </c>
      <c r="E8222" t="s">
        <v>23</v>
      </c>
      <c r="F8222" t="s">
        <v>24</v>
      </c>
      <c r="G8222">
        <v>2</v>
      </c>
      <c r="H8222">
        <v>0.7036</v>
      </c>
      <c r="I8222">
        <v>0.81215999999999999</v>
      </c>
      <c r="J8222">
        <v>4.947E-2</v>
      </c>
      <c r="K8222">
        <v>0.2218</v>
      </c>
      <c r="L8222">
        <v>1.51576</v>
      </c>
      <c r="M8222" t="s">
        <v>25</v>
      </c>
      <c r="N8222" t="s">
        <v>60</v>
      </c>
      <c r="O8222">
        <v>0.70360427469640296</v>
      </c>
      <c r="P8222">
        <v>0.81216022360717299</v>
      </c>
      <c r="Q8222">
        <v>0.70360427469640296</v>
      </c>
      <c r="R8222">
        <v>0.81216022360717299</v>
      </c>
      <c r="S8222">
        <v>0</v>
      </c>
      <c r="T8222">
        <v>0</v>
      </c>
      <c r="U8222" t="s">
        <v>46</v>
      </c>
      <c r="V8222" t="s">
        <v>47</v>
      </c>
      <c r="W8222" s="3" t="str">
        <f t="shared" si="128"/>
        <v>England vs Zimbabwe</v>
      </c>
      <c r="X8222" s="6">
        <f>Table1[[#This Row],[Utility 1]]*Table1[[#This Row],[Utility 2]]</f>
        <v>0.57143940506839341</v>
      </c>
    </row>
    <row r="8223" spans="1:24">
      <c r="A8223">
        <v>1.0999999999999999E-2</v>
      </c>
      <c r="B8223">
        <v>2</v>
      </c>
      <c r="D8223" t="s">
        <v>22</v>
      </c>
      <c r="E8223" t="s">
        <v>23</v>
      </c>
      <c r="F8223" t="s">
        <v>24</v>
      </c>
      <c r="G8223">
        <v>2</v>
      </c>
      <c r="H8223">
        <v>0.43989</v>
      </c>
      <c r="I8223">
        <v>0.50405999999999995</v>
      </c>
      <c r="J8223">
        <v>0.46411000000000002</v>
      </c>
      <c r="K8223">
        <v>0.50153999999999999</v>
      </c>
      <c r="L8223">
        <v>0.94394999999999996</v>
      </c>
      <c r="M8223" t="s">
        <v>60</v>
      </c>
      <c r="N8223" t="s">
        <v>25</v>
      </c>
      <c r="O8223">
        <v>0.50405525809704299</v>
      </c>
      <c r="P8223">
        <v>0.43988980182992599</v>
      </c>
      <c r="Q8223">
        <v>0.50405525809704299</v>
      </c>
      <c r="R8223">
        <v>0.43988980182992599</v>
      </c>
      <c r="S8223">
        <v>0</v>
      </c>
      <c r="T8223">
        <v>0</v>
      </c>
      <c r="U8223" t="s">
        <v>46</v>
      </c>
      <c r="V8223" t="s">
        <v>47</v>
      </c>
      <c r="W8223" s="3" t="str">
        <f t="shared" si="128"/>
        <v>England vs Zimbabwe</v>
      </c>
      <c r="X8223" s="6">
        <f>Table1[[#This Row],[Utility 1]]*Table1[[#This Row],[Utility 2]]</f>
        <v>0.22172876759564045</v>
      </c>
    </row>
    <row r="8224" spans="1:24">
      <c r="A8224">
        <v>6.0000000000000001E-3</v>
      </c>
      <c r="B8224">
        <v>3</v>
      </c>
      <c r="D8224" t="s">
        <v>22</v>
      </c>
      <c r="E8224" t="s">
        <v>23</v>
      </c>
      <c r="F8224" t="s">
        <v>24</v>
      </c>
      <c r="G8224">
        <v>2</v>
      </c>
      <c r="H8224">
        <v>0.71201999999999999</v>
      </c>
      <c r="I8224">
        <v>0.80569000000000002</v>
      </c>
      <c r="J8224">
        <v>4.6449999999999998E-2</v>
      </c>
      <c r="K8224">
        <v>0.21165</v>
      </c>
      <c r="L8224">
        <v>1.5177099999999999</v>
      </c>
      <c r="M8224" t="s">
        <v>25</v>
      </c>
      <c r="N8224" t="s">
        <v>60</v>
      </c>
      <c r="O8224">
        <v>0.71202100657109701</v>
      </c>
      <c r="P8224">
        <v>0.80569174918343101</v>
      </c>
      <c r="Q8224">
        <v>0.71202100657109701</v>
      </c>
      <c r="R8224">
        <v>0.80569174918343101</v>
      </c>
      <c r="S8224">
        <v>0</v>
      </c>
      <c r="T8224">
        <v>0</v>
      </c>
      <c r="U8224" t="s">
        <v>46</v>
      </c>
      <c r="V8224" t="s">
        <v>47</v>
      </c>
      <c r="W8224" s="3" t="str">
        <f t="shared" si="128"/>
        <v>England vs Zimbabwe</v>
      </c>
      <c r="X8224" s="6">
        <f>Table1[[#This Row],[Utility 1]]*Table1[[#This Row],[Utility 2]]</f>
        <v>0.57366945023961435</v>
      </c>
    </row>
    <row r="8225" spans="1:24">
      <c r="A8225">
        <v>6.0000000000000001E-3</v>
      </c>
      <c r="B8225">
        <v>2</v>
      </c>
      <c r="D8225" t="s">
        <v>22</v>
      </c>
      <c r="E8225" t="s">
        <v>23</v>
      </c>
      <c r="F8225" t="s">
        <v>24</v>
      </c>
      <c r="G8225">
        <v>2</v>
      </c>
      <c r="H8225">
        <v>0.59762999999999999</v>
      </c>
      <c r="I8225">
        <v>0.76819999999999999</v>
      </c>
      <c r="J8225">
        <v>0.18015999999999999</v>
      </c>
      <c r="K8225">
        <v>0.19681999999999999</v>
      </c>
      <c r="L8225">
        <v>1.3658300000000001</v>
      </c>
      <c r="M8225" t="s">
        <v>60</v>
      </c>
      <c r="N8225" t="s">
        <v>25</v>
      </c>
      <c r="O8225">
        <v>0.76819832773139596</v>
      </c>
      <c r="P8225">
        <v>0.59763190963873902</v>
      </c>
      <c r="Q8225">
        <v>0.76819832773139596</v>
      </c>
      <c r="R8225">
        <v>0.59763190963873902</v>
      </c>
      <c r="S8225">
        <v>0</v>
      </c>
      <c r="T8225">
        <v>0</v>
      </c>
      <c r="U8225" t="s">
        <v>46</v>
      </c>
      <c r="V8225" t="s">
        <v>47</v>
      </c>
      <c r="W8225" s="3" t="str">
        <f t="shared" si="128"/>
        <v>England vs Zimbabwe</v>
      </c>
      <c r="X8225" s="6">
        <f>Table1[[#This Row],[Utility 1]]*Table1[[#This Row],[Utility 2]]</f>
        <v>0.45909983358340006</v>
      </c>
    </row>
    <row r="8226" spans="1:24">
      <c r="A8226">
        <v>5.0000000000000001E-3</v>
      </c>
      <c r="B8226">
        <v>3</v>
      </c>
      <c r="D8226" t="s">
        <v>22</v>
      </c>
      <c r="E8226" t="s">
        <v>23</v>
      </c>
      <c r="F8226" t="s">
        <v>24</v>
      </c>
      <c r="G8226">
        <v>2</v>
      </c>
      <c r="H8226">
        <v>0.63617999999999997</v>
      </c>
      <c r="I8226">
        <v>0.84340999999999999</v>
      </c>
      <c r="J8226">
        <v>5.6820000000000002E-2</v>
      </c>
      <c r="K8226">
        <v>0.29597000000000001</v>
      </c>
      <c r="L8226">
        <v>1.47959</v>
      </c>
      <c r="M8226" t="s">
        <v>25</v>
      </c>
      <c r="N8226" t="s">
        <v>60</v>
      </c>
      <c r="O8226">
        <v>0.63618491402489097</v>
      </c>
      <c r="P8226">
        <v>0.84340817641372001</v>
      </c>
      <c r="Q8226">
        <v>0.63618491402489097</v>
      </c>
      <c r="R8226">
        <v>0.84340817641372001</v>
      </c>
      <c r="S8226">
        <v>0</v>
      </c>
      <c r="T8226">
        <v>0</v>
      </c>
      <c r="U8226" t="s">
        <v>46</v>
      </c>
      <c r="V8226" t="s">
        <v>47</v>
      </c>
      <c r="W8226" s="3" t="str">
        <f t="shared" si="128"/>
        <v>England vs Zimbabwe</v>
      </c>
      <c r="X8226" s="6">
        <f>Table1[[#This Row],[Utility 1]]*Table1[[#This Row],[Utility 2]]</f>
        <v>0.53656355819965251</v>
      </c>
    </row>
    <row r="8227" spans="1:24">
      <c r="A8227">
        <v>4.0000000000000001E-3</v>
      </c>
      <c r="B8227">
        <v>2</v>
      </c>
      <c r="D8227" t="s">
        <v>22</v>
      </c>
      <c r="E8227" t="s">
        <v>23</v>
      </c>
      <c r="F8227" t="s">
        <v>24</v>
      </c>
      <c r="G8227">
        <v>2</v>
      </c>
      <c r="H8227">
        <v>0.50048999999999999</v>
      </c>
      <c r="I8227">
        <v>0.92417000000000005</v>
      </c>
      <c r="J8227">
        <v>5.8069999999999997E-2</v>
      </c>
      <c r="K8227">
        <v>0.23311000000000001</v>
      </c>
      <c r="L8227">
        <v>1.42465</v>
      </c>
      <c r="M8227" t="s">
        <v>60</v>
      </c>
      <c r="N8227" t="s">
        <v>25</v>
      </c>
      <c r="O8227">
        <v>0.92416673291547502</v>
      </c>
      <c r="P8227">
        <v>0.50048723281718099</v>
      </c>
      <c r="Q8227">
        <v>0.92416673291547502</v>
      </c>
      <c r="R8227">
        <v>0.50048723281718099</v>
      </c>
      <c r="S8227">
        <v>0</v>
      </c>
      <c r="T8227">
        <v>0</v>
      </c>
      <c r="U8227" t="s">
        <v>46</v>
      </c>
      <c r="V8227" t="s">
        <v>47</v>
      </c>
      <c r="W8227" s="3" t="str">
        <f t="shared" si="128"/>
        <v>England vs Zimbabwe</v>
      </c>
      <c r="X8227" s="6">
        <f>Table1[[#This Row],[Utility 1]]*Table1[[#This Row],[Utility 2]]</f>
        <v>0.46253365081856085</v>
      </c>
    </row>
    <row r="8228" spans="1:24">
      <c r="A8228">
        <v>0.02</v>
      </c>
      <c r="B8228">
        <v>3</v>
      </c>
      <c r="D8228" t="s">
        <v>22</v>
      </c>
      <c r="E8228" t="s">
        <v>23</v>
      </c>
      <c r="F8228" t="s">
        <v>24</v>
      </c>
      <c r="G8228">
        <v>2</v>
      </c>
      <c r="H8228">
        <v>0.56532000000000004</v>
      </c>
      <c r="I8228">
        <v>0.95615000000000006</v>
      </c>
      <c r="J8228">
        <v>0</v>
      </c>
      <c r="K8228">
        <v>0.41122999999999998</v>
      </c>
      <c r="L8228">
        <v>1.5214799999999999</v>
      </c>
      <c r="M8228" t="s">
        <v>25</v>
      </c>
      <c r="N8228" t="s">
        <v>60</v>
      </c>
      <c r="O8228">
        <v>0.56532305551289996</v>
      </c>
      <c r="P8228">
        <v>0.95615208609615698</v>
      </c>
      <c r="Q8228">
        <v>0.56532305551289996</v>
      </c>
      <c r="R8228">
        <v>0.95615208609615698</v>
      </c>
      <c r="S8228">
        <v>0</v>
      </c>
      <c r="T8228">
        <v>0</v>
      </c>
      <c r="U8228" t="s">
        <v>46</v>
      </c>
      <c r="V8228" t="s">
        <v>47</v>
      </c>
      <c r="W8228" s="3" t="str">
        <f t="shared" si="128"/>
        <v>England vs Zimbabwe</v>
      </c>
      <c r="X8228" s="6">
        <f>Table1[[#This Row],[Utility 1]]*Table1[[#This Row],[Utility 2]]</f>
        <v>0.5405348188469129</v>
      </c>
    </row>
    <row r="8229" spans="1:24">
      <c r="A8229">
        <v>2.8000000000000001E-2</v>
      </c>
      <c r="B8229">
        <v>5</v>
      </c>
      <c r="D8229" t="s">
        <v>22</v>
      </c>
      <c r="E8229" t="s">
        <v>23</v>
      </c>
      <c r="F8229" t="s">
        <v>24</v>
      </c>
      <c r="G8229">
        <v>2</v>
      </c>
      <c r="H8229">
        <v>0.73980000000000001</v>
      </c>
      <c r="I8229">
        <v>0.80057</v>
      </c>
      <c r="J8229">
        <v>5.1529999999999999E-2</v>
      </c>
      <c r="K8229">
        <v>0.1105</v>
      </c>
      <c r="L8229">
        <v>1.54037</v>
      </c>
      <c r="M8229" t="s">
        <v>60</v>
      </c>
      <c r="N8229" t="s">
        <v>25</v>
      </c>
      <c r="O8229">
        <v>0.80057005108366297</v>
      </c>
      <c r="P8229">
        <v>0.739795025168419</v>
      </c>
      <c r="Q8229">
        <v>0.80057005108366297</v>
      </c>
      <c r="R8229">
        <v>0.739795025168419</v>
      </c>
      <c r="S8229">
        <v>0</v>
      </c>
      <c r="T8229">
        <v>0</v>
      </c>
      <c r="U8229" t="s">
        <v>46</v>
      </c>
      <c r="V8229" t="s">
        <v>47</v>
      </c>
      <c r="W8229" s="3" t="str">
        <f t="shared" si="128"/>
        <v>England vs Zimbabwe</v>
      </c>
      <c r="X8229" s="6">
        <f>Table1[[#This Row],[Utility 1]]*Table1[[#This Row],[Utility 2]]</f>
        <v>0.59225774109052098</v>
      </c>
    </row>
    <row r="8230" spans="1:24">
      <c r="A8230">
        <v>7.0000000000000001E-3</v>
      </c>
      <c r="B8230">
        <v>3</v>
      </c>
      <c r="D8230" t="s">
        <v>22</v>
      </c>
      <c r="E8230" t="s">
        <v>23</v>
      </c>
      <c r="F8230" t="s">
        <v>24</v>
      </c>
      <c r="G8230">
        <v>2</v>
      </c>
      <c r="H8230">
        <v>0.71201999999999999</v>
      </c>
      <c r="I8230">
        <v>0.80569000000000002</v>
      </c>
      <c r="J8230">
        <v>4.6449999999999998E-2</v>
      </c>
      <c r="K8230">
        <v>0.21165</v>
      </c>
      <c r="L8230">
        <v>1.5177099999999999</v>
      </c>
      <c r="M8230" t="s">
        <v>25</v>
      </c>
      <c r="N8230" t="s">
        <v>60</v>
      </c>
      <c r="O8230">
        <v>0.71202100657109701</v>
      </c>
      <c r="P8230">
        <v>0.80569174918343101</v>
      </c>
      <c r="Q8230">
        <v>0.71202100657109701</v>
      </c>
      <c r="R8230">
        <v>0.80569174918343101</v>
      </c>
      <c r="S8230">
        <v>0</v>
      </c>
      <c r="T8230">
        <v>0</v>
      </c>
      <c r="U8230" t="s">
        <v>46</v>
      </c>
      <c r="V8230" t="s">
        <v>47</v>
      </c>
      <c r="W8230" s="3" t="str">
        <f t="shared" si="128"/>
        <v>England vs Zimbabwe</v>
      </c>
      <c r="X8230" s="6">
        <f>Table1[[#This Row],[Utility 1]]*Table1[[#This Row],[Utility 2]]</f>
        <v>0.57366945023961435</v>
      </c>
    </row>
    <row r="8231" spans="1:24">
      <c r="A8231">
        <v>6.0000000000000001E-3</v>
      </c>
      <c r="B8231">
        <v>2</v>
      </c>
      <c r="D8231" t="s">
        <v>22</v>
      </c>
      <c r="E8231" t="s">
        <v>23</v>
      </c>
      <c r="F8231" t="s">
        <v>24</v>
      </c>
      <c r="G8231">
        <v>2</v>
      </c>
      <c r="H8231">
        <v>0.58357999999999999</v>
      </c>
      <c r="I8231">
        <v>0.95992999999999995</v>
      </c>
      <c r="J8231">
        <v>0</v>
      </c>
      <c r="K8231">
        <v>0.15747</v>
      </c>
      <c r="L8231">
        <v>1.54352</v>
      </c>
      <c r="M8231" t="s">
        <v>60</v>
      </c>
      <c r="N8231" t="s">
        <v>25</v>
      </c>
      <c r="O8231">
        <v>0.95993444006004203</v>
      </c>
      <c r="P8231">
        <v>0.58358191736312603</v>
      </c>
      <c r="Q8231">
        <v>0.95993444006004203</v>
      </c>
      <c r="R8231">
        <v>0.58358191736312603</v>
      </c>
      <c r="S8231">
        <v>0</v>
      </c>
      <c r="T8231">
        <v>0</v>
      </c>
      <c r="U8231" t="s">
        <v>46</v>
      </c>
      <c r="V8231" t="s">
        <v>47</v>
      </c>
      <c r="W8231" s="3" t="str">
        <f t="shared" si="128"/>
        <v>England vs Zimbabwe</v>
      </c>
      <c r="X8231" s="6">
        <f>Table1[[#This Row],[Utility 1]]*Table1[[#This Row],[Utility 2]]</f>
        <v>0.56020038107313808</v>
      </c>
    </row>
    <row r="8232" spans="1:24">
      <c r="A8232">
        <v>1.0029999999999999</v>
      </c>
      <c r="B8232">
        <v>66</v>
      </c>
      <c r="D8232" t="s">
        <v>22</v>
      </c>
      <c r="E8232" t="s">
        <v>23</v>
      </c>
      <c r="F8232" t="s">
        <v>24</v>
      </c>
      <c r="G8232">
        <v>2</v>
      </c>
      <c r="H8232">
        <v>0.71914</v>
      </c>
      <c r="I8232">
        <v>0.96718999999999999</v>
      </c>
      <c r="J8232">
        <v>0.10158</v>
      </c>
      <c r="K8232">
        <v>0.20316999999999999</v>
      </c>
      <c r="L8232">
        <v>1.6863300000000001</v>
      </c>
      <c r="M8232" t="s">
        <v>59</v>
      </c>
      <c r="N8232" t="s">
        <v>41</v>
      </c>
      <c r="O8232">
        <v>0.96719206863511498</v>
      </c>
      <c r="P8232">
        <v>0.71914224179362096</v>
      </c>
      <c r="Q8232">
        <v>0.96719206863511498</v>
      </c>
      <c r="R8232">
        <v>0.71914224179362096</v>
      </c>
      <c r="S8232">
        <v>0.68056475013223094</v>
      </c>
      <c r="T8232">
        <v>0.53028027228276498</v>
      </c>
      <c r="U8232" t="s">
        <v>51</v>
      </c>
      <c r="V8232" t="s">
        <v>52</v>
      </c>
      <c r="W8232" s="3" t="str">
        <f t="shared" si="128"/>
        <v>Holiday</v>
      </c>
      <c r="X8232" s="6">
        <f>Table1[[#This Row],[Utility 1]]*Table1[[#This Row],[Utility 2]]</f>
        <v>0.69554867248326635</v>
      </c>
    </row>
    <row r="8233" spans="1:24">
      <c r="A8233">
        <v>8.2750000000000004</v>
      </c>
      <c r="B8233">
        <v>1001</v>
      </c>
      <c r="D8233" t="s">
        <v>22</v>
      </c>
      <c r="E8233" t="s">
        <v>23</v>
      </c>
      <c r="F8233" t="s">
        <v>24</v>
      </c>
      <c r="G8233">
        <v>2</v>
      </c>
      <c r="H8233">
        <v>0.44585000000000002</v>
      </c>
      <c r="I8233">
        <v>0.86578999999999995</v>
      </c>
      <c r="J8233">
        <v>0.39306000000000002</v>
      </c>
      <c r="K8233">
        <v>0.46694999999999998</v>
      </c>
      <c r="L8233">
        <v>1.3116399999999999</v>
      </c>
      <c r="M8233" t="s">
        <v>41</v>
      </c>
      <c r="N8233" t="s">
        <v>59</v>
      </c>
      <c r="O8233">
        <v>0.86578722194750202</v>
      </c>
      <c r="P8233">
        <v>0.44584949129909002</v>
      </c>
      <c r="Q8233">
        <v>0.86578722194750202</v>
      </c>
      <c r="R8233">
        <v>0.44584949129909002</v>
      </c>
      <c r="S8233">
        <v>0.67985947989614604</v>
      </c>
      <c r="T8233">
        <v>0.387478108581436</v>
      </c>
      <c r="U8233" t="s">
        <v>51</v>
      </c>
      <c r="V8233" t="s">
        <v>52</v>
      </c>
      <c r="W8233" s="3" t="str">
        <f t="shared" si="128"/>
        <v>Holiday</v>
      </c>
      <c r="X8233" s="6">
        <f>Table1[[#This Row],[Utility 1]]*Table1[[#This Row],[Utility 2]]</f>
        <v>0.38601079247854614</v>
      </c>
    </row>
    <row r="8234" spans="1:24">
      <c r="A8234">
        <v>6.7789999999999999</v>
      </c>
      <c r="B8234">
        <v>1001</v>
      </c>
      <c r="D8234" t="s">
        <v>22</v>
      </c>
      <c r="E8234" t="s">
        <v>23</v>
      </c>
      <c r="F8234" t="s">
        <v>24</v>
      </c>
      <c r="G8234">
        <v>2</v>
      </c>
      <c r="H8234">
        <v>0.71253</v>
      </c>
      <c r="I8234">
        <v>0.83858999999999995</v>
      </c>
      <c r="J8234">
        <v>0.18296000000000001</v>
      </c>
      <c r="K8234">
        <v>0.20258999999999999</v>
      </c>
      <c r="L8234">
        <v>1.5511200000000001</v>
      </c>
      <c r="M8234" t="s">
        <v>59</v>
      </c>
      <c r="N8234" t="s">
        <v>41</v>
      </c>
      <c r="O8234">
        <v>0.71253144586761297</v>
      </c>
      <c r="P8234">
        <v>0.83859201656357696</v>
      </c>
      <c r="Q8234">
        <v>0.71253144586761297</v>
      </c>
      <c r="R8234">
        <v>0.83859201656357696</v>
      </c>
      <c r="S8234">
        <v>0.55857638984067204</v>
      </c>
      <c r="T8234">
        <v>0.77333700558980401</v>
      </c>
      <c r="U8234" t="s">
        <v>51</v>
      </c>
      <c r="V8234" t="s">
        <v>52</v>
      </c>
      <c r="W8234" s="3" t="str">
        <f t="shared" si="128"/>
        <v>Holiday</v>
      </c>
      <c r="X8234" s="6">
        <f>Table1[[#This Row],[Utility 1]]*Table1[[#This Row],[Utility 2]]</f>
        <v>0.5975231820550827</v>
      </c>
    </row>
    <row r="8235" spans="1:24">
      <c r="A8235">
        <v>6.6239999999999997</v>
      </c>
      <c r="B8235">
        <v>1001</v>
      </c>
      <c r="D8235" t="s">
        <v>22</v>
      </c>
      <c r="E8235" t="s">
        <v>23</v>
      </c>
      <c r="F8235" t="s">
        <v>24</v>
      </c>
      <c r="G8235">
        <v>2</v>
      </c>
      <c r="H8235">
        <v>0.623</v>
      </c>
      <c r="I8235">
        <v>0.93437999999999999</v>
      </c>
      <c r="J8235">
        <v>0.20316999999999999</v>
      </c>
      <c r="K8235">
        <v>0.29027999999999998</v>
      </c>
      <c r="L8235">
        <v>1.5573900000000001</v>
      </c>
      <c r="M8235" t="s">
        <v>41</v>
      </c>
      <c r="N8235" t="s">
        <v>59</v>
      </c>
      <c r="O8235">
        <v>0.93438413727023095</v>
      </c>
      <c r="P8235">
        <v>0.62300131982087903</v>
      </c>
      <c r="Q8235">
        <v>0.93438413727023095</v>
      </c>
      <c r="R8235">
        <v>0.62300131982087903</v>
      </c>
      <c r="S8235">
        <v>0.82042253521126696</v>
      </c>
      <c r="T8235">
        <v>0.42752158532199203</v>
      </c>
      <c r="U8235" t="s">
        <v>51</v>
      </c>
      <c r="V8235" t="s">
        <v>52</v>
      </c>
      <c r="W8235" s="3" t="str">
        <f t="shared" si="128"/>
        <v>Holiday</v>
      </c>
      <c r="X8235" s="6">
        <f>Table1[[#This Row],[Utility 1]]*Table1[[#This Row],[Utility 2]]</f>
        <v>0.58212255073904728</v>
      </c>
    </row>
    <row r="8236" spans="1:24">
      <c r="A8236">
        <v>6.8739999999999997</v>
      </c>
      <c r="B8236">
        <v>1001</v>
      </c>
      <c r="D8236" t="s">
        <v>22</v>
      </c>
      <c r="E8236" t="s">
        <v>23</v>
      </c>
      <c r="F8236" t="s">
        <v>24</v>
      </c>
      <c r="G8236">
        <v>2</v>
      </c>
      <c r="H8236">
        <v>0.55279</v>
      </c>
      <c r="I8236">
        <v>0.91322000000000003</v>
      </c>
      <c r="J8236">
        <v>0.26075999999999999</v>
      </c>
      <c r="K8236">
        <v>0.3488</v>
      </c>
      <c r="L8236">
        <v>1.466</v>
      </c>
      <c r="M8236" t="s">
        <v>59</v>
      </c>
      <c r="N8236" t="s">
        <v>41</v>
      </c>
      <c r="O8236">
        <v>0.55278576596490803</v>
      </c>
      <c r="P8236">
        <v>0.913216714071724</v>
      </c>
      <c r="Q8236">
        <v>0.55278576596490803</v>
      </c>
      <c r="R8236">
        <v>0.913216714071724</v>
      </c>
      <c r="S8236">
        <v>0.36821809136441502</v>
      </c>
      <c r="T8236">
        <v>0.74542663194810199</v>
      </c>
      <c r="U8236" t="s">
        <v>51</v>
      </c>
      <c r="V8236" t="s">
        <v>52</v>
      </c>
      <c r="W8236" s="3" t="str">
        <f t="shared" si="128"/>
        <v>Holiday</v>
      </c>
      <c r="X8236" s="6">
        <f>Table1[[#This Row],[Utility 1]]*Table1[[#This Row],[Utility 2]]</f>
        <v>0.5048132007800944</v>
      </c>
    </row>
    <row r="8237" spans="1:24">
      <c r="A8237">
        <v>6.2519999999999998</v>
      </c>
      <c r="B8237">
        <v>1001</v>
      </c>
      <c r="D8237" t="s">
        <v>22</v>
      </c>
      <c r="E8237" t="s">
        <v>24</v>
      </c>
      <c r="F8237" t="s">
        <v>24</v>
      </c>
      <c r="G8237">
        <v>1</v>
      </c>
      <c r="H8237">
        <v>0</v>
      </c>
      <c r="I8237">
        <v>0</v>
      </c>
      <c r="J8237">
        <v>1.2798</v>
      </c>
      <c r="K8237">
        <v>1.282</v>
      </c>
      <c r="L8237">
        <v>0</v>
      </c>
      <c r="M8237" t="s">
        <v>41</v>
      </c>
      <c r="N8237" t="s">
        <v>59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51</v>
      </c>
      <c r="V8237" t="s">
        <v>52</v>
      </c>
      <c r="W8237" s="3" t="str">
        <f t="shared" si="128"/>
        <v>Holiday</v>
      </c>
      <c r="X8237" s="6">
        <f>Table1[[#This Row],[Utility 1]]*Table1[[#This Row],[Utility 2]]</f>
        <v>0</v>
      </c>
    </row>
    <row r="8238" spans="1:24">
      <c r="A8238">
        <v>6.3879999999999999</v>
      </c>
      <c r="B8238">
        <v>1001</v>
      </c>
      <c r="D8238" t="s">
        <v>22</v>
      </c>
      <c r="E8238" t="s">
        <v>23</v>
      </c>
      <c r="F8238" t="s">
        <v>24</v>
      </c>
      <c r="G8238">
        <v>2</v>
      </c>
      <c r="H8238">
        <v>0.67730999999999997</v>
      </c>
      <c r="I8238">
        <v>0.95647000000000004</v>
      </c>
      <c r="J8238">
        <v>0.12894</v>
      </c>
      <c r="K8238">
        <v>0.22874</v>
      </c>
      <c r="L8238">
        <v>1.63378</v>
      </c>
      <c r="M8238" t="s">
        <v>59</v>
      </c>
      <c r="N8238" t="s">
        <v>41</v>
      </c>
      <c r="O8238">
        <v>0.67731161566359999</v>
      </c>
      <c r="P8238">
        <v>0.95647252338819599</v>
      </c>
      <c r="Q8238">
        <v>0.67731161566359999</v>
      </c>
      <c r="R8238">
        <v>0.95647252338819599</v>
      </c>
      <c r="S8238">
        <v>0.36732255718861601</v>
      </c>
      <c r="T8238">
        <v>0.74120614473979396</v>
      </c>
      <c r="U8238" t="s">
        <v>51</v>
      </c>
      <c r="V8238" t="s">
        <v>52</v>
      </c>
      <c r="W8238" s="3" t="str">
        <f t="shared" si="128"/>
        <v>Holiday</v>
      </c>
      <c r="X8238" s="6">
        <f>Table1[[#This Row],[Utility 1]]*Table1[[#This Row],[Utility 2]]</f>
        <v>0.64782995015389944</v>
      </c>
    </row>
    <row r="8239" spans="1:24">
      <c r="A8239">
        <v>6.665</v>
      </c>
      <c r="B8239">
        <v>1001</v>
      </c>
      <c r="D8239" t="s">
        <v>22</v>
      </c>
      <c r="E8239" t="s">
        <v>23</v>
      </c>
      <c r="F8239" t="s">
        <v>24</v>
      </c>
      <c r="G8239">
        <v>2</v>
      </c>
      <c r="H8239">
        <v>0.79327000000000003</v>
      </c>
      <c r="I8239">
        <v>0.93994999999999995</v>
      </c>
      <c r="J8239">
        <v>6.3950000000000007E-2</v>
      </c>
      <c r="K8239">
        <v>0.12422999999999999</v>
      </c>
      <c r="L8239">
        <v>1.73322</v>
      </c>
      <c r="M8239" t="s">
        <v>41</v>
      </c>
      <c r="N8239" t="s">
        <v>59</v>
      </c>
      <c r="O8239">
        <v>0.93995266855039805</v>
      </c>
      <c r="P8239">
        <v>0.793271911619155</v>
      </c>
      <c r="Q8239">
        <v>0.93995266855039805</v>
      </c>
      <c r="R8239">
        <v>0.793271911619155</v>
      </c>
      <c r="S8239">
        <v>0.92570351613222002</v>
      </c>
      <c r="T8239">
        <v>0.34846816979041401</v>
      </c>
      <c r="U8239" t="s">
        <v>51</v>
      </c>
      <c r="V8239" t="s">
        <v>52</v>
      </c>
      <c r="W8239" s="3" t="str">
        <f t="shared" si="128"/>
        <v>Holiday</v>
      </c>
      <c r="X8239" s="6">
        <f>Table1[[#This Row],[Utility 1]]*Table1[[#This Row],[Utility 2]]</f>
        <v>0.74563805021250029</v>
      </c>
    </row>
    <row r="8240" spans="1:24">
      <c r="A8240">
        <v>6.3209999999999997</v>
      </c>
      <c r="B8240">
        <v>1001</v>
      </c>
      <c r="D8240" t="s">
        <v>22</v>
      </c>
      <c r="E8240" t="s">
        <v>24</v>
      </c>
      <c r="F8240" t="s">
        <v>24</v>
      </c>
      <c r="G8240">
        <v>1</v>
      </c>
      <c r="H8240">
        <v>0</v>
      </c>
      <c r="I8240">
        <v>0</v>
      </c>
      <c r="J8240">
        <v>1.2798</v>
      </c>
      <c r="K8240">
        <v>1.282</v>
      </c>
      <c r="L8240">
        <v>0</v>
      </c>
      <c r="M8240" t="s">
        <v>59</v>
      </c>
      <c r="N8240" t="s">
        <v>41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51</v>
      </c>
      <c r="V8240" t="s">
        <v>52</v>
      </c>
      <c r="W8240" s="3" t="str">
        <f t="shared" si="128"/>
        <v>Holiday</v>
      </c>
      <c r="X8240" s="6">
        <f>Table1[[#This Row],[Utility 1]]*Table1[[#This Row],[Utility 2]]</f>
        <v>0</v>
      </c>
    </row>
    <row r="8241" spans="1:24">
      <c r="A8241">
        <v>6.1120000000000001</v>
      </c>
      <c r="B8241">
        <v>1001</v>
      </c>
      <c r="D8241" t="s">
        <v>22</v>
      </c>
      <c r="E8241" t="s">
        <v>23</v>
      </c>
      <c r="F8241" t="s">
        <v>24</v>
      </c>
      <c r="G8241">
        <v>2</v>
      </c>
      <c r="H8241">
        <v>0.70494999999999997</v>
      </c>
      <c r="I8241">
        <v>0.90417999999999998</v>
      </c>
      <c r="J8241">
        <v>0.14613000000000001</v>
      </c>
      <c r="K8241">
        <v>0.20649000000000001</v>
      </c>
      <c r="L8241">
        <v>1.6091299999999999</v>
      </c>
      <c r="M8241" t="s">
        <v>41</v>
      </c>
      <c r="N8241" t="s">
        <v>59</v>
      </c>
      <c r="O8241">
        <v>0.90417714862253695</v>
      </c>
      <c r="P8241">
        <v>0.70495156235090894</v>
      </c>
      <c r="Q8241">
        <v>0.90417714862253695</v>
      </c>
      <c r="R8241">
        <v>0.70495156235090894</v>
      </c>
      <c r="S8241">
        <v>0.97000263713080104</v>
      </c>
      <c r="T8241">
        <v>0.66331752796991605</v>
      </c>
      <c r="U8241" t="s">
        <v>51</v>
      </c>
      <c r="V8241" t="s">
        <v>52</v>
      </c>
      <c r="W8241" s="3" t="str">
        <f t="shared" si="128"/>
        <v>Holiday</v>
      </c>
      <c r="X8241" s="6">
        <f>Table1[[#This Row],[Utility 1]]*Table1[[#This Row],[Utility 2]]</f>
        <v>0.63740109356344743</v>
      </c>
    </row>
    <row r="8242" spans="1:24">
      <c r="A8242">
        <v>4.2999999999999997E-2</v>
      </c>
      <c r="B8242">
        <v>7</v>
      </c>
      <c r="D8242" t="s">
        <v>22</v>
      </c>
      <c r="E8242" t="s">
        <v>23</v>
      </c>
      <c r="F8242" t="s">
        <v>24</v>
      </c>
      <c r="G8242">
        <v>2</v>
      </c>
      <c r="H8242">
        <v>0.12531999999999999</v>
      </c>
      <c r="I8242">
        <v>0.88273000000000001</v>
      </c>
      <c r="J8242">
        <v>0.12306</v>
      </c>
      <c r="K8242">
        <v>0.63244999999999996</v>
      </c>
      <c r="L8242">
        <v>1.0080499999999999</v>
      </c>
      <c r="M8242" t="s">
        <v>48</v>
      </c>
      <c r="N8242" t="s">
        <v>64</v>
      </c>
      <c r="O8242">
        <v>0.88272908526646698</v>
      </c>
      <c r="P8242">
        <v>0.125323778095011</v>
      </c>
      <c r="Q8242">
        <v>0.88272908526646698</v>
      </c>
      <c r="R8242">
        <v>0.125323778095011</v>
      </c>
      <c r="S8242">
        <v>0.85546800210024398</v>
      </c>
      <c r="T8242">
        <v>0.93827974202050901</v>
      </c>
      <c r="U8242" t="s">
        <v>27</v>
      </c>
      <c r="V8242" t="s">
        <v>28</v>
      </c>
      <c r="W8242" s="3" t="str">
        <f t="shared" si="128"/>
        <v>Itex vs Cypress</v>
      </c>
      <c r="X8242" s="6">
        <f>Table1[[#This Row],[Utility 1]]*Table1[[#This Row],[Utility 2]]</f>
        <v>0.11062694399994674</v>
      </c>
    </row>
    <row r="8243" spans="1:24">
      <c r="A8243">
        <v>5.6180000000000003</v>
      </c>
      <c r="B8243">
        <v>1001</v>
      </c>
      <c r="D8243" t="s">
        <v>22</v>
      </c>
      <c r="E8243" t="s">
        <v>23</v>
      </c>
      <c r="F8243" t="s">
        <v>24</v>
      </c>
      <c r="G8243">
        <v>2</v>
      </c>
      <c r="H8243">
        <v>0.36166999999999999</v>
      </c>
      <c r="I8243">
        <v>0.73114000000000001</v>
      </c>
      <c r="J8243">
        <v>7.7090000000000006E-2</v>
      </c>
      <c r="K8243">
        <v>0.30926999999999999</v>
      </c>
      <c r="L8243">
        <v>1.0928100000000001</v>
      </c>
      <c r="M8243" t="s">
        <v>64</v>
      </c>
      <c r="N8243" t="s">
        <v>48</v>
      </c>
      <c r="O8243">
        <v>0.36167031791612098</v>
      </c>
      <c r="P8243">
        <v>0.73113847584066405</v>
      </c>
      <c r="Q8243">
        <v>0.36167031791612098</v>
      </c>
      <c r="R8243">
        <v>0.73113847584066405</v>
      </c>
      <c r="S8243">
        <v>0.99301481322192897</v>
      </c>
      <c r="T8243">
        <v>0.73109243697478898</v>
      </c>
      <c r="U8243" t="s">
        <v>27</v>
      </c>
      <c r="V8243" t="s">
        <v>28</v>
      </c>
      <c r="W8243" s="3" t="str">
        <f t="shared" si="128"/>
        <v>Itex vs Cypress</v>
      </c>
      <c r="X8243" s="6">
        <f>Table1[[#This Row],[Utility 1]]*Table1[[#This Row],[Utility 2]]</f>
        <v>0.26443108499800111</v>
      </c>
    </row>
    <row r="8244" spans="1:24">
      <c r="A8244">
        <v>4.4870000000000001</v>
      </c>
      <c r="B8244">
        <v>1001</v>
      </c>
      <c r="D8244" t="s">
        <v>22</v>
      </c>
      <c r="E8244" t="s">
        <v>24</v>
      </c>
      <c r="F8244" t="s">
        <v>24</v>
      </c>
      <c r="G8244">
        <v>1</v>
      </c>
      <c r="H8244">
        <v>0.2</v>
      </c>
      <c r="I8244">
        <v>0.3</v>
      </c>
      <c r="J8244">
        <v>0.88554999999999995</v>
      </c>
      <c r="K8244">
        <v>0.98492999999999997</v>
      </c>
      <c r="L8244">
        <v>0</v>
      </c>
      <c r="M8244" t="s">
        <v>48</v>
      </c>
      <c r="N8244" t="s">
        <v>64</v>
      </c>
      <c r="O8244">
        <v>0.3</v>
      </c>
      <c r="P8244">
        <v>0.2</v>
      </c>
      <c r="Q8244">
        <v>0.3</v>
      </c>
      <c r="R8244">
        <v>0.2</v>
      </c>
      <c r="S8244">
        <v>0</v>
      </c>
      <c r="T8244">
        <v>0</v>
      </c>
      <c r="U8244" t="s">
        <v>27</v>
      </c>
      <c r="V8244" t="s">
        <v>28</v>
      </c>
      <c r="W8244" s="3" t="str">
        <f t="shared" si="128"/>
        <v>Itex vs Cypress</v>
      </c>
      <c r="X8244" s="6">
        <f>Table1[[#This Row],[Utility 1]]*Table1[[#This Row],[Utility 2]]</f>
        <v>0.06</v>
      </c>
    </row>
    <row r="8245" spans="1:24">
      <c r="A8245">
        <v>2.5339999999999998</v>
      </c>
      <c r="B8245">
        <v>1001</v>
      </c>
      <c r="D8245" t="s">
        <v>22</v>
      </c>
      <c r="E8245" t="s">
        <v>24</v>
      </c>
      <c r="F8245" t="s">
        <v>24</v>
      </c>
      <c r="G8245">
        <v>1</v>
      </c>
      <c r="H8245">
        <v>0.2</v>
      </c>
      <c r="I8245">
        <v>0.3</v>
      </c>
      <c r="J8245">
        <v>0.88554999999999995</v>
      </c>
      <c r="K8245">
        <v>0.98492999999999997</v>
      </c>
      <c r="L8245">
        <v>0</v>
      </c>
      <c r="M8245" t="s">
        <v>64</v>
      </c>
      <c r="N8245" t="s">
        <v>48</v>
      </c>
      <c r="O8245">
        <v>0.3</v>
      </c>
      <c r="P8245">
        <v>0.2</v>
      </c>
      <c r="Q8245">
        <v>0.3</v>
      </c>
      <c r="R8245">
        <v>0.2</v>
      </c>
      <c r="S8245">
        <v>0</v>
      </c>
      <c r="T8245">
        <v>0</v>
      </c>
      <c r="U8245" t="s">
        <v>27</v>
      </c>
      <c r="V8245" t="s">
        <v>28</v>
      </c>
      <c r="W8245" s="3" t="str">
        <f t="shared" si="128"/>
        <v>Itex vs Cypress</v>
      </c>
      <c r="X8245" s="6">
        <f>Table1[[#This Row],[Utility 1]]*Table1[[#This Row],[Utility 2]]</f>
        <v>0.06</v>
      </c>
    </row>
    <row r="8246" spans="1:24">
      <c r="A8246">
        <v>2E-3</v>
      </c>
      <c r="B8246">
        <v>3</v>
      </c>
      <c r="D8246" t="s">
        <v>22</v>
      </c>
      <c r="E8246" t="s">
        <v>23</v>
      </c>
      <c r="F8246" t="s">
        <v>24</v>
      </c>
      <c r="G8246">
        <v>2</v>
      </c>
      <c r="H8246">
        <v>0.21138999999999999</v>
      </c>
      <c r="I8246">
        <v>0.97067999999999999</v>
      </c>
      <c r="J8246">
        <v>0</v>
      </c>
      <c r="K8246">
        <v>0.59148000000000001</v>
      </c>
      <c r="L8246">
        <v>1.18208</v>
      </c>
      <c r="M8246" t="s">
        <v>48</v>
      </c>
      <c r="N8246" t="s">
        <v>64</v>
      </c>
      <c r="O8246">
        <v>0.970682271316616</v>
      </c>
      <c r="P8246">
        <v>0.211394160161577</v>
      </c>
      <c r="Q8246">
        <v>0.970682271316616</v>
      </c>
      <c r="R8246">
        <v>0.211394160161577</v>
      </c>
      <c r="S8246">
        <v>0.93696488169359404</v>
      </c>
      <c r="T8246">
        <v>1</v>
      </c>
      <c r="U8246" t="s">
        <v>27</v>
      </c>
      <c r="V8246" t="s">
        <v>28</v>
      </c>
      <c r="W8246" s="3" t="str">
        <f t="shared" si="128"/>
        <v>Itex vs Cypress</v>
      </c>
      <c r="X8246" s="6">
        <f>Table1[[#This Row],[Utility 1]]*Table1[[#This Row],[Utility 2]]</f>
        <v>0.20519656352870805</v>
      </c>
    </row>
    <row r="8247" spans="1:24">
      <c r="A8247">
        <v>2.2730000000000001</v>
      </c>
      <c r="B8247">
        <v>1001</v>
      </c>
      <c r="D8247" t="s">
        <v>22</v>
      </c>
      <c r="E8247" t="s">
        <v>24</v>
      </c>
      <c r="F8247" t="s">
        <v>24</v>
      </c>
      <c r="G8247">
        <v>1</v>
      </c>
      <c r="H8247">
        <v>0.2</v>
      </c>
      <c r="I8247">
        <v>0.3</v>
      </c>
      <c r="J8247">
        <v>0.88554999999999995</v>
      </c>
      <c r="K8247">
        <v>0.98492999999999997</v>
      </c>
      <c r="L8247">
        <v>0</v>
      </c>
      <c r="M8247" t="s">
        <v>64</v>
      </c>
      <c r="N8247" t="s">
        <v>48</v>
      </c>
      <c r="O8247">
        <v>0.3</v>
      </c>
      <c r="P8247">
        <v>0.2</v>
      </c>
      <c r="Q8247">
        <v>0.3</v>
      </c>
      <c r="R8247">
        <v>0.2</v>
      </c>
      <c r="S8247">
        <v>0</v>
      </c>
      <c r="T8247">
        <v>0</v>
      </c>
      <c r="U8247" t="s">
        <v>27</v>
      </c>
      <c r="V8247" t="s">
        <v>28</v>
      </c>
      <c r="W8247" s="3" t="str">
        <f t="shared" si="128"/>
        <v>Itex vs Cypress</v>
      </c>
      <c r="X8247" s="6">
        <f>Table1[[#This Row],[Utility 1]]*Table1[[#This Row],[Utility 2]]</f>
        <v>0.06</v>
      </c>
    </row>
    <row r="8248" spans="1:24">
      <c r="A8248">
        <v>2.38</v>
      </c>
      <c r="B8248">
        <v>1001</v>
      </c>
      <c r="D8248" t="s">
        <v>22</v>
      </c>
      <c r="E8248" t="s">
        <v>23</v>
      </c>
      <c r="F8248" t="s">
        <v>24</v>
      </c>
      <c r="G8248">
        <v>2</v>
      </c>
      <c r="H8248">
        <v>0.11347</v>
      </c>
      <c r="I8248">
        <v>0.61595999999999995</v>
      </c>
      <c r="J8248">
        <v>0.33959</v>
      </c>
      <c r="K8248">
        <v>0.61019999999999996</v>
      </c>
      <c r="L8248">
        <v>0.72943000000000002</v>
      </c>
      <c r="M8248" t="s">
        <v>48</v>
      </c>
      <c r="N8248" t="s">
        <v>64</v>
      </c>
      <c r="O8248">
        <v>0.61596090025804895</v>
      </c>
      <c r="P8248">
        <v>0.113473570250207</v>
      </c>
      <c r="Q8248">
        <v>0.61596090025804895</v>
      </c>
      <c r="R8248">
        <v>0.113473570250207</v>
      </c>
      <c r="S8248">
        <v>0.46892044974814501</v>
      </c>
      <c r="T8248">
        <v>0.959924094435193</v>
      </c>
      <c r="U8248" t="s">
        <v>27</v>
      </c>
      <c r="V8248" t="s">
        <v>28</v>
      </c>
      <c r="W8248" s="3" t="str">
        <f t="shared" si="128"/>
        <v>Itex vs Cypress</v>
      </c>
      <c r="X8248" s="6">
        <f>Table1[[#This Row],[Utility 1]]*Table1[[#This Row],[Utility 2]]</f>
        <v>6.9895282486812468E-2</v>
      </c>
    </row>
    <row r="8249" spans="1:24">
      <c r="A8249">
        <v>2.7210000000000001</v>
      </c>
      <c r="B8249">
        <v>1001</v>
      </c>
      <c r="D8249" t="s">
        <v>22</v>
      </c>
      <c r="E8249" t="s">
        <v>23</v>
      </c>
      <c r="F8249" t="s">
        <v>24</v>
      </c>
      <c r="G8249">
        <v>2</v>
      </c>
      <c r="H8249">
        <v>0.39167000000000002</v>
      </c>
      <c r="I8249">
        <v>0.71123999999999998</v>
      </c>
      <c r="J8249">
        <v>0.10145999999999999</v>
      </c>
      <c r="K8249">
        <v>0.27928999999999998</v>
      </c>
      <c r="L8249">
        <v>1.1029100000000001</v>
      </c>
      <c r="M8249" t="s">
        <v>64</v>
      </c>
      <c r="N8249" t="s">
        <v>48</v>
      </c>
      <c r="O8249">
        <v>0.39166988372318101</v>
      </c>
      <c r="P8249">
        <v>0.71123593131337504</v>
      </c>
      <c r="Q8249">
        <v>0.39166988372318101</v>
      </c>
      <c r="R8249">
        <v>0.71123593131337504</v>
      </c>
      <c r="S8249">
        <v>0.994066037016889</v>
      </c>
      <c r="T8249">
        <v>0.68199785282061298</v>
      </c>
      <c r="U8249" t="s">
        <v>27</v>
      </c>
      <c r="V8249" t="s">
        <v>28</v>
      </c>
      <c r="W8249" s="3" t="str">
        <f t="shared" si="128"/>
        <v>Itex vs Cypress</v>
      </c>
      <c r="X8249" s="6">
        <f>Table1[[#This Row],[Utility 1]]*Table1[[#This Row],[Utility 2]]</f>
        <v>0.27856969451725794</v>
      </c>
    </row>
    <row r="8250" spans="1:24">
      <c r="A8250">
        <v>5.0000000000000001E-3</v>
      </c>
      <c r="B8250">
        <v>4</v>
      </c>
      <c r="D8250" t="s">
        <v>22</v>
      </c>
      <c r="E8250" t="s">
        <v>23</v>
      </c>
      <c r="F8250" t="s">
        <v>24</v>
      </c>
      <c r="G8250">
        <v>2</v>
      </c>
      <c r="H8250">
        <v>0.39355000000000001</v>
      </c>
      <c r="I8250">
        <v>0.75026999999999999</v>
      </c>
      <c r="J8250">
        <v>0.1074</v>
      </c>
      <c r="K8250">
        <v>0.33716000000000002</v>
      </c>
      <c r="L8250">
        <v>1.1438299999999999</v>
      </c>
      <c r="M8250" t="s">
        <v>48</v>
      </c>
      <c r="N8250" t="s">
        <v>64</v>
      </c>
      <c r="O8250">
        <v>0.75027474475280298</v>
      </c>
      <c r="P8250">
        <v>0.39355116398797202</v>
      </c>
      <c r="Q8250">
        <v>0.75027474475280298</v>
      </c>
      <c r="R8250">
        <v>0.39355116398797202</v>
      </c>
      <c r="S8250">
        <v>0.84017320417235197</v>
      </c>
      <c r="T8250">
        <v>0.92396735518208095</v>
      </c>
      <c r="U8250" t="s">
        <v>27</v>
      </c>
      <c r="V8250" t="s">
        <v>28</v>
      </c>
      <c r="W8250" s="3" t="str">
        <f t="shared" si="128"/>
        <v>Itex vs Cypress</v>
      </c>
      <c r="X8250" s="6">
        <f>Table1[[#This Row],[Utility 1]]*Table1[[#This Row],[Utility 2]]</f>
        <v>0.29527149910824424</v>
      </c>
    </row>
    <row r="8251" spans="1:24">
      <c r="A8251">
        <v>2.887</v>
      </c>
      <c r="B8251">
        <v>1001</v>
      </c>
      <c r="D8251" t="s">
        <v>22</v>
      </c>
      <c r="E8251" t="s">
        <v>23</v>
      </c>
      <c r="F8251" t="s">
        <v>24</v>
      </c>
      <c r="G8251">
        <v>2</v>
      </c>
      <c r="H8251">
        <v>0.25885999999999998</v>
      </c>
      <c r="I8251">
        <v>0.67135999999999996</v>
      </c>
      <c r="J8251">
        <v>0.17132</v>
      </c>
      <c r="K8251">
        <v>0.41493000000000002</v>
      </c>
      <c r="L8251">
        <v>0.93022000000000005</v>
      </c>
      <c r="M8251" t="s">
        <v>64</v>
      </c>
      <c r="N8251" t="s">
        <v>48</v>
      </c>
      <c r="O8251">
        <v>0.25885533719954301</v>
      </c>
      <c r="P8251">
        <v>0.671361568973737</v>
      </c>
      <c r="Q8251">
        <v>0.25885533719954301</v>
      </c>
      <c r="R8251">
        <v>0.671361568973737</v>
      </c>
      <c r="S8251">
        <v>0.88330953861960104</v>
      </c>
      <c r="T8251">
        <v>0.72258526360696496</v>
      </c>
      <c r="U8251" t="s">
        <v>27</v>
      </c>
      <c r="V8251" t="s">
        <v>28</v>
      </c>
      <c r="W8251" s="3" t="str">
        <f t="shared" si="128"/>
        <v>Itex vs Cypress</v>
      </c>
      <c r="X8251" s="6">
        <f>Table1[[#This Row],[Utility 1]]*Table1[[#This Row],[Utility 2]]</f>
        <v>0.17378552531951094</v>
      </c>
    </row>
    <row r="8252" spans="1:24">
      <c r="A8252">
        <v>2.294</v>
      </c>
      <c r="B8252">
        <v>952</v>
      </c>
      <c r="D8252" t="s">
        <v>22</v>
      </c>
      <c r="E8252" t="s">
        <v>24</v>
      </c>
      <c r="F8252" t="s">
        <v>24</v>
      </c>
      <c r="G8252">
        <v>0</v>
      </c>
      <c r="H8252">
        <v>0.3</v>
      </c>
      <c r="I8252">
        <v>0.3</v>
      </c>
      <c r="J8252">
        <v>1.09666</v>
      </c>
      <c r="K8252">
        <v>1.1693199999999999</v>
      </c>
      <c r="L8252">
        <v>0</v>
      </c>
      <c r="M8252" t="s">
        <v>31</v>
      </c>
      <c r="N8252" t="s">
        <v>64</v>
      </c>
      <c r="O8252">
        <v>0.3</v>
      </c>
      <c r="P8252">
        <v>0.3</v>
      </c>
      <c r="Q8252">
        <v>0.3</v>
      </c>
      <c r="R8252">
        <v>0.3</v>
      </c>
      <c r="S8252">
        <v>0</v>
      </c>
      <c r="T8252">
        <v>0</v>
      </c>
      <c r="U8252" t="s">
        <v>46</v>
      </c>
      <c r="V8252" t="s">
        <v>47</v>
      </c>
      <c r="W8252" s="3" t="str">
        <f t="shared" si="128"/>
        <v>England vs Zimbabwe</v>
      </c>
      <c r="X8252" s="6">
        <f>Table1[[#This Row],[Utility 1]]*Table1[[#This Row],[Utility 2]]</f>
        <v>0.09</v>
      </c>
    </row>
    <row r="8253" spans="1:24">
      <c r="A8253">
        <v>1.849</v>
      </c>
      <c r="B8253">
        <v>952</v>
      </c>
      <c r="D8253" t="s">
        <v>22</v>
      </c>
      <c r="E8253" t="s">
        <v>24</v>
      </c>
      <c r="F8253" t="s">
        <v>24</v>
      </c>
      <c r="G8253">
        <v>0</v>
      </c>
      <c r="H8253">
        <v>0.3</v>
      </c>
      <c r="I8253">
        <v>0.3</v>
      </c>
      <c r="J8253">
        <v>1.09666</v>
      </c>
      <c r="K8253">
        <v>1.1693199999999999</v>
      </c>
      <c r="L8253">
        <v>0</v>
      </c>
      <c r="M8253" t="s">
        <v>64</v>
      </c>
      <c r="N8253" t="s">
        <v>31</v>
      </c>
      <c r="O8253">
        <v>0.3</v>
      </c>
      <c r="P8253">
        <v>0.3</v>
      </c>
      <c r="Q8253">
        <v>0.3</v>
      </c>
      <c r="R8253">
        <v>0.3</v>
      </c>
      <c r="S8253">
        <v>0</v>
      </c>
      <c r="T8253">
        <v>0</v>
      </c>
      <c r="U8253" t="s">
        <v>46</v>
      </c>
      <c r="V8253" t="s">
        <v>47</v>
      </c>
      <c r="W8253" s="3" t="str">
        <f t="shared" si="128"/>
        <v>England vs Zimbabwe</v>
      </c>
      <c r="X8253" s="6">
        <f>Table1[[#This Row],[Utility 1]]*Table1[[#This Row],[Utility 2]]</f>
        <v>0.09</v>
      </c>
    </row>
    <row r="8254" spans="1:24">
      <c r="A8254">
        <v>2.347</v>
      </c>
      <c r="B8254">
        <v>952</v>
      </c>
      <c r="D8254" t="s">
        <v>22</v>
      </c>
      <c r="E8254" t="s">
        <v>24</v>
      </c>
      <c r="F8254" t="s">
        <v>24</v>
      </c>
      <c r="G8254">
        <v>0</v>
      </c>
      <c r="H8254">
        <v>0.3</v>
      </c>
      <c r="I8254">
        <v>0.3</v>
      </c>
      <c r="J8254">
        <v>1.09666</v>
      </c>
      <c r="K8254">
        <v>1.1693199999999999</v>
      </c>
      <c r="L8254">
        <v>0</v>
      </c>
      <c r="M8254" t="s">
        <v>31</v>
      </c>
      <c r="N8254" t="s">
        <v>64</v>
      </c>
      <c r="O8254">
        <v>0.3</v>
      </c>
      <c r="P8254">
        <v>0.3</v>
      </c>
      <c r="Q8254">
        <v>0.3</v>
      </c>
      <c r="R8254">
        <v>0.3</v>
      </c>
      <c r="S8254">
        <v>0</v>
      </c>
      <c r="T8254">
        <v>0</v>
      </c>
      <c r="U8254" t="s">
        <v>46</v>
      </c>
      <c r="V8254" t="s">
        <v>47</v>
      </c>
      <c r="W8254" s="3" t="str">
        <f t="shared" si="128"/>
        <v>England vs Zimbabwe</v>
      </c>
      <c r="X8254" s="6">
        <f>Table1[[#This Row],[Utility 1]]*Table1[[#This Row],[Utility 2]]</f>
        <v>0.09</v>
      </c>
    </row>
    <row r="8255" spans="1:24">
      <c r="A8255">
        <v>2.38</v>
      </c>
      <c r="B8255">
        <v>952</v>
      </c>
      <c r="D8255" t="s">
        <v>22</v>
      </c>
      <c r="E8255" t="s">
        <v>24</v>
      </c>
      <c r="F8255" t="s">
        <v>24</v>
      </c>
      <c r="G8255">
        <v>0</v>
      </c>
      <c r="H8255">
        <v>0.3</v>
      </c>
      <c r="I8255">
        <v>0.3</v>
      </c>
      <c r="J8255">
        <v>1.09666</v>
      </c>
      <c r="K8255">
        <v>1.1693199999999999</v>
      </c>
      <c r="L8255">
        <v>0</v>
      </c>
      <c r="M8255" t="s">
        <v>64</v>
      </c>
      <c r="N8255" t="s">
        <v>31</v>
      </c>
      <c r="O8255">
        <v>0.3</v>
      </c>
      <c r="P8255">
        <v>0.3</v>
      </c>
      <c r="Q8255">
        <v>0.3</v>
      </c>
      <c r="R8255">
        <v>0.3</v>
      </c>
      <c r="S8255">
        <v>0</v>
      </c>
      <c r="T8255">
        <v>0</v>
      </c>
      <c r="U8255" t="s">
        <v>46</v>
      </c>
      <c r="V8255" t="s">
        <v>47</v>
      </c>
      <c r="W8255" s="3" t="str">
        <f t="shared" si="128"/>
        <v>England vs Zimbabwe</v>
      </c>
      <c r="X8255" s="6">
        <f>Table1[[#This Row],[Utility 1]]*Table1[[#This Row],[Utility 2]]</f>
        <v>0.09</v>
      </c>
    </row>
    <row r="8256" spans="1:24">
      <c r="A8256">
        <v>2.34</v>
      </c>
      <c r="B8256">
        <v>952</v>
      </c>
      <c r="D8256" t="s">
        <v>22</v>
      </c>
      <c r="E8256" t="s">
        <v>24</v>
      </c>
      <c r="F8256" t="s">
        <v>24</v>
      </c>
      <c r="G8256">
        <v>0</v>
      </c>
      <c r="H8256">
        <v>0.3</v>
      </c>
      <c r="I8256">
        <v>0.3</v>
      </c>
      <c r="J8256">
        <v>1.09666</v>
      </c>
      <c r="K8256">
        <v>1.1693199999999999</v>
      </c>
      <c r="L8256">
        <v>0</v>
      </c>
      <c r="M8256" t="s">
        <v>31</v>
      </c>
      <c r="N8256" t="s">
        <v>64</v>
      </c>
      <c r="O8256">
        <v>0.3</v>
      </c>
      <c r="P8256">
        <v>0.3</v>
      </c>
      <c r="Q8256">
        <v>0.3</v>
      </c>
      <c r="R8256">
        <v>0.3</v>
      </c>
      <c r="S8256">
        <v>0</v>
      </c>
      <c r="T8256">
        <v>0</v>
      </c>
      <c r="U8256" t="s">
        <v>46</v>
      </c>
      <c r="V8256" t="s">
        <v>47</v>
      </c>
      <c r="W8256" s="3" t="str">
        <f t="shared" si="128"/>
        <v>England vs Zimbabwe</v>
      </c>
      <c r="X8256" s="6">
        <f>Table1[[#This Row],[Utility 1]]*Table1[[#This Row],[Utility 2]]</f>
        <v>0.09</v>
      </c>
    </row>
    <row r="8257" spans="1:24">
      <c r="A8257">
        <v>2.6480000000000001</v>
      </c>
      <c r="B8257">
        <v>952</v>
      </c>
      <c r="D8257" t="s">
        <v>22</v>
      </c>
      <c r="E8257" t="s">
        <v>24</v>
      </c>
      <c r="F8257" t="s">
        <v>24</v>
      </c>
      <c r="G8257">
        <v>0</v>
      </c>
      <c r="H8257">
        <v>0.3</v>
      </c>
      <c r="I8257">
        <v>0.3</v>
      </c>
      <c r="J8257">
        <v>1.09666</v>
      </c>
      <c r="K8257">
        <v>1.1693199999999999</v>
      </c>
      <c r="L8257">
        <v>0</v>
      </c>
      <c r="M8257" t="s">
        <v>64</v>
      </c>
      <c r="N8257" t="s">
        <v>31</v>
      </c>
      <c r="O8257">
        <v>0.3</v>
      </c>
      <c r="P8257">
        <v>0.3</v>
      </c>
      <c r="Q8257">
        <v>0.3</v>
      </c>
      <c r="R8257">
        <v>0.3</v>
      </c>
      <c r="S8257">
        <v>0</v>
      </c>
      <c r="T8257">
        <v>0</v>
      </c>
      <c r="U8257" t="s">
        <v>46</v>
      </c>
      <c r="V8257" t="s">
        <v>47</v>
      </c>
      <c r="W8257" s="3" t="str">
        <f t="shared" si="128"/>
        <v>England vs Zimbabwe</v>
      </c>
      <c r="X8257" s="6">
        <f>Table1[[#This Row],[Utility 1]]*Table1[[#This Row],[Utility 2]]</f>
        <v>0.09</v>
      </c>
    </row>
    <row r="8258" spans="1:24">
      <c r="A8258">
        <v>2.4860000000000002</v>
      </c>
      <c r="B8258">
        <v>952</v>
      </c>
      <c r="D8258" t="s">
        <v>22</v>
      </c>
      <c r="E8258" t="s">
        <v>24</v>
      </c>
      <c r="F8258" t="s">
        <v>24</v>
      </c>
      <c r="G8258">
        <v>0</v>
      </c>
      <c r="H8258">
        <v>0.3</v>
      </c>
      <c r="I8258">
        <v>0.3</v>
      </c>
      <c r="J8258">
        <v>1.09666</v>
      </c>
      <c r="K8258">
        <v>1.1693199999999999</v>
      </c>
      <c r="L8258">
        <v>0</v>
      </c>
      <c r="M8258" t="s">
        <v>31</v>
      </c>
      <c r="N8258" t="s">
        <v>64</v>
      </c>
      <c r="O8258">
        <v>0.3</v>
      </c>
      <c r="P8258">
        <v>0.3</v>
      </c>
      <c r="Q8258">
        <v>0.3</v>
      </c>
      <c r="R8258">
        <v>0.3</v>
      </c>
      <c r="S8258">
        <v>0</v>
      </c>
      <c r="T8258">
        <v>0</v>
      </c>
      <c r="U8258" t="s">
        <v>46</v>
      </c>
      <c r="V8258" t="s">
        <v>47</v>
      </c>
      <c r="W8258" s="3" t="str">
        <f t="shared" ref="W8258:W8321" si="129">IF(ISNUMBER(SEARCH("Itex",U8258)), "Itex vs Cypress", IF(ISNUMBER(SEARCH("laptop",U8258)), "Laptop", IF(ISNUMBER(SEARCH("England",U8258)), "England vs Zimbabwe", IF(ISNUMBER(SEARCH("Zimbabwe",U8258)), "England vs Zimbabwe", IF(ISNUMBER(SEARCH("party",U8258)), "Party", IF(ISNUMBER(SEARCH("holiday",U8258)), "Holiday", ""))))))</f>
        <v>England vs Zimbabwe</v>
      </c>
      <c r="X8258" s="6">
        <f>Table1[[#This Row],[Utility 1]]*Table1[[#This Row],[Utility 2]]</f>
        <v>0.09</v>
      </c>
    </row>
    <row r="8259" spans="1:24">
      <c r="A8259">
        <v>2.609</v>
      </c>
      <c r="B8259">
        <v>952</v>
      </c>
      <c r="D8259" t="s">
        <v>22</v>
      </c>
      <c r="E8259" t="s">
        <v>24</v>
      </c>
      <c r="F8259" t="s">
        <v>24</v>
      </c>
      <c r="G8259">
        <v>0</v>
      </c>
      <c r="H8259">
        <v>0.3</v>
      </c>
      <c r="I8259">
        <v>0.3</v>
      </c>
      <c r="J8259">
        <v>1.09666</v>
      </c>
      <c r="K8259">
        <v>1.1693199999999999</v>
      </c>
      <c r="L8259">
        <v>0</v>
      </c>
      <c r="M8259" t="s">
        <v>64</v>
      </c>
      <c r="N8259" t="s">
        <v>31</v>
      </c>
      <c r="O8259">
        <v>0.3</v>
      </c>
      <c r="P8259">
        <v>0.3</v>
      </c>
      <c r="Q8259">
        <v>0.3</v>
      </c>
      <c r="R8259">
        <v>0.3</v>
      </c>
      <c r="S8259">
        <v>0</v>
      </c>
      <c r="T8259">
        <v>0</v>
      </c>
      <c r="U8259" t="s">
        <v>46</v>
      </c>
      <c r="V8259" t="s">
        <v>47</v>
      </c>
      <c r="W8259" s="3" t="str">
        <f t="shared" si="129"/>
        <v>England vs Zimbabwe</v>
      </c>
      <c r="X8259" s="6">
        <f>Table1[[#This Row],[Utility 1]]*Table1[[#This Row],[Utility 2]]</f>
        <v>0.09</v>
      </c>
    </row>
    <row r="8260" spans="1:24">
      <c r="A8260">
        <v>2.58</v>
      </c>
      <c r="B8260">
        <v>952</v>
      </c>
      <c r="D8260" t="s">
        <v>22</v>
      </c>
      <c r="E8260" t="s">
        <v>24</v>
      </c>
      <c r="F8260" t="s">
        <v>24</v>
      </c>
      <c r="G8260">
        <v>0</v>
      </c>
      <c r="H8260">
        <v>0.3</v>
      </c>
      <c r="I8260">
        <v>0.3</v>
      </c>
      <c r="J8260">
        <v>1.09666</v>
      </c>
      <c r="K8260">
        <v>1.1693199999999999</v>
      </c>
      <c r="L8260">
        <v>0</v>
      </c>
      <c r="M8260" t="s">
        <v>31</v>
      </c>
      <c r="N8260" t="s">
        <v>64</v>
      </c>
      <c r="O8260">
        <v>0.3</v>
      </c>
      <c r="P8260">
        <v>0.3</v>
      </c>
      <c r="Q8260">
        <v>0.3</v>
      </c>
      <c r="R8260">
        <v>0.3</v>
      </c>
      <c r="S8260">
        <v>0</v>
      </c>
      <c r="T8260">
        <v>0</v>
      </c>
      <c r="U8260" t="s">
        <v>46</v>
      </c>
      <c r="V8260" t="s">
        <v>47</v>
      </c>
      <c r="W8260" s="3" t="str">
        <f t="shared" si="129"/>
        <v>England vs Zimbabwe</v>
      </c>
      <c r="X8260" s="6">
        <f>Table1[[#This Row],[Utility 1]]*Table1[[#This Row],[Utility 2]]</f>
        <v>0.09</v>
      </c>
    </row>
    <row r="8261" spans="1:24">
      <c r="A8261">
        <v>1.974</v>
      </c>
      <c r="B8261">
        <v>952</v>
      </c>
      <c r="D8261" t="s">
        <v>22</v>
      </c>
      <c r="E8261" t="s">
        <v>24</v>
      </c>
      <c r="F8261" t="s">
        <v>24</v>
      </c>
      <c r="G8261">
        <v>0</v>
      </c>
      <c r="H8261">
        <v>0.3</v>
      </c>
      <c r="I8261">
        <v>0.3</v>
      </c>
      <c r="J8261">
        <v>1.09666</v>
      </c>
      <c r="K8261">
        <v>1.1693199999999999</v>
      </c>
      <c r="L8261">
        <v>0</v>
      </c>
      <c r="M8261" t="s">
        <v>64</v>
      </c>
      <c r="N8261" t="s">
        <v>31</v>
      </c>
      <c r="O8261">
        <v>0.3</v>
      </c>
      <c r="P8261">
        <v>0.3</v>
      </c>
      <c r="Q8261">
        <v>0.3</v>
      </c>
      <c r="R8261">
        <v>0.3</v>
      </c>
      <c r="S8261">
        <v>0</v>
      </c>
      <c r="T8261">
        <v>0</v>
      </c>
      <c r="U8261" t="s">
        <v>46</v>
      </c>
      <c r="V8261" t="s">
        <v>47</v>
      </c>
      <c r="W8261" s="3" t="str">
        <f t="shared" si="129"/>
        <v>England vs Zimbabwe</v>
      </c>
      <c r="X8261" s="6">
        <f>Table1[[#This Row],[Utility 1]]*Table1[[#This Row],[Utility 2]]</f>
        <v>0.09</v>
      </c>
    </row>
    <row r="8262" spans="1:24">
      <c r="A8262">
        <v>1214.414</v>
      </c>
      <c r="B8262">
        <v>1000</v>
      </c>
      <c r="D8262" t="s">
        <v>22</v>
      </c>
      <c r="E8262" t="s">
        <v>23</v>
      </c>
      <c r="F8262" t="s">
        <v>24</v>
      </c>
      <c r="G8262">
        <v>2</v>
      </c>
      <c r="H8262">
        <v>0.87382000000000004</v>
      </c>
      <c r="I8262">
        <v>0.87388999999999994</v>
      </c>
      <c r="J8262">
        <v>0</v>
      </c>
      <c r="K8262">
        <v>7.109E-2</v>
      </c>
      <c r="L8262">
        <v>1.7477100000000001</v>
      </c>
      <c r="M8262" t="s">
        <v>43</v>
      </c>
      <c r="N8262" t="s">
        <v>30</v>
      </c>
      <c r="O8262">
        <v>0.87389407590423596</v>
      </c>
      <c r="P8262">
        <v>0.87381723461916405</v>
      </c>
      <c r="Q8262">
        <v>0.87389407590423596</v>
      </c>
      <c r="R8262">
        <v>0.87381723461916405</v>
      </c>
      <c r="S8262">
        <v>0.82382892057026402</v>
      </c>
      <c r="T8262">
        <v>0.90410328284088104</v>
      </c>
      <c r="U8262" t="s">
        <v>33</v>
      </c>
      <c r="V8262" t="s">
        <v>34</v>
      </c>
      <c r="W8262" s="3" t="str">
        <f t="shared" si="129"/>
        <v>Laptop</v>
      </c>
      <c r="X8262" s="6">
        <f>Table1[[#This Row],[Utility 1]]*Table1[[#This Row],[Utility 2]]</f>
        <v>0.76362370475670927</v>
      </c>
    </row>
    <row r="8263" spans="1:24">
      <c r="A8263">
        <v>1218.354</v>
      </c>
      <c r="B8263">
        <v>1001</v>
      </c>
      <c r="D8263" t="s">
        <v>22</v>
      </c>
      <c r="E8263" t="s">
        <v>23</v>
      </c>
      <c r="F8263" t="s">
        <v>24</v>
      </c>
      <c r="G8263">
        <v>2</v>
      </c>
      <c r="H8263">
        <v>0.85145999999999999</v>
      </c>
      <c r="I8263">
        <v>0.94127000000000005</v>
      </c>
      <c r="J8263">
        <v>0</v>
      </c>
      <c r="K8263">
        <v>0</v>
      </c>
      <c r="L8263">
        <v>1.7927299999999999</v>
      </c>
      <c r="M8263" t="s">
        <v>30</v>
      </c>
      <c r="N8263" t="s">
        <v>43</v>
      </c>
      <c r="O8263">
        <v>0.85145874103907004</v>
      </c>
      <c r="P8263">
        <v>0.94127272766447601</v>
      </c>
      <c r="Q8263">
        <v>0.85145874103907004</v>
      </c>
      <c r="R8263">
        <v>0.94127272766447601</v>
      </c>
      <c r="S8263">
        <v>0.879709443095545</v>
      </c>
      <c r="T8263">
        <v>0.85714285714285698</v>
      </c>
      <c r="U8263" t="s">
        <v>33</v>
      </c>
      <c r="V8263" t="s">
        <v>34</v>
      </c>
      <c r="W8263" s="3" t="str">
        <f t="shared" si="129"/>
        <v>Laptop</v>
      </c>
      <c r="X8263" s="6">
        <f>Table1[[#This Row],[Utility 1]]*Table1[[#This Row],[Utility 2]]</f>
        <v>0.80145489167160622</v>
      </c>
    </row>
    <row r="8264" spans="1:24">
      <c r="A8264">
        <v>1221.704</v>
      </c>
      <c r="B8264">
        <v>1000</v>
      </c>
      <c r="D8264" t="s">
        <v>22</v>
      </c>
      <c r="E8264" t="s">
        <v>23</v>
      </c>
      <c r="F8264" t="s">
        <v>24</v>
      </c>
      <c r="G8264">
        <v>2</v>
      </c>
      <c r="H8264">
        <v>0.87382000000000004</v>
      </c>
      <c r="I8264">
        <v>0.87388999999999994</v>
      </c>
      <c r="J8264">
        <v>0</v>
      </c>
      <c r="K8264">
        <v>7.109E-2</v>
      </c>
      <c r="L8264">
        <v>1.7477100000000001</v>
      </c>
      <c r="M8264" t="s">
        <v>43</v>
      </c>
      <c r="N8264" t="s">
        <v>30</v>
      </c>
      <c r="O8264">
        <v>0.87389407590423596</v>
      </c>
      <c r="P8264">
        <v>0.87381723461916405</v>
      </c>
      <c r="Q8264">
        <v>0.87389407590423596</v>
      </c>
      <c r="R8264">
        <v>0.87381723461916405</v>
      </c>
      <c r="S8264">
        <v>0.82382892057026402</v>
      </c>
      <c r="T8264">
        <v>0.90410328284088104</v>
      </c>
      <c r="U8264" t="s">
        <v>33</v>
      </c>
      <c r="V8264" t="s">
        <v>34</v>
      </c>
      <c r="W8264" s="3" t="str">
        <f t="shared" si="129"/>
        <v>Laptop</v>
      </c>
      <c r="X8264" s="6">
        <f>Table1[[#This Row],[Utility 1]]*Table1[[#This Row],[Utility 2]]</f>
        <v>0.76362370475670927</v>
      </c>
    </row>
    <row r="8265" spans="1:24">
      <c r="A8265">
        <v>1213.203</v>
      </c>
      <c r="B8265">
        <v>1001</v>
      </c>
      <c r="D8265" t="s">
        <v>22</v>
      </c>
      <c r="E8265" t="s">
        <v>23</v>
      </c>
      <c r="F8265" t="s">
        <v>24</v>
      </c>
      <c r="G8265">
        <v>2</v>
      </c>
      <c r="H8265">
        <v>0.85145999999999999</v>
      </c>
      <c r="I8265">
        <v>0.94127000000000005</v>
      </c>
      <c r="J8265">
        <v>0</v>
      </c>
      <c r="K8265">
        <v>0</v>
      </c>
      <c r="L8265">
        <v>1.7927299999999999</v>
      </c>
      <c r="M8265" t="s">
        <v>30</v>
      </c>
      <c r="N8265" t="s">
        <v>43</v>
      </c>
      <c r="O8265">
        <v>0.85145874103907004</v>
      </c>
      <c r="P8265">
        <v>0.94127272766447601</v>
      </c>
      <c r="Q8265">
        <v>0.85145874103907004</v>
      </c>
      <c r="R8265">
        <v>0.94127272766447601</v>
      </c>
      <c r="S8265">
        <v>0.879709443095545</v>
      </c>
      <c r="T8265">
        <v>0.85714285714285698</v>
      </c>
      <c r="U8265" t="s">
        <v>33</v>
      </c>
      <c r="V8265" t="s">
        <v>34</v>
      </c>
      <c r="W8265" s="3" t="str">
        <f t="shared" si="129"/>
        <v>Laptop</v>
      </c>
      <c r="X8265" s="6">
        <f>Table1[[#This Row],[Utility 1]]*Table1[[#This Row],[Utility 2]]</f>
        <v>0.80145489167160622</v>
      </c>
    </row>
    <row r="8266" spans="1:24">
      <c r="A8266">
        <v>1200.4290000000001</v>
      </c>
      <c r="B8266">
        <v>1000</v>
      </c>
      <c r="D8266" t="s">
        <v>22</v>
      </c>
      <c r="E8266" t="s">
        <v>23</v>
      </c>
      <c r="F8266" t="s">
        <v>24</v>
      </c>
      <c r="G8266">
        <v>2</v>
      </c>
      <c r="H8266">
        <v>0.87382000000000004</v>
      </c>
      <c r="I8266">
        <v>0.87388999999999994</v>
      </c>
      <c r="J8266">
        <v>0</v>
      </c>
      <c r="K8266">
        <v>7.109E-2</v>
      </c>
      <c r="L8266">
        <v>1.7477100000000001</v>
      </c>
      <c r="M8266" t="s">
        <v>43</v>
      </c>
      <c r="N8266" t="s">
        <v>30</v>
      </c>
      <c r="O8266">
        <v>0.87389407590423596</v>
      </c>
      <c r="P8266">
        <v>0.87381723461916405</v>
      </c>
      <c r="Q8266">
        <v>0.87389407590423596</v>
      </c>
      <c r="R8266">
        <v>0.87381723461916405</v>
      </c>
      <c r="S8266">
        <v>0.82382892057026402</v>
      </c>
      <c r="T8266">
        <v>0.90410328284088104</v>
      </c>
      <c r="U8266" t="s">
        <v>33</v>
      </c>
      <c r="V8266" t="s">
        <v>34</v>
      </c>
      <c r="W8266" s="3" t="str">
        <f t="shared" si="129"/>
        <v>Laptop</v>
      </c>
      <c r="X8266" s="6">
        <f>Table1[[#This Row],[Utility 1]]*Table1[[#This Row],[Utility 2]]</f>
        <v>0.76362370475670927</v>
      </c>
    </row>
    <row r="8267" spans="1:24">
      <c r="A8267">
        <v>1197.8820000000001</v>
      </c>
      <c r="B8267">
        <v>1001</v>
      </c>
      <c r="D8267" t="s">
        <v>22</v>
      </c>
      <c r="E8267" t="s">
        <v>23</v>
      </c>
      <c r="F8267" t="s">
        <v>24</v>
      </c>
      <c r="G8267">
        <v>2</v>
      </c>
      <c r="H8267">
        <v>0.85145999999999999</v>
      </c>
      <c r="I8267">
        <v>0.94127000000000005</v>
      </c>
      <c r="J8267">
        <v>0</v>
      </c>
      <c r="K8267">
        <v>0</v>
      </c>
      <c r="L8267">
        <v>1.7927299999999999</v>
      </c>
      <c r="M8267" t="s">
        <v>30</v>
      </c>
      <c r="N8267" t="s">
        <v>43</v>
      </c>
      <c r="O8267">
        <v>0.85145874103907004</v>
      </c>
      <c r="P8267">
        <v>0.94127272766447601</v>
      </c>
      <c r="Q8267">
        <v>0.85145874103907004</v>
      </c>
      <c r="R8267">
        <v>0.94127272766447601</v>
      </c>
      <c r="S8267">
        <v>0.879709443095545</v>
      </c>
      <c r="T8267">
        <v>0.85714285714285698</v>
      </c>
      <c r="U8267" t="s">
        <v>33</v>
      </c>
      <c r="V8267" t="s">
        <v>34</v>
      </c>
      <c r="W8267" s="3" t="str">
        <f t="shared" si="129"/>
        <v>Laptop</v>
      </c>
      <c r="X8267" s="6">
        <f>Table1[[#This Row],[Utility 1]]*Table1[[#This Row],[Utility 2]]</f>
        <v>0.80145489167160622</v>
      </c>
    </row>
    <row r="8268" spans="1:24">
      <c r="A8268">
        <v>1194.183</v>
      </c>
      <c r="B8268">
        <v>1000</v>
      </c>
      <c r="D8268" t="s">
        <v>22</v>
      </c>
      <c r="E8268" t="s">
        <v>23</v>
      </c>
      <c r="F8268" t="s">
        <v>24</v>
      </c>
      <c r="G8268">
        <v>2</v>
      </c>
      <c r="H8268">
        <v>0.87382000000000004</v>
      </c>
      <c r="I8268">
        <v>0.87388999999999994</v>
      </c>
      <c r="J8268">
        <v>0</v>
      </c>
      <c r="K8268">
        <v>7.109E-2</v>
      </c>
      <c r="L8268">
        <v>1.7477100000000001</v>
      </c>
      <c r="M8268" t="s">
        <v>43</v>
      </c>
      <c r="N8268" t="s">
        <v>30</v>
      </c>
      <c r="O8268">
        <v>0.87389407590423596</v>
      </c>
      <c r="P8268">
        <v>0.87381723461916405</v>
      </c>
      <c r="Q8268">
        <v>0.87389407590423596</v>
      </c>
      <c r="R8268">
        <v>0.87381723461916405</v>
      </c>
      <c r="S8268">
        <v>0.82382892057026402</v>
      </c>
      <c r="T8268">
        <v>0.90410328284088104</v>
      </c>
      <c r="U8268" t="s">
        <v>33</v>
      </c>
      <c r="V8268" t="s">
        <v>34</v>
      </c>
      <c r="W8268" s="3" t="str">
        <f t="shared" si="129"/>
        <v>Laptop</v>
      </c>
      <c r="X8268" s="6">
        <f>Table1[[#This Row],[Utility 1]]*Table1[[#This Row],[Utility 2]]</f>
        <v>0.76362370475670927</v>
      </c>
    </row>
    <row r="8269" spans="1:24">
      <c r="A8269">
        <v>1200.3679999999999</v>
      </c>
      <c r="B8269">
        <v>1001</v>
      </c>
      <c r="D8269" t="s">
        <v>22</v>
      </c>
      <c r="E8269" t="s">
        <v>23</v>
      </c>
      <c r="F8269" t="s">
        <v>24</v>
      </c>
      <c r="G8269">
        <v>2</v>
      </c>
      <c r="H8269">
        <v>0.85145999999999999</v>
      </c>
      <c r="I8269">
        <v>0.94127000000000005</v>
      </c>
      <c r="J8269">
        <v>0</v>
      </c>
      <c r="K8269">
        <v>0</v>
      </c>
      <c r="L8269">
        <v>1.7927299999999999</v>
      </c>
      <c r="M8269" t="s">
        <v>30</v>
      </c>
      <c r="N8269" t="s">
        <v>43</v>
      </c>
      <c r="O8269">
        <v>0.85145874103907004</v>
      </c>
      <c r="P8269">
        <v>0.94127272766447601</v>
      </c>
      <c r="Q8269">
        <v>0.85145874103907004</v>
      </c>
      <c r="R8269">
        <v>0.94127272766447601</v>
      </c>
      <c r="S8269">
        <v>0.879709443095545</v>
      </c>
      <c r="T8269">
        <v>0.85714285714285698</v>
      </c>
      <c r="U8269" t="s">
        <v>33</v>
      </c>
      <c r="V8269" t="s">
        <v>34</v>
      </c>
      <c r="W8269" s="3" t="str">
        <f t="shared" si="129"/>
        <v>Laptop</v>
      </c>
      <c r="X8269" s="6">
        <f>Table1[[#This Row],[Utility 1]]*Table1[[#This Row],[Utility 2]]</f>
        <v>0.80145489167160622</v>
      </c>
    </row>
    <row r="8270" spans="1:24">
      <c r="A8270">
        <v>1189.749</v>
      </c>
      <c r="B8270">
        <v>1000</v>
      </c>
      <c r="D8270" t="s">
        <v>22</v>
      </c>
      <c r="E8270" t="s">
        <v>23</v>
      </c>
      <c r="F8270" t="s">
        <v>24</v>
      </c>
      <c r="G8270">
        <v>2</v>
      </c>
      <c r="H8270">
        <v>0.87382000000000004</v>
      </c>
      <c r="I8270">
        <v>0.87388999999999994</v>
      </c>
      <c r="J8270">
        <v>0</v>
      </c>
      <c r="K8270">
        <v>7.109E-2</v>
      </c>
      <c r="L8270">
        <v>1.7477100000000001</v>
      </c>
      <c r="M8270" t="s">
        <v>43</v>
      </c>
      <c r="N8270" t="s">
        <v>30</v>
      </c>
      <c r="O8270">
        <v>0.87389407590423596</v>
      </c>
      <c r="P8270">
        <v>0.87381723461916405</v>
      </c>
      <c r="Q8270">
        <v>0.87389407590423596</v>
      </c>
      <c r="R8270">
        <v>0.87381723461916405</v>
      </c>
      <c r="S8270">
        <v>0.82382892057026402</v>
      </c>
      <c r="T8270">
        <v>0.90410328284088104</v>
      </c>
      <c r="U8270" t="s">
        <v>33</v>
      </c>
      <c r="V8270" t="s">
        <v>34</v>
      </c>
      <c r="W8270" s="3" t="str">
        <f t="shared" si="129"/>
        <v>Laptop</v>
      </c>
      <c r="X8270" s="6">
        <f>Table1[[#This Row],[Utility 1]]*Table1[[#This Row],[Utility 2]]</f>
        <v>0.76362370475670927</v>
      </c>
    </row>
    <row r="8271" spans="1:24">
      <c r="A8271">
        <v>1183.568</v>
      </c>
      <c r="B8271">
        <v>1001</v>
      </c>
      <c r="D8271" t="s">
        <v>22</v>
      </c>
      <c r="E8271" t="s">
        <v>23</v>
      </c>
      <c r="F8271" t="s">
        <v>24</v>
      </c>
      <c r="G8271">
        <v>2</v>
      </c>
      <c r="H8271">
        <v>0.85145999999999999</v>
      </c>
      <c r="I8271">
        <v>0.94127000000000005</v>
      </c>
      <c r="J8271">
        <v>0</v>
      </c>
      <c r="K8271">
        <v>0</v>
      </c>
      <c r="L8271">
        <v>1.7927299999999999</v>
      </c>
      <c r="M8271" t="s">
        <v>30</v>
      </c>
      <c r="N8271" t="s">
        <v>43</v>
      </c>
      <c r="O8271">
        <v>0.85145874103907004</v>
      </c>
      <c r="P8271">
        <v>0.94127272766447601</v>
      </c>
      <c r="Q8271">
        <v>0.85145874103907004</v>
      </c>
      <c r="R8271">
        <v>0.94127272766447601</v>
      </c>
      <c r="S8271">
        <v>0.879709443095545</v>
      </c>
      <c r="T8271">
        <v>0.85714285714285698</v>
      </c>
      <c r="U8271" t="s">
        <v>33</v>
      </c>
      <c r="V8271" t="s">
        <v>34</v>
      </c>
      <c r="W8271" s="3" t="str">
        <f t="shared" si="129"/>
        <v>Laptop</v>
      </c>
      <c r="X8271" s="6">
        <f>Table1[[#This Row],[Utility 1]]*Table1[[#This Row],[Utility 2]]</f>
        <v>0.80145489167160622</v>
      </c>
    </row>
    <row r="8272" spans="1:24">
      <c r="A8272">
        <v>0.314</v>
      </c>
      <c r="B8272">
        <v>25</v>
      </c>
      <c r="D8272" t="s">
        <v>22</v>
      </c>
      <c r="E8272" t="s">
        <v>23</v>
      </c>
      <c r="F8272" t="s">
        <v>24</v>
      </c>
      <c r="G8272">
        <v>2</v>
      </c>
      <c r="H8272">
        <v>0.39121</v>
      </c>
      <c r="I8272">
        <v>0.76041000000000003</v>
      </c>
      <c r="J8272">
        <v>5.6090000000000001E-2</v>
      </c>
      <c r="K8272">
        <v>0.2823</v>
      </c>
      <c r="L8272">
        <v>1.1516299999999999</v>
      </c>
      <c r="M8272" t="s">
        <v>41</v>
      </c>
      <c r="N8272" t="s">
        <v>45</v>
      </c>
      <c r="O8272">
        <v>0.391213510671724</v>
      </c>
      <c r="P8272">
        <v>0.76041242325055103</v>
      </c>
      <c r="Q8272">
        <v>0.391213510671724</v>
      </c>
      <c r="R8272">
        <v>0.76041242325055103</v>
      </c>
      <c r="S8272">
        <v>0.30274071175185802</v>
      </c>
      <c r="T8272">
        <v>0.381467352981396</v>
      </c>
      <c r="U8272" t="s">
        <v>27</v>
      </c>
      <c r="V8272" t="s">
        <v>28</v>
      </c>
      <c r="W8272" s="3" t="str">
        <f t="shared" si="129"/>
        <v>Itex vs Cypress</v>
      </c>
      <c r="X8272" s="6">
        <f>Table1[[#This Row],[Utility 1]]*Table1[[#This Row],[Utility 2]]</f>
        <v>0.29748361365824094</v>
      </c>
    </row>
    <row r="8273" spans="1:24">
      <c r="A8273">
        <v>3.6389999999999998</v>
      </c>
      <c r="B8273">
        <v>1001</v>
      </c>
      <c r="D8273" t="s">
        <v>22</v>
      </c>
      <c r="E8273" t="s">
        <v>24</v>
      </c>
      <c r="F8273" t="s">
        <v>24</v>
      </c>
      <c r="G8273">
        <v>1</v>
      </c>
      <c r="H8273">
        <v>0.2</v>
      </c>
      <c r="I8273">
        <v>0.3</v>
      </c>
      <c r="J8273">
        <v>0.88554999999999995</v>
      </c>
      <c r="K8273">
        <v>0.98492999999999997</v>
      </c>
      <c r="L8273">
        <v>0</v>
      </c>
      <c r="M8273" t="s">
        <v>45</v>
      </c>
      <c r="N8273" t="s">
        <v>41</v>
      </c>
      <c r="O8273">
        <v>0.3</v>
      </c>
      <c r="P8273">
        <v>0.2</v>
      </c>
      <c r="Q8273">
        <v>0.3</v>
      </c>
      <c r="R8273">
        <v>0.2</v>
      </c>
      <c r="S8273">
        <v>0</v>
      </c>
      <c r="T8273">
        <v>0</v>
      </c>
      <c r="U8273" t="s">
        <v>27</v>
      </c>
      <c r="V8273" t="s">
        <v>28</v>
      </c>
      <c r="W8273" s="3" t="str">
        <f t="shared" si="129"/>
        <v>Itex vs Cypress</v>
      </c>
      <c r="X8273" s="6">
        <f>Table1[[#This Row],[Utility 1]]*Table1[[#This Row],[Utility 2]]</f>
        <v>0.06</v>
      </c>
    </row>
    <row r="8274" spans="1:24">
      <c r="A8274">
        <v>0.05</v>
      </c>
      <c r="B8274">
        <v>13</v>
      </c>
      <c r="D8274" t="s">
        <v>22</v>
      </c>
      <c r="E8274" t="s">
        <v>23</v>
      </c>
      <c r="F8274" t="s">
        <v>24</v>
      </c>
      <c r="G8274">
        <v>2</v>
      </c>
      <c r="H8274">
        <v>0.31791999999999998</v>
      </c>
      <c r="I8274">
        <v>0.90386</v>
      </c>
      <c r="J8274">
        <v>0</v>
      </c>
      <c r="K8274">
        <v>0.39734000000000003</v>
      </c>
      <c r="L8274">
        <v>1.2217800000000001</v>
      </c>
      <c r="M8274" t="s">
        <v>41</v>
      </c>
      <c r="N8274" t="s">
        <v>45</v>
      </c>
      <c r="O8274">
        <v>0.31791918896326599</v>
      </c>
      <c r="P8274">
        <v>0.90386306002816097</v>
      </c>
      <c r="Q8274">
        <v>0.31791918896326599</v>
      </c>
      <c r="R8274">
        <v>0.90386306002816097</v>
      </c>
      <c r="S8274">
        <v>0.52932205616003403</v>
      </c>
      <c r="T8274">
        <v>0.34502974778031398</v>
      </c>
      <c r="U8274" t="s">
        <v>27</v>
      </c>
      <c r="V8274" t="s">
        <v>28</v>
      </c>
      <c r="W8274" s="3" t="str">
        <f t="shared" si="129"/>
        <v>Itex vs Cypress</v>
      </c>
      <c r="X8274" s="6">
        <f>Table1[[#This Row],[Utility 1]]*Table1[[#This Row],[Utility 2]]</f>
        <v>0.28735541097800871</v>
      </c>
    </row>
    <row r="8275" spans="1:24">
      <c r="A8275">
        <v>0.29499999999999998</v>
      </c>
      <c r="B8275">
        <v>77</v>
      </c>
      <c r="D8275" t="s">
        <v>22</v>
      </c>
      <c r="E8275" t="s">
        <v>23</v>
      </c>
      <c r="F8275" t="s">
        <v>24</v>
      </c>
      <c r="G8275">
        <v>2</v>
      </c>
      <c r="H8275">
        <v>0.48026000000000002</v>
      </c>
      <c r="I8275">
        <v>0.82106999999999997</v>
      </c>
      <c r="J8275">
        <v>0</v>
      </c>
      <c r="K8275">
        <v>0.28398000000000001</v>
      </c>
      <c r="L8275">
        <v>1.3013300000000001</v>
      </c>
      <c r="M8275" t="s">
        <v>45</v>
      </c>
      <c r="N8275" t="s">
        <v>41</v>
      </c>
      <c r="O8275">
        <v>0.82107258224051805</v>
      </c>
      <c r="P8275">
        <v>0.48025568432091298</v>
      </c>
      <c r="Q8275">
        <v>0.82107258224051805</v>
      </c>
      <c r="R8275">
        <v>0.48025568432091298</v>
      </c>
      <c r="S8275">
        <v>0.80821857510162398</v>
      </c>
      <c r="T8275">
        <v>0.55083864127445503</v>
      </c>
      <c r="U8275" t="s">
        <v>27</v>
      </c>
      <c r="V8275" t="s">
        <v>28</v>
      </c>
      <c r="W8275" s="3" t="str">
        <f t="shared" si="129"/>
        <v>Itex vs Cypress</v>
      </c>
      <c r="X8275" s="6">
        <f>Table1[[#This Row],[Utility 1]]*Table1[[#This Row],[Utility 2]]</f>
        <v>0.3943247748610591</v>
      </c>
    </row>
    <row r="8276" spans="1:24">
      <c r="A8276">
        <v>0.16400000000000001</v>
      </c>
      <c r="B8276">
        <v>77</v>
      </c>
      <c r="D8276" t="s">
        <v>22</v>
      </c>
      <c r="E8276" t="s">
        <v>23</v>
      </c>
      <c r="F8276" t="s">
        <v>24</v>
      </c>
      <c r="G8276">
        <v>2</v>
      </c>
      <c r="H8276">
        <v>0.25603999999999999</v>
      </c>
      <c r="I8276">
        <v>0.90437000000000001</v>
      </c>
      <c r="J8276">
        <v>0</v>
      </c>
      <c r="K8276">
        <v>0.45339000000000002</v>
      </c>
      <c r="L8276">
        <v>1.1604000000000001</v>
      </c>
      <c r="M8276" t="s">
        <v>41</v>
      </c>
      <c r="N8276" t="s">
        <v>45</v>
      </c>
      <c r="O8276">
        <v>0.25603722186509698</v>
      </c>
      <c r="P8276">
        <v>0.904366242148259</v>
      </c>
      <c r="Q8276">
        <v>0.25603722186509698</v>
      </c>
      <c r="R8276">
        <v>0.904366242148259</v>
      </c>
      <c r="S8276">
        <v>0.23115764630603</v>
      </c>
      <c r="T8276">
        <v>0.75369078255317901</v>
      </c>
      <c r="U8276" t="s">
        <v>27</v>
      </c>
      <c r="V8276" t="s">
        <v>28</v>
      </c>
      <c r="W8276" s="3" t="str">
        <f t="shared" si="129"/>
        <v>Itex vs Cypress</v>
      </c>
      <c r="X8276" s="6">
        <f>Table1[[#This Row],[Utility 1]]*Table1[[#This Row],[Utility 2]]</f>
        <v>0.23155142018821781</v>
      </c>
    </row>
    <row r="8277" spans="1:24">
      <c r="A8277">
        <v>8.6999999999999994E-2</v>
      </c>
      <c r="B8277">
        <v>41</v>
      </c>
      <c r="D8277" t="s">
        <v>22</v>
      </c>
      <c r="E8277" t="s">
        <v>23</v>
      </c>
      <c r="F8277" t="s">
        <v>24</v>
      </c>
      <c r="G8277">
        <v>2</v>
      </c>
      <c r="H8277">
        <v>0.47088999999999998</v>
      </c>
      <c r="I8277">
        <v>0.76805999999999996</v>
      </c>
      <c r="J8277">
        <v>5.3839999999999999E-2</v>
      </c>
      <c r="K8277">
        <v>0.26855000000000001</v>
      </c>
      <c r="L8277">
        <v>1.23895</v>
      </c>
      <c r="M8277" t="s">
        <v>45</v>
      </c>
      <c r="N8277" t="s">
        <v>41</v>
      </c>
      <c r="O8277">
        <v>0.76805587527248997</v>
      </c>
      <c r="P8277">
        <v>0.47089358138377801</v>
      </c>
      <c r="Q8277">
        <v>0.76805587527248997</v>
      </c>
      <c r="R8277">
        <v>0.47089358138377801</v>
      </c>
      <c r="S8277">
        <v>0.914567174578516</v>
      </c>
      <c r="T8277">
        <v>0.569907207760182</v>
      </c>
      <c r="U8277" t="s">
        <v>27</v>
      </c>
      <c r="V8277" t="s">
        <v>28</v>
      </c>
      <c r="W8277" s="3" t="str">
        <f t="shared" si="129"/>
        <v>Itex vs Cypress</v>
      </c>
      <c r="X8277" s="6">
        <f>Table1[[#This Row],[Utility 1]]*Table1[[#This Row],[Utility 2]]</f>
        <v>0.36167258180991513</v>
      </c>
    </row>
    <row r="8278" spans="1:24">
      <c r="A8278">
        <v>0.27900000000000003</v>
      </c>
      <c r="B8278">
        <v>90</v>
      </c>
      <c r="D8278" t="s">
        <v>22</v>
      </c>
      <c r="E8278" t="s">
        <v>23</v>
      </c>
      <c r="F8278" t="s">
        <v>24</v>
      </c>
      <c r="G8278">
        <v>2</v>
      </c>
      <c r="H8278">
        <v>0.27439999999999998</v>
      </c>
      <c r="I8278">
        <v>0.67298000000000002</v>
      </c>
      <c r="J8278">
        <v>0.16108</v>
      </c>
      <c r="K8278">
        <v>0.39929999999999999</v>
      </c>
      <c r="L8278">
        <v>0.94738</v>
      </c>
      <c r="M8278" t="s">
        <v>41</v>
      </c>
      <c r="N8278" t="s">
        <v>45</v>
      </c>
      <c r="O8278">
        <v>0.274398968989648</v>
      </c>
      <c r="P8278">
        <v>0.67298242817267895</v>
      </c>
      <c r="Q8278">
        <v>0.274398968989648</v>
      </c>
      <c r="R8278">
        <v>0.67298242817267895</v>
      </c>
      <c r="S8278">
        <v>0.45187351396609199</v>
      </c>
      <c r="T8278">
        <v>0.78578189959617795</v>
      </c>
      <c r="U8278" t="s">
        <v>27</v>
      </c>
      <c r="V8278" t="s">
        <v>28</v>
      </c>
      <c r="W8278" s="3" t="str">
        <f t="shared" si="129"/>
        <v>Itex vs Cypress</v>
      </c>
      <c r="X8278" s="6">
        <f>Table1[[#This Row],[Utility 1]]*Table1[[#This Row],[Utility 2]]</f>
        <v>0.18466568443873294</v>
      </c>
    </row>
    <row r="8279" spans="1:24">
      <c r="A8279">
        <v>0.122</v>
      </c>
      <c r="B8279">
        <v>44</v>
      </c>
      <c r="D8279" t="s">
        <v>22</v>
      </c>
      <c r="E8279" t="s">
        <v>23</v>
      </c>
      <c r="F8279" t="s">
        <v>24</v>
      </c>
      <c r="G8279">
        <v>2</v>
      </c>
      <c r="H8279">
        <v>7.639E-2</v>
      </c>
      <c r="I8279">
        <v>0.83462000000000003</v>
      </c>
      <c r="J8279">
        <v>0.18695000000000001</v>
      </c>
      <c r="K8279">
        <v>0.6653</v>
      </c>
      <c r="L8279">
        <v>0.91100999999999999</v>
      </c>
      <c r="M8279" t="s">
        <v>45</v>
      </c>
      <c r="N8279" t="s">
        <v>41</v>
      </c>
      <c r="O8279">
        <v>0.83462121506157705</v>
      </c>
      <c r="P8279">
        <v>7.6389222090298595E-2</v>
      </c>
      <c r="Q8279">
        <v>0.83462121506157705</v>
      </c>
      <c r="R8279">
        <v>7.6389222090298595E-2</v>
      </c>
      <c r="S8279">
        <v>0.68861065652807796</v>
      </c>
      <c r="T8279">
        <v>0.13790615666640299</v>
      </c>
      <c r="U8279" t="s">
        <v>27</v>
      </c>
      <c r="V8279" t="s">
        <v>28</v>
      </c>
      <c r="W8279" s="3" t="str">
        <f t="shared" si="129"/>
        <v>Itex vs Cypress</v>
      </c>
      <c r="X8279" s="6">
        <f>Table1[[#This Row],[Utility 1]]*Table1[[#This Row],[Utility 2]]</f>
        <v>6.3756065358613681E-2</v>
      </c>
    </row>
    <row r="8280" spans="1:24">
      <c r="A8280">
        <v>0.10100000000000001</v>
      </c>
      <c r="B8280">
        <v>48</v>
      </c>
      <c r="D8280" t="s">
        <v>22</v>
      </c>
      <c r="E8280" t="s">
        <v>23</v>
      </c>
      <c r="F8280" t="s">
        <v>24</v>
      </c>
      <c r="G8280">
        <v>2</v>
      </c>
      <c r="H8280">
        <v>0.42423</v>
      </c>
      <c r="I8280">
        <v>0.75854999999999995</v>
      </c>
      <c r="J8280">
        <v>7.9710000000000003E-2</v>
      </c>
      <c r="K8280">
        <v>0.24936</v>
      </c>
      <c r="L8280">
        <v>1.1827799999999999</v>
      </c>
      <c r="M8280" t="s">
        <v>41</v>
      </c>
      <c r="N8280" t="s">
        <v>45</v>
      </c>
      <c r="O8280">
        <v>0.42423412213796602</v>
      </c>
      <c r="P8280">
        <v>0.75854962811914595</v>
      </c>
      <c r="Q8280">
        <v>0.42423412213796602</v>
      </c>
      <c r="R8280">
        <v>0.75854962811914595</v>
      </c>
      <c r="S8280">
        <v>0.49142156862745101</v>
      </c>
      <c r="T8280">
        <v>0.69165394814929504</v>
      </c>
      <c r="U8280" t="s">
        <v>27</v>
      </c>
      <c r="V8280" t="s">
        <v>28</v>
      </c>
      <c r="W8280" s="3" t="str">
        <f t="shared" si="129"/>
        <v>Itex vs Cypress</v>
      </c>
      <c r="X8280" s="6">
        <f>Table1[[#This Row],[Utility 1]]*Table1[[#This Row],[Utility 2]]</f>
        <v>0.32180263558320649</v>
      </c>
    </row>
    <row r="8281" spans="1:24">
      <c r="A8281">
        <v>3.4000000000000002E-2</v>
      </c>
      <c r="B8281">
        <v>21</v>
      </c>
      <c r="D8281" t="s">
        <v>22</v>
      </c>
      <c r="E8281" t="s">
        <v>23</v>
      </c>
      <c r="F8281" t="s">
        <v>24</v>
      </c>
      <c r="G8281">
        <v>2</v>
      </c>
      <c r="H8281">
        <v>7.639E-2</v>
      </c>
      <c r="I8281">
        <v>0.83462000000000003</v>
      </c>
      <c r="J8281">
        <v>0.18695000000000001</v>
      </c>
      <c r="K8281">
        <v>0.6653</v>
      </c>
      <c r="L8281">
        <v>0.91100999999999999</v>
      </c>
      <c r="M8281" t="s">
        <v>45</v>
      </c>
      <c r="N8281" t="s">
        <v>41</v>
      </c>
      <c r="O8281">
        <v>0.83462121506157705</v>
      </c>
      <c r="P8281">
        <v>7.6389222090298595E-2</v>
      </c>
      <c r="Q8281">
        <v>0.83462121506157705</v>
      </c>
      <c r="R8281">
        <v>7.6389222090298595E-2</v>
      </c>
      <c r="S8281">
        <v>0.86328460548071795</v>
      </c>
      <c r="T8281">
        <v>0.15183354675168501</v>
      </c>
      <c r="U8281" t="s">
        <v>27</v>
      </c>
      <c r="V8281" t="s">
        <v>28</v>
      </c>
      <c r="W8281" s="3" t="str">
        <f t="shared" si="129"/>
        <v>Itex vs Cypress</v>
      </c>
      <c r="X8281" s="6">
        <f>Table1[[#This Row],[Utility 1]]*Table1[[#This Row],[Utility 2]]</f>
        <v>6.3756065358613681E-2</v>
      </c>
    </row>
    <row r="8282" spans="1:24">
      <c r="A8282">
        <v>6.8760000000000003</v>
      </c>
      <c r="B8282">
        <v>999</v>
      </c>
      <c r="D8282" t="s">
        <v>22</v>
      </c>
      <c r="E8282" t="s">
        <v>23</v>
      </c>
      <c r="F8282" t="s">
        <v>24</v>
      </c>
      <c r="G8282">
        <v>2</v>
      </c>
      <c r="H8282">
        <v>0.71501999999999999</v>
      </c>
      <c r="I8282">
        <v>0.85956999999999995</v>
      </c>
      <c r="J8282">
        <v>5.4429999999999999E-2</v>
      </c>
      <c r="K8282">
        <v>5.4429999999999999E-2</v>
      </c>
      <c r="L8282">
        <v>1.5745899999999999</v>
      </c>
      <c r="M8282" t="s">
        <v>48</v>
      </c>
      <c r="N8282" t="s">
        <v>63</v>
      </c>
      <c r="O8282">
        <v>0.85957267988048103</v>
      </c>
      <c r="P8282">
        <v>0.71501554678561396</v>
      </c>
      <c r="Q8282">
        <v>0.85957267988048103</v>
      </c>
      <c r="R8282">
        <v>0.71501554678561396</v>
      </c>
      <c r="S8282">
        <v>0.778535031589628</v>
      </c>
      <c r="T8282">
        <v>0.71528589151580002</v>
      </c>
      <c r="U8282" t="s">
        <v>46</v>
      </c>
      <c r="V8282" t="s">
        <v>47</v>
      </c>
      <c r="W8282" s="3" t="str">
        <f t="shared" si="129"/>
        <v>England vs Zimbabwe</v>
      </c>
      <c r="X8282" s="6">
        <f>Table1[[#This Row],[Utility 1]]*Table1[[#This Row],[Utility 2]]</f>
        <v>0.61460782970671768</v>
      </c>
    </row>
    <row r="8283" spans="1:24">
      <c r="B8283">
        <v>1</v>
      </c>
      <c r="C8283" t="s">
        <v>1101</v>
      </c>
      <c r="D8283" t="s">
        <v>22</v>
      </c>
      <c r="E8283" t="s">
        <v>24</v>
      </c>
      <c r="G8283">
        <v>0</v>
      </c>
      <c r="M8283" t="s">
        <v>63</v>
      </c>
      <c r="N8283" t="s">
        <v>48</v>
      </c>
      <c r="O8283">
        <v>0.3</v>
      </c>
      <c r="P8283">
        <v>0.3</v>
      </c>
      <c r="Q8283">
        <v>0.3</v>
      </c>
      <c r="R8283">
        <v>0.3</v>
      </c>
      <c r="U8283" t="s">
        <v>54</v>
      </c>
      <c r="V8283" t="s">
        <v>55</v>
      </c>
      <c r="W8283" s="3" t="str">
        <f t="shared" si="129"/>
        <v>England vs Zimbabwe</v>
      </c>
      <c r="X8283" s="6">
        <f>Table1[[#This Row],[Utility 1]]*Table1[[#This Row],[Utility 2]]</f>
        <v>0.09</v>
      </c>
    </row>
    <row r="8284" spans="1:24">
      <c r="A8284">
        <v>6.2439999999999998</v>
      </c>
      <c r="B8284">
        <v>1001</v>
      </c>
      <c r="D8284" t="s">
        <v>22</v>
      </c>
      <c r="E8284" t="s">
        <v>23</v>
      </c>
      <c r="F8284" t="s">
        <v>24</v>
      </c>
      <c r="G8284">
        <v>2</v>
      </c>
      <c r="H8284">
        <v>0.49791000000000002</v>
      </c>
      <c r="I8284">
        <v>1</v>
      </c>
      <c r="J8284">
        <v>0</v>
      </c>
      <c r="K8284">
        <v>0.49164999999999998</v>
      </c>
      <c r="L8284">
        <v>1.4979100000000001</v>
      </c>
      <c r="M8284" t="s">
        <v>48</v>
      </c>
      <c r="N8284" t="s">
        <v>63</v>
      </c>
      <c r="O8284">
        <v>0.49790652030306798</v>
      </c>
      <c r="P8284">
        <v>1</v>
      </c>
      <c r="Q8284">
        <v>0.49790652030306798</v>
      </c>
      <c r="R8284">
        <v>1</v>
      </c>
      <c r="S8284">
        <v>0.61183105557635398</v>
      </c>
      <c r="T8284">
        <v>1</v>
      </c>
      <c r="U8284" t="s">
        <v>46</v>
      </c>
      <c r="V8284" t="s">
        <v>47</v>
      </c>
      <c r="W8284" s="3" t="str">
        <f t="shared" si="129"/>
        <v>England vs Zimbabwe</v>
      </c>
      <c r="X8284" s="6">
        <f>Table1[[#This Row],[Utility 1]]*Table1[[#This Row],[Utility 2]]</f>
        <v>0.49790652030306798</v>
      </c>
    </row>
    <row r="8285" spans="1:24">
      <c r="B8285">
        <v>1</v>
      </c>
      <c r="C8285" t="s">
        <v>1102</v>
      </c>
      <c r="D8285" t="s">
        <v>22</v>
      </c>
      <c r="E8285" t="s">
        <v>24</v>
      </c>
      <c r="G8285">
        <v>0</v>
      </c>
      <c r="M8285" t="s">
        <v>63</v>
      </c>
      <c r="N8285" t="s">
        <v>48</v>
      </c>
      <c r="O8285">
        <v>0.3</v>
      </c>
      <c r="P8285">
        <v>0.3</v>
      </c>
      <c r="Q8285">
        <v>0.3</v>
      </c>
      <c r="R8285">
        <v>0.3</v>
      </c>
      <c r="U8285" t="s">
        <v>54</v>
      </c>
      <c r="V8285" t="s">
        <v>55</v>
      </c>
      <c r="W8285" s="3" t="str">
        <f t="shared" si="129"/>
        <v>England vs Zimbabwe</v>
      </c>
      <c r="X8285" s="6">
        <f>Table1[[#This Row],[Utility 1]]*Table1[[#This Row],[Utility 2]]</f>
        <v>0.09</v>
      </c>
    </row>
    <row r="8286" spans="1:24">
      <c r="A8286">
        <v>2.6440000000000001</v>
      </c>
      <c r="B8286">
        <v>1000</v>
      </c>
      <c r="D8286" t="s">
        <v>22</v>
      </c>
      <c r="E8286" t="s">
        <v>23</v>
      </c>
      <c r="F8286" t="s">
        <v>24</v>
      </c>
      <c r="G8286">
        <v>2</v>
      </c>
      <c r="H8286">
        <v>0.75239</v>
      </c>
      <c r="I8286">
        <v>0.80057</v>
      </c>
      <c r="J8286">
        <v>4.0460000000000003E-2</v>
      </c>
      <c r="K8286">
        <v>0.11196</v>
      </c>
      <c r="L8286">
        <v>1.55297</v>
      </c>
      <c r="M8286" t="s">
        <v>48</v>
      </c>
      <c r="N8286" t="s">
        <v>63</v>
      </c>
      <c r="O8286">
        <v>0.80057287654534304</v>
      </c>
      <c r="P8286">
        <v>0.75239498626571499</v>
      </c>
      <c r="Q8286">
        <v>0.80057287654534304</v>
      </c>
      <c r="R8286">
        <v>0.75239498626571499</v>
      </c>
      <c r="S8286">
        <v>0.97978011029477396</v>
      </c>
      <c r="T8286">
        <v>0.75236149952551401</v>
      </c>
      <c r="U8286" t="s">
        <v>46</v>
      </c>
      <c r="V8286" t="s">
        <v>47</v>
      </c>
      <c r="W8286" s="3" t="str">
        <f t="shared" si="129"/>
        <v>England vs Zimbabwe</v>
      </c>
      <c r="X8286" s="6">
        <f>Table1[[#This Row],[Utility 1]]*Table1[[#This Row],[Utility 2]]</f>
        <v>0.60234701845303729</v>
      </c>
    </row>
    <row r="8287" spans="1:24">
      <c r="B8287">
        <v>1</v>
      </c>
      <c r="C8287" t="s">
        <v>1103</v>
      </c>
      <c r="D8287" t="s">
        <v>22</v>
      </c>
      <c r="E8287" t="s">
        <v>24</v>
      </c>
      <c r="G8287">
        <v>0</v>
      </c>
      <c r="M8287" t="s">
        <v>63</v>
      </c>
      <c r="N8287" t="s">
        <v>48</v>
      </c>
      <c r="O8287">
        <v>0.3</v>
      </c>
      <c r="P8287">
        <v>0.3</v>
      </c>
      <c r="Q8287">
        <v>0.3</v>
      </c>
      <c r="R8287">
        <v>0.3</v>
      </c>
      <c r="U8287" t="s">
        <v>54</v>
      </c>
      <c r="V8287" t="s">
        <v>55</v>
      </c>
      <c r="W8287" s="3" t="str">
        <f t="shared" si="129"/>
        <v>England vs Zimbabwe</v>
      </c>
      <c r="X8287" s="6">
        <f>Table1[[#This Row],[Utility 1]]*Table1[[#This Row],[Utility 2]]</f>
        <v>0.09</v>
      </c>
    </row>
    <row r="8288" spans="1:24">
      <c r="A8288">
        <v>2.3069999999999999</v>
      </c>
      <c r="B8288">
        <v>998</v>
      </c>
      <c r="D8288" t="s">
        <v>22</v>
      </c>
      <c r="E8288" t="s">
        <v>23</v>
      </c>
      <c r="F8288" t="s">
        <v>24</v>
      </c>
      <c r="G8288">
        <v>2</v>
      </c>
      <c r="H8288">
        <v>0.75570999999999999</v>
      </c>
      <c r="I8288">
        <v>0.77102000000000004</v>
      </c>
      <c r="J8288">
        <v>5.9839999999999997E-2</v>
      </c>
      <c r="K8288">
        <v>0.14165</v>
      </c>
      <c r="L8288">
        <v>1.5267299999999999</v>
      </c>
      <c r="M8288" t="s">
        <v>48</v>
      </c>
      <c r="N8288" t="s">
        <v>63</v>
      </c>
      <c r="O8288">
        <v>0.77101798444455405</v>
      </c>
      <c r="P8288">
        <v>0.75571234860603398</v>
      </c>
      <c r="Q8288">
        <v>0.77101798444455405</v>
      </c>
      <c r="R8288">
        <v>0.75571234860603398</v>
      </c>
      <c r="S8288">
        <v>0.83965743417331695</v>
      </c>
      <c r="T8288">
        <v>0.75387888424058203</v>
      </c>
      <c r="U8288" t="s">
        <v>46</v>
      </c>
      <c r="V8288" t="s">
        <v>47</v>
      </c>
      <c r="W8288" s="3" t="str">
        <f t="shared" si="129"/>
        <v>England vs Zimbabwe</v>
      </c>
      <c r="X8288" s="6">
        <f>Table1[[#This Row],[Utility 1]]*Table1[[#This Row],[Utility 2]]</f>
        <v>0.58266781184208449</v>
      </c>
    </row>
    <row r="8289" spans="1:24">
      <c r="A8289">
        <v>2.8839999999999999</v>
      </c>
      <c r="B8289">
        <v>1000</v>
      </c>
      <c r="D8289" t="s">
        <v>22</v>
      </c>
      <c r="E8289" t="s">
        <v>23</v>
      </c>
      <c r="F8289" t="s">
        <v>24</v>
      </c>
      <c r="G8289">
        <v>2</v>
      </c>
      <c r="H8289">
        <v>0.74648999999999999</v>
      </c>
      <c r="I8289">
        <v>0.83682999999999996</v>
      </c>
      <c r="J8289">
        <v>0</v>
      </c>
      <c r="K8289">
        <v>0.19431000000000001</v>
      </c>
      <c r="L8289">
        <v>1.5833200000000001</v>
      </c>
      <c r="M8289" t="s">
        <v>63</v>
      </c>
      <c r="N8289" t="s">
        <v>48</v>
      </c>
      <c r="O8289">
        <v>0.74648949134951903</v>
      </c>
      <c r="P8289">
        <v>0.83682958970093702</v>
      </c>
      <c r="Q8289">
        <v>0.74648949134951903</v>
      </c>
      <c r="R8289">
        <v>0.83682958970093702</v>
      </c>
      <c r="S8289">
        <v>0.78802645321443399</v>
      </c>
      <c r="T8289">
        <v>0.84989661356811597</v>
      </c>
      <c r="U8289" t="s">
        <v>46</v>
      </c>
      <c r="V8289" t="s">
        <v>47</v>
      </c>
      <c r="W8289" s="3" t="str">
        <f t="shared" si="129"/>
        <v>England vs Zimbabwe</v>
      </c>
      <c r="X8289" s="6">
        <f>Table1[[#This Row],[Utility 1]]*Table1[[#This Row],[Utility 2]]</f>
        <v>0.62468449476207921</v>
      </c>
    </row>
    <row r="8290" spans="1:24">
      <c r="A8290">
        <v>3.2789999999999999</v>
      </c>
      <c r="B8290">
        <v>997</v>
      </c>
      <c r="D8290" t="s">
        <v>22</v>
      </c>
      <c r="E8290" t="s">
        <v>23</v>
      </c>
      <c r="F8290" t="s">
        <v>24</v>
      </c>
      <c r="G8290">
        <v>2</v>
      </c>
      <c r="H8290">
        <v>0.64049999999999996</v>
      </c>
      <c r="I8290">
        <v>0.86646999999999996</v>
      </c>
      <c r="J8290">
        <v>7.306E-2</v>
      </c>
      <c r="K8290">
        <v>0.1028</v>
      </c>
      <c r="L8290">
        <v>1.50698</v>
      </c>
      <c r="M8290" t="s">
        <v>48</v>
      </c>
      <c r="N8290" t="s">
        <v>63</v>
      </c>
      <c r="O8290">
        <v>0.86647404600510702</v>
      </c>
      <c r="P8290">
        <v>0.64050216740252697</v>
      </c>
      <c r="Q8290">
        <v>0.86647404600510702</v>
      </c>
      <c r="R8290">
        <v>0.64050216740252697</v>
      </c>
      <c r="S8290">
        <v>0.95310306998185002</v>
      </c>
      <c r="T8290">
        <v>0.63998025168838402</v>
      </c>
      <c r="U8290" t="s">
        <v>46</v>
      </c>
      <c r="V8290" t="s">
        <v>47</v>
      </c>
      <c r="W8290" s="3" t="str">
        <f t="shared" si="129"/>
        <v>England vs Zimbabwe</v>
      </c>
      <c r="X8290" s="6">
        <f>Table1[[#This Row],[Utility 1]]*Table1[[#This Row],[Utility 2]]</f>
        <v>0.55497850446430796</v>
      </c>
    </row>
    <row r="8291" spans="1:24">
      <c r="B8291">
        <v>1</v>
      </c>
      <c r="C8291" t="s">
        <v>1104</v>
      </c>
      <c r="D8291" t="s">
        <v>22</v>
      </c>
      <c r="E8291" t="s">
        <v>24</v>
      </c>
      <c r="G8291">
        <v>0</v>
      </c>
      <c r="M8291" t="s">
        <v>63</v>
      </c>
      <c r="N8291" t="s">
        <v>48</v>
      </c>
      <c r="O8291">
        <v>0.3</v>
      </c>
      <c r="P8291">
        <v>0.3</v>
      </c>
      <c r="Q8291">
        <v>0.3</v>
      </c>
      <c r="R8291">
        <v>0.3</v>
      </c>
      <c r="U8291" t="s">
        <v>54</v>
      </c>
      <c r="V8291" t="s">
        <v>55</v>
      </c>
      <c r="W8291" s="3" t="str">
        <f t="shared" si="129"/>
        <v>England vs Zimbabwe</v>
      </c>
      <c r="X8291" s="6">
        <f>Table1[[#This Row],[Utility 1]]*Table1[[#This Row],[Utility 2]]</f>
        <v>0.09</v>
      </c>
    </row>
    <row r="8292" spans="1:24">
      <c r="A8292">
        <v>4.976</v>
      </c>
      <c r="B8292">
        <v>1001</v>
      </c>
      <c r="D8292" t="s">
        <v>22</v>
      </c>
      <c r="E8292" t="s">
        <v>23</v>
      </c>
      <c r="F8292" t="s">
        <v>24</v>
      </c>
      <c r="G8292">
        <v>2</v>
      </c>
      <c r="H8292">
        <v>0.76183000000000001</v>
      </c>
      <c r="I8292">
        <v>0.95567000000000002</v>
      </c>
      <c r="J8292">
        <v>4.6969999999999998E-2</v>
      </c>
      <c r="K8292">
        <v>0.20663000000000001</v>
      </c>
      <c r="L8292">
        <v>1.7175</v>
      </c>
      <c r="M8292" t="s">
        <v>29</v>
      </c>
      <c r="N8292" t="s">
        <v>42</v>
      </c>
      <c r="O8292">
        <v>0.76182958917330401</v>
      </c>
      <c r="P8292">
        <v>0.95567143173706304</v>
      </c>
      <c r="Q8292">
        <v>0.76182958917330401</v>
      </c>
      <c r="R8292">
        <v>0.95567143173706304</v>
      </c>
      <c r="S8292">
        <v>0.45413307394216801</v>
      </c>
      <c r="T8292">
        <v>0.98725144611974402</v>
      </c>
      <c r="U8292" t="s">
        <v>49</v>
      </c>
      <c r="V8292" t="s">
        <v>50</v>
      </c>
      <c r="W8292" s="3" t="str">
        <f t="shared" si="129"/>
        <v>Party</v>
      </c>
      <c r="X8292" s="6">
        <f>Table1[[#This Row],[Utility 1]]*Table1[[#This Row],[Utility 2]]</f>
        <v>0.72805877422490994</v>
      </c>
    </row>
    <row r="8293" spans="1:24">
      <c r="A8293">
        <v>5.68</v>
      </c>
      <c r="B8293">
        <v>1001</v>
      </c>
      <c r="D8293" t="s">
        <v>22</v>
      </c>
      <c r="E8293" t="s">
        <v>24</v>
      </c>
      <c r="F8293" t="s">
        <v>24</v>
      </c>
      <c r="G8293">
        <v>1</v>
      </c>
      <c r="H8293">
        <v>0.5</v>
      </c>
      <c r="I8293">
        <v>0.5</v>
      </c>
      <c r="J8293">
        <v>1.22373</v>
      </c>
      <c r="K8293">
        <v>1.2962499999999999</v>
      </c>
      <c r="L8293">
        <v>0</v>
      </c>
      <c r="M8293" t="s">
        <v>42</v>
      </c>
      <c r="N8293" t="s">
        <v>29</v>
      </c>
      <c r="O8293">
        <v>0.5</v>
      </c>
      <c r="P8293">
        <v>0.5</v>
      </c>
      <c r="Q8293">
        <v>0.5</v>
      </c>
      <c r="R8293">
        <v>0.5</v>
      </c>
      <c r="S8293">
        <v>0</v>
      </c>
      <c r="T8293">
        <v>0</v>
      </c>
      <c r="U8293" t="s">
        <v>49</v>
      </c>
      <c r="V8293" t="s">
        <v>50</v>
      </c>
      <c r="W8293" s="3" t="str">
        <f t="shared" si="129"/>
        <v>Party</v>
      </c>
      <c r="X8293" s="6">
        <f>Table1[[#This Row],[Utility 1]]*Table1[[#This Row],[Utility 2]]</f>
        <v>0.25</v>
      </c>
    </row>
    <row r="8294" spans="1:24">
      <c r="A8294">
        <v>5.0000000000000001E-3</v>
      </c>
      <c r="B8294">
        <v>3</v>
      </c>
      <c r="D8294" t="s">
        <v>22</v>
      </c>
      <c r="E8294" t="s">
        <v>23</v>
      </c>
      <c r="F8294" t="s">
        <v>24</v>
      </c>
      <c r="G8294">
        <v>2</v>
      </c>
      <c r="H8294">
        <v>0.83398000000000005</v>
      </c>
      <c r="I8294">
        <v>0.96694000000000002</v>
      </c>
      <c r="J8294">
        <v>1.503E-2</v>
      </c>
      <c r="K8294">
        <v>0.14877000000000001</v>
      </c>
      <c r="L8294">
        <v>1.8009200000000001</v>
      </c>
      <c r="M8294" t="s">
        <v>29</v>
      </c>
      <c r="N8294" t="s">
        <v>42</v>
      </c>
      <c r="O8294">
        <v>0.83397632285475098</v>
      </c>
      <c r="P8294">
        <v>0.96694442398010105</v>
      </c>
      <c r="Q8294">
        <v>0.83397632285475098</v>
      </c>
      <c r="R8294">
        <v>0.96694442398010105</v>
      </c>
      <c r="S8294">
        <v>0.71583722877584099</v>
      </c>
      <c r="T8294">
        <v>0.85416929665252905</v>
      </c>
      <c r="U8294" t="s">
        <v>49</v>
      </c>
      <c r="V8294" t="s">
        <v>50</v>
      </c>
      <c r="W8294" s="3" t="str">
        <f t="shared" si="129"/>
        <v>Party</v>
      </c>
      <c r="X8294" s="6">
        <f>Table1[[#This Row],[Utility 1]]*Table1[[#This Row],[Utility 2]]</f>
        <v>0.80640875511582999</v>
      </c>
    </row>
    <row r="8295" spans="1:24">
      <c r="A8295">
        <v>5.8920000000000003</v>
      </c>
      <c r="B8295">
        <v>1001</v>
      </c>
      <c r="D8295" t="s">
        <v>22</v>
      </c>
      <c r="E8295" t="s">
        <v>24</v>
      </c>
      <c r="F8295" t="s">
        <v>24</v>
      </c>
      <c r="G8295">
        <v>1</v>
      </c>
      <c r="H8295">
        <v>0.5</v>
      </c>
      <c r="I8295">
        <v>0.5</v>
      </c>
      <c r="J8295">
        <v>1.22373</v>
      </c>
      <c r="K8295">
        <v>1.2962499999999999</v>
      </c>
      <c r="L8295">
        <v>0</v>
      </c>
      <c r="M8295" t="s">
        <v>42</v>
      </c>
      <c r="N8295" t="s">
        <v>29</v>
      </c>
      <c r="O8295">
        <v>0.5</v>
      </c>
      <c r="P8295">
        <v>0.5</v>
      </c>
      <c r="Q8295">
        <v>0.5</v>
      </c>
      <c r="R8295">
        <v>0.5</v>
      </c>
      <c r="S8295">
        <v>0</v>
      </c>
      <c r="T8295">
        <v>0</v>
      </c>
      <c r="U8295" t="s">
        <v>49</v>
      </c>
      <c r="V8295" t="s">
        <v>50</v>
      </c>
      <c r="W8295" s="3" t="str">
        <f t="shared" si="129"/>
        <v>Party</v>
      </c>
      <c r="X8295" s="6">
        <f>Table1[[#This Row],[Utility 1]]*Table1[[#This Row],[Utility 2]]</f>
        <v>0.25</v>
      </c>
    </row>
    <row r="8296" spans="1:24">
      <c r="A8296">
        <v>5.6769999999999996</v>
      </c>
      <c r="B8296">
        <v>1001</v>
      </c>
      <c r="D8296" t="s">
        <v>22</v>
      </c>
      <c r="E8296" t="s">
        <v>23</v>
      </c>
      <c r="F8296" t="s">
        <v>24</v>
      </c>
      <c r="G8296">
        <v>2</v>
      </c>
      <c r="H8296">
        <v>0.77476999999999996</v>
      </c>
      <c r="I8296">
        <v>0.92398000000000002</v>
      </c>
      <c r="J8296">
        <v>7.6179999999999998E-2</v>
      </c>
      <c r="K8296">
        <v>0.18440000000000001</v>
      </c>
      <c r="L8296">
        <v>1.69875</v>
      </c>
      <c r="M8296" t="s">
        <v>29</v>
      </c>
      <c r="N8296" t="s">
        <v>42</v>
      </c>
      <c r="O8296">
        <v>0.77476675037462095</v>
      </c>
      <c r="P8296">
        <v>0.92398148449603201</v>
      </c>
      <c r="Q8296">
        <v>0.77476675037462095</v>
      </c>
      <c r="R8296">
        <v>0.92398148449603201</v>
      </c>
      <c r="S8296">
        <v>0.43595570263681499</v>
      </c>
      <c r="T8296">
        <v>0.85439538525063097</v>
      </c>
      <c r="U8296" t="s">
        <v>49</v>
      </c>
      <c r="V8296" t="s">
        <v>50</v>
      </c>
      <c r="W8296" s="3" t="str">
        <f t="shared" si="129"/>
        <v>Party</v>
      </c>
      <c r="X8296" s="6">
        <f>Table1[[#This Row],[Utility 1]]*Table1[[#This Row],[Utility 2]]</f>
        <v>0.71587013214930895</v>
      </c>
    </row>
    <row r="8297" spans="1:24">
      <c r="A8297">
        <v>5.7809999999999997</v>
      </c>
      <c r="B8297">
        <v>1001</v>
      </c>
      <c r="D8297" t="s">
        <v>22</v>
      </c>
      <c r="E8297" t="s">
        <v>24</v>
      </c>
      <c r="F8297" t="s">
        <v>24</v>
      </c>
      <c r="G8297">
        <v>1</v>
      </c>
      <c r="H8297">
        <v>0.5</v>
      </c>
      <c r="I8297">
        <v>0.5</v>
      </c>
      <c r="J8297">
        <v>1.22373</v>
      </c>
      <c r="K8297">
        <v>1.2962499999999999</v>
      </c>
      <c r="L8297">
        <v>0</v>
      </c>
      <c r="M8297" t="s">
        <v>42</v>
      </c>
      <c r="N8297" t="s">
        <v>29</v>
      </c>
      <c r="O8297">
        <v>0.5</v>
      </c>
      <c r="P8297">
        <v>0.5</v>
      </c>
      <c r="Q8297">
        <v>0.5</v>
      </c>
      <c r="R8297">
        <v>0.5</v>
      </c>
      <c r="S8297">
        <v>0</v>
      </c>
      <c r="T8297">
        <v>0</v>
      </c>
      <c r="U8297" t="s">
        <v>49</v>
      </c>
      <c r="V8297" t="s">
        <v>50</v>
      </c>
      <c r="W8297" s="3" t="str">
        <f t="shared" si="129"/>
        <v>Party</v>
      </c>
      <c r="X8297" s="6">
        <f>Table1[[#This Row],[Utility 1]]*Table1[[#This Row],[Utility 2]]</f>
        <v>0.25</v>
      </c>
    </row>
    <row r="8298" spans="1:24">
      <c r="A8298">
        <v>5.0110000000000001</v>
      </c>
      <c r="B8298">
        <v>1001</v>
      </c>
      <c r="D8298" t="s">
        <v>22</v>
      </c>
      <c r="E8298" t="s">
        <v>23</v>
      </c>
      <c r="F8298" t="s">
        <v>24</v>
      </c>
      <c r="G8298">
        <v>2</v>
      </c>
      <c r="H8298">
        <v>0.81172999999999995</v>
      </c>
      <c r="I8298">
        <v>0.98446999999999996</v>
      </c>
      <c r="J8298">
        <v>0</v>
      </c>
      <c r="K8298">
        <v>7.3389999999999997E-2</v>
      </c>
      <c r="L8298">
        <v>1.7962</v>
      </c>
      <c r="M8298" t="s">
        <v>29</v>
      </c>
      <c r="N8298" t="s">
        <v>42</v>
      </c>
      <c r="O8298">
        <v>0.98446690130447101</v>
      </c>
      <c r="P8298">
        <v>0.81173303305783295</v>
      </c>
      <c r="Q8298">
        <v>0.98446690130447101</v>
      </c>
      <c r="R8298">
        <v>0.81173303305783295</v>
      </c>
      <c r="S8298">
        <v>0.999999999999999</v>
      </c>
      <c r="T8298">
        <v>0.66174373006195797</v>
      </c>
      <c r="U8298" t="s">
        <v>49</v>
      </c>
      <c r="V8298" t="s">
        <v>50</v>
      </c>
      <c r="W8298" s="3" t="str">
        <f t="shared" si="129"/>
        <v>Party</v>
      </c>
      <c r="X8298" s="6">
        <f>Table1[[#This Row],[Utility 1]]*Table1[[#This Row],[Utility 2]]</f>
        <v>0.79912430374092458</v>
      </c>
    </row>
    <row r="8299" spans="1:24">
      <c r="A8299">
        <v>1E-3</v>
      </c>
      <c r="B8299">
        <v>2</v>
      </c>
      <c r="D8299" t="s">
        <v>22</v>
      </c>
      <c r="E8299" t="s">
        <v>23</v>
      </c>
      <c r="F8299" t="s">
        <v>24</v>
      </c>
      <c r="G8299">
        <v>2</v>
      </c>
      <c r="H8299">
        <v>0.77410000000000001</v>
      </c>
      <c r="I8299">
        <v>0.93881000000000003</v>
      </c>
      <c r="J8299">
        <v>5.9159999999999997E-2</v>
      </c>
      <c r="K8299">
        <v>0.10514</v>
      </c>
      <c r="L8299">
        <v>1.71292</v>
      </c>
      <c r="M8299" t="s">
        <v>42</v>
      </c>
      <c r="N8299" t="s">
        <v>29</v>
      </c>
      <c r="O8299">
        <v>0.93881332257650496</v>
      </c>
      <c r="P8299">
        <v>0.77410354554733896</v>
      </c>
      <c r="Q8299">
        <v>0.93881332257650496</v>
      </c>
      <c r="R8299">
        <v>0.77410354554733896</v>
      </c>
      <c r="S8299">
        <v>0.75154395432715204</v>
      </c>
      <c r="T8299">
        <v>0.491059580857095</v>
      </c>
      <c r="U8299" t="s">
        <v>49</v>
      </c>
      <c r="V8299" t="s">
        <v>50</v>
      </c>
      <c r="W8299" s="3" t="str">
        <f t="shared" si="129"/>
        <v>Party</v>
      </c>
      <c r="X8299" s="6">
        <f>Table1[[#This Row],[Utility 1]]*Table1[[#This Row],[Utility 2]]</f>
        <v>0.72673872161355013</v>
      </c>
    </row>
    <row r="8300" spans="1:24">
      <c r="A8300">
        <v>5.7679999999999998</v>
      </c>
      <c r="B8300">
        <v>1001</v>
      </c>
      <c r="D8300" t="s">
        <v>22</v>
      </c>
      <c r="E8300" t="s">
        <v>23</v>
      </c>
      <c r="F8300" t="s">
        <v>24</v>
      </c>
      <c r="G8300">
        <v>2</v>
      </c>
      <c r="H8300">
        <v>0.80447000000000002</v>
      </c>
      <c r="I8300">
        <v>0.90715000000000001</v>
      </c>
      <c r="J8300">
        <v>5.4559999999999997E-2</v>
      </c>
      <c r="K8300">
        <v>0.15171000000000001</v>
      </c>
      <c r="L8300">
        <v>1.71163</v>
      </c>
      <c r="M8300" t="s">
        <v>29</v>
      </c>
      <c r="N8300" t="s">
        <v>42</v>
      </c>
      <c r="O8300">
        <v>0.80447467537316097</v>
      </c>
      <c r="P8300">
        <v>0.90715065233813796</v>
      </c>
      <c r="Q8300">
        <v>0.80447467537316097</v>
      </c>
      <c r="R8300">
        <v>0.90715065233813796</v>
      </c>
      <c r="S8300">
        <v>0.68425331621737195</v>
      </c>
      <c r="T8300">
        <v>0.78653414985552506</v>
      </c>
      <c r="U8300" t="s">
        <v>49</v>
      </c>
      <c r="V8300" t="s">
        <v>50</v>
      </c>
      <c r="W8300" s="3" t="str">
        <f t="shared" si="129"/>
        <v>Party</v>
      </c>
      <c r="X8300" s="6">
        <f>Table1[[#This Row],[Utility 1]]*Table1[[#This Row],[Utility 2]]</f>
        <v>0.7297797265542747</v>
      </c>
    </row>
    <row r="8301" spans="1:24">
      <c r="A8301">
        <v>1E-3</v>
      </c>
      <c r="B8301">
        <v>2</v>
      </c>
      <c r="D8301" t="s">
        <v>22</v>
      </c>
      <c r="E8301" t="s">
        <v>23</v>
      </c>
      <c r="F8301" t="s">
        <v>24</v>
      </c>
      <c r="G8301">
        <v>2</v>
      </c>
      <c r="H8301">
        <v>0.77410000000000001</v>
      </c>
      <c r="I8301">
        <v>0.93881000000000003</v>
      </c>
      <c r="J8301">
        <v>5.9159999999999997E-2</v>
      </c>
      <c r="K8301">
        <v>0.10514</v>
      </c>
      <c r="L8301">
        <v>1.71292</v>
      </c>
      <c r="M8301" t="s">
        <v>42</v>
      </c>
      <c r="N8301" t="s">
        <v>29</v>
      </c>
      <c r="O8301">
        <v>0.93881332257650496</v>
      </c>
      <c r="P8301">
        <v>0.77410354554733896</v>
      </c>
      <c r="Q8301">
        <v>0.93881332257650496</v>
      </c>
      <c r="R8301">
        <v>0.77410354554733896</v>
      </c>
      <c r="S8301">
        <v>0.810154390475886</v>
      </c>
      <c r="T8301">
        <v>0.42969885866963797</v>
      </c>
      <c r="U8301" t="s">
        <v>49</v>
      </c>
      <c r="V8301" t="s">
        <v>50</v>
      </c>
      <c r="W8301" s="3" t="str">
        <f t="shared" si="129"/>
        <v>Party</v>
      </c>
      <c r="X8301" s="6">
        <f>Table1[[#This Row],[Utility 1]]*Table1[[#This Row],[Utility 2]]</f>
        <v>0.72673872161355013</v>
      </c>
    </row>
    <row r="8302" spans="1:24">
      <c r="A8302">
        <v>4.2759999999999998</v>
      </c>
      <c r="B8302">
        <v>999</v>
      </c>
      <c r="D8302" t="s">
        <v>22</v>
      </c>
      <c r="E8302" t="s">
        <v>23</v>
      </c>
      <c r="F8302" t="s">
        <v>24</v>
      </c>
      <c r="G8302">
        <v>2</v>
      </c>
      <c r="H8302">
        <v>0.78620000000000001</v>
      </c>
      <c r="I8302">
        <v>0.80296999999999996</v>
      </c>
      <c r="J8302">
        <v>0.15937999999999999</v>
      </c>
      <c r="K8302">
        <v>0.15937999999999999</v>
      </c>
      <c r="L8302">
        <v>1.58918</v>
      </c>
      <c r="M8302" t="s">
        <v>26</v>
      </c>
      <c r="N8302" t="s">
        <v>56</v>
      </c>
      <c r="O8302">
        <v>0.80297480984296998</v>
      </c>
      <c r="P8302">
        <v>0.78620193158992002</v>
      </c>
      <c r="Q8302">
        <v>0.80297480984296998</v>
      </c>
      <c r="R8302">
        <v>0.78620193158992002</v>
      </c>
      <c r="S8302">
        <v>0</v>
      </c>
      <c r="T8302">
        <v>0.82617300758247203</v>
      </c>
      <c r="U8302" t="s">
        <v>51</v>
      </c>
      <c r="V8302" t="s">
        <v>52</v>
      </c>
      <c r="W8302" s="3" t="str">
        <f t="shared" si="129"/>
        <v>Holiday</v>
      </c>
      <c r="X8302" s="6">
        <f>Table1[[#This Row],[Utility 1]]*Table1[[#This Row],[Utility 2]]</f>
        <v>0.63130034651659173</v>
      </c>
    </row>
    <row r="8303" spans="1:24">
      <c r="A8303">
        <v>4.718</v>
      </c>
      <c r="B8303">
        <v>1001</v>
      </c>
      <c r="D8303" t="s">
        <v>22</v>
      </c>
      <c r="E8303" t="s">
        <v>24</v>
      </c>
      <c r="F8303" t="s">
        <v>24</v>
      </c>
      <c r="G8303">
        <v>1</v>
      </c>
      <c r="H8303">
        <v>0</v>
      </c>
      <c r="I8303">
        <v>0</v>
      </c>
      <c r="J8303">
        <v>1.2798</v>
      </c>
      <c r="K8303">
        <v>1.282</v>
      </c>
      <c r="L8303">
        <v>0</v>
      </c>
      <c r="M8303" t="s">
        <v>56</v>
      </c>
      <c r="N8303" t="s">
        <v>26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51</v>
      </c>
      <c r="V8303" t="s">
        <v>52</v>
      </c>
      <c r="W8303" s="3" t="str">
        <f t="shared" si="129"/>
        <v>Holiday</v>
      </c>
      <c r="X8303" s="6">
        <f>Table1[[#This Row],[Utility 1]]*Table1[[#This Row],[Utility 2]]</f>
        <v>0</v>
      </c>
    </row>
    <row r="8304" spans="1:24">
      <c r="A8304">
        <v>4.7850000000000001</v>
      </c>
      <c r="B8304">
        <v>960</v>
      </c>
      <c r="D8304" t="s">
        <v>22</v>
      </c>
      <c r="E8304" t="s">
        <v>23</v>
      </c>
      <c r="F8304" t="s">
        <v>24</v>
      </c>
      <c r="G8304">
        <v>2</v>
      </c>
      <c r="H8304">
        <v>0.71996000000000004</v>
      </c>
      <c r="I8304">
        <v>0.84565000000000001</v>
      </c>
      <c r="J8304">
        <v>0.17327000000000001</v>
      </c>
      <c r="K8304">
        <v>0.19316</v>
      </c>
      <c r="L8304">
        <v>1.5656000000000001</v>
      </c>
      <c r="M8304" t="s">
        <v>26</v>
      </c>
      <c r="N8304" t="s">
        <v>56</v>
      </c>
      <c r="O8304">
        <v>0.71995714929004495</v>
      </c>
      <c r="P8304">
        <v>0.84564589429012904</v>
      </c>
      <c r="Q8304">
        <v>0.71995714929004495</v>
      </c>
      <c r="R8304">
        <v>0.84564589429012904</v>
      </c>
      <c r="S8304">
        <v>0</v>
      </c>
      <c r="T8304">
        <v>0.90339156942642296</v>
      </c>
      <c r="U8304" t="s">
        <v>51</v>
      </c>
      <c r="V8304" t="s">
        <v>52</v>
      </c>
      <c r="W8304" s="3" t="str">
        <f t="shared" si="129"/>
        <v>Holiday</v>
      </c>
      <c r="X8304" s="6">
        <f>Table1[[#This Row],[Utility 1]]*Table1[[#This Row],[Utility 2]]</f>
        <v>0.608828807361952</v>
      </c>
    </row>
    <row r="8305" spans="1:24">
      <c r="A8305">
        <v>5.3630000000000004</v>
      </c>
      <c r="B8305">
        <v>1000</v>
      </c>
      <c r="D8305" t="s">
        <v>22</v>
      </c>
      <c r="E8305" t="s">
        <v>23</v>
      </c>
      <c r="F8305" t="s">
        <v>24</v>
      </c>
      <c r="G8305">
        <v>2</v>
      </c>
      <c r="H8305">
        <v>0.55318999999999996</v>
      </c>
      <c r="I8305">
        <v>0.91369999999999996</v>
      </c>
      <c r="J8305">
        <v>0.26022000000000001</v>
      </c>
      <c r="K8305">
        <v>0.34838999999999998</v>
      </c>
      <c r="L8305">
        <v>1.46689</v>
      </c>
      <c r="M8305" t="s">
        <v>56</v>
      </c>
      <c r="N8305" t="s">
        <v>26</v>
      </c>
      <c r="O8305">
        <v>0.55319078178100101</v>
      </c>
      <c r="P8305">
        <v>0.913695639451654</v>
      </c>
      <c r="Q8305">
        <v>0.55319078178100101</v>
      </c>
      <c r="R8305">
        <v>0.913695639451654</v>
      </c>
      <c r="S8305">
        <v>0.61631874046925605</v>
      </c>
      <c r="T8305">
        <v>0</v>
      </c>
      <c r="U8305" t="s">
        <v>51</v>
      </c>
      <c r="V8305" t="s">
        <v>52</v>
      </c>
      <c r="W8305" s="3" t="str">
        <f t="shared" si="129"/>
        <v>Holiday</v>
      </c>
      <c r="X8305" s="6">
        <f>Table1[[#This Row],[Utility 1]]*Table1[[#This Row],[Utility 2]]</f>
        <v>0.50544800509815213</v>
      </c>
    </row>
    <row r="8306" spans="1:24">
      <c r="A8306">
        <v>4.5490000000000004</v>
      </c>
      <c r="B8306">
        <v>949</v>
      </c>
      <c r="D8306" t="s">
        <v>22</v>
      </c>
      <c r="E8306" t="s">
        <v>23</v>
      </c>
      <c r="F8306" t="s">
        <v>24</v>
      </c>
      <c r="G8306">
        <v>2</v>
      </c>
      <c r="H8306">
        <v>0.84025000000000005</v>
      </c>
      <c r="I8306">
        <v>0.88990999999999998</v>
      </c>
      <c r="J8306">
        <v>6.4990000000000006E-2</v>
      </c>
      <c r="K8306">
        <v>6.4990000000000006E-2</v>
      </c>
      <c r="L8306">
        <v>1.7301599999999999</v>
      </c>
      <c r="M8306" t="s">
        <v>26</v>
      </c>
      <c r="N8306" t="s">
        <v>56</v>
      </c>
      <c r="O8306">
        <v>0.84025432009729495</v>
      </c>
      <c r="P8306">
        <v>0.88990786127451005</v>
      </c>
      <c r="Q8306">
        <v>0.84025432009729495</v>
      </c>
      <c r="R8306">
        <v>0.88990786127451005</v>
      </c>
      <c r="S8306">
        <v>0</v>
      </c>
      <c r="T8306">
        <v>0.93536630409156896</v>
      </c>
      <c r="U8306" t="s">
        <v>51</v>
      </c>
      <c r="V8306" t="s">
        <v>52</v>
      </c>
      <c r="W8306" s="3" t="str">
        <f t="shared" si="129"/>
        <v>Holiday</v>
      </c>
      <c r="X8306" s="6">
        <f>Table1[[#This Row],[Utility 1]]*Table1[[#This Row],[Utility 2]]</f>
        <v>0.74774892492445133</v>
      </c>
    </row>
    <row r="8307" spans="1:24">
      <c r="A8307">
        <v>4.4409999999999998</v>
      </c>
      <c r="B8307">
        <v>1000</v>
      </c>
      <c r="D8307" t="s">
        <v>22</v>
      </c>
      <c r="E8307" t="s">
        <v>23</v>
      </c>
      <c r="F8307" t="s">
        <v>24</v>
      </c>
      <c r="G8307">
        <v>2</v>
      </c>
      <c r="H8307">
        <v>0.73736000000000002</v>
      </c>
      <c r="I8307">
        <v>0.97848000000000002</v>
      </c>
      <c r="J8307">
        <v>6.4990000000000006E-2</v>
      </c>
      <c r="K8307">
        <v>0.17738000000000001</v>
      </c>
      <c r="L8307">
        <v>1.71584</v>
      </c>
      <c r="M8307" t="s">
        <v>56</v>
      </c>
      <c r="N8307" t="s">
        <v>26</v>
      </c>
      <c r="O8307">
        <v>0.73735894711320205</v>
      </c>
      <c r="P8307">
        <v>0.978483775535404</v>
      </c>
      <c r="Q8307">
        <v>0.73735894711320205</v>
      </c>
      <c r="R8307">
        <v>0.978483775535404</v>
      </c>
      <c r="S8307">
        <v>0.82707777459581699</v>
      </c>
      <c r="T8307">
        <v>0</v>
      </c>
      <c r="U8307" t="s">
        <v>51</v>
      </c>
      <c r="V8307" t="s">
        <v>52</v>
      </c>
      <c r="W8307" s="3" t="str">
        <f t="shared" si="129"/>
        <v>Holiday</v>
      </c>
      <c r="X8307" s="6">
        <f>Table1[[#This Row],[Utility 1]]*Table1[[#This Row],[Utility 2]]</f>
        <v>0.72149376649613617</v>
      </c>
    </row>
    <row r="8308" spans="1:24">
      <c r="A8308">
        <v>4.4000000000000004</v>
      </c>
      <c r="B8308">
        <v>980</v>
      </c>
      <c r="D8308" t="s">
        <v>22</v>
      </c>
      <c r="E8308" t="s">
        <v>23</v>
      </c>
      <c r="F8308" t="s">
        <v>24</v>
      </c>
      <c r="G8308">
        <v>2</v>
      </c>
      <c r="H8308">
        <v>0.80771999999999999</v>
      </c>
      <c r="I8308">
        <v>0.86429999999999996</v>
      </c>
      <c r="J8308">
        <v>0.11020000000000001</v>
      </c>
      <c r="K8308">
        <v>0.11020000000000001</v>
      </c>
      <c r="L8308">
        <v>1.67201</v>
      </c>
      <c r="M8308" t="s">
        <v>26</v>
      </c>
      <c r="N8308" t="s">
        <v>56</v>
      </c>
      <c r="O8308">
        <v>0.86429669565102196</v>
      </c>
      <c r="P8308">
        <v>0.80771815605451502</v>
      </c>
      <c r="Q8308">
        <v>0.86429669565102196</v>
      </c>
      <c r="R8308">
        <v>0.80771815605451502</v>
      </c>
      <c r="S8308">
        <v>0</v>
      </c>
      <c r="T8308">
        <v>0.83845370364085703</v>
      </c>
      <c r="U8308" t="s">
        <v>51</v>
      </c>
      <c r="V8308" t="s">
        <v>52</v>
      </c>
      <c r="W8308" s="3" t="str">
        <f t="shared" si="129"/>
        <v>Holiday</v>
      </c>
      <c r="X8308" s="6">
        <f>Table1[[#This Row],[Utility 1]]*Table1[[#This Row],[Utility 2]]</f>
        <v>0.69810813329525379</v>
      </c>
    </row>
    <row r="8309" spans="1:24">
      <c r="A8309">
        <v>4.8220000000000001</v>
      </c>
      <c r="B8309">
        <v>1001</v>
      </c>
      <c r="D8309" t="s">
        <v>22</v>
      </c>
      <c r="E8309" t="s">
        <v>23</v>
      </c>
      <c r="F8309" t="s">
        <v>24</v>
      </c>
      <c r="G8309">
        <v>2</v>
      </c>
      <c r="H8309">
        <v>0.67730999999999997</v>
      </c>
      <c r="I8309">
        <v>0.95647000000000004</v>
      </c>
      <c r="J8309">
        <v>0.12894</v>
      </c>
      <c r="K8309">
        <v>0.22874</v>
      </c>
      <c r="L8309">
        <v>1.63378</v>
      </c>
      <c r="M8309" t="s">
        <v>56</v>
      </c>
      <c r="N8309" t="s">
        <v>26</v>
      </c>
      <c r="O8309">
        <v>0.67731161566359999</v>
      </c>
      <c r="P8309">
        <v>0.95647252338819599</v>
      </c>
      <c r="Q8309">
        <v>0.67731161566359999</v>
      </c>
      <c r="R8309">
        <v>0.95647252338819599</v>
      </c>
      <c r="S8309">
        <v>0.78500574714522298</v>
      </c>
      <c r="T8309">
        <v>0</v>
      </c>
      <c r="U8309" t="s">
        <v>51</v>
      </c>
      <c r="V8309" t="s">
        <v>52</v>
      </c>
      <c r="W8309" s="3" t="str">
        <f t="shared" si="129"/>
        <v>Holiday</v>
      </c>
      <c r="X8309" s="6">
        <f>Table1[[#This Row],[Utility 1]]*Table1[[#This Row],[Utility 2]]</f>
        <v>0.64782995015389944</v>
      </c>
    </row>
    <row r="8310" spans="1:24">
      <c r="A8310">
        <v>4.7549999999999999</v>
      </c>
      <c r="B8310">
        <v>923</v>
      </c>
      <c r="D8310" t="s">
        <v>22</v>
      </c>
      <c r="E8310" t="s">
        <v>23</v>
      </c>
      <c r="F8310" t="s">
        <v>24</v>
      </c>
      <c r="G8310">
        <v>2</v>
      </c>
      <c r="H8310">
        <v>0.90158000000000005</v>
      </c>
      <c r="I8310">
        <v>0.91142000000000001</v>
      </c>
      <c r="J8310">
        <v>0</v>
      </c>
      <c r="K8310">
        <v>0</v>
      </c>
      <c r="L8310">
        <v>1.8129999999999999</v>
      </c>
      <c r="M8310" t="s">
        <v>26</v>
      </c>
      <c r="N8310" t="s">
        <v>56</v>
      </c>
      <c r="O8310">
        <v>0.90157620590534604</v>
      </c>
      <c r="P8310">
        <v>0.91142408573910505</v>
      </c>
      <c r="Q8310">
        <v>0.90157620590534604</v>
      </c>
      <c r="R8310">
        <v>0.91142408573910505</v>
      </c>
      <c r="S8310">
        <v>0</v>
      </c>
      <c r="T8310">
        <v>0.94510176966725601</v>
      </c>
      <c r="U8310" t="s">
        <v>51</v>
      </c>
      <c r="V8310" t="s">
        <v>52</v>
      </c>
      <c r="W8310" s="3" t="str">
        <f t="shared" si="129"/>
        <v>Holiday</v>
      </c>
      <c r="X8310" s="6">
        <f>Table1[[#This Row],[Utility 1]]*Table1[[#This Row],[Utility 2]]</f>
        <v>0.82171826919141111</v>
      </c>
    </row>
    <row r="8311" spans="1:24">
      <c r="A8311">
        <v>4.88</v>
      </c>
      <c r="B8311">
        <v>999</v>
      </c>
      <c r="D8311" t="s">
        <v>22</v>
      </c>
      <c r="E8311" t="s">
        <v>23</v>
      </c>
      <c r="F8311" t="s">
        <v>24</v>
      </c>
      <c r="G8311">
        <v>2</v>
      </c>
      <c r="H8311">
        <v>0.55279</v>
      </c>
      <c r="I8311">
        <v>0.91322000000000003</v>
      </c>
      <c r="J8311">
        <v>0.26075999999999999</v>
      </c>
      <c r="K8311">
        <v>0.3488</v>
      </c>
      <c r="L8311">
        <v>1.466</v>
      </c>
      <c r="M8311" t="s">
        <v>56</v>
      </c>
      <c r="N8311" t="s">
        <v>26</v>
      </c>
      <c r="O8311">
        <v>0.55278576596490803</v>
      </c>
      <c r="P8311">
        <v>0.913216714071724</v>
      </c>
      <c r="Q8311">
        <v>0.55278576596490803</v>
      </c>
      <c r="R8311">
        <v>0.913216714071724</v>
      </c>
      <c r="S8311">
        <v>0.61608547570794103</v>
      </c>
      <c r="T8311">
        <v>0</v>
      </c>
      <c r="U8311" t="s">
        <v>51</v>
      </c>
      <c r="V8311" t="s">
        <v>52</v>
      </c>
      <c r="W8311" s="3" t="str">
        <f t="shared" si="129"/>
        <v>Holiday</v>
      </c>
      <c r="X8311" s="6">
        <f>Table1[[#This Row],[Utility 1]]*Table1[[#This Row],[Utility 2]]</f>
        <v>0.5048132007800944</v>
      </c>
    </row>
    <row r="8312" spans="1:24">
      <c r="A8312">
        <v>5.2859999999999996</v>
      </c>
      <c r="B8312">
        <v>1001</v>
      </c>
      <c r="D8312" t="s">
        <v>22</v>
      </c>
      <c r="E8312" t="s">
        <v>24</v>
      </c>
      <c r="F8312" t="s">
        <v>24</v>
      </c>
      <c r="G8312">
        <v>1</v>
      </c>
      <c r="H8312">
        <v>0.5</v>
      </c>
      <c r="I8312">
        <v>0.5</v>
      </c>
      <c r="J8312">
        <v>1.22373</v>
      </c>
      <c r="K8312">
        <v>1.2962499999999999</v>
      </c>
      <c r="L8312">
        <v>0</v>
      </c>
      <c r="M8312" t="s">
        <v>63</v>
      </c>
      <c r="N8312" t="s">
        <v>64</v>
      </c>
      <c r="O8312">
        <v>0.5</v>
      </c>
      <c r="P8312">
        <v>0.5</v>
      </c>
      <c r="Q8312">
        <v>0.5</v>
      </c>
      <c r="R8312">
        <v>0.5</v>
      </c>
      <c r="S8312">
        <v>0</v>
      </c>
      <c r="T8312">
        <v>0</v>
      </c>
      <c r="U8312" t="s">
        <v>49</v>
      </c>
      <c r="V8312" t="s">
        <v>50</v>
      </c>
      <c r="W8312" s="3" t="str">
        <f t="shared" si="129"/>
        <v>Party</v>
      </c>
      <c r="X8312" s="6">
        <f>Table1[[#This Row],[Utility 1]]*Table1[[#This Row],[Utility 2]]</f>
        <v>0.25</v>
      </c>
    </row>
    <row r="8313" spans="1:24">
      <c r="A8313">
        <v>4.944</v>
      </c>
      <c r="B8313">
        <v>1001</v>
      </c>
      <c r="D8313" t="s">
        <v>22</v>
      </c>
      <c r="E8313" t="s">
        <v>23</v>
      </c>
      <c r="F8313" t="s">
        <v>24</v>
      </c>
      <c r="G8313">
        <v>2</v>
      </c>
      <c r="H8313">
        <v>0.59438999999999997</v>
      </c>
      <c r="I8313">
        <v>0.65700999999999998</v>
      </c>
      <c r="J8313">
        <v>0.36048999999999998</v>
      </c>
      <c r="K8313">
        <v>0.41038000000000002</v>
      </c>
      <c r="L8313">
        <v>1.2514000000000001</v>
      </c>
      <c r="M8313" t="s">
        <v>64</v>
      </c>
      <c r="N8313" t="s">
        <v>63</v>
      </c>
      <c r="O8313">
        <v>0.65701427554831704</v>
      </c>
      <c r="P8313">
        <v>0.59438999206965404</v>
      </c>
      <c r="Q8313">
        <v>0.65701427554831704</v>
      </c>
      <c r="R8313">
        <v>0.59438999206965404</v>
      </c>
      <c r="S8313">
        <v>1</v>
      </c>
      <c r="T8313">
        <v>0.59581486552553298</v>
      </c>
      <c r="U8313" t="s">
        <v>49</v>
      </c>
      <c r="V8313" t="s">
        <v>50</v>
      </c>
      <c r="W8313" s="3" t="str">
        <f t="shared" si="129"/>
        <v>Party</v>
      </c>
      <c r="X8313" s="6">
        <f>Table1[[#This Row],[Utility 1]]*Table1[[#This Row],[Utility 2]]</f>
        <v>0.39052271003281364</v>
      </c>
    </row>
    <row r="8314" spans="1:24">
      <c r="A8314">
        <v>4.5709999999999997</v>
      </c>
      <c r="B8314">
        <v>1001</v>
      </c>
      <c r="D8314" t="s">
        <v>22</v>
      </c>
      <c r="E8314" t="s">
        <v>24</v>
      </c>
      <c r="F8314" t="s">
        <v>24</v>
      </c>
      <c r="G8314">
        <v>1</v>
      </c>
      <c r="H8314">
        <v>0.5</v>
      </c>
      <c r="I8314">
        <v>0.5</v>
      </c>
      <c r="J8314">
        <v>1.22373</v>
      </c>
      <c r="K8314">
        <v>1.2962499999999999</v>
      </c>
      <c r="L8314">
        <v>0</v>
      </c>
      <c r="M8314" t="s">
        <v>63</v>
      </c>
      <c r="N8314" t="s">
        <v>64</v>
      </c>
      <c r="O8314">
        <v>0.5</v>
      </c>
      <c r="P8314">
        <v>0.5</v>
      </c>
      <c r="Q8314">
        <v>0.5</v>
      </c>
      <c r="R8314">
        <v>0.5</v>
      </c>
      <c r="S8314">
        <v>0</v>
      </c>
      <c r="T8314">
        <v>0</v>
      </c>
      <c r="U8314" t="s">
        <v>49</v>
      </c>
      <c r="V8314" t="s">
        <v>50</v>
      </c>
      <c r="W8314" s="3" t="str">
        <f t="shared" si="129"/>
        <v>Party</v>
      </c>
      <c r="X8314" s="6">
        <f>Table1[[#This Row],[Utility 1]]*Table1[[#This Row],[Utility 2]]</f>
        <v>0.25</v>
      </c>
    </row>
    <row r="8315" spans="1:24">
      <c r="A8315">
        <v>4.8869999999999996</v>
      </c>
      <c r="B8315">
        <v>1001</v>
      </c>
      <c r="D8315" t="s">
        <v>22</v>
      </c>
      <c r="E8315" t="s">
        <v>24</v>
      </c>
      <c r="F8315" t="s">
        <v>24</v>
      </c>
      <c r="G8315">
        <v>1</v>
      </c>
      <c r="H8315">
        <v>0.5</v>
      </c>
      <c r="I8315">
        <v>0.5</v>
      </c>
      <c r="J8315">
        <v>1.22373</v>
      </c>
      <c r="K8315">
        <v>1.2962499999999999</v>
      </c>
      <c r="L8315">
        <v>0</v>
      </c>
      <c r="M8315" t="s">
        <v>64</v>
      </c>
      <c r="N8315" t="s">
        <v>63</v>
      </c>
      <c r="O8315">
        <v>0.5</v>
      </c>
      <c r="P8315">
        <v>0.5</v>
      </c>
      <c r="Q8315">
        <v>0.5</v>
      </c>
      <c r="R8315">
        <v>0.5</v>
      </c>
      <c r="S8315">
        <v>0</v>
      </c>
      <c r="T8315">
        <v>0</v>
      </c>
      <c r="U8315" t="s">
        <v>49</v>
      </c>
      <c r="V8315" t="s">
        <v>50</v>
      </c>
      <c r="W8315" s="3" t="str">
        <f t="shared" si="129"/>
        <v>Party</v>
      </c>
      <c r="X8315" s="6">
        <f>Table1[[#This Row],[Utility 1]]*Table1[[#This Row],[Utility 2]]</f>
        <v>0.25</v>
      </c>
    </row>
    <row r="8316" spans="1:24">
      <c r="A8316">
        <v>5.6440000000000001</v>
      </c>
      <c r="B8316">
        <v>1001</v>
      </c>
      <c r="D8316" t="s">
        <v>22</v>
      </c>
      <c r="E8316" t="s">
        <v>24</v>
      </c>
      <c r="F8316" t="s">
        <v>24</v>
      </c>
      <c r="G8316">
        <v>1</v>
      </c>
      <c r="H8316">
        <v>0.5</v>
      </c>
      <c r="I8316">
        <v>0.5</v>
      </c>
      <c r="J8316">
        <v>1.22373</v>
      </c>
      <c r="K8316">
        <v>1.2962499999999999</v>
      </c>
      <c r="L8316">
        <v>0</v>
      </c>
      <c r="M8316" t="s">
        <v>63</v>
      </c>
      <c r="N8316" t="s">
        <v>64</v>
      </c>
      <c r="O8316">
        <v>0.5</v>
      </c>
      <c r="P8316">
        <v>0.5</v>
      </c>
      <c r="Q8316">
        <v>0.5</v>
      </c>
      <c r="R8316">
        <v>0.5</v>
      </c>
      <c r="S8316">
        <v>0</v>
      </c>
      <c r="T8316">
        <v>0</v>
      </c>
      <c r="U8316" t="s">
        <v>49</v>
      </c>
      <c r="V8316" t="s">
        <v>50</v>
      </c>
      <c r="W8316" s="3" t="str">
        <f t="shared" si="129"/>
        <v>Party</v>
      </c>
      <c r="X8316" s="6">
        <f>Table1[[#This Row],[Utility 1]]*Table1[[#This Row],[Utility 2]]</f>
        <v>0.25</v>
      </c>
    </row>
    <row r="8317" spans="1:24">
      <c r="A8317">
        <v>5.95</v>
      </c>
      <c r="B8317">
        <v>1001</v>
      </c>
      <c r="D8317" t="s">
        <v>22</v>
      </c>
      <c r="E8317" t="s">
        <v>24</v>
      </c>
      <c r="F8317" t="s">
        <v>24</v>
      </c>
      <c r="G8317">
        <v>1</v>
      </c>
      <c r="H8317">
        <v>0.5</v>
      </c>
      <c r="I8317">
        <v>0.5</v>
      </c>
      <c r="J8317">
        <v>1.22373</v>
      </c>
      <c r="K8317">
        <v>1.2962499999999999</v>
      </c>
      <c r="L8317">
        <v>0</v>
      </c>
      <c r="M8317" t="s">
        <v>64</v>
      </c>
      <c r="N8317" t="s">
        <v>63</v>
      </c>
      <c r="O8317">
        <v>0.5</v>
      </c>
      <c r="P8317">
        <v>0.5</v>
      </c>
      <c r="Q8317">
        <v>0.5</v>
      </c>
      <c r="R8317">
        <v>0.5</v>
      </c>
      <c r="S8317">
        <v>0</v>
      </c>
      <c r="T8317">
        <v>0</v>
      </c>
      <c r="U8317" t="s">
        <v>49</v>
      </c>
      <c r="V8317" t="s">
        <v>50</v>
      </c>
      <c r="W8317" s="3" t="str">
        <f t="shared" si="129"/>
        <v>Party</v>
      </c>
      <c r="X8317" s="6">
        <f>Table1[[#This Row],[Utility 1]]*Table1[[#This Row],[Utility 2]]</f>
        <v>0.25</v>
      </c>
    </row>
    <row r="8318" spans="1:24">
      <c r="A8318">
        <v>5.742</v>
      </c>
      <c r="B8318">
        <v>1001</v>
      </c>
      <c r="D8318" t="s">
        <v>22</v>
      </c>
      <c r="E8318" t="s">
        <v>24</v>
      </c>
      <c r="F8318" t="s">
        <v>24</v>
      </c>
      <c r="G8318">
        <v>1</v>
      </c>
      <c r="H8318">
        <v>0.5</v>
      </c>
      <c r="I8318">
        <v>0.5</v>
      </c>
      <c r="J8318">
        <v>1.22373</v>
      </c>
      <c r="K8318">
        <v>1.2962499999999999</v>
      </c>
      <c r="L8318">
        <v>0</v>
      </c>
      <c r="M8318" t="s">
        <v>63</v>
      </c>
      <c r="N8318" t="s">
        <v>64</v>
      </c>
      <c r="O8318">
        <v>0.5</v>
      </c>
      <c r="P8318">
        <v>0.5</v>
      </c>
      <c r="Q8318">
        <v>0.5</v>
      </c>
      <c r="R8318">
        <v>0.5</v>
      </c>
      <c r="S8318">
        <v>0</v>
      </c>
      <c r="T8318">
        <v>0</v>
      </c>
      <c r="U8318" t="s">
        <v>49</v>
      </c>
      <c r="V8318" t="s">
        <v>50</v>
      </c>
      <c r="W8318" s="3" t="str">
        <f t="shared" si="129"/>
        <v>Party</v>
      </c>
      <c r="X8318" s="6">
        <f>Table1[[#This Row],[Utility 1]]*Table1[[#This Row],[Utility 2]]</f>
        <v>0.25</v>
      </c>
    </row>
    <row r="8319" spans="1:24">
      <c r="A8319">
        <v>5.8330000000000002</v>
      </c>
      <c r="B8319">
        <v>1001</v>
      </c>
      <c r="D8319" t="s">
        <v>22</v>
      </c>
      <c r="E8319" t="s">
        <v>24</v>
      </c>
      <c r="F8319" t="s">
        <v>24</v>
      </c>
      <c r="G8319">
        <v>1</v>
      </c>
      <c r="H8319">
        <v>0.5</v>
      </c>
      <c r="I8319">
        <v>0.5</v>
      </c>
      <c r="J8319">
        <v>1.22373</v>
      </c>
      <c r="K8319">
        <v>1.2962499999999999</v>
      </c>
      <c r="L8319">
        <v>0</v>
      </c>
      <c r="M8319" t="s">
        <v>64</v>
      </c>
      <c r="N8319" t="s">
        <v>63</v>
      </c>
      <c r="O8319">
        <v>0.5</v>
      </c>
      <c r="P8319">
        <v>0.5</v>
      </c>
      <c r="Q8319">
        <v>0.5</v>
      </c>
      <c r="R8319">
        <v>0.5</v>
      </c>
      <c r="S8319">
        <v>0</v>
      </c>
      <c r="T8319">
        <v>0</v>
      </c>
      <c r="U8319" t="s">
        <v>49</v>
      </c>
      <c r="V8319" t="s">
        <v>50</v>
      </c>
      <c r="W8319" s="3" t="str">
        <f t="shared" si="129"/>
        <v>Party</v>
      </c>
      <c r="X8319" s="6">
        <f>Table1[[#This Row],[Utility 1]]*Table1[[#This Row],[Utility 2]]</f>
        <v>0.25</v>
      </c>
    </row>
    <row r="8320" spans="1:24">
      <c r="A8320">
        <v>5.9640000000000004</v>
      </c>
      <c r="B8320">
        <v>1001</v>
      </c>
      <c r="D8320" t="s">
        <v>22</v>
      </c>
      <c r="E8320" t="s">
        <v>24</v>
      </c>
      <c r="F8320" t="s">
        <v>24</v>
      </c>
      <c r="G8320">
        <v>1</v>
      </c>
      <c r="H8320">
        <v>0.5</v>
      </c>
      <c r="I8320">
        <v>0.5</v>
      </c>
      <c r="J8320">
        <v>1.22373</v>
      </c>
      <c r="K8320">
        <v>1.2962499999999999</v>
      </c>
      <c r="L8320">
        <v>0</v>
      </c>
      <c r="M8320" t="s">
        <v>63</v>
      </c>
      <c r="N8320" t="s">
        <v>64</v>
      </c>
      <c r="O8320">
        <v>0.5</v>
      </c>
      <c r="P8320">
        <v>0.5</v>
      </c>
      <c r="Q8320">
        <v>0.5</v>
      </c>
      <c r="R8320">
        <v>0.5</v>
      </c>
      <c r="S8320">
        <v>0</v>
      </c>
      <c r="T8320">
        <v>0</v>
      </c>
      <c r="U8320" t="s">
        <v>49</v>
      </c>
      <c r="V8320" t="s">
        <v>50</v>
      </c>
      <c r="W8320" s="3" t="str">
        <f t="shared" si="129"/>
        <v>Party</v>
      </c>
      <c r="X8320" s="6">
        <f>Table1[[#This Row],[Utility 1]]*Table1[[#This Row],[Utility 2]]</f>
        <v>0.25</v>
      </c>
    </row>
    <row r="8321" spans="1:24">
      <c r="A8321">
        <v>5.8120000000000003</v>
      </c>
      <c r="B8321">
        <v>1001</v>
      </c>
      <c r="D8321" t="s">
        <v>22</v>
      </c>
      <c r="E8321" t="s">
        <v>24</v>
      </c>
      <c r="F8321" t="s">
        <v>24</v>
      </c>
      <c r="G8321">
        <v>1</v>
      </c>
      <c r="H8321">
        <v>0.5</v>
      </c>
      <c r="I8321">
        <v>0.5</v>
      </c>
      <c r="J8321">
        <v>1.22373</v>
      </c>
      <c r="K8321">
        <v>1.2962499999999999</v>
      </c>
      <c r="L8321">
        <v>0</v>
      </c>
      <c r="M8321" t="s">
        <v>64</v>
      </c>
      <c r="N8321" t="s">
        <v>63</v>
      </c>
      <c r="O8321">
        <v>0.5</v>
      </c>
      <c r="P8321">
        <v>0.5</v>
      </c>
      <c r="Q8321">
        <v>0.5</v>
      </c>
      <c r="R8321">
        <v>0.5</v>
      </c>
      <c r="S8321">
        <v>0</v>
      </c>
      <c r="T8321">
        <v>0</v>
      </c>
      <c r="U8321" t="s">
        <v>49</v>
      </c>
      <c r="V8321" t="s">
        <v>50</v>
      </c>
      <c r="W8321" s="3" t="str">
        <f t="shared" si="129"/>
        <v>Party</v>
      </c>
      <c r="X8321" s="6">
        <f>Table1[[#This Row],[Utility 1]]*Table1[[#This Row],[Utility 2]]</f>
        <v>0.25</v>
      </c>
    </row>
    <row r="8322" spans="1:24">
      <c r="A8322">
        <v>2.1509999999999998</v>
      </c>
      <c r="B8322">
        <v>1000</v>
      </c>
      <c r="D8322" t="s">
        <v>22</v>
      </c>
      <c r="E8322" t="s">
        <v>23</v>
      </c>
      <c r="F8322" t="s">
        <v>24</v>
      </c>
      <c r="G8322">
        <v>2</v>
      </c>
      <c r="H8322">
        <v>0.87382000000000004</v>
      </c>
      <c r="I8322">
        <v>0.87388999999999994</v>
      </c>
      <c r="J8322">
        <v>0</v>
      </c>
      <c r="K8322">
        <v>7.109E-2</v>
      </c>
      <c r="L8322">
        <v>1.7477100000000001</v>
      </c>
      <c r="M8322" t="s">
        <v>43</v>
      </c>
      <c r="N8322" t="s">
        <v>61</v>
      </c>
      <c r="O8322">
        <v>0.87389407590423596</v>
      </c>
      <c r="P8322">
        <v>0.87381723461916405</v>
      </c>
      <c r="Q8322">
        <v>0.87389407590423596</v>
      </c>
      <c r="R8322">
        <v>0.87381723461916405</v>
      </c>
      <c r="S8322">
        <v>0.82382892057026402</v>
      </c>
      <c r="T8322">
        <v>0.87979246713472903</v>
      </c>
      <c r="U8322" t="s">
        <v>33</v>
      </c>
      <c r="V8322" t="s">
        <v>34</v>
      </c>
      <c r="W8322" s="3" t="str">
        <f t="shared" ref="W8322:W8385" si="130">IF(ISNUMBER(SEARCH("Itex",U8322)), "Itex vs Cypress", IF(ISNUMBER(SEARCH("laptop",U8322)), "Laptop", IF(ISNUMBER(SEARCH("England",U8322)), "England vs Zimbabwe", IF(ISNUMBER(SEARCH("Zimbabwe",U8322)), "England vs Zimbabwe", IF(ISNUMBER(SEARCH("party",U8322)), "Party", IF(ISNUMBER(SEARCH("holiday",U8322)), "Holiday", ""))))))</f>
        <v>Laptop</v>
      </c>
      <c r="X8322" s="6">
        <f>Table1[[#This Row],[Utility 1]]*Table1[[#This Row],[Utility 2]]</f>
        <v>0.76362370475670927</v>
      </c>
    </row>
    <row r="8323" spans="1:24">
      <c r="A8323">
        <v>2.0920000000000001</v>
      </c>
      <c r="B8323">
        <v>1001</v>
      </c>
      <c r="D8323" t="s">
        <v>22</v>
      </c>
      <c r="E8323" t="s">
        <v>23</v>
      </c>
      <c r="F8323" t="s">
        <v>24</v>
      </c>
      <c r="G8323">
        <v>2</v>
      </c>
      <c r="H8323">
        <v>0.87382000000000004</v>
      </c>
      <c r="I8323">
        <v>0.87388999999999994</v>
      </c>
      <c r="J8323">
        <v>0</v>
      </c>
      <c r="K8323">
        <v>7.109E-2</v>
      </c>
      <c r="L8323">
        <v>1.7477100000000001</v>
      </c>
      <c r="M8323" t="s">
        <v>61</v>
      </c>
      <c r="N8323" t="s">
        <v>43</v>
      </c>
      <c r="O8323">
        <v>0.87389407590423596</v>
      </c>
      <c r="P8323">
        <v>0.87381723461916405</v>
      </c>
      <c r="Q8323">
        <v>0.87389407590423596</v>
      </c>
      <c r="R8323">
        <v>0.87381723461916405</v>
      </c>
      <c r="S8323">
        <v>0.87061507800148696</v>
      </c>
      <c r="T8323">
        <v>0.81378077003997396</v>
      </c>
      <c r="U8323" t="s">
        <v>33</v>
      </c>
      <c r="V8323" t="s">
        <v>34</v>
      </c>
      <c r="W8323" s="3" t="str">
        <f t="shared" si="130"/>
        <v>Laptop</v>
      </c>
      <c r="X8323" s="6">
        <f>Table1[[#This Row],[Utility 1]]*Table1[[#This Row],[Utility 2]]</f>
        <v>0.76362370475670927</v>
      </c>
    </row>
    <row r="8324" spans="1:24">
      <c r="A8324">
        <v>2.7240000000000002</v>
      </c>
      <c r="B8324">
        <v>1000</v>
      </c>
      <c r="D8324" t="s">
        <v>22</v>
      </c>
      <c r="E8324" t="s">
        <v>23</v>
      </c>
      <c r="F8324" t="s">
        <v>24</v>
      </c>
      <c r="G8324">
        <v>2</v>
      </c>
      <c r="H8324">
        <v>0.87382000000000004</v>
      </c>
      <c r="I8324">
        <v>0.87388999999999994</v>
      </c>
      <c r="J8324">
        <v>0</v>
      </c>
      <c r="K8324">
        <v>7.109E-2</v>
      </c>
      <c r="L8324">
        <v>1.7477100000000001</v>
      </c>
      <c r="M8324" t="s">
        <v>43</v>
      </c>
      <c r="N8324" t="s">
        <v>61</v>
      </c>
      <c r="O8324">
        <v>0.87389407590423596</v>
      </c>
      <c r="P8324">
        <v>0.87381723461916405</v>
      </c>
      <c r="Q8324">
        <v>0.87389407590423596</v>
      </c>
      <c r="R8324">
        <v>0.87381723461916405</v>
      </c>
      <c r="S8324">
        <v>0.82382892057026402</v>
      </c>
      <c r="T8324">
        <v>0.87710698602208303</v>
      </c>
      <c r="U8324" t="s">
        <v>33</v>
      </c>
      <c r="V8324" t="s">
        <v>34</v>
      </c>
      <c r="W8324" s="3" t="str">
        <f t="shared" si="130"/>
        <v>Laptop</v>
      </c>
      <c r="X8324" s="6">
        <f>Table1[[#This Row],[Utility 1]]*Table1[[#This Row],[Utility 2]]</f>
        <v>0.76362370475670927</v>
      </c>
    </row>
    <row r="8325" spans="1:24">
      <c r="A8325">
        <v>3.4009999999999998</v>
      </c>
      <c r="B8325">
        <v>1001</v>
      </c>
      <c r="D8325" t="s">
        <v>22</v>
      </c>
      <c r="E8325" t="s">
        <v>23</v>
      </c>
      <c r="F8325" t="s">
        <v>24</v>
      </c>
      <c r="G8325">
        <v>2</v>
      </c>
      <c r="H8325">
        <v>0.87382000000000004</v>
      </c>
      <c r="I8325">
        <v>0.87388999999999994</v>
      </c>
      <c r="J8325">
        <v>0</v>
      </c>
      <c r="K8325">
        <v>7.109E-2</v>
      </c>
      <c r="L8325">
        <v>1.7477100000000001</v>
      </c>
      <c r="M8325" t="s">
        <v>61</v>
      </c>
      <c r="N8325" t="s">
        <v>43</v>
      </c>
      <c r="O8325">
        <v>0.87389407590423596</v>
      </c>
      <c r="P8325">
        <v>0.87381723461916405</v>
      </c>
      <c r="Q8325">
        <v>0.87389407590423596</v>
      </c>
      <c r="R8325">
        <v>0.87381723461916405</v>
      </c>
      <c r="S8325">
        <v>0.86520799896207001</v>
      </c>
      <c r="T8325">
        <v>0.81378077003997396</v>
      </c>
      <c r="U8325" t="s">
        <v>33</v>
      </c>
      <c r="V8325" t="s">
        <v>34</v>
      </c>
      <c r="W8325" s="3" t="str">
        <f t="shared" si="130"/>
        <v>Laptop</v>
      </c>
      <c r="X8325" s="6">
        <f>Table1[[#This Row],[Utility 1]]*Table1[[#This Row],[Utility 2]]</f>
        <v>0.76362370475670927</v>
      </c>
    </row>
    <row r="8326" spans="1:24">
      <c r="A8326">
        <v>3.15</v>
      </c>
      <c r="B8326">
        <v>1000</v>
      </c>
      <c r="D8326" t="s">
        <v>22</v>
      </c>
      <c r="E8326" t="s">
        <v>23</v>
      </c>
      <c r="F8326" t="s">
        <v>24</v>
      </c>
      <c r="G8326">
        <v>2</v>
      </c>
      <c r="H8326">
        <v>0.87382000000000004</v>
      </c>
      <c r="I8326">
        <v>0.87388999999999994</v>
      </c>
      <c r="J8326">
        <v>0</v>
      </c>
      <c r="K8326">
        <v>7.109E-2</v>
      </c>
      <c r="L8326">
        <v>1.7477100000000001</v>
      </c>
      <c r="M8326" t="s">
        <v>43</v>
      </c>
      <c r="N8326" t="s">
        <v>61</v>
      </c>
      <c r="O8326">
        <v>0.87389407590423596</v>
      </c>
      <c r="P8326">
        <v>0.87381723461916405</v>
      </c>
      <c r="Q8326">
        <v>0.87389407590423596</v>
      </c>
      <c r="R8326">
        <v>0.87381723461916405</v>
      </c>
      <c r="S8326">
        <v>0.82382892057026402</v>
      </c>
      <c r="T8326">
        <v>0.87051198320093603</v>
      </c>
      <c r="U8326" t="s">
        <v>33</v>
      </c>
      <c r="V8326" t="s">
        <v>34</v>
      </c>
      <c r="W8326" s="3" t="str">
        <f t="shared" si="130"/>
        <v>Laptop</v>
      </c>
      <c r="X8326" s="6">
        <f>Table1[[#This Row],[Utility 1]]*Table1[[#This Row],[Utility 2]]</f>
        <v>0.76362370475670927</v>
      </c>
    </row>
    <row r="8327" spans="1:24">
      <c r="A8327">
        <v>2.762</v>
      </c>
      <c r="B8327">
        <v>1001</v>
      </c>
      <c r="D8327" t="s">
        <v>22</v>
      </c>
      <c r="E8327" t="s">
        <v>23</v>
      </c>
      <c r="F8327" t="s">
        <v>24</v>
      </c>
      <c r="G8327">
        <v>2</v>
      </c>
      <c r="H8327">
        <v>0.87382000000000004</v>
      </c>
      <c r="I8327">
        <v>0.87388999999999994</v>
      </c>
      <c r="J8327">
        <v>0</v>
      </c>
      <c r="K8327">
        <v>7.109E-2</v>
      </c>
      <c r="L8327">
        <v>1.7477100000000001</v>
      </c>
      <c r="M8327" t="s">
        <v>61</v>
      </c>
      <c r="N8327" t="s">
        <v>43</v>
      </c>
      <c r="O8327">
        <v>0.87389407590423596</v>
      </c>
      <c r="P8327">
        <v>0.87381723461916405</v>
      </c>
      <c r="Q8327">
        <v>0.87389407590423596</v>
      </c>
      <c r="R8327">
        <v>0.87381723461916405</v>
      </c>
      <c r="S8327">
        <v>0.87558315126209196</v>
      </c>
      <c r="T8327">
        <v>0.81378077003997396</v>
      </c>
      <c r="U8327" t="s">
        <v>33</v>
      </c>
      <c r="V8327" t="s">
        <v>34</v>
      </c>
      <c r="W8327" s="3" t="str">
        <f t="shared" si="130"/>
        <v>Laptop</v>
      </c>
      <c r="X8327" s="6">
        <f>Table1[[#This Row],[Utility 1]]*Table1[[#This Row],[Utility 2]]</f>
        <v>0.76362370475670927</v>
      </c>
    </row>
    <row r="8328" spans="1:24">
      <c r="A8328">
        <v>2.1269999999999998</v>
      </c>
      <c r="B8328">
        <v>1000</v>
      </c>
      <c r="D8328" t="s">
        <v>22</v>
      </c>
      <c r="E8328" t="s">
        <v>23</v>
      </c>
      <c r="F8328" t="s">
        <v>24</v>
      </c>
      <c r="G8328">
        <v>2</v>
      </c>
      <c r="H8328">
        <v>0.87382000000000004</v>
      </c>
      <c r="I8328">
        <v>0.87388999999999994</v>
      </c>
      <c r="J8328">
        <v>0</v>
      </c>
      <c r="K8328">
        <v>7.109E-2</v>
      </c>
      <c r="L8328">
        <v>1.7477100000000001</v>
      </c>
      <c r="M8328" t="s">
        <v>43</v>
      </c>
      <c r="N8328" t="s">
        <v>61</v>
      </c>
      <c r="O8328">
        <v>0.87389407590423596</v>
      </c>
      <c r="P8328">
        <v>0.87381723461916405</v>
      </c>
      <c r="Q8328">
        <v>0.87389407590423596</v>
      </c>
      <c r="R8328">
        <v>0.87381723461916405</v>
      </c>
      <c r="S8328">
        <v>0.82382892057026402</v>
      </c>
      <c r="T8328">
        <v>0.86503572770660897</v>
      </c>
      <c r="U8328" t="s">
        <v>33</v>
      </c>
      <c r="V8328" t="s">
        <v>34</v>
      </c>
      <c r="W8328" s="3" t="str">
        <f t="shared" si="130"/>
        <v>Laptop</v>
      </c>
      <c r="X8328" s="6">
        <f>Table1[[#This Row],[Utility 1]]*Table1[[#This Row],[Utility 2]]</f>
        <v>0.76362370475670927</v>
      </c>
    </row>
    <row r="8329" spans="1:24">
      <c r="A8329">
        <v>2.85</v>
      </c>
      <c r="B8329">
        <v>1001</v>
      </c>
      <c r="D8329" t="s">
        <v>22</v>
      </c>
      <c r="E8329" t="s">
        <v>23</v>
      </c>
      <c r="F8329" t="s">
        <v>24</v>
      </c>
      <c r="G8329">
        <v>2</v>
      </c>
      <c r="H8329">
        <v>0.87382000000000004</v>
      </c>
      <c r="I8329">
        <v>0.87388999999999994</v>
      </c>
      <c r="J8329">
        <v>0</v>
      </c>
      <c r="K8329">
        <v>7.109E-2</v>
      </c>
      <c r="L8329">
        <v>1.7477100000000001</v>
      </c>
      <c r="M8329" t="s">
        <v>61</v>
      </c>
      <c r="N8329" t="s">
        <v>43</v>
      </c>
      <c r="O8329">
        <v>0.87389407590423596</v>
      </c>
      <c r="P8329">
        <v>0.87381723461916405</v>
      </c>
      <c r="Q8329">
        <v>0.87389407590423596</v>
      </c>
      <c r="R8329">
        <v>0.87381723461916405</v>
      </c>
      <c r="S8329">
        <v>0.87444932863093605</v>
      </c>
      <c r="T8329">
        <v>0.81378077003997396</v>
      </c>
      <c r="U8329" t="s">
        <v>33</v>
      </c>
      <c r="V8329" t="s">
        <v>34</v>
      </c>
      <c r="W8329" s="3" t="str">
        <f t="shared" si="130"/>
        <v>Laptop</v>
      </c>
      <c r="X8329" s="6">
        <f>Table1[[#This Row],[Utility 1]]*Table1[[#This Row],[Utility 2]]</f>
        <v>0.76362370475670927</v>
      </c>
    </row>
    <row r="8330" spans="1:24">
      <c r="A8330">
        <v>2.6080000000000001</v>
      </c>
      <c r="B8330">
        <v>1000</v>
      </c>
      <c r="D8330" t="s">
        <v>22</v>
      </c>
      <c r="E8330" t="s">
        <v>23</v>
      </c>
      <c r="F8330" t="s">
        <v>24</v>
      </c>
      <c r="G8330">
        <v>2</v>
      </c>
      <c r="H8330">
        <v>0.87382000000000004</v>
      </c>
      <c r="I8330">
        <v>0.87388999999999994</v>
      </c>
      <c r="J8330">
        <v>0</v>
      </c>
      <c r="K8330">
        <v>7.109E-2</v>
      </c>
      <c r="L8330">
        <v>1.7477100000000001</v>
      </c>
      <c r="M8330" t="s">
        <v>43</v>
      </c>
      <c r="N8330" t="s">
        <v>61</v>
      </c>
      <c r="O8330">
        <v>0.87389407590423596</v>
      </c>
      <c r="P8330">
        <v>0.87381723461916405</v>
      </c>
      <c r="Q8330">
        <v>0.87389407590423596</v>
      </c>
      <c r="R8330">
        <v>0.87381723461916405</v>
      </c>
      <c r="S8330">
        <v>0.82382892057026402</v>
      </c>
      <c r="T8330">
        <v>0.86992852141382704</v>
      </c>
      <c r="U8330" t="s">
        <v>33</v>
      </c>
      <c r="V8330" t="s">
        <v>34</v>
      </c>
      <c r="W8330" s="3" t="str">
        <f t="shared" si="130"/>
        <v>Laptop</v>
      </c>
      <c r="X8330" s="6">
        <f>Table1[[#This Row],[Utility 1]]*Table1[[#This Row],[Utility 2]]</f>
        <v>0.76362370475670927</v>
      </c>
    </row>
    <row r="8331" spans="1:24">
      <c r="A8331">
        <v>2.3109999999999999</v>
      </c>
      <c r="B8331">
        <v>1001</v>
      </c>
      <c r="D8331" t="s">
        <v>22</v>
      </c>
      <c r="E8331" t="s">
        <v>23</v>
      </c>
      <c r="F8331" t="s">
        <v>24</v>
      </c>
      <c r="G8331">
        <v>2</v>
      </c>
      <c r="H8331">
        <v>0.87382000000000004</v>
      </c>
      <c r="I8331">
        <v>0.87388999999999994</v>
      </c>
      <c r="J8331">
        <v>0</v>
      </c>
      <c r="K8331">
        <v>7.109E-2</v>
      </c>
      <c r="L8331">
        <v>1.7477100000000001</v>
      </c>
      <c r="M8331" t="s">
        <v>61</v>
      </c>
      <c r="N8331" t="s">
        <v>43</v>
      </c>
      <c r="O8331">
        <v>0.87389407590423596</v>
      </c>
      <c r="P8331">
        <v>0.87381723461916405</v>
      </c>
      <c r="Q8331">
        <v>0.87389407590423596</v>
      </c>
      <c r="R8331">
        <v>0.87381723461916405</v>
      </c>
      <c r="S8331">
        <v>0.87101516000323298</v>
      </c>
      <c r="T8331">
        <v>0.81378077003997396</v>
      </c>
      <c r="U8331" t="s">
        <v>33</v>
      </c>
      <c r="V8331" t="s">
        <v>34</v>
      </c>
      <c r="W8331" s="3" t="str">
        <f t="shared" si="130"/>
        <v>Laptop</v>
      </c>
      <c r="X8331" s="6">
        <f>Table1[[#This Row],[Utility 1]]*Table1[[#This Row],[Utility 2]]</f>
        <v>0.76362370475670927</v>
      </c>
    </row>
    <row r="8332" spans="1:24">
      <c r="A8332">
        <v>2.1789999999999998</v>
      </c>
      <c r="B8332">
        <v>1001</v>
      </c>
      <c r="D8332" t="s">
        <v>22</v>
      </c>
      <c r="E8332" t="s">
        <v>23</v>
      </c>
      <c r="F8332" t="s">
        <v>24</v>
      </c>
      <c r="G8332">
        <v>2</v>
      </c>
      <c r="H8332">
        <v>0.60067000000000004</v>
      </c>
      <c r="I8332">
        <v>0.66241000000000005</v>
      </c>
      <c r="J8332">
        <v>9.1499999999999998E-2</v>
      </c>
      <c r="K8332">
        <v>9.1499999999999998E-2</v>
      </c>
      <c r="L8332">
        <v>1.26308</v>
      </c>
      <c r="M8332" t="s">
        <v>59</v>
      </c>
      <c r="N8332" t="s">
        <v>29</v>
      </c>
      <c r="O8332">
        <v>0.60066505567670503</v>
      </c>
      <c r="P8332">
        <v>0.66241268814730803</v>
      </c>
      <c r="Q8332">
        <v>0.60066505567670503</v>
      </c>
      <c r="R8332">
        <v>0.66241268814730803</v>
      </c>
      <c r="S8332">
        <v>0.84987117098725795</v>
      </c>
      <c r="T8332">
        <v>1</v>
      </c>
      <c r="U8332" t="s">
        <v>27</v>
      </c>
      <c r="V8332" t="s">
        <v>28</v>
      </c>
      <c r="W8332" s="3" t="str">
        <f t="shared" si="130"/>
        <v>Itex vs Cypress</v>
      </c>
      <c r="X8332" s="6">
        <f>Table1[[#This Row],[Utility 1]]*Table1[[#This Row],[Utility 2]]</f>
        <v>0.39788815420695861</v>
      </c>
    </row>
    <row r="8333" spans="1:24">
      <c r="A8333">
        <v>2.1509999999999998</v>
      </c>
      <c r="B8333">
        <v>1001</v>
      </c>
      <c r="D8333" t="s">
        <v>22</v>
      </c>
      <c r="E8333" t="s">
        <v>23</v>
      </c>
      <c r="F8333" t="s">
        <v>24</v>
      </c>
      <c r="G8333">
        <v>2</v>
      </c>
      <c r="H8333">
        <v>0.43243999999999999</v>
      </c>
      <c r="I8333">
        <v>0.85038999999999998</v>
      </c>
      <c r="J8333">
        <v>0</v>
      </c>
      <c r="K8333">
        <v>0.34005999999999997</v>
      </c>
      <c r="L8333">
        <v>1.2828299999999999</v>
      </c>
      <c r="M8333" t="s">
        <v>29</v>
      </c>
      <c r="N8333" t="s">
        <v>59</v>
      </c>
      <c r="O8333">
        <v>0.85039031092390105</v>
      </c>
      <c r="P8333">
        <v>0.43243880539504298</v>
      </c>
      <c r="Q8333">
        <v>0.85039031092390105</v>
      </c>
      <c r="R8333">
        <v>0.43243880539504298</v>
      </c>
      <c r="S8333">
        <v>0.67057291666666596</v>
      </c>
      <c r="T8333">
        <v>0.33503942024121303</v>
      </c>
      <c r="U8333" t="s">
        <v>27</v>
      </c>
      <c r="V8333" t="s">
        <v>28</v>
      </c>
      <c r="W8333" s="3" t="str">
        <f t="shared" si="130"/>
        <v>Itex vs Cypress</v>
      </c>
      <c r="X8333" s="6">
        <f>Table1[[#This Row],[Utility 1]]*Table1[[#This Row],[Utility 2]]</f>
        <v>0.36774177017545095</v>
      </c>
    </row>
    <row r="8334" spans="1:24">
      <c r="A8334">
        <v>2.36</v>
      </c>
      <c r="B8334">
        <v>1001</v>
      </c>
      <c r="D8334" t="s">
        <v>22</v>
      </c>
      <c r="E8334" t="s">
        <v>24</v>
      </c>
      <c r="F8334" t="s">
        <v>24</v>
      </c>
      <c r="G8334">
        <v>1</v>
      </c>
      <c r="H8334">
        <v>0.2</v>
      </c>
      <c r="I8334">
        <v>0.3</v>
      </c>
      <c r="J8334">
        <v>0.88554999999999995</v>
      </c>
      <c r="K8334">
        <v>0.98492999999999997</v>
      </c>
      <c r="L8334">
        <v>0</v>
      </c>
      <c r="M8334" t="s">
        <v>59</v>
      </c>
      <c r="N8334" t="s">
        <v>29</v>
      </c>
      <c r="O8334">
        <v>0.3</v>
      </c>
      <c r="P8334">
        <v>0.2</v>
      </c>
      <c r="Q8334">
        <v>0.3</v>
      </c>
      <c r="R8334">
        <v>0.2</v>
      </c>
      <c r="S8334">
        <v>0</v>
      </c>
      <c r="T8334">
        <v>0</v>
      </c>
      <c r="U8334" t="s">
        <v>27</v>
      </c>
      <c r="V8334" t="s">
        <v>28</v>
      </c>
      <c r="W8334" s="3" t="str">
        <f t="shared" si="130"/>
        <v>Itex vs Cypress</v>
      </c>
      <c r="X8334" s="6">
        <f>Table1[[#This Row],[Utility 1]]*Table1[[#This Row],[Utility 2]]</f>
        <v>0.06</v>
      </c>
    </row>
    <row r="8335" spans="1:24">
      <c r="A8335">
        <v>2.5550000000000002</v>
      </c>
      <c r="B8335">
        <v>1001</v>
      </c>
      <c r="D8335" t="s">
        <v>22</v>
      </c>
      <c r="E8335" t="s">
        <v>24</v>
      </c>
      <c r="F8335" t="s">
        <v>24</v>
      </c>
      <c r="G8335">
        <v>1</v>
      </c>
      <c r="H8335">
        <v>0.2</v>
      </c>
      <c r="I8335">
        <v>0.3</v>
      </c>
      <c r="J8335">
        <v>0.88554999999999995</v>
      </c>
      <c r="K8335">
        <v>0.98492999999999997</v>
      </c>
      <c r="L8335">
        <v>0</v>
      </c>
      <c r="M8335" t="s">
        <v>29</v>
      </c>
      <c r="N8335" t="s">
        <v>59</v>
      </c>
      <c r="O8335">
        <v>0.3</v>
      </c>
      <c r="P8335">
        <v>0.2</v>
      </c>
      <c r="Q8335">
        <v>0.3</v>
      </c>
      <c r="R8335">
        <v>0.2</v>
      </c>
      <c r="S8335">
        <v>0</v>
      </c>
      <c r="T8335">
        <v>0</v>
      </c>
      <c r="U8335" t="s">
        <v>27</v>
      </c>
      <c r="V8335" t="s">
        <v>28</v>
      </c>
      <c r="W8335" s="3" t="str">
        <f t="shared" si="130"/>
        <v>Itex vs Cypress</v>
      </c>
      <c r="X8335" s="6">
        <f>Table1[[#This Row],[Utility 1]]*Table1[[#This Row],[Utility 2]]</f>
        <v>0.06</v>
      </c>
    </row>
    <row r="8336" spans="1:24">
      <c r="A8336">
        <v>2.3290000000000002</v>
      </c>
      <c r="B8336">
        <v>1001</v>
      </c>
      <c r="D8336" t="s">
        <v>22</v>
      </c>
      <c r="E8336" t="s">
        <v>24</v>
      </c>
      <c r="F8336" t="s">
        <v>24</v>
      </c>
      <c r="G8336">
        <v>1</v>
      </c>
      <c r="H8336">
        <v>0.2</v>
      </c>
      <c r="I8336">
        <v>0.3</v>
      </c>
      <c r="J8336">
        <v>0.88554999999999995</v>
      </c>
      <c r="K8336">
        <v>0.98492999999999997</v>
      </c>
      <c r="L8336">
        <v>0</v>
      </c>
      <c r="M8336" t="s">
        <v>59</v>
      </c>
      <c r="N8336" t="s">
        <v>29</v>
      </c>
      <c r="O8336">
        <v>0.3</v>
      </c>
      <c r="P8336">
        <v>0.2</v>
      </c>
      <c r="Q8336">
        <v>0.3</v>
      </c>
      <c r="R8336">
        <v>0.2</v>
      </c>
      <c r="S8336">
        <v>0</v>
      </c>
      <c r="T8336">
        <v>0</v>
      </c>
      <c r="U8336" t="s">
        <v>27</v>
      </c>
      <c r="V8336" t="s">
        <v>28</v>
      </c>
      <c r="W8336" s="3" t="str">
        <f t="shared" si="130"/>
        <v>Itex vs Cypress</v>
      </c>
      <c r="X8336" s="6">
        <f>Table1[[#This Row],[Utility 1]]*Table1[[#This Row],[Utility 2]]</f>
        <v>0.06</v>
      </c>
    </row>
    <row r="8337" spans="1:24">
      <c r="A8337">
        <v>2.2330000000000001</v>
      </c>
      <c r="B8337">
        <v>1001</v>
      </c>
      <c r="D8337" t="s">
        <v>22</v>
      </c>
      <c r="E8337" t="s">
        <v>23</v>
      </c>
      <c r="F8337" t="s">
        <v>24</v>
      </c>
      <c r="G8337">
        <v>2</v>
      </c>
      <c r="H8337">
        <v>0.30889</v>
      </c>
      <c r="I8337">
        <v>0.89368999999999998</v>
      </c>
      <c r="J8337">
        <v>0</v>
      </c>
      <c r="K8337">
        <v>0.46871000000000002</v>
      </c>
      <c r="L8337">
        <v>1.20258</v>
      </c>
      <c r="M8337" t="s">
        <v>29</v>
      </c>
      <c r="N8337" t="s">
        <v>59</v>
      </c>
      <c r="O8337">
        <v>0.89368506682529902</v>
      </c>
      <c r="P8337">
        <v>0.308890713144722</v>
      </c>
      <c r="Q8337">
        <v>0.89368506682529902</v>
      </c>
      <c r="R8337">
        <v>0.308890713144722</v>
      </c>
      <c r="S8337">
        <v>0.80825309491059105</v>
      </c>
      <c r="T8337">
        <v>0.39841707614056998</v>
      </c>
      <c r="U8337" t="s">
        <v>27</v>
      </c>
      <c r="V8337" t="s">
        <v>28</v>
      </c>
      <c r="W8337" s="3" t="str">
        <f t="shared" si="130"/>
        <v>Itex vs Cypress</v>
      </c>
      <c r="X8337" s="6">
        <f>Table1[[#This Row],[Utility 1]]*Table1[[#This Row],[Utility 2]]</f>
        <v>0.27605101761845513</v>
      </c>
    </row>
    <row r="8338" spans="1:24">
      <c r="A8338">
        <v>1.9710000000000001</v>
      </c>
      <c r="B8338">
        <v>1001</v>
      </c>
      <c r="D8338" t="s">
        <v>22</v>
      </c>
      <c r="E8338" t="s">
        <v>24</v>
      </c>
      <c r="F8338" t="s">
        <v>24</v>
      </c>
      <c r="G8338">
        <v>1</v>
      </c>
      <c r="H8338">
        <v>0.2</v>
      </c>
      <c r="I8338">
        <v>0.3</v>
      </c>
      <c r="J8338">
        <v>0.88554999999999995</v>
      </c>
      <c r="K8338">
        <v>0.98492999999999997</v>
      </c>
      <c r="L8338">
        <v>0</v>
      </c>
      <c r="M8338" t="s">
        <v>59</v>
      </c>
      <c r="N8338" t="s">
        <v>29</v>
      </c>
      <c r="O8338">
        <v>0.3</v>
      </c>
      <c r="P8338">
        <v>0.2</v>
      </c>
      <c r="Q8338">
        <v>0.3</v>
      </c>
      <c r="R8338">
        <v>0.2</v>
      </c>
      <c r="S8338">
        <v>0</v>
      </c>
      <c r="T8338">
        <v>0</v>
      </c>
      <c r="U8338" t="s">
        <v>27</v>
      </c>
      <c r="V8338" t="s">
        <v>28</v>
      </c>
      <c r="W8338" s="3" t="str">
        <f t="shared" si="130"/>
        <v>Itex vs Cypress</v>
      </c>
      <c r="X8338" s="6">
        <f>Table1[[#This Row],[Utility 1]]*Table1[[#This Row],[Utility 2]]</f>
        <v>0.06</v>
      </c>
    </row>
    <row r="8339" spans="1:24">
      <c r="A8339">
        <v>2.6659999999999999</v>
      </c>
      <c r="B8339">
        <v>1001</v>
      </c>
      <c r="D8339" t="s">
        <v>22</v>
      </c>
      <c r="E8339" t="s">
        <v>24</v>
      </c>
      <c r="F8339" t="s">
        <v>24</v>
      </c>
      <c r="G8339">
        <v>1</v>
      </c>
      <c r="H8339">
        <v>0.2</v>
      </c>
      <c r="I8339">
        <v>0.3</v>
      </c>
      <c r="J8339">
        <v>0.88554999999999995</v>
      </c>
      <c r="K8339">
        <v>0.98492999999999997</v>
      </c>
      <c r="L8339">
        <v>0</v>
      </c>
      <c r="M8339" t="s">
        <v>29</v>
      </c>
      <c r="N8339" t="s">
        <v>59</v>
      </c>
      <c r="O8339">
        <v>0.3</v>
      </c>
      <c r="P8339">
        <v>0.2</v>
      </c>
      <c r="Q8339">
        <v>0.3</v>
      </c>
      <c r="R8339">
        <v>0.2</v>
      </c>
      <c r="S8339">
        <v>0</v>
      </c>
      <c r="T8339">
        <v>0</v>
      </c>
      <c r="U8339" t="s">
        <v>27</v>
      </c>
      <c r="V8339" t="s">
        <v>28</v>
      </c>
      <c r="W8339" s="3" t="str">
        <f t="shared" si="130"/>
        <v>Itex vs Cypress</v>
      </c>
      <c r="X8339" s="6">
        <f>Table1[[#This Row],[Utility 1]]*Table1[[#This Row],[Utility 2]]</f>
        <v>0.06</v>
      </c>
    </row>
    <row r="8340" spans="1:24">
      <c r="A8340">
        <v>1.86</v>
      </c>
      <c r="B8340">
        <v>1001</v>
      </c>
      <c r="D8340" t="s">
        <v>22</v>
      </c>
      <c r="E8340" t="s">
        <v>24</v>
      </c>
      <c r="F8340" t="s">
        <v>24</v>
      </c>
      <c r="G8340">
        <v>1</v>
      </c>
      <c r="H8340">
        <v>0.2</v>
      </c>
      <c r="I8340">
        <v>0.3</v>
      </c>
      <c r="J8340">
        <v>0.88554999999999995</v>
      </c>
      <c r="K8340">
        <v>0.98492999999999997</v>
      </c>
      <c r="L8340">
        <v>0</v>
      </c>
      <c r="M8340" t="s">
        <v>59</v>
      </c>
      <c r="N8340" t="s">
        <v>29</v>
      </c>
      <c r="O8340">
        <v>0.3</v>
      </c>
      <c r="P8340">
        <v>0.2</v>
      </c>
      <c r="Q8340">
        <v>0.3</v>
      </c>
      <c r="R8340">
        <v>0.2</v>
      </c>
      <c r="S8340">
        <v>0</v>
      </c>
      <c r="T8340">
        <v>0</v>
      </c>
      <c r="U8340" t="s">
        <v>27</v>
      </c>
      <c r="V8340" t="s">
        <v>28</v>
      </c>
      <c r="W8340" s="3" t="str">
        <f t="shared" si="130"/>
        <v>Itex vs Cypress</v>
      </c>
      <c r="X8340" s="6">
        <f>Table1[[#This Row],[Utility 1]]*Table1[[#This Row],[Utility 2]]</f>
        <v>0.06</v>
      </c>
    </row>
    <row r="8341" spans="1:24">
      <c r="A8341">
        <v>2.3889999999999998</v>
      </c>
      <c r="B8341">
        <v>1001</v>
      </c>
      <c r="D8341" t="s">
        <v>22</v>
      </c>
      <c r="E8341" t="s">
        <v>23</v>
      </c>
      <c r="F8341" t="s">
        <v>24</v>
      </c>
      <c r="G8341">
        <v>2</v>
      </c>
      <c r="H8341">
        <v>0.43243999999999999</v>
      </c>
      <c r="I8341">
        <v>0.85038999999999998</v>
      </c>
      <c r="J8341">
        <v>0</v>
      </c>
      <c r="K8341">
        <v>0.34005999999999997</v>
      </c>
      <c r="L8341">
        <v>1.2828299999999999</v>
      </c>
      <c r="M8341" t="s">
        <v>29</v>
      </c>
      <c r="N8341" t="s">
        <v>59</v>
      </c>
      <c r="O8341">
        <v>0.85039031092390105</v>
      </c>
      <c r="P8341">
        <v>0.43243880539504298</v>
      </c>
      <c r="Q8341">
        <v>0.85039031092390105</v>
      </c>
      <c r="R8341">
        <v>0.43243880539504298</v>
      </c>
      <c r="S8341">
        <v>0.54326923076922995</v>
      </c>
      <c r="T8341">
        <v>0.39132355977699701</v>
      </c>
      <c r="U8341" t="s">
        <v>27</v>
      </c>
      <c r="V8341" t="s">
        <v>28</v>
      </c>
      <c r="W8341" s="3" t="str">
        <f t="shared" si="130"/>
        <v>Itex vs Cypress</v>
      </c>
      <c r="X8341" s="6">
        <f>Table1[[#This Row],[Utility 1]]*Table1[[#This Row],[Utility 2]]</f>
        <v>0.36774177017545095</v>
      </c>
    </row>
    <row r="8342" spans="1:24">
      <c r="B8342">
        <v>2</v>
      </c>
      <c r="C8342" t="s">
        <v>1105</v>
      </c>
      <c r="D8342" t="s">
        <v>22</v>
      </c>
      <c r="E8342" t="s">
        <v>24</v>
      </c>
      <c r="G8342">
        <v>0</v>
      </c>
      <c r="M8342" t="s">
        <v>41</v>
      </c>
      <c r="N8342" t="s">
        <v>61</v>
      </c>
      <c r="O8342">
        <v>0.5</v>
      </c>
      <c r="P8342">
        <v>0.5</v>
      </c>
      <c r="Q8342">
        <v>0.5</v>
      </c>
      <c r="R8342">
        <v>0.5</v>
      </c>
      <c r="U8342" t="s">
        <v>66</v>
      </c>
      <c r="V8342" t="s">
        <v>67</v>
      </c>
      <c r="W8342" s="3" t="str">
        <f t="shared" si="130"/>
        <v>Party</v>
      </c>
      <c r="X8342" s="6">
        <f>Table1[[#This Row],[Utility 1]]*Table1[[#This Row],[Utility 2]]</f>
        <v>0.25</v>
      </c>
    </row>
    <row r="8343" spans="1:24">
      <c r="A8343">
        <v>3.9750000000000001</v>
      </c>
      <c r="B8343">
        <v>62</v>
      </c>
      <c r="D8343" t="s">
        <v>22</v>
      </c>
      <c r="E8343" t="s">
        <v>23</v>
      </c>
      <c r="F8343" t="s">
        <v>24</v>
      </c>
      <c r="G8343">
        <v>2</v>
      </c>
      <c r="H8343">
        <v>0.50214999999999999</v>
      </c>
      <c r="I8343">
        <v>0.86192999999999997</v>
      </c>
      <c r="J8343">
        <v>0.24565999999999999</v>
      </c>
      <c r="K8343">
        <v>0.38704</v>
      </c>
      <c r="L8343">
        <v>1.36408</v>
      </c>
      <c r="M8343" t="s">
        <v>61</v>
      </c>
      <c r="N8343" t="s">
        <v>41</v>
      </c>
      <c r="O8343">
        <v>0.86192703064534903</v>
      </c>
      <c r="P8343">
        <v>0.50215477567769895</v>
      </c>
      <c r="Q8343">
        <v>0.86192703064534903</v>
      </c>
      <c r="R8343">
        <v>0.50215477567769895</v>
      </c>
      <c r="S8343">
        <v>0.85349650882208705</v>
      </c>
      <c r="T8343">
        <v>0.642558452694174</v>
      </c>
      <c r="U8343" t="s">
        <v>49</v>
      </c>
      <c r="V8343" t="s">
        <v>50</v>
      </c>
      <c r="W8343" s="3" t="str">
        <f t="shared" si="130"/>
        <v>Party</v>
      </c>
      <c r="X8343" s="6">
        <f>Table1[[#This Row],[Utility 1]]*Table1[[#This Row],[Utility 2]]</f>
        <v>0.43282077472426039</v>
      </c>
    </row>
    <row r="8344" spans="1:24">
      <c r="B8344">
        <v>2</v>
      </c>
      <c r="C8344" t="s">
        <v>1106</v>
      </c>
      <c r="D8344" t="s">
        <v>22</v>
      </c>
      <c r="E8344" t="s">
        <v>24</v>
      </c>
      <c r="G8344">
        <v>0</v>
      </c>
      <c r="M8344" t="s">
        <v>41</v>
      </c>
      <c r="N8344" t="s">
        <v>61</v>
      </c>
      <c r="O8344">
        <v>0.5</v>
      </c>
      <c r="P8344">
        <v>0.5</v>
      </c>
      <c r="Q8344">
        <v>0.5</v>
      </c>
      <c r="R8344">
        <v>0.5</v>
      </c>
      <c r="U8344" t="s">
        <v>66</v>
      </c>
      <c r="V8344" t="s">
        <v>67</v>
      </c>
      <c r="W8344" s="3" t="str">
        <f t="shared" si="130"/>
        <v>Party</v>
      </c>
      <c r="X8344" s="6">
        <f>Table1[[#This Row],[Utility 1]]*Table1[[#This Row],[Utility 2]]</f>
        <v>0.25</v>
      </c>
    </row>
    <row r="8345" spans="1:24">
      <c r="A8345">
        <v>0.437</v>
      </c>
      <c r="B8345">
        <v>9</v>
      </c>
      <c r="D8345" t="s">
        <v>22</v>
      </c>
      <c r="E8345" t="s">
        <v>23</v>
      </c>
      <c r="F8345" t="s">
        <v>24</v>
      </c>
      <c r="G8345">
        <v>2</v>
      </c>
      <c r="H8345">
        <v>0.81135999999999997</v>
      </c>
      <c r="I8345">
        <v>0.96852000000000005</v>
      </c>
      <c r="J8345">
        <v>1.5949999999999999E-2</v>
      </c>
      <c r="K8345">
        <v>6.8559999999999996E-2</v>
      </c>
      <c r="L8345">
        <v>1.7798799999999999</v>
      </c>
      <c r="M8345" t="s">
        <v>61</v>
      </c>
      <c r="N8345" t="s">
        <v>41</v>
      </c>
      <c r="O8345">
        <v>0.96852124757504399</v>
      </c>
      <c r="P8345">
        <v>0.81135519292946101</v>
      </c>
      <c r="Q8345">
        <v>0.96852124757504399</v>
      </c>
      <c r="R8345">
        <v>0.81135519292946101</v>
      </c>
      <c r="S8345">
        <v>0.96312252878606996</v>
      </c>
      <c r="T8345">
        <v>0.68628492325601598</v>
      </c>
      <c r="U8345" t="s">
        <v>49</v>
      </c>
      <c r="V8345" t="s">
        <v>50</v>
      </c>
      <c r="W8345" s="3" t="str">
        <f t="shared" si="130"/>
        <v>Party</v>
      </c>
      <c r="X8345" s="6">
        <f>Table1[[#This Row],[Utility 1]]*Table1[[#This Row],[Utility 2]]</f>
        <v>0.78581474368253212</v>
      </c>
    </row>
    <row r="8346" spans="1:24">
      <c r="B8346">
        <v>2</v>
      </c>
      <c r="C8346" t="s">
        <v>1107</v>
      </c>
      <c r="D8346" t="s">
        <v>22</v>
      </c>
      <c r="E8346" t="s">
        <v>24</v>
      </c>
      <c r="G8346">
        <v>0</v>
      </c>
      <c r="M8346" t="s">
        <v>41</v>
      </c>
      <c r="N8346" t="s">
        <v>61</v>
      </c>
      <c r="O8346">
        <v>0.5</v>
      </c>
      <c r="P8346">
        <v>0.5</v>
      </c>
      <c r="Q8346">
        <v>0.5</v>
      </c>
      <c r="R8346">
        <v>0.5</v>
      </c>
      <c r="U8346" t="s">
        <v>66</v>
      </c>
      <c r="V8346" t="s">
        <v>67</v>
      </c>
      <c r="W8346" s="3" t="str">
        <f t="shared" si="130"/>
        <v>Party</v>
      </c>
      <c r="X8346" s="6">
        <f>Table1[[#This Row],[Utility 1]]*Table1[[#This Row],[Utility 2]]</f>
        <v>0.25</v>
      </c>
    </row>
    <row r="8347" spans="1:24">
      <c r="A8347">
        <v>2.5739999999999998</v>
      </c>
      <c r="B8347">
        <v>44</v>
      </c>
      <c r="D8347" t="s">
        <v>22</v>
      </c>
      <c r="E8347" t="s">
        <v>23</v>
      </c>
      <c r="F8347" t="s">
        <v>24</v>
      </c>
      <c r="G8347">
        <v>2</v>
      </c>
      <c r="H8347">
        <v>0.75409000000000004</v>
      </c>
      <c r="I8347">
        <v>0.86543999999999999</v>
      </c>
      <c r="J8347">
        <v>0.12767000000000001</v>
      </c>
      <c r="K8347">
        <v>0.15214</v>
      </c>
      <c r="L8347">
        <v>1.6195299999999999</v>
      </c>
      <c r="M8347" t="s">
        <v>61</v>
      </c>
      <c r="N8347" t="s">
        <v>41</v>
      </c>
      <c r="O8347">
        <v>0.865441999536535</v>
      </c>
      <c r="P8347">
        <v>0.75408898940065305</v>
      </c>
      <c r="Q8347">
        <v>0.865441999536535</v>
      </c>
      <c r="R8347">
        <v>0.75408898940065305</v>
      </c>
      <c r="S8347">
        <v>0.86259950387564999</v>
      </c>
      <c r="T8347">
        <v>0.68600915396783801</v>
      </c>
      <c r="U8347" t="s">
        <v>49</v>
      </c>
      <c r="V8347" t="s">
        <v>50</v>
      </c>
      <c r="W8347" s="3" t="str">
        <f t="shared" si="130"/>
        <v>Party</v>
      </c>
      <c r="X8347" s="6">
        <f>Table1[[#This Row],[Utility 1]]*Table1[[#This Row],[Utility 2]]</f>
        <v>0.65262028281538609</v>
      </c>
    </row>
    <row r="8348" spans="1:24">
      <c r="B8348">
        <v>2</v>
      </c>
      <c r="C8348" t="s">
        <v>1108</v>
      </c>
      <c r="D8348" t="s">
        <v>22</v>
      </c>
      <c r="E8348" t="s">
        <v>24</v>
      </c>
      <c r="G8348">
        <v>0</v>
      </c>
      <c r="M8348" t="s">
        <v>41</v>
      </c>
      <c r="N8348" t="s">
        <v>61</v>
      </c>
      <c r="O8348">
        <v>0.5</v>
      </c>
      <c r="P8348">
        <v>0.5</v>
      </c>
      <c r="Q8348">
        <v>0.5</v>
      </c>
      <c r="R8348">
        <v>0.5</v>
      </c>
      <c r="U8348" t="s">
        <v>66</v>
      </c>
      <c r="V8348" t="s">
        <v>67</v>
      </c>
      <c r="W8348" s="3" t="str">
        <f t="shared" si="130"/>
        <v>Party</v>
      </c>
      <c r="X8348" s="6">
        <f>Table1[[#This Row],[Utility 1]]*Table1[[#This Row],[Utility 2]]</f>
        <v>0.25</v>
      </c>
    </row>
    <row r="8349" spans="1:24">
      <c r="B8349">
        <v>2</v>
      </c>
      <c r="C8349" t="s">
        <v>1109</v>
      </c>
      <c r="D8349" t="s">
        <v>22</v>
      </c>
      <c r="E8349" t="s">
        <v>24</v>
      </c>
      <c r="G8349">
        <v>0</v>
      </c>
      <c r="M8349" t="s">
        <v>61</v>
      </c>
      <c r="N8349" t="s">
        <v>41</v>
      </c>
      <c r="O8349">
        <v>0.5</v>
      </c>
      <c r="P8349">
        <v>0.5</v>
      </c>
      <c r="Q8349">
        <v>0.5</v>
      </c>
      <c r="R8349">
        <v>0.5</v>
      </c>
      <c r="U8349" t="s">
        <v>66</v>
      </c>
      <c r="V8349" t="s">
        <v>67</v>
      </c>
      <c r="W8349" s="3" t="str">
        <f t="shared" si="130"/>
        <v>Party</v>
      </c>
      <c r="X8349" s="6">
        <f>Table1[[#This Row],[Utility 1]]*Table1[[#This Row],[Utility 2]]</f>
        <v>0.25</v>
      </c>
    </row>
    <row r="8350" spans="1:24">
      <c r="B8350">
        <v>2</v>
      </c>
      <c r="C8350" t="s">
        <v>1110</v>
      </c>
      <c r="D8350" t="s">
        <v>22</v>
      </c>
      <c r="E8350" t="s">
        <v>24</v>
      </c>
      <c r="G8350">
        <v>0</v>
      </c>
      <c r="M8350" t="s">
        <v>41</v>
      </c>
      <c r="N8350" t="s">
        <v>61</v>
      </c>
      <c r="O8350">
        <v>0.5</v>
      </c>
      <c r="P8350">
        <v>0.5</v>
      </c>
      <c r="Q8350">
        <v>0.5</v>
      </c>
      <c r="R8350">
        <v>0.5</v>
      </c>
      <c r="U8350" t="s">
        <v>66</v>
      </c>
      <c r="V8350" t="s">
        <v>67</v>
      </c>
      <c r="W8350" s="3" t="str">
        <f t="shared" si="130"/>
        <v>Party</v>
      </c>
      <c r="X8350" s="6">
        <f>Table1[[#This Row],[Utility 1]]*Table1[[#This Row],[Utility 2]]</f>
        <v>0.25</v>
      </c>
    </row>
    <row r="8351" spans="1:24">
      <c r="A8351">
        <v>7.8E-2</v>
      </c>
      <c r="B8351">
        <v>4</v>
      </c>
      <c r="D8351" t="s">
        <v>22</v>
      </c>
      <c r="E8351" t="s">
        <v>23</v>
      </c>
      <c r="F8351" t="s">
        <v>24</v>
      </c>
      <c r="G8351">
        <v>2</v>
      </c>
      <c r="H8351">
        <v>0.37756000000000001</v>
      </c>
      <c r="I8351">
        <v>0.85294999999999999</v>
      </c>
      <c r="J8351">
        <v>0.35926000000000002</v>
      </c>
      <c r="K8351">
        <v>0.51065000000000005</v>
      </c>
      <c r="L8351">
        <v>1.23051</v>
      </c>
      <c r="M8351" t="s">
        <v>61</v>
      </c>
      <c r="N8351" t="s">
        <v>41</v>
      </c>
      <c r="O8351">
        <v>0.85295215520905299</v>
      </c>
      <c r="P8351">
        <v>0.37755572611840799</v>
      </c>
      <c r="Q8351">
        <v>0.85295215520905299</v>
      </c>
      <c r="R8351">
        <v>0.37755572611840799</v>
      </c>
      <c r="S8351">
        <v>0.85194010821145805</v>
      </c>
      <c r="T8351">
        <v>0.32203186781478998</v>
      </c>
      <c r="U8351" t="s">
        <v>49</v>
      </c>
      <c r="V8351" t="s">
        <v>50</v>
      </c>
      <c r="W8351" s="3" t="str">
        <f t="shared" si="130"/>
        <v>Party</v>
      </c>
      <c r="X8351" s="6">
        <f>Table1[[#This Row],[Utility 1]]*Table1[[#This Row],[Utility 2]]</f>
        <v>0.32203697030421502</v>
      </c>
    </row>
    <row r="8352" spans="1:24">
      <c r="A8352">
        <v>1.552</v>
      </c>
      <c r="B8352">
        <v>970</v>
      </c>
      <c r="D8352" t="s">
        <v>22</v>
      </c>
      <c r="E8352" t="s">
        <v>23</v>
      </c>
      <c r="F8352" t="s">
        <v>24</v>
      </c>
      <c r="G8352">
        <v>2</v>
      </c>
      <c r="H8352">
        <v>0.90158000000000005</v>
      </c>
      <c r="I8352">
        <v>0.91142000000000001</v>
      </c>
      <c r="J8352">
        <v>0</v>
      </c>
      <c r="K8352">
        <v>0</v>
      </c>
      <c r="L8352">
        <v>1.8129999999999999</v>
      </c>
      <c r="M8352" t="s">
        <v>43</v>
      </c>
      <c r="N8352" t="s">
        <v>62</v>
      </c>
      <c r="O8352">
        <v>0.90157620590534604</v>
      </c>
      <c r="P8352">
        <v>0.91142408573910505</v>
      </c>
      <c r="Q8352">
        <v>0.90157620590534604</v>
      </c>
      <c r="R8352">
        <v>0.91142408573910505</v>
      </c>
      <c r="S8352">
        <v>0.81405727845896503</v>
      </c>
      <c r="T8352">
        <v>0.93952266114848204</v>
      </c>
      <c r="U8352" t="s">
        <v>51</v>
      </c>
      <c r="V8352" t="s">
        <v>52</v>
      </c>
      <c r="W8352" s="3" t="str">
        <f t="shared" si="130"/>
        <v>Holiday</v>
      </c>
      <c r="X8352" s="6">
        <f>Table1[[#This Row],[Utility 1]]*Table1[[#This Row],[Utility 2]]</f>
        <v>0.82171826919141111</v>
      </c>
    </row>
    <row r="8353" spans="1:24">
      <c r="A8353">
        <v>2.08</v>
      </c>
      <c r="B8353">
        <v>983</v>
      </c>
      <c r="D8353" t="s">
        <v>22</v>
      </c>
      <c r="E8353" t="s">
        <v>23</v>
      </c>
      <c r="F8353" t="s">
        <v>24</v>
      </c>
      <c r="G8353">
        <v>2</v>
      </c>
      <c r="H8353">
        <v>0.67603999999999997</v>
      </c>
      <c r="I8353">
        <v>0.95696999999999999</v>
      </c>
      <c r="J8353">
        <v>0.12997</v>
      </c>
      <c r="K8353">
        <v>0.23008999999999999</v>
      </c>
      <c r="L8353">
        <v>1.633</v>
      </c>
      <c r="M8353" t="s">
        <v>62</v>
      </c>
      <c r="N8353" t="s">
        <v>43</v>
      </c>
      <c r="O8353">
        <v>0.67603706130514996</v>
      </c>
      <c r="P8353">
        <v>0.956967551070809</v>
      </c>
      <c r="Q8353">
        <v>0.67603706130514996</v>
      </c>
      <c r="R8353">
        <v>0.956967551070809</v>
      </c>
      <c r="S8353">
        <v>0.910484607034036</v>
      </c>
      <c r="T8353">
        <v>0.71256574621959201</v>
      </c>
      <c r="U8353" t="s">
        <v>51</v>
      </c>
      <c r="V8353" t="s">
        <v>52</v>
      </c>
      <c r="W8353" s="3" t="str">
        <f t="shared" si="130"/>
        <v>Holiday</v>
      </c>
      <c r="X8353" s="6">
        <f>Table1[[#This Row],[Utility 1]]*Table1[[#This Row],[Utility 2]]</f>
        <v>0.64694553099029573</v>
      </c>
    </row>
    <row r="8354" spans="1:24">
      <c r="A8354">
        <v>1.98</v>
      </c>
      <c r="B8354">
        <v>987</v>
      </c>
      <c r="D8354" t="s">
        <v>22</v>
      </c>
      <c r="E8354" t="s">
        <v>23</v>
      </c>
      <c r="F8354" t="s">
        <v>24</v>
      </c>
      <c r="G8354">
        <v>2</v>
      </c>
      <c r="H8354">
        <v>0.79327000000000003</v>
      </c>
      <c r="I8354">
        <v>0.93994999999999995</v>
      </c>
      <c r="J8354">
        <v>6.3950000000000007E-2</v>
      </c>
      <c r="K8354">
        <v>0.12422999999999999</v>
      </c>
      <c r="L8354">
        <v>1.73322</v>
      </c>
      <c r="M8354" t="s">
        <v>43</v>
      </c>
      <c r="N8354" t="s">
        <v>62</v>
      </c>
      <c r="O8354">
        <v>0.93995266855039805</v>
      </c>
      <c r="P8354">
        <v>0.793271911619155</v>
      </c>
      <c r="Q8354">
        <v>0.93995266855039805</v>
      </c>
      <c r="R8354">
        <v>0.793271911619155</v>
      </c>
      <c r="S8354">
        <v>0.57783340423329899</v>
      </c>
      <c r="T8354">
        <v>0.86526715243848895</v>
      </c>
      <c r="U8354" t="s">
        <v>51</v>
      </c>
      <c r="V8354" t="s">
        <v>52</v>
      </c>
      <c r="W8354" s="3" t="str">
        <f t="shared" si="130"/>
        <v>Holiday</v>
      </c>
      <c r="X8354" s="6">
        <f>Table1[[#This Row],[Utility 1]]*Table1[[#This Row],[Utility 2]]</f>
        <v>0.74563805021250029</v>
      </c>
    </row>
    <row r="8355" spans="1:24">
      <c r="A8355">
        <v>1.9630000000000001</v>
      </c>
      <c r="B8355">
        <v>972</v>
      </c>
      <c r="D8355" t="s">
        <v>22</v>
      </c>
      <c r="E8355" t="s">
        <v>23</v>
      </c>
      <c r="F8355" t="s">
        <v>24</v>
      </c>
      <c r="G8355">
        <v>2</v>
      </c>
      <c r="H8355">
        <v>0.79867999999999995</v>
      </c>
      <c r="I8355">
        <v>1</v>
      </c>
      <c r="J8355">
        <v>0</v>
      </c>
      <c r="K8355">
        <v>0.13577</v>
      </c>
      <c r="L8355">
        <v>1.7986800000000001</v>
      </c>
      <c r="M8355" t="s">
        <v>62</v>
      </c>
      <c r="N8355" t="s">
        <v>43</v>
      </c>
      <c r="O8355">
        <v>0.79868083292125303</v>
      </c>
      <c r="P8355">
        <v>1</v>
      </c>
      <c r="Q8355">
        <v>0.79868083292125303</v>
      </c>
      <c r="R8355">
        <v>1</v>
      </c>
      <c r="S8355">
        <v>0.94140451085726096</v>
      </c>
      <c r="T8355">
        <v>0.71380957507236198</v>
      </c>
      <c r="U8355" t="s">
        <v>51</v>
      </c>
      <c r="V8355" t="s">
        <v>52</v>
      </c>
      <c r="W8355" s="3" t="str">
        <f t="shared" si="130"/>
        <v>Holiday</v>
      </c>
      <c r="X8355" s="6">
        <f>Table1[[#This Row],[Utility 1]]*Table1[[#This Row],[Utility 2]]</f>
        <v>0.79868083292125303</v>
      </c>
    </row>
    <row r="8356" spans="1:24">
      <c r="A8356">
        <v>2.0680000000000001</v>
      </c>
      <c r="B8356">
        <v>965</v>
      </c>
      <c r="D8356" t="s">
        <v>22</v>
      </c>
      <c r="E8356" t="s">
        <v>23</v>
      </c>
      <c r="F8356" t="s">
        <v>24</v>
      </c>
      <c r="G8356">
        <v>2</v>
      </c>
      <c r="H8356">
        <v>0.89710000000000001</v>
      </c>
      <c r="I8356">
        <v>0.90386</v>
      </c>
      <c r="J8356">
        <v>8.7899999999999992E-3</v>
      </c>
      <c r="K8356">
        <v>8.7899999999999992E-3</v>
      </c>
      <c r="L8356">
        <v>1.8009599999999999</v>
      </c>
      <c r="M8356" t="s">
        <v>43</v>
      </c>
      <c r="N8356" t="s">
        <v>62</v>
      </c>
      <c r="O8356">
        <v>0.89710462701590599</v>
      </c>
      <c r="P8356">
        <v>0.90385907802725696</v>
      </c>
      <c r="Q8356">
        <v>0.89710462701590599</v>
      </c>
      <c r="R8356">
        <v>0.90385907802725696</v>
      </c>
      <c r="S8356">
        <v>0.71945434774420303</v>
      </c>
      <c r="T8356">
        <v>0.95974016897329095</v>
      </c>
      <c r="U8356" t="s">
        <v>51</v>
      </c>
      <c r="V8356" t="s">
        <v>52</v>
      </c>
      <c r="W8356" s="3" t="str">
        <f t="shared" si="130"/>
        <v>Holiday</v>
      </c>
      <c r="X8356" s="6">
        <f>Table1[[#This Row],[Utility 1]]*Table1[[#This Row],[Utility 2]]</f>
        <v>0.81085616106858305</v>
      </c>
    </row>
    <row r="8357" spans="1:24">
      <c r="A8357">
        <v>2.008</v>
      </c>
      <c r="B8357">
        <v>972</v>
      </c>
      <c r="D8357" t="s">
        <v>22</v>
      </c>
      <c r="E8357" t="s">
        <v>23</v>
      </c>
      <c r="F8357" t="s">
        <v>24</v>
      </c>
      <c r="G8357">
        <v>2</v>
      </c>
      <c r="H8357">
        <v>0.73736000000000002</v>
      </c>
      <c r="I8357">
        <v>0.97848000000000002</v>
      </c>
      <c r="J8357">
        <v>6.4990000000000006E-2</v>
      </c>
      <c r="K8357">
        <v>0.17738000000000001</v>
      </c>
      <c r="L8357">
        <v>1.71584</v>
      </c>
      <c r="M8357" t="s">
        <v>62</v>
      </c>
      <c r="N8357" t="s">
        <v>43</v>
      </c>
      <c r="O8357">
        <v>0.73735894711320205</v>
      </c>
      <c r="P8357">
        <v>0.978483775535404</v>
      </c>
      <c r="Q8357">
        <v>0.73735894711320205</v>
      </c>
      <c r="R8357">
        <v>0.978483775535404</v>
      </c>
      <c r="S8357">
        <v>0.94255980588337795</v>
      </c>
      <c r="T8357">
        <v>0.77781940065237298</v>
      </c>
      <c r="U8357" t="s">
        <v>51</v>
      </c>
      <c r="V8357" t="s">
        <v>52</v>
      </c>
      <c r="W8357" s="3" t="str">
        <f t="shared" si="130"/>
        <v>Holiday</v>
      </c>
      <c r="X8357" s="6">
        <f>Table1[[#This Row],[Utility 1]]*Table1[[#This Row],[Utility 2]]</f>
        <v>0.72149376649613617</v>
      </c>
    </row>
    <row r="8358" spans="1:24">
      <c r="A8358">
        <v>2.3530000000000002</v>
      </c>
      <c r="B8358">
        <v>966</v>
      </c>
      <c r="D8358" t="s">
        <v>22</v>
      </c>
      <c r="E8358" t="s">
        <v>23</v>
      </c>
      <c r="F8358" t="s">
        <v>24</v>
      </c>
      <c r="G8358">
        <v>2</v>
      </c>
      <c r="H8358">
        <v>0.81528</v>
      </c>
      <c r="I8358">
        <v>1</v>
      </c>
      <c r="J8358">
        <v>0</v>
      </c>
      <c r="K8358">
        <v>0.13758999999999999</v>
      </c>
      <c r="L8358">
        <v>1.81528</v>
      </c>
      <c r="M8358" t="s">
        <v>43</v>
      </c>
      <c r="N8358" t="s">
        <v>62</v>
      </c>
      <c r="O8358">
        <v>1</v>
      </c>
      <c r="P8358">
        <v>0.81528316376636301</v>
      </c>
      <c r="Q8358">
        <v>1</v>
      </c>
      <c r="R8358">
        <v>0.81528316376636301</v>
      </c>
      <c r="S8358">
        <v>0.881521928875172</v>
      </c>
      <c r="T8358">
        <v>0.962122893606987</v>
      </c>
      <c r="U8358" t="s">
        <v>51</v>
      </c>
      <c r="V8358" t="s">
        <v>52</v>
      </c>
      <c r="W8358" s="3" t="str">
        <f t="shared" si="130"/>
        <v>Holiday</v>
      </c>
      <c r="X8358" s="6">
        <f>Table1[[#This Row],[Utility 1]]*Table1[[#This Row],[Utility 2]]</f>
        <v>0.81528316376636301</v>
      </c>
    </row>
    <row r="8359" spans="1:24">
      <c r="A8359">
        <v>2.5510000000000002</v>
      </c>
      <c r="B8359">
        <v>986</v>
      </c>
      <c r="D8359" t="s">
        <v>22</v>
      </c>
      <c r="E8359" t="s">
        <v>23</v>
      </c>
      <c r="F8359" t="s">
        <v>24</v>
      </c>
      <c r="G8359">
        <v>2</v>
      </c>
      <c r="H8359">
        <v>0.73863000000000001</v>
      </c>
      <c r="I8359">
        <v>0.97799000000000003</v>
      </c>
      <c r="J8359">
        <v>6.3950000000000007E-2</v>
      </c>
      <c r="K8359">
        <v>0.17601</v>
      </c>
      <c r="L8359">
        <v>1.71662</v>
      </c>
      <c r="M8359" t="s">
        <v>62</v>
      </c>
      <c r="N8359" t="s">
        <v>43</v>
      </c>
      <c r="O8359">
        <v>0.73863350147165097</v>
      </c>
      <c r="P8359">
        <v>0.977988747852791</v>
      </c>
      <c r="Q8359">
        <v>0.73863350147165097</v>
      </c>
      <c r="R8359">
        <v>0.977988747852791</v>
      </c>
      <c r="S8359">
        <v>0.94629492543570004</v>
      </c>
      <c r="T8359">
        <v>0.70528359356373704</v>
      </c>
      <c r="U8359" t="s">
        <v>51</v>
      </c>
      <c r="V8359" t="s">
        <v>52</v>
      </c>
      <c r="W8359" s="3" t="str">
        <f t="shared" si="130"/>
        <v>Holiday</v>
      </c>
      <c r="X8359" s="6">
        <f>Table1[[#This Row],[Utility 1]]*Table1[[#This Row],[Utility 2]]</f>
        <v>0.72237525322638263</v>
      </c>
    </row>
    <row r="8360" spans="1:24">
      <c r="A8360">
        <v>2.0510000000000002</v>
      </c>
      <c r="B8360">
        <v>954</v>
      </c>
      <c r="D8360" t="s">
        <v>22</v>
      </c>
      <c r="E8360" t="s">
        <v>23</v>
      </c>
      <c r="F8360" t="s">
        <v>24</v>
      </c>
      <c r="G8360">
        <v>2</v>
      </c>
      <c r="H8360">
        <v>0.79376999999999998</v>
      </c>
      <c r="I8360">
        <v>0.93867999999999996</v>
      </c>
      <c r="J8360">
        <v>6.4990000000000006E-2</v>
      </c>
      <c r="K8360">
        <v>0.12336999999999999</v>
      </c>
      <c r="L8360">
        <v>1.73245</v>
      </c>
      <c r="M8360" t="s">
        <v>43</v>
      </c>
      <c r="N8360" t="s">
        <v>62</v>
      </c>
      <c r="O8360">
        <v>0.93867811419194802</v>
      </c>
      <c r="P8360">
        <v>0.793766939301768</v>
      </c>
      <c r="Q8360">
        <v>0.93867811419194802</v>
      </c>
      <c r="R8360">
        <v>0.793766939301768</v>
      </c>
      <c r="S8360">
        <v>1</v>
      </c>
      <c r="T8360">
        <v>0.96614644239266301</v>
      </c>
      <c r="U8360" t="s">
        <v>51</v>
      </c>
      <c r="V8360" t="s">
        <v>52</v>
      </c>
      <c r="W8360" s="3" t="str">
        <f t="shared" si="130"/>
        <v>Holiday</v>
      </c>
      <c r="X8360" s="6">
        <f>Table1[[#This Row],[Utility 1]]*Table1[[#This Row],[Utility 2]]</f>
        <v>0.74509165369169805</v>
      </c>
    </row>
    <row r="8361" spans="1:24">
      <c r="A8361">
        <v>1.845</v>
      </c>
      <c r="B8361">
        <v>985</v>
      </c>
      <c r="D8361" t="s">
        <v>22</v>
      </c>
      <c r="E8361" t="s">
        <v>23</v>
      </c>
      <c r="F8361" t="s">
        <v>24</v>
      </c>
      <c r="G8361">
        <v>2</v>
      </c>
      <c r="H8361">
        <v>0.67710999999999999</v>
      </c>
      <c r="I8361">
        <v>0.95623000000000002</v>
      </c>
      <c r="J8361">
        <v>0.12920999999999999</v>
      </c>
      <c r="K8361">
        <v>0.22889999999999999</v>
      </c>
      <c r="L8361">
        <v>1.63334</v>
      </c>
      <c r="M8361" t="s">
        <v>62</v>
      </c>
      <c r="N8361" t="s">
        <v>43</v>
      </c>
      <c r="O8361">
        <v>0.677109107755553</v>
      </c>
      <c r="P8361">
        <v>0.956233060698231</v>
      </c>
      <c r="Q8361">
        <v>0.677109107755553</v>
      </c>
      <c r="R8361">
        <v>0.956233060698231</v>
      </c>
      <c r="S8361">
        <v>0.90633903408805105</v>
      </c>
      <c r="T8361">
        <v>0.84865919555607305</v>
      </c>
      <c r="U8361" t="s">
        <v>51</v>
      </c>
      <c r="V8361" t="s">
        <v>52</v>
      </c>
      <c r="W8361" s="3" t="str">
        <f t="shared" si="130"/>
        <v>Holiday</v>
      </c>
      <c r="X8361" s="6">
        <f>Table1[[#This Row],[Utility 1]]*Table1[[#This Row],[Utility 2]]</f>
        <v>0.64747411453574077</v>
      </c>
    </row>
    <row r="8362" spans="1:24">
      <c r="A8362">
        <v>1.7000000000000001E-2</v>
      </c>
      <c r="B8362">
        <v>3</v>
      </c>
      <c r="D8362" t="s">
        <v>22</v>
      </c>
      <c r="E8362" t="s">
        <v>23</v>
      </c>
      <c r="F8362" t="s">
        <v>24</v>
      </c>
      <c r="G8362">
        <v>2</v>
      </c>
      <c r="H8362">
        <v>0.21206</v>
      </c>
      <c r="I8362">
        <v>1</v>
      </c>
      <c r="J8362">
        <v>0</v>
      </c>
      <c r="K8362">
        <v>0.53680000000000005</v>
      </c>
      <c r="L8362">
        <v>1.2120599999999999</v>
      </c>
      <c r="M8362" t="s">
        <v>25</v>
      </c>
      <c r="N8362" t="s">
        <v>56</v>
      </c>
      <c r="O8362">
        <v>0.212060628840022</v>
      </c>
      <c r="P8362">
        <v>1</v>
      </c>
      <c r="Q8362">
        <v>0.212060628840022</v>
      </c>
      <c r="R8362">
        <v>1</v>
      </c>
      <c r="S8362">
        <v>0</v>
      </c>
      <c r="T8362">
        <v>0.999999999999999</v>
      </c>
      <c r="U8362" t="s">
        <v>27</v>
      </c>
      <c r="V8362" t="s">
        <v>28</v>
      </c>
      <c r="W8362" s="3" t="str">
        <f t="shared" si="130"/>
        <v>Itex vs Cypress</v>
      </c>
      <c r="X8362" s="6">
        <f>Table1[[#This Row],[Utility 1]]*Table1[[#This Row],[Utility 2]]</f>
        <v>0.212060628840022</v>
      </c>
    </row>
    <row r="8363" spans="1:24">
      <c r="A8363">
        <v>8.0000000000000002E-3</v>
      </c>
      <c r="B8363">
        <v>2</v>
      </c>
      <c r="D8363" t="s">
        <v>22</v>
      </c>
      <c r="E8363" t="s">
        <v>23</v>
      </c>
      <c r="F8363" t="s">
        <v>24</v>
      </c>
      <c r="G8363">
        <v>2</v>
      </c>
      <c r="H8363">
        <v>0.16358</v>
      </c>
      <c r="I8363">
        <v>1</v>
      </c>
      <c r="J8363">
        <v>0</v>
      </c>
      <c r="K8363">
        <v>0.64756000000000002</v>
      </c>
      <c r="L8363">
        <v>1.1635800000000001</v>
      </c>
      <c r="M8363" t="s">
        <v>56</v>
      </c>
      <c r="N8363" t="s">
        <v>25</v>
      </c>
      <c r="O8363">
        <v>1</v>
      </c>
      <c r="P8363">
        <v>0.163577281235707</v>
      </c>
      <c r="Q8363">
        <v>1</v>
      </c>
      <c r="R8363">
        <v>0.163577281235707</v>
      </c>
      <c r="S8363">
        <v>1</v>
      </c>
      <c r="T8363">
        <v>0</v>
      </c>
      <c r="U8363" t="s">
        <v>27</v>
      </c>
      <c r="V8363" t="s">
        <v>28</v>
      </c>
      <c r="W8363" s="3" t="str">
        <f t="shared" si="130"/>
        <v>Itex vs Cypress</v>
      </c>
      <c r="X8363" s="6">
        <f>Table1[[#This Row],[Utility 1]]*Table1[[#This Row],[Utility 2]]</f>
        <v>0.163577281235707</v>
      </c>
    </row>
    <row r="8364" spans="1:24">
      <c r="A8364">
        <v>3.7999999999999999E-2</v>
      </c>
      <c r="B8364">
        <v>4</v>
      </c>
      <c r="D8364" t="s">
        <v>22</v>
      </c>
      <c r="E8364" t="s">
        <v>23</v>
      </c>
      <c r="F8364" t="s">
        <v>24</v>
      </c>
      <c r="G8364">
        <v>2</v>
      </c>
      <c r="H8364">
        <v>0.21206</v>
      </c>
      <c r="I8364">
        <v>1</v>
      </c>
      <c r="J8364">
        <v>0</v>
      </c>
      <c r="K8364">
        <v>0.53680000000000005</v>
      </c>
      <c r="L8364">
        <v>1.2120599999999999</v>
      </c>
      <c r="M8364" t="s">
        <v>25</v>
      </c>
      <c r="N8364" t="s">
        <v>56</v>
      </c>
      <c r="O8364">
        <v>0.212060628840022</v>
      </c>
      <c r="P8364">
        <v>1</v>
      </c>
      <c r="Q8364">
        <v>0.212060628840022</v>
      </c>
      <c r="R8364">
        <v>1</v>
      </c>
      <c r="S8364">
        <v>0</v>
      </c>
      <c r="T8364">
        <v>0.999999999999999</v>
      </c>
      <c r="U8364" t="s">
        <v>27</v>
      </c>
      <c r="V8364" t="s">
        <v>28</v>
      </c>
      <c r="W8364" s="3" t="str">
        <f t="shared" si="130"/>
        <v>Itex vs Cypress</v>
      </c>
      <c r="X8364" s="6">
        <f>Table1[[#This Row],[Utility 1]]*Table1[[#This Row],[Utility 2]]</f>
        <v>0.212060628840022</v>
      </c>
    </row>
    <row r="8365" spans="1:24">
      <c r="A8365">
        <v>4.0000000000000001E-3</v>
      </c>
      <c r="B8365">
        <v>2</v>
      </c>
      <c r="D8365" t="s">
        <v>22</v>
      </c>
      <c r="E8365" t="s">
        <v>23</v>
      </c>
      <c r="F8365" t="s">
        <v>24</v>
      </c>
      <c r="G8365">
        <v>2</v>
      </c>
      <c r="H8365">
        <v>0.16358</v>
      </c>
      <c r="I8365">
        <v>1</v>
      </c>
      <c r="J8365">
        <v>0</v>
      </c>
      <c r="K8365">
        <v>0.64756000000000002</v>
      </c>
      <c r="L8365">
        <v>1.1635800000000001</v>
      </c>
      <c r="M8365" t="s">
        <v>56</v>
      </c>
      <c r="N8365" t="s">
        <v>25</v>
      </c>
      <c r="O8365">
        <v>1</v>
      </c>
      <c r="P8365">
        <v>0.163577281235707</v>
      </c>
      <c r="Q8365">
        <v>1</v>
      </c>
      <c r="R8365">
        <v>0.163577281235707</v>
      </c>
      <c r="S8365">
        <v>1</v>
      </c>
      <c r="T8365">
        <v>0</v>
      </c>
      <c r="U8365" t="s">
        <v>27</v>
      </c>
      <c r="V8365" t="s">
        <v>28</v>
      </c>
      <c r="W8365" s="3" t="str">
        <f t="shared" si="130"/>
        <v>Itex vs Cypress</v>
      </c>
      <c r="X8365" s="6">
        <f>Table1[[#This Row],[Utility 1]]*Table1[[#This Row],[Utility 2]]</f>
        <v>0.163577281235707</v>
      </c>
    </row>
    <row r="8366" spans="1:24">
      <c r="A8366">
        <v>0.01</v>
      </c>
      <c r="B8366">
        <v>4</v>
      </c>
      <c r="D8366" t="s">
        <v>22</v>
      </c>
      <c r="E8366" t="s">
        <v>23</v>
      </c>
      <c r="F8366" t="s">
        <v>24</v>
      </c>
      <c r="G8366">
        <v>2</v>
      </c>
      <c r="H8366">
        <v>0.21206</v>
      </c>
      <c r="I8366">
        <v>1</v>
      </c>
      <c r="J8366">
        <v>0</v>
      </c>
      <c r="K8366">
        <v>0.53680000000000005</v>
      </c>
      <c r="L8366">
        <v>1.2120599999999999</v>
      </c>
      <c r="M8366" t="s">
        <v>25</v>
      </c>
      <c r="N8366" t="s">
        <v>56</v>
      </c>
      <c r="O8366">
        <v>0.212060628840022</v>
      </c>
      <c r="P8366">
        <v>1</v>
      </c>
      <c r="Q8366">
        <v>0.212060628840022</v>
      </c>
      <c r="R8366">
        <v>1</v>
      </c>
      <c r="S8366">
        <v>0</v>
      </c>
      <c r="T8366">
        <v>0.999999999999999</v>
      </c>
      <c r="U8366" t="s">
        <v>27</v>
      </c>
      <c r="V8366" t="s">
        <v>28</v>
      </c>
      <c r="W8366" s="3" t="str">
        <f t="shared" si="130"/>
        <v>Itex vs Cypress</v>
      </c>
      <c r="X8366" s="6">
        <f>Table1[[#This Row],[Utility 1]]*Table1[[#This Row],[Utility 2]]</f>
        <v>0.212060628840022</v>
      </c>
    </row>
    <row r="8367" spans="1:24">
      <c r="A8367">
        <v>5.0000000000000001E-3</v>
      </c>
      <c r="B8367">
        <v>2</v>
      </c>
      <c r="D8367" t="s">
        <v>22</v>
      </c>
      <c r="E8367" t="s">
        <v>23</v>
      </c>
      <c r="F8367" t="s">
        <v>24</v>
      </c>
      <c r="G8367">
        <v>2</v>
      </c>
      <c r="H8367">
        <v>0.16358</v>
      </c>
      <c r="I8367">
        <v>1</v>
      </c>
      <c r="J8367">
        <v>0</v>
      </c>
      <c r="K8367">
        <v>0.64756000000000002</v>
      </c>
      <c r="L8367">
        <v>1.1635800000000001</v>
      </c>
      <c r="M8367" t="s">
        <v>56</v>
      </c>
      <c r="N8367" t="s">
        <v>25</v>
      </c>
      <c r="O8367">
        <v>1</v>
      </c>
      <c r="P8367">
        <v>0.163577281235707</v>
      </c>
      <c r="Q8367">
        <v>1</v>
      </c>
      <c r="R8367">
        <v>0.163577281235707</v>
      </c>
      <c r="S8367">
        <v>1</v>
      </c>
      <c r="T8367">
        <v>0</v>
      </c>
      <c r="U8367" t="s">
        <v>27</v>
      </c>
      <c r="V8367" t="s">
        <v>28</v>
      </c>
      <c r="W8367" s="3" t="str">
        <f t="shared" si="130"/>
        <v>Itex vs Cypress</v>
      </c>
      <c r="X8367" s="6">
        <f>Table1[[#This Row],[Utility 1]]*Table1[[#This Row],[Utility 2]]</f>
        <v>0.163577281235707</v>
      </c>
    </row>
    <row r="8368" spans="1:24">
      <c r="A8368">
        <v>5.0000000000000001E-3</v>
      </c>
      <c r="B8368">
        <v>3</v>
      </c>
      <c r="D8368" t="s">
        <v>22</v>
      </c>
      <c r="E8368" t="s">
        <v>23</v>
      </c>
      <c r="F8368" t="s">
        <v>24</v>
      </c>
      <c r="G8368">
        <v>2</v>
      </c>
      <c r="H8368">
        <v>0.21206</v>
      </c>
      <c r="I8368">
        <v>1</v>
      </c>
      <c r="J8368">
        <v>0</v>
      </c>
      <c r="K8368">
        <v>0.53680000000000005</v>
      </c>
      <c r="L8368">
        <v>1.2120599999999999</v>
      </c>
      <c r="M8368" t="s">
        <v>25</v>
      </c>
      <c r="N8368" t="s">
        <v>56</v>
      </c>
      <c r="O8368">
        <v>0.212060628840022</v>
      </c>
      <c r="P8368">
        <v>1</v>
      </c>
      <c r="Q8368">
        <v>0.212060628840022</v>
      </c>
      <c r="R8368">
        <v>1</v>
      </c>
      <c r="S8368">
        <v>0</v>
      </c>
      <c r="T8368">
        <v>1</v>
      </c>
      <c r="U8368" t="s">
        <v>27</v>
      </c>
      <c r="V8368" t="s">
        <v>28</v>
      </c>
      <c r="W8368" s="3" t="str">
        <f t="shared" si="130"/>
        <v>Itex vs Cypress</v>
      </c>
      <c r="X8368" s="6">
        <f>Table1[[#This Row],[Utility 1]]*Table1[[#This Row],[Utility 2]]</f>
        <v>0.212060628840022</v>
      </c>
    </row>
    <row r="8369" spans="1:24">
      <c r="A8369">
        <v>4.0000000000000001E-3</v>
      </c>
      <c r="B8369">
        <v>3</v>
      </c>
      <c r="D8369" t="s">
        <v>22</v>
      </c>
      <c r="E8369" t="s">
        <v>23</v>
      </c>
      <c r="F8369" t="s">
        <v>24</v>
      </c>
      <c r="G8369">
        <v>2</v>
      </c>
      <c r="H8369">
        <v>0.16358</v>
      </c>
      <c r="I8369">
        <v>1</v>
      </c>
      <c r="J8369">
        <v>0</v>
      </c>
      <c r="K8369">
        <v>0.64756000000000002</v>
      </c>
      <c r="L8369">
        <v>1.1635800000000001</v>
      </c>
      <c r="M8369" t="s">
        <v>56</v>
      </c>
      <c r="N8369" t="s">
        <v>25</v>
      </c>
      <c r="O8369">
        <v>1</v>
      </c>
      <c r="P8369">
        <v>0.163577281235707</v>
      </c>
      <c r="Q8369">
        <v>1</v>
      </c>
      <c r="R8369">
        <v>0.163577281235707</v>
      </c>
      <c r="S8369">
        <v>1</v>
      </c>
      <c r="T8369">
        <v>0</v>
      </c>
      <c r="U8369" t="s">
        <v>27</v>
      </c>
      <c r="V8369" t="s">
        <v>28</v>
      </c>
      <c r="W8369" s="3" t="str">
        <f t="shared" si="130"/>
        <v>Itex vs Cypress</v>
      </c>
      <c r="X8369" s="6">
        <f>Table1[[#This Row],[Utility 1]]*Table1[[#This Row],[Utility 2]]</f>
        <v>0.163577281235707</v>
      </c>
    </row>
    <row r="8370" spans="1:24">
      <c r="A8370">
        <v>4.0000000000000001E-3</v>
      </c>
      <c r="B8370">
        <v>3</v>
      </c>
      <c r="D8370" t="s">
        <v>22</v>
      </c>
      <c r="E8370" t="s">
        <v>23</v>
      </c>
      <c r="F8370" t="s">
        <v>24</v>
      </c>
      <c r="G8370">
        <v>2</v>
      </c>
      <c r="H8370">
        <v>0.21206</v>
      </c>
      <c r="I8370">
        <v>1</v>
      </c>
      <c r="J8370">
        <v>0</v>
      </c>
      <c r="K8370">
        <v>0.53680000000000005</v>
      </c>
      <c r="L8370">
        <v>1.2120599999999999</v>
      </c>
      <c r="M8370" t="s">
        <v>25</v>
      </c>
      <c r="N8370" t="s">
        <v>56</v>
      </c>
      <c r="O8370">
        <v>0.212060628840022</v>
      </c>
      <c r="P8370">
        <v>1</v>
      </c>
      <c r="Q8370">
        <v>0.212060628840022</v>
      </c>
      <c r="R8370">
        <v>1</v>
      </c>
      <c r="S8370">
        <v>0</v>
      </c>
      <c r="T8370">
        <v>1</v>
      </c>
      <c r="U8370" t="s">
        <v>27</v>
      </c>
      <c r="V8370" t="s">
        <v>28</v>
      </c>
      <c r="W8370" s="3" t="str">
        <f t="shared" si="130"/>
        <v>Itex vs Cypress</v>
      </c>
      <c r="X8370" s="6">
        <f>Table1[[#This Row],[Utility 1]]*Table1[[#This Row],[Utility 2]]</f>
        <v>0.212060628840022</v>
      </c>
    </row>
    <row r="8371" spans="1:24">
      <c r="A8371">
        <v>1.6E-2</v>
      </c>
      <c r="B8371">
        <v>3</v>
      </c>
      <c r="D8371" t="s">
        <v>22</v>
      </c>
      <c r="E8371" t="s">
        <v>23</v>
      </c>
      <c r="F8371" t="s">
        <v>24</v>
      </c>
      <c r="G8371">
        <v>2</v>
      </c>
      <c r="H8371">
        <v>0.21138999999999999</v>
      </c>
      <c r="I8371">
        <v>0.97067999999999999</v>
      </c>
      <c r="J8371">
        <v>0</v>
      </c>
      <c r="K8371">
        <v>0.59148000000000001</v>
      </c>
      <c r="L8371">
        <v>1.18208</v>
      </c>
      <c r="M8371" t="s">
        <v>56</v>
      </c>
      <c r="N8371" t="s">
        <v>25</v>
      </c>
      <c r="O8371">
        <v>0.970682271316616</v>
      </c>
      <c r="P8371">
        <v>0.211394160161577</v>
      </c>
      <c r="Q8371">
        <v>0.970682271316616</v>
      </c>
      <c r="R8371">
        <v>0.211394160161577</v>
      </c>
      <c r="S8371">
        <v>0.999999999999999</v>
      </c>
      <c r="T8371">
        <v>0</v>
      </c>
      <c r="U8371" t="s">
        <v>27</v>
      </c>
      <c r="V8371" t="s">
        <v>28</v>
      </c>
      <c r="W8371" s="3" t="str">
        <f t="shared" si="130"/>
        <v>Itex vs Cypress</v>
      </c>
      <c r="X8371" s="6">
        <f>Table1[[#This Row],[Utility 1]]*Table1[[#This Row],[Utility 2]]</f>
        <v>0.20519656352870805</v>
      </c>
    </row>
    <row r="8372" spans="1:24">
      <c r="A8372">
        <v>0.186</v>
      </c>
      <c r="B8372">
        <v>16</v>
      </c>
      <c r="D8372" t="s">
        <v>22</v>
      </c>
      <c r="E8372" t="s">
        <v>23</v>
      </c>
      <c r="F8372" t="s">
        <v>24</v>
      </c>
      <c r="G8372">
        <v>2</v>
      </c>
      <c r="H8372">
        <v>0.72535000000000005</v>
      </c>
      <c r="I8372">
        <v>1</v>
      </c>
      <c r="J8372">
        <v>0</v>
      </c>
      <c r="K8372">
        <v>0.13911000000000001</v>
      </c>
      <c r="L8372">
        <v>1.7253499999999999</v>
      </c>
      <c r="M8372" t="s">
        <v>41</v>
      </c>
      <c r="N8372" t="s">
        <v>62</v>
      </c>
      <c r="O8372">
        <v>0.725352816943306</v>
      </c>
      <c r="P8372">
        <v>1</v>
      </c>
      <c r="Q8372">
        <v>0.725352816943306</v>
      </c>
      <c r="R8372">
        <v>1</v>
      </c>
      <c r="S8372">
        <v>0.60752217602800795</v>
      </c>
      <c r="T8372">
        <v>1</v>
      </c>
      <c r="U8372" t="s">
        <v>33</v>
      </c>
      <c r="V8372" t="s">
        <v>34</v>
      </c>
      <c r="W8372" s="3" t="str">
        <f t="shared" si="130"/>
        <v>Laptop</v>
      </c>
      <c r="X8372" s="6">
        <f>Table1[[#This Row],[Utility 1]]*Table1[[#This Row],[Utility 2]]</f>
        <v>0.725352816943306</v>
      </c>
    </row>
    <row r="8373" spans="1:24">
      <c r="A8373">
        <v>2.9000000000000001E-2</v>
      </c>
      <c r="B8373">
        <v>4</v>
      </c>
      <c r="D8373" t="s">
        <v>22</v>
      </c>
      <c r="E8373" t="s">
        <v>23</v>
      </c>
      <c r="F8373" t="s">
        <v>24</v>
      </c>
      <c r="G8373">
        <v>2</v>
      </c>
      <c r="H8373">
        <v>0.81508999999999998</v>
      </c>
      <c r="I8373">
        <v>1</v>
      </c>
      <c r="J8373">
        <v>0</v>
      </c>
      <c r="K8373">
        <v>0.19489999999999999</v>
      </c>
      <c r="L8373">
        <v>1.8150900000000001</v>
      </c>
      <c r="M8373" t="s">
        <v>62</v>
      </c>
      <c r="N8373" t="s">
        <v>41</v>
      </c>
      <c r="O8373">
        <v>1</v>
      </c>
      <c r="P8373">
        <v>0.81508996228364095</v>
      </c>
      <c r="Q8373">
        <v>1</v>
      </c>
      <c r="R8373">
        <v>0.81508996228364095</v>
      </c>
      <c r="S8373">
        <v>1</v>
      </c>
      <c r="T8373">
        <v>0.67092362718283105</v>
      </c>
      <c r="U8373" t="s">
        <v>33</v>
      </c>
      <c r="V8373" t="s">
        <v>34</v>
      </c>
      <c r="W8373" s="3" t="str">
        <f t="shared" si="130"/>
        <v>Laptop</v>
      </c>
      <c r="X8373" s="6">
        <f>Table1[[#This Row],[Utility 1]]*Table1[[#This Row],[Utility 2]]</f>
        <v>0.81508996228364095</v>
      </c>
    </row>
    <row r="8374" spans="1:24">
      <c r="A8374">
        <v>0.51500000000000001</v>
      </c>
      <c r="B8374">
        <v>63</v>
      </c>
      <c r="D8374" t="s">
        <v>22</v>
      </c>
      <c r="E8374" t="s">
        <v>23</v>
      </c>
      <c r="F8374" t="s">
        <v>24</v>
      </c>
      <c r="G8374">
        <v>2</v>
      </c>
      <c r="H8374">
        <v>0.72535000000000005</v>
      </c>
      <c r="I8374">
        <v>1</v>
      </c>
      <c r="J8374">
        <v>0</v>
      </c>
      <c r="K8374">
        <v>0.13911000000000001</v>
      </c>
      <c r="L8374">
        <v>1.7253499999999999</v>
      </c>
      <c r="M8374" t="s">
        <v>41</v>
      </c>
      <c r="N8374" t="s">
        <v>62</v>
      </c>
      <c r="O8374">
        <v>0.725352816943306</v>
      </c>
      <c r="P8374">
        <v>1</v>
      </c>
      <c r="Q8374">
        <v>0.725352816943306</v>
      </c>
      <c r="R8374">
        <v>1</v>
      </c>
      <c r="S8374">
        <v>0.60752217602800795</v>
      </c>
      <c r="T8374">
        <v>1</v>
      </c>
      <c r="U8374" t="s">
        <v>33</v>
      </c>
      <c r="V8374" t="s">
        <v>34</v>
      </c>
      <c r="W8374" s="3" t="str">
        <f t="shared" si="130"/>
        <v>Laptop</v>
      </c>
      <c r="X8374" s="6">
        <f>Table1[[#This Row],[Utility 1]]*Table1[[#This Row],[Utility 2]]</f>
        <v>0.725352816943306</v>
      </c>
    </row>
    <row r="8375" spans="1:24">
      <c r="A8375">
        <v>0.187</v>
      </c>
      <c r="B8375">
        <v>45</v>
      </c>
      <c r="D8375" t="s">
        <v>22</v>
      </c>
      <c r="E8375" t="s">
        <v>23</v>
      </c>
      <c r="F8375" t="s">
        <v>24</v>
      </c>
      <c r="G8375">
        <v>2</v>
      </c>
      <c r="H8375">
        <v>0.81508999999999998</v>
      </c>
      <c r="I8375">
        <v>1</v>
      </c>
      <c r="J8375">
        <v>0</v>
      </c>
      <c r="K8375">
        <v>0.19489999999999999</v>
      </c>
      <c r="L8375">
        <v>1.8150900000000001</v>
      </c>
      <c r="M8375" t="s">
        <v>62</v>
      </c>
      <c r="N8375" t="s">
        <v>41</v>
      </c>
      <c r="O8375">
        <v>1</v>
      </c>
      <c r="P8375">
        <v>0.81508996228364095</v>
      </c>
      <c r="Q8375">
        <v>1</v>
      </c>
      <c r="R8375">
        <v>0.81508996228364095</v>
      </c>
      <c r="S8375">
        <v>1</v>
      </c>
      <c r="T8375">
        <v>0.67092362718283105</v>
      </c>
      <c r="U8375" t="s">
        <v>33</v>
      </c>
      <c r="V8375" t="s">
        <v>34</v>
      </c>
      <c r="W8375" s="3" t="str">
        <f t="shared" si="130"/>
        <v>Laptop</v>
      </c>
      <c r="X8375" s="6">
        <f>Table1[[#This Row],[Utility 1]]*Table1[[#This Row],[Utility 2]]</f>
        <v>0.81508996228364095</v>
      </c>
    </row>
    <row r="8376" spans="1:24">
      <c r="A8376">
        <v>2.1999999999999999E-2</v>
      </c>
      <c r="B8376">
        <v>5</v>
      </c>
      <c r="D8376" t="s">
        <v>22</v>
      </c>
      <c r="E8376" t="s">
        <v>23</v>
      </c>
      <c r="F8376" t="s">
        <v>24</v>
      </c>
      <c r="G8376">
        <v>2</v>
      </c>
      <c r="H8376">
        <v>0.72535000000000005</v>
      </c>
      <c r="I8376">
        <v>1</v>
      </c>
      <c r="J8376">
        <v>0</v>
      </c>
      <c r="K8376">
        <v>0.13911000000000001</v>
      </c>
      <c r="L8376">
        <v>1.7253499999999999</v>
      </c>
      <c r="M8376" t="s">
        <v>41</v>
      </c>
      <c r="N8376" t="s">
        <v>62</v>
      </c>
      <c r="O8376">
        <v>0.725352816943306</v>
      </c>
      <c r="P8376">
        <v>1</v>
      </c>
      <c r="Q8376">
        <v>0.725352816943306</v>
      </c>
      <c r="R8376">
        <v>1</v>
      </c>
      <c r="S8376">
        <v>0.60752217602800795</v>
      </c>
      <c r="T8376">
        <v>1</v>
      </c>
      <c r="U8376" t="s">
        <v>33</v>
      </c>
      <c r="V8376" t="s">
        <v>34</v>
      </c>
      <c r="W8376" s="3" t="str">
        <f t="shared" si="130"/>
        <v>Laptop</v>
      </c>
      <c r="X8376" s="6">
        <f>Table1[[#This Row],[Utility 1]]*Table1[[#This Row],[Utility 2]]</f>
        <v>0.725352816943306</v>
      </c>
    </row>
    <row r="8377" spans="1:24">
      <c r="A8377">
        <v>7.9000000000000001E-2</v>
      </c>
      <c r="B8377">
        <v>16</v>
      </c>
      <c r="D8377" t="s">
        <v>22</v>
      </c>
      <c r="E8377" t="s">
        <v>23</v>
      </c>
      <c r="F8377" t="s">
        <v>24</v>
      </c>
      <c r="G8377">
        <v>2</v>
      </c>
      <c r="H8377">
        <v>0.81508999999999998</v>
      </c>
      <c r="I8377">
        <v>1</v>
      </c>
      <c r="J8377">
        <v>0</v>
      </c>
      <c r="K8377">
        <v>0.19489999999999999</v>
      </c>
      <c r="L8377">
        <v>1.8150900000000001</v>
      </c>
      <c r="M8377" t="s">
        <v>62</v>
      </c>
      <c r="N8377" t="s">
        <v>41</v>
      </c>
      <c r="O8377">
        <v>1</v>
      </c>
      <c r="P8377">
        <v>0.81508996228364095</v>
      </c>
      <c r="Q8377">
        <v>1</v>
      </c>
      <c r="R8377">
        <v>0.81508996228364095</v>
      </c>
      <c r="S8377">
        <v>1</v>
      </c>
      <c r="T8377">
        <v>0.67092362718283105</v>
      </c>
      <c r="U8377" t="s">
        <v>33</v>
      </c>
      <c r="V8377" t="s">
        <v>34</v>
      </c>
      <c r="W8377" s="3" t="str">
        <f t="shared" si="130"/>
        <v>Laptop</v>
      </c>
      <c r="X8377" s="6">
        <f>Table1[[#This Row],[Utility 1]]*Table1[[#This Row],[Utility 2]]</f>
        <v>0.81508996228364095</v>
      </c>
    </row>
    <row r="8378" spans="1:24">
      <c r="A8378">
        <v>0.29099999999999998</v>
      </c>
      <c r="B8378">
        <v>63</v>
      </c>
      <c r="D8378" t="s">
        <v>22</v>
      </c>
      <c r="E8378" t="s">
        <v>23</v>
      </c>
      <c r="F8378" t="s">
        <v>24</v>
      </c>
      <c r="G8378">
        <v>2</v>
      </c>
      <c r="H8378">
        <v>0.72535000000000005</v>
      </c>
      <c r="I8378">
        <v>1</v>
      </c>
      <c r="J8378">
        <v>0</v>
      </c>
      <c r="K8378">
        <v>0.13911000000000001</v>
      </c>
      <c r="L8378">
        <v>1.7253499999999999</v>
      </c>
      <c r="M8378" t="s">
        <v>41</v>
      </c>
      <c r="N8378" t="s">
        <v>62</v>
      </c>
      <c r="O8378">
        <v>0.725352816943306</v>
      </c>
      <c r="P8378">
        <v>1</v>
      </c>
      <c r="Q8378">
        <v>0.725352816943306</v>
      </c>
      <c r="R8378">
        <v>1</v>
      </c>
      <c r="S8378">
        <v>0.60752217602800795</v>
      </c>
      <c r="T8378">
        <v>1</v>
      </c>
      <c r="U8378" t="s">
        <v>33</v>
      </c>
      <c r="V8378" t="s">
        <v>34</v>
      </c>
      <c r="W8378" s="3" t="str">
        <f t="shared" si="130"/>
        <v>Laptop</v>
      </c>
      <c r="X8378" s="6">
        <f>Table1[[#This Row],[Utility 1]]*Table1[[#This Row],[Utility 2]]</f>
        <v>0.725352816943306</v>
      </c>
    </row>
    <row r="8379" spans="1:24">
      <c r="A8379">
        <v>9.6000000000000002E-2</v>
      </c>
      <c r="B8379">
        <v>24</v>
      </c>
      <c r="D8379" t="s">
        <v>22</v>
      </c>
      <c r="E8379" t="s">
        <v>23</v>
      </c>
      <c r="F8379" t="s">
        <v>24</v>
      </c>
      <c r="G8379">
        <v>2</v>
      </c>
      <c r="H8379">
        <v>0.81508999999999998</v>
      </c>
      <c r="I8379">
        <v>1</v>
      </c>
      <c r="J8379">
        <v>0</v>
      </c>
      <c r="K8379">
        <v>0.19489999999999999</v>
      </c>
      <c r="L8379">
        <v>1.8150900000000001</v>
      </c>
      <c r="M8379" t="s">
        <v>62</v>
      </c>
      <c r="N8379" t="s">
        <v>41</v>
      </c>
      <c r="O8379">
        <v>1</v>
      </c>
      <c r="P8379">
        <v>0.81508996228364095</v>
      </c>
      <c r="Q8379">
        <v>1</v>
      </c>
      <c r="R8379">
        <v>0.81508996228364095</v>
      </c>
      <c r="S8379">
        <v>1</v>
      </c>
      <c r="T8379">
        <v>0.67092362718283105</v>
      </c>
      <c r="U8379" t="s">
        <v>33</v>
      </c>
      <c r="V8379" t="s">
        <v>34</v>
      </c>
      <c r="W8379" s="3" t="str">
        <f t="shared" si="130"/>
        <v>Laptop</v>
      </c>
      <c r="X8379" s="6">
        <f>Table1[[#This Row],[Utility 1]]*Table1[[#This Row],[Utility 2]]</f>
        <v>0.81508996228364095</v>
      </c>
    </row>
    <row r="8380" spans="1:24">
      <c r="A8380">
        <v>1.6E-2</v>
      </c>
      <c r="B8380">
        <v>8</v>
      </c>
      <c r="D8380" t="s">
        <v>22</v>
      </c>
      <c r="E8380" t="s">
        <v>23</v>
      </c>
      <c r="F8380" t="s">
        <v>24</v>
      </c>
      <c r="G8380">
        <v>2</v>
      </c>
      <c r="H8380">
        <v>0.72535000000000005</v>
      </c>
      <c r="I8380">
        <v>1</v>
      </c>
      <c r="J8380">
        <v>0</v>
      </c>
      <c r="K8380">
        <v>0.13911000000000001</v>
      </c>
      <c r="L8380">
        <v>1.7253499999999999</v>
      </c>
      <c r="M8380" t="s">
        <v>41</v>
      </c>
      <c r="N8380" t="s">
        <v>62</v>
      </c>
      <c r="O8380">
        <v>0.725352816943306</v>
      </c>
      <c r="P8380">
        <v>1</v>
      </c>
      <c r="Q8380">
        <v>0.725352816943306</v>
      </c>
      <c r="R8380">
        <v>1</v>
      </c>
      <c r="S8380">
        <v>0.60752217602800795</v>
      </c>
      <c r="T8380">
        <v>1</v>
      </c>
      <c r="U8380" t="s">
        <v>33</v>
      </c>
      <c r="V8380" t="s">
        <v>34</v>
      </c>
      <c r="W8380" s="3" t="str">
        <f t="shared" si="130"/>
        <v>Laptop</v>
      </c>
      <c r="X8380" s="6">
        <f>Table1[[#This Row],[Utility 1]]*Table1[[#This Row],[Utility 2]]</f>
        <v>0.725352816943306</v>
      </c>
    </row>
    <row r="8381" spans="1:24">
      <c r="A8381">
        <v>3.4000000000000002E-2</v>
      </c>
      <c r="B8381">
        <v>15</v>
      </c>
      <c r="D8381" t="s">
        <v>22</v>
      </c>
      <c r="E8381" t="s">
        <v>23</v>
      </c>
      <c r="F8381" t="s">
        <v>24</v>
      </c>
      <c r="G8381">
        <v>2</v>
      </c>
      <c r="H8381">
        <v>0.81508999999999998</v>
      </c>
      <c r="I8381">
        <v>1</v>
      </c>
      <c r="J8381">
        <v>0</v>
      </c>
      <c r="K8381">
        <v>0.19489999999999999</v>
      </c>
      <c r="L8381">
        <v>1.8150900000000001</v>
      </c>
      <c r="M8381" t="s">
        <v>62</v>
      </c>
      <c r="N8381" t="s">
        <v>41</v>
      </c>
      <c r="O8381">
        <v>1</v>
      </c>
      <c r="P8381">
        <v>0.81508996228364095</v>
      </c>
      <c r="Q8381">
        <v>1</v>
      </c>
      <c r="R8381">
        <v>0.81508996228364095</v>
      </c>
      <c r="S8381">
        <v>1</v>
      </c>
      <c r="T8381">
        <v>0.67092362718283105</v>
      </c>
      <c r="U8381" t="s">
        <v>33</v>
      </c>
      <c r="V8381" t="s">
        <v>34</v>
      </c>
      <c r="W8381" s="3" t="str">
        <f t="shared" si="130"/>
        <v>Laptop</v>
      </c>
      <c r="X8381" s="6">
        <f>Table1[[#This Row],[Utility 1]]*Table1[[#This Row],[Utility 2]]</f>
        <v>0.81508996228364095</v>
      </c>
    </row>
    <row r="8382" spans="1:24">
      <c r="A8382">
        <v>5.4610000000000003</v>
      </c>
      <c r="B8382">
        <v>1001</v>
      </c>
      <c r="D8382" t="s">
        <v>22</v>
      </c>
      <c r="E8382" t="s">
        <v>24</v>
      </c>
      <c r="F8382" t="s">
        <v>24</v>
      </c>
      <c r="G8382">
        <v>1</v>
      </c>
      <c r="H8382">
        <v>0</v>
      </c>
      <c r="I8382">
        <v>0</v>
      </c>
      <c r="J8382">
        <v>1.2798</v>
      </c>
      <c r="K8382">
        <v>1.282</v>
      </c>
      <c r="L8382">
        <v>0</v>
      </c>
      <c r="M8382" t="s">
        <v>57</v>
      </c>
      <c r="N8382" t="s">
        <v>29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51</v>
      </c>
      <c r="V8382" t="s">
        <v>52</v>
      </c>
      <c r="W8382" s="3" t="str">
        <f t="shared" si="130"/>
        <v>Holiday</v>
      </c>
      <c r="X8382" s="6">
        <f>Table1[[#This Row],[Utility 1]]*Table1[[#This Row],[Utility 2]]</f>
        <v>0</v>
      </c>
    </row>
    <row r="8383" spans="1:24">
      <c r="A8383">
        <v>4.2039999999999997</v>
      </c>
      <c r="B8383">
        <v>1001</v>
      </c>
      <c r="D8383" t="s">
        <v>22</v>
      </c>
      <c r="E8383" t="s">
        <v>24</v>
      </c>
      <c r="F8383" t="s">
        <v>24</v>
      </c>
      <c r="G8383">
        <v>1</v>
      </c>
      <c r="H8383">
        <v>0</v>
      </c>
      <c r="I8383">
        <v>0</v>
      </c>
      <c r="J8383">
        <v>1.2798</v>
      </c>
      <c r="K8383">
        <v>1.282</v>
      </c>
      <c r="L8383">
        <v>0</v>
      </c>
      <c r="M8383" t="s">
        <v>29</v>
      </c>
      <c r="N8383" t="s">
        <v>57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51</v>
      </c>
      <c r="V8383" t="s">
        <v>52</v>
      </c>
      <c r="W8383" s="3" t="str">
        <f t="shared" si="130"/>
        <v>Holiday</v>
      </c>
      <c r="X8383" s="6">
        <f>Table1[[#This Row],[Utility 1]]*Table1[[#This Row],[Utility 2]]</f>
        <v>0</v>
      </c>
    </row>
    <row r="8384" spans="1:24">
      <c r="A8384">
        <v>4.4580000000000002</v>
      </c>
      <c r="B8384">
        <v>1001</v>
      </c>
      <c r="D8384" t="s">
        <v>22</v>
      </c>
      <c r="E8384" t="s">
        <v>24</v>
      </c>
      <c r="F8384" t="s">
        <v>24</v>
      </c>
      <c r="G8384">
        <v>1</v>
      </c>
      <c r="H8384">
        <v>0</v>
      </c>
      <c r="I8384">
        <v>0</v>
      </c>
      <c r="J8384">
        <v>1.2798</v>
      </c>
      <c r="K8384">
        <v>1.282</v>
      </c>
      <c r="L8384">
        <v>0</v>
      </c>
      <c r="M8384" t="s">
        <v>57</v>
      </c>
      <c r="N8384" t="s">
        <v>29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51</v>
      </c>
      <c r="V8384" t="s">
        <v>52</v>
      </c>
      <c r="W8384" s="3" t="str">
        <f t="shared" si="130"/>
        <v>Holiday</v>
      </c>
      <c r="X8384" s="6">
        <f>Table1[[#This Row],[Utility 1]]*Table1[[#This Row],[Utility 2]]</f>
        <v>0</v>
      </c>
    </row>
    <row r="8385" spans="1:24">
      <c r="A8385">
        <v>4.742</v>
      </c>
      <c r="B8385">
        <v>1001</v>
      </c>
      <c r="D8385" t="s">
        <v>22</v>
      </c>
      <c r="E8385" t="s">
        <v>24</v>
      </c>
      <c r="F8385" t="s">
        <v>24</v>
      </c>
      <c r="G8385">
        <v>1</v>
      </c>
      <c r="H8385">
        <v>0</v>
      </c>
      <c r="I8385">
        <v>0</v>
      </c>
      <c r="J8385">
        <v>1.2798</v>
      </c>
      <c r="K8385">
        <v>1.282</v>
      </c>
      <c r="L8385">
        <v>0</v>
      </c>
      <c r="M8385" t="s">
        <v>29</v>
      </c>
      <c r="N8385" t="s">
        <v>57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51</v>
      </c>
      <c r="V8385" t="s">
        <v>52</v>
      </c>
      <c r="W8385" s="3" t="str">
        <f t="shared" si="130"/>
        <v>Holiday</v>
      </c>
      <c r="X8385" s="6">
        <f>Table1[[#This Row],[Utility 1]]*Table1[[#This Row],[Utility 2]]</f>
        <v>0</v>
      </c>
    </row>
    <row r="8386" spans="1:24">
      <c r="A8386">
        <v>4.6189999999999998</v>
      </c>
      <c r="B8386">
        <v>1001</v>
      </c>
      <c r="D8386" t="s">
        <v>22</v>
      </c>
      <c r="E8386" t="s">
        <v>24</v>
      </c>
      <c r="F8386" t="s">
        <v>24</v>
      </c>
      <c r="G8386">
        <v>1</v>
      </c>
      <c r="H8386">
        <v>0</v>
      </c>
      <c r="I8386">
        <v>0</v>
      </c>
      <c r="J8386">
        <v>1.2798</v>
      </c>
      <c r="K8386">
        <v>1.282</v>
      </c>
      <c r="L8386">
        <v>0</v>
      </c>
      <c r="M8386" t="s">
        <v>57</v>
      </c>
      <c r="N8386" t="s">
        <v>29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51</v>
      </c>
      <c r="V8386" t="s">
        <v>52</v>
      </c>
      <c r="W8386" s="3" t="str">
        <f t="shared" ref="W8386:W8449" si="131">IF(ISNUMBER(SEARCH("Itex",U8386)), "Itex vs Cypress", IF(ISNUMBER(SEARCH("laptop",U8386)), "Laptop", IF(ISNUMBER(SEARCH("England",U8386)), "England vs Zimbabwe", IF(ISNUMBER(SEARCH("Zimbabwe",U8386)), "England vs Zimbabwe", IF(ISNUMBER(SEARCH("party",U8386)), "Party", IF(ISNUMBER(SEARCH("holiday",U8386)), "Holiday", ""))))))</f>
        <v>Holiday</v>
      </c>
      <c r="X8386" s="6">
        <f>Table1[[#This Row],[Utility 1]]*Table1[[#This Row],[Utility 2]]</f>
        <v>0</v>
      </c>
    </row>
    <row r="8387" spans="1:24">
      <c r="A8387">
        <v>4.7069999999999999</v>
      </c>
      <c r="B8387">
        <v>1001</v>
      </c>
      <c r="D8387" t="s">
        <v>22</v>
      </c>
      <c r="E8387" t="s">
        <v>24</v>
      </c>
      <c r="F8387" t="s">
        <v>24</v>
      </c>
      <c r="G8387">
        <v>1</v>
      </c>
      <c r="H8387">
        <v>0</v>
      </c>
      <c r="I8387">
        <v>0</v>
      </c>
      <c r="J8387">
        <v>1.2798</v>
      </c>
      <c r="K8387">
        <v>1.282</v>
      </c>
      <c r="L8387">
        <v>0</v>
      </c>
      <c r="M8387" t="s">
        <v>29</v>
      </c>
      <c r="N8387" t="s">
        <v>57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51</v>
      </c>
      <c r="V8387" t="s">
        <v>52</v>
      </c>
      <c r="W8387" s="3" t="str">
        <f t="shared" si="131"/>
        <v>Holiday</v>
      </c>
      <c r="X8387" s="6">
        <f>Table1[[#This Row],[Utility 1]]*Table1[[#This Row],[Utility 2]]</f>
        <v>0</v>
      </c>
    </row>
    <row r="8388" spans="1:24">
      <c r="A8388">
        <v>4.57</v>
      </c>
      <c r="B8388">
        <v>1001</v>
      </c>
      <c r="D8388" t="s">
        <v>22</v>
      </c>
      <c r="E8388" t="s">
        <v>24</v>
      </c>
      <c r="F8388" t="s">
        <v>24</v>
      </c>
      <c r="G8388">
        <v>1</v>
      </c>
      <c r="H8388">
        <v>0</v>
      </c>
      <c r="I8388">
        <v>0</v>
      </c>
      <c r="J8388">
        <v>1.2798</v>
      </c>
      <c r="K8388">
        <v>1.282</v>
      </c>
      <c r="L8388">
        <v>0</v>
      </c>
      <c r="M8388" t="s">
        <v>57</v>
      </c>
      <c r="N8388" t="s">
        <v>29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51</v>
      </c>
      <c r="V8388" t="s">
        <v>52</v>
      </c>
      <c r="W8388" s="3" t="str">
        <f t="shared" si="131"/>
        <v>Holiday</v>
      </c>
      <c r="X8388" s="6">
        <f>Table1[[#This Row],[Utility 1]]*Table1[[#This Row],[Utility 2]]</f>
        <v>0</v>
      </c>
    </row>
    <row r="8389" spans="1:24">
      <c r="A8389">
        <v>4.4080000000000004</v>
      </c>
      <c r="B8389">
        <v>1001</v>
      </c>
      <c r="D8389" t="s">
        <v>22</v>
      </c>
      <c r="E8389" t="s">
        <v>24</v>
      </c>
      <c r="F8389" t="s">
        <v>24</v>
      </c>
      <c r="G8389">
        <v>1</v>
      </c>
      <c r="H8389">
        <v>0</v>
      </c>
      <c r="I8389">
        <v>0</v>
      </c>
      <c r="J8389">
        <v>1.2798</v>
      </c>
      <c r="K8389">
        <v>1.282</v>
      </c>
      <c r="L8389">
        <v>0</v>
      </c>
      <c r="M8389" t="s">
        <v>29</v>
      </c>
      <c r="N8389" t="s">
        <v>57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51</v>
      </c>
      <c r="V8389" t="s">
        <v>52</v>
      </c>
      <c r="W8389" s="3" t="str">
        <f t="shared" si="131"/>
        <v>Holiday</v>
      </c>
      <c r="X8389" s="6">
        <f>Table1[[#This Row],[Utility 1]]*Table1[[#This Row],[Utility 2]]</f>
        <v>0</v>
      </c>
    </row>
    <row r="8390" spans="1:24">
      <c r="A8390">
        <v>4.4420000000000002</v>
      </c>
      <c r="B8390">
        <v>1001</v>
      </c>
      <c r="D8390" t="s">
        <v>22</v>
      </c>
      <c r="E8390" t="s">
        <v>24</v>
      </c>
      <c r="F8390" t="s">
        <v>24</v>
      </c>
      <c r="G8390">
        <v>1</v>
      </c>
      <c r="H8390">
        <v>0</v>
      </c>
      <c r="I8390">
        <v>0</v>
      </c>
      <c r="J8390">
        <v>1.2798</v>
      </c>
      <c r="K8390">
        <v>1.282</v>
      </c>
      <c r="L8390">
        <v>0</v>
      </c>
      <c r="M8390" t="s">
        <v>57</v>
      </c>
      <c r="N8390" t="s">
        <v>29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51</v>
      </c>
      <c r="V8390" t="s">
        <v>52</v>
      </c>
      <c r="W8390" s="3" t="str">
        <f t="shared" si="131"/>
        <v>Holiday</v>
      </c>
      <c r="X8390" s="6">
        <f>Table1[[#This Row],[Utility 1]]*Table1[[#This Row],[Utility 2]]</f>
        <v>0</v>
      </c>
    </row>
    <row r="8391" spans="1:24">
      <c r="A8391">
        <v>4.6470000000000002</v>
      </c>
      <c r="B8391">
        <v>1001</v>
      </c>
      <c r="D8391" t="s">
        <v>22</v>
      </c>
      <c r="E8391" t="s">
        <v>24</v>
      </c>
      <c r="F8391" t="s">
        <v>24</v>
      </c>
      <c r="G8391">
        <v>1</v>
      </c>
      <c r="H8391">
        <v>0</v>
      </c>
      <c r="I8391">
        <v>0</v>
      </c>
      <c r="J8391">
        <v>1.2798</v>
      </c>
      <c r="K8391">
        <v>1.282</v>
      </c>
      <c r="L8391">
        <v>0</v>
      </c>
      <c r="M8391" t="s">
        <v>29</v>
      </c>
      <c r="N8391" t="s">
        <v>57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51</v>
      </c>
      <c r="V8391" t="s">
        <v>52</v>
      </c>
      <c r="W8391" s="3" t="str">
        <f t="shared" si="131"/>
        <v>Holiday</v>
      </c>
      <c r="X8391" s="6">
        <f>Table1[[#This Row],[Utility 1]]*Table1[[#This Row],[Utility 2]]</f>
        <v>0</v>
      </c>
    </row>
    <row r="8392" spans="1:24">
      <c r="A8392">
        <v>4.2149999999999999</v>
      </c>
      <c r="B8392">
        <v>972</v>
      </c>
      <c r="D8392" t="s">
        <v>22</v>
      </c>
      <c r="E8392" t="s">
        <v>23</v>
      </c>
      <c r="F8392" t="s">
        <v>24</v>
      </c>
      <c r="G8392">
        <v>2</v>
      </c>
      <c r="H8392">
        <v>0.84153</v>
      </c>
      <c r="I8392">
        <v>0.88941000000000003</v>
      </c>
      <c r="J8392">
        <v>6.3950000000000007E-2</v>
      </c>
      <c r="K8392">
        <v>6.3950000000000007E-2</v>
      </c>
      <c r="L8392">
        <v>1.7309399999999999</v>
      </c>
      <c r="M8392" t="s">
        <v>59</v>
      </c>
      <c r="N8392" t="s">
        <v>62</v>
      </c>
      <c r="O8392">
        <v>0.84152887445574498</v>
      </c>
      <c r="P8392">
        <v>0.88941283359189705</v>
      </c>
      <c r="Q8392">
        <v>0.84152887445574498</v>
      </c>
      <c r="R8392">
        <v>0.88941283359189705</v>
      </c>
      <c r="S8392">
        <v>0.77336371441780505</v>
      </c>
      <c r="T8392">
        <v>0.94691631004405596</v>
      </c>
      <c r="U8392" t="s">
        <v>51</v>
      </c>
      <c r="V8392" t="s">
        <v>52</v>
      </c>
      <c r="W8392" s="3" t="str">
        <f t="shared" si="131"/>
        <v>Holiday</v>
      </c>
      <c r="X8392" s="6">
        <f>Table1[[#This Row],[Utility 1]]*Table1[[#This Row],[Utility 2]]</f>
        <v>0.7484665807790839</v>
      </c>
    </row>
    <row r="8393" spans="1:24">
      <c r="A8393">
        <v>3.827</v>
      </c>
      <c r="B8393">
        <v>963</v>
      </c>
      <c r="D8393" t="s">
        <v>22</v>
      </c>
      <c r="E8393" t="s">
        <v>23</v>
      </c>
      <c r="F8393" t="s">
        <v>24</v>
      </c>
      <c r="G8393">
        <v>2</v>
      </c>
      <c r="H8393">
        <v>0.79867999999999995</v>
      </c>
      <c r="I8393">
        <v>1</v>
      </c>
      <c r="J8393">
        <v>0</v>
      </c>
      <c r="K8393">
        <v>0.13577</v>
      </c>
      <c r="L8393">
        <v>1.7986800000000001</v>
      </c>
      <c r="M8393" t="s">
        <v>62</v>
      </c>
      <c r="N8393" t="s">
        <v>59</v>
      </c>
      <c r="O8393">
        <v>0.79868083292125303</v>
      </c>
      <c r="P8393">
        <v>1</v>
      </c>
      <c r="Q8393">
        <v>0.79868083292125303</v>
      </c>
      <c r="R8393">
        <v>1</v>
      </c>
      <c r="S8393">
        <v>0.96791754155458098</v>
      </c>
      <c r="T8393">
        <v>0.77642211891870105</v>
      </c>
      <c r="U8393" t="s">
        <v>51</v>
      </c>
      <c r="V8393" t="s">
        <v>52</v>
      </c>
      <c r="W8393" s="3" t="str">
        <f t="shared" si="131"/>
        <v>Holiday</v>
      </c>
      <c r="X8393" s="6">
        <f>Table1[[#This Row],[Utility 1]]*Table1[[#This Row],[Utility 2]]</f>
        <v>0.79868083292125303</v>
      </c>
    </row>
    <row r="8394" spans="1:24">
      <c r="A8394">
        <v>3.7789999999999999</v>
      </c>
      <c r="B8394">
        <v>961</v>
      </c>
      <c r="D8394" t="s">
        <v>22</v>
      </c>
      <c r="E8394" t="s">
        <v>23</v>
      </c>
      <c r="F8394" t="s">
        <v>24</v>
      </c>
      <c r="G8394">
        <v>2</v>
      </c>
      <c r="H8394">
        <v>0.77893000000000001</v>
      </c>
      <c r="I8394">
        <v>0.86839</v>
      </c>
      <c r="J8394">
        <v>0.12997</v>
      </c>
      <c r="K8394">
        <v>0.12997</v>
      </c>
      <c r="L8394">
        <v>1.6473199999999999</v>
      </c>
      <c r="M8394" t="s">
        <v>59</v>
      </c>
      <c r="N8394" t="s">
        <v>62</v>
      </c>
      <c r="O8394">
        <v>0.77893243428924297</v>
      </c>
      <c r="P8394">
        <v>0.86839163680991505</v>
      </c>
      <c r="Q8394">
        <v>0.77893243428924297</v>
      </c>
      <c r="R8394">
        <v>0.86839163680991505</v>
      </c>
      <c r="S8394">
        <v>0.76801313628899803</v>
      </c>
      <c r="T8394">
        <v>0.95388307851924103</v>
      </c>
      <c r="U8394" t="s">
        <v>51</v>
      </c>
      <c r="V8394" t="s">
        <v>52</v>
      </c>
      <c r="W8394" s="3" t="str">
        <f t="shared" si="131"/>
        <v>Holiday</v>
      </c>
      <c r="X8394" s="6">
        <f>Table1[[#This Row],[Utility 1]]*Table1[[#This Row],[Utility 2]]</f>
        <v>0.6764184115767673</v>
      </c>
    </row>
    <row r="8395" spans="1:24">
      <c r="A8395">
        <v>4.0529999999999999</v>
      </c>
      <c r="B8395">
        <v>963</v>
      </c>
      <c r="D8395" t="s">
        <v>22</v>
      </c>
      <c r="E8395" t="s">
        <v>23</v>
      </c>
      <c r="F8395" t="s">
        <v>24</v>
      </c>
      <c r="G8395">
        <v>2</v>
      </c>
      <c r="H8395">
        <v>0.77893000000000001</v>
      </c>
      <c r="I8395">
        <v>0.86839</v>
      </c>
      <c r="J8395">
        <v>0.12997</v>
      </c>
      <c r="K8395">
        <v>0.12997</v>
      </c>
      <c r="L8395">
        <v>1.6473199999999999</v>
      </c>
      <c r="M8395" t="s">
        <v>62</v>
      </c>
      <c r="N8395" t="s">
        <v>59</v>
      </c>
      <c r="O8395">
        <v>0.77893243428924297</v>
      </c>
      <c r="P8395">
        <v>0.86839163680991505</v>
      </c>
      <c r="Q8395">
        <v>0.77893243428924297</v>
      </c>
      <c r="R8395">
        <v>0.86839163680991505</v>
      </c>
      <c r="S8395">
        <v>0.97728764792616596</v>
      </c>
      <c r="T8395">
        <v>0.678747822786268</v>
      </c>
      <c r="U8395" t="s">
        <v>51</v>
      </c>
      <c r="V8395" t="s">
        <v>52</v>
      </c>
      <c r="W8395" s="3" t="str">
        <f t="shared" si="131"/>
        <v>Holiday</v>
      </c>
      <c r="X8395" s="6">
        <f>Table1[[#This Row],[Utility 1]]*Table1[[#This Row],[Utility 2]]</f>
        <v>0.6764184115767673</v>
      </c>
    </row>
    <row r="8396" spans="1:24">
      <c r="A8396">
        <v>3.6989999999999998</v>
      </c>
      <c r="B8396">
        <v>953</v>
      </c>
      <c r="D8396" t="s">
        <v>22</v>
      </c>
      <c r="E8396" t="s">
        <v>23</v>
      </c>
      <c r="F8396" t="s">
        <v>24</v>
      </c>
      <c r="G8396">
        <v>2</v>
      </c>
      <c r="H8396">
        <v>0.83706000000000003</v>
      </c>
      <c r="I8396">
        <v>0.88185000000000002</v>
      </c>
      <c r="J8396">
        <v>7.0970000000000005E-2</v>
      </c>
      <c r="K8396">
        <v>7.0970000000000005E-2</v>
      </c>
      <c r="L8396">
        <v>1.7189099999999999</v>
      </c>
      <c r="M8396" t="s">
        <v>59</v>
      </c>
      <c r="N8396" t="s">
        <v>62</v>
      </c>
      <c r="O8396">
        <v>0.83705729556630404</v>
      </c>
      <c r="P8396">
        <v>0.88184782588004895</v>
      </c>
      <c r="Q8396">
        <v>0.83705729556630404</v>
      </c>
      <c r="R8396">
        <v>0.88184782588004895</v>
      </c>
      <c r="S8396">
        <v>0.651299125251666</v>
      </c>
      <c r="T8396">
        <v>0.96979477349337495</v>
      </c>
      <c r="U8396" t="s">
        <v>51</v>
      </c>
      <c r="V8396" t="s">
        <v>52</v>
      </c>
      <c r="W8396" s="3" t="str">
        <f t="shared" si="131"/>
        <v>Holiday</v>
      </c>
      <c r="X8396" s="6">
        <f>Table1[[#This Row],[Utility 1]]*Table1[[#This Row],[Utility 2]]</f>
        <v>0.7381571562321787</v>
      </c>
    </row>
    <row r="8397" spans="1:24">
      <c r="A8397">
        <v>3.952</v>
      </c>
      <c r="B8397">
        <v>956</v>
      </c>
      <c r="D8397" t="s">
        <v>22</v>
      </c>
      <c r="E8397" t="s">
        <v>23</v>
      </c>
      <c r="F8397" t="s">
        <v>24</v>
      </c>
      <c r="G8397">
        <v>2</v>
      </c>
      <c r="H8397">
        <v>0.84153</v>
      </c>
      <c r="I8397">
        <v>0.88941000000000003</v>
      </c>
      <c r="J8397">
        <v>6.3950000000000007E-2</v>
      </c>
      <c r="K8397">
        <v>6.3950000000000007E-2</v>
      </c>
      <c r="L8397">
        <v>1.7309399999999999</v>
      </c>
      <c r="M8397" t="s">
        <v>62</v>
      </c>
      <c r="N8397" t="s">
        <v>59</v>
      </c>
      <c r="O8397">
        <v>0.84152887445574498</v>
      </c>
      <c r="P8397">
        <v>0.88941283359189705</v>
      </c>
      <c r="Q8397">
        <v>0.84152887445574498</v>
      </c>
      <c r="R8397">
        <v>0.88941283359189705</v>
      </c>
      <c r="S8397">
        <v>0.98672867354566995</v>
      </c>
      <c r="T8397">
        <v>0.58071174791301206</v>
      </c>
      <c r="U8397" t="s">
        <v>51</v>
      </c>
      <c r="V8397" t="s">
        <v>52</v>
      </c>
      <c r="W8397" s="3" t="str">
        <f t="shared" si="131"/>
        <v>Holiday</v>
      </c>
      <c r="X8397" s="6">
        <f>Table1[[#This Row],[Utility 1]]*Table1[[#This Row],[Utility 2]]</f>
        <v>0.7484665807790839</v>
      </c>
    </row>
    <row r="8398" spans="1:24">
      <c r="A8398">
        <v>3.0209999999999999</v>
      </c>
      <c r="B8398">
        <v>748</v>
      </c>
      <c r="D8398" t="s">
        <v>22</v>
      </c>
      <c r="E8398" t="s">
        <v>23</v>
      </c>
      <c r="F8398" t="s">
        <v>24</v>
      </c>
      <c r="G8398">
        <v>2</v>
      </c>
      <c r="H8398">
        <v>0.89710000000000001</v>
      </c>
      <c r="I8398">
        <v>0.90386</v>
      </c>
      <c r="J8398">
        <v>8.7899999999999992E-3</v>
      </c>
      <c r="K8398">
        <v>8.7899999999999992E-3</v>
      </c>
      <c r="L8398">
        <v>1.8009599999999999</v>
      </c>
      <c r="M8398" t="s">
        <v>59</v>
      </c>
      <c r="N8398" t="s">
        <v>62</v>
      </c>
      <c r="O8398">
        <v>0.89710462701590599</v>
      </c>
      <c r="P8398">
        <v>0.90385907802725696</v>
      </c>
      <c r="Q8398">
        <v>0.89710462701590599</v>
      </c>
      <c r="R8398">
        <v>0.90385907802725696</v>
      </c>
      <c r="S8398">
        <v>0.64907866907844702</v>
      </c>
      <c r="T8398">
        <v>0.95957295971204204</v>
      </c>
      <c r="U8398" t="s">
        <v>51</v>
      </c>
      <c r="V8398" t="s">
        <v>52</v>
      </c>
      <c r="W8398" s="3" t="str">
        <f t="shared" si="131"/>
        <v>Holiday</v>
      </c>
      <c r="X8398" s="6">
        <f>Table1[[#This Row],[Utility 1]]*Table1[[#This Row],[Utility 2]]</f>
        <v>0.81085616106858305</v>
      </c>
    </row>
    <row r="8399" spans="1:24">
      <c r="A8399">
        <v>4.5750000000000002</v>
      </c>
      <c r="B8399">
        <v>968</v>
      </c>
      <c r="D8399" t="s">
        <v>22</v>
      </c>
      <c r="E8399" t="s">
        <v>23</v>
      </c>
      <c r="F8399" t="s">
        <v>24</v>
      </c>
      <c r="G8399">
        <v>2</v>
      </c>
      <c r="H8399">
        <v>0.62434000000000001</v>
      </c>
      <c r="I8399">
        <v>0.73555000000000004</v>
      </c>
      <c r="J8399">
        <v>0.31674999999999998</v>
      </c>
      <c r="K8399">
        <v>0.32832</v>
      </c>
      <c r="L8399">
        <v>1.35989</v>
      </c>
      <c r="M8399" t="s">
        <v>62</v>
      </c>
      <c r="N8399" t="s">
        <v>59</v>
      </c>
      <c r="O8399">
        <v>0.624336805820629</v>
      </c>
      <c r="P8399">
        <v>0.73555375556463998</v>
      </c>
      <c r="Q8399">
        <v>0.624336805820629</v>
      </c>
      <c r="R8399">
        <v>0.73555375556463998</v>
      </c>
      <c r="S8399">
        <v>0.97893024328460498</v>
      </c>
      <c r="T8399">
        <v>0.67224104439660304</v>
      </c>
      <c r="U8399" t="s">
        <v>51</v>
      </c>
      <c r="V8399" t="s">
        <v>52</v>
      </c>
      <c r="W8399" s="3" t="str">
        <f t="shared" si="131"/>
        <v>Holiday</v>
      </c>
      <c r="X8399" s="6">
        <f>Table1[[#This Row],[Utility 1]]*Table1[[#This Row],[Utility 2]]</f>
        <v>0.45923328225859505</v>
      </c>
    </row>
    <row r="8400" spans="1:24">
      <c r="A8400">
        <v>3.871</v>
      </c>
      <c r="B8400">
        <v>974</v>
      </c>
      <c r="D8400" t="s">
        <v>22</v>
      </c>
      <c r="E8400" t="s">
        <v>23</v>
      </c>
      <c r="F8400" t="s">
        <v>24</v>
      </c>
      <c r="G8400">
        <v>2</v>
      </c>
      <c r="H8400">
        <v>0.68267999999999995</v>
      </c>
      <c r="I8400">
        <v>0.84560999999999997</v>
      </c>
      <c r="J8400">
        <v>0.20352000000000001</v>
      </c>
      <c r="K8400">
        <v>0.23549</v>
      </c>
      <c r="L8400">
        <v>1.5282899999999999</v>
      </c>
      <c r="M8400" t="s">
        <v>59</v>
      </c>
      <c r="N8400" t="s">
        <v>62</v>
      </c>
      <c r="O8400">
        <v>0.84560687943943103</v>
      </c>
      <c r="P8400">
        <v>0.68268474521105305</v>
      </c>
      <c r="Q8400">
        <v>0.84560687943943103</v>
      </c>
      <c r="R8400">
        <v>0.68268474521105305</v>
      </c>
      <c r="S8400">
        <v>0.86804803084581506</v>
      </c>
      <c r="T8400">
        <v>0.93495976106595602</v>
      </c>
      <c r="U8400" t="s">
        <v>51</v>
      </c>
      <c r="V8400" t="s">
        <v>52</v>
      </c>
      <c r="W8400" s="3" t="str">
        <f t="shared" si="131"/>
        <v>Holiday</v>
      </c>
      <c r="X8400" s="6">
        <f>Table1[[#This Row],[Utility 1]]*Table1[[#This Row],[Utility 2]]</f>
        <v>0.57728291703882162</v>
      </c>
    </row>
    <row r="8401" spans="1:24">
      <c r="A8401">
        <v>4.7759999999999998</v>
      </c>
      <c r="B8401">
        <v>963</v>
      </c>
      <c r="D8401" t="s">
        <v>22</v>
      </c>
      <c r="E8401" t="s">
        <v>23</v>
      </c>
      <c r="F8401" t="s">
        <v>24</v>
      </c>
      <c r="G8401">
        <v>2</v>
      </c>
      <c r="H8401">
        <v>0.67730999999999997</v>
      </c>
      <c r="I8401">
        <v>0.95647000000000004</v>
      </c>
      <c r="J8401">
        <v>0.12894</v>
      </c>
      <c r="K8401">
        <v>0.22874</v>
      </c>
      <c r="L8401">
        <v>1.63378</v>
      </c>
      <c r="M8401" t="s">
        <v>62</v>
      </c>
      <c r="N8401" t="s">
        <v>59</v>
      </c>
      <c r="O8401">
        <v>0.67731161566359999</v>
      </c>
      <c r="P8401">
        <v>0.95647252338819599</v>
      </c>
      <c r="Q8401">
        <v>0.67731161566359999</v>
      </c>
      <c r="R8401">
        <v>0.95647252338819599</v>
      </c>
      <c r="S8401">
        <v>0.96731352235055201</v>
      </c>
      <c r="T8401">
        <v>0.78485572497956402</v>
      </c>
      <c r="U8401" t="s">
        <v>51</v>
      </c>
      <c r="V8401" t="s">
        <v>52</v>
      </c>
      <c r="W8401" s="3" t="str">
        <f t="shared" si="131"/>
        <v>Holiday</v>
      </c>
      <c r="X8401" s="6">
        <f>Table1[[#This Row],[Utility 1]]*Table1[[#This Row],[Utility 2]]</f>
        <v>0.64782995015389944</v>
      </c>
    </row>
    <row r="8402" spans="1:24">
      <c r="A8402">
        <v>2.7E-2</v>
      </c>
      <c r="B8402">
        <v>8</v>
      </c>
      <c r="D8402" t="s">
        <v>22</v>
      </c>
      <c r="E8402" t="s">
        <v>23</v>
      </c>
      <c r="F8402" t="s">
        <v>24</v>
      </c>
      <c r="G8402">
        <v>2</v>
      </c>
      <c r="H8402">
        <v>0.81508999999999998</v>
      </c>
      <c r="I8402">
        <v>1</v>
      </c>
      <c r="J8402">
        <v>0</v>
      </c>
      <c r="K8402">
        <v>0.19489999999999999</v>
      </c>
      <c r="L8402">
        <v>1.8150900000000001</v>
      </c>
      <c r="M8402" t="s">
        <v>44</v>
      </c>
      <c r="N8402" t="s">
        <v>32</v>
      </c>
      <c r="O8402">
        <v>1</v>
      </c>
      <c r="P8402">
        <v>0.81508996228364095</v>
      </c>
      <c r="Q8402">
        <v>1</v>
      </c>
      <c r="R8402">
        <v>0.81508996228364095</v>
      </c>
      <c r="S8402">
        <v>1</v>
      </c>
      <c r="T8402">
        <v>0.67092362718283105</v>
      </c>
      <c r="U8402" t="s">
        <v>33</v>
      </c>
      <c r="V8402" t="s">
        <v>34</v>
      </c>
      <c r="W8402" s="3" t="str">
        <f t="shared" si="131"/>
        <v>Laptop</v>
      </c>
      <c r="X8402" s="6">
        <f>Table1[[#This Row],[Utility 1]]*Table1[[#This Row],[Utility 2]]</f>
        <v>0.81508996228364095</v>
      </c>
    </row>
    <row r="8403" spans="1:24">
      <c r="A8403">
        <v>1.0449999999999999</v>
      </c>
      <c r="B8403">
        <v>582</v>
      </c>
      <c r="D8403" t="s">
        <v>22</v>
      </c>
      <c r="E8403" t="s">
        <v>23</v>
      </c>
      <c r="F8403" t="s">
        <v>24</v>
      </c>
      <c r="G8403">
        <v>2</v>
      </c>
      <c r="H8403">
        <v>0.81508999999999998</v>
      </c>
      <c r="I8403">
        <v>1</v>
      </c>
      <c r="J8403">
        <v>0</v>
      </c>
      <c r="K8403">
        <v>0.19489999999999999</v>
      </c>
      <c r="L8403">
        <v>1.8150900000000001</v>
      </c>
      <c r="M8403" t="s">
        <v>32</v>
      </c>
      <c r="N8403" t="s">
        <v>44</v>
      </c>
      <c r="O8403">
        <v>1</v>
      </c>
      <c r="P8403">
        <v>0.81508996228364095</v>
      </c>
      <c r="Q8403">
        <v>1</v>
      </c>
      <c r="R8403">
        <v>0.81508996228364095</v>
      </c>
      <c r="S8403">
        <v>1</v>
      </c>
      <c r="T8403">
        <v>0.67092362718283105</v>
      </c>
      <c r="U8403" t="s">
        <v>33</v>
      </c>
      <c r="V8403" t="s">
        <v>34</v>
      </c>
      <c r="W8403" s="3" t="str">
        <f t="shared" si="131"/>
        <v>Laptop</v>
      </c>
      <c r="X8403" s="6">
        <f>Table1[[#This Row],[Utility 1]]*Table1[[#This Row],[Utility 2]]</f>
        <v>0.81508996228364095</v>
      </c>
    </row>
    <row r="8404" spans="1:24">
      <c r="A8404">
        <v>3.0000000000000001E-3</v>
      </c>
      <c r="B8404">
        <v>3</v>
      </c>
      <c r="D8404" t="s">
        <v>22</v>
      </c>
      <c r="E8404" t="s">
        <v>23</v>
      </c>
      <c r="F8404" t="s">
        <v>24</v>
      </c>
      <c r="G8404">
        <v>2</v>
      </c>
      <c r="H8404">
        <v>0.81508999999999998</v>
      </c>
      <c r="I8404">
        <v>1</v>
      </c>
      <c r="J8404">
        <v>0</v>
      </c>
      <c r="K8404">
        <v>0.19489999999999999</v>
      </c>
      <c r="L8404">
        <v>1.8150900000000001</v>
      </c>
      <c r="M8404" t="s">
        <v>44</v>
      </c>
      <c r="N8404" t="s">
        <v>32</v>
      </c>
      <c r="O8404">
        <v>1</v>
      </c>
      <c r="P8404">
        <v>0.81508996228364095</v>
      </c>
      <c r="Q8404">
        <v>1</v>
      </c>
      <c r="R8404">
        <v>0.81508996228364095</v>
      </c>
      <c r="S8404">
        <v>1</v>
      </c>
      <c r="T8404">
        <v>0.67092362718283105</v>
      </c>
      <c r="U8404" t="s">
        <v>33</v>
      </c>
      <c r="V8404" t="s">
        <v>34</v>
      </c>
      <c r="W8404" s="3" t="str">
        <f t="shared" si="131"/>
        <v>Laptop</v>
      </c>
      <c r="X8404" s="6">
        <f>Table1[[#This Row],[Utility 1]]*Table1[[#This Row],[Utility 2]]</f>
        <v>0.81508996228364095</v>
      </c>
    </row>
    <row r="8405" spans="1:24">
      <c r="A8405">
        <v>1.6819999999999999</v>
      </c>
      <c r="B8405">
        <v>582</v>
      </c>
      <c r="D8405" t="s">
        <v>22</v>
      </c>
      <c r="E8405" t="s">
        <v>23</v>
      </c>
      <c r="F8405" t="s">
        <v>24</v>
      </c>
      <c r="G8405">
        <v>2</v>
      </c>
      <c r="H8405">
        <v>0.81508999999999998</v>
      </c>
      <c r="I8405">
        <v>1</v>
      </c>
      <c r="J8405">
        <v>0</v>
      </c>
      <c r="K8405">
        <v>0.19489999999999999</v>
      </c>
      <c r="L8405">
        <v>1.8150900000000001</v>
      </c>
      <c r="M8405" t="s">
        <v>32</v>
      </c>
      <c r="N8405" t="s">
        <v>44</v>
      </c>
      <c r="O8405">
        <v>1</v>
      </c>
      <c r="P8405">
        <v>0.81508996228364095</v>
      </c>
      <c r="Q8405">
        <v>1</v>
      </c>
      <c r="R8405">
        <v>0.81508996228364095</v>
      </c>
      <c r="S8405">
        <v>1</v>
      </c>
      <c r="T8405">
        <v>0.67092362718283105</v>
      </c>
      <c r="U8405" t="s">
        <v>33</v>
      </c>
      <c r="V8405" t="s">
        <v>34</v>
      </c>
      <c r="W8405" s="3" t="str">
        <f t="shared" si="131"/>
        <v>Laptop</v>
      </c>
      <c r="X8405" s="6">
        <f>Table1[[#This Row],[Utility 1]]*Table1[[#This Row],[Utility 2]]</f>
        <v>0.81508996228364095</v>
      </c>
    </row>
    <row r="8406" spans="1:24">
      <c r="A8406">
        <v>0.88100000000000001</v>
      </c>
      <c r="B8406">
        <v>345</v>
      </c>
      <c r="D8406" t="s">
        <v>22</v>
      </c>
      <c r="E8406" t="s">
        <v>23</v>
      </c>
      <c r="F8406" t="s">
        <v>24</v>
      </c>
      <c r="G8406">
        <v>2</v>
      </c>
      <c r="H8406">
        <v>0.85145999999999999</v>
      </c>
      <c r="I8406">
        <v>0.94127000000000005</v>
      </c>
      <c r="J8406">
        <v>0</v>
      </c>
      <c r="K8406">
        <v>0</v>
      </c>
      <c r="L8406">
        <v>1.7927299999999999</v>
      </c>
      <c r="M8406" t="s">
        <v>44</v>
      </c>
      <c r="N8406" t="s">
        <v>32</v>
      </c>
      <c r="O8406">
        <v>0.85145874103907004</v>
      </c>
      <c r="P8406">
        <v>0.94127272766447601</v>
      </c>
      <c r="Q8406">
        <v>0.85145874103907004</v>
      </c>
      <c r="R8406">
        <v>0.94127272766447601</v>
      </c>
      <c r="S8406">
        <v>0.78369325545774304</v>
      </c>
      <c r="T8406">
        <v>0.85714285714285698</v>
      </c>
      <c r="U8406" t="s">
        <v>33</v>
      </c>
      <c r="V8406" t="s">
        <v>34</v>
      </c>
      <c r="W8406" s="3" t="str">
        <f t="shared" si="131"/>
        <v>Laptop</v>
      </c>
      <c r="X8406" s="6">
        <f>Table1[[#This Row],[Utility 1]]*Table1[[#This Row],[Utility 2]]</f>
        <v>0.80145489167160622</v>
      </c>
    </row>
    <row r="8407" spans="1:24">
      <c r="A8407">
        <v>1.516</v>
      </c>
      <c r="B8407">
        <v>583</v>
      </c>
      <c r="D8407" t="s">
        <v>22</v>
      </c>
      <c r="E8407" t="s">
        <v>23</v>
      </c>
      <c r="F8407" t="s">
        <v>24</v>
      </c>
      <c r="G8407">
        <v>2</v>
      </c>
      <c r="H8407">
        <v>0.81508999999999998</v>
      </c>
      <c r="I8407">
        <v>1</v>
      </c>
      <c r="J8407">
        <v>0</v>
      </c>
      <c r="K8407">
        <v>0.19489999999999999</v>
      </c>
      <c r="L8407">
        <v>1.8150900000000001</v>
      </c>
      <c r="M8407" t="s">
        <v>32</v>
      </c>
      <c r="N8407" t="s">
        <v>44</v>
      </c>
      <c r="O8407">
        <v>1</v>
      </c>
      <c r="P8407">
        <v>0.81508996228364095</v>
      </c>
      <c r="Q8407">
        <v>1</v>
      </c>
      <c r="R8407">
        <v>0.81508996228364095</v>
      </c>
      <c r="S8407">
        <v>1</v>
      </c>
      <c r="T8407">
        <v>0.67092362718283105</v>
      </c>
      <c r="U8407" t="s">
        <v>33</v>
      </c>
      <c r="V8407" t="s">
        <v>34</v>
      </c>
      <c r="W8407" s="3" t="str">
        <f t="shared" si="131"/>
        <v>Laptop</v>
      </c>
      <c r="X8407" s="6">
        <f>Table1[[#This Row],[Utility 1]]*Table1[[#This Row],[Utility 2]]</f>
        <v>0.81508996228364095</v>
      </c>
    </row>
    <row r="8408" spans="1:24">
      <c r="A8408">
        <v>3.0000000000000001E-3</v>
      </c>
      <c r="B8408">
        <v>7</v>
      </c>
      <c r="D8408" t="s">
        <v>22</v>
      </c>
      <c r="E8408" t="s">
        <v>23</v>
      </c>
      <c r="F8408" t="s">
        <v>24</v>
      </c>
      <c r="G8408">
        <v>2</v>
      </c>
      <c r="H8408">
        <v>0.81508999999999998</v>
      </c>
      <c r="I8408">
        <v>1</v>
      </c>
      <c r="J8408">
        <v>0</v>
      </c>
      <c r="K8408">
        <v>0.19489999999999999</v>
      </c>
      <c r="L8408">
        <v>1.8150900000000001</v>
      </c>
      <c r="M8408" t="s">
        <v>44</v>
      </c>
      <c r="N8408" t="s">
        <v>32</v>
      </c>
      <c r="O8408">
        <v>1</v>
      </c>
      <c r="P8408">
        <v>0.81508996228364095</v>
      </c>
      <c r="Q8408">
        <v>1</v>
      </c>
      <c r="R8408">
        <v>0.81508996228364095</v>
      </c>
      <c r="S8408">
        <v>1</v>
      </c>
      <c r="T8408">
        <v>0.67092362718283105</v>
      </c>
      <c r="U8408" t="s">
        <v>33</v>
      </c>
      <c r="V8408" t="s">
        <v>34</v>
      </c>
      <c r="W8408" s="3" t="str">
        <f t="shared" si="131"/>
        <v>Laptop</v>
      </c>
      <c r="X8408" s="6">
        <f>Table1[[#This Row],[Utility 1]]*Table1[[#This Row],[Utility 2]]</f>
        <v>0.81508996228364095</v>
      </c>
    </row>
    <row r="8409" spans="1:24">
      <c r="A8409">
        <v>1.06</v>
      </c>
      <c r="B8409">
        <v>582</v>
      </c>
      <c r="D8409" t="s">
        <v>22</v>
      </c>
      <c r="E8409" t="s">
        <v>23</v>
      </c>
      <c r="F8409" t="s">
        <v>24</v>
      </c>
      <c r="G8409">
        <v>2</v>
      </c>
      <c r="H8409">
        <v>0.81508999999999998</v>
      </c>
      <c r="I8409">
        <v>1</v>
      </c>
      <c r="J8409">
        <v>0</v>
      </c>
      <c r="K8409">
        <v>0.19489999999999999</v>
      </c>
      <c r="L8409">
        <v>1.8150900000000001</v>
      </c>
      <c r="M8409" t="s">
        <v>32</v>
      </c>
      <c r="N8409" t="s">
        <v>44</v>
      </c>
      <c r="O8409">
        <v>1</v>
      </c>
      <c r="P8409">
        <v>0.81508996228364095</v>
      </c>
      <c r="Q8409">
        <v>1</v>
      </c>
      <c r="R8409">
        <v>0.81508996228364095</v>
      </c>
      <c r="S8409">
        <v>1</v>
      </c>
      <c r="T8409">
        <v>0.67092362718283105</v>
      </c>
      <c r="U8409" t="s">
        <v>33</v>
      </c>
      <c r="V8409" t="s">
        <v>34</v>
      </c>
      <c r="W8409" s="3" t="str">
        <f t="shared" si="131"/>
        <v>Laptop</v>
      </c>
      <c r="X8409" s="6">
        <f>Table1[[#This Row],[Utility 1]]*Table1[[#This Row],[Utility 2]]</f>
        <v>0.81508996228364095</v>
      </c>
    </row>
    <row r="8410" spans="1:24">
      <c r="A8410">
        <v>0.78800000000000003</v>
      </c>
      <c r="B8410">
        <v>348</v>
      </c>
      <c r="D8410" t="s">
        <v>22</v>
      </c>
      <c r="E8410" t="s">
        <v>23</v>
      </c>
      <c r="F8410" t="s">
        <v>24</v>
      </c>
      <c r="G8410">
        <v>2</v>
      </c>
      <c r="H8410">
        <v>0.85145999999999999</v>
      </c>
      <c r="I8410">
        <v>0.94127000000000005</v>
      </c>
      <c r="J8410">
        <v>0</v>
      </c>
      <c r="K8410">
        <v>0</v>
      </c>
      <c r="L8410">
        <v>1.7927299999999999</v>
      </c>
      <c r="M8410" t="s">
        <v>44</v>
      </c>
      <c r="N8410" t="s">
        <v>32</v>
      </c>
      <c r="O8410">
        <v>0.85145874103907004</v>
      </c>
      <c r="P8410">
        <v>0.94127272766447601</v>
      </c>
      <c r="Q8410">
        <v>0.85145874103907004</v>
      </c>
      <c r="R8410">
        <v>0.94127272766447601</v>
      </c>
      <c r="S8410">
        <v>0.78369325545774304</v>
      </c>
      <c r="T8410">
        <v>0.85714285714285698</v>
      </c>
      <c r="U8410" t="s">
        <v>33</v>
      </c>
      <c r="V8410" t="s">
        <v>34</v>
      </c>
      <c r="W8410" s="3" t="str">
        <f t="shared" si="131"/>
        <v>Laptop</v>
      </c>
      <c r="X8410" s="6">
        <f>Table1[[#This Row],[Utility 1]]*Table1[[#This Row],[Utility 2]]</f>
        <v>0.80145489167160622</v>
      </c>
    </row>
    <row r="8411" spans="1:24">
      <c r="A8411">
        <v>1.671</v>
      </c>
      <c r="B8411">
        <v>584</v>
      </c>
      <c r="D8411" t="s">
        <v>22</v>
      </c>
      <c r="E8411" t="s">
        <v>23</v>
      </c>
      <c r="F8411" t="s">
        <v>24</v>
      </c>
      <c r="G8411">
        <v>2</v>
      </c>
      <c r="H8411">
        <v>0.81508999999999998</v>
      </c>
      <c r="I8411">
        <v>1</v>
      </c>
      <c r="J8411">
        <v>0</v>
      </c>
      <c r="K8411">
        <v>0.19489999999999999</v>
      </c>
      <c r="L8411">
        <v>1.8150900000000001</v>
      </c>
      <c r="M8411" t="s">
        <v>32</v>
      </c>
      <c r="N8411" t="s">
        <v>44</v>
      </c>
      <c r="O8411">
        <v>1</v>
      </c>
      <c r="P8411">
        <v>0.81508996228364095</v>
      </c>
      <c r="Q8411">
        <v>1</v>
      </c>
      <c r="R8411">
        <v>0.81508996228364095</v>
      </c>
      <c r="S8411">
        <v>1</v>
      </c>
      <c r="T8411">
        <v>0.67092362718283105</v>
      </c>
      <c r="U8411" t="s">
        <v>33</v>
      </c>
      <c r="V8411" t="s">
        <v>34</v>
      </c>
      <c r="W8411" s="3" t="str">
        <f t="shared" si="131"/>
        <v>Laptop</v>
      </c>
      <c r="X8411" s="6">
        <f>Table1[[#This Row],[Utility 1]]*Table1[[#This Row],[Utility 2]]</f>
        <v>0.81508996228364095</v>
      </c>
    </row>
    <row r="8412" spans="1:24">
      <c r="A8412">
        <v>2.2120000000000002</v>
      </c>
      <c r="B8412">
        <v>999</v>
      </c>
      <c r="D8412" t="s">
        <v>22</v>
      </c>
      <c r="E8412" t="s">
        <v>23</v>
      </c>
      <c r="F8412" t="s">
        <v>24</v>
      </c>
      <c r="G8412">
        <v>2</v>
      </c>
      <c r="H8412">
        <v>0.66666999999999998</v>
      </c>
      <c r="I8412">
        <v>0.88263000000000003</v>
      </c>
      <c r="J8412">
        <v>0.18922</v>
      </c>
      <c r="K8412">
        <v>0.27637</v>
      </c>
      <c r="L8412">
        <v>1.5492900000000001</v>
      </c>
      <c r="M8412" t="s">
        <v>59</v>
      </c>
      <c r="N8412" t="s">
        <v>26</v>
      </c>
      <c r="O8412">
        <v>0.88262769944671904</v>
      </c>
      <c r="P8412">
        <v>0.66666666666666596</v>
      </c>
      <c r="Q8412">
        <v>0.88262769944671904</v>
      </c>
      <c r="R8412">
        <v>0.66666666666666596</v>
      </c>
      <c r="S8412">
        <v>0.72097759674134398</v>
      </c>
      <c r="T8412">
        <v>0</v>
      </c>
      <c r="U8412" t="s">
        <v>33</v>
      </c>
      <c r="V8412" t="s">
        <v>34</v>
      </c>
      <c r="W8412" s="3" t="str">
        <f t="shared" si="131"/>
        <v>Laptop</v>
      </c>
      <c r="X8412" s="6">
        <f>Table1[[#This Row],[Utility 1]]*Table1[[#This Row],[Utility 2]]</f>
        <v>0.58841846629781203</v>
      </c>
    </row>
    <row r="8413" spans="1:24">
      <c r="A8413">
        <v>2.081</v>
      </c>
      <c r="B8413">
        <v>1001</v>
      </c>
      <c r="D8413" t="s">
        <v>22</v>
      </c>
      <c r="E8413" t="s">
        <v>24</v>
      </c>
      <c r="F8413" t="s">
        <v>24</v>
      </c>
      <c r="G8413">
        <v>1</v>
      </c>
      <c r="H8413">
        <v>0.4</v>
      </c>
      <c r="I8413">
        <v>0.7</v>
      </c>
      <c r="J8413">
        <v>1.2353700000000001</v>
      </c>
      <c r="K8413">
        <v>1.2692399999999999</v>
      </c>
      <c r="L8413">
        <v>0</v>
      </c>
      <c r="M8413" t="s">
        <v>26</v>
      </c>
      <c r="N8413" t="s">
        <v>59</v>
      </c>
      <c r="O8413">
        <v>0.4</v>
      </c>
      <c r="P8413">
        <v>0.7</v>
      </c>
      <c r="Q8413">
        <v>0.4</v>
      </c>
      <c r="R8413">
        <v>0.7</v>
      </c>
      <c r="S8413">
        <v>0</v>
      </c>
      <c r="T8413">
        <v>0</v>
      </c>
      <c r="U8413" t="s">
        <v>33</v>
      </c>
      <c r="V8413" t="s">
        <v>34</v>
      </c>
      <c r="W8413" s="3" t="str">
        <f t="shared" si="131"/>
        <v>Laptop</v>
      </c>
      <c r="X8413" s="6">
        <f>Table1[[#This Row],[Utility 1]]*Table1[[#This Row],[Utility 2]]</f>
        <v>0.27999999999999997</v>
      </c>
    </row>
    <row r="8414" spans="1:24">
      <c r="A8414">
        <v>2.387</v>
      </c>
      <c r="B8414">
        <v>999</v>
      </c>
      <c r="D8414" t="s">
        <v>22</v>
      </c>
      <c r="E8414" t="s">
        <v>23</v>
      </c>
      <c r="F8414" t="s">
        <v>24</v>
      </c>
      <c r="G8414">
        <v>2</v>
      </c>
      <c r="H8414">
        <v>0.66666999999999998</v>
      </c>
      <c r="I8414">
        <v>0.88263000000000003</v>
      </c>
      <c r="J8414">
        <v>0.18922</v>
      </c>
      <c r="K8414">
        <v>0.27637</v>
      </c>
      <c r="L8414">
        <v>1.5492900000000001</v>
      </c>
      <c r="M8414" t="s">
        <v>59</v>
      </c>
      <c r="N8414" t="s">
        <v>26</v>
      </c>
      <c r="O8414">
        <v>0.88262769944671904</v>
      </c>
      <c r="P8414">
        <v>0.66666666666666596</v>
      </c>
      <c r="Q8414">
        <v>0.88262769944671904</v>
      </c>
      <c r="R8414">
        <v>0.66666666666666596</v>
      </c>
      <c r="S8414">
        <v>0.72097759674134398</v>
      </c>
      <c r="T8414">
        <v>0</v>
      </c>
      <c r="U8414" t="s">
        <v>33</v>
      </c>
      <c r="V8414" t="s">
        <v>34</v>
      </c>
      <c r="W8414" s="3" t="str">
        <f t="shared" si="131"/>
        <v>Laptop</v>
      </c>
      <c r="X8414" s="6">
        <f>Table1[[#This Row],[Utility 1]]*Table1[[#This Row],[Utility 2]]</f>
        <v>0.58841846629781203</v>
      </c>
    </row>
    <row r="8415" spans="1:24">
      <c r="A8415">
        <v>2.641</v>
      </c>
      <c r="B8415">
        <v>1001</v>
      </c>
      <c r="D8415" t="s">
        <v>22</v>
      </c>
      <c r="E8415" t="s">
        <v>24</v>
      </c>
      <c r="F8415" t="s">
        <v>24</v>
      </c>
      <c r="G8415">
        <v>1</v>
      </c>
      <c r="H8415">
        <v>0.4</v>
      </c>
      <c r="I8415">
        <v>0.7</v>
      </c>
      <c r="J8415">
        <v>1.2353700000000001</v>
      </c>
      <c r="K8415">
        <v>1.2692399999999999</v>
      </c>
      <c r="L8415">
        <v>0</v>
      </c>
      <c r="M8415" t="s">
        <v>26</v>
      </c>
      <c r="N8415" t="s">
        <v>59</v>
      </c>
      <c r="O8415">
        <v>0.4</v>
      </c>
      <c r="P8415">
        <v>0.7</v>
      </c>
      <c r="Q8415">
        <v>0.4</v>
      </c>
      <c r="R8415">
        <v>0.7</v>
      </c>
      <c r="S8415">
        <v>0</v>
      </c>
      <c r="T8415">
        <v>0</v>
      </c>
      <c r="U8415" t="s">
        <v>33</v>
      </c>
      <c r="V8415" t="s">
        <v>34</v>
      </c>
      <c r="W8415" s="3" t="str">
        <f t="shared" si="131"/>
        <v>Laptop</v>
      </c>
      <c r="X8415" s="6">
        <f>Table1[[#This Row],[Utility 1]]*Table1[[#This Row],[Utility 2]]</f>
        <v>0.27999999999999997</v>
      </c>
    </row>
    <row r="8416" spans="1:24">
      <c r="A8416">
        <v>2.4590000000000001</v>
      </c>
      <c r="B8416">
        <v>999</v>
      </c>
      <c r="D8416" t="s">
        <v>22</v>
      </c>
      <c r="E8416" t="s">
        <v>23</v>
      </c>
      <c r="F8416" t="s">
        <v>24</v>
      </c>
      <c r="G8416">
        <v>2</v>
      </c>
      <c r="H8416">
        <v>0.66666999999999998</v>
      </c>
      <c r="I8416">
        <v>0.88263000000000003</v>
      </c>
      <c r="J8416">
        <v>0.18922</v>
      </c>
      <c r="K8416">
        <v>0.27637</v>
      </c>
      <c r="L8416">
        <v>1.5492900000000001</v>
      </c>
      <c r="M8416" t="s">
        <v>59</v>
      </c>
      <c r="N8416" t="s">
        <v>26</v>
      </c>
      <c r="O8416">
        <v>0.88262769944671904</v>
      </c>
      <c r="P8416">
        <v>0.66666666666666596</v>
      </c>
      <c r="Q8416">
        <v>0.88262769944671904</v>
      </c>
      <c r="R8416">
        <v>0.66666666666666596</v>
      </c>
      <c r="S8416">
        <v>0.72097759674134398</v>
      </c>
      <c r="T8416">
        <v>0</v>
      </c>
      <c r="U8416" t="s">
        <v>33</v>
      </c>
      <c r="V8416" t="s">
        <v>34</v>
      </c>
      <c r="W8416" s="3" t="str">
        <f t="shared" si="131"/>
        <v>Laptop</v>
      </c>
      <c r="X8416" s="6">
        <f>Table1[[#This Row],[Utility 1]]*Table1[[#This Row],[Utility 2]]</f>
        <v>0.58841846629781203</v>
      </c>
    </row>
    <row r="8417" spans="1:24">
      <c r="A8417">
        <v>2.7130000000000001</v>
      </c>
      <c r="B8417">
        <v>1001</v>
      </c>
      <c r="D8417" t="s">
        <v>22</v>
      </c>
      <c r="E8417" t="s">
        <v>24</v>
      </c>
      <c r="F8417" t="s">
        <v>24</v>
      </c>
      <c r="G8417">
        <v>1</v>
      </c>
      <c r="H8417">
        <v>0.4</v>
      </c>
      <c r="I8417">
        <v>0.7</v>
      </c>
      <c r="J8417">
        <v>1.2353700000000001</v>
      </c>
      <c r="K8417">
        <v>1.2692399999999999</v>
      </c>
      <c r="L8417">
        <v>0</v>
      </c>
      <c r="M8417" t="s">
        <v>26</v>
      </c>
      <c r="N8417" t="s">
        <v>59</v>
      </c>
      <c r="O8417">
        <v>0.4</v>
      </c>
      <c r="P8417">
        <v>0.7</v>
      </c>
      <c r="Q8417">
        <v>0.4</v>
      </c>
      <c r="R8417">
        <v>0.7</v>
      </c>
      <c r="S8417">
        <v>0</v>
      </c>
      <c r="T8417">
        <v>0</v>
      </c>
      <c r="U8417" t="s">
        <v>33</v>
      </c>
      <c r="V8417" t="s">
        <v>34</v>
      </c>
      <c r="W8417" s="3" t="str">
        <f t="shared" si="131"/>
        <v>Laptop</v>
      </c>
      <c r="X8417" s="6">
        <f>Table1[[#This Row],[Utility 1]]*Table1[[#This Row],[Utility 2]]</f>
        <v>0.27999999999999997</v>
      </c>
    </row>
    <row r="8418" spans="1:24">
      <c r="A8418">
        <v>3.1989999999999998</v>
      </c>
      <c r="B8418">
        <v>999</v>
      </c>
      <c r="D8418" t="s">
        <v>22</v>
      </c>
      <c r="E8418" t="s">
        <v>23</v>
      </c>
      <c r="F8418" t="s">
        <v>24</v>
      </c>
      <c r="G8418">
        <v>2</v>
      </c>
      <c r="H8418">
        <v>0.66666999999999998</v>
      </c>
      <c r="I8418">
        <v>0.88263000000000003</v>
      </c>
      <c r="J8418">
        <v>0.18922</v>
      </c>
      <c r="K8418">
        <v>0.27637</v>
      </c>
      <c r="L8418">
        <v>1.5492900000000001</v>
      </c>
      <c r="M8418" t="s">
        <v>59</v>
      </c>
      <c r="N8418" t="s">
        <v>26</v>
      </c>
      <c r="O8418">
        <v>0.88262769944671904</v>
      </c>
      <c r="P8418">
        <v>0.66666666666666596</v>
      </c>
      <c r="Q8418">
        <v>0.88262769944671904</v>
      </c>
      <c r="R8418">
        <v>0.66666666666666596</v>
      </c>
      <c r="S8418">
        <v>0.72097759674134398</v>
      </c>
      <c r="T8418">
        <v>0</v>
      </c>
      <c r="U8418" t="s">
        <v>33</v>
      </c>
      <c r="V8418" t="s">
        <v>34</v>
      </c>
      <c r="W8418" s="3" t="str">
        <f t="shared" si="131"/>
        <v>Laptop</v>
      </c>
      <c r="X8418" s="6">
        <f>Table1[[#This Row],[Utility 1]]*Table1[[#This Row],[Utility 2]]</f>
        <v>0.58841846629781203</v>
      </c>
    </row>
    <row r="8419" spans="1:24">
      <c r="A8419">
        <v>3.0630000000000002</v>
      </c>
      <c r="B8419">
        <v>1001</v>
      </c>
      <c r="D8419" t="s">
        <v>22</v>
      </c>
      <c r="E8419" t="s">
        <v>24</v>
      </c>
      <c r="F8419" t="s">
        <v>24</v>
      </c>
      <c r="G8419">
        <v>1</v>
      </c>
      <c r="H8419">
        <v>0.4</v>
      </c>
      <c r="I8419">
        <v>0.7</v>
      </c>
      <c r="J8419">
        <v>1.2353700000000001</v>
      </c>
      <c r="K8419">
        <v>1.2692399999999999</v>
      </c>
      <c r="L8419">
        <v>0</v>
      </c>
      <c r="M8419" t="s">
        <v>26</v>
      </c>
      <c r="N8419" t="s">
        <v>59</v>
      </c>
      <c r="O8419">
        <v>0.4</v>
      </c>
      <c r="P8419">
        <v>0.7</v>
      </c>
      <c r="Q8419">
        <v>0.4</v>
      </c>
      <c r="R8419">
        <v>0.7</v>
      </c>
      <c r="S8419">
        <v>0</v>
      </c>
      <c r="T8419">
        <v>0</v>
      </c>
      <c r="U8419" t="s">
        <v>33</v>
      </c>
      <c r="V8419" t="s">
        <v>34</v>
      </c>
      <c r="W8419" s="3" t="str">
        <f t="shared" si="131"/>
        <v>Laptop</v>
      </c>
      <c r="X8419" s="6">
        <f>Table1[[#This Row],[Utility 1]]*Table1[[#This Row],[Utility 2]]</f>
        <v>0.27999999999999997</v>
      </c>
    </row>
    <row r="8420" spans="1:24">
      <c r="A8420">
        <v>3.3279999999999998</v>
      </c>
      <c r="B8420">
        <v>999</v>
      </c>
      <c r="D8420" t="s">
        <v>22</v>
      </c>
      <c r="E8420" t="s">
        <v>23</v>
      </c>
      <c r="F8420" t="s">
        <v>24</v>
      </c>
      <c r="G8420">
        <v>2</v>
      </c>
      <c r="H8420">
        <v>0.66666999999999998</v>
      </c>
      <c r="I8420">
        <v>0.88263000000000003</v>
      </c>
      <c r="J8420">
        <v>0.18922</v>
      </c>
      <c r="K8420">
        <v>0.27637</v>
      </c>
      <c r="L8420">
        <v>1.5492900000000001</v>
      </c>
      <c r="M8420" t="s">
        <v>59</v>
      </c>
      <c r="N8420" t="s">
        <v>26</v>
      </c>
      <c r="O8420">
        <v>0.88262769944671904</v>
      </c>
      <c r="P8420">
        <v>0.66666666666666596</v>
      </c>
      <c r="Q8420">
        <v>0.88262769944671904</v>
      </c>
      <c r="R8420">
        <v>0.66666666666666596</v>
      </c>
      <c r="S8420">
        <v>0.72097759674134398</v>
      </c>
      <c r="T8420">
        <v>0</v>
      </c>
      <c r="U8420" t="s">
        <v>33</v>
      </c>
      <c r="V8420" t="s">
        <v>34</v>
      </c>
      <c r="W8420" s="3" t="str">
        <f t="shared" si="131"/>
        <v>Laptop</v>
      </c>
      <c r="X8420" s="6">
        <f>Table1[[#This Row],[Utility 1]]*Table1[[#This Row],[Utility 2]]</f>
        <v>0.58841846629781203</v>
      </c>
    </row>
    <row r="8421" spans="1:24">
      <c r="A8421">
        <v>2.7189999999999999</v>
      </c>
      <c r="B8421">
        <v>1001</v>
      </c>
      <c r="D8421" t="s">
        <v>22</v>
      </c>
      <c r="E8421" t="s">
        <v>24</v>
      </c>
      <c r="F8421" t="s">
        <v>24</v>
      </c>
      <c r="G8421">
        <v>1</v>
      </c>
      <c r="H8421">
        <v>0.4</v>
      </c>
      <c r="I8421">
        <v>0.7</v>
      </c>
      <c r="J8421">
        <v>1.2353700000000001</v>
      </c>
      <c r="K8421">
        <v>1.2692399999999999</v>
      </c>
      <c r="L8421">
        <v>0</v>
      </c>
      <c r="M8421" t="s">
        <v>26</v>
      </c>
      <c r="N8421" t="s">
        <v>59</v>
      </c>
      <c r="O8421">
        <v>0.4</v>
      </c>
      <c r="P8421">
        <v>0.7</v>
      </c>
      <c r="Q8421">
        <v>0.4</v>
      </c>
      <c r="R8421">
        <v>0.7</v>
      </c>
      <c r="S8421">
        <v>0</v>
      </c>
      <c r="T8421">
        <v>0</v>
      </c>
      <c r="U8421" t="s">
        <v>33</v>
      </c>
      <c r="V8421" t="s">
        <v>34</v>
      </c>
      <c r="W8421" s="3" t="str">
        <f t="shared" si="131"/>
        <v>Laptop</v>
      </c>
      <c r="X8421" s="6">
        <f>Table1[[#This Row],[Utility 1]]*Table1[[#This Row],[Utility 2]]</f>
        <v>0.27999999999999997</v>
      </c>
    </row>
    <row r="8422" spans="1:24">
      <c r="A8422">
        <v>2.5670000000000002</v>
      </c>
      <c r="B8422">
        <v>1001</v>
      </c>
      <c r="D8422" t="s">
        <v>22</v>
      </c>
      <c r="E8422" t="s">
        <v>23</v>
      </c>
      <c r="F8422" t="s">
        <v>24</v>
      </c>
      <c r="G8422">
        <v>2</v>
      </c>
      <c r="H8422">
        <v>0.38371</v>
      </c>
      <c r="I8422">
        <v>0.60267999999999999</v>
      </c>
      <c r="J8422">
        <v>0.23879</v>
      </c>
      <c r="K8422">
        <v>0.34429999999999999</v>
      </c>
      <c r="L8422">
        <v>0.98638000000000003</v>
      </c>
      <c r="M8422" t="s">
        <v>26</v>
      </c>
      <c r="N8422" t="s">
        <v>63</v>
      </c>
      <c r="O8422">
        <v>0.60267709033406702</v>
      </c>
      <c r="P8422">
        <v>0.38370552223836901</v>
      </c>
      <c r="Q8422">
        <v>0.60267709033406702</v>
      </c>
      <c r="R8422">
        <v>0.38370552223836901</v>
      </c>
      <c r="S8422">
        <v>0</v>
      </c>
      <c r="T8422">
        <v>0.36986387126687398</v>
      </c>
      <c r="U8422" t="s">
        <v>27</v>
      </c>
      <c r="V8422" t="s">
        <v>28</v>
      </c>
      <c r="W8422" s="3" t="str">
        <f t="shared" si="131"/>
        <v>Itex vs Cypress</v>
      </c>
      <c r="X8422" s="6">
        <f>Table1[[#This Row],[Utility 1]]*Table1[[#This Row],[Utility 2]]</f>
        <v>0.23125052768773388</v>
      </c>
    </row>
    <row r="8423" spans="1:24">
      <c r="A8423">
        <v>2.008</v>
      </c>
      <c r="B8423">
        <v>724</v>
      </c>
      <c r="D8423" t="s">
        <v>22</v>
      </c>
      <c r="E8423" t="s">
        <v>23</v>
      </c>
      <c r="F8423" t="s">
        <v>24</v>
      </c>
      <c r="G8423">
        <v>2</v>
      </c>
      <c r="H8423">
        <v>0.35671000000000003</v>
      </c>
      <c r="I8423">
        <v>0.86436999999999997</v>
      </c>
      <c r="J8423">
        <v>0</v>
      </c>
      <c r="K8423">
        <v>0.41271000000000002</v>
      </c>
      <c r="L8423">
        <v>1.2210700000000001</v>
      </c>
      <c r="M8423" t="s">
        <v>63</v>
      </c>
      <c r="N8423" t="s">
        <v>26</v>
      </c>
      <c r="O8423">
        <v>0.86436733814191602</v>
      </c>
      <c r="P8423">
        <v>0.35670759207059199</v>
      </c>
      <c r="Q8423">
        <v>0.86436733814191602</v>
      </c>
      <c r="R8423">
        <v>0.35670759207059199</v>
      </c>
      <c r="S8423">
        <v>0.86352304434928395</v>
      </c>
      <c r="T8423">
        <v>0</v>
      </c>
      <c r="U8423" t="s">
        <v>27</v>
      </c>
      <c r="V8423" t="s">
        <v>28</v>
      </c>
      <c r="W8423" s="3" t="str">
        <f t="shared" si="131"/>
        <v>Itex vs Cypress</v>
      </c>
      <c r="X8423" s="6">
        <f>Table1[[#This Row],[Utility 1]]*Table1[[#This Row],[Utility 2]]</f>
        <v>0.30832639185307004</v>
      </c>
    </row>
    <row r="8424" spans="1:24">
      <c r="A8424">
        <v>1.9810000000000001</v>
      </c>
      <c r="B8424">
        <v>953</v>
      </c>
      <c r="D8424" t="s">
        <v>22</v>
      </c>
      <c r="E8424" t="s">
        <v>23</v>
      </c>
      <c r="F8424" t="s">
        <v>24</v>
      </c>
      <c r="G8424">
        <v>2</v>
      </c>
      <c r="H8424">
        <v>0.39167000000000002</v>
      </c>
      <c r="I8424">
        <v>0.71123999999999998</v>
      </c>
      <c r="J8424">
        <v>0.10145999999999999</v>
      </c>
      <c r="K8424">
        <v>0.27928999999999998</v>
      </c>
      <c r="L8424">
        <v>1.1029100000000001</v>
      </c>
      <c r="M8424" t="s">
        <v>26</v>
      </c>
      <c r="N8424" t="s">
        <v>63</v>
      </c>
      <c r="O8424">
        <v>0.39166988372318101</v>
      </c>
      <c r="P8424">
        <v>0.71123593131337504</v>
      </c>
      <c r="Q8424">
        <v>0.39166988372318101</v>
      </c>
      <c r="R8424">
        <v>0.71123593131337504</v>
      </c>
      <c r="S8424">
        <v>0</v>
      </c>
      <c r="T8424">
        <v>0.71553145600066204</v>
      </c>
      <c r="U8424" t="s">
        <v>27</v>
      </c>
      <c r="V8424" t="s">
        <v>28</v>
      </c>
      <c r="W8424" s="3" t="str">
        <f t="shared" si="131"/>
        <v>Itex vs Cypress</v>
      </c>
      <c r="X8424" s="6">
        <f>Table1[[#This Row],[Utility 1]]*Table1[[#This Row],[Utility 2]]</f>
        <v>0.27856969451725794</v>
      </c>
    </row>
    <row r="8425" spans="1:24">
      <c r="A8425">
        <v>1.607</v>
      </c>
      <c r="B8425">
        <v>794</v>
      </c>
      <c r="D8425" t="s">
        <v>22</v>
      </c>
      <c r="E8425" t="s">
        <v>23</v>
      </c>
      <c r="F8425" t="s">
        <v>24</v>
      </c>
      <c r="G8425">
        <v>2</v>
      </c>
      <c r="H8425">
        <v>0.45234000000000002</v>
      </c>
      <c r="I8425">
        <v>0.82038999999999995</v>
      </c>
      <c r="J8425">
        <v>2.792E-2</v>
      </c>
      <c r="K8425">
        <v>0.30768000000000001</v>
      </c>
      <c r="L8425">
        <v>1.2727299999999999</v>
      </c>
      <c r="M8425" t="s">
        <v>63</v>
      </c>
      <c r="N8425" t="s">
        <v>26</v>
      </c>
      <c r="O8425">
        <v>0.82039074511684096</v>
      </c>
      <c r="P8425">
        <v>0.45234134992233199</v>
      </c>
      <c r="Q8425">
        <v>0.82039074511684096</v>
      </c>
      <c r="R8425">
        <v>0.45234134992233199</v>
      </c>
      <c r="S8425">
        <v>0.780993298068833</v>
      </c>
      <c r="T8425">
        <v>0</v>
      </c>
      <c r="U8425" t="s">
        <v>27</v>
      </c>
      <c r="V8425" t="s">
        <v>28</v>
      </c>
      <c r="W8425" s="3" t="str">
        <f t="shared" si="131"/>
        <v>Itex vs Cypress</v>
      </c>
      <c r="X8425" s="6">
        <f>Table1[[#This Row],[Utility 1]]*Table1[[#This Row],[Utility 2]]</f>
        <v>0.37109665710993961</v>
      </c>
    </row>
    <row r="8426" spans="1:24">
      <c r="A8426">
        <v>3.09</v>
      </c>
      <c r="B8426">
        <v>1001</v>
      </c>
      <c r="D8426" t="s">
        <v>22</v>
      </c>
      <c r="E8426" t="s">
        <v>23</v>
      </c>
      <c r="F8426" t="s">
        <v>24</v>
      </c>
      <c r="G8426">
        <v>2</v>
      </c>
      <c r="H8426">
        <v>0.51895999999999998</v>
      </c>
      <c r="I8426">
        <v>0.67396</v>
      </c>
      <c r="J8426">
        <v>9.1499999999999998E-2</v>
      </c>
      <c r="K8426">
        <v>0.20227000000000001</v>
      </c>
      <c r="L8426">
        <v>1.19292</v>
      </c>
      <c r="M8426" t="s">
        <v>26</v>
      </c>
      <c r="N8426" t="s">
        <v>63</v>
      </c>
      <c r="O8426">
        <v>0.67395937738516298</v>
      </c>
      <c r="P8426">
        <v>0.51896205136969797</v>
      </c>
      <c r="Q8426">
        <v>0.67395937738516298</v>
      </c>
      <c r="R8426">
        <v>0.51896205136969797</v>
      </c>
      <c r="S8426">
        <v>0</v>
      </c>
      <c r="T8426">
        <v>0.51337514126248995</v>
      </c>
      <c r="U8426" t="s">
        <v>27</v>
      </c>
      <c r="V8426" t="s">
        <v>28</v>
      </c>
      <c r="W8426" s="3" t="str">
        <f t="shared" si="131"/>
        <v>Itex vs Cypress</v>
      </c>
      <c r="X8426" s="6">
        <f>Table1[[#This Row],[Utility 1]]*Table1[[#This Row],[Utility 2]]</f>
        <v>0.34975934102764861</v>
      </c>
    </row>
    <row r="8427" spans="1:24">
      <c r="A8427">
        <v>1.944</v>
      </c>
      <c r="B8427">
        <v>766</v>
      </c>
      <c r="D8427" t="s">
        <v>22</v>
      </c>
      <c r="E8427" t="s">
        <v>23</v>
      </c>
      <c r="F8427" t="s">
        <v>24</v>
      </c>
      <c r="G8427">
        <v>2</v>
      </c>
      <c r="H8427">
        <v>0.35671000000000003</v>
      </c>
      <c r="I8427">
        <v>0.86436999999999997</v>
      </c>
      <c r="J8427">
        <v>0</v>
      </c>
      <c r="K8427">
        <v>0.41271000000000002</v>
      </c>
      <c r="L8427">
        <v>1.2210700000000001</v>
      </c>
      <c r="M8427" t="s">
        <v>63</v>
      </c>
      <c r="N8427" t="s">
        <v>26</v>
      </c>
      <c r="O8427">
        <v>0.86436733814191602</v>
      </c>
      <c r="P8427">
        <v>0.35670759207059199</v>
      </c>
      <c r="Q8427">
        <v>0.86436733814191602</v>
      </c>
      <c r="R8427">
        <v>0.35670759207059199</v>
      </c>
      <c r="S8427">
        <v>0.84385714169874404</v>
      </c>
      <c r="T8427">
        <v>0</v>
      </c>
      <c r="U8427" t="s">
        <v>27</v>
      </c>
      <c r="V8427" t="s">
        <v>28</v>
      </c>
      <c r="W8427" s="3" t="str">
        <f t="shared" si="131"/>
        <v>Itex vs Cypress</v>
      </c>
      <c r="X8427" s="6">
        <f>Table1[[#This Row],[Utility 1]]*Table1[[#This Row],[Utility 2]]</f>
        <v>0.30832639185307004</v>
      </c>
    </row>
    <row r="8428" spans="1:24">
      <c r="A8428">
        <v>2.21</v>
      </c>
      <c r="B8428">
        <v>997</v>
      </c>
      <c r="D8428" t="s">
        <v>22</v>
      </c>
      <c r="E8428" t="s">
        <v>23</v>
      </c>
      <c r="F8428" t="s">
        <v>24</v>
      </c>
      <c r="G8428">
        <v>2</v>
      </c>
      <c r="H8428">
        <v>0.39167000000000002</v>
      </c>
      <c r="I8428">
        <v>0.71123999999999998</v>
      </c>
      <c r="J8428">
        <v>0.10145999999999999</v>
      </c>
      <c r="K8428">
        <v>0.27928999999999998</v>
      </c>
      <c r="L8428">
        <v>1.1029100000000001</v>
      </c>
      <c r="M8428" t="s">
        <v>26</v>
      </c>
      <c r="N8428" t="s">
        <v>63</v>
      </c>
      <c r="O8428">
        <v>0.39166988372318101</v>
      </c>
      <c r="P8428">
        <v>0.71123593131337504</v>
      </c>
      <c r="Q8428">
        <v>0.39166988372318101</v>
      </c>
      <c r="R8428">
        <v>0.71123593131337504</v>
      </c>
      <c r="S8428">
        <v>0</v>
      </c>
      <c r="T8428">
        <v>0.70528104316739104</v>
      </c>
      <c r="U8428" t="s">
        <v>27</v>
      </c>
      <c r="V8428" t="s">
        <v>28</v>
      </c>
      <c r="W8428" s="3" t="str">
        <f t="shared" si="131"/>
        <v>Itex vs Cypress</v>
      </c>
      <c r="X8428" s="6">
        <f>Table1[[#This Row],[Utility 1]]*Table1[[#This Row],[Utility 2]]</f>
        <v>0.27856969451725794</v>
      </c>
    </row>
    <row r="8429" spans="1:24">
      <c r="A8429">
        <v>1.605</v>
      </c>
      <c r="B8429">
        <v>731</v>
      </c>
      <c r="D8429" t="s">
        <v>22</v>
      </c>
      <c r="E8429" t="s">
        <v>23</v>
      </c>
      <c r="F8429" t="s">
        <v>24</v>
      </c>
      <c r="G8429">
        <v>2</v>
      </c>
      <c r="H8429">
        <v>0.30889</v>
      </c>
      <c r="I8429">
        <v>0.89368999999999998</v>
      </c>
      <c r="J8429">
        <v>0</v>
      </c>
      <c r="K8429">
        <v>0.46871000000000002</v>
      </c>
      <c r="L8429">
        <v>1.20258</v>
      </c>
      <c r="M8429" t="s">
        <v>63</v>
      </c>
      <c r="N8429" t="s">
        <v>26</v>
      </c>
      <c r="O8429">
        <v>0.89368506682529902</v>
      </c>
      <c r="P8429">
        <v>0.308890713144722</v>
      </c>
      <c r="Q8429">
        <v>0.89368506682529902</v>
      </c>
      <c r="R8429">
        <v>0.308890713144722</v>
      </c>
      <c r="S8429">
        <v>0.89929623870826103</v>
      </c>
      <c r="T8429">
        <v>0</v>
      </c>
      <c r="U8429" t="s">
        <v>27</v>
      </c>
      <c r="V8429" t="s">
        <v>28</v>
      </c>
      <c r="W8429" s="3" t="str">
        <f t="shared" si="131"/>
        <v>Itex vs Cypress</v>
      </c>
      <c r="X8429" s="6">
        <f>Table1[[#This Row],[Utility 1]]*Table1[[#This Row],[Utility 2]]</f>
        <v>0.27605101761845513</v>
      </c>
    </row>
    <row r="8430" spans="1:24">
      <c r="A8430">
        <v>2.238</v>
      </c>
      <c r="B8430">
        <v>1001</v>
      </c>
      <c r="D8430" t="s">
        <v>22</v>
      </c>
      <c r="E8430" t="s">
        <v>23</v>
      </c>
      <c r="F8430" t="s">
        <v>24</v>
      </c>
      <c r="G8430">
        <v>2</v>
      </c>
      <c r="H8430">
        <v>0.39516000000000001</v>
      </c>
      <c r="I8430">
        <v>0.78203</v>
      </c>
      <c r="J8430">
        <v>7.7859999999999999E-2</v>
      </c>
      <c r="K8430">
        <v>0.34449999999999997</v>
      </c>
      <c r="L8430">
        <v>1.1772</v>
      </c>
      <c r="M8430" t="s">
        <v>26</v>
      </c>
      <c r="N8430" t="s">
        <v>63</v>
      </c>
      <c r="O8430">
        <v>0.78203290249050506</v>
      </c>
      <c r="P8430">
        <v>0.39516236805932697</v>
      </c>
      <c r="Q8430">
        <v>0.78203290249050506</v>
      </c>
      <c r="R8430">
        <v>0.39516236805932697</v>
      </c>
      <c r="S8430">
        <v>0</v>
      </c>
      <c r="T8430">
        <v>0.39300354212729999</v>
      </c>
      <c r="U8430" t="s">
        <v>27</v>
      </c>
      <c r="V8430" t="s">
        <v>28</v>
      </c>
      <c r="W8430" s="3" t="str">
        <f t="shared" si="131"/>
        <v>Itex vs Cypress</v>
      </c>
      <c r="X8430" s="6">
        <f>Table1[[#This Row],[Utility 1]]*Table1[[#This Row],[Utility 2]]</f>
        <v>0.30902997364845675</v>
      </c>
    </row>
    <row r="8431" spans="1:24">
      <c r="A8431">
        <v>1.554</v>
      </c>
      <c r="B8431">
        <v>714</v>
      </c>
      <c r="D8431" t="s">
        <v>22</v>
      </c>
      <c r="E8431" t="s">
        <v>23</v>
      </c>
      <c r="F8431" t="s">
        <v>24</v>
      </c>
      <c r="G8431">
        <v>2</v>
      </c>
      <c r="H8431">
        <v>0.45234000000000002</v>
      </c>
      <c r="I8431">
        <v>0.82038999999999995</v>
      </c>
      <c r="J8431">
        <v>2.792E-2</v>
      </c>
      <c r="K8431">
        <v>0.30768000000000001</v>
      </c>
      <c r="L8431">
        <v>1.2727299999999999</v>
      </c>
      <c r="M8431" t="s">
        <v>63</v>
      </c>
      <c r="N8431" t="s">
        <v>26</v>
      </c>
      <c r="O8431">
        <v>0.82039074511684096</v>
      </c>
      <c r="P8431">
        <v>0.45234134992233199</v>
      </c>
      <c r="Q8431">
        <v>0.82039074511684096</v>
      </c>
      <c r="R8431">
        <v>0.45234134992233199</v>
      </c>
      <c r="S8431">
        <v>0.82180403681024405</v>
      </c>
      <c r="T8431">
        <v>0</v>
      </c>
      <c r="U8431" t="s">
        <v>27</v>
      </c>
      <c r="V8431" t="s">
        <v>28</v>
      </c>
      <c r="W8431" s="3" t="str">
        <f t="shared" si="131"/>
        <v>Itex vs Cypress</v>
      </c>
      <c r="X8431" s="6">
        <f>Table1[[#This Row],[Utility 1]]*Table1[[#This Row],[Utility 2]]</f>
        <v>0.37109665710993961</v>
      </c>
    </row>
    <row r="8432" spans="1:24">
      <c r="A8432">
        <v>4.9290000000000003</v>
      </c>
      <c r="B8432">
        <v>1001</v>
      </c>
      <c r="D8432" t="s">
        <v>22</v>
      </c>
      <c r="E8432" t="s">
        <v>23</v>
      </c>
      <c r="F8432" t="s">
        <v>24</v>
      </c>
      <c r="G8432">
        <v>2</v>
      </c>
      <c r="H8432">
        <v>0.61578999999999995</v>
      </c>
      <c r="I8432">
        <v>0.93472</v>
      </c>
      <c r="J8432">
        <v>0.19420000000000001</v>
      </c>
      <c r="K8432">
        <v>0.28673999999999999</v>
      </c>
      <c r="L8432">
        <v>1.5505</v>
      </c>
      <c r="M8432" t="s">
        <v>48</v>
      </c>
      <c r="N8432" t="s">
        <v>42</v>
      </c>
      <c r="O8432">
        <v>0.61578722194750202</v>
      </c>
      <c r="P8432">
        <v>0.93471683623363599</v>
      </c>
      <c r="Q8432">
        <v>0.61578722194750202</v>
      </c>
      <c r="R8432">
        <v>0.93471683623363599</v>
      </c>
      <c r="S8432">
        <v>0.55918859226192696</v>
      </c>
      <c r="T8432">
        <v>0.793717189977589</v>
      </c>
      <c r="U8432" t="s">
        <v>51</v>
      </c>
      <c r="V8432" t="s">
        <v>52</v>
      </c>
      <c r="W8432" s="3" t="str">
        <f t="shared" si="131"/>
        <v>Holiday</v>
      </c>
      <c r="X8432" s="6">
        <f>Table1[[#This Row],[Utility 1]]*Table1[[#This Row],[Utility 2]]</f>
        <v>0.57558668389186896</v>
      </c>
    </row>
    <row r="8433" spans="1:24">
      <c r="A8433">
        <v>5.0410000000000004</v>
      </c>
      <c r="B8433">
        <v>1000</v>
      </c>
      <c r="D8433" t="s">
        <v>22</v>
      </c>
      <c r="E8433" t="s">
        <v>23</v>
      </c>
      <c r="F8433" t="s">
        <v>24</v>
      </c>
      <c r="G8433">
        <v>2</v>
      </c>
      <c r="H8433">
        <v>0.79376999999999998</v>
      </c>
      <c r="I8433">
        <v>0.93867999999999996</v>
      </c>
      <c r="J8433">
        <v>6.4990000000000006E-2</v>
      </c>
      <c r="K8433">
        <v>0.12336999999999999</v>
      </c>
      <c r="L8433">
        <v>1.73245</v>
      </c>
      <c r="M8433" t="s">
        <v>42</v>
      </c>
      <c r="N8433" t="s">
        <v>48</v>
      </c>
      <c r="O8433">
        <v>0.93867811419194802</v>
      </c>
      <c r="P8433">
        <v>0.793766939301768</v>
      </c>
      <c r="Q8433">
        <v>0.93867811419194802</v>
      </c>
      <c r="R8433">
        <v>0.793766939301768</v>
      </c>
      <c r="S8433">
        <v>0.81454059575039806</v>
      </c>
      <c r="T8433">
        <v>0.77692463255359101</v>
      </c>
      <c r="U8433" t="s">
        <v>51</v>
      </c>
      <c r="V8433" t="s">
        <v>52</v>
      </c>
      <c r="W8433" s="3" t="str">
        <f t="shared" si="131"/>
        <v>Holiday</v>
      </c>
      <c r="X8433" s="6">
        <f>Table1[[#This Row],[Utility 1]]*Table1[[#This Row],[Utility 2]]</f>
        <v>0.74509165369169805</v>
      </c>
    </row>
    <row r="8434" spans="1:24">
      <c r="A8434">
        <v>4.5270000000000001</v>
      </c>
      <c r="B8434">
        <v>1001</v>
      </c>
      <c r="D8434" t="s">
        <v>22</v>
      </c>
      <c r="E8434" t="s">
        <v>23</v>
      </c>
      <c r="F8434" t="s">
        <v>24</v>
      </c>
      <c r="G8434">
        <v>2</v>
      </c>
      <c r="H8434">
        <v>0.67859000000000003</v>
      </c>
      <c r="I8434">
        <v>0.95598000000000005</v>
      </c>
      <c r="J8434">
        <v>0.12791</v>
      </c>
      <c r="K8434">
        <v>0.22739999999999999</v>
      </c>
      <c r="L8434">
        <v>1.63456</v>
      </c>
      <c r="M8434" t="s">
        <v>48</v>
      </c>
      <c r="N8434" t="s">
        <v>42</v>
      </c>
      <c r="O8434">
        <v>0.67858617002204902</v>
      </c>
      <c r="P8434">
        <v>0.95597749570558299</v>
      </c>
      <c r="Q8434">
        <v>0.67858617002204902</v>
      </c>
      <c r="R8434">
        <v>0.95597749570558299</v>
      </c>
      <c r="S8434">
        <v>0.57404642437050601</v>
      </c>
      <c r="T8434">
        <v>0.71874740706936602</v>
      </c>
      <c r="U8434" t="s">
        <v>51</v>
      </c>
      <c r="V8434" t="s">
        <v>52</v>
      </c>
      <c r="W8434" s="3" t="str">
        <f t="shared" si="131"/>
        <v>Holiday</v>
      </c>
      <c r="X8434" s="6">
        <f>Table1[[#This Row],[Utility 1]]*Table1[[#This Row],[Utility 2]]</f>
        <v>0.64871310743812138</v>
      </c>
    </row>
    <row r="8435" spans="1:24">
      <c r="A8435">
        <v>2.468</v>
      </c>
      <c r="B8435">
        <v>1000</v>
      </c>
      <c r="D8435" t="s">
        <v>22</v>
      </c>
      <c r="E8435" t="s">
        <v>23</v>
      </c>
      <c r="F8435" t="s">
        <v>24</v>
      </c>
      <c r="G8435">
        <v>2</v>
      </c>
      <c r="H8435">
        <v>0.81528</v>
      </c>
      <c r="I8435">
        <v>1</v>
      </c>
      <c r="J8435">
        <v>0</v>
      </c>
      <c r="K8435">
        <v>0.13758999999999999</v>
      </c>
      <c r="L8435">
        <v>1.81528</v>
      </c>
      <c r="M8435" t="s">
        <v>42</v>
      </c>
      <c r="N8435" t="s">
        <v>48</v>
      </c>
      <c r="O8435">
        <v>1</v>
      </c>
      <c r="P8435">
        <v>0.81528316376636301</v>
      </c>
      <c r="Q8435">
        <v>1</v>
      </c>
      <c r="R8435">
        <v>0.81528316376636301</v>
      </c>
      <c r="S8435">
        <v>0.97231841640787298</v>
      </c>
      <c r="T8435">
        <v>0.80219129322454696</v>
      </c>
      <c r="U8435" t="s">
        <v>51</v>
      </c>
      <c r="V8435" t="s">
        <v>52</v>
      </c>
      <c r="W8435" s="3" t="str">
        <f t="shared" si="131"/>
        <v>Holiday</v>
      </c>
      <c r="X8435" s="6">
        <f>Table1[[#This Row],[Utility 1]]*Table1[[#This Row],[Utility 2]]</f>
        <v>0.81528316376636301</v>
      </c>
    </row>
    <row r="8436" spans="1:24">
      <c r="A8436">
        <v>3.109</v>
      </c>
      <c r="B8436">
        <v>1000</v>
      </c>
      <c r="D8436" t="s">
        <v>22</v>
      </c>
      <c r="E8436" t="s">
        <v>23</v>
      </c>
      <c r="F8436" t="s">
        <v>24</v>
      </c>
      <c r="G8436">
        <v>2</v>
      </c>
      <c r="H8436">
        <v>0.79867999999999995</v>
      </c>
      <c r="I8436">
        <v>1</v>
      </c>
      <c r="J8436">
        <v>0</v>
      </c>
      <c r="K8436">
        <v>0.13577</v>
      </c>
      <c r="L8436">
        <v>1.7986800000000001</v>
      </c>
      <c r="M8436" t="s">
        <v>48</v>
      </c>
      <c r="N8436" t="s">
        <v>42</v>
      </c>
      <c r="O8436">
        <v>0.79868083292125303</v>
      </c>
      <c r="P8436">
        <v>1</v>
      </c>
      <c r="Q8436">
        <v>0.79868083292125303</v>
      </c>
      <c r="R8436">
        <v>1</v>
      </c>
      <c r="S8436">
        <v>0.78757115064331396</v>
      </c>
      <c r="T8436">
        <v>0.83238797504254103</v>
      </c>
      <c r="U8436" t="s">
        <v>51</v>
      </c>
      <c r="V8436" t="s">
        <v>52</v>
      </c>
      <c r="W8436" s="3" t="str">
        <f t="shared" si="131"/>
        <v>Holiday</v>
      </c>
      <c r="X8436" s="6">
        <f>Table1[[#This Row],[Utility 1]]*Table1[[#This Row],[Utility 2]]</f>
        <v>0.79868083292125303</v>
      </c>
    </row>
    <row r="8437" spans="1:24">
      <c r="A8437">
        <v>2.363</v>
      </c>
      <c r="B8437">
        <v>1000</v>
      </c>
      <c r="D8437" t="s">
        <v>22</v>
      </c>
      <c r="E8437" t="s">
        <v>23</v>
      </c>
      <c r="F8437" t="s">
        <v>24</v>
      </c>
      <c r="G8437">
        <v>2</v>
      </c>
      <c r="H8437">
        <v>0.81528</v>
      </c>
      <c r="I8437">
        <v>1</v>
      </c>
      <c r="J8437">
        <v>0</v>
      </c>
      <c r="K8437">
        <v>0.13758999999999999</v>
      </c>
      <c r="L8437">
        <v>1.81528</v>
      </c>
      <c r="M8437" t="s">
        <v>42</v>
      </c>
      <c r="N8437" t="s">
        <v>48</v>
      </c>
      <c r="O8437">
        <v>1</v>
      </c>
      <c r="P8437">
        <v>0.81528316376636301</v>
      </c>
      <c r="Q8437">
        <v>1</v>
      </c>
      <c r="R8437">
        <v>0.81528316376636301</v>
      </c>
      <c r="S8437">
        <v>0.91991661728607699</v>
      </c>
      <c r="T8437">
        <v>0.72663954368166495</v>
      </c>
      <c r="U8437" t="s">
        <v>51</v>
      </c>
      <c r="V8437" t="s">
        <v>52</v>
      </c>
      <c r="W8437" s="3" t="str">
        <f t="shared" si="131"/>
        <v>Holiday</v>
      </c>
      <c r="X8437" s="6">
        <f>Table1[[#This Row],[Utility 1]]*Table1[[#This Row],[Utility 2]]</f>
        <v>0.81528316376636301</v>
      </c>
    </row>
    <row r="8438" spans="1:24">
      <c r="A8438">
        <v>2.5179999999999998</v>
      </c>
      <c r="B8438">
        <v>1000</v>
      </c>
      <c r="D8438" t="s">
        <v>22</v>
      </c>
      <c r="E8438" t="s">
        <v>23</v>
      </c>
      <c r="F8438" t="s">
        <v>24</v>
      </c>
      <c r="G8438">
        <v>2</v>
      </c>
      <c r="H8438">
        <v>0.77893000000000001</v>
      </c>
      <c r="I8438">
        <v>0.86839</v>
      </c>
      <c r="J8438">
        <v>0.12997</v>
      </c>
      <c r="K8438">
        <v>0.12997</v>
      </c>
      <c r="L8438">
        <v>1.6473199999999999</v>
      </c>
      <c r="M8438" t="s">
        <v>48</v>
      </c>
      <c r="N8438" t="s">
        <v>42</v>
      </c>
      <c r="O8438">
        <v>0.77893243428924297</v>
      </c>
      <c r="P8438">
        <v>0.86839163680991505</v>
      </c>
      <c r="Q8438">
        <v>0.77893243428924297</v>
      </c>
      <c r="R8438">
        <v>0.86839163680991505</v>
      </c>
      <c r="S8438">
        <v>0.67751937984496102</v>
      </c>
      <c r="T8438">
        <v>0.65817224222086501</v>
      </c>
      <c r="U8438" t="s">
        <v>51</v>
      </c>
      <c r="V8438" t="s">
        <v>52</v>
      </c>
      <c r="W8438" s="3" t="str">
        <f t="shared" si="131"/>
        <v>Holiday</v>
      </c>
      <c r="X8438" s="6">
        <f>Table1[[#This Row],[Utility 1]]*Table1[[#This Row],[Utility 2]]</f>
        <v>0.6764184115767673</v>
      </c>
    </row>
    <row r="8439" spans="1:24">
      <c r="A8439">
        <v>2E-3</v>
      </c>
      <c r="B8439">
        <v>2</v>
      </c>
      <c r="D8439" t="s">
        <v>22</v>
      </c>
      <c r="E8439" t="s">
        <v>23</v>
      </c>
      <c r="F8439" t="s">
        <v>24</v>
      </c>
      <c r="G8439">
        <v>2</v>
      </c>
      <c r="H8439">
        <v>0.83557999999999999</v>
      </c>
      <c r="I8439">
        <v>0.8821</v>
      </c>
      <c r="J8439">
        <v>7.2220000000000006E-2</v>
      </c>
      <c r="K8439">
        <v>7.2220000000000006E-2</v>
      </c>
      <c r="L8439">
        <v>1.7176800000000001</v>
      </c>
      <c r="M8439" t="s">
        <v>42</v>
      </c>
      <c r="N8439" t="s">
        <v>48</v>
      </c>
      <c r="O8439">
        <v>0.83558023329980802</v>
      </c>
      <c r="P8439">
        <v>0.88210339087269696</v>
      </c>
      <c r="Q8439">
        <v>0.83558023329980802</v>
      </c>
      <c r="R8439">
        <v>0.88210339087269696</v>
      </c>
      <c r="S8439">
        <v>0.79309756115614805</v>
      </c>
      <c r="T8439">
        <v>0.90135454593518405</v>
      </c>
      <c r="U8439" t="s">
        <v>51</v>
      </c>
      <c r="V8439" t="s">
        <v>52</v>
      </c>
      <c r="W8439" s="3" t="str">
        <f t="shared" si="131"/>
        <v>Holiday</v>
      </c>
      <c r="X8439" s="6">
        <f>Table1[[#This Row],[Utility 1]]*Table1[[#This Row],[Utility 2]]</f>
        <v>0.73706815713995988</v>
      </c>
    </row>
    <row r="8440" spans="1:24">
      <c r="A8440">
        <v>2E-3</v>
      </c>
      <c r="B8440">
        <v>3</v>
      </c>
      <c r="D8440" t="s">
        <v>22</v>
      </c>
      <c r="E8440" t="s">
        <v>23</v>
      </c>
      <c r="F8440" t="s">
        <v>24</v>
      </c>
      <c r="G8440">
        <v>2</v>
      </c>
      <c r="H8440">
        <v>0.90158000000000005</v>
      </c>
      <c r="I8440">
        <v>0.91142000000000001</v>
      </c>
      <c r="J8440">
        <v>0</v>
      </c>
      <c r="K8440">
        <v>0</v>
      </c>
      <c r="L8440">
        <v>1.8129999999999999</v>
      </c>
      <c r="M8440" t="s">
        <v>48</v>
      </c>
      <c r="N8440" t="s">
        <v>42</v>
      </c>
      <c r="O8440">
        <v>0.90157620590534604</v>
      </c>
      <c r="P8440">
        <v>0.91142408573910505</v>
      </c>
      <c r="Q8440">
        <v>0.90157620590534604</v>
      </c>
      <c r="R8440">
        <v>0.91142408573910505</v>
      </c>
      <c r="S8440">
        <v>0.97212673592451604</v>
      </c>
      <c r="T8440">
        <v>0.74984734643476902</v>
      </c>
      <c r="U8440" t="s">
        <v>51</v>
      </c>
      <c r="V8440" t="s">
        <v>52</v>
      </c>
      <c r="W8440" s="3" t="str">
        <f t="shared" si="131"/>
        <v>Holiday</v>
      </c>
      <c r="X8440" s="6">
        <f>Table1[[#This Row],[Utility 1]]*Table1[[#This Row],[Utility 2]]</f>
        <v>0.82171826919141111</v>
      </c>
    </row>
    <row r="8441" spans="1:24">
      <c r="A8441">
        <v>2.516</v>
      </c>
      <c r="B8441">
        <v>1000</v>
      </c>
      <c r="D8441" t="s">
        <v>22</v>
      </c>
      <c r="E8441" t="s">
        <v>23</v>
      </c>
      <c r="F8441" t="s">
        <v>24</v>
      </c>
      <c r="G8441">
        <v>2</v>
      </c>
      <c r="H8441">
        <v>0.81528</v>
      </c>
      <c r="I8441">
        <v>1</v>
      </c>
      <c r="J8441">
        <v>0</v>
      </c>
      <c r="K8441">
        <v>0.13758999999999999</v>
      </c>
      <c r="L8441">
        <v>1.81528</v>
      </c>
      <c r="M8441" t="s">
        <v>42</v>
      </c>
      <c r="N8441" t="s">
        <v>48</v>
      </c>
      <c r="O8441">
        <v>1</v>
      </c>
      <c r="P8441">
        <v>0.81528316376636301</v>
      </c>
      <c r="Q8441">
        <v>1</v>
      </c>
      <c r="R8441">
        <v>0.81528316376636301</v>
      </c>
      <c r="S8441">
        <v>0.87016873640412595</v>
      </c>
      <c r="T8441">
        <v>0.78229247062858898</v>
      </c>
      <c r="U8441" t="s">
        <v>51</v>
      </c>
      <c r="V8441" t="s">
        <v>52</v>
      </c>
      <c r="W8441" s="3" t="str">
        <f t="shared" si="131"/>
        <v>Holiday</v>
      </c>
      <c r="X8441" s="6">
        <f>Table1[[#This Row],[Utility 1]]*Table1[[#This Row],[Utility 2]]</f>
        <v>0.81528316376636301</v>
      </c>
    </row>
    <row r="8442" spans="1:24">
      <c r="A8442">
        <v>0.47899999999999998</v>
      </c>
      <c r="B8442">
        <v>47</v>
      </c>
      <c r="D8442" t="s">
        <v>22</v>
      </c>
      <c r="E8442" t="s">
        <v>23</v>
      </c>
      <c r="F8442" t="s">
        <v>24</v>
      </c>
      <c r="G8442">
        <v>2</v>
      </c>
      <c r="H8442">
        <v>0.43289</v>
      </c>
      <c r="I8442">
        <v>0.86943000000000004</v>
      </c>
      <c r="J8442">
        <v>0.38839000000000001</v>
      </c>
      <c r="K8442">
        <v>0.47055999999999998</v>
      </c>
      <c r="L8442">
        <v>1.30233</v>
      </c>
      <c r="M8442" t="s">
        <v>41</v>
      </c>
      <c r="N8442" t="s">
        <v>64</v>
      </c>
      <c r="O8442">
        <v>0.43289361097375101</v>
      </c>
      <c r="P8442">
        <v>0.86943367246727299</v>
      </c>
      <c r="Q8442">
        <v>0.43289361097375101</v>
      </c>
      <c r="R8442">
        <v>0.86943367246727299</v>
      </c>
      <c r="S8442">
        <v>0.29348478413086498</v>
      </c>
      <c r="T8442">
        <v>0.88159417086886105</v>
      </c>
      <c r="U8442" t="s">
        <v>51</v>
      </c>
      <c r="V8442" t="s">
        <v>52</v>
      </c>
      <c r="W8442" s="3" t="str">
        <f t="shared" si="131"/>
        <v>Holiday</v>
      </c>
      <c r="X8442" s="6">
        <f>Table1[[#This Row],[Utility 1]]*Table1[[#This Row],[Utility 2]]</f>
        <v>0.37637228197652733</v>
      </c>
    </row>
    <row r="8443" spans="1:24">
      <c r="A8443">
        <v>0.105</v>
      </c>
      <c r="B8443">
        <v>22</v>
      </c>
      <c r="D8443" t="s">
        <v>22</v>
      </c>
      <c r="E8443" t="s">
        <v>23</v>
      </c>
      <c r="F8443" t="s">
        <v>24</v>
      </c>
      <c r="G8443">
        <v>2</v>
      </c>
      <c r="H8443">
        <v>0.61839999999999995</v>
      </c>
      <c r="I8443">
        <v>0.72092999999999996</v>
      </c>
      <c r="J8443">
        <v>0.33223000000000003</v>
      </c>
      <c r="K8443">
        <v>0.34127999999999997</v>
      </c>
      <c r="L8443">
        <v>1.33934</v>
      </c>
      <c r="M8443" t="s">
        <v>64</v>
      </c>
      <c r="N8443" t="s">
        <v>41</v>
      </c>
      <c r="O8443">
        <v>0.61840162869467696</v>
      </c>
      <c r="P8443">
        <v>0.72093487012624002</v>
      </c>
      <c r="Q8443">
        <v>0.61840162869467696</v>
      </c>
      <c r="R8443">
        <v>0.72093487012624002</v>
      </c>
      <c r="S8443">
        <v>0.80149496910928997</v>
      </c>
      <c r="T8443">
        <v>0.69654717055386095</v>
      </c>
      <c r="U8443" t="s">
        <v>51</v>
      </c>
      <c r="V8443" t="s">
        <v>52</v>
      </c>
      <c r="W8443" s="3" t="str">
        <f t="shared" si="131"/>
        <v>Holiday</v>
      </c>
      <c r="X8443" s="6">
        <f>Table1[[#This Row],[Utility 1]]*Table1[[#This Row],[Utility 2]]</f>
        <v>0.44582729786885222</v>
      </c>
    </row>
    <row r="8444" spans="1:24">
      <c r="A8444">
        <v>0.86199999999999999</v>
      </c>
      <c r="B8444">
        <v>113</v>
      </c>
      <c r="D8444" t="s">
        <v>22</v>
      </c>
      <c r="E8444" t="s">
        <v>23</v>
      </c>
      <c r="F8444" t="s">
        <v>24</v>
      </c>
      <c r="G8444">
        <v>2</v>
      </c>
      <c r="H8444">
        <v>0.61612</v>
      </c>
      <c r="I8444">
        <v>0.87136000000000002</v>
      </c>
      <c r="J8444">
        <v>0.23710000000000001</v>
      </c>
      <c r="K8444">
        <v>0.29685</v>
      </c>
      <c r="L8444">
        <v>1.4874799999999999</v>
      </c>
      <c r="M8444" t="s">
        <v>41</v>
      </c>
      <c r="N8444" t="s">
        <v>64</v>
      </c>
      <c r="O8444">
        <v>0.87135575322766901</v>
      </c>
      <c r="P8444">
        <v>0.61612008309736699</v>
      </c>
      <c r="Q8444">
        <v>0.87135575322766901</v>
      </c>
      <c r="R8444">
        <v>0.61612008309736699</v>
      </c>
      <c r="S8444">
        <v>0.51543777155509596</v>
      </c>
      <c r="T8444">
        <v>0.91304757379785895</v>
      </c>
      <c r="U8444" t="s">
        <v>51</v>
      </c>
      <c r="V8444" t="s">
        <v>52</v>
      </c>
      <c r="W8444" s="3" t="str">
        <f t="shared" si="131"/>
        <v>Holiday</v>
      </c>
      <c r="X8444" s="6">
        <f>Table1[[#This Row],[Utility 1]]*Table1[[#This Row],[Utility 2]]</f>
        <v>0.53685977908600024</v>
      </c>
    </row>
    <row r="8445" spans="1:24">
      <c r="A8445">
        <v>8.1000000000000003E-2</v>
      </c>
      <c r="B8445">
        <v>22</v>
      </c>
      <c r="D8445" t="s">
        <v>22</v>
      </c>
      <c r="E8445" t="s">
        <v>23</v>
      </c>
      <c r="F8445" t="s">
        <v>24</v>
      </c>
      <c r="G8445">
        <v>2</v>
      </c>
      <c r="H8445">
        <v>0.78020999999999996</v>
      </c>
      <c r="I8445">
        <v>0.8679</v>
      </c>
      <c r="J8445">
        <v>0.12894</v>
      </c>
      <c r="K8445">
        <v>0.12894</v>
      </c>
      <c r="L8445">
        <v>1.6480999999999999</v>
      </c>
      <c r="M8445" t="s">
        <v>64</v>
      </c>
      <c r="N8445" t="s">
        <v>41</v>
      </c>
      <c r="O8445">
        <v>0.780206988647693</v>
      </c>
      <c r="P8445">
        <v>0.86789660912730204</v>
      </c>
      <c r="Q8445">
        <v>0.780206988647693</v>
      </c>
      <c r="R8445">
        <v>0.86789660912730204</v>
      </c>
      <c r="S8445">
        <v>1</v>
      </c>
      <c r="T8445">
        <v>0.80526323403922695</v>
      </c>
      <c r="U8445" t="s">
        <v>51</v>
      </c>
      <c r="V8445" t="s">
        <v>52</v>
      </c>
      <c r="W8445" s="3" t="str">
        <f t="shared" si="131"/>
        <v>Holiday</v>
      </c>
      <c r="X8445" s="6">
        <f>Table1[[#This Row],[Utility 1]]*Table1[[#This Row],[Utility 2]]</f>
        <v>0.67713899986475623</v>
      </c>
    </row>
    <row r="8446" spans="1:24">
      <c r="A8446">
        <v>0.19800000000000001</v>
      </c>
      <c r="B8446">
        <v>39</v>
      </c>
      <c r="D8446" t="s">
        <v>22</v>
      </c>
      <c r="E8446" t="s">
        <v>23</v>
      </c>
      <c r="F8446" t="s">
        <v>24</v>
      </c>
      <c r="G8446">
        <v>2</v>
      </c>
      <c r="H8446">
        <v>0.57308999999999999</v>
      </c>
      <c r="I8446">
        <v>0.74870999999999999</v>
      </c>
      <c r="J8446">
        <v>0.34899999999999998</v>
      </c>
      <c r="K8446">
        <v>0.37126999999999999</v>
      </c>
      <c r="L8446">
        <v>1.3218000000000001</v>
      </c>
      <c r="M8446" t="s">
        <v>41</v>
      </c>
      <c r="N8446" t="s">
        <v>64</v>
      </c>
      <c r="O8446">
        <v>0.74871198161156605</v>
      </c>
      <c r="P8446">
        <v>0.57308763416817599</v>
      </c>
      <c r="Q8446">
        <v>0.74871198161156605</v>
      </c>
      <c r="R8446">
        <v>0.57308763416817599</v>
      </c>
      <c r="S8446">
        <v>0.32876771971570901</v>
      </c>
      <c r="T8446">
        <v>0.99265719294397003</v>
      </c>
      <c r="U8446" t="s">
        <v>51</v>
      </c>
      <c r="V8446" t="s">
        <v>52</v>
      </c>
      <c r="W8446" s="3" t="str">
        <f t="shared" si="131"/>
        <v>Holiday</v>
      </c>
      <c r="X8446" s="6">
        <f>Table1[[#This Row],[Utility 1]]*Table1[[#This Row],[Utility 2]]</f>
        <v>0.42907757821513925</v>
      </c>
    </row>
    <row r="8447" spans="1:24">
      <c r="A8447">
        <v>5.4160000000000004</v>
      </c>
      <c r="B8447">
        <v>904</v>
      </c>
      <c r="D8447" t="s">
        <v>22</v>
      </c>
      <c r="E8447" t="s">
        <v>23</v>
      </c>
      <c r="F8447" t="s">
        <v>24</v>
      </c>
      <c r="G8447">
        <v>2</v>
      </c>
      <c r="H8447">
        <v>0.53544999999999998</v>
      </c>
      <c r="I8447">
        <v>0.69291999999999998</v>
      </c>
      <c r="J8447">
        <v>0.41546</v>
      </c>
      <c r="K8447">
        <v>0.42998999999999998</v>
      </c>
      <c r="L8447">
        <v>1.22837</v>
      </c>
      <c r="M8447" t="s">
        <v>64</v>
      </c>
      <c r="N8447" t="s">
        <v>41</v>
      </c>
      <c r="O8447">
        <v>0.69292025711337302</v>
      </c>
      <c r="P8447">
        <v>0.53545133891465901</v>
      </c>
      <c r="Q8447">
        <v>0.69292025711337302</v>
      </c>
      <c r="R8447">
        <v>0.53545133891465901</v>
      </c>
      <c r="S8447">
        <v>1</v>
      </c>
      <c r="T8447">
        <v>0.55971485934715404</v>
      </c>
      <c r="U8447" t="s">
        <v>51</v>
      </c>
      <c r="V8447" t="s">
        <v>52</v>
      </c>
      <c r="W8447" s="3" t="str">
        <f t="shared" si="131"/>
        <v>Holiday</v>
      </c>
      <c r="X8447" s="6">
        <f>Table1[[#This Row],[Utility 1]]*Table1[[#This Row],[Utility 2]]</f>
        <v>0.37102507943244534</v>
      </c>
    </row>
    <row r="8448" spans="1:24">
      <c r="A8448">
        <v>4.8780000000000001</v>
      </c>
      <c r="B8448">
        <v>1001</v>
      </c>
      <c r="D8448" t="s">
        <v>22</v>
      </c>
      <c r="E8448" t="s">
        <v>24</v>
      </c>
      <c r="F8448" t="s">
        <v>24</v>
      </c>
      <c r="G8448">
        <v>1</v>
      </c>
      <c r="H8448">
        <v>0</v>
      </c>
      <c r="I8448">
        <v>0</v>
      </c>
      <c r="J8448">
        <v>1.2798</v>
      </c>
      <c r="K8448">
        <v>1.282</v>
      </c>
      <c r="L8448">
        <v>0</v>
      </c>
      <c r="M8448" t="s">
        <v>41</v>
      </c>
      <c r="N8448" t="s">
        <v>64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51</v>
      </c>
      <c r="V8448" t="s">
        <v>52</v>
      </c>
      <c r="W8448" s="3" t="str">
        <f t="shared" si="131"/>
        <v>Holiday</v>
      </c>
      <c r="X8448" s="6">
        <f>Table1[[#This Row],[Utility 1]]*Table1[[#This Row],[Utility 2]]</f>
        <v>0</v>
      </c>
    </row>
    <row r="8449" spans="1:24">
      <c r="A8449">
        <v>4.2000000000000003E-2</v>
      </c>
      <c r="B8449">
        <v>9</v>
      </c>
      <c r="D8449" t="s">
        <v>22</v>
      </c>
      <c r="E8449" t="s">
        <v>23</v>
      </c>
      <c r="F8449" t="s">
        <v>24</v>
      </c>
      <c r="G8449">
        <v>2</v>
      </c>
      <c r="H8449">
        <v>0.49998999999999999</v>
      </c>
      <c r="I8449">
        <v>0.67689999999999995</v>
      </c>
      <c r="J8449">
        <v>0.44002000000000002</v>
      </c>
      <c r="K8449">
        <v>0.46505999999999997</v>
      </c>
      <c r="L8449">
        <v>1.1768799999999999</v>
      </c>
      <c r="M8449" t="s">
        <v>64</v>
      </c>
      <c r="N8449" t="s">
        <v>41</v>
      </c>
      <c r="O8449">
        <v>0.49998653597001502</v>
      </c>
      <c r="P8449">
        <v>0.67689626352914001</v>
      </c>
      <c r="Q8449">
        <v>0.49998653597001502</v>
      </c>
      <c r="R8449">
        <v>0.67689626352914001</v>
      </c>
      <c r="S8449">
        <v>0.81994045959828499</v>
      </c>
      <c r="T8449">
        <v>0.44808928889626198</v>
      </c>
      <c r="U8449" t="s">
        <v>51</v>
      </c>
      <c r="V8449" t="s">
        <v>52</v>
      </c>
      <c r="W8449" s="3" t="str">
        <f t="shared" si="131"/>
        <v>Holiday</v>
      </c>
      <c r="X8449" s="6">
        <f>Table1[[#This Row],[Utility 1]]*Table1[[#This Row],[Utility 2]]</f>
        <v>0.33843901801298115</v>
      </c>
    </row>
    <row r="8450" spans="1:24">
      <c r="A8450">
        <v>2.5999999999999999E-2</v>
      </c>
      <c r="B8450">
        <v>9</v>
      </c>
      <c r="D8450" t="s">
        <v>22</v>
      </c>
      <c r="E8450" t="s">
        <v>23</v>
      </c>
      <c r="F8450" t="s">
        <v>24</v>
      </c>
      <c r="G8450">
        <v>2</v>
      </c>
      <c r="H8450">
        <v>0.46592</v>
      </c>
      <c r="I8450">
        <v>0.60419999999999996</v>
      </c>
      <c r="J8450">
        <v>0.5171</v>
      </c>
      <c r="K8450">
        <v>0.53308999999999995</v>
      </c>
      <c r="L8450">
        <v>1.07012</v>
      </c>
      <c r="M8450" t="s">
        <v>41</v>
      </c>
      <c r="N8450" t="s">
        <v>64</v>
      </c>
      <c r="O8450">
        <v>0.465917514276666</v>
      </c>
      <c r="P8450">
        <v>0.60420095736720303</v>
      </c>
      <c r="Q8450">
        <v>0.465917514276666</v>
      </c>
      <c r="R8450">
        <v>0.60420095736720303</v>
      </c>
      <c r="S8450">
        <v>0.37506909340225397</v>
      </c>
      <c r="T8450">
        <v>0.96810059252988101</v>
      </c>
      <c r="U8450" t="s">
        <v>51</v>
      </c>
      <c r="V8450" t="s">
        <v>52</v>
      </c>
      <c r="W8450" s="3" t="str">
        <f t="shared" ref="W8450:W8513" si="132">IF(ISNUMBER(SEARCH("Itex",U8450)), "Itex vs Cypress", IF(ISNUMBER(SEARCH("laptop",U8450)), "Laptop", IF(ISNUMBER(SEARCH("England",U8450)), "England vs Zimbabwe", IF(ISNUMBER(SEARCH("Zimbabwe",U8450)), "England vs Zimbabwe", IF(ISNUMBER(SEARCH("party",U8450)), "Party", IF(ISNUMBER(SEARCH("holiday",U8450)), "Holiday", ""))))))</f>
        <v>Holiday</v>
      </c>
      <c r="X8450" s="6">
        <f>Table1[[#This Row],[Utility 1]]*Table1[[#This Row],[Utility 2]]</f>
        <v>0.28150780818010906</v>
      </c>
    </row>
    <row r="8451" spans="1:24">
      <c r="A8451">
        <v>4.7E-2</v>
      </c>
      <c r="B8451">
        <v>9</v>
      </c>
      <c r="D8451" t="s">
        <v>22</v>
      </c>
      <c r="E8451" t="s">
        <v>23</v>
      </c>
      <c r="F8451" t="s">
        <v>24</v>
      </c>
      <c r="G8451">
        <v>2</v>
      </c>
      <c r="H8451">
        <v>0.43269999999999997</v>
      </c>
      <c r="I8451">
        <v>0.59392999999999996</v>
      </c>
      <c r="J8451">
        <v>0.55791000000000002</v>
      </c>
      <c r="K8451">
        <v>0.56906000000000001</v>
      </c>
      <c r="L8451">
        <v>1.0266299999999999</v>
      </c>
      <c r="M8451" t="s">
        <v>64</v>
      </c>
      <c r="N8451" t="s">
        <v>41</v>
      </c>
      <c r="O8451">
        <v>0.59392730926488901</v>
      </c>
      <c r="P8451">
        <v>0.432700847513736</v>
      </c>
      <c r="Q8451">
        <v>0.59392730926488901</v>
      </c>
      <c r="R8451">
        <v>0.432700847513736</v>
      </c>
      <c r="S8451">
        <v>0.83196610449128905</v>
      </c>
      <c r="T8451">
        <v>0.33774943290485498</v>
      </c>
      <c r="U8451" t="s">
        <v>51</v>
      </c>
      <c r="V8451" t="s">
        <v>52</v>
      </c>
      <c r="W8451" s="3" t="str">
        <f t="shared" si="132"/>
        <v>Holiday</v>
      </c>
      <c r="X8451" s="6">
        <f>Table1[[#This Row],[Utility 1]]*Table1[[#This Row],[Utility 2]]</f>
        <v>0.25699285008047024</v>
      </c>
    </row>
    <row r="8452" spans="1:24">
      <c r="A8452">
        <v>3.028</v>
      </c>
      <c r="B8452">
        <v>1001</v>
      </c>
      <c r="D8452" t="s">
        <v>22</v>
      </c>
      <c r="E8452" t="s">
        <v>24</v>
      </c>
      <c r="F8452" t="s">
        <v>24</v>
      </c>
      <c r="G8452">
        <v>1</v>
      </c>
      <c r="H8452">
        <v>0.2</v>
      </c>
      <c r="I8452">
        <v>0.3</v>
      </c>
      <c r="J8452">
        <v>0.88554999999999995</v>
      </c>
      <c r="K8452">
        <v>0.98492999999999997</v>
      </c>
      <c r="L8452">
        <v>0</v>
      </c>
      <c r="M8452" t="s">
        <v>57</v>
      </c>
      <c r="N8452" t="s">
        <v>29</v>
      </c>
      <c r="O8452">
        <v>0.3</v>
      </c>
      <c r="P8452">
        <v>0.2</v>
      </c>
      <c r="Q8452">
        <v>0.3</v>
      </c>
      <c r="R8452">
        <v>0.2</v>
      </c>
      <c r="S8452">
        <v>0</v>
      </c>
      <c r="T8452">
        <v>0</v>
      </c>
      <c r="U8452" t="s">
        <v>27</v>
      </c>
      <c r="V8452" t="s">
        <v>28</v>
      </c>
      <c r="W8452" s="3" t="str">
        <f t="shared" si="132"/>
        <v>Itex vs Cypress</v>
      </c>
      <c r="X8452" s="6">
        <f>Table1[[#This Row],[Utility 1]]*Table1[[#This Row],[Utility 2]]</f>
        <v>0.06</v>
      </c>
    </row>
    <row r="8453" spans="1:24">
      <c r="A8453">
        <v>2.6930000000000001</v>
      </c>
      <c r="B8453">
        <v>1001</v>
      </c>
      <c r="D8453" t="s">
        <v>22</v>
      </c>
      <c r="E8453" t="s">
        <v>24</v>
      </c>
      <c r="F8453" t="s">
        <v>24</v>
      </c>
      <c r="G8453">
        <v>1</v>
      </c>
      <c r="H8453">
        <v>0.2</v>
      </c>
      <c r="I8453">
        <v>0.3</v>
      </c>
      <c r="J8453">
        <v>0.88554999999999995</v>
      </c>
      <c r="K8453">
        <v>0.98492999999999997</v>
      </c>
      <c r="L8453">
        <v>0</v>
      </c>
      <c r="M8453" t="s">
        <v>29</v>
      </c>
      <c r="N8453" t="s">
        <v>57</v>
      </c>
      <c r="O8453">
        <v>0.3</v>
      </c>
      <c r="P8453">
        <v>0.2</v>
      </c>
      <c r="Q8453">
        <v>0.3</v>
      </c>
      <c r="R8453">
        <v>0.2</v>
      </c>
      <c r="S8453">
        <v>0</v>
      </c>
      <c r="T8453">
        <v>0</v>
      </c>
      <c r="U8453" t="s">
        <v>27</v>
      </c>
      <c r="V8453" t="s">
        <v>28</v>
      </c>
      <c r="W8453" s="3" t="str">
        <f t="shared" si="132"/>
        <v>Itex vs Cypress</v>
      </c>
      <c r="X8453" s="6">
        <f>Table1[[#This Row],[Utility 1]]*Table1[[#This Row],[Utility 2]]</f>
        <v>0.06</v>
      </c>
    </row>
    <row r="8454" spans="1:24">
      <c r="A8454">
        <v>2.7120000000000002</v>
      </c>
      <c r="B8454">
        <v>1001</v>
      </c>
      <c r="D8454" t="s">
        <v>22</v>
      </c>
      <c r="E8454" t="s">
        <v>24</v>
      </c>
      <c r="F8454" t="s">
        <v>24</v>
      </c>
      <c r="G8454">
        <v>1</v>
      </c>
      <c r="H8454">
        <v>0.2</v>
      </c>
      <c r="I8454">
        <v>0.3</v>
      </c>
      <c r="J8454">
        <v>0.88554999999999995</v>
      </c>
      <c r="K8454">
        <v>0.98492999999999997</v>
      </c>
      <c r="L8454">
        <v>0</v>
      </c>
      <c r="M8454" t="s">
        <v>57</v>
      </c>
      <c r="N8454" t="s">
        <v>29</v>
      </c>
      <c r="O8454">
        <v>0.3</v>
      </c>
      <c r="P8454">
        <v>0.2</v>
      </c>
      <c r="Q8454">
        <v>0.3</v>
      </c>
      <c r="R8454">
        <v>0.2</v>
      </c>
      <c r="S8454">
        <v>0</v>
      </c>
      <c r="T8454">
        <v>0</v>
      </c>
      <c r="U8454" t="s">
        <v>27</v>
      </c>
      <c r="V8454" t="s">
        <v>28</v>
      </c>
      <c r="W8454" s="3" t="str">
        <f t="shared" si="132"/>
        <v>Itex vs Cypress</v>
      </c>
      <c r="X8454" s="6">
        <f>Table1[[#This Row],[Utility 1]]*Table1[[#This Row],[Utility 2]]</f>
        <v>0.06</v>
      </c>
    </row>
    <row r="8455" spans="1:24">
      <c r="A8455">
        <v>2.6840000000000002</v>
      </c>
      <c r="B8455">
        <v>1001</v>
      </c>
      <c r="D8455" t="s">
        <v>22</v>
      </c>
      <c r="E8455" t="s">
        <v>24</v>
      </c>
      <c r="F8455" t="s">
        <v>24</v>
      </c>
      <c r="G8455">
        <v>1</v>
      </c>
      <c r="H8455">
        <v>0.2</v>
      </c>
      <c r="I8455">
        <v>0.3</v>
      </c>
      <c r="J8455">
        <v>0.88554999999999995</v>
      </c>
      <c r="K8455">
        <v>0.98492999999999997</v>
      </c>
      <c r="L8455">
        <v>0</v>
      </c>
      <c r="M8455" t="s">
        <v>29</v>
      </c>
      <c r="N8455" t="s">
        <v>57</v>
      </c>
      <c r="O8455">
        <v>0.3</v>
      </c>
      <c r="P8455">
        <v>0.2</v>
      </c>
      <c r="Q8455">
        <v>0.3</v>
      </c>
      <c r="R8455">
        <v>0.2</v>
      </c>
      <c r="S8455">
        <v>0</v>
      </c>
      <c r="T8455">
        <v>0</v>
      </c>
      <c r="U8455" t="s">
        <v>27</v>
      </c>
      <c r="V8455" t="s">
        <v>28</v>
      </c>
      <c r="W8455" s="3" t="str">
        <f t="shared" si="132"/>
        <v>Itex vs Cypress</v>
      </c>
      <c r="X8455" s="6">
        <f>Table1[[#This Row],[Utility 1]]*Table1[[#This Row],[Utility 2]]</f>
        <v>0.06</v>
      </c>
    </row>
    <row r="8456" spans="1:24">
      <c r="A8456">
        <v>2.839</v>
      </c>
      <c r="B8456">
        <v>1001</v>
      </c>
      <c r="D8456" t="s">
        <v>22</v>
      </c>
      <c r="E8456" t="s">
        <v>24</v>
      </c>
      <c r="F8456" t="s">
        <v>24</v>
      </c>
      <c r="G8456">
        <v>1</v>
      </c>
      <c r="H8456">
        <v>0.2</v>
      </c>
      <c r="I8456">
        <v>0.3</v>
      </c>
      <c r="J8456">
        <v>0.88554999999999995</v>
      </c>
      <c r="K8456">
        <v>0.98492999999999997</v>
      </c>
      <c r="L8456">
        <v>0</v>
      </c>
      <c r="M8456" t="s">
        <v>57</v>
      </c>
      <c r="N8456" t="s">
        <v>29</v>
      </c>
      <c r="O8456">
        <v>0.3</v>
      </c>
      <c r="P8456">
        <v>0.2</v>
      </c>
      <c r="Q8456">
        <v>0.3</v>
      </c>
      <c r="R8456">
        <v>0.2</v>
      </c>
      <c r="S8456">
        <v>0</v>
      </c>
      <c r="T8456">
        <v>0</v>
      </c>
      <c r="U8456" t="s">
        <v>27</v>
      </c>
      <c r="V8456" t="s">
        <v>28</v>
      </c>
      <c r="W8456" s="3" t="str">
        <f t="shared" si="132"/>
        <v>Itex vs Cypress</v>
      </c>
      <c r="X8456" s="6">
        <f>Table1[[#This Row],[Utility 1]]*Table1[[#This Row],[Utility 2]]</f>
        <v>0.06</v>
      </c>
    </row>
    <row r="8457" spans="1:24">
      <c r="A8457">
        <v>2.5350000000000001</v>
      </c>
      <c r="B8457">
        <v>1001</v>
      </c>
      <c r="D8457" t="s">
        <v>22</v>
      </c>
      <c r="E8457" t="s">
        <v>24</v>
      </c>
      <c r="F8457" t="s">
        <v>24</v>
      </c>
      <c r="G8457">
        <v>1</v>
      </c>
      <c r="H8457">
        <v>0.2</v>
      </c>
      <c r="I8457">
        <v>0.3</v>
      </c>
      <c r="J8457">
        <v>0.88554999999999995</v>
      </c>
      <c r="K8457">
        <v>0.98492999999999997</v>
      </c>
      <c r="L8457">
        <v>0</v>
      </c>
      <c r="M8457" t="s">
        <v>29</v>
      </c>
      <c r="N8457" t="s">
        <v>57</v>
      </c>
      <c r="O8457">
        <v>0.3</v>
      </c>
      <c r="P8457">
        <v>0.2</v>
      </c>
      <c r="Q8457">
        <v>0.3</v>
      </c>
      <c r="R8457">
        <v>0.2</v>
      </c>
      <c r="S8457">
        <v>0</v>
      </c>
      <c r="T8457">
        <v>0</v>
      </c>
      <c r="U8457" t="s">
        <v>27</v>
      </c>
      <c r="V8457" t="s">
        <v>28</v>
      </c>
      <c r="W8457" s="3" t="str">
        <f t="shared" si="132"/>
        <v>Itex vs Cypress</v>
      </c>
      <c r="X8457" s="6">
        <f>Table1[[#This Row],[Utility 1]]*Table1[[#This Row],[Utility 2]]</f>
        <v>0.06</v>
      </c>
    </row>
    <row r="8458" spans="1:24">
      <c r="A8458">
        <v>2.589</v>
      </c>
      <c r="B8458">
        <v>1001</v>
      </c>
      <c r="D8458" t="s">
        <v>22</v>
      </c>
      <c r="E8458" t="s">
        <v>24</v>
      </c>
      <c r="F8458" t="s">
        <v>24</v>
      </c>
      <c r="G8458">
        <v>1</v>
      </c>
      <c r="H8458">
        <v>0.2</v>
      </c>
      <c r="I8458">
        <v>0.3</v>
      </c>
      <c r="J8458">
        <v>0.88554999999999995</v>
      </c>
      <c r="K8458">
        <v>0.98492999999999997</v>
      </c>
      <c r="L8458">
        <v>0</v>
      </c>
      <c r="M8458" t="s">
        <v>57</v>
      </c>
      <c r="N8458" t="s">
        <v>29</v>
      </c>
      <c r="O8458">
        <v>0.3</v>
      </c>
      <c r="P8458">
        <v>0.2</v>
      </c>
      <c r="Q8458">
        <v>0.3</v>
      </c>
      <c r="R8458">
        <v>0.2</v>
      </c>
      <c r="S8458">
        <v>0</v>
      </c>
      <c r="T8458">
        <v>0</v>
      </c>
      <c r="U8458" t="s">
        <v>27</v>
      </c>
      <c r="V8458" t="s">
        <v>28</v>
      </c>
      <c r="W8458" s="3" t="str">
        <f t="shared" si="132"/>
        <v>Itex vs Cypress</v>
      </c>
      <c r="X8458" s="6">
        <f>Table1[[#This Row],[Utility 1]]*Table1[[#This Row],[Utility 2]]</f>
        <v>0.06</v>
      </c>
    </row>
    <row r="8459" spans="1:24">
      <c r="A8459">
        <v>2.2690000000000001</v>
      </c>
      <c r="B8459">
        <v>1001</v>
      </c>
      <c r="D8459" t="s">
        <v>22</v>
      </c>
      <c r="E8459" t="s">
        <v>24</v>
      </c>
      <c r="F8459" t="s">
        <v>24</v>
      </c>
      <c r="G8459">
        <v>1</v>
      </c>
      <c r="H8459">
        <v>0.2</v>
      </c>
      <c r="I8459">
        <v>0.3</v>
      </c>
      <c r="J8459">
        <v>0.88554999999999995</v>
      </c>
      <c r="K8459">
        <v>0.98492999999999997</v>
      </c>
      <c r="L8459">
        <v>0</v>
      </c>
      <c r="M8459" t="s">
        <v>29</v>
      </c>
      <c r="N8459" t="s">
        <v>57</v>
      </c>
      <c r="O8459">
        <v>0.3</v>
      </c>
      <c r="P8459">
        <v>0.2</v>
      </c>
      <c r="Q8459">
        <v>0.3</v>
      </c>
      <c r="R8459">
        <v>0.2</v>
      </c>
      <c r="S8459">
        <v>0</v>
      </c>
      <c r="T8459">
        <v>0</v>
      </c>
      <c r="U8459" t="s">
        <v>27</v>
      </c>
      <c r="V8459" t="s">
        <v>28</v>
      </c>
      <c r="W8459" s="3" t="str">
        <f t="shared" si="132"/>
        <v>Itex vs Cypress</v>
      </c>
      <c r="X8459" s="6">
        <f>Table1[[#This Row],[Utility 1]]*Table1[[#This Row],[Utility 2]]</f>
        <v>0.06</v>
      </c>
    </row>
    <row r="8460" spans="1:24">
      <c r="A8460">
        <v>2.5750000000000002</v>
      </c>
      <c r="B8460">
        <v>1001</v>
      </c>
      <c r="D8460" t="s">
        <v>22</v>
      </c>
      <c r="E8460" t="s">
        <v>24</v>
      </c>
      <c r="F8460" t="s">
        <v>24</v>
      </c>
      <c r="G8460">
        <v>1</v>
      </c>
      <c r="H8460">
        <v>0.2</v>
      </c>
      <c r="I8460">
        <v>0.3</v>
      </c>
      <c r="J8460">
        <v>0.88554999999999995</v>
      </c>
      <c r="K8460">
        <v>0.98492999999999997</v>
      </c>
      <c r="L8460">
        <v>0</v>
      </c>
      <c r="M8460" t="s">
        <v>57</v>
      </c>
      <c r="N8460" t="s">
        <v>29</v>
      </c>
      <c r="O8460">
        <v>0.3</v>
      </c>
      <c r="P8460">
        <v>0.2</v>
      </c>
      <c r="Q8460">
        <v>0.3</v>
      </c>
      <c r="R8460">
        <v>0.2</v>
      </c>
      <c r="S8460">
        <v>0</v>
      </c>
      <c r="T8460">
        <v>0</v>
      </c>
      <c r="U8460" t="s">
        <v>27</v>
      </c>
      <c r="V8460" t="s">
        <v>28</v>
      </c>
      <c r="W8460" s="3" t="str">
        <f t="shared" si="132"/>
        <v>Itex vs Cypress</v>
      </c>
      <c r="X8460" s="6">
        <f>Table1[[#This Row],[Utility 1]]*Table1[[#This Row],[Utility 2]]</f>
        <v>0.06</v>
      </c>
    </row>
    <row r="8461" spans="1:24">
      <c r="A8461">
        <v>2.5009999999999999</v>
      </c>
      <c r="B8461">
        <v>1001</v>
      </c>
      <c r="D8461" t="s">
        <v>22</v>
      </c>
      <c r="E8461" t="s">
        <v>24</v>
      </c>
      <c r="F8461" t="s">
        <v>24</v>
      </c>
      <c r="G8461">
        <v>1</v>
      </c>
      <c r="H8461">
        <v>0.2</v>
      </c>
      <c r="I8461">
        <v>0.3</v>
      </c>
      <c r="J8461">
        <v>0.88554999999999995</v>
      </c>
      <c r="K8461">
        <v>0.98492999999999997</v>
      </c>
      <c r="L8461">
        <v>0</v>
      </c>
      <c r="M8461" t="s">
        <v>29</v>
      </c>
      <c r="N8461" t="s">
        <v>57</v>
      </c>
      <c r="O8461">
        <v>0.3</v>
      </c>
      <c r="P8461">
        <v>0.2</v>
      </c>
      <c r="Q8461">
        <v>0.3</v>
      </c>
      <c r="R8461">
        <v>0.2</v>
      </c>
      <c r="S8461">
        <v>0</v>
      </c>
      <c r="T8461">
        <v>0</v>
      </c>
      <c r="U8461" t="s">
        <v>27</v>
      </c>
      <c r="V8461" t="s">
        <v>28</v>
      </c>
      <c r="W8461" s="3" t="str">
        <f t="shared" si="132"/>
        <v>Itex vs Cypress</v>
      </c>
      <c r="X8461" s="6">
        <f>Table1[[#This Row],[Utility 1]]*Table1[[#This Row],[Utility 2]]</f>
        <v>0.06</v>
      </c>
    </row>
    <row r="8462" spans="1:24">
      <c r="B8462">
        <v>2</v>
      </c>
      <c r="C8462" t="s">
        <v>1111</v>
      </c>
      <c r="D8462" t="s">
        <v>22</v>
      </c>
      <c r="E8462" t="s">
        <v>24</v>
      </c>
      <c r="G8462">
        <v>0</v>
      </c>
      <c r="M8462" t="s">
        <v>41</v>
      </c>
      <c r="N8462" t="s">
        <v>64</v>
      </c>
      <c r="O8462">
        <v>0.5</v>
      </c>
      <c r="P8462">
        <v>0.5</v>
      </c>
      <c r="Q8462">
        <v>0.5</v>
      </c>
      <c r="R8462">
        <v>0.5</v>
      </c>
      <c r="U8462" t="s">
        <v>66</v>
      </c>
      <c r="V8462" t="s">
        <v>67</v>
      </c>
      <c r="W8462" s="3" t="str">
        <f t="shared" si="132"/>
        <v>Party</v>
      </c>
      <c r="X8462" s="6">
        <f>Table1[[#This Row],[Utility 1]]*Table1[[#This Row],[Utility 2]]</f>
        <v>0.25</v>
      </c>
    </row>
    <row r="8463" spans="1:24">
      <c r="A8463">
        <v>2.1120000000000001</v>
      </c>
      <c r="B8463">
        <v>46</v>
      </c>
      <c r="D8463" t="s">
        <v>22</v>
      </c>
      <c r="E8463" t="s">
        <v>23</v>
      </c>
      <c r="F8463" t="s">
        <v>24</v>
      </c>
      <c r="G8463">
        <v>2</v>
      </c>
      <c r="H8463">
        <v>0.21082000000000001</v>
      </c>
      <c r="I8463">
        <v>0.47554000000000002</v>
      </c>
      <c r="J8463">
        <v>0.74953000000000003</v>
      </c>
      <c r="K8463">
        <v>0.84474000000000005</v>
      </c>
      <c r="L8463">
        <v>0.68635999999999997</v>
      </c>
      <c r="M8463" t="s">
        <v>64</v>
      </c>
      <c r="N8463" t="s">
        <v>41</v>
      </c>
      <c r="O8463">
        <v>0.21082100981531601</v>
      </c>
      <c r="P8463">
        <v>0.47553501000989201</v>
      </c>
      <c r="Q8463">
        <v>0.21082100981531601</v>
      </c>
      <c r="R8463">
        <v>0.47553501000989201</v>
      </c>
      <c r="S8463">
        <v>1</v>
      </c>
      <c r="T8463">
        <v>0.38944499554622602</v>
      </c>
      <c r="U8463" t="s">
        <v>49</v>
      </c>
      <c r="V8463" t="s">
        <v>50</v>
      </c>
      <c r="W8463" s="3" t="str">
        <f t="shared" si="132"/>
        <v>Party</v>
      </c>
      <c r="X8463" s="6">
        <f>Table1[[#This Row],[Utility 1]]*Table1[[#This Row],[Utility 2]]</f>
        <v>0.10025277101282185</v>
      </c>
    </row>
    <row r="8464" spans="1:24">
      <c r="B8464">
        <v>2</v>
      </c>
      <c r="C8464" t="s">
        <v>1112</v>
      </c>
      <c r="D8464" t="s">
        <v>22</v>
      </c>
      <c r="E8464" t="s">
        <v>24</v>
      </c>
      <c r="G8464">
        <v>0</v>
      </c>
      <c r="M8464" t="s">
        <v>41</v>
      </c>
      <c r="N8464" t="s">
        <v>64</v>
      </c>
      <c r="O8464">
        <v>0.5</v>
      </c>
      <c r="P8464">
        <v>0.5</v>
      </c>
      <c r="Q8464">
        <v>0.5</v>
      </c>
      <c r="R8464">
        <v>0.5</v>
      </c>
      <c r="U8464" t="s">
        <v>66</v>
      </c>
      <c r="V8464" t="s">
        <v>67</v>
      </c>
      <c r="W8464" s="3" t="str">
        <f t="shared" si="132"/>
        <v>Party</v>
      </c>
      <c r="X8464" s="6">
        <f>Table1[[#This Row],[Utility 1]]*Table1[[#This Row],[Utility 2]]</f>
        <v>0.25</v>
      </c>
    </row>
    <row r="8465" spans="1:24">
      <c r="A8465">
        <v>2.6080000000000001</v>
      </c>
      <c r="B8465">
        <v>56</v>
      </c>
      <c r="D8465" t="s">
        <v>22</v>
      </c>
      <c r="E8465" t="s">
        <v>23</v>
      </c>
      <c r="F8465" t="s">
        <v>24</v>
      </c>
      <c r="G8465">
        <v>2</v>
      </c>
      <c r="H8465">
        <v>0.34469</v>
      </c>
      <c r="I8465">
        <v>0.36588999999999999</v>
      </c>
      <c r="J8465">
        <v>0.72950000000000004</v>
      </c>
      <c r="K8465">
        <v>0.79361999999999999</v>
      </c>
      <c r="L8465">
        <v>0.71057999999999999</v>
      </c>
      <c r="M8465" t="s">
        <v>64</v>
      </c>
      <c r="N8465" t="s">
        <v>41</v>
      </c>
      <c r="O8465">
        <v>0.365892706580904</v>
      </c>
      <c r="P8465">
        <v>0.34468871340998902</v>
      </c>
      <c r="Q8465">
        <v>0.365892706580904</v>
      </c>
      <c r="R8465">
        <v>0.34468871340998902</v>
      </c>
      <c r="S8465">
        <v>0.96562205147282398</v>
      </c>
      <c r="T8465">
        <v>0.17744930442147799</v>
      </c>
      <c r="U8465" t="s">
        <v>49</v>
      </c>
      <c r="V8465" t="s">
        <v>50</v>
      </c>
      <c r="W8465" s="3" t="str">
        <f t="shared" si="132"/>
        <v>Party</v>
      </c>
      <c r="X8465" s="6">
        <f>Table1[[#This Row],[Utility 1]]*Table1[[#This Row],[Utility 2]]</f>
        <v>0.12611908627747043</v>
      </c>
    </row>
    <row r="8466" spans="1:24">
      <c r="B8466">
        <v>2</v>
      </c>
      <c r="C8466" t="s">
        <v>1113</v>
      </c>
      <c r="D8466" t="s">
        <v>22</v>
      </c>
      <c r="E8466" t="s">
        <v>24</v>
      </c>
      <c r="G8466">
        <v>0</v>
      </c>
      <c r="M8466" t="s">
        <v>41</v>
      </c>
      <c r="N8466" t="s">
        <v>64</v>
      </c>
      <c r="O8466">
        <v>0.5</v>
      </c>
      <c r="P8466">
        <v>0.5</v>
      </c>
      <c r="Q8466">
        <v>0.5</v>
      </c>
      <c r="R8466">
        <v>0.5</v>
      </c>
      <c r="U8466" t="s">
        <v>66</v>
      </c>
      <c r="V8466" t="s">
        <v>67</v>
      </c>
      <c r="W8466" s="3" t="str">
        <f t="shared" si="132"/>
        <v>Party</v>
      </c>
      <c r="X8466" s="6">
        <f>Table1[[#This Row],[Utility 1]]*Table1[[#This Row],[Utility 2]]</f>
        <v>0.25</v>
      </c>
    </row>
    <row r="8467" spans="1:24">
      <c r="A8467">
        <v>0.442</v>
      </c>
      <c r="B8467">
        <v>10</v>
      </c>
      <c r="D8467" t="s">
        <v>22</v>
      </c>
      <c r="E8467" t="s">
        <v>23</v>
      </c>
      <c r="F8467" t="s">
        <v>24</v>
      </c>
      <c r="G8467">
        <v>2</v>
      </c>
      <c r="H8467">
        <v>0.52151999999999998</v>
      </c>
      <c r="I8467">
        <v>0.75616000000000005</v>
      </c>
      <c r="J8467">
        <v>0.33163999999999999</v>
      </c>
      <c r="K8467">
        <v>0.44879999999999998</v>
      </c>
      <c r="L8467">
        <v>1.2776799999999999</v>
      </c>
      <c r="M8467" t="s">
        <v>64</v>
      </c>
      <c r="N8467" t="s">
        <v>41</v>
      </c>
      <c r="O8467">
        <v>0.52151594751741903</v>
      </c>
      <c r="P8467">
        <v>0.75616214452892905</v>
      </c>
      <c r="Q8467">
        <v>0.52151594751741903</v>
      </c>
      <c r="R8467">
        <v>0.75616214452892905</v>
      </c>
      <c r="S8467">
        <v>0.90183131225938495</v>
      </c>
      <c r="T8467">
        <v>0.78071158077832004</v>
      </c>
      <c r="U8467" t="s">
        <v>49</v>
      </c>
      <c r="V8467" t="s">
        <v>50</v>
      </c>
      <c r="W8467" s="3" t="str">
        <f t="shared" si="132"/>
        <v>Party</v>
      </c>
      <c r="X8467" s="6">
        <f>Table1[[#This Row],[Utility 1]]*Table1[[#This Row],[Utility 2]]</f>
        <v>0.394350617280808</v>
      </c>
    </row>
    <row r="8468" spans="1:24">
      <c r="B8468">
        <v>2</v>
      </c>
      <c r="C8468" t="s">
        <v>1114</v>
      </c>
      <c r="D8468" t="s">
        <v>22</v>
      </c>
      <c r="E8468" t="s">
        <v>24</v>
      </c>
      <c r="G8468">
        <v>0</v>
      </c>
      <c r="M8468" t="s">
        <v>41</v>
      </c>
      <c r="N8468" t="s">
        <v>64</v>
      </c>
      <c r="O8468">
        <v>0.5</v>
      </c>
      <c r="P8468">
        <v>0.5</v>
      </c>
      <c r="Q8468">
        <v>0.5</v>
      </c>
      <c r="R8468">
        <v>0.5</v>
      </c>
      <c r="U8468" t="s">
        <v>66</v>
      </c>
      <c r="V8468" t="s">
        <v>67</v>
      </c>
      <c r="W8468" s="3" t="str">
        <f t="shared" si="132"/>
        <v>Party</v>
      </c>
      <c r="X8468" s="6">
        <f>Table1[[#This Row],[Utility 1]]*Table1[[#This Row],[Utility 2]]</f>
        <v>0.25</v>
      </c>
    </row>
    <row r="8469" spans="1:24">
      <c r="B8469">
        <v>2</v>
      </c>
      <c r="C8469" t="s">
        <v>1115</v>
      </c>
      <c r="D8469" t="s">
        <v>22</v>
      </c>
      <c r="E8469" t="s">
        <v>24</v>
      </c>
      <c r="G8469">
        <v>0</v>
      </c>
      <c r="M8469" t="s">
        <v>64</v>
      </c>
      <c r="N8469" t="s">
        <v>41</v>
      </c>
      <c r="O8469">
        <v>0.5</v>
      </c>
      <c r="P8469">
        <v>0.5</v>
      </c>
      <c r="Q8469">
        <v>0.5</v>
      </c>
      <c r="R8469">
        <v>0.5</v>
      </c>
      <c r="U8469" t="s">
        <v>66</v>
      </c>
      <c r="V8469" t="s">
        <v>67</v>
      </c>
      <c r="W8469" s="3" t="str">
        <f t="shared" si="132"/>
        <v>Party</v>
      </c>
      <c r="X8469" s="6">
        <f>Table1[[#This Row],[Utility 1]]*Table1[[#This Row],[Utility 2]]</f>
        <v>0.25</v>
      </c>
    </row>
    <row r="8470" spans="1:24">
      <c r="B8470">
        <v>2</v>
      </c>
      <c r="C8470" t="s">
        <v>1116</v>
      </c>
      <c r="D8470" t="s">
        <v>22</v>
      </c>
      <c r="E8470" t="s">
        <v>24</v>
      </c>
      <c r="G8470">
        <v>0</v>
      </c>
      <c r="M8470" t="s">
        <v>41</v>
      </c>
      <c r="N8470" t="s">
        <v>64</v>
      </c>
      <c r="O8470">
        <v>0.5</v>
      </c>
      <c r="P8470">
        <v>0.5</v>
      </c>
      <c r="Q8470">
        <v>0.5</v>
      </c>
      <c r="R8470">
        <v>0.5</v>
      </c>
      <c r="U8470" t="s">
        <v>66</v>
      </c>
      <c r="V8470" t="s">
        <v>67</v>
      </c>
      <c r="W8470" s="3" t="str">
        <f t="shared" si="132"/>
        <v>Party</v>
      </c>
      <c r="X8470" s="6">
        <f>Table1[[#This Row],[Utility 1]]*Table1[[#This Row],[Utility 2]]</f>
        <v>0.25</v>
      </c>
    </row>
    <row r="8471" spans="1:24">
      <c r="A8471">
        <v>2.4039999999999999</v>
      </c>
      <c r="B8471">
        <v>34</v>
      </c>
      <c r="D8471" t="s">
        <v>22</v>
      </c>
      <c r="E8471" t="s">
        <v>23</v>
      </c>
      <c r="F8471" t="s">
        <v>24</v>
      </c>
      <c r="G8471">
        <v>2</v>
      </c>
      <c r="H8471">
        <v>0.30593999999999999</v>
      </c>
      <c r="I8471">
        <v>0.33855000000000002</v>
      </c>
      <c r="J8471">
        <v>0.78502000000000005</v>
      </c>
      <c r="K8471">
        <v>0.84287999999999996</v>
      </c>
      <c r="L8471">
        <v>0.64449000000000001</v>
      </c>
      <c r="M8471" t="s">
        <v>64</v>
      </c>
      <c r="N8471" t="s">
        <v>41</v>
      </c>
      <c r="O8471">
        <v>0.30594369425910201</v>
      </c>
      <c r="P8471">
        <v>0.33854982007399897</v>
      </c>
      <c r="Q8471">
        <v>0.30594369425910201</v>
      </c>
      <c r="R8471">
        <v>0.33854982007399897</v>
      </c>
      <c r="S8471">
        <v>0.98384195836993504</v>
      </c>
      <c r="T8471">
        <v>0.45039023706713999</v>
      </c>
      <c r="U8471" t="s">
        <v>49</v>
      </c>
      <c r="V8471" t="s">
        <v>50</v>
      </c>
      <c r="W8471" s="3" t="str">
        <f t="shared" si="132"/>
        <v>Party</v>
      </c>
      <c r="X8471" s="6">
        <f>Table1[[#This Row],[Utility 1]]*Table1[[#This Row],[Utility 2]]</f>
        <v>0.10357718264419354</v>
      </c>
    </row>
    <row r="8472" spans="1:24">
      <c r="A8472">
        <v>3.15</v>
      </c>
      <c r="B8472">
        <v>1001</v>
      </c>
      <c r="D8472" t="s">
        <v>22</v>
      </c>
      <c r="E8472" t="s">
        <v>23</v>
      </c>
      <c r="F8472" t="s">
        <v>24</v>
      </c>
      <c r="G8472">
        <v>2</v>
      </c>
      <c r="H8472">
        <v>0.72670999999999997</v>
      </c>
      <c r="I8472">
        <v>0.9657</v>
      </c>
      <c r="J8472">
        <v>9.4979999999999995E-2</v>
      </c>
      <c r="K8472">
        <v>0.19553000000000001</v>
      </c>
      <c r="L8472">
        <v>1.69241</v>
      </c>
      <c r="M8472" t="s">
        <v>57</v>
      </c>
      <c r="N8472" t="s">
        <v>63</v>
      </c>
      <c r="O8472">
        <v>0.96570154233863503</v>
      </c>
      <c r="P8472">
        <v>0.72670724950546906</v>
      </c>
      <c r="Q8472">
        <v>0.96570154233863503</v>
      </c>
      <c r="R8472">
        <v>0.72670724950546906</v>
      </c>
      <c r="S8472">
        <v>0.99999992549419403</v>
      </c>
      <c r="T8472">
        <v>0.72466941468109103</v>
      </c>
      <c r="U8472" t="s">
        <v>51</v>
      </c>
      <c r="V8472" t="s">
        <v>52</v>
      </c>
      <c r="W8472" s="3" t="str">
        <f t="shared" si="132"/>
        <v>Holiday</v>
      </c>
      <c r="X8472" s="6">
        <f>Table1[[#This Row],[Utility 1]]*Table1[[#This Row],[Utility 2]]</f>
        <v>0.70178231167609872</v>
      </c>
    </row>
    <row r="8473" spans="1:24">
      <c r="A8473">
        <v>2E-3</v>
      </c>
      <c r="B8473">
        <v>2</v>
      </c>
      <c r="D8473" t="s">
        <v>22</v>
      </c>
      <c r="E8473" t="s">
        <v>23</v>
      </c>
      <c r="F8473" t="s">
        <v>24</v>
      </c>
      <c r="G8473">
        <v>2</v>
      </c>
      <c r="H8473">
        <v>0.81528</v>
      </c>
      <c r="I8473">
        <v>1</v>
      </c>
      <c r="J8473">
        <v>0</v>
      </c>
      <c r="K8473">
        <v>0.13758999999999999</v>
      </c>
      <c r="L8473">
        <v>1.81528</v>
      </c>
      <c r="M8473" t="s">
        <v>63</v>
      </c>
      <c r="N8473" t="s">
        <v>57</v>
      </c>
      <c r="O8473">
        <v>1</v>
      </c>
      <c r="P8473">
        <v>0.81528316376636301</v>
      </c>
      <c r="Q8473">
        <v>1</v>
      </c>
      <c r="R8473">
        <v>0.81528316376636301</v>
      </c>
      <c r="S8473">
        <v>1</v>
      </c>
      <c r="T8473">
        <v>0.82259473067021105</v>
      </c>
      <c r="U8473" t="s">
        <v>51</v>
      </c>
      <c r="V8473" t="s">
        <v>52</v>
      </c>
      <c r="W8473" s="3" t="str">
        <f t="shared" si="132"/>
        <v>Holiday</v>
      </c>
      <c r="X8473" s="6">
        <f>Table1[[#This Row],[Utility 1]]*Table1[[#This Row],[Utility 2]]</f>
        <v>0.81528316376636301</v>
      </c>
    </row>
    <row r="8474" spans="1:24">
      <c r="A8474">
        <v>3.133</v>
      </c>
      <c r="B8474">
        <v>1001</v>
      </c>
      <c r="D8474" t="s">
        <v>22</v>
      </c>
      <c r="E8474" t="s">
        <v>23</v>
      </c>
      <c r="F8474" t="s">
        <v>24</v>
      </c>
      <c r="G8474">
        <v>2</v>
      </c>
      <c r="H8474">
        <v>0.77151999999999998</v>
      </c>
      <c r="I8474">
        <v>0.87843000000000004</v>
      </c>
      <c r="J8474">
        <v>0.12920999999999999</v>
      </c>
      <c r="K8474">
        <v>0.14180999999999999</v>
      </c>
      <c r="L8474">
        <v>1.64994</v>
      </c>
      <c r="M8474" t="s">
        <v>57</v>
      </c>
      <c r="N8474" t="s">
        <v>63</v>
      </c>
      <c r="O8474">
        <v>0.87842827483429997</v>
      </c>
      <c r="P8474">
        <v>0.771516224464595</v>
      </c>
      <c r="Q8474">
        <v>0.87842827483429997</v>
      </c>
      <c r="R8474">
        <v>0.771516224464595</v>
      </c>
      <c r="S8474">
        <v>1</v>
      </c>
      <c r="T8474">
        <v>0.75651417051203795</v>
      </c>
      <c r="U8474" t="s">
        <v>51</v>
      </c>
      <c r="V8474" t="s">
        <v>52</v>
      </c>
      <c r="W8474" s="3" t="str">
        <f t="shared" si="132"/>
        <v>Holiday</v>
      </c>
      <c r="X8474" s="6">
        <f>Table1[[#This Row],[Utility 1]]*Table1[[#This Row],[Utility 2]]</f>
        <v>0.67772166606310669</v>
      </c>
    </row>
    <row r="8475" spans="1:24">
      <c r="A8475">
        <v>2.758</v>
      </c>
      <c r="B8475">
        <v>1001</v>
      </c>
      <c r="D8475" t="s">
        <v>22</v>
      </c>
      <c r="E8475" t="s">
        <v>24</v>
      </c>
      <c r="F8475" t="s">
        <v>24</v>
      </c>
      <c r="G8475">
        <v>1</v>
      </c>
      <c r="H8475">
        <v>0</v>
      </c>
      <c r="I8475">
        <v>0</v>
      </c>
      <c r="J8475">
        <v>1.2798</v>
      </c>
      <c r="K8475">
        <v>1.282</v>
      </c>
      <c r="L8475">
        <v>0</v>
      </c>
      <c r="M8475" t="s">
        <v>63</v>
      </c>
      <c r="N8475" t="s">
        <v>57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51</v>
      </c>
      <c r="V8475" t="s">
        <v>52</v>
      </c>
      <c r="W8475" s="3" t="str">
        <f t="shared" si="132"/>
        <v>Holiday</v>
      </c>
      <c r="X8475" s="6">
        <f>Table1[[#This Row],[Utility 1]]*Table1[[#This Row],[Utility 2]]</f>
        <v>0</v>
      </c>
    </row>
    <row r="8476" spans="1:24">
      <c r="A8476">
        <v>3.0000000000000001E-3</v>
      </c>
      <c r="B8476">
        <v>3</v>
      </c>
      <c r="D8476" t="s">
        <v>22</v>
      </c>
      <c r="E8476" t="s">
        <v>23</v>
      </c>
      <c r="F8476" t="s">
        <v>24</v>
      </c>
      <c r="G8476">
        <v>2</v>
      </c>
      <c r="H8476">
        <v>0.79867999999999995</v>
      </c>
      <c r="I8476">
        <v>1</v>
      </c>
      <c r="J8476">
        <v>0</v>
      </c>
      <c r="K8476">
        <v>0.13577</v>
      </c>
      <c r="L8476">
        <v>1.7986800000000001</v>
      </c>
      <c r="M8476" t="s">
        <v>57</v>
      </c>
      <c r="N8476" t="s">
        <v>63</v>
      </c>
      <c r="O8476">
        <v>0.79868083292125303</v>
      </c>
      <c r="P8476">
        <v>1</v>
      </c>
      <c r="Q8476">
        <v>0.79868083292125303</v>
      </c>
      <c r="R8476">
        <v>1</v>
      </c>
      <c r="S8476">
        <v>0.80459424639806199</v>
      </c>
      <c r="T8476">
        <v>1</v>
      </c>
      <c r="U8476" t="s">
        <v>51</v>
      </c>
      <c r="V8476" t="s">
        <v>52</v>
      </c>
      <c r="W8476" s="3" t="str">
        <f t="shared" si="132"/>
        <v>Holiday</v>
      </c>
      <c r="X8476" s="6">
        <f>Table1[[#This Row],[Utility 1]]*Table1[[#This Row],[Utility 2]]</f>
        <v>0.79868083292125303</v>
      </c>
    </row>
    <row r="8477" spans="1:24">
      <c r="A8477">
        <v>1E-3</v>
      </c>
      <c r="B8477">
        <v>2</v>
      </c>
      <c r="D8477" t="s">
        <v>22</v>
      </c>
      <c r="E8477" t="s">
        <v>23</v>
      </c>
      <c r="F8477" t="s">
        <v>24</v>
      </c>
      <c r="G8477">
        <v>2</v>
      </c>
      <c r="H8477">
        <v>0.81528</v>
      </c>
      <c r="I8477">
        <v>1</v>
      </c>
      <c r="J8477">
        <v>0</v>
      </c>
      <c r="K8477">
        <v>0.13758999999999999</v>
      </c>
      <c r="L8477">
        <v>1.81528</v>
      </c>
      <c r="M8477" t="s">
        <v>63</v>
      </c>
      <c r="N8477" t="s">
        <v>57</v>
      </c>
      <c r="O8477">
        <v>1</v>
      </c>
      <c r="P8477">
        <v>0.81528316376636301</v>
      </c>
      <c r="Q8477">
        <v>1</v>
      </c>
      <c r="R8477">
        <v>0.81528316376636301</v>
      </c>
      <c r="S8477">
        <v>1</v>
      </c>
      <c r="T8477">
        <v>0.80938080618383701</v>
      </c>
      <c r="U8477" t="s">
        <v>51</v>
      </c>
      <c r="V8477" t="s">
        <v>52</v>
      </c>
      <c r="W8477" s="3" t="str">
        <f t="shared" si="132"/>
        <v>Holiday</v>
      </c>
      <c r="X8477" s="6">
        <f>Table1[[#This Row],[Utility 1]]*Table1[[#This Row],[Utility 2]]</f>
        <v>0.81528316376636301</v>
      </c>
    </row>
    <row r="8478" spans="1:24">
      <c r="A8478">
        <v>2.76</v>
      </c>
      <c r="B8478">
        <v>1001</v>
      </c>
      <c r="D8478" t="s">
        <v>22</v>
      </c>
      <c r="E8478" t="s">
        <v>23</v>
      </c>
      <c r="F8478" t="s">
        <v>24</v>
      </c>
      <c r="G8478">
        <v>2</v>
      </c>
      <c r="H8478">
        <v>0.63812999999999998</v>
      </c>
      <c r="I8478">
        <v>0.93140000000000001</v>
      </c>
      <c r="J8478">
        <v>0.18997</v>
      </c>
      <c r="K8478">
        <v>0.27492</v>
      </c>
      <c r="L8478">
        <v>1.5695300000000001</v>
      </c>
      <c r="M8478" t="s">
        <v>57</v>
      </c>
      <c r="N8478" t="s">
        <v>63</v>
      </c>
      <c r="O8478">
        <v>0.93140308467727095</v>
      </c>
      <c r="P8478">
        <v>0.63813133524457499</v>
      </c>
      <c r="Q8478">
        <v>0.93140308467727095</v>
      </c>
      <c r="R8478">
        <v>0.63813133524457499</v>
      </c>
      <c r="S8478">
        <v>1</v>
      </c>
      <c r="T8478">
        <v>0.64066247204458204</v>
      </c>
      <c r="U8478" t="s">
        <v>51</v>
      </c>
      <c r="V8478" t="s">
        <v>52</v>
      </c>
      <c r="W8478" s="3" t="str">
        <f t="shared" si="132"/>
        <v>Holiday</v>
      </c>
      <c r="X8478" s="6">
        <f>Table1[[#This Row],[Utility 1]]*Table1[[#This Row],[Utility 2]]</f>
        <v>0.5943574940760229</v>
      </c>
    </row>
    <row r="8479" spans="1:24">
      <c r="A8479">
        <v>3.2909999999999999</v>
      </c>
      <c r="B8479">
        <v>1001</v>
      </c>
      <c r="D8479" t="s">
        <v>22</v>
      </c>
      <c r="E8479" t="s">
        <v>24</v>
      </c>
      <c r="F8479" t="s">
        <v>24</v>
      </c>
      <c r="G8479">
        <v>1</v>
      </c>
      <c r="H8479">
        <v>0</v>
      </c>
      <c r="I8479">
        <v>0</v>
      </c>
      <c r="J8479">
        <v>1.2798</v>
      </c>
      <c r="K8479">
        <v>1.282</v>
      </c>
      <c r="L8479">
        <v>0</v>
      </c>
      <c r="M8479" t="s">
        <v>63</v>
      </c>
      <c r="N8479" t="s">
        <v>57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51</v>
      </c>
      <c r="V8479" t="s">
        <v>52</v>
      </c>
      <c r="W8479" s="3" t="str">
        <f t="shared" si="132"/>
        <v>Holiday</v>
      </c>
      <c r="X8479" s="6">
        <f>Table1[[#This Row],[Utility 1]]*Table1[[#This Row],[Utility 2]]</f>
        <v>0</v>
      </c>
    </row>
    <row r="8480" spans="1:24">
      <c r="A8480">
        <v>2.657</v>
      </c>
      <c r="B8480">
        <v>1001</v>
      </c>
      <c r="D8480" t="s">
        <v>22</v>
      </c>
      <c r="E8480" t="s">
        <v>23</v>
      </c>
      <c r="F8480" t="s">
        <v>24</v>
      </c>
      <c r="G8480">
        <v>2</v>
      </c>
      <c r="H8480">
        <v>0.81528</v>
      </c>
      <c r="I8480">
        <v>1</v>
      </c>
      <c r="J8480">
        <v>0</v>
      </c>
      <c r="K8480">
        <v>0.13758999999999999</v>
      </c>
      <c r="L8480">
        <v>1.81528</v>
      </c>
      <c r="M8480" t="s">
        <v>57</v>
      </c>
      <c r="N8480" t="s">
        <v>63</v>
      </c>
      <c r="O8480">
        <v>1</v>
      </c>
      <c r="P8480">
        <v>0.81528316376636301</v>
      </c>
      <c r="Q8480">
        <v>1</v>
      </c>
      <c r="R8480">
        <v>0.81528316376636301</v>
      </c>
      <c r="S8480">
        <v>0.99999995529651597</v>
      </c>
      <c r="T8480">
        <v>0.80027640274561795</v>
      </c>
      <c r="U8480" t="s">
        <v>51</v>
      </c>
      <c r="V8480" t="s">
        <v>52</v>
      </c>
      <c r="W8480" s="3" t="str">
        <f t="shared" si="132"/>
        <v>Holiday</v>
      </c>
      <c r="X8480" s="6">
        <f>Table1[[#This Row],[Utility 1]]*Table1[[#This Row],[Utility 2]]</f>
        <v>0.81528316376636301</v>
      </c>
    </row>
    <row r="8481" spans="1:24">
      <c r="A8481">
        <v>2.7280000000000002</v>
      </c>
      <c r="B8481">
        <v>1001</v>
      </c>
      <c r="D8481" t="s">
        <v>22</v>
      </c>
      <c r="E8481" t="s">
        <v>24</v>
      </c>
      <c r="F8481" t="s">
        <v>24</v>
      </c>
      <c r="G8481">
        <v>1</v>
      </c>
      <c r="H8481">
        <v>0</v>
      </c>
      <c r="I8481">
        <v>0</v>
      </c>
      <c r="J8481">
        <v>1.2798</v>
      </c>
      <c r="K8481">
        <v>1.282</v>
      </c>
      <c r="L8481">
        <v>0</v>
      </c>
      <c r="M8481" t="s">
        <v>63</v>
      </c>
      <c r="N8481" t="s">
        <v>57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51</v>
      </c>
      <c r="V8481" t="s">
        <v>52</v>
      </c>
      <c r="W8481" s="3" t="str">
        <f t="shared" si="132"/>
        <v>Holiday</v>
      </c>
      <c r="X8481" s="6">
        <f>Table1[[#This Row],[Utility 1]]*Table1[[#This Row],[Utility 2]]</f>
        <v>0</v>
      </c>
    </row>
    <row r="8482" spans="1:24">
      <c r="A8482">
        <v>13.502000000000001</v>
      </c>
      <c r="B8482">
        <v>999</v>
      </c>
      <c r="D8482" t="s">
        <v>22</v>
      </c>
      <c r="E8482" t="s">
        <v>23</v>
      </c>
      <c r="F8482" t="s">
        <v>24</v>
      </c>
      <c r="G8482">
        <v>2</v>
      </c>
      <c r="H8482">
        <v>0.52244000000000002</v>
      </c>
      <c r="I8482">
        <v>0.91888000000000003</v>
      </c>
      <c r="J8482">
        <v>5.6820000000000002E-2</v>
      </c>
      <c r="K8482">
        <v>0.43053000000000002</v>
      </c>
      <c r="L8482">
        <v>1.4413199999999999</v>
      </c>
      <c r="M8482" t="s">
        <v>44</v>
      </c>
      <c r="N8482" t="s">
        <v>48</v>
      </c>
      <c r="O8482">
        <v>0.52243501339810305</v>
      </c>
      <c r="P8482">
        <v>0.91888275890509596</v>
      </c>
      <c r="Q8482">
        <v>0.52243501339810305</v>
      </c>
      <c r="R8482">
        <v>0.91888275890509596</v>
      </c>
      <c r="S8482">
        <v>0.70682663888059905</v>
      </c>
      <c r="T8482">
        <v>0.93268037648382196</v>
      </c>
      <c r="U8482" t="s">
        <v>46</v>
      </c>
      <c r="V8482" t="s">
        <v>47</v>
      </c>
      <c r="W8482" s="3" t="str">
        <f t="shared" si="132"/>
        <v>England vs Zimbabwe</v>
      </c>
      <c r="X8482" s="6">
        <f>Table1[[#This Row],[Utility 1]]*Table1[[#This Row],[Utility 2]]</f>
        <v>0.48005652645986968</v>
      </c>
    </row>
    <row r="8483" spans="1:24">
      <c r="A8483">
        <v>12.861000000000001</v>
      </c>
      <c r="B8483">
        <v>998</v>
      </c>
      <c r="D8483" t="s">
        <v>22</v>
      </c>
      <c r="E8483" t="s">
        <v>23</v>
      </c>
      <c r="F8483" t="s">
        <v>24</v>
      </c>
      <c r="G8483">
        <v>2</v>
      </c>
      <c r="H8483">
        <v>0.61285000000000001</v>
      </c>
      <c r="I8483">
        <v>0.83631</v>
      </c>
      <c r="J8483">
        <v>0.11183999999999999</v>
      </c>
      <c r="K8483">
        <v>0.14158999999999999</v>
      </c>
      <c r="L8483">
        <v>1.44916</v>
      </c>
      <c r="M8483" t="s">
        <v>48</v>
      </c>
      <c r="N8483" t="s">
        <v>44</v>
      </c>
      <c r="O8483">
        <v>0.836307432241713</v>
      </c>
      <c r="P8483">
        <v>0.61285242671863105</v>
      </c>
      <c r="Q8483">
        <v>0.836307432241713</v>
      </c>
      <c r="R8483">
        <v>0.61285242671863105</v>
      </c>
      <c r="S8483">
        <v>0.92107316155406904</v>
      </c>
      <c r="T8483">
        <v>0.52275576185114203</v>
      </c>
      <c r="U8483" t="s">
        <v>46</v>
      </c>
      <c r="V8483" t="s">
        <v>47</v>
      </c>
      <c r="W8483" s="3" t="str">
        <f t="shared" si="132"/>
        <v>England vs Zimbabwe</v>
      </c>
      <c r="X8483" s="6">
        <f>Table1[[#This Row],[Utility 1]]*Table1[[#This Row],[Utility 2]]</f>
        <v>0.51253303933216088</v>
      </c>
    </row>
    <row r="8484" spans="1:24">
      <c r="B8484">
        <v>1</v>
      </c>
      <c r="C8484" t="s">
        <v>1117</v>
      </c>
      <c r="D8484" t="s">
        <v>22</v>
      </c>
      <c r="E8484" t="s">
        <v>24</v>
      </c>
      <c r="G8484">
        <v>0</v>
      </c>
      <c r="M8484" t="s">
        <v>44</v>
      </c>
      <c r="N8484" t="s">
        <v>48</v>
      </c>
      <c r="O8484">
        <v>0.3</v>
      </c>
      <c r="P8484">
        <v>0.3</v>
      </c>
      <c r="Q8484">
        <v>0.3</v>
      </c>
      <c r="R8484">
        <v>0.3</v>
      </c>
      <c r="U8484" t="s">
        <v>54</v>
      </c>
      <c r="V8484" t="s">
        <v>55</v>
      </c>
      <c r="W8484" s="3" t="str">
        <f t="shared" si="132"/>
        <v>England vs Zimbabwe</v>
      </c>
      <c r="X8484" s="6">
        <f>Table1[[#This Row],[Utility 1]]*Table1[[#This Row],[Utility 2]]</f>
        <v>0.09</v>
      </c>
    </row>
    <row r="8485" spans="1:24">
      <c r="A8485">
        <v>10.417</v>
      </c>
      <c r="B8485">
        <v>997</v>
      </c>
      <c r="D8485" t="s">
        <v>22</v>
      </c>
      <c r="E8485" t="s">
        <v>23</v>
      </c>
      <c r="F8485" t="s">
        <v>24</v>
      </c>
      <c r="G8485">
        <v>2</v>
      </c>
      <c r="H8485">
        <v>0.57198000000000004</v>
      </c>
      <c r="I8485">
        <v>0.89100999999999997</v>
      </c>
      <c r="J8485">
        <v>6.9209999999999994E-2</v>
      </c>
      <c r="K8485">
        <v>0.16245000000000001</v>
      </c>
      <c r="L8485">
        <v>1.46299</v>
      </c>
      <c r="M8485" t="s">
        <v>48</v>
      </c>
      <c r="N8485" t="s">
        <v>44</v>
      </c>
      <c r="O8485">
        <v>0.891005364561823</v>
      </c>
      <c r="P8485">
        <v>0.57198488740491904</v>
      </c>
      <c r="Q8485">
        <v>0.891005364561823</v>
      </c>
      <c r="R8485">
        <v>0.57198488740491904</v>
      </c>
      <c r="S8485">
        <v>0.94867065838646503</v>
      </c>
      <c r="T8485">
        <v>0.54682077219328296</v>
      </c>
      <c r="U8485" t="s">
        <v>46</v>
      </c>
      <c r="V8485" t="s">
        <v>47</v>
      </c>
      <c r="W8485" s="3" t="str">
        <f t="shared" si="132"/>
        <v>England vs Zimbabwe</v>
      </c>
      <c r="X8485" s="6">
        <f>Table1[[#This Row],[Utility 1]]*Table1[[#This Row],[Utility 2]]</f>
        <v>0.50964160312607321</v>
      </c>
    </row>
    <row r="8486" spans="1:24">
      <c r="B8486">
        <v>1</v>
      </c>
      <c r="C8486" t="s">
        <v>1118</v>
      </c>
      <c r="D8486" t="s">
        <v>22</v>
      </c>
      <c r="E8486" t="s">
        <v>24</v>
      </c>
      <c r="G8486">
        <v>0</v>
      </c>
      <c r="M8486" t="s">
        <v>44</v>
      </c>
      <c r="N8486" t="s">
        <v>48</v>
      </c>
      <c r="O8486">
        <v>0.3</v>
      </c>
      <c r="P8486">
        <v>0.3</v>
      </c>
      <c r="Q8486">
        <v>0.3</v>
      </c>
      <c r="R8486">
        <v>0.3</v>
      </c>
      <c r="U8486" t="s">
        <v>54</v>
      </c>
      <c r="V8486" t="s">
        <v>55</v>
      </c>
      <c r="W8486" s="3" t="str">
        <f t="shared" si="132"/>
        <v>England vs Zimbabwe</v>
      </c>
      <c r="X8486" s="6">
        <f>Table1[[#This Row],[Utility 1]]*Table1[[#This Row],[Utility 2]]</f>
        <v>0.09</v>
      </c>
    </row>
    <row r="8487" spans="1:24">
      <c r="A8487">
        <v>10.683999999999999</v>
      </c>
      <c r="B8487">
        <v>998</v>
      </c>
      <c r="D8487" t="s">
        <v>22</v>
      </c>
      <c r="E8487" t="s">
        <v>23</v>
      </c>
      <c r="F8487" t="s">
        <v>24</v>
      </c>
      <c r="G8487">
        <v>2</v>
      </c>
      <c r="H8487">
        <v>0.65605999999999998</v>
      </c>
      <c r="I8487">
        <v>0.75699000000000005</v>
      </c>
      <c r="J8487">
        <v>0.1459</v>
      </c>
      <c r="K8487">
        <v>0.17213999999999999</v>
      </c>
      <c r="L8487">
        <v>1.4130499999999999</v>
      </c>
      <c r="M8487" t="s">
        <v>48</v>
      </c>
      <c r="N8487" t="s">
        <v>44</v>
      </c>
      <c r="O8487">
        <v>0.75699226513006102</v>
      </c>
      <c r="P8487">
        <v>0.65605722809092004</v>
      </c>
      <c r="Q8487">
        <v>0.75699226513006102</v>
      </c>
      <c r="R8487">
        <v>0.65605722809092004</v>
      </c>
      <c r="S8487">
        <v>0.92196784915600405</v>
      </c>
      <c r="T8487">
        <v>0.53898094887980297</v>
      </c>
      <c r="U8487" t="s">
        <v>46</v>
      </c>
      <c r="V8487" t="s">
        <v>47</v>
      </c>
      <c r="W8487" s="3" t="str">
        <f t="shared" si="132"/>
        <v>England vs Zimbabwe</v>
      </c>
      <c r="X8487" s="6">
        <f>Table1[[#This Row],[Utility 1]]*Table1[[#This Row],[Utility 2]]</f>
        <v>0.49663024714749465</v>
      </c>
    </row>
    <row r="8488" spans="1:24">
      <c r="A8488">
        <v>9.2200000000000006</v>
      </c>
      <c r="B8488">
        <v>999</v>
      </c>
      <c r="D8488" t="s">
        <v>22</v>
      </c>
      <c r="E8488" t="s">
        <v>23</v>
      </c>
      <c r="F8488" t="s">
        <v>24</v>
      </c>
      <c r="G8488">
        <v>2</v>
      </c>
      <c r="H8488">
        <v>0.61165999999999998</v>
      </c>
      <c r="I8488">
        <v>0.92452999999999996</v>
      </c>
      <c r="J8488">
        <v>0</v>
      </c>
      <c r="K8488">
        <v>0.35515000000000002</v>
      </c>
      <c r="L8488">
        <v>1.5361800000000001</v>
      </c>
      <c r="M8488" t="s">
        <v>44</v>
      </c>
      <c r="N8488" t="s">
        <v>48</v>
      </c>
      <c r="O8488">
        <v>0.61165642092985595</v>
      </c>
      <c r="P8488">
        <v>0.92452541750862305</v>
      </c>
      <c r="Q8488">
        <v>0.61165642092985595</v>
      </c>
      <c r="R8488">
        <v>0.92452541750862305</v>
      </c>
      <c r="S8488">
        <v>0.52113093035304503</v>
      </c>
      <c r="T8488">
        <v>0.912474849094565</v>
      </c>
      <c r="U8488" t="s">
        <v>46</v>
      </c>
      <c r="V8488" t="s">
        <v>47</v>
      </c>
      <c r="W8488" s="3" t="str">
        <f t="shared" si="132"/>
        <v>England vs Zimbabwe</v>
      </c>
      <c r="X8488" s="6">
        <f>Table1[[#This Row],[Utility 1]]*Table1[[#This Row],[Utility 2]]</f>
        <v>0.5654919079320051</v>
      </c>
    </row>
    <row r="8489" spans="1:24">
      <c r="A8489">
        <v>11.811</v>
      </c>
      <c r="B8489">
        <v>1000</v>
      </c>
      <c r="D8489" t="s">
        <v>22</v>
      </c>
      <c r="E8489" t="s">
        <v>23</v>
      </c>
      <c r="F8489" t="s">
        <v>24</v>
      </c>
      <c r="G8489">
        <v>2</v>
      </c>
      <c r="H8489">
        <v>0.68435000000000001</v>
      </c>
      <c r="I8489">
        <v>0.79905999999999999</v>
      </c>
      <c r="J8489">
        <v>0.1028</v>
      </c>
      <c r="K8489">
        <v>0.12203</v>
      </c>
      <c r="L8489">
        <v>1.4834099999999999</v>
      </c>
      <c r="M8489" t="s">
        <v>48</v>
      </c>
      <c r="N8489" t="s">
        <v>44</v>
      </c>
      <c r="O8489">
        <v>0.79905751079527598</v>
      </c>
      <c r="P8489">
        <v>0.68435008130636998</v>
      </c>
      <c r="Q8489">
        <v>0.79905751079527598</v>
      </c>
      <c r="R8489">
        <v>0.68435008130636998</v>
      </c>
      <c r="S8489">
        <v>0.74863160279117302</v>
      </c>
      <c r="T8489">
        <v>0.53882890239617498</v>
      </c>
      <c r="U8489" t="s">
        <v>46</v>
      </c>
      <c r="V8489" t="s">
        <v>47</v>
      </c>
      <c r="W8489" s="3" t="str">
        <f t="shared" si="132"/>
        <v>England vs Zimbabwe</v>
      </c>
      <c r="X8489" s="6">
        <f>Table1[[#This Row],[Utility 1]]*Table1[[#This Row],[Utility 2]]</f>
        <v>0.54683507248121277</v>
      </c>
    </row>
    <row r="8490" spans="1:24">
      <c r="B8490">
        <v>1</v>
      </c>
      <c r="C8490" t="s">
        <v>1119</v>
      </c>
      <c r="D8490" t="s">
        <v>22</v>
      </c>
      <c r="E8490" t="s">
        <v>24</v>
      </c>
      <c r="G8490">
        <v>0</v>
      </c>
      <c r="M8490" t="s">
        <v>44</v>
      </c>
      <c r="N8490" t="s">
        <v>48</v>
      </c>
      <c r="O8490">
        <v>0.3</v>
      </c>
      <c r="P8490">
        <v>0.3</v>
      </c>
      <c r="Q8490">
        <v>0.3</v>
      </c>
      <c r="R8490">
        <v>0.3</v>
      </c>
      <c r="U8490" t="s">
        <v>54</v>
      </c>
      <c r="V8490" t="s">
        <v>55</v>
      </c>
      <c r="W8490" s="3" t="str">
        <f t="shared" si="132"/>
        <v>England vs Zimbabwe</v>
      </c>
      <c r="X8490" s="6">
        <f>Table1[[#This Row],[Utility 1]]*Table1[[#This Row],[Utility 2]]</f>
        <v>0.09</v>
      </c>
    </row>
    <row r="8491" spans="1:24">
      <c r="A8491">
        <v>9.7159999999999993</v>
      </c>
      <c r="B8491">
        <v>666</v>
      </c>
      <c r="D8491" t="s">
        <v>22</v>
      </c>
      <c r="E8491" t="s">
        <v>23</v>
      </c>
      <c r="F8491" t="s">
        <v>24</v>
      </c>
      <c r="G8491">
        <v>2</v>
      </c>
      <c r="H8491">
        <v>0.65210000000000001</v>
      </c>
      <c r="I8491">
        <v>0.93540000000000001</v>
      </c>
      <c r="J8491">
        <v>1.26E-2</v>
      </c>
      <c r="K8491">
        <v>8.4739999999999996E-2</v>
      </c>
      <c r="L8491">
        <v>1.5874999999999999</v>
      </c>
      <c r="M8491" t="s">
        <v>48</v>
      </c>
      <c r="N8491" t="s">
        <v>44</v>
      </c>
      <c r="O8491">
        <v>0.93540312150332605</v>
      </c>
      <c r="P8491">
        <v>0.65209919736073396</v>
      </c>
      <c r="Q8491">
        <v>0.93540312150332605</v>
      </c>
      <c r="R8491">
        <v>0.65209919736073396</v>
      </c>
      <c r="S8491">
        <v>0.76778997420383599</v>
      </c>
      <c r="T8491">
        <v>0.61879909600656202</v>
      </c>
      <c r="U8491" t="s">
        <v>46</v>
      </c>
      <c r="V8491" t="s">
        <v>47</v>
      </c>
      <c r="W8491" s="3" t="str">
        <f t="shared" si="132"/>
        <v>England vs Zimbabwe</v>
      </c>
      <c r="X8491" s="6">
        <f>Table1[[#This Row],[Utility 1]]*Table1[[#This Row],[Utility 2]]</f>
        <v>0.60997562474104405</v>
      </c>
    </row>
    <row r="8492" spans="1:24">
      <c r="B8492">
        <v>1</v>
      </c>
      <c r="C8492" t="s">
        <v>1120</v>
      </c>
      <c r="D8492" t="s">
        <v>22</v>
      </c>
      <c r="E8492" t="s">
        <v>24</v>
      </c>
      <c r="G8492">
        <v>0</v>
      </c>
      <c r="M8492" t="s">
        <v>25</v>
      </c>
      <c r="N8492" t="s">
        <v>87</v>
      </c>
      <c r="O8492">
        <v>0.3</v>
      </c>
      <c r="P8492">
        <v>0.3</v>
      </c>
      <c r="Q8492">
        <v>0.3</v>
      </c>
      <c r="R8492">
        <v>0.3</v>
      </c>
      <c r="U8492" t="s">
        <v>54</v>
      </c>
      <c r="V8492" t="s">
        <v>55</v>
      </c>
      <c r="W8492" s="3" t="str">
        <f t="shared" si="132"/>
        <v>England vs Zimbabwe</v>
      </c>
      <c r="X8492" s="6">
        <f>Table1[[#This Row],[Utility 1]]*Table1[[#This Row],[Utility 2]]</f>
        <v>0.09</v>
      </c>
    </row>
    <row r="8493" spans="1:24">
      <c r="B8493">
        <v>1</v>
      </c>
      <c r="C8493" t="s">
        <v>1121</v>
      </c>
      <c r="D8493" t="s">
        <v>22</v>
      </c>
      <c r="E8493" t="s">
        <v>24</v>
      </c>
      <c r="G8493">
        <v>0</v>
      </c>
      <c r="M8493" t="s">
        <v>87</v>
      </c>
      <c r="N8493" t="s">
        <v>25</v>
      </c>
      <c r="O8493">
        <v>0.3</v>
      </c>
      <c r="P8493">
        <v>0.3</v>
      </c>
      <c r="Q8493">
        <v>0.3</v>
      </c>
      <c r="R8493">
        <v>0.3</v>
      </c>
      <c r="U8493" t="s">
        <v>54</v>
      </c>
      <c r="V8493" t="s">
        <v>55</v>
      </c>
      <c r="W8493" s="3" t="str">
        <f t="shared" si="132"/>
        <v>England vs Zimbabwe</v>
      </c>
      <c r="X8493" s="6">
        <f>Table1[[#This Row],[Utility 1]]*Table1[[#This Row],[Utility 2]]</f>
        <v>0.09</v>
      </c>
    </row>
    <row r="8494" spans="1:24">
      <c r="B8494">
        <v>1</v>
      </c>
      <c r="C8494" t="s">
        <v>1122</v>
      </c>
      <c r="D8494" t="s">
        <v>22</v>
      </c>
      <c r="E8494" t="s">
        <v>24</v>
      </c>
      <c r="G8494">
        <v>0</v>
      </c>
      <c r="M8494" t="s">
        <v>25</v>
      </c>
      <c r="N8494" t="s">
        <v>87</v>
      </c>
      <c r="O8494">
        <v>0.3</v>
      </c>
      <c r="P8494">
        <v>0.3</v>
      </c>
      <c r="Q8494">
        <v>0.3</v>
      </c>
      <c r="R8494">
        <v>0.3</v>
      </c>
      <c r="U8494" t="s">
        <v>54</v>
      </c>
      <c r="V8494" t="s">
        <v>55</v>
      </c>
      <c r="W8494" s="3" t="str">
        <f t="shared" si="132"/>
        <v>England vs Zimbabwe</v>
      </c>
      <c r="X8494" s="6">
        <f>Table1[[#This Row],[Utility 1]]*Table1[[#This Row],[Utility 2]]</f>
        <v>0.09</v>
      </c>
    </row>
    <row r="8495" spans="1:24">
      <c r="B8495">
        <v>1</v>
      </c>
      <c r="C8495" t="s">
        <v>1123</v>
      </c>
      <c r="D8495" t="s">
        <v>22</v>
      </c>
      <c r="E8495" t="s">
        <v>24</v>
      </c>
      <c r="G8495">
        <v>0</v>
      </c>
      <c r="M8495" t="s">
        <v>87</v>
      </c>
      <c r="N8495" t="s">
        <v>25</v>
      </c>
      <c r="O8495">
        <v>0.3</v>
      </c>
      <c r="P8495">
        <v>0.3</v>
      </c>
      <c r="Q8495">
        <v>0.3</v>
      </c>
      <c r="R8495">
        <v>0.3</v>
      </c>
      <c r="U8495" t="s">
        <v>54</v>
      </c>
      <c r="V8495" t="s">
        <v>55</v>
      </c>
      <c r="W8495" s="3" t="str">
        <f t="shared" si="132"/>
        <v>England vs Zimbabwe</v>
      </c>
      <c r="X8495" s="6">
        <f>Table1[[#This Row],[Utility 1]]*Table1[[#This Row],[Utility 2]]</f>
        <v>0.09</v>
      </c>
    </row>
    <row r="8496" spans="1:24">
      <c r="B8496">
        <v>1</v>
      </c>
      <c r="C8496" t="s">
        <v>1124</v>
      </c>
      <c r="D8496" t="s">
        <v>22</v>
      </c>
      <c r="E8496" t="s">
        <v>24</v>
      </c>
      <c r="G8496">
        <v>0</v>
      </c>
      <c r="M8496" t="s">
        <v>25</v>
      </c>
      <c r="N8496" t="s">
        <v>87</v>
      </c>
      <c r="O8496">
        <v>0.3</v>
      </c>
      <c r="P8496">
        <v>0.3</v>
      </c>
      <c r="Q8496">
        <v>0.3</v>
      </c>
      <c r="R8496">
        <v>0.3</v>
      </c>
      <c r="U8496" t="s">
        <v>54</v>
      </c>
      <c r="V8496" t="s">
        <v>55</v>
      </c>
      <c r="W8496" s="3" t="str">
        <f t="shared" si="132"/>
        <v>England vs Zimbabwe</v>
      </c>
      <c r="X8496" s="6">
        <f>Table1[[#This Row],[Utility 1]]*Table1[[#This Row],[Utility 2]]</f>
        <v>0.09</v>
      </c>
    </row>
    <row r="8497" spans="1:24">
      <c r="B8497">
        <v>1</v>
      </c>
      <c r="C8497" t="s">
        <v>1125</v>
      </c>
      <c r="D8497" t="s">
        <v>22</v>
      </c>
      <c r="E8497" t="s">
        <v>24</v>
      </c>
      <c r="G8497">
        <v>0</v>
      </c>
      <c r="M8497" t="s">
        <v>87</v>
      </c>
      <c r="N8497" t="s">
        <v>25</v>
      </c>
      <c r="O8497">
        <v>0.3</v>
      </c>
      <c r="P8497">
        <v>0.3</v>
      </c>
      <c r="Q8497">
        <v>0.3</v>
      </c>
      <c r="R8497">
        <v>0.3</v>
      </c>
      <c r="U8497" t="s">
        <v>54</v>
      </c>
      <c r="V8497" t="s">
        <v>55</v>
      </c>
      <c r="W8497" s="3" t="str">
        <f t="shared" si="132"/>
        <v>England vs Zimbabwe</v>
      </c>
      <c r="X8497" s="6">
        <f>Table1[[#This Row],[Utility 1]]*Table1[[#This Row],[Utility 2]]</f>
        <v>0.09</v>
      </c>
    </row>
    <row r="8498" spans="1:24">
      <c r="B8498">
        <v>1</v>
      </c>
      <c r="C8498" t="s">
        <v>1126</v>
      </c>
      <c r="D8498" t="s">
        <v>22</v>
      </c>
      <c r="E8498" t="s">
        <v>24</v>
      </c>
      <c r="G8498">
        <v>0</v>
      </c>
      <c r="M8498" t="s">
        <v>25</v>
      </c>
      <c r="N8498" t="s">
        <v>87</v>
      </c>
      <c r="O8498">
        <v>0.3</v>
      </c>
      <c r="P8498">
        <v>0.3</v>
      </c>
      <c r="Q8498">
        <v>0.3</v>
      </c>
      <c r="R8498">
        <v>0.3</v>
      </c>
      <c r="U8498" t="s">
        <v>54</v>
      </c>
      <c r="V8498" t="s">
        <v>55</v>
      </c>
      <c r="W8498" s="3" t="str">
        <f t="shared" si="132"/>
        <v>England vs Zimbabwe</v>
      </c>
      <c r="X8498" s="6">
        <f>Table1[[#This Row],[Utility 1]]*Table1[[#This Row],[Utility 2]]</f>
        <v>0.09</v>
      </c>
    </row>
    <row r="8499" spans="1:24">
      <c r="B8499">
        <v>1</v>
      </c>
      <c r="C8499" t="s">
        <v>1127</v>
      </c>
      <c r="D8499" t="s">
        <v>22</v>
      </c>
      <c r="E8499" t="s">
        <v>24</v>
      </c>
      <c r="G8499">
        <v>0</v>
      </c>
      <c r="M8499" t="s">
        <v>87</v>
      </c>
      <c r="N8499" t="s">
        <v>25</v>
      </c>
      <c r="O8499">
        <v>0.3</v>
      </c>
      <c r="P8499">
        <v>0.3</v>
      </c>
      <c r="Q8499">
        <v>0.3</v>
      </c>
      <c r="R8499">
        <v>0.3</v>
      </c>
      <c r="U8499" t="s">
        <v>54</v>
      </c>
      <c r="V8499" t="s">
        <v>55</v>
      </c>
      <c r="W8499" s="3" t="str">
        <f t="shared" si="132"/>
        <v>England vs Zimbabwe</v>
      </c>
      <c r="X8499" s="6">
        <f>Table1[[#This Row],[Utility 1]]*Table1[[#This Row],[Utility 2]]</f>
        <v>0.09</v>
      </c>
    </row>
    <row r="8500" spans="1:24">
      <c r="B8500">
        <v>1</v>
      </c>
      <c r="C8500" t="s">
        <v>1128</v>
      </c>
      <c r="D8500" t="s">
        <v>22</v>
      </c>
      <c r="E8500" t="s">
        <v>24</v>
      </c>
      <c r="G8500">
        <v>0</v>
      </c>
      <c r="M8500" t="s">
        <v>25</v>
      </c>
      <c r="N8500" t="s">
        <v>87</v>
      </c>
      <c r="O8500">
        <v>0.3</v>
      </c>
      <c r="P8500">
        <v>0.3</v>
      </c>
      <c r="Q8500">
        <v>0.3</v>
      </c>
      <c r="R8500">
        <v>0.3</v>
      </c>
      <c r="U8500" t="s">
        <v>54</v>
      </c>
      <c r="V8500" t="s">
        <v>55</v>
      </c>
      <c r="W8500" s="3" t="str">
        <f t="shared" si="132"/>
        <v>England vs Zimbabwe</v>
      </c>
      <c r="X8500" s="6">
        <f>Table1[[#This Row],[Utility 1]]*Table1[[#This Row],[Utility 2]]</f>
        <v>0.09</v>
      </c>
    </row>
    <row r="8501" spans="1:24">
      <c r="B8501">
        <v>1</v>
      </c>
      <c r="C8501" t="s">
        <v>1129</v>
      </c>
      <c r="D8501" t="s">
        <v>22</v>
      </c>
      <c r="E8501" t="s">
        <v>24</v>
      </c>
      <c r="G8501">
        <v>0</v>
      </c>
      <c r="M8501" t="s">
        <v>87</v>
      </c>
      <c r="N8501" t="s">
        <v>25</v>
      </c>
      <c r="O8501">
        <v>0.3</v>
      </c>
      <c r="P8501">
        <v>0.3</v>
      </c>
      <c r="Q8501">
        <v>0.3</v>
      </c>
      <c r="R8501">
        <v>0.3</v>
      </c>
      <c r="U8501" t="s">
        <v>54</v>
      </c>
      <c r="V8501" t="s">
        <v>55</v>
      </c>
      <c r="W8501" s="3" t="str">
        <f t="shared" si="132"/>
        <v>England vs Zimbabwe</v>
      </c>
      <c r="X8501" s="6">
        <f>Table1[[#This Row],[Utility 1]]*Table1[[#This Row],[Utility 2]]</f>
        <v>0.09</v>
      </c>
    </row>
    <row r="8502" spans="1:24">
      <c r="A8502">
        <v>1237.3679999999999</v>
      </c>
      <c r="B8502">
        <v>990</v>
      </c>
      <c r="D8502" t="s">
        <v>22</v>
      </c>
      <c r="E8502" t="s">
        <v>23</v>
      </c>
      <c r="F8502" t="s">
        <v>24</v>
      </c>
      <c r="G8502">
        <v>2</v>
      </c>
      <c r="H8502">
        <v>0.35671000000000003</v>
      </c>
      <c r="I8502">
        <v>0.86436999999999997</v>
      </c>
      <c r="J8502">
        <v>0</v>
      </c>
      <c r="K8502">
        <v>0.41271000000000002</v>
      </c>
      <c r="L8502">
        <v>1.2210700000000001</v>
      </c>
      <c r="M8502" t="s">
        <v>63</v>
      </c>
      <c r="N8502" t="s">
        <v>30</v>
      </c>
      <c r="O8502">
        <v>0.86436733814191602</v>
      </c>
      <c r="P8502">
        <v>0.35670759207059199</v>
      </c>
      <c r="Q8502">
        <v>0.86436733814191602</v>
      </c>
      <c r="R8502">
        <v>0.35670759207059199</v>
      </c>
      <c r="S8502">
        <v>0.83786675734562599</v>
      </c>
      <c r="T8502">
        <v>0.37278264300366698</v>
      </c>
      <c r="U8502" t="s">
        <v>27</v>
      </c>
      <c r="V8502" t="s">
        <v>28</v>
      </c>
      <c r="W8502" s="3" t="str">
        <f t="shared" si="132"/>
        <v>Itex vs Cypress</v>
      </c>
      <c r="X8502" s="6">
        <f>Table1[[#This Row],[Utility 1]]*Table1[[#This Row],[Utility 2]]</f>
        <v>0.30832639185307004</v>
      </c>
    </row>
    <row r="8503" spans="1:24">
      <c r="A8503">
        <v>725.24</v>
      </c>
      <c r="B8503">
        <v>882</v>
      </c>
      <c r="D8503" t="s">
        <v>22</v>
      </c>
      <c r="E8503" t="s">
        <v>23</v>
      </c>
      <c r="F8503" t="s">
        <v>24</v>
      </c>
      <c r="G8503">
        <v>2</v>
      </c>
      <c r="H8503">
        <v>0.31791999999999998</v>
      </c>
      <c r="I8503">
        <v>0.90386</v>
      </c>
      <c r="J8503">
        <v>0</v>
      </c>
      <c r="K8503">
        <v>0.39734000000000003</v>
      </c>
      <c r="L8503">
        <v>1.2217800000000001</v>
      </c>
      <c r="M8503" t="s">
        <v>30</v>
      </c>
      <c r="N8503" t="s">
        <v>63</v>
      </c>
      <c r="O8503">
        <v>0.31791918896326599</v>
      </c>
      <c r="P8503">
        <v>0.90386306002816097</v>
      </c>
      <c r="Q8503">
        <v>0.31791918896326599</v>
      </c>
      <c r="R8503">
        <v>0.90386306002816097</v>
      </c>
      <c r="S8503">
        <v>0.76052133612468897</v>
      </c>
      <c r="T8503">
        <v>0.90083516083150905</v>
      </c>
      <c r="U8503" t="s">
        <v>27</v>
      </c>
      <c r="V8503" t="s">
        <v>28</v>
      </c>
      <c r="W8503" s="3" t="str">
        <f t="shared" si="132"/>
        <v>Itex vs Cypress</v>
      </c>
      <c r="X8503" s="6">
        <f>Table1[[#This Row],[Utility 1]]*Table1[[#This Row],[Utility 2]]</f>
        <v>0.28735541097800871</v>
      </c>
    </row>
    <row r="8504" spans="1:24">
      <c r="A8504">
        <v>1054.115</v>
      </c>
      <c r="B8504">
        <v>957</v>
      </c>
      <c r="D8504" t="s">
        <v>22</v>
      </c>
      <c r="E8504" t="s">
        <v>23</v>
      </c>
      <c r="F8504" t="s">
        <v>24</v>
      </c>
      <c r="G8504">
        <v>2</v>
      </c>
      <c r="H8504">
        <v>0.35671000000000003</v>
      </c>
      <c r="I8504">
        <v>0.86436999999999997</v>
      </c>
      <c r="J8504">
        <v>0</v>
      </c>
      <c r="K8504">
        <v>0.41271000000000002</v>
      </c>
      <c r="L8504">
        <v>1.2210700000000001</v>
      </c>
      <c r="M8504" t="s">
        <v>63</v>
      </c>
      <c r="N8504" t="s">
        <v>30</v>
      </c>
      <c r="O8504">
        <v>0.86436733814191602</v>
      </c>
      <c r="P8504">
        <v>0.35670759207059199</v>
      </c>
      <c r="Q8504">
        <v>0.86436733814191602</v>
      </c>
      <c r="R8504">
        <v>0.35670759207059199</v>
      </c>
      <c r="S8504">
        <v>0.92602607870710596</v>
      </c>
      <c r="T8504">
        <v>0.37921242796233101</v>
      </c>
      <c r="U8504" t="s">
        <v>27</v>
      </c>
      <c r="V8504" t="s">
        <v>28</v>
      </c>
      <c r="W8504" s="3" t="str">
        <f t="shared" si="132"/>
        <v>Itex vs Cypress</v>
      </c>
      <c r="X8504" s="6">
        <f>Table1[[#This Row],[Utility 1]]*Table1[[#This Row],[Utility 2]]</f>
        <v>0.30832639185307004</v>
      </c>
    </row>
    <row r="8505" spans="1:24">
      <c r="A8505">
        <v>886.69799999999998</v>
      </c>
      <c r="B8505">
        <v>925</v>
      </c>
      <c r="D8505" t="s">
        <v>22</v>
      </c>
      <c r="E8505" t="s">
        <v>23</v>
      </c>
      <c r="F8505" t="s">
        <v>24</v>
      </c>
      <c r="G8505">
        <v>2</v>
      </c>
      <c r="H8505">
        <v>0.49435000000000001</v>
      </c>
      <c r="I8505">
        <v>0.80772999999999995</v>
      </c>
      <c r="J8505">
        <v>0</v>
      </c>
      <c r="K8505">
        <v>0.19650000000000001</v>
      </c>
      <c r="L8505">
        <v>1.3020799999999999</v>
      </c>
      <c r="M8505" t="s">
        <v>30</v>
      </c>
      <c r="N8505" t="s">
        <v>63</v>
      </c>
      <c r="O8505">
        <v>0.494350122502004</v>
      </c>
      <c r="P8505">
        <v>0.80772612005632205</v>
      </c>
      <c r="Q8505">
        <v>0.494350122502004</v>
      </c>
      <c r="R8505">
        <v>0.80772612005632205</v>
      </c>
      <c r="S8505">
        <v>0.59882518874949697</v>
      </c>
      <c r="T8505">
        <v>0.81090094371141896</v>
      </c>
      <c r="U8505" t="s">
        <v>27</v>
      </c>
      <c r="V8505" t="s">
        <v>28</v>
      </c>
      <c r="W8505" s="3" t="str">
        <f t="shared" si="132"/>
        <v>Itex vs Cypress</v>
      </c>
      <c r="X8505" s="6">
        <f>Table1[[#This Row],[Utility 1]]*Table1[[#This Row],[Utility 2]]</f>
        <v>0.39929950639791117</v>
      </c>
    </row>
    <row r="8506" spans="1:24">
      <c r="A8506">
        <v>494.68799999999999</v>
      </c>
      <c r="B8506">
        <v>788</v>
      </c>
      <c r="D8506" t="s">
        <v>22</v>
      </c>
      <c r="E8506" t="s">
        <v>23</v>
      </c>
      <c r="F8506" t="s">
        <v>24</v>
      </c>
      <c r="G8506">
        <v>2</v>
      </c>
      <c r="H8506">
        <v>0.30889</v>
      </c>
      <c r="I8506">
        <v>0.89368999999999998</v>
      </c>
      <c r="J8506">
        <v>0</v>
      </c>
      <c r="K8506">
        <v>0.46871000000000002</v>
      </c>
      <c r="L8506">
        <v>1.20258</v>
      </c>
      <c r="M8506" t="s">
        <v>63</v>
      </c>
      <c r="N8506" t="s">
        <v>30</v>
      </c>
      <c r="O8506">
        <v>0.89368506682529902</v>
      </c>
      <c r="P8506">
        <v>0.308890713144722</v>
      </c>
      <c r="Q8506">
        <v>0.89368506682529902</v>
      </c>
      <c r="R8506">
        <v>0.308890713144722</v>
      </c>
      <c r="S8506">
        <v>0.88318655377664301</v>
      </c>
      <c r="T8506">
        <v>0.66647281108867595</v>
      </c>
      <c r="U8506" t="s">
        <v>27</v>
      </c>
      <c r="V8506" t="s">
        <v>28</v>
      </c>
      <c r="W8506" s="3" t="str">
        <f t="shared" si="132"/>
        <v>Itex vs Cypress</v>
      </c>
      <c r="X8506" s="6">
        <f>Table1[[#This Row],[Utility 1]]*Table1[[#This Row],[Utility 2]]</f>
        <v>0.27605101761845513</v>
      </c>
    </row>
    <row r="8507" spans="1:24">
      <c r="A8507">
        <v>957.45799999999997</v>
      </c>
      <c r="B8507">
        <v>941</v>
      </c>
      <c r="D8507" t="s">
        <v>22</v>
      </c>
      <c r="E8507" t="s">
        <v>23</v>
      </c>
      <c r="F8507" t="s">
        <v>24</v>
      </c>
      <c r="G8507">
        <v>2</v>
      </c>
      <c r="H8507">
        <v>0.53832999999999998</v>
      </c>
      <c r="I8507">
        <v>0.71209</v>
      </c>
      <c r="J8507">
        <v>6.9099999999999995E-2</v>
      </c>
      <c r="K8507">
        <v>0.13277</v>
      </c>
      <c r="L8507">
        <v>1.2504200000000001</v>
      </c>
      <c r="M8507" t="s">
        <v>30</v>
      </c>
      <c r="N8507" t="s">
        <v>63</v>
      </c>
      <c r="O8507">
        <v>0.538326715527079</v>
      </c>
      <c r="P8507">
        <v>0.71209236220458205</v>
      </c>
      <c r="Q8507">
        <v>0.538326715527079</v>
      </c>
      <c r="R8507">
        <v>0.71209236220458205</v>
      </c>
      <c r="S8507">
        <v>0.71569006687468595</v>
      </c>
      <c r="T8507">
        <v>0.71569761269501397</v>
      </c>
      <c r="U8507" t="s">
        <v>27</v>
      </c>
      <c r="V8507" t="s">
        <v>28</v>
      </c>
      <c r="W8507" s="3" t="str">
        <f t="shared" si="132"/>
        <v>Itex vs Cypress</v>
      </c>
      <c r="X8507" s="6">
        <f>Table1[[#This Row],[Utility 1]]*Table1[[#This Row],[Utility 2]]</f>
        <v>0.38333834249751175</v>
      </c>
    </row>
    <row r="8508" spans="1:24">
      <c r="A8508">
        <v>1197.7629999999999</v>
      </c>
      <c r="B8508">
        <v>1000</v>
      </c>
      <c r="D8508" t="s">
        <v>22</v>
      </c>
      <c r="E8508" t="s">
        <v>23</v>
      </c>
      <c r="F8508" t="s">
        <v>24</v>
      </c>
      <c r="G8508">
        <v>2</v>
      </c>
      <c r="H8508">
        <v>0.30889</v>
      </c>
      <c r="I8508">
        <v>0.89368999999999998</v>
      </c>
      <c r="J8508">
        <v>0</v>
      </c>
      <c r="K8508">
        <v>0.46871000000000002</v>
      </c>
      <c r="L8508">
        <v>1.20258</v>
      </c>
      <c r="M8508" t="s">
        <v>63</v>
      </c>
      <c r="N8508" t="s">
        <v>30</v>
      </c>
      <c r="O8508">
        <v>0.89368506682529902</v>
      </c>
      <c r="P8508">
        <v>0.308890713144722</v>
      </c>
      <c r="Q8508">
        <v>0.89368506682529902</v>
      </c>
      <c r="R8508">
        <v>0.308890713144722</v>
      </c>
      <c r="S8508">
        <v>0.88675475082173405</v>
      </c>
      <c r="T8508">
        <v>0.58417032073369302</v>
      </c>
      <c r="U8508" t="s">
        <v>27</v>
      </c>
      <c r="V8508" t="s">
        <v>28</v>
      </c>
      <c r="W8508" s="3" t="str">
        <f t="shared" si="132"/>
        <v>Itex vs Cypress</v>
      </c>
      <c r="X8508" s="6">
        <f>Table1[[#This Row],[Utility 1]]*Table1[[#This Row],[Utility 2]]</f>
        <v>0.27605101761845513</v>
      </c>
    </row>
    <row r="8509" spans="1:24">
      <c r="A8509">
        <v>1195.481</v>
      </c>
      <c r="B8509">
        <v>996</v>
      </c>
      <c r="D8509" t="s">
        <v>22</v>
      </c>
      <c r="E8509" t="s">
        <v>23</v>
      </c>
      <c r="F8509" t="s">
        <v>24</v>
      </c>
      <c r="G8509">
        <v>2</v>
      </c>
      <c r="H8509">
        <v>0.21206</v>
      </c>
      <c r="I8509">
        <v>1</v>
      </c>
      <c r="J8509">
        <v>0</v>
      </c>
      <c r="K8509">
        <v>0.53680000000000005</v>
      </c>
      <c r="L8509">
        <v>1.2120599999999999</v>
      </c>
      <c r="M8509" t="s">
        <v>30</v>
      </c>
      <c r="N8509" t="s">
        <v>63</v>
      </c>
      <c r="O8509">
        <v>0.212060628840022</v>
      </c>
      <c r="P8509">
        <v>1</v>
      </c>
      <c r="Q8509">
        <v>0.212060628840022</v>
      </c>
      <c r="R8509">
        <v>1</v>
      </c>
      <c r="S8509">
        <v>0.212060628840022</v>
      </c>
      <c r="T8509">
        <v>1</v>
      </c>
      <c r="U8509" t="s">
        <v>27</v>
      </c>
      <c r="V8509" t="s">
        <v>28</v>
      </c>
      <c r="W8509" s="3" t="str">
        <f t="shared" si="132"/>
        <v>Itex vs Cypress</v>
      </c>
      <c r="X8509" s="6">
        <f>Table1[[#This Row],[Utility 1]]*Table1[[#This Row],[Utility 2]]</f>
        <v>0.212060628840022</v>
      </c>
    </row>
    <row r="8510" spans="1:24">
      <c r="A8510">
        <v>1137.424</v>
      </c>
      <c r="B8510">
        <v>975</v>
      </c>
      <c r="D8510" t="s">
        <v>22</v>
      </c>
      <c r="E8510" t="s">
        <v>23</v>
      </c>
      <c r="F8510" t="s">
        <v>24</v>
      </c>
      <c r="G8510">
        <v>2</v>
      </c>
      <c r="H8510">
        <v>0.34548000000000001</v>
      </c>
      <c r="I8510">
        <v>0.84436999999999995</v>
      </c>
      <c r="J8510">
        <v>2.2929999999999999E-2</v>
      </c>
      <c r="K8510">
        <v>0.41388000000000003</v>
      </c>
      <c r="L8510">
        <v>1.1898500000000001</v>
      </c>
      <c r="M8510" t="s">
        <v>63</v>
      </c>
      <c r="N8510" t="s">
        <v>30</v>
      </c>
      <c r="O8510">
        <v>0.84437124264012997</v>
      </c>
      <c r="P8510">
        <v>0.345482694002053</v>
      </c>
      <c r="Q8510">
        <v>0.84437124264012997</v>
      </c>
      <c r="R8510">
        <v>0.345482694002053</v>
      </c>
      <c r="S8510">
        <v>0.82606244515713101</v>
      </c>
      <c r="T8510">
        <v>0.34707127204024801</v>
      </c>
      <c r="U8510" t="s">
        <v>27</v>
      </c>
      <c r="V8510" t="s">
        <v>28</v>
      </c>
      <c r="W8510" s="3" t="str">
        <f t="shared" si="132"/>
        <v>Itex vs Cypress</v>
      </c>
      <c r="X8510" s="6">
        <f>Table1[[#This Row],[Utility 1]]*Table1[[#This Row],[Utility 2]]</f>
        <v>0.29171565164517327</v>
      </c>
    </row>
    <row r="8511" spans="1:24">
      <c r="A8511">
        <v>1178.809</v>
      </c>
      <c r="B8511">
        <v>997</v>
      </c>
      <c r="D8511" t="s">
        <v>22</v>
      </c>
      <c r="E8511" t="s">
        <v>23</v>
      </c>
      <c r="F8511" t="s">
        <v>24</v>
      </c>
      <c r="G8511">
        <v>2</v>
      </c>
      <c r="H8511">
        <v>0.21206</v>
      </c>
      <c r="I8511">
        <v>1</v>
      </c>
      <c r="J8511">
        <v>0</v>
      </c>
      <c r="K8511">
        <v>0.53680000000000005</v>
      </c>
      <c r="L8511">
        <v>1.2120599999999999</v>
      </c>
      <c r="M8511" t="s">
        <v>30</v>
      </c>
      <c r="N8511" t="s">
        <v>63</v>
      </c>
      <c r="O8511">
        <v>0.212060628840022</v>
      </c>
      <c r="P8511">
        <v>1</v>
      </c>
      <c r="Q8511">
        <v>0.212060628840022</v>
      </c>
      <c r="R8511">
        <v>1</v>
      </c>
      <c r="S8511">
        <v>0.28499739570599503</v>
      </c>
      <c r="T8511">
        <v>1</v>
      </c>
      <c r="U8511" t="s">
        <v>27</v>
      </c>
      <c r="V8511" t="s">
        <v>28</v>
      </c>
      <c r="W8511" s="3" t="str">
        <f t="shared" si="132"/>
        <v>Itex vs Cypress</v>
      </c>
      <c r="X8511" s="6">
        <f>Table1[[#This Row],[Utility 1]]*Table1[[#This Row],[Utility 2]]</f>
        <v>0.212060628840022</v>
      </c>
    </row>
    <row r="8512" spans="1:24">
      <c r="A8512">
        <v>133.89699999999999</v>
      </c>
      <c r="B8512">
        <v>804</v>
      </c>
      <c r="D8512" t="s">
        <v>22</v>
      </c>
      <c r="E8512" t="s">
        <v>23</v>
      </c>
      <c r="F8512" t="s">
        <v>24</v>
      </c>
      <c r="G8512">
        <v>2</v>
      </c>
      <c r="H8512">
        <v>0.74629999999999996</v>
      </c>
      <c r="I8512">
        <v>1</v>
      </c>
      <c r="J8512">
        <v>0</v>
      </c>
      <c r="K8512">
        <v>0.24024999999999999</v>
      </c>
      <c r="L8512">
        <v>1.7463</v>
      </c>
      <c r="M8512" t="s">
        <v>44</v>
      </c>
      <c r="N8512" t="s">
        <v>48</v>
      </c>
      <c r="O8512">
        <v>0.74629649047777502</v>
      </c>
      <c r="P8512">
        <v>0.999999999999999</v>
      </c>
      <c r="Q8512">
        <v>0.74629649047777502</v>
      </c>
      <c r="R8512">
        <v>0.999999999999999</v>
      </c>
      <c r="S8512">
        <v>0.604463356557015</v>
      </c>
      <c r="T8512">
        <v>1</v>
      </c>
      <c r="U8512" t="s">
        <v>49</v>
      </c>
      <c r="V8512" t="s">
        <v>50</v>
      </c>
      <c r="W8512" s="3" t="str">
        <f t="shared" si="132"/>
        <v>Party</v>
      </c>
      <c r="X8512" s="6">
        <f>Table1[[#This Row],[Utility 1]]*Table1[[#This Row],[Utility 2]]</f>
        <v>0.74629649047777424</v>
      </c>
    </row>
    <row r="8513" spans="1:24">
      <c r="A8513">
        <v>151.94900000000001</v>
      </c>
      <c r="B8513">
        <v>996</v>
      </c>
      <c r="D8513" t="s">
        <v>22</v>
      </c>
      <c r="E8513" t="s">
        <v>23</v>
      </c>
      <c r="F8513" t="s">
        <v>24</v>
      </c>
      <c r="G8513">
        <v>2</v>
      </c>
      <c r="H8513">
        <v>0.79669999999999996</v>
      </c>
      <c r="I8513">
        <v>0.98426000000000002</v>
      </c>
      <c r="J8513">
        <v>1.503E-2</v>
      </c>
      <c r="K8513">
        <v>8.7169999999999997E-2</v>
      </c>
      <c r="L8513">
        <v>1.7809699999999999</v>
      </c>
      <c r="M8513" t="s">
        <v>48</v>
      </c>
      <c r="N8513" t="s">
        <v>44</v>
      </c>
      <c r="O8513">
        <v>0.98426062378752199</v>
      </c>
      <c r="P8513">
        <v>0.79670495021793997</v>
      </c>
      <c r="Q8513">
        <v>0.98426062378752199</v>
      </c>
      <c r="R8513">
        <v>0.79670495021793997</v>
      </c>
      <c r="S8513">
        <v>0.97161572052400402</v>
      </c>
      <c r="T8513">
        <v>0.51424385873015899</v>
      </c>
      <c r="U8513" t="s">
        <v>49</v>
      </c>
      <c r="V8513" t="s">
        <v>50</v>
      </c>
      <c r="W8513" s="3" t="str">
        <f t="shared" si="132"/>
        <v>Party</v>
      </c>
      <c r="X8513" s="6">
        <f>Table1[[#This Row],[Utility 1]]*Table1[[#This Row],[Utility 2]]</f>
        <v>0.78416531127611622</v>
      </c>
    </row>
    <row r="8514" spans="1:24">
      <c r="A8514">
        <v>0.01</v>
      </c>
      <c r="B8514">
        <v>2</v>
      </c>
      <c r="D8514" t="s">
        <v>22</v>
      </c>
      <c r="E8514" t="s">
        <v>23</v>
      </c>
      <c r="F8514" t="s">
        <v>24</v>
      </c>
      <c r="G8514">
        <v>2</v>
      </c>
      <c r="H8514">
        <v>0.78342000000000001</v>
      </c>
      <c r="I8514">
        <v>0.91034000000000004</v>
      </c>
      <c r="J8514">
        <v>7.7340000000000006E-2</v>
      </c>
      <c r="K8514">
        <v>0.10413</v>
      </c>
      <c r="L8514">
        <v>1.6937599999999999</v>
      </c>
      <c r="M8514" t="s">
        <v>44</v>
      </c>
      <c r="N8514" t="s">
        <v>48</v>
      </c>
      <c r="O8514">
        <v>0.91034306267965903</v>
      </c>
      <c r="P8514">
        <v>0.78342033628528696</v>
      </c>
      <c r="Q8514">
        <v>0.91034306267965903</v>
      </c>
      <c r="R8514">
        <v>0.78342033628528696</v>
      </c>
      <c r="S8514">
        <v>1</v>
      </c>
      <c r="T8514">
        <v>0.86798496354366295</v>
      </c>
      <c r="U8514" t="s">
        <v>49</v>
      </c>
      <c r="V8514" t="s">
        <v>50</v>
      </c>
      <c r="W8514" s="3" t="str">
        <f t="shared" ref="W8514:W8577" si="133">IF(ISNUMBER(SEARCH("Itex",U8514)), "Itex vs Cypress", IF(ISNUMBER(SEARCH("laptop",U8514)), "Laptop", IF(ISNUMBER(SEARCH("England",U8514)), "England vs Zimbabwe", IF(ISNUMBER(SEARCH("Zimbabwe",U8514)), "England vs Zimbabwe", IF(ISNUMBER(SEARCH("party",U8514)), "Party", IF(ISNUMBER(SEARCH("holiday",U8514)), "Holiday", ""))))))</f>
        <v>Party</v>
      </c>
      <c r="X8514" s="6">
        <f>Table1[[#This Row],[Utility 1]]*Table1[[#This Row],[Utility 2]]</f>
        <v>0.71318126829947659</v>
      </c>
    </row>
    <row r="8515" spans="1:24">
      <c r="A8515">
        <v>156.82499999999999</v>
      </c>
      <c r="B8515">
        <v>997</v>
      </c>
      <c r="D8515" t="s">
        <v>22</v>
      </c>
      <c r="E8515" t="s">
        <v>23</v>
      </c>
      <c r="F8515" t="s">
        <v>24</v>
      </c>
      <c r="G8515">
        <v>2</v>
      </c>
      <c r="H8515">
        <v>0.81208000000000002</v>
      </c>
      <c r="I8515">
        <v>0.92486000000000002</v>
      </c>
      <c r="J8515">
        <v>4.9180000000000001E-2</v>
      </c>
      <c r="K8515">
        <v>7.2040000000000007E-2</v>
      </c>
      <c r="L8515">
        <v>1.7369399999999999</v>
      </c>
      <c r="M8515" t="s">
        <v>48</v>
      </c>
      <c r="N8515" t="s">
        <v>44</v>
      </c>
      <c r="O8515">
        <v>0.92485784953361405</v>
      </c>
      <c r="P8515">
        <v>0.81208001172461497</v>
      </c>
      <c r="Q8515">
        <v>0.92485784953361405</v>
      </c>
      <c r="R8515">
        <v>0.81208001172461497</v>
      </c>
      <c r="S8515">
        <v>0.94950870674222498</v>
      </c>
      <c r="T8515">
        <v>0.69740635888755798</v>
      </c>
      <c r="U8515" t="s">
        <v>49</v>
      </c>
      <c r="V8515" t="s">
        <v>50</v>
      </c>
      <c r="W8515" s="3" t="str">
        <f t="shared" si="133"/>
        <v>Party</v>
      </c>
      <c r="X8515" s="6">
        <f>Table1[[#This Row],[Utility 1]]*Table1[[#This Row],[Utility 2]]</f>
        <v>0.75105857329285952</v>
      </c>
    </row>
    <row r="8516" spans="1:24">
      <c r="A8516">
        <v>112.61799999999999</v>
      </c>
      <c r="B8516">
        <v>549</v>
      </c>
      <c r="D8516" t="s">
        <v>22</v>
      </c>
      <c r="E8516" t="s">
        <v>23</v>
      </c>
      <c r="F8516" t="s">
        <v>24</v>
      </c>
      <c r="G8516">
        <v>2</v>
      </c>
      <c r="H8516">
        <v>0.74629999999999996</v>
      </c>
      <c r="I8516">
        <v>1</v>
      </c>
      <c r="J8516">
        <v>0</v>
      </c>
      <c r="K8516">
        <v>0.24024999999999999</v>
      </c>
      <c r="L8516">
        <v>1.7463</v>
      </c>
      <c r="M8516" t="s">
        <v>44</v>
      </c>
      <c r="N8516" t="s">
        <v>48</v>
      </c>
      <c r="O8516">
        <v>0.74629649047777502</v>
      </c>
      <c r="P8516">
        <v>0.999999999999999</v>
      </c>
      <c r="Q8516">
        <v>0.74629649047777502</v>
      </c>
      <c r="R8516">
        <v>0.999999999999999</v>
      </c>
      <c r="S8516">
        <v>0.67645997269201497</v>
      </c>
      <c r="T8516">
        <v>1</v>
      </c>
      <c r="U8516" t="s">
        <v>49</v>
      </c>
      <c r="V8516" t="s">
        <v>50</v>
      </c>
      <c r="W8516" s="3" t="str">
        <f t="shared" si="133"/>
        <v>Party</v>
      </c>
      <c r="X8516" s="6">
        <f>Table1[[#This Row],[Utility 1]]*Table1[[#This Row],[Utility 2]]</f>
        <v>0.74629649047777424</v>
      </c>
    </row>
    <row r="8517" spans="1:24">
      <c r="A8517">
        <v>148.434</v>
      </c>
      <c r="B8517">
        <v>944</v>
      </c>
      <c r="D8517" t="s">
        <v>22</v>
      </c>
      <c r="E8517" t="s">
        <v>23</v>
      </c>
      <c r="F8517" t="s">
        <v>24</v>
      </c>
      <c r="G8517">
        <v>2</v>
      </c>
      <c r="H8517">
        <v>0.70533999999999997</v>
      </c>
      <c r="I8517">
        <v>1</v>
      </c>
      <c r="J8517">
        <v>0</v>
      </c>
      <c r="K8517">
        <v>0.17904999999999999</v>
      </c>
      <c r="L8517">
        <v>1.7053400000000001</v>
      </c>
      <c r="M8517" t="s">
        <v>48</v>
      </c>
      <c r="N8517" t="s">
        <v>44</v>
      </c>
      <c r="O8517">
        <v>1</v>
      </c>
      <c r="P8517">
        <v>0.70534446922678595</v>
      </c>
      <c r="Q8517">
        <v>1</v>
      </c>
      <c r="R8517">
        <v>0.70534446922678595</v>
      </c>
      <c r="S8517">
        <v>0.999999999999999</v>
      </c>
      <c r="T8517">
        <v>0.56485966493970596</v>
      </c>
      <c r="U8517" t="s">
        <v>49</v>
      </c>
      <c r="V8517" t="s">
        <v>50</v>
      </c>
      <c r="W8517" s="3" t="str">
        <f t="shared" si="133"/>
        <v>Party</v>
      </c>
      <c r="X8517" s="6">
        <f>Table1[[#This Row],[Utility 1]]*Table1[[#This Row],[Utility 2]]</f>
        <v>0.70534446922678595</v>
      </c>
    </row>
    <row r="8518" spans="1:24">
      <c r="A8518">
        <v>139.054</v>
      </c>
      <c r="B8518">
        <v>997</v>
      </c>
      <c r="D8518" t="s">
        <v>22</v>
      </c>
      <c r="E8518" t="s">
        <v>23</v>
      </c>
      <c r="F8518" t="s">
        <v>24</v>
      </c>
      <c r="G8518">
        <v>2</v>
      </c>
      <c r="H8518">
        <v>0.74546999999999997</v>
      </c>
      <c r="I8518">
        <v>0.99248999999999998</v>
      </c>
      <c r="J8518">
        <v>7.5599999999999999E-3</v>
      </c>
      <c r="K8518">
        <v>0.23726</v>
      </c>
      <c r="L8518">
        <v>1.7379599999999999</v>
      </c>
      <c r="M8518" t="s">
        <v>44</v>
      </c>
      <c r="N8518" t="s">
        <v>48</v>
      </c>
      <c r="O8518">
        <v>0.74547138040997996</v>
      </c>
      <c r="P8518">
        <v>0.99248595858005295</v>
      </c>
      <c r="Q8518">
        <v>0.74547138040997996</v>
      </c>
      <c r="R8518">
        <v>0.99248595858005295</v>
      </c>
      <c r="S8518">
        <v>0.66815912518776299</v>
      </c>
      <c r="T8518">
        <v>0.98001314924397598</v>
      </c>
      <c r="U8518" t="s">
        <v>49</v>
      </c>
      <c r="V8518" t="s">
        <v>50</v>
      </c>
      <c r="W8518" s="3" t="str">
        <f t="shared" si="133"/>
        <v>Party</v>
      </c>
      <c r="X8518" s="6">
        <f>Table1[[#This Row],[Utility 1]]*Table1[[#This Row],[Utility 2]]</f>
        <v>0.73986987758019429</v>
      </c>
    </row>
    <row r="8519" spans="1:24">
      <c r="A8519">
        <v>160.91200000000001</v>
      </c>
      <c r="B8519">
        <v>895</v>
      </c>
      <c r="D8519" t="s">
        <v>22</v>
      </c>
      <c r="E8519" t="s">
        <v>23</v>
      </c>
      <c r="F8519" t="s">
        <v>24</v>
      </c>
      <c r="G8519">
        <v>2</v>
      </c>
      <c r="H8519">
        <v>0.69032000000000004</v>
      </c>
      <c r="I8519">
        <v>0.99978999999999996</v>
      </c>
      <c r="J8519">
        <v>1.503E-2</v>
      </c>
      <c r="K8519">
        <v>0.19355</v>
      </c>
      <c r="L8519">
        <v>1.69011</v>
      </c>
      <c r="M8519" t="s">
        <v>48</v>
      </c>
      <c r="N8519" t="s">
        <v>44</v>
      </c>
      <c r="O8519">
        <v>0.99979372248305098</v>
      </c>
      <c r="P8519">
        <v>0.69031638638689297</v>
      </c>
      <c r="Q8519">
        <v>0.99979372248305098</v>
      </c>
      <c r="R8519">
        <v>0.69031638638689297</v>
      </c>
      <c r="S8519">
        <v>1</v>
      </c>
      <c r="T8519">
        <v>0.58065078379705504</v>
      </c>
      <c r="U8519" t="s">
        <v>49</v>
      </c>
      <c r="V8519" t="s">
        <v>50</v>
      </c>
      <c r="W8519" s="3" t="str">
        <f t="shared" si="133"/>
        <v>Party</v>
      </c>
      <c r="X8519" s="6">
        <f>Table1[[#This Row],[Utility 1]]*Table1[[#This Row],[Utility 2]]</f>
        <v>0.69017398963679988</v>
      </c>
    </row>
    <row r="8520" spans="1:24">
      <c r="A8520">
        <v>8.484</v>
      </c>
      <c r="B8520">
        <v>27</v>
      </c>
      <c r="D8520" t="s">
        <v>22</v>
      </c>
      <c r="E8520" t="s">
        <v>23</v>
      </c>
      <c r="F8520" t="s">
        <v>24</v>
      </c>
      <c r="G8520">
        <v>2</v>
      </c>
      <c r="H8520">
        <v>0.84950999999999999</v>
      </c>
      <c r="I8520">
        <v>0.92262</v>
      </c>
      <c r="J8520">
        <v>1.503E-2</v>
      </c>
      <c r="K8520">
        <v>0.11298</v>
      </c>
      <c r="L8520">
        <v>1.77213</v>
      </c>
      <c r="M8520" t="s">
        <v>44</v>
      </c>
      <c r="N8520" t="s">
        <v>48</v>
      </c>
      <c r="O8520">
        <v>0.84950942155027998</v>
      </c>
      <c r="P8520">
        <v>0.92261585571716398</v>
      </c>
      <c r="Q8520">
        <v>0.84950942155027998</v>
      </c>
      <c r="R8520">
        <v>0.92261585571716398</v>
      </c>
      <c r="S8520">
        <v>0.97086034073498795</v>
      </c>
      <c r="T8520">
        <v>0.91458203284165995</v>
      </c>
      <c r="U8520" t="s">
        <v>49</v>
      </c>
      <c r="V8520" t="s">
        <v>50</v>
      </c>
      <c r="W8520" s="3" t="str">
        <f t="shared" si="133"/>
        <v>Party</v>
      </c>
      <c r="X8520" s="6">
        <f>Table1[[#This Row],[Utility 1]]*Table1[[#This Row],[Utility 2]]</f>
        <v>0.7837708619034045</v>
      </c>
    </row>
    <row r="8521" spans="1:24">
      <c r="A8521">
        <v>0.36799999999999999</v>
      </c>
      <c r="B8521">
        <v>3</v>
      </c>
      <c r="D8521" t="s">
        <v>22</v>
      </c>
      <c r="E8521" t="s">
        <v>23</v>
      </c>
      <c r="F8521" t="s">
        <v>24</v>
      </c>
      <c r="G8521">
        <v>2</v>
      </c>
      <c r="H8521">
        <v>0.86504000000000003</v>
      </c>
      <c r="I8521">
        <v>0.90044999999999997</v>
      </c>
      <c r="J8521">
        <v>4.2199999999999998E-3</v>
      </c>
      <c r="K8521">
        <v>9.1109999999999997E-2</v>
      </c>
      <c r="L8521">
        <v>1.76549</v>
      </c>
      <c r="M8521" t="s">
        <v>48</v>
      </c>
      <c r="N8521" t="s">
        <v>44</v>
      </c>
      <c r="O8521">
        <v>0.86504252024580897</v>
      </c>
      <c r="P8521">
        <v>0.900451571585696</v>
      </c>
      <c r="Q8521">
        <v>0.86504252024580897</v>
      </c>
      <c r="R8521">
        <v>0.900451571585696</v>
      </c>
      <c r="S8521">
        <v>0.87307692307693197</v>
      </c>
      <c r="T8521">
        <v>1</v>
      </c>
      <c r="U8521" t="s">
        <v>49</v>
      </c>
      <c r="V8521" t="s">
        <v>50</v>
      </c>
      <c r="W8521" s="3" t="str">
        <f t="shared" si="133"/>
        <v>Party</v>
      </c>
      <c r="X8521" s="6">
        <f>Table1[[#This Row],[Utility 1]]*Table1[[#This Row],[Utility 2]]</f>
        <v>0.77892889684378996</v>
      </c>
    </row>
    <row r="8522" spans="1:24">
      <c r="B8522">
        <v>2</v>
      </c>
      <c r="C8522" t="s">
        <v>1130</v>
      </c>
      <c r="D8522" t="s">
        <v>22</v>
      </c>
      <c r="E8522" t="s">
        <v>24</v>
      </c>
      <c r="G8522">
        <v>0</v>
      </c>
      <c r="M8522" t="s">
        <v>41</v>
      </c>
      <c r="N8522" t="s">
        <v>63</v>
      </c>
      <c r="O8522">
        <v>0.5</v>
      </c>
      <c r="P8522">
        <v>0.5</v>
      </c>
      <c r="Q8522">
        <v>0.5</v>
      </c>
      <c r="R8522">
        <v>0.5</v>
      </c>
      <c r="U8522" t="s">
        <v>66</v>
      </c>
      <c r="V8522" t="s">
        <v>67</v>
      </c>
      <c r="W8522" s="3" t="str">
        <f t="shared" si="133"/>
        <v>Party</v>
      </c>
      <c r="X8522" s="6">
        <f>Table1[[#This Row],[Utility 1]]*Table1[[#This Row],[Utility 2]]</f>
        <v>0.25</v>
      </c>
    </row>
    <row r="8523" spans="1:24">
      <c r="A8523">
        <v>41.473999999999997</v>
      </c>
      <c r="B8523">
        <v>902</v>
      </c>
      <c r="D8523" t="s">
        <v>22</v>
      </c>
      <c r="E8523" t="s">
        <v>23</v>
      </c>
      <c r="F8523" t="s">
        <v>24</v>
      </c>
      <c r="G8523">
        <v>2</v>
      </c>
      <c r="H8523">
        <v>0.69818000000000002</v>
      </c>
      <c r="I8523">
        <v>0.93957000000000002</v>
      </c>
      <c r="J8523">
        <v>6.0859999999999997E-2</v>
      </c>
      <c r="K8523">
        <v>0.18057999999999999</v>
      </c>
      <c r="L8523">
        <v>1.63774</v>
      </c>
      <c r="M8523" t="s">
        <v>63</v>
      </c>
      <c r="N8523" t="s">
        <v>41</v>
      </c>
      <c r="O8523">
        <v>0.93956583816134698</v>
      </c>
      <c r="P8523">
        <v>0.69817740647362103</v>
      </c>
      <c r="Q8523">
        <v>0.93956583816134698</v>
      </c>
      <c r="R8523">
        <v>0.69817740647362103</v>
      </c>
      <c r="S8523">
        <v>0.93677273596539301</v>
      </c>
      <c r="T8523">
        <v>0.62666618124838802</v>
      </c>
      <c r="U8523" t="s">
        <v>49</v>
      </c>
      <c r="V8523" t="s">
        <v>50</v>
      </c>
      <c r="W8523" s="3" t="str">
        <f t="shared" si="133"/>
        <v>Party</v>
      </c>
      <c r="X8523" s="6">
        <f>Table1[[#This Row],[Utility 1]]*Table1[[#This Row],[Utility 2]]</f>
        <v>0.65598364009870314</v>
      </c>
    </row>
    <row r="8524" spans="1:24">
      <c r="B8524">
        <v>2</v>
      </c>
      <c r="C8524" t="s">
        <v>1131</v>
      </c>
      <c r="D8524" t="s">
        <v>22</v>
      </c>
      <c r="E8524" t="s">
        <v>24</v>
      </c>
      <c r="G8524">
        <v>0</v>
      </c>
      <c r="M8524" t="s">
        <v>41</v>
      </c>
      <c r="N8524" t="s">
        <v>63</v>
      </c>
      <c r="O8524">
        <v>0.5</v>
      </c>
      <c r="P8524">
        <v>0.5</v>
      </c>
      <c r="Q8524">
        <v>0.5</v>
      </c>
      <c r="R8524">
        <v>0.5</v>
      </c>
      <c r="U8524" t="s">
        <v>66</v>
      </c>
      <c r="V8524" t="s">
        <v>67</v>
      </c>
      <c r="W8524" s="3" t="str">
        <f t="shared" si="133"/>
        <v>Party</v>
      </c>
      <c r="X8524" s="6">
        <f>Table1[[#This Row],[Utility 1]]*Table1[[#This Row],[Utility 2]]</f>
        <v>0.25</v>
      </c>
    </row>
    <row r="8525" spans="1:24">
      <c r="A8525">
        <v>38.399000000000001</v>
      </c>
      <c r="B8525">
        <v>977</v>
      </c>
      <c r="D8525" t="s">
        <v>22</v>
      </c>
      <c r="E8525" t="s">
        <v>23</v>
      </c>
      <c r="F8525" t="s">
        <v>24</v>
      </c>
      <c r="G8525">
        <v>2</v>
      </c>
      <c r="H8525">
        <v>0.86319999999999997</v>
      </c>
      <c r="I8525">
        <v>0.95318999999999998</v>
      </c>
      <c r="J8525">
        <v>1.503E-2</v>
      </c>
      <c r="K8525">
        <v>1.503E-2</v>
      </c>
      <c r="L8525">
        <v>1.8163899999999999</v>
      </c>
      <c r="M8525" t="s">
        <v>63</v>
      </c>
      <c r="N8525" t="s">
        <v>41</v>
      </c>
      <c r="O8525">
        <v>0.95319442639646401</v>
      </c>
      <c r="P8525">
        <v>0.86319780261234402</v>
      </c>
      <c r="Q8525">
        <v>0.95319442639646401</v>
      </c>
      <c r="R8525">
        <v>0.86319780261234402</v>
      </c>
      <c r="S8525">
        <v>0.95149941636971003</v>
      </c>
      <c r="T8525">
        <v>0.89000949592567502</v>
      </c>
      <c r="U8525" t="s">
        <v>49</v>
      </c>
      <c r="V8525" t="s">
        <v>50</v>
      </c>
      <c r="W8525" s="3" t="str">
        <f t="shared" si="133"/>
        <v>Party</v>
      </c>
      <c r="X8525" s="6">
        <f>Table1[[#This Row],[Utility 1]]*Table1[[#This Row],[Utility 2]]</f>
        <v>0.82279533432776142</v>
      </c>
    </row>
    <row r="8526" spans="1:24">
      <c r="B8526">
        <v>2</v>
      </c>
      <c r="C8526" t="s">
        <v>1132</v>
      </c>
      <c r="D8526" t="s">
        <v>22</v>
      </c>
      <c r="E8526" t="s">
        <v>24</v>
      </c>
      <c r="G8526">
        <v>0</v>
      </c>
      <c r="M8526" t="s">
        <v>41</v>
      </c>
      <c r="N8526" t="s">
        <v>63</v>
      </c>
      <c r="O8526">
        <v>0.5</v>
      </c>
      <c r="P8526">
        <v>0.5</v>
      </c>
      <c r="Q8526">
        <v>0.5</v>
      </c>
      <c r="R8526">
        <v>0.5</v>
      </c>
      <c r="U8526" t="s">
        <v>66</v>
      </c>
      <c r="V8526" t="s">
        <v>67</v>
      </c>
      <c r="W8526" s="3" t="str">
        <f t="shared" si="133"/>
        <v>Party</v>
      </c>
      <c r="X8526" s="6">
        <f>Table1[[#This Row],[Utility 1]]*Table1[[#This Row],[Utility 2]]</f>
        <v>0.25</v>
      </c>
    </row>
    <row r="8527" spans="1:24">
      <c r="A8527">
        <v>50.597000000000001</v>
      </c>
      <c r="B8527">
        <v>1001</v>
      </c>
      <c r="D8527" t="s">
        <v>22</v>
      </c>
      <c r="E8527" t="s">
        <v>24</v>
      </c>
      <c r="F8527" t="s">
        <v>24</v>
      </c>
      <c r="G8527">
        <v>1</v>
      </c>
      <c r="H8527">
        <v>0.5</v>
      </c>
      <c r="I8527">
        <v>0.5</v>
      </c>
      <c r="J8527">
        <v>1.22373</v>
      </c>
      <c r="K8527">
        <v>1.2962499999999999</v>
      </c>
      <c r="L8527">
        <v>0</v>
      </c>
      <c r="M8527" t="s">
        <v>63</v>
      </c>
      <c r="N8527" t="s">
        <v>41</v>
      </c>
      <c r="O8527">
        <v>0.5</v>
      </c>
      <c r="P8527">
        <v>0.5</v>
      </c>
      <c r="Q8527">
        <v>0.5</v>
      </c>
      <c r="R8527">
        <v>0.5</v>
      </c>
      <c r="S8527">
        <v>0</v>
      </c>
      <c r="T8527">
        <v>0</v>
      </c>
      <c r="U8527" t="s">
        <v>49</v>
      </c>
      <c r="V8527" t="s">
        <v>50</v>
      </c>
      <c r="W8527" s="3" t="str">
        <f t="shared" si="133"/>
        <v>Party</v>
      </c>
      <c r="X8527" s="6">
        <f>Table1[[#This Row],[Utility 1]]*Table1[[#This Row],[Utility 2]]</f>
        <v>0.25</v>
      </c>
    </row>
    <row r="8528" spans="1:24">
      <c r="B8528">
        <v>2</v>
      </c>
      <c r="C8528" t="s">
        <v>1133</v>
      </c>
      <c r="D8528" t="s">
        <v>22</v>
      </c>
      <c r="E8528" t="s">
        <v>24</v>
      </c>
      <c r="G8528">
        <v>0</v>
      </c>
      <c r="M8528" t="s">
        <v>41</v>
      </c>
      <c r="N8528" t="s">
        <v>63</v>
      </c>
      <c r="O8528">
        <v>0.5</v>
      </c>
      <c r="P8528">
        <v>0.5</v>
      </c>
      <c r="Q8528">
        <v>0.5</v>
      </c>
      <c r="R8528">
        <v>0.5</v>
      </c>
      <c r="U8528" t="s">
        <v>66</v>
      </c>
      <c r="V8528" t="s">
        <v>67</v>
      </c>
      <c r="W8528" s="3" t="str">
        <f t="shared" si="133"/>
        <v>Party</v>
      </c>
      <c r="X8528" s="6">
        <f>Table1[[#This Row],[Utility 1]]*Table1[[#This Row],[Utility 2]]</f>
        <v>0.25</v>
      </c>
    </row>
    <row r="8529" spans="1:24">
      <c r="A8529">
        <v>24.547000000000001</v>
      </c>
      <c r="B8529">
        <v>1001</v>
      </c>
      <c r="D8529" t="s">
        <v>22</v>
      </c>
      <c r="E8529" t="s">
        <v>23</v>
      </c>
      <c r="F8529" t="s">
        <v>24</v>
      </c>
      <c r="G8529">
        <v>2</v>
      </c>
      <c r="H8529">
        <v>0.79091999999999996</v>
      </c>
      <c r="I8529">
        <v>0.87214000000000003</v>
      </c>
      <c r="J8529">
        <v>7.8399999999999997E-2</v>
      </c>
      <c r="K8529">
        <v>0.16259999999999999</v>
      </c>
      <c r="L8529">
        <v>1.66306</v>
      </c>
      <c r="M8529" t="s">
        <v>63</v>
      </c>
      <c r="N8529" t="s">
        <v>41</v>
      </c>
      <c r="O8529">
        <v>0.79091868162099699</v>
      </c>
      <c r="P8529">
        <v>0.872138874813149</v>
      </c>
      <c r="Q8529">
        <v>0.79091868162099699</v>
      </c>
      <c r="R8529">
        <v>0.872138874813149</v>
      </c>
      <c r="S8529">
        <v>0.78736201096309999</v>
      </c>
      <c r="T8529">
        <v>0.90161228104833702</v>
      </c>
      <c r="U8529" t="s">
        <v>49</v>
      </c>
      <c r="V8529" t="s">
        <v>50</v>
      </c>
      <c r="W8529" s="3" t="str">
        <f t="shared" si="133"/>
        <v>Party</v>
      </c>
      <c r="X8529" s="6">
        <f>Table1[[#This Row],[Utility 1]]*Table1[[#This Row],[Utility 2]]</f>
        <v>0.6897909290576355</v>
      </c>
    </row>
    <row r="8530" spans="1:24">
      <c r="B8530">
        <v>2</v>
      </c>
      <c r="C8530" t="s">
        <v>1134</v>
      </c>
      <c r="D8530" t="s">
        <v>22</v>
      </c>
      <c r="E8530" t="s">
        <v>24</v>
      </c>
      <c r="G8530">
        <v>0</v>
      </c>
      <c r="M8530" t="s">
        <v>41</v>
      </c>
      <c r="N8530" t="s">
        <v>63</v>
      </c>
      <c r="O8530">
        <v>0.5</v>
      </c>
      <c r="P8530">
        <v>0.5</v>
      </c>
      <c r="Q8530">
        <v>0.5</v>
      </c>
      <c r="R8530">
        <v>0.5</v>
      </c>
      <c r="U8530" t="s">
        <v>66</v>
      </c>
      <c r="V8530" t="s">
        <v>67</v>
      </c>
      <c r="W8530" s="3" t="str">
        <f t="shared" si="133"/>
        <v>Party</v>
      </c>
      <c r="X8530" s="6">
        <f>Table1[[#This Row],[Utility 1]]*Table1[[#This Row],[Utility 2]]</f>
        <v>0.25</v>
      </c>
    </row>
    <row r="8531" spans="1:24">
      <c r="B8531">
        <v>2</v>
      </c>
      <c r="C8531" t="s">
        <v>1135</v>
      </c>
      <c r="D8531" t="s">
        <v>22</v>
      </c>
      <c r="E8531" t="s">
        <v>24</v>
      </c>
      <c r="G8531">
        <v>0</v>
      </c>
      <c r="M8531" t="s">
        <v>63</v>
      </c>
      <c r="N8531" t="s">
        <v>41</v>
      </c>
      <c r="O8531">
        <v>0.5</v>
      </c>
      <c r="P8531">
        <v>0.5</v>
      </c>
      <c r="Q8531">
        <v>0.5</v>
      </c>
      <c r="R8531">
        <v>0.5</v>
      </c>
      <c r="U8531" t="s">
        <v>66</v>
      </c>
      <c r="V8531" t="s">
        <v>67</v>
      </c>
      <c r="W8531" s="3" t="str">
        <f t="shared" si="133"/>
        <v>Party</v>
      </c>
      <c r="X8531" s="6">
        <f>Table1[[#This Row],[Utility 1]]*Table1[[#This Row],[Utility 2]]</f>
        <v>0.25</v>
      </c>
    </row>
    <row r="8532" spans="1:24">
      <c r="A8532">
        <v>1.238</v>
      </c>
      <c r="B8532">
        <v>952</v>
      </c>
      <c r="D8532" t="s">
        <v>22</v>
      </c>
      <c r="E8532" t="s">
        <v>24</v>
      </c>
      <c r="F8532" t="s">
        <v>24</v>
      </c>
      <c r="G8532">
        <v>0</v>
      </c>
      <c r="H8532">
        <v>0.5</v>
      </c>
      <c r="I8532">
        <v>0.5</v>
      </c>
      <c r="J8532">
        <v>1.22373</v>
      </c>
      <c r="K8532">
        <v>1.2962499999999999</v>
      </c>
      <c r="L8532">
        <v>0</v>
      </c>
      <c r="M8532" t="s">
        <v>31</v>
      </c>
      <c r="N8532" t="s">
        <v>42</v>
      </c>
      <c r="O8532">
        <v>0.5</v>
      </c>
      <c r="P8532">
        <v>0.5</v>
      </c>
      <c r="Q8532">
        <v>0.5</v>
      </c>
      <c r="R8532">
        <v>0.5</v>
      </c>
      <c r="S8532">
        <v>0</v>
      </c>
      <c r="T8532">
        <v>0</v>
      </c>
      <c r="U8532" t="s">
        <v>49</v>
      </c>
      <c r="V8532" t="s">
        <v>50</v>
      </c>
      <c r="W8532" s="3" t="str">
        <f t="shared" si="133"/>
        <v>Party</v>
      </c>
      <c r="X8532" s="6">
        <f>Table1[[#This Row],[Utility 1]]*Table1[[#This Row],[Utility 2]]</f>
        <v>0.25</v>
      </c>
    </row>
    <row r="8533" spans="1:24">
      <c r="A8533">
        <v>1.385</v>
      </c>
      <c r="B8533">
        <v>952</v>
      </c>
      <c r="D8533" t="s">
        <v>22</v>
      </c>
      <c r="E8533" t="s">
        <v>24</v>
      </c>
      <c r="F8533" t="s">
        <v>24</v>
      </c>
      <c r="G8533">
        <v>0</v>
      </c>
      <c r="H8533">
        <v>0.5</v>
      </c>
      <c r="I8533">
        <v>0.5</v>
      </c>
      <c r="J8533">
        <v>1.22373</v>
      </c>
      <c r="K8533">
        <v>1.2962499999999999</v>
      </c>
      <c r="L8533">
        <v>0</v>
      </c>
      <c r="M8533" t="s">
        <v>42</v>
      </c>
      <c r="N8533" t="s">
        <v>31</v>
      </c>
      <c r="O8533">
        <v>0.5</v>
      </c>
      <c r="P8533">
        <v>0.5</v>
      </c>
      <c r="Q8533">
        <v>0.5</v>
      </c>
      <c r="R8533">
        <v>0.5</v>
      </c>
      <c r="S8533">
        <v>0</v>
      </c>
      <c r="T8533">
        <v>0</v>
      </c>
      <c r="U8533" t="s">
        <v>49</v>
      </c>
      <c r="V8533" t="s">
        <v>50</v>
      </c>
      <c r="W8533" s="3" t="str">
        <f t="shared" si="133"/>
        <v>Party</v>
      </c>
      <c r="X8533" s="6">
        <f>Table1[[#This Row],[Utility 1]]*Table1[[#This Row],[Utility 2]]</f>
        <v>0.25</v>
      </c>
    </row>
    <row r="8534" spans="1:24">
      <c r="A8534">
        <v>1.9610000000000001</v>
      </c>
      <c r="B8534">
        <v>952</v>
      </c>
      <c r="D8534" t="s">
        <v>22</v>
      </c>
      <c r="E8534" t="s">
        <v>24</v>
      </c>
      <c r="F8534" t="s">
        <v>24</v>
      </c>
      <c r="G8534">
        <v>0</v>
      </c>
      <c r="H8534">
        <v>0.5</v>
      </c>
      <c r="I8534">
        <v>0.5</v>
      </c>
      <c r="J8534">
        <v>1.22373</v>
      </c>
      <c r="K8534">
        <v>1.2962499999999999</v>
      </c>
      <c r="L8534">
        <v>0</v>
      </c>
      <c r="M8534" t="s">
        <v>31</v>
      </c>
      <c r="N8534" t="s">
        <v>42</v>
      </c>
      <c r="O8534">
        <v>0.5</v>
      </c>
      <c r="P8534">
        <v>0.5</v>
      </c>
      <c r="Q8534">
        <v>0.5</v>
      </c>
      <c r="R8534">
        <v>0.5</v>
      </c>
      <c r="S8534">
        <v>0</v>
      </c>
      <c r="T8534">
        <v>0</v>
      </c>
      <c r="U8534" t="s">
        <v>49</v>
      </c>
      <c r="V8534" t="s">
        <v>50</v>
      </c>
      <c r="W8534" s="3" t="str">
        <f t="shared" si="133"/>
        <v>Party</v>
      </c>
      <c r="X8534" s="6">
        <f>Table1[[#This Row],[Utility 1]]*Table1[[#This Row],[Utility 2]]</f>
        <v>0.25</v>
      </c>
    </row>
    <row r="8535" spans="1:24">
      <c r="A8535">
        <v>1.26</v>
      </c>
      <c r="B8535">
        <v>952</v>
      </c>
      <c r="D8535" t="s">
        <v>22</v>
      </c>
      <c r="E8535" t="s">
        <v>24</v>
      </c>
      <c r="F8535" t="s">
        <v>24</v>
      </c>
      <c r="G8535">
        <v>0</v>
      </c>
      <c r="H8535">
        <v>0.5</v>
      </c>
      <c r="I8535">
        <v>0.5</v>
      </c>
      <c r="J8535">
        <v>1.22373</v>
      </c>
      <c r="K8535">
        <v>1.2962499999999999</v>
      </c>
      <c r="L8535">
        <v>0</v>
      </c>
      <c r="M8535" t="s">
        <v>42</v>
      </c>
      <c r="N8535" t="s">
        <v>31</v>
      </c>
      <c r="O8535">
        <v>0.5</v>
      </c>
      <c r="P8535">
        <v>0.5</v>
      </c>
      <c r="Q8535">
        <v>0.5</v>
      </c>
      <c r="R8535">
        <v>0.5</v>
      </c>
      <c r="S8535">
        <v>0</v>
      </c>
      <c r="T8535">
        <v>0</v>
      </c>
      <c r="U8535" t="s">
        <v>49</v>
      </c>
      <c r="V8535" t="s">
        <v>50</v>
      </c>
      <c r="W8535" s="3" t="str">
        <f t="shared" si="133"/>
        <v>Party</v>
      </c>
      <c r="X8535" s="6">
        <f>Table1[[#This Row],[Utility 1]]*Table1[[#This Row],[Utility 2]]</f>
        <v>0.25</v>
      </c>
    </row>
    <row r="8536" spans="1:24">
      <c r="A8536">
        <v>1.2130000000000001</v>
      </c>
      <c r="B8536">
        <v>952</v>
      </c>
      <c r="D8536" t="s">
        <v>22</v>
      </c>
      <c r="E8536" t="s">
        <v>24</v>
      </c>
      <c r="F8536" t="s">
        <v>24</v>
      </c>
      <c r="G8536">
        <v>0</v>
      </c>
      <c r="H8536">
        <v>0.5</v>
      </c>
      <c r="I8536">
        <v>0.5</v>
      </c>
      <c r="J8536">
        <v>1.22373</v>
      </c>
      <c r="K8536">
        <v>1.2962499999999999</v>
      </c>
      <c r="L8536">
        <v>0</v>
      </c>
      <c r="M8536" t="s">
        <v>31</v>
      </c>
      <c r="N8536" t="s">
        <v>42</v>
      </c>
      <c r="O8536">
        <v>0.5</v>
      </c>
      <c r="P8536">
        <v>0.5</v>
      </c>
      <c r="Q8536">
        <v>0.5</v>
      </c>
      <c r="R8536">
        <v>0.5</v>
      </c>
      <c r="S8536">
        <v>0</v>
      </c>
      <c r="T8536">
        <v>0</v>
      </c>
      <c r="U8536" t="s">
        <v>49</v>
      </c>
      <c r="V8536" t="s">
        <v>50</v>
      </c>
      <c r="W8536" s="3" t="str">
        <f t="shared" si="133"/>
        <v>Party</v>
      </c>
      <c r="X8536" s="6">
        <f>Table1[[#This Row],[Utility 1]]*Table1[[#This Row],[Utility 2]]</f>
        <v>0.25</v>
      </c>
    </row>
    <row r="8537" spans="1:24">
      <c r="A8537">
        <v>1.8480000000000001</v>
      </c>
      <c r="B8537">
        <v>952</v>
      </c>
      <c r="D8537" t="s">
        <v>22</v>
      </c>
      <c r="E8537" t="s">
        <v>24</v>
      </c>
      <c r="F8537" t="s">
        <v>24</v>
      </c>
      <c r="G8537">
        <v>0</v>
      </c>
      <c r="H8537">
        <v>0.5</v>
      </c>
      <c r="I8537">
        <v>0.5</v>
      </c>
      <c r="J8537">
        <v>1.22373</v>
      </c>
      <c r="K8537">
        <v>1.2962499999999999</v>
      </c>
      <c r="L8537">
        <v>0</v>
      </c>
      <c r="M8537" t="s">
        <v>42</v>
      </c>
      <c r="N8537" t="s">
        <v>31</v>
      </c>
      <c r="O8537">
        <v>0.5</v>
      </c>
      <c r="P8537">
        <v>0.5</v>
      </c>
      <c r="Q8537">
        <v>0.5</v>
      </c>
      <c r="R8537">
        <v>0.5</v>
      </c>
      <c r="S8537">
        <v>0</v>
      </c>
      <c r="T8537">
        <v>0</v>
      </c>
      <c r="U8537" t="s">
        <v>49</v>
      </c>
      <c r="V8537" t="s">
        <v>50</v>
      </c>
      <c r="W8537" s="3" t="str">
        <f t="shared" si="133"/>
        <v>Party</v>
      </c>
      <c r="X8537" s="6">
        <f>Table1[[#This Row],[Utility 1]]*Table1[[#This Row],[Utility 2]]</f>
        <v>0.25</v>
      </c>
    </row>
    <row r="8538" spans="1:24">
      <c r="A8538">
        <v>1.4359999999999999</v>
      </c>
      <c r="B8538">
        <v>952</v>
      </c>
      <c r="D8538" t="s">
        <v>22</v>
      </c>
      <c r="E8538" t="s">
        <v>24</v>
      </c>
      <c r="F8538" t="s">
        <v>24</v>
      </c>
      <c r="G8538">
        <v>0</v>
      </c>
      <c r="H8538">
        <v>0.5</v>
      </c>
      <c r="I8538">
        <v>0.5</v>
      </c>
      <c r="J8538">
        <v>1.22373</v>
      </c>
      <c r="K8538">
        <v>1.2962499999999999</v>
      </c>
      <c r="L8538">
        <v>0</v>
      </c>
      <c r="M8538" t="s">
        <v>31</v>
      </c>
      <c r="N8538" t="s">
        <v>42</v>
      </c>
      <c r="O8538">
        <v>0.5</v>
      </c>
      <c r="P8538">
        <v>0.5</v>
      </c>
      <c r="Q8538">
        <v>0.5</v>
      </c>
      <c r="R8538">
        <v>0.5</v>
      </c>
      <c r="S8538">
        <v>0</v>
      </c>
      <c r="T8538">
        <v>0</v>
      </c>
      <c r="U8538" t="s">
        <v>49</v>
      </c>
      <c r="V8538" t="s">
        <v>50</v>
      </c>
      <c r="W8538" s="3" t="str">
        <f t="shared" si="133"/>
        <v>Party</v>
      </c>
      <c r="X8538" s="6">
        <f>Table1[[#This Row],[Utility 1]]*Table1[[#This Row],[Utility 2]]</f>
        <v>0.25</v>
      </c>
    </row>
    <row r="8539" spans="1:24">
      <c r="A8539">
        <v>1.3049999999999999</v>
      </c>
      <c r="B8539">
        <v>952</v>
      </c>
      <c r="D8539" t="s">
        <v>22</v>
      </c>
      <c r="E8539" t="s">
        <v>24</v>
      </c>
      <c r="F8539" t="s">
        <v>24</v>
      </c>
      <c r="G8539">
        <v>0</v>
      </c>
      <c r="H8539">
        <v>0.5</v>
      </c>
      <c r="I8539">
        <v>0.5</v>
      </c>
      <c r="J8539">
        <v>1.22373</v>
      </c>
      <c r="K8539">
        <v>1.2962499999999999</v>
      </c>
      <c r="L8539">
        <v>0</v>
      </c>
      <c r="M8539" t="s">
        <v>42</v>
      </c>
      <c r="N8539" t="s">
        <v>31</v>
      </c>
      <c r="O8539">
        <v>0.5</v>
      </c>
      <c r="P8539">
        <v>0.5</v>
      </c>
      <c r="Q8539">
        <v>0.5</v>
      </c>
      <c r="R8539">
        <v>0.5</v>
      </c>
      <c r="S8539">
        <v>0</v>
      </c>
      <c r="T8539">
        <v>0</v>
      </c>
      <c r="U8539" t="s">
        <v>49</v>
      </c>
      <c r="V8539" t="s">
        <v>50</v>
      </c>
      <c r="W8539" s="3" t="str">
        <f t="shared" si="133"/>
        <v>Party</v>
      </c>
      <c r="X8539" s="6">
        <f>Table1[[#This Row],[Utility 1]]*Table1[[#This Row],[Utility 2]]</f>
        <v>0.25</v>
      </c>
    </row>
    <row r="8540" spans="1:24">
      <c r="A8540">
        <v>1.9039999999999999</v>
      </c>
      <c r="B8540">
        <v>952</v>
      </c>
      <c r="D8540" t="s">
        <v>22</v>
      </c>
      <c r="E8540" t="s">
        <v>24</v>
      </c>
      <c r="F8540" t="s">
        <v>24</v>
      </c>
      <c r="G8540">
        <v>0</v>
      </c>
      <c r="H8540">
        <v>0.5</v>
      </c>
      <c r="I8540">
        <v>0.5</v>
      </c>
      <c r="J8540">
        <v>1.22373</v>
      </c>
      <c r="K8540">
        <v>1.2962499999999999</v>
      </c>
      <c r="L8540">
        <v>0</v>
      </c>
      <c r="M8540" t="s">
        <v>31</v>
      </c>
      <c r="N8540" t="s">
        <v>42</v>
      </c>
      <c r="O8540">
        <v>0.5</v>
      </c>
      <c r="P8540">
        <v>0.5</v>
      </c>
      <c r="Q8540">
        <v>0.5</v>
      </c>
      <c r="R8540">
        <v>0.5</v>
      </c>
      <c r="S8540">
        <v>0</v>
      </c>
      <c r="T8540">
        <v>0</v>
      </c>
      <c r="U8540" t="s">
        <v>49</v>
      </c>
      <c r="V8540" t="s">
        <v>50</v>
      </c>
      <c r="W8540" s="3" t="str">
        <f t="shared" si="133"/>
        <v>Party</v>
      </c>
      <c r="X8540" s="6">
        <f>Table1[[#This Row],[Utility 1]]*Table1[[#This Row],[Utility 2]]</f>
        <v>0.25</v>
      </c>
    </row>
    <row r="8541" spans="1:24">
      <c r="A8541">
        <v>1.3080000000000001</v>
      </c>
      <c r="B8541">
        <v>952</v>
      </c>
      <c r="D8541" t="s">
        <v>22</v>
      </c>
      <c r="E8541" t="s">
        <v>24</v>
      </c>
      <c r="F8541" t="s">
        <v>24</v>
      </c>
      <c r="G8541">
        <v>0</v>
      </c>
      <c r="H8541">
        <v>0.5</v>
      </c>
      <c r="I8541">
        <v>0.5</v>
      </c>
      <c r="J8541">
        <v>1.22373</v>
      </c>
      <c r="K8541">
        <v>1.2962499999999999</v>
      </c>
      <c r="L8541">
        <v>0</v>
      </c>
      <c r="M8541" t="s">
        <v>42</v>
      </c>
      <c r="N8541" t="s">
        <v>31</v>
      </c>
      <c r="O8541">
        <v>0.5</v>
      </c>
      <c r="P8541">
        <v>0.5</v>
      </c>
      <c r="Q8541">
        <v>0.5</v>
      </c>
      <c r="R8541">
        <v>0.5</v>
      </c>
      <c r="S8541">
        <v>0</v>
      </c>
      <c r="T8541">
        <v>0</v>
      </c>
      <c r="U8541" t="s">
        <v>49</v>
      </c>
      <c r="V8541" t="s">
        <v>50</v>
      </c>
      <c r="W8541" s="3" t="str">
        <f t="shared" si="133"/>
        <v>Party</v>
      </c>
      <c r="X8541" s="6">
        <f>Table1[[#This Row],[Utility 1]]*Table1[[#This Row],[Utility 2]]</f>
        <v>0.25</v>
      </c>
    </row>
    <row r="8542" spans="1:24">
      <c r="A8542">
        <v>2.9740000000000002</v>
      </c>
      <c r="B8542">
        <v>1001</v>
      </c>
      <c r="D8542" t="s">
        <v>22</v>
      </c>
      <c r="E8542" t="s">
        <v>24</v>
      </c>
      <c r="F8542" t="s">
        <v>24</v>
      </c>
      <c r="G8542">
        <v>1</v>
      </c>
      <c r="H8542">
        <v>0</v>
      </c>
      <c r="I8542">
        <v>0</v>
      </c>
      <c r="J8542">
        <v>1.2798</v>
      </c>
      <c r="K8542">
        <v>1.282</v>
      </c>
      <c r="L8542">
        <v>0</v>
      </c>
      <c r="M8542" t="s">
        <v>63</v>
      </c>
      <c r="N8542" t="s">
        <v>64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51</v>
      </c>
      <c r="V8542" t="s">
        <v>52</v>
      </c>
      <c r="W8542" s="3" t="str">
        <f t="shared" si="133"/>
        <v>Holiday</v>
      </c>
      <c r="X8542" s="6">
        <f>Table1[[#This Row],[Utility 1]]*Table1[[#This Row],[Utility 2]]</f>
        <v>0</v>
      </c>
    </row>
    <row r="8543" spans="1:24">
      <c r="A8543">
        <v>2.6070000000000002</v>
      </c>
      <c r="B8543">
        <v>1001</v>
      </c>
      <c r="D8543" t="s">
        <v>22</v>
      </c>
      <c r="E8543" t="s">
        <v>23</v>
      </c>
      <c r="F8543" t="s">
        <v>24</v>
      </c>
      <c r="G8543">
        <v>2</v>
      </c>
      <c r="H8543">
        <v>0.59689000000000003</v>
      </c>
      <c r="I8543">
        <v>0.59716000000000002</v>
      </c>
      <c r="J8543">
        <v>0.43772</v>
      </c>
      <c r="K8543">
        <v>0.43772</v>
      </c>
      <c r="L8543">
        <v>1.1940500000000001</v>
      </c>
      <c r="M8543" t="s">
        <v>64</v>
      </c>
      <c r="N8543" t="s">
        <v>63</v>
      </c>
      <c r="O8543">
        <v>0.59716270376618696</v>
      </c>
      <c r="P8543">
        <v>0.59689151464800305</v>
      </c>
      <c r="Q8543">
        <v>0.59716270376618696</v>
      </c>
      <c r="R8543">
        <v>0.59689151464800305</v>
      </c>
      <c r="S8543">
        <v>1</v>
      </c>
      <c r="T8543">
        <v>0.60766084661301001</v>
      </c>
      <c r="U8543" t="s">
        <v>51</v>
      </c>
      <c r="V8543" t="s">
        <v>52</v>
      </c>
      <c r="W8543" s="3" t="str">
        <f t="shared" si="133"/>
        <v>Holiday</v>
      </c>
      <c r="X8543" s="6">
        <f>Table1[[#This Row],[Utility 1]]*Table1[[#This Row],[Utility 2]]</f>
        <v>0.3564413507422961</v>
      </c>
    </row>
    <row r="8544" spans="1:24">
      <c r="A8544">
        <v>2.4180000000000001</v>
      </c>
      <c r="B8544">
        <v>1001</v>
      </c>
      <c r="D8544" t="s">
        <v>22</v>
      </c>
      <c r="E8544" t="s">
        <v>24</v>
      </c>
      <c r="F8544" t="s">
        <v>24</v>
      </c>
      <c r="G8544">
        <v>1</v>
      </c>
      <c r="H8544">
        <v>0</v>
      </c>
      <c r="I8544">
        <v>0</v>
      </c>
      <c r="J8544">
        <v>1.2798</v>
      </c>
      <c r="K8544">
        <v>1.282</v>
      </c>
      <c r="L8544">
        <v>0</v>
      </c>
      <c r="M8544" t="s">
        <v>63</v>
      </c>
      <c r="N8544" t="s">
        <v>64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51</v>
      </c>
      <c r="V8544" t="s">
        <v>52</v>
      </c>
      <c r="W8544" s="3" t="str">
        <f t="shared" si="133"/>
        <v>Holiday</v>
      </c>
      <c r="X8544" s="6">
        <f>Table1[[#This Row],[Utility 1]]*Table1[[#This Row],[Utility 2]]</f>
        <v>0</v>
      </c>
    </row>
    <row r="8545" spans="1:24">
      <c r="A8545">
        <v>2.9380000000000002</v>
      </c>
      <c r="B8545">
        <v>1001</v>
      </c>
      <c r="D8545" t="s">
        <v>22</v>
      </c>
      <c r="E8545" t="s">
        <v>23</v>
      </c>
      <c r="F8545" t="s">
        <v>24</v>
      </c>
      <c r="G8545">
        <v>2</v>
      </c>
      <c r="H8545">
        <v>0.63568999999999998</v>
      </c>
      <c r="I8545">
        <v>0.68445999999999996</v>
      </c>
      <c r="J8545">
        <v>0.34958</v>
      </c>
      <c r="K8545">
        <v>0.34958</v>
      </c>
      <c r="L8545">
        <v>1.3201499999999999</v>
      </c>
      <c r="M8545" t="s">
        <v>64</v>
      </c>
      <c r="N8545" t="s">
        <v>63</v>
      </c>
      <c r="O8545">
        <v>0.635689840318993</v>
      </c>
      <c r="P8545">
        <v>0.68446127124098799</v>
      </c>
      <c r="Q8545">
        <v>0.635689840318993</v>
      </c>
      <c r="R8545">
        <v>0.68446127124098799</v>
      </c>
      <c r="S8545">
        <v>1</v>
      </c>
      <c r="T8545">
        <v>0.69621031244220299</v>
      </c>
      <c r="U8545" t="s">
        <v>51</v>
      </c>
      <c r="V8545" t="s">
        <v>52</v>
      </c>
      <c r="W8545" s="3" t="str">
        <f t="shared" si="133"/>
        <v>Holiday</v>
      </c>
      <c r="X8545" s="6">
        <f>Table1[[#This Row],[Utility 1]]*Table1[[#This Row],[Utility 2]]</f>
        <v>0.43510507621971861</v>
      </c>
    </row>
    <row r="8546" spans="1:24">
      <c r="A8546">
        <v>3.1509999999999998</v>
      </c>
      <c r="B8546">
        <v>1001</v>
      </c>
      <c r="D8546" t="s">
        <v>22</v>
      </c>
      <c r="E8546" t="s">
        <v>24</v>
      </c>
      <c r="F8546" t="s">
        <v>24</v>
      </c>
      <c r="G8546">
        <v>1</v>
      </c>
      <c r="H8546">
        <v>0</v>
      </c>
      <c r="I8546">
        <v>0</v>
      </c>
      <c r="J8546">
        <v>1.2798</v>
      </c>
      <c r="K8546">
        <v>1.282</v>
      </c>
      <c r="L8546">
        <v>0</v>
      </c>
      <c r="M8546" t="s">
        <v>63</v>
      </c>
      <c r="N8546" t="s">
        <v>64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51</v>
      </c>
      <c r="V8546" t="s">
        <v>52</v>
      </c>
      <c r="W8546" s="3" t="str">
        <f t="shared" si="133"/>
        <v>Holiday</v>
      </c>
      <c r="X8546" s="6">
        <f>Table1[[#This Row],[Utility 1]]*Table1[[#This Row],[Utility 2]]</f>
        <v>0</v>
      </c>
    </row>
    <row r="8547" spans="1:24">
      <c r="A8547">
        <v>3.008</v>
      </c>
      <c r="B8547">
        <v>1001</v>
      </c>
      <c r="D8547" t="s">
        <v>22</v>
      </c>
      <c r="E8547" t="s">
        <v>23</v>
      </c>
      <c r="F8547" t="s">
        <v>24</v>
      </c>
      <c r="G8547">
        <v>2</v>
      </c>
      <c r="H8547">
        <v>0.52595999999999998</v>
      </c>
      <c r="I8547">
        <v>0.62621000000000004</v>
      </c>
      <c r="J8547">
        <v>0.4627</v>
      </c>
      <c r="K8547">
        <v>0.47161999999999998</v>
      </c>
      <c r="L8547">
        <v>1.15218</v>
      </c>
      <c r="M8547" t="s">
        <v>64</v>
      </c>
      <c r="N8547" t="s">
        <v>63</v>
      </c>
      <c r="O8547">
        <v>0.52596484572626701</v>
      </c>
      <c r="P8547">
        <v>0.62621220951441103</v>
      </c>
      <c r="Q8547">
        <v>0.52596484572626701</v>
      </c>
      <c r="R8547">
        <v>0.62621220951441103</v>
      </c>
      <c r="S8547">
        <v>0.999999999999999</v>
      </c>
      <c r="T8547">
        <v>0.63744871713502405</v>
      </c>
      <c r="U8547" t="s">
        <v>51</v>
      </c>
      <c r="V8547" t="s">
        <v>52</v>
      </c>
      <c r="W8547" s="3" t="str">
        <f t="shared" si="133"/>
        <v>Holiday</v>
      </c>
      <c r="X8547" s="6">
        <f>Table1[[#This Row],[Utility 1]]*Table1[[#This Row],[Utility 2]]</f>
        <v>0.329365608169152</v>
      </c>
    </row>
    <row r="8548" spans="1:24">
      <c r="A8548">
        <v>3.4319999999999999</v>
      </c>
      <c r="B8548">
        <v>1001</v>
      </c>
      <c r="D8548" t="s">
        <v>22</v>
      </c>
      <c r="E8548" t="s">
        <v>24</v>
      </c>
      <c r="F8548" t="s">
        <v>24</v>
      </c>
      <c r="G8548">
        <v>1</v>
      </c>
      <c r="H8548">
        <v>0</v>
      </c>
      <c r="I8548">
        <v>0</v>
      </c>
      <c r="J8548">
        <v>1.2798</v>
      </c>
      <c r="K8548">
        <v>1.282</v>
      </c>
      <c r="L8548">
        <v>0</v>
      </c>
      <c r="M8548" t="s">
        <v>63</v>
      </c>
      <c r="N8548" t="s">
        <v>64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51</v>
      </c>
      <c r="V8548" t="s">
        <v>52</v>
      </c>
      <c r="W8548" s="3" t="str">
        <f t="shared" si="133"/>
        <v>Holiday</v>
      </c>
      <c r="X8548" s="6">
        <f>Table1[[#This Row],[Utility 1]]*Table1[[#This Row],[Utility 2]]</f>
        <v>0</v>
      </c>
    </row>
    <row r="8549" spans="1:24">
      <c r="A8549">
        <v>3.052</v>
      </c>
      <c r="B8549">
        <v>1001</v>
      </c>
      <c r="D8549" t="s">
        <v>22</v>
      </c>
      <c r="E8549" t="s">
        <v>23</v>
      </c>
      <c r="F8549" t="s">
        <v>24</v>
      </c>
      <c r="G8549">
        <v>2</v>
      </c>
      <c r="H8549">
        <v>0.38129999999999997</v>
      </c>
      <c r="I8549">
        <v>0.68181999999999998</v>
      </c>
      <c r="J8549">
        <v>0.53812000000000004</v>
      </c>
      <c r="K8549">
        <v>0.57386999999999999</v>
      </c>
      <c r="L8549">
        <v>1.0631200000000001</v>
      </c>
      <c r="M8549" t="s">
        <v>64</v>
      </c>
      <c r="N8549" t="s">
        <v>63</v>
      </c>
      <c r="O8549">
        <v>0.68182156452334697</v>
      </c>
      <c r="P8549">
        <v>0.38130081790530401</v>
      </c>
      <c r="Q8549">
        <v>0.68182156452334697</v>
      </c>
      <c r="R8549">
        <v>0.38130081790530401</v>
      </c>
      <c r="S8549">
        <v>0.999999999999999</v>
      </c>
      <c r="T8549">
        <v>0.38375412501377398</v>
      </c>
      <c r="U8549" t="s">
        <v>51</v>
      </c>
      <c r="V8549" t="s">
        <v>52</v>
      </c>
      <c r="W8549" s="3" t="str">
        <f t="shared" si="133"/>
        <v>Holiday</v>
      </c>
      <c r="X8549" s="6">
        <f>Table1[[#This Row],[Utility 1]]*Table1[[#This Row],[Utility 2]]</f>
        <v>0.25997912021822622</v>
      </c>
    </row>
    <row r="8550" spans="1:24">
      <c r="A8550">
        <v>2.9889999999999999</v>
      </c>
      <c r="B8550">
        <v>977</v>
      </c>
      <c r="D8550" t="s">
        <v>22</v>
      </c>
      <c r="E8550" t="s">
        <v>23</v>
      </c>
      <c r="F8550" t="s">
        <v>24</v>
      </c>
      <c r="G8550">
        <v>2</v>
      </c>
      <c r="H8550">
        <v>0.70518999999999998</v>
      </c>
      <c r="I8550">
        <v>0.90437999999999996</v>
      </c>
      <c r="J8550">
        <v>0.14582000000000001</v>
      </c>
      <c r="K8550">
        <v>0.20624999999999999</v>
      </c>
      <c r="L8550">
        <v>1.6095699999999999</v>
      </c>
      <c r="M8550" t="s">
        <v>63</v>
      </c>
      <c r="N8550" t="s">
        <v>64</v>
      </c>
      <c r="O8550">
        <v>0.90437965653058405</v>
      </c>
      <c r="P8550">
        <v>0.70519102504087405</v>
      </c>
      <c r="Q8550">
        <v>0.90437965653058405</v>
      </c>
      <c r="R8550">
        <v>0.70519102504087405</v>
      </c>
      <c r="S8550">
        <v>0.907895701056881</v>
      </c>
      <c r="T8550">
        <v>1</v>
      </c>
      <c r="U8550" t="s">
        <v>51</v>
      </c>
      <c r="V8550" t="s">
        <v>52</v>
      </c>
      <c r="W8550" s="3" t="str">
        <f t="shared" si="133"/>
        <v>Holiday</v>
      </c>
      <c r="X8550" s="6">
        <f>Table1[[#This Row],[Utility 1]]*Table1[[#This Row],[Utility 2]]</f>
        <v>0.63776041701491615</v>
      </c>
    </row>
    <row r="8551" spans="1:24">
      <c r="A8551">
        <v>3.141</v>
      </c>
      <c r="B8551">
        <v>1001</v>
      </c>
      <c r="D8551" t="s">
        <v>22</v>
      </c>
      <c r="E8551" t="s">
        <v>23</v>
      </c>
      <c r="F8551" t="s">
        <v>24</v>
      </c>
      <c r="G8551">
        <v>2</v>
      </c>
      <c r="H8551">
        <v>0.41142000000000001</v>
      </c>
      <c r="I8551">
        <v>0.53281000000000001</v>
      </c>
      <c r="J8551">
        <v>0.61755000000000004</v>
      </c>
      <c r="K8551">
        <v>0.62128000000000005</v>
      </c>
      <c r="L8551">
        <v>0.94423000000000001</v>
      </c>
      <c r="M8551" t="s">
        <v>64</v>
      </c>
      <c r="N8551" t="s">
        <v>63</v>
      </c>
      <c r="O8551">
        <v>0.53280793136488402</v>
      </c>
      <c r="P8551">
        <v>0.41142408573910499</v>
      </c>
      <c r="Q8551">
        <v>0.53280793136488402</v>
      </c>
      <c r="R8551">
        <v>0.41142408573910499</v>
      </c>
      <c r="S8551">
        <v>1</v>
      </c>
      <c r="T8551">
        <v>0.41955198670851002</v>
      </c>
      <c r="U8551" t="s">
        <v>51</v>
      </c>
      <c r="V8551" t="s">
        <v>52</v>
      </c>
      <c r="W8551" s="3" t="str">
        <f t="shared" si="133"/>
        <v>Holiday</v>
      </c>
      <c r="X8551" s="6">
        <f>Table1[[#This Row],[Utility 1]]*Table1[[#This Row],[Utility 2]]</f>
        <v>0.21921001603634122</v>
      </c>
    </row>
    <row r="8552" spans="1:24">
      <c r="A8552">
        <v>3.161</v>
      </c>
      <c r="B8552">
        <v>982</v>
      </c>
      <c r="D8552" t="s">
        <v>22</v>
      </c>
      <c r="E8552" t="s">
        <v>23</v>
      </c>
      <c r="F8552" t="s">
        <v>24</v>
      </c>
      <c r="G8552">
        <v>2</v>
      </c>
      <c r="H8552">
        <v>0.69574000000000003</v>
      </c>
      <c r="I8552">
        <v>0.70647000000000004</v>
      </c>
      <c r="J8552">
        <v>0.29047000000000001</v>
      </c>
      <c r="K8552">
        <v>0.29047000000000001</v>
      </c>
      <c r="L8552">
        <v>1.40221</v>
      </c>
      <c r="M8552" t="s">
        <v>45</v>
      </c>
      <c r="N8552" t="s">
        <v>64</v>
      </c>
      <c r="O8552">
        <v>0.69573717176859495</v>
      </c>
      <c r="P8552">
        <v>0.70647252338819599</v>
      </c>
      <c r="Q8552">
        <v>0.69573717176859495</v>
      </c>
      <c r="R8552">
        <v>0.70647252338819599</v>
      </c>
      <c r="S8552">
        <v>0.90521864958180298</v>
      </c>
      <c r="T8552">
        <v>0.96569471508244598</v>
      </c>
      <c r="U8552" t="s">
        <v>51</v>
      </c>
      <c r="V8552" t="s">
        <v>52</v>
      </c>
      <c r="W8552" s="3" t="str">
        <f t="shared" si="133"/>
        <v>Holiday</v>
      </c>
      <c r="X8552" s="6">
        <f>Table1[[#This Row],[Utility 1]]*Table1[[#This Row],[Utility 2]]</f>
        <v>0.49151919535432603</v>
      </c>
    </row>
    <row r="8553" spans="1:24">
      <c r="A8553">
        <v>3.4550000000000001</v>
      </c>
      <c r="B8553">
        <v>990</v>
      </c>
      <c r="D8553" t="s">
        <v>22</v>
      </c>
      <c r="E8553" t="s">
        <v>23</v>
      </c>
      <c r="F8553" t="s">
        <v>24</v>
      </c>
      <c r="G8553">
        <v>2</v>
      </c>
      <c r="H8553">
        <v>0.40461000000000003</v>
      </c>
      <c r="I8553">
        <v>0.53154999999999997</v>
      </c>
      <c r="J8553">
        <v>0.62297999999999998</v>
      </c>
      <c r="K8553">
        <v>0.62751999999999997</v>
      </c>
      <c r="L8553">
        <v>0.93615999999999999</v>
      </c>
      <c r="M8553" t="s">
        <v>64</v>
      </c>
      <c r="N8553" t="s">
        <v>45</v>
      </c>
      <c r="O8553">
        <v>0.53154684103641903</v>
      </c>
      <c r="P8553">
        <v>0.40460967070251802</v>
      </c>
      <c r="Q8553">
        <v>0.53154684103641903</v>
      </c>
      <c r="R8553">
        <v>0.40460967070251802</v>
      </c>
      <c r="S8553">
        <v>0.76339300616230599</v>
      </c>
      <c r="T8553">
        <v>0.801893853334814</v>
      </c>
      <c r="U8553" t="s">
        <v>51</v>
      </c>
      <c r="V8553" t="s">
        <v>52</v>
      </c>
      <c r="W8553" s="3" t="str">
        <f t="shared" si="133"/>
        <v>Holiday</v>
      </c>
      <c r="X8553" s="6">
        <f>Table1[[#This Row],[Utility 1]]*Table1[[#This Row],[Utility 2]]</f>
        <v>0.21506899231470919</v>
      </c>
    </row>
    <row r="8554" spans="1:24">
      <c r="A8554">
        <v>2.964</v>
      </c>
      <c r="B8554">
        <v>992</v>
      </c>
      <c r="D8554" t="s">
        <v>22</v>
      </c>
      <c r="E8554" t="s">
        <v>23</v>
      </c>
      <c r="F8554" t="s">
        <v>24</v>
      </c>
      <c r="G8554">
        <v>2</v>
      </c>
      <c r="H8554">
        <v>0.46888999999999997</v>
      </c>
      <c r="I8554">
        <v>0.71867000000000003</v>
      </c>
      <c r="J8554">
        <v>0.44624999999999998</v>
      </c>
      <c r="K8554">
        <v>0.47885</v>
      </c>
      <c r="L8554">
        <v>1.1875599999999999</v>
      </c>
      <c r="M8554" t="s">
        <v>45</v>
      </c>
      <c r="N8554" t="s">
        <v>64</v>
      </c>
      <c r="O8554">
        <v>0.718669130901611</v>
      </c>
      <c r="P8554">
        <v>0.46888667680097301</v>
      </c>
      <c r="Q8554">
        <v>0.718669130901611</v>
      </c>
      <c r="R8554">
        <v>0.46888667680097301</v>
      </c>
      <c r="S8554">
        <v>0.74282583192812102</v>
      </c>
      <c r="T8554">
        <v>0.94697205793066397</v>
      </c>
      <c r="U8554" t="s">
        <v>51</v>
      </c>
      <c r="V8554" t="s">
        <v>52</v>
      </c>
      <c r="W8554" s="3" t="str">
        <f t="shared" si="133"/>
        <v>Holiday</v>
      </c>
      <c r="X8554" s="6">
        <f>Table1[[#This Row],[Utility 1]]*Table1[[#This Row],[Utility 2]]</f>
        <v>0.33697438050789985</v>
      </c>
    </row>
    <row r="8555" spans="1:24">
      <c r="A8555">
        <v>3.3250000000000002</v>
      </c>
      <c r="B8555">
        <v>994</v>
      </c>
      <c r="D8555" t="s">
        <v>22</v>
      </c>
      <c r="E8555" t="s">
        <v>23</v>
      </c>
      <c r="F8555" t="s">
        <v>24</v>
      </c>
      <c r="G8555">
        <v>2</v>
      </c>
      <c r="H8555">
        <v>0.50148999999999999</v>
      </c>
      <c r="I8555">
        <v>0.69228000000000001</v>
      </c>
      <c r="J8555">
        <v>0.42780000000000001</v>
      </c>
      <c r="K8555">
        <v>0.45617000000000002</v>
      </c>
      <c r="L8555">
        <v>1.19377</v>
      </c>
      <c r="M8555" t="s">
        <v>64</v>
      </c>
      <c r="N8555" t="s">
        <v>45</v>
      </c>
      <c r="O8555">
        <v>0.50149052629648005</v>
      </c>
      <c r="P8555">
        <v>0.69228184394548398</v>
      </c>
      <c r="Q8555">
        <v>0.50149052629648005</v>
      </c>
      <c r="R8555">
        <v>0.69228184394548398</v>
      </c>
      <c r="S8555">
        <v>0.99857420770844496</v>
      </c>
      <c r="T8555">
        <v>0.73653146272957304</v>
      </c>
      <c r="U8555" t="s">
        <v>51</v>
      </c>
      <c r="V8555" t="s">
        <v>52</v>
      </c>
      <c r="W8555" s="3" t="str">
        <f t="shared" si="133"/>
        <v>Holiday</v>
      </c>
      <c r="X8555" s="6">
        <f>Table1[[#This Row],[Utility 1]]*Table1[[#This Row],[Utility 2]]</f>
        <v>0.34717278626571846</v>
      </c>
    </row>
    <row r="8556" spans="1:24">
      <c r="A8556">
        <v>3.4929999999999999</v>
      </c>
      <c r="B8556">
        <v>955</v>
      </c>
      <c r="D8556" t="s">
        <v>22</v>
      </c>
      <c r="E8556" t="s">
        <v>23</v>
      </c>
      <c r="F8556" t="s">
        <v>24</v>
      </c>
      <c r="G8556">
        <v>2</v>
      </c>
      <c r="H8556">
        <v>0.78620000000000001</v>
      </c>
      <c r="I8556">
        <v>0.80296999999999996</v>
      </c>
      <c r="J8556">
        <v>0.15937999999999999</v>
      </c>
      <c r="K8556">
        <v>0.15937999999999999</v>
      </c>
      <c r="L8556">
        <v>1.58918</v>
      </c>
      <c r="M8556" t="s">
        <v>45</v>
      </c>
      <c r="N8556" t="s">
        <v>64</v>
      </c>
      <c r="O8556">
        <v>0.80297480984296998</v>
      </c>
      <c r="P8556">
        <v>0.78620193158992002</v>
      </c>
      <c r="Q8556">
        <v>0.80297480984296998</v>
      </c>
      <c r="R8556">
        <v>0.78620193158992002</v>
      </c>
      <c r="S8556">
        <v>0.99327166246127496</v>
      </c>
      <c r="T8556">
        <v>0.905636436336963</v>
      </c>
      <c r="U8556" t="s">
        <v>51</v>
      </c>
      <c r="V8556" t="s">
        <v>52</v>
      </c>
      <c r="W8556" s="3" t="str">
        <f t="shared" si="133"/>
        <v>Holiday</v>
      </c>
      <c r="X8556" s="6">
        <f>Table1[[#This Row],[Utility 1]]*Table1[[#This Row],[Utility 2]]</f>
        <v>0.63130034651659173</v>
      </c>
    </row>
    <row r="8557" spans="1:24">
      <c r="A8557">
        <v>3.8919999999999999</v>
      </c>
      <c r="B8557">
        <v>993</v>
      </c>
      <c r="D8557" t="s">
        <v>22</v>
      </c>
      <c r="E8557" t="s">
        <v>23</v>
      </c>
      <c r="F8557" t="s">
        <v>24</v>
      </c>
      <c r="G8557">
        <v>2</v>
      </c>
      <c r="H8557">
        <v>0.62561</v>
      </c>
      <c r="I8557">
        <v>0.73506000000000005</v>
      </c>
      <c r="J8557">
        <v>0.31646000000000002</v>
      </c>
      <c r="K8557">
        <v>0.32751000000000002</v>
      </c>
      <c r="L8557">
        <v>1.36067</v>
      </c>
      <c r="M8557" t="s">
        <v>64</v>
      </c>
      <c r="N8557" t="s">
        <v>45</v>
      </c>
      <c r="O8557">
        <v>0.62561136017907804</v>
      </c>
      <c r="P8557">
        <v>0.73505872788202697</v>
      </c>
      <c r="Q8557">
        <v>0.62561136017907804</v>
      </c>
      <c r="R8557">
        <v>0.73505872788202697</v>
      </c>
      <c r="S8557">
        <v>0.93841408410582905</v>
      </c>
      <c r="T8557">
        <v>0.73635196556318205</v>
      </c>
      <c r="U8557" t="s">
        <v>51</v>
      </c>
      <c r="V8557" t="s">
        <v>52</v>
      </c>
      <c r="W8557" s="3" t="str">
        <f t="shared" si="133"/>
        <v>Holiday</v>
      </c>
      <c r="X8557" s="6">
        <f>Table1[[#This Row],[Utility 1]]*Table1[[#This Row],[Utility 2]]</f>
        <v>0.45986109056177771</v>
      </c>
    </row>
    <row r="8558" spans="1:24">
      <c r="A8558">
        <v>3.1909999999999998</v>
      </c>
      <c r="B8558">
        <v>986</v>
      </c>
      <c r="D8558" t="s">
        <v>22</v>
      </c>
      <c r="E8558" t="s">
        <v>23</v>
      </c>
      <c r="F8558" t="s">
        <v>24</v>
      </c>
      <c r="G8558">
        <v>2</v>
      </c>
      <c r="H8558">
        <v>0.52176999999999996</v>
      </c>
      <c r="I8558">
        <v>0.62695000000000001</v>
      </c>
      <c r="J8558">
        <v>0.47466999999999998</v>
      </c>
      <c r="K8558">
        <v>0.47671000000000002</v>
      </c>
      <c r="L8558">
        <v>1.14872</v>
      </c>
      <c r="M8558" t="s">
        <v>45</v>
      </c>
      <c r="N8558" t="s">
        <v>64</v>
      </c>
      <c r="O8558">
        <v>0.62695121256780395</v>
      </c>
      <c r="P8558">
        <v>0.52177178945724301</v>
      </c>
      <c r="Q8558">
        <v>0.62695121256780395</v>
      </c>
      <c r="R8558">
        <v>0.52177178945724301</v>
      </c>
      <c r="S8558">
        <v>0.87824462229807299</v>
      </c>
      <c r="T8558">
        <v>0.76039843554896303</v>
      </c>
      <c r="U8558" t="s">
        <v>51</v>
      </c>
      <c r="V8558" t="s">
        <v>52</v>
      </c>
      <c r="W8558" s="3" t="str">
        <f t="shared" si="133"/>
        <v>Holiday</v>
      </c>
      <c r="X8558" s="6">
        <f>Table1[[#This Row],[Utility 1]]*Table1[[#This Row],[Utility 2]]</f>
        <v>0.32712545608389143</v>
      </c>
    </row>
    <row r="8559" spans="1:24">
      <c r="A8559">
        <v>2.9660000000000002</v>
      </c>
      <c r="B8559">
        <v>989</v>
      </c>
      <c r="D8559" t="s">
        <v>22</v>
      </c>
      <c r="E8559" t="s">
        <v>23</v>
      </c>
      <c r="F8559" t="s">
        <v>24</v>
      </c>
      <c r="G8559">
        <v>2</v>
      </c>
      <c r="H8559">
        <v>0.59263999999999994</v>
      </c>
      <c r="I8559">
        <v>0.79481000000000002</v>
      </c>
      <c r="J8559">
        <v>0.29078999999999999</v>
      </c>
      <c r="K8559">
        <v>0.33021</v>
      </c>
      <c r="L8559">
        <v>1.3874500000000001</v>
      </c>
      <c r="M8559" t="s">
        <v>64</v>
      </c>
      <c r="N8559" t="s">
        <v>45</v>
      </c>
      <c r="O8559">
        <v>0.59263929087645495</v>
      </c>
      <c r="P8559">
        <v>0.79480897495912595</v>
      </c>
      <c r="Q8559">
        <v>0.59263929087645495</v>
      </c>
      <c r="R8559">
        <v>0.79480897495912595</v>
      </c>
      <c r="S8559">
        <v>0.97529381652023595</v>
      </c>
      <c r="T8559">
        <v>0.80684040405373503</v>
      </c>
      <c r="U8559" t="s">
        <v>51</v>
      </c>
      <c r="V8559" t="s">
        <v>52</v>
      </c>
      <c r="W8559" s="3" t="str">
        <f t="shared" si="133"/>
        <v>Holiday</v>
      </c>
      <c r="X8559" s="6">
        <f>Table1[[#This Row],[Utility 1]]*Table1[[#This Row],[Utility 2]]</f>
        <v>0.47103502730201846</v>
      </c>
    </row>
    <row r="8560" spans="1:24">
      <c r="A8560">
        <v>3.0840000000000001</v>
      </c>
      <c r="B8560">
        <v>980</v>
      </c>
      <c r="D8560" t="s">
        <v>22</v>
      </c>
      <c r="E8560" t="s">
        <v>23</v>
      </c>
      <c r="F8560" t="s">
        <v>24</v>
      </c>
      <c r="G8560">
        <v>2</v>
      </c>
      <c r="H8560">
        <v>0.51395000000000002</v>
      </c>
      <c r="I8560">
        <v>0.62992000000000004</v>
      </c>
      <c r="J8560">
        <v>0.47724</v>
      </c>
      <c r="K8560">
        <v>0.48143999999999998</v>
      </c>
      <c r="L8560">
        <v>1.1438699999999999</v>
      </c>
      <c r="M8560" t="s">
        <v>45</v>
      </c>
      <c r="N8560" t="s">
        <v>64</v>
      </c>
      <c r="O8560">
        <v>0.62991880113078003</v>
      </c>
      <c r="P8560">
        <v>0.51395121675274702</v>
      </c>
      <c r="Q8560">
        <v>0.62991880113078003</v>
      </c>
      <c r="R8560">
        <v>0.51395121675274702</v>
      </c>
      <c r="S8560">
        <v>0.91683666098463501</v>
      </c>
      <c r="T8560">
        <v>0.99530922587986803</v>
      </c>
      <c r="U8560" t="s">
        <v>51</v>
      </c>
      <c r="V8560" t="s">
        <v>52</v>
      </c>
      <c r="W8560" s="3" t="str">
        <f t="shared" si="133"/>
        <v>Holiday</v>
      </c>
      <c r="X8560" s="6">
        <f>Table1[[#This Row],[Utility 1]]*Table1[[#This Row],[Utility 2]]</f>
        <v>0.32374753429659608</v>
      </c>
    </row>
    <row r="8561" spans="1:24">
      <c r="A8561">
        <v>3.1819999999999999</v>
      </c>
      <c r="B8561">
        <v>992</v>
      </c>
      <c r="D8561" t="s">
        <v>22</v>
      </c>
      <c r="E8561" t="s">
        <v>23</v>
      </c>
      <c r="F8561" t="s">
        <v>24</v>
      </c>
      <c r="G8561">
        <v>2</v>
      </c>
      <c r="H8561">
        <v>0.49590000000000001</v>
      </c>
      <c r="I8561">
        <v>0.89093</v>
      </c>
      <c r="J8561">
        <v>0.32183</v>
      </c>
      <c r="K8561">
        <v>0.40620000000000001</v>
      </c>
      <c r="L8561">
        <v>1.38683</v>
      </c>
      <c r="M8561" t="s">
        <v>64</v>
      </c>
      <c r="N8561" t="s">
        <v>45</v>
      </c>
      <c r="O8561">
        <v>0.495895066956344</v>
      </c>
      <c r="P8561">
        <v>0.89093379462918498</v>
      </c>
      <c r="Q8561">
        <v>0.495895066956344</v>
      </c>
      <c r="R8561">
        <v>0.89093379462918498</v>
      </c>
      <c r="S8561">
        <v>1</v>
      </c>
      <c r="T8561">
        <v>0.75028301343343395</v>
      </c>
      <c r="U8561" t="s">
        <v>51</v>
      </c>
      <c r="V8561" t="s">
        <v>52</v>
      </c>
      <c r="W8561" s="3" t="str">
        <f t="shared" si="133"/>
        <v>Holiday</v>
      </c>
      <c r="X8561" s="6">
        <f>Table1[[#This Row],[Utility 1]]*Table1[[#This Row],[Utility 2]]</f>
        <v>0.44180967374130931</v>
      </c>
    </row>
    <row r="8562" spans="1:24">
      <c r="A8562">
        <v>2.0289999999999999</v>
      </c>
      <c r="B8562">
        <v>952</v>
      </c>
      <c r="D8562" t="s">
        <v>22</v>
      </c>
      <c r="E8562" t="s">
        <v>24</v>
      </c>
      <c r="F8562" t="s">
        <v>24</v>
      </c>
      <c r="G8562">
        <v>0</v>
      </c>
      <c r="H8562">
        <v>0.4</v>
      </c>
      <c r="I8562">
        <v>0.7</v>
      </c>
      <c r="J8562">
        <v>1.2353700000000001</v>
      </c>
      <c r="K8562">
        <v>1.2692399999999999</v>
      </c>
      <c r="L8562">
        <v>0</v>
      </c>
      <c r="M8562" t="s">
        <v>31</v>
      </c>
      <c r="N8562" t="s">
        <v>26</v>
      </c>
      <c r="O8562">
        <v>0.4</v>
      </c>
      <c r="P8562">
        <v>0.7</v>
      </c>
      <c r="Q8562">
        <v>0.4</v>
      </c>
      <c r="R8562">
        <v>0.7</v>
      </c>
      <c r="S8562">
        <v>0</v>
      </c>
      <c r="T8562">
        <v>0</v>
      </c>
      <c r="U8562" t="s">
        <v>33</v>
      </c>
      <c r="V8562" t="s">
        <v>34</v>
      </c>
      <c r="W8562" s="3" t="str">
        <f t="shared" si="133"/>
        <v>Laptop</v>
      </c>
      <c r="X8562" s="6">
        <f>Table1[[#This Row],[Utility 1]]*Table1[[#This Row],[Utility 2]]</f>
        <v>0.27999999999999997</v>
      </c>
    </row>
    <row r="8563" spans="1:24">
      <c r="A8563">
        <v>1.867</v>
      </c>
      <c r="B8563">
        <v>952</v>
      </c>
      <c r="D8563" t="s">
        <v>22</v>
      </c>
      <c r="E8563" t="s">
        <v>24</v>
      </c>
      <c r="F8563" t="s">
        <v>24</v>
      </c>
      <c r="G8563">
        <v>0</v>
      </c>
      <c r="H8563">
        <v>0.4</v>
      </c>
      <c r="I8563">
        <v>0.7</v>
      </c>
      <c r="J8563">
        <v>1.2353700000000001</v>
      </c>
      <c r="K8563">
        <v>1.2692399999999999</v>
      </c>
      <c r="L8563">
        <v>0</v>
      </c>
      <c r="M8563" t="s">
        <v>26</v>
      </c>
      <c r="N8563" t="s">
        <v>31</v>
      </c>
      <c r="O8563">
        <v>0.4</v>
      </c>
      <c r="P8563">
        <v>0.7</v>
      </c>
      <c r="Q8563">
        <v>0.4</v>
      </c>
      <c r="R8563">
        <v>0.7</v>
      </c>
      <c r="S8563">
        <v>0</v>
      </c>
      <c r="T8563">
        <v>0</v>
      </c>
      <c r="U8563" t="s">
        <v>33</v>
      </c>
      <c r="V8563" t="s">
        <v>34</v>
      </c>
      <c r="W8563" s="3" t="str">
        <f t="shared" si="133"/>
        <v>Laptop</v>
      </c>
      <c r="X8563" s="6">
        <f>Table1[[#This Row],[Utility 1]]*Table1[[#This Row],[Utility 2]]</f>
        <v>0.27999999999999997</v>
      </c>
    </row>
    <row r="8564" spans="1:24">
      <c r="A8564">
        <v>1.998</v>
      </c>
      <c r="B8564">
        <v>952</v>
      </c>
      <c r="D8564" t="s">
        <v>22</v>
      </c>
      <c r="E8564" t="s">
        <v>24</v>
      </c>
      <c r="F8564" t="s">
        <v>24</v>
      </c>
      <c r="G8564">
        <v>0</v>
      </c>
      <c r="H8564">
        <v>0.4</v>
      </c>
      <c r="I8564">
        <v>0.7</v>
      </c>
      <c r="J8564">
        <v>1.2353700000000001</v>
      </c>
      <c r="K8564">
        <v>1.2692399999999999</v>
      </c>
      <c r="L8564">
        <v>0</v>
      </c>
      <c r="M8564" t="s">
        <v>31</v>
      </c>
      <c r="N8564" t="s">
        <v>26</v>
      </c>
      <c r="O8564">
        <v>0.4</v>
      </c>
      <c r="P8564">
        <v>0.7</v>
      </c>
      <c r="Q8564">
        <v>0.4</v>
      </c>
      <c r="R8564">
        <v>0.7</v>
      </c>
      <c r="S8564">
        <v>0</v>
      </c>
      <c r="T8564">
        <v>0</v>
      </c>
      <c r="U8564" t="s">
        <v>33</v>
      </c>
      <c r="V8564" t="s">
        <v>34</v>
      </c>
      <c r="W8564" s="3" t="str">
        <f t="shared" si="133"/>
        <v>Laptop</v>
      </c>
      <c r="X8564" s="6">
        <f>Table1[[#This Row],[Utility 1]]*Table1[[#This Row],[Utility 2]]</f>
        <v>0.27999999999999997</v>
      </c>
    </row>
    <row r="8565" spans="1:24">
      <c r="A8565">
        <v>1.625</v>
      </c>
      <c r="B8565">
        <v>952</v>
      </c>
      <c r="D8565" t="s">
        <v>22</v>
      </c>
      <c r="E8565" t="s">
        <v>24</v>
      </c>
      <c r="F8565" t="s">
        <v>24</v>
      </c>
      <c r="G8565">
        <v>0</v>
      </c>
      <c r="H8565">
        <v>0.4</v>
      </c>
      <c r="I8565">
        <v>0.7</v>
      </c>
      <c r="J8565">
        <v>1.2353700000000001</v>
      </c>
      <c r="K8565">
        <v>1.2692399999999999</v>
      </c>
      <c r="L8565">
        <v>0</v>
      </c>
      <c r="M8565" t="s">
        <v>26</v>
      </c>
      <c r="N8565" t="s">
        <v>31</v>
      </c>
      <c r="O8565">
        <v>0.4</v>
      </c>
      <c r="P8565">
        <v>0.7</v>
      </c>
      <c r="Q8565">
        <v>0.4</v>
      </c>
      <c r="R8565">
        <v>0.7</v>
      </c>
      <c r="S8565">
        <v>0</v>
      </c>
      <c r="T8565">
        <v>0</v>
      </c>
      <c r="U8565" t="s">
        <v>33</v>
      </c>
      <c r="V8565" t="s">
        <v>34</v>
      </c>
      <c r="W8565" s="3" t="str">
        <f t="shared" si="133"/>
        <v>Laptop</v>
      </c>
      <c r="X8565" s="6">
        <f>Table1[[#This Row],[Utility 1]]*Table1[[#This Row],[Utility 2]]</f>
        <v>0.27999999999999997</v>
      </c>
    </row>
    <row r="8566" spans="1:24">
      <c r="B8566">
        <v>2</v>
      </c>
      <c r="C8566" t="s">
        <v>1136</v>
      </c>
      <c r="D8566" t="s">
        <v>22</v>
      </c>
      <c r="E8566" t="s">
        <v>24</v>
      </c>
      <c r="G8566">
        <v>0</v>
      </c>
      <c r="M8566" t="s">
        <v>31</v>
      </c>
      <c r="N8566" t="s">
        <v>26</v>
      </c>
      <c r="O8566">
        <v>0.4</v>
      </c>
      <c r="P8566">
        <v>0.7</v>
      </c>
      <c r="Q8566">
        <v>0.4</v>
      </c>
      <c r="R8566">
        <v>0.7</v>
      </c>
      <c r="U8566" t="s">
        <v>36</v>
      </c>
      <c r="V8566" t="s">
        <v>37</v>
      </c>
      <c r="W8566" s="3" t="str">
        <f t="shared" si="133"/>
        <v>Laptop</v>
      </c>
      <c r="X8566" s="6">
        <f>Table1[[#This Row],[Utility 1]]*Table1[[#This Row],[Utility 2]]</f>
        <v>0.27999999999999997</v>
      </c>
    </row>
    <row r="8567" spans="1:24">
      <c r="A8567">
        <v>2.452</v>
      </c>
      <c r="B8567">
        <v>952</v>
      </c>
      <c r="D8567" t="s">
        <v>22</v>
      </c>
      <c r="E8567" t="s">
        <v>24</v>
      </c>
      <c r="F8567" t="s">
        <v>24</v>
      </c>
      <c r="G8567">
        <v>0</v>
      </c>
      <c r="H8567">
        <v>0.4</v>
      </c>
      <c r="I8567">
        <v>0.7</v>
      </c>
      <c r="J8567">
        <v>1.2353700000000001</v>
      </c>
      <c r="K8567">
        <v>1.2692399999999999</v>
      </c>
      <c r="L8567">
        <v>0</v>
      </c>
      <c r="M8567" t="s">
        <v>26</v>
      </c>
      <c r="N8567" t="s">
        <v>31</v>
      </c>
      <c r="O8567">
        <v>0.4</v>
      </c>
      <c r="P8567">
        <v>0.7</v>
      </c>
      <c r="Q8567">
        <v>0.4</v>
      </c>
      <c r="R8567">
        <v>0.7</v>
      </c>
      <c r="S8567">
        <v>0</v>
      </c>
      <c r="T8567">
        <v>0</v>
      </c>
      <c r="U8567" t="s">
        <v>33</v>
      </c>
      <c r="V8567" t="s">
        <v>34</v>
      </c>
      <c r="W8567" s="3" t="str">
        <f t="shared" si="133"/>
        <v>Laptop</v>
      </c>
      <c r="X8567" s="6">
        <f>Table1[[#This Row],[Utility 1]]*Table1[[#This Row],[Utility 2]]</f>
        <v>0.27999999999999997</v>
      </c>
    </row>
    <row r="8568" spans="1:24">
      <c r="B8568">
        <v>2</v>
      </c>
      <c r="C8568" t="s">
        <v>1137</v>
      </c>
      <c r="D8568" t="s">
        <v>22</v>
      </c>
      <c r="E8568" t="s">
        <v>24</v>
      </c>
      <c r="G8568">
        <v>0</v>
      </c>
      <c r="M8568" t="s">
        <v>31</v>
      </c>
      <c r="N8568" t="s">
        <v>26</v>
      </c>
      <c r="O8568">
        <v>0.4</v>
      </c>
      <c r="P8568">
        <v>0.7</v>
      </c>
      <c r="Q8568">
        <v>0.4</v>
      </c>
      <c r="R8568">
        <v>0.7</v>
      </c>
      <c r="U8568" t="s">
        <v>36</v>
      </c>
      <c r="V8568" t="s">
        <v>37</v>
      </c>
      <c r="W8568" s="3" t="str">
        <f t="shared" si="133"/>
        <v>Laptop</v>
      </c>
      <c r="X8568" s="6">
        <f>Table1[[#This Row],[Utility 1]]*Table1[[#This Row],[Utility 2]]</f>
        <v>0.27999999999999997</v>
      </c>
    </row>
    <row r="8569" spans="1:24">
      <c r="A8569">
        <v>6.0000000000000001E-3</v>
      </c>
      <c r="B8569">
        <v>2</v>
      </c>
      <c r="D8569" t="s">
        <v>22</v>
      </c>
      <c r="E8569" t="s">
        <v>23</v>
      </c>
      <c r="F8569" t="s">
        <v>24</v>
      </c>
      <c r="G8569">
        <v>2</v>
      </c>
      <c r="H8569">
        <v>0.81508999999999998</v>
      </c>
      <c r="I8569">
        <v>1</v>
      </c>
      <c r="J8569">
        <v>0</v>
      </c>
      <c r="K8569">
        <v>0.19489999999999999</v>
      </c>
      <c r="L8569">
        <v>1.8150900000000001</v>
      </c>
      <c r="M8569" t="s">
        <v>26</v>
      </c>
      <c r="N8569" t="s">
        <v>31</v>
      </c>
      <c r="O8569">
        <v>1</v>
      </c>
      <c r="P8569">
        <v>0.81508996228364095</v>
      </c>
      <c r="Q8569">
        <v>1</v>
      </c>
      <c r="R8569">
        <v>0.81508996228364095</v>
      </c>
      <c r="S8569">
        <v>0</v>
      </c>
      <c r="T8569">
        <v>0.67092362718283105</v>
      </c>
      <c r="U8569" t="s">
        <v>33</v>
      </c>
      <c r="V8569" t="s">
        <v>34</v>
      </c>
      <c r="W8569" s="3" t="str">
        <f t="shared" si="133"/>
        <v>Laptop</v>
      </c>
      <c r="X8569" s="6">
        <f>Table1[[#This Row],[Utility 1]]*Table1[[#This Row],[Utility 2]]</f>
        <v>0.81508996228364095</v>
      </c>
    </row>
    <row r="8570" spans="1:24">
      <c r="B8570">
        <v>18</v>
      </c>
      <c r="C8570" t="s">
        <v>1138</v>
      </c>
      <c r="D8570" t="s">
        <v>22</v>
      </c>
      <c r="E8570" t="s">
        <v>24</v>
      </c>
      <c r="G8570">
        <v>0</v>
      </c>
      <c r="M8570" t="s">
        <v>31</v>
      </c>
      <c r="N8570" t="s">
        <v>26</v>
      </c>
      <c r="O8570">
        <v>0.4</v>
      </c>
      <c r="P8570">
        <v>0.7</v>
      </c>
      <c r="Q8570">
        <v>0.4</v>
      </c>
      <c r="R8570">
        <v>0.7</v>
      </c>
      <c r="U8570" t="s">
        <v>36</v>
      </c>
      <c r="V8570" t="s">
        <v>37</v>
      </c>
      <c r="W8570" s="3" t="str">
        <f t="shared" si="133"/>
        <v>Laptop</v>
      </c>
      <c r="X8570" s="6">
        <f>Table1[[#This Row],[Utility 1]]*Table1[[#This Row],[Utility 2]]</f>
        <v>0.27999999999999997</v>
      </c>
    </row>
    <row r="8571" spans="1:24">
      <c r="B8571">
        <v>2</v>
      </c>
      <c r="C8571" t="s">
        <v>1139</v>
      </c>
      <c r="D8571" t="s">
        <v>22</v>
      </c>
      <c r="E8571" t="s">
        <v>24</v>
      </c>
      <c r="G8571">
        <v>0</v>
      </c>
      <c r="M8571" t="s">
        <v>26</v>
      </c>
      <c r="N8571" t="s">
        <v>31</v>
      </c>
      <c r="O8571">
        <v>0.4</v>
      </c>
      <c r="P8571">
        <v>0.7</v>
      </c>
      <c r="Q8571">
        <v>0.4</v>
      </c>
      <c r="R8571">
        <v>0.7</v>
      </c>
      <c r="U8571" t="s">
        <v>36</v>
      </c>
      <c r="V8571" t="s">
        <v>37</v>
      </c>
      <c r="W8571" s="3" t="str">
        <f t="shared" si="133"/>
        <v>Laptop</v>
      </c>
      <c r="X8571" s="6">
        <f>Table1[[#This Row],[Utility 1]]*Table1[[#This Row],[Utility 2]]</f>
        <v>0.27999999999999997</v>
      </c>
    </row>
    <row r="8572" spans="1:24">
      <c r="A8572">
        <v>0.877</v>
      </c>
      <c r="B8572">
        <v>504</v>
      </c>
      <c r="D8572" t="s">
        <v>22</v>
      </c>
      <c r="E8572" t="s">
        <v>23</v>
      </c>
      <c r="F8572" t="s">
        <v>24</v>
      </c>
      <c r="G8572">
        <v>2</v>
      </c>
      <c r="H8572">
        <v>0.87382000000000004</v>
      </c>
      <c r="I8572">
        <v>0.87388999999999994</v>
      </c>
      <c r="J8572">
        <v>0</v>
      </c>
      <c r="K8572">
        <v>7.109E-2</v>
      </c>
      <c r="L8572">
        <v>1.7477100000000001</v>
      </c>
      <c r="M8572" t="s">
        <v>26</v>
      </c>
      <c r="N8572" t="s">
        <v>61</v>
      </c>
      <c r="O8572">
        <v>0.87389407590423596</v>
      </c>
      <c r="P8572">
        <v>0.87381723461916405</v>
      </c>
      <c r="Q8572">
        <v>0.87389407590423596</v>
      </c>
      <c r="R8572">
        <v>0.87381723461916405</v>
      </c>
      <c r="S8572">
        <v>0</v>
      </c>
      <c r="T8572">
        <v>0.87101764978558305</v>
      </c>
      <c r="U8572" t="s">
        <v>33</v>
      </c>
      <c r="V8572" t="s">
        <v>34</v>
      </c>
      <c r="W8572" s="3" t="str">
        <f t="shared" si="133"/>
        <v>Laptop</v>
      </c>
      <c r="X8572" s="6">
        <f>Table1[[#This Row],[Utility 1]]*Table1[[#This Row],[Utility 2]]</f>
        <v>0.76362370475670927</v>
      </c>
    </row>
    <row r="8573" spans="1:24">
      <c r="A8573">
        <v>1.1459999999999999</v>
      </c>
      <c r="B8573">
        <v>505</v>
      </c>
      <c r="D8573" t="s">
        <v>22</v>
      </c>
      <c r="E8573" t="s">
        <v>23</v>
      </c>
      <c r="F8573" t="s">
        <v>24</v>
      </c>
      <c r="G8573">
        <v>2</v>
      </c>
      <c r="H8573">
        <v>0.87382000000000004</v>
      </c>
      <c r="I8573">
        <v>0.87388999999999994</v>
      </c>
      <c r="J8573">
        <v>0</v>
      </c>
      <c r="K8573">
        <v>7.109E-2</v>
      </c>
      <c r="L8573">
        <v>1.7477100000000001</v>
      </c>
      <c r="M8573" t="s">
        <v>61</v>
      </c>
      <c r="N8573" t="s">
        <v>26</v>
      </c>
      <c r="O8573">
        <v>0.87389407590423596</v>
      </c>
      <c r="P8573">
        <v>0.87381723461916405</v>
      </c>
      <c r="Q8573">
        <v>0.87389407590423596</v>
      </c>
      <c r="R8573">
        <v>0.87381723461916405</v>
      </c>
      <c r="S8573">
        <v>0.87357970836241405</v>
      </c>
      <c r="T8573">
        <v>0</v>
      </c>
      <c r="U8573" t="s">
        <v>33</v>
      </c>
      <c r="V8573" t="s">
        <v>34</v>
      </c>
      <c r="W8573" s="3" t="str">
        <f t="shared" si="133"/>
        <v>Laptop</v>
      </c>
      <c r="X8573" s="6">
        <f>Table1[[#This Row],[Utility 1]]*Table1[[#This Row],[Utility 2]]</f>
        <v>0.76362370475670927</v>
      </c>
    </row>
    <row r="8574" spans="1:24">
      <c r="A8574">
        <v>1.2989999999999999</v>
      </c>
      <c r="B8574">
        <v>505</v>
      </c>
      <c r="D8574" t="s">
        <v>22</v>
      </c>
      <c r="E8574" t="s">
        <v>23</v>
      </c>
      <c r="F8574" t="s">
        <v>24</v>
      </c>
      <c r="G8574">
        <v>2</v>
      </c>
      <c r="H8574">
        <v>0.85145999999999999</v>
      </c>
      <c r="I8574">
        <v>0.94127000000000005</v>
      </c>
      <c r="J8574">
        <v>0</v>
      </c>
      <c r="K8574">
        <v>0</v>
      </c>
      <c r="L8574">
        <v>1.7927299999999999</v>
      </c>
      <c r="M8574" t="s">
        <v>26</v>
      </c>
      <c r="N8574" t="s">
        <v>61</v>
      </c>
      <c r="O8574">
        <v>0.85145874103907004</v>
      </c>
      <c r="P8574">
        <v>0.94127272766447601</v>
      </c>
      <c r="Q8574">
        <v>0.85145874103907004</v>
      </c>
      <c r="R8574">
        <v>0.94127272766447601</v>
      </c>
      <c r="S8574">
        <v>0</v>
      </c>
      <c r="T8574">
        <v>0.93914216438734899</v>
      </c>
      <c r="U8574" t="s">
        <v>33</v>
      </c>
      <c r="V8574" t="s">
        <v>34</v>
      </c>
      <c r="W8574" s="3" t="str">
        <f t="shared" si="133"/>
        <v>Laptop</v>
      </c>
      <c r="X8574" s="6">
        <f>Table1[[#This Row],[Utility 1]]*Table1[[#This Row],[Utility 2]]</f>
        <v>0.80145489167160622</v>
      </c>
    </row>
    <row r="8575" spans="1:24">
      <c r="A8575">
        <v>1.4059999999999999</v>
      </c>
      <c r="B8575">
        <v>505</v>
      </c>
      <c r="D8575" t="s">
        <v>22</v>
      </c>
      <c r="E8575" t="s">
        <v>23</v>
      </c>
      <c r="F8575" t="s">
        <v>24</v>
      </c>
      <c r="G8575">
        <v>2</v>
      </c>
      <c r="H8575">
        <v>0.87382000000000004</v>
      </c>
      <c r="I8575">
        <v>0.87388999999999994</v>
      </c>
      <c r="J8575">
        <v>0</v>
      </c>
      <c r="K8575">
        <v>7.109E-2</v>
      </c>
      <c r="L8575">
        <v>1.7477100000000001</v>
      </c>
      <c r="M8575" t="s">
        <v>61</v>
      </c>
      <c r="N8575" t="s">
        <v>26</v>
      </c>
      <c r="O8575">
        <v>0.87389407590423596</v>
      </c>
      <c r="P8575">
        <v>0.87381723461916405</v>
      </c>
      <c r="Q8575">
        <v>0.87389407590423596</v>
      </c>
      <c r="R8575">
        <v>0.87381723461916405</v>
      </c>
      <c r="S8575">
        <v>0.85893849623434704</v>
      </c>
      <c r="T8575">
        <v>0</v>
      </c>
      <c r="U8575" t="s">
        <v>33</v>
      </c>
      <c r="V8575" t="s">
        <v>34</v>
      </c>
      <c r="W8575" s="3" t="str">
        <f t="shared" si="133"/>
        <v>Laptop</v>
      </c>
      <c r="X8575" s="6">
        <f>Table1[[#This Row],[Utility 1]]*Table1[[#This Row],[Utility 2]]</f>
        <v>0.76362370475670927</v>
      </c>
    </row>
    <row r="8576" spans="1:24">
      <c r="A8576">
        <v>1.349</v>
      </c>
      <c r="B8576">
        <v>504</v>
      </c>
      <c r="D8576" t="s">
        <v>22</v>
      </c>
      <c r="E8576" t="s">
        <v>23</v>
      </c>
      <c r="F8576" t="s">
        <v>24</v>
      </c>
      <c r="G8576">
        <v>2</v>
      </c>
      <c r="H8576">
        <v>0.85145999999999999</v>
      </c>
      <c r="I8576">
        <v>0.94127000000000005</v>
      </c>
      <c r="J8576">
        <v>0</v>
      </c>
      <c r="K8576">
        <v>0</v>
      </c>
      <c r="L8576">
        <v>1.7927299999999999</v>
      </c>
      <c r="M8576" t="s">
        <v>26</v>
      </c>
      <c r="N8576" t="s">
        <v>61</v>
      </c>
      <c r="O8576">
        <v>0.85145874103907004</v>
      </c>
      <c r="P8576">
        <v>0.94127272766447601</v>
      </c>
      <c r="Q8576">
        <v>0.85145874103907004</v>
      </c>
      <c r="R8576">
        <v>0.94127272766447601</v>
      </c>
      <c r="S8576">
        <v>0</v>
      </c>
      <c r="T8576">
        <v>0.93911598139784902</v>
      </c>
      <c r="U8576" t="s">
        <v>33</v>
      </c>
      <c r="V8576" t="s">
        <v>34</v>
      </c>
      <c r="W8576" s="3" t="str">
        <f t="shared" si="133"/>
        <v>Laptop</v>
      </c>
      <c r="X8576" s="6">
        <f>Table1[[#This Row],[Utility 1]]*Table1[[#This Row],[Utility 2]]</f>
        <v>0.80145489167160622</v>
      </c>
    </row>
    <row r="8577" spans="1:24">
      <c r="A8577">
        <v>1.4410000000000001</v>
      </c>
      <c r="B8577">
        <v>505</v>
      </c>
      <c r="D8577" t="s">
        <v>22</v>
      </c>
      <c r="E8577" t="s">
        <v>23</v>
      </c>
      <c r="F8577" t="s">
        <v>24</v>
      </c>
      <c r="G8577">
        <v>2</v>
      </c>
      <c r="H8577">
        <v>0.66666999999999998</v>
      </c>
      <c r="I8577">
        <v>0.88263000000000003</v>
      </c>
      <c r="J8577">
        <v>0.18922</v>
      </c>
      <c r="K8577">
        <v>0.27637</v>
      </c>
      <c r="L8577">
        <v>1.5492900000000001</v>
      </c>
      <c r="M8577" t="s">
        <v>61</v>
      </c>
      <c r="N8577" t="s">
        <v>26</v>
      </c>
      <c r="O8577">
        <v>0.88262769944671904</v>
      </c>
      <c r="P8577">
        <v>0.66666666666666596</v>
      </c>
      <c r="Q8577">
        <v>0.88262769944671904</v>
      </c>
      <c r="R8577">
        <v>0.66666666666666596</v>
      </c>
      <c r="S8577">
        <v>0.88835224612842301</v>
      </c>
      <c r="T8577">
        <v>0</v>
      </c>
      <c r="U8577" t="s">
        <v>33</v>
      </c>
      <c r="V8577" t="s">
        <v>34</v>
      </c>
      <c r="W8577" s="3" t="str">
        <f t="shared" si="133"/>
        <v>Laptop</v>
      </c>
      <c r="X8577" s="6">
        <f>Table1[[#This Row],[Utility 1]]*Table1[[#This Row],[Utility 2]]</f>
        <v>0.58841846629781203</v>
      </c>
    </row>
    <row r="8578" spans="1:24">
      <c r="A8578">
        <v>1.41</v>
      </c>
      <c r="B8578">
        <v>504</v>
      </c>
      <c r="D8578" t="s">
        <v>22</v>
      </c>
      <c r="E8578" t="s">
        <v>23</v>
      </c>
      <c r="F8578" t="s">
        <v>24</v>
      </c>
      <c r="G8578">
        <v>2</v>
      </c>
      <c r="H8578">
        <v>0.85145999999999999</v>
      </c>
      <c r="I8578">
        <v>0.94127000000000005</v>
      </c>
      <c r="J8578">
        <v>0</v>
      </c>
      <c r="K8578">
        <v>0</v>
      </c>
      <c r="L8578">
        <v>1.7927299999999999</v>
      </c>
      <c r="M8578" t="s">
        <v>26</v>
      </c>
      <c r="N8578" t="s">
        <v>61</v>
      </c>
      <c r="O8578">
        <v>0.85145874103907004</v>
      </c>
      <c r="P8578">
        <v>0.94127272766447601</v>
      </c>
      <c r="Q8578">
        <v>0.85145874103907004</v>
      </c>
      <c r="R8578">
        <v>0.94127272766447601</v>
      </c>
      <c r="S8578">
        <v>0</v>
      </c>
      <c r="T8578">
        <v>0.94467049621576304</v>
      </c>
      <c r="U8578" t="s">
        <v>33</v>
      </c>
      <c r="V8578" t="s">
        <v>34</v>
      </c>
      <c r="W8578" s="3" t="str">
        <f t="shared" ref="W8578:W8641" si="134">IF(ISNUMBER(SEARCH("Itex",U8578)), "Itex vs Cypress", IF(ISNUMBER(SEARCH("laptop",U8578)), "Laptop", IF(ISNUMBER(SEARCH("England",U8578)), "England vs Zimbabwe", IF(ISNUMBER(SEARCH("Zimbabwe",U8578)), "England vs Zimbabwe", IF(ISNUMBER(SEARCH("party",U8578)), "Party", IF(ISNUMBER(SEARCH("holiday",U8578)), "Holiday", ""))))))</f>
        <v>Laptop</v>
      </c>
      <c r="X8578" s="6">
        <f>Table1[[#This Row],[Utility 1]]*Table1[[#This Row],[Utility 2]]</f>
        <v>0.80145489167160622</v>
      </c>
    </row>
    <row r="8579" spans="1:24">
      <c r="A8579">
        <v>1.2969999999999999</v>
      </c>
      <c r="B8579">
        <v>505</v>
      </c>
      <c r="D8579" t="s">
        <v>22</v>
      </c>
      <c r="E8579" t="s">
        <v>23</v>
      </c>
      <c r="F8579" t="s">
        <v>24</v>
      </c>
      <c r="G8579">
        <v>2</v>
      </c>
      <c r="H8579">
        <v>0.87382000000000004</v>
      </c>
      <c r="I8579">
        <v>0.87388999999999994</v>
      </c>
      <c r="J8579">
        <v>0</v>
      </c>
      <c r="K8579">
        <v>7.109E-2</v>
      </c>
      <c r="L8579">
        <v>1.7477100000000001</v>
      </c>
      <c r="M8579" t="s">
        <v>61</v>
      </c>
      <c r="N8579" t="s">
        <v>26</v>
      </c>
      <c r="O8579">
        <v>0.87389407590423596</v>
      </c>
      <c r="P8579">
        <v>0.87381723461916405</v>
      </c>
      <c r="Q8579">
        <v>0.87389407590423596</v>
      </c>
      <c r="R8579">
        <v>0.87381723461916405</v>
      </c>
      <c r="S8579">
        <v>0.86552368408992597</v>
      </c>
      <c r="T8579">
        <v>0</v>
      </c>
      <c r="U8579" t="s">
        <v>33</v>
      </c>
      <c r="V8579" t="s">
        <v>34</v>
      </c>
      <c r="W8579" s="3" t="str">
        <f t="shared" si="134"/>
        <v>Laptop</v>
      </c>
      <c r="X8579" s="6">
        <f>Table1[[#This Row],[Utility 1]]*Table1[[#This Row],[Utility 2]]</f>
        <v>0.76362370475670927</v>
      </c>
    </row>
    <row r="8580" spans="1:24">
      <c r="A8580">
        <v>1.3720000000000001</v>
      </c>
      <c r="B8580">
        <v>504</v>
      </c>
      <c r="D8580" t="s">
        <v>22</v>
      </c>
      <c r="E8580" t="s">
        <v>23</v>
      </c>
      <c r="F8580" t="s">
        <v>24</v>
      </c>
      <c r="G8580">
        <v>2</v>
      </c>
      <c r="H8580">
        <v>0.85145999999999999</v>
      </c>
      <c r="I8580">
        <v>0.94127000000000005</v>
      </c>
      <c r="J8580">
        <v>0</v>
      </c>
      <c r="K8580">
        <v>0</v>
      </c>
      <c r="L8580">
        <v>1.7927299999999999</v>
      </c>
      <c r="M8580" t="s">
        <v>26</v>
      </c>
      <c r="N8580" t="s">
        <v>61</v>
      </c>
      <c r="O8580">
        <v>0.85145874103907004</v>
      </c>
      <c r="P8580">
        <v>0.94127272766447601</v>
      </c>
      <c r="Q8580">
        <v>0.85145874103907004</v>
      </c>
      <c r="R8580">
        <v>0.94127272766447601</v>
      </c>
      <c r="S8580">
        <v>0</v>
      </c>
      <c r="T8580">
        <v>0.94286373560713399</v>
      </c>
      <c r="U8580" t="s">
        <v>33</v>
      </c>
      <c r="V8580" t="s">
        <v>34</v>
      </c>
      <c r="W8580" s="3" t="str">
        <f t="shared" si="134"/>
        <v>Laptop</v>
      </c>
      <c r="X8580" s="6">
        <f>Table1[[#This Row],[Utility 1]]*Table1[[#This Row],[Utility 2]]</f>
        <v>0.80145489167160622</v>
      </c>
    </row>
    <row r="8581" spans="1:24">
      <c r="A8581">
        <v>1.234</v>
      </c>
      <c r="B8581">
        <v>506</v>
      </c>
      <c r="D8581" t="s">
        <v>22</v>
      </c>
      <c r="E8581" t="s">
        <v>23</v>
      </c>
      <c r="F8581" t="s">
        <v>24</v>
      </c>
      <c r="G8581">
        <v>2</v>
      </c>
      <c r="H8581">
        <v>0.87382000000000004</v>
      </c>
      <c r="I8581">
        <v>0.87388999999999994</v>
      </c>
      <c r="J8581">
        <v>0</v>
      </c>
      <c r="K8581">
        <v>7.109E-2</v>
      </c>
      <c r="L8581">
        <v>1.7477100000000001</v>
      </c>
      <c r="M8581" t="s">
        <v>61</v>
      </c>
      <c r="N8581" t="s">
        <v>26</v>
      </c>
      <c r="O8581">
        <v>0.87389407590423596</v>
      </c>
      <c r="P8581">
        <v>0.87381723461916405</v>
      </c>
      <c r="Q8581">
        <v>0.87389407590423596</v>
      </c>
      <c r="R8581">
        <v>0.87381723461916405</v>
      </c>
      <c r="S8581">
        <v>0.87656515828969706</v>
      </c>
      <c r="T8581">
        <v>0</v>
      </c>
      <c r="U8581" t="s">
        <v>33</v>
      </c>
      <c r="V8581" t="s">
        <v>34</v>
      </c>
      <c r="W8581" s="3" t="str">
        <f t="shared" si="134"/>
        <v>Laptop</v>
      </c>
      <c r="X8581" s="6">
        <f>Table1[[#This Row],[Utility 1]]*Table1[[#This Row],[Utility 2]]</f>
        <v>0.76362370475670927</v>
      </c>
    </row>
    <row r="8582" spans="1:24">
      <c r="A8582">
        <v>2.6030000000000002</v>
      </c>
      <c r="B8582">
        <v>1001</v>
      </c>
      <c r="D8582" t="s">
        <v>22</v>
      </c>
      <c r="E8582" t="s">
        <v>23</v>
      </c>
      <c r="F8582" t="s">
        <v>24</v>
      </c>
      <c r="G8582">
        <v>2</v>
      </c>
      <c r="H8582">
        <v>0.39355000000000001</v>
      </c>
      <c r="I8582">
        <v>0.75026999999999999</v>
      </c>
      <c r="J8582">
        <v>0.1074</v>
      </c>
      <c r="K8582">
        <v>0.33716000000000002</v>
      </c>
      <c r="L8582">
        <v>1.1438299999999999</v>
      </c>
      <c r="M8582" t="s">
        <v>41</v>
      </c>
      <c r="N8582" t="s">
        <v>32</v>
      </c>
      <c r="O8582">
        <v>0.75027474475280298</v>
      </c>
      <c r="P8582">
        <v>0.39355116398797202</v>
      </c>
      <c r="Q8582">
        <v>0.75027474475280298</v>
      </c>
      <c r="R8582">
        <v>0.39355116398797202</v>
      </c>
      <c r="S8582">
        <v>0.89465633998609795</v>
      </c>
      <c r="T8582">
        <v>0.208762583837867</v>
      </c>
      <c r="U8582" t="s">
        <v>27</v>
      </c>
      <c r="V8582" t="s">
        <v>28</v>
      </c>
      <c r="W8582" s="3" t="str">
        <f t="shared" si="134"/>
        <v>Itex vs Cypress</v>
      </c>
      <c r="X8582" s="6">
        <f>Table1[[#This Row],[Utility 1]]*Table1[[#This Row],[Utility 2]]</f>
        <v>0.29527149910824424</v>
      </c>
    </row>
    <row r="8583" spans="1:24">
      <c r="A8583">
        <v>3.1349999999999998</v>
      </c>
      <c r="B8583">
        <v>1001</v>
      </c>
      <c r="D8583" t="s">
        <v>22</v>
      </c>
      <c r="E8583" t="s">
        <v>23</v>
      </c>
      <c r="F8583" t="s">
        <v>24</v>
      </c>
      <c r="G8583">
        <v>2</v>
      </c>
      <c r="H8583">
        <v>0.14301</v>
      </c>
      <c r="I8583">
        <v>0.76822000000000001</v>
      </c>
      <c r="J8583">
        <v>0.17695</v>
      </c>
      <c r="K8583">
        <v>0.52986</v>
      </c>
      <c r="L8583">
        <v>0.91122999999999998</v>
      </c>
      <c r="M8583" t="s">
        <v>32</v>
      </c>
      <c r="N8583" t="s">
        <v>41</v>
      </c>
      <c r="O8583">
        <v>0.14301000311259299</v>
      </c>
      <c r="P8583">
        <v>0.76822282400057196</v>
      </c>
      <c r="Q8583">
        <v>0.14301000311259299</v>
      </c>
      <c r="R8583">
        <v>0.76822282400057196</v>
      </c>
      <c r="S8583">
        <v>0.153913756225322</v>
      </c>
      <c r="T8583">
        <v>0.756909790524805</v>
      </c>
      <c r="U8583" t="s">
        <v>27</v>
      </c>
      <c r="V8583" t="s">
        <v>28</v>
      </c>
      <c r="W8583" s="3" t="str">
        <f t="shared" si="134"/>
        <v>Itex vs Cypress</v>
      </c>
      <c r="X8583" s="6">
        <f>Table1[[#This Row],[Utility 1]]*Table1[[#This Row],[Utility 2]]</f>
        <v>0.10986354845148677</v>
      </c>
    </row>
    <row r="8584" spans="1:24">
      <c r="A8584">
        <v>2.8370000000000002</v>
      </c>
      <c r="B8584">
        <v>902</v>
      </c>
      <c r="D8584" t="s">
        <v>22</v>
      </c>
      <c r="E8584" t="s">
        <v>23</v>
      </c>
      <c r="F8584" t="s">
        <v>24</v>
      </c>
      <c r="G8584">
        <v>2</v>
      </c>
      <c r="H8584">
        <v>0.14301</v>
      </c>
      <c r="I8584">
        <v>0.76822000000000001</v>
      </c>
      <c r="J8584">
        <v>0.17695</v>
      </c>
      <c r="K8584">
        <v>0.52986</v>
      </c>
      <c r="L8584">
        <v>0.91122999999999998</v>
      </c>
      <c r="M8584" t="s">
        <v>41</v>
      </c>
      <c r="N8584" t="s">
        <v>32</v>
      </c>
      <c r="O8584">
        <v>0.14301000311259299</v>
      </c>
      <c r="P8584">
        <v>0.76822282400057196</v>
      </c>
      <c r="Q8584">
        <v>0.14301000311259299</v>
      </c>
      <c r="R8584">
        <v>0.76822282400057196</v>
      </c>
      <c r="S8584">
        <v>1.01994301994302E-2</v>
      </c>
      <c r="T8584">
        <v>0.64542823299892205</v>
      </c>
      <c r="U8584" t="s">
        <v>27</v>
      </c>
      <c r="V8584" t="s">
        <v>28</v>
      </c>
      <c r="W8584" s="3" t="str">
        <f t="shared" si="134"/>
        <v>Itex vs Cypress</v>
      </c>
      <c r="X8584" s="6">
        <f>Table1[[#This Row],[Utility 1]]*Table1[[#This Row],[Utility 2]]</f>
        <v>0.10986354845148677</v>
      </c>
    </row>
    <row r="8585" spans="1:24">
      <c r="A8585">
        <v>4.3339999999999996</v>
      </c>
      <c r="B8585">
        <v>902</v>
      </c>
      <c r="D8585" t="s">
        <v>22</v>
      </c>
      <c r="E8585" t="s">
        <v>23</v>
      </c>
      <c r="F8585" t="s">
        <v>24</v>
      </c>
      <c r="G8585">
        <v>2</v>
      </c>
      <c r="H8585">
        <v>0.12531999999999999</v>
      </c>
      <c r="I8585">
        <v>0.88273000000000001</v>
      </c>
      <c r="J8585">
        <v>0.12306</v>
      </c>
      <c r="K8585">
        <v>0.63244999999999996</v>
      </c>
      <c r="L8585">
        <v>1.0080499999999999</v>
      </c>
      <c r="M8585" t="s">
        <v>32</v>
      </c>
      <c r="N8585" t="s">
        <v>41</v>
      </c>
      <c r="O8585">
        <v>0.88272908526646698</v>
      </c>
      <c r="P8585">
        <v>0.125323778095011</v>
      </c>
      <c r="Q8585">
        <v>0.88272908526646698</v>
      </c>
      <c r="R8585">
        <v>0.125323778095011</v>
      </c>
      <c r="S8585">
        <v>0.92408715321054302</v>
      </c>
      <c r="T8585">
        <v>0.15142404723632399</v>
      </c>
      <c r="U8585" t="s">
        <v>27</v>
      </c>
      <c r="V8585" t="s">
        <v>28</v>
      </c>
      <c r="W8585" s="3" t="str">
        <f t="shared" si="134"/>
        <v>Itex vs Cypress</v>
      </c>
      <c r="X8585" s="6">
        <f>Table1[[#This Row],[Utility 1]]*Table1[[#This Row],[Utility 2]]</f>
        <v>0.11062694399994674</v>
      </c>
    </row>
    <row r="8586" spans="1:24">
      <c r="A8586">
        <v>2.9860000000000002</v>
      </c>
      <c r="B8586">
        <v>1001</v>
      </c>
      <c r="D8586" t="s">
        <v>22</v>
      </c>
      <c r="E8586" t="s">
        <v>23</v>
      </c>
      <c r="F8586" t="s">
        <v>24</v>
      </c>
      <c r="G8586">
        <v>2</v>
      </c>
      <c r="H8586">
        <v>0.45234000000000002</v>
      </c>
      <c r="I8586">
        <v>0.82038999999999995</v>
      </c>
      <c r="J8586">
        <v>2.792E-2</v>
      </c>
      <c r="K8586">
        <v>0.30768000000000001</v>
      </c>
      <c r="L8586">
        <v>1.2727299999999999</v>
      </c>
      <c r="M8586" t="s">
        <v>41</v>
      </c>
      <c r="N8586" t="s">
        <v>32</v>
      </c>
      <c r="O8586">
        <v>0.82039074511684096</v>
      </c>
      <c r="P8586">
        <v>0.45234134992233199</v>
      </c>
      <c r="Q8586">
        <v>0.82039074511684096</v>
      </c>
      <c r="R8586">
        <v>0.45234134992233199</v>
      </c>
      <c r="S8586">
        <v>0.57581235594522495</v>
      </c>
      <c r="T8586">
        <v>0.49117741418030098</v>
      </c>
      <c r="U8586" t="s">
        <v>27</v>
      </c>
      <c r="V8586" t="s">
        <v>28</v>
      </c>
      <c r="W8586" s="3" t="str">
        <f t="shared" si="134"/>
        <v>Itex vs Cypress</v>
      </c>
      <c r="X8586" s="6">
        <f>Table1[[#This Row],[Utility 1]]*Table1[[#This Row],[Utility 2]]</f>
        <v>0.37109665710993961</v>
      </c>
    </row>
    <row r="8587" spans="1:24">
      <c r="A8587">
        <v>4.5220000000000002</v>
      </c>
      <c r="B8587">
        <v>1001</v>
      </c>
      <c r="D8587" t="s">
        <v>22</v>
      </c>
      <c r="E8587" t="s">
        <v>23</v>
      </c>
      <c r="F8587" t="s">
        <v>24</v>
      </c>
      <c r="G8587">
        <v>2</v>
      </c>
      <c r="H8587">
        <v>0.3619</v>
      </c>
      <c r="I8587">
        <v>0.80823</v>
      </c>
      <c r="J8587">
        <v>0</v>
      </c>
      <c r="K8587">
        <v>0.32090999999999997</v>
      </c>
      <c r="L8587">
        <v>1.1701299999999999</v>
      </c>
      <c r="M8587" t="s">
        <v>32</v>
      </c>
      <c r="N8587" t="s">
        <v>41</v>
      </c>
      <c r="O8587">
        <v>0.36189578198834099</v>
      </c>
      <c r="P8587">
        <v>0.80822930217642097</v>
      </c>
      <c r="Q8587">
        <v>0.36189578198834099</v>
      </c>
      <c r="R8587">
        <v>0.80822930217642097</v>
      </c>
      <c r="S8587">
        <v>0.32982468592445202</v>
      </c>
      <c r="T8587">
        <v>0.72619120130513803</v>
      </c>
      <c r="U8587" t="s">
        <v>27</v>
      </c>
      <c r="V8587" t="s">
        <v>28</v>
      </c>
      <c r="W8587" s="3" t="str">
        <f t="shared" si="134"/>
        <v>Itex vs Cypress</v>
      </c>
      <c r="X8587" s="6">
        <f>Table1[[#This Row],[Utility 1]]*Table1[[#This Row],[Utility 2]]</f>
        <v>0.292494775337027</v>
      </c>
    </row>
    <row r="8588" spans="1:24">
      <c r="A8588">
        <v>3.75</v>
      </c>
      <c r="B8588">
        <v>1001</v>
      </c>
      <c r="D8588" t="s">
        <v>22</v>
      </c>
      <c r="E8588" t="s">
        <v>23</v>
      </c>
      <c r="F8588" t="s">
        <v>24</v>
      </c>
      <c r="G8588">
        <v>2</v>
      </c>
      <c r="H8588">
        <v>0.20202999999999999</v>
      </c>
      <c r="I8588">
        <v>0.91766999999999999</v>
      </c>
      <c r="J8588">
        <v>5.3839999999999999E-2</v>
      </c>
      <c r="K8588">
        <v>0.57487999999999995</v>
      </c>
      <c r="L8588">
        <v>1.1196999999999999</v>
      </c>
      <c r="M8588" t="s">
        <v>41</v>
      </c>
      <c r="N8588" t="s">
        <v>32</v>
      </c>
      <c r="O8588">
        <v>0.91766556434858804</v>
      </c>
      <c r="P8588">
        <v>0.20203205722444301</v>
      </c>
      <c r="Q8588">
        <v>0.91766556434858804</v>
      </c>
      <c r="R8588">
        <v>0.20203205722444301</v>
      </c>
      <c r="S8588">
        <v>0.91582725011214805</v>
      </c>
      <c r="T8588">
        <v>0.33368578067708399</v>
      </c>
      <c r="U8588" t="s">
        <v>27</v>
      </c>
      <c r="V8588" t="s">
        <v>28</v>
      </c>
      <c r="W8588" s="3" t="str">
        <f t="shared" si="134"/>
        <v>Itex vs Cypress</v>
      </c>
      <c r="X8588" s="6">
        <f>Table1[[#This Row],[Utility 1]]*Table1[[#This Row],[Utility 2]]</f>
        <v>0.18539786180937473</v>
      </c>
    </row>
    <row r="8589" spans="1:24">
      <c r="A8589">
        <v>4.6260000000000003</v>
      </c>
      <c r="B8589">
        <v>1001</v>
      </c>
      <c r="D8589" t="s">
        <v>22</v>
      </c>
      <c r="E8589" t="s">
        <v>23</v>
      </c>
      <c r="F8589" t="s">
        <v>24</v>
      </c>
      <c r="G8589">
        <v>2</v>
      </c>
      <c r="H8589">
        <v>0.39121</v>
      </c>
      <c r="I8589">
        <v>0.76041000000000003</v>
      </c>
      <c r="J8589">
        <v>5.6090000000000001E-2</v>
      </c>
      <c r="K8589">
        <v>0.2823</v>
      </c>
      <c r="L8589">
        <v>1.1516299999999999</v>
      </c>
      <c r="M8589" t="s">
        <v>32</v>
      </c>
      <c r="N8589" t="s">
        <v>41</v>
      </c>
      <c r="O8589">
        <v>0.391213510671724</v>
      </c>
      <c r="P8589">
        <v>0.76041242325055103</v>
      </c>
      <c r="Q8589">
        <v>0.391213510671724</v>
      </c>
      <c r="R8589">
        <v>0.76041242325055103</v>
      </c>
      <c r="S8589">
        <v>0.55386957845738805</v>
      </c>
      <c r="T8589">
        <v>0.81196358821582204</v>
      </c>
      <c r="U8589" t="s">
        <v>27</v>
      </c>
      <c r="V8589" t="s">
        <v>28</v>
      </c>
      <c r="W8589" s="3" t="str">
        <f t="shared" si="134"/>
        <v>Itex vs Cypress</v>
      </c>
      <c r="X8589" s="6">
        <f>Table1[[#This Row],[Utility 1]]*Table1[[#This Row],[Utility 2]]</f>
        <v>0.29748361365824094</v>
      </c>
    </row>
    <row r="8590" spans="1:24">
      <c r="A8590">
        <v>3.2429999999999999</v>
      </c>
      <c r="B8590">
        <v>1001</v>
      </c>
      <c r="D8590" t="s">
        <v>22</v>
      </c>
      <c r="E8590" t="s">
        <v>23</v>
      </c>
      <c r="F8590" t="s">
        <v>24</v>
      </c>
      <c r="G8590">
        <v>2</v>
      </c>
      <c r="H8590">
        <v>0.48026000000000002</v>
      </c>
      <c r="I8590">
        <v>0.82106999999999997</v>
      </c>
      <c r="J8590">
        <v>0</v>
      </c>
      <c r="K8590">
        <v>0.28398000000000001</v>
      </c>
      <c r="L8590">
        <v>1.3013300000000001</v>
      </c>
      <c r="M8590" t="s">
        <v>41</v>
      </c>
      <c r="N8590" t="s">
        <v>32</v>
      </c>
      <c r="O8590">
        <v>0.82107258224051805</v>
      </c>
      <c r="P8590">
        <v>0.48025568432091298</v>
      </c>
      <c r="Q8590">
        <v>0.82107258224051805</v>
      </c>
      <c r="R8590">
        <v>0.48025568432091298</v>
      </c>
      <c r="S8590">
        <v>0.50915632453409798</v>
      </c>
      <c r="T8590">
        <v>0.49785853181721201</v>
      </c>
      <c r="U8590" t="s">
        <v>27</v>
      </c>
      <c r="V8590" t="s">
        <v>28</v>
      </c>
      <c r="W8590" s="3" t="str">
        <f t="shared" si="134"/>
        <v>Itex vs Cypress</v>
      </c>
      <c r="X8590" s="6">
        <f>Table1[[#This Row],[Utility 1]]*Table1[[#This Row],[Utility 2]]</f>
        <v>0.3943247748610591</v>
      </c>
    </row>
    <row r="8591" spans="1:24">
      <c r="A8591">
        <v>4.8259999999999996</v>
      </c>
      <c r="B8591">
        <v>1001</v>
      </c>
      <c r="D8591" t="s">
        <v>22</v>
      </c>
      <c r="E8591" t="s">
        <v>23</v>
      </c>
      <c r="F8591" t="s">
        <v>24</v>
      </c>
      <c r="G8591">
        <v>2</v>
      </c>
      <c r="H8591">
        <v>0.3619</v>
      </c>
      <c r="I8591">
        <v>0.80823</v>
      </c>
      <c r="J8591">
        <v>0</v>
      </c>
      <c r="K8591">
        <v>0.32090999999999997</v>
      </c>
      <c r="L8591">
        <v>1.1701299999999999</v>
      </c>
      <c r="M8591" t="s">
        <v>32</v>
      </c>
      <c r="N8591" t="s">
        <v>41</v>
      </c>
      <c r="O8591">
        <v>0.36189578198834099</v>
      </c>
      <c r="P8591">
        <v>0.80822930217642097</v>
      </c>
      <c r="Q8591">
        <v>0.36189578198834099</v>
      </c>
      <c r="R8591">
        <v>0.80822930217642097</v>
      </c>
      <c r="S8591">
        <v>0.53610760801582602</v>
      </c>
      <c r="T8591">
        <v>0.913587658690034</v>
      </c>
      <c r="U8591" t="s">
        <v>27</v>
      </c>
      <c r="V8591" t="s">
        <v>28</v>
      </c>
      <c r="W8591" s="3" t="str">
        <f t="shared" si="134"/>
        <v>Itex vs Cypress</v>
      </c>
      <c r="X8591" s="6">
        <f>Table1[[#This Row],[Utility 1]]*Table1[[#This Row],[Utility 2]]</f>
        <v>0.292494775337027</v>
      </c>
    </row>
    <row r="8592" spans="1:24">
      <c r="A8592">
        <v>6.6159999999999997</v>
      </c>
      <c r="B8592">
        <v>1001</v>
      </c>
      <c r="D8592" t="s">
        <v>22</v>
      </c>
      <c r="E8592" t="s">
        <v>23</v>
      </c>
      <c r="F8592" t="s">
        <v>24</v>
      </c>
      <c r="G8592">
        <v>2</v>
      </c>
      <c r="H8592">
        <v>0.67906999999999995</v>
      </c>
      <c r="I8592">
        <v>0.88068000000000002</v>
      </c>
      <c r="J8592">
        <v>0</v>
      </c>
      <c r="K8592">
        <v>0.27472999999999997</v>
      </c>
      <c r="L8592">
        <v>1.55975</v>
      </c>
      <c r="M8592" t="s">
        <v>48</v>
      </c>
      <c r="N8592" t="s">
        <v>61</v>
      </c>
      <c r="O8592">
        <v>0.67907295613968699</v>
      </c>
      <c r="P8592">
        <v>0.88067750360478003</v>
      </c>
      <c r="Q8592">
        <v>0.67907295613968699</v>
      </c>
      <c r="R8592">
        <v>0.88067750360478003</v>
      </c>
      <c r="S8592">
        <v>0.56629423360388498</v>
      </c>
      <c r="T8592">
        <v>0.877310074174798</v>
      </c>
      <c r="U8592" t="s">
        <v>46</v>
      </c>
      <c r="V8592" t="s">
        <v>47</v>
      </c>
      <c r="W8592" s="3" t="str">
        <f t="shared" si="134"/>
        <v>England vs Zimbabwe</v>
      </c>
      <c r="X8592" s="6">
        <f>Table1[[#This Row],[Utility 1]]*Table1[[#This Row],[Utility 2]]</f>
        <v>0.59804427577861785</v>
      </c>
    </row>
    <row r="8593" spans="1:24">
      <c r="B8593">
        <v>1</v>
      </c>
      <c r="C8593" t="s">
        <v>1140</v>
      </c>
      <c r="D8593" t="s">
        <v>22</v>
      </c>
      <c r="E8593" t="s">
        <v>24</v>
      </c>
      <c r="G8593">
        <v>0</v>
      </c>
      <c r="M8593" t="s">
        <v>61</v>
      </c>
      <c r="N8593" t="s">
        <v>48</v>
      </c>
      <c r="O8593">
        <v>0.3</v>
      </c>
      <c r="P8593">
        <v>0.3</v>
      </c>
      <c r="Q8593">
        <v>0.3</v>
      </c>
      <c r="R8593">
        <v>0.3</v>
      </c>
      <c r="U8593" t="s">
        <v>54</v>
      </c>
      <c r="V8593" t="s">
        <v>55</v>
      </c>
      <c r="W8593" s="3" t="str">
        <f t="shared" si="134"/>
        <v>England vs Zimbabwe</v>
      </c>
      <c r="X8593" s="6">
        <f>Table1[[#This Row],[Utility 1]]*Table1[[#This Row],[Utility 2]]</f>
        <v>0.09</v>
      </c>
    </row>
    <row r="8594" spans="1:24">
      <c r="A8594">
        <v>6.4980000000000002</v>
      </c>
      <c r="B8594">
        <v>1001</v>
      </c>
      <c r="D8594" t="s">
        <v>22</v>
      </c>
      <c r="E8594" t="s">
        <v>23</v>
      </c>
      <c r="F8594" t="s">
        <v>24</v>
      </c>
      <c r="G8594">
        <v>2</v>
      </c>
      <c r="H8594">
        <v>0.58984999999999999</v>
      </c>
      <c r="I8594">
        <v>0.87502999999999997</v>
      </c>
      <c r="J8594">
        <v>5.4080000000000003E-2</v>
      </c>
      <c r="K8594">
        <v>0.35094999999999998</v>
      </c>
      <c r="L8594">
        <v>1.46489</v>
      </c>
      <c r="M8594" t="s">
        <v>48</v>
      </c>
      <c r="N8594" t="s">
        <v>61</v>
      </c>
      <c r="O8594">
        <v>0.58985154860793498</v>
      </c>
      <c r="P8594">
        <v>0.87503484500125395</v>
      </c>
      <c r="Q8594">
        <v>0.58985154860793498</v>
      </c>
      <c r="R8594">
        <v>0.87503484500125395</v>
      </c>
      <c r="S8594">
        <v>0.60976306903025601</v>
      </c>
      <c r="T8594">
        <v>0.86801287475454803</v>
      </c>
      <c r="U8594" t="s">
        <v>46</v>
      </c>
      <c r="V8594" t="s">
        <v>47</v>
      </c>
      <c r="W8594" s="3" t="str">
        <f t="shared" si="134"/>
        <v>England vs Zimbabwe</v>
      </c>
      <c r="X8594" s="6">
        <f>Table1[[#This Row],[Utility 1]]*Table1[[#This Row],[Utility 2]]</f>
        <v>0.51614065840989398</v>
      </c>
    </row>
    <row r="8595" spans="1:24">
      <c r="B8595">
        <v>1</v>
      </c>
      <c r="C8595" t="s">
        <v>1141</v>
      </c>
      <c r="D8595" t="s">
        <v>22</v>
      </c>
      <c r="E8595" t="s">
        <v>24</v>
      </c>
      <c r="G8595">
        <v>0</v>
      </c>
      <c r="M8595" t="s">
        <v>61</v>
      </c>
      <c r="N8595" t="s">
        <v>48</v>
      </c>
      <c r="O8595">
        <v>0.3</v>
      </c>
      <c r="P8595">
        <v>0.3</v>
      </c>
      <c r="Q8595">
        <v>0.3</v>
      </c>
      <c r="R8595">
        <v>0.3</v>
      </c>
      <c r="U8595" t="s">
        <v>54</v>
      </c>
      <c r="V8595" t="s">
        <v>55</v>
      </c>
      <c r="W8595" s="3" t="str">
        <f t="shared" si="134"/>
        <v>England vs Zimbabwe</v>
      </c>
      <c r="X8595" s="6">
        <f>Table1[[#This Row],[Utility 1]]*Table1[[#This Row],[Utility 2]]</f>
        <v>0.09</v>
      </c>
    </row>
    <row r="8596" spans="1:24">
      <c r="A8596">
        <v>4.1289999999999996</v>
      </c>
      <c r="B8596">
        <v>1001</v>
      </c>
      <c r="D8596" t="s">
        <v>22</v>
      </c>
      <c r="E8596" t="s">
        <v>23</v>
      </c>
      <c r="F8596" t="s">
        <v>24</v>
      </c>
      <c r="G8596">
        <v>2</v>
      </c>
      <c r="H8596">
        <v>0.58984999999999999</v>
      </c>
      <c r="I8596">
        <v>0.88763000000000003</v>
      </c>
      <c r="J8596">
        <v>4.2849999999999999E-2</v>
      </c>
      <c r="K8596">
        <v>0.35622999999999999</v>
      </c>
      <c r="L8596">
        <v>1.47749</v>
      </c>
      <c r="M8596" t="s">
        <v>48</v>
      </c>
      <c r="N8596" t="s">
        <v>61</v>
      </c>
      <c r="O8596">
        <v>0.58985437406961605</v>
      </c>
      <c r="P8596">
        <v>0.88763480609854895</v>
      </c>
      <c r="Q8596">
        <v>0.58985437406961605</v>
      </c>
      <c r="R8596">
        <v>0.88763480609854895</v>
      </c>
      <c r="S8596">
        <v>0.65355183579492404</v>
      </c>
      <c r="T8596">
        <v>0.89210498254207404</v>
      </c>
      <c r="U8596" t="s">
        <v>46</v>
      </c>
      <c r="V8596" t="s">
        <v>47</v>
      </c>
      <c r="W8596" s="3" t="str">
        <f t="shared" si="134"/>
        <v>England vs Zimbabwe</v>
      </c>
      <c r="X8596" s="6">
        <f>Table1[[#This Row],[Utility 1]]*Table1[[#This Row],[Utility 2]]</f>
        <v>0.52357527295366457</v>
      </c>
    </row>
    <row r="8597" spans="1:24">
      <c r="B8597">
        <v>1</v>
      </c>
      <c r="C8597" t="s">
        <v>1142</v>
      </c>
      <c r="D8597" t="s">
        <v>22</v>
      </c>
      <c r="E8597" t="s">
        <v>24</v>
      </c>
      <c r="G8597">
        <v>0</v>
      </c>
      <c r="M8597" t="s">
        <v>61</v>
      </c>
      <c r="N8597" t="s">
        <v>48</v>
      </c>
      <c r="O8597">
        <v>0.3</v>
      </c>
      <c r="P8597">
        <v>0.3</v>
      </c>
      <c r="Q8597">
        <v>0.3</v>
      </c>
      <c r="R8597">
        <v>0.3</v>
      </c>
      <c r="U8597" t="s">
        <v>54</v>
      </c>
      <c r="V8597" t="s">
        <v>55</v>
      </c>
      <c r="W8597" s="3" t="str">
        <f t="shared" si="134"/>
        <v>England vs Zimbabwe</v>
      </c>
      <c r="X8597" s="6">
        <f>Table1[[#This Row],[Utility 1]]*Table1[[#This Row],[Utility 2]]</f>
        <v>0.09</v>
      </c>
    </row>
    <row r="8598" spans="1:24">
      <c r="A8598">
        <v>3.621</v>
      </c>
      <c r="B8598">
        <v>1000</v>
      </c>
      <c r="D8598" t="s">
        <v>22</v>
      </c>
      <c r="E8598" t="s">
        <v>23</v>
      </c>
      <c r="F8598" t="s">
        <v>24</v>
      </c>
      <c r="G8598">
        <v>2</v>
      </c>
      <c r="H8598">
        <v>0.58984999999999999</v>
      </c>
      <c r="I8598">
        <v>0.87502999999999997</v>
      </c>
      <c r="J8598">
        <v>5.4080000000000003E-2</v>
      </c>
      <c r="K8598">
        <v>0.35094999999999998</v>
      </c>
      <c r="L8598">
        <v>1.46489</v>
      </c>
      <c r="M8598" t="s">
        <v>48</v>
      </c>
      <c r="N8598" t="s">
        <v>61</v>
      </c>
      <c r="O8598">
        <v>0.58985154860793498</v>
      </c>
      <c r="P8598">
        <v>0.87503484500125395</v>
      </c>
      <c r="Q8598">
        <v>0.58985154860793498</v>
      </c>
      <c r="R8598">
        <v>0.87503484500125395</v>
      </c>
      <c r="S8598">
        <v>0.76721832362349596</v>
      </c>
      <c r="T8598">
        <v>0.87595883659024598</v>
      </c>
      <c r="U8598" t="s">
        <v>46</v>
      </c>
      <c r="V8598" t="s">
        <v>47</v>
      </c>
      <c r="W8598" s="3" t="str">
        <f t="shared" si="134"/>
        <v>England vs Zimbabwe</v>
      </c>
      <c r="X8598" s="6">
        <f>Table1[[#This Row],[Utility 1]]*Table1[[#This Row],[Utility 2]]</f>
        <v>0.51614065840989398</v>
      </c>
    </row>
    <row r="8599" spans="1:24">
      <c r="B8599">
        <v>1</v>
      </c>
      <c r="C8599" t="s">
        <v>1143</v>
      </c>
      <c r="D8599" t="s">
        <v>22</v>
      </c>
      <c r="E8599" t="s">
        <v>24</v>
      </c>
      <c r="G8599">
        <v>0</v>
      </c>
      <c r="M8599" t="s">
        <v>61</v>
      </c>
      <c r="N8599" t="s">
        <v>48</v>
      </c>
      <c r="O8599">
        <v>0.3</v>
      </c>
      <c r="P8599">
        <v>0.3</v>
      </c>
      <c r="Q8599">
        <v>0.3</v>
      </c>
      <c r="R8599">
        <v>0.3</v>
      </c>
      <c r="U8599" t="s">
        <v>54</v>
      </c>
      <c r="V8599" t="s">
        <v>55</v>
      </c>
      <c r="W8599" s="3" t="str">
        <f t="shared" si="134"/>
        <v>England vs Zimbabwe</v>
      </c>
      <c r="X8599" s="6">
        <f>Table1[[#This Row],[Utility 1]]*Table1[[#This Row],[Utility 2]]</f>
        <v>0.09</v>
      </c>
    </row>
    <row r="8600" spans="1:24">
      <c r="A8600">
        <v>3.6709999999999998</v>
      </c>
      <c r="B8600">
        <v>1000</v>
      </c>
      <c r="D8600" t="s">
        <v>22</v>
      </c>
      <c r="E8600" t="s">
        <v>23</v>
      </c>
      <c r="F8600" t="s">
        <v>24</v>
      </c>
      <c r="G8600">
        <v>2</v>
      </c>
      <c r="H8600">
        <v>0.54696999999999996</v>
      </c>
      <c r="I8600">
        <v>0.85036999999999996</v>
      </c>
      <c r="J8600">
        <v>9.8409999999999997E-2</v>
      </c>
      <c r="K8600">
        <v>0.38229999999999997</v>
      </c>
      <c r="L8600">
        <v>1.39733</v>
      </c>
      <c r="M8600" t="s">
        <v>48</v>
      </c>
      <c r="N8600" t="s">
        <v>61</v>
      </c>
      <c r="O8600">
        <v>0.54696633195481903</v>
      </c>
      <c r="P8600">
        <v>0.85036547890748904</v>
      </c>
      <c r="Q8600">
        <v>0.54696633195481903</v>
      </c>
      <c r="R8600">
        <v>0.85036547890748904</v>
      </c>
      <c r="S8600">
        <v>0.74520204268680101</v>
      </c>
      <c r="T8600">
        <v>0.85486007386500196</v>
      </c>
      <c r="U8600" t="s">
        <v>46</v>
      </c>
      <c r="V8600" t="s">
        <v>47</v>
      </c>
      <c r="W8600" s="3" t="str">
        <f t="shared" si="134"/>
        <v>England vs Zimbabwe</v>
      </c>
      <c r="X8600" s="6">
        <f>Table1[[#This Row],[Utility 1]]*Table1[[#This Row],[Utility 2]]</f>
        <v>0.46512128681903231</v>
      </c>
    </row>
    <row r="8601" spans="1:24">
      <c r="A8601">
        <v>8.0000000000000002E-3</v>
      </c>
      <c r="B8601">
        <v>5</v>
      </c>
      <c r="D8601" t="s">
        <v>22</v>
      </c>
      <c r="E8601" t="s">
        <v>23</v>
      </c>
      <c r="F8601" t="s">
        <v>24</v>
      </c>
      <c r="G8601">
        <v>2</v>
      </c>
      <c r="H8601">
        <v>0.61099000000000003</v>
      </c>
      <c r="I8601">
        <v>0.86558999999999997</v>
      </c>
      <c r="J8601">
        <v>5.1529999999999999E-2</v>
      </c>
      <c r="K8601">
        <v>0.32779999999999998</v>
      </c>
      <c r="L8601">
        <v>1.4765699999999999</v>
      </c>
      <c r="M8601" t="s">
        <v>61</v>
      </c>
      <c r="N8601" t="s">
        <v>48</v>
      </c>
      <c r="O8601">
        <v>0.61098688337234996</v>
      </c>
      <c r="P8601">
        <v>0.86558599598738095</v>
      </c>
      <c r="Q8601">
        <v>0.61098688337234996</v>
      </c>
      <c r="R8601">
        <v>0.86558599598738095</v>
      </c>
      <c r="S8601">
        <v>0.90337310987588604</v>
      </c>
      <c r="T8601">
        <v>0.84590038474979801</v>
      </c>
      <c r="U8601" t="s">
        <v>46</v>
      </c>
      <c r="V8601" t="s">
        <v>47</v>
      </c>
      <c r="W8601" s="3" t="str">
        <f t="shared" si="134"/>
        <v>England vs Zimbabwe</v>
      </c>
      <c r="X8601" s="6">
        <f>Table1[[#This Row],[Utility 1]]*Table1[[#This Row],[Utility 2]]</f>
        <v>0.52886168997908134</v>
      </c>
    </row>
    <row r="8602" spans="1:24">
      <c r="A8602">
        <v>3.9390000000000001</v>
      </c>
      <c r="B8602">
        <v>952</v>
      </c>
      <c r="D8602" t="s">
        <v>22</v>
      </c>
      <c r="E8602" t="s">
        <v>23</v>
      </c>
      <c r="F8602" t="s">
        <v>24</v>
      </c>
      <c r="G8602">
        <v>2</v>
      </c>
      <c r="H8602">
        <v>0.74609000000000003</v>
      </c>
      <c r="I8602">
        <v>0.98497000000000001</v>
      </c>
      <c r="J8602">
        <v>1.503E-2</v>
      </c>
      <c r="K8602">
        <v>0.23318</v>
      </c>
      <c r="L8602">
        <v>1.73106</v>
      </c>
      <c r="M8602" t="s">
        <v>45</v>
      </c>
      <c r="N8602" t="s">
        <v>56</v>
      </c>
      <c r="O8602">
        <v>0.746090212960826</v>
      </c>
      <c r="P8602">
        <v>0.98497191716010601</v>
      </c>
      <c r="Q8602">
        <v>0.746090212960826</v>
      </c>
      <c r="R8602">
        <v>0.98497191716010601</v>
      </c>
      <c r="S8602">
        <v>0.99520854103339396</v>
      </c>
      <c r="T8602">
        <v>0.99871034872013897</v>
      </c>
      <c r="U8602" t="s">
        <v>49</v>
      </c>
      <c r="V8602" t="s">
        <v>50</v>
      </c>
      <c r="W8602" s="3" t="str">
        <f t="shared" si="134"/>
        <v>Party</v>
      </c>
      <c r="X8602" s="6">
        <f>Table1[[#This Row],[Utility 1]]*Table1[[#This Row],[Utility 2]]</f>
        <v>0.73487790743441661</v>
      </c>
    </row>
    <row r="8603" spans="1:24">
      <c r="A8603">
        <v>3.4039999999999999</v>
      </c>
      <c r="B8603">
        <v>707</v>
      </c>
      <c r="D8603" t="s">
        <v>22</v>
      </c>
      <c r="E8603" t="s">
        <v>23</v>
      </c>
      <c r="F8603" t="s">
        <v>24</v>
      </c>
      <c r="G8603">
        <v>2</v>
      </c>
      <c r="H8603">
        <v>0.80422000000000005</v>
      </c>
      <c r="I8603">
        <v>0.98363999999999996</v>
      </c>
      <c r="J8603">
        <v>7.5599999999999999E-3</v>
      </c>
      <c r="K8603">
        <v>7.9949999999999993E-2</v>
      </c>
      <c r="L8603">
        <v>1.78786</v>
      </c>
      <c r="M8603" t="s">
        <v>56</v>
      </c>
      <c r="N8603" t="s">
        <v>45</v>
      </c>
      <c r="O8603">
        <v>0.98364179123667494</v>
      </c>
      <c r="P8603">
        <v>0.80421899163788702</v>
      </c>
      <c r="Q8603">
        <v>0.98364179123667494</v>
      </c>
      <c r="R8603">
        <v>0.80421899163788702</v>
      </c>
      <c r="S8603">
        <v>0.98104462598965303</v>
      </c>
      <c r="T8603">
        <v>0.572545577054696</v>
      </c>
      <c r="U8603" t="s">
        <v>49</v>
      </c>
      <c r="V8603" t="s">
        <v>50</v>
      </c>
      <c r="W8603" s="3" t="str">
        <f t="shared" si="134"/>
        <v>Party</v>
      </c>
      <c r="X8603" s="6">
        <f>Table1[[#This Row],[Utility 1]]*Table1[[#This Row],[Utility 2]]</f>
        <v>0.79106340948124365</v>
      </c>
    </row>
    <row r="8604" spans="1:24">
      <c r="A8604">
        <v>3.07</v>
      </c>
      <c r="B8604">
        <v>705</v>
      </c>
      <c r="D8604" t="s">
        <v>22</v>
      </c>
      <c r="E8604" t="s">
        <v>23</v>
      </c>
      <c r="F8604" t="s">
        <v>24</v>
      </c>
      <c r="G8604">
        <v>2</v>
      </c>
      <c r="H8604">
        <v>0.76141999999999999</v>
      </c>
      <c r="I8604">
        <v>0.93313000000000001</v>
      </c>
      <c r="J8604">
        <v>6.8559999999999996E-2</v>
      </c>
      <c r="K8604">
        <v>0.19968</v>
      </c>
      <c r="L8604">
        <v>1.69455</v>
      </c>
      <c r="M8604" t="s">
        <v>45</v>
      </c>
      <c r="N8604" t="s">
        <v>56</v>
      </c>
      <c r="O8604">
        <v>0.76141703413940598</v>
      </c>
      <c r="P8604">
        <v>0.933129307477223</v>
      </c>
      <c r="Q8604">
        <v>0.76141703413940598</v>
      </c>
      <c r="R8604">
        <v>0.933129307477223</v>
      </c>
      <c r="S8604">
        <v>0.46991487350614303</v>
      </c>
      <c r="T8604">
        <v>0.971372155403886</v>
      </c>
      <c r="U8604" t="s">
        <v>49</v>
      </c>
      <c r="V8604" t="s">
        <v>50</v>
      </c>
      <c r="W8604" s="3" t="str">
        <f t="shared" si="134"/>
        <v>Party</v>
      </c>
      <c r="X8604" s="6">
        <f>Table1[[#This Row],[Utility 1]]*Table1[[#This Row],[Utility 2]]</f>
        <v>0.71050054976786492</v>
      </c>
    </row>
    <row r="8605" spans="1:24">
      <c r="A8605">
        <v>3.323</v>
      </c>
      <c r="B8605">
        <v>740</v>
      </c>
      <c r="D8605" t="s">
        <v>22</v>
      </c>
      <c r="E8605" t="s">
        <v>23</v>
      </c>
      <c r="F8605" t="s">
        <v>24</v>
      </c>
      <c r="G8605">
        <v>2</v>
      </c>
      <c r="H8605">
        <v>0.8034</v>
      </c>
      <c r="I8605">
        <v>0.92369000000000001</v>
      </c>
      <c r="J8605">
        <v>5.4559999999999997E-2</v>
      </c>
      <c r="K8605">
        <v>8.0500000000000002E-2</v>
      </c>
      <c r="L8605">
        <v>1.7271000000000001</v>
      </c>
      <c r="M8605" t="s">
        <v>56</v>
      </c>
      <c r="N8605" t="s">
        <v>45</v>
      </c>
      <c r="O8605">
        <v>0.923692778914874</v>
      </c>
      <c r="P8605">
        <v>0.80340403097038204</v>
      </c>
      <c r="Q8605">
        <v>0.923692778914874</v>
      </c>
      <c r="R8605">
        <v>0.80340403097038204</v>
      </c>
      <c r="S8605">
        <v>0.95813304898723395</v>
      </c>
      <c r="T8605">
        <v>0.45317004663502702</v>
      </c>
      <c r="U8605" t="s">
        <v>49</v>
      </c>
      <c r="V8605" t="s">
        <v>50</v>
      </c>
      <c r="W8605" s="3" t="str">
        <f t="shared" si="134"/>
        <v>Party</v>
      </c>
      <c r="X8605" s="6">
        <f>Table1[[#This Row],[Utility 1]]*Table1[[#This Row],[Utility 2]]</f>
        <v>0.74209850195844373</v>
      </c>
    </row>
    <row r="8606" spans="1:24">
      <c r="A8606">
        <v>4.0190000000000001</v>
      </c>
      <c r="B8606">
        <v>987</v>
      </c>
      <c r="D8606" t="s">
        <v>22</v>
      </c>
      <c r="E8606" t="s">
        <v>23</v>
      </c>
      <c r="F8606" t="s">
        <v>24</v>
      </c>
      <c r="G8606">
        <v>2</v>
      </c>
      <c r="H8606">
        <v>0.57474000000000003</v>
      </c>
      <c r="I8606">
        <v>0.65400000000000003</v>
      </c>
      <c r="J8606">
        <v>0.37846999999999997</v>
      </c>
      <c r="K8606">
        <v>0.44007000000000002</v>
      </c>
      <c r="L8606">
        <v>1.2287399999999999</v>
      </c>
      <c r="M8606" t="s">
        <v>45</v>
      </c>
      <c r="N8606" t="s">
        <v>56</v>
      </c>
      <c r="O8606">
        <v>0.57474067155500497</v>
      </c>
      <c r="P8606">
        <v>0.65400077116337796</v>
      </c>
      <c r="Q8606">
        <v>0.57474067155500497</v>
      </c>
      <c r="R8606">
        <v>0.65400077116337796</v>
      </c>
      <c r="S8606">
        <v>0.82588016380825402</v>
      </c>
      <c r="T8606">
        <v>0.80497506643432604</v>
      </c>
      <c r="U8606" t="s">
        <v>49</v>
      </c>
      <c r="V8606" t="s">
        <v>50</v>
      </c>
      <c r="W8606" s="3" t="str">
        <f t="shared" si="134"/>
        <v>Party</v>
      </c>
      <c r="X8606" s="6">
        <f>Table1[[#This Row],[Utility 1]]*Table1[[#This Row],[Utility 2]]</f>
        <v>0.37588084241593095</v>
      </c>
    </row>
    <row r="8607" spans="1:24">
      <c r="A8607">
        <v>2.8580000000000001</v>
      </c>
      <c r="B8607">
        <v>811</v>
      </c>
      <c r="D8607" t="s">
        <v>22</v>
      </c>
      <c r="E8607" t="s">
        <v>23</v>
      </c>
      <c r="F8607" t="s">
        <v>24</v>
      </c>
      <c r="G8607">
        <v>2</v>
      </c>
      <c r="H8607">
        <v>0.82774999999999999</v>
      </c>
      <c r="I8607">
        <v>0.89480999999999999</v>
      </c>
      <c r="J8607">
        <v>5.083E-2</v>
      </c>
      <c r="K8607">
        <v>7.7340000000000006E-2</v>
      </c>
      <c r="L8607">
        <v>1.7225600000000001</v>
      </c>
      <c r="M8607" t="s">
        <v>56</v>
      </c>
      <c r="N8607" t="s">
        <v>45</v>
      </c>
      <c r="O8607">
        <v>0.89480996398413004</v>
      </c>
      <c r="P8607">
        <v>0.82774890454822303</v>
      </c>
      <c r="Q8607">
        <v>0.89480996398413004</v>
      </c>
      <c r="R8607">
        <v>0.82774890454822303</v>
      </c>
      <c r="S8607">
        <v>0.93952333271521604</v>
      </c>
      <c r="T8607">
        <v>0.51939697902429505</v>
      </c>
      <c r="U8607" t="s">
        <v>49</v>
      </c>
      <c r="V8607" t="s">
        <v>50</v>
      </c>
      <c r="W8607" s="3" t="str">
        <f t="shared" si="134"/>
        <v>Party</v>
      </c>
      <c r="X8607" s="6">
        <f>Table1[[#This Row],[Utility 1]]*Table1[[#This Row],[Utility 2]]</f>
        <v>0.74067796746669856</v>
      </c>
    </row>
    <row r="8608" spans="1:24">
      <c r="A8608">
        <v>3.8660000000000001</v>
      </c>
      <c r="B8608">
        <v>946</v>
      </c>
      <c r="D8608" t="s">
        <v>22</v>
      </c>
      <c r="E8608" t="s">
        <v>23</v>
      </c>
      <c r="F8608" t="s">
        <v>24</v>
      </c>
      <c r="G8608">
        <v>2</v>
      </c>
      <c r="H8608">
        <v>0.81842999999999999</v>
      </c>
      <c r="I8608">
        <v>0.92327999999999999</v>
      </c>
      <c r="J8608">
        <v>4.82E-2</v>
      </c>
      <c r="K8608">
        <v>6.6949999999999996E-2</v>
      </c>
      <c r="L8608">
        <v>1.7417100000000001</v>
      </c>
      <c r="M8608" t="s">
        <v>45</v>
      </c>
      <c r="N8608" t="s">
        <v>56</v>
      </c>
      <c r="O8608">
        <v>0.92328022388097597</v>
      </c>
      <c r="P8608">
        <v>0.81843211381027603</v>
      </c>
      <c r="Q8608">
        <v>0.92328022388097597</v>
      </c>
      <c r="R8608">
        <v>0.81843211381027603</v>
      </c>
      <c r="S8608">
        <v>0.33582132812495102</v>
      </c>
      <c r="T8608">
        <v>0.88527012842734099</v>
      </c>
      <c r="U8608" t="s">
        <v>49</v>
      </c>
      <c r="V8608" t="s">
        <v>50</v>
      </c>
      <c r="W8608" s="3" t="str">
        <f t="shared" si="134"/>
        <v>Party</v>
      </c>
      <c r="X8608" s="6">
        <f>Table1[[#This Row],[Utility 1]]*Table1[[#This Row],[Utility 2]]</f>
        <v>0.75564218527013205</v>
      </c>
    </row>
    <row r="8609" spans="1:24">
      <c r="A8609">
        <v>4.0000000000000001E-3</v>
      </c>
      <c r="B8609">
        <v>3</v>
      </c>
      <c r="D8609" t="s">
        <v>22</v>
      </c>
      <c r="E8609" t="s">
        <v>23</v>
      </c>
      <c r="F8609" t="s">
        <v>24</v>
      </c>
      <c r="G8609">
        <v>2</v>
      </c>
      <c r="H8609">
        <v>0.80422000000000005</v>
      </c>
      <c r="I8609">
        <v>0.98363999999999996</v>
      </c>
      <c r="J8609">
        <v>7.5599999999999999E-3</v>
      </c>
      <c r="K8609">
        <v>7.9949999999999993E-2</v>
      </c>
      <c r="L8609">
        <v>1.78786</v>
      </c>
      <c r="M8609" t="s">
        <v>56</v>
      </c>
      <c r="N8609" t="s">
        <v>45</v>
      </c>
      <c r="O8609">
        <v>0.98364179123667494</v>
      </c>
      <c r="P8609">
        <v>0.80421899163788702</v>
      </c>
      <c r="Q8609">
        <v>0.98364179123667494</v>
      </c>
      <c r="R8609">
        <v>0.80421899163788702</v>
      </c>
      <c r="S8609">
        <v>1</v>
      </c>
      <c r="T8609">
        <v>0.74935407029559498</v>
      </c>
      <c r="U8609" t="s">
        <v>49</v>
      </c>
      <c r="V8609" t="s">
        <v>50</v>
      </c>
      <c r="W8609" s="3" t="str">
        <f t="shared" si="134"/>
        <v>Party</v>
      </c>
      <c r="X8609" s="6">
        <f>Table1[[#This Row],[Utility 1]]*Table1[[#This Row],[Utility 2]]</f>
        <v>0.79106340948124365</v>
      </c>
    </row>
    <row r="8610" spans="1:24">
      <c r="A8610">
        <v>4.4749999999999996</v>
      </c>
      <c r="B8610">
        <v>979</v>
      </c>
      <c r="D8610" t="s">
        <v>22</v>
      </c>
      <c r="E8610" t="s">
        <v>23</v>
      </c>
      <c r="F8610" t="s">
        <v>24</v>
      </c>
      <c r="G8610">
        <v>2</v>
      </c>
      <c r="H8610">
        <v>0.86551</v>
      </c>
      <c r="I8610">
        <v>0.89624999999999999</v>
      </c>
      <c r="J8610">
        <v>0</v>
      </c>
      <c r="K8610">
        <v>8.9719999999999994E-2</v>
      </c>
      <c r="L8610">
        <v>1.7617700000000001</v>
      </c>
      <c r="M8610" t="s">
        <v>45</v>
      </c>
      <c r="N8610" t="s">
        <v>56</v>
      </c>
      <c r="O8610">
        <v>0.86551459401948805</v>
      </c>
      <c r="P8610">
        <v>0.89625337863224297</v>
      </c>
      <c r="Q8610">
        <v>0.86551459401948805</v>
      </c>
      <c r="R8610">
        <v>0.89625337863224297</v>
      </c>
      <c r="S8610">
        <v>0.95558854621837896</v>
      </c>
      <c r="T8610">
        <v>0.93495243183703602</v>
      </c>
      <c r="U8610" t="s">
        <v>49</v>
      </c>
      <c r="V8610" t="s">
        <v>50</v>
      </c>
      <c r="W8610" s="3" t="str">
        <f t="shared" si="134"/>
        <v>Party</v>
      </c>
      <c r="X8610" s="6">
        <f>Table1[[#This Row],[Utility 1]]*Table1[[#This Row],[Utility 2]]</f>
        <v>0.77572037914548031</v>
      </c>
    </row>
    <row r="8611" spans="1:24">
      <c r="A8611">
        <v>3.6110000000000002</v>
      </c>
      <c r="B8611">
        <v>974</v>
      </c>
      <c r="D8611" t="s">
        <v>22</v>
      </c>
      <c r="E8611" t="s">
        <v>23</v>
      </c>
      <c r="F8611" t="s">
        <v>24</v>
      </c>
      <c r="G8611">
        <v>2</v>
      </c>
      <c r="H8611">
        <v>0.82938000000000001</v>
      </c>
      <c r="I8611">
        <v>0.88063999999999998</v>
      </c>
      <c r="J8611">
        <v>5.092E-2</v>
      </c>
      <c r="K8611">
        <v>8.7639999999999996E-2</v>
      </c>
      <c r="L8611">
        <v>1.7100200000000001</v>
      </c>
      <c r="M8611" t="s">
        <v>56</v>
      </c>
      <c r="N8611" t="s">
        <v>45</v>
      </c>
      <c r="O8611">
        <v>0.88063513768111901</v>
      </c>
      <c r="P8611">
        <v>0.82938268610946697</v>
      </c>
      <c r="Q8611">
        <v>0.88063513768111901</v>
      </c>
      <c r="R8611">
        <v>0.82938268610946697</v>
      </c>
      <c r="S8611">
        <v>0.91165443358847498</v>
      </c>
      <c r="T8611">
        <v>0.96788832130061098</v>
      </c>
      <c r="U8611" t="s">
        <v>49</v>
      </c>
      <c r="V8611" t="s">
        <v>50</v>
      </c>
      <c r="W8611" s="3" t="str">
        <f t="shared" si="134"/>
        <v>Party</v>
      </c>
      <c r="X8611" s="6">
        <f>Table1[[#This Row],[Utility 1]]*Table1[[#This Row],[Utility 2]]</f>
        <v>0.73038353597234673</v>
      </c>
    </row>
    <row r="8612" spans="1:24">
      <c r="A8612">
        <v>1.6830000000000001</v>
      </c>
      <c r="B8612">
        <v>1001</v>
      </c>
      <c r="D8612" t="s">
        <v>22</v>
      </c>
      <c r="E8612" t="s">
        <v>23</v>
      </c>
      <c r="F8612" t="s">
        <v>24</v>
      </c>
      <c r="G8612">
        <v>2</v>
      </c>
      <c r="H8612">
        <v>0.81528</v>
      </c>
      <c r="I8612">
        <v>1</v>
      </c>
      <c r="J8612">
        <v>0</v>
      </c>
      <c r="K8612">
        <v>0.13758999999999999</v>
      </c>
      <c r="L8612">
        <v>1.81528</v>
      </c>
      <c r="M8612" t="s">
        <v>43</v>
      </c>
      <c r="N8612" t="s">
        <v>42</v>
      </c>
      <c r="O8612">
        <v>1</v>
      </c>
      <c r="P8612">
        <v>0.81528316376636301</v>
      </c>
      <c r="Q8612">
        <v>1</v>
      </c>
      <c r="R8612">
        <v>0.81528316376636301</v>
      </c>
      <c r="S8612">
        <v>0.75502646352033098</v>
      </c>
      <c r="T8612">
        <v>0.24093729751628901</v>
      </c>
      <c r="U8612" t="s">
        <v>51</v>
      </c>
      <c r="V8612" t="s">
        <v>52</v>
      </c>
      <c r="W8612" s="3" t="str">
        <f t="shared" si="134"/>
        <v>Holiday</v>
      </c>
      <c r="X8612" s="6">
        <f>Table1[[#This Row],[Utility 1]]*Table1[[#This Row],[Utility 2]]</f>
        <v>0.81528316376636301</v>
      </c>
    </row>
    <row r="8613" spans="1:24">
      <c r="A8613">
        <v>2.2410000000000001</v>
      </c>
      <c r="B8613">
        <v>1001</v>
      </c>
      <c r="D8613" t="s">
        <v>22</v>
      </c>
      <c r="E8613" t="s">
        <v>24</v>
      </c>
      <c r="F8613" t="s">
        <v>24</v>
      </c>
      <c r="G8613">
        <v>1</v>
      </c>
      <c r="H8613">
        <v>0</v>
      </c>
      <c r="I8613">
        <v>0</v>
      </c>
      <c r="J8613">
        <v>1.2798</v>
      </c>
      <c r="K8613">
        <v>1.282</v>
      </c>
      <c r="L8613">
        <v>0</v>
      </c>
      <c r="M8613" t="s">
        <v>42</v>
      </c>
      <c r="N8613" t="s">
        <v>43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51</v>
      </c>
      <c r="V8613" t="s">
        <v>52</v>
      </c>
      <c r="W8613" s="3" t="str">
        <f t="shared" si="134"/>
        <v>Holiday</v>
      </c>
      <c r="X8613" s="6">
        <f>Table1[[#This Row],[Utility 1]]*Table1[[#This Row],[Utility 2]]</f>
        <v>0</v>
      </c>
    </row>
    <row r="8614" spans="1:24">
      <c r="A8614">
        <v>2.2309999999999999</v>
      </c>
      <c r="B8614">
        <v>1001</v>
      </c>
      <c r="D8614" t="s">
        <v>22</v>
      </c>
      <c r="E8614" t="s">
        <v>23</v>
      </c>
      <c r="F8614" t="s">
        <v>24</v>
      </c>
      <c r="G8614">
        <v>2</v>
      </c>
      <c r="H8614">
        <v>0.81528</v>
      </c>
      <c r="I8614">
        <v>1</v>
      </c>
      <c r="J8614">
        <v>0</v>
      </c>
      <c r="K8614">
        <v>0.13758999999999999</v>
      </c>
      <c r="L8614">
        <v>1.81528</v>
      </c>
      <c r="M8614" t="s">
        <v>43</v>
      </c>
      <c r="N8614" t="s">
        <v>42</v>
      </c>
      <c r="O8614">
        <v>1</v>
      </c>
      <c r="P8614">
        <v>0.81528316376636301</v>
      </c>
      <c r="Q8614">
        <v>1</v>
      </c>
      <c r="R8614">
        <v>0.81528316376636301</v>
      </c>
      <c r="S8614">
        <v>0.86334893912869304</v>
      </c>
      <c r="T8614">
        <v>0.733240376202974</v>
      </c>
      <c r="U8614" t="s">
        <v>51</v>
      </c>
      <c r="V8614" t="s">
        <v>52</v>
      </c>
      <c r="W8614" s="3" t="str">
        <f t="shared" si="134"/>
        <v>Holiday</v>
      </c>
      <c r="X8614" s="6">
        <f>Table1[[#This Row],[Utility 1]]*Table1[[#This Row],[Utility 2]]</f>
        <v>0.81528316376636301</v>
      </c>
    </row>
    <row r="8615" spans="1:24">
      <c r="A8615">
        <v>1.931</v>
      </c>
      <c r="B8615">
        <v>1001</v>
      </c>
      <c r="D8615" t="s">
        <v>22</v>
      </c>
      <c r="E8615" t="s">
        <v>24</v>
      </c>
      <c r="F8615" t="s">
        <v>24</v>
      </c>
      <c r="G8615">
        <v>1</v>
      </c>
      <c r="H8615">
        <v>0</v>
      </c>
      <c r="I8615">
        <v>0</v>
      </c>
      <c r="J8615">
        <v>1.2798</v>
      </c>
      <c r="K8615">
        <v>1.282</v>
      </c>
      <c r="L8615">
        <v>0</v>
      </c>
      <c r="M8615" t="s">
        <v>42</v>
      </c>
      <c r="N8615" t="s">
        <v>43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51</v>
      </c>
      <c r="V8615" t="s">
        <v>52</v>
      </c>
      <c r="W8615" s="3" t="str">
        <f t="shared" si="134"/>
        <v>Holiday</v>
      </c>
      <c r="X8615" s="6">
        <f>Table1[[#This Row],[Utility 1]]*Table1[[#This Row],[Utility 2]]</f>
        <v>0</v>
      </c>
    </row>
    <row r="8616" spans="1:24">
      <c r="A8616">
        <v>1.821</v>
      </c>
      <c r="B8616">
        <v>1001</v>
      </c>
      <c r="D8616" t="s">
        <v>22</v>
      </c>
      <c r="E8616" t="s">
        <v>23</v>
      </c>
      <c r="F8616" t="s">
        <v>24</v>
      </c>
      <c r="G8616">
        <v>2</v>
      </c>
      <c r="H8616">
        <v>0.81528</v>
      </c>
      <c r="I8616">
        <v>1</v>
      </c>
      <c r="J8616">
        <v>0</v>
      </c>
      <c r="K8616">
        <v>0.13758999999999999</v>
      </c>
      <c r="L8616">
        <v>1.81528</v>
      </c>
      <c r="M8616" t="s">
        <v>43</v>
      </c>
      <c r="N8616" t="s">
        <v>42</v>
      </c>
      <c r="O8616">
        <v>1</v>
      </c>
      <c r="P8616">
        <v>0.81528316376636301</v>
      </c>
      <c r="Q8616">
        <v>1</v>
      </c>
      <c r="R8616">
        <v>0.81528316376636301</v>
      </c>
      <c r="S8616">
        <v>0.82883793613106305</v>
      </c>
      <c r="T8616">
        <v>0.47838058293664298</v>
      </c>
      <c r="U8616" t="s">
        <v>51</v>
      </c>
      <c r="V8616" t="s">
        <v>52</v>
      </c>
      <c r="W8616" s="3" t="str">
        <f t="shared" si="134"/>
        <v>Holiday</v>
      </c>
      <c r="X8616" s="6">
        <f>Table1[[#This Row],[Utility 1]]*Table1[[#This Row],[Utility 2]]</f>
        <v>0.81528316376636301</v>
      </c>
    </row>
    <row r="8617" spans="1:24">
      <c r="A8617">
        <v>2.8639999999999999</v>
      </c>
      <c r="B8617">
        <v>1001</v>
      </c>
      <c r="D8617" t="s">
        <v>22</v>
      </c>
      <c r="E8617" t="s">
        <v>24</v>
      </c>
      <c r="F8617" t="s">
        <v>24</v>
      </c>
      <c r="G8617">
        <v>1</v>
      </c>
      <c r="H8617">
        <v>0</v>
      </c>
      <c r="I8617">
        <v>0</v>
      </c>
      <c r="J8617">
        <v>1.2798</v>
      </c>
      <c r="K8617">
        <v>1.282</v>
      </c>
      <c r="L8617">
        <v>0</v>
      </c>
      <c r="M8617" t="s">
        <v>42</v>
      </c>
      <c r="N8617" t="s">
        <v>43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51</v>
      </c>
      <c r="V8617" t="s">
        <v>52</v>
      </c>
      <c r="W8617" s="3" t="str">
        <f t="shared" si="134"/>
        <v>Holiday</v>
      </c>
      <c r="X8617" s="6">
        <f>Table1[[#This Row],[Utility 1]]*Table1[[#This Row],[Utility 2]]</f>
        <v>0</v>
      </c>
    </row>
    <row r="8618" spans="1:24">
      <c r="A8618">
        <v>2.4990000000000001</v>
      </c>
      <c r="B8618">
        <v>1001</v>
      </c>
      <c r="D8618" t="s">
        <v>22</v>
      </c>
      <c r="E8618" t="s">
        <v>23</v>
      </c>
      <c r="F8618" t="s">
        <v>24</v>
      </c>
      <c r="G8618">
        <v>2</v>
      </c>
      <c r="H8618">
        <v>0.81528</v>
      </c>
      <c r="I8618">
        <v>1</v>
      </c>
      <c r="J8618">
        <v>0</v>
      </c>
      <c r="K8618">
        <v>0.13758999999999999</v>
      </c>
      <c r="L8618">
        <v>1.81528</v>
      </c>
      <c r="M8618" t="s">
        <v>43</v>
      </c>
      <c r="N8618" t="s">
        <v>42</v>
      </c>
      <c r="O8618">
        <v>1</v>
      </c>
      <c r="P8618">
        <v>0.81528316376636301</v>
      </c>
      <c r="Q8618">
        <v>1</v>
      </c>
      <c r="R8618">
        <v>0.81528316376636301</v>
      </c>
      <c r="S8618">
        <v>1</v>
      </c>
      <c r="T8618">
        <v>0.63877787996172697</v>
      </c>
      <c r="U8618" t="s">
        <v>51</v>
      </c>
      <c r="V8618" t="s">
        <v>52</v>
      </c>
      <c r="W8618" s="3" t="str">
        <f t="shared" si="134"/>
        <v>Holiday</v>
      </c>
      <c r="X8618" s="6">
        <f>Table1[[#This Row],[Utility 1]]*Table1[[#This Row],[Utility 2]]</f>
        <v>0.81528316376636301</v>
      </c>
    </row>
    <row r="8619" spans="1:24">
      <c r="A8619">
        <v>2.0840000000000001</v>
      </c>
      <c r="B8619">
        <v>1001</v>
      </c>
      <c r="D8619" t="s">
        <v>22</v>
      </c>
      <c r="E8619" t="s">
        <v>24</v>
      </c>
      <c r="F8619" t="s">
        <v>24</v>
      </c>
      <c r="G8619">
        <v>1</v>
      </c>
      <c r="H8619">
        <v>0</v>
      </c>
      <c r="I8619">
        <v>0</v>
      </c>
      <c r="J8619">
        <v>1.2798</v>
      </c>
      <c r="K8619">
        <v>1.282</v>
      </c>
      <c r="L8619">
        <v>0</v>
      </c>
      <c r="M8619" t="s">
        <v>42</v>
      </c>
      <c r="N8619" t="s">
        <v>43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51</v>
      </c>
      <c r="V8619" t="s">
        <v>52</v>
      </c>
      <c r="W8619" s="3" t="str">
        <f t="shared" si="134"/>
        <v>Holiday</v>
      </c>
      <c r="X8619" s="6">
        <f>Table1[[#This Row],[Utility 1]]*Table1[[#This Row],[Utility 2]]</f>
        <v>0</v>
      </c>
    </row>
    <row r="8620" spans="1:24">
      <c r="A8620">
        <v>2.1429999999999998</v>
      </c>
      <c r="B8620">
        <v>1000</v>
      </c>
      <c r="D8620" t="s">
        <v>22</v>
      </c>
      <c r="E8620" t="s">
        <v>23</v>
      </c>
      <c r="F8620" t="s">
        <v>24</v>
      </c>
      <c r="G8620">
        <v>2</v>
      </c>
      <c r="H8620">
        <v>0.79867999999999995</v>
      </c>
      <c r="I8620">
        <v>1</v>
      </c>
      <c r="J8620">
        <v>0</v>
      </c>
      <c r="K8620">
        <v>0.13577</v>
      </c>
      <c r="L8620">
        <v>1.7986800000000001</v>
      </c>
      <c r="M8620" t="s">
        <v>43</v>
      </c>
      <c r="N8620" t="s">
        <v>42</v>
      </c>
      <c r="O8620">
        <v>0.79868083292125303</v>
      </c>
      <c r="P8620">
        <v>1</v>
      </c>
      <c r="Q8620">
        <v>0.79868083292125303</v>
      </c>
      <c r="R8620">
        <v>1</v>
      </c>
      <c r="S8620">
        <v>0.62455797029184101</v>
      </c>
      <c r="T8620">
        <v>0.85098272292734201</v>
      </c>
      <c r="U8620" t="s">
        <v>51</v>
      </c>
      <c r="V8620" t="s">
        <v>52</v>
      </c>
      <c r="W8620" s="3" t="str">
        <f t="shared" si="134"/>
        <v>Holiday</v>
      </c>
      <c r="X8620" s="6">
        <f>Table1[[#This Row],[Utility 1]]*Table1[[#This Row],[Utility 2]]</f>
        <v>0.79868083292125303</v>
      </c>
    </row>
    <row r="8621" spans="1:24">
      <c r="A8621">
        <v>2.3969999999999998</v>
      </c>
      <c r="B8621">
        <v>1001</v>
      </c>
      <c r="D8621" t="s">
        <v>22</v>
      </c>
      <c r="E8621" t="s">
        <v>24</v>
      </c>
      <c r="F8621" t="s">
        <v>24</v>
      </c>
      <c r="G8621">
        <v>1</v>
      </c>
      <c r="H8621">
        <v>0</v>
      </c>
      <c r="I8621">
        <v>0</v>
      </c>
      <c r="J8621">
        <v>1.2798</v>
      </c>
      <c r="K8621">
        <v>1.282</v>
      </c>
      <c r="L8621">
        <v>0</v>
      </c>
      <c r="M8621" t="s">
        <v>42</v>
      </c>
      <c r="N8621" t="s">
        <v>43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 t="s">
        <v>51</v>
      </c>
      <c r="V8621" t="s">
        <v>52</v>
      </c>
      <c r="W8621" s="3" t="str">
        <f t="shared" si="134"/>
        <v>Holiday</v>
      </c>
      <c r="X8621" s="6">
        <f>Table1[[#This Row],[Utility 1]]*Table1[[#This Row],[Utility 2]]</f>
        <v>0</v>
      </c>
    </row>
    <row r="8622" spans="1:24">
      <c r="A8622">
        <v>7.4999999999999997E-2</v>
      </c>
      <c r="B8622">
        <v>23</v>
      </c>
      <c r="D8622" t="s">
        <v>22</v>
      </c>
      <c r="E8622" t="s">
        <v>23</v>
      </c>
      <c r="F8622" t="s">
        <v>24</v>
      </c>
      <c r="G8622">
        <v>2</v>
      </c>
      <c r="H8622">
        <v>0.77603999999999995</v>
      </c>
      <c r="I8622">
        <v>0.82091000000000003</v>
      </c>
      <c r="J8622">
        <v>0</v>
      </c>
      <c r="K8622">
        <v>0.16084000000000001</v>
      </c>
      <c r="L8622">
        <v>1.5969500000000001</v>
      </c>
      <c r="M8622" t="s">
        <v>57</v>
      </c>
      <c r="N8622" t="s">
        <v>32</v>
      </c>
      <c r="O8622">
        <v>0.77604155798862795</v>
      </c>
      <c r="P8622">
        <v>0.82091226626332203</v>
      </c>
      <c r="Q8622">
        <v>0.77604155798862795</v>
      </c>
      <c r="R8622">
        <v>0.82091226626332203</v>
      </c>
      <c r="S8622">
        <v>0.81019364297389895</v>
      </c>
      <c r="T8622">
        <v>0.89162601932878605</v>
      </c>
      <c r="U8622" t="s">
        <v>46</v>
      </c>
      <c r="V8622" t="s">
        <v>47</v>
      </c>
      <c r="W8622" s="3" t="str">
        <f t="shared" si="134"/>
        <v>England vs Zimbabwe</v>
      </c>
      <c r="X8622" s="6">
        <f>Table1[[#This Row],[Utility 1]]*Table1[[#This Row],[Utility 2]]</f>
        <v>0.6370620340829638</v>
      </c>
    </row>
    <row r="8623" spans="1:24">
      <c r="A8623">
        <v>2.23</v>
      </c>
      <c r="B8623">
        <v>982</v>
      </c>
      <c r="D8623" t="s">
        <v>22</v>
      </c>
      <c r="E8623" t="s">
        <v>23</v>
      </c>
      <c r="F8623" t="s">
        <v>24</v>
      </c>
      <c r="G8623">
        <v>2</v>
      </c>
      <c r="H8623">
        <v>0.49791000000000002</v>
      </c>
      <c r="I8623">
        <v>1</v>
      </c>
      <c r="J8623">
        <v>0</v>
      </c>
      <c r="K8623">
        <v>0.49164999999999998</v>
      </c>
      <c r="L8623">
        <v>1.4979100000000001</v>
      </c>
      <c r="M8623" t="s">
        <v>32</v>
      </c>
      <c r="N8623" t="s">
        <v>57</v>
      </c>
      <c r="O8623">
        <v>0.49790652030306798</v>
      </c>
      <c r="P8623">
        <v>1</v>
      </c>
      <c r="Q8623">
        <v>0.49790652030306798</v>
      </c>
      <c r="R8623">
        <v>1</v>
      </c>
      <c r="S8623">
        <v>0.26354331242912099</v>
      </c>
      <c r="T8623">
        <v>1</v>
      </c>
      <c r="U8623" t="s">
        <v>46</v>
      </c>
      <c r="V8623" t="s">
        <v>47</v>
      </c>
      <c r="W8623" s="3" t="str">
        <f t="shared" si="134"/>
        <v>England vs Zimbabwe</v>
      </c>
      <c r="X8623" s="6">
        <f>Table1[[#This Row],[Utility 1]]*Table1[[#This Row],[Utility 2]]</f>
        <v>0.49790652030306798</v>
      </c>
    </row>
    <row r="8624" spans="1:24">
      <c r="A8624">
        <v>2.609</v>
      </c>
      <c r="B8624">
        <v>982</v>
      </c>
      <c r="D8624" t="s">
        <v>22</v>
      </c>
      <c r="E8624" t="s">
        <v>23</v>
      </c>
      <c r="F8624" t="s">
        <v>24</v>
      </c>
      <c r="G8624">
        <v>2</v>
      </c>
      <c r="H8624">
        <v>0.56254000000000004</v>
      </c>
      <c r="I8624">
        <v>0.91213999999999995</v>
      </c>
      <c r="J8624">
        <v>5.2220000000000003E-2</v>
      </c>
      <c r="K8624">
        <v>0.17069000000000001</v>
      </c>
      <c r="L8624">
        <v>1.47468</v>
      </c>
      <c r="M8624" t="s">
        <v>57</v>
      </c>
      <c r="N8624" t="s">
        <v>32</v>
      </c>
      <c r="O8624">
        <v>0.91214069932623798</v>
      </c>
      <c r="P8624">
        <v>0.56253603839104604</v>
      </c>
      <c r="Q8624">
        <v>0.91214069932623798</v>
      </c>
      <c r="R8624">
        <v>0.56253603839104604</v>
      </c>
      <c r="S8624">
        <v>1</v>
      </c>
      <c r="T8624">
        <v>0.37604156298806801</v>
      </c>
      <c r="U8624" t="s">
        <v>46</v>
      </c>
      <c r="V8624" t="s">
        <v>47</v>
      </c>
      <c r="W8624" s="3" t="str">
        <f t="shared" si="134"/>
        <v>England vs Zimbabwe</v>
      </c>
      <c r="X8624" s="6">
        <f>Table1[[#This Row],[Utility 1]]*Table1[[#This Row],[Utility 2]]</f>
        <v>0.51311201545422025</v>
      </c>
    </row>
    <row r="8625" spans="1:24">
      <c r="A8625">
        <v>2.5990000000000002</v>
      </c>
      <c r="B8625">
        <v>982</v>
      </c>
      <c r="D8625" t="s">
        <v>22</v>
      </c>
      <c r="E8625" t="s">
        <v>23</v>
      </c>
      <c r="F8625" t="s">
        <v>24</v>
      </c>
      <c r="G8625">
        <v>2</v>
      </c>
      <c r="H8625">
        <v>0.49791000000000002</v>
      </c>
      <c r="I8625">
        <v>1</v>
      </c>
      <c r="J8625">
        <v>0</v>
      </c>
      <c r="K8625">
        <v>0.49164999999999998</v>
      </c>
      <c r="L8625">
        <v>1.4979100000000001</v>
      </c>
      <c r="M8625" t="s">
        <v>32</v>
      </c>
      <c r="N8625" t="s">
        <v>57</v>
      </c>
      <c r="O8625">
        <v>0.49790652030306798</v>
      </c>
      <c r="P8625">
        <v>1</v>
      </c>
      <c r="Q8625">
        <v>0.49790652030306798</v>
      </c>
      <c r="R8625">
        <v>1</v>
      </c>
      <c r="S8625">
        <v>5.6725292198191501E-2</v>
      </c>
      <c r="T8625">
        <v>1</v>
      </c>
      <c r="U8625" t="s">
        <v>46</v>
      </c>
      <c r="V8625" t="s">
        <v>47</v>
      </c>
      <c r="W8625" s="3" t="str">
        <f t="shared" si="134"/>
        <v>England vs Zimbabwe</v>
      </c>
      <c r="X8625" s="6">
        <f>Table1[[#This Row],[Utility 1]]*Table1[[#This Row],[Utility 2]]</f>
        <v>0.49790652030306798</v>
      </c>
    </row>
    <row r="8626" spans="1:24">
      <c r="A8626">
        <v>2.5070000000000001</v>
      </c>
      <c r="B8626">
        <v>982</v>
      </c>
      <c r="D8626" t="s">
        <v>22</v>
      </c>
      <c r="E8626" t="s">
        <v>23</v>
      </c>
      <c r="F8626" t="s">
        <v>24</v>
      </c>
      <c r="G8626">
        <v>2</v>
      </c>
      <c r="H8626">
        <v>0.59618000000000004</v>
      </c>
      <c r="I8626">
        <v>0.95584999999999998</v>
      </c>
      <c r="J8626">
        <v>0</v>
      </c>
      <c r="K8626">
        <v>0.14423</v>
      </c>
      <c r="L8626">
        <v>1.55203</v>
      </c>
      <c r="M8626" t="s">
        <v>57</v>
      </c>
      <c r="N8626" t="s">
        <v>32</v>
      </c>
      <c r="O8626">
        <v>0.95584871242893599</v>
      </c>
      <c r="P8626">
        <v>0.59618187846042203</v>
      </c>
      <c r="Q8626">
        <v>0.95584871242893599</v>
      </c>
      <c r="R8626">
        <v>0.59618187846042203</v>
      </c>
      <c r="S8626">
        <v>1</v>
      </c>
      <c r="T8626">
        <v>0.36409274431279298</v>
      </c>
      <c r="U8626" t="s">
        <v>46</v>
      </c>
      <c r="V8626" t="s">
        <v>47</v>
      </c>
      <c r="W8626" s="3" t="str">
        <f t="shared" si="134"/>
        <v>England vs Zimbabwe</v>
      </c>
      <c r="X8626" s="6">
        <f>Table1[[#This Row],[Utility 1]]*Table1[[#This Row],[Utility 2]]</f>
        <v>0.56985968089985883</v>
      </c>
    </row>
    <row r="8627" spans="1:24">
      <c r="A8627">
        <v>2.649</v>
      </c>
      <c r="B8627">
        <v>982</v>
      </c>
      <c r="D8627" t="s">
        <v>22</v>
      </c>
      <c r="E8627" t="s">
        <v>23</v>
      </c>
      <c r="F8627" t="s">
        <v>24</v>
      </c>
      <c r="G8627">
        <v>2</v>
      </c>
      <c r="H8627">
        <v>0.49791000000000002</v>
      </c>
      <c r="I8627">
        <v>1</v>
      </c>
      <c r="J8627">
        <v>0</v>
      </c>
      <c r="K8627">
        <v>0.49164999999999998</v>
      </c>
      <c r="L8627">
        <v>1.4979100000000001</v>
      </c>
      <c r="M8627" t="s">
        <v>32</v>
      </c>
      <c r="N8627" t="s">
        <v>57</v>
      </c>
      <c r="O8627">
        <v>0.49790652030306798</v>
      </c>
      <c r="P8627">
        <v>1</v>
      </c>
      <c r="Q8627">
        <v>0.49790652030306798</v>
      </c>
      <c r="R8627">
        <v>1</v>
      </c>
      <c r="S8627">
        <v>0.37528319972115698</v>
      </c>
      <c r="T8627">
        <v>1</v>
      </c>
      <c r="U8627" t="s">
        <v>46</v>
      </c>
      <c r="V8627" t="s">
        <v>47</v>
      </c>
      <c r="W8627" s="3" t="str">
        <f t="shared" si="134"/>
        <v>England vs Zimbabwe</v>
      </c>
      <c r="X8627" s="6">
        <f>Table1[[#This Row],[Utility 1]]*Table1[[#This Row],[Utility 2]]</f>
        <v>0.49790652030306798</v>
      </c>
    </row>
    <row r="8628" spans="1:24">
      <c r="A8628">
        <v>1.4E-2</v>
      </c>
      <c r="B8628">
        <v>10</v>
      </c>
      <c r="D8628" t="s">
        <v>22</v>
      </c>
      <c r="E8628" t="s">
        <v>23</v>
      </c>
      <c r="F8628" t="s">
        <v>24</v>
      </c>
      <c r="G8628">
        <v>2</v>
      </c>
      <c r="H8628">
        <v>0.78651000000000004</v>
      </c>
      <c r="I8628">
        <v>0.82232000000000005</v>
      </c>
      <c r="J8628">
        <v>0</v>
      </c>
      <c r="K8628">
        <v>0.10335</v>
      </c>
      <c r="L8628">
        <v>1.60884</v>
      </c>
      <c r="M8628" t="s">
        <v>57</v>
      </c>
      <c r="N8628" t="s">
        <v>32</v>
      </c>
      <c r="O8628">
        <v>0.82232275843404401</v>
      </c>
      <c r="P8628">
        <v>0.78651320137335301</v>
      </c>
      <c r="Q8628">
        <v>0.82232275843404401</v>
      </c>
      <c r="R8628">
        <v>0.78651320137335301</v>
      </c>
      <c r="S8628">
        <v>0.81847699782565397</v>
      </c>
      <c r="T8628">
        <v>0.82260963824868405</v>
      </c>
      <c r="U8628" t="s">
        <v>46</v>
      </c>
      <c r="V8628" t="s">
        <v>47</v>
      </c>
      <c r="W8628" s="3" t="str">
        <f t="shared" si="134"/>
        <v>England vs Zimbabwe</v>
      </c>
      <c r="X8628" s="6">
        <f>Table1[[#This Row],[Utility 1]]*Table1[[#This Row],[Utility 2]]</f>
        <v>0.64676770529812633</v>
      </c>
    </row>
    <row r="8629" spans="1:24">
      <c r="A8629">
        <v>3.0419999999999998</v>
      </c>
      <c r="B8629">
        <v>982</v>
      </c>
      <c r="D8629" t="s">
        <v>22</v>
      </c>
      <c r="E8629" t="s">
        <v>23</v>
      </c>
      <c r="F8629" t="s">
        <v>24</v>
      </c>
      <c r="G8629">
        <v>2</v>
      </c>
      <c r="H8629">
        <v>0.49791000000000002</v>
      </c>
      <c r="I8629">
        <v>1</v>
      </c>
      <c r="J8629">
        <v>0</v>
      </c>
      <c r="K8629">
        <v>0.49164999999999998</v>
      </c>
      <c r="L8629">
        <v>1.4979100000000001</v>
      </c>
      <c r="M8629" t="s">
        <v>32</v>
      </c>
      <c r="N8629" t="s">
        <v>57</v>
      </c>
      <c r="O8629">
        <v>0.49790652030306798</v>
      </c>
      <c r="P8629">
        <v>1</v>
      </c>
      <c r="Q8629">
        <v>0.49790652030306798</v>
      </c>
      <c r="R8629">
        <v>1</v>
      </c>
      <c r="S8629">
        <v>0.87529137529137502</v>
      </c>
      <c r="T8629">
        <v>1</v>
      </c>
      <c r="U8629" t="s">
        <v>46</v>
      </c>
      <c r="V8629" t="s">
        <v>47</v>
      </c>
      <c r="W8629" s="3" t="str">
        <f t="shared" si="134"/>
        <v>England vs Zimbabwe</v>
      </c>
      <c r="X8629" s="6">
        <f>Table1[[#This Row],[Utility 1]]*Table1[[#This Row],[Utility 2]]</f>
        <v>0.49790652030306798</v>
      </c>
    </row>
    <row r="8630" spans="1:24">
      <c r="A8630">
        <v>2.38</v>
      </c>
      <c r="B8630">
        <v>982</v>
      </c>
      <c r="D8630" t="s">
        <v>22</v>
      </c>
      <c r="E8630" t="s">
        <v>23</v>
      </c>
      <c r="F8630" t="s">
        <v>24</v>
      </c>
      <c r="G8630">
        <v>2</v>
      </c>
      <c r="H8630">
        <v>0.53786999999999996</v>
      </c>
      <c r="I8630">
        <v>0.86516999999999999</v>
      </c>
      <c r="J8630">
        <v>0.10521999999999999</v>
      </c>
      <c r="K8630">
        <v>0.20063</v>
      </c>
      <c r="L8630">
        <v>1.40303</v>
      </c>
      <c r="M8630" t="s">
        <v>57</v>
      </c>
      <c r="N8630" t="s">
        <v>32</v>
      </c>
      <c r="O8630">
        <v>0.86516692958033603</v>
      </c>
      <c r="P8630">
        <v>0.53786667229728202</v>
      </c>
      <c r="Q8630">
        <v>0.86516692958033603</v>
      </c>
      <c r="R8630">
        <v>0.53786667229728202</v>
      </c>
      <c r="S8630">
        <v>0.99999997019767695</v>
      </c>
      <c r="T8630">
        <v>0.44083160120757803</v>
      </c>
      <c r="U8630" t="s">
        <v>46</v>
      </c>
      <c r="V8630" t="s">
        <v>47</v>
      </c>
      <c r="W8630" s="3" t="str">
        <f t="shared" si="134"/>
        <v>England vs Zimbabwe</v>
      </c>
      <c r="X8630" s="6">
        <f>Table1[[#This Row],[Utility 1]]*Table1[[#This Row],[Utility 2]]</f>
        <v>0.46534445739503227</v>
      </c>
    </row>
    <row r="8631" spans="1:24">
      <c r="A8631">
        <v>2.0110000000000001</v>
      </c>
      <c r="B8631">
        <v>982</v>
      </c>
      <c r="D8631" t="s">
        <v>22</v>
      </c>
      <c r="E8631" t="s">
        <v>23</v>
      </c>
      <c r="F8631" t="s">
        <v>24</v>
      </c>
      <c r="G8631">
        <v>2</v>
      </c>
      <c r="H8631">
        <v>0.49791000000000002</v>
      </c>
      <c r="I8631">
        <v>1</v>
      </c>
      <c r="J8631">
        <v>0</v>
      </c>
      <c r="K8631">
        <v>0.49164999999999998</v>
      </c>
      <c r="L8631">
        <v>1.4979100000000001</v>
      </c>
      <c r="M8631" t="s">
        <v>32</v>
      </c>
      <c r="N8631" t="s">
        <v>57</v>
      </c>
      <c r="O8631">
        <v>0.49790652030306798</v>
      </c>
      <c r="P8631">
        <v>1</v>
      </c>
      <c r="Q8631">
        <v>0.49790652030306798</v>
      </c>
      <c r="R8631">
        <v>1</v>
      </c>
      <c r="S8631">
        <v>0.482019155887837</v>
      </c>
      <c r="T8631">
        <v>0.99999995529651597</v>
      </c>
      <c r="U8631" t="s">
        <v>46</v>
      </c>
      <c r="V8631" t="s">
        <v>47</v>
      </c>
      <c r="W8631" s="3" t="str">
        <f t="shared" si="134"/>
        <v>England vs Zimbabwe</v>
      </c>
      <c r="X8631" s="6">
        <f>Table1[[#This Row],[Utility 1]]*Table1[[#This Row],[Utility 2]]</f>
        <v>0.49790652030306798</v>
      </c>
    </row>
    <row r="8632" spans="1:24">
      <c r="A8632">
        <v>3.27</v>
      </c>
      <c r="B8632">
        <v>952</v>
      </c>
      <c r="D8632" t="s">
        <v>22</v>
      </c>
      <c r="E8632" t="s">
        <v>24</v>
      </c>
      <c r="F8632" t="s">
        <v>24</v>
      </c>
      <c r="G8632">
        <v>0</v>
      </c>
      <c r="H8632">
        <v>0.3</v>
      </c>
      <c r="I8632">
        <v>0.3</v>
      </c>
      <c r="J8632">
        <v>1.09666</v>
      </c>
      <c r="K8632">
        <v>1.1693199999999999</v>
      </c>
      <c r="L8632">
        <v>0</v>
      </c>
      <c r="M8632" t="s">
        <v>31</v>
      </c>
      <c r="N8632" t="s">
        <v>61</v>
      </c>
      <c r="O8632">
        <v>0.3</v>
      </c>
      <c r="P8632">
        <v>0.3</v>
      </c>
      <c r="Q8632">
        <v>0.3</v>
      </c>
      <c r="R8632">
        <v>0.3</v>
      </c>
      <c r="S8632">
        <v>0</v>
      </c>
      <c r="T8632">
        <v>0</v>
      </c>
      <c r="U8632" t="s">
        <v>46</v>
      </c>
      <c r="V8632" t="s">
        <v>47</v>
      </c>
      <c r="W8632" s="3" t="str">
        <f t="shared" si="134"/>
        <v>England vs Zimbabwe</v>
      </c>
      <c r="X8632" s="6">
        <f>Table1[[#This Row],[Utility 1]]*Table1[[#This Row],[Utility 2]]</f>
        <v>0.09</v>
      </c>
    </row>
    <row r="8633" spans="1:24">
      <c r="A8633">
        <v>3.0070000000000001</v>
      </c>
      <c r="B8633">
        <v>952</v>
      </c>
      <c r="D8633" t="s">
        <v>22</v>
      </c>
      <c r="E8633" t="s">
        <v>24</v>
      </c>
      <c r="F8633" t="s">
        <v>24</v>
      </c>
      <c r="G8633">
        <v>0</v>
      </c>
      <c r="H8633">
        <v>0.3</v>
      </c>
      <c r="I8633">
        <v>0.3</v>
      </c>
      <c r="J8633">
        <v>1.09666</v>
      </c>
      <c r="K8633">
        <v>1.1693199999999999</v>
      </c>
      <c r="L8633">
        <v>0</v>
      </c>
      <c r="M8633" t="s">
        <v>61</v>
      </c>
      <c r="N8633" t="s">
        <v>31</v>
      </c>
      <c r="O8633">
        <v>0.3</v>
      </c>
      <c r="P8633">
        <v>0.3</v>
      </c>
      <c r="Q8633">
        <v>0.3</v>
      </c>
      <c r="R8633">
        <v>0.3</v>
      </c>
      <c r="S8633">
        <v>0</v>
      </c>
      <c r="T8633">
        <v>0</v>
      </c>
      <c r="U8633" t="s">
        <v>46</v>
      </c>
      <c r="V8633" t="s">
        <v>47</v>
      </c>
      <c r="W8633" s="3" t="str">
        <f t="shared" si="134"/>
        <v>England vs Zimbabwe</v>
      </c>
      <c r="X8633" s="6">
        <f>Table1[[#This Row],[Utility 1]]*Table1[[#This Row],[Utility 2]]</f>
        <v>0.09</v>
      </c>
    </row>
    <row r="8634" spans="1:24">
      <c r="A8634">
        <v>2.7450000000000001</v>
      </c>
      <c r="B8634">
        <v>952</v>
      </c>
      <c r="D8634" t="s">
        <v>22</v>
      </c>
      <c r="E8634" t="s">
        <v>24</v>
      </c>
      <c r="F8634" t="s">
        <v>24</v>
      </c>
      <c r="G8634">
        <v>0</v>
      </c>
      <c r="H8634">
        <v>0.3</v>
      </c>
      <c r="I8634">
        <v>0.3</v>
      </c>
      <c r="J8634">
        <v>1.09666</v>
      </c>
      <c r="K8634">
        <v>1.1693199999999999</v>
      </c>
      <c r="L8634">
        <v>0</v>
      </c>
      <c r="M8634" t="s">
        <v>31</v>
      </c>
      <c r="N8634" t="s">
        <v>61</v>
      </c>
      <c r="O8634">
        <v>0.3</v>
      </c>
      <c r="P8634">
        <v>0.3</v>
      </c>
      <c r="Q8634">
        <v>0.3</v>
      </c>
      <c r="R8634">
        <v>0.3</v>
      </c>
      <c r="S8634">
        <v>0</v>
      </c>
      <c r="T8634">
        <v>0</v>
      </c>
      <c r="U8634" t="s">
        <v>46</v>
      </c>
      <c r="V8634" t="s">
        <v>47</v>
      </c>
      <c r="W8634" s="3" t="str">
        <f t="shared" si="134"/>
        <v>England vs Zimbabwe</v>
      </c>
      <c r="X8634" s="6">
        <f>Table1[[#This Row],[Utility 1]]*Table1[[#This Row],[Utility 2]]</f>
        <v>0.09</v>
      </c>
    </row>
    <row r="8635" spans="1:24">
      <c r="A8635">
        <v>2.6349999999999998</v>
      </c>
      <c r="B8635">
        <v>952</v>
      </c>
      <c r="D8635" t="s">
        <v>22</v>
      </c>
      <c r="E8635" t="s">
        <v>24</v>
      </c>
      <c r="F8635" t="s">
        <v>24</v>
      </c>
      <c r="G8635">
        <v>0</v>
      </c>
      <c r="H8635">
        <v>0.3</v>
      </c>
      <c r="I8635">
        <v>0.3</v>
      </c>
      <c r="J8635">
        <v>1.09666</v>
      </c>
      <c r="K8635">
        <v>1.1693199999999999</v>
      </c>
      <c r="L8635">
        <v>0</v>
      </c>
      <c r="M8635" t="s">
        <v>61</v>
      </c>
      <c r="N8635" t="s">
        <v>31</v>
      </c>
      <c r="O8635">
        <v>0.3</v>
      </c>
      <c r="P8635">
        <v>0.3</v>
      </c>
      <c r="Q8635">
        <v>0.3</v>
      </c>
      <c r="R8635">
        <v>0.3</v>
      </c>
      <c r="S8635">
        <v>0</v>
      </c>
      <c r="T8635">
        <v>0</v>
      </c>
      <c r="U8635" t="s">
        <v>46</v>
      </c>
      <c r="V8635" t="s">
        <v>47</v>
      </c>
      <c r="W8635" s="3" t="str">
        <f t="shared" si="134"/>
        <v>England vs Zimbabwe</v>
      </c>
      <c r="X8635" s="6">
        <f>Table1[[#This Row],[Utility 1]]*Table1[[#This Row],[Utility 2]]</f>
        <v>0.09</v>
      </c>
    </row>
    <row r="8636" spans="1:24">
      <c r="A8636">
        <v>3.2069999999999999</v>
      </c>
      <c r="B8636">
        <v>952</v>
      </c>
      <c r="D8636" t="s">
        <v>22</v>
      </c>
      <c r="E8636" t="s">
        <v>24</v>
      </c>
      <c r="F8636" t="s">
        <v>24</v>
      </c>
      <c r="G8636">
        <v>0</v>
      </c>
      <c r="H8636">
        <v>0.3</v>
      </c>
      <c r="I8636">
        <v>0.3</v>
      </c>
      <c r="J8636">
        <v>1.09666</v>
      </c>
      <c r="K8636">
        <v>1.1693199999999999</v>
      </c>
      <c r="L8636">
        <v>0</v>
      </c>
      <c r="M8636" t="s">
        <v>31</v>
      </c>
      <c r="N8636" t="s">
        <v>61</v>
      </c>
      <c r="O8636">
        <v>0.3</v>
      </c>
      <c r="P8636">
        <v>0.3</v>
      </c>
      <c r="Q8636">
        <v>0.3</v>
      </c>
      <c r="R8636">
        <v>0.3</v>
      </c>
      <c r="S8636">
        <v>0</v>
      </c>
      <c r="T8636">
        <v>0</v>
      </c>
      <c r="U8636" t="s">
        <v>46</v>
      </c>
      <c r="V8636" t="s">
        <v>47</v>
      </c>
      <c r="W8636" s="3" t="str">
        <f t="shared" si="134"/>
        <v>England vs Zimbabwe</v>
      </c>
      <c r="X8636" s="6">
        <f>Table1[[#This Row],[Utility 1]]*Table1[[#This Row],[Utility 2]]</f>
        <v>0.09</v>
      </c>
    </row>
    <row r="8637" spans="1:24">
      <c r="A8637">
        <v>2.464</v>
      </c>
      <c r="B8637">
        <v>952</v>
      </c>
      <c r="D8637" t="s">
        <v>22</v>
      </c>
      <c r="E8637" t="s">
        <v>24</v>
      </c>
      <c r="F8637" t="s">
        <v>24</v>
      </c>
      <c r="G8637">
        <v>0</v>
      </c>
      <c r="H8637">
        <v>0.3</v>
      </c>
      <c r="I8637">
        <v>0.3</v>
      </c>
      <c r="J8637">
        <v>1.09666</v>
      </c>
      <c r="K8637">
        <v>1.1693199999999999</v>
      </c>
      <c r="L8637">
        <v>0</v>
      </c>
      <c r="M8637" t="s">
        <v>61</v>
      </c>
      <c r="N8637" t="s">
        <v>31</v>
      </c>
      <c r="O8637">
        <v>0.3</v>
      </c>
      <c r="P8637">
        <v>0.3</v>
      </c>
      <c r="Q8637">
        <v>0.3</v>
      </c>
      <c r="R8637">
        <v>0.3</v>
      </c>
      <c r="S8637">
        <v>0</v>
      </c>
      <c r="T8637">
        <v>0</v>
      </c>
      <c r="U8637" t="s">
        <v>46</v>
      </c>
      <c r="V8637" t="s">
        <v>47</v>
      </c>
      <c r="W8637" s="3" t="str">
        <f t="shared" si="134"/>
        <v>England vs Zimbabwe</v>
      </c>
      <c r="X8637" s="6">
        <f>Table1[[#This Row],[Utility 1]]*Table1[[#This Row],[Utility 2]]</f>
        <v>0.09</v>
      </c>
    </row>
    <row r="8638" spans="1:24">
      <c r="A8638">
        <v>3.044</v>
      </c>
      <c r="B8638">
        <v>952</v>
      </c>
      <c r="D8638" t="s">
        <v>22</v>
      </c>
      <c r="E8638" t="s">
        <v>24</v>
      </c>
      <c r="F8638" t="s">
        <v>24</v>
      </c>
      <c r="G8638">
        <v>0</v>
      </c>
      <c r="H8638">
        <v>0.3</v>
      </c>
      <c r="I8638">
        <v>0.3</v>
      </c>
      <c r="J8638">
        <v>1.09666</v>
      </c>
      <c r="K8638">
        <v>1.1693199999999999</v>
      </c>
      <c r="L8638">
        <v>0</v>
      </c>
      <c r="M8638" t="s">
        <v>31</v>
      </c>
      <c r="N8638" t="s">
        <v>61</v>
      </c>
      <c r="O8638">
        <v>0.3</v>
      </c>
      <c r="P8638">
        <v>0.3</v>
      </c>
      <c r="Q8638">
        <v>0.3</v>
      </c>
      <c r="R8638">
        <v>0.3</v>
      </c>
      <c r="S8638">
        <v>0</v>
      </c>
      <c r="T8638">
        <v>0</v>
      </c>
      <c r="U8638" t="s">
        <v>46</v>
      </c>
      <c r="V8638" t="s">
        <v>47</v>
      </c>
      <c r="W8638" s="3" t="str">
        <f t="shared" si="134"/>
        <v>England vs Zimbabwe</v>
      </c>
      <c r="X8638" s="6">
        <f>Table1[[#This Row],[Utility 1]]*Table1[[#This Row],[Utility 2]]</f>
        <v>0.09</v>
      </c>
    </row>
    <row r="8639" spans="1:24">
      <c r="A8639">
        <v>3.0990000000000002</v>
      </c>
      <c r="B8639">
        <v>952</v>
      </c>
      <c r="D8639" t="s">
        <v>22</v>
      </c>
      <c r="E8639" t="s">
        <v>24</v>
      </c>
      <c r="F8639" t="s">
        <v>24</v>
      </c>
      <c r="G8639">
        <v>0</v>
      </c>
      <c r="H8639">
        <v>0.3</v>
      </c>
      <c r="I8639">
        <v>0.3</v>
      </c>
      <c r="J8639">
        <v>1.09666</v>
      </c>
      <c r="K8639">
        <v>1.1693199999999999</v>
      </c>
      <c r="L8639">
        <v>0</v>
      </c>
      <c r="M8639" t="s">
        <v>61</v>
      </c>
      <c r="N8639" t="s">
        <v>31</v>
      </c>
      <c r="O8639">
        <v>0.3</v>
      </c>
      <c r="P8639">
        <v>0.3</v>
      </c>
      <c r="Q8639">
        <v>0.3</v>
      </c>
      <c r="R8639">
        <v>0.3</v>
      </c>
      <c r="S8639">
        <v>0</v>
      </c>
      <c r="T8639">
        <v>0</v>
      </c>
      <c r="U8639" t="s">
        <v>46</v>
      </c>
      <c r="V8639" t="s">
        <v>47</v>
      </c>
      <c r="W8639" s="3" t="str">
        <f t="shared" si="134"/>
        <v>England vs Zimbabwe</v>
      </c>
      <c r="X8639" s="6">
        <f>Table1[[#This Row],[Utility 1]]*Table1[[#This Row],[Utility 2]]</f>
        <v>0.09</v>
      </c>
    </row>
    <row r="8640" spans="1:24">
      <c r="A8640">
        <v>2.5369999999999999</v>
      </c>
      <c r="B8640">
        <v>952</v>
      </c>
      <c r="D8640" t="s">
        <v>22</v>
      </c>
      <c r="E8640" t="s">
        <v>24</v>
      </c>
      <c r="F8640" t="s">
        <v>24</v>
      </c>
      <c r="G8640">
        <v>0</v>
      </c>
      <c r="H8640">
        <v>0.3</v>
      </c>
      <c r="I8640">
        <v>0.3</v>
      </c>
      <c r="J8640">
        <v>1.09666</v>
      </c>
      <c r="K8640">
        <v>1.1693199999999999</v>
      </c>
      <c r="L8640">
        <v>0</v>
      </c>
      <c r="M8640" t="s">
        <v>31</v>
      </c>
      <c r="N8640" t="s">
        <v>61</v>
      </c>
      <c r="O8640">
        <v>0.3</v>
      </c>
      <c r="P8640">
        <v>0.3</v>
      </c>
      <c r="Q8640">
        <v>0.3</v>
      </c>
      <c r="R8640">
        <v>0.3</v>
      </c>
      <c r="S8640">
        <v>0</v>
      </c>
      <c r="T8640">
        <v>0</v>
      </c>
      <c r="U8640" t="s">
        <v>46</v>
      </c>
      <c r="V8640" t="s">
        <v>47</v>
      </c>
      <c r="W8640" s="3" t="str">
        <f t="shared" si="134"/>
        <v>England vs Zimbabwe</v>
      </c>
      <c r="X8640" s="6">
        <f>Table1[[#This Row],[Utility 1]]*Table1[[#This Row],[Utility 2]]</f>
        <v>0.09</v>
      </c>
    </row>
    <row r="8641" spans="1:24">
      <c r="A8641">
        <v>2.4849999999999999</v>
      </c>
      <c r="B8641">
        <v>952</v>
      </c>
      <c r="D8641" t="s">
        <v>22</v>
      </c>
      <c r="E8641" t="s">
        <v>24</v>
      </c>
      <c r="F8641" t="s">
        <v>24</v>
      </c>
      <c r="G8641">
        <v>0</v>
      </c>
      <c r="H8641">
        <v>0.3</v>
      </c>
      <c r="I8641">
        <v>0.3</v>
      </c>
      <c r="J8641">
        <v>1.09666</v>
      </c>
      <c r="K8641">
        <v>1.1693199999999999</v>
      </c>
      <c r="L8641">
        <v>0</v>
      </c>
      <c r="M8641" t="s">
        <v>61</v>
      </c>
      <c r="N8641" t="s">
        <v>31</v>
      </c>
      <c r="O8641">
        <v>0.3</v>
      </c>
      <c r="P8641">
        <v>0.3</v>
      </c>
      <c r="Q8641">
        <v>0.3</v>
      </c>
      <c r="R8641">
        <v>0.3</v>
      </c>
      <c r="S8641">
        <v>0</v>
      </c>
      <c r="T8641">
        <v>0</v>
      </c>
      <c r="U8641" t="s">
        <v>46</v>
      </c>
      <c r="V8641" t="s">
        <v>47</v>
      </c>
      <c r="W8641" s="3" t="str">
        <f t="shared" si="134"/>
        <v>England vs Zimbabwe</v>
      </c>
      <c r="X8641" s="6">
        <f>Table1[[#This Row],[Utility 1]]*Table1[[#This Row],[Utility 2]]</f>
        <v>0.09</v>
      </c>
    </row>
    <row r="8642" spans="1:24">
      <c r="A8642">
        <v>1567.444</v>
      </c>
      <c r="B8642">
        <v>983</v>
      </c>
      <c r="D8642" t="s">
        <v>22</v>
      </c>
      <c r="E8642" t="s">
        <v>23</v>
      </c>
      <c r="F8642" t="s">
        <v>24</v>
      </c>
      <c r="G8642">
        <v>2</v>
      </c>
      <c r="H8642">
        <v>0.62743000000000004</v>
      </c>
      <c r="I8642">
        <v>0.89251999999999998</v>
      </c>
      <c r="J8642">
        <v>5.6820000000000002E-2</v>
      </c>
      <c r="K8642">
        <v>0.10736999999999999</v>
      </c>
      <c r="L8642">
        <v>1.5199499999999999</v>
      </c>
      <c r="M8642" t="s">
        <v>61</v>
      </c>
      <c r="N8642" t="s">
        <v>30</v>
      </c>
      <c r="O8642">
        <v>0.89251790485020999</v>
      </c>
      <c r="P8642">
        <v>0.62742983126696905</v>
      </c>
      <c r="Q8642">
        <v>0.89251790485020999</v>
      </c>
      <c r="R8642">
        <v>0.62742983126696905</v>
      </c>
      <c r="S8642">
        <v>0.85712457949531295</v>
      </c>
      <c r="T8642">
        <v>0.54269204538295102</v>
      </c>
      <c r="U8642" t="s">
        <v>46</v>
      </c>
      <c r="V8642" t="s">
        <v>47</v>
      </c>
      <c r="W8642" s="3" t="str">
        <f t="shared" ref="W8642:W8705" si="135">IF(ISNUMBER(SEARCH("Itex",U8642)), "Itex vs Cypress", IF(ISNUMBER(SEARCH("laptop",U8642)), "Laptop", IF(ISNUMBER(SEARCH("England",U8642)), "England vs Zimbabwe", IF(ISNUMBER(SEARCH("Zimbabwe",U8642)), "England vs Zimbabwe", IF(ISNUMBER(SEARCH("party",U8642)), "Party", IF(ISNUMBER(SEARCH("holiday",U8642)), "Holiday", ""))))))</f>
        <v>England vs Zimbabwe</v>
      </c>
      <c r="X8642" s="6">
        <f>Table1[[#This Row],[Utility 1]]*Table1[[#This Row],[Utility 2]]</f>
        <v>0.55999235844291595</v>
      </c>
    </row>
    <row r="8643" spans="1:24">
      <c r="A8643">
        <v>1100.6289999999999</v>
      </c>
      <c r="B8643">
        <v>986</v>
      </c>
      <c r="D8643" t="s">
        <v>22</v>
      </c>
      <c r="E8643" t="s">
        <v>23</v>
      </c>
      <c r="F8643" t="s">
        <v>24</v>
      </c>
      <c r="G8643">
        <v>2</v>
      </c>
      <c r="H8643">
        <v>0.67906999999999995</v>
      </c>
      <c r="I8643">
        <v>0.88068000000000002</v>
      </c>
      <c r="J8643">
        <v>0</v>
      </c>
      <c r="K8643">
        <v>0.27472999999999997</v>
      </c>
      <c r="L8643">
        <v>1.55975</v>
      </c>
      <c r="M8643" t="s">
        <v>30</v>
      </c>
      <c r="N8643" t="s">
        <v>61</v>
      </c>
      <c r="O8643">
        <v>0.67907295613968699</v>
      </c>
      <c r="P8643">
        <v>0.88067750360478003</v>
      </c>
      <c r="Q8643">
        <v>0.67907295613968699</v>
      </c>
      <c r="R8643">
        <v>0.88067750360478003</v>
      </c>
      <c r="S8643">
        <v>0.68807151827853996</v>
      </c>
      <c r="T8643">
        <v>0.88484130701546004</v>
      </c>
      <c r="U8643" t="s">
        <v>46</v>
      </c>
      <c r="V8643" t="s">
        <v>47</v>
      </c>
      <c r="W8643" s="3" t="str">
        <f t="shared" si="135"/>
        <v>England vs Zimbabwe</v>
      </c>
      <c r="X8643" s="6">
        <f>Table1[[#This Row],[Utility 1]]*Table1[[#This Row],[Utility 2]]</f>
        <v>0.59804427577861785</v>
      </c>
    </row>
    <row r="8644" spans="1:24">
      <c r="A8644">
        <v>1543.5820000000001</v>
      </c>
      <c r="B8644">
        <v>987</v>
      </c>
      <c r="D8644" t="s">
        <v>22</v>
      </c>
      <c r="E8644" t="s">
        <v>23</v>
      </c>
      <c r="F8644" t="s">
        <v>24</v>
      </c>
      <c r="G8644">
        <v>2</v>
      </c>
      <c r="H8644">
        <v>0.70540000000000003</v>
      </c>
      <c r="I8644">
        <v>0.84684999999999999</v>
      </c>
      <c r="J8644">
        <v>6.9809999999999997E-2</v>
      </c>
      <c r="K8644">
        <v>6.9809999999999997E-2</v>
      </c>
      <c r="L8644">
        <v>1.5522499999999999</v>
      </c>
      <c r="M8644" t="s">
        <v>61</v>
      </c>
      <c r="N8644" t="s">
        <v>30</v>
      </c>
      <c r="O8644">
        <v>0.84685125152907903</v>
      </c>
      <c r="P8644">
        <v>0.70539596027844897</v>
      </c>
      <c r="Q8644">
        <v>0.84685125152907903</v>
      </c>
      <c r="R8644">
        <v>0.70539596027844897</v>
      </c>
      <c r="S8644">
        <v>0.86182558434381895</v>
      </c>
      <c r="T8644">
        <v>0.67410533983010301</v>
      </c>
      <c r="U8644" t="s">
        <v>46</v>
      </c>
      <c r="V8644" t="s">
        <v>47</v>
      </c>
      <c r="W8644" s="3" t="str">
        <f t="shared" si="135"/>
        <v>England vs Zimbabwe</v>
      </c>
      <c r="X8644" s="6">
        <f>Table1[[#This Row],[Utility 1]]*Table1[[#This Row],[Utility 2]]</f>
        <v>0.59736545178536105</v>
      </c>
    </row>
    <row r="8645" spans="1:24">
      <c r="A8645">
        <v>1121.922</v>
      </c>
      <c r="B8645">
        <v>992</v>
      </c>
      <c r="D8645" t="s">
        <v>22</v>
      </c>
      <c r="E8645" t="s">
        <v>23</v>
      </c>
      <c r="F8645" t="s">
        <v>24</v>
      </c>
      <c r="G8645">
        <v>2</v>
      </c>
      <c r="H8645">
        <v>0.67906999999999995</v>
      </c>
      <c r="I8645">
        <v>0.88068000000000002</v>
      </c>
      <c r="J8645">
        <v>0</v>
      </c>
      <c r="K8645">
        <v>0.27472999999999997</v>
      </c>
      <c r="L8645">
        <v>1.55975</v>
      </c>
      <c r="M8645" t="s">
        <v>30</v>
      </c>
      <c r="N8645" t="s">
        <v>61</v>
      </c>
      <c r="O8645">
        <v>0.67907295613968699</v>
      </c>
      <c r="P8645">
        <v>0.88067750360478003</v>
      </c>
      <c r="Q8645">
        <v>0.67907295613968699</v>
      </c>
      <c r="R8645">
        <v>0.88067750360478003</v>
      </c>
      <c r="S8645">
        <v>0.68961610087125902</v>
      </c>
      <c r="T8645">
        <v>0.87730508651075001</v>
      </c>
      <c r="U8645" t="s">
        <v>46</v>
      </c>
      <c r="V8645" t="s">
        <v>47</v>
      </c>
      <c r="W8645" s="3" t="str">
        <f t="shared" si="135"/>
        <v>England vs Zimbabwe</v>
      </c>
      <c r="X8645" s="6">
        <f>Table1[[#This Row],[Utility 1]]*Table1[[#This Row],[Utility 2]]</f>
        <v>0.59804427577861785</v>
      </c>
    </row>
    <row r="8646" spans="1:24">
      <c r="A8646">
        <v>1544.1869999999999</v>
      </c>
      <c r="B8646">
        <v>980</v>
      </c>
      <c r="D8646" t="s">
        <v>22</v>
      </c>
      <c r="E8646" t="s">
        <v>23</v>
      </c>
      <c r="F8646" t="s">
        <v>24</v>
      </c>
      <c r="G8646">
        <v>2</v>
      </c>
      <c r="H8646">
        <v>0.77705999999999997</v>
      </c>
      <c r="I8646">
        <v>0.84345999999999999</v>
      </c>
      <c r="J8646">
        <v>0</v>
      </c>
      <c r="K8646">
        <v>8.0420000000000005E-2</v>
      </c>
      <c r="L8646">
        <v>1.62052</v>
      </c>
      <c r="M8646" t="s">
        <v>61</v>
      </c>
      <c r="N8646" t="s">
        <v>30</v>
      </c>
      <c r="O8646">
        <v>0.84345809319845899</v>
      </c>
      <c r="P8646">
        <v>0.77706435235948002</v>
      </c>
      <c r="Q8646">
        <v>0.84345809319845899</v>
      </c>
      <c r="R8646">
        <v>0.77706435235948002</v>
      </c>
      <c r="S8646">
        <v>0.89618495757080097</v>
      </c>
      <c r="T8646">
        <v>0.63741161962605397</v>
      </c>
      <c r="U8646" t="s">
        <v>46</v>
      </c>
      <c r="V8646" t="s">
        <v>47</v>
      </c>
      <c r="W8646" s="3" t="str">
        <f t="shared" si="135"/>
        <v>England vs Zimbabwe</v>
      </c>
      <c r="X8646" s="6">
        <f>Table1[[#This Row],[Utility 1]]*Table1[[#This Row],[Utility 2]]</f>
        <v>0.65542121693362243</v>
      </c>
    </row>
    <row r="8647" spans="1:24">
      <c r="A8647">
        <v>1123.066</v>
      </c>
      <c r="B8647">
        <v>991</v>
      </c>
      <c r="D8647" t="s">
        <v>22</v>
      </c>
      <c r="E8647" t="s">
        <v>23</v>
      </c>
      <c r="F8647" t="s">
        <v>24</v>
      </c>
      <c r="G8647">
        <v>2</v>
      </c>
      <c r="H8647">
        <v>0.72128999999999999</v>
      </c>
      <c r="I8647">
        <v>0.85901000000000005</v>
      </c>
      <c r="J8647">
        <v>0</v>
      </c>
      <c r="K8647">
        <v>0.22752</v>
      </c>
      <c r="L8647">
        <v>1.5803</v>
      </c>
      <c r="M8647" t="s">
        <v>30</v>
      </c>
      <c r="N8647" t="s">
        <v>61</v>
      </c>
      <c r="O8647">
        <v>0.72129146069697803</v>
      </c>
      <c r="P8647">
        <v>0.85900740927459895</v>
      </c>
      <c r="Q8647">
        <v>0.72129146069697803</v>
      </c>
      <c r="R8647">
        <v>0.85900740927459895</v>
      </c>
      <c r="S8647">
        <v>0.626370373558509</v>
      </c>
      <c r="T8647">
        <v>0.85959254237013205</v>
      </c>
      <c r="U8647" t="s">
        <v>46</v>
      </c>
      <c r="V8647" t="s">
        <v>47</v>
      </c>
      <c r="W8647" s="3" t="str">
        <f t="shared" si="135"/>
        <v>England vs Zimbabwe</v>
      </c>
      <c r="X8647" s="6">
        <f>Table1[[#This Row],[Utility 1]]*Table1[[#This Row],[Utility 2]]</f>
        <v>0.6195947089852023</v>
      </c>
    </row>
    <row r="8648" spans="1:24">
      <c r="A8648">
        <v>1600.825</v>
      </c>
      <c r="B8648">
        <v>993</v>
      </c>
      <c r="D8648" t="s">
        <v>22</v>
      </c>
      <c r="E8648" t="s">
        <v>23</v>
      </c>
      <c r="F8648" t="s">
        <v>24</v>
      </c>
      <c r="G8648">
        <v>2</v>
      </c>
      <c r="H8648">
        <v>0.64649999999999996</v>
      </c>
      <c r="I8648">
        <v>0.88002000000000002</v>
      </c>
      <c r="J8648">
        <v>5.8299999999999998E-2</v>
      </c>
      <c r="K8648">
        <v>9.2050000000000007E-2</v>
      </c>
      <c r="L8648">
        <v>1.52651</v>
      </c>
      <c r="M8648" t="s">
        <v>61</v>
      </c>
      <c r="N8648" t="s">
        <v>30</v>
      </c>
      <c r="O8648">
        <v>0.88001544534441101</v>
      </c>
      <c r="P8648">
        <v>0.64649826678800704</v>
      </c>
      <c r="Q8648">
        <v>0.88001544534441101</v>
      </c>
      <c r="R8648">
        <v>0.64649826678800704</v>
      </c>
      <c r="S8648">
        <v>0.87605755472680602</v>
      </c>
      <c r="T8648">
        <v>0.52217921937086198</v>
      </c>
      <c r="U8648" t="s">
        <v>46</v>
      </c>
      <c r="V8648" t="s">
        <v>47</v>
      </c>
      <c r="W8648" s="3" t="str">
        <f t="shared" si="135"/>
        <v>England vs Zimbabwe</v>
      </c>
      <c r="X8648" s="6">
        <f>Table1[[#This Row],[Utility 1]]*Table1[[#This Row],[Utility 2]]</f>
        <v>0.56892846016183785</v>
      </c>
    </row>
    <row r="8649" spans="1:24">
      <c r="A8649">
        <v>1115.973</v>
      </c>
      <c r="B8649">
        <v>993</v>
      </c>
      <c r="D8649" t="s">
        <v>22</v>
      </c>
      <c r="E8649" t="s">
        <v>23</v>
      </c>
      <c r="F8649" t="s">
        <v>24</v>
      </c>
      <c r="G8649">
        <v>2</v>
      </c>
      <c r="H8649">
        <v>0.63273999999999997</v>
      </c>
      <c r="I8649">
        <v>0.9123</v>
      </c>
      <c r="J8649">
        <v>0</v>
      </c>
      <c r="K8649">
        <v>0.33079999999999998</v>
      </c>
      <c r="L8649">
        <v>1.54504</v>
      </c>
      <c r="M8649" t="s">
        <v>30</v>
      </c>
      <c r="N8649" t="s">
        <v>61</v>
      </c>
      <c r="O8649">
        <v>0.632739590722732</v>
      </c>
      <c r="P8649">
        <v>0.91230417219231397</v>
      </c>
      <c r="Q8649">
        <v>0.632739590722732</v>
      </c>
      <c r="R8649">
        <v>0.91230417219231397</v>
      </c>
      <c r="S8649">
        <v>0.50091188386867302</v>
      </c>
      <c r="T8649">
        <v>0.90862773617035297</v>
      </c>
      <c r="U8649" t="s">
        <v>46</v>
      </c>
      <c r="V8649" t="s">
        <v>47</v>
      </c>
      <c r="W8649" s="3" t="str">
        <f t="shared" si="135"/>
        <v>England vs Zimbabwe</v>
      </c>
      <c r="X8649" s="6">
        <f>Table1[[#This Row],[Utility 1]]*Table1[[#This Row],[Utility 2]]</f>
        <v>0.5772509685276056</v>
      </c>
    </row>
    <row r="8650" spans="1:24">
      <c r="A8650">
        <v>931.74599999999998</v>
      </c>
      <c r="B8650">
        <v>823</v>
      </c>
      <c r="D8650" t="s">
        <v>22</v>
      </c>
      <c r="E8650" t="s">
        <v>23</v>
      </c>
      <c r="F8650" t="s">
        <v>24</v>
      </c>
      <c r="G8650">
        <v>2</v>
      </c>
      <c r="H8650">
        <v>0.78352999999999995</v>
      </c>
      <c r="I8650">
        <v>0.83504</v>
      </c>
      <c r="J8650">
        <v>0</v>
      </c>
      <c r="K8650">
        <v>9.1009999999999994E-2</v>
      </c>
      <c r="L8650">
        <v>1.6185700000000001</v>
      </c>
      <c r="M8650" t="s">
        <v>61</v>
      </c>
      <c r="N8650" t="s">
        <v>30</v>
      </c>
      <c r="O8650">
        <v>0.83504136132376605</v>
      </c>
      <c r="P8650">
        <v>0.783532826783222</v>
      </c>
      <c r="Q8650">
        <v>0.83504136132376605</v>
      </c>
      <c r="R8650">
        <v>0.783532826783222</v>
      </c>
      <c r="S8650">
        <v>0.85672536838882696</v>
      </c>
      <c r="T8650">
        <v>0.88828250069997805</v>
      </c>
      <c r="U8650" t="s">
        <v>46</v>
      </c>
      <c r="V8650" t="s">
        <v>47</v>
      </c>
      <c r="W8650" s="3" t="str">
        <f t="shared" si="135"/>
        <v>England vs Zimbabwe</v>
      </c>
      <c r="X8650" s="6">
        <f>Table1[[#This Row],[Utility 1]]*Table1[[#This Row],[Utility 2]]</f>
        <v>0.65428231831892025</v>
      </c>
    </row>
    <row r="8651" spans="1:24">
      <c r="A8651">
        <v>1118.9100000000001</v>
      </c>
      <c r="B8651">
        <v>989</v>
      </c>
      <c r="D8651" t="s">
        <v>22</v>
      </c>
      <c r="E8651" t="s">
        <v>23</v>
      </c>
      <c r="F8651" t="s">
        <v>24</v>
      </c>
      <c r="G8651">
        <v>2</v>
      </c>
      <c r="H8651">
        <v>0.67906999999999995</v>
      </c>
      <c r="I8651">
        <v>0.88068000000000002</v>
      </c>
      <c r="J8651">
        <v>0</v>
      </c>
      <c r="K8651">
        <v>0.27472999999999997</v>
      </c>
      <c r="L8651">
        <v>1.55975</v>
      </c>
      <c r="M8651" t="s">
        <v>30</v>
      </c>
      <c r="N8651" t="s">
        <v>61</v>
      </c>
      <c r="O8651">
        <v>0.67907295613968699</v>
      </c>
      <c r="P8651">
        <v>0.88067750360478003</v>
      </c>
      <c r="Q8651">
        <v>0.67907295613968699</v>
      </c>
      <c r="R8651">
        <v>0.88067750360478003</v>
      </c>
      <c r="S8651">
        <v>0.52238755579478102</v>
      </c>
      <c r="T8651">
        <v>0.87488278064854696</v>
      </c>
      <c r="U8651" t="s">
        <v>46</v>
      </c>
      <c r="V8651" t="s">
        <v>47</v>
      </c>
      <c r="W8651" s="3" t="str">
        <f t="shared" si="135"/>
        <v>England vs Zimbabwe</v>
      </c>
      <c r="X8651" s="6">
        <f>Table1[[#This Row],[Utility 1]]*Table1[[#This Row],[Utility 2]]</f>
        <v>0.59804427577861785</v>
      </c>
    </row>
    <row r="8652" spans="1:24">
      <c r="A8652">
        <v>1.506</v>
      </c>
      <c r="B8652">
        <v>673</v>
      </c>
      <c r="D8652" t="s">
        <v>22</v>
      </c>
      <c r="E8652" t="s">
        <v>23</v>
      </c>
      <c r="F8652" t="s">
        <v>24</v>
      </c>
      <c r="G8652">
        <v>2</v>
      </c>
      <c r="H8652">
        <v>0.45234000000000002</v>
      </c>
      <c r="I8652">
        <v>0.82038999999999995</v>
      </c>
      <c r="J8652">
        <v>2.792E-2</v>
      </c>
      <c r="K8652">
        <v>0.30768000000000001</v>
      </c>
      <c r="L8652">
        <v>1.2727299999999999</v>
      </c>
      <c r="M8652" t="s">
        <v>56</v>
      </c>
      <c r="N8652" t="s">
        <v>42</v>
      </c>
      <c r="O8652">
        <v>0.82039074511684096</v>
      </c>
      <c r="P8652">
        <v>0.45234134992233199</v>
      </c>
      <c r="Q8652">
        <v>0.82039074511684096</v>
      </c>
      <c r="R8652">
        <v>0.45234134992233199</v>
      </c>
      <c r="S8652">
        <v>0.96431315647801596</v>
      </c>
      <c r="T8652">
        <v>0.65277817443317898</v>
      </c>
      <c r="U8652" t="s">
        <v>27</v>
      </c>
      <c r="V8652" t="s">
        <v>28</v>
      </c>
      <c r="W8652" s="3" t="str">
        <f t="shared" si="135"/>
        <v>Itex vs Cypress</v>
      </c>
      <c r="X8652" s="6">
        <f>Table1[[#This Row],[Utility 1]]*Table1[[#This Row],[Utility 2]]</f>
        <v>0.37109665710993961</v>
      </c>
    </row>
    <row r="8653" spans="1:24">
      <c r="A8653">
        <v>2.6160000000000001</v>
      </c>
      <c r="B8653">
        <v>925</v>
      </c>
      <c r="D8653" t="s">
        <v>22</v>
      </c>
      <c r="E8653" t="s">
        <v>23</v>
      </c>
      <c r="F8653" t="s">
        <v>24</v>
      </c>
      <c r="G8653">
        <v>2</v>
      </c>
      <c r="H8653">
        <v>0.58845000000000003</v>
      </c>
      <c r="I8653">
        <v>0.75966</v>
      </c>
      <c r="J8653">
        <v>0</v>
      </c>
      <c r="K8653">
        <v>9.0870000000000006E-2</v>
      </c>
      <c r="L8653">
        <v>1.3481000000000001</v>
      </c>
      <c r="M8653" t="s">
        <v>42</v>
      </c>
      <c r="N8653" t="s">
        <v>56</v>
      </c>
      <c r="O8653">
        <v>0.58844662038933204</v>
      </c>
      <c r="P8653">
        <v>0.75965765007040298</v>
      </c>
      <c r="Q8653">
        <v>0.58844662038933204</v>
      </c>
      <c r="R8653">
        <v>0.75965765007040298</v>
      </c>
      <c r="S8653">
        <v>0.65671115588013096</v>
      </c>
      <c r="T8653">
        <v>0.86399766272587197</v>
      </c>
      <c r="U8653" t="s">
        <v>27</v>
      </c>
      <c r="V8653" t="s">
        <v>28</v>
      </c>
      <c r="W8653" s="3" t="str">
        <f t="shared" si="135"/>
        <v>Itex vs Cypress</v>
      </c>
      <c r="X8653" s="6">
        <f>Table1[[#This Row],[Utility 1]]*Table1[[#This Row],[Utility 2]]</f>
        <v>0.44701797683683048</v>
      </c>
    </row>
    <row r="8654" spans="1:24">
      <c r="A8654">
        <v>2.0840000000000001</v>
      </c>
      <c r="B8654">
        <v>932</v>
      </c>
      <c r="D8654" t="s">
        <v>22</v>
      </c>
      <c r="E8654" t="s">
        <v>23</v>
      </c>
      <c r="F8654" t="s">
        <v>24</v>
      </c>
      <c r="G8654">
        <v>2</v>
      </c>
      <c r="H8654">
        <v>0.57774999999999999</v>
      </c>
      <c r="I8654">
        <v>0.74407999999999996</v>
      </c>
      <c r="J8654">
        <v>0</v>
      </c>
      <c r="K8654">
        <v>0.16109000000000001</v>
      </c>
      <c r="L8654">
        <v>1.3218300000000001</v>
      </c>
      <c r="M8654" t="s">
        <v>56</v>
      </c>
      <c r="N8654" t="s">
        <v>42</v>
      </c>
      <c r="O8654">
        <v>0.74407537774920096</v>
      </c>
      <c r="P8654">
        <v>0.577752237304058</v>
      </c>
      <c r="Q8654">
        <v>0.74407537774920096</v>
      </c>
      <c r="R8654">
        <v>0.577752237304058</v>
      </c>
      <c r="S8654">
        <v>0.83238957320704299</v>
      </c>
      <c r="T8654">
        <v>0.591198254971253</v>
      </c>
      <c r="U8654" t="s">
        <v>27</v>
      </c>
      <c r="V8654" t="s">
        <v>28</v>
      </c>
      <c r="W8654" s="3" t="str">
        <f t="shared" si="135"/>
        <v>Itex vs Cypress</v>
      </c>
      <c r="X8654" s="6">
        <f>Table1[[#This Row],[Utility 1]]*Table1[[#This Row],[Utility 2]]</f>
        <v>0.42989121421746296</v>
      </c>
    </row>
    <row r="8655" spans="1:24">
      <c r="A8655">
        <v>3.0059999999999998</v>
      </c>
      <c r="B8655">
        <v>910</v>
      </c>
      <c r="D8655" t="s">
        <v>22</v>
      </c>
      <c r="E8655" t="s">
        <v>23</v>
      </c>
      <c r="F8655" t="s">
        <v>24</v>
      </c>
      <c r="G8655">
        <v>2</v>
      </c>
      <c r="H8655">
        <v>0.49435000000000001</v>
      </c>
      <c r="I8655">
        <v>0.80772999999999995</v>
      </c>
      <c r="J8655">
        <v>0</v>
      </c>
      <c r="K8655">
        <v>0.19650000000000001</v>
      </c>
      <c r="L8655">
        <v>1.3020799999999999</v>
      </c>
      <c r="M8655" t="s">
        <v>42</v>
      </c>
      <c r="N8655" t="s">
        <v>56</v>
      </c>
      <c r="O8655">
        <v>0.494350122502004</v>
      </c>
      <c r="P8655">
        <v>0.80772612005632205</v>
      </c>
      <c r="Q8655">
        <v>0.494350122502004</v>
      </c>
      <c r="R8655">
        <v>0.80772612005632205</v>
      </c>
      <c r="S8655">
        <v>0.50272501115268697</v>
      </c>
      <c r="T8655">
        <v>0.86923367097330295</v>
      </c>
      <c r="U8655" t="s">
        <v>27</v>
      </c>
      <c r="V8655" t="s">
        <v>28</v>
      </c>
      <c r="W8655" s="3" t="str">
        <f t="shared" si="135"/>
        <v>Itex vs Cypress</v>
      </c>
      <c r="X8655" s="6">
        <f>Table1[[#This Row],[Utility 1]]*Table1[[#This Row],[Utility 2]]</f>
        <v>0.39929950639791117</v>
      </c>
    </row>
    <row r="8656" spans="1:24">
      <c r="A8656">
        <v>2.4079999999999999</v>
      </c>
      <c r="B8656">
        <v>914</v>
      </c>
      <c r="D8656" t="s">
        <v>22</v>
      </c>
      <c r="E8656" t="s">
        <v>23</v>
      </c>
      <c r="F8656" t="s">
        <v>24</v>
      </c>
      <c r="G8656">
        <v>2</v>
      </c>
      <c r="H8656">
        <v>0.57774999999999999</v>
      </c>
      <c r="I8656">
        <v>0.74407999999999996</v>
      </c>
      <c r="J8656">
        <v>0</v>
      </c>
      <c r="K8656">
        <v>0.16109000000000001</v>
      </c>
      <c r="L8656">
        <v>1.3218300000000001</v>
      </c>
      <c r="M8656" t="s">
        <v>56</v>
      </c>
      <c r="N8656" t="s">
        <v>42</v>
      </c>
      <c r="O8656">
        <v>0.74407537774920096</v>
      </c>
      <c r="P8656">
        <v>0.577752237304058</v>
      </c>
      <c r="Q8656">
        <v>0.74407537774920096</v>
      </c>
      <c r="R8656">
        <v>0.577752237304058</v>
      </c>
      <c r="S8656">
        <v>0.80890936530459701</v>
      </c>
      <c r="T8656">
        <v>0.59333115397188596</v>
      </c>
      <c r="U8656" t="s">
        <v>27</v>
      </c>
      <c r="V8656" t="s">
        <v>28</v>
      </c>
      <c r="W8656" s="3" t="str">
        <f t="shared" si="135"/>
        <v>Itex vs Cypress</v>
      </c>
      <c r="X8656" s="6">
        <f>Table1[[#This Row],[Utility 1]]*Table1[[#This Row],[Utility 2]]</f>
        <v>0.42989121421746296</v>
      </c>
    </row>
    <row r="8657" spans="1:24">
      <c r="A8657">
        <v>2.2530000000000001</v>
      </c>
      <c r="B8657">
        <v>918</v>
      </c>
      <c r="D8657" t="s">
        <v>22</v>
      </c>
      <c r="E8657" t="s">
        <v>23</v>
      </c>
      <c r="F8657" t="s">
        <v>24</v>
      </c>
      <c r="G8657">
        <v>2</v>
      </c>
      <c r="H8657">
        <v>0.58845000000000003</v>
      </c>
      <c r="I8657">
        <v>0.75966</v>
      </c>
      <c r="J8657">
        <v>0</v>
      </c>
      <c r="K8657">
        <v>9.0870000000000006E-2</v>
      </c>
      <c r="L8657">
        <v>1.3481000000000001</v>
      </c>
      <c r="M8657" t="s">
        <v>42</v>
      </c>
      <c r="N8657" t="s">
        <v>56</v>
      </c>
      <c r="O8657">
        <v>0.58844662038933204</v>
      </c>
      <c r="P8657">
        <v>0.75965765007040298</v>
      </c>
      <c r="Q8657">
        <v>0.58844662038933204</v>
      </c>
      <c r="R8657">
        <v>0.75965765007040298</v>
      </c>
      <c r="S8657">
        <v>0.63953566401994699</v>
      </c>
      <c r="T8657">
        <v>0.82650717540761398</v>
      </c>
      <c r="U8657" t="s">
        <v>27</v>
      </c>
      <c r="V8657" t="s">
        <v>28</v>
      </c>
      <c r="W8657" s="3" t="str">
        <f t="shared" si="135"/>
        <v>Itex vs Cypress</v>
      </c>
      <c r="X8657" s="6">
        <f>Table1[[#This Row],[Utility 1]]*Table1[[#This Row],[Utility 2]]</f>
        <v>0.44701797683683048</v>
      </c>
    </row>
    <row r="8658" spans="1:24">
      <c r="A8658">
        <v>3.07</v>
      </c>
      <c r="B8658">
        <v>931</v>
      </c>
      <c r="D8658" t="s">
        <v>22</v>
      </c>
      <c r="E8658" t="s">
        <v>23</v>
      </c>
      <c r="F8658" t="s">
        <v>24</v>
      </c>
      <c r="G8658">
        <v>2</v>
      </c>
      <c r="H8658">
        <v>0.48026000000000002</v>
      </c>
      <c r="I8658">
        <v>0.82106999999999997</v>
      </c>
      <c r="J8658">
        <v>0</v>
      </c>
      <c r="K8658">
        <v>0.28398000000000001</v>
      </c>
      <c r="L8658">
        <v>1.3013300000000001</v>
      </c>
      <c r="M8658" t="s">
        <v>56</v>
      </c>
      <c r="N8658" t="s">
        <v>42</v>
      </c>
      <c r="O8658">
        <v>0.82107258224051805</v>
      </c>
      <c r="P8658">
        <v>0.48025568432091298</v>
      </c>
      <c r="Q8658">
        <v>0.82107258224051805</v>
      </c>
      <c r="R8658">
        <v>0.48025568432091298</v>
      </c>
      <c r="S8658">
        <v>0.85478276654114604</v>
      </c>
      <c r="T8658">
        <v>0.90403325887316899</v>
      </c>
      <c r="U8658" t="s">
        <v>27</v>
      </c>
      <c r="V8658" t="s">
        <v>28</v>
      </c>
      <c r="W8658" s="3" t="str">
        <f t="shared" si="135"/>
        <v>Itex vs Cypress</v>
      </c>
      <c r="X8658" s="6">
        <f>Table1[[#This Row],[Utility 1]]*Table1[[#This Row],[Utility 2]]</f>
        <v>0.3943247748610591</v>
      </c>
    </row>
    <row r="8659" spans="1:24">
      <c r="A8659">
        <v>2.2629999999999999</v>
      </c>
      <c r="B8659">
        <v>950</v>
      </c>
      <c r="D8659" t="s">
        <v>22</v>
      </c>
      <c r="E8659" t="s">
        <v>23</v>
      </c>
      <c r="F8659" t="s">
        <v>24</v>
      </c>
      <c r="G8659">
        <v>2</v>
      </c>
      <c r="H8659">
        <v>0.58845000000000003</v>
      </c>
      <c r="I8659">
        <v>0.75966</v>
      </c>
      <c r="J8659">
        <v>0</v>
      </c>
      <c r="K8659">
        <v>9.0870000000000006E-2</v>
      </c>
      <c r="L8659">
        <v>1.3481000000000001</v>
      </c>
      <c r="M8659" t="s">
        <v>42</v>
      </c>
      <c r="N8659" t="s">
        <v>56</v>
      </c>
      <c r="O8659">
        <v>0.58844662038933204</v>
      </c>
      <c r="P8659">
        <v>0.75965765007040298</v>
      </c>
      <c r="Q8659">
        <v>0.58844662038933204</v>
      </c>
      <c r="R8659">
        <v>0.75965765007040298</v>
      </c>
      <c r="S8659">
        <v>0.28446605620161902</v>
      </c>
      <c r="T8659">
        <v>0.83612605075252</v>
      </c>
      <c r="U8659" t="s">
        <v>27</v>
      </c>
      <c r="V8659" t="s">
        <v>28</v>
      </c>
      <c r="W8659" s="3" t="str">
        <f t="shared" si="135"/>
        <v>Itex vs Cypress</v>
      </c>
      <c r="X8659" s="6">
        <f>Table1[[#This Row],[Utility 1]]*Table1[[#This Row],[Utility 2]]</f>
        <v>0.44701797683683048</v>
      </c>
    </row>
    <row r="8660" spans="1:24">
      <c r="A8660">
        <v>2.8740000000000001</v>
      </c>
      <c r="B8660">
        <v>863</v>
      </c>
      <c r="D8660" t="s">
        <v>22</v>
      </c>
      <c r="E8660" t="s">
        <v>23</v>
      </c>
      <c r="F8660" t="s">
        <v>24</v>
      </c>
      <c r="G8660">
        <v>2</v>
      </c>
      <c r="H8660">
        <v>0.48026000000000002</v>
      </c>
      <c r="I8660">
        <v>0.82106999999999997</v>
      </c>
      <c r="J8660">
        <v>0</v>
      </c>
      <c r="K8660">
        <v>0.28398000000000001</v>
      </c>
      <c r="L8660">
        <v>1.3013300000000001</v>
      </c>
      <c r="M8660" t="s">
        <v>56</v>
      </c>
      <c r="N8660" t="s">
        <v>42</v>
      </c>
      <c r="O8660">
        <v>0.82107258224051805</v>
      </c>
      <c r="P8660">
        <v>0.48025568432091298</v>
      </c>
      <c r="Q8660">
        <v>0.82107258224051805</v>
      </c>
      <c r="R8660">
        <v>0.48025568432091298</v>
      </c>
      <c r="S8660">
        <v>0.90623061277210404</v>
      </c>
      <c r="T8660">
        <v>0.67183095680031202</v>
      </c>
      <c r="U8660" t="s">
        <v>27</v>
      </c>
      <c r="V8660" t="s">
        <v>28</v>
      </c>
      <c r="W8660" s="3" t="str">
        <f t="shared" si="135"/>
        <v>Itex vs Cypress</v>
      </c>
      <c r="X8660" s="6">
        <f>Table1[[#This Row],[Utility 1]]*Table1[[#This Row],[Utility 2]]</f>
        <v>0.3943247748610591</v>
      </c>
    </row>
    <row r="8661" spans="1:24">
      <c r="A8661">
        <v>2.6549999999999998</v>
      </c>
      <c r="B8661">
        <v>960</v>
      </c>
      <c r="D8661" t="s">
        <v>22</v>
      </c>
      <c r="E8661" t="s">
        <v>23</v>
      </c>
      <c r="F8661" t="s">
        <v>24</v>
      </c>
      <c r="G8661">
        <v>2</v>
      </c>
      <c r="H8661">
        <v>0.67078000000000004</v>
      </c>
      <c r="I8661">
        <v>0.72119999999999995</v>
      </c>
      <c r="J8661">
        <v>0</v>
      </c>
      <c r="K8661">
        <v>0</v>
      </c>
      <c r="L8661">
        <v>1.39198</v>
      </c>
      <c r="M8661" t="s">
        <v>42</v>
      </c>
      <c r="N8661" t="s">
        <v>56</v>
      </c>
      <c r="O8661">
        <v>0.67078105604074301</v>
      </c>
      <c r="P8661">
        <v>0.72120287408166805</v>
      </c>
      <c r="Q8661">
        <v>0.67078105604074301</v>
      </c>
      <c r="R8661">
        <v>0.72120287408166805</v>
      </c>
      <c r="S8661">
        <v>0.393027296292773</v>
      </c>
      <c r="T8661">
        <v>0.81082573177455397</v>
      </c>
      <c r="U8661" t="s">
        <v>27</v>
      </c>
      <c r="V8661" t="s">
        <v>28</v>
      </c>
      <c r="W8661" s="3" t="str">
        <f t="shared" si="135"/>
        <v>Itex vs Cypress</v>
      </c>
      <c r="X8661" s="6">
        <f>Table1[[#This Row],[Utility 1]]*Table1[[#This Row],[Utility 2]]</f>
        <v>0.48376922549612028</v>
      </c>
    </row>
    <row r="8662" spans="1:24">
      <c r="A8662">
        <v>4.4109999999999996</v>
      </c>
      <c r="B8662">
        <v>1001</v>
      </c>
      <c r="D8662" t="s">
        <v>22</v>
      </c>
      <c r="E8662" t="s">
        <v>24</v>
      </c>
      <c r="F8662" t="s">
        <v>24</v>
      </c>
      <c r="G8662">
        <v>1</v>
      </c>
      <c r="H8662">
        <v>0</v>
      </c>
      <c r="I8662">
        <v>0</v>
      </c>
      <c r="J8662">
        <v>1.2798</v>
      </c>
      <c r="K8662">
        <v>1.282</v>
      </c>
      <c r="L8662">
        <v>0</v>
      </c>
      <c r="M8662" t="s">
        <v>29</v>
      </c>
      <c r="N8662" t="s">
        <v>64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51</v>
      </c>
      <c r="V8662" t="s">
        <v>52</v>
      </c>
      <c r="W8662" s="3" t="str">
        <f t="shared" si="135"/>
        <v>Holiday</v>
      </c>
      <c r="X8662" s="6">
        <f>Table1[[#This Row],[Utility 1]]*Table1[[#This Row],[Utility 2]]</f>
        <v>0</v>
      </c>
    </row>
    <row r="8663" spans="1:24">
      <c r="A8663">
        <v>3.0000000000000001E-3</v>
      </c>
      <c r="B8663">
        <v>2</v>
      </c>
      <c r="D8663" t="s">
        <v>22</v>
      </c>
      <c r="E8663" t="s">
        <v>23</v>
      </c>
      <c r="F8663" t="s">
        <v>24</v>
      </c>
      <c r="G8663">
        <v>2</v>
      </c>
      <c r="H8663">
        <v>0.83577999999999997</v>
      </c>
      <c r="I8663">
        <v>0.88234000000000001</v>
      </c>
      <c r="J8663">
        <v>7.1929999999999994E-2</v>
      </c>
      <c r="K8663">
        <v>7.1929999999999994E-2</v>
      </c>
      <c r="L8663">
        <v>1.7181299999999999</v>
      </c>
      <c r="M8663" t="s">
        <v>64</v>
      </c>
      <c r="N8663" t="s">
        <v>29</v>
      </c>
      <c r="O8663">
        <v>0.83578274120785501</v>
      </c>
      <c r="P8663">
        <v>0.88234285356266196</v>
      </c>
      <c r="Q8663">
        <v>0.83578274120785501</v>
      </c>
      <c r="R8663">
        <v>0.88234285356266196</v>
      </c>
      <c r="S8663">
        <v>1</v>
      </c>
      <c r="T8663">
        <v>0.69805019215716402</v>
      </c>
      <c r="U8663" t="s">
        <v>51</v>
      </c>
      <c r="V8663" t="s">
        <v>52</v>
      </c>
      <c r="W8663" s="3" t="str">
        <f t="shared" si="135"/>
        <v>Holiday</v>
      </c>
      <c r="X8663" s="6">
        <f>Table1[[#This Row],[Utility 1]]*Table1[[#This Row],[Utility 2]]</f>
        <v>0.73744692883576257</v>
      </c>
    </row>
    <row r="8664" spans="1:24">
      <c r="A8664">
        <v>4.0030000000000001</v>
      </c>
      <c r="B8664">
        <v>1001</v>
      </c>
      <c r="D8664" t="s">
        <v>22</v>
      </c>
      <c r="E8664" t="s">
        <v>24</v>
      </c>
      <c r="F8664" t="s">
        <v>24</v>
      </c>
      <c r="G8664">
        <v>1</v>
      </c>
      <c r="H8664">
        <v>0</v>
      </c>
      <c r="I8664">
        <v>0</v>
      </c>
      <c r="J8664">
        <v>1.2798</v>
      </c>
      <c r="K8664">
        <v>1.282</v>
      </c>
      <c r="L8664">
        <v>0</v>
      </c>
      <c r="M8664" t="s">
        <v>29</v>
      </c>
      <c r="N8664" t="s">
        <v>64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51</v>
      </c>
      <c r="V8664" t="s">
        <v>52</v>
      </c>
      <c r="W8664" s="3" t="str">
        <f t="shared" si="135"/>
        <v>Holiday</v>
      </c>
      <c r="X8664" s="6">
        <f>Table1[[#This Row],[Utility 1]]*Table1[[#This Row],[Utility 2]]</f>
        <v>0</v>
      </c>
    </row>
    <row r="8665" spans="1:24">
      <c r="A8665">
        <v>4.3</v>
      </c>
      <c r="B8665">
        <v>1001</v>
      </c>
      <c r="D8665" t="s">
        <v>22</v>
      </c>
      <c r="E8665" t="s">
        <v>24</v>
      </c>
      <c r="F8665" t="s">
        <v>24</v>
      </c>
      <c r="G8665">
        <v>1</v>
      </c>
      <c r="H8665">
        <v>0</v>
      </c>
      <c r="I8665">
        <v>0</v>
      </c>
      <c r="J8665">
        <v>1.2798</v>
      </c>
      <c r="K8665">
        <v>1.282</v>
      </c>
      <c r="L8665">
        <v>0</v>
      </c>
      <c r="M8665" t="s">
        <v>64</v>
      </c>
      <c r="N8665" t="s">
        <v>29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51</v>
      </c>
      <c r="V8665" t="s">
        <v>52</v>
      </c>
      <c r="W8665" s="3" t="str">
        <f t="shared" si="135"/>
        <v>Holiday</v>
      </c>
      <c r="X8665" s="6">
        <f>Table1[[#This Row],[Utility 1]]*Table1[[#This Row],[Utility 2]]</f>
        <v>0</v>
      </c>
    </row>
    <row r="8666" spans="1:24">
      <c r="A8666">
        <v>4.3949999999999996</v>
      </c>
      <c r="B8666">
        <v>1001</v>
      </c>
      <c r="D8666" t="s">
        <v>22</v>
      </c>
      <c r="E8666" t="s">
        <v>24</v>
      </c>
      <c r="F8666" t="s">
        <v>24</v>
      </c>
      <c r="G8666">
        <v>1</v>
      </c>
      <c r="H8666">
        <v>0</v>
      </c>
      <c r="I8666">
        <v>0</v>
      </c>
      <c r="J8666">
        <v>1.2798</v>
      </c>
      <c r="K8666">
        <v>1.282</v>
      </c>
      <c r="L8666">
        <v>0</v>
      </c>
      <c r="M8666" t="s">
        <v>29</v>
      </c>
      <c r="N8666" t="s">
        <v>64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51</v>
      </c>
      <c r="V8666" t="s">
        <v>52</v>
      </c>
      <c r="W8666" s="3" t="str">
        <f t="shared" si="135"/>
        <v>Holiday</v>
      </c>
      <c r="X8666" s="6">
        <f>Table1[[#This Row],[Utility 1]]*Table1[[#This Row],[Utility 2]]</f>
        <v>0</v>
      </c>
    </row>
    <row r="8667" spans="1:24">
      <c r="A8667">
        <v>4.383</v>
      </c>
      <c r="B8667">
        <v>1001</v>
      </c>
      <c r="D8667" t="s">
        <v>22</v>
      </c>
      <c r="E8667" t="s">
        <v>24</v>
      </c>
      <c r="F8667" t="s">
        <v>24</v>
      </c>
      <c r="G8667">
        <v>1</v>
      </c>
      <c r="H8667">
        <v>0</v>
      </c>
      <c r="I8667">
        <v>0</v>
      </c>
      <c r="J8667">
        <v>1.2798</v>
      </c>
      <c r="K8667">
        <v>1.282</v>
      </c>
      <c r="L8667">
        <v>0</v>
      </c>
      <c r="M8667" t="s">
        <v>64</v>
      </c>
      <c r="N8667" t="s">
        <v>29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51</v>
      </c>
      <c r="V8667" t="s">
        <v>52</v>
      </c>
      <c r="W8667" s="3" t="str">
        <f t="shared" si="135"/>
        <v>Holiday</v>
      </c>
      <c r="X8667" s="6">
        <f>Table1[[#This Row],[Utility 1]]*Table1[[#This Row],[Utility 2]]</f>
        <v>0</v>
      </c>
    </row>
    <row r="8668" spans="1:24">
      <c r="A8668">
        <v>4.194</v>
      </c>
      <c r="B8668">
        <v>1001</v>
      </c>
      <c r="D8668" t="s">
        <v>22</v>
      </c>
      <c r="E8668" t="s">
        <v>24</v>
      </c>
      <c r="F8668" t="s">
        <v>24</v>
      </c>
      <c r="G8668">
        <v>1</v>
      </c>
      <c r="H8668">
        <v>0</v>
      </c>
      <c r="I8668">
        <v>0</v>
      </c>
      <c r="J8668">
        <v>1.2798</v>
      </c>
      <c r="K8668">
        <v>1.282</v>
      </c>
      <c r="L8668">
        <v>0</v>
      </c>
      <c r="M8668" t="s">
        <v>29</v>
      </c>
      <c r="N8668" t="s">
        <v>64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51</v>
      </c>
      <c r="V8668" t="s">
        <v>52</v>
      </c>
      <c r="W8668" s="3" t="str">
        <f t="shared" si="135"/>
        <v>Holiday</v>
      </c>
      <c r="X8668" s="6">
        <f>Table1[[#This Row],[Utility 1]]*Table1[[#This Row],[Utility 2]]</f>
        <v>0</v>
      </c>
    </row>
    <row r="8669" spans="1:24">
      <c r="A8669">
        <v>4.0389999999999997</v>
      </c>
      <c r="B8669">
        <v>1001</v>
      </c>
      <c r="D8669" t="s">
        <v>22</v>
      </c>
      <c r="E8669" t="s">
        <v>24</v>
      </c>
      <c r="F8669" t="s">
        <v>24</v>
      </c>
      <c r="G8669">
        <v>1</v>
      </c>
      <c r="H8669">
        <v>0</v>
      </c>
      <c r="I8669">
        <v>0</v>
      </c>
      <c r="J8669">
        <v>1.2798</v>
      </c>
      <c r="K8669">
        <v>1.282</v>
      </c>
      <c r="L8669">
        <v>0</v>
      </c>
      <c r="M8669" t="s">
        <v>64</v>
      </c>
      <c r="N8669" t="s">
        <v>29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51</v>
      </c>
      <c r="V8669" t="s">
        <v>52</v>
      </c>
      <c r="W8669" s="3" t="str">
        <f t="shared" si="135"/>
        <v>Holiday</v>
      </c>
      <c r="X8669" s="6">
        <f>Table1[[#This Row],[Utility 1]]*Table1[[#This Row],[Utility 2]]</f>
        <v>0</v>
      </c>
    </row>
    <row r="8670" spans="1:24">
      <c r="A8670">
        <v>4.226</v>
      </c>
      <c r="B8670">
        <v>1001</v>
      </c>
      <c r="D8670" t="s">
        <v>22</v>
      </c>
      <c r="E8670" t="s">
        <v>24</v>
      </c>
      <c r="F8670" t="s">
        <v>24</v>
      </c>
      <c r="G8670">
        <v>1</v>
      </c>
      <c r="H8670">
        <v>0</v>
      </c>
      <c r="I8670">
        <v>0</v>
      </c>
      <c r="J8670">
        <v>1.2798</v>
      </c>
      <c r="K8670">
        <v>1.282</v>
      </c>
      <c r="L8670">
        <v>0</v>
      </c>
      <c r="M8670" t="s">
        <v>29</v>
      </c>
      <c r="N8670" t="s">
        <v>64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51</v>
      </c>
      <c r="V8670" t="s">
        <v>52</v>
      </c>
      <c r="W8670" s="3" t="str">
        <f t="shared" si="135"/>
        <v>Holiday</v>
      </c>
      <c r="X8670" s="6">
        <f>Table1[[#This Row],[Utility 1]]*Table1[[#This Row],[Utility 2]]</f>
        <v>0</v>
      </c>
    </row>
    <row r="8671" spans="1:24">
      <c r="A8671">
        <v>3.9569999999999999</v>
      </c>
      <c r="B8671">
        <v>1001</v>
      </c>
      <c r="D8671" t="s">
        <v>22</v>
      </c>
      <c r="E8671" t="s">
        <v>24</v>
      </c>
      <c r="F8671" t="s">
        <v>24</v>
      </c>
      <c r="G8671">
        <v>1</v>
      </c>
      <c r="H8671">
        <v>0</v>
      </c>
      <c r="I8671">
        <v>0</v>
      </c>
      <c r="J8671">
        <v>1.2798</v>
      </c>
      <c r="K8671">
        <v>1.282</v>
      </c>
      <c r="L8671">
        <v>0</v>
      </c>
      <c r="M8671" t="s">
        <v>64</v>
      </c>
      <c r="N8671" t="s">
        <v>29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51</v>
      </c>
      <c r="V8671" t="s">
        <v>52</v>
      </c>
      <c r="W8671" s="3" t="str">
        <f t="shared" si="135"/>
        <v>Holiday</v>
      </c>
      <c r="X8671" s="6">
        <f>Table1[[#This Row],[Utility 1]]*Table1[[#This Row],[Utility 2]]</f>
        <v>0</v>
      </c>
    </row>
    <row r="8672" spans="1:24">
      <c r="A8672">
        <v>1.643</v>
      </c>
      <c r="B8672">
        <v>952</v>
      </c>
      <c r="D8672" t="s">
        <v>22</v>
      </c>
      <c r="E8672" t="s">
        <v>24</v>
      </c>
      <c r="F8672" t="s">
        <v>24</v>
      </c>
      <c r="G8672">
        <v>0</v>
      </c>
      <c r="H8672">
        <v>0.4</v>
      </c>
      <c r="I8672">
        <v>0.7</v>
      </c>
      <c r="J8672">
        <v>1.2353700000000001</v>
      </c>
      <c r="K8672">
        <v>1.2692399999999999</v>
      </c>
      <c r="L8672">
        <v>0</v>
      </c>
      <c r="M8672" t="s">
        <v>31</v>
      </c>
      <c r="N8672" t="s">
        <v>57</v>
      </c>
      <c r="O8672">
        <v>0.4</v>
      </c>
      <c r="P8672">
        <v>0.7</v>
      </c>
      <c r="Q8672">
        <v>0.4</v>
      </c>
      <c r="R8672">
        <v>0.7</v>
      </c>
      <c r="S8672">
        <v>0</v>
      </c>
      <c r="T8672">
        <v>0</v>
      </c>
      <c r="U8672" t="s">
        <v>33</v>
      </c>
      <c r="V8672" t="s">
        <v>34</v>
      </c>
      <c r="W8672" s="3" t="str">
        <f t="shared" si="135"/>
        <v>Laptop</v>
      </c>
      <c r="X8672" s="6">
        <f>Table1[[#This Row],[Utility 1]]*Table1[[#This Row],[Utility 2]]</f>
        <v>0.27999999999999997</v>
      </c>
    </row>
    <row r="8673" spans="1:24">
      <c r="A8673">
        <v>1.9139999999999999</v>
      </c>
      <c r="B8673">
        <v>952</v>
      </c>
      <c r="D8673" t="s">
        <v>22</v>
      </c>
      <c r="E8673" t="s">
        <v>24</v>
      </c>
      <c r="F8673" t="s">
        <v>24</v>
      </c>
      <c r="G8673">
        <v>0</v>
      </c>
      <c r="H8673">
        <v>0.4</v>
      </c>
      <c r="I8673">
        <v>0.7</v>
      </c>
      <c r="J8673">
        <v>1.2353700000000001</v>
      </c>
      <c r="K8673">
        <v>1.2692399999999999</v>
      </c>
      <c r="L8673">
        <v>0</v>
      </c>
      <c r="M8673" t="s">
        <v>57</v>
      </c>
      <c r="N8673" t="s">
        <v>31</v>
      </c>
      <c r="O8673">
        <v>0.4</v>
      </c>
      <c r="P8673">
        <v>0.7</v>
      </c>
      <c r="Q8673">
        <v>0.4</v>
      </c>
      <c r="R8673">
        <v>0.7</v>
      </c>
      <c r="S8673">
        <v>0</v>
      </c>
      <c r="T8673">
        <v>0</v>
      </c>
      <c r="U8673" t="s">
        <v>33</v>
      </c>
      <c r="V8673" t="s">
        <v>34</v>
      </c>
      <c r="W8673" s="3" t="str">
        <f t="shared" si="135"/>
        <v>Laptop</v>
      </c>
      <c r="X8673" s="6">
        <f>Table1[[#This Row],[Utility 1]]*Table1[[#This Row],[Utility 2]]</f>
        <v>0.27999999999999997</v>
      </c>
    </row>
    <row r="8674" spans="1:24">
      <c r="A8674">
        <v>2.4689999999999999</v>
      </c>
      <c r="B8674">
        <v>952</v>
      </c>
      <c r="D8674" t="s">
        <v>22</v>
      </c>
      <c r="E8674" t="s">
        <v>24</v>
      </c>
      <c r="F8674" t="s">
        <v>24</v>
      </c>
      <c r="G8674">
        <v>0</v>
      </c>
      <c r="H8674">
        <v>0.4</v>
      </c>
      <c r="I8674">
        <v>0.7</v>
      </c>
      <c r="J8674">
        <v>1.2353700000000001</v>
      </c>
      <c r="K8674">
        <v>1.2692399999999999</v>
      </c>
      <c r="L8674">
        <v>0</v>
      </c>
      <c r="M8674" t="s">
        <v>31</v>
      </c>
      <c r="N8674" t="s">
        <v>57</v>
      </c>
      <c r="O8674">
        <v>0.4</v>
      </c>
      <c r="P8674">
        <v>0.7</v>
      </c>
      <c r="Q8674">
        <v>0.4</v>
      </c>
      <c r="R8674">
        <v>0.7</v>
      </c>
      <c r="S8674">
        <v>0</v>
      </c>
      <c r="T8674">
        <v>0</v>
      </c>
      <c r="U8674" t="s">
        <v>33</v>
      </c>
      <c r="V8674" t="s">
        <v>34</v>
      </c>
      <c r="W8674" s="3" t="str">
        <f t="shared" si="135"/>
        <v>Laptop</v>
      </c>
      <c r="X8674" s="6">
        <f>Table1[[#This Row],[Utility 1]]*Table1[[#This Row],[Utility 2]]</f>
        <v>0.27999999999999997</v>
      </c>
    </row>
    <row r="8675" spans="1:24">
      <c r="A8675">
        <v>2.3119999999999998</v>
      </c>
      <c r="B8675">
        <v>952</v>
      </c>
      <c r="D8675" t="s">
        <v>22</v>
      </c>
      <c r="E8675" t="s">
        <v>24</v>
      </c>
      <c r="F8675" t="s">
        <v>24</v>
      </c>
      <c r="G8675">
        <v>0</v>
      </c>
      <c r="H8675">
        <v>0.4</v>
      </c>
      <c r="I8675">
        <v>0.7</v>
      </c>
      <c r="J8675">
        <v>1.2353700000000001</v>
      </c>
      <c r="K8675">
        <v>1.2692399999999999</v>
      </c>
      <c r="L8675">
        <v>0</v>
      </c>
      <c r="M8675" t="s">
        <v>57</v>
      </c>
      <c r="N8675" t="s">
        <v>31</v>
      </c>
      <c r="O8675">
        <v>0.4</v>
      </c>
      <c r="P8675">
        <v>0.7</v>
      </c>
      <c r="Q8675">
        <v>0.4</v>
      </c>
      <c r="R8675">
        <v>0.7</v>
      </c>
      <c r="S8675">
        <v>0</v>
      </c>
      <c r="T8675">
        <v>0</v>
      </c>
      <c r="U8675" t="s">
        <v>33</v>
      </c>
      <c r="V8675" t="s">
        <v>34</v>
      </c>
      <c r="W8675" s="3" t="str">
        <f t="shared" si="135"/>
        <v>Laptop</v>
      </c>
      <c r="X8675" s="6">
        <f>Table1[[#This Row],[Utility 1]]*Table1[[#This Row],[Utility 2]]</f>
        <v>0.27999999999999997</v>
      </c>
    </row>
    <row r="8676" spans="1:24">
      <c r="B8676">
        <v>2</v>
      </c>
      <c r="C8676" t="s">
        <v>1144</v>
      </c>
      <c r="D8676" t="s">
        <v>22</v>
      </c>
      <c r="E8676" t="s">
        <v>24</v>
      </c>
      <c r="G8676">
        <v>0</v>
      </c>
      <c r="M8676" t="s">
        <v>31</v>
      </c>
      <c r="N8676" t="s">
        <v>57</v>
      </c>
      <c r="O8676">
        <v>0.4</v>
      </c>
      <c r="P8676">
        <v>0.7</v>
      </c>
      <c r="Q8676">
        <v>0.4</v>
      </c>
      <c r="R8676">
        <v>0.7</v>
      </c>
      <c r="U8676" t="s">
        <v>36</v>
      </c>
      <c r="V8676" t="s">
        <v>37</v>
      </c>
      <c r="W8676" s="3" t="str">
        <f t="shared" si="135"/>
        <v>Laptop</v>
      </c>
      <c r="X8676" s="6">
        <f>Table1[[#This Row],[Utility 1]]*Table1[[#This Row],[Utility 2]]</f>
        <v>0.27999999999999997</v>
      </c>
    </row>
    <row r="8677" spans="1:24">
      <c r="A8677">
        <v>2.3839999999999999</v>
      </c>
      <c r="B8677">
        <v>952</v>
      </c>
      <c r="D8677" t="s">
        <v>22</v>
      </c>
      <c r="E8677" t="s">
        <v>24</v>
      </c>
      <c r="F8677" t="s">
        <v>24</v>
      </c>
      <c r="G8677">
        <v>0</v>
      </c>
      <c r="H8677">
        <v>0.4</v>
      </c>
      <c r="I8677">
        <v>0.7</v>
      </c>
      <c r="J8677">
        <v>1.2353700000000001</v>
      </c>
      <c r="K8677">
        <v>1.2692399999999999</v>
      </c>
      <c r="L8677">
        <v>0</v>
      </c>
      <c r="M8677" t="s">
        <v>57</v>
      </c>
      <c r="N8677" t="s">
        <v>31</v>
      </c>
      <c r="O8677">
        <v>0.4</v>
      </c>
      <c r="P8677">
        <v>0.7</v>
      </c>
      <c r="Q8677">
        <v>0.4</v>
      </c>
      <c r="R8677">
        <v>0.7</v>
      </c>
      <c r="S8677">
        <v>0</v>
      </c>
      <c r="T8677">
        <v>0</v>
      </c>
      <c r="U8677" t="s">
        <v>33</v>
      </c>
      <c r="V8677" t="s">
        <v>34</v>
      </c>
      <c r="W8677" s="3" t="str">
        <f t="shared" si="135"/>
        <v>Laptop</v>
      </c>
      <c r="X8677" s="6">
        <f>Table1[[#This Row],[Utility 1]]*Table1[[#This Row],[Utility 2]]</f>
        <v>0.27999999999999997</v>
      </c>
    </row>
    <row r="8678" spans="1:24">
      <c r="B8678">
        <v>2</v>
      </c>
      <c r="C8678" t="s">
        <v>1145</v>
      </c>
      <c r="D8678" t="s">
        <v>22</v>
      </c>
      <c r="E8678" t="s">
        <v>24</v>
      </c>
      <c r="G8678">
        <v>0</v>
      </c>
      <c r="M8678" t="s">
        <v>31</v>
      </c>
      <c r="N8678" t="s">
        <v>57</v>
      </c>
      <c r="O8678">
        <v>0.4</v>
      </c>
      <c r="P8678">
        <v>0.7</v>
      </c>
      <c r="Q8678">
        <v>0.4</v>
      </c>
      <c r="R8678">
        <v>0.7</v>
      </c>
      <c r="U8678" t="s">
        <v>36</v>
      </c>
      <c r="V8678" t="s">
        <v>37</v>
      </c>
      <c r="W8678" s="3" t="str">
        <f t="shared" si="135"/>
        <v>Laptop</v>
      </c>
      <c r="X8678" s="6">
        <f>Table1[[#This Row],[Utility 1]]*Table1[[#This Row],[Utility 2]]</f>
        <v>0.27999999999999997</v>
      </c>
    </row>
    <row r="8679" spans="1:24">
      <c r="A8679">
        <v>1E-3</v>
      </c>
      <c r="B8679">
        <v>2</v>
      </c>
      <c r="D8679" t="s">
        <v>22</v>
      </c>
      <c r="E8679" t="s">
        <v>23</v>
      </c>
      <c r="F8679" t="s">
        <v>24</v>
      </c>
      <c r="G8679">
        <v>2</v>
      </c>
      <c r="H8679">
        <v>0.81508999999999998</v>
      </c>
      <c r="I8679">
        <v>1</v>
      </c>
      <c r="J8679">
        <v>0</v>
      </c>
      <c r="K8679">
        <v>0.19489999999999999</v>
      </c>
      <c r="L8679">
        <v>1.8150900000000001</v>
      </c>
      <c r="M8679" t="s">
        <v>57</v>
      </c>
      <c r="N8679" t="s">
        <v>31</v>
      </c>
      <c r="O8679">
        <v>1</v>
      </c>
      <c r="P8679">
        <v>0.81508996228364095</v>
      </c>
      <c r="Q8679">
        <v>1</v>
      </c>
      <c r="R8679">
        <v>0.81508996228364095</v>
      </c>
      <c r="S8679">
        <v>1</v>
      </c>
      <c r="T8679">
        <v>0.67092362718283105</v>
      </c>
      <c r="U8679" t="s">
        <v>33</v>
      </c>
      <c r="V8679" t="s">
        <v>34</v>
      </c>
      <c r="W8679" s="3" t="str">
        <f t="shared" si="135"/>
        <v>Laptop</v>
      </c>
      <c r="X8679" s="6">
        <f>Table1[[#This Row],[Utility 1]]*Table1[[#This Row],[Utility 2]]</f>
        <v>0.81508996228364095</v>
      </c>
    </row>
    <row r="8680" spans="1:24">
      <c r="B8680">
        <v>18</v>
      </c>
      <c r="C8680" t="s">
        <v>1146</v>
      </c>
      <c r="D8680" t="s">
        <v>22</v>
      </c>
      <c r="E8680" t="s">
        <v>24</v>
      </c>
      <c r="G8680">
        <v>0</v>
      </c>
      <c r="M8680" t="s">
        <v>31</v>
      </c>
      <c r="N8680" t="s">
        <v>57</v>
      </c>
      <c r="O8680">
        <v>0.4</v>
      </c>
      <c r="P8680">
        <v>0.7</v>
      </c>
      <c r="Q8680">
        <v>0.4</v>
      </c>
      <c r="R8680">
        <v>0.7</v>
      </c>
      <c r="U8680" t="s">
        <v>36</v>
      </c>
      <c r="V8680" t="s">
        <v>37</v>
      </c>
      <c r="W8680" s="3" t="str">
        <f t="shared" si="135"/>
        <v>Laptop</v>
      </c>
      <c r="X8680" s="6">
        <f>Table1[[#This Row],[Utility 1]]*Table1[[#This Row],[Utility 2]]</f>
        <v>0.27999999999999997</v>
      </c>
    </row>
    <row r="8681" spans="1:24">
      <c r="B8681">
        <v>2</v>
      </c>
      <c r="C8681" t="s">
        <v>1147</v>
      </c>
      <c r="D8681" t="s">
        <v>22</v>
      </c>
      <c r="E8681" t="s">
        <v>24</v>
      </c>
      <c r="G8681">
        <v>0</v>
      </c>
      <c r="M8681" t="s">
        <v>57</v>
      </c>
      <c r="N8681" t="s">
        <v>31</v>
      </c>
      <c r="O8681">
        <v>0.4</v>
      </c>
      <c r="P8681">
        <v>0.7</v>
      </c>
      <c r="Q8681">
        <v>0.4</v>
      </c>
      <c r="R8681">
        <v>0.7</v>
      </c>
      <c r="U8681" t="s">
        <v>36</v>
      </c>
      <c r="V8681" t="s">
        <v>37</v>
      </c>
      <c r="W8681" s="3" t="str">
        <f t="shared" si="135"/>
        <v>Laptop</v>
      </c>
      <c r="X8681" s="6">
        <f>Table1[[#This Row],[Utility 1]]*Table1[[#This Row],[Utility 2]]</f>
        <v>0.27999999999999997</v>
      </c>
    </row>
    <row r="8682" spans="1:24">
      <c r="A8682">
        <v>72.504999999999995</v>
      </c>
      <c r="B8682">
        <v>208</v>
      </c>
      <c r="D8682" t="s">
        <v>22</v>
      </c>
      <c r="E8682" t="s">
        <v>23</v>
      </c>
      <c r="F8682" t="s">
        <v>24</v>
      </c>
      <c r="G8682">
        <v>2</v>
      </c>
      <c r="H8682">
        <v>0.81172999999999995</v>
      </c>
      <c r="I8682">
        <v>0.98446999999999996</v>
      </c>
      <c r="J8682">
        <v>0</v>
      </c>
      <c r="K8682">
        <v>7.3389999999999997E-2</v>
      </c>
      <c r="L8682">
        <v>1.7962</v>
      </c>
      <c r="M8682" t="s">
        <v>44</v>
      </c>
      <c r="N8682" t="s">
        <v>29</v>
      </c>
      <c r="O8682">
        <v>0.98446690130447101</v>
      </c>
      <c r="P8682">
        <v>0.81173303305783295</v>
      </c>
      <c r="Q8682">
        <v>0.98446690130447101</v>
      </c>
      <c r="R8682">
        <v>0.81173303305783295</v>
      </c>
      <c r="S8682">
        <v>0.84773764053534795</v>
      </c>
      <c r="T8682">
        <v>0.87639432045529997</v>
      </c>
      <c r="U8682" t="s">
        <v>49</v>
      </c>
      <c r="V8682" t="s">
        <v>50</v>
      </c>
      <c r="W8682" s="3" t="str">
        <f t="shared" si="135"/>
        <v>Party</v>
      </c>
      <c r="X8682" s="6">
        <f>Table1[[#This Row],[Utility 1]]*Table1[[#This Row],[Utility 2]]</f>
        <v>0.79912430374092458</v>
      </c>
    </row>
    <row r="8683" spans="1:24">
      <c r="A8683">
        <v>0.41699999999999998</v>
      </c>
      <c r="B8683">
        <v>3</v>
      </c>
      <c r="D8683" t="s">
        <v>22</v>
      </c>
      <c r="E8683" t="s">
        <v>23</v>
      </c>
      <c r="F8683" t="s">
        <v>24</v>
      </c>
      <c r="G8683">
        <v>2</v>
      </c>
      <c r="H8683">
        <v>0.86551</v>
      </c>
      <c r="I8683">
        <v>0.89624999999999999</v>
      </c>
      <c r="J8683">
        <v>0</v>
      </c>
      <c r="K8683">
        <v>8.9719999999999994E-2</v>
      </c>
      <c r="L8683">
        <v>1.7617700000000001</v>
      </c>
      <c r="M8683" t="s">
        <v>29</v>
      </c>
      <c r="N8683" t="s">
        <v>44</v>
      </c>
      <c r="O8683">
        <v>0.86551459401948805</v>
      </c>
      <c r="P8683">
        <v>0.89625337863224297</v>
      </c>
      <c r="Q8683">
        <v>0.86551459401948805</v>
      </c>
      <c r="R8683">
        <v>0.89625337863224297</v>
      </c>
      <c r="S8683">
        <v>0.76755918826223501</v>
      </c>
      <c r="T8683">
        <v>1</v>
      </c>
      <c r="U8683" t="s">
        <v>49</v>
      </c>
      <c r="V8683" t="s">
        <v>50</v>
      </c>
      <c r="W8683" s="3" t="str">
        <f t="shared" si="135"/>
        <v>Party</v>
      </c>
      <c r="X8683" s="6">
        <f>Table1[[#This Row],[Utility 1]]*Table1[[#This Row],[Utility 2]]</f>
        <v>0.77572037914548031</v>
      </c>
    </row>
    <row r="8684" spans="1:24">
      <c r="A8684">
        <v>79.793000000000006</v>
      </c>
      <c r="B8684">
        <v>227</v>
      </c>
      <c r="D8684" t="s">
        <v>22</v>
      </c>
      <c r="E8684" t="s">
        <v>23</v>
      </c>
      <c r="F8684" t="s">
        <v>24</v>
      </c>
      <c r="G8684">
        <v>2</v>
      </c>
      <c r="H8684">
        <v>0.82976000000000005</v>
      </c>
      <c r="I8684">
        <v>0.89658000000000004</v>
      </c>
      <c r="J8684">
        <v>4.8890000000000003E-2</v>
      </c>
      <c r="K8684">
        <v>7.4679999999999996E-2</v>
      </c>
      <c r="L8684">
        <v>1.72634</v>
      </c>
      <c r="M8684" t="s">
        <v>44</v>
      </c>
      <c r="N8684" t="s">
        <v>29</v>
      </c>
      <c r="O8684">
        <v>0.89658079141054603</v>
      </c>
      <c r="P8684">
        <v>0.82976052623783902</v>
      </c>
      <c r="Q8684">
        <v>0.89658079141054603</v>
      </c>
      <c r="R8684">
        <v>0.82976052623783902</v>
      </c>
      <c r="S8684">
        <v>0.84748516453130995</v>
      </c>
      <c r="T8684">
        <v>0.62765334458789501</v>
      </c>
      <c r="U8684" t="s">
        <v>49</v>
      </c>
      <c r="V8684" t="s">
        <v>50</v>
      </c>
      <c r="W8684" s="3" t="str">
        <f t="shared" si="135"/>
        <v>Party</v>
      </c>
      <c r="X8684" s="6">
        <f>Table1[[#This Row],[Utility 1]]*Table1[[#This Row],[Utility 2]]</f>
        <v>0.74394734929555284</v>
      </c>
    </row>
    <row r="8685" spans="1:24">
      <c r="A8685">
        <v>23.149000000000001</v>
      </c>
      <c r="B8685">
        <v>74</v>
      </c>
      <c r="D8685" t="s">
        <v>22</v>
      </c>
      <c r="E8685" t="s">
        <v>23</v>
      </c>
      <c r="F8685" t="s">
        <v>24</v>
      </c>
      <c r="G8685">
        <v>2</v>
      </c>
      <c r="H8685">
        <v>0.83398000000000005</v>
      </c>
      <c r="I8685">
        <v>0.96694000000000002</v>
      </c>
      <c r="J8685">
        <v>1.503E-2</v>
      </c>
      <c r="K8685">
        <v>0.14877000000000001</v>
      </c>
      <c r="L8685">
        <v>1.8009200000000001</v>
      </c>
      <c r="M8685" t="s">
        <v>29</v>
      </c>
      <c r="N8685" t="s">
        <v>44</v>
      </c>
      <c r="O8685">
        <v>0.83397632285475098</v>
      </c>
      <c r="P8685">
        <v>0.96694442398010105</v>
      </c>
      <c r="Q8685">
        <v>0.83397632285475098</v>
      </c>
      <c r="R8685">
        <v>0.96694442398010105</v>
      </c>
      <c r="S8685">
        <v>0.56793063318730597</v>
      </c>
      <c r="T8685">
        <v>0.935273041277627</v>
      </c>
      <c r="U8685" t="s">
        <v>49</v>
      </c>
      <c r="V8685" t="s">
        <v>50</v>
      </c>
      <c r="W8685" s="3" t="str">
        <f t="shared" si="135"/>
        <v>Party</v>
      </c>
      <c r="X8685" s="6">
        <f>Table1[[#This Row],[Utility 1]]*Table1[[#This Row],[Utility 2]]</f>
        <v>0.80640875511582999</v>
      </c>
    </row>
    <row r="8686" spans="1:24">
      <c r="A8686">
        <v>0.63200000000000001</v>
      </c>
      <c r="B8686">
        <v>4</v>
      </c>
      <c r="D8686" t="s">
        <v>22</v>
      </c>
      <c r="E8686" t="s">
        <v>23</v>
      </c>
      <c r="F8686" t="s">
        <v>24</v>
      </c>
      <c r="G8686">
        <v>2</v>
      </c>
      <c r="H8686">
        <v>0.77590999999999999</v>
      </c>
      <c r="I8686">
        <v>0.90952</v>
      </c>
      <c r="J8686">
        <v>8.3030000000000007E-2</v>
      </c>
      <c r="K8686">
        <v>0.11133</v>
      </c>
      <c r="L8686">
        <v>1.6854199999999999</v>
      </c>
      <c r="M8686" t="s">
        <v>44</v>
      </c>
      <c r="N8686" t="s">
        <v>29</v>
      </c>
      <c r="O8686">
        <v>0.90951795261186297</v>
      </c>
      <c r="P8686">
        <v>0.77590629486534002</v>
      </c>
      <c r="Q8686">
        <v>0.90951795261186297</v>
      </c>
      <c r="R8686">
        <v>0.77590629486534002</v>
      </c>
      <c r="S8686">
        <v>0.99237857700147902</v>
      </c>
      <c r="T8686">
        <v>0.66143548229267302</v>
      </c>
      <c r="U8686" t="s">
        <v>49</v>
      </c>
      <c r="V8686" t="s">
        <v>50</v>
      </c>
      <c r="W8686" s="3" t="str">
        <f t="shared" si="135"/>
        <v>Party</v>
      </c>
      <c r="X8686" s="6">
        <f>Table1[[#This Row],[Utility 1]]*Table1[[#This Row],[Utility 2]]</f>
        <v>0.70570070472458046</v>
      </c>
    </row>
    <row r="8687" spans="1:24">
      <c r="A8687">
        <v>26.548999999999999</v>
      </c>
      <c r="B8687">
        <v>87</v>
      </c>
      <c r="D8687" t="s">
        <v>22</v>
      </c>
      <c r="E8687" t="s">
        <v>23</v>
      </c>
      <c r="F8687" t="s">
        <v>24</v>
      </c>
      <c r="G8687">
        <v>2</v>
      </c>
      <c r="H8687">
        <v>0.82774999999999999</v>
      </c>
      <c r="I8687">
        <v>0.89480999999999999</v>
      </c>
      <c r="J8687">
        <v>5.083E-2</v>
      </c>
      <c r="K8687">
        <v>7.7340000000000006E-2</v>
      </c>
      <c r="L8687">
        <v>1.7225600000000001</v>
      </c>
      <c r="M8687" t="s">
        <v>29</v>
      </c>
      <c r="N8687" t="s">
        <v>44</v>
      </c>
      <c r="O8687">
        <v>0.89480996398413004</v>
      </c>
      <c r="P8687">
        <v>0.82774890454822303</v>
      </c>
      <c r="Q8687">
        <v>0.89480996398413004</v>
      </c>
      <c r="R8687">
        <v>0.82774890454822303</v>
      </c>
      <c r="S8687">
        <v>0.78446974282834903</v>
      </c>
      <c r="T8687">
        <v>0.92743146747298799</v>
      </c>
      <c r="U8687" t="s">
        <v>49</v>
      </c>
      <c r="V8687" t="s">
        <v>50</v>
      </c>
      <c r="W8687" s="3" t="str">
        <f t="shared" si="135"/>
        <v>Party</v>
      </c>
      <c r="X8687" s="6">
        <f>Table1[[#This Row],[Utility 1]]*Table1[[#This Row],[Utility 2]]</f>
        <v>0.74067796746669856</v>
      </c>
    </row>
    <row r="8688" spans="1:24">
      <c r="A8688">
        <v>8.6340000000000003</v>
      </c>
      <c r="B8688">
        <v>30</v>
      </c>
      <c r="D8688" t="s">
        <v>22</v>
      </c>
      <c r="E8688" t="s">
        <v>23</v>
      </c>
      <c r="F8688" t="s">
        <v>24</v>
      </c>
      <c r="G8688">
        <v>2</v>
      </c>
      <c r="H8688">
        <v>0.75944999999999996</v>
      </c>
      <c r="I8688">
        <v>0.95516999999999996</v>
      </c>
      <c r="J8688">
        <v>5.9929999999999997E-2</v>
      </c>
      <c r="K8688">
        <v>0.11879000000000001</v>
      </c>
      <c r="L8688">
        <v>1.71462</v>
      </c>
      <c r="M8688" t="s">
        <v>44</v>
      </c>
      <c r="N8688" t="s">
        <v>29</v>
      </c>
      <c r="O8688">
        <v>0.95517153133982902</v>
      </c>
      <c r="P8688">
        <v>0.75945330283581802</v>
      </c>
      <c r="Q8688">
        <v>0.95517153133982902</v>
      </c>
      <c r="R8688">
        <v>0.75945330283581802</v>
      </c>
      <c r="S8688">
        <v>0.96203388614649299</v>
      </c>
      <c r="T8688">
        <v>0.59249208379312801</v>
      </c>
      <c r="U8688" t="s">
        <v>49</v>
      </c>
      <c r="V8688" t="s">
        <v>50</v>
      </c>
      <c r="W8688" s="3" t="str">
        <f t="shared" si="135"/>
        <v>Party</v>
      </c>
      <c r="X8688" s="6">
        <f>Table1[[#This Row],[Utility 1]]*Table1[[#This Row],[Utility 2]]</f>
        <v>0.72540817425077919</v>
      </c>
    </row>
    <row r="8689" spans="1:24">
      <c r="A8689">
        <v>6.37</v>
      </c>
      <c r="B8689">
        <v>24</v>
      </c>
      <c r="D8689" t="s">
        <v>22</v>
      </c>
      <c r="E8689" t="s">
        <v>23</v>
      </c>
      <c r="F8689" t="s">
        <v>24</v>
      </c>
      <c r="G8689">
        <v>2</v>
      </c>
      <c r="H8689">
        <v>0.83513000000000004</v>
      </c>
      <c r="I8689">
        <v>0.85568999999999995</v>
      </c>
      <c r="J8689">
        <v>5.0689999999999999E-2</v>
      </c>
      <c r="K8689">
        <v>0.12039999999999999</v>
      </c>
      <c r="L8689">
        <v>1.6908099999999999</v>
      </c>
      <c r="M8689" t="s">
        <v>29</v>
      </c>
      <c r="N8689" t="s">
        <v>44</v>
      </c>
      <c r="O8689">
        <v>0.83512831773032103</v>
      </c>
      <c r="P8689">
        <v>0.85568588278362701</v>
      </c>
      <c r="Q8689">
        <v>0.83512831773032103</v>
      </c>
      <c r="R8689">
        <v>0.85568588278362701</v>
      </c>
      <c r="S8689">
        <v>0.67932941886223497</v>
      </c>
      <c r="T8689">
        <v>0.96653974133679099</v>
      </c>
      <c r="U8689" t="s">
        <v>49</v>
      </c>
      <c r="V8689" t="s">
        <v>50</v>
      </c>
      <c r="W8689" s="3" t="str">
        <f t="shared" si="135"/>
        <v>Party</v>
      </c>
      <c r="X8689" s="6">
        <f>Table1[[#This Row],[Utility 1]]*Table1[[#This Row],[Utility 2]]</f>
        <v>0.71460751179467508</v>
      </c>
    </row>
    <row r="8690" spans="1:24">
      <c r="A8690">
        <v>33.284999999999997</v>
      </c>
      <c r="B8690">
        <v>108</v>
      </c>
      <c r="D8690" t="s">
        <v>22</v>
      </c>
      <c r="E8690" t="s">
        <v>23</v>
      </c>
      <c r="F8690" t="s">
        <v>24</v>
      </c>
      <c r="G8690">
        <v>2</v>
      </c>
      <c r="H8690">
        <v>0.81135999999999997</v>
      </c>
      <c r="I8690">
        <v>0.96852000000000005</v>
      </c>
      <c r="J8690">
        <v>1.5949999999999999E-2</v>
      </c>
      <c r="K8690">
        <v>6.8559999999999996E-2</v>
      </c>
      <c r="L8690">
        <v>1.7798799999999999</v>
      </c>
      <c r="M8690" t="s">
        <v>44</v>
      </c>
      <c r="N8690" t="s">
        <v>29</v>
      </c>
      <c r="O8690">
        <v>0.96852124757504399</v>
      </c>
      <c r="P8690">
        <v>0.81135519292946101</v>
      </c>
      <c r="Q8690">
        <v>0.96852124757504399</v>
      </c>
      <c r="R8690">
        <v>0.81135519292946101</v>
      </c>
      <c r="S8690">
        <v>0.91434938997211501</v>
      </c>
      <c r="T8690">
        <v>0.414367071470713</v>
      </c>
      <c r="U8690" t="s">
        <v>49</v>
      </c>
      <c r="V8690" t="s">
        <v>50</v>
      </c>
      <c r="W8690" s="3" t="str">
        <f t="shared" si="135"/>
        <v>Party</v>
      </c>
      <c r="X8690" s="6">
        <f>Table1[[#This Row],[Utility 1]]*Table1[[#This Row],[Utility 2]]</f>
        <v>0.78581474368253212</v>
      </c>
    </row>
    <row r="8691" spans="1:24">
      <c r="A8691">
        <v>88.278000000000006</v>
      </c>
      <c r="B8691">
        <v>258</v>
      </c>
      <c r="D8691" t="s">
        <v>22</v>
      </c>
      <c r="E8691" t="s">
        <v>23</v>
      </c>
      <c r="F8691" t="s">
        <v>24</v>
      </c>
      <c r="G8691">
        <v>2</v>
      </c>
      <c r="H8691">
        <v>0.86504000000000003</v>
      </c>
      <c r="I8691">
        <v>0.90044999999999997</v>
      </c>
      <c r="J8691">
        <v>4.2199999999999998E-3</v>
      </c>
      <c r="K8691">
        <v>9.1109999999999997E-2</v>
      </c>
      <c r="L8691">
        <v>1.76549</v>
      </c>
      <c r="M8691" t="s">
        <v>29</v>
      </c>
      <c r="N8691" t="s">
        <v>44</v>
      </c>
      <c r="O8691">
        <v>0.86504252024580897</v>
      </c>
      <c r="P8691">
        <v>0.900451571585696</v>
      </c>
      <c r="Q8691">
        <v>0.86504252024580897</v>
      </c>
      <c r="R8691">
        <v>0.900451571585696</v>
      </c>
      <c r="S8691">
        <v>0.55941674908697203</v>
      </c>
      <c r="T8691">
        <v>0.87834098421833495</v>
      </c>
      <c r="U8691" t="s">
        <v>49</v>
      </c>
      <c r="V8691" t="s">
        <v>50</v>
      </c>
      <c r="W8691" s="3" t="str">
        <f t="shared" si="135"/>
        <v>Party</v>
      </c>
      <c r="X8691" s="6">
        <f>Table1[[#This Row],[Utility 1]]*Table1[[#This Row],[Utility 2]]</f>
        <v>0.77892889684378996</v>
      </c>
    </row>
    <row r="8692" spans="1:24">
      <c r="A8692">
        <v>1.9930000000000001</v>
      </c>
      <c r="B8692">
        <v>905</v>
      </c>
      <c r="D8692" t="s">
        <v>22</v>
      </c>
      <c r="E8692" t="s">
        <v>23</v>
      </c>
      <c r="F8692" t="s">
        <v>24</v>
      </c>
      <c r="G8692">
        <v>2</v>
      </c>
      <c r="H8692">
        <v>0.67078000000000004</v>
      </c>
      <c r="I8692">
        <v>0.72119999999999995</v>
      </c>
      <c r="J8692">
        <v>0</v>
      </c>
      <c r="K8692">
        <v>0</v>
      </c>
      <c r="L8692">
        <v>1.39198</v>
      </c>
      <c r="M8692" t="s">
        <v>59</v>
      </c>
      <c r="N8692" t="s">
        <v>57</v>
      </c>
      <c r="O8692">
        <v>0.67078105604074301</v>
      </c>
      <c r="P8692">
        <v>0.72120287408166805</v>
      </c>
      <c r="Q8692">
        <v>0.67078105604074301</v>
      </c>
      <c r="R8692">
        <v>0.72120287408166805</v>
      </c>
      <c r="S8692">
        <v>0.45178641631677402</v>
      </c>
      <c r="T8692">
        <v>0.83447982292002498</v>
      </c>
      <c r="U8692" t="s">
        <v>27</v>
      </c>
      <c r="V8692" t="s">
        <v>28</v>
      </c>
      <c r="W8692" s="3" t="str">
        <f t="shared" si="135"/>
        <v>Itex vs Cypress</v>
      </c>
      <c r="X8692" s="6">
        <f>Table1[[#This Row],[Utility 1]]*Table1[[#This Row],[Utility 2]]</f>
        <v>0.48376922549612028</v>
      </c>
    </row>
    <row r="8693" spans="1:24">
      <c r="A8693">
        <v>2.3919999999999999</v>
      </c>
      <c r="B8693">
        <v>1001</v>
      </c>
      <c r="D8693" t="s">
        <v>22</v>
      </c>
      <c r="E8693" t="s">
        <v>24</v>
      </c>
      <c r="F8693" t="s">
        <v>24</v>
      </c>
      <c r="G8693">
        <v>1</v>
      </c>
      <c r="H8693">
        <v>0.2</v>
      </c>
      <c r="I8693">
        <v>0.3</v>
      </c>
      <c r="J8693">
        <v>0.88554999999999995</v>
      </c>
      <c r="K8693">
        <v>0.98492999999999997</v>
      </c>
      <c r="L8693">
        <v>0</v>
      </c>
      <c r="M8693" t="s">
        <v>57</v>
      </c>
      <c r="N8693" t="s">
        <v>59</v>
      </c>
      <c r="O8693">
        <v>0.3</v>
      </c>
      <c r="P8693">
        <v>0.2</v>
      </c>
      <c r="Q8693">
        <v>0.3</v>
      </c>
      <c r="R8693">
        <v>0.2</v>
      </c>
      <c r="S8693">
        <v>0</v>
      </c>
      <c r="T8693">
        <v>0</v>
      </c>
      <c r="U8693" t="s">
        <v>27</v>
      </c>
      <c r="V8693" t="s">
        <v>28</v>
      </c>
      <c r="W8693" s="3" t="str">
        <f t="shared" si="135"/>
        <v>Itex vs Cypress</v>
      </c>
      <c r="X8693" s="6">
        <f>Table1[[#This Row],[Utility 1]]*Table1[[#This Row],[Utility 2]]</f>
        <v>0.06</v>
      </c>
    </row>
    <row r="8694" spans="1:24">
      <c r="A8694">
        <v>2.165</v>
      </c>
      <c r="B8694">
        <v>1001</v>
      </c>
      <c r="D8694" t="s">
        <v>22</v>
      </c>
      <c r="E8694" t="s">
        <v>23</v>
      </c>
      <c r="F8694" t="s">
        <v>24</v>
      </c>
      <c r="G8694">
        <v>2</v>
      </c>
      <c r="H8694">
        <v>0.58845000000000003</v>
      </c>
      <c r="I8694">
        <v>0.75966</v>
      </c>
      <c r="J8694">
        <v>0</v>
      </c>
      <c r="K8694">
        <v>9.0870000000000006E-2</v>
      </c>
      <c r="L8694">
        <v>1.3481000000000001</v>
      </c>
      <c r="M8694" t="s">
        <v>59</v>
      </c>
      <c r="N8694" t="s">
        <v>57</v>
      </c>
      <c r="O8694">
        <v>0.58844662038933204</v>
      </c>
      <c r="P8694">
        <v>0.75965765007040298</v>
      </c>
      <c r="Q8694">
        <v>0.58844662038933204</v>
      </c>
      <c r="R8694">
        <v>0.75965765007040298</v>
      </c>
      <c r="S8694">
        <v>0.908266666666666</v>
      </c>
      <c r="T8694">
        <v>0.81852873220883704</v>
      </c>
      <c r="U8694" t="s">
        <v>27</v>
      </c>
      <c r="V8694" t="s">
        <v>28</v>
      </c>
      <c r="W8694" s="3" t="str">
        <f t="shared" si="135"/>
        <v>Itex vs Cypress</v>
      </c>
      <c r="X8694" s="6">
        <f>Table1[[#This Row],[Utility 1]]*Table1[[#This Row],[Utility 2]]</f>
        <v>0.44701797683683048</v>
      </c>
    </row>
    <row r="8695" spans="1:24">
      <c r="A8695">
        <v>2.7909999999999999</v>
      </c>
      <c r="B8695">
        <v>1001</v>
      </c>
      <c r="D8695" t="s">
        <v>22</v>
      </c>
      <c r="E8695" t="s">
        <v>24</v>
      </c>
      <c r="F8695" t="s">
        <v>24</v>
      </c>
      <c r="G8695">
        <v>1</v>
      </c>
      <c r="H8695">
        <v>0.2</v>
      </c>
      <c r="I8695">
        <v>0.3</v>
      </c>
      <c r="J8695">
        <v>0.88554999999999995</v>
      </c>
      <c r="K8695">
        <v>0.98492999999999997</v>
      </c>
      <c r="L8695">
        <v>0</v>
      </c>
      <c r="M8695" t="s">
        <v>57</v>
      </c>
      <c r="N8695" t="s">
        <v>59</v>
      </c>
      <c r="O8695">
        <v>0.3</v>
      </c>
      <c r="P8695">
        <v>0.2</v>
      </c>
      <c r="Q8695">
        <v>0.3</v>
      </c>
      <c r="R8695">
        <v>0.2</v>
      </c>
      <c r="S8695">
        <v>0</v>
      </c>
      <c r="T8695">
        <v>0</v>
      </c>
      <c r="U8695" t="s">
        <v>27</v>
      </c>
      <c r="V8695" t="s">
        <v>28</v>
      </c>
      <c r="W8695" s="3" t="str">
        <f t="shared" si="135"/>
        <v>Itex vs Cypress</v>
      </c>
      <c r="X8695" s="6">
        <f>Table1[[#This Row],[Utility 1]]*Table1[[#This Row],[Utility 2]]</f>
        <v>0.06</v>
      </c>
    </row>
    <row r="8696" spans="1:24">
      <c r="A8696">
        <v>2.57</v>
      </c>
      <c r="B8696">
        <v>1001</v>
      </c>
      <c r="D8696" t="s">
        <v>22</v>
      </c>
      <c r="E8696" t="s">
        <v>23</v>
      </c>
      <c r="F8696" t="s">
        <v>24</v>
      </c>
      <c r="G8696">
        <v>2</v>
      </c>
      <c r="H8696">
        <v>0.58845000000000003</v>
      </c>
      <c r="I8696">
        <v>0.75966</v>
      </c>
      <c r="J8696">
        <v>0</v>
      </c>
      <c r="K8696">
        <v>9.0870000000000006E-2</v>
      </c>
      <c r="L8696">
        <v>1.3481000000000001</v>
      </c>
      <c r="M8696" t="s">
        <v>59</v>
      </c>
      <c r="N8696" t="s">
        <v>57</v>
      </c>
      <c r="O8696">
        <v>0.58844662038933204</v>
      </c>
      <c r="P8696">
        <v>0.75965765007040298</v>
      </c>
      <c r="Q8696">
        <v>0.58844662038933204</v>
      </c>
      <c r="R8696">
        <v>0.75965765007040298</v>
      </c>
      <c r="S8696">
        <v>0.304315845444877</v>
      </c>
      <c r="T8696">
        <v>0.81604533154505798</v>
      </c>
      <c r="U8696" t="s">
        <v>27</v>
      </c>
      <c r="V8696" t="s">
        <v>28</v>
      </c>
      <c r="W8696" s="3" t="str">
        <f t="shared" si="135"/>
        <v>Itex vs Cypress</v>
      </c>
      <c r="X8696" s="6">
        <f>Table1[[#This Row],[Utility 1]]*Table1[[#This Row],[Utility 2]]</f>
        <v>0.44701797683683048</v>
      </c>
    </row>
    <row r="8697" spans="1:24">
      <c r="A8697">
        <v>2.6059999999999999</v>
      </c>
      <c r="B8697">
        <v>1001</v>
      </c>
      <c r="D8697" t="s">
        <v>22</v>
      </c>
      <c r="E8697" t="s">
        <v>24</v>
      </c>
      <c r="F8697" t="s">
        <v>24</v>
      </c>
      <c r="G8697">
        <v>1</v>
      </c>
      <c r="H8697">
        <v>0.2</v>
      </c>
      <c r="I8697">
        <v>0.3</v>
      </c>
      <c r="J8697">
        <v>0.88554999999999995</v>
      </c>
      <c r="K8697">
        <v>0.98492999999999997</v>
      </c>
      <c r="L8697">
        <v>0</v>
      </c>
      <c r="M8697" t="s">
        <v>57</v>
      </c>
      <c r="N8697" t="s">
        <v>59</v>
      </c>
      <c r="O8697">
        <v>0.3</v>
      </c>
      <c r="P8697">
        <v>0.2</v>
      </c>
      <c r="Q8697">
        <v>0.3</v>
      </c>
      <c r="R8697">
        <v>0.2</v>
      </c>
      <c r="S8697">
        <v>0</v>
      </c>
      <c r="T8697">
        <v>0</v>
      </c>
      <c r="U8697" t="s">
        <v>27</v>
      </c>
      <c r="V8697" t="s">
        <v>28</v>
      </c>
      <c r="W8697" s="3" t="str">
        <f t="shared" si="135"/>
        <v>Itex vs Cypress</v>
      </c>
      <c r="X8697" s="6">
        <f>Table1[[#This Row],[Utility 1]]*Table1[[#This Row],[Utility 2]]</f>
        <v>0.06</v>
      </c>
    </row>
    <row r="8698" spans="1:24">
      <c r="A8698">
        <v>2.6520000000000001</v>
      </c>
      <c r="B8698">
        <v>1001</v>
      </c>
      <c r="D8698" t="s">
        <v>22</v>
      </c>
      <c r="E8698" t="s">
        <v>24</v>
      </c>
      <c r="F8698" t="s">
        <v>24</v>
      </c>
      <c r="G8698">
        <v>1</v>
      </c>
      <c r="H8698">
        <v>0.2</v>
      </c>
      <c r="I8698">
        <v>0.3</v>
      </c>
      <c r="J8698">
        <v>0.88554999999999995</v>
      </c>
      <c r="K8698">
        <v>0.98492999999999997</v>
      </c>
      <c r="L8698">
        <v>0</v>
      </c>
      <c r="M8698" t="s">
        <v>59</v>
      </c>
      <c r="N8698" t="s">
        <v>57</v>
      </c>
      <c r="O8698">
        <v>0.3</v>
      </c>
      <c r="P8698">
        <v>0.2</v>
      </c>
      <c r="Q8698">
        <v>0.3</v>
      </c>
      <c r="R8698">
        <v>0.2</v>
      </c>
      <c r="S8698">
        <v>0</v>
      </c>
      <c r="T8698">
        <v>0</v>
      </c>
      <c r="U8698" t="s">
        <v>27</v>
      </c>
      <c r="V8698" t="s">
        <v>28</v>
      </c>
      <c r="W8698" s="3" t="str">
        <f t="shared" si="135"/>
        <v>Itex vs Cypress</v>
      </c>
      <c r="X8698" s="6">
        <f>Table1[[#This Row],[Utility 1]]*Table1[[#This Row],[Utility 2]]</f>
        <v>0.06</v>
      </c>
    </row>
    <row r="8699" spans="1:24">
      <c r="A8699">
        <v>2.165</v>
      </c>
      <c r="B8699">
        <v>1001</v>
      </c>
      <c r="D8699" t="s">
        <v>22</v>
      </c>
      <c r="E8699" t="s">
        <v>24</v>
      </c>
      <c r="F8699" t="s">
        <v>24</v>
      </c>
      <c r="G8699">
        <v>1</v>
      </c>
      <c r="H8699">
        <v>0.2</v>
      </c>
      <c r="I8699">
        <v>0.3</v>
      </c>
      <c r="J8699">
        <v>0.88554999999999995</v>
      </c>
      <c r="K8699">
        <v>0.98492999999999997</v>
      </c>
      <c r="L8699">
        <v>0</v>
      </c>
      <c r="M8699" t="s">
        <v>57</v>
      </c>
      <c r="N8699" t="s">
        <v>59</v>
      </c>
      <c r="O8699">
        <v>0.3</v>
      </c>
      <c r="P8699">
        <v>0.2</v>
      </c>
      <c r="Q8699">
        <v>0.3</v>
      </c>
      <c r="R8699">
        <v>0.2</v>
      </c>
      <c r="S8699">
        <v>0</v>
      </c>
      <c r="T8699">
        <v>0</v>
      </c>
      <c r="U8699" t="s">
        <v>27</v>
      </c>
      <c r="V8699" t="s">
        <v>28</v>
      </c>
      <c r="W8699" s="3" t="str">
        <f t="shared" si="135"/>
        <v>Itex vs Cypress</v>
      </c>
      <c r="X8699" s="6">
        <f>Table1[[#This Row],[Utility 1]]*Table1[[#This Row],[Utility 2]]</f>
        <v>0.06</v>
      </c>
    </row>
    <row r="8700" spans="1:24">
      <c r="A8700">
        <v>2.3109999999999999</v>
      </c>
      <c r="B8700">
        <v>999</v>
      </c>
      <c r="D8700" t="s">
        <v>22</v>
      </c>
      <c r="E8700" t="s">
        <v>23</v>
      </c>
      <c r="F8700" t="s">
        <v>24</v>
      </c>
      <c r="G8700">
        <v>2</v>
      </c>
      <c r="H8700">
        <v>0.67078000000000004</v>
      </c>
      <c r="I8700">
        <v>0.72119999999999995</v>
      </c>
      <c r="J8700">
        <v>0</v>
      </c>
      <c r="K8700">
        <v>0</v>
      </c>
      <c r="L8700">
        <v>1.39198</v>
      </c>
      <c r="M8700" t="s">
        <v>59</v>
      </c>
      <c r="N8700" t="s">
        <v>57</v>
      </c>
      <c r="O8700">
        <v>0.67078105604074301</v>
      </c>
      <c r="P8700">
        <v>0.72120287408166805</v>
      </c>
      <c r="Q8700">
        <v>0.67078105604074301</v>
      </c>
      <c r="R8700">
        <v>0.72120287408166805</v>
      </c>
      <c r="S8700">
        <v>0.33923739304174</v>
      </c>
      <c r="T8700">
        <v>0.80173652255942895</v>
      </c>
      <c r="U8700" t="s">
        <v>27</v>
      </c>
      <c r="V8700" t="s">
        <v>28</v>
      </c>
      <c r="W8700" s="3" t="str">
        <f t="shared" si="135"/>
        <v>Itex vs Cypress</v>
      </c>
      <c r="X8700" s="6">
        <f>Table1[[#This Row],[Utility 1]]*Table1[[#This Row],[Utility 2]]</f>
        <v>0.48376922549612028</v>
      </c>
    </row>
    <row r="8701" spans="1:24">
      <c r="A8701">
        <v>2.3980000000000001</v>
      </c>
      <c r="B8701">
        <v>1001</v>
      </c>
      <c r="D8701" t="s">
        <v>22</v>
      </c>
      <c r="E8701" t="s">
        <v>24</v>
      </c>
      <c r="F8701" t="s">
        <v>24</v>
      </c>
      <c r="G8701">
        <v>1</v>
      </c>
      <c r="H8701">
        <v>0.2</v>
      </c>
      <c r="I8701">
        <v>0.3</v>
      </c>
      <c r="J8701">
        <v>0.88554999999999995</v>
      </c>
      <c r="K8701">
        <v>0.98492999999999997</v>
      </c>
      <c r="L8701">
        <v>0</v>
      </c>
      <c r="M8701" t="s">
        <v>57</v>
      </c>
      <c r="N8701" t="s">
        <v>59</v>
      </c>
      <c r="O8701">
        <v>0.3</v>
      </c>
      <c r="P8701">
        <v>0.2</v>
      </c>
      <c r="Q8701">
        <v>0.3</v>
      </c>
      <c r="R8701">
        <v>0.2</v>
      </c>
      <c r="S8701">
        <v>0</v>
      </c>
      <c r="T8701">
        <v>0</v>
      </c>
      <c r="U8701" t="s">
        <v>27</v>
      </c>
      <c r="V8701" t="s">
        <v>28</v>
      </c>
      <c r="W8701" s="3" t="str">
        <f t="shared" si="135"/>
        <v>Itex vs Cypress</v>
      </c>
      <c r="X8701" s="6">
        <f>Table1[[#This Row],[Utility 1]]*Table1[[#This Row],[Utility 2]]</f>
        <v>0.06</v>
      </c>
    </row>
    <row r="8702" spans="1:24">
      <c r="A8702">
        <v>3.1909999999999998</v>
      </c>
      <c r="B8702">
        <v>999</v>
      </c>
      <c r="D8702" t="s">
        <v>22</v>
      </c>
      <c r="E8702" t="s">
        <v>23</v>
      </c>
      <c r="F8702" t="s">
        <v>24</v>
      </c>
      <c r="G8702">
        <v>2</v>
      </c>
      <c r="H8702">
        <v>0.77200999999999997</v>
      </c>
      <c r="I8702">
        <v>0.87714999999999999</v>
      </c>
      <c r="J8702">
        <v>0.13023999999999999</v>
      </c>
      <c r="K8702">
        <v>0.14154</v>
      </c>
      <c r="L8702">
        <v>1.64916</v>
      </c>
      <c r="M8702" t="s">
        <v>57</v>
      </c>
      <c r="N8702" t="s">
        <v>56</v>
      </c>
      <c r="O8702">
        <v>0.87715372047585005</v>
      </c>
      <c r="P8702">
        <v>0.772011252147208</v>
      </c>
      <c r="Q8702">
        <v>0.87715372047585005</v>
      </c>
      <c r="R8702">
        <v>0.772011252147208</v>
      </c>
      <c r="S8702">
        <v>1</v>
      </c>
      <c r="T8702">
        <v>0.78220885277952801</v>
      </c>
      <c r="U8702" t="s">
        <v>51</v>
      </c>
      <c r="V8702" t="s">
        <v>52</v>
      </c>
      <c r="W8702" s="3" t="str">
        <f t="shared" si="135"/>
        <v>Holiday</v>
      </c>
      <c r="X8702" s="6">
        <f>Table1[[#This Row],[Utility 1]]*Table1[[#This Row],[Utility 2]]</f>
        <v>0.6771725420701431</v>
      </c>
    </row>
    <row r="8703" spans="1:24">
      <c r="A8703">
        <v>2E-3</v>
      </c>
      <c r="B8703">
        <v>2</v>
      </c>
      <c r="D8703" t="s">
        <v>22</v>
      </c>
      <c r="E8703" t="s">
        <v>23</v>
      </c>
      <c r="F8703" t="s">
        <v>24</v>
      </c>
      <c r="G8703">
        <v>2</v>
      </c>
      <c r="H8703">
        <v>0.81528</v>
      </c>
      <c r="I8703">
        <v>1</v>
      </c>
      <c r="J8703">
        <v>0</v>
      </c>
      <c r="K8703">
        <v>0.13758999999999999</v>
      </c>
      <c r="L8703">
        <v>1.81528</v>
      </c>
      <c r="M8703" t="s">
        <v>56</v>
      </c>
      <c r="N8703" t="s">
        <v>57</v>
      </c>
      <c r="O8703">
        <v>1</v>
      </c>
      <c r="P8703">
        <v>0.81528316376636301</v>
      </c>
      <c r="Q8703">
        <v>1</v>
      </c>
      <c r="R8703">
        <v>0.81528316376636301</v>
      </c>
      <c r="S8703">
        <v>1</v>
      </c>
      <c r="T8703">
        <v>0.84074371861252595</v>
      </c>
      <c r="U8703" t="s">
        <v>51</v>
      </c>
      <c r="V8703" t="s">
        <v>52</v>
      </c>
      <c r="W8703" s="3" t="str">
        <f t="shared" si="135"/>
        <v>Holiday</v>
      </c>
      <c r="X8703" s="6">
        <f>Table1[[#This Row],[Utility 1]]*Table1[[#This Row],[Utility 2]]</f>
        <v>0.81528316376636301</v>
      </c>
    </row>
    <row r="8704" spans="1:24">
      <c r="A8704">
        <v>3.2309999999999999</v>
      </c>
      <c r="B8704">
        <v>905</v>
      </c>
      <c r="D8704" t="s">
        <v>22</v>
      </c>
      <c r="E8704" t="s">
        <v>23</v>
      </c>
      <c r="F8704" t="s">
        <v>24</v>
      </c>
      <c r="G8704">
        <v>2</v>
      </c>
      <c r="H8704">
        <v>0.90158000000000005</v>
      </c>
      <c r="I8704">
        <v>0.91142000000000001</v>
      </c>
      <c r="J8704">
        <v>0</v>
      </c>
      <c r="K8704">
        <v>0</v>
      </c>
      <c r="L8704">
        <v>1.8129999999999999</v>
      </c>
      <c r="M8704" t="s">
        <v>57</v>
      </c>
      <c r="N8704" t="s">
        <v>56</v>
      </c>
      <c r="O8704">
        <v>0.90157620590534604</v>
      </c>
      <c r="P8704">
        <v>0.91142408573910505</v>
      </c>
      <c r="Q8704">
        <v>0.90157620590534604</v>
      </c>
      <c r="R8704">
        <v>0.91142408573910505</v>
      </c>
      <c r="S8704">
        <v>0.80618195235729195</v>
      </c>
      <c r="T8704">
        <v>0.92980725543078002</v>
      </c>
      <c r="U8704" t="s">
        <v>51</v>
      </c>
      <c r="V8704" t="s">
        <v>52</v>
      </c>
      <c r="W8704" s="3" t="str">
        <f t="shared" si="135"/>
        <v>Holiday</v>
      </c>
      <c r="X8704" s="6">
        <f>Table1[[#This Row],[Utility 1]]*Table1[[#This Row],[Utility 2]]</f>
        <v>0.82171826919141111</v>
      </c>
    </row>
    <row r="8705" spans="1:24">
      <c r="A8705">
        <v>2.5299999999999998</v>
      </c>
      <c r="B8705">
        <v>775</v>
      </c>
      <c r="D8705" t="s">
        <v>22</v>
      </c>
      <c r="E8705" t="s">
        <v>23</v>
      </c>
      <c r="F8705" t="s">
        <v>24</v>
      </c>
      <c r="G8705">
        <v>2</v>
      </c>
      <c r="H8705">
        <v>0.72670999999999997</v>
      </c>
      <c r="I8705">
        <v>0.9657</v>
      </c>
      <c r="J8705">
        <v>9.4979999999999995E-2</v>
      </c>
      <c r="K8705">
        <v>0.19553000000000001</v>
      </c>
      <c r="L8705">
        <v>1.69241</v>
      </c>
      <c r="M8705" t="s">
        <v>56</v>
      </c>
      <c r="N8705" t="s">
        <v>57</v>
      </c>
      <c r="O8705">
        <v>0.96570154233863503</v>
      </c>
      <c r="P8705">
        <v>0.72670724950546906</v>
      </c>
      <c r="Q8705">
        <v>0.96570154233863503</v>
      </c>
      <c r="R8705">
        <v>0.72670724950546906</v>
      </c>
      <c r="S8705">
        <v>0.963355283436788</v>
      </c>
      <c r="T8705">
        <v>0.80366473752835199</v>
      </c>
      <c r="U8705" t="s">
        <v>51</v>
      </c>
      <c r="V8705" t="s">
        <v>52</v>
      </c>
      <c r="W8705" s="3" t="str">
        <f t="shared" si="135"/>
        <v>Holiday</v>
      </c>
      <c r="X8705" s="6">
        <f>Table1[[#This Row],[Utility 1]]*Table1[[#This Row],[Utility 2]]</f>
        <v>0.70178231167609872</v>
      </c>
    </row>
    <row r="8706" spans="1:24">
      <c r="A8706">
        <v>3.3479999999999999</v>
      </c>
      <c r="B8706">
        <v>999</v>
      </c>
      <c r="D8706" t="s">
        <v>22</v>
      </c>
      <c r="E8706" t="s">
        <v>23</v>
      </c>
      <c r="F8706" t="s">
        <v>24</v>
      </c>
      <c r="G8706">
        <v>2</v>
      </c>
      <c r="H8706">
        <v>0.70469999999999999</v>
      </c>
      <c r="I8706">
        <v>0.90564999999999996</v>
      </c>
      <c r="J8706">
        <v>0.14535999999999999</v>
      </c>
      <c r="K8706">
        <v>0.20677000000000001</v>
      </c>
      <c r="L8706">
        <v>1.6103499999999999</v>
      </c>
      <c r="M8706" t="s">
        <v>57</v>
      </c>
      <c r="N8706" t="s">
        <v>56</v>
      </c>
      <c r="O8706">
        <v>0.90565421088903297</v>
      </c>
      <c r="P8706">
        <v>0.70469599735826105</v>
      </c>
      <c r="Q8706">
        <v>0.90565421088903297</v>
      </c>
      <c r="R8706">
        <v>0.70469599735826105</v>
      </c>
      <c r="S8706">
        <v>0.999999940395355</v>
      </c>
      <c r="T8706">
        <v>0.76198716957191703</v>
      </c>
      <c r="U8706" t="s">
        <v>51</v>
      </c>
      <c r="V8706" t="s">
        <v>52</v>
      </c>
      <c r="W8706" s="3" t="str">
        <f t="shared" ref="W8706:W8769" si="136">IF(ISNUMBER(SEARCH("Itex",U8706)), "Itex vs Cypress", IF(ISNUMBER(SEARCH("laptop",U8706)), "Laptop", IF(ISNUMBER(SEARCH("England",U8706)), "England vs Zimbabwe", IF(ISNUMBER(SEARCH("Zimbabwe",U8706)), "England vs Zimbabwe", IF(ISNUMBER(SEARCH("party",U8706)), "Party", IF(ISNUMBER(SEARCH("holiday",U8706)), "Holiday", ""))))))</f>
        <v>Holiday</v>
      </c>
      <c r="X8706" s="6">
        <f>Table1[[#This Row],[Utility 1]]*Table1[[#This Row],[Utility 2]]</f>
        <v>0.63821089740415593</v>
      </c>
    </row>
    <row r="8707" spans="1:24">
      <c r="A8707">
        <v>3.3439999999999999</v>
      </c>
      <c r="B8707">
        <v>972</v>
      </c>
      <c r="D8707" t="s">
        <v>22</v>
      </c>
      <c r="E8707" t="s">
        <v>23</v>
      </c>
      <c r="F8707" t="s">
        <v>24</v>
      </c>
      <c r="G8707">
        <v>2</v>
      </c>
      <c r="H8707">
        <v>0.84004999999999996</v>
      </c>
      <c r="I8707">
        <v>0.88966999999999996</v>
      </c>
      <c r="J8707">
        <v>6.5259999999999999E-2</v>
      </c>
      <c r="K8707">
        <v>6.5259999999999999E-2</v>
      </c>
      <c r="L8707">
        <v>1.7297199999999999</v>
      </c>
      <c r="M8707" t="s">
        <v>56</v>
      </c>
      <c r="N8707" t="s">
        <v>57</v>
      </c>
      <c r="O8707">
        <v>0.84005181218924896</v>
      </c>
      <c r="P8707">
        <v>0.88966839858454505</v>
      </c>
      <c r="Q8707">
        <v>0.84005181218924896</v>
      </c>
      <c r="R8707">
        <v>0.88966839858454505</v>
      </c>
      <c r="S8707">
        <v>0.89895451982816299</v>
      </c>
      <c r="T8707">
        <v>0.85445888299865802</v>
      </c>
      <c r="U8707" t="s">
        <v>51</v>
      </c>
      <c r="V8707" t="s">
        <v>52</v>
      </c>
      <c r="W8707" s="3" t="str">
        <f t="shared" si="136"/>
        <v>Holiday</v>
      </c>
      <c r="X8707" s="6">
        <f>Table1[[#This Row],[Utility 1]]*Table1[[#This Row],[Utility 2]]</f>
        <v>0.74736755047845416</v>
      </c>
    </row>
    <row r="8708" spans="1:24">
      <c r="A8708">
        <v>3.4209999999999998</v>
      </c>
      <c r="B8708">
        <v>1001</v>
      </c>
      <c r="D8708" t="s">
        <v>22</v>
      </c>
      <c r="E8708" t="s">
        <v>24</v>
      </c>
      <c r="F8708" t="s">
        <v>24</v>
      </c>
      <c r="G8708">
        <v>1</v>
      </c>
      <c r="H8708">
        <v>0</v>
      </c>
      <c r="I8708">
        <v>0</v>
      </c>
      <c r="J8708">
        <v>1.2798</v>
      </c>
      <c r="K8708">
        <v>1.282</v>
      </c>
      <c r="L8708">
        <v>0</v>
      </c>
      <c r="M8708" t="s">
        <v>57</v>
      </c>
      <c r="N8708" t="s">
        <v>56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51</v>
      </c>
      <c r="V8708" t="s">
        <v>52</v>
      </c>
      <c r="W8708" s="3" t="str">
        <f t="shared" si="136"/>
        <v>Holiday</v>
      </c>
      <c r="X8708" s="6">
        <f>Table1[[#This Row],[Utility 1]]*Table1[[#This Row],[Utility 2]]</f>
        <v>0</v>
      </c>
    </row>
    <row r="8709" spans="1:24">
      <c r="A8709">
        <v>3.8170000000000002</v>
      </c>
      <c r="B8709">
        <v>869</v>
      </c>
      <c r="D8709" t="s">
        <v>22</v>
      </c>
      <c r="E8709" t="s">
        <v>23</v>
      </c>
      <c r="F8709" t="s">
        <v>24</v>
      </c>
      <c r="G8709">
        <v>2</v>
      </c>
      <c r="H8709">
        <v>0.79376999999999998</v>
      </c>
      <c r="I8709">
        <v>0.93867999999999996</v>
      </c>
      <c r="J8709">
        <v>6.4990000000000006E-2</v>
      </c>
      <c r="K8709">
        <v>0.12336999999999999</v>
      </c>
      <c r="L8709">
        <v>1.73245</v>
      </c>
      <c r="M8709" t="s">
        <v>56</v>
      </c>
      <c r="N8709" t="s">
        <v>57</v>
      </c>
      <c r="O8709">
        <v>0.93867811419194802</v>
      </c>
      <c r="P8709">
        <v>0.793766939301768</v>
      </c>
      <c r="Q8709">
        <v>0.93867811419194802</v>
      </c>
      <c r="R8709">
        <v>0.793766939301768</v>
      </c>
      <c r="S8709">
        <v>0.95081272122405203</v>
      </c>
      <c r="T8709">
        <v>0.80035777813208098</v>
      </c>
      <c r="U8709" t="s">
        <v>51</v>
      </c>
      <c r="V8709" t="s">
        <v>52</v>
      </c>
      <c r="W8709" s="3" t="str">
        <f t="shared" si="136"/>
        <v>Holiday</v>
      </c>
      <c r="X8709" s="6">
        <f>Table1[[#This Row],[Utility 1]]*Table1[[#This Row],[Utility 2]]</f>
        <v>0.74509165369169805</v>
      </c>
    </row>
    <row r="8710" spans="1:24">
      <c r="A8710">
        <v>3.665</v>
      </c>
      <c r="B8710">
        <v>975</v>
      </c>
      <c r="D8710" t="s">
        <v>22</v>
      </c>
      <c r="E8710" t="s">
        <v>23</v>
      </c>
      <c r="F8710" t="s">
        <v>24</v>
      </c>
      <c r="G8710">
        <v>2</v>
      </c>
      <c r="H8710">
        <v>0.84004999999999996</v>
      </c>
      <c r="I8710">
        <v>0.88966999999999996</v>
      </c>
      <c r="J8710">
        <v>6.5259999999999999E-2</v>
      </c>
      <c r="K8710">
        <v>6.5259999999999999E-2</v>
      </c>
      <c r="L8710">
        <v>1.7297199999999999</v>
      </c>
      <c r="M8710" t="s">
        <v>57</v>
      </c>
      <c r="N8710" t="s">
        <v>56</v>
      </c>
      <c r="O8710">
        <v>0.84005181218924896</v>
      </c>
      <c r="P8710">
        <v>0.88966839858454505</v>
      </c>
      <c r="Q8710">
        <v>0.84005181218924896</v>
      </c>
      <c r="R8710">
        <v>0.88966839858454505</v>
      </c>
      <c r="S8710">
        <v>0.84992506176579397</v>
      </c>
      <c r="T8710">
        <v>0.94969810490525897</v>
      </c>
      <c r="U8710" t="s">
        <v>51</v>
      </c>
      <c r="V8710" t="s">
        <v>52</v>
      </c>
      <c r="W8710" s="3" t="str">
        <f t="shared" si="136"/>
        <v>Holiday</v>
      </c>
      <c r="X8710" s="6">
        <f>Table1[[#This Row],[Utility 1]]*Table1[[#This Row],[Utility 2]]</f>
        <v>0.74736755047845416</v>
      </c>
    </row>
    <row r="8711" spans="1:24">
      <c r="A8711">
        <v>3.79</v>
      </c>
      <c r="B8711">
        <v>999</v>
      </c>
      <c r="D8711" t="s">
        <v>22</v>
      </c>
      <c r="E8711" t="s">
        <v>23</v>
      </c>
      <c r="F8711" t="s">
        <v>24</v>
      </c>
      <c r="G8711">
        <v>2</v>
      </c>
      <c r="H8711">
        <v>0.67583000000000004</v>
      </c>
      <c r="I8711">
        <v>0.95672999999999997</v>
      </c>
      <c r="J8711">
        <v>0.13023999999999999</v>
      </c>
      <c r="K8711">
        <v>0.23024</v>
      </c>
      <c r="L8711">
        <v>1.63256</v>
      </c>
      <c r="M8711" t="s">
        <v>56</v>
      </c>
      <c r="N8711" t="s">
        <v>57</v>
      </c>
      <c r="O8711">
        <v>0.67583455339710397</v>
      </c>
      <c r="P8711">
        <v>0.956728088380844</v>
      </c>
      <c r="Q8711">
        <v>0.67583455339710397</v>
      </c>
      <c r="R8711">
        <v>0.956728088380844</v>
      </c>
      <c r="S8711">
        <v>0.67946347301332499</v>
      </c>
      <c r="T8711">
        <v>1</v>
      </c>
      <c r="U8711" t="s">
        <v>51</v>
      </c>
      <c r="V8711" t="s">
        <v>52</v>
      </c>
      <c r="W8711" s="3" t="str">
        <f t="shared" si="136"/>
        <v>Holiday</v>
      </c>
      <c r="X8711" s="6">
        <f>Table1[[#This Row],[Utility 1]]*Table1[[#This Row],[Utility 2]]</f>
        <v>0.64658990033333275</v>
      </c>
    </row>
    <row r="8712" spans="1:24">
      <c r="B8712">
        <v>1</v>
      </c>
      <c r="C8712" t="s">
        <v>1148</v>
      </c>
      <c r="D8712" t="s">
        <v>22</v>
      </c>
      <c r="E8712" t="s">
        <v>24</v>
      </c>
      <c r="G8712">
        <v>0</v>
      </c>
      <c r="M8712" t="s">
        <v>87</v>
      </c>
      <c r="N8712" t="s">
        <v>42</v>
      </c>
      <c r="O8712">
        <v>0.5</v>
      </c>
      <c r="P8712">
        <v>0.5</v>
      </c>
      <c r="Q8712">
        <v>0.5</v>
      </c>
      <c r="R8712">
        <v>0.5</v>
      </c>
      <c r="U8712" t="s">
        <v>66</v>
      </c>
      <c r="V8712" t="s">
        <v>67</v>
      </c>
      <c r="W8712" s="3" t="str">
        <f t="shared" si="136"/>
        <v>Party</v>
      </c>
      <c r="X8712" s="6">
        <f>Table1[[#This Row],[Utility 1]]*Table1[[#This Row],[Utility 2]]</f>
        <v>0.25</v>
      </c>
    </row>
    <row r="8713" spans="1:24">
      <c r="B8713">
        <v>1</v>
      </c>
      <c r="C8713" t="s">
        <v>1149</v>
      </c>
      <c r="D8713" t="s">
        <v>22</v>
      </c>
      <c r="E8713" t="s">
        <v>24</v>
      </c>
      <c r="G8713">
        <v>0</v>
      </c>
      <c r="M8713" t="s">
        <v>42</v>
      </c>
      <c r="N8713" t="s">
        <v>87</v>
      </c>
      <c r="O8713">
        <v>0.5</v>
      </c>
      <c r="P8713">
        <v>0.5</v>
      </c>
      <c r="Q8713">
        <v>0.5</v>
      </c>
      <c r="R8713">
        <v>0.5</v>
      </c>
      <c r="U8713" t="s">
        <v>66</v>
      </c>
      <c r="V8713" t="s">
        <v>67</v>
      </c>
      <c r="W8713" s="3" t="str">
        <f t="shared" si="136"/>
        <v>Party</v>
      </c>
      <c r="X8713" s="6">
        <f>Table1[[#This Row],[Utility 1]]*Table1[[#This Row],[Utility 2]]</f>
        <v>0.25</v>
      </c>
    </row>
    <row r="8714" spans="1:24">
      <c r="B8714">
        <v>1</v>
      </c>
      <c r="C8714" t="s">
        <v>1150</v>
      </c>
      <c r="D8714" t="s">
        <v>22</v>
      </c>
      <c r="E8714" t="s">
        <v>24</v>
      </c>
      <c r="G8714">
        <v>0</v>
      </c>
      <c r="M8714" t="s">
        <v>87</v>
      </c>
      <c r="N8714" t="s">
        <v>42</v>
      </c>
      <c r="O8714">
        <v>0.5</v>
      </c>
      <c r="P8714">
        <v>0.5</v>
      </c>
      <c r="Q8714">
        <v>0.5</v>
      </c>
      <c r="R8714">
        <v>0.5</v>
      </c>
      <c r="U8714" t="s">
        <v>66</v>
      </c>
      <c r="V8714" t="s">
        <v>67</v>
      </c>
      <c r="W8714" s="3" t="str">
        <f t="shared" si="136"/>
        <v>Party</v>
      </c>
      <c r="X8714" s="6">
        <f>Table1[[#This Row],[Utility 1]]*Table1[[#This Row],[Utility 2]]</f>
        <v>0.25</v>
      </c>
    </row>
    <row r="8715" spans="1:24">
      <c r="B8715">
        <v>1</v>
      </c>
      <c r="C8715" t="s">
        <v>1151</v>
      </c>
      <c r="D8715" t="s">
        <v>22</v>
      </c>
      <c r="E8715" t="s">
        <v>24</v>
      </c>
      <c r="G8715">
        <v>0</v>
      </c>
      <c r="M8715" t="s">
        <v>42</v>
      </c>
      <c r="N8715" t="s">
        <v>87</v>
      </c>
      <c r="O8715">
        <v>0.5</v>
      </c>
      <c r="P8715">
        <v>0.5</v>
      </c>
      <c r="Q8715">
        <v>0.5</v>
      </c>
      <c r="R8715">
        <v>0.5</v>
      </c>
      <c r="U8715" t="s">
        <v>66</v>
      </c>
      <c r="V8715" t="s">
        <v>67</v>
      </c>
      <c r="W8715" s="3" t="str">
        <f t="shared" si="136"/>
        <v>Party</v>
      </c>
      <c r="X8715" s="6">
        <f>Table1[[#This Row],[Utility 1]]*Table1[[#This Row],[Utility 2]]</f>
        <v>0.25</v>
      </c>
    </row>
    <row r="8716" spans="1:24">
      <c r="B8716">
        <v>1</v>
      </c>
      <c r="C8716" t="s">
        <v>1152</v>
      </c>
      <c r="D8716" t="s">
        <v>22</v>
      </c>
      <c r="E8716" t="s">
        <v>24</v>
      </c>
      <c r="G8716">
        <v>0</v>
      </c>
      <c r="M8716" t="s">
        <v>87</v>
      </c>
      <c r="N8716" t="s">
        <v>42</v>
      </c>
      <c r="O8716">
        <v>0.5</v>
      </c>
      <c r="P8716">
        <v>0.5</v>
      </c>
      <c r="Q8716">
        <v>0.5</v>
      </c>
      <c r="R8716">
        <v>0.5</v>
      </c>
      <c r="U8716" t="s">
        <v>66</v>
      </c>
      <c r="V8716" t="s">
        <v>67</v>
      </c>
      <c r="W8716" s="3" t="str">
        <f t="shared" si="136"/>
        <v>Party</v>
      </c>
      <c r="X8716" s="6">
        <f>Table1[[#This Row],[Utility 1]]*Table1[[#This Row],[Utility 2]]</f>
        <v>0.25</v>
      </c>
    </row>
    <row r="8717" spans="1:24">
      <c r="B8717">
        <v>1</v>
      </c>
      <c r="C8717" t="s">
        <v>1153</v>
      </c>
      <c r="D8717" t="s">
        <v>22</v>
      </c>
      <c r="E8717" t="s">
        <v>24</v>
      </c>
      <c r="G8717">
        <v>0</v>
      </c>
      <c r="M8717" t="s">
        <v>42</v>
      </c>
      <c r="N8717" t="s">
        <v>87</v>
      </c>
      <c r="O8717">
        <v>0.5</v>
      </c>
      <c r="P8717">
        <v>0.5</v>
      </c>
      <c r="Q8717">
        <v>0.5</v>
      </c>
      <c r="R8717">
        <v>0.5</v>
      </c>
      <c r="U8717" t="s">
        <v>66</v>
      </c>
      <c r="V8717" t="s">
        <v>67</v>
      </c>
      <c r="W8717" s="3" t="str">
        <f t="shared" si="136"/>
        <v>Party</v>
      </c>
      <c r="X8717" s="6">
        <f>Table1[[#This Row],[Utility 1]]*Table1[[#This Row],[Utility 2]]</f>
        <v>0.25</v>
      </c>
    </row>
    <row r="8718" spans="1:24">
      <c r="B8718">
        <v>1</v>
      </c>
      <c r="C8718" t="s">
        <v>1154</v>
      </c>
      <c r="D8718" t="s">
        <v>22</v>
      </c>
      <c r="E8718" t="s">
        <v>24</v>
      </c>
      <c r="G8718">
        <v>0</v>
      </c>
      <c r="M8718" t="s">
        <v>87</v>
      </c>
      <c r="N8718" t="s">
        <v>42</v>
      </c>
      <c r="O8718">
        <v>0.5</v>
      </c>
      <c r="P8718">
        <v>0.5</v>
      </c>
      <c r="Q8718">
        <v>0.5</v>
      </c>
      <c r="R8718">
        <v>0.5</v>
      </c>
      <c r="U8718" t="s">
        <v>66</v>
      </c>
      <c r="V8718" t="s">
        <v>67</v>
      </c>
      <c r="W8718" s="3" t="str">
        <f t="shared" si="136"/>
        <v>Party</v>
      </c>
      <c r="X8718" s="6">
        <f>Table1[[#This Row],[Utility 1]]*Table1[[#This Row],[Utility 2]]</f>
        <v>0.25</v>
      </c>
    </row>
    <row r="8719" spans="1:24">
      <c r="B8719">
        <v>1</v>
      </c>
      <c r="C8719" t="s">
        <v>1155</v>
      </c>
      <c r="D8719" t="s">
        <v>22</v>
      </c>
      <c r="E8719" t="s">
        <v>24</v>
      </c>
      <c r="G8719">
        <v>0</v>
      </c>
      <c r="M8719" t="s">
        <v>42</v>
      </c>
      <c r="N8719" t="s">
        <v>87</v>
      </c>
      <c r="O8719">
        <v>0.5</v>
      </c>
      <c r="P8719">
        <v>0.5</v>
      </c>
      <c r="Q8719">
        <v>0.5</v>
      </c>
      <c r="R8719">
        <v>0.5</v>
      </c>
      <c r="U8719" t="s">
        <v>66</v>
      </c>
      <c r="V8719" t="s">
        <v>67</v>
      </c>
      <c r="W8719" s="3" t="str">
        <f t="shared" si="136"/>
        <v>Party</v>
      </c>
      <c r="X8719" s="6">
        <f>Table1[[#This Row],[Utility 1]]*Table1[[#This Row],[Utility 2]]</f>
        <v>0.25</v>
      </c>
    </row>
    <row r="8720" spans="1:24">
      <c r="B8720">
        <v>1</v>
      </c>
      <c r="C8720" t="s">
        <v>1156</v>
      </c>
      <c r="D8720" t="s">
        <v>22</v>
      </c>
      <c r="E8720" t="s">
        <v>24</v>
      </c>
      <c r="G8720">
        <v>0</v>
      </c>
      <c r="M8720" t="s">
        <v>87</v>
      </c>
      <c r="N8720" t="s">
        <v>42</v>
      </c>
      <c r="O8720">
        <v>0.5</v>
      </c>
      <c r="P8720">
        <v>0.5</v>
      </c>
      <c r="Q8720">
        <v>0.5</v>
      </c>
      <c r="R8720">
        <v>0.5</v>
      </c>
      <c r="U8720" t="s">
        <v>66</v>
      </c>
      <c r="V8720" t="s">
        <v>67</v>
      </c>
      <c r="W8720" s="3" t="str">
        <f t="shared" si="136"/>
        <v>Party</v>
      </c>
      <c r="X8720" s="6">
        <f>Table1[[#This Row],[Utility 1]]*Table1[[#This Row],[Utility 2]]</f>
        <v>0.25</v>
      </c>
    </row>
    <row r="8721" spans="1:24">
      <c r="B8721">
        <v>1</v>
      </c>
      <c r="C8721" t="s">
        <v>1157</v>
      </c>
      <c r="D8721" t="s">
        <v>22</v>
      </c>
      <c r="E8721" t="s">
        <v>24</v>
      </c>
      <c r="G8721">
        <v>0</v>
      </c>
      <c r="M8721" t="s">
        <v>42</v>
      </c>
      <c r="N8721" t="s">
        <v>87</v>
      </c>
      <c r="O8721">
        <v>0.5</v>
      </c>
      <c r="P8721">
        <v>0.5</v>
      </c>
      <c r="Q8721">
        <v>0.5</v>
      </c>
      <c r="R8721">
        <v>0.5</v>
      </c>
      <c r="U8721" t="s">
        <v>66</v>
      </c>
      <c r="V8721" t="s">
        <v>67</v>
      </c>
      <c r="W8721" s="3" t="str">
        <f t="shared" si="136"/>
        <v>Party</v>
      </c>
      <c r="X8721" s="6">
        <f>Table1[[#This Row],[Utility 1]]*Table1[[#This Row],[Utility 2]]</f>
        <v>0.25</v>
      </c>
    </row>
    <row r="8722" spans="1:24">
      <c r="A8722">
        <v>4.3999999999999997E-2</v>
      </c>
      <c r="B8722">
        <v>2</v>
      </c>
      <c r="D8722" t="s">
        <v>22</v>
      </c>
      <c r="E8722" t="s">
        <v>23</v>
      </c>
      <c r="F8722" t="s">
        <v>24</v>
      </c>
      <c r="G8722">
        <v>2</v>
      </c>
      <c r="H8722">
        <v>0.81528</v>
      </c>
      <c r="I8722">
        <v>1</v>
      </c>
      <c r="J8722">
        <v>0</v>
      </c>
      <c r="K8722">
        <v>0.13758999999999999</v>
      </c>
      <c r="L8722">
        <v>1.81528</v>
      </c>
      <c r="M8722" t="s">
        <v>25</v>
      </c>
      <c r="N8722" t="s">
        <v>48</v>
      </c>
      <c r="O8722">
        <v>1</v>
      </c>
      <c r="P8722">
        <v>0.81528316376636301</v>
      </c>
      <c r="Q8722">
        <v>1</v>
      </c>
      <c r="R8722">
        <v>0.81528316376636301</v>
      </c>
      <c r="S8722">
        <v>0</v>
      </c>
      <c r="T8722">
        <v>0.82392965995251699</v>
      </c>
      <c r="U8722" t="s">
        <v>51</v>
      </c>
      <c r="V8722" t="s">
        <v>52</v>
      </c>
      <c r="W8722" s="3" t="str">
        <f t="shared" si="136"/>
        <v>Holiday</v>
      </c>
      <c r="X8722" s="6">
        <f>Table1[[#This Row],[Utility 1]]*Table1[[#This Row],[Utility 2]]</f>
        <v>0.81528316376636301</v>
      </c>
    </row>
    <row r="8723" spans="1:24">
      <c r="A8723">
        <v>5.0000000000000001E-3</v>
      </c>
      <c r="B8723">
        <v>2</v>
      </c>
      <c r="D8723" t="s">
        <v>22</v>
      </c>
      <c r="E8723" t="s">
        <v>23</v>
      </c>
      <c r="F8723" t="s">
        <v>24</v>
      </c>
      <c r="G8723">
        <v>2</v>
      </c>
      <c r="H8723">
        <v>0.68367</v>
      </c>
      <c r="I8723">
        <v>0.84306000000000003</v>
      </c>
      <c r="J8723">
        <v>0.20482</v>
      </c>
      <c r="K8723">
        <v>0.23515</v>
      </c>
      <c r="L8723">
        <v>1.5267299999999999</v>
      </c>
      <c r="M8723" t="s">
        <v>48</v>
      </c>
      <c r="N8723" t="s">
        <v>25</v>
      </c>
      <c r="O8723">
        <v>0.84305777072253196</v>
      </c>
      <c r="P8723">
        <v>0.68367480057627905</v>
      </c>
      <c r="Q8723">
        <v>0.84305777072253196</v>
      </c>
      <c r="R8723">
        <v>0.68367480057627905</v>
      </c>
      <c r="S8723">
        <v>0.84476774835988699</v>
      </c>
      <c r="T8723">
        <v>0</v>
      </c>
      <c r="U8723" t="s">
        <v>51</v>
      </c>
      <c r="V8723" t="s">
        <v>52</v>
      </c>
      <c r="W8723" s="3" t="str">
        <f t="shared" si="136"/>
        <v>Holiday</v>
      </c>
      <c r="X8723" s="6">
        <f>Table1[[#This Row],[Utility 1]]*Table1[[#This Row],[Utility 2]]</f>
        <v>0.57637735327300943</v>
      </c>
    </row>
    <row r="8724" spans="1:24">
      <c r="A8724">
        <v>3.6999999999999998E-2</v>
      </c>
      <c r="B8724">
        <v>2</v>
      </c>
      <c r="D8724" t="s">
        <v>22</v>
      </c>
      <c r="E8724" t="s">
        <v>23</v>
      </c>
      <c r="F8724" t="s">
        <v>24</v>
      </c>
      <c r="G8724">
        <v>2</v>
      </c>
      <c r="H8724">
        <v>0.81528</v>
      </c>
      <c r="I8724">
        <v>1</v>
      </c>
      <c r="J8724">
        <v>0</v>
      </c>
      <c r="K8724">
        <v>0.13758999999999999</v>
      </c>
      <c r="L8724">
        <v>1.81528</v>
      </c>
      <c r="M8724" t="s">
        <v>25</v>
      </c>
      <c r="N8724" t="s">
        <v>48</v>
      </c>
      <c r="O8724">
        <v>1</v>
      </c>
      <c r="P8724">
        <v>0.81528316376636301</v>
      </c>
      <c r="Q8724">
        <v>1</v>
      </c>
      <c r="R8724">
        <v>0.81528316376636301</v>
      </c>
      <c r="S8724">
        <v>0</v>
      </c>
      <c r="T8724">
        <v>0.82688156033895899</v>
      </c>
      <c r="U8724" t="s">
        <v>51</v>
      </c>
      <c r="V8724" t="s">
        <v>52</v>
      </c>
      <c r="W8724" s="3" t="str">
        <f t="shared" si="136"/>
        <v>Holiday</v>
      </c>
      <c r="X8724" s="6">
        <f>Table1[[#This Row],[Utility 1]]*Table1[[#This Row],[Utility 2]]</f>
        <v>0.81528316376636301</v>
      </c>
    </row>
    <row r="8725" spans="1:24">
      <c r="A8725">
        <v>5.0000000000000001E-3</v>
      </c>
      <c r="B8725">
        <v>2</v>
      </c>
      <c r="D8725" t="s">
        <v>22</v>
      </c>
      <c r="E8725" t="s">
        <v>23</v>
      </c>
      <c r="F8725" t="s">
        <v>24</v>
      </c>
      <c r="G8725">
        <v>2</v>
      </c>
      <c r="H8725">
        <v>0.77224999999999999</v>
      </c>
      <c r="I8725">
        <v>0.87736000000000003</v>
      </c>
      <c r="J8725">
        <v>0.12997</v>
      </c>
      <c r="K8725">
        <v>0.14127000000000001</v>
      </c>
      <c r="L8725">
        <v>1.64961</v>
      </c>
      <c r="M8725" t="s">
        <v>48</v>
      </c>
      <c r="N8725" t="s">
        <v>25</v>
      </c>
      <c r="O8725">
        <v>0.87735622838389704</v>
      </c>
      <c r="P8725">
        <v>0.772250714837173</v>
      </c>
      <c r="Q8725">
        <v>0.87735622838389704</v>
      </c>
      <c r="R8725">
        <v>0.772250714837173</v>
      </c>
      <c r="S8725">
        <v>0.85189898413673304</v>
      </c>
      <c r="T8725">
        <v>0</v>
      </c>
      <c r="U8725" t="s">
        <v>51</v>
      </c>
      <c r="V8725" t="s">
        <v>52</v>
      </c>
      <c r="W8725" s="3" t="str">
        <f t="shared" si="136"/>
        <v>Holiday</v>
      </c>
      <c r="X8725" s="6">
        <f>Table1[[#This Row],[Utility 1]]*Table1[[#This Row],[Utility 2]]</f>
        <v>0.67753897453631051</v>
      </c>
    </row>
    <row r="8726" spans="1:24">
      <c r="A8726">
        <v>2.7E-2</v>
      </c>
      <c r="B8726">
        <v>3</v>
      </c>
      <c r="D8726" t="s">
        <v>22</v>
      </c>
      <c r="E8726" t="s">
        <v>23</v>
      </c>
      <c r="F8726" t="s">
        <v>24</v>
      </c>
      <c r="G8726">
        <v>2</v>
      </c>
      <c r="H8726">
        <v>0.37157000000000001</v>
      </c>
      <c r="I8726">
        <v>0.84792000000000001</v>
      </c>
      <c r="J8726">
        <v>0.45338000000000001</v>
      </c>
      <c r="K8726">
        <v>0.53380000000000005</v>
      </c>
      <c r="L8726">
        <v>1.21949</v>
      </c>
      <c r="M8726" t="s">
        <v>25</v>
      </c>
      <c r="N8726" t="s">
        <v>48</v>
      </c>
      <c r="O8726">
        <v>0.37157172516569897</v>
      </c>
      <c r="P8726">
        <v>0.84791744800267699</v>
      </c>
      <c r="Q8726">
        <v>0.37157172516569897</v>
      </c>
      <c r="R8726">
        <v>0.84791744800267699</v>
      </c>
      <c r="S8726">
        <v>0</v>
      </c>
      <c r="T8726">
        <v>0.84918656999146802</v>
      </c>
      <c r="U8726" t="s">
        <v>51</v>
      </c>
      <c r="V8726" t="s">
        <v>52</v>
      </c>
      <c r="W8726" s="3" t="str">
        <f t="shared" si="136"/>
        <v>Holiday</v>
      </c>
      <c r="X8726" s="6">
        <f>Table1[[#This Row],[Utility 1]]*Table1[[#This Row],[Utility 2]]</f>
        <v>0.31506214895245155</v>
      </c>
    </row>
    <row r="8727" spans="1:24">
      <c r="A8727">
        <v>0.01</v>
      </c>
      <c r="B8727">
        <v>2</v>
      </c>
      <c r="D8727" t="s">
        <v>22</v>
      </c>
      <c r="E8727" t="s">
        <v>23</v>
      </c>
      <c r="F8727" t="s">
        <v>24</v>
      </c>
      <c r="G8727">
        <v>2</v>
      </c>
      <c r="H8727">
        <v>0.623</v>
      </c>
      <c r="I8727">
        <v>0.93437999999999999</v>
      </c>
      <c r="J8727">
        <v>0.20316999999999999</v>
      </c>
      <c r="K8727">
        <v>0.29027999999999998</v>
      </c>
      <c r="L8727">
        <v>1.5573900000000001</v>
      </c>
      <c r="M8727" t="s">
        <v>48</v>
      </c>
      <c r="N8727" t="s">
        <v>25</v>
      </c>
      <c r="O8727">
        <v>0.93438413727023095</v>
      </c>
      <c r="P8727">
        <v>0.62300131982087903</v>
      </c>
      <c r="Q8727">
        <v>0.93438413727023095</v>
      </c>
      <c r="R8727">
        <v>0.62300131982087903</v>
      </c>
      <c r="S8727">
        <v>0.84804208065459596</v>
      </c>
      <c r="T8727">
        <v>0</v>
      </c>
      <c r="U8727" t="s">
        <v>51</v>
      </c>
      <c r="V8727" t="s">
        <v>52</v>
      </c>
      <c r="W8727" s="3" t="str">
        <f t="shared" si="136"/>
        <v>Holiday</v>
      </c>
      <c r="X8727" s="6">
        <f>Table1[[#This Row],[Utility 1]]*Table1[[#This Row],[Utility 2]]</f>
        <v>0.58212255073904728</v>
      </c>
    </row>
    <row r="8728" spans="1:24">
      <c r="A8728">
        <v>1.0999999999999999E-2</v>
      </c>
      <c r="B8728">
        <v>2</v>
      </c>
      <c r="D8728" t="s">
        <v>22</v>
      </c>
      <c r="E8728" t="s">
        <v>23</v>
      </c>
      <c r="F8728" t="s">
        <v>24</v>
      </c>
      <c r="G8728">
        <v>2</v>
      </c>
      <c r="H8728">
        <v>0.81528</v>
      </c>
      <c r="I8728">
        <v>1</v>
      </c>
      <c r="J8728">
        <v>0</v>
      </c>
      <c r="K8728">
        <v>0.13758999999999999</v>
      </c>
      <c r="L8728">
        <v>1.81528</v>
      </c>
      <c r="M8728" t="s">
        <v>25</v>
      </c>
      <c r="N8728" t="s">
        <v>48</v>
      </c>
      <c r="O8728">
        <v>1</v>
      </c>
      <c r="P8728">
        <v>0.81528316376636301</v>
      </c>
      <c r="Q8728">
        <v>1</v>
      </c>
      <c r="R8728">
        <v>0.81528316376636301</v>
      </c>
      <c r="S8728">
        <v>0</v>
      </c>
      <c r="T8728">
        <v>0.83836374485145304</v>
      </c>
      <c r="U8728" t="s">
        <v>51</v>
      </c>
      <c r="V8728" t="s">
        <v>52</v>
      </c>
      <c r="W8728" s="3" t="str">
        <f t="shared" si="136"/>
        <v>Holiday</v>
      </c>
      <c r="X8728" s="6">
        <f>Table1[[#This Row],[Utility 1]]*Table1[[#This Row],[Utility 2]]</f>
        <v>0.81528316376636301</v>
      </c>
    </row>
    <row r="8729" spans="1:24">
      <c r="A8729">
        <v>6.0000000000000001E-3</v>
      </c>
      <c r="B8729">
        <v>2</v>
      </c>
      <c r="D8729" t="s">
        <v>22</v>
      </c>
      <c r="E8729" t="s">
        <v>23</v>
      </c>
      <c r="F8729" t="s">
        <v>24</v>
      </c>
      <c r="G8729">
        <v>2</v>
      </c>
      <c r="H8729">
        <v>0.77176</v>
      </c>
      <c r="I8729">
        <v>0.87863000000000002</v>
      </c>
      <c r="J8729">
        <v>0.12894</v>
      </c>
      <c r="K8729">
        <v>0.14154</v>
      </c>
      <c r="L8729">
        <v>1.65039</v>
      </c>
      <c r="M8729" t="s">
        <v>48</v>
      </c>
      <c r="N8729" t="s">
        <v>25</v>
      </c>
      <c r="O8729">
        <v>0.87863078274234596</v>
      </c>
      <c r="P8729">
        <v>0.77175568715456</v>
      </c>
      <c r="Q8729">
        <v>0.87863078274234596</v>
      </c>
      <c r="R8729">
        <v>0.77175568715456</v>
      </c>
      <c r="S8729">
        <v>0.84771401438068195</v>
      </c>
      <c r="T8729">
        <v>0</v>
      </c>
      <c r="U8729" t="s">
        <v>51</v>
      </c>
      <c r="V8729" t="s">
        <v>52</v>
      </c>
      <c r="W8729" s="3" t="str">
        <f t="shared" si="136"/>
        <v>Holiday</v>
      </c>
      <c r="X8729" s="6">
        <f>Table1[[#This Row],[Utility 1]]*Table1[[#This Row],[Utility 2]]</f>
        <v>0.67808830349046811</v>
      </c>
    </row>
    <row r="8730" spans="1:24">
      <c r="A8730">
        <v>0.01</v>
      </c>
      <c r="B8730">
        <v>3</v>
      </c>
      <c r="D8730" t="s">
        <v>22</v>
      </c>
      <c r="E8730" t="s">
        <v>23</v>
      </c>
      <c r="F8730" t="s">
        <v>24</v>
      </c>
      <c r="G8730">
        <v>2</v>
      </c>
      <c r="H8730">
        <v>0.55593999999999999</v>
      </c>
      <c r="I8730">
        <v>0.91295000000000004</v>
      </c>
      <c r="J8730">
        <v>0.25788</v>
      </c>
      <c r="K8730">
        <v>0.34564</v>
      </c>
      <c r="L8730">
        <v>1.46889</v>
      </c>
      <c r="M8730" t="s">
        <v>25</v>
      </c>
      <c r="N8730" t="s">
        <v>48</v>
      </c>
      <c r="O8730">
        <v>0.55594239840594595</v>
      </c>
      <c r="P8730">
        <v>0.91294504677639299</v>
      </c>
      <c r="Q8730">
        <v>0.55594239840594595</v>
      </c>
      <c r="R8730">
        <v>0.91294504677639299</v>
      </c>
      <c r="S8730">
        <v>0</v>
      </c>
      <c r="T8730">
        <v>0.85750915750916201</v>
      </c>
      <c r="U8730" t="s">
        <v>51</v>
      </c>
      <c r="V8730" t="s">
        <v>52</v>
      </c>
      <c r="W8730" s="3" t="str">
        <f t="shared" si="136"/>
        <v>Holiday</v>
      </c>
      <c r="X8730" s="6">
        <f>Table1[[#This Row],[Utility 1]]*Table1[[#This Row],[Utility 2]]</f>
        <v>0.50754485891769641</v>
      </c>
    </row>
    <row r="8731" spans="1:24">
      <c r="A8731">
        <v>6.0000000000000001E-3</v>
      </c>
      <c r="B8731">
        <v>2</v>
      </c>
      <c r="D8731" t="s">
        <v>22</v>
      </c>
      <c r="E8731" t="s">
        <v>23</v>
      </c>
      <c r="F8731" t="s">
        <v>24</v>
      </c>
      <c r="G8731">
        <v>2</v>
      </c>
      <c r="H8731">
        <v>0.57898000000000005</v>
      </c>
      <c r="I8731">
        <v>0.81428999999999996</v>
      </c>
      <c r="J8731">
        <v>0.30054999999999998</v>
      </c>
      <c r="K8731">
        <v>0.34371000000000002</v>
      </c>
      <c r="L8731">
        <v>1.39327</v>
      </c>
      <c r="M8731" t="s">
        <v>48</v>
      </c>
      <c r="N8731" t="s">
        <v>25</v>
      </c>
      <c r="O8731">
        <v>0.81428947437102694</v>
      </c>
      <c r="P8731">
        <v>0.57897881552646202</v>
      </c>
      <c r="Q8731">
        <v>0.81428947437102694</v>
      </c>
      <c r="R8731">
        <v>0.57897881552646202</v>
      </c>
      <c r="S8731">
        <v>0.84980291193569701</v>
      </c>
      <c r="T8731">
        <v>0</v>
      </c>
      <c r="U8731" t="s">
        <v>51</v>
      </c>
      <c r="V8731" t="s">
        <v>52</v>
      </c>
      <c r="W8731" s="3" t="str">
        <f t="shared" si="136"/>
        <v>Holiday</v>
      </c>
      <c r="X8731" s="6">
        <f>Table1[[#This Row],[Utility 1]]*Table1[[#This Row],[Utility 2]]</f>
        <v>0.47145635536700253</v>
      </c>
    </row>
    <row r="8732" spans="1:24">
      <c r="A8732">
        <v>0.73199999999999998</v>
      </c>
      <c r="B8732">
        <v>77</v>
      </c>
      <c r="D8732" t="s">
        <v>22</v>
      </c>
      <c r="E8732" t="s">
        <v>23</v>
      </c>
      <c r="F8732" t="s">
        <v>24</v>
      </c>
      <c r="G8732">
        <v>2</v>
      </c>
      <c r="H8732">
        <v>0.77654000000000001</v>
      </c>
      <c r="I8732">
        <v>0.92598999999999998</v>
      </c>
      <c r="J8732">
        <v>7.4099999999999999E-2</v>
      </c>
      <c r="K8732">
        <v>0.1832</v>
      </c>
      <c r="L8732">
        <v>1.7025300000000001</v>
      </c>
      <c r="M8732" t="s">
        <v>45</v>
      </c>
      <c r="N8732" t="s">
        <v>61</v>
      </c>
      <c r="O8732">
        <v>0.77653757780103705</v>
      </c>
      <c r="P8732">
        <v>0.92599310618564801</v>
      </c>
      <c r="Q8732">
        <v>0.77653757780103705</v>
      </c>
      <c r="R8732">
        <v>0.92599310618564801</v>
      </c>
      <c r="S8732">
        <v>0.53445265528673902</v>
      </c>
      <c r="T8732">
        <v>0.92266493804472105</v>
      </c>
      <c r="U8732" t="s">
        <v>49</v>
      </c>
      <c r="V8732" t="s">
        <v>50</v>
      </c>
      <c r="W8732" s="3" t="str">
        <f t="shared" si="136"/>
        <v>Party</v>
      </c>
      <c r="X8732" s="6">
        <f>Table1[[#This Row],[Utility 1]]*Table1[[#This Row],[Utility 2]]</f>
        <v>0.71906844373786161</v>
      </c>
    </row>
    <row r="8733" spans="1:24">
      <c r="A8733">
        <v>2.0739999999999998</v>
      </c>
      <c r="B8733">
        <v>207</v>
      </c>
      <c r="D8733" t="s">
        <v>22</v>
      </c>
      <c r="E8733" t="s">
        <v>23</v>
      </c>
      <c r="F8733" t="s">
        <v>24</v>
      </c>
      <c r="G8733">
        <v>2</v>
      </c>
      <c r="H8733">
        <v>0.86441999999999997</v>
      </c>
      <c r="I8733">
        <v>0.90797000000000005</v>
      </c>
      <c r="J8733">
        <v>7.5599999999999999E-3</v>
      </c>
      <c r="K8733">
        <v>9.3820000000000001E-2</v>
      </c>
      <c r="L8733">
        <v>1.7723899999999999</v>
      </c>
      <c r="M8733" t="s">
        <v>61</v>
      </c>
      <c r="N8733" t="s">
        <v>45</v>
      </c>
      <c r="O8733">
        <v>0.86442368769496203</v>
      </c>
      <c r="P8733">
        <v>0.90796561300564305</v>
      </c>
      <c r="Q8733">
        <v>0.86442368769496203</v>
      </c>
      <c r="R8733">
        <v>0.90796561300564305</v>
      </c>
      <c r="S8733">
        <v>0.86426398787464698</v>
      </c>
      <c r="T8733">
        <v>0.67450398481124796</v>
      </c>
      <c r="U8733" t="s">
        <v>49</v>
      </c>
      <c r="V8733" t="s">
        <v>50</v>
      </c>
      <c r="W8733" s="3" t="str">
        <f t="shared" si="136"/>
        <v>Party</v>
      </c>
      <c r="X8733" s="6">
        <f>Table1[[#This Row],[Utility 1]]*Table1[[#This Row],[Utility 2]]</f>
        <v>0.78486698349455475</v>
      </c>
    </row>
    <row r="8734" spans="1:24">
      <c r="A8734">
        <v>10.692</v>
      </c>
      <c r="B8734">
        <v>990</v>
      </c>
      <c r="D8734" t="s">
        <v>22</v>
      </c>
      <c r="E8734" t="s">
        <v>23</v>
      </c>
      <c r="F8734" t="s">
        <v>24</v>
      </c>
      <c r="G8734">
        <v>2</v>
      </c>
      <c r="H8734">
        <v>0.77695000000000003</v>
      </c>
      <c r="I8734">
        <v>0.91096999999999995</v>
      </c>
      <c r="J8734">
        <v>7.7499999999999999E-2</v>
      </c>
      <c r="K8734">
        <v>0.17946000000000001</v>
      </c>
      <c r="L8734">
        <v>1.6879200000000001</v>
      </c>
      <c r="M8734" t="s">
        <v>45</v>
      </c>
      <c r="N8734" t="s">
        <v>61</v>
      </c>
      <c r="O8734">
        <v>0.77695013283493497</v>
      </c>
      <c r="P8734">
        <v>0.91096502334575502</v>
      </c>
      <c r="Q8734">
        <v>0.77695013283493497</v>
      </c>
      <c r="R8734">
        <v>0.91096502334575502</v>
      </c>
      <c r="S8734">
        <v>0.84125060786022199</v>
      </c>
      <c r="T8734">
        <v>0.91419215754498795</v>
      </c>
      <c r="U8734" t="s">
        <v>49</v>
      </c>
      <c r="V8734" t="s">
        <v>50</v>
      </c>
      <c r="W8734" s="3" t="str">
        <f t="shared" si="136"/>
        <v>Party</v>
      </c>
      <c r="X8734" s="6">
        <f>Table1[[#This Row],[Utility 1]]*Table1[[#This Row],[Utility 2]]</f>
        <v>0.70777439589646396</v>
      </c>
    </row>
    <row r="8735" spans="1:24">
      <c r="A8735">
        <v>0.504</v>
      </c>
      <c r="B8735">
        <v>32</v>
      </c>
      <c r="D8735" t="s">
        <v>22</v>
      </c>
      <c r="E8735" t="s">
        <v>23</v>
      </c>
      <c r="F8735" t="s">
        <v>24</v>
      </c>
      <c r="G8735">
        <v>2</v>
      </c>
      <c r="H8735">
        <v>0.81172999999999995</v>
      </c>
      <c r="I8735">
        <v>0.98446999999999996</v>
      </c>
      <c r="J8735">
        <v>0</v>
      </c>
      <c r="K8735">
        <v>7.3389999999999997E-2</v>
      </c>
      <c r="L8735">
        <v>1.7962</v>
      </c>
      <c r="M8735" t="s">
        <v>61</v>
      </c>
      <c r="N8735" t="s">
        <v>45</v>
      </c>
      <c r="O8735">
        <v>0.98446690130447101</v>
      </c>
      <c r="P8735">
        <v>0.81173303305783295</v>
      </c>
      <c r="Q8735">
        <v>0.98446690130447101</v>
      </c>
      <c r="R8735">
        <v>0.81173303305783295</v>
      </c>
      <c r="S8735">
        <v>0.98589186996638101</v>
      </c>
      <c r="T8735">
        <v>0.40503074032278102</v>
      </c>
      <c r="U8735" t="s">
        <v>49</v>
      </c>
      <c r="V8735" t="s">
        <v>50</v>
      </c>
      <c r="W8735" s="3" t="str">
        <f t="shared" si="136"/>
        <v>Party</v>
      </c>
      <c r="X8735" s="6">
        <f>Table1[[#This Row],[Utility 1]]*Table1[[#This Row],[Utility 2]]</f>
        <v>0.79912430374092458</v>
      </c>
    </row>
    <row r="8736" spans="1:24">
      <c r="A8736">
        <v>10.396000000000001</v>
      </c>
      <c r="B8736">
        <v>980</v>
      </c>
      <c r="D8736" t="s">
        <v>22</v>
      </c>
      <c r="E8736" t="s">
        <v>23</v>
      </c>
      <c r="F8736" t="s">
        <v>24</v>
      </c>
      <c r="G8736">
        <v>2</v>
      </c>
      <c r="H8736">
        <v>0.83594999999999997</v>
      </c>
      <c r="I8736">
        <v>0.86319999999999997</v>
      </c>
      <c r="J8736">
        <v>4.4339999999999997E-2</v>
      </c>
      <c r="K8736">
        <v>0.11840000000000001</v>
      </c>
      <c r="L8736">
        <v>1.6991499999999999</v>
      </c>
      <c r="M8736" t="s">
        <v>45</v>
      </c>
      <c r="N8736" t="s">
        <v>61</v>
      </c>
      <c r="O8736">
        <v>0.83595342779811599</v>
      </c>
      <c r="P8736">
        <v>0.86319992420357405</v>
      </c>
      <c r="Q8736">
        <v>0.83595342779811599</v>
      </c>
      <c r="R8736">
        <v>0.86319992420357405</v>
      </c>
      <c r="S8736">
        <v>0.91903455072924101</v>
      </c>
      <c r="T8736">
        <v>0.864392128965077</v>
      </c>
      <c r="U8736" t="s">
        <v>49</v>
      </c>
      <c r="V8736" t="s">
        <v>50</v>
      </c>
      <c r="W8736" s="3" t="str">
        <f t="shared" si="136"/>
        <v>Party</v>
      </c>
      <c r="X8736" s="6">
        <f>Table1[[#This Row],[Utility 1]]*Table1[[#This Row],[Utility 2]]</f>
        <v>0.72159493551305165</v>
      </c>
    </row>
    <row r="8737" spans="1:24">
      <c r="A8737">
        <v>0.89200000000000002</v>
      </c>
      <c r="B8737">
        <v>91</v>
      </c>
      <c r="D8737" t="s">
        <v>22</v>
      </c>
      <c r="E8737" t="s">
        <v>23</v>
      </c>
      <c r="F8737" t="s">
        <v>24</v>
      </c>
      <c r="G8737">
        <v>2</v>
      </c>
      <c r="H8737">
        <v>0.74656999999999996</v>
      </c>
      <c r="I8737">
        <v>0.86606000000000005</v>
      </c>
      <c r="J8737">
        <v>0.13488</v>
      </c>
      <c r="K8737">
        <v>0.15798999999999999</v>
      </c>
      <c r="L8737">
        <v>1.6126400000000001</v>
      </c>
      <c r="M8737" t="s">
        <v>61</v>
      </c>
      <c r="N8737" t="s">
        <v>45</v>
      </c>
      <c r="O8737">
        <v>0.86606083208738205</v>
      </c>
      <c r="P8737">
        <v>0.746574947980707</v>
      </c>
      <c r="Q8737">
        <v>0.86606083208738205</v>
      </c>
      <c r="R8737">
        <v>0.746574947980707</v>
      </c>
      <c r="S8737">
        <v>0.86124380871705797</v>
      </c>
      <c r="T8737">
        <v>0.70361611229993704</v>
      </c>
      <c r="U8737" t="s">
        <v>49</v>
      </c>
      <c r="V8737" t="s">
        <v>50</v>
      </c>
      <c r="W8737" s="3" t="str">
        <f t="shared" si="136"/>
        <v>Party</v>
      </c>
      <c r="X8737" s="6">
        <f>Table1[[#This Row],[Utility 1]]*Table1[[#This Row],[Utility 2]]</f>
        <v>0.64657932066376511</v>
      </c>
    </row>
    <row r="8738" spans="1:24">
      <c r="A8738">
        <v>0.89500000000000002</v>
      </c>
      <c r="B8738">
        <v>79</v>
      </c>
      <c r="D8738" t="s">
        <v>22</v>
      </c>
      <c r="E8738" t="s">
        <v>23</v>
      </c>
      <c r="F8738" t="s">
        <v>24</v>
      </c>
      <c r="G8738">
        <v>2</v>
      </c>
      <c r="H8738">
        <v>0.80406</v>
      </c>
      <c r="I8738">
        <v>0.92218</v>
      </c>
      <c r="J8738">
        <v>4.82E-2</v>
      </c>
      <c r="K8738">
        <v>0.15567</v>
      </c>
      <c r="L8738">
        <v>1.72624</v>
      </c>
      <c r="M8738" t="s">
        <v>45</v>
      </c>
      <c r="N8738" t="s">
        <v>61</v>
      </c>
      <c r="O8738">
        <v>0.80406212033926305</v>
      </c>
      <c r="P8738">
        <v>0.92217873517803195</v>
      </c>
      <c r="Q8738">
        <v>0.80406212033926305</v>
      </c>
      <c r="R8738">
        <v>0.92217873517803195</v>
      </c>
      <c r="S8738">
        <v>0.79119646382719699</v>
      </c>
      <c r="T8738">
        <v>0.92415719452428602</v>
      </c>
      <c r="U8738" t="s">
        <v>49</v>
      </c>
      <c r="V8738" t="s">
        <v>50</v>
      </c>
      <c r="W8738" s="3" t="str">
        <f t="shared" si="136"/>
        <v>Party</v>
      </c>
      <c r="X8738" s="6">
        <f>Table1[[#This Row],[Utility 1]]*Table1[[#This Row],[Utility 2]]</f>
        <v>0.74148898913902817</v>
      </c>
    </row>
    <row r="8739" spans="1:24">
      <c r="A8739">
        <v>0.434</v>
      </c>
      <c r="B8739">
        <v>39</v>
      </c>
      <c r="D8739" t="s">
        <v>22</v>
      </c>
      <c r="E8739" t="s">
        <v>23</v>
      </c>
      <c r="F8739" t="s">
        <v>24</v>
      </c>
      <c r="G8739">
        <v>2</v>
      </c>
      <c r="H8739">
        <v>0.65520999999999996</v>
      </c>
      <c r="I8739">
        <v>0.88180000000000003</v>
      </c>
      <c r="J8739">
        <v>0.12839</v>
      </c>
      <c r="K8739">
        <v>0.23422000000000001</v>
      </c>
      <c r="L8739">
        <v>1.53701</v>
      </c>
      <c r="M8739" t="s">
        <v>61</v>
      </c>
      <c r="N8739" t="s">
        <v>45</v>
      </c>
      <c r="O8739">
        <v>0.88180020829985895</v>
      </c>
      <c r="P8739">
        <v>0.65521446698955299</v>
      </c>
      <c r="Q8739">
        <v>0.88180020829985895</v>
      </c>
      <c r="R8739">
        <v>0.65521446698955299</v>
      </c>
      <c r="S8739">
        <v>0.87795344428647704</v>
      </c>
      <c r="T8739">
        <v>0.55938841790446603</v>
      </c>
      <c r="U8739" t="s">
        <v>49</v>
      </c>
      <c r="V8739" t="s">
        <v>50</v>
      </c>
      <c r="W8739" s="3" t="str">
        <f t="shared" si="136"/>
        <v>Party</v>
      </c>
      <c r="X8739" s="6">
        <f>Table1[[#This Row],[Utility 1]]*Table1[[#This Row],[Utility 2]]</f>
        <v>0.57776825347246885</v>
      </c>
    </row>
    <row r="8740" spans="1:24">
      <c r="A8740">
        <v>2.5089999999999999</v>
      </c>
      <c r="B8740">
        <v>245</v>
      </c>
      <c r="D8740" t="s">
        <v>22</v>
      </c>
      <c r="E8740" t="s">
        <v>23</v>
      </c>
      <c r="F8740" t="s">
        <v>24</v>
      </c>
      <c r="G8740">
        <v>2</v>
      </c>
      <c r="H8740">
        <v>0.80508000000000002</v>
      </c>
      <c r="I8740">
        <v>0.88909000000000005</v>
      </c>
      <c r="J8740">
        <v>6.0859999999999997E-2</v>
      </c>
      <c r="K8740">
        <v>0.14871999999999999</v>
      </c>
      <c r="L8740">
        <v>1.69417</v>
      </c>
      <c r="M8740" t="s">
        <v>45</v>
      </c>
      <c r="N8740" t="s">
        <v>61</v>
      </c>
      <c r="O8740">
        <v>0.80508043218083603</v>
      </c>
      <c r="P8740">
        <v>0.88908631587907805</v>
      </c>
      <c r="Q8740">
        <v>0.80508043218083603</v>
      </c>
      <c r="R8740">
        <v>0.88908631587907805</v>
      </c>
      <c r="S8740">
        <v>0.69667656291623703</v>
      </c>
      <c r="T8740">
        <v>0.89261139317517402</v>
      </c>
      <c r="U8740" t="s">
        <v>49</v>
      </c>
      <c r="V8740" t="s">
        <v>50</v>
      </c>
      <c r="W8740" s="3" t="str">
        <f t="shared" si="136"/>
        <v>Party</v>
      </c>
      <c r="X8740" s="6">
        <f>Table1[[#This Row],[Utility 1]]*Table1[[#This Row],[Utility 2]]</f>
        <v>0.71578599543399546</v>
      </c>
    </row>
    <row r="8741" spans="1:24">
      <c r="A8741">
        <v>2.42</v>
      </c>
      <c r="B8741">
        <v>182</v>
      </c>
      <c r="D8741" t="s">
        <v>22</v>
      </c>
      <c r="E8741" t="s">
        <v>23</v>
      </c>
      <c r="F8741" t="s">
        <v>24</v>
      </c>
      <c r="G8741">
        <v>2</v>
      </c>
      <c r="H8741">
        <v>0.81877999999999995</v>
      </c>
      <c r="I8741">
        <v>0.86367000000000005</v>
      </c>
      <c r="J8741">
        <v>6.6949999999999996E-2</v>
      </c>
      <c r="K8741">
        <v>0.10764</v>
      </c>
      <c r="L8741">
        <v>1.68245</v>
      </c>
      <c r="M8741" t="s">
        <v>61</v>
      </c>
      <c r="N8741" t="s">
        <v>45</v>
      </c>
      <c r="O8741">
        <v>0.86367117211012001</v>
      </c>
      <c r="P8741">
        <v>0.81877909247705705</v>
      </c>
      <c r="Q8741">
        <v>0.86367117211012001</v>
      </c>
      <c r="R8741">
        <v>0.81877909247705705</v>
      </c>
      <c r="S8741">
        <v>0.94944459413601001</v>
      </c>
      <c r="T8741">
        <v>0.75129063762262105</v>
      </c>
      <c r="U8741" t="s">
        <v>49</v>
      </c>
      <c r="V8741" t="s">
        <v>50</v>
      </c>
      <c r="W8741" s="3" t="str">
        <f t="shared" si="136"/>
        <v>Party</v>
      </c>
      <c r="X8741" s="6">
        <f>Table1[[#This Row],[Utility 1]]*Table1[[#This Row],[Utility 2]]</f>
        <v>0.70715589849892024</v>
      </c>
    </row>
    <row r="8742" spans="1:24">
      <c r="A8742">
        <v>0.877</v>
      </c>
      <c r="B8742">
        <v>300</v>
      </c>
      <c r="D8742" t="s">
        <v>22</v>
      </c>
      <c r="E8742" t="s">
        <v>23</v>
      </c>
      <c r="F8742" t="s">
        <v>24</v>
      </c>
      <c r="G8742">
        <v>2</v>
      </c>
      <c r="H8742">
        <v>0.77553000000000005</v>
      </c>
      <c r="I8742">
        <v>0.86009000000000002</v>
      </c>
      <c r="J8742">
        <v>0.1361</v>
      </c>
      <c r="K8742">
        <v>0.1361</v>
      </c>
      <c r="L8742">
        <v>1.6356299999999999</v>
      </c>
      <c r="M8742" t="s">
        <v>59</v>
      </c>
      <c r="N8742" t="s">
        <v>32</v>
      </c>
      <c r="O8742">
        <v>0.77553290185020696</v>
      </c>
      <c r="P8742">
        <v>0.86009213872548895</v>
      </c>
      <c r="Q8742">
        <v>0.77553290185020696</v>
      </c>
      <c r="R8742">
        <v>0.86009213872548895</v>
      </c>
      <c r="S8742">
        <v>0.82993318919973302</v>
      </c>
      <c r="T8742">
        <v>0.73891901028461404</v>
      </c>
      <c r="U8742" t="s">
        <v>51</v>
      </c>
      <c r="V8742" t="s">
        <v>52</v>
      </c>
      <c r="W8742" s="3" t="str">
        <f t="shared" si="136"/>
        <v>Holiday</v>
      </c>
      <c r="X8742" s="6">
        <f>Table1[[#This Row],[Utility 1]]*Table1[[#This Row],[Utility 2]]</f>
        <v>0.66702975220432925</v>
      </c>
    </row>
    <row r="8743" spans="1:24">
      <c r="A8743">
        <v>1.0489999999999999</v>
      </c>
      <c r="B8743">
        <v>338</v>
      </c>
      <c r="D8743" t="s">
        <v>22</v>
      </c>
      <c r="E8743" t="s">
        <v>23</v>
      </c>
      <c r="F8743" t="s">
        <v>24</v>
      </c>
      <c r="G8743">
        <v>2</v>
      </c>
      <c r="H8743">
        <v>0.79867999999999995</v>
      </c>
      <c r="I8743">
        <v>1</v>
      </c>
      <c r="J8743">
        <v>0</v>
      </c>
      <c r="K8743">
        <v>0.13577</v>
      </c>
      <c r="L8743">
        <v>1.7986800000000001</v>
      </c>
      <c r="M8743" t="s">
        <v>32</v>
      </c>
      <c r="N8743" t="s">
        <v>59</v>
      </c>
      <c r="O8743">
        <v>0.79868083292125303</v>
      </c>
      <c r="P8743">
        <v>1</v>
      </c>
      <c r="Q8743">
        <v>0.79868083292125303</v>
      </c>
      <c r="R8743">
        <v>1</v>
      </c>
      <c r="S8743">
        <v>0.79229752567648504</v>
      </c>
      <c r="T8743">
        <v>0.68978656927526405</v>
      </c>
      <c r="U8743" t="s">
        <v>51</v>
      </c>
      <c r="V8743" t="s">
        <v>52</v>
      </c>
      <c r="W8743" s="3" t="str">
        <f t="shared" si="136"/>
        <v>Holiday</v>
      </c>
      <c r="X8743" s="6">
        <f>Table1[[#This Row],[Utility 1]]*Table1[[#This Row],[Utility 2]]</f>
        <v>0.79868083292125303</v>
      </c>
    </row>
    <row r="8744" spans="1:24">
      <c r="A8744">
        <v>0.39100000000000001</v>
      </c>
      <c r="B8744">
        <v>146</v>
      </c>
      <c r="D8744" t="s">
        <v>22</v>
      </c>
      <c r="E8744" t="s">
        <v>23</v>
      </c>
      <c r="F8744" t="s">
        <v>24</v>
      </c>
      <c r="G8744">
        <v>2</v>
      </c>
      <c r="H8744">
        <v>0.84004999999999996</v>
      </c>
      <c r="I8744">
        <v>0.88966999999999996</v>
      </c>
      <c r="J8744">
        <v>6.5259999999999999E-2</v>
      </c>
      <c r="K8744">
        <v>6.5259999999999999E-2</v>
      </c>
      <c r="L8744">
        <v>1.7297199999999999</v>
      </c>
      <c r="M8744" t="s">
        <v>59</v>
      </c>
      <c r="N8744" t="s">
        <v>32</v>
      </c>
      <c r="O8744">
        <v>0.84005181218924896</v>
      </c>
      <c r="P8744">
        <v>0.88966839858454505</v>
      </c>
      <c r="Q8744">
        <v>0.84005181218924896</v>
      </c>
      <c r="R8744">
        <v>0.88966839858454505</v>
      </c>
      <c r="S8744">
        <v>0.99087700999565398</v>
      </c>
      <c r="T8744">
        <v>0.740382780421735</v>
      </c>
      <c r="U8744" t="s">
        <v>51</v>
      </c>
      <c r="V8744" t="s">
        <v>52</v>
      </c>
      <c r="W8744" s="3" t="str">
        <f t="shared" si="136"/>
        <v>Holiday</v>
      </c>
      <c r="X8744" s="6">
        <f>Table1[[#This Row],[Utility 1]]*Table1[[#This Row],[Utility 2]]</f>
        <v>0.74736755047845416</v>
      </c>
    </row>
    <row r="8745" spans="1:24">
      <c r="A8745">
        <v>7.3999999999999996E-2</v>
      </c>
      <c r="B8745">
        <v>52</v>
      </c>
      <c r="D8745" t="s">
        <v>22</v>
      </c>
      <c r="E8745" t="s">
        <v>23</v>
      </c>
      <c r="F8745" t="s">
        <v>24</v>
      </c>
      <c r="G8745">
        <v>2</v>
      </c>
      <c r="H8745">
        <v>0.77893000000000001</v>
      </c>
      <c r="I8745">
        <v>0.86839</v>
      </c>
      <c r="J8745">
        <v>0.12997</v>
      </c>
      <c r="K8745">
        <v>0.12997</v>
      </c>
      <c r="L8745">
        <v>1.6473199999999999</v>
      </c>
      <c r="M8745" t="s">
        <v>32</v>
      </c>
      <c r="N8745" t="s">
        <v>59</v>
      </c>
      <c r="O8745">
        <v>0.77893243428924297</v>
      </c>
      <c r="P8745">
        <v>0.86839163680991505</v>
      </c>
      <c r="Q8745">
        <v>0.77893243428924297</v>
      </c>
      <c r="R8745">
        <v>0.86839163680991505</v>
      </c>
      <c r="S8745">
        <v>0.50257455913916704</v>
      </c>
      <c r="T8745">
        <v>0.825522557109865</v>
      </c>
      <c r="U8745" t="s">
        <v>51</v>
      </c>
      <c r="V8745" t="s">
        <v>52</v>
      </c>
      <c r="W8745" s="3" t="str">
        <f t="shared" si="136"/>
        <v>Holiday</v>
      </c>
      <c r="X8745" s="6">
        <f>Table1[[#This Row],[Utility 1]]*Table1[[#This Row],[Utility 2]]</f>
        <v>0.6764184115767673</v>
      </c>
    </row>
    <row r="8746" spans="1:24">
      <c r="A8746">
        <v>0.44500000000000001</v>
      </c>
      <c r="B8746">
        <v>214</v>
      </c>
      <c r="D8746" t="s">
        <v>22</v>
      </c>
      <c r="E8746" t="s">
        <v>23</v>
      </c>
      <c r="F8746" t="s">
        <v>24</v>
      </c>
      <c r="G8746">
        <v>2</v>
      </c>
      <c r="H8746">
        <v>0.79327000000000003</v>
      </c>
      <c r="I8746">
        <v>0.93994999999999995</v>
      </c>
      <c r="J8746">
        <v>6.3950000000000007E-2</v>
      </c>
      <c r="K8746">
        <v>0.12422999999999999</v>
      </c>
      <c r="L8746">
        <v>1.73322</v>
      </c>
      <c r="M8746" t="s">
        <v>59</v>
      </c>
      <c r="N8746" t="s">
        <v>32</v>
      </c>
      <c r="O8746">
        <v>0.93995266855039805</v>
      </c>
      <c r="P8746">
        <v>0.793271911619155</v>
      </c>
      <c r="Q8746">
        <v>0.93995266855039805</v>
      </c>
      <c r="R8746">
        <v>0.793271911619155</v>
      </c>
      <c r="S8746">
        <v>0.73929900744416799</v>
      </c>
      <c r="T8746">
        <v>0.58356898786379097</v>
      </c>
      <c r="U8746" t="s">
        <v>51</v>
      </c>
      <c r="V8746" t="s">
        <v>52</v>
      </c>
      <c r="W8746" s="3" t="str">
        <f t="shared" si="136"/>
        <v>Holiday</v>
      </c>
      <c r="X8746" s="6">
        <f>Table1[[#This Row],[Utility 1]]*Table1[[#This Row],[Utility 2]]</f>
        <v>0.74563805021250029</v>
      </c>
    </row>
    <row r="8747" spans="1:24">
      <c r="A8747">
        <v>0.26800000000000002</v>
      </c>
      <c r="B8747">
        <v>165</v>
      </c>
      <c r="D8747" t="s">
        <v>22</v>
      </c>
      <c r="E8747" t="s">
        <v>23</v>
      </c>
      <c r="F8747" t="s">
        <v>24</v>
      </c>
      <c r="G8747">
        <v>2</v>
      </c>
      <c r="H8747">
        <v>0.89710000000000001</v>
      </c>
      <c r="I8747">
        <v>0.90386</v>
      </c>
      <c r="J8747">
        <v>8.7899999999999992E-3</v>
      </c>
      <c r="K8747">
        <v>8.7899999999999992E-3</v>
      </c>
      <c r="L8747">
        <v>1.8009599999999999</v>
      </c>
      <c r="M8747" t="s">
        <v>32</v>
      </c>
      <c r="N8747" t="s">
        <v>59</v>
      </c>
      <c r="O8747">
        <v>0.89710462701590599</v>
      </c>
      <c r="P8747">
        <v>0.90385907802725696</v>
      </c>
      <c r="Q8747">
        <v>0.89710462701590599</v>
      </c>
      <c r="R8747">
        <v>0.90385907802725696</v>
      </c>
      <c r="S8747">
        <v>0.50715051976696501</v>
      </c>
      <c r="T8747">
        <v>0.64220088519535501</v>
      </c>
      <c r="U8747" t="s">
        <v>51</v>
      </c>
      <c r="V8747" t="s">
        <v>52</v>
      </c>
      <c r="W8747" s="3" t="str">
        <f t="shared" si="136"/>
        <v>Holiday</v>
      </c>
      <c r="X8747" s="6">
        <f>Table1[[#This Row],[Utility 1]]*Table1[[#This Row],[Utility 2]]</f>
        <v>0.81085616106858305</v>
      </c>
    </row>
    <row r="8748" spans="1:24">
      <c r="A8748">
        <v>2.5049999999999999</v>
      </c>
      <c r="B8748">
        <v>782</v>
      </c>
      <c r="D8748" t="s">
        <v>22</v>
      </c>
      <c r="E8748" t="s">
        <v>23</v>
      </c>
      <c r="F8748" t="s">
        <v>24</v>
      </c>
      <c r="G8748">
        <v>2</v>
      </c>
      <c r="H8748">
        <v>0.81528</v>
      </c>
      <c r="I8748">
        <v>1</v>
      </c>
      <c r="J8748">
        <v>0</v>
      </c>
      <c r="K8748">
        <v>0.13758999999999999</v>
      </c>
      <c r="L8748">
        <v>1.81528</v>
      </c>
      <c r="M8748" t="s">
        <v>59</v>
      </c>
      <c r="N8748" t="s">
        <v>32</v>
      </c>
      <c r="O8748">
        <v>1</v>
      </c>
      <c r="P8748">
        <v>0.81528316376636301</v>
      </c>
      <c r="Q8748">
        <v>1</v>
      </c>
      <c r="R8748">
        <v>0.81528316376636301</v>
      </c>
      <c r="S8748">
        <v>0.80961591442630698</v>
      </c>
      <c r="T8748">
        <v>0.47526343686067701</v>
      </c>
      <c r="U8748" t="s">
        <v>51</v>
      </c>
      <c r="V8748" t="s">
        <v>52</v>
      </c>
      <c r="W8748" s="3" t="str">
        <f t="shared" si="136"/>
        <v>Holiday</v>
      </c>
      <c r="X8748" s="6">
        <f>Table1[[#This Row],[Utility 1]]*Table1[[#This Row],[Utility 2]]</f>
        <v>0.81528316376636301</v>
      </c>
    </row>
    <row r="8749" spans="1:24">
      <c r="A8749">
        <v>1.3919999999999999</v>
      </c>
      <c r="B8749">
        <v>416</v>
      </c>
      <c r="D8749" t="s">
        <v>22</v>
      </c>
      <c r="E8749" t="s">
        <v>23</v>
      </c>
      <c r="F8749" t="s">
        <v>24</v>
      </c>
      <c r="G8749">
        <v>2</v>
      </c>
      <c r="H8749">
        <v>0.90158000000000005</v>
      </c>
      <c r="I8749">
        <v>0.91142000000000001</v>
      </c>
      <c r="J8749">
        <v>0</v>
      </c>
      <c r="K8749">
        <v>0</v>
      </c>
      <c r="L8749">
        <v>1.8129999999999999</v>
      </c>
      <c r="M8749" t="s">
        <v>32</v>
      </c>
      <c r="N8749" t="s">
        <v>59</v>
      </c>
      <c r="O8749">
        <v>0.90157620590534604</v>
      </c>
      <c r="P8749">
        <v>0.91142408573910505</v>
      </c>
      <c r="Q8749">
        <v>0.90157620590534604</v>
      </c>
      <c r="R8749">
        <v>0.91142408573910505</v>
      </c>
      <c r="S8749">
        <v>0.56292080628084995</v>
      </c>
      <c r="T8749">
        <v>0.67952595014303196</v>
      </c>
      <c r="U8749" t="s">
        <v>51</v>
      </c>
      <c r="V8749" t="s">
        <v>52</v>
      </c>
      <c r="W8749" s="3" t="str">
        <f t="shared" si="136"/>
        <v>Holiday</v>
      </c>
      <c r="X8749" s="6">
        <f>Table1[[#This Row],[Utility 1]]*Table1[[#This Row],[Utility 2]]</f>
        <v>0.82171826919141111</v>
      </c>
    </row>
    <row r="8750" spans="1:24">
      <c r="A8750">
        <v>1.014</v>
      </c>
      <c r="B8750">
        <v>338</v>
      </c>
      <c r="D8750" t="s">
        <v>22</v>
      </c>
      <c r="E8750" t="s">
        <v>23</v>
      </c>
      <c r="F8750" t="s">
        <v>24</v>
      </c>
      <c r="G8750">
        <v>2</v>
      </c>
      <c r="H8750">
        <v>0.81528</v>
      </c>
      <c r="I8750">
        <v>1</v>
      </c>
      <c r="J8750">
        <v>0</v>
      </c>
      <c r="K8750">
        <v>0.13758999999999999</v>
      </c>
      <c r="L8750">
        <v>1.81528</v>
      </c>
      <c r="M8750" t="s">
        <v>59</v>
      </c>
      <c r="N8750" t="s">
        <v>32</v>
      </c>
      <c r="O8750">
        <v>1</v>
      </c>
      <c r="P8750">
        <v>0.81528316376636301</v>
      </c>
      <c r="Q8750">
        <v>1</v>
      </c>
      <c r="R8750">
        <v>0.81528316376636301</v>
      </c>
      <c r="S8750">
        <v>0.81338708667307003</v>
      </c>
      <c r="T8750">
        <v>0.74745939700151398</v>
      </c>
      <c r="U8750" t="s">
        <v>51</v>
      </c>
      <c r="V8750" t="s">
        <v>52</v>
      </c>
      <c r="W8750" s="3" t="str">
        <f t="shared" si="136"/>
        <v>Holiday</v>
      </c>
      <c r="X8750" s="6">
        <f>Table1[[#This Row],[Utility 1]]*Table1[[#This Row],[Utility 2]]</f>
        <v>0.81528316376636301</v>
      </c>
    </row>
    <row r="8751" spans="1:24">
      <c r="A8751">
        <v>0.40300000000000002</v>
      </c>
      <c r="B8751">
        <v>154</v>
      </c>
      <c r="D8751" t="s">
        <v>22</v>
      </c>
      <c r="E8751" t="s">
        <v>23</v>
      </c>
      <c r="F8751" t="s">
        <v>24</v>
      </c>
      <c r="G8751">
        <v>2</v>
      </c>
      <c r="H8751">
        <v>0.78147999999999995</v>
      </c>
      <c r="I8751">
        <v>0.86739999999999995</v>
      </c>
      <c r="J8751">
        <v>0.12791</v>
      </c>
      <c r="K8751">
        <v>0.12791</v>
      </c>
      <c r="L8751">
        <v>1.6488799999999999</v>
      </c>
      <c r="M8751" t="s">
        <v>32</v>
      </c>
      <c r="N8751" t="s">
        <v>59</v>
      </c>
      <c r="O8751">
        <v>0.78148154300614303</v>
      </c>
      <c r="P8751">
        <v>0.86740158144468904</v>
      </c>
      <c r="Q8751">
        <v>0.78148154300614303</v>
      </c>
      <c r="R8751">
        <v>0.86740158144468904</v>
      </c>
      <c r="S8751">
        <v>0.485359839728771</v>
      </c>
      <c r="T8751">
        <v>0.57523554903465002</v>
      </c>
      <c r="U8751" t="s">
        <v>51</v>
      </c>
      <c r="V8751" t="s">
        <v>52</v>
      </c>
      <c r="W8751" s="3" t="str">
        <f t="shared" si="136"/>
        <v>Holiday</v>
      </c>
      <c r="X8751" s="6">
        <f>Table1[[#This Row],[Utility 1]]*Table1[[#This Row],[Utility 2]]</f>
        <v>0.67785832627336429</v>
      </c>
    </row>
    <row r="8752" spans="1:24">
      <c r="A8752">
        <v>2.3519999999999999</v>
      </c>
      <c r="B8752">
        <v>1001</v>
      </c>
      <c r="D8752" t="s">
        <v>22</v>
      </c>
      <c r="E8752" t="s">
        <v>23</v>
      </c>
      <c r="F8752" t="s">
        <v>24</v>
      </c>
      <c r="G8752">
        <v>2</v>
      </c>
      <c r="H8752">
        <v>0.67078000000000004</v>
      </c>
      <c r="I8752">
        <v>0.72119999999999995</v>
      </c>
      <c r="J8752">
        <v>0</v>
      </c>
      <c r="K8752">
        <v>0</v>
      </c>
      <c r="L8752">
        <v>1.39198</v>
      </c>
      <c r="M8752" t="s">
        <v>59</v>
      </c>
      <c r="N8752" t="s">
        <v>61</v>
      </c>
      <c r="O8752">
        <v>0.67078105604074301</v>
      </c>
      <c r="P8752">
        <v>0.72120287408166805</v>
      </c>
      <c r="Q8752">
        <v>0.67078105604074301</v>
      </c>
      <c r="R8752">
        <v>0.72120287408166805</v>
      </c>
      <c r="S8752">
        <v>0.56787974858941803</v>
      </c>
      <c r="T8752">
        <v>0.72712486715525804</v>
      </c>
      <c r="U8752" t="s">
        <v>27</v>
      </c>
      <c r="V8752" t="s">
        <v>28</v>
      </c>
      <c r="W8752" s="3" t="str">
        <f t="shared" si="136"/>
        <v>Itex vs Cypress</v>
      </c>
      <c r="X8752" s="6">
        <f>Table1[[#This Row],[Utility 1]]*Table1[[#This Row],[Utility 2]]</f>
        <v>0.48376922549612028</v>
      </c>
    </row>
    <row r="8753" spans="1:24">
      <c r="A8753">
        <v>2.8260000000000001</v>
      </c>
      <c r="B8753">
        <v>1001</v>
      </c>
      <c r="D8753" t="s">
        <v>22</v>
      </c>
      <c r="E8753" t="s">
        <v>24</v>
      </c>
      <c r="F8753" t="s">
        <v>24</v>
      </c>
      <c r="G8753">
        <v>1</v>
      </c>
      <c r="H8753">
        <v>0.2</v>
      </c>
      <c r="I8753">
        <v>0.3</v>
      </c>
      <c r="J8753">
        <v>0.88554999999999995</v>
      </c>
      <c r="K8753">
        <v>0.98492999999999997</v>
      </c>
      <c r="L8753">
        <v>0</v>
      </c>
      <c r="M8753" t="s">
        <v>61</v>
      </c>
      <c r="N8753" t="s">
        <v>59</v>
      </c>
      <c r="O8753">
        <v>0.3</v>
      </c>
      <c r="P8753">
        <v>0.2</v>
      </c>
      <c r="Q8753">
        <v>0.3</v>
      </c>
      <c r="R8753">
        <v>0.2</v>
      </c>
      <c r="S8753">
        <v>0</v>
      </c>
      <c r="T8753">
        <v>0</v>
      </c>
      <c r="U8753" t="s">
        <v>27</v>
      </c>
      <c r="V8753" t="s">
        <v>28</v>
      </c>
      <c r="W8753" s="3" t="str">
        <f t="shared" si="136"/>
        <v>Itex vs Cypress</v>
      </c>
      <c r="X8753" s="6">
        <f>Table1[[#This Row],[Utility 1]]*Table1[[#This Row],[Utility 2]]</f>
        <v>0.06</v>
      </c>
    </row>
    <row r="8754" spans="1:24">
      <c r="A8754">
        <v>2.242</v>
      </c>
      <c r="B8754">
        <v>1001</v>
      </c>
      <c r="D8754" t="s">
        <v>22</v>
      </c>
      <c r="E8754" t="s">
        <v>23</v>
      </c>
      <c r="F8754" t="s">
        <v>24</v>
      </c>
      <c r="G8754">
        <v>2</v>
      </c>
      <c r="H8754">
        <v>0.61621000000000004</v>
      </c>
      <c r="I8754">
        <v>0.66173999999999999</v>
      </c>
      <c r="J8754">
        <v>5.3839999999999999E-2</v>
      </c>
      <c r="K8754">
        <v>0.10538</v>
      </c>
      <c r="L8754">
        <v>1.2779499999999999</v>
      </c>
      <c r="M8754" t="s">
        <v>59</v>
      </c>
      <c r="N8754" t="s">
        <v>61</v>
      </c>
      <c r="O8754">
        <v>0.66174094209779</v>
      </c>
      <c r="P8754">
        <v>0.61620701329279304</v>
      </c>
      <c r="Q8754">
        <v>0.66174094209779</v>
      </c>
      <c r="R8754">
        <v>0.61620701329279304</v>
      </c>
      <c r="S8754">
        <v>0.89490271307207403</v>
      </c>
      <c r="T8754">
        <v>0.63145193394705901</v>
      </c>
      <c r="U8754" t="s">
        <v>27</v>
      </c>
      <c r="V8754" t="s">
        <v>28</v>
      </c>
      <c r="W8754" s="3" t="str">
        <f t="shared" si="136"/>
        <v>Itex vs Cypress</v>
      </c>
      <c r="X8754" s="6">
        <f>Table1[[#This Row],[Utility 1]]*Table1[[#This Row],[Utility 2]]</f>
        <v>0.40776940950363827</v>
      </c>
    </row>
    <row r="8755" spans="1:24">
      <c r="A8755">
        <v>2.9740000000000002</v>
      </c>
      <c r="B8755">
        <v>1001</v>
      </c>
      <c r="D8755" t="s">
        <v>22</v>
      </c>
      <c r="E8755" t="s">
        <v>24</v>
      </c>
      <c r="F8755" t="s">
        <v>24</v>
      </c>
      <c r="G8755">
        <v>1</v>
      </c>
      <c r="H8755">
        <v>0.2</v>
      </c>
      <c r="I8755">
        <v>0.3</v>
      </c>
      <c r="J8755">
        <v>0.88554999999999995</v>
      </c>
      <c r="K8755">
        <v>0.98492999999999997</v>
      </c>
      <c r="L8755">
        <v>0</v>
      </c>
      <c r="M8755" t="s">
        <v>61</v>
      </c>
      <c r="N8755" t="s">
        <v>59</v>
      </c>
      <c r="O8755">
        <v>0.3</v>
      </c>
      <c r="P8755">
        <v>0.2</v>
      </c>
      <c r="Q8755">
        <v>0.3</v>
      </c>
      <c r="R8755">
        <v>0.2</v>
      </c>
      <c r="S8755">
        <v>0</v>
      </c>
      <c r="T8755">
        <v>0</v>
      </c>
      <c r="U8755" t="s">
        <v>27</v>
      </c>
      <c r="V8755" t="s">
        <v>28</v>
      </c>
      <c r="W8755" s="3" t="str">
        <f t="shared" si="136"/>
        <v>Itex vs Cypress</v>
      </c>
      <c r="X8755" s="6">
        <f>Table1[[#This Row],[Utility 1]]*Table1[[#This Row],[Utility 2]]</f>
        <v>0.06</v>
      </c>
    </row>
    <row r="8756" spans="1:24">
      <c r="A8756">
        <v>2.1829999999999998</v>
      </c>
      <c r="B8756">
        <v>1001</v>
      </c>
      <c r="D8756" t="s">
        <v>22</v>
      </c>
      <c r="E8756" t="s">
        <v>23</v>
      </c>
      <c r="F8756" t="s">
        <v>24</v>
      </c>
      <c r="G8756">
        <v>2</v>
      </c>
      <c r="H8756">
        <v>0.62556999999999996</v>
      </c>
      <c r="I8756">
        <v>0.71475999999999995</v>
      </c>
      <c r="J8756">
        <v>0</v>
      </c>
      <c r="K8756">
        <v>0.10526000000000001</v>
      </c>
      <c r="L8756">
        <v>1.34033</v>
      </c>
      <c r="M8756" t="s">
        <v>59</v>
      </c>
      <c r="N8756" t="s">
        <v>61</v>
      </c>
      <c r="O8756">
        <v>0.71475764906581796</v>
      </c>
      <c r="P8756">
        <v>0.62556911622992795</v>
      </c>
      <c r="Q8756">
        <v>0.71475764906581796</v>
      </c>
      <c r="R8756">
        <v>0.62556911622992795</v>
      </c>
      <c r="S8756">
        <v>0.54812834224598905</v>
      </c>
      <c r="T8756">
        <v>0.62514799045640901</v>
      </c>
      <c r="U8756" t="s">
        <v>27</v>
      </c>
      <c r="V8756" t="s">
        <v>28</v>
      </c>
      <c r="W8756" s="3" t="str">
        <f t="shared" si="136"/>
        <v>Itex vs Cypress</v>
      </c>
      <c r="X8756" s="6">
        <f>Table1[[#This Row],[Utility 1]]*Table1[[#This Row],[Utility 2]]</f>
        <v>0.44713031084468474</v>
      </c>
    </row>
    <row r="8757" spans="1:24">
      <c r="A8757">
        <v>2.3620000000000001</v>
      </c>
      <c r="B8757">
        <v>1001</v>
      </c>
      <c r="D8757" t="s">
        <v>22</v>
      </c>
      <c r="E8757" t="s">
        <v>24</v>
      </c>
      <c r="F8757" t="s">
        <v>24</v>
      </c>
      <c r="G8757">
        <v>1</v>
      </c>
      <c r="H8757">
        <v>0.2</v>
      </c>
      <c r="I8757">
        <v>0.3</v>
      </c>
      <c r="J8757">
        <v>0.88554999999999995</v>
      </c>
      <c r="K8757">
        <v>0.98492999999999997</v>
      </c>
      <c r="L8757">
        <v>0</v>
      </c>
      <c r="M8757" t="s">
        <v>61</v>
      </c>
      <c r="N8757" t="s">
        <v>59</v>
      </c>
      <c r="O8757">
        <v>0.3</v>
      </c>
      <c r="P8757">
        <v>0.2</v>
      </c>
      <c r="Q8757">
        <v>0.3</v>
      </c>
      <c r="R8757">
        <v>0.2</v>
      </c>
      <c r="S8757">
        <v>0</v>
      </c>
      <c r="T8757">
        <v>0</v>
      </c>
      <c r="U8757" t="s">
        <v>27</v>
      </c>
      <c r="V8757" t="s">
        <v>28</v>
      </c>
      <c r="W8757" s="3" t="str">
        <f t="shared" si="136"/>
        <v>Itex vs Cypress</v>
      </c>
      <c r="X8757" s="6">
        <f>Table1[[#This Row],[Utility 1]]*Table1[[#This Row],[Utility 2]]</f>
        <v>0.06</v>
      </c>
    </row>
    <row r="8758" spans="1:24">
      <c r="A8758">
        <v>2.5129999999999999</v>
      </c>
      <c r="B8758">
        <v>1001</v>
      </c>
      <c r="D8758" t="s">
        <v>22</v>
      </c>
      <c r="E8758" t="s">
        <v>23</v>
      </c>
      <c r="F8758" t="s">
        <v>24</v>
      </c>
      <c r="G8758">
        <v>2</v>
      </c>
      <c r="H8758">
        <v>0.67078000000000004</v>
      </c>
      <c r="I8758">
        <v>0.72119999999999995</v>
      </c>
      <c r="J8758">
        <v>0</v>
      </c>
      <c r="K8758">
        <v>0</v>
      </c>
      <c r="L8758">
        <v>1.39198</v>
      </c>
      <c r="M8758" t="s">
        <v>59</v>
      </c>
      <c r="N8758" t="s">
        <v>61</v>
      </c>
      <c r="O8758">
        <v>0.67078105604074301</v>
      </c>
      <c r="P8758">
        <v>0.72120287408166805</v>
      </c>
      <c r="Q8758">
        <v>0.67078105604074301</v>
      </c>
      <c r="R8758">
        <v>0.72120287408166805</v>
      </c>
      <c r="S8758">
        <v>0.56921899736147696</v>
      </c>
      <c r="T8758">
        <v>0.71987502077945897</v>
      </c>
      <c r="U8758" t="s">
        <v>27</v>
      </c>
      <c r="V8758" t="s">
        <v>28</v>
      </c>
      <c r="W8758" s="3" t="str">
        <f t="shared" si="136"/>
        <v>Itex vs Cypress</v>
      </c>
      <c r="X8758" s="6">
        <f>Table1[[#This Row],[Utility 1]]*Table1[[#This Row],[Utility 2]]</f>
        <v>0.48376922549612028</v>
      </c>
    </row>
    <row r="8759" spans="1:24">
      <c r="A8759">
        <v>2.5059999999999998</v>
      </c>
      <c r="B8759">
        <v>1001</v>
      </c>
      <c r="D8759" t="s">
        <v>22</v>
      </c>
      <c r="E8759" t="s">
        <v>24</v>
      </c>
      <c r="F8759" t="s">
        <v>24</v>
      </c>
      <c r="G8759">
        <v>1</v>
      </c>
      <c r="H8759">
        <v>0.2</v>
      </c>
      <c r="I8759">
        <v>0.3</v>
      </c>
      <c r="J8759">
        <v>0.88554999999999995</v>
      </c>
      <c r="K8759">
        <v>0.98492999999999997</v>
      </c>
      <c r="L8759">
        <v>0</v>
      </c>
      <c r="M8759" t="s">
        <v>61</v>
      </c>
      <c r="N8759" t="s">
        <v>59</v>
      </c>
      <c r="O8759">
        <v>0.3</v>
      </c>
      <c r="P8759">
        <v>0.2</v>
      </c>
      <c r="Q8759">
        <v>0.3</v>
      </c>
      <c r="R8759">
        <v>0.2</v>
      </c>
      <c r="S8759">
        <v>0</v>
      </c>
      <c r="T8759">
        <v>0</v>
      </c>
      <c r="U8759" t="s">
        <v>27</v>
      </c>
      <c r="V8759" t="s">
        <v>28</v>
      </c>
      <c r="W8759" s="3" t="str">
        <f t="shared" si="136"/>
        <v>Itex vs Cypress</v>
      </c>
      <c r="X8759" s="6">
        <f>Table1[[#This Row],[Utility 1]]*Table1[[#This Row],[Utility 2]]</f>
        <v>0.06</v>
      </c>
    </row>
    <row r="8760" spans="1:24">
      <c r="A8760">
        <v>2.9729999999999999</v>
      </c>
      <c r="B8760">
        <v>1001</v>
      </c>
      <c r="D8760" t="s">
        <v>22</v>
      </c>
      <c r="E8760" t="s">
        <v>23</v>
      </c>
      <c r="F8760" t="s">
        <v>24</v>
      </c>
      <c r="G8760">
        <v>2</v>
      </c>
      <c r="H8760">
        <v>0.62556999999999996</v>
      </c>
      <c r="I8760">
        <v>0.71475999999999995</v>
      </c>
      <c r="J8760">
        <v>0</v>
      </c>
      <c r="K8760">
        <v>0.10526000000000001</v>
      </c>
      <c r="L8760">
        <v>1.34033</v>
      </c>
      <c r="M8760" t="s">
        <v>59</v>
      </c>
      <c r="N8760" t="s">
        <v>61</v>
      </c>
      <c r="O8760">
        <v>0.71475764906581796</v>
      </c>
      <c r="P8760">
        <v>0.62556911622992795</v>
      </c>
      <c r="Q8760">
        <v>0.71475764906581796</v>
      </c>
      <c r="R8760">
        <v>0.62556911622992795</v>
      </c>
      <c r="S8760">
        <v>0.53584905660377302</v>
      </c>
      <c r="T8760">
        <v>0.61863141277315004</v>
      </c>
      <c r="U8760" t="s">
        <v>27</v>
      </c>
      <c r="V8760" t="s">
        <v>28</v>
      </c>
      <c r="W8760" s="3" t="str">
        <f t="shared" si="136"/>
        <v>Itex vs Cypress</v>
      </c>
      <c r="X8760" s="6">
        <f>Table1[[#This Row],[Utility 1]]*Table1[[#This Row],[Utility 2]]</f>
        <v>0.44713031084468474</v>
      </c>
    </row>
    <row r="8761" spans="1:24">
      <c r="A8761">
        <v>2.649</v>
      </c>
      <c r="B8761">
        <v>1001</v>
      </c>
      <c r="D8761" t="s">
        <v>22</v>
      </c>
      <c r="E8761" t="s">
        <v>24</v>
      </c>
      <c r="F8761" t="s">
        <v>24</v>
      </c>
      <c r="G8761">
        <v>1</v>
      </c>
      <c r="H8761">
        <v>0.2</v>
      </c>
      <c r="I8761">
        <v>0.3</v>
      </c>
      <c r="J8761">
        <v>0.88554999999999995</v>
      </c>
      <c r="K8761">
        <v>0.98492999999999997</v>
      </c>
      <c r="L8761">
        <v>0</v>
      </c>
      <c r="M8761" t="s">
        <v>61</v>
      </c>
      <c r="N8761" t="s">
        <v>59</v>
      </c>
      <c r="O8761">
        <v>0.3</v>
      </c>
      <c r="P8761">
        <v>0.2</v>
      </c>
      <c r="Q8761">
        <v>0.3</v>
      </c>
      <c r="R8761">
        <v>0.2</v>
      </c>
      <c r="S8761">
        <v>0</v>
      </c>
      <c r="T8761">
        <v>0</v>
      </c>
      <c r="U8761" t="s">
        <v>27</v>
      </c>
      <c r="V8761" t="s">
        <v>28</v>
      </c>
      <c r="W8761" s="3" t="str">
        <f t="shared" si="136"/>
        <v>Itex vs Cypress</v>
      </c>
      <c r="X8761" s="6">
        <f>Table1[[#This Row],[Utility 1]]*Table1[[#This Row],[Utility 2]]</f>
        <v>0.06</v>
      </c>
    </row>
    <row r="8762" spans="1:24">
      <c r="A8762">
        <v>0.28499999999999998</v>
      </c>
      <c r="B8762">
        <v>59</v>
      </c>
      <c r="D8762" t="s">
        <v>22</v>
      </c>
      <c r="E8762" t="s">
        <v>23</v>
      </c>
      <c r="F8762" t="s">
        <v>24</v>
      </c>
      <c r="G8762">
        <v>2</v>
      </c>
      <c r="H8762">
        <v>0.72197</v>
      </c>
      <c r="I8762">
        <v>0.76627000000000001</v>
      </c>
      <c r="J8762">
        <v>8.5489999999999997E-2</v>
      </c>
      <c r="K8762">
        <v>0.14505000000000001</v>
      </c>
      <c r="L8762">
        <v>1.48824</v>
      </c>
      <c r="M8762" t="s">
        <v>43</v>
      </c>
      <c r="N8762" t="s">
        <v>61</v>
      </c>
      <c r="O8762">
        <v>0.76626554471762398</v>
      </c>
      <c r="P8762">
        <v>0.72197284927938399</v>
      </c>
      <c r="Q8762">
        <v>0.76626554471762398</v>
      </c>
      <c r="R8762">
        <v>0.72197284927938399</v>
      </c>
      <c r="S8762">
        <v>0.66674788626008097</v>
      </c>
      <c r="T8762">
        <v>0.94758503251121495</v>
      </c>
      <c r="U8762" t="s">
        <v>46</v>
      </c>
      <c r="V8762" t="s">
        <v>47</v>
      </c>
      <c r="W8762" s="3" t="str">
        <f t="shared" si="136"/>
        <v>England vs Zimbabwe</v>
      </c>
      <c r="X8762" s="6">
        <f>Table1[[#This Row],[Utility 1]]*Table1[[#This Row],[Utility 2]]</f>
        <v>0.5532229186244022</v>
      </c>
    </row>
    <row r="8763" spans="1:24">
      <c r="A8763">
        <v>3.3079999999999998</v>
      </c>
      <c r="B8763">
        <v>1001</v>
      </c>
      <c r="D8763" t="s">
        <v>22</v>
      </c>
      <c r="E8763" t="s">
        <v>23</v>
      </c>
      <c r="F8763" t="s">
        <v>24</v>
      </c>
      <c r="G8763">
        <v>2</v>
      </c>
      <c r="H8763">
        <v>0.77705999999999997</v>
      </c>
      <c r="I8763">
        <v>0.84345999999999999</v>
      </c>
      <c r="J8763">
        <v>0</v>
      </c>
      <c r="K8763">
        <v>8.0420000000000005E-2</v>
      </c>
      <c r="L8763">
        <v>1.62052</v>
      </c>
      <c r="M8763" t="s">
        <v>61</v>
      </c>
      <c r="N8763" t="s">
        <v>43</v>
      </c>
      <c r="O8763">
        <v>0.84345809319845899</v>
      </c>
      <c r="P8763">
        <v>0.77706435235948002</v>
      </c>
      <c r="Q8763">
        <v>0.84345809319845899</v>
      </c>
      <c r="R8763">
        <v>0.77706435235948002</v>
      </c>
      <c r="S8763">
        <v>0.85060934399641197</v>
      </c>
      <c r="T8763">
        <v>0.80369976656757103</v>
      </c>
      <c r="U8763" t="s">
        <v>46</v>
      </c>
      <c r="V8763" t="s">
        <v>47</v>
      </c>
      <c r="W8763" s="3" t="str">
        <f t="shared" si="136"/>
        <v>England vs Zimbabwe</v>
      </c>
      <c r="X8763" s="6">
        <f>Table1[[#This Row],[Utility 1]]*Table1[[#This Row],[Utility 2]]</f>
        <v>0.65542121693362243</v>
      </c>
    </row>
    <row r="8764" spans="1:24">
      <c r="A8764">
        <v>3.653</v>
      </c>
      <c r="B8764">
        <v>1000</v>
      </c>
      <c r="D8764" t="s">
        <v>22</v>
      </c>
      <c r="E8764" t="s">
        <v>23</v>
      </c>
      <c r="F8764" t="s">
        <v>24</v>
      </c>
      <c r="G8764">
        <v>2</v>
      </c>
      <c r="H8764">
        <v>0.61099000000000003</v>
      </c>
      <c r="I8764">
        <v>0.86558999999999997</v>
      </c>
      <c r="J8764">
        <v>5.1529999999999999E-2</v>
      </c>
      <c r="K8764">
        <v>0.32779999999999998</v>
      </c>
      <c r="L8764">
        <v>1.4765699999999999</v>
      </c>
      <c r="M8764" t="s">
        <v>43</v>
      </c>
      <c r="N8764" t="s">
        <v>61</v>
      </c>
      <c r="O8764">
        <v>0.61098688337234996</v>
      </c>
      <c r="P8764">
        <v>0.86558599598738095</v>
      </c>
      <c r="Q8764">
        <v>0.61098688337234996</v>
      </c>
      <c r="R8764">
        <v>0.86558599598738095</v>
      </c>
      <c r="S8764">
        <v>0.86106823093547302</v>
      </c>
      <c r="T8764">
        <v>0.866260653818269</v>
      </c>
      <c r="U8764" t="s">
        <v>46</v>
      </c>
      <c r="V8764" t="s">
        <v>47</v>
      </c>
      <c r="W8764" s="3" t="str">
        <f t="shared" si="136"/>
        <v>England vs Zimbabwe</v>
      </c>
      <c r="X8764" s="6">
        <f>Table1[[#This Row],[Utility 1]]*Table1[[#This Row],[Utility 2]]</f>
        <v>0.52886168997908134</v>
      </c>
    </row>
    <row r="8765" spans="1:24">
      <c r="A8765">
        <v>3.2749999999999999</v>
      </c>
      <c r="B8765">
        <v>1001</v>
      </c>
      <c r="D8765" t="s">
        <v>22</v>
      </c>
      <c r="E8765" t="s">
        <v>23</v>
      </c>
      <c r="F8765" t="s">
        <v>24</v>
      </c>
      <c r="G8765">
        <v>2</v>
      </c>
      <c r="H8765">
        <v>0.77705999999999997</v>
      </c>
      <c r="I8765">
        <v>0.84345999999999999</v>
      </c>
      <c r="J8765">
        <v>0</v>
      </c>
      <c r="K8765">
        <v>8.0420000000000005E-2</v>
      </c>
      <c r="L8765">
        <v>1.62052</v>
      </c>
      <c r="M8765" t="s">
        <v>61</v>
      </c>
      <c r="N8765" t="s">
        <v>43</v>
      </c>
      <c r="O8765">
        <v>0.84345809319845899</v>
      </c>
      <c r="P8765">
        <v>0.77706435235948002</v>
      </c>
      <c r="Q8765">
        <v>0.84345809319845899</v>
      </c>
      <c r="R8765">
        <v>0.77706435235948002</v>
      </c>
      <c r="S8765">
        <v>0.88826782608416199</v>
      </c>
      <c r="T8765">
        <v>0.87059320182958699</v>
      </c>
      <c r="U8765" t="s">
        <v>46</v>
      </c>
      <c r="V8765" t="s">
        <v>47</v>
      </c>
      <c r="W8765" s="3" t="str">
        <f t="shared" si="136"/>
        <v>England vs Zimbabwe</v>
      </c>
      <c r="X8765" s="6">
        <f>Table1[[#This Row],[Utility 1]]*Table1[[#This Row],[Utility 2]]</f>
        <v>0.65542121693362243</v>
      </c>
    </row>
    <row r="8766" spans="1:24">
      <c r="A8766">
        <v>3.371</v>
      </c>
      <c r="B8766">
        <v>1000</v>
      </c>
      <c r="D8766" t="s">
        <v>22</v>
      </c>
      <c r="E8766" t="s">
        <v>23</v>
      </c>
      <c r="F8766" t="s">
        <v>24</v>
      </c>
      <c r="G8766">
        <v>2</v>
      </c>
      <c r="H8766">
        <v>0.72128999999999999</v>
      </c>
      <c r="I8766">
        <v>0.85901000000000005</v>
      </c>
      <c r="J8766">
        <v>0</v>
      </c>
      <c r="K8766">
        <v>0.22752</v>
      </c>
      <c r="L8766">
        <v>1.5803</v>
      </c>
      <c r="M8766" t="s">
        <v>43</v>
      </c>
      <c r="N8766" t="s">
        <v>61</v>
      </c>
      <c r="O8766">
        <v>0.72129146069697803</v>
      </c>
      <c r="P8766">
        <v>0.85900740927459895</v>
      </c>
      <c r="Q8766">
        <v>0.72129146069697803</v>
      </c>
      <c r="R8766">
        <v>0.85900740927459895</v>
      </c>
      <c r="S8766">
        <v>0.57295079865925203</v>
      </c>
      <c r="T8766">
        <v>0.86276011235949301</v>
      </c>
      <c r="U8766" t="s">
        <v>46</v>
      </c>
      <c r="V8766" t="s">
        <v>47</v>
      </c>
      <c r="W8766" s="3" t="str">
        <f t="shared" si="136"/>
        <v>England vs Zimbabwe</v>
      </c>
      <c r="X8766" s="6">
        <f>Table1[[#This Row],[Utility 1]]*Table1[[#This Row],[Utility 2]]</f>
        <v>0.6195947089852023</v>
      </c>
    </row>
    <row r="8767" spans="1:24">
      <c r="A8767">
        <v>3</v>
      </c>
      <c r="B8767">
        <v>1001</v>
      </c>
      <c r="D8767" t="s">
        <v>22</v>
      </c>
      <c r="E8767" t="s">
        <v>23</v>
      </c>
      <c r="F8767" t="s">
        <v>24</v>
      </c>
      <c r="G8767">
        <v>2</v>
      </c>
      <c r="H8767">
        <v>0.77705999999999997</v>
      </c>
      <c r="I8767">
        <v>0.84345999999999999</v>
      </c>
      <c r="J8767">
        <v>0</v>
      </c>
      <c r="K8767">
        <v>8.0420000000000005E-2</v>
      </c>
      <c r="L8767">
        <v>1.62052</v>
      </c>
      <c r="M8767" t="s">
        <v>61</v>
      </c>
      <c r="N8767" t="s">
        <v>43</v>
      </c>
      <c r="O8767">
        <v>0.84345809319845899</v>
      </c>
      <c r="P8767">
        <v>0.77706435235948002</v>
      </c>
      <c r="Q8767">
        <v>0.84345809319845899</v>
      </c>
      <c r="R8767">
        <v>0.77706435235948002</v>
      </c>
      <c r="S8767">
        <v>0.90825456817620798</v>
      </c>
      <c r="T8767">
        <v>0.72868550057560899</v>
      </c>
      <c r="U8767" t="s">
        <v>46</v>
      </c>
      <c r="V8767" t="s">
        <v>47</v>
      </c>
      <c r="W8767" s="3" t="str">
        <f t="shared" si="136"/>
        <v>England vs Zimbabwe</v>
      </c>
      <c r="X8767" s="6">
        <f>Table1[[#This Row],[Utility 1]]*Table1[[#This Row],[Utility 2]]</f>
        <v>0.65542121693362243</v>
      </c>
    </row>
    <row r="8768" spans="1:24">
      <c r="A8768">
        <v>3.274</v>
      </c>
      <c r="B8768">
        <v>1001</v>
      </c>
      <c r="D8768" t="s">
        <v>22</v>
      </c>
      <c r="E8768" t="s">
        <v>23</v>
      </c>
      <c r="F8768" t="s">
        <v>24</v>
      </c>
      <c r="G8768">
        <v>2</v>
      </c>
      <c r="H8768">
        <v>0.51505999999999996</v>
      </c>
      <c r="I8768">
        <v>0.98038000000000003</v>
      </c>
      <c r="J8768">
        <v>0</v>
      </c>
      <c r="K8768">
        <v>0.22896</v>
      </c>
      <c r="L8768">
        <v>1.4954400000000001</v>
      </c>
      <c r="M8768" t="s">
        <v>43</v>
      </c>
      <c r="N8768" t="s">
        <v>61</v>
      </c>
      <c r="O8768">
        <v>0.98037720552397101</v>
      </c>
      <c r="P8768">
        <v>0.515064637365519</v>
      </c>
      <c r="Q8768">
        <v>0.98037720552397101</v>
      </c>
      <c r="R8768">
        <v>0.515064637365519</v>
      </c>
      <c r="S8768">
        <v>0.66461906015821204</v>
      </c>
      <c r="T8768">
        <v>0.51500529815373497</v>
      </c>
      <c r="U8768" t="s">
        <v>46</v>
      </c>
      <c r="V8768" t="s">
        <v>47</v>
      </c>
      <c r="W8768" s="3" t="str">
        <f t="shared" si="136"/>
        <v>England vs Zimbabwe</v>
      </c>
      <c r="X8768" s="6">
        <f>Table1[[#This Row],[Utility 1]]*Table1[[#This Row],[Utility 2]]</f>
        <v>0.504957629844625</v>
      </c>
    </row>
    <row r="8769" spans="1:24">
      <c r="A8769">
        <v>3.42</v>
      </c>
      <c r="B8769">
        <v>1001</v>
      </c>
      <c r="D8769" t="s">
        <v>22</v>
      </c>
      <c r="E8769" t="s">
        <v>23</v>
      </c>
      <c r="F8769" t="s">
        <v>24</v>
      </c>
      <c r="G8769">
        <v>2</v>
      </c>
      <c r="H8769">
        <v>0.71201999999999999</v>
      </c>
      <c r="I8769">
        <v>0.80569000000000002</v>
      </c>
      <c r="J8769">
        <v>4.6449999999999998E-2</v>
      </c>
      <c r="K8769">
        <v>0.21165</v>
      </c>
      <c r="L8769">
        <v>1.5177099999999999</v>
      </c>
      <c r="M8769" t="s">
        <v>61</v>
      </c>
      <c r="N8769" t="s">
        <v>43</v>
      </c>
      <c r="O8769">
        <v>0.71202100657109701</v>
      </c>
      <c r="P8769">
        <v>0.80569174918343101</v>
      </c>
      <c r="Q8769">
        <v>0.71202100657109701</v>
      </c>
      <c r="R8769">
        <v>0.80569174918343101</v>
      </c>
      <c r="S8769">
        <v>0.97825730880258899</v>
      </c>
      <c r="T8769">
        <v>0.84966464022028099</v>
      </c>
      <c r="U8769" t="s">
        <v>46</v>
      </c>
      <c r="V8769" t="s">
        <v>47</v>
      </c>
      <c r="W8769" s="3" t="str">
        <f t="shared" si="136"/>
        <v>England vs Zimbabwe</v>
      </c>
      <c r="X8769" s="6">
        <f>Table1[[#This Row],[Utility 1]]*Table1[[#This Row],[Utility 2]]</f>
        <v>0.57366945023961435</v>
      </c>
    </row>
    <row r="8770" spans="1:24">
      <c r="A8770">
        <v>3.1819999999999999</v>
      </c>
      <c r="B8770">
        <v>997</v>
      </c>
      <c r="D8770" t="s">
        <v>22</v>
      </c>
      <c r="E8770" t="s">
        <v>23</v>
      </c>
      <c r="F8770" t="s">
        <v>24</v>
      </c>
      <c r="G8770">
        <v>2</v>
      </c>
      <c r="H8770">
        <v>0.70021</v>
      </c>
      <c r="I8770">
        <v>0.87122999999999995</v>
      </c>
      <c r="J8770">
        <v>0</v>
      </c>
      <c r="K8770">
        <v>0.25185000000000002</v>
      </c>
      <c r="L8770">
        <v>1.5714399999999999</v>
      </c>
      <c r="M8770" t="s">
        <v>43</v>
      </c>
      <c r="N8770" t="s">
        <v>61</v>
      </c>
      <c r="O8770">
        <v>0.70020829090410297</v>
      </c>
      <c r="P8770">
        <v>0.87122865459090704</v>
      </c>
      <c r="Q8770">
        <v>0.70020829090410297</v>
      </c>
      <c r="R8770">
        <v>0.87122865459090704</v>
      </c>
      <c r="S8770">
        <v>0.36836198450164698</v>
      </c>
      <c r="T8770">
        <v>0.86720515758642303</v>
      </c>
      <c r="U8770" t="s">
        <v>46</v>
      </c>
      <c r="V8770" t="s">
        <v>47</v>
      </c>
      <c r="W8770" s="3" t="str">
        <f t="shared" ref="W8770:W8833" si="137">IF(ISNUMBER(SEARCH("Itex",U8770)), "Itex vs Cypress", IF(ISNUMBER(SEARCH("laptop",U8770)), "Laptop", IF(ISNUMBER(SEARCH("England",U8770)), "England vs Zimbabwe", IF(ISNUMBER(SEARCH("Zimbabwe",U8770)), "England vs Zimbabwe", IF(ISNUMBER(SEARCH("party",U8770)), "Party", IF(ISNUMBER(SEARCH("holiday",U8770)), "Holiday", ""))))))</f>
        <v>England vs Zimbabwe</v>
      </c>
      <c r="X8770" s="6">
        <f>Table1[[#This Row],[Utility 1]]*Table1[[#This Row],[Utility 2]]</f>
        <v>0.61004152721778004</v>
      </c>
    </row>
    <row r="8771" spans="1:24">
      <c r="A8771">
        <v>3.7989999999999999</v>
      </c>
      <c r="B8771">
        <v>1001</v>
      </c>
      <c r="D8771" t="s">
        <v>22</v>
      </c>
      <c r="E8771" t="s">
        <v>23</v>
      </c>
      <c r="F8771" t="s">
        <v>24</v>
      </c>
      <c r="G8771">
        <v>2</v>
      </c>
      <c r="H8771">
        <v>0.75490999999999997</v>
      </c>
      <c r="I8771">
        <v>0.83035999999999999</v>
      </c>
      <c r="J8771">
        <v>0</v>
      </c>
      <c r="K8771">
        <v>0.18375</v>
      </c>
      <c r="L8771">
        <v>1.58527</v>
      </c>
      <c r="M8771" t="s">
        <v>61</v>
      </c>
      <c r="N8771" t="s">
        <v>43</v>
      </c>
      <c r="O8771">
        <v>0.75490622322421297</v>
      </c>
      <c r="P8771">
        <v>0.83036111527719503</v>
      </c>
      <c r="Q8771">
        <v>0.75490622322421297</v>
      </c>
      <c r="R8771">
        <v>0.83036111527719503</v>
      </c>
      <c r="S8771">
        <v>0.92693198977702895</v>
      </c>
      <c r="T8771">
        <v>0.78761302801542299</v>
      </c>
      <c r="U8771" t="s">
        <v>46</v>
      </c>
      <c r="V8771" t="s">
        <v>47</v>
      </c>
      <c r="W8771" s="3" t="str">
        <f t="shared" si="137"/>
        <v>England vs Zimbabwe</v>
      </c>
      <c r="X8771" s="6">
        <f>Table1[[#This Row],[Utility 1]]*Table1[[#This Row],[Utility 2]]</f>
        <v>0.62684477344615264</v>
      </c>
    </row>
    <row r="8772" spans="1:24">
      <c r="A8772">
        <v>2.3769999999999998</v>
      </c>
      <c r="B8772">
        <v>1001</v>
      </c>
      <c r="D8772" t="s">
        <v>22</v>
      </c>
      <c r="E8772" t="s">
        <v>23</v>
      </c>
      <c r="F8772" t="s">
        <v>24</v>
      </c>
      <c r="G8772">
        <v>2</v>
      </c>
      <c r="H8772">
        <v>0.68072999999999995</v>
      </c>
      <c r="I8772">
        <v>0.80396999999999996</v>
      </c>
      <c r="J8772">
        <v>0.10412</v>
      </c>
      <c r="K8772">
        <v>0.1191</v>
      </c>
      <c r="L8772">
        <v>1.4846900000000001</v>
      </c>
      <c r="M8772" t="s">
        <v>57</v>
      </c>
      <c r="N8772" t="s">
        <v>42</v>
      </c>
      <c r="O8772">
        <v>0.80396603487596296</v>
      </c>
      <c r="P8772">
        <v>0.68072659418468495</v>
      </c>
      <c r="Q8772">
        <v>0.80396603487596296</v>
      </c>
      <c r="R8772">
        <v>0.68072659418468495</v>
      </c>
      <c r="S8772">
        <v>1</v>
      </c>
      <c r="T8772">
        <v>0.44361814897617502</v>
      </c>
      <c r="U8772" t="s">
        <v>46</v>
      </c>
      <c r="V8772" t="s">
        <v>47</v>
      </c>
      <c r="W8772" s="3" t="str">
        <f t="shared" si="137"/>
        <v>England vs Zimbabwe</v>
      </c>
      <c r="X8772" s="6">
        <f>Table1[[#This Row],[Utility 1]]*Table1[[#This Row],[Utility 2]]</f>
        <v>0.54728106076127991</v>
      </c>
    </row>
    <row r="8773" spans="1:24">
      <c r="A8773">
        <v>2.504</v>
      </c>
      <c r="B8773">
        <v>1001</v>
      </c>
      <c r="D8773" t="s">
        <v>22</v>
      </c>
      <c r="E8773" t="s">
        <v>24</v>
      </c>
      <c r="F8773" t="s">
        <v>24</v>
      </c>
      <c r="G8773">
        <v>1</v>
      </c>
      <c r="H8773">
        <v>0.3</v>
      </c>
      <c r="I8773">
        <v>0.3</v>
      </c>
      <c r="J8773">
        <v>1.09666</v>
      </c>
      <c r="K8773">
        <v>1.1693199999999999</v>
      </c>
      <c r="L8773">
        <v>0</v>
      </c>
      <c r="M8773" t="s">
        <v>42</v>
      </c>
      <c r="N8773" t="s">
        <v>57</v>
      </c>
      <c r="O8773">
        <v>0.3</v>
      </c>
      <c r="P8773">
        <v>0.3</v>
      </c>
      <c r="Q8773">
        <v>0.3</v>
      </c>
      <c r="R8773">
        <v>0.3</v>
      </c>
      <c r="S8773">
        <v>0</v>
      </c>
      <c r="T8773">
        <v>0</v>
      </c>
      <c r="U8773" t="s">
        <v>46</v>
      </c>
      <c r="V8773" t="s">
        <v>47</v>
      </c>
      <c r="W8773" s="3" t="str">
        <f t="shared" si="137"/>
        <v>England vs Zimbabwe</v>
      </c>
      <c r="X8773" s="6">
        <f>Table1[[#This Row],[Utility 1]]*Table1[[#This Row],[Utility 2]]</f>
        <v>0.09</v>
      </c>
    </row>
    <row r="8774" spans="1:24">
      <c r="A8774">
        <v>2.8279999999999998</v>
      </c>
      <c r="B8774">
        <v>1001</v>
      </c>
      <c r="D8774" t="s">
        <v>22</v>
      </c>
      <c r="E8774" t="s">
        <v>23</v>
      </c>
      <c r="F8774" t="s">
        <v>24</v>
      </c>
      <c r="G8774">
        <v>2</v>
      </c>
      <c r="H8774">
        <v>0.73321999999999998</v>
      </c>
      <c r="I8774">
        <v>0.91086999999999996</v>
      </c>
      <c r="J8774">
        <v>0</v>
      </c>
      <c r="K8774">
        <v>0</v>
      </c>
      <c r="L8774">
        <v>1.6440900000000001</v>
      </c>
      <c r="M8774" t="s">
        <v>57</v>
      </c>
      <c r="N8774" t="s">
        <v>42</v>
      </c>
      <c r="O8774">
        <v>0.91087462840829103</v>
      </c>
      <c r="P8774">
        <v>0.733216438455637</v>
      </c>
      <c r="Q8774">
        <v>0.91087462840829103</v>
      </c>
      <c r="R8774">
        <v>0.733216438455637</v>
      </c>
      <c r="S8774">
        <v>1</v>
      </c>
      <c r="T8774">
        <v>0.797390608456509</v>
      </c>
      <c r="U8774" t="s">
        <v>46</v>
      </c>
      <c r="V8774" t="s">
        <v>47</v>
      </c>
      <c r="W8774" s="3" t="str">
        <f t="shared" si="137"/>
        <v>England vs Zimbabwe</v>
      </c>
      <c r="X8774" s="6">
        <f>Table1[[#This Row],[Utility 1]]*Table1[[#This Row],[Utility 2]]</f>
        <v>0.66786825092112889</v>
      </c>
    </row>
    <row r="8775" spans="1:24">
      <c r="A8775">
        <v>3.1080000000000001</v>
      </c>
      <c r="B8775">
        <v>1001</v>
      </c>
      <c r="D8775" t="s">
        <v>22</v>
      </c>
      <c r="E8775" t="s">
        <v>24</v>
      </c>
      <c r="F8775" t="s">
        <v>24</v>
      </c>
      <c r="G8775">
        <v>1</v>
      </c>
      <c r="H8775">
        <v>0.3</v>
      </c>
      <c r="I8775">
        <v>0.3</v>
      </c>
      <c r="J8775">
        <v>1.09666</v>
      </c>
      <c r="K8775">
        <v>1.1693199999999999</v>
      </c>
      <c r="L8775">
        <v>0</v>
      </c>
      <c r="M8775" t="s">
        <v>42</v>
      </c>
      <c r="N8775" t="s">
        <v>57</v>
      </c>
      <c r="O8775">
        <v>0.3</v>
      </c>
      <c r="P8775">
        <v>0.3</v>
      </c>
      <c r="Q8775">
        <v>0.3</v>
      </c>
      <c r="R8775">
        <v>0.3</v>
      </c>
      <c r="S8775">
        <v>0</v>
      </c>
      <c r="T8775">
        <v>0</v>
      </c>
      <c r="U8775" t="s">
        <v>46</v>
      </c>
      <c r="V8775" t="s">
        <v>47</v>
      </c>
      <c r="W8775" s="3" t="str">
        <f t="shared" si="137"/>
        <v>England vs Zimbabwe</v>
      </c>
      <c r="X8775" s="6">
        <f>Table1[[#This Row],[Utility 1]]*Table1[[#This Row],[Utility 2]]</f>
        <v>0.09</v>
      </c>
    </row>
    <row r="8776" spans="1:24">
      <c r="A8776">
        <v>3.492</v>
      </c>
      <c r="B8776">
        <v>1001</v>
      </c>
      <c r="D8776" t="s">
        <v>22</v>
      </c>
      <c r="E8776" t="s">
        <v>23</v>
      </c>
      <c r="F8776" t="s">
        <v>24</v>
      </c>
      <c r="G8776">
        <v>2</v>
      </c>
      <c r="H8776">
        <v>0.56835999999999998</v>
      </c>
      <c r="I8776">
        <v>0.89183000000000001</v>
      </c>
      <c r="J8776">
        <v>6.9790000000000005E-2</v>
      </c>
      <c r="K8776">
        <v>0.16594999999999999</v>
      </c>
      <c r="L8776">
        <v>1.4601900000000001</v>
      </c>
      <c r="M8776" t="s">
        <v>57</v>
      </c>
      <c r="N8776" t="s">
        <v>42</v>
      </c>
      <c r="O8776">
        <v>0.89182533554972498</v>
      </c>
      <c r="P8776">
        <v>0.56836140028323501</v>
      </c>
      <c r="Q8776">
        <v>0.89182533554972498</v>
      </c>
      <c r="R8776">
        <v>0.56836140028323501</v>
      </c>
      <c r="S8776">
        <v>1</v>
      </c>
      <c r="T8776">
        <v>0.60563522842596695</v>
      </c>
      <c r="U8776" t="s">
        <v>46</v>
      </c>
      <c r="V8776" t="s">
        <v>47</v>
      </c>
      <c r="W8776" s="3" t="str">
        <f t="shared" si="137"/>
        <v>England vs Zimbabwe</v>
      </c>
      <c r="X8776" s="6">
        <f>Table1[[#This Row],[Utility 1]]*Table1[[#This Row],[Utility 2]]</f>
        <v>0.50687909652110763</v>
      </c>
    </row>
    <row r="8777" spans="1:24">
      <c r="A8777">
        <v>3.1019999999999999</v>
      </c>
      <c r="B8777">
        <v>1001</v>
      </c>
      <c r="D8777" t="s">
        <v>22</v>
      </c>
      <c r="E8777" t="s">
        <v>24</v>
      </c>
      <c r="F8777" t="s">
        <v>24</v>
      </c>
      <c r="G8777">
        <v>1</v>
      </c>
      <c r="H8777">
        <v>0.3</v>
      </c>
      <c r="I8777">
        <v>0.3</v>
      </c>
      <c r="J8777">
        <v>1.09666</v>
      </c>
      <c r="K8777">
        <v>1.1693199999999999</v>
      </c>
      <c r="L8777">
        <v>0</v>
      </c>
      <c r="M8777" t="s">
        <v>42</v>
      </c>
      <c r="N8777" t="s">
        <v>57</v>
      </c>
      <c r="O8777">
        <v>0.3</v>
      </c>
      <c r="P8777">
        <v>0.3</v>
      </c>
      <c r="Q8777">
        <v>0.3</v>
      </c>
      <c r="R8777">
        <v>0.3</v>
      </c>
      <c r="S8777">
        <v>0</v>
      </c>
      <c r="T8777">
        <v>0</v>
      </c>
      <c r="U8777" t="s">
        <v>46</v>
      </c>
      <c r="V8777" t="s">
        <v>47</v>
      </c>
      <c r="W8777" s="3" t="str">
        <f t="shared" si="137"/>
        <v>England vs Zimbabwe</v>
      </c>
      <c r="X8777" s="6">
        <f>Table1[[#This Row],[Utility 1]]*Table1[[#This Row],[Utility 2]]</f>
        <v>0.09</v>
      </c>
    </row>
    <row r="8778" spans="1:24">
      <c r="A8778">
        <v>3.073</v>
      </c>
      <c r="B8778">
        <v>1001</v>
      </c>
      <c r="D8778" t="s">
        <v>22</v>
      </c>
      <c r="E8778" t="s">
        <v>23</v>
      </c>
      <c r="F8778" t="s">
        <v>24</v>
      </c>
      <c r="G8778">
        <v>2</v>
      </c>
      <c r="H8778">
        <v>0.70855000000000001</v>
      </c>
      <c r="I8778">
        <v>0.86799000000000004</v>
      </c>
      <c r="J8778">
        <v>4.947E-2</v>
      </c>
      <c r="K8778">
        <v>4.947E-2</v>
      </c>
      <c r="L8778">
        <v>1.5765400000000001</v>
      </c>
      <c r="M8778" t="s">
        <v>57</v>
      </c>
      <c r="N8778" t="s">
        <v>42</v>
      </c>
      <c r="O8778">
        <v>0.86798941175517497</v>
      </c>
      <c r="P8778">
        <v>0.70854707236187198</v>
      </c>
      <c r="Q8778">
        <v>0.86798941175517497</v>
      </c>
      <c r="R8778">
        <v>0.70854707236187198</v>
      </c>
      <c r="S8778">
        <v>1</v>
      </c>
      <c r="T8778">
        <v>0.65518947012928197</v>
      </c>
      <c r="U8778" t="s">
        <v>46</v>
      </c>
      <c r="V8778" t="s">
        <v>47</v>
      </c>
      <c r="W8778" s="3" t="str">
        <f t="shared" si="137"/>
        <v>England vs Zimbabwe</v>
      </c>
      <c r="X8778" s="6">
        <f>Table1[[#This Row],[Utility 1]]*Table1[[#This Row],[Utility 2]]</f>
        <v>0.61501135654023265</v>
      </c>
    </row>
    <row r="8779" spans="1:24">
      <c r="A8779">
        <v>2.4849999999999999</v>
      </c>
      <c r="B8779">
        <v>1001</v>
      </c>
      <c r="D8779" t="s">
        <v>22</v>
      </c>
      <c r="E8779" t="s">
        <v>24</v>
      </c>
      <c r="F8779" t="s">
        <v>24</v>
      </c>
      <c r="G8779">
        <v>1</v>
      </c>
      <c r="H8779">
        <v>0.3</v>
      </c>
      <c r="I8779">
        <v>0.3</v>
      </c>
      <c r="J8779">
        <v>1.09666</v>
      </c>
      <c r="K8779">
        <v>1.1693199999999999</v>
      </c>
      <c r="L8779">
        <v>0</v>
      </c>
      <c r="M8779" t="s">
        <v>42</v>
      </c>
      <c r="N8779" t="s">
        <v>57</v>
      </c>
      <c r="O8779">
        <v>0.3</v>
      </c>
      <c r="P8779">
        <v>0.3</v>
      </c>
      <c r="Q8779">
        <v>0.3</v>
      </c>
      <c r="R8779">
        <v>0.3</v>
      </c>
      <c r="S8779">
        <v>0</v>
      </c>
      <c r="T8779">
        <v>0</v>
      </c>
      <c r="U8779" t="s">
        <v>46</v>
      </c>
      <c r="V8779" t="s">
        <v>47</v>
      </c>
      <c r="W8779" s="3" t="str">
        <f t="shared" si="137"/>
        <v>England vs Zimbabwe</v>
      </c>
      <c r="X8779" s="6">
        <f>Table1[[#This Row],[Utility 1]]*Table1[[#This Row],[Utility 2]]</f>
        <v>0.09</v>
      </c>
    </row>
    <row r="8780" spans="1:24">
      <c r="A8780">
        <v>2.4700000000000002</v>
      </c>
      <c r="B8780">
        <v>1001</v>
      </c>
      <c r="D8780" t="s">
        <v>22</v>
      </c>
      <c r="E8780" t="s">
        <v>23</v>
      </c>
      <c r="F8780" t="s">
        <v>24</v>
      </c>
      <c r="G8780">
        <v>2</v>
      </c>
      <c r="H8780">
        <v>0.64002999999999999</v>
      </c>
      <c r="I8780">
        <v>0.88843000000000005</v>
      </c>
      <c r="J8780">
        <v>5.3060000000000003E-2</v>
      </c>
      <c r="K8780">
        <v>9.5850000000000005E-2</v>
      </c>
      <c r="L8780">
        <v>1.5284599999999999</v>
      </c>
      <c r="M8780" t="s">
        <v>57</v>
      </c>
      <c r="N8780" t="s">
        <v>42</v>
      </c>
      <c r="O8780">
        <v>0.88843217721910495</v>
      </c>
      <c r="P8780">
        <v>0.64002979236426505</v>
      </c>
      <c r="Q8780">
        <v>0.88843217721910495</v>
      </c>
      <c r="R8780">
        <v>0.64002979236426505</v>
      </c>
      <c r="S8780">
        <v>0.99999997019767695</v>
      </c>
      <c r="T8780">
        <v>0.64874766566748598</v>
      </c>
      <c r="U8780" t="s">
        <v>46</v>
      </c>
      <c r="V8780" t="s">
        <v>47</v>
      </c>
      <c r="W8780" s="3" t="str">
        <f t="shared" si="137"/>
        <v>England vs Zimbabwe</v>
      </c>
      <c r="X8780" s="6">
        <f>Table1[[#This Row],[Utility 1]]*Table1[[#This Row],[Utility 2]]</f>
        <v>0.56862306191527567</v>
      </c>
    </row>
    <row r="8781" spans="1:24">
      <c r="A8781">
        <v>3.0169999999999999</v>
      </c>
      <c r="B8781">
        <v>1001</v>
      </c>
      <c r="D8781" t="s">
        <v>22</v>
      </c>
      <c r="E8781" t="s">
        <v>24</v>
      </c>
      <c r="F8781" t="s">
        <v>24</v>
      </c>
      <c r="G8781">
        <v>1</v>
      </c>
      <c r="H8781">
        <v>0.3</v>
      </c>
      <c r="I8781">
        <v>0.3</v>
      </c>
      <c r="J8781">
        <v>1.09666</v>
      </c>
      <c r="K8781">
        <v>1.1693199999999999</v>
      </c>
      <c r="L8781">
        <v>0</v>
      </c>
      <c r="M8781" t="s">
        <v>42</v>
      </c>
      <c r="N8781" t="s">
        <v>57</v>
      </c>
      <c r="O8781">
        <v>0.3</v>
      </c>
      <c r="P8781">
        <v>0.3</v>
      </c>
      <c r="Q8781">
        <v>0.3</v>
      </c>
      <c r="R8781">
        <v>0.3</v>
      </c>
      <c r="S8781">
        <v>0</v>
      </c>
      <c r="T8781">
        <v>0</v>
      </c>
      <c r="U8781" t="s">
        <v>46</v>
      </c>
      <c r="V8781" t="s">
        <v>47</v>
      </c>
      <c r="W8781" s="3" t="str">
        <f t="shared" si="137"/>
        <v>England vs Zimbabwe</v>
      </c>
      <c r="X8781" s="6">
        <f>Table1[[#This Row],[Utility 1]]*Table1[[#This Row],[Utility 2]]</f>
        <v>0.09</v>
      </c>
    </row>
    <row r="8782" spans="1:24">
      <c r="A8782">
        <v>1.716</v>
      </c>
      <c r="B8782">
        <v>982</v>
      </c>
      <c r="D8782" t="s">
        <v>22</v>
      </c>
      <c r="E8782" t="s">
        <v>23</v>
      </c>
      <c r="F8782" t="s">
        <v>24</v>
      </c>
      <c r="G8782">
        <v>2</v>
      </c>
      <c r="H8782">
        <v>0.72772999999999999</v>
      </c>
      <c r="I8782">
        <v>0.75853999999999999</v>
      </c>
      <c r="J8782">
        <v>0.23280999999999999</v>
      </c>
      <c r="K8782">
        <v>0.23280999999999999</v>
      </c>
      <c r="L8782">
        <v>1.48627</v>
      </c>
      <c r="M8782" t="s">
        <v>31</v>
      </c>
      <c r="N8782" t="s">
        <v>32</v>
      </c>
      <c r="O8782">
        <v>0.75853611984314195</v>
      </c>
      <c r="P8782">
        <v>0.72773318286014299</v>
      </c>
      <c r="Q8782">
        <v>0.75853611984314195</v>
      </c>
      <c r="R8782">
        <v>0.72773318286014299</v>
      </c>
      <c r="S8782">
        <v>0.47645153379822702</v>
      </c>
      <c r="T8782">
        <v>0.38246484094859501</v>
      </c>
      <c r="U8782" t="s">
        <v>51</v>
      </c>
      <c r="V8782" t="s">
        <v>52</v>
      </c>
      <c r="W8782" s="3" t="str">
        <f t="shared" si="137"/>
        <v>Holiday</v>
      </c>
      <c r="X8782" s="6">
        <f>Table1[[#This Row],[Utility 1]]*Table1[[#This Row],[Utility 2]]</f>
        <v>0.55201190480783258</v>
      </c>
    </row>
    <row r="8783" spans="1:24">
      <c r="A8783">
        <v>1.875</v>
      </c>
      <c r="B8783">
        <v>982</v>
      </c>
      <c r="D8783" t="s">
        <v>22</v>
      </c>
      <c r="E8783" t="s">
        <v>23</v>
      </c>
      <c r="F8783" t="s">
        <v>24</v>
      </c>
      <c r="G8783">
        <v>2</v>
      </c>
      <c r="H8783">
        <v>0.84153</v>
      </c>
      <c r="I8783">
        <v>0.88941000000000003</v>
      </c>
      <c r="J8783">
        <v>6.3950000000000007E-2</v>
      </c>
      <c r="K8783">
        <v>6.3950000000000007E-2</v>
      </c>
      <c r="L8783">
        <v>1.7309399999999999</v>
      </c>
      <c r="M8783" t="s">
        <v>32</v>
      </c>
      <c r="N8783" t="s">
        <v>31</v>
      </c>
      <c r="O8783">
        <v>0.84152887445574498</v>
      </c>
      <c r="P8783">
        <v>0.88941283359189705</v>
      </c>
      <c r="Q8783">
        <v>0.84152887445574498</v>
      </c>
      <c r="R8783">
        <v>0.88941283359189705</v>
      </c>
      <c r="S8783">
        <v>0.89349031105410204</v>
      </c>
      <c r="T8783">
        <v>0.60512669123005602</v>
      </c>
      <c r="U8783" t="s">
        <v>51</v>
      </c>
      <c r="V8783" t="s">
        <v>52</v>
      </c>
      <c r="W8783" s="3" t="str">
        <f t="shared" si="137"/>
        <v>Holiday</v>
      </c>
      <c r="X8783" s="6">
        <f>Table1[[#This Row],[Utility 1]]*Table1[[#This Row],[Utility 2]]</f>
        <v>0.7484665807790839</v>
      </c>
    </row>
    <row r="8784" spans="1:24">
      <c r="A8784">
        <v>1.861</v>
      </c>
      <c r="B8784">
        <v>982</v>
      </c>
      <c r="D8784" t="s">
        <v>22</v>
      </c>
      <c r="E8784" t="s">
        <v>23</v>
      </c>
      <c r="F8784" t="s">
        <v>24</v>
      </c>
      <c r="G8784">
        <v>2</v>
      </c>
      <c r="H8784">
        <v>0.61578999999999995</v>
      </c>
      <c r="I8784">
        <v>0.93472</v>
      </c>
      <c r="J8784">
        <v>0.19420000000000001</v>
      </c>
      <c r="K8784">
        <v>0.28673999999999999</v>
      </c>
      <c r="L8784">
        <v>1.5505</v>
      </c>
      <c r="M8784" t="s">
        <v>31</v>
      </c>
      <c r="N8784" t="s">
        <v>32</v>
      </c>
      <c r="O8784">
        <v>0.61578722194750202</v>
      </c>
      <c r="P8784">
        <v>0.93471683623363599</v>
      </c>
      <c r="Q8784">
        <v>0.61578722194750202</v>
      </c>
      <c r="R8784">
        <v>0.93471683623363599</v>
      </c>
      <c r="S8784">
        <v>0.430334050540292</v>
      </c>
      <c r="T8784">
        <v>0.55265239869162597</v>
      </c>
      <c r="U8784" t="s">
        <v>51</v>
      </c>
      <c r="V8784" t="s">
        <v>52</v>
      </c>
      <c r="W8784" s="3" t="str">
        <f t="shared" si="137"/>
        <v>Holiday</v>
      </c>
      <c r="X8784" s="6">
        <f>Table1[[#This Row],[Utility 1]]*Table1[[#This Row],[Utility 2]]</f>
        <v>0.57558668389186896</v>
      </c>
    </row>
    <row r="8785" spans="1:24">
      <c r="A8785">
        <v>2.5379999999999998</v>
      </c>
      <c r="B8785">
        <v>982</v>
      </c>
      <c r="D8785" t="s">
        <v>22</v>
      </c>
      <c r="E8785" t="s">
        <v>23</v>
      </c>
      <c r="F8785" t="s">
        <v>24</v>
      </c>
      <c r="G8785">
        <v>2</v>
      </c>
      <c r="H8785">
        <v>0.61578999999999995</v>
      </c>
      <c r="I8785">
        <v>0.93472</v>
      </c>
      <c r="J8785">
        <v>0.19420000000000001</v>
      </c>
      <c r="K8785">
        <v>0.28673999999999999</v>
      </c>
      <c r="L8785">
        <v>1.5505</v>
      </c>
      <c r="M8785" t="s">
        <v>32</v>
      </c>
      <c r="N8785" t="s">
        <v>31</v>
      </c>
      <c r="O8785">
        <v>0.61578722194750202</v>
      </c>
      <c r="P8785">
        <v>0.93471683623363599</v>
      </c>
      <c r="Q8785">
        <v>0.61578722194750202</v>
      </c>
      <c r="R8785">
        <v>0.93471683623363599</v>
      </c>
      <c r="S8785">
        <v>0.738746152482188</v>
      </c>
      <c r="T8785">
        <v>0.78784919345933502</v>
      </c>
      <c r="U8785" t="s">
        <v>51</v>
      </c>
      <c r="V8785" t="s">
        <v>52</v>
      </c>
      <c r="W8785" s="3" t="str">
        <f t="shared" si="137"/>
        <v>Holiday</v>
      </c>
      <c r="X8785" s="6">
        <f>Table1[[#This Row],[Utility 1]]*Table1[[#This Row],[Utility 2]]</f>
        <v>0.57558668389186896</v>
      </c>
    </row>
    <row r="8786" spans="1:24">
      <c r="A8786">
        <v>1.964</v>
      </c>
      <c r="B8786">
        <v>982</v>
      </c>
      <c r="D8786" t="s">
        <v>22</v>
      </c>
      <c r="E8786" t="s">
        <v>23</v>
      </c>
      <c r="F8786" t="s">
        <v>24</v>
      </c>
      <c r="G8786">
        <v>2</v>
      </c>
      <c r="H8786">
        <v>0.58559000000000005</v>
      </c>
      <c r="I8786">
        <v>0.62478999999999996</v>
      </c>
      <c r="J8786">
        <v>0.42662</v>
      </c>
      <c r="K8786">
        <v>0.42662</v>
      </c>
      <c r="L8786">
        <v>1.2103900000000001</v>
      </c>
      <c r="M8786" t="s">
        <v>31</v>
      </c>
      <c r="N8786" t="s">
        <v>32</v>
      </c>
      <c r="O8786">
        <v>0.58559369732979305</v>
      </c>
      <c r="P8786">
        <v>0.62479394815349698</v>
      </c>
      <c r="Q8786">
        <v>0.58559369732979305</v>
      </c>
      <c r="R8786">
        <v>0.62479394815349698</v>
      </c>
      <c r="S8786">
        <v>0.105927988158139</v>
      </c>
      <c r="T8786">
        <v>0.51404359110666298</v>
      </c>
      <c r="U8786" t="s">
        <v>51</v>
      </c>
      <c r="V8786" t="s">
        <v>52</v>
      </c>
      <c r="W8786" s="3" t="str">
        <f t="shared" si="137"/>
        <v>Holiday</v>
      </c>
      <c r="X8786" s="6">
        <f>Table1[[#This Row],[Utility 1]]*Table1[[#This Row],[Utility 2]]</f>
        <v>0.3658753981684853</v>
      </c>
    </row>
    <row r="8787" spans="1:24">
      <c r="A8787">
        <v>1.988</v>
      </c>
      <c r="B8787">
        <v>982</v>
      </c>
      <c r="D8787" t="s">
        <v>22</v>
      </c>
      <c r="E8787" t="s">
        <v>23</v>
      </c>
      <c r="F8787" t="s">
        <v>24</v>
      </c>
      <c r="G8787">
        <v>2</v>
      </c>
      <c r="H8787">
        <v>0.66830999999999996</v>
      </c>
      <c r="I8787">
        <v>0.70864000000000005</v>
      </c>
      <c r="J8787">
        <v>0.31036999999999998</v>
      </c>
      <c r="K8787">
        <v>0.31036999999999998</v>
      </c>
      <c r="L8787">
        <v>1.3769499999999999</v>
      </c>
      <c r="M8787" t="s">
        <v>32</v>
      </c>
      <c r="N8787" t="s">
        <v>31</v>
      </c>
      <c r="O8787">
        <v>0.70864248476198799</v>
      </c>
      <c r="P8787">
        <v>0.66830532246261698</v>
      </c>
      <c r="Q8787">
        <v>0.70864248476198799</v>
      </c>
      <c r="R8787">
        <v>0.66830532246261698</v>
      </c>
      <c r="S8787">
        <v>0.44869686282228699</v>
      </c>
      <c r="T8787">
        <v>0.32774456042597799</v>
      </c>
      <c r="U8787" t="s">
        <v>51</v>
      </c>
      <c r="V8787" t="s">
        <v>52</v>
      </c>
      <c r="W8787" s="3" t="str">
        <f t="shared" si="137"/>
        <v>Holiday</v>
      </c>
      <c r="X8787" s="6">
        <f>Table1[[#This Row],[Utility 1]]*Table1[[#This Row],[Utility 2]]</f>
        <v>0.47358954428957051</v>
      </c>
    </row>
    <row r="8788" spans="1:24">
      <c r="A8788">
        <v>2.0409999999999999</v>
      </c>
      <c r="B8788">
        <v>982</v>
      </c>
      <c r="D8788" t="s">
        <v>22</v>
      </c>
      <c r="E8788" t="s">
        <v>23</v>
      </c>
      <c r="F8788" t="s">
        <v>24</v>
      </c>
      <c r="G8788">
        <v>2</v>
      </c>
      <c r="H8788">
        <v>0.66830999999999996</v>
      </c>
      <c r="I8788">
        <v>0.70864000000000005</v>
      </c>
      <c r="J8788">
        <v>0.31036999999999998</v>
      </c>
      <c r="K8788">
        <v>0.31036999999999998</v>
      </c>
      <c r="L8788">
        <v>1.3769499999999999</v>
      </c>
      <c r="M8788" t="s">
        <v>31</v>
      </c>
      <c r="N8788" t="s">
        <v>32</v>
      </c>
      <c r="O8788">
        <v>0.70864248476198799</v>
      </c>
      <c r="P8788">
        <v>0.66830532246261698</v>
      </c>
      <c r="Q8788">
        <v>0.70864248476198799</v>
      </c>
      <c r="R8788">
        <v>0.66830532246261698</v>
      </c>
      <c r="S8788">
        <v>0.43868588877410503</v>
      </c>
      <c r="T8788">
        <v>0.416816546762589</v>
      </c>
      <c r="U8788" t="s">
        <v>51</v>
      </c>
      <c r="V8788" t="s">
        <v>52</v>
      </c>
      <c r="W8788" s="3" t="str">
        <f t="shared" si="137"/>
        <v>Holiday</v>
      </c>
      <c r="X8788" s="6">
        <f>Table1[[#This Row],[Utility 1]]*Table1[[#This Row],[Utility 2]]</f>
        <v>0.47358954428957051</v>
      </c>
    </row>
    <row r="8789" spans="1:24">
      <c r="A8789">
        <v>1.85</v>
      </c>
      <c r="B8789">
        <v>982</v>
      </c>
      <c r="D8789" t="s">
        <v>22</v>
      </c>
      <c r="E8789" t="s">
        <v>23</v>
      </c>
      <c r="F8789" t="s">
        <v>24</v>
      </c>
      <c r="G8789">
        <v>2</v>
      </c>
      <c r="H8789">
        <v>0.66830999999999996</v>
      </c>
      <c r="I8789">
        <v>0.70864000000000005</v>
      </c>
      <c r="J8789">
        <v>0.31036999999999998</v>
      </c>
      <c r="K8789">
        <v>0.31036999999999998</v>
      </c>
      <c r="L8789">
        <v>1.3769499999999999</v>
      </c>
      <c r="M8789" t="s">
        <v>32</v>
      </c>
      <c r="N8789" t="s">
        <v>31</v>
      </c>
      <c r="O8789">
        <v>0.70864248476198799</v>
      </c>
      <c r="P8789">
        <v>0.66830532246261698</v>
      </c>
      <c r="Q8789">
        <v>0.70864248476198799</v>
      </c>
      <c r="R8789">
        <v>0.66830532246261698</v>
      </c>
      <c r="S8789">
        <v>0.39658382418014199</v>
      </c>
      <c r="T8789">
        <v>0.25136977859756898</v>
      </c>
      <c r="U8789" t="s">
        <v>51</v>
      </c>
      <c r="V8789" t="s">
        <v>52</v>
      </c>
      <c r="W8789" s="3" t="str">
        <f t="shared" si="137"/>
        <v>Holiday</v>
      </c>
      <c r="X8789" s="6">
        <f>Table1[[#This Row],[Utility 1]]*Table1[[#This Row],[Utility 2]]</f>
        <v>0.47358954428957051</v>
      </c>
    </row>
    <row r="8790" spans="1:24">
      <c r="A8790">
        <v>2.0009999999999999</v>
      </c>
      <c r="B8790">
        <v>982</v>
      </c>
      <c r="D8790" t="s">
        <v>22</v>
      </c>
      <c r="E8790" t="s">
        <v>23</v>
      </c>
      <c r="F8790" t="s">
        <v>24</v>
      </c>
      <c r="G8790">
        <v>2</v>
      </c>
      <c r="H8790">
        <v>0.66830999999999996</v>
      </c>
      <c r="I8790">
        <v>0.70864000000000005</v>
      </c>
      <c r="J8790">
        <v>0.31036999999999998</v>
      </c>
      <c r="K8790">
        <v>0.31036999999999998</v>
      </c>
      <c r="L8790">
        <v>1.3769499999999999</v>
      </c>
      <c r="M8790" t="s">
        <v>31</v>
      </c>
      <c r="N8790" t="s">
        <v>32</v>
      </c>
      <c r="O8790">
        <v>0.70864248476198799</v>
      </c>
      <c r="P8790">
        <v>0.66830532246261698</v>
      </c>
      <c r="Q8790">
        <v>0.70864248476198799</v>
      </c>
      <c r="R8790">
        <v>0.66830532246261698</v>
      </c>
      <c r="S8790">
        <v>0.44622490269093101</v>
      </c>
      <c r="T8790">
        <v>0.60280373831775602</v>
      </c>
      <c r="U8790" t="s">
        <v>51</v>
      </c>
      <c r="V8790" t="s">
        <v>52</v>
      </c>
      <c r="W8790" s="3" t="str">
        <f t="shared" si="137"/>
        <v>Holiday</v>
      </c>
      <c r="X8790" s="6">
        <f>Table1[[#This Row],[Utility 1]]*Table1[[#This Row],[Utility 2]]</f>
        <v>0.47358954428957051</v>
      </c>
    </row>
    <row r="8791" spans="1:24">
      <c r="A8791">
        <v>2.109</v>
      </c>
      <c r="B8791">
        <v>982</v>
      </c>
      <c r="D8791" t="s">
        <v>22</v>
      </c>
      <c r="E8791" t="s">
        <v>23</v>
      </c>
      <c r="F8791" t="s">
        <v>24</v>
      </c>
      <c r="G8791">
        <v>2</v>
      </c>
      <c r="H8791">
        <v>0.43014000000000002</v>
      </c>
      <c r="I8791">
        <v>0.87017999999999995</v>
      </c>
      <c r="J8791">
        <v>0.39073000000000002</v>
      </c>
      <c r="K8791">
        <v>0.47322999999999998</v>
      </c>
      <c r="L8791">
        <v>1.30033</v>
      </c>
      <c r="M8791" t="s">
        <v>32</v>
      </c>
      <c r="N8791" t="s">
        <v>31</v>
      </c>
      <c r="O8791">
        <v>0.43014199434880501</v>
      </c>
      <c r="P8791">
        <v>0.870184265142534</v>
      </c>
      <c r="Q8791">
        <v>0.43014199434880501</v>
      </c>
      <c r="R8791">
        <v>0.870184265142534</v>
      </c>
      <c r="S8791">
        <v>0.59342638314748097</v>
      </c>
      <c r="T8791">
        <v>0.57946627357143399</v>
      </c>
      <c r="U8791" t="s">
        <v>51</v>
      </c>
      <c r="V8791" t="s">
        <v>52</v>
      </c>
      <c r="W8791" s="3" t="str">
        <f t="shared" si="137"/>
        <v>Holiday</v>
      </c>
      <c r="X8791" s="6">
        <f>Table1[[#This Row],[Utility 1]]*Table1[[#This Row],[Utility 2]]</f>
        <v>0.37430279525935889</v>
      </c>
    </row>
    <row r="8792" spans="1:24">
      <c r="A8792">
        <v>1.3109999999999999</v>
      </c>
      <c r="B8792">
        <v>988</v>
      </c>
      <c r="D8792" t="s">
        <v>22</v>
      </c>
      <c r="E8792" t="s">
        <v>23</v>
      </c>
      <c r="F8792" t="s">
        <v>24</v>
      </c>
      <c r="G8792">
        <v>2</v>
      </c>
      <c r="H8792">
        <v>0.60651999999999995</v>
      </c>
      <c r="I8792">
        <v>0.77286999999999995</v>
      </c>
      <c r="J8792">
        <v>0.25634000000000001</v>
      </c>
      <c r="K8792">
        <v>0.29724</v>
      </c>
      <c r="L8792">
        <v>1.3793899999999999</v>
      </c>
      <c r="M8792" t="s">
        <v>45</v>
      </c>
      <c r="N8792" t="s">
        <v>62</v>
      </c>
      <c r="O8792">
        <v>0.60651980977456199</v>
      </c>
      <c r="P8792">
        <v>0.772871022314496</v>
      </c>
      <c r="Q8792">
        <v>0.60651980977456199</v>
      </c>
      <c r="R8792">
        <v>0.772871022314496</v>
      </c>
      <c r="S8792">
        <v>0.87480579564291105</v>
      </c>
      <c r="T8792">
        <v>0.87919714124736603</v>
      </c>
      <c r="U8792" t="s">
        <v>33</v>
      </c>
      <c r="V8792" t="s">
        <v>34</v>
      </c>
      <c r="W8792" s="3" t="str">
        <f t="shared" si="137"/>
        <v>Laptop</v>
      </c>
      <c r="X8792" s="6">
        <f>Table1[[#This Row],[Utility 1]]*Table1[[#This Row],[Utility 2]]</f>
        <v>0.46876158543445939</v>
      </c>
    </row>
    <row r="8793" spans="1:24">
      <c r="A8793">
        <v>2.23</v>
      </c>
      <c r="B8793">
        <v>990</v>
      </c>
      <c r="D8793" t="s">
        <v>22</v>
      </c>
      <c r="E8793" t="s">
        <v>23</v>
      </c>
      <c r="F8793" t="s">
        <v>24</v>
      </c>
      <c r="G8793">
        <v>2</v>
      </c>
      <c r="H8793">
        <v>0.66666999999999998</v>
      </c>
      <c r="I8793">
        <v>0.88263000000000003</v>
      </c>
      <c r="J8793">
        <v>0.18922</v>
      </c>
      <c r="K8793">
        <v>0.27637</v>
      </c>
      <c r="L8793">
        <v>1.5492900000000001</v>
      </c>
      <c r="M8793" t="s">
        <v>62</v>
      </c>
      <c r="N8793" t="s">
        <v>45</v>
      </c>
      <c r="O8793">
        <v>0.88262769944671904</v>
      </c>
      <c r="P8793">
        <v>0.66666666666666596</v>
      </c>
      <c r="Q8793">
        <v>0.88262769944671904</v>
      </c>
      <c r="R8793">
        <v>0.66666666666666596</v>
      </c>
      <c r="S8793">
        <v>0.94266089363791605</v>
      </c>
      <c r="T8793">
        <v>0.79913394331435805</v>
      </c>
      <c r="U8793" t="s">
        <v>33</v>
      </c>
      <c r="V8793" t="s">
        <v>34</v>
      </c>
      <c r="W8793" s="3" t="str">
        <f t="shared" si="137"/>
        <v>Laptop</v>
      </c>
      <c r="X8793" s="6">
        <f>Table1[[#This Row],[Utility 1]]*Table1[[#This Row],[Utility 2]]</f>
        <v>0.58841846629781203</v>
      </c>
    </row>
    <row r="8794" spans="1:24">
      <c r="A8794">
        <v>3.3140000000000001</v>
      </c>
      <c r="B8794">
        <v>986</v>
      </c>
      <c r="D8794" t="s">
        <v>22</v>
      </c>
      <c r="E8794" t="s">
        <v>23</v>
      </c>
      <c r="F8794" t="s">
        <v>24</v>
      </c>
      <c r="G8794">
        <v>2</v>
      </c>
      <c r="H8794">
        <v>0.66666999999999998</v>
      </c>
      <c r="I8794">
        <v>0.88263000000000003</v>
      </c>
      <c r="J8794">
        <v>0.18922</v>
      </c>
      <c r="K8794">
        <v>0.27637</v>
      </c>
      <c r="L8794">
        <v>1.5492900000000001</v>
      </c>
      <c r="M8794" t="s">
        <v>45</v>
      </c>
      <c r="N8794" t="s">
        <v>62</v>
      </c>
      <c r="O8794">
        <v>0.88262769944671904</v>
      </c>
      <c r="P8794">
        <v>0.66666666666666596</v>
      </c>
      <c r="Q8794">
        <v>0.88262769944671904</v>
      </c>
      <c r="R8794">
        <v>0.66666666666666596</v>
      </c>
      <c r="S8794">
        <v>0.88405682132619701</v>
      </c>
      <c r="T8794">
        <v>0.80082709298213395</v>
      </c>
      <c r="U8794" t="s">
        <v>33</v>
      </c>
      <c r="V8794" t="s">
        <v>34</v>
      </c>
      <c r="W8794" s="3" t="str">
        <f t="shared" si="137"/>
        <v>Laptop</v>
      </c>
      <c r="X8794" s="6">
        <f>Table1[[#This Row],[Utility 1]]*Table1[[#This Row],[Utility 2]]</f>
        <v>0.58841846629781203</v>
      </c>
    </row>
    <row r="8795" spans="1:24">
      <c r="A8795">
        <v>3.1309999999999998</v>
      </c>
      <c r="B8795">
        <v>986</v>
      </c>
      <c r="D8795" t="s">
        <v>22</v>
      </c>
      <c r="E8795" t="s">
        <v>23</v>
      </c>
      <c r="F8795" t="s">
        <v>24</v>
      </c>
      <c r="G8795">
        <v>2</v>
      </c>
      <c r="H8795">
        <v>0.85145999999999999</v>
      </c>
      <c r="I8795">
        <v>0.94127000000000005</v>
      </c>
      <c r="J8795">
        <v>0</v>
      </c>
      <c r="K8795">
        <v>0</v>
      </c>
      <c r="L8795">
        <v>1.7927299999999999</v>
      </c>
      <c r="M8795" t="s">
        <v>62</v>
      </c>
      <c r="N8795" t="s">
        <v>45</v>
      </c>
      <c r="O8795">
        <v>0.85145874103907004</v>
      </c>
      <c r="P8795">
        <v>0.94127272766447601</v>
      </c>
      <c r="Q8795">
        <v>0.85145874103907004</v>
      </c>
      <c r="R8795">
        <v>0.94127272766447601</v>
      </c>
      <c r="S8795">
        <v>0.90331878868069604</v>
      </c>
      <c r="T8795">
        <v>0.99615969190056097</v>
      </c>
      <c r="U8795" t="s">
        <v>33</v>
      </c>
      <c r="V8795" t="s">
        <v>34</v>
      </c>
      <c r="W8795" s="3" t="str">
        <f t="shared" si="137"/>
        <v>Laptop</v>
      </c>
      <c r="X8795" s="6">
        <f>Table1[[#This Row],[Utility 1]]*Table1[[#This Row],[Utility 2]]</f>
        <v>0.80145489167160622</v>
      </c>
    </row>
    <row r="8796" spans="1:24">
      <c r="A8796">
        <v>2.944</v>
      </c>
      <c r="B8796">
        <v>987</v>
      </c>
      <c r="D8796" t="s">
        <v>22</v>
      </c>
      <c r="E8796" t="s">
        <v>23</v>
      </c>
      <c r="F8796" t="s">
        <v>24</v>
      </c>
      <c r="G8796">
        <v>2</v>
      </c>
      <c r="H8796">
        <v>0.81508999999999998</v>
      </c>
      <c r="I8796">
        <v>1</v>
      </c>
      <c r="J8796">
        <v>0</v>
      </c>
      <c r="K8796">
        <v>0.19489999999999999</v>
      </c>
      <c r="L8796">
        <v>1.8150900000000001</v>
      </c>
      <c r="M8796" t="s">
        <v>45</v>
      </c>
      <c r="N8796" t="s">
        <v>62</v>
      </c>
      <c r="O8796">
        <v>1</v>
      </c>
      <c r="P8796">
        <v>0.81508996228364095</v>
      </c>
      <c r="Q8796">
        <v>1</v>
      </c>
      <c r="R8796">
        <v>0.81508996228364095</v>
      </c>
      <c r="S8796">
        <v>0.84556996941186002</v>
      </c>
      <c r="T8796">
        <v>0.89312361285176101</v>
      </c>
      <c r="U8796" t="s">
        <v>33</v>
      </c>
      <c r="V8796" t="s">
        <v>34</v>
      </c>
      <c r="W8796" s="3" t="str">
        <f t="shared" si="137"/>
        <v>Laptop</v>
      </c>
      <c r="X8796" s="6">
        <f>Table1[[#This Row],[Utility 1]]*Table1[[#This Row],[Utility 2]]</f>
        <v>0.81508996228364095</v>
      </c>
    </row>
    <row r="8797" spans="1:24">
      <c r="A8797">
        <v>3.085</v>
      </c>
      <c r="B8797">
        <v>986</v>
      </c>
      <c r="D8797" t="s">
        <v>22</v>
      </c>
      <c r="E8797" t="s">
        <v>23</v>
      </c>
      <c r="F8797" t="s">
        <v>24</v>
      </c>
      <c r="G8797">
        <v>2</v>
      </c>
      <c r="H8797">
        <v>0.35270000000000001</v>
      </c>
      <c r="I8797">
        <v>0.40911999999999998</v>
      </c>
      <c r="J8797">
        <v>0.69826999999999995</v>
      </c>
      <c r="K8797">
        <v>0.73626999999999998</v>
      </c>
      <c r="L8797">
        <v>0.76180999999999999</v>
      </c>
      <c r="M8797" t="s">
        <v>62</v>
      </c>
      <c r="N8797" t="s">
        <v>45</v>
      </c>
      <c r="O8797">
        <v>0.409117142992583</v>
      </c>
      <c r="P8797">
        <v>0.35269715917594802</v>
      </c>
      <c r="Q8797">
        <v>0.409117142992583</v>
      </c>
      <c r="R8797">
        <v>0.35269715917594802</v>
      </c>
      <c r="S8797">
        <v>0.69104675322206999</v>
      </c>
      <c r="T8797">
        <v>1</v>
      </c>
      <c r="U8797" t="s">
        <v>33</v>
      </c>
      <c r="V8797" t="s">
        <v>34</v>
      </c>
      <c r="W8797" s="3" t="str">
        <f t="shared" si="137"/>
        <v>Laptop</v>
      </c>
      <c r="X8797" s="6">
        <f>Table1[[#This Row],[Utility 1]]*Table1[[#This Row],[Utility 2]]</f>
        <v>0.14429445410366412</v>
      </c>
    </row>
    <row r="8798" spans="1:24">
      <c r="A8798">
        <v>2.7719999999999998</v>
      </c>
      <c r="B8798">
        <v>952</v>
      </c>
      <c r="D8798" t="s">
        <v>22</v>
      </c>
      <c r="E8798" t="s">
        <v>23</v>
      </c>
      <c r="F8798" t="s">
        <v>24</v>
      </c>
      <c r="G8798">
        <v>2</v>
      </c>
      <c r="H8798">
        <v>0.85145999999999999</v>
      </c>
      <c r="I8798">
        <v>0.94127000000000005</v>
      </c>
      <c r="J8798">
        <v>0</v>
      </c>
      <c r="K8798">
        <v>0</v>
      </c>
      <c r="L8798">
        <v>1.7927299999999999</v>
      </c>
      <c r="M8798" t="s">
        <v>45</v>
      </c>
      <c r="N8798" t="s">
        <v>62</v>
      </c>
      <c r="O8798">
        <v>0.85145874103907004</v>
      </c>
      <c r="P8798">
        <v>0.94127272766447601</v>
      </c>
      <c r="Q8798">
        <v>0.85145874103907004</v>
      </c>
      <c r="R8798">
        <v>0.94127272766447601</v>
      </c>
      <c r="S8798">
        <v>0.999999999999999</v>
      </c>
      <c r="T8798">
        <v>0.967013663912351</v>
      </c>
      <c r="U8798" t="s">
        <v>33</v>
      </c>
      <c r="V8798" t="s">
        <v>34</v>
      </c>
      <c r="W8798" s="3" t="str">
        <f t="shared" si="137"/>
        <v>Laptop</v>
      </c>
      <c r="X8798" s="6">
        <f>Table1[[#This Row],[Utility 1]]*Table1[[#This Row],[Utility 2]]</f>
        <v>0.80145489167160622</v>
      </c>
    </row>
    <row r="8799" spans="1:24">
      <c r="A8799">
        <v>2E-3</v>
      </c>
      <c r="B8799">
        <v>3</v>
      </c>
      <c r="D8799" t="s">
        <v>22</v>
      </c>
      <c r="E8799" t="s">
        <v>23</v>
      </c>
      <c r="F8799" t="s">
        <v>24</v>
      </c>
      <c r="G8799">
        <v>2</v>
      </c>
      <c r="H8799">
        <v>0.81508999999999998</v>
      </c>
      <c r="I8799">
        <v>1</v>
      </c>
      <c r="J8799">
        <v>0</v>
      </c>
      <c r="K8799">
        <v>0.19489999999999999</v>
      </c>
      <c r="L8799">
        <v>1.8150900000000001</v>
      </c>
      <c r="M8799" t="s">
        <v>62</v>
      </c>
      <c r="N8799" t="s">
        <v>45</v>
      </c>
      <c r="O8799">
        <v>1</v>
      </c>
      <c r="P8799">
        <v>0.81508996228364095</v>
      </c>
      <c r="Q8799">
        <v>1</v>
      </c>
      <c r="R8799">
        <v>0.81508996228364095</v>
      </c>
      <c r="S8799">
        <v>1</v>
      </c>
      <c r="T8799">
        <v>1</v>
      </c>
      <c r="U8799" t="s">
        <v>33</v>
      </c>
      <c r="V8799" t="s">
        <v>34</v>
      </c>
      <c r="W8799" s="3" t="str">
        <f t="shared" si="137"/>
        <v>Laptop</v>
      </c>
      <c r="X8799" s="6">
        <f>Table1[[#This Row],[Utility 1]]*Table1[[#This Row],[Utility 2]]</f>
        <v>0.81508996228364095</v>
      </c>
    </row>
    <row r="8800" spans="1:24">
      <c r="A8800">
        <v>2.9830000000000001</v>
      </c>
      <c r="B8800">
        <v>991</v>
      </c>
      <c r="D8800" t="s">
        <v>22</v>
      </c>
      <c r="E8800" t="s">
        <v>23</v>
      </c>
      <c r="F8800" t="s">
        <v>24</v>
      </c>
      <c r="G8800">
        <v>2</v>
      </c>
      <c r="H8800">
        <v>0.72535000000000005</v>
      </c>
      <c r="I8800">
        <v>1</v>
      </c>
      <c r="J8800">
        <v>0</v>
      </c>
      <c r="K8800">
        <v>0.13911000000000001</v>
      </c>
      <c r="L8800">
        <v>1.7253499999999999</v>
      </c>
      <c r="M8800" t="s">
        <v>45</v>
      </c>
      <c r="N8800" t="s">
        <v>62</v>
      </c>
      <c r="O8800">
        <v>0.725352816943306</v>
      </c>
      <c r="P8800">
        <v>1</v>
      </c>
      <c r="Q8800">
        <v>0.725352816943306</v>
      </c>
      <c r="R8800">
        <v>1</v>
      </c>
      <c r="S8800">
        <v>0.82098638412394198</v>
      </c>
      <c r="T8800">
        <v>1</v>
      </c>
      <c r="U8800" t="s">
        <v>33</v>
      </c>
      <c r="V8800" t="s">
        <v>34</v>
      </c>
      <c r="W8800" s="3" t="str">
        <f t="shared" si="137"/>
        <v>Laptop</v>
      </c>
      <c r="X8800" s="6">
        <f>Table1[[#This Row],[Utility 1]]*Table1[[#This Row],[Utility 2]]</f>
        <v>0.725352816943306</v>
      </c>
    </row>
    <row r="8801" spans="1:24">
      <c r="A8801">
        <v>3.4449999999999998</v>
      </c>
      <c r="B8801">
        <v>986</v>
      </c>
      <c r="D8801" t="s">
        <v>22</v>
      </c>
      <c r="E8801" t="s">
        <v>23</v>
      </c>
      <c r="F8801" t="s">
        <v>24</v>
      </c>
      <c r="G8801">
        <v>2</v>
      </c>
      <c r="H8801">
        <v>0.87382000000000004</v>
      </c>
      <c r="I8801">
        <v>0.87388999999999994</v>
      </c>
      <c r="J8801">
        <v>0</v>
      </c>
      <c r="K8801">
        <v>7.109E-2</v>
      </c>
      <c r="L8801">
        <v>1.7477100000000001</v>
      </c>
      <c r="M8801" t="s">
        <v>62</v>
      </c>
      <c r="N8801" t="s">
        <v>45</v>
      </c>
      <c r="O8801">
        <v>0.87389407590423596</v>
      </c>
      <c r="P8801">
        <v>0.87381723461916405</v>
      </c>
      <c r="Q8801">
        <v>0.87389407590423596</v>
      </c>
      <c r="R8801">
        <v>0.87381723461916405</v>
      </c>
      <c r="S8801">
        <v>0.92138169721401697</v>
      </c>
      <c r="T8801">
        <v>0.87489489953263</v>
      </c>
      <c r="U8801" t="s">
        <v>33</v>
      </c>
      <c r="V8801" t="s">
        <v>34</v>
      </c>
      <c r="W8801" s="3" t="str">
        <f t="shared" si="137"/>
        <v>Laptop</v>
      </c>
      <c r="X8801" s="6">
        <f>Table1[[#This Row],[Utility 1]]*Table1[[#This Row],[Utility 2]]</f>
        <v>0.76362370475670927</v>
      </c>
    </row>
    <row r="8802" spans="1:24">
      <c r="A8802">
        <v>2.794</v>
      </c>
      <c r="B8802">
        <v>1000</v>
      </c>
      <c r="D8802" t="s">
        <v>22</v>
      </c>
      <c r="E8802" t="s">
        <v>23</v>
      </c>
      <c r="F8802" t="s">
        <v>24</v>
      </c>
      <c r="G8802">
        <v>2</v>
      </c>
      <c r="H8802">
        <v>0.58984999999999999</v>
      </c>
      <c r="I8802">
        <v>0.87502999999999997</v>
      </c>
      <c r="J8802">
        <v>5.4080000000000003E-2</v>
      </c>
      <c r="K8802">
        <v>0.35094999999999998</v>
      </c>
      <c r="L8802">
        <v>1.46489</v>
      </c>
      <c r="M8802" t="s">
        <v>56</v>
      </c>
      <c r="N8802" t="s">
        <v>42</v>
      </c>
      <c r="O8802">
        <v>0.58985154860793498</v>
      </c>
      <c r="P8802">
        <v>0.87503484500125395</v>
      </c>
      <c r="Q8802">
        <v>0.58985154860793498</v>
      </c>
      <c r="R8802">
        <v>0.87503484500125395</v>
      </c>
      <c r="S8802">
        <v>0.74176482687021394</v>
      </c>
      <c r="T8802">
        <v>0.81391961924308898</v>
      </c>
      <c r="U8802" t="s">
        <v>46</v>
      </c>
      <c r="V8802" t="s">
        <v>47</v>
      </c>
      <c r="W8802" s="3" t="str">
        <f t="shared" si="137"/>
        <v>England vs Zimbabwe</v>
      </c>
      <c r="X8802" s="6">
        <f>Table1[[#This Row],[Utility 1]]*Table1[[#This Row],[Utility 2]]</f>
        <v>0.51614065840989398</v>
      </c>
    </row>
    <row r="8803" spans="1:24">
      <c r="A8803">
        <v>2.0259999999999998</v>
      </c>
      <c r="B8803">
        <v>1000</v>
      </c>
      <c r="D8803" t="s">
        <v>22</v>
      </c>
      <c r="E8803" t="s">
        <v>23</v>
      </c>
      <c r="F8803" t="s">
        <v>24</v>
      </c>
      <c r="G8803">
        <v>2</v>
      </c>
      <c r="H8803">
        <v>0.62743000000000004</v>
      </c>
      <c r="I8803">
        <v>0.89251999999999998</v>
      </c>
      <c r="J8803">
        <v>5.6820000000000002E-2</v>
      </c>
      <c r="K8803">
        <v>0.10736999999999999</v>
      </c>
      <c r="L8803">
        <v>1.5199499999999999</v>
      </c>
      <c r="M8803" t="s">
        <v>42</v>
      </c>
      <c r="N8803" t="s">
        <v>56</v>
      </c>
      <c r="O8803">
        <v>0.89251790485020999</v>
      </c>
      <c r="P8803">
        <v>0.62742983126696905</v>
      </c>
      <c r="Q8803">
        <v>0.89251790485020999</v>
      </c>
      <c r="R8803">
        <v>0.62742983126696905</v>
      </c>
      <c r="S8803">
        <v>0.59492473637607601</v>
      </c>
      <c r="T8803">
        <v>0.71213976375266597</v>
      </c>
      <c r="U8803" t="s">
        <v>46</v>
      </c>
      <c r="V8803" t="s">
        <v>47</v>
      </c>
      <c r="W8803" s="3" t="str">
        <f t="shared" si="137"/>
        <v>England vs Zimbabwe</v>
      </c>
      <c r="X8803" s="6">
        <f>Table1[[#This Row],[Utility 1]]*Table1[[#This Row],[Utility 2]]</f>
        <v>0.55999235844291595</v>
      </c>
    </row>
    <row r="8804" spans="1:24">
      <c r="A8804">
        <v>2.3479999999999999</v>
      </c>
      <c r="B8804">
        <v>1001</v>
      </c>
      <c r="D8804" t="s">
        <v>22</v>
      </c>
      <c r="E8804" t="s">
        <v>23</v>
      </c>
      <c r="F8804" t="s">
        <v>24</v>
      </c>
      <c r="G8804">
        <v>2</v>
      </c>
      <c r="H8804">
        <v>0.61099000000000003</v>
      </c>
      <c r="I8804">
        <v>0.87819000000000003</v>
      </c>
      <c r="J8804">
        <v>4.0460000000000003E-2</v>
      </c>
      <c r="K8804">
        <v>0.33309</v>
      </c>
      <c r="L8804">
        <v>1.4891799999999999</v>
      </c>
      <c r="M8804" t="s">
        <v>56</v>
      </c>
      <c r="N8804" t="s">
        <v>42</v>
      </c>
      <c r="O8804">
        <v>0.61098970883403103</v>
      </c>
      <c r="P8804">
        <v>0.87818595708467595</v>
      </c>
      <c r="Q8804">
        <v>0.61098970883403103</v>
      </c>
      <c r="R8804">
        <v>0.87818595708467595</v>
      </c>
      <c r="S8804">
        <v>0.68661013543268001</v>
      </c>
      <c r="T8804">
        <v>0.88393701326448504</v>
      </c>
      <c r="U8804" t="s">
        <v>46</v>
      </c>
      <c r="V8804" t="s">
        <v>47</v>
      </c>
      <c r="W8804" s="3" t="str">
        <f t="shared" si="137"/>
        <v>England vs Zimbabwe</v>
      </c>
      <c r="X8804" s="6">
        <f>Table1[[#This Row],[Utility 1]]*Table1[[#This Row],[Utility 2]]</f>
        <v>0.53656258222130104</v>
      </c>
    </row>
    <row r="8805" spans="1:24">
      <c r="A8805">
        <v>2.1520000000000001</v>
      </c>
      <c r="B8805">
        <v>999</v>
      </c>
      <c r="D8805" t="s">
        <v>22</v>
      </c>
      <c r="E8805" t="s">
        <v>23</v>
      </c>
      <c r="F8805" t="s">
        <v>24</v>
      </c>
      <c r="G8805">
        <v>2</v>
      </c>
      <c r="H8805">
        <v>0.61438000000000004</v>
      </c>
      <c r="I8805">
        <v>0.66998999999999997</v>
      </c>
      <c r="J8805">
        <v>0.22986000000000001</v>
      </c>
      <c r="K8805">
        <v>0.26860000000000001</v>
      </c>
      <c r="L8805">
        <v>1.28437</v>
      </c>
      <c r="M8805" t="s">
        <v>42</v>
      </c>
      <c r="N8805" t="s">
        <v>56</v>
      </c>
      <c r="O8805">
        <v>0.66998951216916902</v>
      </c>
      <c r="P8805">
        <v>0.61438277013044496</v>
      </c>
      <c r="Q8805">
        <v>0.66998951216916902</v>
      </c>
      <c r="R8805">
        <v>0.61438277013044496</v>
      </c>
      <c r="S8805">
        <v>0.41961038961038899</v>
      </c>
      <c r="T8805">
        <v>0.718338433807161</v>
      </c>
      <c r="U8805" t="s">
        <v>46</v>
      </c>
      <c r="V8805" t="s">
        <v>47</v>
      </c>
      <c r="W8805" s="3" t="str">
        <f t="shared" si="137"/>
        <v>England vs Zimbabwe</v>
      </c>
      <c r="X8805" s="6">
        <f>Table1[[#This Row],[Utility 1]]*Table1[[#This Row],[Utility 2]]</f>
        <v>0.41163001244483954</v>
      </c>
    </row>
    <row r="8806" spans="1:24">
      <c r="A8806">
        <v>2.7440000000000002</v>
      </c>
      <c r="B8806">
        <v>1001</v>
      </c>
      <c r="D8806" t="s">
        <v>22</v>
      </c>
      <c r="E8806" t="s">
        <v>23</v>
      </c>
      <c r="F8806" t="s">
        <v>24</v>
      </c>
      <c r="G8806">
        <v>2</v>
      </c>
      <c r="H8806">
        <v>0.3876</v>
      </c>
      <c r="I8806">
        <v>0.74348999999999998</v>
      </c>
      <c r="J8806">
        <v>0.27715000000000001</v>
      </c>
      <c r="K8806">
        <v>0.52337</v>
      </c>
      <c r="L8806">
        <v>1.1310899999999999</v>
      </c>
      <c r="M8806" t="s">
        <v>56</v>
      </c>
      <c r="N8806" t="s">
        <v>42</v>
      </c>
      <c r="O8806">
        <v>0.38760194297843997</v>
      </c>
      <c r="P8806">
        <v>0.74349110328972601</v>
      </c>
      <c r="Q8806">
        <v>0.38760194297843997</v>
      </c>
      <c r="R8806">
        <v>0.74349110328972601</v>
      </c>
      <c r="S8806">
        <v>0.622640334588761</v>
      </c>
      <c r="T8806">
        <v>0.70021924556548998</v>
      </c>
      <c r="U8806" t="s">
        <v>46</v>
      </c>
      <c r="V8806" t="s">
        <v>47</v>
      </c>
      <c r="W8806" s="3" t="str">
        <f t="shared" si="137"/>
        <v>England vs Zimbabwe</v>
      </c>
      <c r="X8806" s="6">
        <f>Table1[[#This Row],[Utility 1]]*Table1[[#This Row],[Utility 2]]</f>
        <v>0.28817859622228181</v>
      </c>
    </row>
    <row r="8807" spans="1:24">
      <c r="A8807">
        <v>2.4039999999999999</v>
      </c>
      <c r="B8807">
        <v>1000</v>
      </c>
      <c r="D8807" t="s">
        <v>22</v>
      </c>
      <c r="E8807" t="s">
        <v>23</v>
      </c>
      <c r="F8807" t="s">
        <v>24</v>
      </c>
      <c r="G8807">
        <v>2</v>
      </c>
      <c r="H8807">
        <v>0.65210000000000001</v>
      </c>
      <c r="I8807">
        <v>0.93540000000000001</v>
      </c>
      <c r="J8807">
        <v>1.26E-2</v>
      </c>
      <c r="K8807">
        <v>8.4739999999999996E-2</v>
      </c>
      <c r="L8807">
        <v>1.5874999999999999</v>
      </c>
      <c r="M8807" t="s">
        <v>42</v>
      </c>
      <c r="N8807" t="s">
        <v>56</v>
      </c>
      <c r="O8807">
        <v>0.93540312150332605</v>
      </c>
      <c r="P8807">
        <v>0.65209919736073396</v>
      </c>
      <c r="Q8807">
        <v>0.93540312150332605</v>
      </c>
      <c r="R8807">
        <v>0.65209919736073396</v>
      </c>
      <c r="S8807">
        <v>0.91923076923076896</v>
      </c>
      <c r="T8807">
        <v>0.73273549363995805</v>
      </c>
      <c r="U8807" t="s">
        <v>46</v>
      </c>
      <c r="V8807" t="s">
        <v>47</v>
      </c>
      <c r="W8807" s="3" t="str">
        <f t="shared" si="137"/>
        <v>England vs Zimbabwe</v>
      </c>
      <c r="X8807" s="6">
        <f>Table1[[#This Row],[Utility 1]]*Table1[[#This Row],[Utility 2]]</f>
        <v>0.60997562474104405</v>
      </c>
    </row>
    <row r="8808" spans="1:24">
      <c r="A8808">
        <v>2.2080000000000002</v>
      </c>
      <c r="B8808">
        <v>999</v>
      </c>
      <c r="D8808" t="s">
        <v>22</v>
      </c>
      <c r="E8808" t="s">
        <v>23</v>
      </c>
      <c r="F8808" t="s">
        <v>24</v>
      </c>
      <c r="G8808">
        <v>2</v>
      </c>
      <c r="H8808">
        <v>0.58984999999999999</v>
      </c>
      <c r="I8808">
        <v>0.88763000000000003</v>
      </c>
      <c r="J8808">
        <v>4.2849999999999999E-2</v>
      </c>
      <c r="K8808">
        <v>0.35622999999999999</v>
      </c>
      <c r="L8808">
        <v>1.47749</v>
      </c>
      <c r="M8808" t="s">
        <v>56</v>
      </c>
      <c r="N8808" t="s">
        <v>42</v>
      </c>
      <c r="O8808">
        <v>0.58985437406961605</v>
      </c>
      <c r="P8808">
        <v>0.88763480609854895</v>
      </c>
      <c r="Q8808">
        <v>0.58985437406961605</v>
      </c>
      <c r="R8808">
        <v>0.88763480609854895</v>
      </c>
      <c r="S8808">
        <v>0.74591649045762798</v>
      </c>
      <c r="T8808">
        <v>0.999999999999999</v>
      </c>
      <c r="U8808" t="s">
        <v>46</v>
      </c>
      <c r="V8808" t="s">
        <v>47</v>
      </c>
      <c r="W8808" s="3" t="str">
        <f t="shared" si="137"/>
        <v>England vs Zimbabwe</v>
      </c>
      <c r="X8808" s="6">
        <f>Table1[[#This Row],[Utility 1]]*Table1[[#This Row],[Utility 2]]</f>
        <v>0.52357527295366457</v>
      </c>
    </row>
    <row r="8809" spans="1:24">
      <c r="A8809">
        <v>1.8360000000000001</v>
      </c>
      <c r="B8809">
        <v>1000</v>
      </c>
      <c r="D8809" t="s">
        <v>22</v>
      </c>
      <c r="E8809" t="s">
        <v>23</v>
      </c>
      <c r="F8809" t="s">
        <v>24</v>
      </c>
      <c r="G8809">
        <v>2</v>
      </c>
      <c r="H8809">
        <v>0.61868000000000001</v>
      </c>
      <c r="I8809">
        <v>0.81598999999999999</v>
      </c>
      <c r="J8809">
        <v>0.12798000000000001</v>
      </c>
      <c r="K8809">
        <v>0.14873</v>
      </c>
      <c r="L8809">
        <v>1.4346699999999999</v>
      </c>
      <c r="M8809" t="s">
        <v>42</v>
      </c>
      <c r="N8809" t="s">
        <v>56</v>
      </c>
      <c r="O8809">
        <v>0.8159920684652</v>
      </c>
      <c r="P8809">
        <v>0.61867778861081901</v>
      </c>
      <c r="Q8809">
        <v>0.8159920684652</v>
      </c>
      <c r="R8809">
        <v>0.61867778861081901</v>
      </c>
      <c r="S8809">
        <v>0.81874372489959801</v>
      </c>
      <c r="T8809">
        <v>0.70656426155234797</v>
      </c>
      <c r="U8809" t="s">
        <v>46</v>
      </c>
      <c r="V8809" t="s">
        <v>47</v>
      </c>
      <c r="W8809" s="3" t="str">
        <f t="shared" si="137"/>
        <v>England vs Zimbabwe</v>
      </c>
      <c r="X8809" s="6">
        <f>Table1[[#This Row],[Utility 1]]*Table1[[#This Row],[Utility 2]]</f>
        <v>0.50483616844201795</v>
      </c>
    </row>
    <row r="8810" spans="1:24">
      <c r="A8810">
        <v>1.752</v>
      </c>
      <c r="B8810">
        <v>1000</v>
      </c>
      <c r="D8810" t="s">
        <v>22</v>
      </c>
      <c r="E8810" t="s">
        <v>23</v>
      </c>
      <c r="F8810" t="s">
        <v>24</v>
      </c>
      <c r="G8810">
        <v>2</v>
      </c>
      <c r="H8810">
        <v>0.56532000000000004</v>
      </c>
      <c r="I8810">
        <v>0.95615000000000006</v>
      </c>
      <c r="J8810">
        <v>0</v>
      </c>
      <c r="K8810">
        <v>0.41122999999999998</v>
      </c>
      <c r="L8810">
        <v>1.5214799999999999</v>
      </c>
      <c r="M8810" t="s">
        <v>56</v>
      </c>
      <c r="N8810" t="s">
        <v>42</v>
      </c>
      <c r="O8810">
        <v>0.56532305551289996</v>
      </c>
      <c r="P8810">
        <v>0.95615208609615698</v>
      </c>
      <c r="Q8810">
        <v>0.56532305551289996</v>
      </c>
      <c r="R8810">
        <v>0.95615208609615698</v>
      </c>
      <c r="S8810">
        <v>0.71101869932938699</v>
      </c>
      <c r="T8810">
        <v>0.88665537841028197</v>
      </c>
      <c r="U8810" t="s">
        <v>46</v>
      </c>
      <c r="V8810" t="s">
        <v>47</v>
      </c>
      <c r="W8810" s="3" t="str">
        <f t="shared" si="137"/>
        <v>England vs Zimbabwe</v>
      </c>
      <c r="X8810" s="6">
        <f>Table1[[#This Row],[Utility 1]]*Table1[[#This Row],[Utility 2]]</f>
        <v>0.5405348188469129</v>
      </c>
    </row>
    <row r="8811" spans="1:24">
      <c r="A8811">
        <v>2.9</v>
      </c>
      <c r="B8811">
        <v>1000</v>
      </c>
      <c r="D8811" t="s">
        <v>22</v>
      </c>
      <c r="E8811" t="s">
        <v>23</v>
      </c>
      <c r="F8811" t="s">
        <v>24</v>
      </c>
      <c r="G8811">
        <v>2</v>
      </c>
      <c r="H8811">
        <v>0.49402000000000001</v>
      </c>
      <c r="I8811">
        <v>0.93257999999999996</v>
      </c>
      <c r="J8811">
        <v>5.2220000000000003E-2</v>
      </c>
      <c r="K8811">
        <v>0.24018</v>
      </c>
      <c r="L8811">
        <v>1.4266000000000001</v>
      </c>
      <c r="M8811" t="s">
        <v>42</v>
      </c>
      <c r="N8811" t="s">
        <v>56</v>
      </c>
      <c r="O8811">
        <v>0.93258346479016796</v>
      </c>
      <c r="P8811">
        <v>0.49401875839343901</v>
      </c>
      <c r="Q8811">
        <v>0.93258346479016796</v>
      </c>
      <c r="R8811">
        <v>0.49401875839343901</v>
      </c>
      <c r="S8811">
        <v>0.89207674542547499</v>
      </c>
      <c r="T8811">
        <v>0.56982150644471996</v>
      </c>
      <c r="U8811" t="s">
        <v>46</v>
      </c>
      <c r="V8811" t="s">
        <v>47</v>
      </c>
      <c r="W8811" s="3" t="str">
        <f t="shared" si="137"/>
        <v>England vs Zimbabwe</v>
      </c>
      <c r="X8811" s="6">
        <f>Table1[[#This Row],[Utility 1]]*Table1[[#This Row],[Utility 2]]</f>
        <v>0.46071372537389021</v>
      </c>
    </row>
    <row r="8812" spans="1:24">
      <c r="A8812">
        <v>6.5439999999999996</v>
      </c>
      <c r="B8812">
        <v>992</v>
      </c>
      <c r="D8812" t="s">
        <v>22</v>
      </c>
      <c r="E8812" t="s">
        <v>23</v>
      </c>
      <c r="F8812" t="s">
        <v>24</v>
      </c>
      <c r="G8812">
        <v>2</v>
      </c>
      <c r="H8812">
        <v>0.80422000000000005</v>
      </c>
      <c r="I8812">
        <v>0.98363999999999996</v>
      </c>
      <c r="J8812">
        <v>7.5599999999999999E-3</v>
      </c>
      <c r="K8812">
        <v>7.9949999999999993E-2</v>
      </c>
      <c r="L8812">
        <v>1.78786</v>
      </c>
      <c r="M8812" t="s">
        <v>26</v>
      </c>
      <c r="N8812" t="s">
        <v>32</v>
      </c>
      <c r="O8812">
        <v>0.98364179123667494</v>
      </c>
      <c r="P8812">
        <v>0.80421899163788702</v>
      </c>
      <c r="Q8812">
        <v>0.98364179123667494</v>
      </c>
      <c r="R8812">
        <v>0.80421899163788702</v>
      </c>
      <c r="S8812">
        <v>0</v>
      </c>
      <c r="T8812">
        <v>0.52585037198088502</v>
      </c>
      <c r="U8812" t="s">
        <v>49</v>
      </c>
      <c r="V8812" t="s">
        <v>50</v>
      </c>
      <c r="W8812" s="3" t="str">
        <f t="shared" si="137"/>
        <v>Party</v>
      </c>
      <c r="X8812" s="6">
        <f>Table1[[#This Row],[Utility 1]]*Table1[[#This Row],[Utility 2]]</f>
        <v>0.79106340948124365</v>
      </c>
    </row>
    <row r="8813" spans="1:24">
      <c r="A8813">
        <v>6.7</v>
      </c>
      <c r="B8813">
        <v>982</v>
      </c>
      <c r="D8813" t="s">
        <v>22</v>
      </c>
      <c r="E8813" t="s">
        <v>23</v>
      </c>
      <c r="F8813" t="s">
        <v>24</v>
      </c>
      <c r="G8813">
        <v>2</v>
      </c>
      <c r="H8813">
        <v>0.74546999999999997</v>
      </c>
      <c r="I8813">
        <v>0.99248999999999998</v>
      </c>
      <c r="J8813">
        <v>7.5599999999999999E-3</v>
      </c>
      <c r="K8813">
        <v>0.23726</v>
      </c>
      <c r="L8813">
        <v>1.7379599999999999</v>
      </c>
      <c r="M8813" t="s">
        <v>32</v>
      </c>
      <c r="N8813" t="s">
        <v>26</v>
      </c>
      <c r="O8813">
        <v>0.74547138040997996</v>
      </c>
      <c r="P8813">
        <v>0.99248595858005295</v>
      </c>
      <c r="Q8813">
        <v>0.74547138040997996</v>
      </c>
      <c r="R8813">
        <v>0.99248595858005295</v>
      </c>
      <c r="S8813">
        <v>0.54377582287011605</v>
      </c>
      <c r="T8813">
        <v>0</v>
      </c>
      <c r="U8813" t="s">
        <v>49</v>
      </c>
      <c r="V8813" t="s">
        <v>50</v>
      </c>
      <c r="W8813" s="3" t="str">
        <f t="shared" si="137"/>
        <v>Party</v>
      </c>
      <c r="X8813" s="6">
        <f>Table1[[#This Row],[Utility 1]]*Table1[[#This Row],[Utility 2]]</f>
        <v>0.73986987758019429</v>
      </c>
    </row>
    <row r="8814" spans="1:24">
      <c r="A8814">
        <v>6.9349999999999996</v>
      </c>
      <c r="B8814">
        <v>1001</v>
      </c>
      <c r="D8814" t="s">
        <v>22</v>
      </c>
      <c r="E8814" t="s">
        <v>23</v>
      </c>
      <c r="F8814" t="s">
        <v>24</v>
      </c>
      <c r="G8814">
        <v>2</v>
      </c>
      <c r="H8814">
        <v>0.57957999999999998</v>
      </c>
      <c r="I8814">
        <v>0.74658999999999998</v>
      </c>
      <c r="J8814">
        <v>0.28289999999999998</v>
      </c>
      <c r="K8814">
        <v>0.36326000000000003</v>
      </c>
      <c r="L8814">
        <v>1.3261700000000001</v>
      </c>
      <c r="M8814" t="s">
        <v>26</v>
      </c>
      <c r="N8814" t="s">
        <v>32</v>
      </c>
      <c r="O8814">
        <v>0.74658968532728398</v>
      </c>
      <c r="P8814">
        <v>0.57958331091904602</v>
      </c>
      <c r="Q8814">
        <v>0.74658968532728398</v>
      </c>
      <c r="R8814">
        <v>0.57958331091904602</v>
      </c>
      <c r="S8814">
        <v>0</v>
      </c>
      <c r="T8814">
        <v>0.35651563048823298</v>
      </c>
      <c r="U8814" t="s">
        <v>49</v>
      </c>
      <c r="V8814" t="s">
        <v>50</v>
      </c>
      <c r="W8814" s="3" t="str">
        <f t="shared" si="137"/>
        <v>Party</v>
      </c>
      <c r="X8814" s="6">
        <f>Table1[[#This Row],[Utility 1]]*Table1[[#This Row],[Utility 2]]</f>
        <v>0.43271092171999598</v>
      </c>
    </row>
    <row r="8815" spans="1:24">
      <c r="A8815">
        <v>7.3460000000000001</v>
      </c>
      <c r="B8815">
        <v>1001</v>
      </c>
      <c r="D8815" t="s">
        <v>22</v>
      </c>
      <c r="E8815" t="s">
        <v>23</v>
      </c>
      <c r="F8815" t="s">
        <v>24</v>
      </c>
      <c r="G8815">
        <v>2</v>
      </c>
      <c r="H8815">
        <v>0.67239000000000004</v>
      </c>
      <c r="I8815">
        <v>0.71164000000000005</v>
      </c>
      <c r="J8815">
        <v>0.27163999999999999</v>
      </c>
      <c r="K8815">
        <v>0.31751000000000001</v>
      </c>
      <c r="L8815">
        <v>1.3840399999999999</v>
      </c>
      <c r="M8815" t="s">
        <v>32</v>
      </c>
      <c r="N8815" t="s">
        <v>26</v>
      </c>
      <c r="O8815">
        <v>0.71164272971257803</v>
      </c>
      <c r="P8815">
        <v>0.67239424943985904</v>
      </c>
      <c r="Q8815">
        <v>0.71164272971257803</v>
      </c>
      <c r="R8815">
        <v>0.67239424943985904</v>
      </c>
      <c r="S8815">
        <v>0.65632090857784597</v>
      </c>
      <c r="T8815">
        <v>0</v>
      </c>
      <c r="U8815" t="s">
        <v>49</v>
      </c>
      <c r="V8815" t="s">
        <v>50</v>
      </c>
      <c r="W8815" s="3" t="str">
        <f t="shared" si="137"/>
        <v>Party</v>
      </c>
      <c r="X8815" s="6">
        <f>Table1[[#This Row],[Utility 1]]*Table1[[#This Row],[Utility 2]]</f>
        <v>0.4785044791144214</v>
      </c>
    </row>
    <row r="8816" spans="1:24">
      <c r="A8816">
        <v>6.7229999999999999</v>
      </c>
      <c r="B8816">
        <v>992</v>
      </c>
      <c r="D8816" t="s">
        <v>22</v>
      </c>
      <c r="E8816" t="s">
        <v>23</v>
      </c>
      <c r="F8816" t="s">
        <v>24</v>
      </c>
      <c r="G8816">
        <v>2</v>
      </c>
      <c r="H8816">
        <v>0.70569000000000004</v>
      </c>
      <c r="I8816">
        <v>0.94038999999999995</v>
      </c>
      <c r="J8816">
        <v>5.9610000000000003E-2</v>
      </c>
      <c r="K8816">
        <v>0.17302000000000001</v>
      </c>
      <c r="L8816">
        <v>1.64608</v>
      </c>
      <c r="M8816" t="s">
        <v>26</v>
      </c>
      <c r="N8816" t="s">
        <v>32</v>
      </c>
      <c r="O8816">
        <v>0.94039094822914304</v>
      </c>
      <c r="P8816">
        <v>0.70569144789356797</v>
      </c>
      <c r="Q8816">
        <v>0.94039094822914304</v>
      </c>
      <c r="R8816">
        <v>0.70569144789356797</v>
      </c>
      <c r="S8816">
        <v>0</v>
      </c>
      <c r="T8816">
        <v>0.43729448246449598</v>
      </c>
      <c r="U8816" t="s">
        <v>49</v>
      </c>
      <c r="V8816" t="s">
        <v>50</v>
      </c>
      <c r="W8816" s="3" t="str">
        <f t="shared" si="137"/>
        <v>Party</v>
      </c>
      <c r="X8816" s="6">
        <f>Table1[[#This Row],[Utility 1]]*Table1[[#This Row],[Utility 2]]</f>
        <v>0.66362584984182926</v>
      </c>
    </row>
    <row r="8817" spans="1:24">
      <c r="A8817">
        <v>6.6349999999999998</v>
      </c>
      <c r="B8817">
        <v>998</v>
      </c>
      <c r="D8817" t="s">
        <v>22</v>
      </c>
      <c r="E8817" t="s">
        <v>23</v>
      </c>
      <c r="F8817" t="s">
        <v>24</v>
      </c>
      <c r="G8817">
        <v>2</v>
      </c>
      <c r="H8817">
        <v>0.74609000000000003</v>
      </c>
      <c r="I8817">
        <v>0.98497000000000001</v>
      </c>
      <c r="J8817">
        <v>1.503E-2</v>
      </c>
      <c r="K8817">
        <v>0.23318</v>
      </c>
      <c r="L8817">
        <v>1.73106</v>
      </c>
      <c r="M8817" t="s">
        <v>32</v>
      </c>
      <c r="N8817" t="s">
        <v>26</v>
      </c>
      <c r="O8817">
        <v>0.746090212960826</v>
      </c>
      <c r="P8817">
        <v>0.98497191716010601</v>
      </c>
      <c r="Q8817">
        <v>0.746090212960826</v>
      </c>
      <c r="R8817">
        <v>0.98497191716010601</v>
      </c>
      <c r="S8817">
        <v>0.425747160632371</v>
      </c>
      <c r="T8817">
        <v>0</v>
      </c>
      <c r="U8817" t="s">
        <v>49</v>
      </c>
      <c r="V8817" t="s">
        <v>50</v>
      </c>
      <c r="W8817" s="3" t="str">
        <f t="shared" si="137"/>
        <v>Party</v>
      </c>
      <c r="X8817" s="6">
        <f>Table1[[#This Row],[Utility 1]]*Table1[[#This Row],[Utility 2]]</f>
        <v>0.73487790743441661</v>
      </c>
    </row>
    <row r="8818" spans="1:24">
      <c r="A8818">
        <v>6.5830000000000002</v>
      </c>
      <c r="B8818">
        <v>1001</v>
      </c>
      <c r="D8818" t="s">
        <v>22</v>
      </c>
      <c r="E8818" t="s">
        <v>23</v>
      </c>
      <c r="F8818" t="s">
        <v>24</v>
      </c>
      <c r="G8818">
        <v>2</v>
      </c>
      <c r="H8818">
        <v>0.52729999999999999</v>
      </c>
      <c r="I8818">
        <v>0.71728999999999998</v>
      </c>
      <c r="J8818">
        <v>0.33410000000000001</v>
      </c>
      <c r="K8818">
        <v>0.42296</v>
      </c>
      <c r="L8818">
        <v>1.2445999999999999</v>
      </c>
      <c r="M8818" t="s">
        <v>26</v>
      </c>
      <c r="N8818" t="s">
        <v>32</v>
      </c>
      <c r="O8818">
        <v>0.71729431536264299</v>
      </c>
      <c r="P8818">
        <v>0.52730358069703098</v>
      </c>
      <c r="Q8818">
        <v>0.71729431536264299</v>
      </c>
      <c r="R8818">
        <v>0.52730358069703098</v>
      </c>
      <c r="S8818">
        <v>0</v>
      </c>
      <c r="T8818">
        <v>0.28709414916767001</v>
      </c>
      <c r="U8818" t="s">
        <v>49</v>
      </c>
      <c r="V8818" t="s">
        <v>50</v>
      </c>
      <c r="W8818" s="3" t="str">
        <f t="shared" si="137"/>
        <v>Party</v>
      </c>
      <c r="X8818" s="6">
        <f>Table1[[#This Row],[Utility 1]]*Table1[[#This Row],[Utility 2]]</f>
        <v>0.37823186090434702</v>
      </c>
    </row>
    <row r="8819" spans="1:24">
      <c r="A8819">
        <v>7.0090000000000003</v>
      </c>
      <c r="B8819">
        <v>1001</v>
      </c>
      <c r="D8819" t="s">
        <v>22</v>
      </c>
      <c r="E8819" t="s">
        <v>23</v>
      </c>
      <c r="F8819" t="s">
        <v>24</v>
      </c>
      <c r="G8819">
        <v>2</v>
      </c>
      <c r="H8819">
        <v>0.58701999999999999</v>
      </c>
      <c r="I8819">
        <v>0.68337000000000003</v>
      </c>
      <c r="J8819">
        <v>0.33801999999999999</v>
      </c>
      <c r="K8819">
        <v>0.39713999999999999</v>
      </c>
      <c r="L8819">
        <v>1.2703899999999999</v>
      </c>
      <c r="M8819" t="s">
        <v>32</v>
      </c>
      <c r="N8819" t="s">
        <v>26</v>
      </c>
      <c r="O8819">
        <v>0.68336567158951</v>
      </c>
      <c r="P8819">
        <v>0.58702209991888998</v>
      </c>
      <c r="Q8819">
        <v>0.68336567158951</v>
      </c>
      <c r="R8819">
        <v>0.58702209991888998</v>
      </c>
      <c r="S8819">
        <v>0.82375181514127505</v>
      </c>
      <c r="T8819">
        <v>0</v>
      </c>
      <c r="U8819" t="s">
        <v>49</v>
      </c>
      <c r="V8819" t="s">
        <v>50</v>
      </c>
      <c r="W8819" s="3" t="str">
        <f t="shared" si="137"/>
        <v>Party</v>
      </c>
      <c r="X8819" s="6">
        <f>Table1[[#This Row],[Utility 1]]*Table1[[#This Row],[Utility 2]]</f>
        <v>0.40115075154895669</v>
      </c>
    </row>
    <row r="8820" spans="1:24">
      <c r="A8820">
        <v>6.7759999999999998</v>
      </c>
      <c r="B8820">
        <v>992</v>
      </c>
      <c r="D8820" t="s">
        <v>22</v>
      </c>
      <c r="E8820" t="s">
        <v>23</v>
      </c>
      <c r="F8820" t="s">
        <v>24</v>
      </c>
      <c r="G8820">
        <v>2</v>
      </c>
      <c r="H8820">
        <v>0.79669999999999996</v>
      </c>
      <c r="I8820">
        <v>0.98426000000000002</v>
      </c>
      <c r="J8820">
        <v>1.503E-2</v>
      </c>
      <c r="K8820">
        <v>8.7169999999999997E-2</v>
      </c>
      <c r="L8820">
        <v>1.7809699999999999</v>
      </c>
      <c r="M8820" t="s">
        <v>26</v>
      </c>
      <c r="N8820" t="s">
        <v>32</v>
      </c>
      <c r="O8820">
        <v>0.98426062378752199</v>
      </c>
      <c r="P8820">
        <v>0.79670495021793997</v>
      </c>
      <c r="Q8820">
        <v>0.98426062378752199</v>
      </c>
      <c r="R8820">
        <v>0.79670495021793997</v>
      </c>
      <c r="S8820">
        <v>0</v>
      </c>
      <c r="T8820">
        <v>0.67017642623220697</v>
      </c>
      <c r="U8820" t="s">
        <v>49</v>
      </c>
      <c r="V8820" t="s">
        <v>50</v>
      </c>
      <c r="W8820" s="3" t="str">
        <f t="shared" si="137"/>
        <v>Party</v>
      </c>
      <c r="X8820" s="6">
        <f>Table1[[#This Row],[Utility 1]]*Table1[[#This Row],[Utility 2]]</f>
        <v>0.78416531127611622</v>
      </c>
    </row>
    <row r="8821" spans="1:24">
      <c r="A8821">
        <v>7.2039999999999997</v>
      </c>
      <c r="B8821">
        <v>1001</v>
      </c>
      <c r="D8821" t="s">
        <v>22</v>
      </c>
      <c r="E8821" t="s">
        <v>23</v>
      </c>
      <c r="F8821" t="s">
        <v>24</v>
      </c>
      <c r="G8821">
        <v>2</v>
      </c>
      <c r="H8821">
        <v>0.56413000000000002</v>
      </c>
      <c r="I8821">
        <v>0.74256</v>
      </c>
      <c r="J8821">
        <v>0.29361999999999999</v>
      </c>
      <c r="K8821">
        <v>0.37830000000000003</v>
      </c>
      <c r="L8821">
        <v>1.3067</v>
      </c>
      <c r="M8821" t="s">
        <v>32</v>
      </c>
      <c r="N8821" t="s">
        <v>26</v>
      </c>
      <c r="O8821">
        <v>0.74256216832646904</v>
      </c>
      <c r="P8821">
        <v>0.56413299699226804</v>
      </c>
      <c r="Q8821">
        <v>0.74256216832646904</v>
      </c>
      <c r="R8821">
        <v>0.56413299699226804</v>
      </c>
      <c r="S8821">
        <v>0.64859040274023405</v>
      </c>
      <c r="T8821">
        <v>0</v>
      </c>
      <c r="U8821" t="s">
        <v>49</v>
      </c>
      <c r="V8821" t="s">
        <v>50</v>
      </c>
      <c r="W8821" s="3" t="str">
        <f t="shared" si="137"/>
        <v>Party</v>
      </c>
      <c r="X8821" s="6">
        <f>Table1[[#This Row],[Utility 1]]*Table1[[#This Row],[Utility 2]]</f>
        <v>0.41890382147108801</v>
      </c>
    </row>
    <row r="8822" spans="1:24">
      <c r="A8822">
        <v>2.8559999999999999</v>
      </c>
      <c r="B8822">
        <v>1001</v>
      </c>
      <c r="D8822" t="s">
        <v>22</v>
      </c>
      <c r="E8822" t="s">
        <v>24</v>
      </c>
      <c r="F8822" t="s">
        <v>24</v>
      </c>
      <c r="G8822">
        <v>1</v>
      </c>
      <c r="H8822">
        <v>0.2</v>
      </c>
      <c r="I8822">
        <v>0.3</v>
      </c>
      <c r="J8822">
        <v>0.88554999999999995</v>
      </c>
      <c r="K8822">
        <v>0.98492999999999997</v>
      </c>
      <c r="L8822">
        <v>0</v>
      </c>
      <c r="M8822" t="s">
        <v>61</v>
      </c>
      <c r="N8822" t="s">
        <v>64</v>
      </c>
      <c r="O8822">
        <v>0.3</v>
      </c>
      <c r="P8822">
        <v>0.2</v>
      </c>
      <c r="Q8822">
        <v>0.3</v>
      </c>
      <c r="R8822">
        <v>0.2</v>
      </c>
      <c r="S8822">
        <v>0</v>
      </c>
      <c r="T8822">
        <v>0</v>
      </c>
      <c r="U8822" t="s">
        <v>27</v>
      </c>
      <c r="V8822" t="s">
        <v>28</v>
      </c>
      <c r="W8822" s="3" t="str">
        <f t="shared" si="137"/>
        <v>Itex vs Cypress</v>
      </c>
      <c r="X8822" s="6">
        <f>Table1[[#This Row],[Utility 1]]*Table1[[#This Row],[Utility 2]]</f>
        <v>0.06</v>
      </c>
    </row>
    <row r="8823" spans="1:24">
      <c r="A8823">
        <v>3.3220000000000001</v>
      </c>
      <c r="B8823">
        <v>1001</v>
      </c>
      <c r="D8823" t="s">
        <v>22</v>
      </c>
      <c r="E8823" t="s">
        <v>24</v>
      </c>
      <c r="F8823" t="s">
        <v>24</v>
      </c>
      <c r="G8823">
        <v>1</v>
      </c>
      <c r="H8823">
        <v>0.2</v>
      </c>
      <c r="I8823">
        <v>0.3</v>
      </c>
      <c r="J8823">
        <v>0.88554999999999995</v>
      </c>
      <c r="K8823">
        <v>0.98492999999999997</v>
      </c>
      <c r="L8823">
        <v>0</v>
      </c>
      <c r="M8823" t="s">
        <v>64</v>
      </c>
      <c r="N8823" t="s">
        <v>61</v>
      </c>
      <c r="O8823">
        <v>0.3</v>
      </c>
      <c r="P8823">
        <v>0.2</v>
      </c>
      <c r="Q8823">
        <v>0.3</v>
      </c>
      <c r="R8823">
        <v>0.2</v>
      </c>
      <c r="S8823">
        <v>0</v>
      </c>
      <c r="T8823">
        <v>0</v>
      </c>
      <c r="U8823" t="s">
        <v>27</v>
      </c>
      <c r="V8823" t="s">
        <v>28</v>
      </c>
      <c r="W8823" s="3" t="str">
        <f t="shared" si="137"/>
        <v>Itex vs Cypress</v>
      </c>
      <c r="X8823" s="6">
        <f>Table1[[#This Row],[Utility 1]]*Table1[[#This Row],[Utility 2]]</f>
        <v>0.06</v>
      </c>
    </row>
    <row r="8824" spans="1:24">
      <c r="A8824">
        <v>2.7189999999999999</v>
      </c>
      <c r="B8824">
        <v>1001</v>
      </c>
      <c r="D8824" t="s">
        <v>22</v>
      </c>
      <c r="E8824" t="s">
        <v>24</v>
      </c>
      <c r="F8824" t="s">
        <v>24</v>
      </c>
      <c r="G8824">
        <v>1</v>
      </c>
      <c r="H8824">
        <v>0.2</v>
      </c>
      <c r="I8824">
        <v>0.3</v>
      </c>
      <c r="J8824">
        <v>0.88554999999999995</v>
      </c>
      <c r="K8824">
        <v>0.98492999999999997</v>
      </c>
      <c r="L8824">
        <v>0</v>
      </c>
      <c r="M8824" t="s">
        <v>61</v>
      </c>
      <c r="N8824" t="s">
        <v>64</v>
      </c>
      <c r="O8824">
        <v>0.3</v>
      </c>
      <c r="P8824">
        <v>0.2</v>
      </c>
      <c r="Q8824">
        <v>0.3</v>
      </c>
      <c r="R8824">
        <v>0.2</v>
      </c>
      <c r="S8824">
        <v>0</v>
      </c>
      <c r="T8824">
        <v>0</v>
      </c>
      <c r="U8824" t="s">
        <v>27</v>
      </c>
      <c r="V8824" t="s">
        <v>28</v>
      </c>
      <c r="W8824" s="3" t="str">
        <f t="shared" si="137"/>
        <v>Itex vs Cypress</v>
      </c>
      <c r="X8824" s="6">
        <f>Table1[[#This Row],[Utility 1]]*Table1[[#This Row],[Utility 2]]</f>
        <v>0.06</v>
      </c>
    </row>
    <row r="8825" spans="1:24">
      <c r="A8825">
        <v>8.9999999999999993E-3</v>
      </c>
      <c r="B8825">
        <v>10</v>
      </c>
      <c r="D8825" t="s">
        <v>22</v>
      </c>
      <c r="E8825" t="s">
        <v>23</v>
      </c>
      <c r="F8825" t="s">
        <v>24</v>
      </c>
      <c r="G8825">
        <v>2</v>
      </c>
      <c r="H8825">
        <v>0.25603999999999999</v>
      </c>
      <c r="I8825">
        <v>0.90437000000000001</v>
      </c>
      <c r="J8825">
        <v>0</v>
      </c>
      <c r="K8825">
        <v>0.45339000000000002</v>
      </c>
      <c r="L8825">
        <v>1.1604000000000001</v>
      </c>
      <c r="M8825" t="s">
        <v>64</v>
      </c>
      <c r="N8825" t="s">
        <v>61</v>
      </c>
      <c r="O8825">
        <v>0.25603722186509698</v>
      </c>
      <c r="P8825">
        <v>0.904366242148259</v>
      </c>
      <c r="Q8825">
        <v>0.25603722186509698</v>
      </c>
      <c r="R8825">
        <v>0.904366242148259</v>
      </c>
      <c r="S8825">
        <v>0.81233527905492497</v>
      </c>
      <c r="T8825">
        <v>0.89766340291663804</v>
      </c>
      <c r="U8825" t="s">
        <v>27</v>
      </c>
      <c r="V8825" t="s">
        <v>28</v>
      </c>
      <c r="W8825" s="3" t="str">
        <f t="shared" si="137"/>
        <v>Itex vs Cypress</v>
      </c>
      <c r="X8825" s="6">
        <f>Table1[[#This Row],[Utility 1]]*Table1[[#This Row],[Utility 2]]</f>
        <v>0.23155142018821781</v>
      </c>
    </row>
    <row r="8826" spans="1:24">
      <c r="A8826">
        <v>2E-3</v>
      </c>
      <c r="B8826">
        <v>3</v>
      </c>
      <c r="D8826" t="s">
        <v>22</v>
      </c>
      <c r="E8826" t="s">
        <v>23</v>
      </c>
      <c r="F8826" t="s">
        <v>24</v>
      </c>
      <c r="G8826">
        <v>2</v>
      </c>
      <c r="H8826">
        <v>0.45036999999999999</v>
      </c>
      <c r="I8826">
        <v>0.62602000000000002</v>
      </c>
      <c r="J8826">
        <v>0.18695000000000001</v>
      </c>
      <c r="K8826">
        <v>0.24007999999999999</v>
      </c>
      <c r="L8826">
        <v>1.0764</v>
      </c>
      <c r="M8826" t="s">
        <v>61</v>
      </c>
      <c r="N8826" t="s">
        <v>64</v>
      </c>
      <c r="O8826">
        <v>0.45037352947692999</v>
      </c>
      <c r="P8826">
        <v>0.62602198013801602</v>
      </c>
      <c r="Q8826">
        <v>0.45037352947692999</v>
      </c>
      <c r="R8826">
        <v>0.62602198013801602</v>
      </c>
      <c r="S8826">
        <v>0.97249004006210904</v>
      </c>
      <c r="T8826">
        <v>0.999999999999999</v>
      </c>
      <c r="U8826" t="s">
        <v>27</v>
      </c>
      <c r="V8826" t="s">
        <v>28</v>
      </c>
      <c r="W8826" s="3" t="str">
        <f t="shared" si="137"/>
        <v>Itex vs Cypress</v>
      </c>
      <c r="X8826" s="6">
        <f>Table1[[#This Row],[Utility 1]]*Table1[[#This Row],[Utility 2]]</f>
        <v>0.28194372872489482</v>
      </c>
    </row>
    <row r="8827" spans="1:24">
      <c r="A8827">
        <v>2.4220000000000002</v>
      </c>
      <c r="B8827">
        <v>1001</v>
      </c>
      <c r="D8827" t="s">
        <v>22</v>
      </c>
      <c r="E8827" t="s">
        <v>24</v>
      </c>
      <c r="F8827" t="s">
        <v>24</v>
      </c>
      <c r="G8827">
        <v>1</v>
      </c>
      <c r="H8827">
        <v>0.2</v>
      </c>
      <c r="I8827">
        <v>0.3</v>
      </c>
      <c r="J8827">
        <v>0.88554999999999995</v>
      </c>
      <c r="K8827">
        <v>0.98492999999999997</v>
      </c>
      <c r="L8827">
        <v>0</v>
      </c>
      <c r="M8827" t="s">
        <v>64</v>
      </c>
      <c r="N8827" t="s">
        <v>61</v>
      </c>
      <c r="O8827">
        <v>0.3</v>
      </c>
      <c r="P8827">
        <v>0.2</v>
      </c>
      <c r="Q8827">
        <v>0.3</v>
      </c>
      <c r="R8827">
        <v>0.2</v>
      </c>
      <c r="S8827">
        <v>0</v>
      </c>
      <c r="T8827">
        <v>0</v>
      </c>
      <c r="U8827" t="s">
        <v>27</v>
      </c>
      <c r="V8827" t="s">
        <v>28</v>
      </c>
      <c r="W8827" s="3" t="str">
        <f t="shared" si="137"/>
        <v>Itex vs Cypress</v>
      </c>
      <c r="X8827" s="6">
        <f>Table1[[#This Row],[Utility 1]]*Table1[[#This Row],[Utility 2]]</f>
        <v>0.06</v>
      </c>
    </row>
    <row r="8828" spans="1:24">
      <c r="A8828">
        <v>3.9E-2</v>
      </c>
      <c r="B8828">
        <v>13</v>
      </c>
      <c r="D8828" t="s">
        <v>22</v>
      </c>
      <c r="E8828" t="s">
        <v>23</v>
      </c>
      <c r="F8828" t="s">
        <v>24</v>
      </c>
      <c r="G8828">
        <v>2</v>
      </c>
      <c r="H8828">
        <v>0.35671000000000003</v>
      </c>
      <c r="I8828">
        <v>0.86436999999999997</v>
      </c>
      <c r="J8828">
        <v>0</v>
      </c>
      <c r="K8828">
        <v>0.41271000000000002</v>
      </c>
      <c r="L8828">
        <v>1.2210700000000001</v>
      </c>
      <c r="M8828" t="s">
        <v>61</v>
      </c>
      <c r="N8828" t="s">
        <v>64</v>
      </c>
      <c r="O8828">
        <v>0.86436733814191602</v>
      </c>
      <c r="P8828">
        <v>0.35670759207059199</v>
      </c>
      <c r="Q8828">
        <v>0.86436733814191602</v>
      </c>
      <c r="R8828">
        <v>0.35670759207059199</v>
      </c>
      <c r="S8828">
        <v>0.86454749642502704</v>
      </c>
      <c r="T8828">
        <v>0.92089185024882503</v>
      </c>
      <c r="U8828" t="s">
        <v>27</v>
      </c>
      <c r="V8828" t="s">
        <v>28</v>
      </c>
      <c r="W8828" s="3" t="str">
        <f t="shared" si="137"/>
        <v>Itex vs Cypress</v>
      </c>
      <c r="X8828" s="6">
        <f>Table1[[#This Row],[Utility 1]]*Table1[[#This Row],[Utility 2]]</f>
        <v>0.30832639185307004</v>
      </c>
    </row>
    <row r="8829" spans="1:24">
      <c r="A8829">
        <v>2.3769999999999998</v>
      </c>
      <c r="B8829">
        <v>1001</v>
      </c>
      <c r="D8829" t="s">
        <v>22</v>
      </c>
      <c r="E8829" t="s">
        <v>23</v>
      </c>
      <c r="F8829" t="s">
        <v>24</v>
      </c>
      <c r="G8829">
        <v>2</v>
      </c>
      <c r="H8829">
        <v>0.43529000000000001</v>
      </c>
      <c r="I8829">
        <v>0.57521999999999995</v>
      </c>
      <c r="J8829">
        <v>0.23974000000000001</v>
      </c>
      <c r="K8829">
        <v>0.27706999999999998</v>
      </c>
      <c r="L8829">
        <v>1.01051</v>
      </c>
      <c r="M8829" t="s">
        <v>64</v>
      </c>
      <c r="N8829" t="s">
        <v>61</v>
      </c>
      <c r="O8829">
        <v>0.43528627073828202</v>
      </c>
      <c r="P8829">
        <v>0.57522462900189897</v>
      </c>
      <c r="Q8829">
        <v>0.43528627073828202</v>
      </c>
      <c r="R8829">
        <v>0.57522462900189897</v>
      </c>
      <c r="S8829">
        <v>1</v>
      </c>
      <c r="T8829">
        <v>0.57972045310057996</v>
      </c>
      <c r="U8829" t="s">
        <v>27</v>
      </c>
      <c r="V8829" t="s">
        <v>28</v>
      </c>
      <c r="W8829" s="3" t="str">
        <f t="shared" si="137"/>
        <v>Itex vs Cypress</v>
      </c>
      <c r="X8829" s="6">
        <f>Table1[[#This Row],[Utility 1]]*Table1[[#This Row],[Utility 2]]</f>
        <v>0.25038738359504842</v>
      </c>
    </row>
    <row r="8830" spans="1:24">
      <c r="A8830">
        <v>4.7E-2</v>
      </c>
      <c r="B8830">
        <v>9</v>
      </c>
      <c r="D8830" t="s">
        <v>22</v>
      </c>
      <c r="E8830" t="s">
        <v>23</v>
      </c>
      <c r="F8830" t="s">
        <v>24</v>
      </c>
      <c r="G8830">
        <v>2</v>
      </c>
      <c r="H8830">
        <v>0.23912</v>
      </c>
      <c r="I8830">
        <v>0.69901000000000002</v>
      </c>
      <c r="J8830">
        <v>0.20291000000000001</v>
      </c>
      <c r="K8830">
        <v>0.48291000000000001</v>
      </c>
      <c r="L8830">
        <v>0.93811999999999995</v>
      </c>
      <c r="M8830" t="s">
        <v>61</v>
      </c>
      <c r="N8830" t="s">
        <v>64</v>
      </c>
      <c r="O8830">
        <v>0.69900524954506005</v>
      </c>
      <c r="P8830">
        <v>0.239116405384351</v>
      </c>
      <c r="Q8830">
        <v>0.69900524954506005</v>
      </c>
      <c r="R8830">
        <v>0.239116405384351</v>
      </c>
      <c r="S8830">
        <v>0.85154526997169999</v>
      </c>
      <c r="T8830">
        <v>0.920952086647427</v>
      </c>
      <c r="U8830" t="s">
        <v>27</v>
      </c>
      <c r="V8830" t="s">
        <v>28</v>
      </c>
      <c r="W8830" s="3" t="str">
        <f t="shared" si="137"/>
        <v>Itex vs Cypress</v>
      </c>
      <c r="X8830" s="6">
        <f>Table1[[#This Row],[Utility 1]]*Table1[[#This Row],[Utility 2]]</f>
        <v>0.16714362261600602</v>
      </c>
    </row>
    <row r="8831" spans="1:24">
      <c r="A8831">
        <v>6.0000000000000001E-3</v>
      </c>
      <c r="B8831">
        <v>8</v>
      </c>
      <c r="D8831" t="s">
        <v>22</v>
      </c>
      <c r="E8831" t="s">
        <v>23</v>
      </c>
      <c r="F8831" t="s">
        <v>24</v>
      </c>
      <c r="G8831">
        <v>2</v>
      </c>
      <c r="H8831">
        <v>0.25603999999999999</v>
      </c>
      <c r="I8831">
        <v>0.90437000000000001</v>
      </c>
      <c r="J8831">
        <v>0</v>
      </c>
      <c r="K8831">
        <v>0.45339000000000002</v>
      </c>
      <c r="L8831">
        <v>1.1604000000000001</v>
      </c>
      <c r="M8831" t="s">
        <v>64</v>
      </c>
      <c r="N8831" t="s">
        <v>61</v>
      </c>
      <c r="O8831">
        <v>0.25603722186509698</v>
      </c>
      <c r="P8831">
        <v>0.904366242148259</v>
      </c>
      <c r="Q8831">
        <v>0.25603722186509698</v>
      </c>
      <c r="R8831">
        <v>0.904366242148259</v>
      </c>
      <c r="S8831">
        <v>0.96683741812735302</v>
      </c>
      <c r="T8831">
        <v>0.88913580455187102</v>
      </c>
      <c r="U8831" t="s">
        <v>27</v>
      </c>
      <c r="V8831" t="s">
        <v>28</v>
      </c>
      <c r="W8831" s="3" t="str">
        <f t="shared" si="137"/>
        <v>Itex vs Cypress</v>
      </c>
      <c r="X8831" s="6">
        <f>Table1[[#This Row],[Utility 1]]*Table1[[#This Row],[Utility 2]]</f>
        <v>0.23155142018821781</v>
      </c>
    </row>
    <row r="8832" spans="1:24">
      <c r="A8832">
        <v>1.635</v>
      </c>
      <c r="B8832">
        <v>898</v>
      </c>
      <c r="D8832" t="s">
        <v>22</v>
      </c>
      <c r="E8832" t="s">
        <v>23</v>
      </c>
      <c r="F8832" t="s">
        <v>24</v>
      </c>
      <c r="G8832">
        <v>2</v>
      </c>
      <c r="H8832">
        <v>0.89710000000000001</v>
      </c>
      <c r="I8832">
        <v>0.90386</v>
      </c>
      <c r="J8832">
        <v>8.7899999999999992E-3</v>
      </c>
      <c r="K8832">
        <v>8.7899999999999992E-3</v>
      </c>
      <c r="L8832">
        <v>1.8009599999999999</v>
      </c>
      <c r="M8832" t="s">
        <v>63</v>
      </c>
      <c r="N8832" t="s">
        <v>32</v>
      </c>
      <c r="O8832">
        <v>0.89710462701590599</v>
      </c>
      <c r="P8832">
        <v>0.90385907802725696</v>
      </c>
      <c r="Q8832">
        <v>0.89710462701590599</v>
      </c>
      <c r="R8832">
        <v>0.90385907802725696</v>
      </c>
      <c r="S8832">
        <v>0.88297981159856698</v>
      </c>
      <c r="T8832">
        <v>0.65280096325335202</v>
      </c>
      <c r="U8832" t="s">
        <v>51</v>
      </c>
      <c r="V8832" t="s">
        <v>52</v>
      </c>
      <c r="W8832" s="3" t="str">
        <f t="shared" si="137"/>
        <v>Holiday</v>
      </c>
      <c r="X8832" s="6">
        <f>Table1[[#This Row],[Utility 1]]*Table1[[#This Row],[Utility 2]]</f>
        <v>0.81085616106858305</v>
      </c>
    </row>
    <row r="8833" spans="1:24">
      <c r="A8833">
        <v>1.5740000000000001</v>
      </c>
      <c r="B8833">
        <v>951</v>
      </c>
      <c r="D8833" t="s">
        <v>22</v>
      </c>
      <c r="E8833" t="s">
        <v>23</v>
      </c>
      <c r="F8833" t="s">
        <v>24</v>
      </c>
      <c r="G8833">
        <v>2</v>
      </c>
      <c r="H8833">
        <v>0.84004999999999996</v>
      </c>
      <c r="I8833">
        <v>0.88966999999999996</v>
      </c>
      <c r="J8833">
        <v>6.5259999999999999E-2</v>
      </c>
      <c r="K8833">
        <v>6.5259999999999999E-2</v>
      </c>
      <c r="L8833">
        <v>1.7297199999999999</v>
      </c>
      <c r="M8833" t="s">
        <v>32</v>
      </c>
      <c r="N8833" t="s">
        <v>63</v>
      </c>
      <c r="O8833">
        <v>0.84005181218924896</v>
      </c>
      <c r="P8833">
        <v>0.88966839858454505</v>
      </c>
      <c r="Q8833">
        <v>0.84005181218924896</v>
      </c>
      <c r="R8833">
        <v>0.88966839858454505</v>
      </c>
      <c r="S8833">
        <v>0.79037775316845005</v>
      </c>
      <c r="T8833">
        <v>0.88737593496853295</v>
      </c>
      <c r="U8833" t="s">
        <v>51</v>
      </c>
      <c r="V8833" t="s">
        <v>52</v>
      </c>
      <c r="W8833" s="3" t="str">
        <f t="shared" si="137"/>
        <v>Holiday</v>
      </c>
      <c r="X8833" s="6">
        <f>Table1[[#This Row],[Utility 1]]*Table1[[#This Row],[Utility 2]]</f>
        <v>0.74736755047845416</v>
      </c>
    </row>
    <row r="8834" spans="1:24">
      <c r="A8834">
        <v>1.506</v>
      </c>
      <c r="B8834">
        <v>791</v>
      </c>
      <c r="D8834" t="s">
        <v>22</v>
      </c>
      <c r="E8834" t="s">
        <v>23</v>
      </c>
      <c r="F8834" t="s">
        <v>24</v>
      </c>
      <c r="G8834">
        <v>2</v>
      </c>
      <c r="H8834">
        <v>0.79327000000000003</v>
      </c>
      <c r="I8834">
        <v>0.93994999999999995</v>
      </c>
      <c r="J8834">
        <v>6.3950000000000007E-2</v>
      </c>
      <c r="K8834">
        <v>0.12422999999999999</v>
      </c>
      <c r="L8834">
        <v>1.73322</v>
      </c>
      <c r="M8834" t="s">
        <v>63</v>
      </c>
      <c r="N8834" t="s">
        <v>32</v>
      </c>
      <c r="O8834">
        <v>0.93995266855039805</v>
      </c>
      <c r="P8834">
        <v>0.793271911619155</v>
      </c>
      <c r="Q8834">
        <v>0.93995266855039805</v>
      </c>
      <c r="R8834">
        <v>0.793271911619155</v>
      </c>
      <c r="S8834">
        <v>0.94508880357117198</v>
      </c>
      <c r="T8834">
        <v>0.59468726111785597</v>
      </c>
      <c r="U8834" t="s">
        <v>51</v>
      </c>
      <c r="V8834" t="s">
        <v>52</v>
      </c>
      <c r="W8834" s="3" t="str">
        <f t="shared" ref="W8834:W8897" si="138">IF(ISNUMBER(SEARCH("Itex",U8834)), "Itex vs Cypress", IF(ISNUMBER(SEARCH("laptop",U8834)), "Laptop", IF(ISNUMBER(SEARCH("England",U8834)), "England vs Zimbabwe", IF(ISNUMBER(SEARCH("Zimbabwe",U8834)), "England vs Zimbabwe", IF(ISNUMBER(SEARCH("party",U8834)), "Party", IF(ISNUMBER(SEARCH("holiday",U8834)), "Holiday", ""))))))</f>
        <v>Holiday</v>
      </c>
      <c r="X8834" s="6">
        <f>Table1[[#This Row],[Utility 1]]*Table1[[#This Row],[Utility 2]]</f>
        <v>0.74563805021250029</v>
      </c>
    </row>
    <row r="8835" spans="1:24">
      <c r="A8835">
        <v>2.35</v>
      </c>
      <c r="B8835">
        <v>964</v>
      </c>
      <c r="D8835" t="s">
        <v>22</v>
      </c>
      <c r="E8835" t="s">
        <v>23</v>
      </c>
      <c r="F8835" t="s">
        <v>24</v>
      </c>
      <c r="G8835">
        <v>2</v>
      </c>
      <c r="H8835">
        <v>0.84153</v>
      </c>
      <c r="I8835">
        <v>0.88941000000000003</v>
      </c>
      <c r="J8835">
        <v>6.3950000000000007E-2</v>
      </c>
      <c r="K8835">
        <v>6.3950000000000007E-2</v>
      </c>
      <c r="L8835">
        <v>1.7309399999999999</v>
      </c>
      <c r="M8835" t="s">
        <v>32</v>
      </c>
      <c r="N8835" t="s">
        <v>63</v>
      </c>
      <c r="O8835">
        <v>0.84152887445574498</v>
      </c>
      <c r="P8835">
        <v>0.88941283359189705</v>
      </c>
      <c r="Q8835">
        <v>0.84152887445574498</v>
      </c>
      <c r="R8835">
        <v>0.88941283359189705</v>
      </c>
      <c r="S8835">
        <v>0.48216837309389698</v>
      </c>
      <c r="T8835">
        <v>0.88539992545794</v>
      </c>
      <c r="U8835" t="s">
        <v>51</v>
      </c>
      <c r="V8835" t="s">
        <v>52</v>
      </c>
      <c r="W8835" s="3" t="str">
        <f t="shared" si="138"/>
        <v>Holiday</v>
      </c>
      <c r="X8835" s="6">
        <f>Table1[[#This Row],[Utility 1]]*Table1[[#This Row],[Utility 2]]</f>
        <v>0.7484665807790839</v>
      </c>
    </row>
    <row r="8836" spans="1:24">
      <c r="A8836">
        <v>2.1840000000000002</v>
      </c>
      <c r="B8836">
        <v>983</v>
      </c>
      <c r="D8836" t="s">
        <v>22</v>
      </c>
      <c r="E8836" t="s">
        <v>23</v>
      </c>
      <c r="F8836" t="s">
        <v>24</v>
      </c>
      <c r="G8836">
        <v>2</v>
      </c>
      <c r="H8836">
        <v>0.90158000000000005</v>
      </c>
      <c r="I8836">
        <v>0.91142000000000001</v>
      </c>
      <c r="J8836">
        <v>0</v>
      </c>
      <c r="K8836">
        <v>0</v>
      </c>
      <c r="L8836">
        <v>1.8129999999999999</v>
      </c>
      <c r="M8836" t="s">
        <v>63</v>
      </c>
      <c r="N8836" t="s">
        <v>32</v>
      </c>
      <c r="O8836">
        <v>0.90157620590534604</v>
      </c>
      <c r="P8836">
        <v>0.91142408573910505</v>
      </c>
      <c r="Q8836">
        <v>0.90157620590534604</v>
      </c>
      <c r="R8836">
        <v>0.91142408573910505</v>
      </c>
      <c r="S8836">
        <v>0.89760213933972499</v>
      </c>
      <c r="T8836">
        <v>0.53919580711890303</v>
      </c>
      <c r="U8836" t="s">
        <v>51</v>
      </c>
      <c r="V8836" t="s">
        <v>52</v>
      </c>
      <c r="W8836" s="3" t="str">
        <f t="shared" si="138"/>
        <v>Holiday</v>
      </c>
      <c r="X8836" s="6">
        <f>Table1[[#This Row],[Utility 1]]*Table1[[#This Row],[Utility 2]]</f>
        <v>0.82171826919141111</v>
      </c>
    </row>
    <row r="8837" spans="1:24">
      <c r="A8837">
        <v>2.0070000000000001</v>
      </c>
      <c r="B8837">
        <v>982</v>
      </c>
      <c r="D8837" t="s">
        <v>22</v>
      </c>
      <c r="E8837" t="s">
        <v>23</v>
      </c>
      <c r="F8837" t="s">
        <v>24</v>
      </c>
      <c r="G8837">
        <v>2</v>
      </c>
      <c r="H8837">
        <v>0.79867999999999995</v>
      </c>
      <c r="I8837">
        <v>1</v>
      </c>
      <c r="J8837">
        <v>0</v>
      </c>
      <c r="K8837">
        <v>0.13577</v>
      </c>
      <c r="L8837">
        <v>1.7986800000000001</v>
      </c>
      <c r="M8837" t="s">
        <v>32</v>
      </c>
      <c r="N8837" t="s">
        <v>63</v>
      </c>
      <c r="O8837">
        <v>0.79868083292125303</v>
      </c>
      <c r="P8837">
        <v>1</v>
      </c>
      <c r="Q8837">
        <v>0.79868083292125303</v>
      </c>
      <c r="R8837">
        <v>1</v>
      </c>
      <c r="S8837">
        <v>0.66561291183139903</v>
      </c>
      <c r="T8837">
        <v>1</v>
      </c>
      <c r="U8837" t="s">
        <v>51</v>
      </c>
      <c r="V8837" t="s">
        <v>52</v>
      </c>
      <c r="W8837" s="3" t="str">
        <f t="shared" si="138"/>
        <v>Holiday</v>
      </c>
      <c r="X8837" s="6">
        <f>Table1[[#This Row],[Utility 1]]*Table1[[#This Row],[Utility 2]]</f>
        <v>0.79868083292125303</v>
      </c>
    </row>
    <row r="8838" spans="1:24">
      <c r="A8838">
        <v>2.8919999999999999</v>
      </c>
      <c r="B8838">
        <v>982</v>
      </c>
      <c r="D8838" t="s">
        <v>22</v>
      </c>
      <c r="E8838" t="s">
        <v>23</v>
      </c>
      <c r="F8838" t="s">
        <v>24</v>
      </c>
      <c r="G8838">
        <v>2</v>
      </c>
      <c r="H8838">
        <v>0.79376999999999998</v>
      </c>
      <c r="I8838">
        <v>0.93867999999999996</v>
      </c>
      <c r="J8838">
        <v>6.4990000000000006E-2</v>
      </c>
      <c r="K8838">
        <v>0.12336999999999999</v>
      </c>
      <c r="L8838">
        <v>1.73245</v>
      </c>
      <c r="M8838" t="s">
        <v>63</v>
      </c>
      <c r="N8838" t="s">
        <v>32</v>
      </c>
      <c r="O8838">
        <v>0.93867811419194802</v>
      </c>
      <c r="P8838">
        <v>0.793766939301768</v>
      </c>
      <c r="Q8838">
        <v>0.93867811419194802</v>
      </c>
      <c r="R8838">
        <v>0.793766939301768</v>
      </c>
      <c r="S8838">
        <v>0.94024955061066096</v>
      </c>
      <c r="T8838">
        <v>0.62732716281293699</v>
      </c>
      <c r="U8838" t="s">
        <v>51</v>
      </c>
      <c r="V8838" t="s">
        <v>52</v>
      </c>
      <c r="W8838" s="3" t="str">
        <f t="shared" si="138"/>
        <v>Holiday</v>
      </c>
      <c r="X8838" s="6">
        <f>Table1[[#This Row],[Utility 1]]*Table1[[#This Row],[Utility 2]]</f>
        <v>0.74509165369169805</v>
      </c>
    </row>
    <row r="8839" spans="1:24">
      <c r="A8839">
        <v>2.3439999999999999</v>
      </c>
      <c r="B8839">
        <v>982</v>
      </c>
      <c r="D8839" t="s">
        <v>22</v>
      </c>
      <c r="E8839" t="s">
        <v>23</v>
      </c>
      <c r="F8839" t="s">
        <v>24</v>
      </c>
      <c r="G8839">
        <v>2</v>
      </c>
      <c r="H8839">
        <v>0.89710000000000001</v>
      </c>
      <c r="I8839">
        <v>0.90386</v>
      </c>
      <c r="J8839">
        <v>8.7899999999999992E-3</v>
      </c>
      <c r="K8839">
        <v>8.7899999999999992E-3</v>
      </c>
      <c r="L8839">
        <v>1.8009599999999999</v>
      </c>
      <c r="M8839" t="s">
        <v>32</v>
      </c>
      <c r="N8839" t="s">
        <v>63</v>
      </c>
      <c r="O8839">
        <v>0.89710462701590599</v>
      </c>
      <c r="P8839">
        <v>0.90385907802725696</v>
      </c>
      <c r="Q8839">
        <v>0.89710462701590599</v>
      </c>
      <c r="R8839">
        <v>0.90385907802725696</v>
      </c>
      <c r="S8839">
        <v>0.75494328395214705</v>
      </c>
      <c r="T8839">
        <v>0.90519724915040201</v>
      </c>
      <c r="U8839" t="s">
        <v>51</v>
      </c>
      <c r="V8839" t="s">
        <v>52</v>
      </c>
      <c r="W8839" s="3" t="str">
        <f t="shared" si="138"/>
        <v>Holiday</v>
      </c>
      <c r="X8839" s="6">
        <f>Table1[[#This Row],[Utility 1]]*Table1[[#This Row],[Utility 2]]</f>
        <v>0.81085616106858305</v>
      </c>
    </row>
    <row r="8840" spans="1:24">
      <c r="A8840">
        <v>1.0999999999999999E-2</v>
      </c>
      <c r="B8840">
        <v>17</v>
      </c>
      <c r="D8840" t="s">
        <v>22</v>
      </c>
      <c r="E8840" t="s">
        <v>23</v>
      </c>
      <c r="F8840" t="s">
        <v>24</v>
      </c>
      <c r="G8840">
        <v>2</v>
      </c>
      <c r="H8840">
        <v>0.81528</v>
      </c>
      <c r="I8840">
        <v>1</v>
      </c>
      <c r="J8840">
        <v>0</v>
      </c>
      <c r="K8840">
        <v>0.13758999999999999</v>
      </c>
      <c r="L8840">
        <v>1.81528</v>
      </c>
      <c r="M8840" t="s">
        <v>63</v>
      </c>
      <c r="N8840" t="s">
        <v>32</v>
      </c>
      <c r="O8840">
        <v>1</v>
      </c>
      <c r="P8840">
        <v>0.81528316376636301</v>
      </c>
      <c r="Q8840">
        <v>1</v>
      </c>
      <c r="R8840">
        <v>0.81528316376636301</v>
      </c>
      <c r="S8840">
        <v>1</v>
      </c>
      <c r="T8840">
        <v>0.87748729019973604</v>
      </c>
      <c r="U8840" t="s">
        <v>51</v>
      </c>
      <c r="V8840" t="s">
        <v>52</v>
      </c>
      <c r="W8840" s="3" t="str">
        <f t="shared" si="138"/>
        <v>Holiday</v>
      </c>
      <c r="X8840" s="6">
        <f>Table1[[#This Row],[Utility 1]]*Table1[[#This Row],[Utility 2]]</f>
        <v>0.81528316376636301</v>
      </c>
    </row>
    <row r="8841" spans="1:24">
      <c r="A8841">
        <v>1.7050000000000001</v>
      </c>
      <c r="B8841">
        <v>875</v>
      </c>
      <c r="D8841" t="s">
        <v>22</v>
      </c>
      <c r="E8841" t="s">
        <v>23</v>
      </c>
      <c r="F8841" t="s">
        <v>24</v>
      </c>
      <c r="G8841">
        <v>2</v>
      </c>
      <c r="H8841">
        <v>0.84004999999999996</v>
      </c>
      <c r="I8841">
        <v>0.88966999999999996</v>
      </c>
      <c r="J8841">
        <v>6.5259999999999999E-2</v>
      </c>
      <c r="K8841">
        <v>6.5259999999999999E-2</v>
      </c>
      <c r="L8841">
        <v>1.7297199999999999</v>
      </c>
      <c r="M8841" t="s">
        <v>32</v>
      </c>
      <c r="N8841" t="s">
        <v>63</v>
      </c>
      <c r="O8841">
        <v>0.84005181218924896</v>
      </c>
      <c r="P8841">
        <v>0.88966839858454505</v>
      </c>
      <c r="Q8841">
        <v>0.84005181218924896</v>
      </c>
      <c r="R8841">
        <v>0.88966839858454505</v>
      </c>
      <c r="S8841">
        <v>0.86165960091296601</v>
      </c>
      <c r="T8841">
        <v>0.90095020725951902</v>
      </c>
      <c r="U8841" t="s">
        <v>51</v>
      </c>
      <c r="V8841" t="s">
        <v>52</v>
      </c>
      <c r="W8841" s="3" t="str">
        <f t="shared" si="138"/>
        <v>Holiday</v>
      </c>
      <c r="X8841" s="6">
        <f>Table1[[#This Row],[Utility 1]]*Table1[[#This Row],[Utility 2]]</f>
        <v>0.74736755047845416</v>
      </c>
    </row>
    <row r="8842" spans="1:24">
      <c r="A8842">
        <v>6.8419999999999996</v>
      </c>
      <c r="B8842">
        <v>619</v>
      </c>
      <c r="D8842" t="s">
        <v>22</v>
      </c>
      <c r="E8842" t="s">
        <v>23</v>
      </c>
      <c r="F8842" t="s">
        <v>24</v>
      </c>
      <c r="G8842">
        <v>2</v>
      </c>
      <c r="H8842">
        <v>0.71201999999999999</v>
      </c>
      <c r="I8842">
        <v>0.80569000000000002</v>
      </c>
      <c r="J8842">
        <v>4.6449999999999998E-2</v>
      </c>
      <c r="K8842">
        <v>0.21165</v>
      </c>
      <c r="L8842">
        <v>1.5177099999999999</v>
      </c>
      <c r="M8842" t="s">
        <v>44</v>
      </c>
      <c r="N8842" t="s">
        <v>60</v>
      </c>
      <c r="O8842">
        <v>0.71202100657109701</v>
      </c>
      <c r="P8842">
        <v>0.80569174918343101</v>
      </c>
      <c r="Q8842">
        <v>0.71202100657109701</v>
      </c>
      <c r="R8842">
        <v>0.80569174918343101</v>
      </c>
      <c r="S8842">
        <v>0.65277777777777701</v>
      </c>
      <c r="T8842">
        <v>0</v>
      </c>
      <c r="U8842" t="s">
        <v>46</v>
      </c>
      <c r="V8842" t="s">
        <v>47</v>
      </c>
      <c r="W8842" s="3" t="str">
        <f t="shared" si="138"/>
        <v>England vs Zimbabwe</v>
      </c>
      <c r="X8842" s="6">
        <f>Table1[[#This Row],[Utility 1]]*Table1[[#This Row],[Utility 2]]</f>
        <v>0.57366945023961435</v>
      </c>
    </row>
    <row r="8843" spans="1:24">
      <c r="A8843">
        <v>0.85899999999999999</v>
      </c>
      <c r="B8843">
        <v>57</v>
      </c>
      <c r="D8843" t="s">
        <v>22</v>
      </c>
      <c r="E8843" t="s">
        <v>23</v>
      </c>
      <c r="F8843" t="s">
        <v>24</v>
      </c>
      <c r="G8843">
        <v>2</v>
      </c>
      <c r="H8843">
        <v>0.63273999999999997</v>
      </c>
      <c r="I8843">
        <v>0.9123</v>
      </c>
      <c r="J8843">
        <v>0</v>
      </c>
      <c r="K8843">
        <v>0.33079999999999998</v>
      </c>
      <c r="L8843">
        <v>1.54504</v>
      </c>
      <c r="M8843" t="s">
        <v>60</v>
      </c>
      <c r="N8843" t="s">
        <v>44</v>
      </c>
      <c r="O8843">
        <v>0.632739590722732</v>
      </c>
      <c r="P8843">
        <v>0.91230417219231397</v>
      </c>
      <c r="Q8843">
        <v>0.632739590722732</v>
      </c>
      <c r="R8843">
        <v>0.91230417219231397</v>
      </c>
      <c r="S8843">
        <v>0</v>
      </c>
      <c r="T8843">
        <v>0.94580476996914198</v>
      </c>
      <c r="U8843" t="s">
        <v>46</v>
      </c>
      <c r="V8843" t="s">
        <v>47</v>
      </c>
      <c r="W8843" s="3" t="str">
        <f t="shared" si="138"/>
        <v>England vs Zimbabwe</v>
      </c>
      <c r="X8843" s="6">
        <f>Table1[[#This Row],[Utility 1]]*Table1[[#This Row],[Utility 2]]</f>
        <v>0.5772509685276056</v>
      </c>
    </row>
    <row r="8844" spans="1:24">
      <c r="A8844">
        <v>0.34200000000000003</v>
      </c>
      <c r="B8844">
        <v>23</v>
      </c>
      <c r="D8844" t="s">
        <v>22</v>
      </c>
      <c r="E8844" t="s">
        <v>23</v>
      </c>
      <c r="F8844" t="s">
        <v>24</v>
      </c>
      <c r="G8844">
        <v>2</v>
      </c>
      <c r="H8844">
        <v>0.66071999999999997</v>
      </c>
      <c r="I8844">
        <v>0.77488999999999997</v>
      </c>
      <c r="J8844">
        <v>0.10285999999999999</v>
      </c>
      <c r="K8844">
        <v>0.25361</v>
      </c>
      <c r="L8844">
        <v>1.4356100000000001</v>
      </c>
      <c r="M8844" t="s">
        <v>44</v>
      </c>
      <c r="N8844" t="s">
        <v>60</v>
      </c>
      <c r="O8844">
        <v>0.66071623258160705</v>
      </c>
      <c r="P8844">
        <v>0.77489089641611197</v>
      </c>
      <c r="Q8844">
        <v>0.66071623258160705</v>
      </c>
      <c r="R8844">
        <v>0.77489089641611197</v>
      </c>
      <c r="S8844">
        <v>0.96602086438152002</v>
      </c>
      <c r="T8844">
        <v>0</v>
      </c>
      <c r="U8844" t="s">
        <v>46</v>
      </c>
      <c r="V8844" t="s">
        <v>47</v>
      </c>
      <c r="W8844" s="3" t="str">
        <f t="shared" si="138"/>
        <v>England vs Zimbabwe</v>
      </c>
      <c r="X8844" s="6">
        <f>Table1[[#This Row],[Utility 1]]*Table1[[#This Row],[Utility 2]]</f>
        <v>0.51198299374183787</v>
      </c>
    </row>
    <row r="8845" spans="1:24">
      <c r="A8845">
        <v>1.4390000000000001</v>
      </c>
      <c r="B8845">
        <v>88</v>
      </c>
      <c r="D8845" t="s">
        <v>22</v>
      </c>
      <c r="E8845" t="s">
        <v>23</v>
      </c>
      <c r="F8845" t="s">
        <v>24</v>
      </c>
      <c r="G8845">
        <v>2</v>
      </c>
      <c r="H8845">
        <v>0.76831000000000005</v>
      </c>
      <c r="I8845">
        <v>0.77102000000000004</v>
      </c>
      <c r="J8845">
        <v>5.2839999999999998E-2</v>
      </c>
      <c r="K8845">
        <v>0.14419000000000001</v>
      </c>
      <c r="L8845">
        <v>1.5393300000000001</v>
      </c>
      <c r="M8845" t="s">
        <v>60</v>
      </c>
      <c r="N8845" t="s">
        <v>44</v>
      </c>
      <c r="O8845">
        <v>0.77102080990623501</v>
      </c>
      <c r="P8845">
        <v>0.76831230970332998</v>
      </c>
      <c r="Q8845">
        <v>0.77102080990623501</v>
      </c>
      <c r="R8845">
        <v>0.76831230970332998</v>
      </c>
      <c r="S8845">
        <v>0</v>
      </c>
      <c r="T8845">
        <v>0.90266527984033695</v>
      </c>
      <c r="U8845" t="s">
        <v>46</v>
      </c>
      <c r="V8845" t="s">
        <v>47</v>
      </c>
      <c r="W8845" s="3" t="str">
        <f t="shared" si="138"/>
        <v>England vs Zimbabwe</v>
      </c>
      <c r="X8845" s="6">
        <f>Table1[[#This Row],[Utility 1]]*Table1[[#This Row],[Utility 2]]</f>
        <v>0.59238477928839151</v>
      </c>
    </row>
    <row r="8846" spans="1:24">
      <c r="A8846">
        <v>6.2290000000000001</v>
      </c>
      <c r="B8846">
        <v>602</v>
      </c>
      <c r="D8846" t="s">
        <v>22</v>
      </c>
      <c r="E8846" t="s">
        <v>23</v>
      </c>
      <c r="F8846" t="s">
        <v>24</v>
      </c>
      <c r="G8846">
        <v>2</v>
      </c>
      <c r="H8846">
        <v>0.6784</v>
      </c>
      <c r="I8846">
        <v>0.82174000000000003</v>
      </c>
      <c r="J8846">
        <v>5.3249999999999999E-2</v>
      </c>
      <c r="K8846">
        <v>0.24875</v>
      </c>
      <c r="L8846">
        <v>1.50014</v>
      </c>
      <c r="M8846" t="s">
        <v>44</v>
      </c>
      <c r="N8846" t="s">
        <v>60</v>
      </c>
      <c r="O8846">
        <v>0.67840341858218201</v>
      </c>
      <c r="P8846">
        <v>0.82173808208353805</v>
      </c>
      <c r="Q8846">
        <v>0.67840341858218201</v>
      </c>
      <c r="R8846">
        <v>0.82173808208353805</v>
      </c>
      <c r="S8846">
        <v>0.64611473065310598</v>
      </c>
      <c r="T8846">
        <v>0</v>
      </c>
      <c r="U8846" t="s">
        <v>46</v>
      </c>
      <c r="V8846" t="s">
        <v>47</v>
      </c>
      <c r="W8846" s="3" t="str">
        <f t="shared" si="138"/>
        <v>England vs Zimbabwe</v>
      </c>
      <c r="X8846" s="6">
        <f>Table1[[#This Row],[Utility 1]]*Table1[[#This Row],[Utility 2]]</f>
        <v>0.55746992406463791</v>
      </c>
    </row>
    <row r="8847" spans="1:24">
      <c r="A8847">
        <v>5.09</v>
      </c>
      <c r="B8847">
        <v>314</v>
      </c>
      <c r="D8847" t="s">
        <v>22</v>
      </c>
      <c r="E8847" t="s">
        <v>23</v>
      </c>
      <c r="F8847" t="s">
        <v>24</v>
      </c>
      <c r="G8847">
        <v>2</v>
      </c>
      <c r="H8847">
        <v>0.65210000000000001</v>
      </c>
      <c r="I8847">
        <v>0.93540000000000001</v>
      </c>
      <c r="J8847">
        <v>1.26E-2</v>
      </c>
      <c r="K8847">
        <v>8.4739999999999996E-2</v>
      </c>
      <c r="L8847">
        <v>1.5874999999999999</v>
      </c>
      <c r="M8847" t="s">
        <v>60</v>
      </c>
      <c r="N8847" t="s">
        <v>44</v>
      </c>
      <c r="O8847">
        <v>0.93540312150332605</v>
      </c>
      <c r="P8847">
        <v>0.65209919736073396</v>
      </c>
      <c r="Q8847">
        <v>0.93540312150332605</v>
      </c>
      <c r="R8847">
        <v>0.65209919736073396</v>
      </c>
      <c r="S8847">
        <v>0</v>
      </c>
      <c r="T8847">
        <v>0.78765932593002597</v>
      </c>
      <c r="U8847" t="s">
        <v>46</v>
      </c>
      <c r="V8847" t="s">
        <v>47</v>
      </c>
      <c r="W8847" s="3" t="str">
        <f t="shared" si="138"/>
        <v>England vs Zimbabwe</v>
      </c>
      <c r="X8847" s="6">
        <f>Table1[[#This Row],[Utility 1]]*Table1[[#This Row],[Utility 2]]</f>
        <v>0.60997562474104405</v>
      </c>
    </row>
    <row r="8848" spans="1:24">
      <c r="A8848">
        <v>7.4409999999999998</v>
      </c>
      <c r="B8848">
        <v>734</v>
      </c>
      <c r="D8848" t="s">
        <v>22</v>
      </c>
      <c r="E8848" t="s">
        <v>23</v>
      </c>
      <c r="F8848" t="s">
        <v>24</v>
      </c>
      <c r="G8848">
        <v>2</v>
      </c>
      <c r="H8848">
        <v>0.65727000000000002</v>
      </c>
      <c r="I8848">
        <v>0.83118999999999998</v>
      </c>
      <c r="J8848">
        <v>5.2580000000000002E-2</v>
      </c>
      <c r="K8848">
        <v>0.27187</v>
      </c>
      <c r="L8848">
        <v>1.4884599999999999</v>
      </c>
      <c r="M8848" t="s">
        <v>44</v>
      </c>
      <c r="N8848" t="s">
        <v>60</v>
      </c>
      <c r="O8848">
        <v>0.65726808381776702</v>
      </c>
      <c r="P8848">
        <v>0.83118693109741104</v>
      </c>
      <c r="Q8848">
        <v>0.65726808381776702</v>
      </c>
      <c r="R8848">
        <v>0.83118693109741104</v>
      </c>
      <c r="S8848">
        <v>0.59844686315274498</v>
      </c>
      <c r="T8848">
        <v>0</v>
      </c>
      <c r="U8848" t="s">
        <v>46</v>
      </c>
      <c r="V8848" t="s">
        <v>47</v>
      </c>
      <c r="W8848" s="3" t="str">
        <f t="shared" si="138"/>
        <v>England vs Zimbabwe</v>
      </c>
      <c r="X8848" s="6">
        <f>Table1[[#This Row],[Utility 1]]*Table1[[#This Row],[Utility 2]]</f>
        <v>0.54631264149676573</v>
      </c>
    </row>
    <row r="8849" spans="1:24">
      <c r="A8849">
        <v>4.0419999999999998</v>
      </c>
      <c r="B8849">
        <v>229</v>
      </c>
      <c r="D8849" t="s">
        <v>22</v>
      </c>
      <c r="E8849" t="s">
        <v>23</v>
      </c>
      <c r="F8849" t="s">
        <v>24</v>
      </c>
      <c r="G8849">
        <v>2</v>
      </c>
      <c r="H8849">
        <v>0.74648999999999999</v>
      </c>
      <c r="I8849">
        <v>0.83682999999999996</v>
      </c>
      <c r="J8849">
        <v>0</v>
      </c>
      <c r="K8849">
        <v>0.19431000000000001</v>
      </c>
      <c r="L8849">
        <v>1.5833200000000001</v>
      </c>
      <c r="M8849" t="s">
        <v>60</v>
      </c>
      <c r="N8849" t="s">
        <v>44</v>
      </c>
      <c r="O8849">
        <v>0.74648949134951903</v>
      </c>
      <c r="P8849">
        <v>0.83682958970093702</v>
      </c>
      <c r="Q8849">
        <v>0.74648949134951903</v>
      </c>
      <c r="R8849">
        <v>0.83682958970093702</v>
      </c>
      <c r="S8849">
        <v>0</v>
      </c>
      <c r="T8849">
        <v>0.84509384533821197</v>
      </c>
      <c r="U8849" t="s">
        <v>46</v>
      </c>
      <c r="V8849" t="s">
        <v>47</v>
      </c>
      <c r="W8849" s="3" t="str">
        <f t="shared" si="138"/>
        <v>England vs Zimbabwe</v>
      </c>
      <c r="X8849" s="6">
        <f>Table1[[#This Row],[Utility 1]]*Table1[[#This Row],[Utility 2]]</f>
        <v>0.62468449476207921</v>
      </c>
    </row>
    <row r="8850" spans="1:24">
      <c r="A8850">
        <v>1.823</v>
      </c>
      <c r="B8850">
        <v>108</v>
      </c>
      <c r="D8850" t="s">
        <v>22</v>
      </c>
      <c r="E8850" t="s">
        <v>23</v>
      </c>
      <c r="F8850" t="s">
        <v>24</v>
      </c>
      <c r="G8850">
        <v>2</v>
      </c>
      <c r="H8850">
        <v>0.7036</v>
      </c>
      <c r="I8850">
        <v>0.81215999999999999</v>
      </c>
      <c r="J8850">
        <v>4.947E-2</v>
      </c>
      <c r="K8850">
        <v>0.2218</v>
      </c>
      <c r="L8850">
        <v>1.51576</v>
      </c>
      <c r="M8850" t="s">
        <v>44</v>
      </c>
      <c r="N8850" t="s">
        <v>60</v>
      </c>
      <c r="O8850">
        <v>0.70360427469640296</v>
      </c>
      <c r="P8850">
        <v>0.81216022360717299</v>
      </c>
      <c r="Q8850">
        <v>0.70360427469640296</v>
      </c>
      <c r="R8850">
        <v>0.81216022360717299</v>
      </c>
      <c r="S8850">
        <v>0.90779768177028397</v>
      </c>
      <c r="T8850">
        <v>0</v>
      </c>
      <c r="U8850" t="s">
        <v>46</v>
      </c>
      <c r="V8850" t="s">
        <v>47</v>
      </c>
      <c r="W8850" s="3" t="str">
        <f t="shared" si="138"/>
        <v>England vs Zimbabwe</v>
      </c>
      <c r="X8850" s="6">
        <f>Table1[[#This Row],[Utility 1]]*Table1[[#This Row],[Utility 2]]</f>
        <v>0.57143940506839341</v>
      </c>
    </row>
    <row r="8851" spans="1:24">
      <c r="A8851">
        <v>2.157</v>
      </c>
      <c r="B8851">
        <v>136</v>
      </c>
      <c r="D8851" t="s">
        <v>22</v>
      </c>
      <c r="E8851" t="s">
        <v>23</v>
      </c>
      <c r="F8851" t="s">
        <v>24</v>
      </c>
      <c r="G8851">
        <v>2</v>
      </c>
      <c r="H8851">
        <v>0.58645999999999998</v>
      </c>
      <c r="I8851">
        <v>0.94669999999999999</v>
      </c>
      <c r="J8851">
        <v>0</v>
      </c>
      <c r="K8851">
        <v>0.38835999999999998</v>
      </c>
      <c r="L8851">
        <v>1.5331600000000001</v>
      </c>
      <c r="M8851" t="s">
        <v>60</v>
      </c>
      <c r="N8851" t="s">
        <v>44</v>
      </c>
      <c r="O8851">
        <v>0.58645839027731494</v>
      </c>
      <c r="P8851">
        <v>0.94670323708228399</v>
      </c>
      <c r="Q8851">
        <v>0.58645839027731494</v>
      </c>
      <c r="R8851">
        <v>0.94670323708228399</v>
      </c>
      <c r="S8851">
        <v>0</v>
      </c>
      <c r="T8851">
        <v>0.88081796680186997</v>
      </c>
      <c r="U8851" t="s">
        <v>46</v>
      </c>
      <c r="V8851" t="s">
        <v>47</v>
      </c>
      <c r="W8851" s="3" t="str">
        <f t="shared" si="138"/>
        <v>England vs Zimbabwe</v>
      </c>
      <c r="X8851" s="6">
        <f>Table1[[#This Row],[Utility 1]]*Table1[[#This Row],[Utility 2]]</f>
        <v>0.55520205648959953</v>
      </c>
    </row>
    <row r="8852" spans="1:24">
      <c r="A8852">
        <v>0.14000000000000001</v>
      </c>
      <c r="B8852">
        <v>3</v>
      </c>
      <c r="D8852" t="s">
        <v>22</v>
      </c>
      <c r="E8852" t="s">
        <v>23</v>
      </c>
      <c r="F8852" t="s">
        <v>24</v>
      </c>
      <c r="G8852">
        <v>2</v>
      </c>
      <c r="H8852">
        <v>0.81528</v>
      </c>
      <c r="I8852">
        <v>1</v>
      </c>
      <c r="J8852">
        <v>0</v>
      </c>
      <c r="K8852">
        <v>0.13758999999999999</v>
      </c>
      <c r="L8852">
        <v>1.81528</v>
      </c>
      <c r="M8852" t="s">
        <v>43</v>
      </c>
      <c r="N8852" t="s">
        <v>30</v>
      </c>
      <c r="O8852">
        <v>1</v>
      </c>
      <c r="P8852">
        <v>0.81528316376636301</v>
      </c>
      <c r="Q8852">
        <v>1</v>
      </c>
      <c r="R8852">
        <v>0.81528316376636301</v>
      </c>
      <c r="S8852">
        <v>0.81000945720323603</v>
      </c>
      <c r="T8852">
        <v>0.919475144559883</v>
      </c>
      <c r="U8852" t="s">
        <v>51</v>
      </c>
      <c r="V8852" t="s">
        <v>52</v>
      </c>
      <c r="W8852" s="3" t="str">
        <f t="shared" si="138"/>
        <v>Holiday</v>
      </c>
      <c r="X8852" s="6">
        <f>Table1[[#This Row],[Utility 1]]*Table1[[#This Row],[Utility 2]]</f>
        <v>0.81528316376636301</v>
      </c>
    </row>
    <row r="8853" spans="1:24">
      <c r="A8853">
        <v>589.68499999999995</v>
      </c>
      <c r="B8853">
        <v>842</v>
      </c>
      <c r="D8853" t="s">
        <v>22</v>
      </c>
      <c r="E8853" t="s">
        <v>23</v>
      </c>
      <c r="F8853" t="s">
        <v>24</v>
      </c>
      <c r="G8853">
        <v>2</v>
      </c>
      <c r="H8853">
        <v>0.73863000000000001</v>
      </c>
      <c r="I8853">
        <v>0.97799000000000003</v>
      </c>
      <c r="J8853">
        <v>6.3950000000000007E-2</v>
      </c>
      <c r="K8853">
        <v>0.17601</v>
      </c>
      <c r="L8853">
        <v>1.71662</v>
      </c>
      <c r="M8853" t="s">
        <v>30</v>
      </c>
      <c r="N8853" t="s">
        <v>43</v>
      </c>
      <c r="O8853">
        <v>0.73863350147165097</v>
      </c>
      <c r="P8853">
        <v>0.977988747852791</v>
      </c>
      <c r="Q8853">
        <v>0.73863350147165097</v>
      </c>
      <c r="R8853">
        <v>0.977988747852791</v>
      </c>
      <c r="S8853">
        <v>0.88620641300541203</v>
      </c>
      <c r="T8853">
        <v>0.67918083780152705</v>
      </c>
      <c r="U8853" t="s">
        <v>51</v>
      </c>
      <c r="V8853" t="s">
        <v>52</v>
      </c>
      <c r="W8853" s="3" t="str">
        <f t="shared" si="138"/>
        <v>Holiday</v>
      </c>
      <c r="X8853" s="6">
        <f>Table1[[#This Row],[Utility 1]]*Table1[[#This Row],[Utility 2]]</f>
        <v>0.72237525322638263</v>
      </c>
    </row>
    <row r="8854" spans="1:24">
      <c r="A8854">
        <v>1277.3530000000001</v>
      </c>
      <c r="B8854">
        <v>999</v>
      </c>
      <c r="D8854" t="s">
        <v>22</v>
      </c>
      <c r="E8854" t="s">
        <v>23</v>
      </c>
      <c r="F8854" t="s">
        <v>24</v>
      </c>
      <c r="G8854">
        <v>2</v>
      </c>
      <c r="H8854">
        <v>0.67586999999999997</v>
      </c>
      <c r="I8854">
        <v>0.84435000000000004</v>
      </c>
      <c r="J8854">
        <v>0.20896000000000001</v>
      </c>
      <c r="K8854">
        <v>0.24240999999999999</v>
      </c>
      <c r="L8854">
        <v>1.5202199999999999</v>
      </c>
      <c r="M8854" t="s">
        <v>43</v>
      </c>
      <c r="N8854" t="s">
        <v>30</v>
      </c>
      <c r="O8854">
        <v>0.84434578911096603</v>
      </c>
      <c r="P8854">
        <v>0.67587033017446596</v>
      </c>
      <c r="Q8854">
        <v>0.84434578911096603</v>
      </c>
      <c r="R8854">
        <v>0.67587033017446596</v>
      </c>
      <c r="S8854">
        <v>0.93127795810662595</v>
      </c>
      <c r="T8854">
        <v>0.81772369227850505</v>
      </c>
      <c r="U8854" t="s">
        <v>51</v>
      </c>
      <c r="V8854" t="s">
        <v>52</v>
      </c>
      <c r="W8854" s="3" t="str">
        <f t="shared" si="138"/>
        <v>Holiday</v>
      </c>
      <c r="X8854" s="6">
        <f>Table1[[#This Row],[Utility 1]]*Table1[[#This Row],[Utility 2]]</f>
        <v>0.57066826726784858</v>
      </c>
    </row>
    <row r="8855" spans="1:24">
      <c r="A8855">
        <v>74.686000000000007</v>
      </c>
      <c r="B8855">
        <v>513</v>
      </c>
      <c r="D8855" t="s">
        <v>22</v>
      </c>
      <c r="E8855" t="s">
        <v>23</v>
      </c>
      <c r="F8855" t="s">
        <v>24</v>
      </c>
      <c r="G8855">
        <v>2</v>
      </c>
      <c r="H8855">
        <v>0.73716000000000004</v>
      </c>
      <c r="I8855">
        <v>0.97824</v>
      </c>
      <c r="J8855">
        <v>6.5259999999999999E-2</v>
      </c>
      <c r="K8855">
        <v>0.17748</v>
      </c>
      <c r="L8855">
        <v>1.7154</v>
      </c>
      <c r="M8855" t="s">
        <v>30</v>
      </c>
      <c r="N8855" t="s">
        <v>43</v>
      </c>
      <c r="O8855">
        <v>0.73715643920515495</v>
      </c>
      <c r="P8855">
        <v>0.97824431284544</v>
      </c>
      <c r="Q8855">
        <v>0.73715643920515495</v>
      </c>
      <c r="R8855">
        <v>0.97824431284544</v>
      </c>
      <c r="S8855">
        <v>0.88091964946073598</v>
      </c>
      <c r="T8855">
        <v>0.66270226526922205</v>
      </c>
      <c r="U8855" t="s">
        <v>51</v>
      </c>
      <c r="V8855" t="s">
        <v>52</v>
      </c>
      <c r="W8855" s="3" t="str">
        <f t="shared" si="138"/>
        <v>Holiday</v>
      </c>
      <c r="X8855" s="6">
        <f>Table1[[#This Row],[Utility 1]]*Table1[[#This Row],[Utility 2]]</f>
        <v>0.72111909432983812</v>
      </c>
    </row>
    <row r="8856" spans="1:24">
      <c r="A8856">
        <v>151.381</v>
      </c>
      <c r="B8856">
        <v>588</v>
      </c>
      <c r="D8856" t="s">
        <v>22</v>
      </c>
      <c r="E8856" t="s">
        <v>23</v>
      </c>
      <c r="F8856" t="s">
        <v>24</v>
      </c>
      <c r="G8856">
        <v>2</v>
      </c>
      <c r="H8856">
        <v>0.70518999999999998</v>
      </c>
      <c r="I8856">
        <v>0.90437999999999996</v>
      </c>
      <c r="J8856">
        <v>0.14582000000000001</v>
      </c>
      <c r="K8856">
        <v>0.20624999999999999</v>
      </c>
      <c r="L8856">
        <v>1.6095699999999999</v>
      </c>
      <c r="M8856" t="s">
        <v>43</v>
      </c>
      <c r="N8856" t="s">
        <v>30</v>
      </c>
      <c r="O8856">
        <v>0.90437965653058405</v>
      </c>
      <c r="P8856">
        <v>0.70519102504087405</v>
      </c>
      <c r="Q8856">
        <v>0.90437965653058405</v>
      </c>
      <c r="R8856">
        <v>0.70519102504087405</v>
      </c>
      <c r="S8856">
        <v>0.66168375811832603</v>
      </c>
      <c r="T8856">
        <v>0.80876534342611295</v>
      </c>
      <c r="U8856" t="s">
        <v>51</v>
      </c>
      <c r="V8856" t="s">
        <v>52</v>
      </c>
      <c r="W8856" s="3" t="str">
        <f t="shared" si="138"/>
        <v>Holiday</v>
      </c>
      <c r="X8856" s="6">
        <f>Table1[[#This Row],[Utility 1]]*Table1[[#This Row],[Utility 2]]</f>
        <v>0.63776041701491615</v>
      </c>
    </row>
    <row r="8857" spans="1:24">
      <c r="A8857">
        <v>1246.01</v>
      </c>
      <c r="B8857">
        <v>992</v>
      </c>
      <c r="D8857" t="s">
        <v>22</v>
      </c>
      <c r="E8857" t="s">
        <v>23</v>
      </c>
      <c r="F8857" t="s">
        <v>24</v>
      </c>
      <c r="G8857">
        <v>2</v>
      </c>
      <c r="H8857">
        <v>0.78147999999999995</v>
      </c>
      <c r="I8857">
        <v>0.86739999999999995</v>
      </c>
      <c r="J8857">
        <v>0.12791</v>
      </c>
      <c r="K8857">
        <v>0.12791</v>
      </c>
      <c r="L8857">
        <v>1.6488799999999999</v>
      </c>
      <c r="M8857" t="s">
        <v>30</v>
      </c>
      <c r="N8857" t="s">
        <v>43</v>
      </c>
      <c r="O8857">
        <v>0.78148154300614303</v>
      </c>
      <c r="P8857">
        <v>0.86740158144468904</v>
      </c>
      <c r="Q8857">
        <v>0.78148154300614303</v>
      </c>
      <c r="R8857">
        <v>0.86740158144468904</v>
      </c>
      <c r="S8857">
        <v>0.83242321527908003</v>
      </c>
      <c r="T8857">
        <v>0.38118986974057001</v>
      </c>
      <c r="U8857" t="s">
        <v>51</v>
      </c>
      <c r="V8857" t="s">
        <v>52</v>
      </c>
      <c r="W8857" s="3" t="str">
        <f t="shared" si="138"/>
        <v>Holiday</v>
      </c>
      <c r="X8857" s="6">
        <f>Table1[[#This Row],[Utility 1]]*Table1[[#This Row],[Utility 2]]</f>
        <v>0.67785832627336429</v>
      </c>
    </row>
    <row r="8858" spans="1:24">
      <c r="A8858">
        <v>1285.827</v>
      </c>
      <c r="B8858">
        <v>999</v>
      </c>
      <c r="D8858" t="s">
        <v>22</v>
      </c>
      <c r="E8858" t="s">
        <v>23</v>
      </c>
      <c r="F8858" t="s">
        <v>24</v>
      </c>
      <c r="G8858">
        <v>2</v>
      </c>
      <c r="H8858">
        <v>0.81528</v>
      </c>
      <c r="I8858">
        <v>1</v>
      </c>
      <c r="J8858">
        <v>0</v>
      </c>
      <c r="K8858">
        <v>0.13758999999999999</v>
      </c>
      <c r="L8858">
        <v>1.81528</v>
      </c>
      <c r="M8858" t="s">
        <v>43</v>
      </c>
      <c r="N8858" t="s">
        <v>30</v>
      </c>
      <c r="O8858">
        <v>1</v>
      </c>
      <c r="P8858">
        <v>0.81528316376636301</v>
      </c>
      <c r="Q8858">
        <v>1</v>
      </c>
      <c r="R8858">
        <v>0.81528316376636301</v>
      </c>
      <c r="S8858">
        <v>0.87587978855590398</v>
      </c>
      <c r="T8858">
        <v>0.80869253320658996</v>
      </c>
      <c r="U8858" t="s">
        <v>51</v>
      </c>
      <c r="V8858" t="s">
        <v>52</v>
      </c>
      <c r="W8858" s="3" t="str">
        <f t="shared" si="138"/>
        <v>Holiday</v>
      </c>
      <c r="X8858" s="6">
        <f>Table1[[#This Row],[Utility 1]]*Table1[[#This Row],[Utility 2]]</f>
        <v>0.81528316376636301</v>
      </c>
    </row>
    <row r="8859" spans="1:24">
      <c r="A8859">
        <v>0.40899999999999997</v>
      </c>
      <c r="B8859">
        <v>3</v>
      </c>
      <c r="D8859" t="s">
        <v>22</v>
      </c>
      <c r="E8859" t="s">
        <v>23</v>
      </c>
      <c r="F8859" t="s">
        <v>24</v>
      </c>
      <c r="G8859">
        <v>2</v>
      </c>
      <c r="H8859">
        <v>0.79867999999999995</v>
      </c>
      <c r="I8859">
        <v>1</v>
      </c>
      <c r="J8859">
        <v>0</v>
      </c>
      <c r="K8859">
        <v>0.13577</v>
      </c>
      <c r="L8859">
        <v>1.7986800000000001</v>
      </c>
      <c r="M8859" t="s">
        <v>30</v>
      </c>
      <c r="N8859" t="s">
        <v>43</v>
      </c>
      <c r="O8859">
        <v>0.79868083292125303</v>
      </c>
      <c r="P8859">
        <v>1</v>
      </c>
      <c r="Q8859">
        <v>0.79868083292125303</v>
      </c>
      <c r="R8859">
        <v>1</v>
      </c>
      <c r="S8859">
        <v>0.89078853219519505</v>
      </c>
      <c r="T8859">
        <v>0.673264786120089</v>
      </c>
      <c r="U8859" t="s">
        <v>51</v>
      </c>
      <c r="V8859" t="s">
        <v>52</v>
      </c>
      <c r="W8859" s="3" t="str">
        <f t="shared" si="138"/>
        <v>Holiday</v>
      </c>
      <c r="X8859" s="6">
        <f>Table1[[#This Row],[Utility 1]]*Table1[[#This Row],[Utility 2]]</f>
        <v>0.79868083292125303</v>
      </c>
    </row>
    <row r="8860" spans="1:24">
      <c r="A8860">
        <v>1270.3589999999999</v>
      </c>
      <c r="B8860">
        <v>992</v>
      </c>
      <c r="D8860" t="s">
        <v>22</v>
      </c>
      <c r="E8860" t="s">
        <v>23</v>
      </c>
      <c r="F8860" t="s">
        <v>24</v>
      </c>
      <c r="G8860">
        <v>2</v>
      </c>
      <c r="H8860">
        <v>0.68267999999999995</v>
      </c>
      <c r="I8860">
        <v>0.84560999999999997</v>
      </c>
      <c r="J8860">
        <v>0.20352000000000001</v>
      </c>
      <c r="K8860">
        <v>0.23549</v>
      </c>
      <c r="L8860">
        <v>1.5282899999999999</v>
      </c>
      <c r="M8860" t="s">
        <v>43</v>
      </c>
      <c r="N8860" t="s">
        <v>30</v>
      </c>
      <c r="O8860">
        <v>0.84560687943943103</v>
      </c>
      <c r="P8860">
        <v>0.68268474521105305</v>
      </c>
      <c r="Q8860">
        <v>0.84560687943943103</v>
      </c>
      <c r="R8860">
        <v>0.68268474521105305</v>
      </c>
      <c r="S8860">
        <v>0.58064730246576801</v>
      </c>
      <c r="T8860">
        <v>0.85004736966765004</v>
      </c>
      <c r="U8860" t="s">
        <v>51</v>
      </c>
      <c r="V8860" t="s">
        <v>52</v>
      </c>
      <c r="W8860" s="3" t="str">
        <f t="shared" si="138"/>
        <v>Holiday</v>
      </c>
      <c r="X8860" s="6">
        <f>Table1[[#This Row],[Utility 1]]*Table1[[#This Row],[Utility 2]]</f>
        <v>0.57728291703882162</v>
      </c>
    </row>
    <row r="8861" spans="1:24">
      <c r="A8861">
        <v>1.329</v>
      </c>
      <c r="B8861">
        <v>11</v>
      </c>
      <c r="D8861" t="s">
        <v>22</v>
      </c>
      <c r="E8861" t="s">
        <v>23</v>
      </c>
      <c r="F8861" t="s">
        <v>24</v>
      </c>
      <c r="G8861">
        <v>2</v>
      </c>
      <c r="H8861">
        <v>0.90158000000000005</v>
      </c>
      <c r="I8861">
        <v>0.91142000000000001</v>
      </c>
      <c r="J8861">
        <v>0</v>
      </c>
      <c r="K8861">
        <v>0</v>
      </c>
      <c r="L8861">
        <v>1.8129999999999999</v>
      </c>
      <c r="M8861" t="s">
        <v>30</v>
      </c>
      <c r="N8861" t="s">
        <v>43</v>
      </c>
      <c r="O8861">
        <v>0.90157620590534604</v>
      </c>
      <c r="P8861">
        <v>0.91142408573910505</v>
      </c>
      <c r="Q8861">
        <v>0.90157620590534604</v>
      </c>
      <c r="R8861">
        <v>0.91142408573910505</v>
      </c>
      <c r="S8861">
        <v>0.855174262984296</v>
      </c>
      <c r="T8861">
        <v>0.51593973460230502</v>
      </c>
      <c r="U8861" t="s">
        <v>51</v>
      </c>
      <c r="V8861" t="s">
        <v>52</v>
      </c>
      <c r="W8861" s="3" t="str">
        <f t="shared" si="138"/>
        <v>Holiday</v>
      </c>
      <c r="X8861" s="6">
        <f>Table1[[#This Row],[Utility 1]]*Table1[[#This Row],[Utility 2]]</f>
        <v>0.82171826919141111</v>
      </c>
    </row>
    <row r="8862" spans="1:24">
      <c r="B8862">
        <v>1</v>
      </c>
      <c r="C8862" t="s">
        <v>1158</v>
      </c>
      <c r="D8862" t="s">
        <v>22</v>
      </c>
      <c r="E8862" t="s">
        <v>24</v>
      </c>
      <c r="G8862">
        <v>0</v>
      </c>
      <c r="M8862" t="s">
        <v>41</v>
      </c>
      <c r="N8862" t="s">
        <v>87</v>
      </c>
      <c r="O8862">
        <v>0.3</v>
      </c>
      <c r="P8862">
        <v>0.3</v>
      </c>
      <c r="Q8862">
        <v>0.3</v>
      </c>
      <c r="R8862">
        <v>0.3</v>
      </c>
      <c r="U8862" t="s">
        <v>54</v>
      </c>
      <c r="V8862" t="s">
        <v>55</v>
      </c>
      <c r="W8862" s="3" t="str">
        <f t="shared" si="138"/>
        <v>England vs Zimbabwe</v>
      </c>
      <c r="X8862" s="6">
        <f>Table1[[#This Row],[Utility 1]]*Table1[[#This Row],[Utility 2]]</f>
        <v>0.09</v>
      </c>
    </row>
    <row r="8863" spans="1:24">
      <c r="B8863">
        <v>1</v>
      </c>
      <c r="C8863" t="s">
        <v>1159</v>
      </c>
      <c r="D8863" t="s">
        <v>22</v>
      </c>
      <c r="E8863" t="s">
        <v>24</v>
      </c>
      <c r="G8863">
        <v>0</v>
      </c>
      <c r="M8863" t="s">
        <v>87</v>
      </c>
      <c r="N8863" t="s">
        <v>41</v>
      </c>
      <c r="O8863">
        <v>0.3</v>
      </c>
      <c r="P8863">
        <v>0.3</v>
      </c>
      <c r="Q8863">
        <v>0.3</v>
      </c>
      <c r="R8863">
        <v>0.3</v>
      </c>
      <c r="U8863" t="s">
        <v>54</v>
      </c>
      <c r="V8863" t="s">
        <v>55</v>
      </c>
      <c r="W8863" s="3" t="str">
        <f t="shared" si="138"/>
        <v>England vs Zimbabwe</v>
      </c>
      <c r="X8863" s="6">
        <f>Table1[[#This Row],[Utility 1]]*Table1[[#This Row],[Utility 2]]</f>
        <v>0.09</v>
      </c>
    </row>
    <row r="8864" spans="1:24">
      <c r="B8864">
        <v>1</v>
      </c>
      <c r="C8864" t="s">
        <v>1160</v>
      </c>
      <c r="D8864" t="s">
        <v>22</v>
      </c>
      <c r="E8864" t="s">
        <v>24</v>
      </c>
      <c r="G8864">
        <v>0</v>
      </c>
      <c r="M8864" t="s">
        <v>41</v>
      </c>
      <c r="N8864" t="s">
        <v>87</v>
      </c>
      <c r="O8864">
        <v>0.3</v>
      </c>
      <c r="P8864">
        <v>0.3</v>
      </c>
      <c r="Q8864">
        <v>0.3</v>
      </c>
      <c r="R8864">
        <v>0.3</v>
      </c>
      <c r="U8864" t="s">
        <v>54</v>
      </c>
      <c r="V8864" t="s">
        <v>55</v>
      </c>
      <c r="W8864" s="3" t="str">
        <f t="shared" si="138"/>
        <v>England vs Zimbabwe</v>
      </c>
      <c r="X8864" s="6">
        <f>Table1[[#This Row],[Utility 1]]*Table1[[#This Row],[Utility 2]]</f>
        <v>0.09</v>
      </c>
    </row>
    <row r="8865" spans="1:24">
      <c r="B8865">
        <v>1</v>
      </c>
      <c r="C8865" t="s">
        <v>1161</v>
      </c>
      <c r="D8865" t="s">
        <v>22</v>
      </c>
      <c r="E8865" t="s">
        <v>24</v>
      </c>
      <c r="G8865">
        <v>0</v>
      </c>
      <c r="M8865" t="s">
        <v>87</v>
      </c>
      <c r="N8865" t="s">
        <v>41</v>
      </c>
      <c r="O8865">
        <v>0.3</v>
      </c>
      <c r="P8865">
        <v>0.3</v>
      </c>
      <c r="Q8865">
        <v>0.3</v>
      </c>
      <c r="R8865">
        <v>0.3</v>
      </c>
      <c r="U8865" t="s">
        <v>54</v>
      </c>
      <c r="V8865" t="s">
        <v>55</v>
      </c>
      <c r="W8865" s="3" t="str">
        <f t="shared" si="138"/>
        <v>England vs Zimbabwe</v>
      </c>
      <c r="X8865" s="6">
        <f>Table1[[#This Row],[Utility 1]]*Table1[[#This Row],[Utility 2]]</f>
        <v>0.09</v>
      </c>
    </row>
    <row r="8866" spans="1:24">
      <c r="B8866">
        <v>1</v>
      </c>
      <c r="C8866" t="s">
        <v>1162</v>
      </c>
      <c r="D8866" t="s">
        <v>22</v>
      </c>
      <c r="E8866" t="s">
        <v>24</v>
      </c>
      <c r="G8866">
        <v>0</v>
      </c>
      <c r="M8866" t="s">
        <v>41</v>
      </c>
      <c r="N8866" t="s">
        <v>87</v>
      </c>
      <c r="O8866">
        <v>0.3</v>
      </c>
      <c r="P8866">
        <v>0.3</v>
      </c>
      <c r="Q8866">
        <v>0.3</v>
      </c>
      <c r="R8866">
        <v>0.3</v>
      </c>
      <c r="U8866" t="s">
        <v>54</v>
      </c>
      <c r="V8866" t="s">
        <v>55</v>
      </c>
      <c r="W8866" s="3" t="str">
        <f t="shared" si="138"/>
        <v>England vs Zimbabwe</v>
      </c>
      <c r="X8866" s="6">
        <f>Table1[[#This Row],[Utility 1]]*Table1[[#This Row],[Utility 2]]</f>
        <v>0.09</v>
      </c>
    </row>
    <row r="8867" spans="1:24">
      <c r="B8867">
        <v>1</v>
      </c>
      <c r="C8867" t="s">
        <v>1163</v>
      </c>
      <c r="D8867" t="s">
        <v>22</v>
      </c>
      <c r="E8867" t="s">
        <v>24</v>
      </c>
      <c r="G8867">
        <v>0</v>
      </c>
      <c r="M8867" t="s">
        <v>87</v>
      </c>
      <c r="N8867" t="s">
        <v>41</v>
      </c>
      <c r="O8867">
        <v>0.3</v>
      </c>
      <c r="P8867">
        <v>0.3</v>
      </c>
      <c r="Q8867">
        <v>0.3</v>
      </c>
      <c r="R8867">
        <v>0.3</v>
      </c>
      <c r="U8867" t="s">
        <v>54</v>
      </c>
      <c r="V8867" t="s">
        <v>55</v>
      </c>
      <c r="W8867" s="3" t="str">
        <f t="shared" si="138"/>
        <v>England vs Zimbabwe</v>
      </c>
      <c r="X8867" s="6">
        <f>Table1[[#This Row],[Utility 1]]*Table1[[#This Row],[Utility 2]]</f>
        <v>0.09</v>
      </c>
    </row>
    <row r="8868" spans="1:24">
      <c r="B8868">
        <v>1</v>
      </c>
      <c r="C8868" t="s">
        <v>1164</v>
      </c>
      <c r="D8868" t="s">
        <v>22</v>
      </c>
      <c r="E8868" t="s">
        <v>24</v>
      </c>
      <c r="G8868">
        <v>0</v>
      </c>
      <c r="M8868" t="s">
        <v>41</v>
      </c>
      <c r="N8868" t="s">
        <v>87</v>
      </c>
      <c r="O8868">
        <v>0.3</v>
      </c>
      <c r="P8868">
        <v>0.3</v>
      </c>
      <c r="Q8868">
        <v>0.3</v>
      </c>
      <c r="R8868">
        <v>0.3</v>
      </c>
      <c r="U8868" t="s">
        <v>54</v>
      </c>
      <c r="V8868" t="s">
        <v>55</v>
      </c>
      <c r="W8868" s="3" t="str">
        <f t="shared" si="138"/>
        <v>England vs Zimbabwe</v>
      </c>
      <c r="X8868" s="6">
        <f>Table1[[#This Row],[Utility 1]]*Table1[[#This Row],[Utility 2]]</f>
        <v>0.09</v>
      </c>
    </row>
    <row r="8869" spans="1:24">
      <c r="B8869">
        <v>1</v>
      </c>
      <c r="C8869" t="s">
        <v>1165</v>
      </c>
      <c r="D8869" t="s">
        <v>22</v>
      </c>
      <c r="E8869" t="s">
        <v>24</v>
      </c>
      <c r="G8869">
        <v>0</v>
      </c>
      <c r="M8869" t="s">
        <v>87</v>
      </c>
      <c r="N8869" t="s">
        <v>41</v>
      </c>
      <c r="O8869">
        <v>0.3</v>
      </c>
      <c r="P8869">
        <v>0.3</v>
      </c>
      <c r="Q8869">
        <v>0.3</v>
      </c>
      <c r="R8869">
        <v>0.3</v>
      </c>
      <c r="U8869" t="s">
        <v>54</v>
      </c>
      <c r="V8869" t="s">
        <v>55</v>
      </c>
      <c r="W8869" s="3" t="str">
        <f t="shared" si="138"/>
        <v>England vs Zimbabwe</v>
      </c>
      <c r="X8869" s="6">
        <f>Table1[[#This Row],[Utility 1]]*Table1[[#This Row],[Utility 2]]</f>
        <v>0.09</v>
      </c>
    </row>
    <row r="8870" spans="1:24">
      <c r="B8870">
        <v>1</v>
      </c>
      <c r="C8870" t="s">
        <v>1166</v>
      </c>
      <c r="D8870" t="s">
        <v>22</v>
      </c>
      <c r="E8870" t="s">
        <v>24</v>
      </c>
      <c r="G8870">
        <v>0</v>
      </c>
      <c r="M8870" t="s">
        <v>41</v>
      </c>
      <c r="N8870" t="s">
        <v>87</v>
      </c>
      <c r="O8870">
        <v>0.3</v>
      </c>
      <c r="P8870">
        <v>0.3</v>
      </c>
      <c r="Q8870">
        <v>0.3</v>
      </c>
      <c r="R8870">
        <v>0.3</v>
      </c>
      <c r="U8870" t="s">
        <v>54</v>
      </c>
      <c r="V8870" t="s">
        <v>55</v>
      </c>
      <c r="W8870" s="3" t="str">
        <f t="shared" si="138"/>
        <v>England vs Zimbabwe</v>
      </c>
      <c r="X8870" s="6">
        <f>Table1[[#This Row],[Utility 1]]*Table1[[#This Row],[Utility 2]]</f>
        <v>0.09</v>
      </c>
    </row>
    <row r="8871" spans="1:24">
      <c r="B8871">
        <v>1</v>
      </c>
      <c r="C8871" t="s">
        <v>1167</v>
      </c>
      <c r="D8871" t="s">
        <v>22</v>
      </c>
      <c r="E8871" t="s">
        <v>24</v>
      </c>
      <c r="G8871">
        <v>0</v>
      </c>
      <c r="M8871" t="s">
        <v>87</v>
      </c>
      <c r="N8871" t="s">
        <v>41</v>
      </c>
      <c r="O8871">
        <v>0.3</v>
      </c>
      <c r="P8871">
        <v>0.3</v>
      </c>
      <c r="Q8871">
        <v>0.3</v>
      </c>
      <c r="R8871">
        <v>0.3</v>
      </c>
      <c r="U8871" t="s">
        <v>54</v>
      </c>
      <c r="V8871" t="s">
        <v>55</v>
      </c>
      <c r="W8871" s="3" t="str">
        <f t="shared" si="138"/>
        <v>England vs Zimbabwe</v>
      </c>
      <c r="X8871" s="6">
        <f>Table1[[#This Row],[Utility 1]]*Table1[[#This Row],[Utility 2]]</f>
        <v>0.09</v>
      </c>
    </row>
    <row r="8872" spans="1:24">
      <c r="A8872">
        <v>3.589</v>
      </c>
      <c r="B8872">
        <v>999</v>
      </c>
      <c r="D8872" t="s">
        <v>22</v>
      </c>
      <c r="E8872" t="s">
        <v>23</v>
      </c>
      <c r="F8872" t="s">
        <v>24</v>
      </c>
      <c r="G8872">
        <v>2</v>
      </c>
      <c r="H8872">
        <v>0.75885999999999998</v>
      </c>
      <c r="I8872">
        <v>0.79215999999999998</v>
      </c>
      <c r="J8872">
        <v>4.0919999999999998E-2</v>
      </c>
      <c r="K8872">
        <v>0.12146</v>
      </c>
      <c r="L8872">
        <v>1.5510200000000001</v>
      </c>
      <c r="M8872" t="s">
        <v>61</v>
      </c>
      <c r="N8872" t="s">
        <v>56</v>
      </c>
      <c r="O8872">
        <v>0.79215614467064999</v>
      </c>
      <c r="P8872">
        <v>0.75886346068945698</v>
      </c>
      <c r="Q8872">
        <v>0.79215614467064999</v>
      </c>
      <c r="R8872">
        <v>0.75886346068945698</v>
      </c>
      <c r="S8872">
        <v>0.85409728440163502</v>
      </c>
      <c r="T8872">
        <v>0.82646930578385602</v>
      </c>
      <c r="U8872" t="s">
        <v>46</v>
      </c>
      <c r="V8872" t="s">
        <v>47</v>
      </c>
      <c r="W8872" s="3" t="str">
        <f t="shared" si="138"/>
        <v>England vs Zimbabwe</v>
      </c>
      <c r="X8872" s="6">
        <f>Table1[[#This Row],[Utility 1]]*Table1[[#This Row],[Utility 2]]</f>
        <v>0.60113835335118759</v>
      </c>
    </row>
    <row r="8873" spans="1:24">
      <c r="A8873">
        <v>4.1740000000000004</v>
      </c>
      <c r="B8873">
        <v>978</v>
      </c>
      <c r="D8873" t="s">
        <v>22</v>
      </c>
      <c r="E8873" t="s">
        <v>23</v>
      </c>
      <c r="F8873" t="s">
        <v>24</v>
      </c>
      <c r="G8873">
        <v>2</v>
      </c>
      <c r="H8873">
        <v>0.72128999999999999</v>
      </c>
      <c r="I8873">
        <v>0.85901000000000005</v>
      </c>
      <c r="J8873">
        <v>0</v>
      </c>
      <c r="K8873">
        <v>0.22752</v>
      </c>
      <c r="L8873">
        <v>1.5803</v>
      </c>
      <c r="M8873" t="s">
        <v>56</v>
      </c>
      <c r="N8873" t="s">
        <v>61</v>
      </c>
      <c r="O8873">
        <v>0.72129146069697803</v>
      </c>
      <c r="P8873">
        <v>0.85900740927459895</v>
      </c>
      <c r="Q8873">
        <v>0.72129146069697803</v>
      </c>
      <c r="R8873">
        <v>0.85900740927459895</v>
      </c>
      <c r="S8873">
        <v>0.82115458897441296</v>
      </c>
      <c r="T8873">
        <v>0.85825326284263004</v>
      </c>
      <c r="U8873" t="s">
        <v>46</v>
      </c>
      <c r="V8873" t="s">
        <v>47</v>
      </c>
      <c r="W8873" s="3" t="str">
        <f t="shared" si="138"/>
        <v>England vs Zimbabwe</v>
      </c>
      <c r="X8873" s="6">
        <f>Table1[[#This Row],[Utility 1]]*Table1[[#This Row],[Utility 2]]</f>
        <v>0.6195947089852023</v>
      </c>
    </row>
    <row r="8874" spans="1:24">
      <c r="A8874">
        <v>3.19</v>
      </c>
      <c r="B8874">
        <v>999</v>
      </c>
      <c r="D8874" t="s">
        <v>22</v>
      </c>
      <c r="E8874" t="s">
        <v>23</v>
      </c>
      <c r="F8874" t="s">
        <v>24</v>
      </c>
      <c r="G8874">
        <v>2</v>
      </c>
      <c r="H8874">
        <v>0.56835999999999998</v>
      </c>
      <c r="I8874">
        <v>0.89183000000000001</v>
      </c>
      <c r="J8874">
        <v>6.9790000000000005E-2</v>
      </c>
      <c r="K8874">
        <v>0.16594999999999999</v>
      </c>
      <c r="L8874">
        <v>1.4601900000000001</v>
      </c>
      <c r="M8874" t="s">
        <v>61</v>
      </c>
      <c r="N8874" t="s">
        <v>56</v>
      </c>
      <c r="O8874">
        <v>0.89182533554972498</v>
      </c>
      <c r="P8874">
        <v>0.56836140028323501</v>
      </c>
      <c r="Q8874">
        <v>0.89182533554972498</v>
      </c>
      <c r="R8874">
        <v>0.56836140028323501</v>
      </c>
      <c r="S8874">
        <v>0.91665126366619598</v>
      </c>
      <c r="T8874">
        <v>0.67710956706738701</v>
      </c>
      <c r="U8874" t="s">
        <v>46</v>
      </c>
      <c r="V8874" t="s">
        <v>47</v>
      </c>
      <c r="W8874" s="3" t="str">
        <f t="shared" si="138"/>
        <v>England vs Zimbabwe</v>
      </c>
      <c r="X8874" s="6">
        <f>Table1[[#This Row],[Utility 1]]*Table1[[#This Row],[Utility 2]]</f>
        <v>0.50687909652110763</v>
      </c>
    </row>
    <row r="8875" spans="1:24">
      <c r="A8875">
        <v>3.0880000000000001</v>
      </c>
      <c r="B8875">
        <v>999</v>
      </c>
      <c r="D8875" t="s">
        <v>22</v>
      </c>
      <c r="E8875" t="s">
        <v>23</v>
      </c>
      <c r="F8875" t="s">
        <v>24</v>
      </c>
      <c r="G8875">
        <v>2</v>
      </c>
      <c r="H8875">
        <v>0.67906999999999995</v>
      </c>
      <c r="I8875">
        <v>0.88068000000000002</v>
      </c>
      <c r="J8875">
        <v>0</v>
      </c>
      <c r="K8875">
        <v>0.27472999999999997</v>
      </c>
      <c r="L8875">
        <v>1.55975</v>
      </c>
      <c r="M8875" t="s">
        <v>56</v>
      </c>
      <c r="N8875" t="s">
        <v>61</v>
      </c>
      <c r="O8875">
        <v>0.67907295613968699</v>
      </c>
      <c r="P8875">
        <v>0.88067750360478003</v>
      </c>
      <c r="Q8875">
        <v>0.67907295613968699</v>
      </c>
      <c r="R8875">
        <v>0.88067750360478003</v>
      </c>
      <c r="S8875">
        <v>0.68458640442681795</v>
      </c>
      <c r="T8875">
        <v>0.88211284623559905</v>
      </c>
      <c r="U8875" t="s">
        <v>46</v>
      </c>
      <c r="V8875" t="s">
        <v>47</v>
      </c>
      <c r="W8875" s="3" t="str">
        <f t="shared" si="138"/>
        <v>England vs Zimbabwe</v>
      </c>
      <c r="X8875" s="6">
        <f>Table1[[#This Row],[Utility 1]]*Table1[[#This Row],[Utility 2]]</f>
        <v>0.59804427577861785</v>
      </c>
    </row>
    <row r="8876" spans="1:24">
      <c r="A8876">
        <v>3.5249999999999999</v>
      </c>
      <c r="B8876">
        <v>834</v>
      </c>
      <c r="D8876" t="s">
        <v>22</v>
      </c>
      <c r="E8876" t="s">
        <v>23</v>
      </c>
      <c r="F8876" t="s">
        <v>24</v>
      </c>
      <c r="G8876">
        <v>2</v>
      </c>
      <c r="H8876">
        <v>0.63273999999999997</v>
      </c>
      <c r="I8876">
        <v>0.9123</v>
      </c>
      <c r="J8876">
        <v>0</v>
      </c>
      <c r="K8876">
        <v>0.33079999999999998</v>
      </c>
      <c r="L8876">
        <v>1.54504</v>
      </c>
      <c r="M8876" t="s">
        <v>61</v>
      </c>
      <c r="N8876" t="s">
        <v>56</v>
      </c>
      <c r="O8876">
        <v>0.632739590722732</v>
      </c>
      <c r="P8876">
        <v>0.91230417219231397</v>
      </c>
      <c r="Q8876">
        <v>0.632739590722732</v>
      </c>
      <c r="R8876">
        <v>0.91230417219231397</v>
      </c>
      <c r="S8876">
        <v>0.85624127022286201</v>
      </c>
      <c r="T8876">
        <v>0.93072945631888504</v>
      </c>
      <c r="U8876" t="s">
        <v>46</v>
      </c>
      <c r="V8876" t="s">
        <v>47</v>
      </c>
      <c r="W8876" s="3" t="str">
        <f t="shared" si="138"/>
        <v>England vs Zimbabwe</v>
      </c>
      <c r="X8876" s="6">
        <f>Table1[[#This Row],[Utility 1]]*Table1[[#This Row],[Utility 2]]</f>
        <v>0.5772509685276056</v>
      </c>
    </row>
    <row r="8877" spans="1:24">
      <c r="A8877">
        <v>3.2730000000000001</v>
      </c>
      <c r="B8877">
        <v>1000</v>
      </c>
      <c r="D8877" t="s">
        <v>22</v>
      </c>
      <c r="E8877" t="s">
        <v>23</v>
      </c>
      <c r="F8877" t="s">
        <v>24</v>
      </c>
      <c r="G8877">
        <v>2</v>
      </c>
      <c r="H8877">
        <v>0.47677000000000003</v>
      </c>
      <c r="I8877">
        <v>0.84955999999999998</v>
      </c>
      <c r="J8877">
        <v>0.13858000000000001</v>
      </c>
      <c r="K8877">
        <v>0.44941999999999999</v>
      </c>
      <c r="L8877">
        <v>1.32633</v>
      </c>
      <c r="M8877" t="s">
        <v>56</v>
      </c>
      <c r="N8877" t="s">
        <v>61</v>
      </c>
      <c r="O8877">
        <v>0.476771185538653</v>
      </c>
      <c r="P8877">
        <v>0.84955856026072496</v>
      </c>
      <c r="Q8877">
        <v>0.476771185538653</v>
      </c>
      <c r="R8877">
        <v>0.84955856026072496</v>
      </c>
      <c r="S8877">
        <v>0.618437122397132</v>
      </c>
      <c r="T8877">
        <v>0.85541163509823404</v>
      </c>
      <c r="U8877" t="s">
        <v>46</v>
      </c>
      <c r="V8877" t="s">
        <v>47</v>
      </c>
      <c r="W8877" s="3" t="str">
        <f t="shared" si="138"/>
        <v>England vs Zimbabwe</v>
      </c>
      <c r="X8877" s="6">
        <f>Table1[[#This Row],[Utility 1]]*Table1[[#This Row],[Utility 2]]</f>
        <v>0.405045041960017</v>
      </c>
    </row>
    <row r="8878" spans="1:24">
      <c r="A8878">
        <v>3.5840000000000001</v>
      </c>
      <c r="B8878">
        <v>985</v>
      </c>
      <c r="D8878" t="s">
        <v>22</v>
      </c>
      <c r="E8878" t="s">
        <v>23</v>
      </c>
      <c r="F8878" t="s">
        <v>24</v>
      </c>
      <c r="G8878">
        <v>2</v>
      </c>
      <c r="H8878">
        <v>0.69594999999999996</v>
      </c>
      <c r="I8878">
        <v>0.86799000000000004</v>
      </c>
      <c r="J8878">
        <v>5.6820000000000002E-2</v>
      </c>
      <c r="K8878">
        <v>5.6820000000000002E-2</v>
      </c>
      <c r="L8878">
        <v>1.56393</v>
      </c>
      <c r="M8878" t="s">
        <v>61</v>
      </c>
      <c r="N8878" t="s">
        <v>56</v>
      </c>
      <c r="O8878">
        <v>0.86798658629349401</v>
      </c>
      <c r="P8878">
        <v>0.69594711126457598</v>
      </c>
      <c r="Q8878">
        <v>0.86798658629349401</v>
      </c>
      <c r="R8878">
        <v>0.69594711126457598</v>
      </c>
      <c r="S8878">
        <v>0.86800573949620496</v>
      </c>
      <c r="T8878">
        <v>0.77263555967072295</v>
      </c>
      <c r="U8878" t="s">
        <v>46</v>
      </c>
      <c r="V8878" t="s">
        <v>47</v>
      </c>
      <c r="W8878" s="3" t="str">
        <f t="shared" si="138"/>
        <v>England vs Zimbabwe</v>
      </c>
      <c r="X8878" s="6">
        <f>Table1[[#This Row],[Utility 1]]*Table1[[#This Row],[Utility 2]]</f>
        <v>0.60407275734735777</v>
      </c>
    </row>
    <row r="8879" spans="1:24">
      <c r="A8879">
        <v>3.2240000000000002</v>
      </c>
      <c r="B8879">
        <v>986</v>
      </c>
      <c r="D8879" t="s">
        <v>22</v>
      </c>
      <c r="E8879" t="s">
        <v>23</v>
      </c>
      <c r="F8879" t="s">
        <v>24</v>
      </c>
      <c r="G8879">
        <v>2</v>
      </c>
      <c r="H8879">
        <v>0.67906999999999995</v>
      </c>
      <c r="I8879">
        <v>0.88068000000000002</v>
      </c>
      <c r="J8879">
        <v>0</v>
      </c>
      <c r="K8879">
        <v>0.27472999999999997</v>
      </c>
      <c r="L8879">
        <v>1.55975</v>
      </c>
      <c r="M8879" t="s">
        <v>56</v>
      </c>
      <c r="N8879" t="s">
        <v>61</v>
      </c>
      <c r="O8879">
        <v>0.67907295613968699</v>
      </c>
      <c r="P8879">
        <v>0.88067750360478003</v>
      </c>
      <c r="Q8879">
        <v>0.67907295613968699</v>
      </c>
      <c r="R8879">
        <v>0.88067750360478003</v>
      </c>
      <c r="S8879">
        <v>0.72869912759353594</v>
      </c>
      <c r="T8879">
        <v>0.87882478581155299</v>
      </c>
      <c r="U8879" t="s">
        <v>46</v>
      </c>
      <c r="V8879" t="s">
        <v>47</v>
      </c>
      <c r="W8879" s="3" t="str">
        <f t="shared" si="138"/>
        <v>England vs Zimbabwe</v>
      </c>
      <c r="X8879" s="6">
        <f>Table1[[#This Row],[Utility 1]]*Table1[[#This Row],[Utility 2]]</f>
        <v>0.59804427577861785</v>
      </c>
    </row>
    <row r="8880" spans="1:24">
      <c r="A8880">
        <v>3.6419999999999999</v>
      </c>
      <c r="B8880">
        <v>1000</v>
      </c>
      <c r="D8880" t="s">
        <v>22</v>
      </c>
      <c r="E8880" t="s">
        <v>23</v>
      </c>
      <c r="F8880" t="s">
        <v>24</v>
      </c>
      <c r="G8880">
        <v>2</v>
      </c>
      <c r="H8880">
        <v>0.49402000000000001</v>
      </c>
      <c r="I8880">
        <v>0.93257999999999996</v>
      </c>
      <c r="J8880">
        <v>5.2220000000000003E-2</v>
      </c>
      <c r="K8880">
        <v>0.24018</v>
      </c>
      <c r="L8880">
        <v>1.4266000000000001</v>
      </c>
      <c r="M8880" t="s">
        <v>61</v>
      </c>
      <c r="N8880" t="s">
        <v>56</v>
      </c>
      <c r="O8880">
        <v>0.93258346479016796</v>
      </c>
      <c r="P8880">
        <v>0.49401875839343901</v>
      </c>
      <c r="Q8880">
        <v>0.93258346479016796</v>
      </c>
      <c r="R8880">
        <v>0.49401875839343901</v>
      </c>
      <c r="S8880">
        <v>0.91215797839430102</v>
      </c>
      <c r="T8880">
        <v>0.60457249610642405</v>
      </c>
      <c r="U8880" t="s">
        <v>46</v>
      </c>
      <c r="V8880" t="s">
        <v>47</v>
      </c>
      <c r="W8880" s="3" t="str">
        <f t="shared" si="138"/>
        <v>England vs Zimbabwe</v>
      </c>
      <c r="X8880" s="6">
        <f>Table1[[#This Row],[Utility 1]]*Table1[[#This Row],[Utility 2]]</f>
        <v>0.46071372537389021</v>
      </c>
    </row>
    <row r="8881" spans="1:24">
      <c r="A8881">
        <v>3.3180000000000001</v>
      </c>
      <c r="B8881">
        <v>999</v>
      </c>
      <c r="D8881" t="s">
        <v>22</v>
      </c>
      <c r="E8881" t="s">
        <v>23</v>
      </c>
      <c r="F8881" t="s">
        <v>24</v>
      </c>
      <c r="G8881">
        <v>2</v>
      </c>
      <c r="H8881">
        <v>0.63619000000000003</v>
      </c>
      <c r="I8881">
        <v>0.85601000000000005</v>
      </c>
      <c r="J8881">
        <v>4.947E-2</v>
      </c>
      <c r="K8881">
        <v>0.30087999999999998</v>
      </c>
      <c r="L8881">
        <v>1.4922</v>
      </c>
      <c r="M8881" t="s">
        <v>56</v>
      </c>
      <c r="N8881" t="s">
        <v>61</v>
      </c>
      <c r="O8881">
        <v>0.63618773948657104</v>
      </c>
      <c r="P8881">
        <v>0.85600813751101501</v>
      </c>
      <c r="Q8881">
        <v>0.63618773948657104</v>
      </c>
      <c r="R8881">
        <v>0.85600813751101501</v>
      </c>
      <c r="S8881">
        <v>0.78121891131958299</v>
      </c>
      <c r="T8881">
        <v>0.85762049713073596</v>
      </c>
      <c r="U8881" t="s">
        <v>46</v>
      </c>
      <c r="V8881" t="s">
        <v>47</v>
      </c>
      <c r="W8881" s="3" t="str">
        <f t="shared" si="138"/>
        <v>England vs Zimbabwe</v>
      </c>
      <c r="X8881" s="6">
        <f>Table1[[#This Row],[Utility 1]]*Table1[[#This Row],[Utility 2]]</f>
        <v>0.54458188198524249</v>
      </c>
    </row>
    <row r="8882" spans="1:24">
      <c r="A8882">
        <v>7.8819999999999997</v>
      </c>
      <c r="B8882">
        <v>1001</v>
      </c>
      <c r="D8882" t="s">
        <v>22</v>
      </c>
      <c r="E8882" t="s">
        <v>24</v>
      </c>
      <c r="F8882" t="s">
        <v>24</v>
      </c>
      <c r="G8882">
        <v>1</v>
      </c>
      <c r="H8882">
        <v>0</v>
      </c>
      <c r="I8882">
        <v>0</v>
      </c>
      <c r="J8882">
        <v>1.2798</v>
      </c>
      <c r="K8882">
        <v>1.282</v>
      </c>
      <c r="L8882">
        <v>0</v>
      </c>
      <c r="M8882" t="s">
        <v>41</v>
      </c>
      <c r="N8882" t="s">
        <v>26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51</v>
      </c>
      <c r="V8882" t="s">
        <v>52</v>
      </c>
      <c r="W8882" s="3" t="str">
        <f t="shared" si="138"/>
        <v>Holiday</v>
      </c>
      <c r="X8882" s="6">
        <f>Table1[[#This Row],[Utility 1]]*Table1[[#This Row],[Utility 2]]</f>
        <v>0</v>
      </c>
    </row>
    <row r="8883" spans="1:24">
      <c r="A8883">
        <v>6.625</v>
      </c>
      <c r="B8883">
        <v>1001</v>
      </c>
      <c r="D8883" t="s">
        <v>22</v>
      </c>
      <c r="E8883" t="s">
        <v>24</v>
      </c>
      <c r="F8883" t="s">
        <v>24</v>
      </c>
      <c r="G8883">
        <v>1</v>
      </c>
      <c r="H8883">
        <v>0</v>
      </c>
      <c r="I8883">
        <v>0</v>
      </c>
      <c r="J8883">
        <v>1.2798</v>
      </c>
      <c r="K8883">
        <v>1.282</v>
      </c>
      <c r="L8883">
        <v>0</v>
      </c>
      <c r="M8883" t="s">
        <v>26</v>
      </c>
      <c r="N8883" t="s">
        <v>41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51</v>
      </c>
      <c r="V8883" t="s">
        <v>52</v>
      </c>
      <c r="W8883" s="3" t="str">
        <f t="shared" si="138"/>
        <v>Holiday</v>
      </c>
      <c r="X8883" s="6">
        <f>Table1[[#This Row],[Utility 1]]*Table1[[#This Row],[Utility 2]]</f>
        <v>0</v>
      </c>
    </row>
    <row r="8884" spans="1:24">
      <c r="A8884">
        <v>6.5270000000000001</v>
      </c>
      <c r="B8884">
        <v>1001</v>
      </c>
      <c r="D8884" t="s">
        <v>22</v>
      </c>
      <c r="E8884" t="s">
        <v>24</v>
      </c>
      <c r="F8884" t="s">
        <v>24</v>
      </c>
      <c r="G8884">
        <v>1</v>
      </c>
      <c r="H8884">
        <v>0</v>
      </c>
      <c r="I8884">
        <v>0</v>
      </c>
      <c r="J8884">
        <v>1.2798</v>
      </c>
      <c r="K8884">
        <v>1.282</v>
      </c>
      <c r="L8884">
        <v>0</v>
      </c>
      <c r="M8884" t="s">
        <v>41</v>
      </c>
      <c r="N8884" t="s">
        <v>26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51</v>
      </c>
      <c r="V8884" t="s">
        <v>52</v>
      </c>
      <c r="W8884" s="3" t="str">
        <f t="shared" si="138"/>
        <v>Holiday</v>
      </c>
      <c r="X8884" s="6">
        <f>Table1[[#This Row],[Utility 1]]*Table1[[#This Row],[Utility 2]]</f>
        <v>0</v>
      </c>
    </row>
    <row r="8885" spans="1:24">
      <c r="A8885">
        <v>5.5439999999999996</v>
      </c>
      <c r="B8885">
        <v>1001</v>
      </c>
      <c r="D8885" t="s">
        <v>22</v>
      </c>
      <c r="E8885" t="s">
        <v>24</v>
      </c>
      <c r="F8885" t="s">
        <v>24</v>
      </c>
      <c r="G8885">
        <v>1</v>
      </c>
      <c r="H8885">
        <v>0</v>
      </c>
      <c r="I8885">
        <v>0</v>
      </c>
      <c r="J8885">
        <v>1.2798</v>
      </c>
      <c r="K8885">
        <v>1.282</v>
      </c>
      <c r="L8885">
        <v>0</v>
      </c>
      <c r="M8885" t="s">
        <v>26</v>
      </c>
      <c r="N8885" t="s">
        <v>41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51</v>
      </c>
      <c r="V8885" t="s">
        <v>52</v>
      </c>
      <c r="W8885" s="3" t="str">
        <f t="shared" si="138"/>
        <v>Holiday</v>
      </c>
      <c r="X8885" s="6">
        <f>Table1[[#This Row],[Utility 1]]*Table1[[#This Row],[Utility 2]]</f>
        <v>0</v>
      </c>
    </row>
    <row r="8886" spans="1:24">
      <c r="A8886">
        <v>5.77</v>
      </c>
      <c r="B8886">
        <v>1001</v>
      </c>
      <c r="D8886" t="s">
        <v>22</v>
      </c>
      <c r="E8886" t="s">
        <v>24</v>
      </c>
      <c r="F8886" t="s">
        <v>24</v>
      </c>
      <c r="G8886">
        <v>1</v>
      </c>
      <c r="H8886">
        <v>0</v>
      </c>
      <c r="I8886">
        <v>0</v>
      </c>
      <c r="J8886">
        <v>1.2798</v>
      </c>
      <c r="K8886">
        <v>1.282</v>
      </c>
      <c r="L8886">
        <v>0</v>
      </c>
      <c r="M8886" t="s">
        <v>41</v>
      </c>
      <c r="N8886" t="s">
        <v>26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51</v>
      </c>
      <c r="V8886" t="s">
        <v>52</v>
      </c>
      <c r="W8886" s="3" t="str">
        <f t="shared" si="138"/>
        <v>Holiday</v>
      </c>
      <c r="X8886" s="6">
        <f>Table1[[#This Row],[Utility 1]]*Table1[[#This Row],[Utility 2]]</f>
        <v>0</v>
      </c>
    </row>
    <row r="8887" spans="1:24">
      <c r="A8887">
        <v>5.4729999999999999</v>
      </c>
      <c r="B8887">
        <v>1001</v>
      </c>
      <c r="D8887" t="s">
        <v>22</v>
      </c>
      <c r="E8887" t="s">
        <v>24</v>
      </c>
      <c r="F8887" t="s">
        <v>24</v>
      </c>
      <c r="G8887">
        <v>1</v>
      </c>
      <c r="H8887">
        <v>0</v>
      </c>
      <c r="I8887">
        <v>0</v>
      </c>
      <c r="J8887">
        <v>1.2798</v>
      </c>
      <c r="K8887">
        <v>1.282</v>
      </c>
      <c r="L8887">
        <v>0</v>
      </c>
      <c r="M8887" t="s">
        <v>26</v>
      </c>
      <c r="N8887" t="s">
        <v>41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51</v>
      </c>
      <c r="V8887" t="s">
        <v>52</v>
      </c>
      <c r="W8887" s="3" t="str">
        <f t="shared" si="138"/>
        <v>Holiday</v>
      </c>
      <c r="X8887" s="6">
        <f>Table1[[#This Row],[Utility 1]]*Table1[[#This Row],[Utility 2]]</f>
        <v>0</v>
      </c>
    </row>
    <row r="8888" spans="1:24">
      <c r="A8888">
        <v>5.7169999999999996</v>
      </c>
      <c r="B8888">
        <v>1001</v>
      </c>
      <c r="D8888" t="s">
        <v>22</v>
      </c>
      <c r="E8888" t="s">
        <v>24</v>
      </c>
      <c r="F8888" t="s">
        <v>24</v>
      </c>
      <c r="G8888">
        <v>1</v>
      </c>
      <c r="H8888">
        <v>0</v>
      </c>
      <c r="I8888">
        <v>0</v>
      </c>
      <c r="J8888">
        <v>1.2798</v>
      </c>
      <c r="K8888">
        <v>1.282</v>
      </c>
      <c r="L8888">
        <v>0</v>
      </c>
      <c r="M8888" t="s">
        <v>41</v>
      </c>
      <c r="N8888" t="s">
        <v>26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51</v>
      </c>
      <c r="V8888" t="s">
        <v>52</v>
      </c>
      <c r="W8888" s="3" t="str">
        <f t="shared" si="138"/>
        <v>Holiday</v>
      </c>
      <c r="X8888" s="6">
        <f>Table1[[#This Row],[Utility 1]]*Table1[[#This Row],[Utility 2]]</f>
        <v>0</v>
      </c>
    </row>
    <row r="8889" spans="1:24">
      <c r="A8889">
        <v>5.9889999999999999</v>
      </c>
      <c r="B8889">
        <v>1001</v>
      </c>
      <c r="D8889" t="s">
        <v>22</v>
      </c>
      <c r="E8889" t="s">
        <v>24</v>
      </c>
      <c r="F8889" t="s">
        <v>24</v>
      </c>
      <c r="G8889">
        <v>1</v>
      </c>
      <c r="H8889">
        <v>0</v>
      </c>
      <c r="I8889">
        <v>0</v>
      </c>
      <c r="J8889">
        <v>1.2798</v>
      </c>
      <c r="K8889">
        <v>1.282</v>
      </c>
      <c r="L8889">
        <v>0</v>
      </c>
      <c r="M8889" t="s">
        <v>26</v>
      </c>
      <c r="N8889" t="s">
        <v>41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51</v>
      </c>
      <c r="V8889" t="s">
        <v>52</v>
      </c>
      <c r="W8889" s="3" t="str">
        <f t="shared" si="138"/>
        <v>Holiday</v>
      </c>
      <c r="X8889" s="6">
        <f>Table1[[#This Row],[Utility 1]]*Table1[[#This Row],[Utility 2]]</f>
        <v>0</v>
      </c>
    </row>
    <row r="8890" spans="1:24">
      <c r="A8890">
        <v>6.407</v>
      </c>
      <c r="B8890">
        <v>1001</v>
      </c>
      <c r="D8890" t="s">
        <v>22</v>
      </c>
      <c r="E8890" t="s">
        <v>24</v>
      </c>
      <c r="F8890" t="s">
        <v>24</v>
      </c>
      <c r="G8890">
        <v>1</v>
      </c>
      <c r="H8890">
        <v>0</v>
      </c>
      <c r="I8890">
        <v>0</v>
      </c>
      <c r="J8890">
        <v>1.2798</v>
      </c>
      <c r="K8890">
        <v>1.282</v>
      </c>
      <c r="L8890">
        <v>0</v>
      </c>
      <c r="M8890" t="s">
        <v>41</v>
      </c>
      <c r="N8890" t="s">
        <v>26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51</v>
      </c>
      <c r="V8890" t="s">
        <v>52</v>
      </c>
      <c r="W8890" s="3" t="str">
        <f t="shared" si="138"/>
        <v>Holiday</v>
      </c>
      <c r="X8890" s="6">
        <f>Table1[[#This Row],[Utility 1]]*Table1[[#This Row],[Utility 2]]</f>
        <v>0</v>
      </c>
    </row>
    <row r="8891" spans="1:24">
      <c r="A8891">
        <v>6.8419999999999996</v>
      </c>
      <c r="B8891">
        <v>1001</v>
      </c>
      <c r="D8891" t="s">
        <v>22</v>
      </c>
      <c r="E8891" t="s">
        <v>24</v>
      </c>
      <c r="F8891" t="s">
        <v>24</v>
      </c>
      <c r="G8891">
        <v>1</v>
      </c>
      <c r="H8891">
        <v>0</v>
      </c>
      <c r="I8891">
        <v>0</v>
      </c>
      <c r="J8891">
        <v>1.2798</v>
      </c>
      <c r="K8891">
        <v>1.282</v>
      </c>
      <c r="L8891">
        <v>0</v>
      </c>
      <c r="M8891" t="s">
        <v>26</v>
      </c>
      <c r="N8891" t="s">
        <v>41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51</v>
      </c>
      <c r="V8891" t="s">
        <v>52</v>
      </c>
      <c r="W8891" s="3" t="str">
        <f t="shared" si="138"/>
        <v>Holiday</v>
      </c>
      <c r="X8891" s="6">
        <f>Table1[[#This Row],[Utility 1]]*Table1[[#This Row],[Utility 2]]</f>
        <v>0</v>
      </c>
    </row>
    <row r="8892" spans="1:24">
      <c r="A8892">
        <v>0.16600000000000001</v>
      </c>
      <c r="B8892">
        <v>14</v>
      </c>
      <c r="D8892" t="s">
        <v>22</v>
      </c>
      <c r="E8892" t="s">
        <v>23</v>
      </c>
      <c r="F8892" t="s">
        <v>24</v>
      </c>
      <c r="G8892">
        <v>2</v>
      </c>
      <c r="H8892">
        <v>0.54205999999999999</v>
      </c>
      <c r="I8892">
        <v>0.85399000000000003</v>
      </c>
      <c r="J8892">
        <v>9.9089999999999998E-2</v>
      </c>
      <c r="K8892">
        <v>0.38808999999999999</v>
      </c>
      <c r="L8892">
        <v>1.39605</v>
      </c>
      <c r="M8892" t="s">
        <v>41</v>
      </c>
      <c r="N8892" t="s">
        <v>45</v>
      </c>
      <c r="O8892">
        <v>0.54205780787413205</v>
      </c>
      <c r="P8892">
        <v>0.85398896602917396</v>
      </c>
      <c r="Q8892">
        <v>0.54205780787413205</v>
      </c>
      <c r="R8892">
        <v>0.85398896602917396</v>
      </c>
      <c r="S8892">
        <v>0.46995258120332001</v>
      </c>
      <c r="T8892">
        <v>0.29742418747438598</v>
      </c>
      <c r="U8892" t="s">
        <v>46</v>
      </c>
      <c r="V8892" t="s">
        <v>47</v>
      </c>
      <c r="W8892" s="3" t="str">
        <f t="shared" si="138"/>
        <v>England vs Zimbabwe</v>
      </c>
      <c r="X8892" s="6">
        <f>Table1[[#This Row],[Utility 1]]*Table1[[#This Row],[Utility 2]]</f>
        <v>0.46291138687447064</v>
      </c>
    </row>
    <row r="8893" spans="1:24">
      <c r="A8893">
        <v>25.126999999999999</v>
      </c>
      <c r="B8893">
        <v>1001</v>
      </c>
      <c r="D8893" t="s">
        <v>22</v>
      </c>
      <c r="E8893" t="s">
        <v>24</v>
      </c>
      <c r="F8893" t="s">
        <v>24</v>
      </c>
      <c r="G8893">
        <v>1</v>
      </c>
      <c r="H8893">
        <v>0.3</v>
      </c>
      <c r="I8893">
        <v>0.3</v>
      </c>
      <c r="J8893">
        <v>1.09666</v>
      </c>
      <c r="K8893">
        <v>1.1693199999999999</v>
      </c>
      <c r="L8893">
        <v>0</v>
      </c>
      <c r="M8893" t="s">
        <v>45</v>
      </c>
      <c r="N8893" t="s">
        <v>41</v>
      </c>
      <c r="O8893">
        <v>0.3</v>
      </c>
      <c r="P8893">
        <v>0.3</v>
      </c>
      <c r="Q8893">
        <v>0.3</v>
      </c>
      <c r="R8893">
        <v>0.3</v>
      </c>
      <c r="S8893">
        <v>0</v>
      </c>
      <c r="T8893">
        <v>0</v>
      </c>
      <c r="U8893" t="s">
        <v>46</v>
      </c>
      <c r="V8893" t="s">
        <v>47</v>
      </c>
      <c r="W8893" s="3" t="str">
        <f t="shared" si="138"/>
        <v>England vs Zimbabwe</v>
      </c>
      <c r="X8893" s="6">
        <f>Table1[[#This Row],[Utility 1]]*Table1[[#This Row],[Utility 2]]</f>
        <v>0.09</v>
      </c>
    </row>
    <row r="8894" spans="1:24">
      <c r="A8894">
        <v>0.22</v>
      </c>
      <c r="B8894">
        <v>41</v>
      </c>
      <c r="D8894" t="s">
        <v>22</v>
      </c>
      <c r="E8894" t="s">
        <v>23</v>
      </c>
      <c r="F8894" t="s">
        <v>24</v>
      </c>
      <c r="G8894">
        <v>2</v>
      </c>
      <c r="H8894">
        <v>0.42207</v>
      </c>
      <c r="I8894">
        <v>0.82389000000000001</v>
      </c>
      <c r="J8894">
        <v>0.19173999999999999</v>
      </c>
      <c r="K8894">
        <v>0.49714000000000003</v>
      </c>
      <c r="L8894">
        <v>1.24597</v>
      </c>
      <c r="M8894" t="s">
        <v>41</v>
      </c>
      <c r="N8894" t="s">
        <v>45</v>
      </c>
      <c r="O8894">
        <v>0.422073253218543</v>
      </c>
      <c r="P8894">
        <v>0.82389264085345304</v>
      </c>
      <c r="Q8894">
        <v>0.422073253218543</v>
      </c>
      <c r="R8894">
        <v>0.82389264085345304</v>
      </c>
      <c r="S8894">
        <v>0.51705562284206097</v>
      </c>
      <c r="T8894">
        <v>0.98132477356275605</v>
      </c>
      <c r="U8894" t="s">
        <v>46</v>
      </c>
      <c r="V8894" t="s">
        <v>47</v>
      </c>
      <c r="W8894" s="3" t="str">
        <f t="shared" si="138"/>
        <v>England vs Zimbabwe</v>
      </c>
      <c r="X8894" s="6">
        <f>Table1[[#This Row],[Utility 1]]*Table1[[#This Row],[Utility 2]]</f>
        <v>0.34774304722783361</v>
      </c>
    </row>
    <row r="8895" spans="1:24">
      <c r="A8895">
        <v>25.19</v>
      </c>
      <c r="B8895">
        <v>1001</v>
      </c>
      <c r="D8895" t="s">
        <v>22</v>
      </c>
      <c r="E8895" t="s">
        <v>24</v>
      </c>
      <c r="F8895" t="s">
        <v>24</v>
      </c>
      <c r="G8895">
        <v>1</v>
      </c>
      <c r="H8895">
        <v>0.3</v>
      </c>
      <c r="I8895">
        <v>0.3</v>
      </c>
      <c r="J8895">
        <v>1.09666</v>
      </c>
      <c r="K8895">
        <v>1.1693199999999999</v>
      </c>
      <c r="L8895">
        <v>0</v>
      </c>
      <c r="M8895" t="s">
        <v>45</v>
      </c>
      <c r="N8895" t="s">
        <v>41</v>
      </c>
      <c r="O8895">
        <v>0.3</v>
      </c>
      <c r="P8895">
        <v>0.3</v>
      </c>
      <c r="Q8895">
        <v>0.3</v>
      </c>
      <c r="R8895">
        <v>0.3</v>
      </c>
      <c r="S8895">
        <v>0</v>
      </c>
      <c r="T8895">
        <v>0</v>
      </c>
      <c r="U8895" t="s">
        <v>46</v>
      </c>
      <c r="V8895" t="s">
        <v>47</v>
      </c>
      <c r="W8895" s="3" t="str">
        <f t="shared" si="138"/>
        <v>England vs Zimbabwe</v>
      </c>
      <c r="X8895" s="6">
        <f>Table1[[#This Row],[Utility 1]]*Table1[[#This Row],[Utility 2]]</f>
        <v>0.09</v>
      </c>
    </row>
    <row r="8896" spans="1:24">
      <c r="A8896">
        <v>0.182</v>
      </c>
      <c r="B8896">
        <v>55</v>
      </c>
      <c r="D8896" t="s">
        <v>22</v>
      </c>
      <c r="E8896" t="s">
        <v>23</v>
      </c>
      <c r="F8896" t="s">
        <v>24</v>
      </c>
      <c r="G8896">
        <v>2</v>
      </c>
      <c r="H8896">
        <v>0.65727000000000002</v>
      </c>
      <c r="I8896">
        <v>0.83118999999999998</v>
      </c>
      <c r="J8896">
        <v>5.2580000000000002E-2</v>
      </c>
      <c r="K8896">
        <v>0.27187</v>
      </c>
      <c r="L8896">
        <v>1.4884599999999999</v>
      </c>
      <c r="M8896" t="s">
        <v>41</v>
      </c>
      <c r="N8896" t="s">
        <v>45</v>
      </c>
      <c r="O8896">
        <v>0.65726808381776702</v>
      </c>
      <c r="P8896">
        <v>0.83118693109741104</v>
      </c>
      <c r="Q8896">
        <v>0.65726808381776702</v>
      </c>
      <c r="R8896">
        <v>0.83118693109741104</v>
      </c>
      <c r="S8896">
        <v>0.33979933110367899</v>
      </c>
      <c r="T8896">
        <v>0.58433235926233495</v>
      </c>
      <c r="U8896" t="s">
        <v>46</v>
      </c>
      <c r="V8896" t="s">
        <v>47</v>
      </c>
      <c r="W8896" s="3" t="str">
        <f t="shared" si="138"/>
        <v>England vs Zimbabwe</v>
      </c>
      <c r="X8896" s="6">
        <f>Table1[[#This Row],[Utility 1]]*Table1[[#This Row],[Utility 2]]</f>
        <v>0.54631264149676573</v>
      </c>
    </row>
    <row r="8897" spans="1:24">
      <c r="A8897">
        <v>22.849</v>
      </c>
      <c r="B8897">
        <v>1001</v>
      </c>
      <c r="D8897" t="s">
        <v>22</v>
      </c>
      <c r="E8897" t="s">
        <v>24</v>
      </c>
      <c r="F8897" t="s">
        <v>24</v>
      </c>
      <c r="G8897">
        <v>1</v>
      </c>
      <c r="H8897">
        <v>0.3</v>
      </c>
      <c r="I8897">
        <v>0.3</v>
      </c>
      <c r="J8897">
        <v>1.09666</v>
      </c>
      <c r="K8897">
        <v>1.1693199999999999</v>
      </c>
      <c r="L8897">
        <v>0</v>
      </c>
      <c r="M8897" t="s">
        <v>45</v>
      </c>
      <c r="N8897" t="s">
        <v>41</v>
      </c>
      <c r="O8897">
        <v>0.3</v>
      </c>
      <c r="P8897">
        <v>0.3</v>
      </c>
      <c r="Q8897">
        <v>0.3</v>
      </c>
      <c r="R8897">
        <v>0.3</v>
      </c>
      <c r="S8897">
        <v>0</v>
      </c>
      <c r="T8897">
        <v>0</v>
      </c>
      <c r="U8897" t="s">
        <v>46</v>
      </c>
      <c r="V8897" t="s">
        <v>47</v>
      </c>
      <c r="W8897" s="3" t="str">
        <f t="shared" si="138"/>
        <v>England vs Zimbabwe</v>
      </c>
      <c r="X8897" s="6">
        <f>Table1[[#This Row],[Utility 1]]*Table1[[#This Row],[Utility 2]]</f>
        <v>0.09</v>
      </c>
    </row>
    <row r="8898" spans="1:24">
      <c r="A8898">
        <v>5.7000000000000002E-2</v>
      </c>
      <c r="B8898">
        <v>21</v>
      </c>
      <c r="D8898" t="s">
        <v>22</v>
      </c>
      <c r="E8898" t="s">
        <v>23</v>
      </c>
      <c r="F8898" t="s">
        <v>24</v>
      </c>
      <c r="G8898">
        <v>2</v>
      </c>
      <c r="H8898">
        <v>0.72128999999999999</v>
      </c>
      <c r="I8898">
        <v>0.85901000000000005</v>
      </c>
      <c r="J8898">
        <v>0</v>
      </c>
      <c r="K8898">
        <v>0.22752</v>
      </c>
      <c r="L8898">
        <v>1.5803</v>
      </c>
      <c r="M8898" t="s">
        <v>41</v>
      </c>
      <c r="N8898" t="s">
        <v>45</v>
      </c>
      <c r="O8898">
        <v>0.72129146069697803</v>
      </c>
      <c r="P8898">
        <v>0.85900740927459895</v>
      </c>
      <c r="Q8898">
        <v>0.72129146069697803</v>
      </c>
      <c r="R8898">
        <v>0.85900740927459895</v>
      </c>
      <c r="S8898">
        <v>0.26198204046305301</v>
      </c>
      <c r="T8898">
        <v>0.27190780105642598</v>
      </c>
      <c r="U8898" t="s">
        <v>46</v>
      </c>
      <c r="V8898" t="s">
        <v>47</v>
      </c>
      <c r="W8898" s="3" t="str">
        <f t="shared" ref="W8898:W8961" si="139">IF(ISNUMBER(SEARCH("Itex",U8898)), "Itex vs Cypress", IF(ISNUMBER(SEARCH("laptop",U8898)), "Laptop", IF(ISNUMBER(SEARCH("England",U8898)), "England vs Zimbabwe", IF(ISNUMBER(SEARCH("Zimbabwe",U8898)), "England vs Zimbabwe", IF(ISNUMBER(SEARCH("party",U8898)), "Party", IF(ISNUMBER(SEARCH("holiday",U8898)), "Holiday", ""))))))</f>
        <v>England vs Zimbabwe</v>
      </c>
      <c r="X8898" s="6">
        <f>Table1[[#This Row],[Utility 1]]*Table1[[#This Row],[Utility 2]]</f>
        <v>0.6195947089852023</v>
      </c>
    </row>
    <row r="8899" spans="1:24">
      <c r="A8899">
        <v>0.314</v>
      </c>
      <c r="B8899">
        <v>10</v>
      </c>
      <c r="D8899" t="s">
        <v>22</v>
      </c>
      <c r="E8899" t="s">
        <v>23</v>
      </c>
      <c r="F8899" t="s">
        <v>24</v>
      </c>
      <c r="G8899">
        <v>2</v>
      </c>
      <c r="H8899">
        <v>0.23698</v>
      </c>
      <c r="I8899">
        <v>0.73433999999999999</v>
      </c>
      <c r="J8899">
        <v>0.34061999999999998</v>
      </c>
      <c r="K8899">
        <v>0.52669999999999995</v>
      </c>
      <c r="L8899">
        <v>0.97133000000000003</v>
      </c>
      <c r="M8899" t="s">
        <v>45</v>
      </c>
      <c r="N8899" t="s">
        <v>41</v>
      </c>
      <c r="O8899">
        <v>0.73434439007725905</v>
      </c>
      <c r="P8899">
        <v>0.236983792818733</v>
      </c>
      <c r="Q8899">
        <v>0.73434439007725905</v>
      </c>
      <c r="R8899">
        <v>0.236983792818733</v>
      </c>
      <c r="S8899">
        <v>0.81830221627216004</v>
      </c>
      <c r="T8899">
        <v>5.88534039705964E-2</v>
      </c>
      <c r="U8899" t="s">
        <v>46</v>
      </c>
      <c r="V8899" t="s">
        <v>47</v>
      </c>
      <c r="W8899" s="3" t="str">
        <f t="shared" si="139"/>
        <v>England vs Zimbabwe</v>
      </c>
      <c r="X8899" s="6">
        <f>Table1[[#This Row],[Utility 1]]*Table1[[#This Row],[Utility 2]]</f>
        <v>0.174027718795668</v>
      </c>
    </row>
    <row r="8900" spans="1:24">
      <c r="A8900">
        <v>2.1000000000000001E-2</v>
      </c>
      <c r="B8900">
        <v>13</v>
      </c>
      <c r="D8900" t="s">
        <v>22</v>
      </c>
      <c r="E8900" t="s">
        <v>23</v>
      </c>
      <c r="F8900" t="s">
        <v>24</v>
      </c>
      <c r="G8900">
        <v>2</v>
      </c>
      <c r="H8900">
        <v>0.56532000000000004</v>
      </c>
      <c r="I8900">
        <v>0.95615000000000006</v>
      </c>
      <c r="J8900">
        <v>0</v>
      </c>
      <c r="K8900">
        <v>0.41122999999999998</v>
      </c>
      <c r="L8900">
        <v>1.5214799999999999</v>
      </c>
      <c r="M8900" t="s">
        <v>41</v>
      </c>
      <c r="N8900" t="s">
        <v>45</v>
      </c>
      <c r="O8900">
        <v>0.56532305551289996</v>
      </c>
      <c r="P8900">
        <v>0.95615208609615698</v>
      </c>
      <c r="Q8900">
        <v>0.56532305551289996</v>
      </c>
      <c r="R8900">
        <v>0.95615208609615698</v>
      </c>
      <c r="S8900">
        <v>0.391585372354603</v>
      </c>
      <c r="T8900">
        <v>0.82305323317955303</v>
      </c>
      <c r="U8900" t="s">
        <v>46</v>
      </c>
      <c r="V8900" t="s">
        <v>47</v>
      </c>
      <c r="W8900" s="3" t="str">
        <f t="shared" si="139"/>
        <v>England vs Zimbabwe</v>
      </c>
      <c r="X8900" s="6">
        <f>Table1[[#This Row],[Utility 1]]*Table1[[#This Row],[Utility 2]]</f>
        <v>0.5405348188469129</v>
      </c>
    </row>
    <row r="8901" spans="1:24">
      <c r="A8901">
        <v>9.5000000000000001E-2</v>
      </c>
      <c r="B8901">
        <v>7</v>
      </c>
      <c r="D8901" t="s">
        <v>22</v>
      </c>
      <c r="E8901" t="s">
        <v>23</v>
      </c>
      <c r="F8901" t="s">
        <v>24</v>
      </c>
      <c r="G8901">
        <v>2</v>
      </c>
      <c r="H8901">
        <v>0.64085999999999999</v>
      </c>
      <c r="I8901">
        <v>0.79078999999999999</v>
      </c>
      <c r="J8901">
        <v>0.14604</v>
      </c>
      <c r="K8901">
        <v>0.15149000000000001</v>
      </c>
      <c r="L8901">
        <v>1.4316500000000001</v>
      </c>
      <c r="M8901" t="s">
        <v>45</v>
      </c>
      <c r="N8901" t="s">
        <v>41</v>
      </c>
      <c r="O8901">
        <v>0.790794037812659</v>
      </c>
      <c r="P8901">
        <v>0.64085560818447995</v>
      </c>
      <c r="Q8901">
        <v>0.790794037812659</v>
      </c>
      <c r="R8901">
        <v>0.64085560818447995</v>
      </c>
      <c r="S8901">
        <v>0.79121551118147104</v>
      </c>
      <c r="T8901">
        <v>0.43456854471745898</v>
      </c>
      <c r="U8901" t="s">
        <v>46</v>
      </c>
      <c r="V8901" t="s">
        <v>47</v>
      </c>
      <c r="W8901" s="3" t="str">
        <f t="shared" si="139"/>
        <v>England vs Zimbabwe</v>
      </c>
      <c r="X8901" s="6">
        <f>Table1[[#This Row],[Utility 1]]*Table1[[#This Row],[Utility 2]]</f>
        <v>0.50678479405109222</v>
      </c>
    </row>
    <row r="8902" spans="1:24">
      <c r="A8902">
        <v>0.38500000000000001</v>
      </c>
      <c r="B8902">
        <v>15</v>
      </c>
      <c r="D8902" t="s">
        <v>22</v>
      </c>
      <c r="E8902" t="s">
        <v>23</v>
      </c>
      <c r="F8902" t="s">
        <v>24</v>
      </c>
      <c r="G8902">
        <v>2</v>
      </c>
      <c r="H8902">
        <v>0.20202999999999999</v>
      </c>
      <c r="I8902">
        <v>0.91766999999999999</v>
      </c>
      <c r="J8902">
        <v>5.3839999999999999E-2</v>
      </c>
      <c r="K8902">
        <v>0.57487999999999995</v>
      </c>
      <c r="L8902">
        <v>1.1196999999999999</v>
      </c>
      <c r="M8902" t="s">
        <v>59</v>
      </c>
      <c r="N8902" t="s">
        <v>41</v>
      </c>
      <c r="O8902">
        <v>0.91766556434858804</v>
      </c>
      <c r="P8902">
        <v>0.20203205722444301</v>
      </c>
      <c r="Q8902">
        <v>0.91766556434858804</v>
      </c>
      <c r="R8902">
        <v>0.20203205722444301</v>
      </c>
      <c r="S8902">
        <v>1</v>
      </c>
      <c r="T8902">
        <v>6.1949120264979804E-3</v>
      </c>
      <c r="U8902" t="s">
        <v>27</v>
      </c>
      <c r="V8902" t="s">
        <v>28</v>
      </c>
      <c r="W8902" s="3" t="str">
        <f t="shared" si="139"/>
        <v>Itex vs Cypress</v>
      </c>
      <c r="X8902" s="6">
        <f>Table1[[#This Row],[Utility 1]]*Table1[[#This Row],[Utility 2]]</f>
        <v>0.18539786180937473</v>
      </c>
    </row>
    <row r="8903" spans="1:24">
      <c r="A8903">
        <v>5.2999999999999999E-2</v>
      </c>
      <c r="B8903">
        <v>13</v>
      </c>
      <c r="D8903" t="s">
        <v>22</v>
      </c>
      <c r="E8903" t="s">
        <v>23</v>
      </c>
      <c r="F8903" t="s">
        <v>24</v>
      </c>
      <c r="G8903">
        <v>2</v>
      </c>
      <c r="H8903">
        <v>0.21206</v>
      </c>
      <c r="I8903">
        <v>1</v>
      </c>
      <c r="J8903">
        <v>0</v>
      </c>
      <c r="K8903">
        <v>0.53680000000000005</v>
      </c>
      <c r="L8903">
        <v>1.2120599999999999</v>
      </c>
      <c r="M8903" t="s">
        <v>41</v>
      </c>
      <c r="N8903" t="s">
        <v>59</v>
      </c>
      <c r="O8903">
        <v>0.212060628840022</v>
      </c>
      <c r="P8903">
        <v>1</v>
      </c>
      <c r="Q8903">
        <v>0.212060628840022</v>
      </c>
      <c r="R8903">
        <v>1</v>
      </c>
      <c r="S8903">
        <v>0.24245209885573901</v>
      </c>
      <c r="T8903">
        <v>0.93382191373583001</v>
      </c>
      <c r="U8903" t="s">
        <v>27</v>
      </c>
      <c r="V8903" t="s">
        <v>28</v>
      </c>
      <c r="W8903" s="3" t="str">
        <f t="shared" si="139"/>
        <v>Itex vs Cypress</v>
      </c>
      <c r="X8903" s="6">
        <f>Table1[[#This Row],[Utility 1]]*Table1[[#This Row],[Utility 2]]</f>
        <v>0.212060628840022</v>
      </c>
    </row>
    <row r="8904" spans="1:24">
      <c r="A8904">
        <v>5.62</v>
      </c>
      <c r="B8904">
        <v>902</v>
      </c>
      <c r="D8904" t="s">
        <v>22</v>
      </c>
      <c r="E8904" t="s">
        <v>23</v>
      </c>
      <c r="F8904" t="s">
        <v>24</v>
      </c>
      <c r="G8904">
        <v>2</v>
      </c>
      <c r="H8904">
        <v>0.30889</v>
      </c>
      <c r="I8904">
        <v>0.89368999999999998</v>
      </c>
      <c r="J8904">
        <v>0</v>
      </c>
      <c r="K8904">
        <v>0.46871000000000002</v>
      </c>
      <c r="L8904">
        <v>1.20258</v>
      </c>
      <c r="M8904" t="s">
        <v>59</v>
      </c>
      <c r="N8904" t="s">
        <v>41</v>
      </c>
      <c r="O8904">
        <v>0.89368506682529902</v>
      </c>
      <c r="P8904">
        <v>0.308890713144722</v>
      </c>
      <c r="Q8904">
        <v>0.89368506682529902</v>
      </c>
      <c r="R8904">
        <v>0.308890713144722</v>
      </c>
      <c r="S8904">
        <v>0.77765203595980903</v>
      </c>
      <c r="T8904">
        <v>0.26981858651048901</v>
      </c>
      <c r="U8904" t="s">
        <v>27</v>
      </c>
      <c r="V8904" t="s">
        <v>28</v>
      </c>
      <c r="W8904" s="3" t="str">
        <f t="shared" si="139"/>
        <v>Itex vs Cypress</v>
      </c>
      <c r="X8904" s="6">
        <f>Table1[[#This Row],[Utility 1]]*Table1[[#This Row],[Utility 2]]</f>
        <v>0.27605101761845513</v>
      </c>
    </row>
    <row r="8905" spans="1:24">
      <c r="A8905">
        <v>3.23</v>
      </c>
      <c r="B8905">
        <v>1001</v>
      </c>
      <c r="D8905" t="s">
        <v>22</v>
      </c>
      <c r="E8905" t="s">
        <v>23</v>
      </c>
      <c r="F8905" t="s">
        <v>24</v>
      </c>
      <c r="G8905">
        <v>2</v>
      </c>
      <c r="H8905">
        <v>0.62556999999999996</v>
      </c>
      <c r="I8905">
        <v>0.71475999999999995</v>
      </c>
      <c r="J8905">
        <v>0</v>
      </c>
      <c r="K8905">
        <v>0.10526000000000001</v>
      </c>
      <c r="L8905">
        <v>1.34033</v>
      </c>
      <c r="M8905" t="s">
        <v>41</v>
      </c>
      <c r="N8905" t="s">
        <v>59</v>
      </c>
      <c r="O8905">
        <v>0.71475764906581796</v>
      </c>
      <c r="P8905">
        <v>0.62556911622992795</v>
      </c>
      <c r="Q8905">
        <v>0.71475764906581796</v>
      </c>
      <c r="R8905">
        <v>0.62556911622992795</v>
      </c>
      <c r="S8905">
        <v>0.63314491547679297</v>
      </c>
      <c r="T8905">
        <v>0.67993900076249003</v>
      </c>
      <c r="U8905" t="s">
        <v>27</v>
      </c>
      <c r="V8905" t="s">
        <v>28</v>
      </c>
      <c r="W8905" s="3" t="str">
        <f t="shared" si="139"/>
        <v>Itex vs Cypress</v>
      </c>
      <c r="X8905" s="6">
        <f>Table1[[#This Row],[Utility 1]]*Table1[[#This Row],[Utility 2]]</f>
        <v>0.44713031084468474</v>
      </c>
    </row>
    <row r="8906" spans="1:24">
      <c r="A8906">
        <v>4.383</v>
      </c>
      <c r="B8906">
        <v>902</v>
      </c>
      <c r="D8906" t="s">
        <v>22</v>
      </c>
      <c r="E8906" t="s">
        <v>23</v>
      </c>
      <c r="F8906" t="s">
        <v>24</v>
      </c>
      <c r="G8906">
        <v>2</v>
      </c>
      <c r="H8906">
        <v>0.24984999999999999</v>
      </c>
      <c r="I8906">
        <v>0.88834999999999997</v>
      </c>
      <c r="J8906">
        <v>5.9279999999999999E-2</v>
      </c>
      <c r="K8906">
        <v>0.51914000000000005</v>
      </c>
      <c r="L8906">
        <v>1.1382000000000001</v>
      </c>
      <c r="M8906" t="s">
        <v>59</v>
      </c>
      <c r="N8906" t="s">
        <v>41</v>
      </c>
      <c r="O8906">
        <v>0.88834783566520503</v>
      </c>
      <c r="P8906">
        <v>0.24984893615031301</v>
      </c>
      <c r="Q8906">
        <v>0.88834783566520503</v>
      </c>
      <c r="R8906">
        <v>0.24984893615031301</v>
      </c>
      <c r="S8906">
        <v>0.81449811295208696</v>
      </c>
      <c r="T8906">
        <v>0.186725468392547</v>
      </c>
      <c r="U8906" t="s">
        <v>27</v>
      </c>
      <c r="V8906" t="s">
        <v>28</v>
      </c>
      <c r="W8906" s="3" t="str">
        <f t="shared" si="139"/>
        <v>Itex vs Cypress</v>
      </c>
      <c r="X8906" s="6">
        <f>Table1[[#This Row],[Utility 1]]*Table1[[#This Row],[Utility 2]]</f>
        <v>0.22195276167238456</v>
      </c>
    </row>
    <row r="8907" spans="1:24">
      <c r="A8907">
        <v>3.081</v>
      </c>
      <c r="B8907">
        <v>1001</v>
      </c>
      <c r="D8907" t="s">
        <v>22</v>
      </c>
      <c r="E8907" t="s">
        <v>24</v>
      </c>
      <c r="F8907" t="s">
        <v>24</v>
      </c>
      <c r="G8907">
        <v>1</v>
      </c>
      <c r="H8907">
        <v>0.2</v>
      </c>
      <c r="I8907">
        <v>0.3</v>
      </c>
      <c r="J8907">
        <v>0.88554999999999995</v>
      </c>
      <c r="K8907">
        <v>0.98492999999999997</v>
      </c>
      <c r="L8907">
        <v>0</v>
      </c>
      <c r="M8907" t="s">
        <v>41</v>
      </c>
      <c r="N8907" t="s">
        <v>59</v>
      </c>
      <c r="O8907">
        <v>0.3</v>
      </c>
      <c r="P8907">
        <v>0.2</v>
      </c>
      <c r="Q8907">
        <v>0.3</v>
      </c>
      <c r="R8907">
        <v>0.2</v>
      </c>
      <c r="S8907">
        <v>0</v>
      </c>
      <c r="T8907">
        <v>0</v>
      </c>
      <c r="U8907" t="s">
        <v>27</v>
      </c>
      <c r="V8907" t="s">
        <v>28</v>
      </c>
      <c r="W8907" s="3" t="str">
        <f t="shared" si="139"/>
        <v>Itex vs Cypress</v>
      </c>
      <c r="X8907" s="6">
        <f>Table1[[#This Row],[Utility 1]]*Table1[[#This Row],[Utility 2]]</f>
        <v>0.06</v>
      </c>
    </row>
    <row r="8908" spans="1:24">
      <c r="A8908">
        <v>0.114</v>
      </c>
      <c r="B8908">
        <v>25</v>
      </c>
      <c r="D8908" t="s">
        <v>22</v>
      </c>
      <c r="E8908" t="s">
        <v>23</v>
      </c>
      <c r="F8908" t="s">
        <v>24</v>
      </c>
      <c r="G8908">
        <v>2</v>
      </c>
      <c r="H8908">
        <v>0.16358</v>
      </c>
      <c r="I8908">
        <v>1</v>
      </c>
      <c r="J8908">
        <v>0</v>
      </c>
      <c r="K8908">
        <v>0.64756000000000002</v>
      </c>
      <c r="L8908">
        <v>1.1635800000000001</v>
      </c>
      <c r="M8908" t="s">
        <v>59</v>
      </c>
      <c r="N8908" t="s">
        <v>41</v>
      </c>
      <c r="O8908">
        <v>1</v>
      </c>
      <c r="P8908">
        <v>0.163577281235707</v>
      </c>
      <c r="Q8908">
        <v>1</v>
      </c>
      <c r="R8908">
        <v>0.163577281235707</v>
      </c>
      <c r="S8908">
        <v>0.92279659116393797</v>
      </c>
      <c r="T8908">
        <v>3.7570388646357797E-2</v>
      </c>
      <c r="U8908" t="s">
        <v>27</v>
      </c>
      <c r="V8908" t="s">
        <v>28</v>
      </c>
      <c r="W8908" s="3" t="str">
        <f t="shared" si="139"/>
        <v>Itex vs Cypress</v>
      </c>
      <c r="X8908" s="6">
        <f>Table1[[#This Row],[Utility 1]]*Table1[[#This Row],[Utility 2]]</f>
        <v>0.163577281235707</v>
      </c>
    </row>
    <row r="8909" spans="1:24">
      <c r="A8909">
        <v>0.15</v>
      </c>
      <c r="B8909">
        <v>56</v>
      </c>
      <c r="D8909" t="s">
        <v>22</v>
      </c>
      <c r="E8909" t="s">
        <v>23</v>
      </c>
      <c r="F8909" t="s">
        <v>24</v>
      </c>
      <c r="G8909">
        <v>2</v>
      </c>
      <c r="H8909">
        <v>0.21206</v>
      </c>
      <c r="I8909">
        <v>1</v>
      </c>
      <c r="J8909">
        <v>0</v>
      </c>
      <c r="K8909">
        <v>0.53680000000000005</v>
      </c>
      <c r="L8909">
        <v>1.2120599999999999</v>
      </c>
      <c r="M8909" t="s">
        <v>41</v>
      </c>
      <c r="N8909" t="s">
        <v>59</v>
      </c>
      <c r="O8909">
        <v>0.212060628840022</v>
      </c>
      <c r="P8909">
        <v>1</v>
      </c>
      <c r="Q8909">
        <v>0.212060628840022</v>
      </c>
      <c r="R8909">
        <v>1</v>
      </c>
      <c r="S8909">
        <v>0.28797962223705398</v>
      </c>
      <c r="T8909">
        <v>0.97431478474132405</v>
      </c>
      <c r="U8909" t="s">
        <v>27</v>
      </c>
      <c r="V8909" t="s">
        <v>28</v>
      </c>
      <c r="W8909" s="3" t="str">
        <f t="shared" si="139"/>
        <v>Itex vs Cypress</v>
      </c>
      <c r="X8909" s="6">
        <f>Table1[[#This Row],[Utility 1]]*Table1[[#This Row],[Utility 2]]</f>
        <v>0.212060628840022</v>
      </c>
    </row>
    <row r="8910" spans="1:24">
      <c r="A8910">
        <v>4.415</v>
      </c>
      <c r="B8910">
        <v>902</v>
      </c>
      <c r="D8910" t="s">
        <v>22</v>
      </c>
      <c r="E8910" t="s">
        <v>23</v>
      </c>
      <c r="F8910" t="s">
        <v>24</v>
      </c>
      <c r="G8910">
        <v>2</v>
      </c>
      <c r="H8910">
        <v>0.30889</v>
      </c>
      <c r="I8910">
        <v>0.89368999999999998</v>
      </c>
      <c r="J8910">
        <v>0</v>
      </c>
      <c r="K8910">
        <v>0.46871000000000002</v>
      </c>
      <c r="L8910">
        <v>1.20258</v>
      </c>
      <c r="M8910" t="s">
        <v>59</v>
      </c>
      <c r="N8910" t="s">
        <v>41</v>
      </c>
      <c r="O8910">
        <v>0.89368506682529902</v>
      </c>
      <c r="P8910">
        <v>0.308890713144722</v>
      </c>
      <c r="Q8910">
        <v>0.89368506682529902</v>
      </c>
      <c r="R8910">
        <v>0.308890713144722</v>
      </c>
      <c r="S8910">
        <v>1</v>
      </c>
      <c r="T8910">
        <v>0.53184530986255096</v>
      </c>
      <c r="U8910" t="s">
        <v>27</v>
      </c>
      <c r="V8910" t="s">
        <v>28</v>
      </c>
      <c r="W8910" s="3" t="str">
        <f t="shared" si="139"/>
        <v>Itex vs Cypress</v>
      </c>
      <c r="X8910" s="6">
        <f>Table1[[#This Row],[Utility 1]]*Table1[[#This Row],[Utility 2]]</f>
        <v>0.27605101761845513</v>
      </c>
    </row>
    <row r="8911" spans="1:24">
      <c r="A8911">
        <v>3.5950000000000002</v>
      </c>
      <c r="B8911">
        <v>1001</v>
      </c>
      <c r="D8911" t="s">
        <v>22</v>
      </c>
      <c r="E8911" t="s">
        <v>24</v>
      </c>
      <c r="F8911" t="s">
        <v>24</v>
      </c>
      <c r="G8911">
        <v>1</v>
      </c>
      <c r="H8911">
        <v>0.2</v>
      </c>
      <c r="I8911">
        <v>0.3</v>
      </c>
      <c r="J8911">
        <v>0.88554999999999995</v>
      </c>
      <c r="K8911">
        <v>0.98492999999999997</v>
      </c>
      <c r="L8911">
        <v>0</v>
      </c>
      <c r="M8911" t="s">
        <v>41</v>
      </c>
      <c r="N8911" t="s">
        <v>59</v>
      </c>
      <c r="O8911">
        <v>0.3</v>
      </c>
      <c r="P8911">
        <v>0.2</v>
      </c>
      <c r="Q8911">
        <v>0.3</v>
      </c>
      <c r="R8911">
        <v>0.2</v>
      </c>
      <c r="S8911">
        <v>0</v>
      </c>
      <c r="T8911">
        <v>0</v>
      </c>
      <c r="U8911" t="s">
        <v>27</v>
      </c>
      <c r="V8911" t="s">
        <v>28</v>
      </c>
      <c r="W8911" s="3" t="str">
        <f t="shared" si="139"/>
        <v>Itex vs Cypress</v>
      </c>
      <c r="X8911" s="6">
        <f>Table1[[#This Row],[Utility 1]]*Table1[[#This Row],[Utility 2]]</f>
        <v>0.06</v>
      </c>
    </row>
    <row r="8912" spans="1:24">
      <c r="A8912">
        <v>7.83</v>
      </c>
      <c r="B8912">
        <v>999</v>
      </c>
      <c r="D8912" t="s">
        <v>22</v>
      </c>
      <c r="E8912" t="s">
        <v>23</v>
      </c>
      <c r="F8912" t="s">
        <v>24</v>
      </c>
      <c r="G8912">
        <v>2</v>
      </c>
      <c r="H8912">
        <v>0.83418000000000003</v>
      </c>
      <c r="I8912">
        <v>0.98197000000000001</v>
      </c>
      <c r="J8912">
        <v>0</v>
      </c>
      <c r="K8912">
        <v>0.15804000000000001</v>
      </c>
      <c r="L8912">
        <v>1.81616</v>
      </c>
      <c r="M8912" t="s">
        <v>48</v>
      </c>
      <c r="N8912" t="s">
        <v>42</v>
      </c>
      <c r="O8912">
        <v>0.8341826003717</v>
      </c>
      <c r="P8912">
        <v>0.98197250681999404</v>
      </c>
      <c r="Q8912">
        <v>0.8341826003717</v>
      </c>
      <c r="R8912">
        <v>0.98197250681999404</v>
      </c>
      <c r="S8912">
        <v>0.83419689119171003</v>
      </c>
      <c r="T8912">
        <v>0.74809690854247102</v>
      </c>
      <c r="U8912" t="s">
        <v>49</v>
      </c>
      <c r="V8912" t="s">
        <v>50</v>
      </c>
      <c r="W8912" s="3" t="str">
        <f t="shared" si="139"/>
        <v>Party</v>
      </c>
      <c r="X8912" s="6">
        <f>Table1[[#This Row],[Utility 1]]*Table1[[#This Row],[Utility 2]]</f>
        <v>0.81914437923261951</v>
      </c>
    </row>
    <row r="8913" spans="1:24">
      <c r="A8913">
        <v>7.5460000000000003</v>
      </c>
      <c r="B8913">
        <v>1000</v>
      </c>
      <c r="D8913" t="s">
        <v>22</v>
      </c>
      <c r="E8913" t="s">
        <v>23</v>
      </c>
      <c r="F8913" t="s">
        <v>24</v>
      </c>
      <c r="G8913">
        <v>2</v>
      </c>
      <c r="H8913">
        <v>0.76658999999999999</v>
      </c>
      <c r="I8913">
        <v>0.93942999999999999</v>
      </c>
      <c r="J8913">
        <v>6.3769999999999993E-2</v>
      </c>
      <c r="K8913">
        <v>0.11251</v>
      </c>
      <c r="L8913">
        <v>1.7060200000000001</v>
      </c>
      <c r="M8913" t="s">
        <v>42</v>
      </c>
      <c r="N8913" t="s">
        <v>48</v>
      </c>
      <c r="O8913">
        <v>0.93943215512735101</v>
      </c>
      <c r="P8913">
        <v>0.76658950412739202</v>
      </c>
      <c r="Q8913">
        <v>0.93943215512735101</v>
      </c>
      <c r="R8913">
        <v>0.76658950412739202</v>
      </c>
      <c r="S8913">
        <v>0.71034836898424303</v>
      </c>
      <c r="T8913">
        <v>0.72283633828961102</v>
      </c>
      <c r="U8913" t="s">
        <v>49</v>
      </c>
      <c r="V8913" t="s">
        <v>50</v>
      </c>
      <c r="W8913" s="3" t="str">
        <f t="shared" si="139"/>
        <v>Party</v>
      </c>
      <c r="X8913" s="6">
        <f>Table1[[#This Row],[Utility 1]]*Table1[[#This Row],[Utility 2]]</f>
        <v>0.72015882996040326</v>
      </c>
    </row>
    <row r="8914" spans="1:24">
      <c r="A8914">
        <v>5.33</v>
      </c>
      <c r="B8914">
        <v>1000</v>
      </c>
      <c r="D8914" t="s">
        <v>22</v>
      </c>
      <c r="E8914" t="s">
        <v>23</v>
      </c>
      <c r="F8914" t="s">
        <v>24</v>
      </c>
      <c r="G8914">
        <v>2</v>
      </c>
      <c r="H8914">
        <v>0.77476999999999996</v>
      </c>
      <c r="I8914">
        <v>0.92398000000000002</v>
      </c>
      <c r="J8914">
        <v>7.6179999999999998E-2</v>
      </c>
      <c r="K8914">
        <v>0.18440000000000001</v>
      </c>
      <c r="L8914">
        <v>1.69875</v>
      </c>
      <c r="M8914" t="s">
        <v>48</v>
      </c>
      <c r="N8914" t="s">
        <v>42</v>
      </c>
      <c r="O8914">
        <v>0.77476675037462095</v>
      </c>
      <c r="P8914">
        <v>0.92398148449603201</v>
      </c>
      <c r="Q8914">
        <v>0.77476675037462095</v>
      </c>
      <c r="R8914">
        <v>0.92398148449603201</v>
      </c>
      <c r="S8914">
        <v>0.70076032612541195</v>
      </c>
      <c r="T8914">
        <v>0.819522019671583</v>
      </c>
      <c r="U8914" t="s">
        <v>49</v>
      </c>
      <c r="V8914" t="s">
        <v>50</v>
      </c>
      <c r="W8914" s="3" t="str">
        <f t="shared" si="139"/>
        <v>Party</v>
      </c>
      <c r="X8914" s="6">
        <f>Table1[[#This Row],[Utility 1]]*Table1[[#This Row],[Utility 2]]</f>
        <v>0.71587013214930895</v>
      </c>
    </row>
    <row r="8915" spans="1:24">
      <c r="A8915">
        <v>5.843</v>
      </c>
      <c r="B8915">
        <v>1001</v>
      </c>
      <c r="D8915" t="s">
        <v>22</v>
      </c>
      <c r="E8915" t="s">
        <v>23</v>
      </c>
      <c r="F8915" t="s">
        <v>24</v>
      </c>
      <c r="G8915">
        <v>2</v>
      </c>
      <c r="H8915">
        <v>0.70533999999999997</v>
      </c>
      <c r="I8915">
        <v>1</v>
      </c>
      <c r="J8915">
        <v>0</v>
      </c>
      <c r="K8915">
        <v>0.17904999999999999</v>
      </c>
      <c r="L8915">
        <v>1.7053400000000001</v>
      </c>
      <c r="M8915" t="s">
        <v>42</v>
      </c>
      <c r="N8915" t="s">
        <v>48</v>
      </c>
      <c r="O8915">
        <v>1</v>
      </c>
      <c r="P8915">
        <v>0.70534446922678595</v>
      </c>
      <c r="Q8915">
        <v>1</v>
      </c>
      <c r="R8915">
        <v>0.70534446922678595</v>
      </c>
      <c r="S8915">
        <v>0.89542090624119197</v>
      </c>
      <c r="T8915">
        <v>0.65928662782435998</v>
      </c>
      <c r="U8915" t="s">
        <v>49</v>
      </c>
      <c r="V8915" t="s">
        <v>50</v>
      </c>
      <c r="W8915" s="3" t="str">
        <f t="shared" si="139"/>
        <v>Party</v>
      </c>
      <c r="X8915" s="6">
        <f>Table1[[#This Row],[Utility 1]]*Table1[[#This Row],[Utility 2]]</f>
        <v>0.70534446922678595</v>
      </c>
    </row>
    <row r="8916" spans="1:24">
      <c r="A8916">
        <v>5.7679999999999998</v>
      </c>
      <c r="B8916">
        <v>1000</v>
      </c>
      <c r="D8916" t="s">
        <v>22</v>
      </c>
      <c r="E8916" t="s">
        <v>23</v>
      </c>
      <c r="F8916" t="s">
        <v>24</v>
      </c>
      <c r="G8916">
        <v>2</v>
      </c>
      <c r="H8916">
        <v>0.79269000000000001</v>
      </c>
      <c r="I8916">
        <v>0.81208999999999998</v>
      </c>
      <c r="J8916">
        <v>0.1113</v>
      </c>
      <c r="K8916">
        <v>0.17379</v>
      </c>
      <c r="L8916">
        <v>1.6047800000000001</v>
      </c>
      <c r="M8916" t="s">
        <v>48</v>
      </c>
      <c r="N8916" t="s">
        <v>42</v>
      </c>
      <c r="O8916">
        <v>0.79268950904741198</v>
      </c>
      <c r="P8916">
        <v>0.81209050093465396</v>
      </c>
      <c r="Q8916">
        <v>0.79268950904741198</v>
      </c>
      <c r="R8916">
        <v>0.81209050093465396</v>
      </c>
      <c r="S8916">
        <v>0.79295154185021999</v>
      </c>
      <c r="T8916">
        <v>0.77898119885047001</v>
      </c>
      <c r="U8916" t="s">
        <v>49</v>
      </c>
      <c r="V8916" t="s">
        <v>50</v>
      </c>
      <c r="W8916" s="3" t="str">
        <f t="shared" si="139"/>
        <v>Party</v>
      </c>
      <c r="X8916" s="6">
        <f>Table1[[#This Row],[Utility 1]]*Table1[[#This Row],[Utility 2]]</f>
        <v>0.64373562048795774</v>
      </c>
    </row>
    <row r="8917" spans="1:24">
      <c r="A8917">
        <v>5.9359999999999999</v>
      </c>
      <c r="B8917">
        <v>1000</v>
      </c>
      <c r="D8917" t="s">
        <v>22</v>
      </c>
      <c r="E8917" t="s">
        <v>23</v>
      </c>
      <c r="F8917" t="s">
        <v>24</v>
      </c>
      <c r="G8917">
        <v>2</v>
      </c>
      <c r="H8917">
        <v>0.85568</v>
      </c>
      <c r="I8917">
        <v>0.95299</v>
      </c>
      <c r="J8917">
        <v>2.2550000000000001E-2</v>
      </c>
      <c r="K8917">
        <v>2.2550000000000001E-2</v>
      </c>
      <c r="L8917">
        <v>1.80867</v>
      </c>
      <c r="M8917" t="s">
        <v>42</v>
      </c>
      <c r="N8917" t="s">
        <v>48</v>
      </c>
      <c r="O8917">
        <v>0.95298814887951599</v>
      </c>
      <c r="P8917">
        <v>0.85568376119239797</v>
      </c>
      <c r="Q8917">
        <v>0.95298814887951599</v>
      </c>
      <c r="R8917">
        <v>0.85568376119239797</v>
      </c>
      <c r="S8917">
        <v>1</v>
      </c>
      <c r="T8917">
        <v>0.812238555507939</v>
      </c>
      <c r="U8917" t="s">
        <v>49</v>
      </c>
      <c r="V8917" t="s">
        <v>50</v>
      </c>
      <c r="W8917" s="3" t="str">
        <f t="shared" si="139"/>
        <v>Party</v>
      </c>
      <c r="X8917" s="6">
        <f>Table1[[#This Row],[Utility 1]]*Table1[[#This Row],[Utility 2]]</f>
        <v>0.81545648360500522</v>
      </c>
    </row>
    <row r="8918" spans="1:24">
      <c r="A8918">
        <v>5.8810000000000002</v>
      </c>
      <c r="B8918">
        <v>1000</v>
      </c>
      <c r="D8918" t="s">
        <v>22</v>
      </c>
      <c r="E8918" t="s">
        <v>23</v>
      </c>
      <c r="F8918" t="s">
        <v>24</v>
      </c>
      <c r="G8918">
        <v>2</v>
      </c>
      <c r="H8918">
        <v>0.79290000000000005</v>
      </c>
      <c r="I8918">
        <v>0.82711999999999997</v>
      </c>
      <c r="J8918">
        <v>0.10027</v>
      </c>
      <c r="K8918">
        <v>0.16844999999999999</v>
      </c>
      <c r="L8918">
        <v>1.62001</v>
      </c>
      <c r="M8918" t="s">
        <v>48</v>
      </c>
      <c r="N8918" t="s">
        <v>42</v>
      </c>
      <c r="O8918">
        <v>0.79289578656436099</v>
      </c>
      <c r="P8918">
        <v>0.82711858377454806</v>
      </c>
      <c r="Q8918">
        <v>0.79289578656436099</v>
      </c>
      <c r="R8918">
        <v>0.82711858377454806</v>
      </c>
      <c r="S8918">
        <v>0.71361502347417805</v>
      </c>
      <c r="T8918">
        <v>0.60278687098477102</v>
      </c>
      <c r="U8918" t="s">
        <v>49</v>
      </c>
      <c r="V8918" t="s">
        <v>50</v>
      </c>
      <c r="W8918" s="3" t="str">
        <f t="shared" si="139"/>
        <v>Party</v>
      </c>
      <c r="X8918" s="6">
        <f>Table1[[#This Row],[Utility 1]]*Table1[[#This Row],[Utility 2]]</f>
        <v>0.65581884006392055</v>
      </c>
    </row>
    <row r="8919" spans="1:24">
      <c r="A8919">
        <v>6.5960000000000001</v>
      </c>
      <c r="B8919">
        <v>1001</v>
      </c>
      <c r="D8919" t="s">
        <v>22</v>
      </c>
      <c r="E8919" t="s">
        <v>23</v>
      </c>
      <c r="F8919" t="s">
        <v>24</v>
      </c>
      <c r="G8919">
        <v>2</v>
      </c>
      <c r="H8919">
        <v>0.63804000000000005</v>
      </c>
      <c r="I8919">
        <v>0.97050000000000003</v>
      </c>
      <c r="J8919">
        <v>7.349E-2</v>
      </c>
      <c r="K8919">
        <v>0.24079999999999999</v>
      </c>
      <c r="L8919">
        <v>1.6085400000000001</v>
      </c>
      <c r="M8919" t="s">
        <v>42</v>
      </c>
      <c r="N8919" t="s">
        <v>48</v>
      </c>
      <c r="O8919">
        <v>0.97049835251840899</v>
      </c>
      <c r="P8919">
        <v>0.63803665616487704</v>
      </c>
      <c r="Q8919">
        <v>0.97049835251840899</v>
      </c>
      <c r="R8919">
        <v>0.63803665616487704</v>
      </c>
      <c r="S8919">
        <v>0.86535068075945099</v>
      </c>
      <c r="T8919">
        <v>0.60076425676525103</v>
      </c>
      <c r="U8919" t="s">
        <v>49</v>
      </c>
      <c r="V8919" t="s">
        <v>50</v>
      </c>
      <c r="W8919" s="3" t="str">
        <f t="shared" si="139"/>
        <v>Party</v>
      </c>
      <c r="X8919" s="6">
        <f>Table1[[#This Row],[Utility 1]]*Table1[[#This Row],[Utility 2]]</f>
        <v>0.61921352365436777</v>
      </c>
    </row>
    <row r="8920" spans="1:24">
      <c r="A8920">
        <v>6.9059999999999997</v>
      </c>
      <c r="B8920">
        <v>1000</v>
      </c>
      <c r="D8920" t="s">
        <v>22</v>
      </c>
      <c r="E8920" t="s">
        <v>23</v>
      </c>
      <c r="F8920" t="s">
        <v>24</v>
      </c>
      <c r="G8920">
        <v>2</v>
      </c>
      <c r="H8920">
        <v>0.74546999999999997</v>
      </c>
      <c r="I8920">
        <v>0.99248999999999998</v>
      </c>
      <c r="J8920">
        <v>7.5599999999999999E-3</v>
      </c>
      <c r="K8920">
        <v>0.23726</v>
      </c>
      <c r="L8920">
        <v>1.7379599999999999</v>
      </c>
      <c r="M8920" t="s">
        <v>48</v>
      </c>
      <c r="N8920" t="s">
        <v>42</v>
      </c>
      <c r="O8920">
        <v>0.74547138040997996</v>
      </c>
      <c r="P8920">
        <v>0.99248595858005295</v>
      </c>
      <c r="Q8920">
        <v>0.74547138040997996</v>
      </c>
      <c r="R8920">
        <v>0.99248595858005295</v>
      </c>
      <c r="S8920">
        <v>0.80509360168483002</v>
      </c>
      <c r="T8920">
        <v>0.74821034435881295</v>
      </c>
      <c r="U8920" t="s">
        <v>49</v>
      </c>
      <c r="V8920" t="s">
        <v>50</v>
      </c>
      <c r="W8920" s="3" t="str">
        <f t="shared" si="139"/>
        <v>Party</v>
      </c>
      <c r="X8920" s="6">
        <f>Table1[[#This Row],[Utility 1]]*Table1[[#This Row],[Utility 2]]</f>
        <v>0.73986987758019429</v>
      </c>
    </row>
    <row r="8921" spans="1:24">
      <c r="A8921">
        <v>6.4379999999999997</v>
      </c>
      <c r="B8921">
        <v>1000</v>
      </c>
      <c r="D8921" t="s">
        <v>22</v>
      </c>
      <c r="E8921" t="s">
        <v>23</v>
      </c>
      <c r="F8921" t="s">
        <v>24</v>
      </c>
      <c r="G8921">
        <v>2</v>
      </c>
      <c r="H8921">
        <v>0.75907999999999998</v>
      </c>
      <c r="I8921">
        <v>0.93923000000000001</v>
      </c>
      <c r="J8921">
        <v>6.9419999999999996E-2</v>
      </c>
      <c r="K8921">
        <v>0.11999</v>
      </c>
      <c r="L8921">
        <v>1.6982999999999999</v>
      </c>
      <c r="M8921" t="s">
        <v>42</v>
      </c>
      <c r="N8921" t="s">
        <v>48</v>
      </c>
      <c r="O8921">
        <v>0.93922587761040299</v>
      </c>
      <c r="P8921">
        <v>0.75907546270744597</v>
      </c>
      <c r="Q8921">
        <v>0.93922587761040299</v>
      </c>
      <c r="R8921">
        <v>0.75907546270744597</v>
      </c>
      <c r="S8921">
        <v>0.90270069376641404</v>
      </c>
      <c r="T8921">
        <v>0.694978833540285</v>
      </c>
      <c r="U8921" t="s">
        <v>49</v>
      </c>
      <c r="V8921" t="s">
        <v>50</v>
      </c>
      <c r="W8921" s="3" t="str">
        <f t="shared" si="139"/>
        <v>Party</v>
      </c>
      <c r="X8921" s="6">
        <f>Table1[[#This Row],[Utility 1]]*Table1[[#This Row],[Utility 2]]</f>
        <v>0.71294331763392371</v>
      </c>
    </row>
    <row r="8922" spans="1:24">
      <c r="A8922">
        <v>2.5630000000000002</v>
      </c>
      <c r="B8922">
        <v>985</v>
      </c>
      <c r="D8922" t="s">
        <v>22</v>
      </c>
      <c r="E8922" t="s">
        <v>23</v>
      </c>
      <c r="F8922" t="s">
        <v>24</v>
      </c>
      <c r="G8922">
        <v>2</v>
      </c>
      <c r="H8922">
        <v>0.54447000000000001</v>
      </c>
      <c r="I8922">
        <v>0.57794999999999996</v>
      </c>
      <c r="J8922">
        <v>0.17682</v>
      </c>
      <c r="K8922">
        <v>0.19098000000000001</v>
      </c>
      <c r="L8922">
        <v>1.12242</v>
      </c>
      <c r="M8922" t="s">
        <v>26</v>
      </c>
      <c r="N8922" t="s">
        <v>32</v>
      </c>
      <c r="O8922">
        <v>0.54447002736425698</v>
      </c>
      <c r="P8922">
        <v>0.57795351015209695</v>
      </c>
      <c r="Q8922">
        <v>0.54447002736425698</v>
      </c>
      <c r="R8922">
        <v>0.57795351015209695</v>
      </c>
      <c r="S8922">
        <v>0</v>
      </c>
      <c r="T8922">
        <v>0.70590110389156702</v>
      </c>
      <c r="U8922" t="s">
        <v>27</v>
      </c>
      <c r="V8922" t="s">
        <v>28</v>
      </c>
      <c r="W8922" s="3" t="str">
        <f t="shared" si="139"/>
        <v>Itex vs Cypress</v>
      </c>
      <c r="X8922" s="6">
        <f>Table1[[#This Row],[Utility 1]]*Table1[[#This Row],[Utility 2]]</f>
        <v>0.31467836348778061</v>
      </c>
    </row>
    <row r="8923" spans="1:24">
      <c r="A8923">
        <v>2.2469999999999999</v>
      </c>
      <c r="B8923">
        <v>986</v>
      </c>
      <c r="D8923" t="s">
        <v>22</v>
      </c>
      <c r="E8923" t="s">
        <v>23</v>
      </c>
      <c r="F8923" t="s">
        <v>24</v>
      </c>
      <c r="G8923">
        <v>2</v>
      </c>
      <c r="H8923">
        <v>0.44236999999999999</v>
      </c>
      <c r="I8923">
        <v>0.54127999999999998</v>
      </c>
      <c r="J8923">
        <v>0.24382999999999999</v>
      </c>
      <c r="K8923">
        <v>0.30742999999999998</v>
      </c>
      <c r="L8923">
        <v>0.98365000000000002</v>
      </c>
      <c r="M8923" t="s">
        <v>32</v>
      </c>
      <c r="N8923" t="s">
        <v>26</v>
      </c>
      <c r="O8923">
        <v>0.54127957279927896</v>
      </c>
      <c r="P8923">
        <v>0.44237440715403897</v>
      </c>
      <c r="Q8923">
        <v>0.54127957279927896</v>
      </c>
      <c r="R8923">
        <v>0.44237440715403897</v>
      </c>
      <c r="S8923">
        <v>0.53558983013767103</v>
      </c>
      <c r="T8923">
        <v>0</v>
      </c>
      <c r="U8923" t="s">
        <v>27</v>
      </c>
      <c r="V8923" t="s">
        <v>28</v>
      </c>
      <c r="W8923" s="3" t="str">
        <f t="shared" si="139"/>
        <v>Itex vs Cypress</v>
      </c>
      <c r="X8923" s="6">
        <f>Table1[[#This Row],[Utility 1]]*Table1[[#This Row],[Utility 2]]</f>
        <v>0.23944823012167252</v>
      </c>
    </row>
    <row r="8924" spans="1:24">
      <c r="A8924">
        <v>2.194</v>
      </c>
      <c r="B8924">
        <v>983</v>
      </c>
      <c r="D8924" t="s">
        <v>22</v>
      </c>
      <c r="E8924" t="s">
        <v>23</v>
      </c>
      <c r="F8924" t="s">
        <v>24</v>
      </c>
      <c r="G8924">
        <v>2</v>
      </c>
      <c r="H8924">
        <v>0.61434</v>
      </c>
      <c r="I8924">
        <v>0.69476000000000004</v>
      </c>
      <c r="J8924">
        <v>2.2929999999999999E-2</v>
      </c>
      <c r="K8924">
        <v>0.10952000000000001</v>
      </c>
      <c r="L8924">
        <v>1.30911</v>
      </c>
      <c r="M8924" t="s">
        <v>26</v>
      </c>
      <c r="N8924" t="s">
        <v>32</v>
      </c>
      <c r="O8924">
        <v>0.69476155356403202</v>
      </c>
      <c r="P8924">
        <v>0.61434421816138796</v>
      </c>
      <c r="Q8924">
        <v>0.69476155356403202</v>
      </c>
      <c r="R8924">
        <v>0.61434421816138796</v>
      </c>
      <c r="S8924">
        <v>0</v>
      </c>
      <c r="T8924">
        <v>0.40355561952031599</v>
      </c>
      <c r="U8924" t="s">
        <v>27</v>
      </c>
      <c r="V8924" t="s">
        <v>28</v>
      </c>
      <c r="W8924" s="3" t="str">
        <f t="shared" si="139"/>
        <v>Itex vs Cypress</v>
      </c>
      <c r="X8924" s="6">
        <f>Table1[[#This Row],[Utility 1]]*Table1[[#This Row],[Utility 2]]</f>
        <v>0.42682274343288651</v>
      </c>
    </row>
    <row r="8925" spans="1:24">
      <c r="A8925">
        <v>2.262</v>
      </c>
      <c r="B8925">
        <v>982</v>
      </c>
      <c r="D8925" t="s">
        <v>22</v>
      </c>
      <c r="E8925" t="s">
        <v>23</v>
      </c>
      <c r="F8925" t="s">
        <v>24</v>
      </c>
      <c r="G8925">
        <v>2</v>
      </c>
      <c r="H8925">
        <v>0.46799000000000002</v>
      </c>
      <c r="I8925">
        <v>0.58582999999999996</v>
      </c>
      <c r="J8925">
        <v>0.21149000000000001</v>
      </c>
      <c r="K8925">
        <v>0.24382999999999999</v>
      </c>
      <c r="L8925">
        <v>1.0538099999999999</v>
      </c>
      <c r="M8925" t="s">
        <v>32</v>
      </c>
      <c r="N8925" t="s">
        <v>26</v>
      </c>
      <c r="O8925">
        <v>0.46798525109082101</v>
      </c>
      <c r="P8925">
        <v>0.58582504393164903</v>
      </c>
      <c r="Q8925">
        <v>0.46798525109082101</v>
      </c>
      <c r="R8925">
        <v>0.58582504393164903</v>
      </c>
      <c r="S8925">
        <v>0.60771083062104703</v>
      </c>
      <c r="T8925">
        <v>0</v>
      </c>
      <c r="U8925" t="s">
        <v>27</v>
      </c>
      <c r="V8925" t="s">
        <v>28</v>
      </c>
      <c r="W8925" s="3" t="str">
        <f t="shared" si="139"/>
        <v>Itex vs Cypress</v>
      </c>
      <c r="X8925" s="6">
        <f>Table1[[#This Row],[Utility 1]]*Table1[[#This Row],[Utility 2]]</f>
        <v>0.27415748027964404</v>
      </c>
    </row>
    <row r="8926" spans="1:24">
      <c r="A8926">
        <v>2.1080000000000001</v>
      </c>
      <c r="B8926">
        <v>990</v>
      </c>
      <c r="D8926" t="s">
        <v>22</v>
      </c>
      <c r="E8926" t="s">
        <v>23</v>
      </c>
      <c r="F8926" t="s">
        <v>24</v>
      </c>
      <c r="G8926">
        <v>2</v>
      </c>
      <c r="H8926">
        <v>0.62556999999999996</v>
      </c>
      <c r="I8926">
        <v>0.71475999999999995</v>
      </c>
      <c r="J8926">
        <v>0</v>
      </c>
      <c r="K8926">
        <v>0.10526000000000001</v>
      </c>
      <c r="L8926">
        <v>1.34033</v>
      </c>
      <c r="M8926" t="s">
        <v>26</v>
      </c>
      <c r="N8926" t="s">
        <v>32</v>
      </c>
      <c r="O8926">
        <v>0.71475764906581796</v>
      </c>
      <c r="P8926">
        <v>0.62556911622992795</v>
      </c>
      <c r="Q8926">
        <v>0.71475764906581796</v>
      </c>
      <c r="R8926">
        <v>0.62556911622992795</v>
      </c>
      <c r="S8926">
        <v>0</v>
      </c>
      <c r="T8926">
        <v>0.70064931811319497</v>
      </c>
      <c r="U8926" t="s">
        <v>27</v>
      </c>
      <c r="V8926" t="s">
        <v>28</v>
      </c>
      <c r="W8926" s="3" t="str">
        <f t="shared" si="139"/>
        <v>Itex vs Cypress</v>
      </c>
      <c r="X8926" s="6">
        <f>Table1[[#This Row],[Utility 1]]*Table1[[#This Row],[Utility 2]]</f>
        <v>0.44713031084468474</v>
      </c>
    </row>
    <row r="8927" spans="1:24">
      <c r="A8927">
        <v>2.0510000000000002</v>
      </c>
      <c r="B8927">
        <v>833</v>
      </c>
      <c r="D8927" t="s">
        <v>22</v>
      </c>
      <c r="E8927" t="s">
        <v>23</v>
      </c>
      <c r="F8927" t="s">
        <v>24</v>
      </c>
      <c r="G8927">
        <v>2</v>
      </c>
      <c r="H8927">
        <v>0.39418999999999998</v>
      </c>
      <c r="I8927">
        <v>0.73311999999999999</v>
      </c>
      <c r="J8927">
        <v>0.12306</v>
      </c>
      <c r="K8927">
        <v>0.33290999999999998</v>
      </c>
      <c r="L8927">
        <v>1.1273</v>
      </c>
      <c r="M8927" t="s">
        <v>32</v>
      </c>
      <c r="N8927" t="s">
        <v>26</v>
      </c>
      <c r="O8927">
        <v>0.73311939619036903</v>
      </c>
      <c r="P8927">
        <v>0.394185302254347</v>
      </c>
      <c r="Q8927">
        <v>0.73311939619036903</v>
      </c>
      <c r="R8927">
        <v>0.394185302254347</v>
      </c>
      <c r="S8927">
        <v>0.83994325603794995</v>
      </c>
      <c r="T8927">
        <v>0</v>
      </c>
      <c r="U8927" t="s">
        <v>27</v>
      </c>
      <c r="V8927" t="s">
        <v>28</v>
      </c>
      <c r="W8927" s="3" t="str">
        <f t="shared" si="139"/>
        <v>Itex vs Cypress</v>
      </c>
      <c r="X8927" s="6">
        <f>Table1[[#This Row],[Utility 1]]*Table1[[#This Row],[Utility 2]]</f>
        <v>0.28898489077582501</v>
      </c>
    </row>
    <row r="8928" spans="1:24">
      <c r="A8928">
        <v>1.4259999999999999</v>
      </c>
      <c r="B8928">
        <v>637</v>
      </c>
      <c r="D8928" t="s">
        <v>22</v>
      </c>
      <c r="E8928" t="s">
        <v>23</v>
      </c>
      <c r="F8928" t="s">
        <v>24</v>
      </c>
      <c r="G8928">
        <v>2</v>
      </c>
      <c r="H8928">
        <v>0.36235000000000001</v>
      </c>
      <c r="I8928">
        <v>0.75905</v>
      </c>
      <c r="J8928">
        <v>4.9180000000000001E-2</v>
      </c>
      <c r="K8928">
        <v>0.31074000000000002</v>
      </c>
      <c r="L8928">
        <v>1.1214</v>
      </c>
      <c r="M8928" t="s">
        <v>26</v>
      </c>
      <c r="N8928" t="s">
        <v>32</v>
      </c>
      <c r="O8928">
        <v>0.36235215503979801</v>
      </c>
      <c r="P8928">
        <v>0.75905281023924498</v>
      </c>
      <c r="Q8928">
        <v>0.36235215503979801</v>
      </c>
      <c r="R8928">
        <v>0.75905281023924498</v>
      </c>
      <c r="S8928">
        <v>0</v>
      </c>
      <c r="T8928">
        <v>0.64688960805465601</v>
      </c>
      <c r="U8928" t="s">
        <v>27</v>
      </c>
      <c r="V8928" t="s">
        <v>28</v>
      </c>
      <c r="W8928" s="3" t="str">
        <f t="shared" si="139"/>
        <v>Itex vs Cypress</v>
      </c>
      <c r="X8928" s="6">
        <f>Table1[[#This Row],[Utility 1]]*Table1[[#This Row],[Utility 2]]</f>
        <v>0.27504442157920528</v>
      </c>
    </row>
    <row r="8929" spans="1:24">
      <c r="A8929">
        <v>2.1030000000000002</v>
      </c>
      <c r="B8929">
        <v>983</v>
      </c>
      <c r="D8929" t="s">
        <v>22</v>
      </c>
      <c r="E8929" t="s">
        <v>23</v>
      </c>
      <c r="F8929" t="s">
        <v>24</v>
      </c>
      <c r="G8929">
        <v>2</v>
      </c>
      <c r="H8929">
        <v>0.28534999999999999</v>
      </c>
      <c r="I8929">
        <v>0.85655000000000003</v>
      </c>
      <c r="J8929">
        <v>3.3070000000000002E-2</v>
      </c>
      <c r="K8929">
        <v>0.40849999999999997</v>
      </c>
      <c r="L8929">
        <v>1.1418999999999999</v>
      </c>
      <c r="M8929" t="s">
        <v>32</v>
      </c>
      <c r="N8929" t="s">
        <v>26</v>
      </c>
      <c r="O8929">
        <v>0.28535495054847998</v>
      </c>
      <c r="P8929">
        <v>0.85654936322238995</v>
      </c>
      <c r="Q8929">
        <v>0.28535495054847998</v>
      </c>
      <c r="R8929">
        <v>0.85654936322238995</v>
      </c>
      <c r="S8929">
        <v>0.323647723870781</v>
      </c>
      <c r="T8929">
        <v>0</v>
      </c>
      <c r="U8929" t="s">
        <v>27</v>
      </c>
      <c r="V8929" t="s">
        <v>28</v>
      </c>
      <c r="W8929" s="3" t="str">
        <f t="shared" si="139"/>
        <v>Itex vs Cypress</v>
      </c>
      <c r="X8929" s="6">
        <f>Table1[[#This Row],[Utility 1]]*Table1[[#This Row],[Utility 2]]</f>
        <v>0.24442060118465711</v>
      </c>
    </row>
    <row r="8930" spans="1:24">
      <c r="A8930">
        <v>1.742</v>
      </c>
      <c r="B8930">
        <v>984</v>
      </c>
      <c r="D8930" t="s">
        <v>22</v>
      </c>
      <c r="E8930" t="s">
        <v>23</v>
      </c>
      <c r="F8930" t="s">
        <v>24</v>
      </c>
      <c r="G8930">
        <v>2</v>
      </c>
      <c r="H8930">
        <v>0.63241999999999998</v>
      </c>
      <c r="I8930">
        <v>0.66402000000000005</v>
      </c>
      <c r="J8930">
        <v>6.8849999999999995E-2</v>
      </c>
      <c r="K8930">
        <v>6.8849999999999995E-2</v>
      </c>
      <c r="L8930">
        <v>1.2964500000000001</v>
      </c>
      <c r="M8930" t="s">
        <v>26</v>
      </c>
      <c r="N8930" t="s">
        <v>32</v>
      </c>
      <c r="O8930">
        <v>0.63242321341440699</v>
      </c>
      <c r="P8930">
        <v>0.66402389221866298</v>
      </c>
      <c r="Q8930">
        <v>0.63242321341440699</v>
      </c>
      <c r="R8930">
        <v>0.66402389221866298</v>
      </c>
      <c r="S8930">
        <v>0</v>
      </c>
      <c r="T8930">
        <v>0.58130920950458098</v>
      </c>
      <c r="U8930" t="s">
        <v>27</v>
      </c>
      <c r="V8930" t="s">
        <v>28</v>
      </c>
      <c r="W8930" s="3" t="str">
        <f t="shared" si="139"/>
        <v>Itex vs Cypress</v>
      </c>
      <c r="X8930" s="6">
        <f>Table1[[#This Row],[Utility 1]]*Table1[[#This Row],[Utility 2]]</f>
        <v>0.4199441237008687</v>
      </c>
    </row>
    <row r="8931" spans="1:24">
      <c r="A8931">
        <v>1.9370000000000001</v>
      </c>
      <c r="B8931">
        <v>996</v>
      </c>
      <c r="D8931" t="s">
        <v>22</v>
      </c>
      <c r="E8931" t="s">
        <v>23</v>
      </c>
      <c r="F8931" t="s">
        <v>24</v>
      </c>
      <c r="G8931">
        <v>2</v>
      </c>
      <c r="H8931">
        <v>0.62556999999999996</v>
      </c>
      <c r="I8931">
        <v>0.71475999999999995</v>
      </c>
      <c r="J8931">
        <v>0</v>
      </c>
      <c r="K8931">
        <v>0.10526000000000001</v>
      </c>
      <c r="L8931">
        <v>1.34033</v>
      </c>
      <c r="M8931" t="s">
        <v>32</v>
      </c>
      <c r="N8931" t="s">
        <v>26</v>
      </c>
      <c r="O8931">
        <v>0.71475764906581796</v>
      </c>
      <c r="P8931">
        <v>0.62556911622992795</v>
      </c>
      <c r="Q8931">
        <v>0.71475764906581796</v>
      </c>
      <c r="R8931">
        <v>0.62556911622992795</v>
      </c>
      <c r="S8931">
        <v>0.71185186517449095</v>
      </c>
      <c r="T8931">
        <v>0</v>
      </c>
      <c r="U8931" t="s">
        <v>27</v>
      </c>
      <c r="V8931" t="s">
        <v>28</v>
      </c>
      <c r="W8931" s="3" t="str">
        <f t="shared" si="139"/>
        <v>Itex vs Cypress</v>
      </c>
      <c r="X8931" s="6">
        <f>Table1[[#This Row],[Utility 1]]*Table1[[#This Row],[Utility 2]]</f>
        <v>0.44713031084468474</v>
      </c>
    </row>
    <row r="8932" spans="1:24">
      <c r="A8932">
        <v>4.1000000000000002E-2</v>
      </c>
      <c r="B8932">
        <v>3</v>
      </c>
      <c r="D8932" t="s">
        <v>22</v>
      </c>
      <c r="E8932" t="s">
        <v>23</v>
      </c>
      <c r="F8932" t="s">
        <v>24</v>
      </c>
      <c r="G8932">
        <v>2</v>
      </c>
      <c r="H8932">
        <v>0.74587999999999999</v>
      </c>
      <c r="I8932">
        <v>0.97746</v>
      </c>
      <c r="J8932">
        <v>2.2550000000000001E-2</v>
      </c>
      <c r="K8932">
        <v>0.23002</v>
      </c>
      <c r="L8932">
        <v>1.7233400000000001</v>
      </c>
      <c r="M8932" t="s">
        <v>25</v>
      </c>
      <c r="N8932" t="s">
        <v>57</v>
      </c>
      <c r="O8932">
        <v>0.74588393544387699</v>
      </c>
      <c r="P8932">
        <v>0.97745787574015897</v>
      </c>
      <c r="Q8932">
        <v>0.74588393544387699</v>
      </c>
      <c r="R8932">
        <v>0.97745787574015897</v>
      </c>
      <c r="S8932">
        <v>0</v>
      </c>
      <c r="T8932">
        <v>1</v>
      </c>
      <c r="U8932" t="s">
        <v>49</v>
      </c>
      <c r="V8932" t="s">
        <v>50</v>
      </c>
      <c r="W8932" s="3" t="str">
        <f t="shared" si="139"/>
        <v>Party</v>
      </c>
      <c r="X8932" s="6">
        <f>Table1[[#This Row],[Utility 1]]*Table1[[#This Row],[Utility 2]]</f>
        <v>0.72907012708768182</v>
      </c>
    </row>
    <row r="8933" spans="1:24">
      <c r="A8933">
        <v>1.2E-2</v>
      </c>
      <c r="B8933">
        <v>2</v>
      </c>
      <c r="D8933" t="s">
        <v>22</v>
      </c>
      <c r="E8933" t="s">
        <v>23</v>
      </c>
      <c r="F8933" t="s">
        <v>24</v>
      </c>
      <c r="G8933">
        <v>2</v>
      </c>
      <c r="H8933">
        <v>0.65486999999999995</v>
      </c>
      <c r="I8933">
        <v>0.94140999999999997</v>
      </c>
      <c r="J8933">
        <v>7.7340000000000006E-2</v>
      </c>
      <c r="K8933">
        <v>0.22367999999999999</v>
      </c>
      <c r="L8933">
        <v>1.5962799999999999</v>
      </c>
      <c r="M8933" t="s">
        <v>57</v>
      </c>
      <c r="N8933" t="s">
        <v>25</v>
      </c>
      <c r="O8933">
        <v>0.94140926007071601</v>
      </c>
      <c r="P8933">
        <v>0.65486748832277097</v>
      </c>
      <c r="Q8933">
        <v>0.94140926007071601</v>
      </c>
      <c r="R8933">
        <v>0.65486748832277097</v>
      </c>
      <c r="S8933">
        <v>1</v>
      </c>
      <c r="T8933">
        <v>0</v>
      </c>
      <c r="U8933" t="s">
        <v>49</v>
      </c>
      <c r="V8933" t="s">
        <v>50</v>
      </c>
      <c r="W8933" s="3" t="str">
        <f t="shared" si="139"/>
        <v>Party</v>
      </c>
      <c r="X8933" s="6">
        <f>Table1[[#This Row],[Utility 1]]*Table1[[#This Row],[Utility 2]]</f>
        <v>0.61649831762630813</v>
      </c>
    </row>
    <row r="8934" spans="1:24">
      <c r="A8934">
        <v>0.06</v>
      </c>
      <c r="B8934">
        <v>3</v>
      </c>
      <c r="D8934" t="s">
        <v>22</v>
      </c>
      <c r="E8934" t="s">
        <v>23</v>
      </c>
      <c r="F8934" t="s">
        <v>24</v>
      </c>
      <c r="G8934">
        <v>2</v>
      </c>
      <c r="H8934">
        <v>0.44574999999999998</v>
      </c>
      <c r="I8934">
        <v>0.91139999999999999</v>
      </c>
      <c r="J8934">
        <v>0.31333</v>
      </c>
      <c r="K8934">
        <v>0.50873000000000002</v>
      </c>
      <c r="L8934">
        <v>1.3571599999999999</v>
      </c>
      <c r="M8934" t="s">
        <v>25</v>
      </c>
      <c r="N8934" t="s">
        <v>57</v>
      </c>
      <c r="O8934">
        <v>0.44575496450018698</v>
      </c>
      <c r="P8934">
        <v>0.91140439691278696</v>
      </c>
      <c r="Q8934">
        <v>0.44575496450018698</v>
      </c>
      <c r="R8934">
        <v>0.91140439691278696</v>
      </c>
      <c r="S8934">
        <v>0</v>
      </c>
      <c r="T8934">
        <v>0.99999997019767695</v>
      </c>
      <c r="U8934" t="s">
        <v>49</v>
      </c>
      <c r="V8934" t="s">
        <v>50</v>
      </c>
      <c r="W8934" s="3" t="str">
        <f t="shared" si="139"/>
        <v>Party</v>
      </c>
      <c r="X8934" s="6">
        <f>Table1[[#This Row],[Utility 1]]*Table1[[#This Row],[Utility 2]]</f>
        <v>0.40626303459117369</v>
      </c>
    </row>
    <row r="8935" spans="1:24">
      <c r="A8935">
        <v>1.0999999999999999E-2</v>
      </c>
      <c r="B8935">
        <v>2</v>
      </c>
      <c r="D8935" t="s">
        <v>22</v>
      </c>
      <c r="E8935" t="s">
        <v>23</v>
      </c>
      <c r="F8935" t="s">
        <v>24</v>
      </c>
      <c r="G8935">
        <v>2</v>
      </c>
      <c r="H8935">
        <v>0.79669999999999996</v>
      </c>
      <c r="I8935">
        <v>0.98426000000000002</v>
      </c>
      <c r="J8935">
        <v>1.503E-2</v>
      </c>
      <c r="K8935">
        <v>8.7169999999999997E-2</v>
      </c>
      <c r="L8935">
        <v>1.7809699999999999</v>
      </c>
      <c r="M8935" t="s">
        <v>57</v>
      </c>
      <c r="N8935" t="s">
        <v>25</v>
      </c>
      <c r="O8935">
        <v>0.98426062378752199</v>
      </c>
      <c r="P8935">
        <v>0.79670495021793997</v>
      </c>
      <c r="Q8935">
        <v>0.98426062378752199</v>
      </c>
      <c r="R8935">
        <v>0.79670495021793997</v>
      </c>
      <c r="S8935">
        <v>0.99999997019767695</v>
      </c>
      <c r="T8935">
        <v>0</v>
      </c>
      <c r="U8935" t="s">
        <v>49</v>
      </c>
      <c r="V8935" t="s">
        <v>50</v>
      </c>
      <c r="W8935" s="3" t="str">
        <f t="shared" si="139"/>
        <v>Party</v>
      </c>
      <c r="X8935" s="6">
        <f>Table1[[#This Row],[Utility 1]]*Table1[[#This Row],[Utility 2]]</f>
        <v>0.78416531127611622</v>
      </c>
    </row>
    <row r="8936" spans="1:24">
      <c r="A8936">
        <v>0.03</v>
      </c>
      <c r="B8936">
        <v>3</v>
      </c>
      <c r="D8936" t="s">
        <v>22</v>
      </c>
      <c r="E8936" t="s">
        <v>23</v>
      </c>
      <c r="F8936" t="s">
        <v>24</v>
      </c>
      <c r="G8936">
        <v>2</v>
      </c>
      <c r="H8936">
        <v>0.74629999999999996</v>
      </c>
      <c r="I8936">
        <v>1</v>
      </c>
      <c r="J8936">
        <v>0</v>
      </c>
      <c r="K8936">
        <v>0.24024999999999999</v>
      </c>
      <c r="L8936">
        <v>1.7463</v>
      </c>
      <c r="M8936" t="s">
        <v>25</v>
      </c>
      <c r="N8936" t="s">
        <v>57</v>
      </c>
      <c r="O8936">
        <v>0.74629649047777502</v>
      </c>
      <c r="P8936">
        <v>0.999999999999999</v>
      </c>
      <c r="Q8936">
        <v>0.74629649047777502</v>
      </c>
      <c r="R8936">
        <v>0.999999999999999</v>
      </c>
      <c r="S8936">
        <v>0</v>
      </c>
      <c r="T8936">
        <v>1</v>
      </c>
      <c r="U8936" t="s">
        <v>49</v>
      </c>
      <c r="V8936" t="s">
        <v>50</v>
      </c>
      <c r="W8936" s="3" t="str">
        <f t="shared" si="139"/>
        <v>Party</v>
      </c>
      <c r="X8936" s="6">
        <f>Table1[[#This Row],[Utility 1]]*Table1[[#This Row],[Utility 2]]</f>
        <v>0.74629649047777424</v>
      </c>
    </row>
    <row r="8937" spans="1:24">
      <c r="A8937">
        <v>1.2E-2</v>
      </c>
      <c r="B8937">
        <v>2</v>
      </c>
      <c r="D8937" t="s">
        <v>22</v>
      </c>
      <c r="E8937" t="s">
        <v>23</v>
      </c>
      <c r="F8937" t="s">
        <v>24</v>
      </c>
      <c r="G8937">
        <v>2</v>
      </c>
      <c r="H8937">
        <v>0.79669999999999996</v>
      </c>
      <c r="I8937">
        <v>0.98426000000000002</v>
      </c>
      <c r="J8937">
        <v>1.503E-2</v>
      </c>
      <c r="K8937">
        <v>8.7169999999999997E-2</v>
      </c>
      <c r="L8937">
        <v>1.7809699999999999</v>
      </c>
      <c r="M8937" t="s">
        <v>57</v>
      </c>
      <c r="N8937" t="s">
        <v>25</v>
      </c>
      <c r="O8937">
        <v>0.98426062378752199</v>
      </c>
      <c r="P8937">
        <v>0.79670495021793997</v>
      </c>
      <c r="Q8937">
        <v>0.98426062378752199</v>
      </c>
      <c r="R8937">
        <v>0.79670495021793997</v>
      </c>
      <c r="S8937">
        <v>1</v>
      </c>
      <c r="T8937">
        <v>0</v>
      </c>
      <c r="U8937" t="s">
        <v>49</v>
      </c>
      <c r="V8937" t="s">
        <v>50</v>
      </c>
      <c r="W8937" s="3" t="str">
        <f t="shared" si="139"/>
        <v>Party</v>
      </c>
      <c r="X8937" s="6">
        <f>Table1[[#This Row],[Utility 1]]*Table1[[#This Row],[Utility 2]]</f>
        <v>0.78416531127611622</v>
      </c>
    </row>
    <row r="8938" spans="1:24">
      <c r="A8938">
        <v>2.5000000000000001E-2</v>
      </c>
      <c r="B8938">
        <v>3</v>
      </c>
      <c r="D8938" t="s">
        <v>22</v>
      </c>
      <c r="E8938" t="s">
        <v>23</v>
      </c>
      <c r="F8938" t="s">
        <v>24</v>
      </c>
      <c r="G8938">
        <v>2</v>
      </c>
      <c r="H8938">
        <v>0.44636999999999999</v>
      </c>
      <c r="I8938">
        <v>0.90388999999999997</v>
      </c>
      <c r="J8938">
        <v>0.31495000000000001</v>
      </c>
      <c r="K8938">
        <v>0.50768000000000002</v>
      </c>
      <c r="L8938">
        <v>1.35026</v>
      </c>
      <c r="M8938" t="s">
        <v>25</v>
      </c>
      <c r="N8938" t="s">
        <v>57</v>
      </c>
      <c r="O8938">
        <v>0.44637379705103403</v>
      </c>
      <c r="P8938">
        <v>0.90389035549284003</v>
      </c>
      <c r="Q8938">
        <v>0.44637379705103403</v>
      </c>
      <c r="R8938">
        <v>0.90389035549284003</v>
      </c>
      <c r="S8938">
        <v>0</v>
      </c>
      <c r="T8938">
        <v>0.99999998509883803</v>
      </c>
      <c r="U8938" t="s">
        <v>49</v>
      </c>
      <c r="V8938" t="s">
        <v>50</v>
      </c>
      <c r="W8938" s="3" t="str">
        <f t="shared" si="139"/>
        <v>Party</v>
      </c>
      <c r="X8938" s="6">
        <f>Table1[[#This Row],[Utility 1]]*Table1[[#This Row],[Utility 2]]</f>
        <v>0.40347297009914795</v>
      </c>
    </row>
    <row r="8939" spans="1:24">
      <c r="A8939">
        <v>1.4999999999999999E-2</v>
      </c>
      <c r="B8939">
        <v>2</v>
      </c>
      <c r="D8939" t="s">
        <v>22</v>
      </c>
      <c r="E8939" t="s">
        <v>23</v>
      </c>
      <c r="F8939" t="s">
        <v>24</v>
      </c>
      <c r="G8939">
        <v>2</v>
      </c>
      <c r="H8939">
        <v>0.86319999999999997</v>
      </c>
      <c r="I8939">
        <v>0.95318999999999998</v>
      </c>
      <c r="J8939">
        <v>1.503E-2</v>
      </c>
      <c r="K8939">
        <v>1.503E-2</v>
      </c>
      <c r="L8939">
        <v>1.8163899999999999</v>
      </c>
      <c r="M8939" t="s">
        <v>57</v>
      </c>
      <c r="N8939" t="s">
        <v>25</v>
      </c>
      <c r="O8939">
        <v>0.95319442639646401</v>
      </c>
      <c r="P8939">
        <v>0.86319780261234402</v>
      </c>
      <c r="Q8939">
        <v>0.95319442639646401</v>
      </c>
      <c r="R8939">
        <v>0.86319780261234402</v>
      </c>
      <c r="S8939">
        <v>1</v>
      </c>
      <c r="T8939">
        <v>0</v>
      </c>
      <c r="U8939" t="s">
        <v>49</v>
      </c>
      <c r="V8939" t="s">
        <v>50</v>
      </c>
      <c r="W8939" s="3" t="str">
        <f t="shared" si="139"/>
        <v>Party</v>
      </c>
      <c r="X8939" s="6">
        <f>Table1[[#This Row],[Utility 1]]*Table1[[#This Row],[Utility 2]]</f>
        <v>0.82279533432776142</v>
      </c>
    </row>
    <row r="8940" spans="1:24">
      <c r="A8940">
        <v>1.7000000000000001E-2</v>
      </c>
      <c r="B8940">
        <v>3</v>
      </c>
      <c r="D8940" t="s">
        <v>22</v>
      </c>
      <c r="E8940" t="s">
        <v>23</v>
      </c>
      <c r="F8940" t="s">
        <v>24</v>
      </c>
      <c r="G8940">
        <v>2</v>
      </c>
      <c r="H8940">
        <v>0.83335999999999999</v>
      </c>
      <c r="I8940">
        <v>0.97445999999999999</v>
      </c>
      <c r="J8940">
        <v>7.5599999999999999E-3</v>
      </c>
      <c r="K8940">
        <v>0.15384999999999999</v>
      </c>
      <c r="L8940">
        <v>1.80782</v>
      </c>
      <c r="M8940" t="s">
        <v>25</v>
      </c>
      <c r="N8940" t="s">
        <v>57</v>
      </c>
      <c r="O8940">
        <v>0.83335749030390505</v>
      </c>
      <c r="P8940">
        <v>0.97445846540004699</v>
      </c>
      <c r="Q8940">
        <v>0.83335749030390505</v>
      </c>
      <c r="R8940">
        <v>0.97445846540004699</v>
      </c>
      <c r="S8940">
        <v>0</v>
      </c>
      <c r="T8940">
        <v>1</v>
      </c>
      <c r="U8940" t="s">
        <v>49</v>
      </c>
      <c r="V8940" t="s">
        <v>50</v>
      </c>
      <c r="W8940" s="3" t="str">
        <f t="shared" si="139"/>
        <v>Party</v>
      </c>
      <c r="X8940" s="6">
        <f>Table1[[#This Row],[Utility 1]]*Table1[[#This Row],[Utility 2]]</f>
        <v>0.81207226113117781</v>
      </c>
    </row>
    <row r="8941" spans="1:24">
      <c r="A8941">
        <v>2.8000000000000001E-2</v>
      </c>
      <c r="B8941">
        <v>2</v>
      </c>
      <c r="D8941" t="s">
        <v>22</v>
      </c>
      <c r="E8941" t="s">
        <v>23</v>
      </c>
      <c r="F8941" t="s">
        <v>24</v>
      </c>
      <c r="G8941">
        <v>2</v>
      </c>
      <c r="H8941">
        <v>0.79669999999999996</v>
      </c>
      <c r="I8941">
        <v>0.98426000000000002</v>
      </c>
      <c r="J8941">
        <v>1.503E-2</v>
      </c>
      <c r="K8941">
        <v>8.7169999999999997E-2</v>
      </c>
      <c r="L8941">
        <v>1.7809699999999999</v>
      </c>
      <c r="M8941" t="s">
        <v>57</v>
      </c>
      <c r="N8941" t="s">
        <v>25</v>
      </c>
      <c r="O8941">
        <v>0.98426062378752199</v>
      </c>
      <c r="P8941">
        <v>0.79670495021793997</v>
      </c>
      <c r="Q8941">
        <v>0.98426062378752199</v>
      </c>
      <c r="R8941">
        <v>0.79670495021793997</v>
      </c>
      <c r="S8941">
        <v>0.99999995529651597</v>
      </c>
      <c r="T8941">
        <v>0</v>
      </c>
      <c r="U8941" t="s">
        <v>49</v>
      </c>
      <c r="V8941" t="s">
        <v>50</v>
      </c>
      <c r="W8941" s="3" t="str">
        <f t="shared" si="139"/>
        <v>Party</v>
      </c>
      <c r="X8941" s="6">
        <f>Table1[[#This Row],[Utility 1]]*Table1[[#This Row],[Utility 2]]</f>
        <v>0.78416531127611622</v>
      </c>
    </row>
    <row r="8942" spans="1:24">
      <c r="A8942">
        <v>9.6270000000000007</v>
      </c>
      <c r="B8942">
        <v>999</v>
      </c>
      <c r="D8942" t="s">
        <v>22</v>
      </c>
      <c r="E8942" t="s">
        <v>23</v>
      </c>
      <c r="F8942" t="s">
        <v>24</v>
      </c>
      <c r="G8942">
        <v>2</v>
      </c>
      <c r="H8942">
        <v>0.86524999999999996</v>
      </c>
      <c r="I8942">
        <v>0.91547999999999996</v>
      </c>
      <c r="J8942">
        <v>0</v>
      </c>
      <c r="K8942">
        <v>9.5699999999999993E-2</v>
      </c>
      <c r="L8942">
        <v>1.7807299999999999</v>
      </c>
      <c r="M8942" t="s">
        <v>59</v>
      </c>
      <c r="N8942" t="s">
        <v>56</v>
      </c>
      <c r="O8942">
        <v>0.86524879776275798</v>
      </c>
      <c r="P8942">
        <v>0.91547965442558998</v>
      </c>
      <c r="Q8942">
        <v>0.86524879776275798</v>
      </c>
      <c r="R8942">
        <v>0.91547965442558998</v>
      </c>
      <c r="S8942">
        <v>0.46548263811263701</v>
      </c>
      <c r="T8942">
        <v>0.93253510206475698</v>
      </c>
      <c r="U8942" t="s">
        <v>49</v>
      </c>
      <c r="V8942" t="s">
        <v>50</v>
      </c>
      <c r="W8942" s="3" t="str">
        <f t="shared" si="139"/>
        <v>Party</v>
      </c>
      <c r="X8942" s="6">
        <f>Table1[[#This Row],[Utility 1]]*Table1[[#This Row],[Utility 2]]</f>
        <v>0.79211767036800684</v>
      </c>
    </row>
    <row r="8943" spans="1:24">
      <c r="A8943">
        <v>10.717000000000001</v>
      </c>
      <c r="B8943">
        <v>1000</v>
      </c>
      <c r="D8943" t="s">
        <v>22</v>
      </c>
      <c r="E8943" t="s">
        <v>23</v>
      </c>
      <c r="F8943" t="s">
        <v>24</v>
      </c>
      <c r="G8943">
        <v>2</v>
      </c>
      <c r="H8943">
        <v>0.84972000000000003</v>
      </c>
      <c r="I8943">
        <v>0.93764000000000003</v>
      </c>
      <c r="J8943">
        <v>0</v>
      </c>
      <c r="K8943">
        <v>0.1195</v>
      </c>
      <c r="L8943">
        <v>1.7873600000000001</v>
      </c>
      <c r="M8943" t="s">
        <v>56</v>
      </c>
      <c r="N8943" t="s">
        <v>59</v>
      </c>
      <c r="O8943">
        <v>0.84971569906722899</v>
      </c>
      <c r="P8943">
        <v>0.93764393855705797</v>
      </c>
      <c r="Q8943">
        <v>0.84971569906722899</v>
      </c>
      <c r="R8943">
        <v>0.93764393855705797</v>
      </c>
      <c r="S8943">
        <v>0.89035784324785305</v>
      </c>
      <c r="T8943">
        <v>0.85240644021439005</v>
      </c>
      <c r="U8943" t="s">
        <v>49</v>
      </c>
      <c r="V8943" t="s">
        <v>50</v>
      </c>
      <c r="W8943" s="3" t="str">
        <f t="shared" si="139"/>
        <v>Party</v>
      </c>
      <c r="X8943" s="6">
        <f>Table1[[#This Row],[Utility 1]]*Table1[[#This Row],[Utility 2]]</f>
        <v>0.79673077472716036</v>
      </c>
    </row>
    <row r="8944" spans="1:24">
      <c r="A8944">
        <v>10.651999999999999</v>
      </c>
      <c r="B8944">
        <v>965</v>
      </c>
      <c r="D8944" t="s">
        <v>22</v>
      </c>
      <c r="E8944" t="s">
        <v>23</v>
      </c>
      <c r="F8944" t="s">
        <v>24</v>
      </c>
      <c r="G8944">
        <v>2</v>
      </c>
      <c r="H8944">
        <v>0.84972000000000003</v>
      </c>
      <c r="I8944">
        <v>0.93764000000000003</v>
      </c>
      <c r="J8944">
        <v>0</v>
      </c>
      <c r="K8944">
        <v>0.1195</v>
      </c>
      <c r="L8944">
        <v>1.7873600000000001</v>
      </c>
      <c r="M8944" t="s">
        <v>59</v>
      </c>
      <c r="N8944" t="s">
        <v>56</v>
      </c>
      <c r="O8944">
        <v>0.84971569906722899</v>
      </c>
      <c r="P8944">
        <v>0.93764393855705797</v>
      </c>
      <c r="Q8944">
        <v>0.84971569906722899</v>
      </c>
      <c r="R8944">
        <v>0.93764393855705797</v>
      </c>
      <c r="S8944">
        <v>0.75581663264164001</v>
      </c>
      <c r="T8944">
        <v>0.95863309723797097</v>
      </c>
      <c r="U8944" t="s">
        <v>49</v>
      </c>
      <c r="V8944" t="s">
        <v>50</v>
      </c>
      <c r="W8944" s="3" t="str">
        <f t="shared" si="139"/>
        <v>Party</v>
      </c>
      <c r="X8944" s="6">
        <f>Table1[[#This Row],[Utility 1]]*Table1[[#This Row],[Utility 2]]</f>
        <v>0.79673077472716036</v>
      </c>
    </row>
    <row r="8945" spans="1:24">
      <c r="A8945">
        <v>9.6270000000000007</v>
      </c>
      <c r="B8945">
        <v>999</v>
      </c>
      <c r="D8945" t="s">
        <v>22</v>
      </c>
      <c r="E8945" t="s">
        <v>23</v>
      </c>
      <c r="F8945" t="s">
        <v>24</v>
      </c>
      <c r="G8945">
        <v>2</v>
      </c>
      <c r="H8945">
        <v>0.84972000000000003</v>
      </c>
      <c r="I8945">
        <v>0.93764000000000003</v>
      </c>
      <c r="J8945">
        <v>0</v>
      </c>
      <c r="K8945">
        <v>0.1195</v>
      </c>
      <c r="L8945">
        <v>1.7873600000000001</v>
      </c>
      <c r="M8945" t="s">
        <v>56</v>
      </c>
      <c r="N8945" t="s">
        <v>59</v>
      </c>
      <c r="O8945">
        <v>0.84971569906722899</v>
      </c>
      <c r="P8945">
        <v>0.93764393855705797</v>
      </c>
      <c r="Q8945">
        <v>0.84971569906722899</v>
      </c>
      <c r="R8945">
        <v>0.93764393855705797</v>
      </c>
      <c r="S8945">
        <v>0.90553955528643704</v>
      </c>
      <c r="T8945">
        <v>0.76569680710868404</v>
      </c>
      <c r="U8945" t="s">
        <v>49</v>
      </c>
      <c r="V8945" t="s">
        <v>50</v>
      </c>
      <c r="W8945" s="3" t="str">
        <f t="shared" si="139"/>
        <v>Party</v>
      </c>
      <c r="X8945" s="6">
        <f>Table1[[#This Row],[Utility 1]]*Table1[[#This Row],[Utility 2]]</f>
        <v>0.79673077472716036</v>
      </c>
    </row>
    <row r="8946" spans="1:24">
      <c r="A8946">
        <v>9.1649999999999991</v>
      </c>
      <c r="B8946">
        <v>933</v>
      </c>
      <c r="D8946" t="s">
        <v>22</v>
      </c>
      <c r="E8946" t="s">
        <v>23</v>
      </c>
      <c r="F8946" t="s">
        <v>24</v>
      </c>
      <c r="G8946">
        <v>2</v>
      </c>
      <c r="H8946">
        <v>0.86504000000000003</v>
      </c>
      <c r="I8946">
        <v>0.90044999999999997</v>
      </c>
      <c r="J8946">
        <v>4.2199999999999998E-3</v>
      </c>
      <c r="K8946">
        <v>9.1109999999999997E-2</v>
      </c>
      <c r="L8946">
        <v>1.76549</v>
      </c>
      <c r="M8946" t="s">
        <v>59</v>
      </c>
      <c r="N8946" t="s">
        <v>56</v>
      </c>
      <c r="O8946">
        <v>0.86504252024580897</v>
      </c>
      <c r="P8946">
        <v>0.900451571585696</v>
      </c>
      <c r="Q8946">
        <v>0.86504252024580897</v>
      </c>
      <c r="R8946">
        <v>0.900451571585696</v>
      </c>
      <c r="S8946">
        <v>0.82023225809674805</v>
      </c>
      <c r="T8946">
        <v>0.93761900791901998</v>
      </c>
      <c r="U8946" t="s">
        <v>49</v>
      </c>
      <c r="V8946" t="s">
        <v>50</v>
      </c>
      <c r="W8946" s="3" t="str">
        <f t="shared" si="139"/>
        <v>Party</v>
      </c>
      <c r="X8946" s="6">
        <f>Table1[[#This Row],[Utility 1]]*Table1[[#This Row],[Utility 2]]</f>
        <v>0.77892889684378996</v>
      </c>
    </row>
    <row r="8947" spans="1:24">
      <c r="A8947">
        <v>9.6859999999999999</v>
      </c>
      <c r="B8947">
        <v>999</v>
      </c>
      <c r="D8947" t="s">
        <v>22</v>
      </c>
      <c r="E8947" t="s">
        <v>23</v>
      </c>
      <c r="F8947" t="s">
        <v>24</v>
      </c>
      <c r="G8947">
        <v>2</v>
      </c>
      <c r="H8947">
        <v>0.80583000000000005</v>
      </c>
      <c r="I8947">
        <v>0.85748999999999997</v>
      </c>
      <c r="J8947">
        <v>7.1169999999999997E-2</v>
      </c>
      <c r="K8947">
        <v>0.14902000000000001</v>
      </c>
      <c r="L8947">
        <v>1.6633199999999999</v>
      </c>
      <c r="M8947" t="s">
        <v>56</v>
      </c>
      <c r="N8947" t="s">
        <v>59</v>
      </c>
      <c r="O8947">
        <v>0.80583294776567904</v>
      </c>
      <c r="P8947">
        <v>0.85748863210162796</v>
      </c>
      <c r="Q8947">
        <v>0.80583294776567904</v>
      </c>
      <c r="R8947">
        <v>0.85748863210162796</v>
      </c>
      <c r="S8947">
        <v>0.89398000668113797</v>
      </c>
      <c r="T8947">
        <v>0.89226167264251899</v>
      </c>
      <c r="U8947" t="s">
        <v>49</v>
      </c>
      <c r="V8947" t="s">
        <v>50</v>
      </c>
      <c r="W8947" s="3" t="str">
        <f t="shared" si="139"/>
        <v>Party</v>
      </c>
      <c r="X8947" s="6">
        <f>Table1[[#This Row],[Utility 1]]*Table1[[#This Row],[Utility 2]]</f>
        <v>0.69099259208201469</v>
      </c>
    </row>
    <row r="8948" spans="1:24">
      <c r="A8948">
        <v>9.4749999999999996</v>
      </c>
      <c r="B8948">
        <v>999</v>
      </c>
      <c r="D8948" t="s">
        <v>22</v>
      </c>
      <c r="E8948" t="s">
        <v>23</v>
      </c>
      <c r="F8948" t="s">
        <v>24</v>
      </c>
      <c r="G8948">
        <v>2</v>
      </c>
      <c r="H8948">
        <v>0.83689999999999998</v>
      </c>
      <c r="I8948">
        <v>0.88083999999999996</v>
      </c>
      <c r="J8948">
        <v>4.3639999999999998E-2</v>
      </c>
      <c r="K8948">
        <v>8.3500000000000005E-2</v>
      </c>
      <c r="L8948">
        <v>1.71774</v>
      </c>
      <c r="M8948" t="s">
        <v>59</v>
      </c>
      <c r="N8948" t="s">
        <v>56</v>
      </c>
      <c r="O8948">
        <v>0.88084141519806802</v>
      </c>
      <c r="P8948">
        <v>0.83689672752941302</v>
      </c>
      <c r="Q8948">
        <v>0.88084141519806802</v>
      </c>
      <c r="R8948">
        <v>0.83689672752941302</v>
      </c>
      <c r="S8948">
        <v>0.412881760781728</v>
      </c>
      <c r="T8948">
        <v>0.92536198827856497</v>
      </c>
      <c r="U8948" t="s">
        <v>49</v>
      </c>
      <c r="V8948" t="s">
        <v>50</v>
      </c>
      <c r="W8948" s="3" t="str">
        <f t="shared" si="139"/>
        <v>Party</v>
      </c>
      <c r="X8948" s="6">
        <f>Table1[[#This Row],[Utility 1]]*Table1[[#This Row],[Utility 2]]</f>
        <v>0.7371732978516401</v>
      </c>
    </row>
    <row r="8949" spans="1:24">
      <c r="A8949">
        <v>8.5649999999999995</v>
      </c>
      <c r="B8949">
        <v>886</v>
      </c>
      <c r="D8949" t="s">
        <v>22</v>
      </c>
      <c r="E8949" t="s">
        <v>23</v>
      </c>
      <c r="F8949" t="s">
        <v>24</v>
      </c>
      <c r="G8949">
        <v>2</v>
      </c>
      <c r="H8949">
        <v>0.83389999999999997</v>
      </c>
      <c r="I8949">
        <v>0.96892999999999996</v>
      </c>
      <c r="J8949">
        <v>0</v>
      </c>
      <c r="K8949">
        <v>4.6969999999999998E-2</v>
      </c>
      <c r="L8949">
        <v>1.8028299999999999</v>
      </c>
      <c r="M8949" t="s">
        <v>56</v>
      </c>
      <c r="N8949" t="s">
        <v>59</v>
      </c>
      <c r="O8949">
        <v>0.96893380260894202</v>
      </c>
      <c r="P8949">
        <v>0.83389731718930105</v>
      </c>
      <c r="Q8949">
        <v>0.96893380260894202</v>
      </c>
      <c r="R8949">
        <v>0.83389731718930105</v>
      </c>
      <c r="S8949">
        <v>0.969480511961608</v>
      </c>
      <c r="T8949">
        <v>0.61234351246909302</v>
      </c>
      <c r="U8949" t="s">
        <v>49</v>
      </c>
      <c r="V8949" t="s">
        <v>50</v>
      </c>
      <c r="W8949" s="3" t="str">
        <f t="shared" si="139"/>
        <v>Party</v>
      </c>
      <c r="X8949" s="6">
        <f>Table1[[#This Row],[Utility 1]]*Table1[[#This Row],[Utility 2]]</f>
        <v>0.80799129852962448</v>
      </c>
    </row>
    <row r="8950" spans="1:24">
      <c r="A8950">
        <v>9.2270000000000003</v>
      </c>
      <c r="B8950">
        <v>978</v>
      </c>
      <c r="D8950" t="s">
        <v>22</v>
      </c>
      <c r="E8950" t="s">
        <v>23</v>
      </c>
      <c r="F8950" t="s">
        <v>24</v>
      </c>
      <c r="G8950">
        <v>2</v>
      </c>
      <c r="H8950">
        <v>0.82774999999999999</v>
      </c>
      <c r="I8950">
        <v>0.89480999999999999</v>
      </c>
      <c r="J8950">
        <v>5.083E-2</v>
      </c>
      <c r="K8950">
        <v>7.7340000000000006E-2</v>
      </c>
      <c r="L8950">
        <v>1.7225600000000001</v>
      </c>
      <c r="M8950" t="s">
        <v>59</v>
      </c>
      <c r="N8950" t="s">
        <v>56</v>
      </c>
      <c r="O8950">
        <v>0.89480996398413004</v>
      </c>
      <c r="P8950">
        <v>0.82774890454822303</v>
      </c>
      <c r="Q8950">
        <v>0.89480996398413004</v>
      </c>
      <c r="R8950">
        <v>0.82774890454822303</v>
      </c>
      <c r="S8950">
        <v>0.56152869564146002</v>
      </c>
      <c r="T8950">
        <v>0.90061134243230501</v>
      </c>
      <c r="U8950" t="s">
        <v>49</v>
      </c>
      <c r="V8950" t="s">
        <v>50</v>
      </c>
      <c r="W8950" s="3" t="str">
        <f t="shared" si="139"/>
        <v>Party</v>
      </c>
      <c r="X8950" s="6">
        <f>Table1[[#This Row],[Utility 1]]*Table1[[#This Row],[Utility 2]]</f>
        <v>0.74067796746669856</v>
      </c>
    </row>
    <row r="8951" spans="1:24">
      <c r="A8951">
        <v>9.6470000000000002</v>
      </c>
      <c r="B8951">
        <v>968</v>
      </c>
      <c r="D8951" t="s">
        <v>22</v>
      </c>
      <c r="E8951" t="s">
        <v>23</v>
      </c>
      <c r="F8951" t="s">
        <v>24</v>
      </c>
      <c r="G8951">
        <v>2</v>
      </c>
      <c r="H8951">
        <v>0.86504000000000003</v>
      </c>
      <c r="I8951">
        <v>0.90044999999999997</v>
      </c>
      <c r="J8951">
        <v>4.2199999999999998E-3</v>
      </c>
      <c r="K8951">
        <v>9.1109999999999997E-2</v>
      </c>
      <c r="L8951">
        <v>1.76549</v>
      </c>
      <c r="M8951" t="s">
        <v>56</v>
      </c>
      <c r="N8951" t="s">
        <v>59</v>
      </c>
      <c r="O8951">
        <v>0.86504252024580897</v>
      </c>
      <c r="P8951">
        <v>0.900451571585696</v>
      </c>
      <c r="Q8951">
        <v>0.86504252024580897</v>
      </c>
      <c r="R8951">
        <v>0.900451571585696</v>
      </c>
      <c r="S8951">
        <v>0.92785645749641998</v>
      </c>
      <c r="T8951">
        <v>0.94382668355331101</v>
      </c>
      <c r="U8951" t="s">
        <v>49</v>
      </c>
      <c r="V8951" t="s">
        <v>50</v>
      </c>
      <c r="W8951" s="3" t="str">
        <f t="shared" si="139"/>
        <v>Party</v>
      </c>
      <c r="X8951" s="6">
        <f>Table1[[#This Row],[Utility 1]]*Table1[[#This Row],[Utility 2]]</f>
        <v>0.77892889684378996</v>
      </c>
    </row>
    <row r="8952" spans="1:24">
      <c r="A8952">
        <v>6.25</v>
      </c>
      <c r="B8952">
        <v>1001</v>
      </c>
      <c r="D8952" t="s">
        <v>22</v>
      </c>
      <c r="E8952" t="s">
        <v>24</v>
      </c>
      <c r="F8952" t="s">
        <v>24</v>
      </c>
      <c r="G8952">
        <v>1</v>
      </c>
      <c r="H8952">
        <v>0.5</v>
      </c>
      <c r="I8952">
        <v>0.5</v>
      </c>
      <c r="J8952">
        <v>1.22373</v>
      </c>
      <c r="K8952">
        <v>1.2962499999999999</v>
      </c>
      <c r="L8952">
        <v>0</v>
      </c>
      <c r="M8952" t="s">
        <v>26</v>
      </c>
      <c r="N8952" t="s">
        <v>60</v>
      </c>
      <c r="O8952">
        <v>0.5</v>
      </c>
      <c r="P8952">
        <v>0.5</v>
      </c>
      <c r="Q8952">
        <v>0.5</v>
      </c>
      <c r="R8952">
        <v>0.5</v>
      </c>
      <c r="S8952">
        <v>0</v>
      </c>
      <c r="T8952">
        <v>0</v>
      </c>
      <c r="U8952" t="s">
        <v>49</v>
      </c>
      <c r="V8952" t="s">
        <v>50</v>
      </c>
      <c r="W8952" s="3" t="str">
        <f t="shared" si="139"/>
        <v>Party</v>
      </c>
      <c r="X8952" s="6">
        <f>Table1[[#This Row],[Utility 1]]*Table1[[#This Row],[Utility 2]]</f>
        <v>0.25</v>
      </c>
    </row>
    <row r="8953" spans="1:24">
      <c r="A8953">
        <v>5.7690000000000001</v>
      </c>
      <c r="B8953">
        <v>1001</v>
      </c>
      <c r="D8953" t="s">
        <v>22</v>
      </c>
      <c r="E8953" t="s">
        <v>24</v>
      </c>
      <c r="F8953" t="s">
        <v>24</v>
      </c>
      <c r="G8953">
        <v>1</v>
      </c>
      <c r="H8953">
        <v>0.5</v>
      </c>
      <c r="I8953">
        <v>0.5</v>
      </c>
      <c r="J8953">
        <v>1.22373</v>
      </c>
      <c r="K8953">
        <v>1.2962499999999999</v>
      </c>
      <c r="L8953">
        <v>0</v>
      </c>
      <c r="M8953" t="s">
        <v>60</v>
      </c>
      <c r="N8953" t="s">
        <v>26</v>
      </c>
      <c r="O8953">
        <v>0.5</v>
      </c>
      <c r="P8953">
        <v>0.5</v>
      </c>
      <c r="Q8953">
        <v>0.5</v>
      </c>
      <c r="R8953">
        <v>0.5</v>
      </c>
      <c r="S8953">
        <v>0</v>
      </c>
      <c r="T8953">
        <v>0</v>
      </c>
      <c r="U8953" t="s">
        <v>49</v>
      </c>
      <c r="V8953" t="s">
        <v>50</v>
      </c>
      <c r="W8953" s="3" t="str">
        <f t="shared" si="139"/>
        <v>Party</v>
      </c>
      <c r="X8953" s="6">
        <f>Table1[[#This Row],[Utility 1]]*Table1[[#This Row],[Utility 2]]</f>
        <v>0.25</v>
      </c>
    </row>
    <row r="8954" spans="1:24">
      <c r="A8954">
        <v>6.5750000000000002</v>
      </c>
      <c r="B8954">
        <v>1001</v>
      </c>
      <c r="D8954" t="s">
        <v>22</v>
      </c>
      <c r="E8954" t="s">
        <v>24</v>
      </c>
      <c r="F8954" t="s">
        <v>24</v>
      </c>
      <c r="G8954">
        <v>1</v>
      </c>
      <c r="H8954">
        <v>0.5</v>
      </c>
      <c r="I8954">
        <v>0.5</v>
      </c>
      <c r="J8954">
        <v>1.22373</v>
      </c>
      <c r="K8954">
        <v>1.2962499999999999</v>
      </c>
      <c r="L8954">
        <v>0</v>
      </c>
      <c r="M8954" t="s">
        <v>26</v>
      </c>
      <c r="N8954" t="s">
        <v>60</v>
      </c>
      <c r="O8954">
        <v>0.5</v>
      </c>
      <c r="P8954">
        <v>0.5</v>
      </c>
      <c r="Q8954">
        <v>0.5</v>
      </c>
      <c r="R8954">
        <v>0.5</v>
      </c>
      <c r="S8954">
        <v>0</v>
      </c>
      <c r="T8954">
        <v>0</v>
      </c>
      <c r="U8954" t="s">
        <v>49</v>
      </c>
      <c r="V8954" t="s">
        <v>50</v>
      </c>
      <c r="W8954" s="3" t="str">
        <f t="shared" si="139"/>
        <v>Party</v>
      </c>
      <c r="X8954" s="6">
        <f>Table1[[#This Row],[Utility 1]]*Table1[[#This Row],[Utility 2]]</f>
        <v>0.25</v>
      </c>
    </row>
    <row r="8955" spans="1:24">
      <c r="A8955">
        <v>3.738</v>
      </c>
      <c r="B8955">
        <v>586</v>
      </c>
      <c r="D8955" t="s">
        <v>22</v>
      </c>
      <c r="E8955" t="s">
        <v>23</v>
      </c>
      <c r="F8955" t="s">
        <v>24</v>
      </c>
      <c r="G8955">
        <v>2</v>
      </c>
      <c r="H8955">
        <v>0.86551</v>
      </c>
      <c r="I8955">
        <v>0.89624999999999999</v>
      </c>
      <c r="J8955">
        <v>0</v>
      </c>
      <c r="K8955">
        <v>8.9719999999999994E-2</v>
      </c>
      <c r="L8955">
        <v>1.7617700000000001</v>
      </c>
      <c r="M8955" t="s">
        <v>60</v>
      </c>
      <c r="N8955" t="s">
        <v>26</v>
      </c>
      <c r="O8955">
        <v>0.86551459401948805</v>
      </c>
      <c r="P8955">
        <v>0.89625337863224297</v>
      </c>
      <c r="Q8955">
        <v>0.86551459401948805</v>
      </c>
      <c r="R8955">
        <v>0.89625337863224297</v>
      </c>
      <c r="S8955">
        <v>0</v>
      </c>
      <c r="T8955">
        <v>0</v>
      </c>
      <c r="U8955" t="s">
        <v>49</v>
      </c>
      <c r="V8955" t="s">
        <v>50</v>
      </c>
      <c r="W8955" s="3" t="str">
        <f t="shared" si="139"/>
        <v>Party</v>
      </c>
      <c r="X8955" s="6">
        <f>Table1[[#This Row],[Utility 1]]*Table1[[#This Row],[Utility 2]]</f>
        <v>0.77572037914548031</v>
      </c>
    </row>
    <row r="8956" spans="1:24">
      <c r="A8956">
        <v>3.7949999999999999</v>
      </c>
      <c r="B8956">
        <v>528</v>
      </c>
      <c r="D8956" t="s">
        <v>22</v>
      </c>
      <c r="E8956" t="s">
        <v>23</v>
      </c>
      <c r="F8956" t="s">
        <v>24</v>
      </c>
      <c r="G8956">
        <v>2</v>
      </c>
      <c r="H8956">
        <v>0.81208000000000002</v>
      </c>
      <c r="I8956">
        <v>0.92486000000000002</v>
      </c>
      <c r="J8956">
        <v>4.9180000000000001E-2</v>
      </c>
      <c r="K8956">
        <v>7.2040000000000007E-2</v>
      </c>
      <c r="L8956">
        <v>1.7369399999999999</v>
      </c>
      <c r="M8956" t="s">
        <v>26</v>
      </c>
      <c r="N8956" t="s">
        <v>60</v>
      </c>
      <c r="O8956">
        <v>0.92485784953361405</v>
      </c>
      <c r="P8956">
        <v>0.81208001172461497</v>
      </c>
      <c r="Q8956">
        <v>0.92485784953361405</v>
      </c>
      <c r="R8956">
        <v>0.81208001172461497</v>
      </c>
      <c r="S8956">
        <v>0</v>
      </c>
      <c r="T8956">
        <v>0</v>
      </c>
      <c r="U8956" t="s">
        <v>49</v>
      </c>
      <c r="V8956" t="s">
        <v>50</v>
      </c>
      <c r="W8956" s="3" t="str">
        <f t="shared" si="139"/>
        <v>Party</v>
      </c>
      <c r="X8956" s="6">
        <f>Table1[[#This Row],[Utility 1]]*Table1[[#This Row],[Utility 2]]</f>
        <v>0.75105857329285952</v>
      </c>
    </row>
    <row r="8957" spans="1:24">
      <c r="A8957">
        <v>6.1950000000000003</v>
      </c>
      <c r="B8957">
        <v>1001</v>
      </c>
      <c r="D8957" t="s">
        <v>22</v>
      </c>
      <c r="E8957" t="s">
        <v>24</v>
      </c>
      <c r="F8957" t="s">
        <v>24</v>
      </c>
      <c r="G8957">
        <v>1</v>
      </c>
      <c r="H8957">
        <v>0.5</v>
      </c>
      <c r="I8957">
        <v>0.5</v>
      </c>
      <c r="J8957">
        <v>1.22373</v>
      </c>
      <c r="K8957">
        <v>1.2962499999999999</v>
      </c>
      <c r="L8957">
        <v>0</v>
      </c>
      <c r="M8957" t="s">
        <v>60</v>
      </c>
      <c r="N8957" t="s">
        <v>26</v>
      </c>
      <c r="O8957">
        <v>0.5</v>
      </c>
      <c r="P8957">
        <v>0.5</v>
      </c>
      <c r="Q8957">
        <v>0.5</v>
      </c>
      <c r="R8957">
        <v>0.5</v>
      </c>
      <c r="S8957">
        <v>0</v>
      </c>
      <c r="T8957">
        <v>0</v>
      </c>
      <c r="U8957" t="s">
        <v>49</v>
      </c>
      <c r="V8957" t="s">
        <v>50</v>
      </c>
      <c r="W8957" s="3" t="str">
        <f t="shared" si="139"/>
        <v>Party</v>
      </c>
      <c r="X8957" s="6">
        <f>Table1[[#This Row],[Utility 1]]*Table1[[#This Row],[Utility 2]]</f>
        <v>0.25</v>
      </c>
    </row>
    <row r="8958" spans="1:24">
      <c r="A8958">
        <v>6.7880000000000003</v>
      </c>
      <c r="B8958">
        <v>1001</v>
      </c>
      <c r="D8958" t="s">
        <v>22</v>
      </c>
      <c r="E8958" t="s">
        <v>24</v>
      </c>
      <c r="F8958" t="s">
        <v>24</v>
      </c>
      <c r="G8958">
        <v>1</v>
      </c>
      <c r="H8958">
        <v>0.5</v>
      </c>
      <c r="I8958">
        <v>0.5</v>
      </c>
      <c r="J8958">
        <v>1.22373</v>
      </c>
      <c r="K8958">
        <v>1.2962499999999999</v>
      </c>
      <c r="L8958">
        <v>0</v>
      </c>
      <c r="M8958" t="s">
        <v>26</v>
      </c>
      <c r="N8958" t="s">
        <v>60</v>
      </c>
      <c r="O8958">
        <v>0.5</v>
      </c>
      <c r="P8958">
        <v>0.5</v>
      </c>
      <c r="Q8958">
        <v>0.5</v>
      </c>
      <c r="R8958">
        <v>0.5</v>
      </c>
      <c r="S8958">
        <v>0</v>
      </c>
      <c r="T8958">
        <v>0</v>
      </c>
      <c r="U8958" t="s">
        <v>49</v>
      </c>
      <c r="V8958" t="s">
        <v>50</v>
      </c>
      <c r="W8958" s="3" t="str">
        <f t="shared" si="139"/>
        <v>Party</v>
      </c>
      <c r="X8958" s="6">
        <f>Table1[[#This Row],[Utility 1]]*Table1[[#This Row],[Utility 2]]</f>
        <v>0.25</v>
      </c>
    </row>
    <row r="8959" spans="1:24">
      <c r="A8959">
        <v>6.3650000000000002</v>
      </c>
      <c r="B8959">
        <v>1001</v>
      </c>
      <c r="D8959" t="s">
        <v>22</v>
      </c>
      <c r="E8959" t="s">
        <v>24</v>
      </c>
      <c r="F8959" t="s">
        <v>24</v>
      </c>
      <c r="G8959">
        <v>1</v>
      </c>
      <c r="H8959">
        <v>0.5</v>
      </c>
      <c r="I8959">
        <v>0.5</v>
      </c>
      <c r="J8959">
        <v>1.22373</v>
      </c>
      <c r="K8959">
        <v>1.2962499999999999</v>
      </c>
      <c r="L8959">
        <v>0</v>
      </c>
      <c r="M8959" t="s">
        <v>60</v>
      </c>
      <c r="N8959" t="s">
        <v>26</v>
      </c>
      <c r="O8959">
        <v>0.5</v>
      </c>
      <c r="P8959">
        <v>0.5</v>
      </c>
      <c r="Q8959">
        <v>0.5</v>
      </c>
      <c r="R8959">
        <v>0.5</v>
      </c>
      <c r="S8959">
        <v>0</v>
      </c>
      <c r="T8959">
        <v>0</v>
      </c>
      <c r="U8959" t="s">
        <v>49</v>
      </c>
      <c r="V8959" t="s">
        <v>50</v>
      </c>
      <c r="W8959" s="3" t="str">
        <f t="shared" si="139"/>
        <v>Party</v>
      </c>
      <c r="X8959" s="6">
        <f>Table1[[#This Row],[Utility 1]]*Table1[[#This Row],[Utility 2]]</f>
        <v>0.25</v>
      </c>
    </row>
    <row r="8960" spans="1:24">
      <c r="A8960">
        <v>6.7729999999999997</v>
      </c>
      <c r="B8960">
        <v>1001</v>
      </c>
      <c r="D8960" t="s">
        <v>22</v>
      </c>
      <c r="E8960" t="s">
        <v>24</v>
      </c>
      <c r="F8960" t="s">
        <v>24</v>
      </c>
      <c r="G8960">
        <v>1</v>
      </c>
      <c r="H8960">
        <v>0.5</v>
      </c>
      <c r="I8960">
        <v>0.5</v>
      </c>
      <c r="J8960">
        <v>1.22373</v>
      </c>
      <c r="K8960">
        <v>1.2962499999999999</v>
      </c>
      <c r="L8960">
        <v>0</v>
      </c>
      <c r="M8960" t="s">
        <v>26</v>
      </c>
      <c r="N8960" t="s">
        <v>60</v>
      </c>
      <c r="O8960">
        <v>0.5</v>
      </c>
      <c r="P8960">
        <v>0.5</v>
      </c>
      <c r="Q8960">
        <v>0.5</v>
      </c>
      <c r="R8960">
        <v>0.5</v>
      </c>
      <c r="S8960">
        <v>0</v>
      </c>
      <c r="T8960">
        <v>0</v>
      </c>
      <c r="U8960" t="s">
        <v>49</v>
      </c>
      <c r="V8960" t="s">
        <v>50</v>
      </c>
      <c r="W8960" s="3" t="str">
        <f t="shared" si="139"/>
        <v>Party</v>
      </c>
      <c r="X8960" s="6">
        <f>Table1[[#This Row],[Utility 1]]*Table1[[#This Row],[Utility 2]]</f>
        <v>0.25</v>
      </c>
    </row>
    <row r="8961" spans="1:24">
      <c r="A8961">
        <v>6.9189999999999996</v>
      </c>
      <c r="B8961">
        <v>1001</v>
      </c>
      <c r="D8961" t="s">
        <v>22</v>
      </c>
      <c r="E8961" t="s">
        <v>24</v>
      </c>
      <c r="F8961" t="s">
        <v>24</v>
      </c>
      <c r="G8961">
        <v>1</v>
      </c>
      <c r="H8961">
        <v>0.5</v>
      </c>
      <c r="I8961">
        <v>0.5</v>
      </c>
      <c r="J8961">
        <v>1.22373</v>
      </c>
      <c r="K8961">
        <v>1.2962499999999999</v>
      </c>
      <c r="L8961">
        <v>0</v>
      </c>
      <c r="M8961" t="s">
        <v>60</v>
      </c>
      <c r="N8961" t="s">
        <v>26</v>
      </c>
      <c r="O8961">
        <v>0.5</v>
      </c>
      <c r="P8961">
        <v>0.5</v>
      </c>
      <c r="Q8961">
        <v>0.5</v>
      </c>
      <c r="R8961">
        <v>0.5</v>
      </c>
      <c r="S8961">
        <v>0</v>
      </c>
      <c r="T8961">
        <v>0</v>
      </c>
      <c r="U8961" t="s">
        <v>49</v>
      </c>
      <c r="V8961" t="s">
        <v>50</v>
      </c>
      <c r="W8961" s="3" t="str">
        <f t="shared" si="139"/>
        <v>Party</v>
      </c>
      <c r="X8961" s="6">
        <f>Table1[[#This Row],[Utility 1]]*Table1[[#This Row],[Utility 2]]</f>
        <v>0.25</v>
      </c>
    </row>
    <row r="8962" spans="1:24">
      <c r="A8962">
        <v>7.6859999999999999</v>
      </c>
      <c r="B8962">
        <v>999</v>
      </c>
      <c r="D8962" t="s">
        <v>22</v>
      </c>
      <c r="E8962" t="s">
        <v>23</v>
      </c>
      <c r="F8962" t="s">
        <v>24</v>
      </c>
      <c r="G8962">
        <v>2</v>
      </c>
      <c r="H8962">
        <v>0.77224999999999999</v>
      </c>
      <c r="I8962">
        <v>0.87736000000000003</v>
      </c>
      <c r="J8962">
        <v>0.12997</v>
      </c>
      <c r="K8962">
        <v>0.14127000000000001</v>
      </c>
      <c r="L8962">
        <v>1.64961</v>
      </c>
      <c r="M8962" t="s">
        <v>48</v>
      </c>
      <c r="N8962" t="s">
        <v>64</v>
      </c>
      <c r="O8962">
        <v>0.87735622838389704</v>
      </c>
      <c r="P8962">
        <v>0.772250714837173</v>
      </c>
      <c r="Q8962">
        <v>0.87735622838389704</v>
      </c>
      <c r="R8962">
        <v>0.772250714837173</v>
      </c>
      <c r="S8962">
        <v>0.83747233334010096</v>
      </c>
      <c r="T8962">
        <v>0.89763842425487195</v>
      </c>
      <c r="U8962" t="s">
        <v>51</v>
      </c>
      <c r="V8962" t="s">
        <v>52</v>
      </c>
      <c r="W8962" s="3" t="str">
        <f t="shared" ref="W8962:W9025" si="140">IF(ISNUMBER(SEARCH("Itex",U8962)), "Itex vs Cypress", IF(ISNUMBER(SEARCH("laptop",U8962)), "Laptop", IF(ISNUMBER(SEARCH("England",U8962)), "England vs Zimbabwe", IF(ISNUMBER(SEARCH("Zimbabwe",U8962)), "England vs Zimbabwe", IF(ISNUMBER(SEARCH("party",U8962)), "Party", IF(ISNUMBER(SEARCH("holiday",U8962)), "Holiday", ""))))))</f>
        <v>Holiday</v>
      </c>
      <c r="X8962" s="6">
        <f>Table1[[#This Row],[Utility 1]]*Table1[[#This Row],[Utility 2]]</f>
        <v>0.67753897453631051</v>
      </c>
    </row>
    <row r="8963" spans="1:24">
      <c r="A8963">
        <v>7.6999999999999999E-2</v>
      </c>
      <c r="B8963">
        <v>8</v>
      </c>
      <c r="D8963" t="s">
        <v>22</v>
      </c>
      <c r="E8963" t="s">
        <v>23</v>
      </c>
      <c r="F8963" t="s">
        <v>24</v>
      </c>
      <c r="G8963">
        <v>2</v>
      </c>
      <c r="H8963">
        <v>0.37157000000000001</v>
      </c>
      <c r="I8963">
        <v>0.84792000000000001</v>
      </c>
      <c r="J8963">
        <v>0.45338000000000001</v>
      </c>
      <c r="K8963">
        <v>0.53380000000000005</v>
      </c>
      <c r="L8963">
        <v>1.21949</v>
      </c>
      <c r="M8963" t="s">
        <v>64</v>
      </c>
      <c r="N8963" t="s">
        <v>48</v>
      </c>
      <c r="O8963">
        <v>0.37157172516569897</v>
      </c>
      <c r="P8963">
        <v>0.84791744800267699</v>
      </c>
      <c r="Q8963">
        <v>0.37157172516569897</v>
      </c>
      <c r="R8963">
        <v>0.84791744800267699</v>
      </c>
      <c r="S8963">
        <v>0.99989655510511599</v>
      </c>
      <c r="T8963">
        <v>0.85717814585035801</v>
      </c>
      <c r="U8963" t="s">
        <v>51</v>
      </c>
      <c r="V8963" t="s">
        <v>52</v>
      </c>
      <c r="W8963" s="3" t="str">
        <f t="shared" si="140"/>
        <v>Holiday</v>
      </c>
      <c r="X8963" s="6">
        <f>Table1[[#This Row],[Utility 1]]*Table1[[#This Row],[Utility 2]]</f>
        <v>0.31506214895245155</v>
      </c>
    </row>
    <row r="8964" spans="1:24">
      <c r="A8964">
        <v>7.0000000000000007E-2</v>
      </c>
      <c r="B8964">
        <v>4</v>
      </c>
      <c r="D8964" t="s">
        <v>22</v>
      </c>
      <c r="E8964" t="s">
        <v>23</v>
      </c>
      <c r="F8964" t="s">
        <v>24</v>
      </c>
      <c r="G8964">
        <v>2</v>
      </c>
      <c r="H8964">
        <v>0.70469999999999999</v>
      </c>
      <c r="I8964">
        <v>0.90564999999999996</v>
      </c>
      <c r="J8964">
        <v>0.14535999999999999</v>
      </c>
      <c r="K8964">
        <v>0.20677000000000001</v>
      </c>
      <c r="L8964">
        <v>1.6103499999999999</v>
      </c>
      <c r="M8964" t="s">
        <v>48</v>
      </c>
      <c r="N8964" t="s">
        <v>64</v>
      </c>
      <c r="O8964">
        <v>0.90565421088903297</v>
      </c>
      <c r="P8964">
        <v>0.70469599735826105</v>
      </c>
      <c r="Q8964">
        <v>0.90565421088903297</v>
      </c>
      <c r="R8964">
        <v>0.70469599735826105</v>
      </c>
      <c r="S8964">
        <v>0.85012881854987299</v>
      </c>
      <c r="T8964">
        <v>0.95837138562286805</v>
      </c>
      <c r="U8964" t="s">
        <v>51</v>
      </c>
      <c r="V8964" t="s">
        <v>52</v>
      </c>
      <c r="W8964" s="3" t="str">
        <f t="shared" si="140"/>
        <v>Holiday</v>
      </c>
      <c r="X8964" s="6">
        <f>Table1[[#This Row],[Utility 1]]*Table1[[#This Row],[Utility 2]]</f>
        <v>0.63821089740415593</v>
      </c>
    </row>
    <row r="8965" spans="1:24">
      <c r="A8965">
        <v>6.5979999999999999</v>
      </c>
      <c r="B8965">
        <v>1001</v>
      </c>
      <c r="D8965" t="s">
        <v>22</v>
      </c>
      <c r="E8965" t="s">
        <v>23</v>
      </c>
      <c r="F8965" t="s">
        <v>24</v>
      </c>
      <c r="G8965">
        <v>2</v>
      </c>
      <c r="H8965">
        <v>0.55771999999999999</v>
      </c>
      <c r="I8965">
        <v>0.75148999999999999</v>
      </c>
      <c r="J8965">
        <v>0.35791000000000001</v>
      </c>
      <c r="K8965">
        <v>0.38423000000000002</v>
      </c>
      <c r="L8965">
        <v>1.30921</v>
      </c>
      <c r="M8965" t="s">
        <v>64</v>
      </c>
      <c r="N8965" t="s">
        <v>48</v>
      </c>
      <c r="O8965">
        <v>0.75149052629648005</v>
      </c>
      <c r="P8965">
        <v>0.55771815605451502</v>
      </c>
      <c r="Q8965">
        <v>0.75149052629648005</v>
      </c>
      <c r="R8965">
        <v>0.55771815605451502</v>
      </c>
      <c r="S8965">
        <v>0.94623983806178402</v>
      </c>
      <c r="T8965">
        <v>0.59731591659313599</v>
      </c>
      <c r="U8965" t="s">
        <v>51</v>
      </c>
      <c r="V8965" t="s">
        <v>52</v>
      </c>
      <c r="W8965" s="3" t="str">
        <f t="shared" si="140"/>
        <v>Holiday</v>
      </c>
      <c r="X8965" s="6">
        <f>Table1[[#This Row],[Utility 1]]*Table1[[#This Row],[Utility 2]]</f>
        <v>0.41911991061850989</v>
      </c>
    </row>
    <row r="8966" spans="1:24">
      <c r="A8966">
        <v>4.2720000000000002</v>
      </c>
      <c r="B8966">
        <v>1001</v>
      </c>
      <c r="D8966" t="s">
        <v>22</v>
      </c>
      <c r="E8966" t="s">
        <v>23</v>
      </c>
      <c r="F8966" t="s">
        <v>24</v>
      </c>
      <c r="G8966">
        <v>2</v>
      </c>
      <c r="H8966">
        <v>0.56452999999999998</v>
      </c>
      <c r="I8966">
        <v>0.75275000000000003</v>
      </c>
      <c r="J8966">
        <v>0.35215000000000002</v>
      </c>
      <c r="K8966">
        <v>0.37747000000000003</v>
      </c>
      <c r="L8966">
        <v>1.31728</v>
      </c>
      <c r="M8966" t="s">
        <v>48</v>
      </c>
      <c r="N8966" t="s">
        <v>64</v>
      </c>
      <c r="O8966">
        <v>0.75275161662494505</v>
      </c>
      <c r="P8966">
        <v>0.564532571091102</v>
      </c>
      <c r="Q8966">
        <v>0.75275161662494505</v>
      </c>
      <c r="R8966">
        <v>0.564532571091102</v>
      </c>
      <c r="S8966">
        <v>0.78003064045243697</v>
      </c>
      <c r="T8966">
        <v>0.86763628000105197</v>
      </c>
      <c r="U8966" t="s">
        <v>51</v>
      </c>
      <c r="V8966" t="s">
        <v>52</v>
      </c>
      <c r="W8966" s="3" t="str">
        <f t="shared" si="140"/>
        <v>Holiday</v>
      </c>
      <c r="X8966" s="6">
        <f>Table1[[#This Row],[Utility 1]]*Table1[[#This Row],[Utility 2]]</f>
        <v>0.42495280552626374</v>
      </c>
    </row>
    <row r="8967" spans="1:24">
      <c r="A8967">
        <v>1.6E-2</v>
      </c>
      <c r="B8967">
        <v>4</v>
      </c>
      <c r="D8967" t="s">
        <v>22</v>
      </c>
      <c r="E8967" t="s">
        <v>23</v>
      </c>
      <c r="F8967" t="s">
        <v>24</v>
      </c>
      <c r="G8967">
        <v>2</v>
      </c>
      <c r="H8967">
        <v>0.43162</v>
      </c>
      <c r="I8967">
        <v>0.86992999999999998</v>
      </c>
      <c r="J8967">
        <v>0.38943</v>
      </c>
      <c r="K8967">
        <v>0.47178999999999999</v>
      </c>
      <c r="L8967">
        <v>1.30155</v>
      </c>
      <c r="M8967" t="s">
        <v>64</v>
      </c>
      <c r="N8967" t="s">
        <v>48</v>
      </c>
      <c r="O8967">
        <v>0.43161905661530098</v>
      </c>
      <c r="P8967">
        <v>0.86992870014988599</v>
      </c>
      <c r="Q8967">
        <v>0.43161905661530098</v>
      </c>
      <c r="R8967">
        <v>0.86992870014988599</v>
      </c>
      <c r="S8967">
        <v>0.93418477033763403</v>
      </c>
      <c r="T8967">
        <v>0.834129678467043</v>
      </c>
      <c r="U8967" t="s">
        <v>51</v>
      </c>
      <c r="V8967" t="s">
        <v>52</v>
      </c>
      <c r="W8967" s="3" t="str">
        <f t="shared" si="140"/>
        <v>Holiday</v>
      </c>
      <c r="X8967" s="6">
        <f>Table1[[#This Row],[Utility 1]]*Table1[[#This Row],[Utility 2]]</f>
        <v>0.37547780488126881</v>
      </c>
    </row>
    <row r="8968" spans="1:24">
      <c r="A8968">
        <v>4.2679999999999998</v>
      </c>
      <c r="B8968">
        <v>998</v>
      </c>
      <c r="D8968" t="s">
        <v>22</v>
      </c>
      <c r="E8968" t="s">
        <v>23</v>
      </c>
      <c r="F8968" t="s">
        <v>24</v>
      </c>
      <c r="G8968">
        <v>2</v>
      </c>
      <c r="H8968">
        <v>0.79376999999999998</v>
      </c>
      <c r="I8968">
        <v>0.93867999999999996</v>
      </c>
      <c r="J8968">
        <v>6.4990000000000006E-2</v>
      </c>
      <c r="K8968">
        <v>0.12336999999999999</v>
      </c>
      <c r="L8968">
        <v>1.73245</v>
      </c>
      <c r="M8968" t="s">
        <v>48</v>
      </c>
      <c r="N8968" t="s">
        <v>64</v>
      </c>
      <c r="O8968">
        <v>0.93867811419194802</v>
      </c>
      <c r="P8968">
        <v>0.793766939301768</v>
      </c>
      <c r="Q8968">
        <v>0.93867811419194802</v>
      </c>
      <c r="R8968">
        <v>0.793766939301768</v>
      </c>
      <c r="S8968">
        <v>0.91955878396556401</v>
      </c>
      <c r="T8968">
        <v>0.73726990730632802</v>
      </c>
      <c r="U8968" t="s">
        <v>51</v>
      </c>
      <c r="V8968" t="s">
        <v>52</v>
      </c>
      <c r="W8968" s="3" t="str">
        <f t="shared" si="140"/>
        <v>Holiday</v>
      </c>
      <c r="X8968" s="6">
        <f>Table1[[#This Row],[Utility 1]]*Table1[[#This Row],[Utility 2]]</f>
        <v>0.74509165369169805</v>
      </c>
    </row>
    <row r="8969" spans="1:24">
      <c r="A8969">
        <v>5.2999999999999999E-2</v>
      </c>
      <c r="B8969">
        <v>18</v>
      </c>
      <c r="D8969" t="s">
        <v>22</v>
      </c>
      <c r="E8969" t="s">
        <v>23</v>
      </c>
      <c r="F8969" t="s">
        <v>24</v>
      </c>
      <c r="G8969">
        <v>2</v>
      </c>
      <c r="H8969">
        <v>0.55318999999999996</v>
      </c>
      <c r="I8969">
        <v>0.91369999999999996</v>
      </c>
      <c r="J8969">
        <v>0.26022000000000001</v>
      </c>
      <c r="K8969">
        <v>0.34838999999999998</v>
      </c>
      <c r="L8969">
        <v>1.46689</v>
      </c>
      <c r="M8969" t="s">
        <v>64</v>
      </c>
      <c r="N8969" t="s">
        <v>48</v>
      </c>
      <c r="O8969">
        <v>0.55319078178100101</v>
      </c>
      <c r="P8969">
        <v>0.913695639451654</v>
      </c>
      <c r="Q8969">
        <v>0.55319078178100101</v>
      </c>
      <c r="R8969">
        <v>0.913695639451654</v>
      </c>
      <c r="S8969">
        <v>0.80455425679103698</v>
      </c>
      <c r="T8969">
        <v>0.89629629629629703</v>
      </c>
      <c r="U8969" t="s">
        <v>51</v>
      </c>
      <c r="V8969" t="s">
        <v>52</v>
      </c>
      <c r="W8969" s="3" t="str">
        <f t="shared" si="140"/>
        <v>Holiday</v>
      </c>
      <c r="X8969" s="6">
        <f>Table1[[#This Row],[Utility 1]]*Table1[[#This Row],[Utility 2]]</f>
        <v>0.50544800509815213</v>
      </c>
    </row>
    <row r="8970" spans="1:24">
      <c r="A8970">
        <v>1.4999999999999999E-2</v>
      </c>
      <c r="B8970">
        <v>4</v>
      </c>
      <c r="D8970" t="s">
        <v>22</v>
      </c>
      <c r="E8970" t="s">
        <v>23</v>
      </c>
      <c r="F8970" t="s">
        <v>24</v>
      </c>
      <c r="G8970">
        <v>2</v>
      </c>
      <c r="H8970">
        <v>0.51241000000000003</v>
      </c>
      <c r="I8970">
        <v>0.84004000000000001</v>
      </c>
      <c r="J8970">
        <v>0.34251999999999999</v>
      </c>
      <c r="K8970">
        <v>0.40372999999999998</v>
      </c>
      <c r="L8970">
        <v>1.3524499999999999</v>
      </c>
      <c r="M8970" t="s">
        <v>48</v>
      </c>
      <c r="N8970" t="s">
        <v>64</v>
      </c>
      <c r="O8970">
        <v>0.84003834815926404</v>
      </c>
      <c r="P8970">
        <v>0.51241415341277596</v>
      </c>
      <c r="Q8970">
        <v>0.84003834815926404</v>
      </c>
      <c r="R8970">
        <v>0.51241415341277596</v>
      </c>
      <c r="S8970">
        <v>0.85612034507004298</v>
      </c>
      <c r="T8970">
        <v>0.90522457030165604</v>
      </c>
      <c r="U8970" t="s">
        <v>51</v>
      </c>
      <c r="V8970" t="s">
        <v>52</v>
      </c>
      <c r="W8970" s="3" t="str">
        <f t="shared" si="140"/>
        <v>Holiday</v>
      </c>
      <c r="X8970" s="6">
        <f>Table1[[#This Row],[Utility 1]]*Table1[[#This Row],[Utility 2]]</f>
        <v>0.43044753900629601</v>
      </c>
    </row>
    <row r="8971" spans="1:24">
      <c r="A8971">
        <v>5.6000000000000001E-2</v>
      </c>
      <c r="B8971">
        <v>19</v>
      </c>
      <c r="D8971" t="s">
        <v>22</v>
      </c>
      <c r="E8971" t="s">
        <v>23</v>
      </c>
      <c r="F8971" t="s">
        <v>24</v>
      </c>
      <c r="G8971">
        <v>2</v>
      </c>
      <c r="H8971">
        <v>0.61578999999999995</v>
      </c>
      <c r="I8971">
        <v>0.93472</v>
      </c>
      <c r="J8971">
        <v>0.19420000000000001</v>
      </c>
      <c r="K8971">
        <v>0.28673999999999999</v>
      </c>
      <c r="L8971">
        <v>1.5505</v>
      </c>
      <c r="M8971" t="s">
        <v>64</v>
      </c>
      <c r="N8971" t="s">
        <v>48</v>
      </c>
      <c r="O8971">
        <v>0.61578722194750202</v>
      </c>
      <c r="P8971">
        <v>0.93471683623363599</v>
      </c>
      <c r="Q8971">
        <v>0.61578722194750202</v>
      </c>
      <c r="R8971">
        <v>0.93471683623363599</v>
      </c>
      <c r="S8971">
        <v>0.978277903901559</v>
      </c>
      <c r="T8971">
        <v>0.90649963689179502</v>
      </c>
      <c r="U8971" t="s">
        <v>51</v>
      </c>
      <c r="V8971" t="s">
        <v>52</v>
      </c>
      <c r="W8971" s="3" t="str">
        <f t="shared" si="140"/>
        <v>Holiday</v>
      </c>
      <c r="X8971" s="6">
        <f>Table1[[#This Row],[Utility 1]]*Table1[[#This Row],[Utility 2]]</f>
        <v>0.57558668389186896</v>
      </c>
    </row>
    <row r="8972" spans="1:24">
      <c r="A8972">
        <v>1.7999999999999999E-2</v>
      </c>
      <c r="B8972">
        <v>10</v>
      </c>
      <c r="D8972" t="s">
        <v>22</v>
      </c>
      <c r="E8972" t="s">
        <v>23</v>
      </c>
      <c r="F8972" t="s">
        <v>24</v>
      </c>
      <c r="G8972">
        <v>2</v>
      </c>
      <c r="H8972">
        <v>0.81508999999999998</v>
      </c>
      <c r="I8972">
        <v>1</v>
      </c>
      <c r="J8972">
        <v>0</v>
      </c>
      <c r="K8972">
        <v>0.19489999999999999</v>
      </c>
      <c r="L8972">
        <v>1.8150900000000001</v>
      </c>
      <c r="M8972" t="s">
        <v>62</v>
      </c>
      <c r="N8972" t="s">
        <v>32</v>
      </c>
      <c r="O8972">
        <v>1</v>
      </c>
      <c r="P8972">
        <v>0.81508996228364095</v>
      </c>
      <c r="Q8972">
        <v>1</v>
      </c>
      <c r="R8972">
        <v>0.81508996228364095</v>
      </c>
      <c r="S8972">
        <v>1</v>
      </c>
      <c r="T8972">
        <v>0.67092362718283105</v>
      </c>
      <c r="U8972" t="s">
        <v>33</v>
      </c>
      <c r="V8972" t="s">
        <v>34</v>
      </c>
      <c r="W8972" s="3" t="str">
        <f t="shared" si="140"/>
        <v>Laptop</v>
      </c>
      <c r="X8972" s="6">
        <f>Table1[[#This Row],[Utility 1]]*Table1[[#This Row],[Utility 2]]</f>
        <v>0.81508996228364095</v>
      </c>
    </row>
    <row r="8973" spans="1:24">
      <c r="A8973">
        <v>1.4910000000000001</v>
      </c>
      <c r="B8973">
        <v>705</v>
      </c>
      <c r="D8973" t="s">
        <v>22</v>
      </c>
      <c r="E8973" t="s">
        <v>23</v>
      </c>
      <c r="F8973" t="s">
        <v>24</v>
      </c>
      <c r="G8973">
        <v>2</v>
      </c>
      <c r="H8973">
        <v>0.85145999999999999</v>
      </c>
      <c r="I8973">
        <v>0.94127000000000005</v>
      </c>
      <c r="J8973">
        <v>0</v>
      </c>
      <c r="K8973">
        <v>0</v>
      </c>
      <c r="L8973">
        <v>1.7927299999999999</v>
      </c>
      <c r="M8973" t="s">
        <v>32</v>
      </c>
      <c r="N8973" t="s">
        <v>62</v>
      </c>
      <c r="O8973">
        <v>0.85145874103907004</v>
      </c>
      <c r="P8973">
        <v>0.94127272766447601</v>
      </c>
      <c r="Q8973">
        <v>0.85145874103907004</v>
      </c>
      <c r="R8973">
        <v>0.94127272766447601</v>
      </c>
      <c r="S8973">
        <v>0.78369325545774304</v>
      </c>
      <c r="T8973">
        <v>0.967013663912351</v>
      </c>
      <c r="U8973" t="s">
        <v>33</v>
      </c>
      <c r="V8973" t="s">
        <v>34</v>
      </c>
      <c r="W8973" s="3" t="str">
        <f t="shared" si="140"/>
        <v>Laptop</v>
      </c>
      <c r="X8973" s="6">
        <f>Table1[[#This Row],[Utility 1]]*Table1[[#This Row],[Utility 2]]</f>
        <v>0.80145489167160622</v>
      </c>
    </row>
    <row r="8974" spans="1:24">
      <c r="A8974">
        <v>1.851</v>
      </c>
      <c r="B8974">
        <v>979</v>
      </c>
      <c r="D8974" t="s">
        <v>22</v>
      </c>
      <c r="E8974" t="s">
        <v>23</v>
      </c>
      <c r="F8974" t="s">
        <v>24</v>
      </c>
      <c r="G8974">
        <v>2</v>
      </c>
      <c r="H8974">
        <v>0.87382000000000004</v>
      </c>
      <c r="I8974">
        <v>0.87388999999999994</v>
      </c>
      <c r="J8974">
        <v>0</v>
      </c>
      <c r="K8974">
        <v>7.109E-2</v>
      </c>
      <c r="L8974">
        <v>1.7477100000000001</v>
      </c>
      <c r="M8974" t="s">
        <v>62</v>
      </c>
      <c r="N8974" t="s">
        <v>32</v>
      </c>
      <c r="O8974">
        <v>0.87389407590423596</v>
      </c>
      <c r="P8974">
        <v>0.87381723461916405</v>
      </c>
      <c r="Q8974">
        <v>0.87389407590423596</v>
      </c>
      <c r="R8974">
        <v>0.87381723461916405</v>
      </c>
      <c r="S8974">
        <v>0.92138169721401697</v>
      </c>
      <c r="T8974">
        <v>0.81378077003997396</v>
      </c>
      <c r="U8974" t="s">
        <v>33</v>
      </c>
      <c r="V8974" t="s">
        <v>34</v>
      </c>
      <c r="W8974" s="3" t="str">
        <f t="shared" si="140"/>
        <v>Laptop</v>
      </c>
      <c r="X8974" s="6">
        <f>Table1[[#This Row],[Utility 1]]*Table1[[#This Row],[Utility 2]]</f>
        <v>0.76362370475670927</v>
      </c>
    </row>
    <row r="8975" spans="1:24">
      <c r="A8975">
        <v>1.7629999999999999</v>
      </c>
      <c r="B8975">
        <v>710</v>
      </c>
      <c r="D8975" t="s">
        <v>22</v>
      </c>
      <c r="E8975" t="s">
        <v>23</v>
      </c>
      <c r="F8975" t="s">
        <v>24</v>
      </c>
      <c r="G8975">
        <v>2</v>
      </c>
      <c r="H8975">
        <v>0.85145999999999999</v>
      </c>
      <c r="I8975">
        <v>0.94127000000000005</v>
      </c>
      <c r="J8975">
        <v>0</v>
      </c>
      <c r="K8975">
        <v>0</v>
      </c>
      <c r="L8975">
        <v>1.7927299999999999</v>
      </c>
      <c r="M8975" t="s">
        <v>32</v>
      </c>
      <c r="N8975" t="s">
        <v>62</v>
      </c>
      <c r="O8975">
        <v>0.85145874103907004</v>
      </c>
      <c r="P8975">
        <v>0.94127272766447601</v>
      </c>
      <c r="Q8975">
        <v>0.85145874103907004</v>
      </c>
      <c r="R8975">
        <v>0.94127272766447601</v>
      </c>
      <c r="S8975">
        <v>0.78369325545774304</v>
      </c>
      <c r="T8975">
        <v>0.967013663912351</v>
      </c>
      <c r="U8975" t="s">
        <v>33</v>
      </c>
      <c r="V8975" t="s">
        <v>34</v>
      </c>
      <c r="W8975" s="3" t="str">
        <f t="shared" si="140"/>
        <v>Laptop</v>
      </c>
      <c r="X8975" s="6">
        <f>Table1[[#This Row],[Utility 1]]*Table1[[#This Row],[Utility 2]]</f>
        <v>0.80145489167160622</v>
      </c>
    </row>
    <row r="8976" spans="1:24">
      <c r="A8976">
        <v>3.5999999999999997E-2</v>
      </c>
      <c r="B8976">
        <v>6</v>
      </c>
      <c r="D8976" t="s">
        <v>22</v>
      </c>
      <c r="E8976" t="s">
        <v>23</v>
      </c>
      <c r="F8976" t="s">
        <v>24</v>
      </c>
      <c r="G8976">
        <v>2</v>
      </c>
      <c r="H8976">
        <v>0.81508999999999998</v>
      </c>
      <c r="I8976">
        <v>1</v>
      </c>
      <c r="J8976">
        <v>0</v>
      </c>
      <c r="K8976">
        <v>0.19489999999999999</v>
      </c>
      <c r="L8976">
        <v>1.8150900000000001</v>
      </c>
      <c r="M8976" t="s">
        <v>62</v>
      </c>
      <c r="N8976" t="s">
        <v>32</v>
      </c>
      <c r="O8976">
        <v>1</v>
      </c>
      <c r="P8976">
        <v>0.81508996228364095</v>
      </c>
      <c r="Q8976">
        <v>1</v>
      </c>
      <c r="R8976">
        <v>0.81508996228364095</v>
      </c>
      <c r="S8976">
        <v>1</v>
      </c>
      <c r="T8976">
        <v>0.67092362718283105</v>
      </c>
      <c r="U8976" t="s">
        <v>33</v>
      </c>
      <c r="V8976" t="s">
        <v>34</v>
      </c>
      <c r="W8976" s="3" t="str">
        <f t="shared" si="140"/>
        <v>Laptop</v>
      </c>
      <c r="X8976" s="6">
        <f>Table1[[#This Row],[Utility 1]]*Table1[[#This Row],[Utility 2]]</f>
        <v>0.81508996228364095</v>
      </c>
    </row>
    <row r="8977" spans="1:24">
      <c r="A8977">
        <v>1.6950000000000001</v>
      </c>
      <c r="B8977">
        <v>720</v>
      </c>
      <c r="D8977" t="s">
        <v>22</v>
      </c>
      <c r="E8977" t="s">
        <v>23</v>
      </c>
      <c r="F8977" t="s">
        <v>24</v>
      </c>
      <c r="G8977">
        <v>2</v>
      </c>
      <c r="H8977">
        <v>0.85145999999999999</v>
      </c>
      <c r="I8977">
        <v>0.94127000000000005</v>
      </c>
      <c r="J8977">
        <v>0</v>
      </c>
      <c r="K8977">
        <v>0</v>
      </c>
      <c r="L8977">
        <v>1.7927299999999999</v>
      </c>
      <c r="M8977" t="s">
        <v>32</v>
      </c>
      <c r="N8977" t="s">
        <v>62</v>
      </c>
      <c r="O8977">
        <v>0.85145874103907004</v>
      </c>
      <c r="P8977">
        <v>0.94127272766447601</v>
      </c>
      <c r="Q8977">
        <v>0.85145874103907004</v>
      </c>
      <c r="R8977">
        <v>0.94127272766447601</v>
      </c>
      <c r="S8977">
        <v>0.78369325545774304</v>
      </c>
      <c r="T8977">
        <v>0.967013663912351</v>
      </c>
      <c r="U8977" t="s">
        <v>33</v>
      </c>
      <c r="V8977" t="s">
        <v>34</v>
      </c>
      <c r="W8977" s="3" t="str">
        <f t="shared" si="140"/>
        <v>Laptop</v>
      </c>
      <c r="X8977" s="6">
        <f>Table1[[#This Row],[Utility 1]]*Table1[[#This Row],[Utility 2]]</f>
        <v>0.80145489167160622</v>
      </c>
    </row>
    <row r="8978" spans="1:24">
      <c r="A8978">
        <v>2.5000000000000001E-2</v>
      </c>
      <c r="B8978">
        <v>4</v>
      </c>
      <c r="D8978" t="s">
        <v>22</v>
      </c>
      <c r="E8978" t="s">
        <v>23</v>
      </c>
      <c r="F8978" t="s">
        <v>24</v>
      </c>
      <c r="G8978">
        <v>2</v>
      </c>
      <c r="H8978">
        <v>0.81508999999999998</v>
      </c>
      <c r="I8978">
        <v>1</v>
      </c>
      <c r="J8978">
        <v>0</v>
      </c>
      <c r="K8978">
        <v>0.19489999999999999</v>
      </c>
      <c r="L8978">
        <v>1.8150900000000001</v>
      </c>
      <c r="M8978" t="s">
        <v>62</v>
      </c>
      <c r="N8978" t="s">
        <v>32</v>
      </c>
      <c r="O8978">
        <v>1</v>
      </c>
      <c r="P8978">
        <v>0.81508996228364095</v>
      </c>
      <c r="Q8978">
        <v>1</v>
      </c>
      <c r="R8978">
        <v>0.81508996228364095</v>
      </c>
      <c r="S8978">
        <v>1</v>
      </c>
      <c r="T8978">
        <v>0.67092362718283105</v>
      </c>
      <c r="U8978" t="s">
        <v>33</v>
      </c>
      <c r="V8978" t="s">
        <v>34</v>
      </c>
      <c r="W8978" s="3" t="str">
        <f t="shared" si="140"/>
        <v>Laptop</v>
      </c>
      <c r="X8978" s="6">
        <f>Table1[[#This Row],[Utility 1]]*Table1[[#This Row],[Utility 2]]</f>
        <v>0.81508996228364095</v>
      </c>
    </row>
    <row r="8979" spans="1:24">
      <c r="A8979">
        <v>2.1139999999999999</v>
      </c>
      <c r="B8979">
        <v>720</v>
      </c>
      <c r="D8979" t="s">
        <v>22</v>
      </c>
      <c r="E8979" t="s">
        <v>23</v>
      </c>
      <c r="F8979" t="s">
        <v>24</v>
      </c>
      <c r="G8979">
        <v>2</v>
      </c>
      <c r="H8979">
        <v>0.85145999999999999</v>
      </c>
      <c r="I8979">
        <v>0.94127000000000005</v>
      </c>
      <c r="J8979">
        <v>0</v>
      </c>
      <c r="K8979">
        <v>0</v>
      </c>
      <c r="L8979">
        <v>1.7927299999999999</v>
      </c>
      <c r="M8979" t="s">
        <v>32</v>
      </c>
      <c r="N8979" t="s">
        <v>62</v>
      </c>
      <c r="O8979">
        <v>0.85145874103907004</v>
      </c>
      <c r="P8979">
        <v>0.94127272766447601</v>
      </c>
      <c r="Q8979">
        <v>0.85145874103907004</v>
      </c>
      <c r="R8979">
        <v>0.94127272766447601</v>
      </c>
      <c r="S8979">
        <v>0.78369325545774304</v>
      </c>
      <c r="T8979">
        <v>0.967013663912351</v>
      </c>
      <c r="U8979" t="s">
        <v>33</v>
      </c>
      <c r="V8979" t="s">
        <v>34</v>
      </c>
      <c r="W8979" s="3" t="str">
        <f t="shared" si="140"/>
        <v>Laptop</v>
      </c>
      <c r="X8979" s="6">
        <f>Table1[[#This Row],[Utility 1]]*Table1[[#This Row],[Utility 2]]</f>
        <v>0.80145489167160622</v>
      </c>
    </row>
    <row r="8980" spans="1:24">
      <c r="A8980">
        <v>8.9999999999999993E-3</v>
      </c>
      <c r="B8980">
        <v>10</v>
      </c>
      <c r="D8980" t="s">
        <v>22</v>
      </c>
      <c r="E8980" t="s">
        <v>23</v>
      </c>
      <c r="F8980" t="s">
        <v>24</v>
      </c>
      <c r="G8980">
        <v>2</v>
      </c>
      <c r="H8980">
        <v>0.81508999999999998</v>
      </c>
      <c r="I8980">
        <v>1</v>
      </c>
      <c r="J8980">
        <v>0</v>
      </c>
      <c r="K8980">
        <v>0.19489999999999999</v>
      </c>
      <c r="L8980">
        <v>1.8150900000000001</v>
      </c>
      <c r="M8980" t="s">
        <v>62</v>
      </c>
      <c r="N8980" t="s">
        <v>32</v>
      </c>
      <c r="O8980">
        <v>1</v>
      </c>
      <c r="P8980">
        <v>0.81508996228364095</v>
      </c>
      <c r="Q8980">
        <v>1</v>
      </c>
      <c r="R8980">
        <v>0.81508996228364095</v>
      </c>
      <c r="S8980">
        <v>1</v>
      </c>
      <c r="T8980">
        <v>0.67092362718283105</v>
      </c>
      <c r="U8980" t="s">
        <v>33</v>
      </c>
      <c r="V8980" t="s">
        <v>34</v>
      </c>
      <c r="W8980" s="3" t="str">
        <f t="shared" si="140"/>
        <v>Laptop</v>
      </c>
      <c r="X8980" s="6">
        <f>Table1[[#This Row],[Utility 1]]*Table1[[#This Row],[Utility 2]]</f>
        <v>0.81508996228364095</v>
      </c>
    </row>
    <row r="8981" spans="1:24">
      <c r="A8981">
        <v>2.415</v>
      </c>
      <c r="B8981">
        <v>958</v>
      </c>
      <c r="D8981" t="s">
        <v>22</v>
      </c>
      <c r="E8981" t="s">
        <v>23</v>
      </c>
      <c r="F8981" t="s">
        <v>24</v>
      </c>
      <c r="G8981">
        <v>2</v>
      </c>
      <c r="H8981">
        <v>0.85145999999999999</v>
      </c>
      <c r="I8981">
        <v>0.94127000000000005</v>
      </c>
      <c r="J8981">
        <v>0</v>
      </c>
      <c r="K8981">
        <v>0</v>
      </c>
      <c r="L8981">
        <v>1.7927299999999999</v>
      </c>
      <c r="M8981" t="s">
        <v>32</v>
      </c>
      <c r="N8981" t="s">
        <v>62</v>
      </c>
      <c r="O8981">
        <v>0.85145874103907004</v>
      </c>
      <c r="P8981">
        <v>0.94127272766447601</v>
      </c>
      <c r="Q8981">
        <v>0.85145874103907004</v>
      </c>
      <c r="R8981">
        <v>0.94127272766447601</v>
      </c>
      <c r="S8981">
        <v>0.78369325545774304</v>
      </c>
      <c r="T8981">
        <v>0.967013663912351</v>
      </c>
      <c r="U8981" t="s">
        <v>33</v>
      </c>
      <c r="V8981" t="s">
        <v>34</v>
      </c>
      <c r="W8981" s="3" t="str">
        <f t="shared" si="140"/>
        <v>Laptop</v>
      </c>
      <c r="X8981" s="6">
        <f>Table1[[#This Row],[Utility 1]]*Table1[[#This Row],[Utility 2]]</f>
        <v>0.80145489167160622</v>
      </c>
    </row>
    <row r="8982" spans="1:24">
      <c r="A8982">
        <v>1.226</v>
      </c>
      <c r="B8982">
        <v>1001</v>
      </c>
      <c r="D8982" t="s">
        <v>22</v>
      </c>
      <c r="E8982" t="s">
        <v>23</v>
      </c>
      <c r="F8982" t="s">
        <v>24</v>
      </c>
      <c r="G8982">
        <v>2</v>
      </c>
      <c r="H8982">
        <v>0.81508999999999998</v>
      </c>
      <c r="I8982">
        <v>1</v>
      </c>
      <c r="J8982">
        <v>0</v>
      </c>
      <c r="K8982">
        <v>0.19489999999999999</v>
      </c>
      <c r="L8982">
        <v>1.8150900000000001</v>
      </c>
      <c r="M8982" t="s">
        <v>43</v>
      </c>
      <c r="N8982" t="s">
        <v>63</v>
      </c>
      <c r="O8982">
        <v>1</v>
      </c>
      <c r="P8982">
        <v>0.81508996228364095</v>
      </c>
      <c r="Q8982">
        <v>1</v>
      </c>
      <c r="R8982">
        <v>0.81508996228364095</v>
      </c>
      <c r="S8982">
        <v>1</v>
      </c>
      <c r="T8982">
        <v>0.78423238639198201</v>
      </c>
      <c r="U8982" t="s">
        <v>33</v>
      </c>
      <c r="V8982" t="s">
        <v>34</v>
      </c>
      <c r="W8982" s="3" t="str">
        <f t="shared" si="140"/>
        <v>Laptop</v>
      </c>
      <c r="X8982" s="6">
        <f>Table1[[#This Row],[Utility 1]]*Table1[[#This Row],[Utility 2]]</f>
        <v>0.81508996228364095</v>
      </c>
    </row>
    <row r="8983" spans="1:24">
      <c r="A8983">
        <v>1.0129999999999999</v>
      </c>
      <c r="B8983">
        <v>1001</v>
      </c>
      <c r="D8983" t="s">
        <v>22</v>
      </c>
      <c r="E8983" t="s">
        <v>24</v>
      </c>
      <c r="F8983" t="s">
        <v>24</v>
      </c>
      <c r="G8983">
        <v>1</v>
      </c>
      <c r="H8983">
        <v>0.4</v>
      </c>
      <c r="I8983">
        <v>0.7</v>
      </c>
      <c r="J8983">
        <v>1.2353700000000001</v>
      </c>
      <c r="K8983">
        <v>1.2692399999999999</v>
      </c>
      <c r="L8983">
        <v>0</v>
      </c>
      <c r="M8983" t="s">
        <v>63</v>
      </c>
      <c r="N8983" t="s">
        <v>43</v>
      </c>
      <c r="O8983">
        <v>0.4</v>
      </c>
      <c r="P8983">
        <v>0.7</v>
      </c>
      <c r="Q8983">
        <v>0.4</v>
      </c>
      <c r="R8983">
        <v>0.7</v>
      </c>
      <c r="S8983">
        <v>0</v>
      </c>
      <c r="T8983">
        <v>0</v>
      </c>
      <c r="U8983" t="s">
        <v>33</v>
      </c>
      <c r="V8983" t="s">
        <v>34</v>
      </c>
      <c r="W8983" s="3" t="str">
        <f t="shared" si="140"/>
        <v>Laptop</v>
      </c>
      <c r="X8983" s="6">
        <f>Table1[[#This Row],[Utility 1]]*Table1[[#This Row],[Utility 2]]</f>
        <v>0.27999999999999997</v>
      </c>
    </row>
    <row r="8984" spans="1:24">
      <c r="A8984">
        <v>1.778</v>
      </c>
      <c r="B8984">
        <v>1001</v>
      </c>
      <c r="D8984" t="s">
        <v>22</v>
      </c>
      <c r="E8984" t="s">
        <v>23</v>
      </c>
      <c r="F8984" t="s">
        <v>24</v>
      </c>
      <c r="G8984">
        <v>2</v>
      </c>
      <c r="H8984">
        <v>0.81508999999999998</v>
      </c>
      <c r="I8984">
        <v>1</v>
      </c>
      <c r="J8984">
        <v>0</v>
      </c>
      <c r="K8984">
        <v>0.19489999999999999</v>
      </c>
      <c r="L8984">
        <v>1.8150900000000001</v>
      </c>
      <c r="M8984" t="s">
        <v>43</v>
      </c>
      <c r="N8984" t="s">
        <v>63</v>
      </c>
      <c r="O8984">
        <v>1</v>
      </c>
      <c r="P8984">
        <v>0.81508996228364095</v>
      </c>
      <c r="Q8984">
        <v>1</v>
      </c>
      <c r="R8984">
        <v>0.81508996228364095</v>
      </c>
      <c r="S8984">
        <v>1</v>
      </c>
      <c r="T8984">
        <v>0.78423238639198201</v>
      </c>
      <c r="U8984" t="s">
        <v>33</v>
      </c>
      <c r="V8984" t="s">
        <v>34</v>
      </c>
      <c r="W8984" s="3" t="str">
        <f t="shared" si="140"/>
        <v>Laptop</v>
      </c>
      <c r="X8984" s="6">
        <f>Table1[[#This Row],[Utility 1]]*Table1[[#This Row],[Utility 2]]</f>
        <v>0.81508996228364095</v>
      </c>
    </row>
    <row r="8985" spans="1:24">
      <c r="A8985">
        <v>2.407</v>
      </c>
      <c r="B8985">
        <v>1001</v>
      </c>
      <c r="D8985" t="s">
        <v>22</v>
      </c>
      <c r="E8985" t="s">
        <v>24</v>
      </c>
      <c r="F8985" t="s">
        <v>24</v>
      </c>
      <c r="G8985">
        <v>1</v>
      </c>
      <c r="H8985">
        <v>0.4</v>
      </c>
      <c r="I8985">
        <v>0.7</v>
      </c>
      <c r="J8985">
        <v>1.2353700000000001</v>
      </c>
      <c r="K8985">
        <v>1.2692399999999999</v>
      </c>
      <c r="L8985">
        <v>0</v>
      </c>
      <c r="M8985" t="s">
        <v>63</v>
      </c>
      <c r="N8985" t="s">
        <v>43</v>
      </c>
      <c r="O8985">
        <v>0.4</v>
      </c>
      <c r="P8985">
        <v>0.7</v>
      </c>
      <c r="Q8985">
        <v>0.4</v>
      </c>
      <c r="R8985">
        <v>0.7</v>
      </c>
      <c r="S8985">
        <v>0</v>
      </c>
      <c r="T8985">
        <v>0</v>
      </c>
      <c r="U8985" t="s">
        <v>33</v>
      </c>
      <c r="V8985" t="s">
        <v>34</v>
      </c>
      <c r="W8985" s="3" t="str">
        <f t="shared" si="140"/>
        <v>Laptop</v>
      </c>
      <c r="X8985" s="6">
        <f>Table1[[#This Row],[Utility 1]]*Table1[[#This Row],[Utility 2]]</f>
        <v>0.27999999999999997</v>
      </c>
    </row>
    <row r="8986" spans="1:24">
      <c r="A8986">
        <v>2.3010000000000002</v>
      </c>
      <c r="B8986">
        <v>1001</v>
      </c>
      <c r="D8986" t="s">
        <v>22</v>
      </c>
      <c r="E8986" t="s">
        <v>23</v>
      </c>
      <c r="F8986" t="s">
        <v>24</v>
      </c>
      <c r="G8986">
        <v>2</v>
      </c>
      <c r="H8986">
        <v>0.81508999999999998</v>
      </c>
      <c r="I8986">
        <v>1</v>
      </c>
      <c r="J8986">
        <v>0</v>
      </c>
      <c r="K8986">
        <v>0.19489999999999999</v>
      </c>
      <c r="L8986">
        <v>1.8150900000000001</v>
      </c>
      <c r="M8986" t="s">
        <v>43</v>
      </c>
      <c r="N8986" t="s">
        <v>63</v>
      </c>
      <c r="O8986">
        <v>1</v>
      </c>
      <c r="P8986">
        <v>0.81508996228364095</v>
      </c>
      <c r="Q8986">
        <v>1</v>
      </c>
      <c r="R8986">
        <v>0.81508996228364095</v>
      </c>
      <c r="S8986">
        <v>1</v>
      </c>
      <c r="T8986">
        <v>0.78423238639198201</v>
      </c>
      <c r="U8986" t="s">
        <v>33</v>
      </c>
      <c r="V8986" t="s">
        <v>34</v>
      </c>
      <c r="W8986" s="3" t="str">
        <f t="shared" si="140"/>
        <v>Laptop</v>
      </c>
      <c r="X8986" s="6">
        <f>Table1[[#This Row],[Utility 1]]*Table1[[#This Row],[Utility 2]]</f>
        <v>0.81508996228364095</v>
      </c>
    </row>
    <row r="8987" spans="1:24">
      <c r="A8987">
        <v>2.4849999999999999</v>
      </c>
      <c r="B8987">
        <v>1001</v>
      </c>
      <c r="D8987" t="s">
        <v>22</v>
      </c>
      <c r="E8987" t="s">
        <v>24</v>
      </c>
      <c r="F8987" t="s">
        <v>24</v>
      </c>
      <c r="G8987">
        <v>1</v>
      </c>
      <c r="H8987">
        <v>0.4</v>
      </c>
      <c r="I8987">
        <v>0.7</v>
      </c>
      <c r="J8987">
        <v>1.2353700000000001</v>
      </c>
      <c r="K8987">
        <v>1.2692399999999999</v>
      </c>
      <c r="L8987">
        <v>0</v>
      </c>
      <c r="M8987" t="s">
        <v>63</v>
      </c>
      <c r="N8987" t="s">
        <v>43</v>
      </c>
      <c r="O8987">
        <v>0.4</v>
      </c>
      <c r="P8987">
        <v>0.7</v>
      </c>
      <c r="Q8987">
        <v>0.4</v>
      </c>
      <c r="R8987">
        <v>0.7</v>
      </c>
      <c r="S8987">
        <v>0</v>
      </c>
      <c r="T8987">
        <v>0</v>
      </c>
      <c r="U8987" t="s">
        <v>33</v>
      </c>
      <c r="V8987" t="s">
        <v>34</v>
      </c>
      <c r="W8987" s="3" t="str">
        <f t="shared" si="140"/>
        <v>Laptop</v>
      </c>
      <c r="X8987" s="6">
        <f>Table1[[#This Row],[Utility 1]]*Table1[[#This Row],[Utility 2]]</f>
        <v>0.27999999999999997</v>
      </c>
    </row>
    <row r="8988" spans="1:24">
      <c r="A8988">
        <v>3.0470000000000002</v>
      </c>
      <c r="B8988">
        <v>1001</v>
      </c>
      <c r="D8988" t="s">
        <v>22</v>
      </c>
      <c r="E8988" t="s">
        <v>23</v>
      </c>
      <c r="F8988" t="s">
        <v>24</v>
      </c>
      <c r="G8988">
        <v>2</v>
      </c>
      <c r="H8988">
        <v>0.81508999999999998</v>
      </c>
      <c r="I8988">
        <v>1</v>
      </c>
      <c r="J8988">
        <v>0</v>
      </c>
      <c r="K8988">
        <v>0.19489999999999999</v>
      </c>
      <c r="L8988">
        <v>1.8150900000000001</v>
      </c>
      <c r="M8988" t="s">
        <v>43</v>
      </c>
      <c r="N8988" t="s">
        <v>63</v>
      </c>
      <c r="O8988">
        <v>1</v>
      </c>
      <c r="P8988">
        <v>0.81508996228364095</v>
      </c>
      <c r="Q8988">
        <v>1</v>
      </c>
      <c r="R8988">
        <v>0.81508996228364095</v>
      </c>
      <c r="S8988">
        <v>1</v>
      </c>
      <c r="T8988">
        <v>0.78423238639198201</v>
      </c>
      <c r="U8988" t="s">
        <v>33</v>
      </c>
      <c r="V8988" t="s">
        <v>34</v>
      </c>
      <c r="W8988" s="3" t="str">
        <f t="shared" si="140"/>
        <v>Laptop</v>
      </c>
      <c r="X8988" s="6">
        <f>Table1[[#This Row],[Utility 1]]*Table1[[#This Row],[Utility 2]]</f>
        <v>0.81508996228364095</v>
      </c>
    </row>
    <row r="8989" spans="1:24">
      <c r="A8989">
        <v>2.9950000000000001</v>
      </c>
      <c r="B8989">
        <v>1001</v>
      </c>
      <c r="D8989" t="s">
        <v>22</v>
      </c>
      <c r="E8989" t="s">
        <v>24</v>
      </c>
      <c r="F8989" t="s">
        <v>24</v>
      </c>
      <c r="G8989">
        <v>1</v>
      </c>
      <c r="H8989">
        <v>0.4</v>
      </c>
      <c r="I8989">
        <v>0.7</v>
      </c>
      <c r="J8989">
        <v>1.2353700000000001</v>
      </c>
      <c r="K8989">
        <v>1.2692399999999999</v>
      </c>
      <c r="L8989">
        <v>0</v>
      </c>
      <c r="M8989" t="s">
        <v>63</v>
      </c>
      <c r="N8989" t="s">
        <v>43</v>
      </c>
      <c r="O8989">
        <v>0.4</v>
      </c>
      <c r="P8989">
        <v>0.7</v>
      </c>
      <c r="Q8989">
        <v>0.4</v>
      </c>
      <c r="R8989">
        <v>0.7</v>
      </c>
      <c r="S8989">
        <v>0</v>
      </c>
      <c r="T8989">
        <v>0</v>
      </c>
      <c r="U8989" t="s">
        <v>33</v>
      </c>
      <c r="V8989" t="s">
        <v>34</v>
      </c>
      <c r="W8989" s="3" t="str">
        <f t="shared" si="140"/>
        <v>Laptop</v>
      </c>
      <c r="X8989" s="6">
        <f>Table1[[#This Row],[Utility 1]]*Table1[[#This Row],[Utility 2]]</f>
        <v>0.27999999999999997</v>
      </c>
    </row>
    <row r="8990" spans="1:24">
      <c r="A8990">
        <v>2.8149999999999999</v>
      </c>
      <c r="B8990">
        <v>1001</v>
      </c>
      <c r="D8990" t="s">
        <v>22</v>
      </c>
      <c r="E8990" t="s">
        <v>23</v>
      </c>
      <c r="F8990" t="s">
        <v>24</v>
      </c>
      <c r="G8990">
        <v>2</v>
      </c>
      <c r="H8990">
        <v>0.81508999999999998</v>
      </c>
      <c r="I8990">
        <v>1</v>
      </c>
      <c r="J8990">
        <v>0</v>
      </c>
      <c r="K8990">
        <v>0.19489999999999999</v>
      </c>
      <c r="L8990">
        <v>1.8150900000000001</v>
      </c>
      <c r="M8990" t="s">
        <v>43</v>
      </c>
      <c r="N8990" t="s">
        <v>63</v>
      </c>
      <c r="O8990">
        <v>1</v>
      </c>
      <c r="P8990">
        <v>0.81508996228364095</v>
      </c>
      <c r="Q8990">
        <v>1</v>
      </c>
      <c r="R8990">
        <v>0.81508996228364095</v>
      </c>
      <c r="S8990">
        <v>1</v>
      </c>
      <c r="T8990">
        <v>0.78423238639198201</v>
      </c>
      <c r="U8990" t="s">
        <v>33</v>
      </c>
      <c r="V8990" t="s">
        <v>34</v>
      </c>
      <c r="W8990" s="3" t="str">
        <f t="shared" si="140"/>
        <v>Laptop</v>
      </c>
      <c r="X8990" s="6">
        <f>Table1[[#This Row],[Utility 1]]*Table1[[#This Row],[Utility 2]]</f>
        <v>0.81508996228364095</v>
      </c>
    </row>
    <row r="8991" spans="1:24">
      <c r="A8991">
        <v>3.1389999999999998</v>
      </c>
      <c r="B8991">
        <v>1001</v>
      </c>
      <c r="D8991" t="s">
        <v>22</v>
      </c>
      <c r="E8991" t="s">
        <v>24</v>
      </c>
      <c r="F8991" t="s">
        <v>24</v>
      </c>
      <c r="G8991">
        <v>1</v>
      </c>
      <c r="H8991">
        <v>0.4</v>
      </c>
      <c r="I8991">
        <v>0.7</v>
      </c>
      <c r="J8991">
        <v>1.2353700000000001</v>
      </c>
      <c r="K8991">
        <v>1.2692399999999999</v>
      </c>
      <c r="L8991">
        <v>0</v>
      </c>
      <c r="M8991" t="s">
        <v>63</v>
      </c>
      <c r="N8991" t="s">
        <v>43</v>
      </c>
      <c r="O8991">
        <v>0.4</v>
      </c>
      <c r="P8991">
        <v>0.7</v>
      </c>
      <c r="Q8991">
        <v>0.4</v>
      </c>
      <c r="R8991">
        <v>0.7</v>
      </c>
      <c r="S8991">
        <v>0</v>
      </c>
      <c r="T8991">
        <v>0</v>
      </c>
      <c r="U8991" t="s">
        <v>33</v>
      </c>
      <c r="V8991" t="s">
        <v>34</v>
      </c>
      <c r="W8991" s="3" t="str">
        <f t="shared" si="140"/>
        <v>Laptop</v>
      </c>
      <c r="X8991" s="6">
        <f>Table1[[#This Row],[Utility 1]]*Table1[[#This Row],[Utility 2]]</f>
        <v>0.27999999999999997</v>
      </c>
    </row>
    <row r="8992" spans="1:24">
      <c r="A8992">
        <v>5.67</v>
      </c>
      <c r="B8992">
        <v>341</v>
      </c>
      <c r="D8992" t="s">
        <v>22</v>
      </c>
      <c r="E8992" t="s">
        <v>23</v>
      </c>
      <c r="F8992" t="s">
        <v>24</v>
      </c>
      <c r="G8992">
        <v>2</v>
      </c>
      <c r="H8992">
        <v>0.89710000000000001</v>
      </c>
      <c r="I8992">
        <v>0.90386</v>
      </c>
      <c r="J8992">
        <v>8.7899999999999992E-3</v>
      </c>
      <c r="K8992">
        <v>8.7899999999999992E-3</v>
      </c>
      <c r="L8992">
        <v>1.8009599999999999</v>
      </c>
      <c r="M8992" t="s">
        <v>44</v>
      </c>
      <c r="N8992" t="s">
        <v>29</v>
      </c>
      <c r="O8992">
        <v>0.89710462701590599</v>
      </c>
      <c r="P8992">
        <v>0.90385907802725696</v>
      </c>
      <c r="Q8992">
        <v>0.89710462701590599</v>
      </c>
      <c r="R8992">
        <v>0.90385907802725696</v>
      </c>
      <c r="S8992">
        <v>0.77278189924051499</v>
      </c>
      <c r="T8992">
        <v>0.77452712301506299</v>
      </c>
      <c r="U8992" t="s">
        <v>51</v>
      </c>
      <c r="V8992" t="s">
        <v>52</v>
      </c>
      <c r="W8992" s="3" t="str">
        <f t="shared" si="140"/>
        <v>Holiday</v>
      </c>
      <c r="X8992" s="6">
        <f>Table1[[#This Row],[Utility 1]]*Table1[[#This Row],[Utility 2]]</f>
        <v>0.81085616106858305</v>
      </c>
    </row>
    <row r="8993" spans="1:24">
      <c r="A8993">
        <v>6.5430000000000001</v>
      </c>
      <c r="B8993">
        <v>403</v>
      </c>
      <c r="D8993" t="s">
        <v>22</v>
      </c>
      <c r="E8993" t="s">
        <v>23</v>
      </c>
      <c r="F8993" t="s">
        <v>24</v>
      </c>
      <c r="G8993">
        <v>2</v>
      </c>
      <c r="H8993">
        <v>0.89710000000000001</v>
      </c>
      <c r="I8993">
        <v>0.90386</v>
      </c>
      <c r="J8993">
        <v>8.7899999999999992E-3</v>
      </c>
      <c r="K8993">
        <v>8.7899999999999992E-3</v>
      </c>
      <c r="L8993">
        <v>1.8009599999999999</v>
      </c>
      <c r="M8993" t="s">
        <v>29</v>
      </c>
      <c r="N8993" t="s">
        <v>44</v>
      </c>
      <c r="O8993">
        <v>0.89710462701590599</v>
      </c>
      <c r="P8993">
        <v>0.90385907802725696</v>
      </c>
      <c r="Q8993">
        <v>0.89710462701590599</v>
      </c>
      <c r="R8993">
        <v>0.90385907802725696</v>
      </c>
      <c r="S8993">
        <v>0.63311098041625902</v>
      </c>
      <c r="T8993">
        <v>0.83144693962104199</v>
      </c>
      <c r="U8993" t="s">
        <v>51</v>
      </c>
      <c r="V8993" t="s">
        <v>52</v>
      </c>
      <c r="W8993" s="3" t="str">
        <f t="shared" si="140"/>
        <v>Holiday</v>
      </c>
      <c r="X8993" s="6">
        <f>Table1[[#This Row],[Utility 1]]*Table1[[#This Row],[Utility 2]]</f>
        <v>0.81085616106858305</v>
      </c>
    </row>
    <row r="8994" spans="1:24">
      <c r="A8994">
        <v>4.9249999999999998</v>
      </c>
      <c r="B8994">
        <v>352</v>
      </c>
      <c r="D8994" t="s">
        <v>22</v>
      </c>
      <c r="E8994" t="s">
        <v>23</v>
      </c>
      <c r="F8994" t="s">
        <v>24</v>
      </c>
      <c r="G8994">
        <v>2</v>
      </c>
      <c r="H8994">
        <v>0.84004999999999996</v>
      </c>
      <c r="I8994">
        <v>0.88966999999999996</v>
      </c>
      <c r="J8994">
        <v>6.5259999999999999E-2</v>
      </c>
      <c r="K8994">
        <v>6.5259999999999999E-2</v>
      </c>
      <c r="L8994">
        <v>1.7297199999999999</v>
      </c>
      <c r="M8994" t="s">
        <v>44</v>
      </c>
      <c r="N8994" t="s">
        <v>29</v>
      </c>
      <c r="O8994">
        <v>0.84005181218924896</v>
      </c>
      <c r="P8994">
        <v>0.88966839858454505</v>
      </c>
      <c r="Q8994">
        <v>0.84005181218924896</v>
      </c>
      <c r="R8994">
        <v>0.88966839858454505</v>
      </c>
      <c r="S8994">
        <v>0.77934651068979399</v>
      </c>
      <c r="T8994">
        <v>0.459710407443988</v>
      </c>
      <c r="U8994" t="s">
        <v>51</v>
      </c>
      <c r="V8994" t="s">
        <v>52</v>
      </c>
      <c r="W8994" s="3" t="str">
        <f t="shared" si="140"/>
        <v>Holiday</v>
      </c>
      <c r="X8994" s="6">
        <f>Table1[[#This Row],[Utility 1]]*Table1[[#This Row],[Utility 2]]</f>
        <v>0.74736755047845416</v>
      </c>
    </row>
    <row r="8995" spans="1:24">
      <c r="A8995">
        <v>2.9000000000000001E-2</v>
      </c>
      <c r="B8995">
        <v>3</v>
      </c>
      <c r="D8995" t="s">
        <v>22</v>
      </c>
      <c r="E8995" t="s">
        <v>23</v>
      </c>
      <c r="F8995" t="s">
        <v>24</v>
      </c>
      <c r="G8995">
        <v>2</v>
      </c>
      <c r="H8995">
        <v>0.71914</v>
      </c>
      <c r="I8995">
        <v>0.96718999999999999</v>
      </c>
      <c r="J8995">
        <v>0.10158</v>
      </c>
      <c r="K8995">
        <v>0.20316999999999999</v>
      </c>
      <c r="L8995">
        <v>1.6863300000000001</v>
      </c>
      <c r="M8995" t="s">
        <v>29</v>
      </c>
      <c r="N8995" t="s">
        <v>44</v>
      </c>
      <c r="O8995">
        <v>0.96719206863511498</v>
      </c>
      <c r="P8995">
        <v>0.71914224179362096</v>
      </c>
      <c r="Q8995">
        <v>0.96719206863511498</v>
      </c>
      <c r="R8995">
        <v>0.71914224179362096</v>
      </c>
      <c r="S8995">
        <v>0.82974137931034397</v>
      </c>
      <c r="T8995">
        <v>1</v>
      </c>
      <c r="U8995" t="s">
        <v>51</v>
      </c>
      <c r="V8995" t="s">
        <v>52</v>
      </c>
      <c r="W8995" s="3" t="str">
        <f t="shared" si="140"/>
        <v>Holiday</v>
      </c>
      <c r="X8995" s="6">
        <f>Table1[[#This Row],[Utility 1]]*Table1[[#This Row],[Utility 2]]</f>
        <v>0.69554867248326635</v>
      </c>
    </row>
    <row r="8996" spans="1:24">
      <c r="A8996">
        <v>5.3369999999999997</v>
      </c>
      <c r="B8996">
        <v>293</v>
      </c>
      <c r="D8996" t="s">
        <v>22</v>
      </c>
      <c r="E8996" t="s">
        <v>23</v>
      </c>
      <c r="F8996" t="s">
        <v>24</v>
      </c>
      <c r="G8996">
        <v>2</v>
      </c>
      <c r="H8996">
        <v>0.84025000000000005</v>
      </c>
      <c r="I8996">
        <v>0.88990999999999998</v>
      </c>
      <c r="J8996">
        <v>6.4990000000000006E-2</v>
      </c>
      <c r="K8996">
        <v>6.4990000000000006E-2</v>
      </c>
      <c r="L8996">
        <v>1.7301599999999999</v>
      </c>
      <c r="M8996" t="s">
        <v>44</v>
      </c>
      <c r="N8996" t="s">
        <v>29</v>
      </c>
      <c r="O8996">
        <v>0.84025432009729495</v>
      </c>
      <c r="P8996">
        <v>0.88990786127451005</v>
      </c>
      <c r="Q8996">
        <v>0.84025432009729495</v>
      </c>
      <c r="R8996">
        <v>0.88990786127451005</v>
      </c>
      <c r="S8996">
        <v>0.80983966503267901</v>
      </c>
      <c r="T8996">
        <v>0.69950560435074904</v>
      </c>
      <c r="U8996" t="s">
        <v>51</v>
      </c>
      <c r="V8996" t="s">
        <v>52</v>
      </c>
      <c r="W8996" s="3" t="str">
        <f t="shared" si="140"/>
        <v>Holiday</v>
      </c>
      <c r="X8996" s="6">
        <f>Table1[[#This Row],[Utility 1]]*Table1[[#This Row],[Utility 2]]</f>
        <v>0.74774892492445133</v>
      </c>
    </row>
    <row r="8997" spans="1:24">
      <c r="A8997">
        <v>1.5980000000000001</v>
      </c>
      <c r="B8997">
        <v>85</v>
      </c>
      <c r="D8997" t="s">
        <v>22</v>
      </c>
      <c r="E8997" t="s">
        <v>23</v>
      </c>
      <c r="F8997" t="s">
        <v>24</v>
      </c>
      <c r="G8997">
        <v>2</v>
      </c>
      <c r="H8997">
        <v>0.79352999999999996</v>
      </c>
      <c r="I8997">
        <v>0.93847999999999998</v>
      </c>
      <c r="J8997">
        <v>6.5259999999999999E-2</v>
      </c>
      <c r="K8997">
        <v>0.12354</v>
      </c>
      <c r="L8997">
        <v>1.732</v>
      </c>
      <c r="M8997" t="s">
        <v>29</v>
      </c>
      <c r="N8997" t="s">
        <v>44</v>
      </c>
      <c r="O8997">
        <v>0.93847560628390203</v>
      </c>
      <c r="P8997">
        <v>0.79352747661180301</v>
      </c>
      <c r="Q8997">
        <v>0.93847560628390203</v>
      </c>
      <c r="R8997">
        <v>0.79352747661180301</v>
      </c>
      <c r="S8997">
        <v>0.63713157825197297</v>
      </c>
      <c r="T8997">
        <v>0.92887286155373205</v>
      </c>
      <c r="U8997" t="s">
        <v>51</v>
      </c>
      <c r="V8997" t="s">
        <v>52</v>
      </c>
      <c r="W8997" s="3" t="str">
        <f t="shared" si="140"/>
        <v>Holiday</v>
      </c>
      <c r="X8997" s="6">
        <f>Table1[[#This Row],[Utility 1]]*Table1[[#This Row],[Utility 2]]</f>
        <v>0.74470617971619668</v>
      </c>
    </row>
    <row r="8998" spans="1:24">
      <c r="A8998">
        <v>6.66</v>
      </c>
      <c r="B8998">
        <v>663</v>
      </c>
      <c r="D8998" t="s">
        <v>22</v>
      </c>
      <c r="E8998" t="s">
        <v>23</v>
      </c>
      <c r="F8998" t="s">
        <v>24</v>
      </c>
      <c r="G8998">
        <v>2</v>
      </c>
      <c r="H8998">
        <v>0.89710000000000001</v>
      </c>
      <c r="I8998">
        <v>0.90386</v>
      </c>
      <c r="J8998">
        <v>8.7899999999999992E-3</v>
      </c>
      <c r="K8998">
        <v>8.7899999999999992E-3</v>
      </c>
      <c r="L8998">
        <v>1.8009599999999999</v>
      </c>
      <c r="M8998" t="s">
        <v>44</v>
      </c>
      <c r="N8998" t="s">
        <v>29</v>
      </c>
      <c r="O8998">
        <v>0.89710462701590599</v>
      </c>
      <c r="P8998">
        <v>0.90385907802725696</v>
      </c>
      <c r="Q8998">
        <v>0.89710462701590599</v>
      </c>
      <c r="R8998">
        <v>0.90385907802725696</v>
      </c>
      <c r="S8998">
        <v>0.63061492313460799</v>
      </c>
      <c r="T8998">
        <v>0.65482447306245695</v>
      </c>
      <c r="U8998" t="s">
        <v>51</v>
      </c>
      <c r="V8998" t="s">
        <v>52</v>
      </c>
      <c r="W8998" s="3" t="str">
        <f t="shared" si="140"/>
        <v>Holiday</v>
      </c>
      <c r="X8998" s="6">
        <f>Table1[[#This Row],[Utility 1]]*Table1[[#This Row],[Utility 2]]</f>
        <v>0.81085616106858305</v>
      </c>
    </row>
    <row r="8999" spans="1:24">
      <c r="A8999">
        <v>5.2210000000000001</v>
      </c>
      <c r="B8999">
        <v>442</v>
      </c>
      <c r="D8999" t="s">
        <v>22</v>
      </c>
      <c r="E8999" t="s">
        <v>23</v>
      </c>
      <c r="F8999" t="s">
        <v>24</v>
      </c>
      <c r="G8999">
        <v>2</v>
      </c>
      <c r="H8999">
        <v>0.77151999999999998</v>
      </c>
      <c r="I8999">
        <v>0.87843000000000004</v>
      </c>
      <c r="J8999">
        <v>0.12920999999999999</v>
      </c>
      <c r="K8999">
        <v>0.14180999999999999</v>
      </c>
      <c r="L8999">
        <v>1.64994</v>
      </c>
      <c r="M8999" t="s">
        <v>29</v>
      </c>
      <c r="N8999" t="s">
        <v>44</v>
      </c>
      <c r="O8999">
        <v>0.87842827483429997</v>
      </c>
      <c r="P8999">
        <v>0.771516224464595</v>
      </c>
      <c r="Q8999">
        <v>0.87842827483429997</v>
      </c>
      <c r="R8999">
        <v>0.771516224464595</v>
      </c>
      <c r="S8999">
        <v>0.71662249785087195</v>
      </c>
      <c r="T8999">
        <v>0.735833696328139</v>
      </c>
      <c r="U8999" t="s">
        <v>51</v>
      </c>
      <c r="V8999" t="s">
        <v>52</v>
      </c>
      <c r="W8999" s="3" t="str">
        <f t="shared" si="140"/>
        <v>Holiday</v>
      </c>
      <c r="X8999" s="6">
        <f>Table1[[#This Row],[Utility 1]]*Table1[[#This Row],[Utility 2]]</f>
        <v>0.67772166606310669</v>
      </c>
    </row>
    <row r="9000" spans="1:24">
      <c r="A9000">
        <v>1.5369999999999999</v>
      </c>
      <c r="B9000">
        <v>78</v>
      </c>
      <c r="D9000" t="s">
        <v>22</v>
      </c>
      <c r="E9000" t="s">
        <v>23</v>
      </c>
      <c r="F9000" t="s">
        <v>24</v>
      </c>
      <c r="G9000">
        <v>2</v>
      </c>
      <c r="H9000">
        <v>0.84025000000000005</v>
      </c>
      <c r="I9000">
        <v>0.88990999999999998</v>
      </c>
      <c r="J9000">
        <v>6.4990000000000006E-2</v>
      </c>
      <c r="K9000">
        <v>6.4990000000000006E-2</v>
      </c>
      <c r="L9000">
        <v>1.7301599999999999</v>
      </c>
      <c r="M9000" t="s">
        <v>44</v>
      </c>
      <c r="N9000" t="s">
        <v>29</v>
      </c>
      <c r="O9000">
        <v>0.84025432009729495</v>
      </c>
      <c r="P9000">
        <v>0.88990786127451005</v>
      </c>
      <c r="Q9000">
        <v>0.84025432009729495</v>
      </c>
      <c r="R9000">
        <v>0.88990786127451005</v>
      </c>
      <c r="S9000">
        <v>0.93215973868936297</v>
      </c>
      <c r="T9000">
        <v>0.395896513524439</v>
      </c>
      <c r="U9000" t="s">
        <v>51</v>
      </c>
      <c r="V9000" t="s">
        <v>52</v>
      </c>
      <c r="W9000" s="3" t="str">
        <f t="shared" si="140"/>
        <v>Holiday</v>
      </c>
      <c r="X9000" s="6">
        <f>Table1[[#This Row],[Utility 1]]*Table1[[#This Row],[Utility 2]]</f>
        <v>0.74774892492445133</v>
      </c>
    </row>
    <row r="9001" spans="1:24">
      <c r="A9001">
        <v>6.2350000000000003</v>
      </c>
      <c r="B9001">
        <v>427</v>
      </c>
      <c r="D9001" t="s">
        <v>22</v>
      </c>
      <c r="E9001" t="s">
        <v>23</v>
      </c>
      <c r="F9001" t="s">
        <v>24</v>
      </c>
      <c r="G9001">
        <v>2</v>
      </c>
      <c r="H9001">
        <v>0.89710000000000001</v>
      </c>
      <c r="I9001">
        <v>0.90386</v>
      </c>
      <c r="J9001">
        <v>8.7899999999999992E-3</v>
      </c>
      <c r="K9001">
        <v>8.7899999999999992E-3</v>
      </c>
      <c r="L9001">
        <v>1.8009599999999999</v>
      </c>
      <c r="M9001" t="s">
        <v>29</v>
      </c>
      <c r="N9001" t="s">
        <v>44</v>
      </c>
      <c r="O9001">
        <v>0.89710462701590599</v>
      </c>
      <c r="P9001">
        <v>0.90385907802725696</v>
      </c>
      <c r="Q9001">
        <v>0.89710462701590599</v>
      </c>
      <c r="R9001">
        <v>0.90385907802725696</v>
      </c>
      <c r="S9001">
        <v>0.75734380669607004</v>
      </c>
      <c r="T9001">
        <v>0.72458751464340598</v>
      </c>
      <c r="U9001" t="s">
        <v>51</v>
      </c>
      <c r="V9001" t="s">
        <v>52</v>
      </c>
      <c r="W9001" s="3" t="str">
        <f t="shared" si="140"/>
        <v>Holiday</v>
      </c>
      <c r="X9001" s="6">
        <f>Table1[[#This Row],[Utility 1]]*Table1[[#This Row],[Utility 2]]</f>
        <v>0.81085616106858305</v>
      </c>
    </row>
    <row r="9002" spans="1:24">
      <c r="A9002">
        <v>5.5529999999999999</v>
      </c>
      <c r="B9002">
        <v>952</v>
      </c>
      <c r="D9002" t="s">
        <v>22</v>
      </c>
      <c r="E9002" t="s">
        <v>24</v>
      </c>
      <c r="F9002" t="s">
        <v>24</v>
      </c>
      <c r="G9002">
        <v>0</v>
      </c>
      <c r="H9002">
        <v>0.5</v>
      </c>
      <c r="I9002">
        <v>0.5</v>
      </c>
      <c r="J9002">
        <v>1.22373</v>
      </c>
      <c r="K9002">
        <v>1.2962499999999999</v>
      </c>
      <c r="L9002">
        <v>0</v>
      </c>
      <c r="M9002" t="s">
        <v>31</v>
      </c>
      <c r="N9002" t="s">
        <v>26</v>
      </c>
      <c r="O9002">
        <v>0.5</v>
      </c>
      <c r="P9002">
        <v>0.5</v>
      </c>
      <c r="Q9002">
        <v>0.5</v>
      </c>
      <c r="R9002">
        <v>0.5</v>
      </c>
      <c r="S9002">
        <v>0</v>
      </c>
      <c r="T9002">
        <v>0</v>
      </c>
      <c r="U9002" t="s">
        <v>49</v>
      </c>
      <c r="V9002" t="s">
        <v>50</v>
      </c>
      <c r="W9002" s="3" t="str">
        <f t="shared" si="140"/>
        <v>Party</v>
      </c>
      <c r="X9002" s="6">
        <f>Table1[[#This Row],[Utility 1]]*Table1[[#This Row],[Utility 2]]</f>
        <v>0.25</v>
      </c>
    </row>
    <row r="9003" spans="1:24">
      <c r="A9003">
        <v>6.3490000000000002</v>
      </c>
      <c r="B9003">
        <v>952</v>
      </c>
      <c r="D9003" t="s">
        <v>22</v>
      </c>
      <c r="E9003" t="s">
        <v>24</v>
      </c>
      <c r="F9003" t="s">
        <v>24</v>
      </c>
      <c r="G9003">
        <v>0</v>
      </c>
      <c r="H9003">
        <v>0.5</v>
      </c>
      <c r="I9003">
        <v>0.5</v>
      </c>
      <c r="J9003">
        <v>1.22373</v>
      </c>
      <c r="K9003">
        <v>1.2962499999999999</v>
      </c>
      <c r="L9003">
        <v>0</v>
      </c>
      <c r="M9003" t="s">
        <v>26</v>
      </c>
      <c r="N9003" t="s">
        <v>31</v>
      </c>
      <c r="O9003">
        <v>0.5</v>
      </c>
      <c r="P9003">
        <v>0.5</v>
      </c>
      <c r="Q9003">
        <v>0.5</v>
      </c>
      <c r="R9003">
        <v>0.5</v>
      </c>
      <c r="S9003">
        <v>0</v>
      </c>
      <c r="T9003">
        <v>0</v>
      </c>
      <c r="U9003" t="s">
        <v>49</v>
      </c>
      <c r="V9003" t="s">
        <v>50</v>
      </c>
      <c r="W9003" s="3" t="str">
        <f t="shared" si="140"/>
        <v>Party</v>
      </c>
      <c r="X9003" s="6">
        <f>Table1[[#This Row],[Utility 1]]*Table1[[#This Row],[Utility 2]]</f>
        <v>0.25</v>
      </c>
    </row>
    <row r="9004" spans="1:24">
      <c r="A9004">
        <v>5.6520000000000001</v>
      </c>
      <c r="B9004">
        <v>952</v>
      </c>
      <c r="D9004" t="s">
        <v>22</v>
      </c>
      <c r="E9004" t="s">
        <v>24</v>
      </c>
      <c r="F9004" t="s">
        <v>24</v>
      </c>
      <c r="G9004">
        <v>0</v>
      </c>
      <c r="H9004">
        <v>0.5</v>
      </c>
      <c r="I9004">
        <v>0.5</v>
      </c>
      <c r="J9004">
        <v>1.22373</v>
      </c>
      <c r="K9004">
        <v>1.2962499999999999</v>
      </c>
      <c r="L9004">
        <v>0</v>
      </c>
      <c r="M9004" t="s">
        <v>31</v>
      </c>
      <c r="N9004" t="s">
        <v>26</v>
      </c>
      <c r="O9004">
        <v>0.5</v>
      </c>
      <c r="P9004">
        <v>0.5</v>
      </c>
      <c r="Q9004">
        <v>0.5</v>
      </c>
      <c r="R9004">
        <v>0.5</v>
      </c>
      <c r="S9004">
        <v>0</v>
      </c>
      <c r="T9004">
        <v>0</v>
      </c>
      <c r="U9004" t="s">
        <v>49</v>
      </c>
      <c r="V9004" t="s">
        <v>50</v>
      </c>
      <c r="W9004" s="3" t="str">
        <f t="shared" si="140"/>
        <v>Party</v>
      </c>
      <c r="X9004" s="6">
        <f>Table1[[#This Row],[Utility 1]]*Table1[[#This Row],[Utility 2]]</f>
        <v>0.25</v>
      </c>
    </row>
    <row r="9005" spans="1:24">
      <c r="A9005">
        <v>6.5679999999999996</v>
      </c>
      <c r="B9005">
        <v>952</v>
      </c>
      <c r="D9005" t="s">
        <v>22</v>
      </c>
      <c r="E9005" t="s">
        <v>24</v>
      </c>
      <c r="F9005" t="s">
        <v>24</v>
      </c>
      <c r="G9005">
        <v>0</v>
      </c>
      <c r="H9005">
        <v>0.5</v>
      </c>
      <c r="I9005">
        <v>0.5</v>
      </c>
      <c r="J9005">
        <v>1.22373</v>
      </c>
      <c r="K9005">
        <v>1.2962499999999999</v>
      </c>
      <c r="L9005">
        <v>0</v>
      </c>
      <c r="M9005" t="s">
        <v>26</v>
      </c>
      <c r="N9005" t="s">
        <v>31</v>
      </c>
      <c r="O9005">
        <v>0.5</v>
      </c>
      <c r="P9005">
        <v>0.5</v>
      </c>
      <c r="Q9005">
        <v>0.5</v>
      </c>
      <c r="R9005">
        <v>0.5</v>
      </c>
      <c r="S9005">
        <v>0</v>
      </c>
      <c r="T9005">
        <v>0</v>
      </c>
      <c r="U9005" t="s">
        <v>49</v>
      </c>
      <c r="V9005" t="s">
        <v>50</v>
      </c>
      <c r="W9005" s="3" t="str">
        <f t="shared" si="140"/>
        <v>Party</v>
      </c>
      <c r="X9005" s="6">
        <f>Table1[[#This Row],[Utility 1]]*Table1[[#This Row],[Utility 2]]</f>
        <v>0.25</v>
      </c>
    </row>
    <row r="9006" spans="1:24">
      <c r="A9006">
        <v>5.6180000000000003</v>
      </c>
      <c r="B9006">
        <v>952</v>
      </c>
      <c r="D9006" t="s">
        <v>22</v>
      </c>
      <c r="E9006" t="s">
        <v>24</v>
      </c>
      <c r="F9006" t="s">
        <v>24</v>
      </c>
      <c r="G9006">
        <v>0</v>
      </c>
      <c r="H9006">
        <v>0.5</v>
      </c>
      <c r="I9006">
        <v>0.5</v>
      </c>
      <c r="J9006">
        <v>1.22373</v>
      </c>
      <c r="K9006">
        <v>1.2962499999999999</v>
      </c>
      <c r="L9006">
        <v>0</v>
      </c>
      <c r="M9006" t="s">
        <v>31</v>
      </c>
      <c r="N9006" t="s">
        <v>26</v>
      </c>
      <c r="O9006">
        <v>0.5</v>
      </c>
      <c r="P9006">
        <v>0.5</v>
      </c>
      <c r="Q9006">
        <v>0.5</v>
      </c>
      <c r="R9006">
        <v>0.5</v>
      </c>
      <c r="S9006">
        <v>0</v>
      </c>
      <c r="T9006">
        <v>0</v>
      </c>
      <c r="U9006" t="s">
        <v>49</v>
      </c>
      <c r="V9006" t="s">
        <v>50</v>
      </c>
      <c r="W9006" s="3" t="str">
        <f t="shared" si="140"/>
        <v>Party</v>
      </c>
      <c r="X9006" s="6">
        <f>Table1[[#This Row],[Utility 1]]*Table1[[#This Row],[Utility 2]]</f>
        <v>0.25</v>
      </c>
    </row>
    <row r="9007" spans="1:24">
      <c r="A9007">
        <v>6.5940000000000003</v>
      </c>
      <c r="B9007">
        <v>952</v>
      </c>
      <c r="D9007" t="s">
        <v>22</v>
      </c>
      <c r="E9007" t="s">
        <v>24</v>
      </c>
      <c r="F9007" t="s">
        <v>24</v>
      </c>
      <c r="G9007">
        <v>0</v>
      </c>
      <c r="H9007">
        <v>0.5</v>
      </c>
      <c r="I9007">
        <v>0.5</v>
      </c>
      <c r="J9007">
        <v>1.22373</v>
      </c>
      <c r="K9007">
        <v>1.2962499999999999</v>
      </c>
      <c r="L9007">
        <v>0</v>
      </c>
      <c r="M9007" t="s">
        <v>26</v>
      </c>
      <c r="N9007" t="s">
        <v>31</v>
      </c>
      <c r="O9007">
        <v>0.5</v>
      </c>
      <c r="P9007">
        <v>0.5</v>
      </c>
      <c r="Q9007">
        <v>0.5</v>
      </c>
      <c r="R9007">
        <v>0.5</v>
      </c>
      <c r="S9007">
        <v>0</v>
      </c>
      <c r="T9007">
        <v>0</v>
      </c>
      <c r="U9007" t="s">
        <v>49</v>
      </c>
      <c r="V9007" t="s">
        <v>50</v>
      </c>
      <c r="W9007" s="3" t="str">
        <f t="shared" si="140"/>
        <v>Party</v>
      </c>
      <c r="X9007" s="6">
        <f>Table1[[#This Row],[Utility 1]]*Table1[[#This Row],[Utility 2]]</f>
        <v>0.25</v>
      </c>
    </row>
    <row r="9008" spans="1:24">
      <c r="A9008">
        <v>6.524</v>
      </c>
      <c r="B9008">
        <v>952</v>
      </c>
      <c r="D9008" t="s">
        <v>22</v>
      </c>
      <c r="E9008" t="s">
        <v>24</v>
      </c>
      <c r="F9008" t="s">
        <v>24</v>
      </c>
      <c r="G9008">
        <v>0</v>
      </c>
      <c r="H9008">
        <v>0.5</v>
      </c>
      <c r="I9008">
        <v>0.5</v>
      </c>
      <c r="J9008">
        <v>1.22373</v>
      </c>
      <c r="K9008">
        <v>1.2962499999999999</v>
      </c>
      <c r="L9008">
        <v>0</v>
      </c>
      <c r="M9008" t="s">
        <v>31</v>
      </c>
      <c r="N9008" t="s">
        <v>26</v>
      </c>
      <c r="O9008">
        <v>0.5</v>
      </c>
      <c r="P9008">
        <v>0.5</v>
      </c>
      <c r="Q9008">
        <v>0.5</v>
      </c>
      <c r="R9008">
        <v>0.5</v>
      </c>
      <c r="S9008">
        <v>0</v>
      </c>
      <c r="T9008">
        <v>0</v>
      </c>
      <c r="U9008" t="s">
        <v>49</v>
      </c>
      <c r="V9008" t="s">
        <v>50</v>
      </c>
      <c r="W9008" s="3" t="str">
        <f t="shared" si="140"/>
        <v>Party</v>
      </c>
      <c r="X9008" s="6">
        <f>Table1[[#This Row],[Utility 1]]*Table1[[#This Row],[Utility 2]]</f>
        <v>0.25</v>
      </c>
    </row>
    <row r="9009" spans="1:24">
      <c r="A9009">
        <v>6.6180000000000003</v>
      </c>
      <c r="B9009">
        <v>952</v>
      </c>
      <c r="D9009" t="s">
        <v>22</v>
      </c>
      <c r="E9009" t="s">
        <v>24</v>
      </c>
      <c r="F9009" t="s">
        <v>24</v>
      </c>
      <c r="G9009">
        <v>0</v>
      </c>
      <c r="H9009">
        <v>0.5</v>
      </c>
      <c r="I9009">
        <v>0.5</v>
      </c>
      <c r="J9009">
        <v>1.22373</v>
      </c>
      <c r="K9009">
        <v>1.2962499999999999</v>
      </c>
      <c r="L9009">
        <v>0</v>
      </c>
      <c r="M9009" t="s">
        <v>26</v>
      </c>
      <c r="N9009" t="s">
        <v>31</v>
      </c>
      <c r="O9009">
        <v>0.5</v>
      </c>
      <c r="P9009">
        <v>0.5</v>
      </c>
      <c r="Q9009">
        <v>0.5</v>
      </c>
      <c r="R9009">
        <v>0.5</v>
      </c>
      <c r="S9009">
        <v>0</v>
      </c>
      <c r="T9009">
        <v>0</v>
      </c>
      <c r="U9009" t="s">
        <v>49</v>
      </c>
      <c r="V9009" t="s">
        <v>50</v>
      </c>
      <c r="W9009" s="3" t="str">
        <f t="shared" si="140"/>
        <v>Party</v>
      </c>
      <c r="X9009" s="6">
        <f>Table1[[#This Row],[Utility 1]]*Table1[[#This Row],[Utility 2]]</f>
        <v>0.25</v>
      </c>
    </row>
    <row r="9010" spans="1:24">
      <c r="A9010">
        <v>6.47</v>
      </c>
      <c r="B9010">
        <v>952</v>
      </c>
      <c r="D9010" t="s">
        <v>22</v>
      </c>
      <c r="E9010" t="s">
        <v>24</v>
      </c>
      <c r="F9010" t="s">
        <v>24</v>
      </c>
      <c r="G9010">
        <v>0</v>
      </c>
      <c r="H9010">
        <v>0.5</v>
      </c>
      <c r="I9010">
        <v>0.5</v>
      </c>
      <c r="J9010">
        <v>1.22373</v>
      </c>
      <c r="K9010">
        <v>1.2962499999999999</v>
      </c>
      <c r="L9010">
        <v>0</v>
      </c>
      <c r="M9010" t="s">
        <v>31</v>
      </c>
      <c r="N9010" t="s">
        <v>26</v>
      </c>
      <c r="O9010">
        <v>0.5</v>
      </c>
      <c r="P9010">
        <v>0.5</v>
      </c>
      <c r="Q9010">
        <v>0.5</v>
      </c>
      <c r="R9010">
        <v>0.5</v>
      </c>
      <c r="S9010">
        <v>0</v>
      </c>
      <c r="T9010">
        <v>0</v>
      </c>
      <c r="U9010" t="s">
        <v>49</v>
      </c>
      <c r="V9010" t="s">
        <v>50</v>
      </c>
      <c r="W9010" s="3" t="str">
        <f t="shared" si="140"/>
        <v>Party</v>
      </c>
      <c r="X9010" s="6">
        <f>Table1[[#This Row],[Utility 1]]*Table1[[#This Row],[Utility 2]]</f>
        <v>0.25</v>
      </c>
    </row>
    <row r="9011" spans="1:24">
      <c r="A9011">
        <v>6.1820000000000004</v>
      </c>
      <c r="B9011">
        <v>952</v>
      </c>
      <c r="D9011" t="s">
        <v>22</v>
      </c>
      <c r="E9011" t="s">
        <v>24</v>
      </c>
      <c r="F9011" t="s">
        <v>24</v>
      </c>
      <c r="G9011">
        <v>0</v>
      </c>
      <c r="H9011">
        <v>0.5</v>
      </c>
      <c r="I9011">
        <v>0.5</v>
      </c>
      <c r="J9011">
        <v>1.22373</v>
      </c>
      <c r="K9011">
        <v>1.2962499999999999</v>
      </c>
      <c r="L9011">
        <v>0</v>
      </c>
      <c r="M9011" t="s">
        <v>26</v>
      </c>
      <c r="N9011" t="s">
        <v>31</v>
      </c>
      <c r="O9011">
        <v>0.5</v>
      </c>
      <c r="P9011">
        <v>0.5</v>
      </c>
      <c r="Q9011">
        <v>0.5</v>
      </c>
      <c r="R9011">
        <v>0.5</v>
      </c>
      <c r="S9011">
        <v>0</v>
      </c>
      <c r="T9011">
        <v>0</v>
      </c>
      <c r="U9011" t="s">
        <v>49</v>
      </c>
      <c r="V9011" t="s">
        <v>50</v>
      </c>
      <c r="W9011" s="3" t="str">
        <f t="shared" si="140"/>
        <v>Party</v>
      </c>
      <c r="X9011" s="6">
        <f>Table1[[#This Row],[Utility 1]]*Table1[[#This Row],[Utility 2]]</f>
        <v>0.25</v>
      </c>
    </row>
    <row r="9012" spans="1:24">
      <c r="A9012">
        <v>2.0409999999999999</v>
      </c>
      <c r="B9012">
        <v>1001</v>
      </c>
      <c r="D9012" t="s">
        <v>22</v>
      </c>
      <c r="E9012" t="s">
        <v>23</v>
      </c>
      <c r="F9012" t="s">
        <v>24</v>
      </c>
      <c r="G9012">
        <v>2</v>
      </c>
      <c r="H9012">
        <v>0.12466000000000001</v>
      </c>
      <c r="I9012">
        <v>0.54091999999999996</v>
      </c>
      <c r="J9012">
        <v>0.39798</v>
      </c>
      <c r="K9012">
        <v>0.61051999999999995</v>
      </c>
      <c r="L9012">
        <v>0.66557999999999995</v>
      </c>
      <c r="M9012" t="s">
        <v>64</v>
      </c>
      <c r="N9012" t="s">
        <v>56</v>
      </c>
      <c r="O9012">
        <v>0.54091936678930597</v>
      </c>
      <c r="P9012">
        <v>0.124658964924257</v>
      </c>
      <c r="Q9012">
        <v>0.54091936678930597</v>
      </c>
      <c r="R9012">
        <v>0.124658964924257</v>
      </c>
      <c r="S9012">
        <v>0.92850946718747795</v>
      </c>
      <c r="T9012">
        <v>0.33324968113755399</v>
      </c>
      <c r="U9012" t="s">
        <v>27</v>
      </c>
      <c r="V9012" t="s">
        <v>28</v>
      </c>
      <c r="W9012" s="3" t="str">
        <f t="shared" si="140"/>
        <v>Itex vs Cypress</v>
      </c>
      <c r="X9012" s="6">
        <f>Table1[[#This Row],[Utility 1]]*Table1[[#This Row],[Utility 2]]</f>
        <v>6.7430448371439397E-2</v>
      </c>
    </row>
    <row r="9013" spans="1:24">
      <c r="A9013">
        <v>2.0499999999999998</v>
      </c>
      <c r="B9013">
        <v>918</v>
      </c>
      <c r="D9013" t="s">
        <v>22</v>
      </c>
      <c r="E9013" t="s">
        <v>23</v>
      </c>
      <c r="F9013" t="s">
        <v>24</v>
      </c>
      <c r="G9013">
        <v>2</v>
      </c>
      <c r="H9013">
        <v>0.30889</v>
      </c>
      <c r="I9013">
        <v>0.89368999999999998</v>
      </c>
      <c r="J9013">
        <v>0</v>
      </c>
      <c r="K9013">
        <v>0.46871000000000002</v>
      </c>
      <c r="L9013">
        <v>1.20258</v>
      </c>
      <c r="M9013" t="s">
        <v>56</v>
      </c>
      <c r="N9013" t="s">
        <v>64</v>
      </c>
      <c r="O9013">
        <v>0.89368506682529902</v>
      </c>
      <c r="P9013">
        <v>0.308890713144722</v>
      </c>
      <c r="Q9013">
        <v>0.89368506682529902</v>
      </c>
      <c r="R9013">
        <v>0.308890713144722</v>
      </c>
      <c r="S9013">
        <v>0.90111197085453099</v>
      </c>
      <c r="T9013">
        <v>0.90358622463180904</v>
      </c>
      <c r="U9013" t="s">
        <v>27</v>
      </c>
      <c r="V9013" t="s">
        <v>28</v>
      </c>
      <c r="W9013" s="3" t="str">
        <f t="shared" si="140"/>
        <v>Itex vs Cypress</v>
      </c>
      <c r="X9013" s="6">
        <f>Table1[[#This Row],[Utility 1]]*Table1[[#This Row],[Utility 2]]</f>
        <v>0.27605101761845513</v>
      </c>
    </row>
    <row r="9014" spans="1:24">
      <c r="A9014">
        <v>3.0339999999999998</v>
      </c>
      <c r="B9014">
        <v>1001</v>
      </c>
      <c r="D9014" t="s">
        <v>22</v>
      </c>
      <c r="E9014" t="s">
        <v>23</v>
      </c>
      <c r="F9014" t="s">
        <v>24</v>
      </c>
      <c r="G9014">
        <v>2</v>
      </c>
      <c r="H9014">
        <v>0.30703000000000003</v>
      </c>
      <c r="I9014">
        <v>0.92671000000000003</v>
      </c>
      <c r="J9014">
        <v>0</v>
      </c>
      <c r="K9014">
        <v>0.48687000000000002</v>
      </c>
      <c r="L9014">
        <v>1.23373</v>
      </c>
      <c r="M9014" t="s">
        <v>64</v>
      </c>
      <c r="N9014" t="s">
        <v>56</v>
      </c>
      <c r="O9014">
        <v>0.92670567829154205</v>
      </c>
      <c r="P9014">
        <v>0.30702791801331702</v>
      </c>
      <c r="Q9014">
        <v>0.92670567829154205</v>
      </c>
      <c r="R9014">
        <v>0.30702791801331702</v>
      </c>
      <c r="S9014">
        <v>1</v>
      </c>
      <c r="T9014">
        <v>0.52213453562427203</v>
      </c>
      <c r="U9014" t="s">
        <v>27</v>
      </c>
      <c r="V9014" t="s">
        <v>28</v>
      </c>
      <c r="W9014" s="3" t="str">
        <f t="shared" si="140"/>
        <v>Itex vs Cypress</v>
      </c>
      <c r="X9014" s="6">
        <f>Table1[[#This Row],[Utility 1]]*Table1[[#This Row],[Utility 2]]</f>
        <v>0.2845245150169709</v>
      </c>
    </row>
    <row r="9015" spans="1:24">
      <c r="A9015">
        <v>3.25</v>
      </c>
      <c r="B9015">
        <v>956</v>
      </c>
      <c r="D9015" t="s">
        <v>22</v>
      </c>
      <c r="E9015" t="s">
        <v>23</v>
      </c>
      <c r="F9015" t="s">
        <v>24</v>
      </c>
      <c r="G9015">
        <v>2</v>
      </c>
      <c r="H9015">
        <v>0.34598000000000001</v>
      </c>
      <c r="I9015">
        <v>0.67501999999999995</v>
      </c>
      <c r="J9015">
        <v>0.18965000000000001</v>
      </c>
      <c r="K9015">
        <v>0.37524999999999997</v>
      </c>
      <c r="L9015">
        <v>1.0209999999999999</v>
      </c>
      <c r="M9015" t="s">
        <v>56</v>
      </c>
      <c r="N9015" t="s">
        <v>64</v>
      </c>
      <c r="O9015">
        <v>0.67502475202177104</v>
      </c>
      <c r="P9015">
        <v>0.34597506130463002</v>
      </c>
      <c r="Q9015">
        <v>0.67502475202177104</v>
      </c>
      <c r="R9015">
        <v>0.34597506130463002</v>
      </c>
      <c r="S9015">
        <v>0.82623870049553605</v>
      </c>
      <c r="T9015">
        <v>0.88257963456825805</v>
      </c>
      <c r="U9015" t="s">
        <v>27</v>
      </c>
      <c r="V9015" t="s">
        <v>28</v>
      </c>
      <c r="W9015" s="3" t="str">
        <f t="shared" si="140"/>
        <v>Itex vs Cypress</v>
      </c>
      <c r="X9015" s="6">
        <f>Table1[[#This Row],[Utility 1]]*Table1[[#This Row],[Utility 2]]</f>
        <v>0.23354172996287489</v>
      </c>
    </row>
    <row r="9016" spans="1:24">
      <c r="A9016">
        <v>2.1459999999999999</v>
      </c>
      <c r="B9016">
        <v>999</v>
      </c>
      <c r="D9016" t="s">
        <v>22</v>
      </c>
      <c r="E9016" t="s">
        <v>23</v>
      </c>
      <c r="F9016" t="s">
        <v>24</v>
      </c>
      <c r="G9016">
        <v>2</v>
      </c>
      <c r="H9016">
        <v>0.60067000000000004</v>
      </c>
      <c r="I9016">
        <v>0.66241000000000005</v>
      </c>
      <c r="J9016">
        <v>9.1499999999999998E-2</v>
      </c>
      <c r="K9016">
        <v>9.1499999999999998E-2</v>
      </c>
      <c r="L9016">
        <v>1.26308</v>
      </c>
      <c r="M9016" t="s">
        <v>64</v>
      </c>
      <c r="N9016" t="s">
        <v>56</v>
      </c>
      <c r="O9016">
        <v>0.60066505567670503</v>
      </c>
      <c r="P9016">
        <v>0.66241268814730803</v>
      </c>
      <c r="Q9016">
        <v>0.60066505567670503</v>
      </c>
      <c r="R9016">
        <v>0.66241268814730803</v>
      </c>
      <c r="S9016">
        <v>1</v>
      </c>
      <c r="T9016">
        <v>0.78338414740101203</v>
      </c>
      <c r="U9016" t="s">
        <v>27</v>
      </c>
      <c r="V9016" t="s">
        <v>28</v>
      </c>
      <c r="W9016" s="3" t="str">
        <f t="shared" si="140"/>
        <v>Itex vs Cypress</v>
      </c>
      <c r="X9016" s="6">
        <f>Table1[[#This Row],[Utility 1]]*Table1[[#This Row],[Utility 2]]</f>
        <v>0.39788815420695861</v>
      </c>
    </row>
    <row r="9017" spans="1:24">
      <c r="A9017">
        <v>2.7509999999999999</v>
      </c>
      <c r="B9017">
        <v>999</v>
      </c>
      <c r="D9017" t="s">
        <v>22</v>
      </c>
      <c r="E9017" t="s">
        <v>23</v>
      </c>
      <c r="F9017" t="s">
        <v>24</v>
      </c>
      <c r="G9017">
        <v>2</v>
      </c>
      <c r="H9017">
        <v>0.44323000000000001</v>
      </c>
      <c r="I9017">
        <v>0.68794</v>
      </c>
      <c r="J9017">
        <v>0.13819000000000001</v>
      </c>
      <c r="K9017">
        <v>0.27850000000000003</v>
      </c>
      <c r="L9017">
        <v>1.13117</v>
      </c>
      <c r="M9017" t="s">
        <v>56</v>
      </c>
      <c r="N9017" t="s">
        <v>64</v>
      </c>
      <c r="O9017">
        <v>0.68793640460317695</v>
      </c>
      <c r="P9017">
        <v>0.44323083804524699</v>
      </c>
      <c r="Q9017">
        <v>0.68793640460317695</v>
      </c>
      <c r="R9017">
        <v>0.44323083804524699</v>
      </c>
      <c r="S9017">
        <v>0.72551532845309596</v>
      </c>
      <c r="T9017">
        <v>0.99260140463894997</v>
      </c>
      <c r="U9017" t="s">
        <v>27</v>
      </c>
      <c r="V9017" t="s">
        <v>28</v>
      </c>
      <c r="W9017" s="3" t="str">
        <f t="shared" si="140"/>
        <v>Itex vs Cypress</v>
      </c>
      <c r="X9017" s="6">
        <f>Table1[[#This Row],[Utility 1]]*Table1[[#This Row],[Utility 2]]</f>
        <v>0.30491462913410022</v>
      </c>
    </row>
    <row r="9018" spans="1:24">
      <c r="A9018">
        <v>3.4950000000000001</v>
      </c>
      <c r="B9018">
        <v>1001</v>
      </c>
      <c r="D9018" t="s">
        <v>22</v>
      </c>
      <c r="E9018" t="s">
        <v>24</v>
      </c>
      <c r="F9018" t="s">
        <v>24</v>
      </c>
      <c r="G9018">
        <v>1</v>
      </c>
      <c r="H9018">
        <v>0.2</v>
      </c>
      <c r="I9018">
        <v>0.3</v>
      </c>
      <c r="J9018">
        <v>0.88554999999999995</v>
      </c>
      <c r="K9018">
        <v>0.98492999999999997</v>
      </c>
      <c r="L9018">
        <v>0</v>
      </c>
      <c r="M9018" t="s">
        <v>64</v>
      </c>
      <c r="N9018" t="s">
        <v>56</v>
      </c>
      <c r="O9018">
        <v>0.3</v>
      </c>
      <c r="P9018">
        <v>0.2</v>
      </c>
      <c r="Q9018">
        <v>0.3</v>
      </c>
      <c r="R9018">
        <v>0.2</v>
      </c>
      <c r="S9018">
        <v>0</v>
      </c>
      <c r="T9018">
        <v>0</v>
      </c>
      <c r="U9018" t="s">
        <v>27</v>
      </c>
      <c r="V9018" t="s">
        <v>28</v>
      </c>
      <c r="W9018" s="3" t="str">
        <f t="shared" si="140"/>
        <v>Itex vs Cypress</v>
      </c>
      <c r="X9018" s="6">
        <f>Table1[[#This Row],[Utility 1]]*Table1[[#This Row],[Utility 2]]</f>
        <v>0.06</v>
      </c>
    </row>
    <row r="9019" spans="1:24">
      <c r="A9019">
        <v>3.399</v>
      </c>
      <c r="B9019">
        <v>1001</v>
      </c>
      <c r="D9019" t="s">
        <v>22</v>
      </c>
      <c r="E9019" t="s">
        <v>23</v>
      </c>
      <c r="F9019" t="s">
        <v>24</v>
      </c>
      <c r="G9019">
        <v>2</v>
      </c>
      <c r="H9019">
        <v>0.49435000000000001</v>
      </c>
      <c r="I9019">
        <v>0.80772999999999995</v>
      </c>
      <c r="J9019">
        <v>0</v>
      </c>
      <c r="K9019">
        <v>0.19650000000000001</v>
      </c>
      <c r="L9019">
        <v>1.3020799999999999</v>
      </c>
      <c r="M9019" t="s">
        <v>56</v>
      </c>
      <c r="N9019" t="s">
        <v>64</v>
      </c>
      <c r="O9019">
        <v>0.494350122502004</v>
      </c>
      <c r="P9019">
        <v>0.80772612005632205</v>
      </c>
      <c r="Q9019">
        <v>0.494350122502004</v>
      </c>
      <c r="R9019">
        <v>0.80772612005632205</v>
      </c>
      <c r="S9019">
        <v>0.60295515238108599</v>
      </c>
      <c r="T9019">
        <v>1</v>
      </c>
      <c r="U9019" t="s">
        <v>27</v>
      </c>
      <c r="V9019" t="s">
        <v>28</v>
      </c>
      <c r="W9019" s="3" t="str">
        <f t="shared" si="140"/>
        <v>Itex vs Cypress</v>
      </c>
      <c r="X9019" s="6">
        <f>Table1[[#This Row],[Utility 1]]*Table1[[#This Row],[Utility 2]]</f>
        <v>0.39929950639791117</v>
      </c>
    </row>
    <row r="9020" spans="1:24">
      <c r="A9020">
        <v>2.3610000000000002</v>
      </c>
      <c r="B9020">
        <v>1000</v>
      </c>
      <c r="D9020" t="s">
        <v>22</v>
      </c>
      <c r="E9020" t="s">
        <v>23</v>
      </c>
      <c r="F9020" t="s">
        <v>24</v>
      </c>
      <c r="G9020">
        <v>2</v>
      </c>
      <c r="H9020">
        <v>0.14301</v>
      </c>
      <c r="I9020">
        <v>0.76822000000000001</v>
      </c>
      <c r="J9020">
        <v>0.17695</v>
      </c>
      <c r="K9020">
        <v>0.52986</v>
      </c>
      <c r="L9020">
        <v>0.91122999999999998</v>
      </c>
      <c r="M9020" t="s">
        <v>64</v>
      </c>
      <c r="N9020" t="s">
        <v>56</v>
      </c>
      <c r="O9020">
        <v>0.14301000311259299</v>
      </c>
      <c r="P9020">
        <v>0.76822282400057196</v>
      </c>
      <c r="Q9020">
        <v>0.14301000311259299</v>
      </c>
      <c r="R9020">
        <v>0.76822282400057196</v>
      </c>
      <c r="S9020">
        <v>0.91974984697643203</v>
      </c>
      <c r="T9020">
        <v>0.84018585622030495</v>
      </c>
      <c r="U9020" t="s">
        <v>27</v>
      </c>
      <c r="V9020" t="s">
        <v>28</v>
      </c>
      <c r="W9020" s="3" t="str">
        <f t="shared" si="140"/>
        <v>Itex vs Cypress</v>
      </c>
      <c r="X9020" s="6">
        <f>Table1[[#This Row],[Utility 1]]*Table1[[#This Row],[Utility 2]]</f>
        <v>0.10986354845148677</v>
      </c>
    </row>
    <row r="9021" spans="1:24">
      <c r="A9021">
        <v>3.117</v>
      </c>
      <c r="B9021">
        <v>999</v>
      </c>
      <c r="D9021" t="s">
        <v>22</v>
      </c>
      <c r="E9021" t="s">
        <v>23</v>
      </c>
      <c r="F9021" t="s">
        <v>24</v>
      </c>
      <c r="G9021">
        <v>2</v>
      </c>
      <c r="H9021">
        <v>0.16808000000000001</v>
      </c>
      <c r="I9021">
        <v>0.81830000000000003</v>
      </c>
      <c r="J9021">
        <v>0.12306</v>
      </c>
      <c r="K9021">
        <v>0.51198999999999995</v>
      </c>
      <c r="L9021">
        <v>0.98638000000000003</v>
      </c>
      <c r="M9021" t="s">
        <v>56</v>
      </c>
      <c r="N9021" t="s">
        <v>64</v>
      </c>
      <c r="O9021">
        <v>0.16808403581494799</v>
      </c>
      <c r="P9021">
        <v>0.81829586008169397</v>
      </c>
      <c r="Q9021">
        <v>0.16808403581494799</v>
      </c>
      <c r="R9021">
        <v>0.81829586008169397</v>
      </c>
      <c r="S9021">
        <v>0.41698701098150498</v>
      </c>
      <c r="T9021">
        <v>1</v>
      </c>
      <c r="U9021" t="s">
        <v>27</v>
      </c>
      <c r="V9021" t="s">
        <v>28</v>
      </c>
      <c r="W9021" s="3" t="str">
        <f t="shared" si="140"/>
        <v>Itex vs Cypress</v>
      </c>
      <c r="X9021" s="6">
        <f>Table1[[#This Row],[Utility 1]]*Table1[[#This Row],[Utility 2]]</f>
        <v>0.13754247065319511</v>
      </c>
    </row>
    <row r="9022" spans="1:24">
      <c r="A9022">
        <v>5.04</v>
      </c>
      <c r="B9022">
        <v>1001</v>
      </c>
      <c r="D9022" t="s">
        <v>22</v>
      </c>
      <c r="E9022" t="s">
        <v>23</v>
      </c>
      <c r="F9022" t="s">
        <v>24</v>
      </c>
      <c r="G9022">
        <v>2</v>
      </c>
      <c r="H9022">
        <v>0.36235000000000001</v>
      </c>
      <c r="I9022">
        <v>0.75905</v>
      </c>
      <c r="J9022">
        <v>4.9180000000000001E-2</v>
      </c>
      <c r="K9022">
        <v>0.31074000000000002</v>
      </c>
      <c r="L9022">
        <v>1.1214</v>
      </c>
      <c r="M9022" t="s">
        <v>44</v>
      </c>
      <c r="N9022" t="s">
        <v>48</v>
      </c>
      <c r="O9022">
        <v>0.36235215503979801</v>
      </c>
      <c r="P9022">
        <v>0.75905281023924498</v>
      </c>
      <c r="Q9022">
        <v>0.36235215503979801</v>
      </c>
      <c r="R9022">
        <v>0.75905281023924498</v>
      </c>
      <c r="S9022">
        <v>0.52212654000875602</v>
      </c>
      <c r="T9022">
        <v>0.78899999999999904</v>
      </c>
      <c r="U9022" t="s">
        <v>27</v>
      </c>
      <c r="V9022" t="s">
        <v>28</v>
      </c>
      <c r="W9022" s="3" t="str">
        <f t="shared" si="140"/>
        <v>Itex vs Cypress</v>
      </c>
      <c r="X9022" s="6">
        <f>Table1[[#This Row],[Utility 1]]*Table1[[#This Row],[Utility 2]]</f>
        <v>0.27504442157920528</v>
      </c>
    </row>
    <row r="9023" spans="1:24">
      <c r="A9023">
        <v>5.8179999999999996</v>
      </c>
      <c r="B9023">
        <v>1000</v>
      </c>
      <c r="D9023" t="s">
        <v>22</v>
      </c>
      <c r="E9023" t="s">
        <v>23</v>
      </c>
      <c r="F9023" t="s">
        <v>24</v>
      </c>
      <c r="G9023">
        <v>2</v>
      </c>
      <c r="H9023">
        <v>0.45234000000000002</v>
      </c>
      <c r="I9023">
        <v>0.82038999999999995</v>
      </c>
      <c r="J9023">
        <v>2.792E-2</v>
      </c>
      <c r="K9023">
        <v>0.30768000000000001</v>
      </c>
      <c r="L9023">
        <v>1.2727299999999999</v>
      </c>
      <c r="M9023" t="s">
        <v>48</v>
      </c>
      <c r="N9023" t="s">
        <v>44</v>
      </c>
      <c r="O9023">
        <v>0.82039074511684096</v>
      </c>
      <c r="P9023">
        <v>0.45234134992233199</v>
      </c>
      <c r="Q9023">
        <v>0.82039074511684096</v>
      </c>
      <c r="R9023">
        <v>0.45234134992233199</v>
      </c>
      <c r="S9023">
        <v>0.76807948970386697</v>
      </c>
      <c r="T9023">
        <v>0.53958630527817397</v>
      </c>
      <c r="U9023" t="s">
        <v>27</v>
      </c>
      <c r="V9023" t="s">
        <v>28</v>
      </c>
      <c r="W9023" s="3" t="str">
        <f t="shared" si="140"/>
        <v>Itex vs Cypress</v>
      </c>
      <c r="X9023" s="6">
        <f>Table1[[#This Row],[Utility 1]]*Table1[[#This Row],[Utility 2]]</f>
        <v>0.37109665710993961</v>
      </c>
    </row>
    <row r="9024" spans="1:24">
      <c r="A9024">
        <v>2.8929999999999998</v>
      </c>
      <c r="B9024">
        <v>999</v>
      </c>
      <c r="D9024" t="s">
        <v>22</v>
      </c>
      <c r="E9024" t="s">
        <v>23</v>
      </c>
      <c r="F9024" t="s">
        <v>24</v>
      </c>
      <c r="G9024">
        <v>2</v>
      </c>
      <c r="H9024">
        <v>0.31791999999999998</v>
      </c>
      <c r="I9024">
        <v>0.90386</v>
      </c>
      <c r="J9024">
        <v>0</v>
      </c>
      <c r="K9024">
        <v>0.39734000000000003</v>
      </c>
      <c r="L9024">
        <v>1.2217800000000001</v>
      </c>
      <c r="M9024" t="s">
        <v>44</v>
      </c>
      <c r="N9024" t="s">
        <v>48</v>
      </c>
      <c r="O9024">
        <v>0.31791918896326599</v>
      </c>
      <c r="P9024">
        <v>0.90386306002816097</v>
      </c>
      <c r="Q9024">
        <v>0.31791918896326599</v>
      </c>
      <c r="R9024">
        <v>0.90386306002816097</v>
      </c>
      <c r="S9024">
        <v>0.54764066970134095</v>
      </c>
      <c r="T9024">
        <v>0.90361456733777101</v>
      </c>
      <c r="U9024" t="s">
        <v>27</v>
      </c>
      <c r="V9024" t="s">
        <v>28</v>
      </c>
      <c r="W9024" s="3" t="str">
        <f t="shared" si="140"/>
        <v>Itex vs Cypress</v>
      </c>
      <c r="X9024" s="6">
        <f>Table1[[#This Row],[Utility 1]]*Table1[[#This Row],[Utility 2]]</f>
        <v>0.28735541097800871</v>
      </c>
    </row>
    <row r="9025" spans="1:24">
      <c r="A9025">
        <v>2.375</v>
      </c>
      <c r="B9025">
        <v>1001</v>
      </c>
      <c r="D9025" t="s">
        <v>22</v>
      </c>
      <c r="E9025" t="s">
        <v>23</v>
      </c>
      <c r="F9025" t="s">
        <v>24</v>
      </c>
      <c r="G9025">
        <v>2</v>
      </c>
      <c r="H9025">
        <v>0.36235000000000001</v>
      </c>
      <c r="I9025">
        <v>0.75905</v>
      </c>
      <c r="J9025">
        <v>4.9180000000000001E-2</v>
      </c>
      <c r="K9025">
        <v>0.31074000000000002</v>
      </c>
      <c r="L9025">
        <v>1.1214</v>
      </c>
      <c r="M9025" t="s">
        <v>48</v>
      </c>
      <c r="N9025" t="s">
        <v>44</v>
      </c>
      <c r="O9025">
        <v>0.36235215503979801</v>
      </c>
      <c r="P9025">
        <v>0.75905281023924498</v>
      </c>
      <c r="Q9025">
        <v>0.36235215503979801</v>
      </c>
      <c r="R9025">
        <v>0.75905281023924498</v>
      </c>
      <c r="S9025">
        <v>0.47929305433770703</v>
      </c>
      <c r="T9025">
        <v>1</v>
      </c>
      <c r="U9025" t="s">
        <v>27</v>
      </c>
      <c r="V9025" t="s">
        <v>28</v>
      </c>
      <c r="W9025" s="3" t="str">
        <f t="shared" si="140"/>
        <v>Itex vs Cypress</v>
      </c>
      <c r="X9025" s="6">
        <f>Table1[[#This Row],[Utility 1]]*Table1[[#This Row],[Utility 2]]</f>
        <v>0.27504442157920528</v>
      </c>
    </row>
    <row r="9026" spans="1:24">
      <c r="A9026">
        <v>2.4020000000000001</v>
      </c>
      <c r="B9026">
        <v>1000</v>
      </c>
      <c r="D9026" t="s">
        <v>22</v>
      </c>
      <c r="E9026" t="s">
        <v>23</v>
      </c>
      <c r="F9026" t="s">
        <v>24</v>
      </c>
      <c r="G9026">
        <v>2</v>
      </c>
      <c r="H9026">
        <v>0.16808000000000001</v>
      </c>
      <c r="I9026">
        <v>0.81830000000000003</v>
      </c>
      <c r="J9026">
        <v>0.12306</v>
      </c>
      <c r="K9026">
        <v>0.51198999999999995</v>
      </c>
      <c r="L9026">
        <v>0.98638000000000003</v>
      </c>
      <c r="M9026" t="s">
        <v>44</v>
      </c>
      <c r="N9026" t="s">
        <v>48</v>
      </c>
      <c r="O9026">
        <v>0.16808403581494799</v>
      </c>
      <c r="P9026">
        <v>0.81829586008169397</v>
      </c>
      <c r="Q9026">
        <v>0.16808403581494799</v>
      </c>
      <c r="R9026">
        <v>0.81829586008169397</v>
      </c>
      <c r="S9026">
        <v>0.59192004504504503</v>
      </c>
      <c r="T9026">
        <v>0.87378640776699001</v>
      </c>
      <c r="U9026" t="s">
        <v>27</v>
      </c>
      <c r="V9026" t="s">
        <v>28</v>
      </c>
      <c r="W9026" s="3" t="str">
        <f t="shared" ref="W9026:W9089" si="141">IF(ISNUMBER(SEARCH("Itex",U9026)), "Itex vs Cypress", IF(ISNUMBER(SEARCH("laptop",U9026)), "Laptop", IF(ISNUMBER(SEARCH("England",U9026)), "England vs Zimbabwe", IF(ISNUMBER(SEARCH("Zimbabwe",U9026)), "England vs Zimbabwe", IF(ISNUMBER(SEARCH("party",U9026)), "Party", IF(ISNUMBER(SEARCH("holiday",U9026)), "Holiday", ""))))))</f>
        <v>Itex vs Cypress</v>
      </c>
      <c r="X9026" s="6">
        <f>Table1[[#This Row],[Utility 1]]*Table1[[#This Row],[Utility 2]]</f>
        <v>0.13754247065319511</v>
      </c>
    </row>
    <row r="9027" spans="1:24">
      <c r="A9027">
        <v>1.9059999999999999</v>
      </c>
      <c r="B9027">
        <v>1000</v>
      </c>
      <c r="D9027" t="s">
        <v>22</v>
      </c>
      <c r="E9027" t="s">
        <v>23</v>
      </c>
      <c r="F9027" t="s">
        <v>24</v>
      </c>
      <c r="G9027">
        <v>2</v>
      </c>
      <c r="H9027">
        <v>0.43243999999999999</v>
      </c>
      <c r="I9027">
        <v>0.85038999999999998</v>
      </c>
      <c r="J9027">
        <v>0</v>
      </c>
      <c r="K9027">
        <v>0.34005999999999997</v>
      </c>
      <c r="L9027">
        <v>1.2828299999999999</v>
      </c>
      <c r="M9027" t="s">
        <v>48</v>
      </c>
      <c r="N9027" t="s">
        <v>44</v>
      </c>
      <c r="O9027">
        <v>0.85039031092390105</v>
      </c>
      <c r="P9027">
        <v>0.43243880539504298</v>
      </c>
      <c r="Q9027">
        <v>0.85039031092390105</v>
      </c>
      <c r="R9027">
        <v>0.43243880539504298</v>
      </c>
      <c r="S9027">
        <v>0.83827224913943399</v>
      </c>
      <c r="T9027">
        <v>0.52915888562048896</v>
      </c>
      <c r="U9027" t="s">
        <v>27</v>
      </c>
      <c r="V9027" t="s">
        <v>28</v>
      </c>
      <c r="W9027" s="3" t="str">
        <f t="shared" si="141"/>
        <v>Itex vs Cypress</v>
      </c>
      <c r="X9027" s="6">
        <f>Table1[[#This Row],[Utility 1]]*Table1[[#This Row],[Utility 2]]</f>
        <v>0.36774177017545095</v>
      </c>
    </row>
    <row r="9028" spans="1:24">
      <c r="A9028">
        <v>2.5099999999999998</v>
      </c>
      <c r="B9028">
        <v>999</v>
      </c>
      <c r="D9028" t="s">
        <v>22</v>
      </c>
      <c r="E9028" t="s">
        <v>23</v>
      </c>
      <c r="F9028" t="s">
        <v>24</v>
      </c>
      <c r="G9028">
        <v>2</v>
      </c>
      <c r="H9028">
        <v>0.31838</v>
      </c>
      <c r="I9028">
        <v>0.85468999999999995</v>
      </c>
      <c r="J9028">
        <v>0</v>
      </c>
      <c r="K9028">
        <v>0.37684000000000001</v>
      </c>
      <c r="L9028">
        <v>1.17306</v>
      </c>
      <c r="M9028" t="s">
        <v>44</v>
      </c>
      <c r="N9028" t="s">
        <v>48</v>
      </c>
      <c r="O9028">
        <v>0.318375562014723</v>
      </c>
      <c r="P9028">
        <v>0.85468656809098498</v>
      </c>
      <c r="Q9028">
        <v>0.318375562014723</v>
      </c>
      <c r="R9028">
        <v>0.85468656809098498</v>
      </c>
      <c r="S9028">
        <v>0.53214774281805699</v>
      </c>
      <c r="T9028">
        <v>0.90560471976401102</v>
      </c>
      <c r="U9028" t="s">
        <v>27</v>
      </c>
      <c r="V9028" t="s">
        <v>28</v>
      </c>
      <c r="W9028" s="3" t="str">
        <f t="shared" si="141"/>
        <v>Itex vs Cypress</v>
      </c>
      <c r="X9028" s="6">
        <f>Table1[[#This Row],[Utility 1]]*Table1[[#This Row],[Utility 2]]</f>
        <v>0.27211131646240216</v>
      </c>
    </row>
    <row r="9029" spans="1:24">
      <c r="A9029">
        <v>1.377</v>
      </c>
      <c r="B9029">
        <v>658</v>
      </c>
      <c r="D9029" t="s">
        <v>22</v>
      </c>
      <c r="E9029" t="s">
        <v>23</v>
      </c>
      <c r="F9029" t="s">
        <v>24</v>
      </c>
      <c r="G9029">
        <v>2</v>
      </c>
      <c r="H9029">
        <v>0.16358</v>
      </c>
      <c r="I9029">
        <v>1</v>
      </c>
      <c r="J9029">
        <v>0</v>
      </c>
      <c r="K9029">
        <v>0.64756000000000002</v>
      </c>
      <c r="L9029">
        <v>1.1635800000000001</v>
      </c>
      <c r="M9029" t="s">
        <v>48</v>
      </c>
      <c r="N9029" t="s">
        <v>44</v>
      </c>
      <c r="O9029">
        <v>1</v>
      </c>
      <c r="P9029">
        <v>0.163577281235707</v>
      </c>
      <c r="Q9029">
        <v>1</v>
      </c>
      <c r="R9029">
        <v>0.163577281235707</v>
      </c>
      <c r="S9029">
        <v>1</v>
      </c>
      <c r="T9029">
        <v>0.62019080266809501</v>
      </c>
      <c r="U9029" t="s">
        <v>27</v>
      </c>
      <c r="V9029" t="s">
        <v>28</v>
      </c>
      <c r="W9029" s="3" t="str">
        <f t="shared" si="141"/>
        <v>Itex vs Cypress</v>
      </c>
      <c r="X9029" s="6">
        <f>Table1[[#This Row],[Utility 1]]*Table1[[#This Row],[Utility 2]]</f>
        <v>0.163577281235707</v>
      </c>
    </row>
    <row r="9030" spans="1:24">
      <c r="A9030">
        <v>2.3730000000000002</v>
      </c>
      <c r="B9030">
        <v>1001</v>
      </c>
      <c r="D9030" t="s">
        <v>22</v>
      </c>
      <c r="E9030" t="s">
        <v>24</v>
      </c>
      <c r="F9030" t="s">
        <v>24</v>
      </c>
      <c r="G9030">
        <v>1</v>
      </c>
      <c r="H9030">
        <v>0.2</v>
      </c>
      <c r="I9030">
        <v>0.3</v>
      </c>
      <c r="J9030">
        <v>0.88554999999999995</v>
      </c>
      <c r="K9030">
        <v>0.98492999999999997</v>
      </c>
      <c r="L9030">
        <v>0</v>
      </c>
      <c r="M9030" t="s">
        <v>44</v>
      </c>
      <c r="N9030" t="s">
        <v>48</v>
      </c>
      <c r="O9030">
        <v>0.3</v>
      </c>
      <c r="P9030">
        <v>0.2</v>
      </c>
      <c r="Q9030">
        <v>0.3</v>
      </c>
      <c r="R9030">
        <v>0.2</v>
      </c>
      <c r="S9030">
        <v>0</v>
      </c>
      <c r="T9030">
        <v>0</v>
      </c>
      <c r="U9030" t="s">
        <v>27</v>
      </c>
      <c r="V9030" t="s">
        <v>28</v>
      </c>
      <c r="W9030" s="3" t="str">
        <f t="shared" si="141"/>
        <v>Itex vs Cypress</v>
      </c>
      <c r="X9030" s="6">
        <f>Table1[[#This Row],[Utility 1]]*Table1[[#This Row],[Utility 2]]</f>
        <v>0.06</v>
      </c>
    </row>
    <row r="9031" spans="1:24">
      <c r="A9031">
        <v>2.093</v>
      </c>
      <c r="B9031">
        <v>1000</v>
      </c>
      <c r="D9031" t="s">
        <v>22</v>
      </c>
      <c r="E9031" t="s">
        <v>23</v>
      </c>
      <c r="F9031" t="s">
        <v>24</v>
      </c>
      <c r="G9031">
        <v>2</v>
      </c>
      <c r="H9031">
        <v>0.45234000000000002</v>
      </c>
      <c r="I9031">
        <v>0.82038999999999995</v>
      </c>
      <c r="J9031">
        <v>2.792E-2</v>
      </c>
      <c r="K9031">
        <v>0.30768000000000001</v>
      </c>
      <c r="L9031">
        <v>1.2727299999999999</v>
      </c>
      <c r="M9031" t="s">
        <v>48</v>
      </c>
      <c r="N9031" t="s">
        <v>44</v>
      </c>
      <c r="O9031">
        <v>0.82039074511684096</v>
      </c>
      <c r="P9031">
        <v>0.45234134992233199</v>
      </c>
      <c r="Q9031">
        <v>0.82039074511684096</v>
      </c>
      <c r="R9031">
        <v>0.45234134992233199</v>
      </c>
      <c r="S9031">
        <v>0.77355374021438905</v>
      </c>
      <c r="T9031">
        <v>0.53848466626578395</v>
      </c>
      <c r="U9031" t="s">
        <v>27</v>
      </c>
      <c r="V9031" t="s">
        <v>28</v>
      </c>
      <c r="W9031" s="3" t="str">
        <f t="shared" si="141"/>
        <v>Itex vs Cypress</v>
      </c>
      <c r="X9031" s="6">
        <f>Table1[[#This Row],[Utility 1]]*Table1[[#This Row],[Utility 2]]</f>
        <v>0.37109665710993961</v>
      </c>
    </row>
    <row r="9032" spans="1:24">
      <c r="A9032">
        <v>1.917</v>
      </c>
      <c r="B9032">
        <v>990</v>
      </c>
      <c r="D9032" t="s">
        <v>22</v>
      </c>
      <c r="E9032" t="s">
        <v>23</v>
      </c>
      <c r="F9032" t="s">
        <v>24</v>
      </c>
      <c r="G9032">
        <v>2</v>
      </c>
      <c r="H9032">
        <v>0.43243999999999999</v>
      </c>
      <c r="I9032">
        <v>0.85038999999999998</v>
      </c>
      <c r="J9032">
        <v>0</v>
      </c>
      <c r="K9032">
        <v>0.34005999999999997</v>
      </c>
      <c r="L9032">
        <v>1.2828299999999999</v>
      </c>
      <c r="M9032" t="s">
        <v>29</v>
      </c>
      <c r="N9032" t="s">
        <v>45</v>
      </c>
      <c r="O9032">
        <v>0.85039031092390105</v>
      </c>
      <c r="P9032">
        <v>0.43243880539504298</v>
      </c>
      <c r="Q9032">
        <v>0.85039031092390105</v>
      </c>
      <c r="R9032">
        <v>0.43243880539504298</v>
      </c>
      <c r="S9032">
        <v>0.76098300282679898</v>
      </c>
      <c r="T9032">
        <v>0.79195867366593298</v>
      </c>
      <c r="U9032" t="s">
        <v>27</v>
      </c>
      <c r="V9032" t="s">
        <v>28</v>
      </c>
      <c r="W9032" s="3" t="str">
        <f t="shared" si="141"/>
        <v>Itex vs Cypress</v>
      </c>
      <c r="X9032" s="6">
        <f>Table1[[#This Row],[Utility 1]]*Table1[[#This Row],[Utility 2]]</f>
        <v>0.36774177017545095</v>
      </c>
    </row>
    <row r="9033" spans="1:24">
      <c r="A9033">
        <v>1.62</v>
      </c>
      <c r="B9033">
        <v>1001</v>
      </c>
      <c r="D9033" t="s">
        <v>22</v>
      </c>
      <c r="E9033" t="s">
        <v>24</v>
      </c>
      <c r="F9033" t="s">
        <v>24</v>
      </c>
      <c r="G9033">
        <v>1</v>
      </c>
      <c r="H9033">
        <v>0.2</v>
      </c>
      <c r="I9033">
        <v>0.3</v>
      </c>
      <c r="J9033">
        <v>0.88554999999999995</v>
      </c>
      <c r="K9033">
        <v>0.98492999999999997</v>
      </c>
      <c r="L9033">
        <v>0</v>
      </c>
      <c r="M9033" t="s">
        <v>45</v>
      </c>
      <c r="N9033" t="s">
        <v>29</v>
      </c>
      <c r="O9033">
        <v>0.3</v>
      </c>
      <c r="P9033">
        <v>0.2</v>
      </c>
      <c r="Q9033">
        <v>0.3</v>
      </c>
      <c r="R9033">
        <v>0.2</v>
      </c>
      <c r="S9033">
        <v>0</v>
      </c>
      <c r="T9033">
        <v>0</v>
      </c>
      <c r="U9033" t="s">
        <v>27</v>
      </c>
      <c r="V9033" t="s">
        <v>28</v>
      </c>
      <c r="W9033" s="3" t="str">
        <f t="shared" si="141"/>
        <v>Itex vs Cypress</v>
      </c>
      <c r="X9033" s="6">
        <f>Table1[[#This Row],[Utility 1]]*Table1[[#This Row],[Utility 2]]</f>
        <v>0.06</v>
      </c>
    </row>
    <row r="9034" spans="1:24">
      <c r="A9034">
        <v>2.1179999999999999</v>
      </c>
      <c r="B9034">
        <v>1001</v>
      </c>
      <c r="D9034" t="s">
        <v>22</v>
      </c>
      <c r="E9034" t="s">
        <v>24</v>
      </c>
      <c r="F9034" t="s">
        <v>24</v>
      </c>
      <c r="G9034">
        <v>1</v>
      </c>
      <c r="H9034">
        <v>0.2</v>
      </c>
      <c r="I9034">
        <v>0.3</v>
      </c>
      <c r="J9034">
        <v>0.88554999999999995</v>
      </c>
      <c r="K9034">
        <v>0.98492999999999997</v>
      </c>
      <c r="L9034">
        <v>0</v>
      </c>
      <c r="M9034" t="s">
        <v>29</v>
      </c>
      <c r="N9034" t="s">
        <v>45</v>
      </c>
      <c r="O9034">
        <v>0.3</v>
      </c>
      <c r="P9034">
        <v>0.2</v>
      </c>
      <c r="Q9034">
        <v>0.3</v>
      </c>
      <c r="R9034">
        <v>0.2</v>
      </c>
      <c r="S9034">
        <v>0</v>
      </c>
      <c r="T9034">
        <v>0</v>
      </c>
      <c r="U9034" t="s">
        <v>27</v>
      </c>
      <c r="V9034" t="s">
        <v>28</v>
      </c>
      <c r="W9034" s="3" t="str">
        <f t="shared" si="141"/>
        <v>Itex vs Cypress</v>
      </c>
      <c r="X9034" s="6">
        <f>Table1[[#This Row],[Utility 1]]*Table1[[#This Row],[Utility 2]]</f>
        <v>0.06</v>
      </c>
    </row>
    <row r="9035" spans="1:24">
      <c r="A9035">
        <v>2.234</v>
      </c>
      <c r="B9035">
        <v>952</v>
      </c>
      <c r="D9035" t="s">
        <v>22</v>
      </c>
      <c r="E9035" t="s">
        <v>23</v>
      </c>
      <c r="F9035" t="s">
        <v>24</v>
      </c>
      <c r="G9035">
        <v>2</v>
      </c>
      <c r="H9035">
        <v>0.58845000000000003</v>
      </c>
      <c r="I9035">
        <v>0.75966</v>
      </c>
      <c r="J9035">
        <v>0</v>
      </c>
      <c r="K9035">
        <v>9.0870000000000006E-2</v>
      </c>
      <c r="L9035">
        <v>1.3481000000000001</v>
      </c>
      <c r="M9035" t="s">
        <v>45</v>
      </c>
      <c r="N9035" t="s">
        <v>29</v>
      </c>
      <c r="O9035">
        <v>0.58844662038933204</v>
      </c>
      <c r="P9035">
        <v>0.75965765007040298</v>
      </c>
      <c r="Q9035">
        <v>0.58844662038933204</v>
      </c>
      <c r="R9035">
        <v>0.75965765007040298</v>
      </c>
      <c r="S9035">
        <v>0.99481263205727399</v>
      </c>
      <c r="T9035">
        <v>0.86670742892081898</v>
      </c>
      <c r="U9035" t="s">
        <v>27</v>
      </c>
      <c r="V9035" t="s">
        <v>28</v>
      </c>
      <c r="W9035" s="3" t="str">
        <f t="shared" si="141"/>
        <v>Itex vs Cypress</v>
      </c>
      <c r="X9035" s="6">
        <f>Table1[[#This Row],[Utility 1]]*Table1[[#This Row],[Utility 2]]</f>
        <v>0.44701797683683048</v>
      </c>
    </row>
    <row r="9036" spans="1:24">
      <c r="A9036">
        <v>2.6019999999999999</v>
      </c>
      <c r="B9036">
        <v>995</v>
      </c>
      <c r="D9036" t="s">
        <v>22</v>
      </c>
      <c r="E9036" t="s">
        <v>23</v>
      </c>
      <c r="F9036" t="s">
        <v>24</v>
      </c>
      <c r="G9036">
        <v>2</v>
      </c>
      <c r="H9036">
        <v>0.30889</v>
      </c>
      <c r="I9036">
        <v>0.89368999999999998</v>
      </c>
      <c r="J9036">
        <v>0</v>
      </c>
      <c r="K9036">
        <v>0.46871000000000002</v>
      </c>
      <c r="L9036">
        <v>1.20258</v>
      </c>
      <c r="M9036" t="s">
        <v>29</v>
      </c>
      <c r="N9036" t="s">
        <v>45</v>
      </c>
      <c r="O9036">
        <v>0.89368506682529902</v>
      </c>
      <c r="P9036">
        <v>0.308890713144722</v>
      </c>
      <c r="Q9036">
        <v>0.89368506682529902</v>
      </c>
      <c r="R9036">
        <v>0.308890713144722</v>
      </c>
      <c r="S9036">
        <v>0.65051020408163196</v>
      </c>
      <c r="T9036">
        <v>0.63110298843974399</v>
      </c>
      <c r="U9036" t="s">
        <v>27</v>
      </c>
      <c r="V9036" t="s">
        <v>28</v>
      </c>
      <c r="W9036" s="3" t="str">
        <f t="shared" si="141"/>
        <v>Itex vs Cypress</v>
      </c>
      <c r="X9036" s="6">
        <f>Table1[[#This Row],[Utility 1]]*Table1[[#This Row],[Utility 2]]</f>
        <v>0.27605101761845513</v>
      </c>
    </row>
    <row r="9037" spans="1:24">
      <c r="A9037">
        <v>2.1659999999999999</v>
      </c>
      <c r="B9037">
        <v>995</v>
      </c>
      <c r="D9037" t="s">
        <v>22</v>
      </c>
      <c r="E9037" t="s">
        <v>23</v>
      </c>
      <c r="F9037" t="s">
        <v>24</v>
      </c>
      <c r="G9037">
        <v>2</v>
      </c>
      <c r="H9037">
        <v>0.25603999999999999</v>
      </c>
      <c r="I9037">
        <v>0.90437000000000001</v>
      </c>
      <c r="J9037">
        <v>0</v>
      </c>
      <c r="K9037">
        <v>0.45339000000000002</v>
      </c>
      <c r="L9037">
        <v>1.1604000000000001</v>
      </c>
      <c r="M9037" t="s">
        <v>45</v>
      </c>
      <c r="N9037" t="s">
        <v>29</v>
      </c>
      <c r="O9037">
        <v>0.25603722186509698</v>
      </c>
      <c r="P9037">
        <v>0.904366242148259</v>
      </c>
      <c r="Q9037">
        <v>0.25603722186509698</v>
      </c>
      <c r="R9037">
        <v>0.904366242148259</v>
      </c>
      <c r="S9037">
        <v>0.60531780115179901</v>
      </c>
      <c r="T9037">
        <v>1</v>
      </c>
      <c r="U9037" t="s">
        <v>27</v>
      </c>
      <c r="V9037" t="s">
        <v>28</v>
      </c>
      <c r="W9037" s="3" t="str">
        <f t="shared" si="141"/>
        <v>Itex vs Cypress</v>
      </c>
      <c r="X9037" s="6">
        <f>Table1[[#This Row],[Utility 1]]*Table1[[#This Row],[Utility 2]]</f>
        <v>0.23155142018821781</v>
      </c>
    </row>
    <row r="9038" spans="1:24">
      <c r="A9038">
        <v>2.4460000000000002</v>
      </c>
      <c r="B9038">
        <v>985</v>
      </c>
      <c r="D9038" t="s">
        <v>22</v>
      </c>
      <c r="E9038" t="s">
        <v>23</v>
      </c>
      <c r="F9038" t="s">
        <v>24</v>
      </c>
      <c r="G9038">
        <v>2</v>
      </c>
      <c r="H9038">
        <v>0.20202999999999999</v>
      </c>
      <c r="I9038">
        <v>0.91766999999999999</v>
      </c>
      <c r="J9038">
        <v>5.3839999999999999E-2</v>
      </c>
      <c r="K9038">
        <v>0.57487999999999995</v>
      </c>
      <c r="L9038">
        <v>1.1196999999999999</v>
      </c>
      <c r="M9038" t="s">
        <v>29</v>
      </c>
      <c r="N9038" t="s">
        <v>45</v>
      </c>
      <c r="O9038">
        <v>0.91766556434858804</v>
      </c>
      <c r="P9038">
        <v>0.20203205722444301</v>
      </c>
      <c r="Q9038">
        <v>0.91766556434858804</v>
      </c>
      <c r="R9038">
        <v>0.20203205722444301</v>
      </c>
      <c r="S9038">
        <v>0.76744186046511598</v>
      </c>
      <c r="T9038">
        <v>0.92006209503143299</v>
      </c>
      <c r="U9038" t="s">
        <v>27</v>
      </c>
      <c r="V9038" t="s">
        <v>28</v>
      </c>
      <c r="W9038" s="3" t="str">
        <f t="shared" si="141"/>
        <v>Itex vs Cypress</v>
      </c>
      <c r="X9038" s="6">
        <f>Table1[[#This Row],[Utility 1]]*Table1[[#This Row],[Utility 2]]</f>
        <v>0.18539786180937473</v>
      </c>
    </row>
    <row r="9039" spans="1:24">
      <c r="A9039">
        <v>2.0979999999999999</v>
      </c>
      <c r="B9039">
        <v>993</v>
      </c>
      <c r="D9039" t="s">
        <v>22</v>
      </c>
      <c r="E9039" t="s">
        <v>23</v>
      </c>
      <c r="F9039" t="s">
        <v>24</v>
      </c>
      <c r="G9039">
        <v>2</v>
      </c>
      <c r="H9039">
        <v>0.16808000000000001</v>
      </c>
      <c r="I9039">
        <v>0.81830000000000003</v>
      </c>
      <c r="J9039">
        <v>0.12306</v>
      </c>
      <c r="K9039">
        <v>0.51198999999999995</v>
      </c>
      <c r="L9039">
        <v>0.98638000000000003</v>
      </c>
      <c r="M9039" t="s">
        <v>45</v>
      </c>
      <c r="N9039" t="s">
        <v>29</v>
      </c>
      <c r="O9039">
        <v>0.16808403581494799</v>
      </c>
      <c r="P9039">
        <v>0.81829586008169397</v>
      </c>
      <c r="Q9039">
        <v>0.16808403581494799</v>
      </c>
      <c r="R9039">
        <v>0.81829586008169397</v>
      </c>
      <c r="S9039">
        <v>0.79213232405363299</v>
      </c>
      <c r="T9039">
        <v>0.90996108949416299</v>
      </c>
      <c r="U9039" t="s">
        <v>27</v>
      </c>
      <c r="V9039" t="s">
        <v>28</v>
      </c>
      <c r="W9039" s="3" t="str">
        <f t="shared" si="141"/>
        <v>Itex vs Cypress</v>
      </c>
      <c r="X9039" s="6">
        <f>Table1[[#This Row],[Utility 1]]*Table1[[#This Row],[Utility 2]]</f>
        <v>0.13754247065319511</v>
      </c>
    </row>
    <row r="9040" spans="1:24">
      <c r="A9040">
        <v>2.42</v>
      </c>
      <c r="B9040">
        <v>977</v>
      </c>
      <c r="D9040" t="s">
        <v>22</v>
      </c>
      <c r="E9040" t="s">
        <v>23</v>
      </c>
      <c r="F9040" t="s">
        <v>24</v>
      </c>
      <c r="G9040">
        <v>2</v>
      </c>
      <c r="H9040">
        <v>0.20202999999999999</v>
      </c>
      <c r="I9040">
        <v>0.91766999999999999</v>
      </c>
      <c r="J9040">
        <v>5.3839999999999999E-2</v>
      </c>
      <c r="K9040">
        <v>0.57487999999999995</v>
      </c>
      <c r="L9040">
        <v>1.1196999999999999</v>
      </c>
      <c r="M9040" t="s">
        <v>29</v>
      </c>
      <c r="N9040" t="s">
        <v>45</v>
      </c>
      <c r="O9040">
        <v>0.91766556434858804</v>
      </c>
      <c r="P9040">
        <v>0.20203205722444301</v>
      </c>
      <c r="Q9040">
        <v>0.91766556434858804</v>
      </c>
      <c r="R9040">
        <v>0.20203205722444301</v>
      </c>
      <c r="S9040">
        <v>0.97861271335385702</v>
      </c>
      <c r="T9040">
        <v>0.97279847301066902</v>
      </c>
      <c r="U9040" t="s">
        <v>27</v>
      </c>
      <c r="V9040" t="s">
        <v>28</v>
      </c>
      <c r="W9040" s="3" t="str">
        <f t="shared" si="141"/>
        <v>Itex vs Cypress</v>
      </c>
      <c r="X9040" s="6">
        <f>Table1[[#This Row],[Utility 1]]*Table1[[#This Row],[Utility 2]]</f>
        <v>0.18539786180937473</v>
      </c>
    </row>
    <row r="9041" spans="1:24">
      <c r="A9041">
        <v>2.181</v>
      </c>
      <c r="B9041">
        <v>984</v>
      </c>
      <c r="D9041" t="s">
        <v>22</v>
      </c>
      <c r="E9041" t="s">
        <v>23</v>
      </c>
      <c r="F9041" t="s">
        <v>24</v>
      </c>
      <c r="G9041">
        <v>2</v>
      </c>
      <c r="H9041">
        <v>0.31838</v>
      </c>
      <c r="I9041">
        <v>0.85468999999999995</v>
      </c>
      <c r="J9041">
        <v>0</v>
      </c>
      <c r="K9041">
        <v>0.37684000000000001</v>
      </c>
      <c r="L9041">
        <v>1.17306</v>
      </c>
      <c r="M9041" t="s">
        <v>45</v>
      </c>
      <c r="N9041" t="s">
        <v>29</v>
      </c>
      <c r="O9041">
        <v>0.318375562014723</v>
      </c>
      <c r="P9041">
        <v>0.85468656809098498</v>
      </c>
      <c r="Q9041">
        <v>0.318375562014723</v>
      </c>
      <c r="R9041">
        <v>0.85468656809098498</v>
      </c>
      <c r="S9041">
        <v>0.90644922169504905</v>
      </c>
      <c r="T9041">
        <v>0.87304352806643504</v>
      </c>
      <c r="U9041" t="s">
        <v>27</v>
      </c>
      <c r="V9041" t="s">
        <v>28</v>
      </c>
      <c r="W9041" s="3" t="str">
        <f t="shared" si="141"/>
        <v>Itex vs Cypress</v>
      </c>
      <c r="X9041" s="6">
        <f>Table1[[#This Row],[Utility 1]]*Table1[[#This Row],[Utility 2]]</f>
        <v>0.27211131646240216</v>
      </c>
    </row>
    <row r="9042" spans="1:24">
      <c r="A9042">
        <v>7.8689999999999998</v>
      </c>
      <c r="B9042">
        <v>1001</v>
      </c>
      <c r="D9042" t="s">
        <v>22</v>
      </c>
      <c r="E9042" t="s">
        <v>24</v>
      </c>
      <c r="F9042" t="s">
        <v>24</v>
      </c>
      <c r="G9042">
        <v>1</v>
      </c>
      <c r="H9042">
        <v>0.5</v>
      </c>
      <c r="I9042">
        <v>0.5</v>
      </c>
      <c r="J9042">
        <v>1.22373</v>
      </c>
      <c r="K9042">
        <v>1.2962499999999999</v>
      </c>
      <c r="L9042">
        <v>0</v>
      </c>
      <c r="M9042" t="s">
        <v>57</v>
      </c>
      <c r="N9042" t="s">
        <v>64</v>
      </c>
      <c r="O9042">
        <v>0.5</v>
      </c>
      <c r="P9042">
        <v>0.5</v>
      </c>
      <c r="Q9042">
        <v>0.5</v>
      </c>
      <c r="R9042">
        <v>0.5</v>
      </c>
      <c r="S9042">
        <v>0</v>
      </c>
      <c r="T9042">
        <v>0</v>
      </c>
      <c r="U9042" t="s">
        <v>49</v>
      </c>
      <c r="V9042" t="s">
        <v>50</v>
      </c>
      <c r="W9042" s="3" t="str">
        <f t="shared" si="141"/>
        <v>Party</v>
      </c>
      <c r="X9042" s="6">
        <f>Table1[[#This Row],[Utility 1]]*Table1[[#This Row],[Utility 2]]</f>
        <v>0.25</v>
      </c>
    </row>
    <row r="9043" spans="1:24">
      <c r="A9043">
        <v>8.2170000000000005</v>
      </c>
      <c r="B9043">
        <v>1001</v>
      </c>
      <c r="D9043" t="s">
        <v>22</v>
      </c>
      <c r="E9043" t="s">
        <v>24</v>
      </c>
      <c r="F9043" t="s">
        <v>24</v>
      </c>
      <c r="G9043">
        <v>1</v>
      </c>
      <c r="H9043">
        <v>0.5</v>
      </c>
      <c r="I9043">
        <v>0.5</v>
      </c>
      <c r="J9043">
        <v>1.22373</v>
      </c>
      <c r="K9043">
        <v>1.2962499999999999</v>
      </c>
      <c r="L9043">
        <v>0</v>
      </c>
      <c r="M9043" t="s">
        <v>64</v>
      </c>
      <c r="N9043" t="s">
        <v>57</v>
      </c>
      <c r="O9043">
        <v>0.5</v>
      </c>
      <c r="P9043">
        <v>0.5</v>
      </c>
      <c r="Q9043">
        <v>0.5</v>
      </c>
      <c r="R9043">
        <v>0.5</v>
      </c>
      <c r="S9043">
        <v>0</v>
      </c>
      <c r="T9043">
        <v>0</v>
      </c>
      <c r="U9043" t="s">
        <v>49</v>
      </c>
      <c r="V9043" t="s">
        <v>50</v>
      </c>
      <c r="W9043" s="3" t="str">
        <f t="shared" si="141"/>
        <v>Party</v>
      </c>
      <c r="X9043" s="6">
        <f>Table1[[#This Row],[Utility 1]]*Table1[[#This Row],[Utility 2]]</f>
        <v>0.25</v>
      </c>
    </row>
    <row r="9044" spans="1:24">
      <c r="A9044">
        <v>8.7140000000000004</v>
      </c>
      <c r="B9044">
        <v>1001</v>
      </c>
      <c r="D9044" t="s">
        <v>22</v>
      </c>
      <c r="E9044" t="s">
        <v>24</v>
      </c>
      <c r="F9044" t="s">
        <v>24</v>
      </c>
      <c r="G9044">
        <v>1</v>
      </c>
      <c r="H9044">
        <v>0.5</v>
      </c>
      <c r="I9044">
        <v>0.5</v>
      </c>
      <c r="J9044">
        <v>1.22373</v>
      </c>
      <c r="K9044">
        <v>1.2962499999999999</v>
      </c>
      <c r="L9044">
        <v>0</v>
      </c>
      <c r="M9044" t="s">
        <v>57</v>
      </c>
      <c r="N9044" t="s">
        <v>64</v>
      </c>
      <c r="O9044">
        <v>0.5</v>
      </c>
      <c r="P9044">
        <v>0.5</v>
      </c>
      <c r="Q9044">
        <v>0.5</v>
      </c>
      <c r="R9044">
        <v>0.5</v>
      </c>
      <c r="S9044">
        <v>0</v>
      </c>
      <c r="T9044">
        <v>0</v>
      </c>
      <c r="U9044" t="s">
        <v>49</v>
      </c>
      <c r="V9044" t="s">
        <v>50</v>
      </c>
      <c r="W9044" s="3" t="str">
        <f t="shared" si="141"/>
        <v>Party</v>
      </c>
      <c r="X9044" s="6">
        <f>Table1[[#This Row],[Utility 1]]*Table1[[#This Row],[Utility 2]]</f>
        <v>0.25</v>
      </c>
    </row>
    <row r="9045" spans="1:24">
      <c r="A9045">
        <v>8.7210000000000001</v>
      </c>
      <c r="B9045">
        <v>1001</v>
      </c>
      <c r="D9045" t="s">
        <v>22</v>
      </c>
      <c r="E9045" t="s">
        <v>24</v>
      </c>
      <c r="F9045" t="s">
        <v>24</v>
      </c>
      <c r="G9045">
        <v>1</v>
      </c>
      <c r="H9045">
        <v>0.5</v>
      </c>
      <c r="I9045">
        <v>0.5</v>
      </c>
      <c r="J9045">
        <v>1.22373</v>
      </c>
      <c r="K9045">
        <v>1.2962499999999999</v>
      </c>
      <c r="L9045">
        <v>0</v>
      </c>
      <c r="M9045" t="s">
        <v>64</v>
      </c>
      <c r="N9045" t="s">
        <v>57</v>
      </c>
      <c r="O9045">
        <v>0.5</v>
      </c>
      <c r="P9045">
        <v>0.5</v>
      </c>
      <c r="Q9045">
        <v>0.5</v>
      </c>
      <c r="R9045">
        <v>0.5</v>
      </c>
      <c r="S9045">
        <v>0</v>
      </c>
      <c r="T9045">
        <v>0</v>
      </c>
      <c r="U9045" t="s">
        <v>49</v>
      </c>
      <c r="V9045" t="s">
        <v>50</v>
      </c>
      <c r="W9045" s="3" t="str">
        <f t="shared" si="141"/>
        <v>Party</v>
      </c>
      <c r="X9045" s="6">
        <f>Table1[[#This Row],[Utility 1]]*Table1[[#This Row],[Utility 2]]</f>
        <v>0.25</v>
      </c>
    </row>
    <row r="9046" spans="1:24">
      <c r="A9046">
        <v>8.5169999999999995</v>
      </c>
      <c r="B9046">
        <v>1001</v>
      </c>
      <c r="D9046" t="s">
        <v>22</v>
      </c>
      <c r="E9046" t="s">
        <v>24</v>
      </c>
      <c r="F9046" t="s">
        <v>24</v>
      </c>
      <c r="G9046">
        <v>1</v>
      </c>
      <c r="H9046">
        <v>0.5</v>
      </c>
      <c r="I9046">
        <v>0.5</v>
      </c>
      <c r="J9046">
        <v>1.22373</v>
      </c>
      <c r="K9046">
        <v>1.2962499999999999</v>
      </c>
      <c r="L9046">
        <v>0</v>
      </c>
      <c r="M9046" t="s">
        <v>57</v>
      </c>
      <c r="N9046" t="s">
        <v>64</v>
      </c>
      <c r="O9046">
        <v>0.5</v>
      </c>
      <c r="P9046">
        <v>0.5</v>
      </c>
      <c r="Q9046">
        <v>0.5</v>
      </c>
      <c r="R9046">
        <v>0.5</v>
      </c>
      <c r="S9046">
        <v>0</v>
      </c>
      <c r="T9046">
        <v>0</v>
      </c>
      <c r="U9046" t="s">
        <v>49</v>
      </c>
      <c r="V9046" t="s">
        <v>50</v>
      </c>
      <c r="W9046" s="3" t="str">
        <f t="shared" si="141"/>
        <v>Party</v>
      </c>
      <c r="X9046" s="6">
        <f>Table1[[#This Row],[Utility 1]]*Table1[[#This Row],[Utility 2]]</f>
        <v>0.25</v>
      </c>
    </row>
    <row r="9047" spans="1:24">
      <c r="A9047">
        <v>8.4339999999999993</v>
      </c>
      <c r="B9047">
        <v>1001</v>
      </c>
      <c r="D9047" t="s">
        <v>22</v>
      </c>
      <c r="E9047" t="s">
        <v>24</v>
      </c>
      <c r="F9047" t="s">
        <v>24</v>
      </c>
      <c r="G9047">
        <v>1</v>
      </c>
      <c r="H9047">
        <v>0.5</v>
      </c>
      <c r="I9047">
        <v>0.5</v>
      </c>
      <c r="J9047">
        <v>1.22373</v>
      </c>
      <c r="K9047">
        <v>1.2962499999999999</v>
      </c>
      <c r="L9047">
        <v>0</v>
      </c>
      <c r="M9047" t="s">
        <v>64</v>
      </c>
      <c r="N9047" t="s">
        <v>57</v>
      </c>
      <c r="O9047">
        <v>0.5</v>
      </c>
      <c r="P9047">
        <v>0.5</v>
      </c>
      <c r="Q9047">
        <v>0.5</v>
      </c>
      <c r="R9047">
        <v>0.5</v>
      </c>
      <c r="S9047">
        <v>0</v>
      </c>
      <c r="T9047">
        <v>0</v>
      </c>
      <c r="U9047" t="s">
        <v>49</v>
      </c>
      <c r="V9047" t="s">
        <v>50</v>
      </c>
      <c r="W9047" s="3" t="str">
        <f t="shared" si="141"/>
        <v>Party</v>
      </c>
      <c r="X9047" s="6">
        <f>Table1[[#This Row],[Utility 1]]*Table1[[#This Row],[Utility 2]]</f>
        <v>0.25</v>
      </c>
    </row>
    <row r="9048" spans="1:24">
      <c r="A9048">
        <v>8.2469999999999999</v>
      </c>
      <c r="B9048">
        <v>1001</v>
      </c>
      <c r="D9048" t="s">
        <v>22</v>
      </c>
      <c r="E9048" t="s">
        <v>24</v>
      </c>
      <c r="F9048" t="s">
        <v>24</v>
      </c>
      <c r="G9048">
        <v>1</v>
      </c>
      <c r="H9048">
        <v>0.5</v>
      </c>
      <c r="I9048">
        <v>0.5</v>
      </c>
      <c r="J9048">
        <v>1.22373</v>
      </c>
      <c r="K9048">
        <v>1.2962499999999999</v>
      </c>
      <c r="L9048">
        <v>0</v>
      </c>
      <c r="M9048" t="s">
        <v>57</v>
      </c>
      <c r="N9048" t="s">
        <v>64</v>
      </c>
      <c r="O9048">
        <v>0.5</v>
      </c>
      <c r="P9048">
        <v>0.5</v>
      </c>
      <c r="Q9048">
        <v>0.5</v>
      </c>
      <c r="R9048">
        <v>0.5</v>
      </c>
      <c r="S9048">
        <v>0</v>
      </c>
      <c r="T9048">
        <v>0</v>
      </c>
      <c r="U9048" t="s">
        <v>49</v>
      </c>
      <c r="V9048" t="s">
        <v>50</v>
      </c>
      <c r="W9048" s="3" t="str">
        <f t="shared" si="141"/>
        <v>Party</v>
      </c>
      <c r="X9048" s="6">
        <f>Table1[[#This Row],[Utility 1]]*Table1[[#This Row],[Utility 2]]</f>
        <v>0.25</v>
      </c>
    </row>
    <row r="9049" spans="1:24">
      <c r="A9049">
        <v>8.8689999999999998</v>
      </c>
      <c r="B9049">
        <v>1001</v>
      </c>
      <c r="D9049" t="s">
        <v>22</v>
      </c>
      <c r="E9049" t="s">
        <v>24</v>
      </c>
      <c r="F9049" t="s">
        <v>24</v>
      </c>
      <c r="G9049">
        <v>1</v>
      </c>
      <c r="H9049">
        <v>0.5</v>
      </c>
      <c r="I9049">
        <v>0.5</v>
      </c>
      <c r="J9049">
        <v>1.22373</v>
      </c>
      <c r="K9049">
        <v>1.2962499999999999</v>
      </c>
      <c r="L9049">
        <v>0</v>
      </c>
      <c r="M9049" t="s">
        <v>64</v>
      </c>
      <c r="N9049" t="s">
        <v>57</v>
      </c>
      <c r="O9049">
        <v>0.5</v>
      </c>
      <c r="P9049">
        <v>0.5</v>
      </c>
      <c r="Q9049">
        <v>0.5</v>
      </c>
      <c r="R9049">
        <v>0.5</v>
      </c>
      <c r="S9049">
        <v>0</v>
      </c>
      <c r="T9049">
        <v>0</v>
      </c>
      <c r="U9049" t="s">
        <v>49</v>
      </c>
      <c r="V9049" t="s">
        <v>50</v>
      </c>
      <c r="W9049" s="3" t="str">
        <f t="shared" si="141"/>
        <v>Party</v>
      </c>
      <c r="X9049" s="6">
        <f>Table1[[#This Row],[Utility 1]]*Table1[[#This Row],[Utility 2]]</f>
        <v>0.25</v>
      </c>
    </row>
    <row r="9050" spans="1:24">
      <c r="A9050">
        <v>9.0470000000000006</v>
      </c>
      <c r="B9050">
        <v>1001</v>
      </c>
      <c r="D9050" t="s">
        <v>22</v>
      </c>
      <c r="E9050" t="s">
        <v>24</v>
      </c>
      <c r="F9050" t="s">
        <v>24</v>
      </c>
      <c r="G9050">
        <v>1</v>
      </c>
      <c r="H9050">
        <v>0.5</v>
      </c>
      <c r="I9050">
        <v>0.5</v>
      </c>
      <c r="J9050">
        <v>1.22373</v>
      </c>
      <c r="K9050">
        <v>1.2962499999999999</v>
      </c>
      <c r="L9050">
        <v>0</v>
      </c>
      <c r="M9050" t="s">
        <v>57</v>
      </c>
      <c r="N9050" t="s">
        <v>64</v>
      </c>
      <c r="O9050">
        <v>0.5</v>
      </c>
      <c r="P9050">
        <v>0.5</v>
      </c>
      <c r="Q9050">
        <v>0.5</v>
      </c>
      <c r="R9050">
        <v>0.5</v>
      </c>
      <c r="S9050">
        <v>0</v>
      </c>
      <c r="T9050">
        <v>0</v>
      </c>
      <c r="U9050" t="s">
        <v>49</v>
      </c>
      <c r="V9050" t="s">
        <v>50</v>
      </c>
      <c r="W9050" s="3" t="str">
        <f t="shared" si="141"/>
        <v>Party</v>
      </c>
      <c r="X9050" s="6">
        <f>Table1[[#This Row],[Utility 1]]*Table1[[#This Row],[Utility 2]]</f>
        <v>0.25</v>
      </c>
    </row>
    <row r="9051" spans="1:24">
      <c r="A9051">
        <v>8.7530000000000001</v>
      </c>
      <c r="B9051">
        <v>1001</v>
      </c>
      <c r="D9051" t="s">
        <v>22</v>
      </c>
      <c r="E9051" t="s">
        <v>24</v>
      </c>
      <c r="F9051" t="s">
        <v>24</v>
      </c>
      <c r="G9051">
        <v>1</v>
      </c>
      <c r="H9051">
        <v>0.5</v>
      </c>
      <c r="I9051">
        <v>0.5</v>
      </c>
      <c r="J9051">
        <v>1.22373</v>
      </c>
      <c r="K9051">
        <v>1.2962499999999999</v>
      </c>
      <c r="L9051">
        <v>0</v>
      </c>
      <c r="M9051" t="s">
        <v>64</v>
      </c>
      <c r="N9051" t="s">
        <v>57</v>
      </c>
      <c r="O9051">
        <v>0.5</v>
      </c>
      <c r="P9051">
        <v>0.5</v>
      </c>
      <c r="Q9051">
        <v>0.5</v>
      </c>
      <c r="R9051">
        <v>0.5</v>
      </c>
      <c r="S9051">
        <v>0</v>
      </c>
      <c r="T9051">
        <v>0</v>
      </c>
      <c r="U9051" t="s">
        <v>49</v>
      </c>
      <c r="V9051" t="s">
        <v>50</v>
      </c>
      <c r="W9051" s="3" t="str">
        <f t="shared" si="141"/>
        <v>Party</v>
      </c>
      <c r="X9051" s="6">
        <f>Table1[[#This Row],[Utility 1]]*Table1[[#This Row],[Utility 2]]</f>
        <v>0.25</v>
      </c>
    </row>
    <row r="9052" spans="1:24">
      <c r="A9052">
        <v>2.8530000000000002</v>
      </c>
      <c r="B9052">
        <v>1001</v>
      </c>
      <c r="D9052" t="s">
        <v>22</v>
      </c>
      <c r="E9052" t="s">
        <v>24</v>
      </c>
      <c r="F9052" t="s">
        <v>24</v>
      </c>
      <c r="G9052">
        <v>1</v>
      </c>
      <c r="H9052">
        <v>0.2</v>
      </c>
      <c r="I9052">
        <v>0.3</v>
      </c>
      <c r="J9052">
        <v>0.88554999999999995</v>
      </c>
      <c r="K9052">
        <v>0.98492999999999997</v>
      </c>
      <c r="L9052">
        <v>0</v>
      </c>
      <c r="M9052" t="s">
        <v>43</v>
      </c>
      <c r="N9052" t="s">
        <v>61</v>
      </c>
      <c r="O9052">
        <v>0.3</v>
      </c>
      <c r="P9052">
        <v>0.2</v>
      </c>
      <c r="Q9052">
        <v>0.3</v>
      </c>
      <c r="R9052">
        <v>0.2</v>
      </c>
      <c r="S9052">
        <v>0</v>
      </c>
      <c r="T9052">
        <v>0</v>
      </c>
      <c r="U9052" t="s">
        <v>27</v>
      </c>
      <c r="V9052" t="s">
        <v>28</v>
      </c>
      <c r="W9052" s="3" t="str">
        <f t="shared" si="141"/>
        <v>Itex vs Cypress</v>
      </c>
      <c r="X9052" s="6">
        <f>Table1[[#This Row],[Utility 1]]*Table1[[#This Row],[Utility 2]]</f>
        <v>0.06</v>
      </c>
    </row>
    <row r="9053" spans="1:24">
      <c r="A9053">
        <v>2.3180000000000001</v>
      </c>
      <c r="B9053">
        <v>1001</v>
      </c>
      <c r="D9053" t="s">
        <v>22</v>
      </c>
      <c r="E9053" t="s">
        <v>24</v>
      </c>
      <c r="F9053" t="s">
        <v>24</v>
      </c>
      <c r="G9053">
        <v>1</v>
      </c>
      <c r="H9053">
        <v>0.2</v>
      </c>
      <c r="I9053">
        <v>0.3</v>
      </c>
      <c r="J9053">
        <v>0.88554999999999995</v>
      </c>
      <c r="K9053">
        <v>0.98492999999999997</v>
      </c>
      <c r="L9053">
        <v>0</v>
      </c>
      <c r="M9053" t="s">
        <v>61</v>
      </c>
      <c r="N9053" t="s">
        <v>43</v>
      </c>
      <c r="O9053">
        <v>0.3</v>
      </c>
      <c r="P9053">
        <v>0.2</v>
      </c>
      <c r="Q9053">
        <v>0.3</v>
      </c>
      <c r="R9053">
        <v>0.2</v>
      </c>
      <c r="S9053">
        <v>0</v>
      </c>
      <c r="T9053">
        <v>0</v>
      </c>
      <c r="U9053" t="s">
        <v>27</v>
      </c>
      <c r="V9053" t="s">
        <v>28</v>
      </c>
      <c r="W9053" s="3" t="str">
        <f t="shared" si="141"/>
        <v>Itex vs Cypress</v>
      </c>
      <c r="X9053" s="6">
        <f>Table1[[#This Row],[Utility 1]]*Table1[[#This Row],[Utility 2]]</f>
        <v>0.06</v>
      </c>
    </row>
    <row r="9054" spans="1:24">
      <c r="A9054">
        <v>2.92</v>
      </c>
      <c r="B9054">
        <v>1001</v>
      </c>
      <c r="D9054" t="s">
        <v>22</v>
      </c>
      <c r="E9054" t="s">
        <v>24</v>
      </c>
      <c r="F9054" t="s">
        <v>24</v>
      </c>
      <c r="G9054">
        <v>1</v>
      </c>
      <c r="H9054">
        <v>0.2</v>
      </c>
      <c r="I9054">
        <v>0.3</v>
      </c>
      <c r="J9054">
        <v>0.88554999999999995</v>
      </c>
      <c r="K9054">
        <v>0.98492999999999997</v>
      </c>
      <c r="L9054">
        <v>0</v>
      </c>
      <c r="M9054" t="s">
        <v>43</v>
      </c>
      <c r="N9054" t="s">
        <v>61</v>
      </c>
      <c r="O9054">
        <v>0.3</v>
      </c>
      <c r="P9054">
        <v>0.2</v>
      </c>
      <c r="Q9054">
        <v>0.3</v>
      </c>
      <c r="R9054">
        <v>0.2</v>
      </c>
      <c r="S9054">
        <v>0</v>
      </c>
      <c r="T9054">
        <v>0</v>
      </c>
      <c r="U9054" t="s">
        <v>27</v>
      </c>
      <c r="V9054" t="s">
        <v>28</v>
      </c>
      <c r="W9054" s="3" t="str">
        <f t="shared" si="141"/>
        <v>Itex vs Cypress</v>
      </c>
      <c r="X9054" s="6">
        <f>Table1[[#This Row],[Utility 1]]*Table1[[#This Row],[Utility 2]]</f>
        <v>0.06</v>
      </c>
    </row>
    <row r="9055" spans="1:24">
      <c r="A9055">
        <v>2.5299999999999998</v>
      </c>
      <c r="B9055">
        <v>1001</v>
      </c>
      <c r="D9055" t="s">
        <v>22</v>
      </c>
      <c r="E9055" t="s">
        <v>24</v>
      </c>
      <c r="F9055" t="s">
        <v>24</v>
      </c>
      <c r="G9055">
        <v>1</v>
      </c>
      <c r="H9055">
        <v>0.2</v>
      </c>
      <c r="I9055">
        <v>0.3</v>
      </c>
      <c r="J9055">
        <v>0.88554999999999995</v>
      </c>
      <c r="K9055">
        <v>0.98492999999999997</v>
      </c>
      <c r="L9055">
        <v>0</v>
      </c>
      <c r="M9055" t="s">
        <v>61</v>
      </c>
      <c r="N9055" t="s">
        <v>43</v>
      </c>
      <c r="O9055">
        <v>0.3</v>
      </c>
      <c r="P9055">
        <v>0.2</v>
      </c>
      <c r="Q9055">
        <v>0.3</v>
      </c>
      <c r="R9055">
        <v>0.2</v>
      </c>
      <c r="S9055">
        <v>0</v>
      </c>
      <c r="T9055">
        <v>0</v>
      </c>
      <c r="U9055" t="s">
        <v>27</v>
      </c>
      <c r="V9055" t="s">
        <v>28</v>
      </c>
      <c r="W9055" s="3" t="str">
        <f t="shared" si="141"/>
        <v>Itex vs Cypress</v>
      </c>
      <c r="X9055" s="6">
        <f>Table1[[#This Row],[Utility 1]]*Table1[[#This Row],[Utility 2]]</f>
        <v>0.06</v>
      </c>
    </row>
    <row r="9056" spans="1:24">
      <c r="A9056">
        <v>1.8380000000000001</v>
      </c>
      <c r="B9056">
        <v>1001</v>
      </c>
      <c r="D9056" t="s">
        <v>22</v>
      </c>
      <c r="E9056" t="s">
        <v>24</v>
      </c>
      <c r="F9056" t="s">
        <v>24</v>
      </c>
      <c r="G9056">
        <v>1</v>
      </c>
      <c r="H9056">
        <v>0.2</v>
      </c>
      <c r="I9056">
        <v>0.3</v>
      </c>
      <c r="J9056">
        <v>0.88554999999999995</v>
      </c>
      <c r="K9056">
        <v>0.98492999999999997</v>
      </c>
      <c r="L9056">
        <v>0</v>
      </c>
      <c r="M9056" t="s">
        <v>43</v>
      </c>
      <c r="N9056" t="s">
        <v>61</v>
      </c>
      <c r="O9056">
        <v>0.3</v>
      </c>
      <c r="P9056">
        <v>0.2</v>
      </c>
      <c r="Q9056">
        <v>0.3</v>
      </c>
      <c r="R9056">
        <v>0.2</v>
      </c>
      <c r="S9056">
        <v>0</v>
      </c>
      <c r="T9056">
        <v>0</v>
      </c>
      <c r="U9056" t="s">
        <v>27</v>
      </c>
      <c r="V9056" t="s">
        <v>28</v>
      </c>
      <c r="W9056" s="3" t="str">
        <f t="shared" si="141"/>
        <v>Itex vs Cypress</v>
      </c>
      <c r="X9056" s="6">
        <f>Table1[[#This Row],[Utility 1]]*Table1[[#This Row],[Utility 2]]</f>
        <v>0.06</v>
      </c>
    </row>
    <row r="9057" spans="1:24">
      <c r="A9057">
        <v>2.484</v>
      </c>
      <c r="B9057">
        <v>1001</v>
      </c>
      <c r="D9057" t="s">
        <v>22</v>
      </c>
      <c r="E9057" t="s">
        <v>24</v>
      </c>
      <c r="F9057" t="s">
        <v>24</v>
      </c>
      <c r="G9057">
        <v>1</v>
      </c>
      <c r="H9057">
        <v>0.2</v>
      </c>
      <c r="I9057">
        <v>0.3</v>
      </c>
      <c r="J9057">
        <v>0.88554999999999995</v>
      </c>
      <c r="K9057">
        <v>0.98492999999999997</v>
      </c>
      <c r="L9057">
        <v>0</v>
      </c>
      <c r="M9057" t="s">
        <v>61</v>
      </c>
      <c r="N9057" t="s">
        <v>43</v>
      </c>
      <c r="O9057">
        <v>0.3</v>
      </c>
      <c r="P9057">
        <v>0.2</v>
      </c>
      <c r="Q9057">
        <v>0.3</v>
      </c>
      <c r="R9057">
        <v>0.2</v>
      </c>
      <c r="S9057">
        <v>0</v>
      </c>
      <c r="T9057">
        <v>0</v>
      </c>
      <c r="U9057" t="s">
        <v>27</v>
      </c>
      <c r="V9057" t="s">
        <v>28</v>
      </c>
      <c r="W9057" s="3" t="str">
        <f t="shared" si="141"/>
        <v>Itex vs Cypress</v>
      </c>
      <c r="X9057" s="6">
        <f>Table1[[#This Row],[Utility 1]]*Table1[[#This Row],[Utility 2]]</f>
        <v>0.06</v>
      </c>
    </row>
    <row r="9058" spans="1:24">
      <c r="A9058">
        <v>2.456</v>
      </c>
      <c r="B9058">
        <v>1001</v>
      </c>
      <c r="D9058" t="s">
        <v>22</v>
      </c>
      <c r="E9058" t="s">
        <v>24</v>
      </c>
      <c r="F9058" t="s">
        <v>24</v>
      </c>
      <c r="G9058">
        <v>1</v>
      </c>
      <c r="H9058">
        <v>0.2</v>
      </c>
      <c r="I9058">
        <v>0.3</v>
      </c>
      <c r="J9058">
        <v>0.88554999999999995</v>
      </c>
      <c r="K9058">
        <v>0.98492999999999997</v>
      </c>
      <c r="L9058">
        <v>0</v>
      </c>
      <c r="M9058" t="s">
        <v>43</v>
      </c>
      <c r="N9058" t="s">
        <v>61</v>
      </c>
      <c r="O9058">
        <v>0.3</v>
      </c>
      <c r="P9058">
        <v>0.2</v>
      </c>
      <c r="Q9058">
        <v>0.3</v>
      </c>
      <c r="R9058">
        <v>0.2</v>
      </c>
      <c r="S9058">
        <v>0</v>
      </c>
      <c r="T9058">
        <v>0</v>
      </c>
      <c r="U9058" t="s">
        <v>27</v>
      </c>
      <c r="V9058" t="s">
        <v>28</v>
      </c>
      <c r="W9058" s="3" t="str">
        <f t="shared" si="141"/>
        <v>Itex vs Cypress</v>
      </c>
      <c r="X9058" s="6">
        <f>Table1[[#This Row],[Utility 1]]*Table1[[#This Row],[Utility 2]]</f>
        <v>0.06</v>
      </c>
    </row>
    <row r="9059" spans="1:24">
      <c r="A9059">
        <v>1.998</v>
      </c>
      <c r="B9059">
        <v>1001</v>
      </c>
      <c r="D9059" t="s">
        <v>22</v>
      </c>
      <c r="E9059" t="s">
        <v>24</v>
      </c>
      <c r="F9059" t="s">
        <v>24</v>
      </c>
      <c r="G9059">
        <v>1</v>
      </c>
      <c r="H9059">
        <v>0.2</v>
      </c>
      <c r="I9059">
        <v>0.3</v>
      </c>
      <c r="J9059">
        <v>0.88554999999999995</v>
      </c>
      <c r="K9059">
        <v>0.98492999999999997</v>
      </c>
      <c r="L9059">
        <v>0</v>
      </c>
      <c r="M9059" t="s">
        <v>61</v>
      </c>
      <c r="N9059" t="s">
        <v>43</v>
      </c>
      <c r="O9059">
        <v>0.3</v>
      </c>
      <c r="P9059">
        <v>0.2</v>
      </c>
      <c r="Q9059">
        <v>0.3</v>
      </c>
      <c r="R9059">
        <v>0.2</v>
      </c>
      <c r="S9059">
        <v>0</v>
      </c>
      <c r="T9059">
        <v>0</v>
      </c>
      <c r="U9059" t="s">
        <v>27</v>
      </c>
      <c r="V9059" t="s">
        <v>28</v>
      </c>
      <c r="W9059" s="3" t="str">
        <f t="shared" si="141"/>
        <v>Itex vs Cypress</v>
      </c>
      <c r="X9059" s="6">
        <f>Table1[[#This Row],[Utility 1]]*Table1[[#This Row],[Utility 2]]</f>
        <v>0.06</v>
      </c>
    </row>
    <row r="9060" spans="1:24">
      <c r="A9060">
        <v>2.347</v>
      </c>
      <c r="B9060">
        <v>1001</v>
      </c>
      <c r="D9060" t="s">
        <v>22</v>
      </c>
      <c r="E9060" t="s">
        <v>24</v>
      </c>
      <c r="F9060" t="s">
        <v>24</v>
      </c>
      <c r="G9060">
        <v>1</v>
      </c>
      <c r="H9060">
        <v>0.2</v>
      </c>
      <c r="I9060">
        <v>0.3</v>
      </c>
      <c r="J9060">
        <v>0.88554999999999995</v>
      </c>
      <c r="K9060">
        <v>0.98492999999999997</v>
      </c>
      <c r="L9060">
        <v>0</v>
      </c>
      <c r="M9060" t="s">
        <v>43</v>
      </c>
      <c r="N9060" t="s">
        <v>61</v>
      </c>
      <c r="O9060">
        <v>0.3</v>
      </c>
      <c r="P9060">
        <v>0.2</v>
      </c>
      <c r="Q9060">
        <v>0.3</v>
      </c>
      <c r="R9060">
        <v>0.2</v>
      </c>
      <c r="S9060">
        <v>0</v>
      </c>
      <c r="T9060">
        <v>0</v>
      </c>
      <c r="U9060" t="s">
        <v>27</v>
      </c>
      <c r="V9060" t="s">
        <v>28</v>
      </c>
      <c r="W9060" s="3" t="str">
        <f t="shared" si="141"/>
        <v>Itex vs Cypress</v>
      </c>
      <c r="X9060" s="6">
        <f>Table1[[#This Row],[Utility 1]]*Table1[[#This Row],[Utility 2]]</f>
        <v>0.06</v>
      </c>
    </row>
    <row r="9061" spans="1:24">
      <c r="A9061">
        <v>2.3220000000000001</v>
      </c>
      <c r="B9061">
        <v>1001</v>
      </c>
      <c r="D9061" t="s">
        <v>22</v>
      </c>
      <c r="E9061" t="s">
        <v>24</v>
      </c>
      <c r="F9061" t="s">
        <v>24</v>
      </c>
      <c r="G9061">
        <v>1</v>
      </c>
      <c r="H9061">
        <v>0.2</v>
      </c>
      <c r="I9061">
        <v>0.3</v>
      </c>
      <c r="J9061">
        <v>0.88554999999999995</v>
      </c>
      <c r="K9061">
        <v>0.98492999999999997</v>
      </c>
      <c r="L9061">
        <v>0</v>
      </c>
      <c r="M9061" t="s">
        <v>61</v>
      </c>
      <c r="N9061" t="s">
        <v>43</v>
      </c>
      <c r="O9061">
        <v>0.3</v>
      </c>
      <c r="P9061">
        <v>0.2</v>
      </c>
      <c r="Q9061">
        <v>0.3</v>
      </c>
      <c r="R9061">
        <v>0.2</v>
      </c>
      <c r="S9061">
        <v>0</v>
      </c>
      <c r="T9061">
        <v>0</v>
      </c>
      <c r="U9061" t="s">
        <v>27</v>
      </c>
      <c r="V9061" t="s">
        <v>28</v>
      </c>
      <c r="W9061" s="3" t="str">
        <f t="shared" si="141"/>
        <v>Itex vs Cypress</v>
      </c>
      <c r="X9061" s="6">
        <f>Table1[[#This Row],[Utility 1]]*Table1[[#This Row],[Utility 2]]</f>
        <v>0.06</v>
      </c>
    </row>
    <row r="9062" spans="1:24">
      <c r="A9062">
        <v>6.0000000000000001E-3</v>
      </c>
      <c r="B9062">
        <v>3</v>
      </c>
      <c r="D9062" t="s">
        <v>22</v>
      </c>
      <c r="E9062" t="s">
        <v>23</v>
      </c>
      <c r="F9062" t="s">
        <v>24</v>
      </c>
      <c r="G9062">
        <v>2</v>
      </c>
      <c r="H9062">
        <v>0.87382000000000004</v>
      </c>
      <c r="I9062">
        <v>0.87388999999999994</v>
      </c>
      <c r="J9062">
        <v>0</v>
      </c>
      <c r="K9062">
        <v>7.109E-2</v>
      </c>
      <c r="L9062">
        <v>1.7477100000000001</v>
      </c>
      <c r="M9062" t="s">
        <v>60</v>
      </c>
      <c r="N9062" t="s">
        <v>30</v>
      </c>
      <c r="O9062">
        <v>0.87389407590423596</v>
      </c>
      <c r="P9062">
        <v>0.87381723461916405</v>
      </c>
      <c r="Q9062">
        <v>0.87389407590423596</v>
      </c>
      <c r="R9062">
        <v>0.87381723461916405</v>
      </c>
      <c r="S9062">
        <v>0</v>
      </c>
      <c r="T9062">
        <v>0.90410328284088104</v>
      </c>
      <c r="U9062" t="s">
        <v>33</v>
      </c>
      <c r="V9062" t="s">
        <v>34</v>
      </c>
      <c r="W9062" s="3" t="str">
        <f t="shared" si="141"/>
        <v>Laptop</v>
      </c>
      <c r="X9062" s="6">
        <f>Table1[[#This Row],[Utility 1]]*Table1[[#This Row],[Utility 2]]</f>
        <v>0.76362370475670927</v>
      </c>
    </row>
    <row r="9063" spans="1:24">
      <c r="A9063">
        <v>0.11600000000000001</v>
      </c>
      <c r="B9063">
        <v>3</v>
      </c>
      <c r="D9063" t="s">
        <v>22</v>
      </c>
      <c r="E9063" t="s">
        <v>23</v>
      </c>
      <c r="F9063" t="s">
        <v>24</v>
      </c>
      <c r="G9063">
        <v>2</v>
      </c>
      <c r="H9063">
        <v>0.87382000000000004</v>
      </c>
      <c r="I9063">
        <v>0.87388999999999994</v>
      </c>
      <c r="J9063">
        <v>0</v>
      </c>
      <c r="K9063">
        <v>7.109E-2</v>
      </c>
      <c r="L9063">
        <v>1.7477100000000001</v>
      </c>
      <c r="M9063" t="s">
        <v>30</v>
      </c>
      <c r="N9063" t="s">
        <v>60</v>
      </c>
      <c r="O9063">
        <v>0.87389407590423596</v>
      </c>
      <c r="P9063">
        <v>0.87381723461916405</v>
      </c>
      <c r="Q9063">
        <v>0.87389407590423596</v>
      </c>
      <c r="R9063">
        <v>0.87381723461916405</v>
      </c>
      <c r="S9063">
        <v>0.90376755447643597</v>
      </c>
      <c r="T9063">
        <v>0</v>
      </c>
      <c r="U9063" t="s">
        <v>33</v>
      </c>
      <c r="V9063" t="s">
        <v>34</v>
      </c>
      <c r="W9063" s="3" t="str">
        <f t="shared" si="141"/>
        <v>Laptop</v>
      </c>
      <c r="X9063" s="6">
        <f>Table1[[#This Row],[Utility 1]]*Table1[[#This Row],[Utility 2]]</f>
        <v>0.76362370475670927</v>
      </c>
    </row>
    <row r="9064" spans="1:24">
      <c r="A9064">
        <v>2E-3</v>
      </c>
      <c r="B9064">
        <v>3</v>
      </c>
      <c r="D9064" t="s">
        <v>22</v>
      </c>
      <c r="E9064" t="s">
        <v>23</v>
      </c>
      <c r="F9064" t="s">
        <v>24</v>
      </c>
      <c r="G9064">
        <v>2</v>
      </c>
      <c r="H9064">
        <v>0.85145999999999999</v>
      </c>
      <c r="I9064">
        <v>0.94127000000000005</v>
      </c>
      <c r="J9064">
        <v>0</v>
      </c>
      <c r="K9064">
        <v>0</v>
      </c>
      <c r="L9064">
        <v>1.7927299999999999</v>
      </c>
      <c r="M9064" t="s">
        <v>60</v>
      </c>
      <c r="N9064" t="s">
        <v>30</v>
      </c>
      <c r="O9064">
        <v>0.85145874103907004</v>
      </c>
      <c r="P9064">
        <v>0.94127272766447601</v>
      </c>
      <c r="Q9064">
        <v>0.85145874103907004</v>
      </c>
      <c r="R9064">
        <v>0.94127272766447601</v>
      </c>
      <c r="S9064">
        <v>0</v>
      </c>
      <c r="T9064">
        <v>0.95205164142043996</v>
      </c>
      <c r="U9064" t="s">
        <v>33</v>
      </c>
      <c r="V9064" t="s">
        <v>34</v>
      </c>
      <c r="W9064" s="3" t="str">
        <f t="shared" si="141"/>
        <v>Laptop</v>
      </c>
      <c r="X9064" s="6">
        <f>Table1[[#This Row],[Utility 1]]*Table1[[#This Row],[Utility 2]]</f>
        <v>0.80145489167160622</v>
      </c>
    </row>
    <row r="9065" spans="1:24">
      <c r="A9065">
        <v>0.23</v>
      </c>
      <c r="B9065">
        <v>5</v>
      </c>
      <c r="D9065" t="s">
        <v>22</v>
      </c>
      <c r="E9065" t="s">
        <v>23</v>
      </c>
      <c r="F9065" t="s">
        <v>24</v>
      </c>
      <c r="G9065">
        <v>2</v>
      </c>
      <c r="H9065">
        <v>0.87382000000000004</v>
      </c>
      <c r="I9065">
        <v>0.87388999999999994</v>
      </c>
      <c r="J9065">
        <v>0</v>
      </c>
      <c r="K9065">
        <v>7.109E-2</v>
      </c>
      <c r="L9065">
        <v>1.7477100000000001</v>
      </c>
      <c r="M9065" t="s">
        <v>30</v>
      </c>
      <c r="N9065" t="s">
        <v>60</v>
      </c>
      <c r="O9065">
        <v>0.87389407590423596</v>
      </c>
      <c r="P9065">
        <v>0.87381723461916405</v>
      </c>
      <c r="Q9065">
        <v>0.87389407590423596</v>
      </c>
      <c r="R9065">
        <v>0.87381723461916405</v>
      </c>
      <c r="S9065">
        <v>0.90376755447643597</v>
      </c>
      <c r="T9065">
        <v>0</v>
      </c>
      <c r="U9065" t="s">
        <v>33</v>
      </c>
      <c r="V9065" t="s">
        <v>34</v>
      </c>
      <c r="W9065" s="3" t="str">
        <f t="shared" si="141"/>
        <v>Laptop</v>
      </c>
      <c r="X9065" s="6">
        <f>Table1[[#This Row],[Utility 1]]*Table1[[#This Row],[Utility 2]]</f>
        <v>0.76362370475670927</v>
      </c>
    </row>
    <row r="9066" spans="1:24">
      <c r="A9066">
        <v>2E-3</v>
      </c>
      <c r="B9066">
        <v>3</v>
      </c>
      <c r="D9066" t="s">
        <v>22</v>
      </c>
      <c r="E9066" t="s">
        <v>23</v>
      </c>
      <c r="F9066" t="s">
        <v>24</v>
      </c>
      <c r="G9066">
        <v>2</v>
      </c>
      <c r="H9066">
        <v>0.87382000000000004</v>
      </c>
      <c r="I9066">
        <v>0.87388999999999994</v>
      </c>
      <c r="J9066">
        <v>0</v>
      </c>
      <c r="K9066">
        <v>7.109E-2</v>
      </c>
      <c r="L9066">
        <v>1.7477100000000001</v>
      </c>
      <c r="M9066" t="s">
        <v>60</v>
      </c>
      <c r="N9066" t="s">
        <v>30</v>
      </c>
      <c r="O9066">
        <v>0.87389407590423596</v>
      </c>
      <c r="P9066">
        <v>0.87381723461916405</v>
      </c>
      <c r="Q9066">
        <v>0.87389407590423596</v>
      </c>
      <c r="R9066">
        <v>0.87381723461916405</v>
      </c>
      <c r="S9066">
        <v>0</v>
      </c>
      <c r="T9066">
        <v>0.90410328284088104</v>
      </c>
      <c r="U9066" t="s">
        <v>33</v>
      </c>
      <c r="V9066" t="s">
        <v>34</v>
      </c>
      <c r="W9066" s="3" t="str">
        <f t="shared" si="141"/>
        <v>Laptop</v>
      </c>
      <c r="X9066" s="6">
        <f>Table1[[#This Row],[Utility 1]]*Table1[[#This Row],[Utility 2]]</f>
        <v>0.76362370475670927</v>
      </c>
    </row>
    <row r="9067" spans="1:24">
      <c r="A9067">
        <v>5.3999999999999999E-2</v>
      </c>
      <c r="B9067">
        <v>2</v>
      </c>
      <c r="D9067" t="s">
        <v>22</v>
      </c>
      <c r="E9067" t="s">
        <v>23</v>
      </c>
      <c r="F9067" t="s">
        <v>24</v>
      </c>
      <c r="G9067">
        <v>2</v>
      </c>
      <c r="H9067">
        <v>0.87382000000000004</v>
      </c>
      <c r="I9067">
        <v>0.87388999999999994</v>
      </c>
      <c r="J9067">
        <v>0</v>
      </c>
      <c r="K9067">
        <v>7.109E-2</v>
      </c>
      <c r="L9067">
        <v>1.7477100000000001</v>
      </c>
      <c r="M9067" t="s">
        <v>30</v>
      </c>
      <c r="N9067" t="s">
        <v>60</v>
      </c>
      <c r="O9067">
        <v>0.87389407590423596</v>
      </c>
      <c r="P9067">
        <v>0.87381723461916405</v>
      </c>
      <c r="Q9067">
        <v>0.87389407590423596</v>
      </c>
      <c r="R9067">
        <v>0.87381723461916405</v>
      </c>
      <c r="S9067">
        <v>0.90376755447643597</v>
      </c>
      <c r="T9067">
        <v>0</v>
      </c>
      <c r="U9067" t="s">
        <v>33</v>
      </c>
      <c r="V9067" t="s">
        <v>34</v>
      </c>
      <c r="W9067" s="3" t="str">
        <f t="shared" si="141"/>
        <v>Laptop</v>
      </c>
      <c r="X9067" s="6">
        <f>Table1[[#This Row],[Utility 1]]*Table1[[#This Row],[Utility 2]]</f>
        <v>0.76362370475670927</v>
      </c>
    </row>
    <row r="9068" spans="1:24">
      <c r="A9068">
        <v>1E-3</v>
      </c>
      <c r="B9068">
        <v>3</v>
      </c>
      <c r="D9068" t="s">
        <v>22</v>
      </c>
      <c r="E9068" t="s">
        <v>23</v>
      </c>
      <c r="F9068" t="s">
        <v>24</v>
      </c>
      <c r="G9068">
        <v>2</v>
      </c>
      <c r="H9068">
        <v>0.85145999999999999</v>
      </c>
      <c r="I9068">
        <v>0.94127000000000005</v>
      </c>
      <c r="J9068">
        <v>0</v>
      </c>
      <c r="K9068">
        <v>0</v>
      </c>
      <c r="L9068">
        <v>1.7927299999999999</v>
      </c>
      <c r="M9068" t="s">
        <v>60</v>
      </c>
      <c r="N9068" t="s">
        <v>30</v>
      </c>
      <c r="O9068">
        <v>0.85145874103907004</v>
      </c>
      <c r="P9068">
        <v>0.94127272766447601</v>
      </c>
      <c r="Q9068">
        <v>0.85145874103907004</v>
      </c>
      <c r="R9068">
        <v>0.94127272766447601</v>
      </c>
      <c r="S9068">
        <v>0</v>
      </c>
      <c r="T9068">
        <v>0.95205164142043996</v>
      </c>
      <c r="U9068" t="s">
        <v>33</v>
      </c>
      <c r="V9068" t="s">
        <v>34</v>
      </c>
      <c r="W9068" s="3" t="str">
        <f t="shared" si="141"/>
        <v>Laptop</v>
      </c>
      <c r="X9068" s="6">
        <f>Table1[[#This Row],[Utility 1]]*Table1[[#This Row],[Utility 2]]</f>
        <v>0.80145489167160622</v>
      </c>
    </row>
    <row r="9069" spans="1:24">
      <c r="A9069">
        <v>0.106</v>
      </c>
      <c r="B9069">
        <v>5</v>
      </c>
      <c r="D9069" t="s">
        <v>22</v>
      </c>
      <c r="E9069" t="s">
        <v>23</v>
      </c>
      <c r="F9069" t="s">
        <v>24</v>
      </c>
      <c r="G9069">
        <v>2</v>
      </c>
      <c r="H9069">
        <v>0.87382000000000004</v>
      </c>
      <c r="I9069">
        <v>0.87388999999999994</v>
      </c>
      <c r="J9069">
        <v>0</v>
      </c>
      <c r="K9069">
        <v>7.109E-2</v>
      </c>
      <c r="L9069">
        <v>1.7477100000000001</v>
      </c>
      <c r="M9069" t="s">
        <v>30</v>
      </c>
      <c r="N9069" t="s">
        <v>60</v>
      </c>
      <c r="O9069">
        <v>0.87389407590423596</v>
      </c>
      <c r="P9069">
        <v>0.87381723461916405</v>
      </c>
      <c r="Q9069">
        <v>0.87389407590423596</v>
      </c>
      <c r="R9069">
        <v>0.87381723461916405</v>
      </c>
      <c r="S9069">
        <v>0.90376755447643597</v>
      </c>
      <c r="T9069">
        <v>0</v>
      </c>
      <c r="U9069" t="s">
        <v>33</v>
      </c>
      <c r="V9069" t="s">
        <v>34</v>
      </c>
      <c r="W9069" s="3" t="str">
        <f t="shared" si="141"/>
        <v>Laptop</v>
      </c>
      <c r="X9069" s="6">
        <f>Table1[[#This Row],[Utility 1]]*Table1[[#This Row],[Utility 2]]</f>
        <v>0.76362370475670927</v>
      </c>
    </row>
    <row r="9070" spans="1:24">
      <c r="A9070">
        <v>5.2999999999999999E-2</v>
      </c>
      <c r="B9070">
        <v>3</v>
      </c>
      <c r="D9070" t="s">
        <v>22</v>
      </c>
      <c r="E9070" t="s">
        <v>23</v>
      </c>
      <c r="F9070" t="s">
        <v>24</v>
      </c>
      <c r="G9070">
        <v>2</v>
      </c>
      <c r="H9070">
        <v>0.87382000000000004</v>
      </c>
      <c r="I9070">
        <v>0.87388999999999994</v>
      </c>
      <c r="J9070">
        <v>0</v>
      </c>
      <c r="K9070">
        <v>7.109E-2</v>
      </c>
      <c r="L9070">
        <v>1.7477100000000001</v>
      </c>
      <c r="M9070" t="s">
        <v>60</v>
      </c>
      <c r="N9070" t="s">
        <v>30</v>
      </c>
      <c r="O9070">
        <v>0.87389407590423596</v>
      </c>
      <c r="P9070">
        <v>0.87381723461916405</v>
      </c>
      <c r="Q9070">
        <v>0.87389407590423596</v>
      </c>
      <c r="R9070">
        <v>0.87381723461916405</v>
      </c>
      <c r="S9070">
        <v>0</v>
      </c>
      <c r="T9070">
        <v>0.90410328284088104</v>
      </c>
      <c r="U9070" t="s">
        <v>33</v>
      </c>
      <c r="V9070" t="s">
        <v>34</v>
      </c>
      <c r="W9070" s="3" t="str">
        <f t="shared" si="141"/>
        <v>Laptop</v>
      </c>
      <c r="X9070" s="6">
        <f>Table1[[#This Row],[Utility 1]]*Table1[[#This Row],[Utility 2]]</f>
        <v>0.76362370475670927</v>
      </c>
    </row>
    <row r="9071" spans="1:24">
      <c r="A9071">
        <v>2E-3</v>
      </c>
      <c r="B9071">
        <v>3</v>
      </c>
      <c r="D9071" t="s">
        <v>22</v>
      </c>
      <c r="E9071" t="s">
        <v>23</v>
      </c>
      <c r="F9071" t="s">
        <v>24</v>
      </c>
      <c r="G9071">
        <v>2</v>
      </c>
      <c r="H9071">
        <v>0.87382000000000004</v>
      </c>
      <c r="I9071">
        <v>0.87388999999999994</v>
      </c>
      <c r="J9071">
        <v>0</v>
      </c>
      <c r="K9071">
        <v>7.109E-2</v>
      </c>
      <c r="L9071">
        <v>1.7477100000000001</v>
      </c>
      <c r="M9071" t="s">
        <v>30</v>
      </c>
      <c r="N9071" t="s">
        <v>60</v>
      </c>
      <c r="O9071">
        <v>0.87389407590423596</v>
      </c>
      <c r="P9071">
        <v>0.87381723461916405</v>
      </c>
      <c r="Q9071">
        <v>0.87389407590423596</v>
      </c>
      <c r="R9071">
        <v>0.87381723461916405</v>
      </c>
      <c r="S9071">
        <v>0.90376755447643597</v>
      </c>
      <c r="T9071">
        <v>0</v>
      </c>
      <c r="U9071" t="s">
        <v>33</v>
      </c>
      <c r="V9071" t="s">
        <v>34</v>
      </c>
      <c r="W9071" s="3" t="str">
        <f t="shared" si="141"/>
        <v>Laptop</v>
      </c>
      <c r="X9071" s="6">
        <f>Table1[[#This Row],[Utility 1]]*Table1[[#This Row],[Utility 2]]</f>
        <v>0.76362370475670927</v>
      </c>
    </row>
    <row r="9072" spans="1:24">
      <c r="A9072">
        <v>2.5870000000000002</v>
      </c>
      <c r="B9072">
        <v>999</v>
      </c>
      <c r="D9072" t="s">
        <v>22</v>
      </c>
      <c r="E9072" t="s">
        <v>23</v>
      </c>
      <c r="F9072" t="s">
        <v>24</v>
      </c>
      <c r="G9072">
        <v>2</v>
      </c>
      <c r="H9072">
        <v>0.71914</v>
      </c>
      <c r="I9072">
        <v>0.96718999999999999</v>
      </c>
      <c r="J9072">
        <v>0.10158</v>
      </c>
      <c r="K9072">
        <v>0.20316999999999999</v>
      </c>
      <c r="L9072">
        <v>1.6863300000000001</v>
      </c>
      <c r="M9072" t="s">
        <v>43</v>
      </c>
      <c r="N9072" t="s">
        <v>56</v>
      </c>
      <c r="O9072">
        <v>0.96719206863511498</v>
      </c>
      <c r="P9072">
        <v>0.71914224179362096</v>
      </c>
      <c r="Q9072">
        <v>0.96719206863511498</v>
      </c>
      <c r="R9072">
        <v>0.71914224179362096</v>
      </c>
      <c r="S9072">
        <v>0.74249301113799504</v>
      </c>
      <c r="T9072">
        <v>0.74256390304370201</v>
      </c>
      <c r="U9072" t="s">
        <v>51</v>
      </c>
      <c r="V9072" t="s">
        <v>52</v>
      </c>
      <c r="W9072" s="3" t="str">
        <f t="shared" si="141"/>
        <v>Holiday</v>
      </c>
      <c r="X9072" s="6">
        <f>Table1[[#This Row],[Utility 1]]*Table1[[#This Row],[Utility 2]]</f>
        <v>0.69554867248326635</v>
      </c>
    </row>
    <row r="9073" spans="1:24">
      <c r="A9073">
        <v>2.4889999999999999</v>
      </c>
      <c r="B9073">
        <v>1001</v>
      </c>
      <c r="D9073" t="s">
        <v>22</v>
      </c>
      <c r="E9073" t="s">
        <v>23</v>
      </c>
      <c r="F9073" t="s">
        <v>24</v>
      </c>
      <c r="G9073">
        <v>2</v>
      </c>
      <c r="H9073">
        <v>0.81528</v>
      </c>
      <c r="I9073">
        <v>1</v>
      </c>
      <c r="J9073">
        <v>0</v>
      </c>
      <c r="K9073">
        <v>0.13758999999999999</v>
      </c>
      <c r="L9073">
        <v>1.81528</v>
      </c>
      <c r="M9073" t="s">
        <v>56</v>
      </c>
      <c r="N9073" t="s">
        <v>43</v>
      </c>
      <c r="O9073">
        <v>1</v>
      </c>
      <c r="P9073">
        <v>0.81528316376636301</v>
      </c>
      <c r="Q9073">
        <v>1</v>
      </c>
      <c r="R9073">
        <v>0.81528316376636301</v>
      </c>
      <c r="S9073">
        <v>1</v>
      </c>
      <c r="T9073">
        <v>0.545904480665105</v>
      </c>
      <c r="U9073" t="s">
        <v>51</v>
      </c>
      <c r="V9073" t="s">
        <v>52</v>
      </c>
      <c r="W9073" s="3" t="str">
        <f t="shared" si="141"/>
        <v>Holiday</v>
      </c>
      <c r="X9073" s="6">
        <f>Table1[[#This Row],[Utility 1]]*Table1[[#This Row],[Utility 2]]</f>
        <v>0.81528316376636301</v>
      </c>
    </row>
    <row r="9074" spans="1:24">
      <c r="A9074">
        <v>1E-3</v>
      </c>
      <c r="B9074">
        <v>2</v>
      </c>
      <c r="D9074" t="s">
        <v>22</v>
      </c>
      <c r="E9074" t="s">
        <v>23</v>
      </c>
      <c r="F9074" t="s">
        <v>24</v>
      </c>
      <c r="G9074">
        <v>2</v>
      </c>
      <c r="H9074">
        <v>0.90158000000000005</v>
      </c>
      <c r="I9074">
        <v>0.91142000000000001</v>
      </c>
      <c r="J9074">
        <v>0</v>
      </c>
      <c r="K9074">
        <v>0</v>
      </c>
      <c r="L9074">
        <v>1.8129999999999999</v>
      </c>
      <c r="M9074" t="s">
        <v>43</v>
      </c>
      <c r="N9074" t="s">
        <v>56</v>
      </c>
      <c r="O9074">
        <v>0.90157620590534604</v>
      </c>
      <c r="P9074">
        <v>0.91142408573910505</v>
      </c>
      <c r="Q9074">
        <v>0.90157620590534604</v>
      </c>
      <c r="R9074">
        <v>0.91142408573910505</v>
      </c>
      <c r="S9074">
        <v>0.81753055204382596</v>
      </c>
      <c r="T9074">
        <v>0.88513943744205603</v>
      </c>
      <c r="U9074" t="s">
        <v>51</v>
      </c>
      <c r="V9074" t="s">
        <v>52</v>
      </c>
      <c r="W9074" s="3" t="str">
        <f t="shared" si="141"/>
        <v>Holiday</v>
      </c>
      <c r="X9074" s="6">
        <f>Table1[[#This Row],[Utility 1]]*Table1[[#This Row],[Utility 2]]</f>
        <v>0.82171826919141111</v>
      </c>
    </row>
    <row r="9075" spans="1:24">
      <c r="A9075">
        <v>2.6659999999999999</v>
      </c>
      <c r="B9075">
        <v>970</v>
      </c>
      <c r="D9075" t="s">
        <v>22</v>
      </c>
      <c r="E9075" t="s">
        <v>23</v>
      </c>
      <c r="F9075" t="s">
        <v>24</v>
      </c>
      <c r="G9075">
        <v>2</v>
      </c>
      <c r="H9075">
        <v>0.90158000000000005</v>
      </c>
      <c r="I9075">
        <v>0.91142000000000001</v>
      </c>
      <c r="J9075">
        <v>0</v>
      </c>
      <c r="K9075">
        <v>0</v>
      </c>
      <c r="L9075">
        <v>1.8129999999999999</v>
      </c>
      <c r="M9075" t="s">
        <v>56</v>
      </c>
      <c r="N9075" t="s">
        <v>43</v>
      </c>
      <c r="O9075">
        <v>0.90157620590534604</v>
      </c>
      <c r="P9075">
        <v>0.91142408573910505</v>
      </c>
      <c r="Q9075">
        <v>0.90157620590534604</v>
      </c>
      <c r="R9075">
        <v>0.91142408573910505</v>
      </c>
      <c r="S9075">
        <v>0.92712765258055196</v>
      </c>
      <c r="T9075">
        <v>0.751562564261545</v>
      </c>
      <c r="U9075" t="s">
        <v>51</v>
      </c>
      <c r="V9075" t="s">
        <v>52</v>
      </c>
      <c r="W9075" s="3" t="str">
        <f t="shared" si="141"/>
        <v>Holiday</v>
      </c>
      <c r="X9075" s="6">
        <f>Table1[[#This Row],[Utility 1]]*Table1[[#This Row],[Utility 2]]</f>
        <v>0.82171826919141111</v>
      </c>
    </row>
    <row r="9076" spans="1:24">
      <c r="A9076">
        <v>2.5670000000000002</v>
      </c>
      <c r="B9076">
        <v>999</v>
      </c>
      <c r="D9076" t="s">
        <v>22</v>
      </c>
      <c r="E9076" t="s">
        <v>23</v>
      </c>
      <c r="F9076" t="s">
        <v>24</v>
      </c>
      <c r="G9076">
        <v>2</v>
      </c>
      <c r="H9076">
        <v>0.72670999999999997</v>
      </c>
      <c r="I9076">
        <v>0.9657</v>
      </c>
      <c r="J9076">
        <v>9.4979999999999995E-2</v>
      </c>
      <c r="K9076">
        <v>0.19553000000000001</v>
      </c>
      <c r="L9076">
        <v>1.69241</v>
      </c>
      <c r="M9076" t="s">
        <v>43</v>
      </c>
      <c r="N9076" t="s">
        <v>56</v>
      </c>
      <c r="O9076">
        <v>0.96570154233863503</v>
      </c>
      <c r="P9076">
        <v>0.72670724950546906</v>
      </c>
      <c r="Q9076">
        <v>0.96570154233863503</v>
      </c>
      <c r="R9076">
        <v>0.72670724950546906</v>
      </c>
      <c r="S9076">
        <v>0.98452333767434796</v>
      </c>
      <c r="T9076">
        <v>0.75206451599379798</v>
      </c>
      <c r="U9076" t="s">
        <v>51</v>
      </c>
      <c r="V9076" t="s">
        <v>52</v>
      </c>
      <c r="W9076" s="3" t="str">
        <f t="shared" si="141"/>
        <v>Holiday</v>
      </c>
      <c r="X9076" s="6">
        <f>Table1[[#This Row],[Utility 1]]*Table1[[#This Row],[Utility 2]]</f>
        <v>0.70178231167609872</v>
      </c>
    </row>
    <row r="9077" spans="1:24">
      <c r="A9077">
        <v>2.4940000000000002</v>
      </c>
      <c r="B9077">
        <v>999</v>
      </c>
      <c r="D9077" t="s">
        <v>22</v>
      </c>
      <c r="E9077" t="s">
        <v>23</v>
      </c>
      <c r="F9077" t="s">
        <v>24</v>
      </c>
      <c r="G9077">
        <v>2</v>
      </c>
      <c r="H9077">
        <v>0.79867999999999995</v>
      </c>
      <c r="I9077">
        <v>1</v>
      </c>
      <c r="J9077">
        <v>0</v>
      </c>
      <c r="K9077">
        <v>0.13577</v>
      </c>
      <c r="L9077">
        <v>1.7986800000000001</v>
      </c>
      <c r="M9077" t="s">
        <v>56</v>
      </c>
      <c r="N9077" t="s">
        <v>43</v>
      </c>
      <c r="O9077">
        <v>0.79868083292125303</v>
      </c>
      <c r="P9077">
        <v>1</v>
      </c>
      <c r="Q9077">
        <v>0.79868083292125303</v>
      </c>
      <c r="R9077">
        <v>1</v>
      </c>
      <c r="S9077">
        <v>0.81264886917206602</v>
      </c>
      <c r="T9077">
        <v>0.78559717595964695</v>
      </c>
      <c r="U9077" t="s">
        <v>51</v>
      </c>
      <c r="V9077" t="s">
        <v>52</v>
      </c>
      <c r="W9077" s="3" t="str">
        <f t="shared" si="141"/>
        <v>Holiday</v>
      </c>
      <c r="X9077" s="6">
        <f>Table1[[#This Row],[Utility 1]]*Table1[[#This Row],[Utility 2]]</f>
        <v>0.79868083292125303</v>
      </c>
    </row>
    <row r="9078" spans="1:24">
      <c r="A9078">
        <v>2.3929999999999998</v>
      </c>
      <c r="B9078">
        <v>996</v>
      </c>
      <c r="D9078" t="s">
        <v>22</v>
      </c>
      <c r="E9078" t="s">
        <v>23</v>
      </c>
      <c r="F9078" t="s">
        <v>24</v>
      </c>
      <c r="G9078">
        <v>2</v>
      </c>
      <c r="H9078">
        <v>0.83557999999999999</v>
      </c>
      <c r="I9078">
        <v>0.8821</v>
      </c>
      <c r="J9078">
        <v>7.2220000000000006E-2</v>
      </c>
      <c r="K9078">
        <v>7.2220000000000006E-2</v>
      </c>
      <c r="L9078">
        <v>1.7176800000000001</v>
      </c>
      <c r="M9078" t="s">
        <v>43</v>
      </c>
      <c r="N9078" t="s">
        <v>56</v>
      </c>
      <c r="O9078">
        <v>0.83558023329980802</v>
      </c>
      <c r="P9078">
        <v>0.88210339087269696</v>
      </c>
      <c r="Q9078">
        <v>0.83558023329980802</v>
      </c>
      <c r="R9078">
        <v>0.88210339087269696</v>
      </c>
      <c r="S9078">
        <v>0.56125211103446604</v>
      </c>
      <c r="T9078">
        <v>0.90858029593104706</v>
      </c>
      <c r="U9078" t="s">
        <v>51</v>
      </c>
      <c r="V9078" t="s">
        <v>52</v>
      </c>
      <c r="W9078" s="3" t="str">
        <f t="shared" si="141"/>
        <v>Holiday</v>
      </c>
      <c r="X9078" s="6">
        <f>Table1[[#This Row],[Utility 1]]*Table1[[#This Row],[Utility 2]]</f>
        <v>0.73706815713995988</v>
      </c>
    </row>
    <row r="9079" spans="1:24">
      <c r="A9079">
        <v>2.5449999999999999</v>
      </c>
      <c r="B9079">
        <v>999</v>
      </c>
      <c r="D9079" t="s">
        <v>22</v>
      </c>
      <c r="E9079" t="s">
        <v>23</v>
      </c>
      <c r="F9079" t="s">
        <v>24</v>
      </c>
      <c r="G9079">
        <v>2</v>
      </c>
      <c r="H9079">
        <v>0.73736000000000002</v>
      </c>
      <c r="I9079">
        <v>0.97848000000000002</v>
      </c>
      <c r="J9079">
        <v>6.4990000000000006E-2</v>
      </c>
      <c r="K9079">
        <v>0.17738000000000001</v>
      </c>
      <c r="L9079">
        <v>1.71584</v>
      </c>
      <c r="M9079" t="s">
        <v>56</v>
      </c>
      <c r="N9079" t="s">
        <v>43</v>
      </c>
      <c r="O9079">
        <v>0.73735894711320205</v>
      </c>
      <c r="P9079">
        <v>0.978483775535404</v>
      </c>
      <c r="Q9079">
        <v>0.73735894711320205</v>
      </c>
      <c r="R9079">
        <v>0.978483775535404</v>
      </c>
      <c r="S9079">
        <v>0.77430275043071795</v>
      </c>
      <c r="T9079">
        <v>0.78035407461953799</v>
      </c>
      <c r="U9079" t="s">
        <v>51</v>
      </c>
      <c r="V9079" t="s">
        <v>52</v>
      </c>
      <c r="W9079" s="3" t="str">
        <f t="shared" si="141"/>
        <v>Holiday</v>
      </c>
      <c r="X9079" s="6">
        <f>Table1[[#This Row],[Utility 1]]*Table1[[#This Row],[Utility 2]]</f>
        <v>0.72149376649613617</v>
      </c>
    </row>
    <row r="9080" spans="1:24">
      <c r="A9080">
        <v>2.6589999999999998</v>
      </c>
      <c r="B9080">
        <v>1001</v>
      </c>
      <c r="D9080" t="s">
        <v>22</v>
      </c>
      <c r="E9080" t="s">
        <v>23</v>
      </c>
      <c r="F9080" t="s">
        <v>24</v>
      </c>
      <c r="G9080">
        <v>2</v>
      </c>
      <c r="H9080">
        <v>0.90158000000000005</v>
      </c>
      <c r="I9080">
        <v>0.91142000000000001</v>
      </c>
      <c r="J9080">
        <v>0</v>
      </c>
      <c r="K9080">
        <v>0</v>
      </c>
      <c r="L9080">
        <v>1.8129999999999999</v>
      </c>
      <c r="M9080" t="s">
        <v>43</v>
      </c>
      <c r="N9080" t="s">
        <v>56</v>
      </c>
      <c r="O9080">
        <v>0.90157620590534604</v>
      </c>
      <c r="P9080">
        <v>0.91142408573910505</v>
      </c>
      <c r="Q9080">
        <v>0.90157620590534604</v>
      </c>
      <c r="R9080">
        <v>0.91142408573910505</v>
      </c>
      <c r="S9080">
        <v>0.69930917570032702</v>
      </c>
      <c r="T9080">
        <v>0.93151290293365296</v>
      </c>
      <c r="U9080" t="s">
        <v>51</v>
      </c>
      <c r="V9080" t="s">
        <v>52</v>
      </c>
      <c r="W9080" s="3" t="str">
        <f t="shared" si="141"/>
        <v>Holiday</v>
      </c>
      <c r="X9080" s="6">
        <f>Table1[[#This Row],[Utility 1]]*Table1[[#This Row],[Utility 2]]</f>
        <v>0.82171826919141111</v>
      </c>
    </row>
    <row r="9081" spans="1:24">
      <c r="A9081">
        <v>3.08</v>
      </c>
      <c r="B9081">
        <v>995</v>
      </c>
      <c r="D9081" t="s">
        <v>22</v>
      </c>
      <c r="E9081" t="s">
        <v>23</v>
      </c>
      <c r="F9081" t="s">
        <v>24</v>
      </c>
      <c r="G9081">
        <v>2</v>
      </c>
      <c r="H9081">
        <v>0.90158000000000005</v>
      </c>
      <c r="I9081">
        <v>0.91142000000000001</v>
      </c>
      <c r="J9081">
        <v>0</v>
      </c>
      <c r="K9081">
        <v>0</v>
      </c>
      <c r="L9081">
        <v>1.8129999999999999</v>
      </c>
      <c r="M9081" t="s">
        <v>56</v>
      </c>
      <c r="N9081" t="s">
        <v>43</v>
      </c>
      <c r="O9081">
        <v>0.90157620590534604</v>
      </c>
      <c r="P9081">
        <v>0.91142408573910505</v>
      </c>
      <c r="Q9081">
        <v>0.90157620590534604</v>
      </c>
      <c r="R9081">
        <v>0.91142408573910505</v>
      </c>
      <c r="S9081">
        <v>0.90630460278394798</v>
      </c>
      <c r="T9081">
        <v>0.90563749884533395</v>
      </c>
      <c r="U9081" t="s">
        <v>51</v>
      </c>
      <c r="V9081" t="s">
        <v>52</v>
      </c>
      <c r="W9081" s="3" t="str">
        <f t="shared" si="141"/>
        <v>Holiday</v>
      </c>
      <c r="X9081" s="6">
        <f>Table1[[#This Row],[Utility 1]]*Table1[[#This Row],[Utility 2]]</f>
        <v>0.82171826919141111</v>
      </c>
    </row>
    <row r="9082" spans="1:24">
      <c r="A9082">
        <v>4.6669999999999998</v>
      </c>
      <c r="B9082">
        <v>1001</v>
      </c>
      <c r="D9082" t="s">
        <v>22</v>
      </c>
      <c r="E9082" t="s">
        <v>23</v>
      </c>
      <c r="F9082" t="s">
        <v>24</v>
      </c>
      <c r="G9082">
        <v>2</v>
      </c>
      <c r="H9082">
        <v>0.66093000000000002</v>
      </c>
      <c r="I9082">
        <v>0.78408</v>
      </c>
      <c r="J9082">
        <v>0.26541999999999999</v>
      </c>
      <c r="K9082">
        <v>0.27667999999999998</v>
      </c>
      <c r="L9082">
        <v>1.4450099999999999</v>
      </c>
      <c r="M9082" t="s">
        <v>41</v>
      </c>
      <c r="N9082" t="s">
        <v>63</v>
      </c>
      <c r="O9082">
        <v>0.78408248572333406</v>
      </c>
      <c r="P9082">
        <v>0.66092905805649205</v>
      </c>
      <c r="Q9082">
        <v>0.78408248572333406</v>
      </c>
      <c r="R9082">
        <v>0.66092905805649205</v>
      </c>
      <c r="S9082">
        <v>0.64794380174323496</v>
      </c>
      <c r="T9082">
        <v>0.68193733188609496</v>
      </c>
      <c r="U9082" t="s">
        <v>51</v>
      </c>
      <c r="V9082" t="s">
        <v>52</v>
      </c>
      <c r="W9082" s="3" t="str">
        <f t="shared" si="141"/>
        <v>Holiday</v>
      </c>
      <c r="X9082" s="6">
        <f>Table1[[#This Row],[Utility 1]]*Table1[[#This Row],[Utility 2]]</f>
        <v>0.5182228987277161</v>
      </c>
    </row>
    <row r="9083" spans="1:24">
      <c r="A9083">
        <v>4.2380000000000004</v>
      </c>
      <c r="B9083">
        <v>1001</v>
      </c>
      <c r="D9083" t="s">
        <v>22</v>
      </c>
      <c r="E9083" t="s">
        <v>23</v>
      </c>
      <c r="F9083" t="s">
        <v>24</v>
      </c>
      <c r="G9083">
        <v>2</v>
      </c>
      <c r="H9083">
        <v>0.49293999999999999</v>
      </c>
      <c r="I9083">
        <v>0.89144000000000001</v>
      </c>
      <c r="J9083">
        <v>0.32444000000000001</v>
      </c>
      <c r="K9083">
        <v>0.40911999999999998</v>
      </c>
      <c r="L9083">
        <v>1.38439</v>
      </c>
      <c r="M9083" t="s">
        <v>63</v>
      </c>
      <c r="N9083" t="s">
        <v>41</v>
      </c>
      <c r="O9083">
        <v>0.49294094242335301</v>
      </c>
      <c r="P9083">
        <v>0.89144492461448099</v>
      </c>
      <c r="Q9083">
        <v>0.49294094242335301</v>
      </c>
      <c r="R9083">
        <v>0.89144492461448099</v>
      </c>
      <c r="S9083">
        <v>0.49567887822582402</v>
      </c>
      <c r="T9083">
        <v>0.89839206294902496</v>
      </c>
      <c r="U9083" t="s">
        <v>51</v>
      </c>
      <c r="V9083" t="s">
        <v>52</v>
      </c>
      <c r="W9083" s="3" t="str">
        <f t="shared" si="141"/>
        <v>Holiday</v>
      </c>
      <c r="X9083" s="6">
        <f>Table1[[#This Row],[Utility 1]]*Table1[[#This Row],[Utility 2]]</f>
        <v>0.43942970125797715</v>
      </c>
    </row>
    <row r="9084" spans="1:24">
      <c r="A9084">
        <v>3.7909999999999999</v>
      </c>
      <c r="B9084">
        <v>1001</v>
      </c>
      <c r="D9084" t="s">
        <v>22</v>
      </c>
      <c r="E9084" t="s">
        <v>23</v>
      </c>
      <c r="F9084" t="s">
        <v>24</v>
      </c>
      <c r="G9084">
        <v>2</v>
      </c>
      <c r="H9084">
        <v>0.84153</v>
      </c>
      <c r="I9084">
        <v>0.88941000000000003</v>
      </c>
      <c r="J9084">
        <v>6.3950000000000007E-2</v>
      </c>
      <c r="K9084">
        <v>6.3950000000000007E-2</v>
      </c>
      <c r="L9084">
        <v>1.7309399999999999</v>
      </c>
      <c r="M9084" t="s">
        <v>41</v>
      </c>
      <c r="N9084" t="s">
        <v>63</v>
      </c>
      <c r="O9084">
        <v>0.84152887445574498</v>
      </c>
      <c r="P9084">
        <v>0.88941283359189705</v>
      </c>
      <c r="Q9084">
        <v>0.84152887445574498</v>
      </c>
      <c r="R9084">
        <v>0.88941283359189705</v>
      </c>
      <c r="S9084">
        <v>0.61750576434511795</v>
      </c>
      <c r="T9084">
        <v>0.88483368669245799</v>
      </c>
      <c r="U9084" t="s">
        <v>51</v>
      </c>
      <c r="V9084" t="s">
        <v>52</v>
      </c>
      <c r="W9084" s="3" t="str">
        <f t="shared" si="141"/>
        <v>Holiday</v>
      </c>
      <c r="X9084" s="6">
        <f>Table1[[#This Row],[Utility 1]]*Table1[[#This Row],[Utility 2]]</f>
        <v>0.7484665807790839</v>
      </c>
    </row>
    <row r="9085" spans="1:24">
      <c r="A9085">
        <v>3.9289999999999998</v>
      </c>
      <c r="B9085">
        <v>1001</v>
      </c>
      <c r="D9085" t="s">
        <v>22</v>
      </c>
      <c r="E9085" t="s">
        <v>23</v>
      </c>
      <c r="F9085" t="s">
        <v>24</v>
      </c>
      <c r="G9085">
        <v>2</v>
      </c>
      <c r="H9085">
        <v>0.61472000000000004</v>
      </c>
      <c r="I9085">
        <v>0.93545</v>
      </c>
      <c r="J9085">
        <v>0.19495999999999999</v>
      </c>
      <c r="K9085">
        <v>0.28787000000000001</v>
      </c>
      <c r="L9085">
        <v>1.55017</v>
      </c>
      <c r="M9085" t="s">
        <v>63</v>
      </c>
      <c r="N9085" t="s">
        <v>41</v>
      </c>
      <c r="O9085">
        <v>0.61471517549709898</v>
      </c>
      <c r="P9085">
        <v>0.935451326606214</v>
      </c>
      <c r="Q9085">
        <v>0.61471517549709898</v>
      </c>
      <c r="R9085">
        <v>0.935451326606214</v>
      </c>
      <c r="S9085">
        <v>0.60269263122989802</v>
      </c>
      <c r="T9085">
        <v>0.81984546825662197</v>
      </c>
      <c r="U9085" t="s">
        <v>51</v>
      </c>
      <c r="V9085" t="s">
        <v>52</v>
      </c>
      <c r="W9085" s="3" t="str">
        <f t="shared" si="141"/>
        <v>Holiday</v>
      </c>
      <c r="X9085" s="6">
        <f>Table1[[#This Row],[Utility 1]]*Table1[[#This Row],[Utility 2]]</f>
        <v>0.57503612640373292</v>
      </c>
    </row>
    <row r="9086" spans="1:24">
      <c r="A9086">
        <v>3.1280000000000001</v>
      </c>
      <c r="B9086">
        <v>958</v>
      </c>
      <c r="D9086" t="s">
        <v>22</v>
      </c>
      <c r="E9086" t="s">
        <v>23</v>
      </c>
      <c r="F9086" t="s">
        <v>24</v>
      </c>
      <c r="G9086">
        <v>2</v>
      </c>
      <c r="H9086">
        <v>0.82284999999999997</v>
      </c>
      <c r="I9086">
        <v>0.86728000000000005</v>
      </c>
      <c r="J9086">
        <v>9.4979999999999995E-2</v>
      </c>
      <c r="K9086">
        <v>9.4979999999999995E-2</v>
      </c>
      <c r="L9086">
        <v>1.6901299999999999</v>
      </c>
      <c r="M9086" t="s">
        <v>41</v>
      </c>
      <c r="N9086" t="s">
        <v>63</v>
      </c>
      <c r="O9086">
        <v>0.86727774824398196</v>
      </c>
      <c r="P9086">
        <v>0.82284817147821099</v>
      </c>
      <c r="Q9086">
        <v>0.86727774824398196</v>
      </c>
      <c r="R9086">
        <v>0.82284817147821099</v>
      </c>
      <c r="S9086">
        <v>0.54505068559439795</v>
      </c>
      <c r="T9086">
        <v>0.82778140946966405</v>
      </c>
      <c r="U9086" t="s">
        <v>51</v>
      </c>
      <c r="V9086" t="s">
        <v>52</v>
      </c>
      <c r="W9086" s="3" t="str">
        <f t="shared" si="141"/>
        <v>Holiday</v>
      </c>
      <c r="X9086" s="6">
        <f>Table1[[#This Row],[Utility 1]]*Table1[[#This Row],[Utility 2]]</f>
        <v>0.71363790930630078</v>
      </c>
    </row>
    <row r="9087" spans="1:24">
      <c r="A9087">
        <v>3.5190000000000001</v>
      </c>
      <c r="B9087">
        <v>1001</v>
      </c>
      <c r="D9087" t="s">
        <v>22</v>
      </c>
      <c r="E9087" t="s">
        <v>23</v>
      </c>
      <c r="F9087" t="s">
        <v>24</v>
      </c>
      <c r="G9087">
        <v>2</v>
      </c>
      <c r="H9087">
        <v>0.77853000000000006</v>
      </c>
      <c r="I9087">
        <v>0.86790999999999996</v>
      </c>
      <c r="J9087">
        <v>0.13052</v>
      </c>
      <c r="K9087">
        <v>0.13052</v>
      </c>
      <c r="L9087">
        <v>1.6464399999999999</v>
      </c>
      <c r="M9087" t="s">
        <v>63</v>
      </c>
      <c r="N9087" t="s">
        <v>41</v>
      </c>
      <c r="O9087">
        <v>0.77852741847315099</v>
      </c>
      <c r="P9087">
        <v>0.86791271142998505</v>
      </c>
      <c r="Q9087">
        <v>0.77852741847315099</v>
      </c>
      <c r="R9087">
        <v>0.86791271142998505</v>
      </c>
      <c r="S9087">
        <v>0.76942375399902696</v>
      </c>
      <c r="T9087">
        <v>0.68702655526035405</v>
      </c>
      <c r="U9087" t="s">
        <v>51</v>
      </c>
      <c r="V9087" t="s">
        <v>52</v>
      </c>
      <c r="W9087" s="3" t="str">
        <f t="shared" si="141"/>
        <v>Holiday</v>
      </c>
      <c r="X9087" s="6">
        <f>Table1[[#This Row],[Utility 1]]*Table1[[#This Row],[Utility 2]]</f>
        <v>0.67569384268961907</v>
      </c>
    </row>
    <row r="9088" spans="1:24">
      <c r="A9088">
        <v>3.8410000000000002</v>
      </c>
      <c r="B9088">
        <v>981</v>
      </c>
      <c r="D9088" t="s">
        <v>22</v>
      </c>
      <c r="E9088" t="s">
        <v>23</v>
      </c>
      <c r="F9088" t="s">
        <v>24</v>
      </c>
      <c r="G9088">
        <v>2</v>
      </c>
      <c r="H9088">
        <v>0.89710000000000001</v>
      </c>
      <c r="I9088">
        <v>0.90386</v>
      </c>
      <c r="J9088">
        <v>8.7899999999999992E-3</v>
      </c>
      <c r="K9088">
        <v>8.7899999999999992E-3</v>
      </c>
      <c r="L9088">
        <v>1.8009599999999999</v>
      </c>
      <c r="M9088" t="s">
        <v>41</v>
      </c>
      <c r="N9088" t="s">
        <v>63</v>
      </c>
      <c r="O9088">
        <v>0.89710462701590599</v>
      </c>
      <c r="P9088">
        <v>0.90385907802725696</v>
      </c>
      <c r="Q9088">
        <v>0.89710462701590599</v>
      </c>
      <c r="R9088">
        <v>0.90385907802725696</v>
      </c>
      <c r="S9088">
        <v>0.81128741652006298</v>
      </c>
      <c r="T9088">
        <v>0.90741195184385803</v>
      </c>
      <c r="U9088" t="s">
        <v>51</v>
      </c>
      <c r="V9088" t="s">
        <v>52</v>
      </c>
      <c r="W9088" s="3" t="str">
        <f t="shared" si="141"/>
        <v>Holiday</v>
      </c>
      <c r="X9088" s="6">
        <f>Table1[[#This Row],[Utility 1]]*Table1[[#This Row],[Utility 2]]</f>
        <v>0.81085616106858305</v>
      </c>
    </row>
    <row r="9089" spans="1:24">
      <c r="A9089">
        <v>4.3970000000000002</v>
      </c>
      <c r="B9089">
        <v>1001</v>
      </c>
      <c r="D9089" t="s">
        <v>22</v>
      </c>
      <c r="E9089" t="s">
        <v>23</v>
      </c>
      <c r="F9089" t="s">
        <v>24</v>
      </c>
      <c r="G9089">
        <v>2</v>
      </c>
      <c r="H9089">
        <v>0.73736000000000002</v>
      </c>
      <c r="I9089">
        <v>0.97848000000000002</v>
      </c>
      <c r="J9089">
        <v>6.4990000000000006E-2</v>
      </c>
      <c r="K9089">
        <v>0.17738000000000001</v>
      </c>
      <c r="L9089">
        <v>1.71584</v>
      </c>
      <c r="M9089" t="s">
        <v>63</v>
      </c>
      <c r="N9089" t="s">
        <v>41</v>
      </c>
      <c r="O9089">
        <v>0.73735894711320205</v>
      </c>
      <c r="P9089">
        <v>0.978483775535404</v>
      </c>
      <c r="Q9089">
        <v>0.73735894711320205</v>
      </c>
      <c r="R9089">
        <v>0.978483775535404</v>
      </c>
      <c r="S9089">
        <v>0.73839722845031597</v>
      </c>
      <c r="T9089">
        <v>0.84446322907861304</v>
      </c>
      <c r="U9089" t="s">
        <v>51</v>
      </c>
      <c r="V9089" t="s">
        <v>52</v>
      </c>
      <c r="W9089" s="3" t="str">
        <f t="shared" si="141"/>
        <v>Holiday</v>
      </c>
      <c r="X9089" s="6">
        <f>Table1[[#This Row],[Utility 1]]*Table1[[#This Row],[Utility 2]]</f>
        <v>0.72149376649613617</v>
      </c>
    </row>
    <row r="9090" spans="1:24">
      <c r="A9090">
        <v>4.2039999999999997</v>
      </c>
      <c r="B9090">
        <v>1001</v>
      </c>
      <c r="D9090" t="s">
        <v>22</v>
      </c>
      <c r="E9090" t="s">
        <v>23</v>
      </c>
      <c r="F9090" t="s">
        <v>24</v>
      </c>
      <c r="G9090">
        <v>2</v>
      </c>
      <c r="H9090">
        <v>0.57923000000000002</v>
      </c>
      <c r="I9090">
        <v>0.81281000000000003</v>
      </c>
      <c r="J9090">
        <v>0.30125999999999997</v>
      </c>
      <c r="K9090">
        <v>0.34383999999999998</v>
      </c>
      <c r="L9090">
        <v>1.39205</v>
      </c>
      <c r="M9090" t="s">
        <v>41</v>
      </c>
      <c r="N9090" t="s">
        <v>63</v>
      </c>
      <c r="O9090">
        <v>0.81281241210453103</v>
      </c>
      <c r="P9090">
        <v>0.57923438051911003</v>
      </c>
      <c r="Q9090">
        <v>0.81281241210453103</v>
      </c>
      <c r="R9090">
        <v>0.57923438051911003</v>
      </c>
      <c r="S9090">
        <v>0.70111704829634203</v>
      </c>
      <c r="T9090">
        <v>0.58128813500644205</v>
      </c>
      <c r="U9090" t="s">
        <v>51</v>
      </c>
      <c r="V9090" t="s">
        <v>52</v>
      </c>
      <c r="W9090" s="3" t="str">
        <f t="shared" ref="W9090:W9153" si="142">IF(ISNUMBER(SEARCH("Itex",U9090)), "Itex vs Cypress", IF(ISNUMBER(SEARCH("laptop",U9090)), "Laptop", IF(ISNUMBER(SEARCH("England",U9090)), "England vs Zimbabwe", IF(ISNUMBER(SEARCH("Zimbabwe",U9090)), "England vs Zimbabwe", IF(ISNUMBER(SEARCH("party",U9090)), "Party", IF(ISNUMBER(SEARCH("holiday",U9090)), "Holiday", ""))))))</f>
        <v>Holiday</v>
      </c>
      <c r="X9090" s="6">
        <f>Table1[[#This Row],[Utility 1]]*Table1[[#This Row],[Utility 2]]</f>
        <v>0.47080889400361159</v>
      </c>
    </row>
    <row r="9091" spans="1:24">
      <c r="A9091">
        <v>4.9740000000000002</v>
      </c>
      <c r="B9091">
        <v>1001</v>
      </c>
      <c r="D9091" t="s">
        <v>22</v>
      </c>
      <c r="E9091" t="s">
        <v>23</v>
      </c>
      <c r="F9091" t="s">
        <v>24</v>
      </c>
      <c r="G9091">
        <v>2</v>
      </c>
      <c r="H9091">
        <v>0.43162</v>
      </c>
      <c r="I9091">
        <v>0.86992999999999998</v>
      </c>
      <c r="J9091">
        <v>0.38943</v>
      </c>
      <c r="K9091">
        <v>0.47178999999999999</v>
      </c>
      <c r="L9091">
        <v>1.30155</v>
      </c>
      <c r="M9091" t="s">
        <v>63</v>
      </c>
      <c r="N9091" t="s">
        <v>41</v>
      </c>
      <c r="O9091">
        <v>0.43161905661530098</v>
      </c>
      <c r="P9091">
        <v>0.86992870014988599</v>
      </c>
      <c r="Q9091">
        <v>0.43161905661530098</v>
      </c>
      <c r="R9091">
        <v>0.86992870014988599</v>
      </c>
      <c r="S9091">
        <v>0.43861694187768302</v>
      </c>
      <c r="T9091">
        <v>0.79221324485678801</v>
      </c>
      <c r="U9091" t="s">
        <v>51</v>
      </c>
      <c r="V9091" t="s">
        <v>52</v>
      </c>
      <c r="W9091" s="3" t="str">
        <f t="shared" si="142"/>
        <v>Holiday</v>
      </c>
      <c r="X9091" s="6">
        <f>Table1[[#This Row],[Utility 1]]*Table1[[#This Row],[Utility 2]]</f>
        <v>0.37547780488126881</v>
      </c>
    </row>
    <row r="9092" spans="1:24">
      <c r="A9092">
        <v>5.3999999999999999E-2</v>
      </c>
      <c r="B9092">
        <v>3</v>
      </c>
      <c r="D9092" t="s">
        <v>22</v>
      </c>
      <c r="E9092" t="s">
        <v>23</v>
      </c>
      <c r="F9092" t="s">
        <v>24</v>
      </c>
      <c r="G9092">
        <v>2</v>
      </c>
      <c r="H9092">
        <v>0.74629999999999996</v>
      </c>
      <c r="I9092">
        <v>1</v>
      </c>
      <c r="J9092">
        <v>0</v>
      </c>
      <c r="K9092">
        <v>0.24024999999999999</v>
      </c>
      <c r="L9092">
        <v>1.7463</v>
      </c>
      <c r="M9092" t="s">
        <v>25</v>
      </c>
      <c r="N9092" t="s">
        <v>61</v>
      </c>
      <c r="O9092">
        <v>0.74629649047777502</v>
      </c>
      <c r="P9092">
        <v>0.999999999999999</v>
      </c>
      <c r="Q9092">
        <v>0.74629649047777502</v>
      </c>
      <c r="R9092">
        <v>0.999999999999999</v>
      </c>
      <c r="S9092">
        <v>0</v>
      </c>
      <c r="T9092">
        <v>1</v>
      </c>
      <c r="U9092" t="s">
        <v>49</v>
      </c>
      <c r="V9092" t="s">
        <v>50</v>
      </c>
      <c r="W9092" s="3" t="str">
        <f t="shared" si="142"/>
        <v>Party</v>
      </c>
      <c r="X9092" s="6">
        <f>Table1[[#This Row],[Utility 1]]*Table1[[#This Row],[Utility 2]]</f>
        <v>0.74629649047777424</v>
      </c>
    </row>
    <row r="9093" spans="1:24">
      <c r="A9093">
        <v>1.2999999999999999E-2</v>
      </c>
      <c r="B9093">
        <v>2</v>
      </c>
      <c r="D9093" t="s">
        <v>22</v>
      </c>
      <c r="E9093" t="s">
        <v>23</v>
      </c>
      <c r="F9093" t="s">
        <v>24</v>
      </c>
      <c r="G9093">
        <v>2</v>
      </c>
      <c r="H9093">
        <v>0.70533999999999997</v>
      </c>
      <c r="I9093">
        <v>1</v>
      </c>
      <c r="J9093">
        <v>0</v>
      </c>
      <c r="K9093">
        <v>0.17904999999999999</v>
      </c>
      <c r="L9093">
        <v>1.7053400000000001</v>
      </c>
      <c r="M9093" t="s">
        <v>61</v>
      </c>
      <c r="N9093" t="s">
        <v>25</v>
      </c>
      <c r="O9093">
        <v>1</v>
      </c>
      <c r="P9093">
        <v>0.70534446922678595</v>
      </c>
      <c r="Q9093">
        <v>1</v>
      </c>
      <c r="R9093">
        <v>0.70534446922678595</v>
      </c>
      <c r="S9093">
        <v>1</v>
      </c>
      <c r="T9093">
        <v>0</v>
      </c>
      <c r="U9093" t="s">
        <v>49</v>
      </c>
      <c r="V9093" t="s">
        <v>50</v>
      </c>
      <c r="W9093" s="3" t="str">
        <f t="shared" si="142"/>
        <v>Party</v>
      </c>
      <c r="X9093" s="6">
        <f>Table1[[#This Row],[Utility 1]]*Table1[[#This Row],[Utility 2]]</f>
        <v>0.70534446922678595</v>
      </c>
    </row>
    <row r="9094" spans="1:24">
      <c r="A9094">
        <v>2.3E-2</v>
      </c>
      <c r="B9094">
        <v>3</v>
      </c>
      <c r="D9094" t="s">
        <v>22</v>
      </c>
      <c r="E9094" t="s">
        <v>23</v>
      </c>
      <c r="F9094" t="s">
        <v>24</v>
      </c>
      <c r="G9094">
        <v>2</v>
      </c>
      <c r="H9094">
        <v>0.74546999999999997</v>
      </c>
      <c r="I9094">
        <v>0.99248999999999998</v>
      </c>
      <c r="J9094">
        <v>7.5599999999999999E-3</v>
      </c>
      <c r="K9094">
        <v>0.23726</v>
      </c>
      <c r="L9094">
        <v>1.7379599999999999</v>
      </c>
      <c r="M9094" t="s">
        <v>25</v>
      </c>
      <c r="N9094" t="s">
        <v>61</v>
      </c>
      <c r="O9094">
        <v>0.74547138040997996</v>
      </c>
      <c r="P9094">
        <v>0.99248595858005295</v>
      </c>
      <c r="Q9094">
        <v>0.74547138040997996</v>
      </c>
      <c r="R9094">
        <v>0.99248595858005295</v>
      </c>
      <c r="S9094">
        <v>0</v>
      </c>
      <c r="T9094">
        <v>1</v>
      </c>
      <c r="U9094" t="s">
        <v>49</v>
      </c>
      <c r="V9094" t="s">
        <v>50</v>
      </c>
      <c r="W9094" s="3" t="str">
        <f t="shared" si="142"/>
        <v>Party</v>
      </c>
      <c r="X9094" s="6">
        <f>Table1[[#This Row],[Utility 1]]*Table1[[#This Row],[Utility 2]]</f>
        <v>0.73986987758019429</v>
      </c>
    </row>
    <row r="9095" spans="1:24">
      <c r="A9095">
        <v>1.9E-2</v>
      </c>
      <c r="B9095">
        <v>2</v>
      </c>
      <c r="D9095" t="s">
        <v>22</v>
      </c>
      <c r="E9095" t="s">
        <v>23</v>
      </c>
      <c r="F9095" t="s">
        <v>24</v>
      </c>
      <c r="G9095">
        <v>2</v>
      </c>
      <c r="H9095">
        <v>0.68279999999999996</v>
      </c>
      <c r="I9095">
        <v>0.99958999999999998</v>
      </c>
      <c r="J9095">
        <v>2.2550000000000001E-2</v>
      </c>
      <c r="K9095">
        <v>0.20080999999999999</v>
      </c>
      <c r="L9095">
        <v>1.6823900000000001</v>
      </c>
      <c r="M9095" t="s">
        <v>61</v>
      </c>
      <c r="N9095" t="s">
        <v>25</v>
      </c>
      <c r="O9095">
        <v>0.99958744496610197</v>
      </c>
      <c r="P9095">
        <v>0.68280234496694603</v>
      </c>
      <c r="Q9095">
        <v>0.99958744496610197</v>
      </c>
      <c r="R9095">
        <v>0.68280234496694603</v>
      </c>
      <c r="S9095">
        <v>1</v>
      </c>
      <c r="T9095">
        <v>0</v>
      </c>
      <c r="U9095" t="s">
        <v>49</v>
      </c>
      <c r="V9095" t="s">
        <v>50</v>
      </c>
      <c r="W9095" s="3" t="str">
        <f t="shared" si="142"/>
        <v>Party</v>
      </c>
      <c r="X9095" s="6">
        <f>Table1[[#This Row],[Utility 1]]*Table1[[#This Row],[Utility 2]]</f>
        <v>0.6825206514223725</v>
      </c>
    </row>
    <row r="9096" spans="1:24">
      <c r="A9096">
        <v>1.9E-2</v>
      </c>
      <c r="B9096">
        <v>3</v>
      </c>
      <c r="D9096" t="s">
        <v>22</v>
      </c>
      <c r="E9096" t="s">
        <v>23</v>
      </c>
      <c r="F9096" t="s">
        <v>24</v>
      </c>
      <c r="G9096">
        <v>2</v>
      </c>
      <c r="H9096">
        <v>0.74629999999999996</v>
      </c>
      <c r="I9096">
        <v>1</v>
      </c>
      <c r="J9096">
        <v>0</v>
      </c>
      <c r="K9096">
        <v>0.24024999999999999</v>
      </c>
      <c r="L9096">
        <v>1.7463</v>
      </c>
      <c r="M9096" t="s">
        <v>25</v>
      </c>
      <c r="N9096" t="s">
        <v>61</v>
      </c>
      <c r="O9096">
        <v>0.74629649047777502</v>
      </c>
      <c r="P9096">
        <v>0.999999999999999</v>
      </c>
      <c r="Q9096">
        <v>0.74629649047777502</v>
      </c>
      <c r="R9096">
        <v>0.999999999999999</v>
      </c>
      <c r="S9096">
        <v>0</v>
      </c>
      <c r="T9096">
        <v>1</v>
      </c>
      <c r="U9096" t="s">
        <v>49</v>
      </c>
      <c r="V9096" t="s">
        <v>50</v>
      </c>
      <c r="W9096" s="3" t="str">
        <f t="shared" si="142"/>
        <v>Party</v>
      </c>
      <c r="X9096" s="6">
        <f>Table1[[#This Row],[Utility 1]]*Table1[[#This Row],[Utility 2]]</f>
        <v>0.74629649047777424</v>
      </c>
    </row>
    <row r="9097" spans="1:24">
      <c r="A9097">
        <v>1.4E-2</v>
      </c>
      <c r="B9097">
        <v>2</v>
      </c>
      <c r="D9097" t="s">
        <v>22</v>
      </c>
      <c r="E9097" t="s">
        <v>23</v>
      </c>
      <c r="F9097" t="s">
        <v>24</v>
      </c>
      <c r="G9097">
        <v>2</v>
      </c>
      <c r="H9097">
        <v>0.68279999999999996</v>
      </c>
      <c r="I9097">
        <v>0.99958999999999998</v>
      </c>
      <c r="J9097">
        <v>2.2550000000000001E-2</v>
      </c>
      <c r="K9097">
        <v>0.20080999999999999</v>
      </c>
      <c r="L9097">
        <v>1.6823900000000001</v>
      </c>
      <c r="M9097" t="s">
        <v>61</v>
      </c>
      <c r="N9097" t="s">
        <v>25</v>
      </c>
      <c r="O9097">
        <v>0.99958744496610197</v>
      </c>
      <c r="P9097">
        <v>0.68280234496694603</v>
      </c>
      <c r="Q9097">
        <v>0.99958744496610197</v>
      </c>
      <c r="R9097">
        <v>0.68280234496694603</v>
      </c>
      <c r="S9097">
        <v>1</v>
      </c>
      <c r="T9097">
        <v>0</v>
      </c>
      <c r="U9097" t="s">
        <v>49</v>
      </c>
      <c r="V9097" t="s">
        <v>50</v>
      </c>
      <c r="W9097" s="3" t="str">
        <f t="shared" si="142"/>
        <v>Party</v>
      </c>
      <c r="X9097" s="6">
        <f>Table1[[#This Row],[Utility 1]]*Table1[[#This Row],[Utility 2]]</f>
        <v>0.6825206514223725</v>
      </c>
    </row>
    <row r="9098" spans="1:24">
      <c r="A9098">
        <v>2.5000000000000001E-2</v>
      </c>
      <c r="B9098">
        <v>3</v>
      </c>
      <c r="D9098" t="s">
        <v>22</v>
      </c>
      <c r="E9098" t="s">
        <v>23</v>
      </c>
      <c r="F9098" t="s">
        <v>24</v>
      </c>
      <c r="G9098">
        <v>2</v>
      </c>
      <c r="H9098">
        <v>0.74629999999999996</v>
      </c>
      <c r="I9098">
        <v>1</v>
      </c>
      <c r="J9098">
        <v>0</v>
      </c>
      <c r="K9098">
        <v>0.24024999999999999</v>
      </c>
      <c r="L9098">
        <v>1.7463</v>
      </c>
      <c r="M9098" t="s">
        <v>25</v>
      </c>
      <c r="N9098" t="s">
        <v>61</v>
      </c>
      <c r="O9098">
        <v>0.74629649047777502</v>
      </c>
      <c r="P9098">
        <v>0.999999999999999</v>
      </c>
      <c r="Q9098">
        <v>0.74629649047777502</v>
      </c>
      <c r="R9098">
        <v>0.999999999999999</v>
      </c>
      <c r="S9098">
        <v>0</v>
      </c>
      <c r="T9098">
        <v>1</v>
      </c>
      <c r="U9098" t="s">
        <v>49</v>
      </c>
      <c r="V9098" t="s">
        <v>50</v>
      </c>
      <c r="W9098" s="3" t="str">
        <f t="shared" si="142"/>
        <v>Party</v>
      </c>
      <c r="X9098" s="6">
        <f>Table1[[#This Row],[Utility 1]]*Table1[[#This Row],[Utility 2]]</f>
        <v>0.74629649047777424</v>
      </c>
    </row>
    <row r="9099" spans="1:24">
      <c r="A9099">
        <v>1.2E-2</v>
      </c>
      <c r="B9099">
        <v>2</v>
      </c>
      <c r="D9099" t="s">
        <v>22</v>
      </c>
      <c r="E9099" t="s">
        <v>23</v>
      </c>
      <c r="F9099" t="s">
        <v>24</v>
      </c>
      <c r="G9099">
        <v>2</v>
      </c>
      <c r="H9099">
        <v>0.70533999999999997</v>
      </c>
      <c r="I9099">
        <v>1</v>
      </c>
      <c r="J9099">
        <v>0</v>
      </c>
      <c r="K9099">
        <v>0.17904999999999999</v>
      </c>
      <c r="L9099">
        <v>1.7053400000000001</v>
      </c>
      <c r="M9099" t="s">
        <v>61</v>
      </c>
      <c r="N9099" t="s">
        <v>25</v>
      </c>
      <c r="O9099">
        <v>1</v>
      </c>
      <c r="P9099">
        <v>0.70534446922678595</v>
      </c>
      <c r="Q9099">
        <v>1</v>
      </c>
      <c r="R9099">
        <v>0.70534446922678595</v>
      </c>
      <c r="S9099">
        <v>1</v>
      </c>
      <c r="T9099">
        <v>0</v>
      </c>
      <c r="U9099" t="s">
        <v>49</v>
      </c>
      <c r="V9099" t="s">
        <v>50</v>
      </c>
      <c r="W9099" s="3" t="str">
        <f t="shared" si="142"/>
        <v>Party</v>
      </c>
      <c r="X9099" s="6">
        <f>Table1[[#This Row],[Utility 1]]*Table1[[#This Row],[Utility 2]]</f>
        <v>0.70534446922678595</v>
      </c>
    </row>
    <row r="9100" spans="1:24">
      <c r="A9100">
        <v>2.1999999999999999E-2</v>
      </c>
      <c r="B9100">
        <v>3</v>
      </c>
      <c r="D9100" t="s">
        <v>22</v>
      </c>
      <c r="E9100" t="s">
        <v>23</v>
      </c>
      <c r="F9100" t="s">
        <v>24</v>
      </c>
      <c r="G9100">
        <v>2</v>
      </c>
      <c r="H9100">
        <v>0.74629999999999996</v>
      </c>
      <c r="I9100">
        <v>1</v>
      </c>
      <c r="J9100">
        <v>0</v>
      </c>
      <c r="K9100">
        <v>0.24024999999999999</v>
      </c>
      <c r="L9100">
        <v>1.7463</v>
      </c>
      <c r="M9100" t="s">
        <v>25</v>
      </c>
      <c r="N9100" t="s">
        <v>61</v>
      </c>
      <c r="O9100">
        <v>0.74629649047777502</v>
      </c>
      <c r="P9100">
        <v>0.999999999999999</v>
      </c>
      <c r="Q9100">
        <v>0.74629649047777502</v>
      </c>
      <c r="R9100">
        <v>0.999999999999999</v>
      </c>
      <c r="S9100">
        <v>0</v>
      </c>
      <c r="T9100">
        <v>1</v>
      </c>
      <c r="U9100" t="s">
        <v>49</v>
      </c>
      <c r="V9100" t="s">
        <v>50</v>
      </c>
      <c r="W9100" s="3" t="str">
        <f t="shared" si="142"/>
        <v>Party</v>
      </c>
      <c r="X9100" s="6">
        <f>Table1[[#This Row],[Utility 1]]*Table1[[#This Row],[Utility 2]]</f>
        <v>0.74629649047777424</v>
      </c>
    </row>
    <row r="9101" spans="1:24">
      <c r="A9101">
        <v>1.2E-2</v>
      </c>
      <c r="B9101">
        <v>2</v>
      </c>
      <c r="D9101" t="s">
        <v>22</v>
      </c>
      <c r="E9101" t="s">
        <v>23</v>
      </c>
      <c r="F9101" t="s">
        <v>24</v>
      </c>
      <c r="G9101">
        <v>2</v>
      </c>
      <c r="H9101">
        <v>0.68279999999999996</v>
      </c>
      <c r="I9101">
        <v>0.99958999999999998</v>
      </c>
      <c r="J9101">
        <v>2.2550000000000001E-2</v>
      </c>
      <c r="K9101">
        <v>0.20080999999999999</v>
      </c>
      <c r="L9101">
        <v>1.6823900000000001</v>
      </c>
      <c r="M9101" t="s">
        <v>61</v>
      </c>
      <c r="N9101" t="s">
        <v>25</v>
      </c>
      <c r="O9101">
        <v>0.99958744496610197</v>
      </c>
      <c r="P9101">
        <v>0.68280234496694603</v>
      </c>
      <c r="Q9101">
        <v>0.99958744496610197</v>
      </c>
      <c r="R9101">
        <v>0.68280234496694603</v>
      </c>
      <c r="S9101">
        <v>1</v>
      </c>
      <c r="T9101">
        <v>0</v>
      </c>
      <c r="U9101" t="s">
        <v>49</v>
      </c>
      <c r="V9101" t="s">
        <v>50</v>
      </c>
      <c r="W9101" s="3" t="str">
        <f t="shared" si="142"/>
        <v>Party</v>
      </c>
      <c r="X9101" s="6">
        <f>Table1[[#This Row],[Utility 1]]*Table1[[#This Row],[Utility 2]]</f>
        <v>0.6825206514223725</v>
      </c>
    </row>
    <row r="9102" spans="1:24">
      <c r="A9102">
        <v>3.5960000000000001</v>
      </c>
      <c r="B9102">
        <v>986</v>
      </c>
      <c r="D9102" t="s">
        <v>22</v>
      </c>
      <c r="E9102" t="s">
        <v>23</v>
      </c>
      <c r="F9102" t="s">
        <v>24</v>
      </c>
      <c r="G9102">
        <v>2</v>
      </c>
      <c r="H9102">
        <v>0.90158000000000005</v>
      </c>
      <c r="I9102">
        <v>0.91142000000000001</v>
      </c>
      <c r="J9102">
        <v>0</v>
      </c>
      <c r="K9102">
        <v>0</v>
      </c>
      <c r="L9102">
        <v>1.8129999999999999</v>
      </c>
      <c r="M9102" t="s">
        <v>29</v>
      </c>
      <c r="N9102" t="s">
        <v>62</v>
      </c>
      <c r="O9102">
        <v>0.90157620590534604</v>
      </c>
      <c r="P9102">
        <v>0.91142408573910505</v>
      </c>
      <c r="Q9102">
        <v>0.90157620590534604</v>
      </c>
      <c r="R9102">
        <v>0.91142408573910505</v>
      </c>
      <c r="S9102">
        <v>1</v>
      </c>
      <c r="T9102">
        <v>0.91948802487730297</v>
      </c>
      <c r="U9102" t="s">
        <v>51</v>
      </c>
      <c r="V9102" t="s">
        <v>52</v>
      </c>
      <c r="W9102" s="3" t="str">
        <f t="shared" si="142"/>
        <v>Holiday</v>
      </c>
      <c r="X9102" s="6">
        <f>Table1[[#This Row],[Utility 1]]*Table1[[#This Row],[Utility 2]]</f>
        <v>0.82171826919141111</v>
      </c>
    </row>
    <row r="9103" spans="1:24">
      <c r="A9103">
        <v>3.0449999999999999</v>
      </c>
      <c r="B9103">
        <v>986</v>
      </c>
      <c r="D9103" t="s">
        <v>22</v>
      </c>
      <c r="E9103" t="s">
        <v>23</v>
      </c>
      <c r="F9103" t="s">
        <v>24</v>
      </c>
      <c r="G9103">
        <v>2</v>
      </c>
      <c r="H9103">
        <v>0.55298999999999998</v>
      </c>
      <c r="I9103">
        <v>0.91346000000000005</v>
      </c>
      <c r="J9103">
        <v>0.26049</v>
      </c>
      <c r="K9103">
        <v>0.34859000000000001</v>
      </c>
      <c r="L9103">
        <v>1.46644</v>
      </c>
      <c r="M9103" t="s">
        <v>62</v>
      </c>
      <c r="N9103" t="s">
        <v>29</v>
      </c>
      <c r="O9103">
        <v>0.55298827387295502</v>
      </c>
      <c r="P9103">
        <v>0.913456176761689</v>
      </c>
      <c r="Q9103">
        <v>0.55298827387295502</v>
      </c>
      <c r="R9103">
        <v>0.913456176761689</v>
      </c>
      <c r="S9103">
        <v>0.90481008438079702</v>
      </c>
      <c r="T9103">
        <v>1</v>
      </c>
      <c r="U9103" t="s">
        <v>51</v>
      </c>
      <c r="V9103" t="s">
        <v>52</v>
      </c>
      <c r="W9103" s="3" t="str">
        <f t="shared" si="142"/>
        <v>Holiday</v>
      </c>
      <c r="X9103" s="6">
        <f>Table1[[#This Row],[Utility 1]]*Table1[[#This Row],[Utility 2]]</f>
        <v>0.50513055444603527</v>
      </c>
    </row>
    <row r="9104" spans="1:24">
      <c r="A9104">
        <v>2.831</v>
      </c>
      <c r="B9104">
        <v>986</v>
      </c>
      <c r="D9104" t="s">
        <v>22</v>
      </c>
      <c r="E9104" t="s">
        <v>23</v>
      </c>
      <c r="F9104" t="s">
        <v>24</v>
      </c>
      <c r="G9104">
        <v>2</v>
      </c>
      <c r="H9104">
        <v>0.68367</v>
      </c>
      <c r="I9104">
        <v>0.84306000000000003</v>
      </c>
      <c r="J9104">
        <v>0.20482</v>
      </c>
      <c r="K9104">
        <v>0.23515</v>
      </c>
      <c r="L9104">
        <v>1.5267299999999999</v>
      </c>
      <c r="M9104" t="s">
        <v>29</v>
      </c>
      <c r="N9104" t="s">
        <v>62</v>
      </c>
      <c r="O9104">
        <v>0.84305777072253196</v>
      </c>
      <c r="P9104">
        <v>0.68367480057627905</v>
      </c>
      <c r="Q9104">
        <v>0.84305777072253196</v>
      </c>
      <c r="R9104">
        <v>0.68367480057627905</v>
      </c>
      <c r="S9104">
        <v>1</v>
      </c>
      <c r="T9104">
        <v>0.91722510275450997</v>
      </c>
      <c r="U9104" t="s">
        <v>51</v>
      </c>
      <c r="V9104" t="s">
        <v>52</v>
      </c>
      <c r="W9104" s="3" t="str">
        <f t="shared" si="142"/>
        <v>Holiday</v>
      </c>
      <c r="X9104" s="6">
        <f>Table1[[#This Row],[Utility 1]]*Table1[[#This Row],[Utility 2]]</f>
        <v>0.57637735327300943</v>
      </c>
    </row>
    <row r="9105" spans="1:24">
      <c r="A9105">
        <v>2.9169999999999998</v>
      </c>
      <c r="B9105">
        <v>959</v>
      </c>
      <c r="D9105" t="s">
        <v>22</v>
      </c>
      <c r="E9105" t="s">
        <v>23</v>
      </c>
      <c r="F9105" t="s">
        <v>24</v>
      </c>
      <c r="G9105">
        <v>2</v>
      </c>
      <c r="H9105">
        <v>0.65415999999999996</v>
      </c>
      <c r="I9105">
        <v>0.81655999999999995</v>
      </c>
      <c r="J9105">
        <v>0.23352000000000001</v>
      </c>
      <c r="K9105">
        <v>0.26496999999999998</v>
      </c>
      <c r="L9105">
        <v>1.4707300000000001</v>
      </c>
      <c r="M9105" t="s">
        <v>62</v>
      </c>
      <c r="N9105" t="s">
        <v>29</v>
      </c>
      <c r="O9105">
        <v>0.65416368459255303</v>
      </c>
      <c r="P9105">
        <v>0.81656466211368595</v>
      </c>
      <c r="Q9105">
        <v>0.65416368459255303</v>
      </c>
      <c r="R9105">
        <v>0.81656466211368595</v>
      </c>
      <c r="S9105">
        <v>0.96444427206572103</v>
      </c>
      <c r="T9105">
        <v>0.65554163684084898</v>
      </c>
      <c r="U9105" t="s">
        <v>51</v>
      </c>
      <c r="V9105" t="s">
        <v>52</v>
      </c>
      <c r="W9105" s="3" t="str">
        <f t="shared" si="142"/>
        <v>Holiday</v>
      </c>
      <c r="X9105" s="6">
        <f>Table1[[#This Row],[Utility 1]]*Table1[[#This Row],[Utility 2]]</f>
        <v>0.53416694807636189</v>
      </c>
    </row>
    <row r="9106" spans="1:24">
      <c r="A9106">
        <v>3.1120000000000001</v>
      </c>
      <c r="B9106">
        <v>952</v>
      </c>
      <c r="D9106" t="s">
        <v>22</v>
      </c>
      <c r="E9106" t="s">
        <v>23</v>
      </c>
      <c r="F9106" t="s">
        <v>24</v>
      </c>
      <c r="G9106">
        <v>2</v>
      </c>
      <c r="H9106">
        <v>0.67586999999999997</v>
      </c>
      <c r="I9106">
        <v>0.84435000000000004</v>
      </c>
      <c r="J9106">
        <v>0.20896000000000001</v>
      </c>
      <c r="K9106">
        <v>0.24240999999999999</v>
      </c>
      <c r="L9106">
        <v>1.5202199999999999</v>
      </c>
      <c r="M9106" t="s">
        <v>29</v>
      </c>
      <c r="N9106" t="s">
        <v>62</v>
      </c>
      <c r="O9106">
        <v>0.84434578911096603</v>
      </c>
      <c r="P9106">
        <v>0.67587033017446596</v>
      </c>
      <c r="Q9106">
        <v>0.84434578911096603</v>
      </c>
      <c r="R9106">
        <v>0.67587033017446596</v>
      </c>
      <c r="S9106">
        <v>1</v>
      </c>
      <c r="T9106">
        <v>0.95353083251917703</v>
      </c>
      <c r="U9106" t="s">
        <v>51</v>
      </c>
      <c r="V9106" t="s">
        <v>52</v>
      </c>
      <c r="W9106" s="3" t="str">
        <f t="shared" si="142"/>
        <v>Holiday</v>
      </c>
      <c r="X9106" s="6">
        <f>Table1[[#This Row],[Utility 1]]*Table1[[#This Row],[Utility 2]]</f>
        <v>0.57066826726784858</v>
      </c>
    </row>
    <row r="9107" spans="1:24">
      <c r="A9107">
        <v>2.746</v>
      </c>
      <c r="B9107">
        <v>986</v>
      </c>
      <c r="D9107" t="s">
        <v>22</v>
      </c>
      <c r="E9107" t="s">
        <v>23</v>
      </c>
      <c r="F9107" t="s">
        <v>24</v>
      </c>
      <c r="G9107">
        <v>2</v>
      </c>
      <c r="H9107">
        <v>0.71569000000000005</v>
      </c>
      <c r="I9107">
        <v>0.83831999999999995</v>
      </c>
      <c r="J9107">
        <v>0.18174000000000001</v>
      </c>
      <c r="K9107">
        <v>0.19975000000000001</v>
      </c>
      <c r="L9107">
        <v>1.5540099999999999</v>
      </c>
      <c r="M9107" t="s">
        <v>62</v>
      </c>
      <c r="N9107" t="s">
        <v>29</v>
      </c>
      <c r="O9107">
        <v>0.715688078308651</v>
      </c>
      <c r="P9107">
        <v>0.83832034926824595</v>
      </c>
      <c r="Q9107">
        <v>0.715688078308651</v>
      </c>
      <c r="R9107">
        <v>0.83832034926824595</v>
      </c>
      <c r="S9107">
        <v>0.92933713169591403</v>
      </c>
      <c r="T9107">
        <v>1</v>
      </c>
      <c r="U9107" t="s">
        <v>51</v>
      </c>
      <c r="V9107" t="s">
        <v>52</v>
      </c>
      <c r="W9107" s="3" t="str">
        <f t="shared" si="142"/>
        <v>Holiday</v>
      </c>
      <c r="X9107" s="6">
        <f>Table1[[#This Row],[Utility 1]]*Table1[[#This Row],[Utility 2]]</f>
        <v>0.59997587977482802</v>
      </c>
    </row>
    <row r="9108" spans="1:24">
      <c r="A9108">
        <v>2.86</v>
      </c>
      <c r="B9108">
        <v>986</v>
      </c>
      <c r="D9108" t="s">
        <v>22</v>
      </c>
      <c r="E9108" t="s">
        <v>23</v>
      </c>
      <c r="F9108" t="s">
        <v>24</v>
      </c>
      <c r="G9108">
        <v>2</v>
      </c>
      <c r="H9108">
        <v>0.71914</v>
      </c>
      <c r="I9108">
        <v>0.96718999999999999</v>
      </c>
      <c r="J9108">
        <v>0.10158</v>
      </c>
      <c r="K9108">
        <v>0.20316999999999999</v>
      </c>
      <c r="L9108">
        <v>1.6863300000000001</v>
      </c>
      <c r="M9108" t="s">
        <v>29</v>
      </c>
      <c r="N9108" t="s">
        <v>62</v>
      </c>
      <c r="O9108">
        <v>0.96719206863511498</v>
      </c>
      <c r="P9108">
        <v>0.71914224179362096</v>
      </c>
      <c r="Q9108">
        <v>0.96719206863511498</v>
      </c>
      <c r="R9108">
        <v>0.71914224179362096</v>
      </c>
      <c r="S9108">
        <v>1</v>
      </c>
      <c r="T9108">
        <v>0.89979447593240103</v>
      </c>
      <c r="U9108" t="s">
        <v>51</v>
      </c>
      <c r="V9108" t="s">
        <v>52</v>
      </c>
      <c r="W9108" s="3" t="str">
        <f t="shared" si="142"/>
        <v>Holiday</v>
      </c>
      <c r="X9108" s="6">
        <f>Table1[[#This Row],[Utility 1]]*Table1[[#This Row],[Utility 2]]</f>
        <v>0.69554867248326635</v>
      </c>
    </row>
    <row r="9109" spans="1:24">
      <c r="A9109">
        <v>3.048</v>
      </c>
      <c r="B9109">
        <v>986</v>
      </c>
      <c r="D9109" t="s">
        <v>22</v>
      </c>
      <c r="E9109" t="s">
        <v>23</v>
      </c>
      <c r="F9109" t="s">
        <v>24</v>
      </c>
      <c r="G9109">
        <v>2</v>
      </c>
      <c r="H9109">
        <v>0.73716000000000004</v>
      </c>
      <c r="I9109">
        <v>0.97824</v>
      </c>
      <c r="J9109">
        <v>6.5259999999999999E-2</v>
      </c>
      <c r="K9109">
        <v>0.17748</v>
      </c>
      <c r="L9109">
        <v>1.7154</v>
      </c>
      <c r="M9109" t="s">
        <v>62</v>
      </c>
      <c r="N9109" t="s">
        <v>29</v>
      </c>
      <c r="O9109">
        <v>0.73715643920515495</v>
      </c>
      <c r="P9109">
        <v>0.97824431284544</v>
      </c>
      <c r="Q9109">
        <v>0.73715643920515495</v>
      </c>
      <c r="R9109">
        <v>0.97824431284544</v>
      </c>
      <c r="S9109">
        <v>0.887944538031333</v>
      </c>
      <c r="T9109">
        <v>1</v>
      </c>
      <c r="U9109" t="s">
        <v>51</v>
      </c>
      <c r="V9109" t="s">
        <v>52</v>
      </c>
      <c r="W9109" s="3" t="str">
        <f t="shared" si="142"/>
        <v>Holiday</v>
      </c>
      <c r="X9109" s="6">
        <f>Table1[[#This Row],[Utility 1]]*Table1[[#This Row],[Utility 2]]</f>
        <v>0.72111909432983812</v>
      </c>
    </row>
    <row r="9110" spans="1:24">
      <c r="A9110">
        <v>3.0910000000000002</v>
      </c>
      <c r="B9110">
        <v>986</v>
      </c>
      <c r="D9110" t="s">
        <v>22</v>
      </c>
      <c r="E9110" t="s">
        <v>23</v>
      </c>
      <c r="F9110" t="s">
        <v>24</v>
      </c>
      <c r="G9110">
        <v>2</v>
      </c>
      <c r="H9110">
        <v>0.51241000000000003</v>
      </c>
      <c r="I9110">
        <v>0.84004000000000001</v>
      </c>
      <c r="J9110">
        <v>0.34251999999999999</v>
      </c>
      <c r="K9110">
        <v>0.40372999999999998</v>
      </c>
      <c r="L9110">
        <v>1.3524499999999999</v>
      </c>
      <c r="M9110" t="s">
        <v>29</v>
      </c>
      <c r="N9110" t="s">
        <v>62</v>
      </c>
      <c r="O9110">
        <v>0.84003834815926404</v>
      </c>
      <c r="P9110">
        <v>0.51241415341277596</v>
      </c>
      <c r="Q9110">
        <v>0.84003834815926404</v>
      </c>
      <c r="R9110">
        <v>0.51241415341277596</v>
      </c>
      <c r="S9110">
        <v>1</v>
      </c>
      <c r="T9110">
        <v>0.86583192147404797</v>
      </c>
      <c r="U9110" t="s">
        <v>51</v>
      </c>
      <c r="V9110" t="s">
        <v>52</v>
      </c>
      <c r="W9110" s="3" t="str">
        <f t="shared" si="142"/>
        <v>Holiday</v>
      </c>
      <c r="X9110" s="6">
        <f>Table1[[#This Row],[Utility 1]]*Table1[[#This Row],[Utility 2]]</f>
        <v>0.43044753900629601</v>
      </c>
    </row>
    <row r="9111" spans="1:24">
      <c r="A9111">
        <v>3.597</v>
      </c>
      <c r="B9111">
        <v>986</v>
      </c>
      <c r="D9111" t="s">
        <v>22</v>
      </c>
      <c r="E9111" t="s">
        <v>23</v>
      </c>
      <c r="F9111" t="s">
        <v>24</v>
      </c>
      <c r="G9111">
        <v>2</v>
      </c>
      <c r="H9111">
        <v>0.67603999999999997</v>
      </c>
      <c r="I9111">
        <v>0.95696999999999999</v>
      </c>
      <c r="J9111">
        <v>0.12997</v>
      </c>
      <c r="K9111">
        <v>0.23008999999999999</v>
      </c>
      <c r="L9111">
        <v>1.633</v>
      </c>
      <c r="M9111" t="s">
        <v>62</v>
      </c>
      <c r="N9111" t="s">
        <v>29</v>
      </c>
      <c r="O9111">
        <v>0.67603706130514996</v>
      </c>
      <c r="P9111">
        <v>0.956967551070809</v>
      </c>
      <c r="Q9111">
        <v>0.67603706130514996</v>
      </c>
      <c r="R9111">
        <v>0.956967551070809</v>
      </c>
      <c r="S9111">
        <v>0.92467973521200797</v>
      </c>
      <c r="T9111">
        <v>1</v>
      </c>
      <c r="U9111" t="s">
        <v>51</v>
      </c>
      <c r="V9111" t="s">
        <v>52</v>
      </c>
      <c r="W9111" s="3" t="str">
        <f t="shared" si="142"/>
        <v>Holiday</v>
      </c>
      <c r="X9111" s="6">
        <f>Table1[[#This Row],[Utility 1]]*Table1[[#This Row],[Utility 2]]</f>
        <v>0.64694553099029573</v>
      </c>
    </row>
    <row r="9112" spans="1:24">
      <c r="A9112">
        <v>4.8360000000000003</v>
      </c>
      <c r="B9112">
        <v>1001</v>
      </c>
      <c r="D9112" t="s">
        <v>22</v>
      </c>
      <c r="E9112" t="s">
        <v>24</v>
      </c>
      <c r="F9112" t="s">
        <v>24</v>
      </c>
      <c r="G9112">
        <v>1</v>
      </c>
      <c r="H9112">
        <v>0.2</v>
      </c>
      <c r="I9112">
        <v>0.3</v>
      </c>
      <c r="J9112">
        <v>0.88554999999999995</v>
      </c>
      <c r="K9112">
        <v>0.98492999999999997</v>
      </c>
      <c r="L9112">
        <v>0</v>
      </c>
      <c r="M9112" t="s">
        <v>41</v>
      </c>
      <c r="N9112" t="s">
        <v>44</v>
      </c>
      <c r="O9112">
        <v>0.3</v>
      </c>
      <c r="P9112">
        <v>0.2</v>
      </c>
      <c r="Q9112">
        <v>0.3</v>
      </c>
      <c r="R9112">
        <v>0.2</v>
      </c>
      <c r="S9112">
        <v>0</v>
      </c>
      <c r="T9112">
        <v>0</v>
      </c>
      <c r="U9112" t="s">
        <v>27</v>
      </c>
      <c r="V9112" t="s">
        <v>28</v>
      </c>
      <c r="W9112" s="3" t="str">
        <f t="shared" si="142"/>
        <v>Itex vs Cypress</v>
      </c>
      <c r="X9112" s="6">
        <f>Table1[[#This Row],[Utility 1]]*Table1[[#This Row],[Utility 2]]</f>
        <v>0.06</v>
      </c>
    </row>
    <row r="9113" spans="1:24">
      <c r="A9113">
        <v>0.314</v>
      </c>
      <c r="B9113">
        <v>52</v>
      </c>
      <c r="D9113" t="s">
        <v>22</v>
      </c>
      <c r="E9113" t="s">
        <v>23</v>
      </c>
      <c r="F9113" t="s">
        <v>24</v>
      </c>
      <c r="G9113">
        <v>2</v>
      </c>
      <c r="H9113">
        <v>0.30703000000000003</v>
      </c>
      <c r="I9113">
        <v>0.92671000000000003</v>
      </c>
      <c r="J9113">
        <v>0</v>
      </c>
      <c r="K9113">
        <v>0.48687000000000002</v>
      </c>
      <c r="L9113">
        <v>1.23373</v>
      </c>
      <c r="M9113" t="s">
        <v>44</v>
      </c>
      <c r="N9113" t="s">
        <v>41</v>
      </c>
      <c r="O9113">
        <v>0.92670567829154205</v>
      </c>
      <c r="P9113">
        <v>0.30702791801331702</v>
      </c>
      <c r="Q9113">
        <v>0.92670567829154205</v>
      </c>
      <c r="R9113">
        <v>0.30702791801331702</v>
      </c>
      <c r="S9113">
        <v>1</v>
      </c>
      <c r="T9113">
        <v>0.40662671650511401</v>
      </c>
      <c r="U9113" t="s">
        <v>27</v>
      </c>
      <c r="V9113" t="s">
        <v>28</v>
      </c>
      <c r="W9113" s="3" t="str">
        <f t="shared" si="142"/>
        <v>Itex vs Cypress</v>
      </c>
      <c r="X9113" s="6">
        <f>Table1[[#This Row],[Utility 1]]*Table1[[#This Row],[Utility 2]]</f>
        <v>0.2845245150169709</v>
      </c>
    </row>
    <row r="9114" spans="1:24">
      <c r="A9114">
        <v>2.512</v>
      </c>
      <c r="B9114">
        <v>651</v>
      </c>
      <c r="D9114" t="s">
        <v>22</v>
      </c>
      <c r="E9114" t="s">
        <v>23</v>
      </c>
      <c r="F9114" t="s">
        <v>24</v>
      </c>
      <c r="G9114">
        <v>2</v>
      </c>
      <c r="H9114">
        <v>0.57774999999999999</v>
      </c>
      <c r="I9114">
        <v>0.74407999999999996</v>
      </c>
      <c r="J9114">
        <v>0</v>
      </c>
      <c r="K9114">
        <v>0.16109000000000001</v>
      </c>
      <c r="L9114">
        <v>1.3218300000000001</v>
      </c>
      <c r="M9114" t="s">
        <v>41</v>
      </c>
      <c r="N9114" t="s">
        <v>44</v>
      </c>
      <c r="O9114">
        <v>0.74407537774920096</v>
      </c>
      <c r="P9114">
        <v>0.577752237304058</v>
      </c>
      <c r="Q9114">
        <v>0.74407537774920096</v>
      </c>
      <c r="R9114">
        <v>0.577752237304058</v>
      </c>
      <c r="S9114">
        <v>0.74507042253521105</v>
      </c>
      <c r="T9114">
        <v>0.62778051720359396</v>
      </c>
      <c r="U9114" t="s">
        <v>27</v>
      </c>
      <c r="V9114" t="s">
        <v>28</v>
      </c>
      <c r="W9114" s="3" t="str">
        <f t="shared" si="142"/>
        <v>Itex vs Cypress</v>
      </c>
      <c r="X9114" s="6">
        <f>Table1[[#This Row],[Utility 1]]*Table1[[#This Row],[Utility 2]]</f>
        <v>0.42989121421746296</v>
      </c>
    </row>
    <row r="9115" spans="1:24">
      <c r="A9115">
        <v>6.3E-2</v>
      </c>
      <c r="B9115">
        <v>14</v>
      </c>
      <c r="D9115" t="s">
        <v>22</v>
      </c>
      <c r="E9115" t="s">
        <v>23</v>
      </c>
      <c r="F9115" t="s">
        <v>24</v>
      </c>
      <c r="G9115">
        <v>2</v>
      </c>
      <c r="H9115">
        <v>0.62556999999999996</v>
      </c>
      <c r="I9115">
        <v>0.71475999999999995</v>
      </c>
      <c r="J9115">
        <v>0</v>
      </c>
      <c r="K9115">
        <v>0.10526000000000001</v>
      </c>
      <c r="L9115">
        <v>1.34033</v>
      </c>
      <c r="M9115" t="s">
        <v>44</v>
      </c>
      <c r="N9115" t="s">
        <v>41</v>
      </c>
      <c r="O9115">
        <v>0.71475764906581796</v>
      </c>
      <c r="P9115">
        <v>0.62556911622992795</v>
      </c>
      <c r="Q9115">
        <v>0.71475764906581796</v>
      </c>
      <c r="R9115">
        <v>0.62556911622992795</v>
      </c>
      <c r="S9115">
        <v>1</v>
      </c>
      <c r="T9115">
        <v>0.75097948954017701</v>
      </c>
      <c r="U9115" t="s">
        <v>27</v>
      </c>
      <c r="V9115" t="s">
        <v>28</v>
      </c>
      <c r="W9115" s="3" t="str">
        <f t="shared" si="142"/>
        <v>Itex vs Cypress</v>
      </c>
      <c r="X9115" s="6">
        <f>Table1[[#This Row],[Utility 1]]*Table1[[#This Row],[Utility 2]]</f>
        <v>0.44713031084468474</v>
      </c>
    </row>
    <row r="9116" spans="1:24">
      <c r="A9116">
        <v>0.158</v>
      </c>
      <c r="B9116">
        <v>50</v>
      </c>
      <c r="D9116" t="s">
        <v>22</v>
      </c>
      <c r="E9116" t="s">
        <v>23</v>
      </c>
      <c r="F9116" t="s">
        <v>24</v>
      </c>
      <c r="G9116">
        <v>2</v>
      </c>
      <c r="H9116">
        <v>0.21206</v>
      </c>
      <c r="I9116">
        <v>1</v>
      </c>
      <c r="J9116">
        <v>0</v>
      </c>
      <c r="K9116">
        <v>0.53680000000000005</v>
      </c>
      <c r="L9116">
        <v>1.2120599999999999</v>
      </c>
      <c r="M9116" t="s">
        <v>41</v>
      </c>
      <c r="N9116" t="s">
        <v>44</v>
      </c>
      <c r="O9116">
        <v>0.212060628840022</v>
      </c>
      <c r="P9116">
        <v>1</v>
      </c>
      <c r="Q9116">
        <v>0.212060628840022</v>
      </c>
      <c r="R9116">
        <v>1</v>
      </c>
      <c r="S9116">
        <v>0.36144525815745698</v>
      </c>
      <c r="T9116">
        <v>1</v>
      </c>
      <c r="U9116" t="s">
        <v>27</v>
      </c>
      <c r="V9116" t="s">
        <v>28</v>
      </c>
      <c r="W9116" s="3" t="str">
        <f t="shared" si="142"/>
        <v>Itex vs Cypress</v>
      </c>
      <c r="X9116" s="6">
        <f>Table1[[#This Row],[Utility 1]]*Table1[[#This Row],[Utility 2]]</f>
        <v>0.212060628840022</v>
      </c>
    </row>
    <row r="9117" spans="1:24">
      <c r="A9117">
        <v>0.14199999999999999</v>
      </c>
      <c r="B9117">
        <v>29</v>
      </c>
      <c r="D9117" t="s">
        <v>22</v>
      </c>
      <c r="E9117" t="s">
        <v>23</v>
      </c>
      <c r="F9117" t="s">
        <v>24</v>
      </c>
      <c r="G9117">
        <v>2</v>
      </c>
      <c r="H9117">
        <v>0.24984999999999999</v>
      </c>
      <c r="I9117">
        <v>0.88834999999999997</v>
      </c>
      <c r="J9117">
        <v>5.9279999999999999E-2</v>
      </c>
      <c r="K9117">
        <v>0.51914000000000005</v>
      </c>
      <c r="L9117">
        <v>1.1382000000000001</v>
      </c>
      <c r="M9117" t="s">
        <v>44</v>
      </c>
      <c r="N9117" t="s">
        <v>41</v>
      </c>
      <c r="O9117">
        <v>0.88834783566520503</v>
      </c>
      <c r="P9117">
        <v>0.24984893615031301</v>
      </c>
      <c r="Q9117">
        <v>0.88834783566520503</v>
      </c>
      <c r="R9117">
        <v>0.24984893615031301</v>
      </c>
      <c r="S9117">
        <v>0.94983416252072905</v>
      </c>
      <c r="T9117">
        <v>0.406337050730185</v>
      </c>
      <c r="U9117" t="s">
        <v>27</v>
      </c>
      <c r="V9117" t="s">
        <v>28</v>
      </c>
      <c r="W9117" s="3" t="str">
        <f t="shared" si="142"/>
        <v>Itex vs Cypress</v>
      </c>
      <c r="X9117" s="6">
        <f>Table1[[#This Row],[Utility 1]]*Table1[[#This Row],[Utility 2]]</f>
        <v>0.22195276167238456</v>
      </c>
    </row>
    <row r="9118" spans="1:24">
      <c r="A9118">
        <v>3.0350000000000001</v>
      </c>
      <c r="B9118">
        <v>902</v>
      </c>
      <c r="D9118" t="s">
        <v>22</v>
      </c>
      <c r="E9118" t="s">
        <v>23</v>
      </c>
      <c r="F9118" t="s">
        <v>24</v>
      </c>
      <c r="G9118">
        <v>2</v>
      </c>
      <c r="H9118">
        <v>0.43152000000000001</v>
      </c>
      <c r="I9118">
        <v>0.57335999999999998</v>
      </c>
      <c r="J9118">
        <v>0.22478000000000001</v>
      </c>
      <c r="K9118">
        <v>0.30562</v>
      </c>
      <c r="L9118">
        <v>1.00488</v>
      </c>
      <c r="M9118" t="s">
        <v>41</v>
      </c>
      <c r="N9118" t="s">
        <v>44</v>
      </c>
      <c r="O9118">
        <v>0.57335936165068402</v>
      </c>
      <c r="P9118">
        <v>0.43152240116423901</v>
      </c>
      <c r="Q9118">
        <v>0.57335936165068402</v>
      </c>
      <c r="R9118">
        <v>0.43152240116423901</v>
      </c>
      <c r="S9118">
        <v>0.67294720314377598</v>
      </c>
      <c r="T9118">
        <v>0.55036571224690001</v>
      </c>
      <c r="U9118" t="s">
        <v>27</v>
      </c>
      <c r="V9118" t="s">
        <v>28</v>
      </c>
      <c r="W9118" s="3" t="str">
        <f t="shared" si="142"/>
        <v>Itex vs Cypress</v>
      </c>
      <c r="X9118" s="6">
        <f>Table1[[#This Row],[Utility 1]]*Table1[[#This Row],[Utility 2]]</f>
        <v>0.24741740846949847</v>
      </c>
    </row>
    <row r="9119" spans="1:24">
      <c r="A9119">
        <v>3.577</v>
      </c>
      <c r="B9119">
        <v>900</v>
      </c>
      <c r="D9119" t="s">
        <v>22</v>
      </c>
      <c r="E9119" t="s">
        <v>23</v>
      </c>
      <c r="F9119" t="s">
        <v>24</v>
      </c>
      <c r="G9119">
        <v>2</v>
      </c>
      <c r="H9119">
        <v>0.67078000000000004</v>
      </c>
      <c r="I9119">
        <v>0.72119999999999995</v>
      </c>
      <c r="J9119">
        <v>0</v>
      </c>
      <c r="K9119">
        <v>0</v>
      </c>
      <c r="L9119">
        <v>1.39198</v>
      </c>
      <c r="M9119" t="s">
        <v>44</v>
      </c>
      <c r="N9119" t="s">
        <v>41</v>
      </c>
      <c r="O9119">
        <v>0.67078105604074301</v>
      </c>
      <c r="P9119">
        <v>0.72120287408166805</v>
      </c>
      <c r="Q9119">
        <v>0.67078105604074301</v>
      </c>
      <c r="R9119">
        <v>0.72120287408166805</v>
      </c>
      <c r="S9119">
        <v>0.53554261927990399</v>
      </c>
      <c r="T9119">
        <v>0.85399818111631198</v>
      </c>
      <c r="U9119" t="s">
        <v>27</v>
      </c>
      <c r="V9119" t="s">
        <v>28</v>
      </c>
      <c r="W9119" s="3" t="str">
        <f t="shared" si="142"/>
        <v>Itex vs Cypress</v>
      </c>
      <c r="X9119" s="6">
        <f>Table1[[#This Row],[Utility 1]]*Table1[[#This Row],[Utility 2]]</f>
        <v>0.48376922549612028</v>
      </c>
    </row>
    <row r="9120" spans="1:24">
      <c r="A9120">
        <v>3.4359999999999999</v>
      </c>
      <c r="B9120">
        <v>1001</v>
      </c>
      <c r="D9120" t="s">
        <v>22</v>
      </c>
      <c r="E9120" t="s">
        <v>24</v>
      </c>
      <c r="F9120" t="s">
        <v>24</v>
      </c>
      <c r="G9120">
        <v>1</v>
      </c>
      <c r="H9120">
        <v>0.2</v>
      </c>
      <c r="I9120">
        <v>0.3</v>
      </c>
      <c r="J9120">
        <v>0.88554999999999995</v>
      </c>
      <c r="K9120">
        <v>0.98492999999999997</v>
      </c>
      <c r="L9120">
        <v>0</v>
      </c>
      <c r="M9120" t="s">
        <v>41</v>
      </c>
      <c r="N9120" t="s">
        <v>44</v>
      </c>
      <c r="O9120">
        <v>0.3</v>
      </c>
      <c r="P9120">
        <v>0.2</v>
      </c>
      <c r="Q9120">
        <v>0.3</v>
      </c>
      <c r="R9120">
        <v>0.2</v>
      </c>
      <c r="S9120">
        <v>0</v>
      </c>
      <c r="T9120">
        <v>0</v>
      </c>
      <c r="U9120" t="s">
        <v>27</v>
      </c>
      <c r="V9120" t="s">
        <v>28</v>
      </c>
      <c r="W9120" s="3" t="str">
        <f t="shared" si="142"/>
        <v>Itex vs Cypress</v>
      </c>
      <c r="X9120" s="6">
        <f>Table1[[#This Row],[Utility 1]]*Table1[[#This Row],[Utility 2]]</f>
        <v>0.06</v>
      </c>
    </row>
    <row r="9121" spans="1:24">
      <c r="A9121">
        <v>3.6859999999999999</v>
      </c>
      <c r="B9121">
        <v>700</v>
      </c>
      <c r="D9121" t="s">
        <v>22</v>
      </c>
      <c r="E9121" t="s">
        <v>23</v>
      </c>
      <c r="F9121" t="s">
        <v>24</v>
      </c>
      <c r="G9121">
        <v>2</v>
      </c>
      <c r="H9121">
        <v>0.31791999999999998</v>
      </c>
      <c r="I9121">
        <v>0.90386</v>
      </c>
      <c r="J9121">
        <v>0</v>
      </c>
      <c r="K9121">
        <v>0.39734000000000003</v>
      </c>
      <c r="L9121">
        <v>1.2217800000000001</v>
      </c>
      <c r="M9121" t="s">
        <v>44</v>
      </c>
      <c r="N9121" t="s">
        <v>41</v>
      </c>
      <c r="O9121">
        <v>0.31791918896326599</v>
      </c>
      <c r="P9121">
        <v>0.90386306002816097</v>
      </c>
      <c r="Q9121">
        <v>0.31791918896326599</v>
      </c>
      <c r="R9121">
        <v>0.90386306002816097</v>
      </c>
      <c r="S9121">
        <v>0.60774896877250495</v>
      </c>
      <c r="T9121">
        <v>0.91410318605097396</v>
      </c>
      <c r="U9121" t="s">
        <v>27</v>
      </c>
      <c r="V9121" t="s">
        <v>28</v>
      </c>
      <c r="W9121" s="3" t="str">
        <f t="shared" si="142"/>
        <v>Itex vs Cypress</v>
      </c>
      <c r="X9121" s="6">
        <f>Table1[[#This Row],[Utility 1]]*Table1[[#This Row],[Utility 2]]</f>
        <v>0.28735541097800871</v>
      </c>
    </row>
    <row r="9122" spans="1:24">
      <c r="B9122">
        <v>1</v>
      </c>
      <c r="C9122" t="s">
        <v>1168</v>
      </c>
      <c r="D9122" t="s">
        <v>22</v>
      </c>
      <c r="E9122" t="s">
        <v>24</v>
      </c>
      <c r="G9122">
        <v>0</v>
      </c>
      <c r="M9122" t="s">
        <v>25</v>
      </c>
      <c r="N9122" t="s">
        <v>87</v>
      </c>
      <c r="O9122">
        <v>0.3</v>
      </c>
      <c r="P9122">
        <v>0.2</v>
      </c>
      <c r="Q9122">
        <v>0.3</v>
      </c>
      <c r="R9122">
        <v>0.2</v>
      </c>
      <c r="U9122" t="s">
        <v>88</v>
      </c>
      <c r="V9122" t="s">
        <v>89</v>
      </c>
      <c r="W9122" s="3" t="str">
        <f t="shared" si="142"/>
        <v>Itex vs Cypress</v>
      </c>
      <c r="X9122" s="6">
        <f>Table1[[#This Row],[Utility 1]]*Table1[[#This Row],[Utility 2]]</f>
        <v>0.06</v>
      </c>
    </row>
    <row r="9123" spans="1:24">
      <c r="B9123">
        <v>1</v>
      </c>
      <c r="C9123" t="s">
        <v>1169</v>
      </c>
      <c r="D9123" t="s">
        <v>22</v>
      </c>
      <c r="E9123" t="s">
        <v>24</v>
      </c>
      <c r="G9123">
        <v>0</v>
      </c>
      <c r="M9123" t="s">
        <v>87</v>
      </c>
      <c r="N9123" t="s">
        <v>25</v>
      </c>
      <c r="O9123">
        <v>0.3</v>
      </c>
      <c r="P9123">
        <v>0.2</v>
      </c>
      <c r="Q9123">
        <v>0.3</v>
      </c>
      <c r="R9123">
        <v>0.2</v>
      </c>
      <c r="U9123" t="s">
        <v>88</v>
      </c>
      <c r="V9123" t="s">
        <v>89</v>
      </c>
      <c r="W9123" s="3" t="str">
        <f t="shared" si="142"/>
        <v>Itex vs Cypress</v>
      </c>
      <c r="X9123" s="6">
        <f>Table1[[#This Row],[Utility 1]]*Table1[[#This Row],[Utility 2]]</f>
        <v>0.06</v>
      </c>
    </row>
    <row r="9124" spans="1:24">
      <c r="B9124">
        <v>1</v>
      </c>
      <c r="C9124" t="s">
        <v>1170</v>
      </c>
      <c r="D9124" t="s">
        <v>22</v>
      </c>
      <c r="E9124" t="s">
        <v>24</v>
      </c>
      <c r="G9124">
        <v>0</v>
      </c>
      <c r="M9124" t="s">
        <v>25</v>
      </c>
      <c r="N9124" t="s">
        <v>87</v>
      </c>
      <c r="O9124">
        <v>0.3</v>
      </c>
      <c r="P9124">
        <v>0.2</v>
      </c>
      <c r="Q9124">
        <v>0.3</v>
      </c>
      <c r="R9124">
        <v>0.2</v>
      </c>
      <c r="U9124" t="s">
        <v>88</v>
      </c>
      <c r="V9124" t="s">
        <v>89</v>
      </c>
      <c r="W9124" s="3" t="str">
        <f t="shared" si="142"/>
        <v>Itex vs Cypress</v>
      </c>
      <c r="X9124" s="6">
        <f>Table1[[#This Row],[Utility 1]]*Table1[[#This Row],[Utility 2]]</f>
        <v>0.06</v>
      </c>
    </row>
    <row r="9125" spans="1:24">
      <c r="B9125">
        <v>1</v>
      </c>
      <c r="C9125" t="s">
        <v>1171</v>
      </c>
      <c r="D9125" t="s">
        <v>22</v>
      </c>
      <c r="E9125" t="s">
        <v>24</v>
      </c>
      <c r="G9125">
        <v>0</v>
      </c>
      <c r="M9125" t="s">
        <v>87</v>
      </c>
      <c r="N9125" t="s">
        <v>25</v>
      </c>
      <c r="O9125">
        <v>0.3</v>
      </c>
      <c r="P9125">
        <v>0.2</v>
      </c>
      <c r="Q9125">
        <v>0.3</v>
      </c>
      <c r="R9125">
        <v>0.2</v>
      </c>
      <c r="U9125" t="s">
        <v>88</v>
      </c>
      <c r="V9125" t="s">
        <v>89</v>
      </c>
      <c r="W9125" s="3" t="str">
        <f t="shared" si="142"/>
        <v>Itex vs Cypress</v>
      </c>
      <c r="X9125" s="6">
        <f>Table1[[#This Row],[Utility 1]]*Table1[[#This Row],[Utility 2]]</f>
        <v>0.06</v>
      </c>
    </row>
    <row r="9126" spans="1:24">
      <c r="B9126">
        <v>1</v>
      </c>
      <c r="C9126" t="s">
        <v>1172</v>
      </c>
      <c r="D9126" t="s">
        <v>22</v>
      </c>
      <c r="E9126" t="s">
        <v>24</v>
      </c>
      <c r="G9126">
        <v>0</v>
      </c>
      <c r="M9126" t="s">
        <v>25</v>
      </c>
      <c r="N9126" t="s">
        <v>87</v>
      </c>
      <c r="O9126">
        <v>0.3</v>
      </c>
      <c r="P9126">
        <v>0.2</v>
      </c>
      <c r="Q9126">
        <v>0.3</v>
      </c>
      <c r="R9126">
        <v>0.2</v>
      </c>
      <c r="U9126" t="s">
        <v>88</v>
      </c>
      <c r="V9126" t="s">
        <v>89</v>
      </c>
      <c r="W9126" s="3" t="str">
        <f t="shared" si="142"/>
        <v>Itex vs Cypress</v>
      </c>
      <c r="X9126" s="6">
        <f>Table1[[#This Row],[Utility 1]]*Table1[[#This Row],[Utility 2]]</f>
        <v>0.06</v>
      </c>
    </row>
    <row r="9127" spans="1:24">
      <c r="B9127">
        <v>1</v>
      </c>
      <c r="C9127" t="s">
        <v>1173</v>
      </c>
      <c r="D9127" t="s">
        <v>22</v>
      </c>
      <c r="E9127" t="s">
        <v>24</v>
      </c>
      <c r="G9127">
        <v>0</v>
      </c>
      <c r="M9127" t="s">
        <v>87</v>
      </c>
      <c r="N9127" t="s">
        <v>25</v>
      </c>
      <c r="O9127">
        <v>0.3</v>
      </c>
      <c r="P9127">
        <v>0.2</v>
      </c>
      <c r="Q9127">
        <v>0.3</v>
      </c>
      <c r="R9127">
        <v>0.2</v>
      </c>
      <c r="U9127" t="s">
        <v>88</v>
      </c>
      <c r="V9127" t="s">
        <v>89</v>
      </c>
      <c r="W9127" s="3" t="str">
        <f t="shared" si="142"/>
        <v>Itex vs Cypress</v>
      </c>
      <c r="X9127" s="6">
        <f>Table1[[#This Row],[Utility 1]]*Table1[[#This Row],[Utility 2]]</f>
        <v>0.06</v>
      </c>
    </row>
    <row r="9128" spans="1:24">
      <c r="B9128">
        <v>1</v>
      </c>
      <c r="C9128" t="s">
        <v>1174</v>
      </c>
      <c r="D9128" t="s">
        <v>22</v>
      </c>
      <c r="E9128" t="s">
        <v>24</v>
      </c>
      <c r="G9128">
        <v>0</v>
      </c>
      <c r="M9128" t="s">
        <v>25</v>
      </c>
      <c r="N9128" t="s">
        <v>87</v>
      </c>
      <c r="O9128">
        <v>0.3</v>
      </c>
      <c r="P9128">
        <v>0.2</v>
      </c>
      <c r="Q9128">
        <v>0.3</v>
      </c>
      <c r="R9128">
        <v>0.2</v>
      </c>
      <c r="U9128" t="s">
        <v>88</v>
      </c>
      <c r="V9128" t="s">
        <v>89</v>
      </c>
      <c r="W9128" s="3" t="str">
        <f t="shared" si="142"/>
        <v>Itex vs Cypress</v>
      </c>
      <c r="X9128" s="6">
        <f>Table1[[#This Row],[Utility 1]]*Table1[[#This Row],[Utility 2]]</f>
        <v>0.06</v>
      </c>
    </row>
    <row r="9129" spans="1:24">
      <c r="B9129">
        <v>1</v>
      </c>
      <c r="C9129" t="s">
        <v>1175</v>
      </c>
      <c r="D9129" t="s">
        <v>22</v>
      </c>
      <c r="E9129" t="s">
        <v>24</v>
      </c>
      <c r="G9129">
        <v>0</v>
      </c>
      <c r="M9129" t="s">
        <v>87</v>
      </c>
      <c r="N9129" t="s">
        <v>25</v>
      </c>
      <c r="O9129">
        <v>0.3</v>
      </c>
      <c r="P9129">
        <v>0.2</v>
      </c>
      <c r="Q9129">
        <v>0.3</v>
      </c>
      <c r="R9129">
        <v>0.2</v>
      </c>
      <c r="U9129" t="s">
        <v>88</v>
      </c>
      <c r="V9129" t="s">
        <v>89</v>
      </c>
      <c r="W9129" s="3" t="str">
        <f t="shared" si="142"/>
        <v>Itex vs Cypress</v>
      </c>
      <c r="X9129" s="6">
        <f>Table1[[#This Row],[Utility 1]]*Table1[[#This Row],[Utility 2]]</f>
        <v>0.06</v>
      </c>
    </row>
    <row r="9130" spans="1:24">
      <c r="B9130">
        <v>1</v>
      </c>
      <c r="C9130" t="s">
        <v>1176</v>
      </c>
      <c r="D9130" t="s">
        <v>22</v>
      </c>
      <c r="E9130" t="s">
        <v>24</v>
      </c>
      <c r="G9130">
        <v>0</v>
      </c>
      <c r="M9130" t="s">
        <v>25</v>
      </c>
      <c r="N9130" t="s">
        <v>87</v>
      </c>
      <c r="O9130">
        <v>0.3</v>
      </c>
      <c r="P9130">
        <v>0.2</v>
      </c>
      <c r="Q9130">
        <v>0.3</v>
      </c>
      <c r="R9130">
        <v>0.2</v>
      </c>
      <c r="U9130" t="s">
        <v>88</v>
      </c>
      <c r="V9130" t="s">
        <v>89</v>
      </c>
      <c r="W9130" s="3" t="str">
        <f t="shared" si="142"/>
        <v>Itex vs Cypress</v>
      </c>
      <c r="X9130" s="6">
        <f>Table1[[#This Row],[Utility 1]]*Table1[[#This Row],[Utility 2]]</f>
        <v>0.06</v>
      </c>
    </row>
    <row r="9131" spans="1:24">
      <c r="B9131">
        <v>1</v>
      </c>
      <c r="C9131" t="s">
        <v>1177</v>
      </c>
      <c r="D9131" t="s">
        <v>22</v>
      </c>
      <c r="E9131" t="s">
        <v>24</v>
      </c>
      <c r="G9131">
        <v>0</v>
      </c>
      <c r="M9131" t="s">
        <v>87</v>
      </c>
      <c r="N9131" t="s">
        <v>25</v>
      </c>
      <c r="O9131">
        <v>0.3</v>
      </c>
      <c r="P9131">
        <v>0.2</v>
      </c>
      <c r="Q9131">
        <v>0.3</v>
      </c>
      <c r="R9131">
        <v>0.2</v>
      </c>
      <c r="U9131" t="s">
        <v>88</v>
      </c>
      <c r="V9131" t="s">
        <v>89</v>
      </c>
      <c r="W9131" s="3" t="str">
        <f t="shared" si="142"/>
        <v>Itex vs Cypress</v>
      </c>
      <c r="X9131" s="6">
        <f>Table1[[#This Row],[Utility 1]]*Table1[[#This Row],[Utility 2]]</f>
        <v>0.06</v>
      </c>
    </row>
    <row r="9132" spans="1:24">
      <c r="A9132">
        <v>4.4240000000000004</v>
      </c>
      <c r="B9132">
        <v>1001</v>
      </c>
      <c r="D9132" t="s">
        <v>22</v>
      </c>
      <c r="E9132" t="s">
        <v>24</v>
      </c>
      <c r="F9132" t="s">
        <v>24</v>
      </c>
      <c r="G9132">
        <v>1</v>
      </c>
      <c r="H9132">
        <v>0.3</v>
      </c>
      <c r="I9132">
        <v>0.3</v>
      </c>
      <c r="J9132">
        <v>1.09666</v>
      </c>
      <c r="K9132">
        <v>1.1693199999999999</v>
      </c>
      <c r="L9132">
        <v>0</v>
      </c>
      <c r="M9132" t="s">
        <v>29</v>
      </c>
      <c r="N9132" t="s">
        <v>26</v>
      </c>
      <c r="O9132">
        <v>0.3</v>
      </c>
      <c r="P9132">
        <v>0.3</v>
      </c>
      <c r="Q9132">
        <v>0.3</v>
      </c>
      <c r="R9132">
        <v>0.3</v>
      </c>
      <c r="S9132">
        <v>0</v>
      </c>
      <c r="T9132">
        <v>0</v>
      </c>
      <c r="U9132" t="s">
        <v>46</v>
      </c>
      <c r="V9132" t="s">
        <v>47</v>
      </c>
      <c r="W9132" s="3" t="str">
        <f t="shared" si="142"/>
        <v>England vs Zimbabwe</v>
      </c>
      <c r="X9132" s="6">
        <f>Table1[[#This Row],[Utility 1]]*Table1[[#This Row],[Utility 2]]</f>
        <v>0.09</v>
      </c>
    </row>
    <row r="9133" spans="1:24">
      <c r="A9133">
        <v>3.4830000000000001</v>
      </c>
      <c r="B9133">
        <v>1001</v>
      </c>
      <c r="D9133" t="s">
        <v>22</v>
      </c>
      <c r="E9133" t="s">
        <v>24</v>
      </c>
      <c r="F9133" t="s">
        <v>24</v>
      </c>
      <c r="G9133">
        <v>1</v>
      </c>
      <c r="H9133">
        <v>0.3</v>
      </c>
      <c r="I9133">
        <v>0.3</v>
      </c>
      <c r="J9133">
        <v>1.09666</v>
      </c>
      <c r="K9133">
        <v>1.1693199999999999</v>
      </c>
      <c r="L9133">
        <v>0</v>
      </c>
      <c r="M9133" t="s">
        <v>26</v>
      </c>
      <c r="N9133" t="s">
        <v>29</v>
      </c>
      <c r="O9133">
        <v>0.3</v>
      </c>
      <c r="P9133">
        <v>0.3</v>
      </c>
      <c r="Q9133">
        <v>0.3</v>
      </c>
      <c r="R9133">
        <v>0.3</v>
      </c>
      <c r="S9133">
        <v>0</v>
      </c>
      <c r="T9133">
        <v>0</v>
      </c>
      <c r="U9133" t="s">
        <v>46</v>
      </c>
      <c r="V9133" t="s">
        <v>47</v>
      </c>
      <c r="W9133" s="3" t="str">
        <f t="shared" si="142"/>
        <v>England vs Zimbabwe</v>
      </c>
      <c r="X9133" s="6">
        <f>Table1[[#This Row],[Utility 1]]*Table1[[#This Row],[Utility 2]]</f>
        <v>0.09</v>
      </c>
    </row>
    <row r="9134" spans="1:24">
      <c r="A9134">
        <v>3.5059999999999998</v>
      </c>
      <c r="B9134">
        <v>1001</v>
      </c>
      <c r="D9134" t="s">
        <v>22</v>
      </c>
      <c r="E9134" t="s">
        <v>24</v>
      </c>
      <c r="F9134" t="s">
        <v>24</v>
      </c>
      <c r="G9134">
        <v>1</v>
      </c>
      <c r="H9134">
        <v>0.3</v>
      </c>
      <c r="I9134">
        <v>0.3</v>
      </c>
      <c r="J9134">
        <v>1.09666</v>
      </c>
      <c r="K9134">
        <v>1.1693199999999999</v>
      </c>
      <c r="L9134">
        <v>0</v>
      </c>
      <c r="M9134" t="s">
        <v>29</v>
      </c>
      <c r="N9134" t="s">
        <v>26</v>
      </c>
      <c r="O9134">
        <v>0.3</v>
      </c>
      <c r="P9134">
        <v>0.3</v>
      </c>
      <c r="Q9134">
        <v>0.3</v>
      </c>
      <c r="R9134">
        <v>0.3</v>
      </c>
      <c r="S9134">
        <v>0</v>
      </c>
      <c r="T9134">
        <v>0</v>
      </c>
      <c r="U9134" t="s">
        <v>46</v>
      </c>
      <c r="V9134" t="s">
        <v>47</v>
      </c>
      <c r="W9134" s="3" t="str">
        <f t="shared" si="142"/>
        <v>England vs Zimbabwe</v>
      </c>
      <c r="X9134" s="6">
        <f>Table1[[#This Row],[Utility 1]]*Table1[[#This Row],[Utility 2]]</f>
        <v>0.09</v>
      </c>
    </row>
    <row r="9135" spans="1:24">
      <c r="A9135">
        <v>3.7890000000000001</v>
      </c>
      <c r="B9135">
        <v>1001</v>
      </c>
      <c r="D9135" t="s">
        <v>22</v>
      </c>
      <c r="E9135" t="s">
        <v>24</v>
      </c>
      <c r="F9135" t="s">
        <v>24</v>
      </c>
      <c r="G9135">
        <v>1</v>
      </c>
      <c r="H9135">
        <v>0.3</v>
      </c>
      <c r="I9135">
        <v>0.3</v>
      </c>
      <c r="J9135">
        <v>1.09666</v>
      </c>
      <c r="K9135">
        <v>1.1693199999999999</v>
      </c>
      <c r="L9135">
        <v>0</v>
      </c>
      <c r="M9135" t="s">
        <v>26</v>
      </c>
      <c r="N9135" t="s">
        <v>29</v>
      </c>
      <c r="O9135">
        <v>0.3</v>
      </c>
      <c r="P9135">
        <v>0.3</v>
      </c>
      <c r="Q9135">
        <v>0.3</v>
      </c>
      <c r="R9135">
        <v>0.3</v>
      </c>
      <c r="S9135">
        <v>0</v>
      </c>
      <c r="T9135">
        <v>0</v>
      </c>
      <c r="U9135" t="s">
        <v>46</v>
      </c>
      <c r="V9135" t="s">
        <v>47</v>
      </c>
      <c r="W9135" s="3" t="str">
        <f t="shared" si="142"/>
        <v>England vs Zimbabwe</v>
      </c>
      <c r="X9135" s="6">
        <f>Table1[[#This Row],[Utility 1]]*Table1[[#This Row],[Utility 2]]</f>
        <v>0.09</v>
      </c>
    </row>
    <row r="9136" spans="1:24">
      <c r="A9136">
        <v>3.6509999999999998</v>
      </c>
      <c r="B9136">
        <v>1001</v>
      </c>
      <c r="D9136" t="s">
        <v>22</v>
      </c>
      <c r="E9136" t="s">
        <v>24</v>
      </c>
      <c r="F9136" t="s">
        <v>24</v>
      </c>
      <c r="G9136">
        <v>1</v>
      </c>
      <c r="H9136">
        <v>0.3</v>
      </c>
      <c r="I9136">
        <v>0.3</v>
      </c>
      <c r="J9136">
        <v>1.09666</v>
      </c>
      <c r="K9136">
        <v>1.1693199999999999</v>
      </c>
      <c r="L9136">
        <v>0</v>
      </c>
      <c r="M9136" t="s">
        <v>29</v>
      </c>
      <c r="N9136" t="s">
        <v>26</v>
      </c>
      <c r="O9136">
        <v>0.3</v>
      </c>
      <c r="P9136">
        <v>0.3</v>
      </c>
      <c r="Q9136">
        <v>0.3</v>
      </c>
      <c r="R9136">
        <v>0.3</v>
      </c>
      <c r="S9136">
        <v>0</v>
      </c>
      <c r="T9136">
        <v>0</v>
      </c>
      <c r="U9136" t="s">
        <v>46</v>
      </c>
      <c r="V9136" t="s">
        <v>47</v>
      </c>
      <c r="W9136" s="3" t="str">
        <f t="shared" si="142"/>
        <v>England vs Zimbabwe</v>
      </c>
      <c r="X9136" s="6">
        <f>Table1[[#This Row],[Utility 1]]*Table1[[#This Row],[Utility 2]]</f>
        <v>0.09</v>
      </c>
    </row>
    <row r="9137" spans="1:24">
      <c r="A9137">
        <v>3.7829999999999999</v>
      </c>
      <c r="B9137">
        <v>1001</v>
      </c>
      <c r="D9137" t="s">
        <v>22</v>
      </c>
      <c r="E9137" t="s">
        <v>24</v>
      </c>
      <c r="F9137" t="s">
        <v>24</v>
      </c>
      <c r="G9137">
        <v>1</v>
      </c>
      <c r="H9137">
        <v>0.3</v>
      </c>
      <c r="I9137">
        <v>0.3</v>
      </c>
      <c r="J9137">
        <v>1.09666</v>
      </c>
      <c r="K9137">
        <v>1.1693199999999999</v>
      </c>
      <c r="L9137">
        <v>0</v>
      </c>
      <c r="M9137" t="s">
        <v>26</v>
      </c>
      <c r="N9137" t="s">
        <v>29</v>
      </c>
      <c r="O9137">
        <v>0.3</v>
      </c>
      <c r="P9137">
        <v>0.3</v>
      </c>
      <c r="Q9137">
        <v>0.3</v>
      </c>
      <c r="R9137">
        <v>0.3</v>
      </c>
      <c r="S9137">
        <v>0</v>
      </c>
      <c r="T9137">
        <v>0</v>
      </c>
      <c r="U9137" t="s">
        <v>46</v>
      </c>
      <c r="V9137" t="s">
        <v>47</v>
      </c>
      <c r="W9137" s="3" t="str">
        <f t="shared" si="142"/>
        <v>England vs Zimbabwe</v>
      </c>
      <c r="X9137" s="6">
        <f>Table1[[#This Row],[Utility 1]]*Table1[[#This Row],[Utility 2]]</f>
        <v>0.09</v>
      </c>
    </row>
    <row r="9138" spans="1:24">
      <c r="A9138">
        <v>3.5550000000000002</v>
      </c>
      <c r="B9138">
        <v>1001</v>
      </c>
      <c r="D9138" t="s">
        <v>22</v>
      </c>
      <c r="E9138" t="s">
        <v>24</v>
      </c>
      <c r="F9138" t="s">
        <v>24</v>
      </c>
      <c r="G9138">
        <v>1</v>
      </c>
      <c r="H9138">
        <v>0.3</v>
      </c>
      <c r="I9138">
        <v>0.3</v>
      </c>
      <c r="J9138">
        <v>1.09666</v>
      </c>
      <c r="K9138">
        <v>1.1693199999999999</v>
      </c>
      <c r="L9138">
        <v>0</v>
      </c>
      <c r="M9138" t="s">
        <v>29</v>
      </c>
      <c r="N9138" t="s">
        <v>26</v>
      </c>
      <c r="O9138">
        <v>0.3</v>
      </c>
      <c r="P9138">
        <v>0.3</v>
      </c>
      <c r="Q9138">
        <v>0.3</v>
      </c>
      <c r="R9138">
        <v>0.3</v>
      </c>
      <c r="S9138">
        <v>0</v>
      </c>
      <c r="T9138">
        <v>0</v>
      </c>
      <c r="U9138" t="s">
        <v>46</v>
      </c>
      <c r="V9138" t="s">
        <v>47</v>
      </c>
      <c r="W9138" s="3" t="str">
        <f t="shared" si="142"/>
        <v>England vs Zimbabwe</v>
      </c>
      <c r="X9138" s="6">
        <f>Table1[[#This Row],[Utility 1]]*Table1[[#This Row],[Utility 2]]</f>
        <v>0.09</v>
      </c>
    </row>
    <row r="9139" spans="1:24">
      <c r="A9139">
        <v>3.5449999999999999</v>
      </c>
      <c r="B9139">
        <v>1001</v>
      </c>
      <c r="D9139" t="s">
        <v>22</v>
      </c>
      <c r="E9139" t="s">
        <v>24</v>
      </c>
      <c r="F9139" t="s">
        <v>24</v>
      </c>
      <c r="G9139">
        <v>1</v>
      </c>
      <c r="H9139">
        <v>0.3</v>
      </c>
      <c r="I9139">
        <v>0.3</v>
      </c>
      <c r="J9139">
        <v>1.09666</v>
      </c>
      <c r="K9139">
        <v>1.1693199999999999</v>
      </c>
      <c r="L9139">
        <v>0</v>
      </c>
      <c r="M9139" t="s">
        <v>26</v>
      </c>
      <c r="N9139" t="s">
        <v>29</v>
      </c>
      <c r="O9139">
        <v>0.3</v>
      </c>
      <c r="P9139">
        <v>0.3</v>
      </c>
      <c r="Q9139">
        <v>0.3</v>
      </c>
      <c r="R9139">
        <v>0.3</v>
      </c>
      <c r="S9139">
        <v>0</v>
      </c>
      <c r="T9139">
        <v>0</v>
      </c>
      <c r="U9139" t="s">
        <v>46</v>
      </c>
      <c r="V9139" t="s">
        <v>47</v>
      </c>
      <c r="W9139" s="3" t="str">
        <f t="shared" si="142"/>
        <v>England vs Zimbabwe</v>
      </c>
      <c r="X9139" s="6">
        <f>Table1[[#This Row],[Utility 1]]*Table1[[#This Row],[Utility 2]]</f>
        <v>0.09</v>
      </c>
    </row>
    <row r="9140" spans="1:24">
      <c r="A9140">
        <v>3.516</v>
      </c>
      <c r="B9140">
        <v>1001</v>
      </c>
      <c r="D9140" t="s">
        <v>22</v>
      </c>
      <c r="E9140" t="s">
        <v>24</v>
      </c>
      <c r="F9140" t="s">
        <v>24</v>
      </c>
      <c r="G9140">
        <v>1</v>
      </c>
      <c r="H9140">
        <v>0.3</v>
      </c>
      <c r="I9140">
        <v>0.3</v>
      </c>
      <c r="J9140">
        <v>1.09666</v>
      </c>
      <c r="K9140">
        <v>1.1693199999999999</v>
      </c>
      <c r="L9140">
        <v>0</v>
      </c>
      <c r="M9140" t="s">
        <v>29</v>
      </c>
      <c r="N9140" t="s">
        <v>26</v>
      </c>
      <c r="O9140">
        <v>0.3</v>
      </c>
      <c r="P9140">
        <v>0.3</v>
      </c>
      <c r="Q9140">
        <v>0.3</v>
      </c>
      <c r="R9140">
        <v>0.3</v>
      </c>
      <c r="S9140">
        <v>0</v>
      </c>
      <c r="T9140">
        <v>0</v>
      </c>
      <c r="U9140" t="s">
        <v>46</v>
      </c>
      <c r="V9140" t="s">
        <v>47</v>
      </c>
      <c r="W9140" s="3" t="str">
        <f t="shared" si="142"/>
        <v>England vs Zimbabwe</v>
      </c>
      <c r="X9140" s="6">
        <f>Table1[[#This Row],[Utility 1]]*Table1[[#This Row],[Utility 2]]</f>
        <v>0.09</v>
      </c>
    </row>
    <row r="9141" spans="1:24">
      <c r="A9141">
        <v>3.2429999999999999</v>
      </c>
      <c r="B9141">
        <v>1001</v>
      </c>
      <c r="D9141" t="s">
        <v>22</v>
      </c>
      <c r="E9141" t="s">
        <v>24</v>
      </c>
      <c r="F9141" t="s">
        <v>24</v>
      </c>
      <c r="G9141">
        <v>1</v>
      </c>
      <c r="H9141">
        <v>0.3</v>
      </c>
      <c r="I9141">
        <v>0.3</v>
      </c>
      <c r="J9141">
        <v>1.09666</v>
      </c>
      <c r="K9141">
        <v>1.1693199999999999</v>
      </c>
      <c r="L9141">
        <v>0</v>
      </c>
      <c r="M9141" t="s">
        <v>26</v>
      </c>
      <c r="N9141" t="s">
        <v>29</v>
      </c>
      <c r="O9141">
        <v>0.3</v>
      </c>
      <c r="P9141">
        <v>0.3</v>
      </c>
      <c r="Q9141">
        <v>0.3</v>
      </c>
      <c r="R9141">
        <v>0.3</v>
      </c>
      <c r="S9141">
        <v>0</v>
      </c>
      <c r="T9141">
        <v>0</v>
      </c>
      <c r="U9141" t="s">
        <v>46</v>
      </c>
      <c r="V9141" t="s">
        <v>47</v>
      </c>
      <c r="W9141" s="3" t="str">
        <f t="shared" si="142"/>
        <v>England vs Zimbabwe</v>
      </c>
      <c r="X9141" s="6">
        <f>Table1[[#This Row],[Utility 1]]*Table1[[#This Row],[Utility 2]]</f>
        <v>0.09</v>
      </c>
    </row>
    <row r="9142" spans="1:24">
      <c r="A9142">
        <v>274.18599999999998</v>
      </c>
      <c r="B9142">
        <v>507</v>
      </c>
      <c r="D9142" t="s">
        <v>22</v>
      </c>
      <c r="E9142" t="s">
        <v>23</v>
      </c>
      <c r="F9142" t="s">
        <v>24</v>
      </c>
      <c r="G9142">
        <v>2</v>
      </c>
      <c r="H9142">
        <v>0.65727000000000002</v>
      </c>
      <c r="I9142">
        <v>0.83118999999999998</v>
      </c>
      <c r="J9142">
        <v>5.2580000000000002E-2</v>
      </c>
      <c r="K9142">
        <v>0.27187</v>
      </c>
      <c r="L9142">
        <v>1.4884599999999999</v>
      </c>
      <c r="M9142" t="s">
        <v>29</v>
      </c>
      <c r="N9142" t="s">
        <v>30</v>
      </c>
      <c r="O9142">
        <v>0.65726808381776702</v>
      </c>
      <c r="P9142">
        <v>0.83118693109741104</v>
      </c>
      <c r="Q9142">
        <v>0.65726808381776702</v>
      </c>
      <c r="R9142">
        <v>0.83118693109741104</v>
      </c>
      <c r="S9142">
        <v>0.229978842443507</v>
      </c>
      <c r="T9142">
        <v>0.90984167595603604</v>
      </c>
      <c r="U9142" t="s">
        <v>46</v>
      </c>
      <c r="V9142" t="s">
        <v>47</v>
      </c>
      <c r="W9142" s="3" t="str">
        <f t="shared" si="142"/>
        <v>England vs Zimbabwe</v>
      </c>
      <c r="X9142" s="6">
        <f>Table1[[#This Row],[Utility 1]]*Table1[[#This Row],[Utility 2]]</f>
        <v>0.54631264149676573</v>
      </c>
    </row>
    <row r="9143" spans="1:24">
      <c r="A9143">
        <v>58.892000000000003</v>
      </c>
      <c r="B9143">
        <v>536</v>
      </c>
      <c r="D9143" t="s">
        <v>22</v>
      </c>
      <c r="E9143" t="s">
        <v>23</v>
      </c>
      <c r="F9143" t="s">
        <v>24</v>
      </c>
      <c r="G9143">
        <v>2</v>
      </c>
      <c r="H9143">
        <v>0.71201999999999999</v>
      </c>
      <c r="I9143">
        <v>0.79308999999999996</v>
      </c>
      <c r="J9143">
        <v>5.5690000000000003E-2</v>
      </c>
      <c r="K9143">
        <v>0.20768</v>
      </c>
      <c r="L9143">
        <v>1.5051099999999999</v>
      </c>
      <c r="M9143" t="s">
        <v>30</v>
      </c>
      <c r="N9143" t="s">
        <v>29</v>
      </c>
      <c r="O9143">
        <v>0.71201818110941595</v>
      </c>
      <c r="P9143">
        <v>0.79309178808613501</v>
      </c>
      <c r="Q9143">
        <v>0.71201818110941595</v>
      </c>
      <c r="R9143">
        <v>0.79309178808613501</v>
      </c>
      <c r="S9143">
        <v>0.80949469780845995</v>
      </c>
      <c r="T9143">
        <v>0.81346554956586103</v>
      </c>
      <c r="U9143" t="s">
        <v>46</v>
      </c>
      <c r="V9143" t="s">
        <v>47</v>
      </c>
      <c r="W9143" s="3" t="str">
        <f t="shared" si="142"/>
        <v>England vs Zimbabwe</v>
      </c>
      <c r="X9143" s="6">
        <f>Table1[[#This Row],[Utility 1]]*Table1[[#This Row],[Utility 2]]</f>
        <v>0.56469577240590418</v>
      </c>
    </row>
    <row r="9144" spans="1:24">
      <c r="A9144">
        <v>147.59200000000001</v>
      </c>
      <c r="B9144">
        <v>304</v>
      </c>
      <c r="D9144" t="s">
        <v>22</v>
      </c>
      <c r="E9144" t="s">
        <v>23</v>
      </c>
      <c r="F9144" t="s">
        <v>24</v>
      </c>
      <c r="G9144">
        <v>2</v>
      </c>
      <c r="H9144">
        <v>0.77705999999999997</v>
      </c>
      <c r="I9144">
        <v>0.84345999999999999</v>
      </c>
      <c r="J9144">
        <v>0</v>
      </c>
      <c r="K9144">
        <v>8.0420000000000005E-2</v>
      </c>
      <c r="L9144">
        <v>1.62052</v>
      </c>
      <c r="M9144" t="s">
        <v>29</v>
      </c>
      <c r="N9144" t="s">
        <v>30</v>
      </c>
      <c r="O9144">
        <v>0.84345809319845899</v>
      </c>
      <c r="P9144">
        <v>0.77706435235948002</v>
      </c>
      <c r="Q9144">
        <v>0.84345809319845899</v>
      </c>
      <c r="R9144">
        <v>0.77706435235948002</v>
      </c>
      <c r="S9144">
        <v>0.35861998361998298</v>
      </c>
      <c r="T9144">
        <v>0.92962821712420596</v>
      </c>
      <c r="U9144" t="s">
        <v>46</v>
      </c>
      <c r="V9144" t="s">
        <v>47</v>
      </c>
      <c r="W9144" s="3" t="str">
        <f t="shared" si="142"/>
        <v>England vs Zimbabwe</v>
      </c>
      <c r="X9144" s="6">
        <f>Table1[[#This Row],[Utility 1]]*Table1[[#This Row],[Utility 2]]</f>
        <v>0.65542121693362243</v>
      </c>
    </row>
    <row r="9145" spans="1:24">
      <c r="A9145">
        <v>1162.9459999999999</v>
      </c>
      <c r="B9145">
        <v>1001</v>
      </c>
      <c r="D9145" t="s">
        <v>22</v>
      </c>
      <c r="E9145" t="s">
        <v>23</v>
      </c>
      <c r="F9145" t="s">
        <v>24</v>
      </c>
      <c r="G9145">
        <v>2</v>
      </c>
      <c r="H9145">
        <v>0.49791000000000002</v>
      </c>
      <c r="I9145">
        <v>1</v>
      </c>
      <c r="J9145">
        <v>0</v>
      </c>
      <c r="K9145">
        <v>0.49164999999999998</v>
      </c>
      <c r="L9145">
        <v>1.4979100000000001</v>
      </c>
      <c r="M9145" t="s">
        <v>30</v>
      </c>
      <c r="N9145" t="s">
        <v>29</v>
      </c>
      <c r="O9145">
        <v>0.49790652030306798</v>
      </c>
      <c r="P9145">
        <v>1</v>
      </c>
      <c r="Q9145">
        <v>0.49790652030306798</v>
      </c>
      <c r="R9145">
        <v>1</v>
      </c>
      <c r="S9145">
        <v>0.53980891435839395</v>
      </c>
      <c r="T9145">
        <v>0.999999999999999</v>
      </c>
      <c r="U9145" t="s">
        <v>46</v>
      </c>
      <c r="V9145" t="s">
        <v>47</v>
      </c>
      <c r="W9145" s="3" t="str">
        <f t="shared" si="142"/>
        <v>England vs Zimbabwe</v>
      </c>
      <c r="X9145" s="6">
        <f>Table1[[#This Row],[Utility 1]]*Table1[[#This Row],[Utility 2]]</f>
        <v>0.49790652030306798</v>
      </c>
    </row>
    <row r="9146" spans="1:24">
      <c r="A9146">
        <v>678.05600000000004</v>
      </c>
      <c r="B9146">
        <v>737</v>
      </c>
      <c r="D9146" t="s">
        <v>22</v>
      </c>
      <c r="E9146" t="s">
        <v>23</v>
      </c>
      <c r="F9146" t="s">
        <v>24</v>
      </c>
      <c r="G9146">
        <v>2</v>
      </c>
      <c r="H9146">
        <v>0.73321999999999998</v>
      </c>
      <c r="I9146">
        <v>0.91086999999999996</v>
      </c>
      <c r="J9146">
        <v>0</v>
      </c>
      <c r="K9146">
        <v>0</v>
      </c>
      <c r="L9146">
        <v>1.6440900000000001</v>
      </c>
      <c r="M9146" t="s">
        <v>29</v>
      </c>
      <c r="N9146" t="s">
        <v>30</v>
      </c>
      <c r="O9146">
        <v>0.91087462840829103</v>
      </c>
      <c r="P9146">
        <v>0.733216438455637</v>
      </c>
      <c r="Q9146">
        <v>0.91087462840829103</v>
      </c>
      <c r="R9146">
        <v>0.733216438455637</v>
      </c>
      <c r="S9146">
        <v>0.51721251819504999</v>
      </c>
      <c r="T9146">
        <v>0.79163569869398298</v>
      </c>
      <c r="U9146" t="s">
        <v>46</v>
      </c>
      <c r="V9146" t="s">
        <v>47</v>
      </c>
      <c r="W9146" s="3" t="str">
        <f t="shared" si="142"/>
        <v>England vs Zimbabwe</v>
      </c>
      <c r="X9146" s="6">
        <f>Table1[[#This Row],[Utility 1]]*Table1[[#This Row],[Utility 2]]</f>
        <v>0.66786825092112889</v>
      </c>
    </row>
    <row r="9147" spans="1:24">
      <c r="A9147">
        <v>1005.497</v>
      </c>
      <c r="B9147">
        <v>964</v>
      </c>
      <c r="D9147" t="s">
        <v>22</v>
      </c>
      <c r="E9147" t="s">
        <v>23</v>
      </c>
      <c r="F9147" t="s">
        <v>24</v>
      </c>
      <c r="G9147">
        <v>2</v>
      </c>
      <c r="H9147">
        <v>0.67840999999999996</v>
      </c>
      <c r="I9147">
        <v>0.83433999999999997</v>
      </c>
      <c r="J9147">
        <v>4.0890000000000003E-2</v>
      </c>
      <c r="K9147">
        <v>0.25351000000000001</v>
      </c>
      <c r="L9147">
        <v>1.51274</v>
      </c>
      <c r="M9147" t="s">
        <v>30</v>
      </c>
      <c r="N9147" t="s">
        <v>29</v>
      </c>
      <c r="O9147">
        <v>0.67840624404386196</v>
      </c>
      <c r="P9147">
        <v>0.83433804318083404</v>
      </c>
      <c r="Q9147">
        <v>0.67840624404386196</v>
      </c>
      <c r="R9147">
        <v>0.83433804318083404</v>
      </c>
      <c r="S9147">
        <v>0.65620441254221595</v>
      </c>
      <c r="T9147">
        <v>0.83731422312813397</v>
      </c>
      <c r="U9147" t="s">
        <v>46</v>
      </c>
      <c r="V9147" t="s">
        <v>47</v>
      </c>
      <c r="W9147" s="3" t="str">
        <f t="shared" si="142"/>
        <v>England vs Zimbabwe</v>
      </c>
      <c r="X9147" s="6">
        <f>Table1[[#This Row],[Utility 1]]*Table1[[#This Row],[Utility 2]]</f>
        <v>0.56602013813721519</v>
      </c>
    </row>
    <row r="9148" spans="1:24">
      <c r="A9148">
        <v>427.572</v>
      </c>
      <c r="B9148">
        <v>618</v>
      </c>
      <c r="D9148" t="s">
        <v>22</v>
      </c>
      <c r="E9148" t="s">
        <v>23</v>
      </c>
      <c r="F9148" t="s">
        <v>24</v>
      </c>
      <c r="G9148">
        <v>2</v>
      </c>
      <c r="H9148">
        <v>0.71201999999999999</v>
      </c>
      <c r="I9148">
        <v>0.79308999999999996</v>
      </c>
      <c r="J9148">
        <v>5.5690000000000003E-2</v>
      </c>
      <c r="K9148">
        <v>0.20768</v>
      </c>
      <c r="L9148">
        <v>1.5051099999999999</v>
      </c>
      <c r="M9148" t="s">
        <v>29</v>
      </c>
      <c r="N9148" t="s">
        <v>30</v>
      </c>
      <c r="O9148">
        <v>0.71201818110941595</v>
      </c>
      <c r="P9148">
        <v>0.79309178808613501</v>
      </c>
      <c r="Q9148">
        <v>0.71201818110941595</v>
      </c>
      <c r="R9148">
        <v>0.79309178808613501</v>
      </c>
      <c r="S9148">
        <v>0.739769814808514</v>
      </c>
      <c r="T9148">
        <v>0.88520103685405804</v>
      </c>
      <c r="U9148" t="s">
        <v>46</v>
      </c>
      <c r="V9148" t="s">
        <v>47</v>
      </c>
      <c r="W9148" s="3" t="str">
        <f t="shared" si="142"/>
        <v>England vs Zimbabwe</v>
      </c>
      <c r="X9148" s="6">
        <f>Table1[[#This Row],[Utility 1]]*Table1[[#This Row],[Utility 2]]</f>
        <v>0.56469577240590418</v>
      </c>
    </row>
    <row r="9149" spans="1:24">
      <c r="A9149">
        <v>0.443</v>
      </c>
      <c r="B9149">
        <v>8</v>
      </c>
      <c r="D9149" t="s">
        <v>22</v>
      </c>
      <c r="E9149" t="s">
        <v>23</v>
      </c>
      <c r="F9149" t="s">
        <v>24</v>
      </c>
      <c r="G9149">
        <v>2</v>
      </c>
      <c r="H9149">
        <v>0.74648999999999999</v>
      </c>
      <c r="I9149">
        <v>0.83682999999999996</v>
      </c>
      <c r="J9149">
        <v>0</v>
      </c>
      <c r="K9149">
        <v>0.19431000000000001</v>
      </c>
      <c r="L9149">
        <v>1.5833200000000001</v>
      </c>
      <c r="M9149" t="s">
        <v>30</v>
      </c>
      <c r="N9149" t="s">
        <v>29</v>
      </c>
      <c r="O9149">
        <v>0.74648949134951903</v>
      </c>
      <c r="P9149">
        <v>0.83682958970093702</v>
      </c>
      <c r="Q9149">
        <v>0.74648949134951903</v>
      </c>
      <c r="R9149">
        <v>0.83682958970093702</v>
      </c>
      <c r="S9149">
        <v>0.80963051695786903</v>
      </c>
      <c r="T9149">
        <v>0.80470691227049396</v>
      </c>
      <c r="U9149" t="s">
        <v>46</v>
      </c>
      <c r="V9149" t="s">
        <v>47</v>
      </c>
      <c r="W9149" s="3" t="str">
        <f t="shared" si="142"/>
        <v>England vs Zimbabwe</v>
      </c>
      <c r="X9149" s="6">
        <f>Table1[[#This Row],[Utility 1]]*Table1[[#This Row],[Utility 2]]</f>
        <v>0.62468449476207921</v>
      </c>
    </row>
    <row r="9150" spans="1:24">
      <c r="A9150">
        <v>1561.491</v>
      </c>
      <c r="B9150">
        <v>1001</v>
      </c>
      <c r="D9150" t="s">
        <v>22</v>
      </c>
      <c r="E9150" t="s">
        <v>23</v>
      </c>
      <c r="F9150" t="s">
        <v>24</v>
      </c>
      <c r="G9150">
        <v>2</v>
      </c>
      <c r="H9150">
        <v>0.65210000000000001</v>
      </c>
      <c r="I9150">
        <v>0.93540000000000001</v>
      </c>
      <c r="J9150">
        <v>1.26E-2</v>
      </c>
      <c r="K9150">
        <v>8.4739999999999996E-2</v>
      </c>
      <c r="L9150">
        <v>1.5874999999999999</v>
      </c>
      <c r="M9150" t="s">
        <v>29</v>
      </c>
      <c r="N9150" t="s">
        <v>30</v>
      </c>
      <c r="O9150">
        <v>0.93540312150332605</v>
      </c>
      <c r="P9150">
        <v>0.65209919736073396</v>
      </c>
      <c r="Q9150">
        <v>0.93540312150332605</v>
      </c>
      <c r="R9150">
        <v>0.65209919736073396</v>
      </c>
      <c r="S9150">
        <v>1</v>
      </c>
      <c r="T9150">
        <v>0.276259910531787</v>
      </c>
      <c r="U9150" t="s">
        <v>46</v>
      </c>
      <c r="V9150" t="s">
        <v>47</v>
      </c>
      <c r="W9150" s="3" t="str">
        <f t="shared" si="142"/>
        <v>England vs Zimbabwe</v>
      </c>
      <c r="X9150" s="6">
        <f>Table1[[#This Row],[Utility 1]]*Table1[[#This Row],[Utility 2]]</f>
        <v>0.60997562474104405</v>
      </c>
    </row>
    <row r="9151" spans="1:24">
      <c r="A9151">
        <v>220.94399999999999</v>
      </c>
      <c r="B9151">
        <v>672</v>
      </c>
      <c r="D9151" t="s">
        <v>22</v>
      </c>
      <c r="E9151" t="s">
        <v>23</v>
      </c>
      <c r="F9151" t="s">
        <v>24</v>
      </c>
      <c r="G9151">
        <v>2</v>
      </c>
      <c r="H9151">
        <v>0.68749000000000005</v>
      </c>
      <c r="I9151">
        <v>0.87421000000000004</v>
      </c>
      <c r="J9151">
        <v>0</v>
      </c>
      <c r="K9151">
        <v>0.26416000000000001</v>
      </c>
      <c r="L9151">
        <v>1.5617000000000001</v>
      </c>
      <c r="M9151" t="s">
        <v>30</v>
      </c>
      <c r="N9151" t="s">
        <v>29</v>
      </c>
      <c r="O9151">
        <v>0.68748968801438104</v>
      </c>
      <c r="P9151">
        <v>0.87420902918103804</v>
      </c>
      <c r="Q9151">
        <v>0.68748968801438104</v>
      </c>
      <c r="R9151">
        <v>0.87420902918103804</v>
      </c>
      <c r="S9151">
        <v>0.47291318440032798</v>
      </c>
      <c r="T9151">
        <v>0.82568046212903401</v>
      </c>
      <c r="U9151" t="s">
        <v>46</v>
      </c>
      <c r="V9151" t="s">
        <v>47</v>
      </c>
      <c r="W9151" s="3" t="str">
        <f t="shared" si="142"/>
        <v>England vs Zimbabwe</v>
      </c>
      <c r="X9151" s="6">
        <f>Table1[[#This Row],[Utility 1]]*Table1[[#This Row],[Utility 2]]</f>
        <v>0.60100969273102678</v>
      </c>
    </row>
    <row r="9152" spans="1:24">
      <c r="A9152">
        <v>2.54</v>
      </c>
      <c r="B9152">
        <v>1001</v>
      </c>
      <c r="D9152" t="s">
        <v>22</v>
      </c>
      <c r="E9152" t="s">
        <v>24</v>
      </c>
      <c r="F9152" t="s">
        <v>24</v>
      </c>
      <c r="G9152">
        <v>1</v>
      </c>
      <c r="H9152">
        <v>0.2</v>
      </c>
      <c r="I9152">
        <v>0.3</v>
      </c>
      <c r="J9152">
        <v>0.88554999999999995</v>
      </c>
      <c r="K9152">
        <v>0.98492999999999997</v>
      </c>
      <c r="L9152">
        <v>0</v>
      </c>
      <c r="M9152" t="s">
        <v>43</v>
      </c>
      <c r="N9152" t="s">
        <v>56</v>
      </c>
      <c r="O9152">
        <v>0.3</v>
      </c>
      <c r="P9152">
        <v>0.2</v>
      </c>
      <c r="Q9152">
        <v>0.3</v>
      </c>
      <c r="R9152">
        <v>0.2</v>
      </c>
      <c r="S9152">
        <v>0</v>
      </c>
      <c r="T9152">
        <v>0</v>
      </c>
      <c r="U9152" t="s">
        <v>27</v>
      </c>
      <c r="V9152" t="s">
        <v>28</v>
      </c>
      <c r="W9152" s="3" t="str">
        <f t="shared" si="142"/>
        <v>Itex vs Cypress</v>
      </c>
      <c r="X9152" s="6">
        <f>Table1[[#This Row],[Utility 1]]*Table1[[#This Row],[Utility 2]]</f>
        <v>0.06</v>
      </c>
    </row>
    <row r="9153" spans="1:24">
      <c r="A9153">
        <v>1.619</v>
      </c>
      <c r="B9153">
        <v>1001</v>
      </c>
      <c r="D9153" t="s">
        <v>22</v>
      </c>
      <c r="E9153" t="s">
        <v>24</v>
      </c>
      <c r="F9153" t="s">
        <v>24</v>
      </c>
      <c r="G9153">
        <v>1</v>
      </c>
      <c r="H9153">
        <v>0.2</v>
      </c>
      <c r="I9153">
        <v>0.3</v>
      </c>
      <c r="J9153">
        <v>0.88554999999999995</v>
      </c>
      <c r="K9153">
        <v>0.98492999999999997</v>
      </c>
      <c r="L9153">
        <v>0</v>
      </c>
      <c r="M9153" t="s">
        <v>56</v>
      </c>
      <c r="N9153" t="s">
        <v>43</v>
      </c>
      <c r="O9153">
        <v>0.3</v>
      </c>
      <c r="P9153">
        <v>0.2</v>
      </c>
      <c r="Q9153">
        <v>0.3</v>
      </c>
      <c r="R9153">
        <v>0.2</v>
      </c>
      <c r="S9153">
        <v>0</v>
      </c>
      <c r="T9153">
        <v>0</v>
      </c>
      <c r="U9153" t="s">
        <v>27</v>
      </c>
      <c r="V9153" t="s">
        <v>28</v>
      </c>
      <c r="W9153" s="3" t="str">
        <f t="shared" si="142"/>
        <v>Itex vs Cypress</v>
      </c>
      <c r="X9153" s="6">
        <f>Table1[[#This Row],[Utility 1]]*Table1[[#This Row],[Utility 2]]</f>
        <v>0.06</v>
      </c>
    </row>
    <row r="9154" spans="1:24">
      <c r="A9154">
        <v>2.0529999999999999</v>
      </c>
      <c r="B9154">
        <v>1001</v>
      </c>
      <c r="D9154" t="s">
        <v>22</v>
      </c>
      <c r="E9154" t="s">
        <v>24</v>
      </c>
      <c r="F9154" t="s">
        <v>24</v>
      </c>
      <c r="G9154">
        <v>1</v>
      </c>
      <c r="H9154">
        <v>0.2</v>
      </c>
      <c r="I9154">
        <v>0.3</v>
      </c>
      <c r="J9154">
        <v>0.88554999999999995</v>
      </c>
      <c r="K9154">
        <v>0.98492999999999997</v>
      </c>
      <c r="L9154">
        <v>0</v>
      </c>
      <c r="M9154" t="s">
        <v>43</v>
      </c>
      <c r="N9154" t="s">
        <v>56</v>
      </c>
      <c r="O9154">
        <v>0.3</v>
      </c>
      <c r="P9154">
        <v>0.2</v>
      </c>
      <c r="Q9154">
        <v>0.3</v>
      </c>
      <c r="R9154">
        <v>0.2</v>
      </c>
      <c r="S9154">
        <v>0</v>
      </c>
      <c r="T9154">
        <v>0</v>
      </c>
      <c r="U9154" t="s">
        <v>27</v>
      </c>
      <c r="V9154" t="s">
        <v>28</v>
      </c>
      <c r="W9154" s="3" t="str">
        <f t="shared" ref="W9154:W9217" si="143">IF(ISNUMBER(SEARCH("Itex",U9154)), "Itex vs Cypress", IF(ISNUMBER(SEARCH("laptop",U9154)), "Laptop", IF(ISNUMBER(SEARCH("England",U9154)), "England vs Zimbabwe", IF(ISNUMBER(SEARCH("Zimbabwe",U9154)), "England vs Zimbabwe", IF(ISNUMBER(SEARCH("party",U9154)), "Party", IF(ISNUMBER(SEARCH("holiday",U9154)), "Holiday", ""))))))</f>
        <v>Itex vs Cypress</v>
      </c>
      <c r="X9154" s="6">
        <f>Table1[[#This Row],[Utility 1]]*Table1[[#This Row],[Utility 2]]</f>
        <v>0.06</v>
      </c>
    </row>
    <row r="9155" spans="1:24">
      <c r="A9155">
        <v>1.589</v>
      </c>
      <c r="B9155">
        <v>1001</v>
      </c>
      <c r="D9155" t="s">
        <v>22</v>
      </c>
      <c r="E9155" t="s">
        <v>23</v>
      </c>
      <c r="F9155" t="s">
        <v>24</v>
      </c>
      <c r="G9155">
        <v>2</v>
      </c>
      <c r="H9155">
        <v>0.21206</v>
      </c>
      <c r="I9155">
        <v>1</v>
      </c>
      <c r="J9155">
        <v>0</v>
      </c>
      <c r="K9155">
        <v>0.53680000000000005</v>
      </c>
      <c r="L9155">
        <v>1.2120599999999999</v>
      </c>
      <c r="M9155" t="s">
        <v>56</v>
      </c>
      <c r="N9155" t="s">
        <v>43</v>
      </c>
      <c r="O9155">
        <v>0.212060628840022</v>
      </c>
      <c r="P9155">
        <v>1</v>
      </c>
      <c r="Q9155">
        <v>0.212060628840022</v>
      </c>
      <c r="R9155">
        <v>1</v>
      </c>
      <c r="S9155">
        <v>0.46734392919651502</v>
      </c>
      <c r="T9155">
        <v>0.97092937985250005</v>
      </c>
      <c r="U9155" t="s">
        <v>27</v>
      </c>
      <c r="V9155" t="s">
        <v>28</v>
      </c>
      <c r="W9155" s="3" t="str">
        <f t="shared" si="143"/>
        <v>Itex vs Cypress</v>
      </c>
      <c r="X9155" s="6">
        <f>Table1[[#This Row],[Utility 1]]*Table1[[#This Row],[Utility 2]]</f>
        <v>0.212060628840022</v>
      </c>
    </row>
    <row r="9156" spans="1:24">
      <c r="A9156">
        <v>2.1819999999999999</v>
      </c>
      <c r="B9156">
        <v>1001</v>
      </c>
      <c r="D9156" t="s">
        <v>22</v>
      </c>
      <c r="E9156" t="s">
        <v>24</v>
      </c>
      <c r="F9156" t="s">
        <v>24</v>
      </c>
      <c r="G9156">
        <v>1</v>
      </c>
      <c r="H9156">
        <v>0.2</v>
      </c>
      <c r="I9156">
        <v>0.3</v>
      </c>
      <c r="J9156">
        <v>0.88554999999999995</v>
      </c>
      <c r="K9156">
        <v>0.98492999999999997</v>
      </c>
      <c r="L9156">
        <v>0</v>
      </c>
      <c r="M9156" t="s">
        <v>43</v>
      </c>
      <c r="N9156" t="s">
        <v>56</v>
      </c>
      <c r="O9156">
        <v>0.3</v>
      </c>
      <c r="P9156">
        <v>0.2</v>
      </c>
      <c r="Q9156">
        <v>0.3</v>
      </c>
      <c r="R9156">
        <v>0.2</v>
      </c>
      <c r="S9156">
        <v>0</v>
      </c>
      <c r="T9156">
        <v>0</v>
      </c>
      <c r="U9156" t="s">
        <v>27</v>
      </c>
      <c r="V9156" t="s">
        <v>28</v>
      </c>
      <c r="W9156" s="3" t="str">
        <f t="shared" si="143"/>
        <v>Itex vs Cypress</v>
      </c>
      <c r="X9156" s="6">
        <f>Table1[[#This Row],[Utility 1]]*Table1[[#This Row],[Utility 2]]</f>
        <v>0.06</v>
      </c>
    </row>
    <row r="9157" spans="1:24">
      <c r="A9157">
        <v>2.3069999999999999</v>
      </c>
      <c r="B9157">
        <v>1001</v>
      </c>
      <c r="D9157" t="s">
        <v>22</v>
      </c>
      <c r="E9157" t="s">
        <v>24</v>
      </c>
      <c r="F9157" t="s">
        <v>24</v>
      </c>
      <c r="G9157">
        <v>1</v>
      </c>
      <c r="H9157">
        <v>0.2</v>
      </c>
      <c r="I9157">
        <v>0.3</v>
      </c>
      <c r="J9157">
        <v>0.88554999999999995</v>
      </c>
      <c r="K9157">
        <v>0.98492999999999997</v>
      </c>
      <c r="L9157">
        <v>0</v>
      </c>
      <c r="M9157" t="s">
        <v>56</v>
      </c>
      <c r="N9157" t="s">
        <v>43</v>
      </c>
      <c r="O9157">
        <v>0.3</v>
      </c>
      <c r="P9157">
        <v>0.2</v>
      </c>
      <c r="Q9157">
        <v>0.3</v>
      </c>
      <c r="R9157">
        <v>0.2</v>
      </c>
      <c r="S9157">
        <v>0</v>
      </c>
      <c r="T9157">
        <v>0</v>
      </c>
      <c r="U9157" t="s">
        <v>27</v>
      </c>
      <c r="V9157" t="s">
        <v>28</v>
      </c>
      <c r="W9157" s="3" t="str">
        <f t="shared" si="143"/>
        <v>Itex vs Cypress</v>
      </c>
      <c r="X9157" s="6">
        <f>Table1[[#This Row],[Utility 1]]*Table1[[#This Row],[Utility 2]]</f>
        <v>0.06</v>
      </c>
    </row>
    <row r="9158" spans="1:24">
      <c r="A9158">
        <v>1.9450000000000001</v>
      </c>
      <c r="B9158">
        <v>1001</v>
      </c>
      <c r="D9158" t="s">
        <v>22</v>
      </c>
      <c r="E9158" t="s">
        <v>24</v>
      </c>
      <c r="F9158" t="s">
        <v>24</v>
      </c>
      <c r="G9158">
        <v>1</v>
      </c>
      <c r="H9158">
        <v>0.2</v>
      </c>
      <c r="I9158">
        <v>0.3</v>
      </c>
      <c r="J9158">
        <v>0.88554999999999995</v>
      </c>
      <c r="K9158">
        <v>0.98492999999999997</v>
      </c>
      <c r="L9158">
        <v>0</v>
      </c>
      <c r="M9158" t="s">
        <v>43</v>
      </c>
      <c r="N9158" t="s">
        <v>56</v>
      </c>
      <c r="O9158">
        <v>0.3</v>
      </c>
      <c r="P9158">
        <v>0.2</v>
      </c>
      <c r="Q9158">
        <v>0.3</v>
      </c>
      <c r="R9158">
        <v>0.2</v>
      </c>
      <c r="S9158">
        <v>0</v>
      </c>
      <c r="T9158">
        <v>0</v>
      </c>
      <c r="U9158" t="s">
        <v>27</v>
      </c>
      <c r="V9158" t="s">
        <v>28</v>
      </c>
      <c r="W9158" s="3" t="str">
        <f t="shared" si="143"/>
        <v>Itex vs Cypress</v>
      </c>
      <c r="X9158" s="6">
        <f>Table1[[#This Row],[Utility 1]]*Table1[[#This Row],[Utility 2]]</f>
        <v>0.06</v>
      </c>
    </row>
    <row r="9159" spans="1:24">
      <c r="A9159">
        <v>2.125</v>
      </c>
      <c r="B9159">
        <v>1001</v>
      </c>
      <c r="D9159" t="s">
        <v>22</v>
      </c>
      <c r="E9159" t="s">
        <v>23</v>
      </c>
      <c r="F9159" t="s">
        <v>24</v>
      </c>
      <c r="G9159">
        <v>2</v>
      </c>
      <c r="H9159">
        <v>0.67078000000000004</v>
      </c>
      <c r="I9159">
        <v>0.72119999999999995</v>
      </c>
      <c r="J9159">
        <v>0</v>
      </c>
      <c r="K9159">
        <v>0</v>
      </c>
      <c r="L9159">
        <v>1.39198</v>
      </c>
      <c r="M9159" t="s">
        <v>56</v>
      </c>
      <c r="N9159" t="s">
        <v>43</v>
      </c>
      <c r="O9159">
        <v>0.67078105604074301</v>
      </c>
      <c r="P9159">
        <v>0.72120287408166805</v>
      </c>
      <c r="Q9159">
        <v>0.67078105604074301</v>
      </c>
      <c r="R9159">
        <v>0.72120287408166805</v>
      </c>
      <c r="S9159">
        <v>0.773573069811757</v>
      </c>
      <c r="T9159">
        <v>0.81584857234520303</v>
      </c>
      <c r="U9159" t="s">
        <v>27</v>
      </c>
      <c r="V9159" t="s">
        <v>28</v>
      </c>
      <c r="W9159" s="3" t="str">
        <f t="shared" si="143"/>
        <v>Itex vs Cypress</v>
      </c>
      <c r="X9159" s="6">
        <f>Table1[[#This Row],[Utility 1]]*Table1[[#This Row],[Utility 2]]</f>
        <v>0.48376922549612028</v>
      </c>
    </row>
    <row r="9160" spans="1:24">
      <c r="A9160">
        <v>2.415</v>
      </c>
      <c r="B9160">
        <v>999</v>
      </c>
      <c r="D9160" t="s">
        <v>22</v>
      </c>
      <c r="E9160" t="s">
        <v>23</v>
      </c>
      <c r="F9160" t="s">
        <v>24</v>
      </c>
      <c r="G9160">
        <v>2</v>
      </c>
      <c r="H9160">
        <v>0.16358</v>
      </c>
      <c r="I9160">
        <v>1</v>
      </c>
      <c r="J9160">
        <v>0</v>
      </c>
      <c r="K9160">
        <v>0.64756000000000002</v>
      </c>
      <c r="L9160">
        <v>1.1635800000000001</v>
      </c>
      <c r="M9160" t="s">
        <v>43</v>
      </c>
      <c r="N9160" t="s">
        <v>56</v>
      </c>
      <c r="O9160">
        <v>1</v>
      </c>
      <c r="P9160">
        <v>0.163577281235707</v>
      </c>
      <c r="Q9160">
        <v>1</v>
      </c>
      <c r="R9160">
        <v>0.163577281235707</v>
      </c>
      <c r="S9160">
        <v>0.77089292262559495</v>
      </c>
      <c r="T9160">
        <v>0.40275238576231898</v>
      </c>
      <c r="U9160" t="s">
        <v>27</v>
      </c>
      <c r="V9160" t="s">
        <v>28</v>
      </c>
      <c r="W9160" s="3" t="str">
        <f t="shared" si="143"/>
        <v>Itex vs Cypress</v>
      </c>
      <c r="X9160" s="6">
        <f>Table1[[#This Row],[Utility 1]]*Table1[[#This Row],[Utility 2]]</f>
        <v>0.163577281235707</v>
      </c>
    </row>
    <row r="9161" spans="1:24">
      <c r="A9161">
        <v>2.254</v>
      </c>
      <c r="B9161">
        <v>999</v>
      </c>
      <c r="D9161" t="s">
        <v>22</v>
      </c>
      <c r="E9161" t="s">
        <v>23</v>
      </c>
      <c r="F9161" t="s">
        <v>24</v>
      </c>
      <c r="G9161">
        <v>2</v>
      </c>
      <c r="H9161">
        <v>0.21206</v>
      </c>
      <c r="I9161">
        <v>1</v>
      </c>
      <c r="J9161">
        <v>0</v>
      </c>
      <c r="K9161">
        <v>0.53680000000000005</v>
      </c>
      <c r="L9161">
        <v>1.2120599999999999</v>
      </c>
      <c r="M9161" t="s">
        <v>56</v>
      </c>
      <c r="N9161" t="s">
        <v>43</v>
      </c>
      <c r="O9161">
        <v>0.212060628840022</v>
      </c>
      <c r="P9161">
        <v>1</v>
      </c>
      <c r="Q9161">
        <v>0.212060628840022</v>
      </c>
      <c r="R9161">
        <v>1</v>
      </c>
      <c r="S9161">
        <v>0.44932009695004899</v>
      </c>
      <c r="T9161">
        <v>1</v>
      </c>
      <c r="U9161" t="s">
        <v>27</v>
      </c>
      <c r="V9161" t="s">
        <v>28</v>
      </c>
      <c r="W9161" s="3" t="str">
        <f t="shared" si="143"/>
        <v>Itex vs Cypress</v>
      </c>
      <c r="X9161" s="6">
        <f>Table1[[#This Row],[Utility 1]]*Table1[[#This Row],[Utility 2]]</f>
        <v>0.212060628840022</v>
      </c>
    </row>
    <row r="9162" spans="1:24">
      <c r="A9162">
        <v>8.4879999999999995</v>
      </c>
      <c r="B9162">
        <v>1001</v>
      </c>
      <c r="D9162" t="s">
        <v>22</v>
      </c>
      <c r="E9162" t="s">
        <v>24</v>
      </c>
      <c r="F9162" t="s">
        <v>24</v>
      </c>
      <c r="G9162">
        <v>1</v>
      </c>
      <c r="H9162">
        <v>0.5</v>
      </c>
      <c r="I9162">
        <v>0.5</v>
      </c>
      <c r="J9162">
        <v>1.22373</v>
      </c>
      <c r="K9162">
        <v>1.2962499999999999</v>
      </c>
      <c r="L9162">
        <v>0</v>
      </c>
      <c r="M9162" t="s">
        <v>57</v>
      </c>
      <c r="N9162" t="s">
        <v>29</v>
      </c>
      <c r="O9162">
        <v>0.5</v>
      </c>
      <c r="P9162">
        <v>0.5</v>
      </c>
      <c r="Q9162">
        <v>0.5</v>
      </c>
      <c r="R9162">
        <v>0.5</v>
      </c>
      <c r="S9162">
        <v>0</v>
      </c>
      <c r="T9162">
        <v>0</v>
      </c>
      <c r="U9162" t="s">
        <v>49</v>
      </c>
      <c r="V9162" t="s">
        <v>50</v>
      </c>
      <c r="W9162" s="3" t="str">
        <f t="shared" si="143"/>
        <v>Party</v>
      </c>
      <c r="X9162" s="6">
        <f>Table1[[#This Row],[Utility 1]]*Table1[[#This Row],[Utility 2]]</f>
        <v>0.25</v>
      </c>
    </row>
    <row r="9163" spans="1:24">
      <c r="A9163">
        <v>10.445</v>
      </c>
      <c r="B9163">
        <v>1001</v>
      </c>
      <c r="D9163" t="s">
        <v>22</v>
      </c>
      <c r="E9163" t="s">
        <v>23</v>
      </c>
      <c r="F9163" t="s">
        <v>24</v>
      </c>
      <c r="G9163">
        <v>2</v>
      </c>
      <c r="H9163">
        <v>0.80406</v>
      </c>
      <c r="I9163">
        <v>0.92218</v>
      </c>
      <c r="J9163">
        <v>4.82E-2</v>
      </c>
      <c r="K9163">
        <v>0.15567</v>
      </c>
      <c r="L9163">
        <v>1.72624</v>
      </c>
      <c r="M9163" t="s">
        <v>29</v>
      </c>
      <c r="N9163" t="s">
        <v>57</v>
      </c>
      <c r="O9163">
        <v>0.80406212033926305</v>
      </c>
      <c r="P9163">
        <v>0.92217873517803195</v>
      </c>
      <c r="Q9163">
        <v>0.80406212033926305</v>
      </c>
      <c r="R9163">
        <v>0.92217873517803195</v>
      </c>
      <c r="S9163">
        <v>0.464263521219277</v>
      </c>
      <c r="T9163">
        <v>1</v>
      </c>
      <c r="U9163" t="s">
        <v>49</v>
      </c>
      <c r="V9163" t="s">
        <v>50</v>
      </c>
      <c r="W9163" s="3" t="str">
        <f t="shared" si="143"/>
        <v>Party</v>
      </c>
      <c r="X9163" s="6">
        <f>Table1[[#This Row],[Utility 1]]*Table1[[#This Row],[Utility 2]]</f>
        <v>0.74148898913902817</v>
      </c>
    </row>
    <row r="9164" spans="1:24">
      <c r="A9164">
        <v>11.217000000000001</v>
      </c>
      <c r="B9164">
        <v>1001</v>
      </c>
      <c r="D9164" t="s">
        <v>22</v>
      </c>
      <c r="E9164" t="s">
        <v>24</v>
      </c>
      <c r="F9164" t="s">
        <v>24</v>
      </c>
      <c r="G9164">
        <v>1</v>
      </c>
      <c r="H9164">
        <v>0.5</v>
      </c>
      <c r="I9164">
        <v>0.5</v>
      </c>
      <c r="J9164">
        <v>1.22373</v>
      </c>
      <c r="K9164">
        <v>1.2962499999999999</v>
      </c>
      <c r="L9164">
        <v>0</v>
      </c>
      <c r="M9164" t="s">
        <v>57</v>
      </c>
      <c r="N9164" t="s">
        <v>29</v>
      </c>
      <c r="O9164">
        <v>0.5</v>
      </c>
      <c r="P9164">
        <v>0.5</v>
      </c>
      <c r="Q9164">
        <v>0.5</v>
      </c>
      <c r="R9164">
        <v>0.5</v>
      </c>
      <c r="S9164">
        <v>0</v>
      </c>
      <c r="T9164">
        <v>0</v>
      </c>
      <c r="U9164" t="s">
        <v>49</v>
      </c>
      <c r="V9164" t="s">
        <v>50</v>
      </c>
      <c r="W9164" s="3" t="str">
        <f t="shared" si="143"/>
        <v>Party</v>
      </c>
      <c r="X9164" s="6">
        <f>Table1[[#This Row],[Utility 1]]*Table1[[#This Row],[Utility 2]]</f>
        <v>0.25</v>
      </c>
    </row>
    <row r="9165" spans="1:24">
      <c r="A9165">
        <v>5.0000000000000001E-3</v>
      </c>
      <c r="B9165">
        <v>2</v>
      </c>
      <c r="D9165" t="s">
        <v>22</v>
      </c>
      <c r="E9165" t="s">
        <v>23</v>
      </c>
      <c r="F9165" t="s">
        <v>24</v>
      </c>
      <c r="G9165">
        <v>2</v>
      </c>
      <c r="H9165">
        <v>0.83389999999999997</v>
      </c>
      <c r="I9165">
        <v>0.96892999999999996</v>
      </c>
      <c r="J9165">
        <v>0</v>
      </c>
      <c r="K9165">
        <v>4.6969999999999998E-2</v>
      </c>
      <c r="L9165">
        <v>1.8028299999999999</v>
      </c>
      <c r="M9165" t="s">
        <v>29</v>
      </c>
      <c r="N9165" t="s">
        <v>57</v>
      </c>
      <c r="O9165">
        <v>0.96893380260894202</v>
      </c>
      <c r="P9165">
        <v>0.83389731718930105</v>
      </c>
      <c r="Q9165">
        <v>0.96893380260894202</v>
      </c>
      <c r="R9165">
        <v>0.83389731718930105</v>
      </c>
      <c r="S9165">
        <v>1</v>
      </c>
      <c r="T9165">
        <v>0.81713814819666797</v>
      </c>
      <c r="U9165" t="s">
        <v>49</v>
      </c>
      <c r="V9165" t="s">
        <v>50</v>
      </c>
      <c r="W9165" s="3" t="str">
        <f t="shared" si="143"/>
        <v>Party</v>
      </c>
      <c r="X9165" s="6">
        <f>Table1[[#This Row],[Utility 1]]*Table1[[#This Row],[Utility 2]]</f>
        <v>0.80799129852962448</v>
      </c>
    </row>
    <row r="9166" spans="1:24">
      <c r="A9166">
        <v>0.01</v>
      </c>
      <c r="B9166">
        <v>2</v>
      </c>
      <c r="D9166" t="s">
        <v>22</v>
      </c>
      <c r="E9166" t="s">
        <v>23</v>
      </c>
      <c r="F9166" t="s">
        <v>24</v>
      </c>
      <c r="G9166">
        <v>2</v>
      </c>
      <c r="H9166">
        <v>0.81091999999999997</v>
      </c>
      <c r="I9166">
        <v>0.92390000000000005</v>
      </c>
      <c r="J9166">
        <v>5.0560000000000001E-2</v>
      </c>
      <c r="K9166">
        <v>7.349E-2</v>
      </c>
      <c r="L9166">
        <v>1.73482</v>
      </c>
      <c r="M9166" t="s">
        <v>57</v>
      </c>
      <c r="N9166" t="s">
        <v>29</v>
      </c>
      <c r="O9166">
        <v>0.92389905643182302</v>
      </c>
      <c r="P9166">
        <v>0.81091807239032898</v>
      </c>
      <c r="Q9166">
        <v>0.92389905643182302</v>
      </c>
      <c r="R9166">
        <v>0.81091807239032898</v>
      </c>
      <c r="S9166">
        <v>1</v>
      </c>
      <c r="T9166">
        <v>0.51669623892854599</v>
      </c>
      <c r="U9166" t="s">
        <v>49</v>
      </c>
      <c r="V9166" t="s">
        <v>50</v>
      </c>
      <c r="W9166" s="3" t="str">
        <f t="shared" si="143"/>
        <v>Party</v>
      </c>
      <c r="X9166" s="6">
        <f>Table1[[#This Row],[Utility 1]]*Table1[[#This Row],[Utility 2]]</f>
        <v>0.74920644192493768</v>
      </c>
    </row>
    <row r="9167" spans="1:24">
      <c r="A9167">
        <v>11.129</v>
      </c>
      <c r="B9167">
        <v>1001</v>
      </c>
      <c r="D9167" t="s">
        <v>22</v>
      </c>
      <c r="E9167" t="s">
        <v>24</v>
      </c>
      <c r="F9167" t="s">
        <v>24</v>
      </c>
      <c r="G9167">
        <v>1</v>
      </c>
      <c r="H9167">
        <v>0.5</v>
      </c>
      <c r="I9167">
        <v>0.5</v>
      </c>
      <c r="J9167">
        <v>1.22373</v>
      </c>
      <c r="K9167">
        <v>1.2962499999999999</v>
      </c>
      <c r="L9167">
        <v>0</v>
      </c>
      <c r="M9167" t="s">
        <v>29</v>
      </c>
      <c r="N9167" t="s">
        <v>57</v>
      </c>
      <c r="O9167">
        <v>0.5</v>
      </c>
      <c r="P9167">
        <v>0.5</v>
      </c>
      <c r="Q9167">
        <v>0.5</v>
      </c>
      <c r="R9167">
        <v>0.5</v>
      </c>
      <c r="S9167">
        <v>0</v>
      </c>
      <c r="T9167">
        <v>0</v>
      </c>
      <c r="U9167" t="s">
        <v>49</v>
      </c>
      <c r="V9167" t="s">
        <v>50</v>
      </c>
      <c r="W9167" s="3" t="str">
        <f t="shared" si="143"/>
        <v>Party</v>
      </c>
      <c r="X9167" s="6">
        <f>Table1[[#This Row],[Utility 1]]*Table1[[#This Row],[Utility 2]]</f>
        <v>0.25</v>
      </c>
    </row>
    <row r="9168" spans="1:24">
      <c r="A9168">
        <v>10.956</v>
      </c>
      <c r="B9168">
        <v>1001</v>
      </c>
      <c r="D9168" t="s">
        <v>22</v>
      </c>
      <c r="E9168" t="s">
        <v>24</v>
      </c>
      <c r="F9168" t="s">
        <v>24</v>
      </c>
      <c r="G9168">
        <v>1</v>
      </c>
      <c r="H9168">
        <v>0.5</v>
      </c>
      <c r="I9168">
        <v>0.5</v>
      </c>
      <c r="J9168">
        <v>1.22373</v>
      </c>
      <c r="K9168">
        <v>1.2962499999999999</v>
      </c>
      <c r="L9168">
        <v>0</v>
      </c>
      <c r="M9168" t="s">
        <v>57</v>
      </c>
      <c r="N9168" t="s">
        <v>29</v>
      </c>
      <c r="O9168">
        <v>0.5</v>
      </c>
      <c r="P9168">
        <v>0.5</v>
      </c>
      <c r="Q9168">
        <v>0.5</v>
      </c>
      <c r="R9168">
        <v>0.5</v>
      </c>
      <c r="S9168">
        <v>0</v>
      </c>
      <c r="T9168">
        <v>0</v>
      </c>
      <c r="U9168" t="s">
        <v>49</v>
      </c>
      <c r="V9168" t="s">
        <v>50</v>
      </c>
      <c r="W9168" s="3" t="str">
        <f t="shared" si="143"/>
        <v>Party</v>
      </c>
      <c r="X9168" s="6">
        <f>Table1[[#This Row],[Utility 1]]*Table1[[#This Row],[Utility 2]]</f>
        <v>0.25</v>
      </c>
    </row>
    <row r="9169" spans="1:24">
      <c r="A9169">
        <v>11.111000000000001</v>
      </c>
      <c r="B9169">
        <v>1001</v>
      </c>
      <c r="D9169" t="s">
        <v>22</v>
      </c>
      <c r="E9169" t="s">
        <v>24</v>
      </c>
      <c r="F9169" t="s">
        <v>24</v>
      </c>
      <c r="G9169">
        <v>1</v>
      </c>
      <c r="H9169">
        <v>0.5</v>
      </c>
      <c r="I9169">
        <v>0.5</v>
      </c>
      <c r="J9169">
        <v>1.22373</v>
      </c>
      <c r="K9169">
        <v>1.2962499999999999</v>
      </c>
      <c r="L9169">
        <v>0</v>
      </c>
      <c r="M9169" t="s">
        <v>29</v>
      </c>
      <c r="N9169" t="s">
        <v>57</v>
      </c>
      <c r="O9169">
        <v>0.5</v>
      </c>
      <c r="P9169">
        <v>0.5</v>
      </c>
      <c r="Q9169">
        <v>0.5</v>
      </c>
      <c r="R9169">
        <v>0.5</v>
      </c>
      <c r="S9169">
        <v>0</v>
      </c>
      <c r="T9169">
        <v>0</v>
      </c>
      <c r="U9169" t="s">
        <v>49</v>
      </c>
      <c r="V9169" t="s">
        <v>50</v>
      </c>
      <c r="W9169" s="3" t="str">
        <f t="shared" si="143"/>
        <v>Party</v>
      </c>
      <c r="X9169" s="6">
        <f>Table1[[#This Row],[Utility 1]]*Table1[[#This Row],[Utility 2]]</f>
        <v>0.25</v>
      </c>
    </row>
    <row r="9170" spans="1:24">
      <c r="A9170">
        <v>10.178000000000001</v>
      </c>
      <c r="B9170">
        <v>1001</v>
      </c>
      <c r="D9170" t="s">
        <v>22</v>
      </c>
      <c r="E9170" t="s">
        <v>24</v>
      </c>
      <c r="F9170" t="s">
        <v>24</v>
      </c>
      <c r="G9170">
        <v>1</v>
      </c>
      <c r="H9170">
        <v>0.5</v>
      </c>
      <c r="I9170">
        <v>0.5</v>
      </c>
      <c r="J9170">
        <v>1.22373</v>
      </c>
      <c r="K9170">
        <v>1.2962499999999999</v>
      </c>
      <c r="L9170">
        <v>0</v>
      </c>
      <c r="M9170" t="s">
        <v>57</v>
      </c>
      <c r="N9170" t="s">
        <v>29</v>
      </c>
      <c r="O9170">
        <v>0.5</v>
      </c>
      <c r="P9170">
        <v>0.5</v>
      </c>
      <c r="Q9170">
        <v>0.5</v>
      </c>
      <c r="R9170">
        <v>0.5</v>
      </c>
      <c r="S9170">
        <v>0</v>
      </c>
      <c r="T9170">
        <v>0</v>
      </c>
      <c r="U9170" t="s">
        <v>49</v>
      </c>
      <c r="V9170" t="s">
        <v>50</v>
      </c>
      <c r="W9170" s="3" t="str">
        <f t="shared" si="143"/>
        <v>Party</v>
      </c>
      <c r="X9170" s="6">
        <f>Table1[[#This Row],[Utility 1]]*Table1[[#This Row],[Utility 2]]</f>
        <v>0.25</v>
      </c>
    </row>
    <row r="9171" spans="1:24">
      <c r="A9171">
        <v>10.365</v>
      </c>
      <c r="B9171">
        <v>1001</v>
      </c>
      <c r="D9171" t="s">
        <v>22</v>
      </c>
      <c r="E9171" t="s">
        <v>23</v>
      </c>
      <c r="F9171" t="s">
        <v>24</v>
      </c>
      <c r="G9171">
        <v>2</v>
      </c>
      <c r="H9171">
        <v>0.74629999999999996</v>
      </c>
      <c r="I9171">
        <v>1</v>
      </c>
      <c r="J9171">
        <v>0</v>
      </c>
      <c r="K9171">
        <v>0.24024999999999999</v>
      </c>
      <c r="L9171">
        <v>1.7463</v>
      </c>
      <c r="M9171" t="s">
        <v>29</v>
      </c>
      <c r="N9171" t="s">
        <v>57</v>
      </c>
      <c r="O9171">
        <v>0.74629649047777502</v>
      </c>
      <c r="P9171">
        <v>0.999999999999999</v>
      </c>
      <c r="Q9171">
        <v>0.74629649047777502</v>
      </c>
      <c r="R9171">
        <v>0.999999999999999</v>
      </c>
      <c r="S9171">
        <v>0.34904293059954999</v>
      </c>
      <c r="T9171">
        <v>1</v>
      </c>
      <c r="U9171" t="s">
        <v>49</v>
      </c>
      <c r="V9171" t="s">
        <v>50</v>
      </c>
      <c r="W9171" s="3" t="str">
        <f t="shared" si="143"/>
        <v>Party</v>
      </c>
      <c r="X9171" s="6">
        <f>Table1[[#This Row],[Utility 1]]*Table1[[#This Row],[Utility 2]]</f>
        <v>0.74629649047777424</v>
      </c>
    </row>
    <row r="9172" spans="1:24">
      <c r="A9172">
        <v>1.7070000000000001</v>
      </c>
      <c r="B9172">
        <v>952</v>
      </c>
      <c r="D9172" t="s">
        <v>22</v>
      </c>
      <c r="E9172" t="s">
        <v>24</v>
      </c>
      <c r="F9172" t="s">
        <v>24</v>
      </c>
      <c r="G9172">
        <v>0</v>
      </c>
      <c r="H9172">
        <v>0.2</v>
      </c>
      <c r="I9172">
        <v>0.3</v>
      </c>
      <c r="J9172">
        <v>0.88554999999999995</v>
      </c>
      <c r="K9172">
        <v>0.98492999999999997</v>
      </c>
      <c r="L9172">
        <v>0</v>
      </c>
      <c r="M9172" t="s">
        <v>31</v>
      </c>
      <c r="N9172" t="s">
        <v>60</v>
      </c>
      <c r="O9172">
        <v>0.3</v>
      </c>
      <c r="P9172">
        <v>0.2</v>
      </c>
      <c r="Q9172">
        <v>0.3</v>
      </c>
      <c r="R9172">
        <v>0.2</v>
      </c>
      <c r="S9172">
        <v>0</v>
      </c>
      <c r="T9172">
        <v>0</v>
      </c>
      <c r="U9172" t="s">
        <v>27</v>
      </c>
      <c r="V9172" t="s">
        <v>28</v>
      </c>
      <c r="W9172" s="3" t="str">
        <f t="shared" si="143"/>
        <v>Itex vs Cypress</v>
      </c>
      <c r="X9172" s="6">
        <f>Table1[[#This Row],[Utility 1]]*Table1[[#This Row],[Utility 2]]</f>
        <v>0.06</v>
      </c>
    </row>
    <row r="9173" spans="1:24">
      <c r="A9173">
        <v>1.492</v>
      </c>
      <c r="B9173">
        <v>952</v>
      </c>
      <c r="D9173" t="s">
        <v>22</v>
      </c>
      <c r="E9173" t="s">
        <v>24</v>
      </c>
      <c r="F9173" t="s">
        <v>24</v>
      </c>
      <c r="G9173">
        <v>0</v>
      </c>
      <c r="H9173">
        <v>0.2</v>
      </c>
      <c r="I9173">
        <v>0.3</v>
      </c>
      <c r="J9173">
        <v>0.88554999999999995</v>
      </c>
      <c r="K9173">
        <v>0.98492999999999997</v>
      </c>
      <c r="L9173">
        <v>0</v>
      </c>
      <c r="M9173" t="s">
        <v>60</v>
      </c>
      <c r="N9173" t="s">
        <v>31</v>
      </c>
      <c r="O9173">
        <v>0.3</v>
      </c>
      <c r="P9173">
        <v>0.2</v>
      </c>
      <c r="Q9173">
        <v>0.3</v>
      </c>
      <c r="R9173">
        <v>0.2</v>
      </c>
      <c r="S9173">
        <v>0</v>
      </c>
      <c r="T9173">
        <v>0</v>
      </c>
      <c r="U9173" t="s">
        <v>27</v>
      </c>
      <c r="V9173" t="s">
        <v>28</v>
      </c>
      <c r="W9173" s="3" t="str">
        <f t="shared" si="143"/>
        <v>Itex vs Cypress</v>
      </c>
      <c r="X9173" s="6">
        <f>Table1[[#This Row],[Utility 1]]*Table1[[#This Row],[Utility 2]]</f>
        <v>0.06</v>
      </c>
    </row>
    <row r="9174" spans="1:24">
      <c r="A9174">
        <v>1.76</v>
      </c>
      <c r="B9174">
        <v>952</v>
      </c>
      <c r="D9174" t="s">
        <v>22</v>
      </c>
      <c r="E9174" t="s">
        <v>24</v>
      </c>
      <c r="F9174" t="s">
        <v>24</v>
      </c>
      <c r="G9174">
        <v>0</v>
      </c>
      <c r="H9174">
        <v>0.2</v>
      </c>
      <c r="I9174">
        <v>0.3</v>
      </c>
      <c r="J9174">
        <v>0.88554999999999995</v>
      </c>
      <c r="K9174">
        <v>0.98492999999999997</v>
      </c>
      <c r="L9174">
        <v>0</v>
      </c>
      <c r="M9174" t="s">
        <v>31</v>
      </c>
      <c r="N9174" t="s">
        <v>60</v>
      </c>
      <c r="O9174">
        <v>0.3</v>
      </c>
      <c r="P9174">
        <v>0.2</v>
      </c>
      <c r="Q9174">
        <v>0.3</v>
      </c>
      <c r="R9174">
        <v>0.2</v>
      </c>
      <c r="S9174">
        <v>0</v>
      </c>
      <c r="T9174">
        <v>0</v>
      </c>
      <c r="U9174" t="s">
        <v>27</v>
      </c>
      <c r="V9174" t="s">
        <v>28</v>
      </c>
      <c r="W9174" s="3" t="str">
        <f t="shared" si="143"/>
        <v>Itex vs Cypress</v>
      </c>
      <c r="X9174" s="6">
        <f>Table1[[#This Row],[Utility 1]]*Table1[[#This Row],[Utility 2]]</f>
        <v>0.06</v>
      </c>
    </row>
    <row r="9175" spans="1:24">
      <c r="A9175">
        <v>6.0000000000000001E-3</v>
      </c>
      <c r="B9175">
        <v>3</v>
      </c>
      <c r="D9175" t="s">
        <v>22</v>
      </c>
      <c r="E9175" t="s">
        <v>23</v>
      </c>
      <c r="F9175" t="s">
        <v>24</v>
      </c>
      <c r="G9175">
        <v>2</v>
      </c>
      <c r="H9175">
        <v>0.47088999999999998</v>
      </c>
      <c r="I9175">
        <v>0.76805999999999996</v>
      </c>
      <c r="J9175">
        <v>5.3839999999999999E-2</v>
      </c>
      <c r="K9175">
        <v>0.26855000000000001</v>
      </c>
      <c r="L9175">
        <v>1.23895</v>
      </c>
      <c r="M9175" t="s">
        <v>60</v>
      </c>
      <c r="N9175" t="s">
        <v>31</v>
      </c>
      <c r="O9175">
        <v>0.76805587527248997</v>
      </c>
      <c r="P9175">
        <v>0.47089358138377801</v>
      </c>
      <c r="Q9175">
        <v>0.76805587527248997</v>
      </c>
      <c r="R9175">
        <v>0.47089358138377801</v>
      </c>
      <c r="S9175">
        <v>0</v>
      </c>
      <c r="T9175">
        <v>0.378654106935296</v>
      </c>
      <c r="U9175" t="s">
        <v>27</v>
      </c>
      <c r="V9175" t="s">
        <v>28</v>
      </c>
      <c r="W9175" s="3" t="str">
        <f t="shared" si="143"/>
        <v>Itex vs Cypress</v>
      </c>
      <c r="X9175" s="6">
        <f>Table1[[#This Row],[Utility 1]]*Table1[[#This Row],[Utility 2]]</f>
        <v>0.36167258180991513</v>
      </c>
    </row>
    <row r="9176" spans="1:24">
      <c r="A9176">
        <v>1.9550000000000001</v>
      </c>
      <c r="B9176">
        <v>952</v>
      </c>
      <c r="D9176" t="s">
        <v>22</v>
      </c>
      <c r="E9176" t="s">
        <v>24</v>
      </c>
      <c r="F9176" t="s">
        <v>24</v>
      </c>
      <c r="G9176">
        <v>0</v>
      </c>
      <c r="H9176">
        <v>0.2</v>
      </c>
      <c r="I9176">
        <v>0.3</v>
      </c>
      <c r="J9176">
        <v>0.88554999999999995</v>
      </c>
      <c r="K9176">
        <v>0.98492999999999997</v>
      </c>
      <c r="L9176">
        <v>0</v>
      </c>
      <c r="M9176" t="s">
        <v>31</v>
      </c>
      <c r="N9176" t="s">
        <v>60</v>
      </c>
      <c r="O9176">
        <v>0.3</v>
      </c>
      <c r="P9176">
        <v>0.2</v>
      </c>
      <c r="Q9176">
        <v>0.3</v>
      </c>
      <c r="R9176">
        <v>0.2</v>
      </c>
      <c r="S9176">
        <v>0</v>
      </c>
      <c r="T9176">
        <v>0</v>
      </c>
      <c r="U9176" t="s">
        <v>27</v>
      </c>
      <c r="V9176" t="s">
        <v>28</v>
      </c>
      <c r="W9176" s="3" t="str">
        <f t="shared" si="143"/>
        <v>Itex vs Cypress</v>
      </c>
      <c r="X9176" s="6">
        <f>Table1[[#This Row],[Utility 1]]*Table1[[#This Row],[Utility 2]]</f>
        <v>0.06</v>
      </c>
    </row>
    <row r="9177" spans="1:24">
      <c r="A9177">
        <v>1E-3</v>
      </c>
      <c r="B9177">
        <v>3</v>
      </c>
      <c r="D9177" t="s">
        <v>22</v>
      </c>
      <c r="E9177" t="s">
        <v>23</v>
      </c>
      <c r="F9177" t="s">
        <v>24</v>
      </c>
      <c r="G9177">
        <v>2</v>
      </c>
      <c r="H9177">
        <v>0.51895999999999998</v>
      </c>
      <c r="I9177">
        <v>0.67396</v>
      </c>
      <c r="J9177">
        <v>9.1499999999999998E-2</v>
      </c>
      <c r="K9177">
        <v>0.20227000000000001</v>
      </c>
      <c r="L9177">
        <v>1.19292</v>
      </c>
      <c r="M9177" t="s">
        <v>60</v>
      </c>
      <c r="N9177" t="s">
        <v>31</v>
      </c>
      <c r="O9177">
        <v>0.67395937738516298</v>
      </c>
      <c r="P9177">
        <v>0.51896205136969797</v>
      </c>
      <c r="Q9177">
        <v>0.67395937738516298</v>
      </c>
      <c r="R9177">
        <v>0.51896205136969797</v>
      </c>
      <c r="S9177">
        <v>0</v>
      </c>
      <c r="T9177">
        <v>0.33600295177323403</v>
      </c>
      <c r="U9177" t="s">
        <v>27</v>
      </c>
      <c r="V9177" t="s">
        <v>28</v>
      </c>
      <c r="W9177" s="3" t="str">
        <f t="shared" si="143"/>
        <v>Itex vs Cypress</v>
      </c>
      <c r="X9177" s="6">
        <f>Table1[[#This Row],[Utility 1]]*Table1[[#This Row],[Utility 2]]</f>
        <v>0.34975934102764861</v>
      </c>
    </row>
    <row r="9178" spans="1:24">
      <c r="A9178">
        <v>1.718</v>
      </c>
      <c r="B9178">
        <v>952</v>
      </c>
      <c r="D9178" t="s">
        <v>22</v>
      </c>
      <c r="E9178" t="s">
        <v>24</v>
      </c>
      <c r="F9178" t="s">
        <v>24</v>
      </c>
      <c r="G9178">
        <v>0</v>
      </c>
      <c r="H9178">
        <v>0.2</v>
      </c>
      <c r="I9178">
        <v>0.3</v>
      </c>
      <c r="J9178">
        <v>0.88554999999999995</v>
      </c>
      <c r="K9178">
        <v>0.98492999999999997</v>
      </c>
      <c r="L9178">
        <v>0</v>
      </c>
      <c r="M9178" t="s">
        <v>31</v>
      </c>
      <c r="N9178" t="s">
        <v>60</v>
      </c>
      <c r="O9178">
        <v>0.3</v>
      </c>
      <c r="P9178">
        <v>0.2</v>
      </c>
      <c r="Q9178">
        <v>0.3</v>
      </c>
      <c r="R9178">
        <v>0.2</v>
      </c>
      <c r="S9178">
        <v>0</v>
      </c>
      <c r="T9178">
        <v>0</v>
      </c>
      <c r="U9178" t="s">
        <v>27</v>
      </c>
      <c r="V9178" t="s">
        <v>28</v>
      </c>
      <c r="W9178" s="3" t="str">
        <f t="shared" si="143"/>
        <v>Itex vs Cypress</v>
      </c>
      <c r="X9178" s="6">
        <f>Table1[[#This Row],[Utility 1]]*Table1[[#This Row],[Utility 2]]</f>
        <v>0.06</v>
      </c>
    </row>
    <row r="9179" spans="1:24">
      <c r="A9179">
        <v>2.3740000000000001</v>
      </c>
      <c r="B9179">
        <v>952</v>
      </c>
      <c r="D9179" t="s">
        <v>22</v>
      </c>
      <c r="E9179" t="s">
        <v>24</v>
      </c>
      <c r="F9179" t="s">
        <v>24</v>
      </c>
      <c r="G9179">
        <v>0</v>
      </c>
      <c r="H9179">
        <v>0.2</v>
      </c>
      <c r="I9179">
        <v>0.3</v>
      </c>
      <c r="J9179">
        <v>0.88554999999999995</v>
      </c>
      <c r="K9179">
        <v>0.98492999999999997</v>
      </c>
      <c r="L9179">
        <v>0</v>
      </c>
      <c r="M9179" t="s">
        <v>60</v>
      </c>
      <c r="N9179" t="s">
        <v>31</v>
      </c>
      <c r="O9179">
        <v>0.3</v>
      </c>
      <c r="P9179">
        <v>0.2</v>
      </c>
      <c r="Q9179">
        <v>0.3</v>
      </c>
      <c r="R9179">
        <v>0.2</v>
      </c>
      <c r="S9179">
        <v>0</v>
      </c>
      <c r="T9179">
        <v>0</v>
      </c>
      <c r="U9179" t="s">
        <v>27</v>
      </c>
      <c r="V9179" t="s">
        <v>28</v>
      </c>
      <c r="W9179" s="3" t="str">
        <f t="shared" si="143"/>
        <v>Itex vs Cypress</v>
      </c>
      <c r="X9179" s="6">
        <f>Table1[[#This Row],[Utility 1]]*Table1[[#This Row],[Utility 2]]</f>
        <v>0.06</v>
      </c>
    </row>
    <row r="9180" spans="1:24">
      <c r="A9180">
        <v>2.6579999999999999</v>
      </c>
      <c r="B9180">
        <v>952</v>
      </c>
      <c r="D9180" t="s">
        <v>22</v>
      </c>
      <c r="E9180" t="s">
        <v>24</v>
      </c>
      <c r="F9180" t="s">
        <v>24</v>
      </c>
      <c r="G9180">
        <v>0</v>
      </c>
      <c r="H9180">
        <v>0.2</v>
      </c>
      <c r="I9180">
        <v>0.3</v>
      </c>
      <c r="J9180">
        <v>0.88554999999999995</v>
      </c>
      <c r="K9180">
        <v>0.98492999999999997</v>
      </c>
      <c r="L9180">
        <v>0</v>
      </c>
      <c r="M9180" t="s">
        <v>31</v>
      </c>
      <c r="N9180" t="s">
        <v>60</v>
      </c>
      <c r="O9180">
        <v>0.3</v>
      </c>
      <c r="P9180">
        <v>0.2</v>
      </c>
      <c r="Q9180">
        <v>0.3</v>
      </c>
      <c r="R9180">
        <v>0.2</v>
      </c>
      <c r="S9180">
        <v>0</v>
      </c>
      <c r="T9180">
        <v>0</v>
      </c>
      <c r="U9180" t="s">
        <v>27</v>
      </c>
      <c r="V9180" t="s">
        <v>28</v>
      </c>
      <c r="W9180" s="3" t="str">
        <f t="shared" si="143"/>
        <v>Itex vs Cypress</v>
      </c>
      <c r="X9180" s="6">
        <f>Table1[[#This Row],[Utility 1]]*Table1[[#This Row],[Utility 2]]</f>
        <v>0.06</v>
      </c>
    </row>
    <row r="9181" spans="1:24">
      <c r="A9181">
        <v>1.901</v>
      </c>
      <c r="B9181">
        <v>952</v>
      </c>
      <c r="D9181" t="s">
        <v>22</v>
      </c>
      <c r="E9181" t="s">
        <v>24</v>
      </c>
      <c r="F9181" t="s">
        <v>24</v>
      </c>
      <c r="G9181">
        <v>0</v>
      </c>
      <c r="H9181">
        <v>0.2</v>
      </c>
      <c r="I9181">
        <v>0.3</v>
      </c>
      <c r="J9181">
        <v>0.88554999999999995</v>
      </c>
      <c r="K9181">
        <v>0.98492999999999997</v>
      </c>
      <c r="L9181">
        <v>0</v>
      </c>
      <c r="M9181" t="s">
        <v>60</v>
      </c>
      <c r="N9181" t="s">
        <v>31</v>
      </c>
      <c r="O9181">
        <v>0.3</v>
      </c>
      <c r="P9181">
        <v>0.2</v>
      </c>
      <c r="Q9181">
        <v>0.3</v>
      </c>
      <c r="R9181">
        <v>0.2</v>
      </c>
      <c r="S9181">
        <v>0</v>
      </c>
      <c r="T9181">
        <v>0</v>
      </c>
      <c r="U9181" t="s">
        <v>27</v>
      </c>
      <c r="V9181" t="s">
        <v>28</v>
      </c>
      <c r="W9181" s="3" t="str">
        <f t="shared" si="143"/>
        <v>Itex vs Cypress</v>
      </c>
      <c r="X9181" s="6">
        <f>Table1[[#This Row],[Utility 1]]*Table1[[#This Row],[Utility 2]]</f>
        <v>0.06</v>
      </c>
    </row>
    <row r="9182" spans="1:24">
      <c r="B9182">
        <v>1</v>
      </c>
      <c r="C9182" t="s">
        <v>1178</v>
      </c>
      <c r="D9182" t="s">
        <v>22</v>
      </c>
      <c r="E9182" t="s">
        <v>24</v>
      </c>
      <c r="G9182">
        <v>0</v>
      </c>
      <c r="M9182" t="s">
        <v>48</v>
      </c>
      <c r="N9182" t="s">
        <v>87</v>
      </c>
      <c r="O9182">
        <v>0.4</v>
      </c>
      <c r="P9182">
        <v>0.7</v>
      </c>
      <c r="Q9182">
        <v>0.4</v>
      </c>
      <c r="R9182">
        <v>0.7</v>
      </c>
      <c r="U9182" t="s">
        <v>36</v>
      </c>
      <c r="V9182" t="s">
        <v>37</v>
      </c>
      <c r="W9182" s="3" t="str">
        <f t="shared" si="143"/>
        <v>Laptop</v>
      </c>
      <c r="X9182" s="6">
        <f>Table1[[#This Row],[Utility 1]]*Table1[[#This Row],[Utility 2]]</f>
        <v>0.27999999999999997</v>
      </c>
    </row>
    <row r="9183" spans="1:24">
      <c r="B9183">
        <v>1</v>
      </c>
      <c r="C9183" t="s">
        <v>1179</v>
      </c>
      <c r="D9183" t="s">
        <v>22</v>
      </c>
      <c r="E9183" t="s">
        <v>24</v>
      </c>
      <c r="G9183">
        <v>0</v>
      </c>
      <c r="M9183" t="s">
        <v>87</v>
      </c>
      <c r="N9183" t="s">
        <v>48</v>
      </c>
      <c r="O9183">
        <v>0.4</v>
      </c>
      <c r="P9183">
        <v>0.7</v>
      </c>
      <c r="Q9183">
        <v>0.4</v>
      </c>
      <c r="R9183">
        <v>0.7</v>
      </c>
      <c r="U9183" t="s">
        <v>36</v>
      </c>
      <c r="V9183" t="s">
        <v>37</v>
      </c>
      <c r="W9183" s="3" t="str">
        <f t="shared" si="143"/>
        <v>Laptop</v>
      </c>
      <c r="X9183" s="6">
        <f>Table1[[#This Row],[Utility 1]]*Table1[[#This Row],[Utility 2]]</f>
        <v>0.27999999999999997</v>
      </c>
    </row>
    <row r="9184" spans="1:24">
      <c r="B9184">
        <v>1</v>
      </c>
      <c r="C9184" t="s">
        <v>1180</v>
      </c>
      <c r="D9184" t="s">
        <v>22</v>
      </c>
      <c r="E9184" t="s">
        <v>24</v>
      </c>
      <c r="G9184">
        <v>0</v>
      </c>
      <c r="M9184" t="s">
        <v>48</v>
      </c>
      <c r="N9184" t="s">
        <v>87</v>
      </c>
      <c r="O9184">
        <v>0.4</v>
      </c>
      <c r="P9184">
        <v>0.7</v>
      </c>
      <c r="Q9184">
        <v>0.4</v>
      </c>
      <c r="R9184">
        <v>0.7</v>
      </c>
      <c r="U9184" t="s">
        <v>36</v>
      </c>
      <c r="V9184" t="s">
        <v>37</v>
      </c>
      <c r="W9184" s="3" t="str">
        <f t="shared" si="143"/>
        <v>Laptop</v>
      </c>
      <c r="X9184" s="6">
        <f>Table1[[#This Row],[Utility 1]]*Table1[[#This Row],[Utility 2]]</f>
        <v>0.27999999999999997</v>
      </c>
    </row>
    <row r="9185" spans="1:24">
      <c r="B9185">
        <v>1</v>
      </c>
      <c r="C9185" t="s">
        <v>1181</v>
      </c>
      <c r="D9185" t="s">
        <v>22</v>
      </c>
      <c r="E9185" t="s">
        <v>24</v>
      </c>
      <c r="G9185">
        <v>0</v>
      </c>
      <c r="M9185" t="s">
        <v>87</v>
      </c>
      <c r="N9185" t="s">
        <v>48</v>
      </c>
      <c r="O9185">
        <v>0.4</v>
      </c>
      <c r="P9185">
        <v>0.7</v>
      </c>
      <c r="Q9185">
        <v>0.4</v>
      </c>
      <c r="R9185">
        <v>0.7</v>
      </c>
      <c r="U9185" t="s">
        <v>36</v>
      </c>
      <c r="V9185" t="s">
        <v>37</v>
      </c>
      <c r="W9185" s="3" t="str">
        <f t="shared" si="143"/>
        <v>Laptop</v>
      </c>
      <c r="X9185" s="6">
        <f>Table1[[#This Row],[Utility 1]]*Table1[[#This Row],[Utility 2]]</f>
        <v>0.27999999999999997</v>
      </c>
    </row>
    <row r="9186" spans="1:24">
      <c r="B9186">
        <v>1</v>
      </c>
      <c r="C9186" t="s">
        <v>1182</v>
      </c>
      <c r="D9186" t="s">
        <v>22</v>
      </c>
      <c r="E9186" t="s">
        <v>24</v>
      </c>
      <c r="G9186">
        <v>0</v>
      </c>
      <c r="M9186" t="s">
        <v>48</v>
      </c>
      <c r="N9186" t="s">
        <v>87</v>
      </c>
      <c r="O9186">
        <v>0.4</v>
      </c>
      <c r="P9186">
        <v>0.7</v>
      </c>
      <c r="Q9186">
        <v>0.4</v>
      </c>
      <c r="R9186">
        <v>0.7</v>
      </c>
      <c r="U9186" t="s">
        <v>36</v>
      </c>
      <c r="V9186" t="s">
        <v>37</v>
      </c>
      <c r="W9186" s="3" t="str">
        <f t="shared" si="143"/>
        <v>Laptop</v>
      </c>
      <c r="X9186" s="6">
        <f>Table1[[#This Row],[Utility 1]]*Table1[[#This Row],[Utility 2]]</f>
        <v>0.27999999999999997</v>
      </c>
    </row>
    <row r="9187" spans="1:24">
      <c r="B9187">
        <v>1</v>
      </c>
      <c r="C9187" t="s">
        <v>1183</v>
      </c>
      <c r="D9187" t="s">
        <v>22</v>
      </c>
      <c r="E9187" t="s">
        <v>24</v>
      </c>
      <c r="G9187">
        <v>0</v>
      </c>
      <c r="M9187" t="s">
        <v>87</v>
      </c>
      <c r="N9187" t="s">
        <v>48</v>
      </c>
      <c r="O9187">
        <v>0.4</v>
      </c>
      <c r="P9187">
        <v>0.7</v>
      </c>
      <c r="Q9187">
        <v>0.4</v>
      </c>
      <c r="R9187">
        <v>0.7</v>
      </c>
      <c r="U9187" t="s">
        <v>36</v>
      </c>
      <c r="V9187" t="s">
        <v>37</v>
      </c>
      <c r="W9187" s="3" t="str">
        <f t="shared" si="143"/>
        <v>Laptop</v>
      </c>
      <c r="X9187" s="6">
        <f>Table1[[#This Row],[Utility 1]]*Table1[[#This Row],[Utility 2]]</f>
        <v>0.27999999999999997</v>
      </c>
    </row>
    <row r="9188" spans="1:24">
      <c r="B9188">
        <v>1</v>
      </c>
      <c r="C9188" t="s">
        <v>1184</v>
      </c>
      <c r="D9188" t="s">
        <v>22</v>
      </c>
      <c r="E9188" t="s">
        <v>24</v>
      </c>
      <c r="G9188">
        <v>0</v>
      </c>
      <c r="M9188" t="s">
        <v>48</v>
      </c>
      <c r="N9188" t="s">
        <v>87</v>
      </c>
      <c r="O9188">
        <v>0.4</v>
      </c>
      <c r="P9188">
        <v>0.7</v>
      </c>
      <c r="Q9188">
        <v>0.4</v>
      </c>
      <c r="R9188">
        <v>0.7</v>
      </c>
      <c r="U9188" t="s">
        <v>36</v>
      </c>
      <c r="V9188" t="s">
        <v>37</v>
      </c>
      <c r="W9188" s="3" t="str">
        <f t="shared" si="143"/>
        <v>Laptop</v>
      </c>
      <c r="X9188" s="6">
        <f>Table1[[#This Row],[Utility 1]]*Table1[[#This Row],[Utility 2]]</f>
        <v>0.27999999999999997</v>
      </c>
    </row>
    <row r="9189" spans="1:24">
      <c r="B9189">
        <v>1</v>
      </c>
      <c r="C9189" t="s">
        <v>1185</v>
      </c>
      <c r="D9189" t="s">
        <v>22</v>
      </c>
      <c r="E9189" t="s">
        <v>24</v>
      </c>
      <c r="G9189">
        <v>0</v>
      </c>
      <c r="M9189" t="s">
        <v>87</v>
      </c>
      <c r="N9189" t="s">
        <v>48</v>
      </c>
      <c r="O9189">
        <v>0.4</v>
      </c>
      <c r="P9189">
        <v>0.7</v>
      </c>
      <c r="Q9189">
        <v>0.4</v>
      </c>
      <c r="R9189">
        <v>0.7</v>
      </c>
      <c r="U9189" t="s">
        <v>36</v>
      </c>
      <c r="V9189" t="s">
        <v>37</v>
      </c>
      <c r="W9189" s="3" t="str">
        <f t="shared" si="143"/>
        <v>Laptop</v>
      </c>
      <c r="X9189" s="6">
        <f>Table1[[#This Row],[Utility 1]]*Table1[[#This Row],[Utility 2]]</f>
        <v>0.27999999999999997</v>
      </c>
    </row>
    <row r="9190" spans="1:24">
      <c r="B9190">
        <v>1</v>
      </c>
      <c r="C9190" t="s">
        <v>1186</v>
      </c>
      <c r="D9190" t="s">
        <v>22</v>
      </c>
      <c r="E9190" t="s">
        <v>24</v>
      </c>
      <c r="G9190">
        <v>0</v>
      </c>
      <c r="M9190" t="s">
        <v>48</v>
      </c>
      <c r="N9190" t="s">
        <v>87</v>
      </c>
      <c r="O9190">
        <v>0.4</v>
      </c>
      <c r="P9190">
        <v>0.7</v>
      </c>
      <c r="Q9190">
        <v>0.4</v>
      </c>
      <c r="R9190">
        <v>0.7</v>
      </c>
      <c r="U9190" t="s">
        <v>36</v>
      </c>
      <c r="V9190" t="s">
        <v>37</v>
      </c>
      <c r="W9190" s="3" t="str">
        <f t="shared" si="143"/>
        <v>Laptop</v>
      </c>
      <c r="X9190" s="6">
        <f>Table1[[#This Row],[Utility 1]]*Table1[[#This Row],[Utility 2]]</f>
        <v>0.27999999999999997</v>
      </c>
    </row>
    <row r="9191" spans="1:24">
      <c r="B9191">
        <v>1</v>
      </c>
      <c r="C9191" t="s">
        <v>1187</v>
      </c>
      <c r="D9191" t="s">
        <v>22</v>
      </c>
      <c r="E9191" t="s">
        <v>24</v>
      </c>
      <c r="G9191">
        <v>0</v>
      </c>
      <c r="M9191" t="s">
        <v>87</v>
      </c>
      <c r="N9191" t="s">
        <v>48</v>
      </c>
      <c r="O9191">
        <v>0.4</v>
      </c>
      <c r="P9191">
        <v>0.7</v>
      </c>
      <c r="Q9191">
        <v>0.4</v>
      </c>
      <c r="R9191">
        <v>0.7</v>
      </c>
      <c r="U9191" t="s">
        <v>36</v>
      </c>
      <c r="V9191" t="s">
        <v>37</v>
      </c>
      <c r="W9191" s="3" t="str">
        <f t="shared" si="143"/>
        <v>Laptop</v>
      </c>
      <c r="X9191" s="6">
        <f>Table1[[#This Row],[Utility 1]]*Table1[[#This Row],[Utility 2]]</f>
        <v>0.27999999999999997</v>
      </c>
    </row>
    <row r="9192" spans="1:24">
      <c r="A9192">
        <v>3.28</v>
      </c>
      <c r="B9192">
        <v>1001</v>
      </c>
      <c r="D9192" t="s">
        <v>22</v>
      </c>
      <c r="E9192" t="s">
        <v>24</v>
      </c>
      <c r="F9192" t="s">
        <v>24</v>
      </c>
      <c r="G9192">
        <v>1</v>
      </c>
      <c r="H9192">
        <v>0</v>
      </c>
      <c r="I9192">
        <v>0</v>
      </c>
      <c r="J9192">
        <v>1.2798</v>
      </c>
      <c r="K9192">
        <v>1.282</v>
      </c>
      <c r="L9192">
        <v>0</v>
      </c>
      <c r="M9192" t="s">
        <v>43</v>
      </c>
      <c r="N9192" t="s">
        <v>64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51</v>
      </c>
      <c r="V9192" t="s">
        <v>52</v>
      </c>
      <c r="W9192" s="3" t="str">
        <f t="shared" si="143"/>
        <v>Holiday</v>
      </c>
      <c r="X9192" s="6">
        <f>Table1[[#This Row],[Utility 1]]*Table1[[#This Row],[Utility 2]]</f>
        <v>0</v>
      </c>
    </row>
    <row r="9193" spans="1:24">
      <c r="A9193">
        <v>3.03</v>
      </c>
      <c r="B9193">
        <v>1001</v>
      </c>
      <c r="D9193" t="s">
        <v>22</v>
      </c>
      <c r="E9193" t="s">
        <v>24</v>
      </c>
      <c r="F9193" t="s">
        <v>24</v>
      </c>
      <c r="G9193">
        <v>1</v>
      </c>
      <c r="H9193">
        <v>0</v>
      </c>
      <c r="I9193">
        <v>0</v>
      </c>
      <c r="J9193">
        <v>1.2798</v>
      </c>
      <c r="K9193">
        <v>1.282</v>
      </c>
      <c r="L9193">
        <v>0</v>
      </c>
      <c r="M9193" t="s">
        <v>64</v>
      </c>
      <c r="N9193" t="s">
        <v>43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51</v>
      </c>
      <c r="V9193" t="s">
        <v>52</v>
      </c>
      <c r="W9193" s="3" t="str">
        <f t="shared" si="143"/>
        <v>Holiday</v>
      </c>
      <c r="X9193" s="6">
        <f>Table1[[#This Row],[Utility 1]]*Table1[[#This Row],[Utility 2]]</f>
        <v>0</v>
      </c>
    </row>
    <row r="9194" spans="1:24">
      <c r="A9194">
        <v>2.9239999999999999</v>
      </c>
      <c r="B9194">
        <v>1001</v>
      </c>
      <c r="D9194" t="s">
        <v>22</v>
      </c>
      <c r="E9194" t="s">
        <v>24</v>
      </c>
      <c r="F9194" t="s">
        <v>24</v>
      </c>
      <c r="G9194">
        <v>1</v>
      </c>
      <c r="H9194">
        <v>0</v>
      </c>
      <c r="I9194">
        <v>0</v>
      </c>
      <c r="J9194">
        <v>1.2798</v>
      </c>
      <c r="K9194">
        <v>1.282</v>
      </c>
      <c r="L9194">
        <v>0</v>
      </c>
      <c r="M9194" t="s">
        <v>43</v>
      </c>
      <c r="N9194" t="s">
        <v>64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51</v>
      </c>
      <c r="V9194" t="s">
        <v>52</v>
      </c>
      <c r="W9194" s="3" t="str">
        <f t="shared" si="143"/>
        <v>Holiday</v>
      </c>
      <c r="X9194" s="6">
        <f>Table1[[#This Row],[Utility 1]]*Table1[[#This Row],[Utility 2]]</f>
        <v>0</v>
      </c>
    </row>
    <row r="9195" spans="1:24">
      <c r="A9195">
        <v>3.0819999999999999</v>
      </c>
      <c r="B9195">
        <v>1001</v>
      </c>
      <c r="D9195" t="s">
        <v>22</v>
      </c>
      <c r="E9195" t="s">
        <v>24</v>
      </c>
      <c r="F9195" t="s">
        <v>24</v>
      </c>
      <c r="G9195">
        <v>1</v>
      </c>
      <c r="H9195">
        <v>0</v>
      </c>
      <c r="I9195">
        <v>0</v>
      </c>
      <c r="J9195">
        <v>1.2798</v>
      </c>
      <c r="K9195">
        <v>1.282</v>
      </c>
      <c r="L9195">
        <v>0</v>
      </c>
      <c r="M9195" t="s">
        <v>64</v>
      </c>
      <c r="N9195" t="s">
        <v>43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51</v>
      </c>
      <c r="V9195" t="s">
        <v>52</v>
      </c>
      <c r="W9195" s="3" t="str">
        <f t="shared" si="143"/>
        <v>Holiday</v>
      </c>
      <c r="X9195" s="6">
        <f>Table1[[#This Row],[Utility 1]]*Table1[[#This Row],[Utility 2]]</f>
        <v>0</v>
      </c>
    </row>
    <row r="9196" spans="1:24">
      <c r="A9196">
        <v>3.0960000000000001</v>
      </c>
      <c r="B9196">
        <v>1001</v>
      </c>
      <c r="D9196" t="s">
        <v>22</v>
      </c>
      <c r="E9196" t="s">
        <v>24</v>
      </c>
      <c r="F9196" t="s">
        <v>24</v>
      </c>
      <c r="G9196">
        <v>1</v>
      </c>
      <c r="H9196">
        <v>0</v>
      </c>
      <c r="I9196">
        <v>0</v>
      </c>
      <c r="J9196">
        <v>1.2798</v>
      </c>
      <c r="K9196">
        <v>1.282</v>
      </c>
      <c r="L9196">
        <v>0</v>
      </c>
      <c r="M9196" t="s">
        <v>43</v>
      </c>
      <c r="N9196" t="s">
        <v>64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51</v>
      </c>
      <c r="V9196" t="s">
        <v>52</v>
      </c>
      <c r="W9196" s="3" t="str">
        <f t="shared" si="143"/>
        <v>Holiday</v>
      </c>
      <c r="X9196" s="6">
        <f>Table1[[#This Row],[Utility 1]]*Table1[[#This Row],[Utility 2]]</f>
        <v>0</v>
      </c>
    </row>
    <row r="9197" spans="1:24">
      <c r="A9197">
        <v>8.2000000000000003E-2</v>
      </c>
      <c r="B9197">
        <v>30</v>
      </c>
      <c r="D9197" t="s">
        <v>22</v>
      </c>
      <c r="E9197" t="s">
        <v>23</v>
      </c>
      <c r="F9197" t="s">
        <v>24</v>
      </c>
      <c r="G9197">
        <v>2</v>
      </c>
      <c r="H9197">
        <v>0.67730999999999997</v>
      </c>
      <c r="I9197">
        <v>0.95647000000000004</v>
      </c>
      <c r="J9197">
        <v>0.12894</v>
      </c>
      <c r="K9197">
        <v>0.22874</v>
      </c>
      <c r="L9197">
        <v>1.63378</v>
      </c>
      <c r="M9197" t="s">
        <v>64</v>
      </c>
      <c r="N9197" t="s">
        <v>43</v>
      </c>
      <c r="O9197">
        <v>0.67731161566359999</v>
      </c>
      <c r="P9197">
        <v>0.95647252338819599</v>
      </c>
      <c r="Q9197">
        <v>0.67731161566359999</v>
      </c>
      <c r="R9197">
        <v>0.95647252338819599</v>
      </c>
      <c r="S9197">
        <v>0.97442973996154403</v>
      </c>
      <c r="T9197">
        <v>0.81006583437364399</v>
      </c>
      <c r="U9197" t="s">
        <v>51</v>
      </c>
      <c r="V9197" t="s">
        <v>52</v>
      </c>
      <c r="W9197" s="3" t="str">
        <f t="shared" si="143"/>
        <v>Holiday</v>
      </c>
      <c r="X9197" s="6">
        <f>Table1[[#This Row],[Utility 1]]*Table1[[#This Row],[Utility 2]]</f>
        <v>0.64782995015389944</v>
      </c>
    </row>
    <row r="9198" spans="1:24">
      <c r="A9198">
        <v>2.86</v>
      </c>
      <c r="B9198">
        <v>1001</v>
      </c>
      <c r="D9198" t="s">
        <v>22</v>
      </c>
      <c r="E9198" t="s">
        <v>24</v>
      </c>
      <c r="F9198" t="s">
        <v>24</v>
      </c>
      <c r="G9198">
        <v>1</v>
      </c>
      <c r="H9198">
        <v>0</v>
      </c>
      <c r="I9198">
        <v>0</v>
      </c>
      <c r="J9198">
        <v>1.2798</v>
      </c>
      <c r="K9198">
        <v>1.282</v>
      </c>
      <c r="L9198">
        <v>0</v>
      </c>
      <c r="M9198" t="s">
        <v>43</v>
      </c>
      <c r="N9198" t="s">
        <v>64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51</v>
      </c>
      <c r="V9198" t="s">
        <v>52</v>
      </c>
      <c r="W9198" s="3" t="str">
        <f t="shared" si="143"/>
        <v>Holiday</v>
      </c>
      <c r="X9198" s="6">
        <f>Table1[[#This Row],[Utility 1]]*Table1[[#This Row],[Utility 2]]</f>
        <v>0</v>
      </c>
    </row>
    <row r="9199" spans="1:24">
      <c r="A9199">
        <v>3.1659999999999999</v>
      </c>
      <c r="B9199">
        <v>1001</v>
      </c>
      <c r="D9199" t="s">
        <v>22</v>
      </c>
      <c r="E9199" t="s">
        <v>23</v>
      </c>
      <c r="F9199" t="s">
        <v>24</v>
      </c>
      <c r="G9199">
        <v>2</v>
      </c>
      <c r="H9199">
        <v>0.43142000000000003</v>
      </c>
      <c r="I9199">
        <v>0.86968999999999996</v>
      </c>
      <c r="J9199">
        <v>0.38969999999999999</v>
      </c>
      <c r="K9199">
        <v>0.47200999999999999</v>
      </c>
      <c r="L9199">
        <v>1.30111</v>
      </c>
      <c r="M9199" t="s">
        <v>64</v>
      </c>
      <c r="N9199" t="s">
        <v>43</v>
      </c>
      <c r="O9199">
        <v>0.43141654870725499</v>
      </c>
      <c r="P9199">
        <v>0.86968923745992099</v>
      </c>
      <c r="Q9199">
        <v>0.43141654870725499</v>
      </c>
      <c r="R9199">
        <v>0.86968923745992099</v>
      </c>
      <c r="S9199">
        <v>0.99025052433513305</v>
      </c>
      <c r="T9199">
        <v>0.55650854704657304</v>
      </c>
      <c r="U9199" t="s">
        <v>51</v>
      </c>
      <c r="V9199" t="s">
        <v>52</v>
      </c>
      <c r="W9199" s="3" t="str">
        <f t="shared" si="143"/>
        <v>Holiday</v>
      </c>
      <c r="X9199" s="6">
        <f>Table1[[#This Row],[Utility 1]]*Table1[[#This Row],[Utility 2]]</f>
        <v>0.37519832927280344</v>
      </c>
    </row>
    <row r="9200" spans="1:24">
      <c r="A9200">
        <v>2.8570000000000002</v>
      </c>
      <c r="B9200">
        <v>1001</v>
      </c>
      <c r="D9200" t="s">
        <v>22</v>
      </c>
      <c r="E9200" t="s">
        <v>24</v>
      </c>
      <c r="F9200" t="s">
        <v>24</v>
      </c>
      <c r="G9200">
        <v>1</v>
      </c>
      <c r="H9200">
        <v>0</v>
      </c>
      <c r="I9200">
        <v>0</v>
      </c>
      <c r="J9200">
        <v>1.2798</v>
      </c>
      <c r="K9200">
        <v>1.282</v>
      </c>
      <c r="L9200">
        <v>0</v>
      </c>
      <c r="M9200" t="s">
        <v>43</v>
      </c>
      <c r="N9200" t="s">
        <v>64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51</v>
      </c>
      <c r="V9200" t="s">
        <v>52</v>
      </c>
      <c r="W9200" s="3" t="str">
        <f t="shared" si="143"/>
        <v>Holiday</v>
      </c>
      <c r="X9200" s="6">
        <f>Table1[[#This Row],[Utility 1]]*Table1[[#This Row],[Utility 2]]</f>
        <v>0</v>
      </c>
    </row>
    <row r="9201" spans="1:24">
      <c r="A9201">
        <v>3.37</v>
      </c>
      <c r="B9201">
        <v>1001</v>
      </c>
      <c r="D9201" t="s">
        <v>22</v>
      </c>
      <c r="E9201" t="s">
        <v>24</v>
      </c>
      <c r="F9201" t="s">
        <v>24</v>
      </c>
      <c r="G9201">
        <v>1</v>
      </c>
      <c r="H9201">
        <v>0</v>
      </c>
      <c r="I9201">
        <v>0</v>
      </c>
      <c r="J9201">
        <v>1.2798</v>
      </c>
      <c r="K9201">
        <v>1.282</v>
      </c>
      <c r="L9201">
        <v>0</v>
      </c>
      <c r="M9201" t="s">
        <v>64</v>
      </c>
      <c r="N9201" t="s">
        <v>43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51</v>
      </c>
      <c r="V9201" t="s">
        <v>52</v>
      </c>
      <c r="W9201" s="3" t="str">
        <f t="shared" si="143"/>
        <v>Holiday</v>
      </c>
      <c r="X9201" s="6">
        <f>Table1[[#This Row],[Utility 1]]*Table1[[#This Row],[Utility 2]]</f>
        <v>0</v>
      </c>
    </row>
    <row r="9202" spans="1:24">
      <c r="A9202">
        <v>1.177</v>
      </c>
      <c r="B9202">
        <v>992</v>
      </c>
      <c r="D9202" t="s">
        <v>22</v>
      </c>
      <c r="E9202" t="s">
        <v>23</v>
      </c>
      <c r="F9202" t="s">
        <v>24</v>
      </c>
      <c r="G9202">
        <v>2</v>
      </c>
      <c r="H9202">
        <v>0.7903</v>
      </c>
      <c r="I9202">
        <v>0.87965000000000004</v>
      </c>
      <c r="J9202">
        <v>7.7020000000000005E-2</v>
      </c>
      <c r="K9202">
        <v>0.16311</v>
      </c>
      <c r="L9202">
        <v>1.66995</v>
      </c>
      <c r="M9202" t="s">
        <v>45</v>
      </c>
      <c r="N9202" t="s">
        <v>62</v>
      </c>
      <c r="O9202">
        <v>0.79029984907015005</v>
      </c>
      <c r="P9202">
        <v>0.87965291623309605</v>
      </c>
      <c r="Q9202">
        <v>0.79029984907015005</v>
      </c>
      <c r="R9202">
        <v>0.87965291623309605</v>
      </c>
      <c r="S9202">
        <v>0.72332344584173502</v>
      </c>
      <c r="T9202">
        <v>0.97347638222044897</v>
      </c>
      <c r="U9202" t="s">
        <v>49</v>
      </c>
      <c r="V9202" t="s">
        <v>50</v>
      </c>
      <c r="W9202" s="3" t="str">
        <f t="shared" si="143"/>
        <v>Party</v>
      </c>
      <c r="X9202" s="6">
        <f>Table1[[#This Row],[Utility 1]]*Table1[[#This Row],[Utility 2]]</f>
        <v>0.69518956693313316</v>
      </c>
    </row>
    <row r="9203" spans="1:24">
      <c r="A9203">
        <v>0.88700000000000001</v>
      </c>
      <c r="B9203">
        <v>992</v>
      </c>
      <c r="D9203" t="s">
        <v>22</v>
      </c>
      <c r="E9203" t="s">
        <v>23</v>
      </c>
      <c r="F9203" t="s">
        <v>24</v>
      </c>
      <c r="G9203">
        <v>2</v>
      </c>
      <c r="H9203">
        <v>0.81135999999999997</v>
      </c>
      <c r="I9203">
        <v>0.96852000000000005</v>
      </c>
      <c r="J9203">
        <v>1.5949999999999999E-2</v>
      </c>
      <c r="K9203">
        <v>6.8559999999999996E-2</v>
      </c>
      <c r="L9203">
        <v>1.7798799999999999</v>
      </c>
      <c r="M9203" t="s">
        <v>62</v>
      </c>
      <c r="N9203" t="s">
        <v>45</v>
      </c>
      <c r="O9203">
        <v>0.96852124757504399</v>
      </c>
      <c r="P9203">
        <v>0.81135519292946101</v>
      </c>
      <c r="Q9203">
        <v>0.96852124757504399</v>
      </c>
      <c r="R9203">
        <v>0.81135519292946101</v>
      </c>
      <c r="S9203">
        <v>0.98032450825948203</v>
      </c>
      <c r="T9203">
        <v>0.74797078571303299</v>
      </c>
      <c r="U9203" t="s">
        <v>49</v>
      </c>
      <c r="V9203" t="s">
        <v>50</v>
      </c>
      <c r="W9203" s="3" t="str">
        <f t="shared" si="143"/>
        <v>Party</v>
      </c>
      <c r="X9203" s="6">
        <f>Table1[[#This Row],[Utility 1]]*Table1[[#This Row],[Utility 2]]</f>
        <v>0.78581474368253212</v>
      </c>
    </row>
    <row r="9204" spans="1:24">
      <c r="A9204">
        <v>1.0960000000000001</v>
      </c>
      <c r="B9204">
        <v>986</v>
      </c>
      <c r="D9204" t="s">
        <v>22</v>
      </c>
      <c r="E9204" t="s">
        <v>23</v>
      </c>
      <c r="F9204" t="s">
        <v>24</v>
      </c>
      <c r="G9204">
        <v>2</v>
      </c>
      <c r="H9204">
        <v>0.35787000000000002</v>
      </c>
      <c r="I9204">
        <v>0.92942999999999998</v>
      </c>
      <c r="J9204">
        <v>0.39478999999999997</v>
      </c>
      <c r="K9204">
        <v>0.59772999999999998</v>
      </c>
      <c r="L9204">
        <v>1.2873000000000001</v>
      </c>
      <c r="M9204" t="s">
        <v>45</v>
      </c>
      <c r="N9204" t="s">
        <v>62</v>
      </c>
      <c r="O9204">
        <v>0.357868854606262</v>
      </c>
      <c r="P9204">
        <v>0.92943189009279203</v>
      </c>
      <c r="Q9204">
        <v>0.357868854606262</v>
      </c>
      <c r="R9204">
        <v>0.92943189009279203</v>
      </c>
      <c r="S9204">
        <v>0.85919397442854595</v>
      </c>
      <c r="T9204">
        <v>0.94813200902073702</v>
      </c>
      <c r="U9204" t="s">
        <v>49</v>
      </c>
      <c r="V9204" t="s">
        <v>50</v>
      </c>
      <c r="W9204" s="3" t="str">
        <f t="shared" si="143"/>
        <v>Party</v>
      </c>
      <c r="X9204" s="6">
        <f>Table1[[#This Row],[Utility 1]]*Table1[[#This Row],[Utility 2]]</f>
        <v>0.33261472594204067</v>
      </c>
    </row>
    <row r="9205" spans="1:24">
      <c r="A9205">
        <v>1.3560000000000001</v>
      </c>
      <c r="B9205">
        <v>986</v>
      </c>
      <c r="D9205" t="s">
        <v>22</v>
      </c>
      <c r="E9205" t="s">
        <v>23</v>
      </c>
      <c r="F9205" t="s">
        <v>24</v>
      </c>
      <c r="G9205">
        <v>2</v>
      </c>
      <c r="H9205">
        <v>0.85568</v>
      </c>
      <c r="I9205">
        <v>0.95299</v>
      </c>
      <c r="J9205">
        <v>2.2550000000000001E-2</v>
      </c>
      <c r="K9205">
        <v>2.2550000000000001E-2</v>
      </c>
      <c r="L9205">
        <v>1.80867</v>
      </c>
      <c r="M9205" t="s">
        <v>62</v>
      </c>
      <c r="N9205" t="s">
        <v>45</v>
      </c>
      <c r="O9205">
        <v>0.95298814887951599</v>
      </c>
      <c r="P9205">
        <v>0.85568376119239797</v>
      </c>
      <c r="Q9205">
        <v>0.95298814887951599</v>
      </c>
      <c r="R9205">
        <v>0.85568376119239797</v>
      </c>
      <c r="S9205">
        <v>0.94712783971028203</v>
      </c>
      <c r="T9205">
        <v>0.93464134606374105</v>
      </c>
      <c r="U9205" t="s">
        <v>49</v>
      </c>
      <c r="V9205" t="s">
        <v>50</v>
      </c>
      <c r="W9205" s="3" t="str">
        <f t="shared" si="143"/>
        <v>Party</v>
      </c>
      <c r="X9205" s="6">
        <f>Table1[[#This Row],[Utility 1]]*Table1[[#This Row],[Utility 2]]</f>
        <v>0.81545648360500522</v>
      </c>
    </row>
    <row r="9206" spans="1:24">
      <c r="A9206">
        <v>1.046</v>
      </c>
      <c r="B9206">
        <v>986</v>
      </c>
      <c r="D9206" t="s">
        <v>22</v>
      </c>
      <c r="E9206" t="s">
        <v>23</v>
      </c>
      <c r="F9206" t="s">
        <v>24</v>
      </c>
      <c r="G9206">
        <v>2</v>
      </c>
      <c r="H9206">
        <v>0.55249999999999999</v>
      </c>
      <c r="I9206">
        <v>0.87388999999999994</v>
      </c>
      <c r="J9206">
        <v>0.23122000000000001</v>
      </c>
      <c r="K9206">
        <v>0.40093000000000001</v>
      </c>
      <c r="L9206">
        <v>1.42639</v>
      </c>
      <c r="M9206" t="s">
        <v>45</v>
      </c>
      <c r="N9206" t="s">
        <v>62</v>
      </c>
      <c r="O9206">
        <v>0.55249522757591596</v>
      </c>
      <c r="P9206">
        <v>0.87389186302547806</v>
      </c>
      <c r="Q9206">
        <v>0.55249522757591596</v>
      </c>
      <c r="R9206">
        <v>0.87389186302547806</v>
      </c>
      <c r="S9206">
        <v>0.85140061895063701</v>
      </c>
      <c r="T9206">
        <v>0.92657765082593702</v>
      </c>
      <c r="U9206" t="s">
        <v>49</v>
      </c>
      <c r="V9206" t="s">
        <v>50</v>
      </c>
      <c r="W9206" s="3" t="str">
        <f t="shared" si="143"/>
        <v>Party</v>
      </c>
      <c r="X9206" s="6">
        <f>Table1[[#This Row],[Utility 1]]*Table1[[#This Row],[Utility 2]]</f>
        <v>0.48282108373900268</v>
      </c>
    </row>
    <row r="9207" spans="1:24">
      <c r="A9207">
        <v>1.1220000000000001</v>
      </c>
      <c r="B9207">
        <v>988</v>
      </c>
      <c r="D9207" t="s">
        <v>22</v>
      </c>
      <c r="E9207" t="s">
        <v>23</v>
      </c>
      <c r="F9207" t="s">
        <v>24</v>
      </c>
      <c r="G9207">
        <v>2</v>
      </c>
      <c r="H9207">
        <v>0.87856999999999996</v>
      </c>
      <c r="I9207">
        <v>0.89378999999999997</v>
      </c>
      <c r="J9207">
        <v>0</v>
      </c>
      <c r="K9207">
        <v>5.9610000000000003E-2</v>
      </c>
      <c r="L9207">
        <v>1.7723599999999999</v>
      </c>
      <c r="M9207" t="s">
        <v>62</v>
      </c>
      <c r="N9207" t="s">
        <v>45</v>
      </c>
      <c r="O9207">
        <v>0.89379165214255696</v>
      </c>
      <c r="P9207">
        <v>0.87857286411902002</v>
      </c>
      <c r="Q9207">
        <v>0.89379165214255696</v>
      </c>
      <c r="R9207">
        <v>0.87857286411902002</v>
      </c>
      <c r="S9207">
        <v>0.99241146137108105</v>
      </c>
      <c r="T9207">
        <v>0.83804387874999897</v>
      </c>
      <c r="U9207" t="s">
        <v>49</v>
      </c>
      <c r="V9207" t="s">
        <v>50</v>
      </c>
      <c r="W9207" s="3" t="str">
        <f t="shared" si="143"/>
        <v>Party</v>
      </c>
      <c r="X9207" s="6">
        <f>Table1[[#This Row],[Utility 1]]*Table1[[#This Row],[Utility 2]]</f>
        <v>0.78526109174855707</v>
      </c>
    </row>
    <row r="9208" spans="1:24">
      <c r="A9208">
        <v>1.3089999999999999</v>
      </c>
      <c r="B9208">
        <v>986</v>
      </c>
      <c r="D9208" t="s">
        <v>22</v>
      </c>
      <c r="E9208" t="s">
        <v>23</v>
      </c>
      <c r="F9208" t="s">
        <v>24</v>
      </c>
      <c r="G9208">
        <v>2</v>
      </c>
      <c r="H9208">
        <v>0.79269000000000001</v>
      </c>
      <c r="I9208">
        <v>0.81208999999999998</v>
      </c>
      <c r="J9208">
        <v>0.1113</v>
      </c>
      <c r="K9208">
        <v>0.17379</v>
      </c>
      <c r="L9208">
        <v>1.6047800000000001</v>
      </c>
      <c r="M9208" t="s">
        <v>45</v>
      </c>
      <c r="N9208" t="s">
        <v>62</v>
      </c>
      <c r="O9208">
        <v>0.79268950904741198</v>
      </c>
      <c r="P9208">
        <v>0.81209050093465396</v>
      </c>
      <c r="Q9208">
        <v>0.79268950904741198</v>
      </c>
      <c r="R9208">
        <v>0.81209050093465396</v>
      </c>
      <c r="S9208">
        <v>0.86799630410870399</v>
      </c>
      <c r="T9208">
        <v>0.81809206924695199</v>
      </c>
      <c r="U9208" t="s">
        <v>49</v>
      </c>
      <c r="V9208" t="s">
        <v>50</v>
      </c>
      <c r="W9208" s="3" t="str">
        <f t="shared" si="143"/>
        <v>Party</v>
      </c>
      <c r="X9208" s="6">
        <f>Table1[[#This Row],[Utility 1]]*Table1[[#This Row],[Utility 2]]</f>
        <v>0.64373562048795774</v>
      </c>
    </row>
    <row r="9209" spans="1:24">
      <c r="A9209">
        <v>1.4079999999999999</v>
      </c>
      <c r="B9209">
        <v>990</v>
      </c>
      <c r="D9209" t="s">
        <v>22</v>
      </c>
      <c r="E9209" t="s">
        <v>23</v>
      </c>
      <c r="F9209" t="s">
        <v>24</v>
      </c>
      <c r="G9209">
        <v>2</v>
      </c>
      <c r="H9209">
        <v>0.78954000000000002</v>
      </c>
      <c r="I9209">
        <v>0.92444999999999999</v>
      </c>
      <c r="J9209">
        <v>6.2829999999999997E-2</v>
      </c>
      <c r="K9209">
        <v>9.3299999999999994E-2</v>
      </c>
      <c r="L9209">
        <v>1.7139800000000001</v>
      </c>
      <c r="M9209" t="s">
        <v>62</v>
      </c>
      <c r="N9209" t="s">
        <v>45</v>
      </c>
      <c r="O9209">
        <v>0.92444529449971702</v>
      </c>
      <c r="P9209">
        <v>0.78953788746477505</v>
      </c>
      <c r="Q9209">
        <v>0.92444529449971702</v>
      </c>
      <c r="R9209">
        <v>0.78953788746477505</v>
      </c>
      <c r="S9209">
        <v>0.96842805593403802</v>
      </c>
      <c r="T9209">
        <v>0.84452166599676604</v>
      </c>
      <c r="U9209" t="s">
        <v>49</v>
      </c>
      <c r="V9209" t="s">
        <v>50</v>
      </c>
      <c r="W9209" s="3" t="str">
        <f t="shared" si="143"/>
        <v>Party</v>
      </c>
      <c r="X9209" s="6">
        <f>Table1[[#This Row],[Utility 1]]*Table1[[#This Row],[Utility 2]]</f>
        <v>0.72988458489605845</v>
      </c>
    </row>
    <row r="9210" spans="1:24">
      <c r="A9210">
        <v>1.764</v>
      </c>
      <c r="B9210">
        <v>988</v>
      </c>
      <c r="D9210" t="s">
        <v>22</v>
      </c>
      <c r="E9210" t="s">
        <v>23</v>
      </c>
      <c r="F9210" t="s">
        <v>24</v>
      </c>
      <c r="G9210">
        <v>2</v>
      </c>
      <c r="H9210">
        <v>0.83418000000000003</v>
      </c>
      <c r="I9210">
        <v>0.98197000000000001</v>
      </c>
      <c r="J9210">
        <v>0</v>
      </c>
      <c r="K9210">
        <v>0.15804000000000001</v>
      </c>
      <c r="L9210">
        <v>1.81616</v>
      </c>
      <c r="M9210" t="s">
        <v>45</v>
      </c>
      <c r="N9210" t="s">
        <v>62</v>
      </c>
      <c r="O9210">
        <v>0.8341826003717</v>
      </c>
      <c r="P9210">
        <v>0.98197250681999404</v>
      </c>
      <c r="Q9210">
        <v>0.8341826003717</v>
      </c>
      <c r="R9210">
        <v>0.98197250681999404</v>
      </c>
      <c r="S9210">
        <v>0.84888772057605899</v>
      </c>
      <c r="T9210">
        <v>1</v>
      </c>
      <c r="U9210" t="s">
        <v>49</v>
      </c>
      <c r="V9210" t="s">
        <v>50</v>
      </c>
      <c r="W9210" s="3" t="str">
        <f t="shared" si="143"/>
        <v>Party</v>
      </c>
      <c r="X9210" s="6">
        <f>Table1[[#This Row],[Utility 1]]*Table1[[#This Row],[Utility 2]]</f>
        <v>0.81914437923261951</v>
      </c>
    </row>
    <row r="9211" spans="1:24">
      <c r="A9211">
        <v>1.3640000000000001</v>
      </c>
      <c r="B9211">
        <v>990</v>
      </c>
      <c r="D9211" t="s">
        <v>22</v>
      </c>
      <c r="E9211" t="s">
        <v>23</v>
      </c>
      <c r="F9211" t="s">
        <v>24</v>
      </c>
      <c r="G9211">
        <v>2</v>
      </c>
      <c r="H9211">
        <v>0.69232000000000005</v>
      </c>
      <c r="I9211">
        <v>0.72948000000000002</v>
      </c>
      <c r="J9211">
        <v>0.24514</v>
      </c>
      <c r="K9211">
        <v>0.29103000000000001</v>
      </c>
      <c r="L9211">
        <v>1.4218</v>
      </c>
      <c r="M9211" t="s">
        <v>62</v>
      </c>
      <c r="N9211" t="s">
        <v>45</v>
      </c>
      <c r="O9211">
        <v>0.72947896097911702</v>
      </c>
      <c r="P9211">
        <v>0.69232397683575397</v>
      </c>
      <c r="Q9211">
        <v>0.72947896097911702</v>
      </c>
      <c r="R9211">
        <v>0.69232397683575397</v>
      </c>
      <c r="S9211">
        <v>0.82644327995502698</v>
      </c>
      <c r="T9211">
        <v>0.83254277073599403</v>
      </c>
      <c r="U9211" t="s">
        <v>49</v>
      </c>
      <c r="V9211" t="s">
        <v>50</v>
      </c>
      <c r="W9211" s="3" t="str">
        <f t="shared" si="143"/>
        <v>Party</v>
      </c>
      <c r="X9211" s="6">
        <f>Table1[[#This Row],[Utility 1]]*Table1[[#This Row],[Utility 2]]</f>
        <v>0.50503577528307608</v>
      </c>
    </row>
    <row r="9212" spans="1:24">
      <c r="A9212">
        <v>0.96699999999999997</v>
      </c>
      <c r="B9212">
        <v>49</v>
      </c>
      <c r="D9212" t="s">
        <v>22</v>
      </c>
      <c r="E9212" t="s">
        <v>23</v>
      </c>
      <c r="F9212" t="s">
        <v>24</v>
      </c>
      <c r="G9212">
        <v>2</v>
      </c>
      <c r="H9212">
        <v>0.68437999999999999</v>
      </c>
      <c r="I9212">
        <v>0.75756999999999997</v>
      </c>
      <c r="J9212">
        <v>0.26617000000000002</v>
      </c>
      <c r="K9212">
        <v>0.26617000000000002</v>
      </c>
      <c r="L9212">
        <v>1.4419500000000001</v>
      </c>
      <c r="M9212" t="s">
        <v>44</v>
      </c>
      <c r="N9212" t="s">
        <v>60</v>
      </c>
      <c r="O9212">
        <v>0.68438413727023095</v>
      </c>
      <c r="P9212">
        <v>0.75756500771184798</v>
      </c>
      <c r="Q9212">
        <v>0.68438413727023095</v>
      </c>
      <c r="R9212">
        <v>0.75756500771184798</v>
      </c>
      <c r="S9212">
        <v>0.95029129682923497</v>
      </c>
      <c r="T9212">
        <v>0</v>
      </c>
      <c r="U9212" t="s">
        <v>51</v>
      </c>
      <c r="V9212" t="s">
        <v>52</v>
      </c>
      <c r="W9212" s="3" t="str">
        <f t="shared" si="143"/>
        <v>Holiday</v>
      </c>
      <c r="X9212" s="6">
        <f>Table1[[#This Row],[Utility 1]]*Table1[[#This Row],[Utility 2]]</f>
        <v>0.51846547422898892</v>
      </c>
    </row>
    <row r="9213" spans="1:24">
      <c r="A9213">
        <v>2.0390000000000001</v>
      </c>
      <c r="B9213">
        <v>124</v>
      </c>
      <c r="D9213" t="s">
        <v>22</v>
      </c>
      <c r="E9213" t="s">
        <v>23</v>
      </c>
      <c r="F9213" t="s">
        <v>24</v>
      </c>
      <c r="G9213">
        <v>2</v>
      </c>
      <c r="H9213">
        <v>0.77176999999999996</v>
      </c>
      <c r="I9213">
        <v>0.87695000000000001</v>
      </c>
      <c r="J9213">
        <v>0.13052</v>
      </c>
      <c r="K9213">
        <v>0.14180999999999999</v>
      </c>
      <c r="L9213">
        <v>1.64872</v>
      </c>
      <c r="M9213" t="s">
        <v>60</v>
      </c>
      <c r="N9213" t="s">
        <v>44</v>
      </c>
      <c r="O9213">
        <v>0.87695121256780395</v>
      </c>
      <c r="P9213">
        <v>0.77177178945724301</v>
      </c>
      <c r="Q9213">
        <v>0.87695121256780395</v>
      </c>
      <c r="R9213">
        <v>0.77177178945724301</v>
      </c>
      <c r="S9213">
        <v>0</v>
      </c>
      <c r="T9213">
        <v>0.90520241168300197</v>
      </c>
      <c r="U9213" t="s">
        <v>51</v>
      </c>
      <c r="V9213" t="s">
        <v>52</v>
      </c>
      <c r="W9213" s="3" t="str">
        <f t="shared" si="143"/>
        <v>Holiday</v>
      </c>
      <c r="X9213" s="6">
        <f>Table1[[#This Row],[Utility 1]]*Table1[[#This Row],[Utility 2]]</f>
        <v>0.67680620659015311</v>
      </c>
    </row>
    <row r="9214" spans="1:24">
      <c r="A9214">
        <v>4.2329999999999997</v>
      </c>
      <c r="B9214">
        <v>314</v>
      </c>
      <c r="D9214" t="s">
        <v>22</v>
      </c>
      <c r="E9214" t="s">
        <v>23</v>
      </c>
      <c r="F9214" t="s">
        <v>24</v>
      </c>
      <c r="G9214">
        <v>2</v>
      </c>
      <c r="H9214">
        <v>0.74717999999999996</v>
      </c>
      <c r="I9214">
        <v>0.77883000000000002</v>
      </c>
      <c r="J9214">
        <v>0.20352000000000001</v>
      </c>
      <c r="K9214">
        <v>0.20352000000000001</v>
      </c>
      <c r="L9214">
        <v>1.5260100000000001</v>
      </c>
      <c r="M9214" t="s">
        <v>44</v>
      </c>
      <c r="N9214" t="s">
        <v>60</v>
      </c>
      <c r="O9214">
        <v>0.74718308534477795</v>
      </c>
      <c r="P9214">
        <v>0.77882566718379498</v>
      </c>
      <c r="Q9214">
        <v>0.74718308534477795</v>
      </c>
      <c r="R9214">
        <v>0.77882566718379498</v>
      </c>
      <c r="S9214">
        <v>0.79710743801652895</v>
      </c>
      <c r="T9214">
        <v>0</v>
      </c>
      <c r="U9214" t="s">
        <v>51</v>
      </c>
      <c r="V9214" t="s">
        <v>52</v>
      </c>
      <c r="W9214" s="3" t="str">
        <f t="shared" si="143"/>
        <v>Holiday</v>
      </c>
      <c r="X9214" s="6">
        <f>Table1[[#This Row],[Utility 1]]*Table1[[#This Row],[Utility 2]]</f>
        <v>0.58192536495209313</v>
      </c>
    </row>
    <row r="9215" spans="1:24">
      <c r="A9215">
        <v>1.593</v>
      </c>
      <c r="B9215">
        <v>95</v>
      </c>
      <c r="D9215" t="s">
        <v>22</v>
      </c>
      <c r="E9215" t="s">
        <v>23</v>
      </c>
      <c r="F9215" t="s">
        <v>24</v>
      </c>
      <c r="G9215">
        <v>2</v>
      </c>
      <c r="H9215">
        <v>0.60960000000000003</v>
      </c>
      <c r="I9215">
        <v>0.66400000000000003</v>
      </c>
      <c r="J9215">
        <v>0.38411000000000001</v>
      </c>
      <c r="K9215">
        <v>0.38411000000000001</v>
      </c>
      <c r="L9215">
        <v>1.2736000000000001</v>
      </c>
      <c r="M9215" t="s">
        <v>60</v>
      </c>
      <c r="N9215" t="s">
        <v>44</v>
      </c>
      <c r="O9215">
        <v>0.66400128685411397</v>
      </c>
      <c r="P9215">
        <v>0.60959711104287595</v>
      </c>
      <c r="Q9215">
        <v>0.66400128685411397</v>
      </c>
      <c r="R9215">
        <v>0.60959711104287595</v>
      </c>
      <c r="S9215">
        <v>0</v>
      </c>
      <c r="T9215">
        <v>0.92252030639657701</v>
      </c>
      <c r="U9215" t="s">
        <v>51</v>
      </c>
      <c r="V9215" t="s">
        <v>52</v>
      </c>
      <c r="W9215" s="3" t="str">
        <f t="shared" si="143"/>
        <v>Holiday</v>
      </c>
      <c r="X9215" s="6">
        <f>Table1[[#This Row],[Utility 1]]*Table1[[#This Row],[Utility 2]]</f>
        <v>0.40477326619501985</v>
      </c>
    </row>
    <row r="9216" spans="1:24">
      <c r="A9216">
        <v>3.0000000000000001E-3</v>
      </c>
      <c r="B9216">
        <v>2</v>
      </c>
      <c r="D9216" t="s">
        <v>22</v>
      </c>
      <c r="E9216" t="s">
        <v>23</v>
      </c>
      <c r="F9216" t="s">
        <v>24</v>
      </c>
      <c r="G9216">
        <v>2</v>
      </c>
      <c r="H9216">
        <v>0.77176</v>
      </c>
      <c r="I9216">
        <v>0.87863000000000002</v>
      </c>
      <c r="J9216">
        <v>0.12894</v>
      </c>
      <c r="K9216">
        <v>0.14154</v>
      </c>
      <c r="L9216">
        <v>1.65039</v>
      </c>
      <c r="M9216" t="s">
        <v>44</v>
      </c>
      <c r="N9216" t="s">
        <v>60</v>
      </c>
      <c r="O9216">
        <v>0.87863078274234596</v>
      </c>
      <c r="P9216">
        <v>0.77175568715456</v>
      </c>
      <c r="Q9216">
        <v>0.87863078274234596</v>
      </c>
      <c r="R9216">
        <v>0.77175568715456</v>
      </c>
      <c r="S9216">
        <v>1</v>
      </c>
      <c r="T9216">
        <v>0</v>
      </c>
      <c r="U9216" t="s">
        <v>51</v>
      </c>
      <c r="V9216" t="s">
        <v>52</v>
      </c>
      <c r="W9216" s="3" t="str">
        <f t="shared" si="143"/>
        <v>Holiday</v>
      </c>
      <c r="X9216" s="6">
        <f>Table1[[#This Row],[Utility 1]]*Table1[[#This Row],[Utility 2]]</f>
        <v>0.67808830349046811</v>
      </c>
    </row>
    <row r="9217" spans="1:24">
      <c r="A9217">
        <v>4.0209999999999999</v>
      </c>
      <c r="B9217">
        <v>286</v>
      </c>
      <c r="D9217" t="s">
        <v>22</v>
      </c>
      <c r="E9217" t="s">
        <v>23</v>
      </c>
      <c r="F9217" t="s">
        <v>24</v>
      </c>
      <c r="G9217">
        <v>2</v>
      </c>
      <c r="H9217">
        <v>0.79867999999999995</v>
      </c>
      <c r="I9217">
        <v>1</v>
      </c>
      <c r="J9217">
        <v>0</v>
      </c>
      <c r="K9217">
        <v>0.13577</v>
      </c>
      <c r="L9217">
        <v>1.7986800000000001</v>
      </c>
      <c r="M9217" t="s">
        <v>60</v>
      </c>
      <c r="N9217" t="s">
        <v>44</v>
      </c>
      <c r="O9217">
        <v>0.79868083292125303</v>
      </c>
      <c r="P9217">
        <v>1</v>
      </c>
      <c r="Q9217">
        <v>0.79868083292125303</v>
      </c>
      <c r="R9217">
        <v>1</v>
      </c>
      <c r="S9217">
        <v>0</v>
      </c>
      <c r="T9217">
        <v>0.81432934156765602</v>
      </c>
      <c r="U9217" t="s">
        <v>51</v>
      </c>
      <c r="V9217" t="s">
        <v>52</v>
      </c>
      <c r="W9217" s="3" t="str">
        <f t="shared" si="143"/>
        <v>Holiday</v>
      </c>
      <c r="X9217" s="6">
        <f>Table1[[#This Row],[Utility 1]]*Table1[[#This Row],[Utility 2]]</f>
        <v>0.79868083292125303</v>
      </c>
    </row>
    <row r="9218" spans="1:24">
      <c r="A9218">
        <v>1.4E-2</v>
      </c>
      <c r="B9218">
        <v>2</v>
      </c>
      <c r="D9218" t="s">
        <v>22</v>
      </c>
      <c r="E9218" t="s">
        <v>23</v>
      </c>
      <c r="F9218" t="s">
        <v>24</v>
      </c>
      <c r="G9218">
        <v>2</v>
      </c>
      <c r="H9218">
        <v>0.79352999999999996</v>
      </c>
      <c r="I9218">
        <v>0.93847999999999998</v>
      </c>
      <c r="J9218">
        <v>6.5259999999999999E-2</v>
      </c>
      <c r="K9218">
        <v>0.12354</v>
      </c>
      <c r="L9218">
        <v>1.732</v>
      </c>
      <c r="M9218" t="s">
        <v>44</v>
      </c>
      <c r="N9218" t="s">
        <v>60</v>
      </c>
      <c r="O9218">
        <v>0.93847560628390203</v>
      </c>
      <c r="P9218">
        <v>0.79352747661180301</v>
      </c>
      <c r="Q9218">
        <v>0.93847560628390203</v>
      </c>
      <c r="R9218">
        <v>0.79352747661180301</v>
      </c>
      <c r="S9218">
        <v>0.999999999999999</v>
      </c>
      <c r="T9218">
        <v>0</v>
      </c>
      <c r="U9218" t="s">
        <v>51</v>
      </c>
      <c r="V9218" t="s">
        <v>52</v>
      </c>
      <c r="W9218" s="3" t="str">
        <f t="shared" ref="W9218:W9281" si="144">IF(ISNUMBER(SEARCH("Itex",U9218)), "Itex vs Cypress", IF(ISNUMBER(SEARCH("laptop",U9218)), "Laptop", IF(ISNUMBER(SEARCH("England",U9218)), "England vs Zimbabwe", IF(ISNUMBER(SEARCH("Zimbabwe",U9218)), "England vs Zimbabwe", IF(ISNUMBER(SEARCH("party",U9218)), "Party", IF(ISNUMBER(SEARCH("holiday",U9218)), "Holiday", ""))))))</f>
        <v>Holiday</v>
      </c>
      <c r="X9218" s="6">
        <f>Table1[[#This Row],[Utility 1]]*Table1[[#This Row],[Utility 2]]</f>
        <v>0.74470617971619668</v>
      </c>
    </row>
    <row r="9219" spans="1:24">
      <c r="A9219">
        <v>3.819</v>
      </c>
      <c r="B9219">
        <v>215</v>
      </c>
      <c r="D9219" t="s">
        <v>22</v>
      </c>
      <c r="E9219" t="s">
        <v>23</v>
      </c>
      <c r="F9219" t="s">
        <v>24</v>
      </c>
      <c r="G9219">
        <v>2</v>
      </c>
      <c r="H9219">
        <v>0.65386</v>
      </c>
      <c r="I9219">
        <v>0.7843</v>
      </c>
      <c r="J9219">
        <v>0.26941999999999999</v>
      </c>
      <c r="K9219">
        <v>0.28300999999999998</v>
      </c>
      <c r="L9219">
        <v>1.4381600000000001</v>
      </c>
      <c r="M9219" t="s">
        <v>60</v>
      </c>
      <c r="N9219" t="s">
        <v>44</v>
      </c>
      <c r="O9219">
        <v>0.78429845766136397</v>
      </c>
      <c r="P9219">
        <v>0.65385907802725696</v>
      </c>
      <c r="Q9219">
        <v>0.78429845766136397</v>
      </c>
      <c r="R9219">
        <v>0.65385907802725696</v>
      </c>
      <c r="S9219">
        <v>0</v>
      </c>
      <c r="T9219">
        <v>0.84395247695487297</v>
      </c>
      <c r="U9219" t="s">
        <v>51</v>
      </c>
      <c r="V9219" t="s">
        <v>52</v>
      </c>
      <c r="W9219" s="3" t="str">
        <f t="shared" si="144"/>
        <v>Holiday</v>
      </c>
      <c r="X9219" s="6">
        <f>Table1[[#This Row],[Utility 1]]*Table1[[#This Row],[Utility 2]]</f>
        <v>0.51282066642465907</v>
      </c>
    </row>
    <row r="9220" spans="1:24">
      <c r="A9220">
        <v>3.1589999999999998</v>
      </c>
      <c r="B9220">
        <v>203</v>
      </c>
      <c r="D9220" t="s">
        <v>22</v>
      </c>
      <c r="E9220" t="s">
        <v>23</v>
      </c>
      <c r="F9220" t="s">
        <v>24</v>
      </c>
      <c r="G9220">
        <v>2</v>
      </c>
      <c r="H9220">
        <v>0.79327000000000003</v>
      </c>
      <c r="I9220">
        <v>0.93994999999999995</v>
      </c>
      <c r="J9220">
        <v>6.3950000000000007E-2</v>
      </c>
      <c r="K9220">
        <v>0.12422999999999999</v>
      </c>
      <c r="L9220">
        <v>1.73322</v>
      </c>
      <c r="M9220" t="s">
        <v>44</v>
      </c>
      <c r="N9220" t="s">
        <v>60</v>
      </c>
      <c r="O9220">
        <v>0.93995266855039805</v>
      </c>
      <c r="P9220">
        <v>0.793271911619155</v>
      </c>
      <c r="Q9220">
        <v>0.93995266855039805</v>
      </c>
      <c r="R9220">
        <v>0.793271911619155</v>
      </c>
      <c r="S9220">
        <v>0.85909835830791703</v>
      </c>
      <c r="T9220">
        <v>0</v>
      </c>
      <c r="U9220" t="s">
        <v>51</v>
      </c>
      <c r="V9220" t="s">
        <v>52</v>
      </c>
      <c r="W9220" s="3" t="str">
        <f t="shared" si="144"/>
        <v>Holiday</v>
      </c>
      <c r="X9220" s="6">
        <f>Table1[[#This Row],[Utility 1]]*Table1[[#This Row],[Utility 2]]</f>
        <v>0.74563805021250029</v>
      </c>
    </row>
    <row r="9221" spans="1:24">
      <c r="A9221">
        <v>1.734</v>
      </c>
      <c r="B9221">
        <v>102</v>
      </c>
      <c r="D9221" t="s">
        <v>22</v>
      </c>
      <c r="E9221" t="s">
        <v>23</v>
      </c>
      <c r="F9221" t="s">
        <v>24</v>
      </c>
      <c r="G9221">
        <v>2</v>
      </c>
      <c r="H9221">
        <v>0.75026000000000004</v>
      </c>
      <c r="I9221">
        <v>0.81562999999999997</v>
      </c>
      <c r="J9221">
        <v>0.18265000000000001</v>
      </c>
      <c r="K9221">
        <v>0.18265000000000001</v>
      </c>
      <c r="L9221">
        <v>1.5658799999999999</v>
      </c>
      <c r="M9221" t="s">
        <v>60</v>
      </c>
      <c r="N9221" t="s">
        <v>44</v>
      </c>
      <c r="O9221">
        <v>0.81562932675975297</v>
      </c>
      <c r="P9221">
        <v>0.75025556499264801</v>
      </c>
      <c r="Q9221">
        <v>0.81562932675975297</v>
      </c>
      <c r="R9221">
        <v>0.75025556499264801</v>
      </c>
      <c r="S9221">
        <v>0</v>
      </c>
      <c r="T9221">
        <v>0.91843889163780301</v>
      </c>
      <c r="U9221" t="s">
        <v>51</v>
      </c>
      <c r="V9221" t="s">
        <v>52</v>
      </c>
      <c r="W9221" s="3" t="str">
        <f t="shared" si="144"/>
        <v>Holiday</v>
      </c>
      <c r="X9221" s="6">
        <f>Table1[[#This Row],[Utility 1]]*Table1[[#This Row],[Utility 2]]</f>
        <v>0.61193044137271158</v>
      </c>
    </row>
    <row r="9222" spans="1:24">
      <c r="A9222">
        <v>2.3199999999999998</v>
      </c>
      <c r="B9222">
        <v>986</v>
      </c>
      <c r="D9222" t="s">
        <v>22</v>
      </c>
      <c r="E9222" t="s">
        <v>23</v>
      </c>
      <c r="F9222" t="s">
        <v>24</v>
      </c>
      <c r="G9222">
        <v>2</v>
      </c>
      <c r="H9222">
        <v>0.35671000000000003</v>
      </c>
      <c r="I9222">
        <v>0.86436999999999997</v>
      </c>
      <c r="J9222">
        <v>0</v>
      </c>
      <c r="K9222">
        <v>0.41271000000000002</v>
      </c>
      <c r="L9222">
        <v>1.2210700000000001</v>
      </c>
      <c r="M9222" t="s">
        <v>57</v>
      </c>
      <c r="N9222" t="s">
        <v>62</v>
      </c>
      <c r="O9222">
        <v>0.86436733814191602</v>
      </c>
      <c r="P9222">
        <v>0.35670759207059199</v>
      </c>
      <c r="Q9222">
        <v>0.86436733814191602</v>
      </c>
      <c r="R9222">
        <v>0.35670759207059199</v>
      </c>
      <c r="S9222">
        <v>1</v>
      </c>
      <c r="T9222">
        <v>0.69205335177749405</v>
      </c>
      <c r="U9222" t="s">
        <v>27</v>
      </c>
      <c r="V9222" t="s">
        <v>28</v>
      </c>
      <c r="W9222" s="3" t="str">
        <f t="shared" si="144"/>
        <v>Itex vs Cypress</v>
      </c>
      <c r="X9222" s="6">
        <f>Table1[[#This Row],[Utility 1]]*Table1[[#This Row],[Utility 2]]</f>
        <v>0.30832639185307004</v>
      </c>
    </row>
    <row r="9223" spans="1:24">
      <c r="A9223">
        <v>2.0579999999999998</v>
      </c>
      <c r="B9223">
        <v>986</v>
      </c>
      <c r="D9223" t="s">
        <v>22</v>
      </c>
      <c r="E9223" t="s">
        <v>23</v>
      </c>
      <c r="F9223" t="s">
        <v>24</v>
      </c>
      <c r="G9223">
        <v>2</v>
      </c>
      <c r="H9223">
        <v>0.21206</v>
      </c>
      <c r="I9223">
        <v>1</v>
      </c>
      <c r="J9223">
        <v>0</v>
      </c>
      <c r="K9223">
        <v>0.53680000000000005</v>
      </c>
      <c r="L9223">
        <v>1.2120599999999999</v>
      </c>
      <c r="M9223" t="s">
        <v>62</v>
      </c>
      <c r="N9223" t="s">
        <v>57</v>
      </c>
      <c r="O9223">
        <v>0.212060628840022</v>
      </c>
      <c r="P9223">
        <v>1</v>
      </c>
      <c r="Q9223">
        <v>0.212060628840022</v>
      </c>
      <c r="R9223">
        <v>1</v>
      </c>
      <c r="S9223">
        <v>0.82669520038446798</v>
      </c>
      <c r="T9223">
        <v>0.99999995529651597</v>
      </c>
      <c r="U9223" t="s">
        <v>27</v>
      </c>
      <c r="V9223" t="s">
        <v>28</v>
      </c>
      <c r="W9223" s="3" t="str">
        <f t="shared" si="144"/>
        <v>Itex vs Cypress</v>
      </c>
      <c r="X9223" s="6">
        <f>Table1[[#This Row],[Utility 1]]*Table1[[#This Row],[Utility 2]]</f>
        <v>0.212060628840022</v>
      </c>
    </row>
    <row r="9224" spans="1:24">
      <c r="A9224">
        <v>2.5369999999999999</v>
      </c>
      <c r="B9224">
        <v>986</v>
      </c>
      <c r="D9224" t="s">
        <v>22</v>
      </c>
      <c r="E9224" t="s">
        <v>23</v>
      </c>
      <c r="F9224" t="s">
        <v>24</v>
      </c>
      <c r="G9224">
        <v>2</v>
      </c>
      <c r="H9224">
        <v>0.12421</v>
      </c>
      <c r="I9224">
        <v>0.80530000000000002</v>
      </c>
      <c r="J9224">
        <v>0.18695000000000001</v>
      </c>
      <c r="K9224">
        <v>0.61197000000000001</v>
      </c>
      <c r="L9224">
        <v>0.92950999999999995</v>
      </c>
      <c r="M9224" t="s">
        <v>57</v>
      </c>
      <c r="N9224" t="s">
        <v>62</v>
      </c>
      <c r="O9224">
        <v>0.80530348637819404</v>
      </c>
      <c r="P9224">
        <v>0.124206101016168</v>
      </c>
      <c r="Q9224">
        <v>0.80530348637819404</v>
      </c>
      <c r="R9224">
        <v>0.124206101016168</v>
      </c>
      <c r="S9224">
        <v>1</v>
      </c>
      <c r="T9224">
        <v>0.52854537135906998</v>
      </c>
      <c r="U9224" t="s">
        <v>27</v>
      </c>
      <c r="V9224" t="s">
        <v>28</v>
      </c>
      <c r="W9224" s="3" t="str">
        <f t="shared" si="144"/>
        <v>Itex vs Cypress</v>
      </c>
      <c r="X9224" s="6">
        <f>Table1[[#This Row],[Utility 1]]*Table1[[#This Row],[Utility 2]]</f>
        <v>0.10002360617776224</v>
      </c>
    </row>
    <row r="9225" spans="1:24">
      <c r="A9225">
        <v>2.1589999999999998</v>
      </c>
      <c r="B9225">
        <v>986</v>
      </c>
      <c r="D9225" t="s">
        <v>22</v>
      </c>
      <c r="E9225" t="s">
        <v>23</v>
      </c>
      <c r="F9225" t="s">
        <v>24</v>
      </c>
      <c r="G9225">
        <v>2</v>
      </c>
      <c r="H9225">
        <v>0.21206</v>
      </c>
      <c r="I9225">
        <v>1</v>
      </c>
      <c r="J9225">
        <v>0</v>
      </c>
      <c r="K9225">
        <v>0.53680000000000005</v>
      </c>
      <c r="L9225">
        <v>1.2120599999999999</v>
      </c>
      <c r="M9225" t="s">
        <v>62</v>
      </c>
      <c r="N9225" t="s">
        <v>57</v>
      </c>
      <c r="O9225">
        <v>0.212060628840022</v>
      </c>
      <c r="P9225">
        <v>1</v>
      </c>
      <c r="Q9225">
        <v>0.212060628840022</v>
      </c>
      <c r="R9225">
        <v>1</v>
      </c>
      <c r="S9225">
        <v>0.88865144400530105</v>
      </c>
      <c r="T9225">
        <v>1</v>
      </c>
      <c r="U9225" t="s">
        <v>27</v>
      </c>
      <c r="V9225" t="s">
        <v>28</v>
      </c>
      <c r="W9225" s="3" t="str">
        <f t="shared" si="144"/>
        <v>Itex vs Cypress</v>
      </c>
      <c r="X9225" s="6">
        <f>Table1[[#This Row],[Utility 1]]*Table1[[#This Row],[Utility 2]]</f>
        <v>0.212060628840022</v>
      </c>
    </row>
    <row r="9226" spans="1:24">
      <c r="A9226">
        <v>2.3650000000000002</v>
      </c>
      <c r="B9226">
        <v>986</v>
      </c>
      <c r="D9226" t="s">
        <v>22</v>
      </c>
      <c r="E9226" t="s">
        <v>23</v>
      </c>
      <c r="F9226" t="s">
        <v>24</v>
      </c>
      <c r="G9226">
        <v>2</v>
      </c>
      <c r="H9226">
        <v>7.639E-2</v>
      </c>
      <c r="I9226">
        <v>0.83462000000000003</v>
      </c>
      <c r="J9226">
        <v>0.18695000000000001</v>
      </c>
      <c r="K9226">
        <v>0.6653</v>
      </c>
      <c r="L9226">
        <v>0.91100999999999999</v>
      </c>
      <c r="M9226" t="s">
        <v>57</v>
      </c>
      <c r="N9226" t="s">
        <v>62</v>
      </c>
      <c r="O9226">
        <v>0.83462121506157705</v>
      </c>
      <c r="P9226">
        <v>7.6389222090298595E-2</v>
      </c>
      <c r="Q9226">
        <v>0.83462121506157705</v>
      </c>
      <c r="R9226">
        <v>7.6389222090298595E-2</v>
      </c>
      <c r="S9226">
        <v>0.99999998509883803</v>
      </c>
      <c r="T9226">
        <v>0.62962599003137998</v>
      </c>
      <c r="U9226" t="s">
        <v>27</v>
      </c>
      <c r="V9226" t="s">
        <v>28</v>
      </c>
      <c r="W9226" s="3" t="str">
        <f t="shared" si="144"/>
        <v>Itex vs Cypress</v>
      </c>
      <c r="X9226" s="6">
        <f>Table1[[#This Row],[Utility 1]]*Table1[[#This Row],[Utility 2]]</f>
        <v>6.3756065358613681E-2</v>
      </c>
    </row>
    <row r="9227" spans="1:24">
      <c r="A9227">
        <v>2.097</v>
      </c>
      <c r="B9227">
        <v>986</v>
      </c>
      <c r="D9227" t="s">
        <v>22</v>
      </c>
      <c r="E9227" t="s">
        <v>23</v>
      </c>
      <c r="F9227" t="s">
        <v>24</v>
      </c>
      <c r="G9227">
        <v>2</v>
      </c>
      <c r="H9227">
        <v>0.21206</v>
      </c>
      <c r="I9227">
        <v>1</v>
      </c>
      <c r="J9227">
        <v>0</v>
      </c>
      <c r="K9227">
        <v>0.53680000000000005</v>
      </c>
      <c r="L9227">
        <v>1.2120599999999999</v>
      </c>
      <c r="M9227" t="s">
        <v>62</v>
      </c>
      <c r="N9227" t="s">
        <v>57</v>
      </c>
      <c r="O9227">
        <v>0.212060628840022</v>
      </c>
      <c r="P9227">
        <v>1</v>
      </c>
      <c r="Q9227">
        <v>0.212060628840022</v>
      </c>
      <c r="R9227">
        <v>1</v>
      </c>
      <c r="S9227">
        <v>0.78857647457736901</v>
      </c>
      <c r="T9227">
        <v>1</v>
      </c>
      <c r="U9227" t="s">
        <v>27</v>
      </c>
      <c r="V9227" t="s">
        <v>28</v>
      </c>
      <c r="W9227" s="3" t="str">
        <f t="shared" si="144"/>
        <v>Itex vs Cypress</v>
      </c>
      <c r="X9227" s="6">
        <f>Table1[[#This Row],[Utility 1]]*Table1[[#This Row],[Utility 2]]</f>
        <v>0.212060628840022</v>
      </c>
    </row>
    <row r="9228" spans="1:24">
      <c r="A9228">
        <v>2.5</v>
      </c>
      <c r="B9228">
        <v>986</v>
      </c>
      <c r="D9228" t="s">
        <v>22</v>
      </c>
      <c r="E9228" t="s">
        <v>23</v>
      </c>
      <c r="F9228" t="s">
        <v>24</v>
      </c>
      <c r="G9228">
        <v>2</v>
      </c>
      <c r="H9228">
        <v>0.21138999999999999</v>
      </c>
      <c r="I9228">
        <v>0.97067999999999999</v>
      </c>
      <c r="J9228">
        <v>0</v>
      </c>
      <c r="K9228">
        <v>0.59148000000000001</v>
      </c>
      <c r="L9228">
        <v>1.18208</v>
      </c>
      <c r="M9228" t="s">
        <v>57</v>
      </c>
      <c r="N9228" t="s">
        <v>62</v>
      </c>
      <c r="O9228">
        <v>0.970682271316616</v>
      </c>
      <c r="P9228">
        <v>0.211394160161577</v>
      </c>
      <c r="Q9228">
        <v>0.970682271316616</v>
      </c>
      <c r="R9228">
        <v>0.211394160161577</v>
      </c>
      <c r="S9228">
        <v>0.99999998509883803</v>
      </c>
      <c r="T9228">
        <v>0.74469617544221101</v>
      </c>
      <c r="U9228" t="s">
        <v>27</v>
      </c>
      <c r="V9228" t="s">
        <v>28</v>
      </c>
      <c r="W9228" s="3" t="str">
        <f t="shared" si="144"/>
        <v>Itex vs Cypress</v>
      </c>
      <c r="X9228" s="6">
        <f>Table1[[#This Row],[Utility 1]]*Table1[[#This Row],[Utility 2]]</f>
        <v>0.20519656352870805</v>
      </c>
    </row>
    <row r="9229" spans="1:24">
      <c r="A9229">
        <v>2.3290000000000002</v>
      </c>
      <c r="B9229">
        <v>986</v>
      </c>
      <c r="D9229" t="s">
        <v>22</v>
      </c>
      <c r="E9229" t="s">
        <v>23</v>
      </c>
      <c r="F9229" t="s">
        <v>24</v>
      </c>
      <c r="G9229">
        <v>2</v>
      </c>
      <c r="H9229">
        <v>0.31791999999999998</v>
      </c>
      <c r="I9229">
        <v>0.90386</v>
      </c>
      <c r="J9229">
        <v>0</v>
      </c>
      <c r="K9229">
        <v>0.39734000000000003</v>
      </c>
      <c r="L9229">
        <v>1.2217800000000001</v>
      </c>
      <c r="M9229" t="s">
        <v>62</v>
      </c>
      <c r="N9229" t="s">
        <v>57</v>
      </c>
      <c r="O9229">
        <v>0.31791918896326599</v>
      </c>
      <c r="P9229">
        <v>0.90386306002816097</v>
      </c>
      <c r="Q9229">
        <v>0.31791918896326599</v>
      </c>
      <c r="R9229">
        <v>0.90386306002816097</v>
      </c>
      <c r="S9229">
        <v>0.88805551120388204</v>
      </c>
      <c r="T9229">
        <v>1</v>
      </c>
      <c r="U9229" t="s">
        <v>27</v>
      </c>
      <c r="V9229" t="s">
        <v>28</v>
      </c>
      <c r="W9229" s="3" t="str">
        <f t="shared" si="144"/>
        <v>Itex vs Cypress</v>
      </c>
      <c r="X9229" s="6">
        <f>Table1[[#This Row],[Utility 1]]*Table1[[#This Row],[Utility 2]]</f>
        <v>0.28735541097800871</v>
      </c>
    </row>
    <row r="9230" spans="1:24">
      <c r="A9230">
        <v>2.8420000000000001</v>
      </c>
      <c r="B9230">
        <v>986</v>
      </c>
      <c r="D9230" t="s">
        <v>22</v>
      </c>
      <c r="E9230" t="s">
        <v>23</v>
      </c>
      <c r="F9230" t="s">
        <v>24</v>
      </c>
      <c r="G9230">
        <v>2</v>
      </c>
      <c r="H9230">
        <v>0.47088999999999998</v>
      </c>
      <c r="I9230">
        <v>0.76805999999999996</v>
      </c>
      <c r="J9230">
        <v>5.3839999999999999E-2</v>
      </c>
      <c r="K9230">
        <v>0.26855000000000001</v>
      </c>
      <c r="L9230">
        <v>1.23895</v>
      </c>
      <c r="M9230" t="s">
        <v>57</v>
      </c>
      <c r="N9230" t="s">
        <v>62</v>
      </c>
      <c r="O9230">
        <v>0.76805587527248997</v>
      </c>
      <c r="P9230">
        <v>0.47089358138377801</v>
      </c>
      <c r="Q9230">
        <v>0.76805587527248997</v>
      </c>
      <c r="R9230">
        <v>0.47089358138377801</v>
      </c>
      <c r="S9230">
        <v>1</v>
      </c>
      <c r="T9230">
        <v>0.81663731884439705</v>
      </c>
      <c r="U9230" t="s">
        <v>27</v>
      </c>
      <c r="V9230" t="s">
        <v>28</v>
      </c>
      <c r="W9230" s="3" t="str">
        <f t="shared" si="144"/>
        <v>Itex vs Cypress</v>
      </c>
      <c r="X9230" s="6">
        <f>Table1[[#This Row],[Utility 1]]*Table1[[#This Row],[Utility 2]]</f>
        <v>0.36167258180991513</v>
      </c>
    </row>
    <row r="9231" spans="1:24">
      <c r="A9231">
        <v>2.4220000000000002</v>
      </c>
      <c r="B9231">
        <v>986</v>
      </c>
      <c r="D9231" t="s">
        <v>22</v>
      </c>
      <c r="E9231" t="s">
        <v>23</v>
      </c>
      <c r="F9231" t="s">
        <v>24</v>
      </c>
      <c r="G9231">
        <v>2</v>
      </c>
      <c r="H9231">
        <v>0.21206</v>
      </c>
      <c r="I9231">
        <v>1</v>
      </c>
      <c r="J9231">
        <v>0</v>
      </c>
      <c r="K9231">
        <v>0.53680000000000005</v>
      </c>
      <c r="L9231">
        <v>1.2120599999999999</v>
      </c>
      <c r="M9231" t="s">
        <v>62</v>
      </c>
      <c r="N9231" t="s">
        <v>57</v>
      </c>
      <c r="O9231">
        <v>0.212060628840022</v>
      </c>
      <c r="P9231">
        <v>1</v>
      </c>
      <c r="Q9231">
        <v>0.212060628840022</v>
      </c>
      <c r="R9231">
        <v>1</v>
      </c>
      <c r="S9231">
        <v>0.86786368229347399</v>
      </c>
      <c r="T9231">
        <v>1</v>
      </c>
      <c r="U9231" t="s">
        <v>27</v>
      </c>
      <c r="V9231" t="s">
        <v>28</v>
      </c>
      <c r="W9231" s="3" t="str">
        <f t="shared" si="144"/>
        <v>Itex vs Cypress</v>
      </c>
      <c r="X9231" s="6">
        <f>Table1[[#This Row],[Utility 1]]*Table1[[#This Row],[Utility 2]]</f>
        <v>0.212060628840022</v>
      </c>
    </row>
    <row r="9232" spans="1:24">
      <c r="A9232">
        <v>0.45900000000000002</v>
      </c>
      <c r="B9232">
        <v>36</v>
      </c>
      <c r="D9232" t="s">
        <v>22</v>
      </c>
      <c r="E9232" t="s">
        <v>23</v>
      </c>
      <c r="F9232" t="s">
        <v>24</v>
      </c>
      <c r="G9232">
        <v>2</v>
      </c>
      <c r="H9232">
        <v>0.21206</v>
      </c>
      <c r="I9232">
        <v>1</v>
      </c>
      <c r="J9232">
        <v>0</v>
      </c>
      <c r="K9232">
        <v>0.53680000000000005</v>
      </c>
      <c r="L9232">
        <v>1.2120599999999999</v>
      </c>
      <c r="M9232" t="s">
        <v>41</v>
      </c>
      <c r="N9232" t="s">
        <v>48</v>
      </c>
      <c r="O9232">
        <v>0.212060628840022</v>
      </c>
      <c r="P9232">
        <v>1</v>
      </c>
      <c r="Q9232">
        <v>0.212060628840022</v>
      </c>
      <c r="R9232">
        <v>1</v>
      </c>
      <c r="S9232">
        <v>0.29129188777384102</v>
      </c>
      <c r="T9232">
        <v>1</v>
      </c>
      <c r="U9232" t="s">
        <v>27</v>
      </c>
      <c r="V9232" t="s">
        <v>28</v>
      </c>
      <c r="W9232" s="3" t="str">
        <f t="shared" si="144"/>
        <v>Itex vs Cypress</v>
      </c>
      <c r="X9232" s="6">
        <f>Table1[[#This Row],[Utility 1]]*Table1[[#This Row],[Utility 2]]</f>
        <v>0.212060628840022</v>
      </c>
    </row>
    <row r="9233" spans="1:24">
      <c r="A9233">
        <v>0.376</v>
      </c>
      <c r="B9233">
        <v>48</v>
      </c>
      <c r="D9233" t="s">
        <v>22</v>
      </c>
      <c r="E9233" t="s">
        <v>23</v>
      </c>
      <c r="F9233" t="s">
        <v>24</v>
      </c>
      <c r="G9233">
        <v>2</v>
      </c>
      <c r="H9233">
        <v>0.16358</v>
      </c>
      <c r="I9233">
        <v>1</v>
      </c>
      <c r="J9233">
        <v>0</v>
      </c>
      <c r="K9233">
        <v>0.64756000000000002</v>
      </c>
      <c r="L9233">
        <v>1.1635800000000001</v>
      </c>
      <c r="M9233" t="s">
        <v>48</v>
      </c>
      <c r="N9233" t="s">
        <v>41</v>
      </c>
      <c r="O9233">
        <v>1</v>
      </c>
      <c r="P9233">
        <v>0.163577281235707</v>
      </c>
      <c r="Q9233">
        <v>1</v>
      </c>
      <c r="R9233">
        <v>0.163577281235707</v>
      </c>
      <c r="S9233">
        <v>1</v>
      </c>
      <c r="T9233">
        <v>0.24818014175692399</v>
      </c>
      <c r="U9233" t="s">
        <v>27</v>
      </c>
      <c r="V9233" t="s">
        <v>28</v>
      </c>
      <c r="W9233" s="3" t="str">
        <f t="shared" si="144"/>
        <v>Itex vs Cypress</v>
      </c>
      <c r="X9233" s="6">
        <f>Table1[[#This Row],[Utility 1]]*Table1[[#This Row],[Utility 2]]</f>
        <v>0.163577281235707</v>
      </c>
    </row>
    <row r="9234" spans="1:24">
      <c r="A9234">
        <v>4.8360000000000003</v>
      </c>
      <c r="B9234">
        <v>1001</v>
      </c>
      <c r="D9234" t="s">
        <v>22</v>
      </c>
      <c r="E9234" t="s">
        <v>24</v>
      </c>
      <c r="F9234" t="s">
        <v>24</v>
      </c>
      <c r="G9234">
        <v>1</v>
      </c>
      <c r="H9234">
        <v>0.2</v>
      </c>
      <c r="I9234">
        <v>0.3</v>
      </c>
      <c r="J9234">
        <v>0.88554999999999995</v>
      </c>
      <c r="K9234">
        <v>0.98492999999999997</v>
      </c>
      <c r="L9234">
        <v>0</v>
      </c>
      <c r="M9234" t="s">
        <v>41</v>
      </c>
      <c r="N9234" t="s">
        <v>48</v>
      </c>
      <c r="O9234">
        <v>0.3</v>
      </c>
      <c r="P9234">
        <v>0.2</v>
      </c>
      <c r="Q9234">
        <v>0.3</v>
      </c>
      <c r="R9234">
        <v>0.2</v>
      </c>
      <c r="S9234">
        <v>0</v>
      </c>
      <c r="T9234">
        <v>0</v>
      </c>
      <c r="U9234" t="s">
        <v>27</v>
      </c>
      <c r="V9234" t="s">
        <v>28</v>
      </c>
      <c r="W9234" s="3" t="str">
        <f t="shared" si="144"/>
        <v>Itex vs Cypress</v>
      </c>
      <c r="X9234" s="6">
        <f>Table1[[#This Row],[Utility 1]]*Table1[[#This Row],[Utility 2]]</f>
        <v>0.06</v>
      </c>
    </row>
    <row r="9235" spans="1:24">
      <c r="A9235">
        <v>0.28199999999999997</v>
      </c>
      <c r="B9235">
        <v>38</v>
      </c>
      <c r="D9235" t="s">
        <v>22</v>
      </c>
      <c r="E9235" t="s">
        <v>23</v>
      </c>
      <c r="F9235" t="s">
        <v>24</v>
      </c>
      <c r="G9235">
        <v>2</v>
      </c>
      <c r="H9235">
        <v>0.30703000000000003</v>
      </c>
      <c r="I9235">
        <v>0.92671000000000003</v>
      </c>
      <c r="J9235">
        <v>0</v>
      </c>
      <c r="K9235">
        <v>0.48687000000000002</v>
      </c>
      <c r="L9235">
        <v>1.23373</v>
      </c>
      <c r="M9235" t="s">
        <v>48</v>
      </c>
      <c r="N9235" t="s">
        <v>41</v>
      </c>
      <c r="O9235">
        <v>0.92670567829154205</v>
      </c>
      <c r="P9235">
        <v>0.30702791801331702</v>
      </c>
      <c r="Q9235">
        <v>0.92670567829154205</v>
      </c>
      <c r="R9235">
        <v>0.30702791801331702</v>
      </c>
      <c r="S9235">
        <v>0.95380666196490604</v>
      </c>
      <c r="T9235">
        <v>0.20977268345689301</v>
      </c>
      <c r="U9235" t="s">
        <v>27</v>
      </c>
      <c r="V9235" t="s">
        <v>28</v>
      </c>
      <c r="W9235" s="3" t="str">
        <f t="shared" si="144"/>
        <v>Itex vs Cypress</v>
      </c>
      <c r="X9235" s="6">
        <f>Table1[[#This Row],[Utility 1]]*Table1[[#This Row],[Utility 2]]</f>
        <v>0.2845245150169709</v>
      </c>
    </row>
    <row r="9236" spans="1:24">
      <c r="A9236">
        <v>5.8819999999999997</v>
      </c>
      <c r="B9236">
        <v>902</v>
      </c>
      <c r="D9236" t="s">
        <v>22</v>
      </c>
      <c r="E9236" t="s">
        <v>23</v>
      </c>
      <c r="F9236" t="s">
        <v>24</v>
      </c>
      <c r="G9236">
        <v>2</v>
      </c>
      <c r="H9236">
        <v>0.21206</v>
      </c>
      <c r="I9236">
        <v>1</v>
      </c>
      <c r="J9236">
        <v>0</v>
      </c>
      <c r="K9236">
        <v>0.53680000000000005</v>
      </c>
      <c r="L9236">
        <v>1.2120599999999999</v>
      </c>
      <c r="M9236" t="s">
        <v>41</v>
      </c>
      <c r="N9236" t="s">
        <v>48</v>
      </c>
      <c r="O9236">
        <v>0.212060628840022</v>
      </c>
      <c r="P9236">
        <v>1</v>
      </c>
      <c r="Q9236">
        <v>0.212060628840022</v>
      </c>
      <c r="R9236">
        <v>1</v>
      </c>
      <c r="S9236">
        <v>0.32113151620594099</v>
      </c>
      <c r="T9236">
        <v>1</v>
      </c>
      <c r="U9236" t="s">
        <v>27</v>
      </c>
      <c r="V9236" t="s">
        <v>28</v>
      </c>
      <c r="W9236" s="3" t="str">
        <f t="shared" si="144"/>
        <v>Itex vs Cypress</v>
      </c>
      <c r="X9236" s="6">
        <f>Table1[[#This Row],[Utility 1]]*Table1[[#This Row],[Utility 2]]</f>
        <v>0.212060628840022</v>
      </c>
    </row>
    <row r="9237" spans="1:24">
      <c r="A9237">
        <v>0.127</v>
      </c>
      <c r="B9237">
        <v>40</v>
      </c>
      <c r="D9237" t="s">
        <v>22</v>
      </c>
      <c r="E9237" t="s">
        <v>23</v>
      </c>
      <c r="F9237" t="s">
        <v>24</v>
      </c>
      <c r="G9237">
        <v>2</v>
      </c>
      <c r="H9237">
        <v>0.16358</v>
      </c>
      <c r="I9237">
        <v>1</v>
      </c>
      <c r="J9237">
        <v>0</v>
      </c>
      <c r="K9237">
        <v>0.64756000000000002</v>
      </c>
      <c r="L9237">
        <v>1.1635800000000001</v>
      </c>
      <c r="M9237" t="s">
        <v>48</v>
      </c>
      <c r="N9237" t="s">
        <v>41</v>
      </c>
      <c r="O9237">
        <v>1</v>
      </c>
      <c r="P9237">
        <v>0.163577281235707</v>
      </c>
      <c r="Q9237">
        <v>1</v>
      </c>
      <c r="R9237">
        <v>0.163577281235707</v>
      </c>
      <c r="S9237">
        <v>1</v>
      </c>
      <c r="T9237">
        <v>0.21510775299261101</v>
      </c>
      <c r="U9237" t="s">
        <v>27</v>
      </c>
      <c r="V9237" t="s">
        <v>28</v>
      </c>
      <c r="W9237" s="3" t="str">
        <f t="shared" si="144"/>
        <v>Itex vs Cypress</v>
      </c>
      <c r="X9237" s="6">
        <f>Table1[[#This Row],[Utility 1]]*Table1[[#This Row],[Utility 2]]</f>
        <v>0.163577281235707</v>
      </c>
    </row>
    <row r="9238" spans="1:24">
      <c r="A9238">
        <v>5.3999999999999999E-2</v>
      </c>
      <c r="B9238">
        <v>22</v>
      </c>
      <c r="D9238" t="s">
        <v>22</v>
      </c>
      <c r="E9238" t="s">
        <v>23</v>
      </c>
      <c r="F9238" t="s">
        <v>24</v>
      </c>
      <c r="G9238">
        <v>2</v>
      </c>
      <c r="H9238">
        <v>0.25603999999999999</v>
      </c>
      <c r="I9238">
        <v>0.90437000000000001</v>
      </c>
      <c r="J9238">
        <v>0</v>
      </c>
      <c r="K9238">
        <v>0.45339000000000002</v>
      </c>
      <c r="L9238">
        <v>1.1604000000000001</v>
      </c>
      <c r="M9238" t="s">
        <v>41</v>
      </c>
      <c r="N9238" t="s">
        <v>48</v>
      </c>
      <c r="O9238">
        <v>0.25603722186509698</v>
      </c>
      <c r="P9238">
        <v>0.904366242148259</v>
      </c>
      <c r="Q9238">
        <v>0.25603722186509698</v>
      </c>
      <c r="R9238">
        <v>0.904366242148259</v>
      </c>
      <c r="S9238">
        <v>0.31260441736170302</v>
      </c>
      <c r="T9238">
        <v>0.94794029193401297</v>
      </c>
      <c r="U9238" t="s">
        <v>27</v>
      </c>
      <c r="V9238" t="s">
        <v>28</v>
      </c>
      <c r="W9238" s="3" t="str">
        <f t="shared" si="144"/>
        <v>Itex vs Cypress</v>
      </c>
      <c r="X9238" s="6">
        <f>Table1[[#This Row],[Utility 1]]*Table1[[#This Row],[Utility 2]]</f>
        <v>0.23155142018821781</v>
      </c>
    </row>
    <row r="9239" spans="1:24">
      <c r="A9239">
        <v>3.2749999999999999</v>
      </c>
      <c r="B9239">
        <v>902</v>
      </c>
      <c r="D9239" t="s">
        <v>22</v>
      </c>
      <c r="E9239" t="s">
        <v>23</v>
      </c>
      <c r="F9239" t="s">
        <v>24</v>
      </c>
      <c r="G9239">
        <v>2</v>
      </c>
      <c r="H9239">
        <v>0.16358</v>
      </c>
      <c r="I9239">
        <v>1</v>
      </c>
      <c r="J9239">
        <v>0</v>
      </c>
      <c r="K9239">
        <v>0.64756000000000002</v>
      </c>
      <c r="L9239">
        <v>1.1635800000000001</v>
      </c>
      <c r="M9239" t="s">
        <v>48</v>
      </c>
      <c r="N9239" t="s">
        <v>41</v>
      </c>
      <c r="O9239">
        <v>1</v>
      </c>
      <c r="P9239">
        <v>0.163577281235707</v>
      </c>
      <c r="Q9239">
        <v>1</v>
      </c>
      <c r="R9239">
        <v>0.163577281235707</v>
      </c>
      <c r="S9239">
        <v>1</v>
      </c>
      <c r="T9239">
        <v>0.19837243686501199</v>
      </c>
      <c r="U9239" t="s">
        <v>27</v>
      </c>
      <c r="V9239" t="s">
        <v>28</v>
      </c>
      <c r="W9239" s="3" t="str">
        <f t="shared" si="144"/>
        <v>Itex vs Cypress</v>
      </c>
      <c r="X9239" s="6">
        <f>Table1[[#This Row],[Utility 1]]*Table1[[#This Row],[Utility 2]]</f>
        <v>0.163577281235707</v>
      </c>
    </row>
    <row r="9240" spans="1:24">
      <c r="A9240">
        <v>2.6720000000000002</v>
      </c>
      <c r="B9240">
        <v>902</v>
      </c>
      <c r="D9240" t="s">
        <v>22</v>
      </c>
      <c r="E9240" t="s">
        <v>23</v>
      </c>
      <c r="F9240" t="s">
        <v>24</v>
      </c>
      <c r="G9240">
        <v>2</v>
      </c>
      <c r="H9240">
        <v>0.21206</v>
      </c>
      <c r="I9240">
        <v>1</v>
      </c>
      <c r="J9240">
        <v>0</v>
      </c>
      <c r="K9240">
        <v>0.53680000000000005</v>
      </c>
      <c r="L9240">
        <v>1.2120599999999999</v>
      </c>
      <c r="M9240" t="s">
        <v>41</v>
      </c>
      <c r="N9240" t="s">
        <v>48</v>
      </c>
      <c r="O9240">
        <v>0.212060628840022</v>
      </c>
      <c r="P9240">
        <v>1</v>
      </c>
      <c r="Q9240">
        <v>0.212060628840022</v>
      </c>
      <c r="R9240">
        <v>1</v>
      </c>
      <c r="S9240">
        <v>0.20602717335785001</v>
      </c>
      <c r="T9240">
        <v>1</v>
      </c>
      <c r="U9240" t="s">
        <v>27</v>
      </c>
      <c r="V9240" t="s">
        <v>28</v>
      </c>
      <c r="W9240" s="3" t="str">
        <f t="shared" si="144"/>
        <v>Itex vs Cypress</v>
      </c>
      <c r="X9240" s="6">
        <f>Table1[[#This Row],[Utility 1]]*Table1[[#This Row],[Utility 2]]</f>
        <v>0.212060628840022</v>
      </c>
    </row>
    <row r="9241" spans="1:24">
      <c r="A9241">
        <v>3.41</v>
      </c>
      <c r="B9241">
        <v>910</v>
      </c>
      <c r="D9241" t="s">
        <v>22</v>
      </c>
      <c r="E9241" t="s">
        <v>23</v>
      </c>
      <c r="F9241" t="s">
        <v>24</v>
      </c>
      <c r="G9241">
        <v>2</v>
      </c>
      <c r="H9241">
        <v>0.16358</v>
      </c>
      <c r="I9241">
        <v>1</v>
      </c>
      <c r="J9241">
        <v>0</v>
      </c>
      <c r="K9241">
        <v>0.64756000000000002</v>
      </c>
      <c r="L9241">
        <v>1.1635800000000001</v>
      </c>
      <c r="M9241" t="s">
        <v>48</v>
      </c>
      <c r="N9241" t="s">
        <v>41</v>
      </c>
      <c r="O9241">
        <v>1</v>
      </c>
      <c r="P9241">
        <v>0.163577281235707</v>
      </c>
      <c r="Q9241">
        <v>1</v>
      </c>
      <c r="R9241">
        <v>0.163577281235707</v>
      </c>
      <c r="S9241">
        <v>1</v>
      </c>
      <c r="T9241">
        <v>0.24680389043850301</v>
      </c>
      <c r="U9241" t="s">
        <v>27</v>
      </c>
      <c r="V9241" t="s">
        <v>28</v>
      </c>
      <c r="W9241" s="3" t="str">
        <f t="shared" si="144"/>
        <v>Itex vs Cypress</v>
      </c>
      <c r="X9241" s="6">
        <f>Table1[[#This Row],[Utility 1]]*Table1[[#This Row],[Utility 2]]</f>
        <v>0.163577281235707</v>
      </c>
    </row>
    <row r="9242" spans="1:24">
      <c r="A9242">
        <v>2.1999999999999999E-2</v>
      </c>
      <c r="B9242">
        <v>3</v>
      </c>
      <c r="D9242" t="s">
        <v>22</v>
      </c>
      <c r="E9242" t="s">
        <v>23</v>
      </c>
      <c r="F9242" t="s">
        <v>24</v>
      </c>
      <c r="G9242">
        <v>2</v>
      </c>
      <c r="H9242">
        <v>0.21206</v>
      </c>
      <c r="I9242">
        <v>1</v>
      </c>
      <c r="J9242">
        <v>0</v>
      </c>
      <c r="K9242">
        <v>0.53680000000000005</v>
      </c>
      <c r="L9242">
        <v>1.2120599999999999</v>
      </c>
      <c r="M9242" t="s">
        <v>25</v>
      </c>
      <c r="N9242" t="s">
        <v>29</v>
      </c>
      <c r="O9242">
        <v>0.212060628840022</v>
      </c>
      <c r="P9242">
        <v>1</v>
      </c>
      <c r="Q9242">
        <v>0.212060628840022</v>
      </c>
      <c r="R9242">
        <v>1</v>
      </c>
      <c r="S9242">
        <v>0</v>
      </c>
      <c r="T9242">
        <v>1</v>
      </c>
      <c r="U9242" t="s">
        <v>27</v>
      </c>
      <c r="V9242" t="s">
        <v>28</v>
      </c>
      <c r="W9242" s="3" t="str">
        <f t="shared" si="144"/>
        <v>Itex vs Cypress</v>
      </c>
      <c r="X9242" s="6">
        <f>Table1[[#This Row],[Utility 1]]*Table1[[#This Row],[Utility 2]]</f>
        <v>0.212060628840022</v>
      </c>
    </row>
    <row r="9243" spans="1:24">
      <c r="A9243">
        <v>4.0000000000000001E-3</v>
      </c>
      <c r="B9243">
        <v>2</v>
      </c>
      <c r="D9243" t="s">
        <v>22</v>
      </c>
      <c r="E9243" t="s">
        <v>23</v>
      </c>
      <c r="F9243" t="s">
        <v>24</v>
      </c>
      <c r="G9243">
        <v>2</v>
      </c>
      <c r="H9243">
        <v>0.39516000000000001</v>
      </c>
      <c r="I9243">
        <v>0.78203</v>
      </c>
      <c r="J9243">
        <v>7.7859999999999999E-2</v>
      </c>
      <c r="K9243">
        <v>0.34449999999999997</v>
      </c>
      <c r="L9243">
        <v>1.1772</v>
      </c>
      <c r="M9243" t="s">
        <v>29</v>
      </c>
      <c r="N9243" t="s">
        <v>25</v>
      </c>
      <c r="O9243">
        <v>0.78203290249050506</v>
      </c>
      <c r="P9243">
        <v>0.39516236805932697</v>
      </c>
      <c r="Q9243">
        <v>0.78203290249050506</v>
      </c>
      <c r="R9243">
        <v>0.39516236805932697</v>
      </c>
      <c r="S9243">
        <v>1</v>
      </c>
      <c r="T9243">
        <v>0</v>
      </c>
      <c r="U9243" t="s">
        <v>27</v>
      </c>
      <c r="V9243" t="s">
        <v>28</v>
      </c>
      <c r="W9243" s="3" t="str">
        <f t="shared" si="144"/>
        <v>Itex vs Cypress</v>
      </c>
      <c r="X9243" s="6">
        <f>Table1[[#This Row],[Utility 1]]*Table1[[#This Row],[Utility 2]]</f>
        <v>0.30902997364845675</v>
      </c>
    </row>
    <row r="9244" spans="1:24">
      <c r="A9244">
        <v>1.4E-2</v>
      </c>
      <c r="B9244">
        <v>4</v>
      </c>
      <c r="D9244" t="s">
        <v>22</v>
      </c>
      <c r="E9244" t="s">
        <v>23</v>
      </c>
      <c r="F9244" t="s">
        <v>24</v>
      </c>
      <c r="G9244">
        <v>2</v>
      </c>
      <c r="H9244">
        <v>0.21206</v>
      </c>
      <c r="I9244">
        <v>1</v>
      </c>
      <c r="J9244">
        <v>0</v>
      </c>
      <c r="K9244">
        <v>0.53680000000000005</v>
      </c>
      <c r="L9244">
        <v>1.2120599999999999</v>
      </c>
      <c r="M9244" t="s">
        <v>25</v>
      </c>
      <c r="N9244" t="s">
        <v>29</v>
      </c>
      <c r="O9244">
        <v>0.212060628840022</v>
      </c>
      <c r="P9244">
        <v>1</v>
      </c>
      <c r="Q9244">
        <v>0.212060628840022</v>
      </c>
      <c r="R9244">
        <v>1</v>
      </c>
      <c r="S9244">
        <v>0</v>
      </c>
      <c r="T9244">
        <v>1</v>
      </c>
      <c r="U9244" t="s">
        <v>27</v>
      </c>
      <c r="V9244" t="s">
        <v>28</v>
      </c>
      <c r="W9244" s="3" t="str">
        <f t="shared" si="144"/>
        <v>Itex vs Cypress</v>
      </c>
      <c r="X9244" s="6">
        <f>Table1[[#This Row],[Utility 1]]*Table1[[#This Row],[Utility 2]]</f>
        <v>0.212060628840022</v>
      </c>
    </row>
    <row r="9245" spans="1:24">
      <c r="A9245">
        <v>2.4E-2</v>
      </c>
      <c r="B9245">
        <v>3</v>
      </c>
      <c r="D9245" t="s">
        <v>22</v>
      </c>
      <c r="E9245" t="s">
        <v>23</v>
      </c>
      <c r="F9245" t="s">
        <v>24</v>
      </c>
      <c r="G9245">
        <v>2</v>
      </c>
      <c r="H9245">
        <v>0.48026000000000002</v>
      </c>
      <c r="I9245">
        <v>0.82106999999999997</v>
      </c>
      <c r="J9245">
        <v>0</v>
      </c>
      <c r="K9245">
        <v>0.28398000000000001</v>
      </c>
      <c r="L9245">
        <v>1.3013300000000001</v>
      </c>
      <c r="M9245" t="s">
        <v>29</v>
      </c>
      <c r="N9245" t="s">
        <v>25</v>
      </c>
      <c r="O9245">
        <v>0.82107258224051805</v>
      </c>
      <c r="P9245">
        <v>0.48025568432091298</v>
      </c>
      <c r="Q9245">
        <v>0.82107258224051805</v>
      </c>
      <c r="R9245">
        <v>0.48025568432091298</v>
      </c>
      <c r="S9245">
        <v>1</v>
      </c>
      <c r="T9245">
        <v>0</v>
      </c>
      <c r="U9245" t="s">
        <v>27</v>
      </c>
      <c r="V9245" t="s">
        <v>28</v>
      </c>
      <c r="W9245" s="3" t="str">
        <f t="shared" si="144"/>
        <v>Itex vs Cypress</v>
      </c>
      <c r="X9245" s="6">
        <f>Table1[[#This Row],[Utility 1]]*Table1[[#This Row],[Utility 2]]</f>
        <v>0.3943247748610591</v>
      </c>
    </row>
    <row r="9246" spans="1:24">
      <c r="A9246">
        <v>8.9999999999999993E-3</v>
      </c>
      <c r="B9246">
        <v>3</v>
      </c>
      <c r="D9246" t="s">
        <v>22</v>
      </c>
      <c r="E9246" t="s">
        <v>23</v>
      </c>
      <c r="F9246" t="s">
        <v>24</v>
      </c>
      <c r="G9246">
        <v>2</v>
      </c>
      <c r="H9246">
        <v>0.3619</v>
      </c>
      <c r="I9246">
        <v>0.80823</v>
      </c>
      <c r="J9246">
        <v>0</v>
      </c>
      <c r="K9246">
        <v>0.32090999999999997</v>
      </c>
      <c r="L9246">
        <v>1.1701299999999999</v>
      </c>
      <c r="M9246" t="s">
        <v>25</v>
      </c>
      <c r="N9246" t="s">
        <v>29</v>
      </c>
      <c r="O9246">
        <v>0.36189578198834099</v>
      </c>
      <c r="P9246">
        <v>0.80822930217642097</v>
      </c>
      <c r="Q9246">
        <v>0.36189578198834099</v>
      </c>
      <c r="R9246">
        <v>0.80822930217642097</v>
      </c>
      <c r="S9246">
        <v>0</v>
      </c>
      <c r="T9246">
        <v>1</v>
      </c>
      <c r="U9246" t="s">
        <v>27</v>
      </c>
      <c r="V9246" t="s">
        <v>28</v>
      </c>
      <c r="W9246" s="3" t="str">
        <f t="shared" si="144"/>
        <v>Itex vs Cypress</v>
      </c>
      <c r="X9246" s="6">
        <f>Table1[[#This Row],[Utility 1]]*Table1[[#This Row],[Utility 2]]</f>
        <v>0.292494775337027</v>
      </c>
    </row>
    <row r="9247" spans="1:24">
      <c r="A9247">
        <v>8.9999999999999993E-3</v>
      </c>
      <c r="B9247">
        <v>3</v>
      </c>
      <c r="D9247" t="s">
        <v>22</v>
      </c>
      <c r="E9247" t="s">
        <v>23</v>
      </c>
      <c r="F9247" t="s">
        <v>24</v>
      </c>
      <c r="G9247">
        <v>2</v>
      </c>
      <c r="H9247">
        <v>0.20202999999999999</v>
      </c>
      <c r="I9247">
        <v>0.91766999999999999</v>
      </c>
      <c r="J9247">
        <v>5.3839999999999999E-2</v>
      </c>
      <c r="K9247">
        <v>0.57487999999999995</v>
      </c>
      <c r="L9247">
        <v>1.1196999999999999</v>
      </c>
      <c r="M9247" t="s">
        <v>29</v>
      </c>
      <c r="N9247" t="s">
        <v>25</v>
      </c>
      <c r="O9247">
        <v>0.91766556434858804</v>
      </c>
      <c r="P9247">
        <v>0.20203205722444301</v>
      </c>
      <c r="Q9247">
        <v>0.91766556434858804</v>
      </c>
      <c r="R9247">
        <v>0.20203205722444301</v>
      </c>
      <c r="S9247">
        <v>1</v>
      </c>
      <c r="T9247">
        <v>0</v>
      </c>
      <c r="U9247" t="s">
        <v>27</v>
      </c>
      <c r="V9247" t="s">
        <v>28</v>
      </c>
      <c r="W9247" s="3" t="str">
        <f t="shared" si="144"/>
        <v>Itex vs Cypress</v>
      </c>
      <c r="X9247" s="6">
        <f>Table1[[#This Row],[Utility 1]]*Table1[[#This Row],[Utility 2]]</f>
        <v>0.18539786180937473</v>
      </c>
    </row>
    <row r="9248" spans="1:24">
      <c r="A9248">
        <v>8.0000000000000002E-3</v>
      </c>
      <c r="B9248">
        <v>3</v>
      </c>
      <c r="D9248" t="s">
        <v>22</v>
      </c>
      <c r="E9248" t="s">
        <v>23</v>
      </c>
      <c r="F9248" t="s">
        <v>24</v>
      </c>
      <c r="G9248">
        <v>2</v>
      </c>
      <c r="H9248">
        <v>0.39121</v>
      </c>
      <c r="I9248">
        <v>0.76041000000000003</v>
      </c>
      <c r="J9248">
        <v>5.6090000000000001E-2</v>
      </c>
      <c r="K9248">
        <v>0.2823</v>
      </c>
      <c r="L9248">
        <v>1.1516299999999999</v>
      </c>
      <c r="M9248" t="s">
        <v>25</v>
      </c>
      <c r="N9248" t="s">
        <v>29</v>
      </c>
      <c r="O9248">
        <v>0.391213510671724</v>
      </c>
      <c r="P9248">
        <v>0.76041242325055103</v>
      </c>
      <c r="Q9248">
        <v>0.391213510671724</v>
      </c>
      <c r="R9248">
        <v>0.76041242325055103</v>
      </c>
      <c r="S9248">
        <v>0</v>
      </c>
      <c r="T9248">
        <v>1</v>
      </c>
      <c r="U9248" t="s">
        <v>27</v>
      </c>
      <c r="V9248" t="s">
        <v>28</v>
      </c>
      <c r="W9248" s="3" t="str">
        <f t="shared" si="144"/>
        <v>Itex vs Cypress</v>
      </c>
      <c r="X9248" s="6">
        <f>Table1[[#This Row],[Utility 1]]*Table1[[#This Row],[Utility 2]]</f>
        <v>0.29748361365824094</v>
      </c>
    </row>
    <row r="9249" spans="1:24">
      <c r="A9249">
        <v>0.01</v>
      </c>
      <c r="B9249">
        <v>2</v>
      </c>
      <c r="D9249" t="s">
        <v>22</v>
      </c>
      <c r="E9249" t="s">
        <v>23</v>
      </c>
      <c r="F9249" t="s">
        <v>24</v>
      </c>
      <c r="G9249">
        <v>2</v>
      </c>
      <c r="H9249">
        <v>0.39516000000000001</v>
      </c>
      <c r="I9249">
        <v>0.78203</v>
      </c>
      <c r="J9249">
        <v>7.7859999999999999E-2</v>
      </c>
      <c r="K9249">
        <v>0.34449999999999997</v>
      </c>
      <c r="L9249">
        <v>1.1772</v>
      </c>
      <c r="M9249" t="s">
        <v>29</v>
      </c>
      <c r="N9249" t="s">
        <v>25</v>
      </c>
      <c r="O9249">
        <v>0.78203290249050506</v>
      </c>
      <c r="P9249">
        <v>0.39516236805932697</v>
      </c>
      <c r="Q9249">
        <v>0.78203290249050506</v>
      </c>
      <c r="R9249">
        <v>0.39516236805932697</v>
      </c>
      <c r="S9249">
        <v>1</v>
      </c>
      <c r="T9249">
        <v>0</v>
      </c>
      <c r="U9249" t="s">
        <v>27</v>
      </c>
      <c r="V9249" t="s">
        <v>28</v>
      </c>
      <c r="W9249" s="3" t="str">
        <f t="shared" si="144"/>
        <v>Itex vs Cypress</v>
      </c>
      <c r="X9249" s="6">
        <f>Table1[[#This Row],[Utility 1]]*Table1[[#This Row],[Utility 2]]</f>
        <v>0.30902997364845675</v>
      </c>
    </row>
    <row r="9250" spans="1:24">
      <c r="A9250">
        <v>5.0000000000000001E-3</v>
      </c>
      <c r="B9250">
        <v>3</v>
      </c>
      <c r="D9250" t="s">
        <v>22</v>
      </c>
      <c r="E9250" t="s">
        <v>23</v>
      </c>
      <c r="F9250" t="s">
        <v>24</v>
      </c>
      <c r="G9250">
        <v>2</v>
      </c>
      <c r="H9250">
        <v>0.25603999999999999</v>
      </c>
      <c r="I9250">
        <v>0.90437000000000001</v>
      </c>
      <c r="J9250">
        <v>0</v>
      </c>
      <c r="K9250">
        <v>0.45339000000000002</v>
      </c>
      <c r="L9250">
        <v>1.1604000000000001</v>
      </c>
      <c r="M9250" t="s">
        <v>25</v>
      </c>
      <c r="N9250" t="s">
        <v>29</v>
      </c>
      <c r="O9250">
        <v>0.25603722186509698</v>
      </c>
      <c r="P9250">
        <v>0.904366242148259</v>
      </c>
      <c r="Q9250">
        <v>0.25603722186509698</v>
      </c>
      <c r="R9250">
        <v>0.904366242148259</v>
      </c>
      <c r="S9250">
        <v>0</v>
      </c>
      <c r="T9250">
        <v>1</v>
      </c>
      <c r="U9250" t="s">
        <v>27</v>
      </c>
      <c r="V9250" t="s">
        <v>28</v>
      </c>
      <c r="W9250" s="3" t="str">
        <f t="shared" si="144"/>
        <v>Itex vs Cypress</v>
      </c>
      <c r="X9250" s="6">
        <f>Table1[[#This Row],[Utility 1]]*Table1[[#This Row],[Utility 2]]</f>
        <v>0.23155142018821781</v>
      </c>
    </row>
    <row r="9251" spans="1:24">
      <c r="A9251">
        <v>3.0000000000000001E-3</v>
      </c>
      <c r="B9251">
        <v>2</v>
      </c>
      <c r="D9251" t="s">
        <v>22</v>
      </c>
      <c r="E9251" t="s">
        <v>23</v>
      </c>
      <c r="F9251" t="s">
        <v>24</v>
      </c>
      <c r="G9251">
        <v>2</v>
      </c>
      <c r="H9251">
        <v>0.16358</v>
      </c>
      <c r="I9251">
        <v>1</v>
      </c>
      <c r="J9251">
        <v>0</v>
      </c>
      <c r="K9251">
        <v>0.64756000000000002</v>
      </c>
      <c r="L9251">
        <v>1.1635800000000001</v>
      </c>
      <c r="M9251" t="s">
        <v>29</v>
      </c>
      <c r="N9251" t="s">
        <v>25</v>
      </c>
      <c r="O9251">
        <v>1</v>
      </c>
      <c r="P9251">
        <v>0.163577281235707</v>
      </c>
      <c r="Q9251">
        <v>1</v>
      </c>
      <c r="R9251">
        <v>0.163577281235707</v>
      </c>
      <c r="S9251">
        <v>1</v>
      </c>
      <c r="T9251">
        <v>0</v>
      </c>
      <c r="U9251" t="s">
        <v>27</v>
      </c>
      <c r="V9251" t="s">
        <v>28</v>
      </c>
      <c r="W9251" s="3" t="str">
        <f t="shared" si="144"/>
        <v>Itex vs Cypress</v>
      </c>
      <c r="X9251" s="6">
        <f>Table1[[#This Row],[Utility 1]]*Table1[[#This Row],[Utility 2]]</f>
        <v>0.163577281235707</v>
      </c>
    </row>
    <row r="9252" spans="1:24">
      <c r="A9252">
        <v>3.0819999999999999</v>
      </c>
      <c r="B9252">
        <v>1001</v>
      </c>
      <c r="D9252" t="s">
        <v>22</v>
      </c>
      <c r="E9252" t="s">
        <v>23</v>
      </c>
      <c r="F9252" t="s">
        <v>24</v>
      </c>
      <c r="G9252">
        <v>2</v>
      </c>
      <c r="H9252">
        <v>0.65756000000000003</v>
      </c>
      <c r="I9252">
        <v>0.82486000000000004</v>
      </c>
      <c r="J9252">
        <v>0.22491</v>
      </c>
      <c r="K9252">
        <v>0.25890999999999997</v>
      </c>
      <c r="L9252">
        <v>1.4824299999999999</v>
      </c>
      <c r="M9252" t="s">
        <v>64</v>
      </c>
      <c r="N9252" t="s">
        <v>42</v>
      </c>
      <c r="O9252">
        <v>0.65756321703159004</v>
      </c>
      <c r="P9252">
        <v>0.82486416019811204</v>
      </c>
      <c r="Q9252">
        <v>0.65756321703159004</v>
      </c>
      <c r="R9252">
        <v>0.82486416019811204</v>
      </c>
      <c r="S9252">
        <v>1</v>
      </c>
      <c r="T9252">
        <v>0.76288770628393199</v>
      </c>
      <c r="U9252" t="s">
        <v>51</v>
      </c>
      <c r="V9252" t="s">
        <v>52</v>
      </c>
      <c r="W9252" s="3" t="str">
        <f t="shared" si="144"/>
        <v>Holiday</v>
      </c>
      <c r="X9252" s="6">
        <f>Table1[[#This Row],[Utility 1]]*Table1[[#This Row],[Utility 2]]</f>
        <v>0.54240033079393135</v>
      </c>
    </row>
    <row r="9253" spans="1:24">
      <c r="A9253">
        <v>2.6070000000000002</v>
      </c>
      <c r="B9253">
        <v>1001</v>
      </c>
      <c r="D9253" t="s">
        <v>22</v>
      </c>
      <c r="E9253" t="s">
        <v>24</v>
      </c>
      <c r="F9253" t="s">
        <v>24</v>
      </c>
      <c r="G9253">
        <v>1</v>
      </c>
      <c r="H9253">
        <v>0</v>
      </c>
      <c r="I9253">
        <v>0</v>
      </c>
      <c r="J9253">
        <v>1.2798</v>
      </c>
      <c r="K9253">
        <v>1.282</v>
      </c>
      <c r="L9253">
        <v>0</v>
      </c>
      <c r="M9253" t="s">
        <v>42</v>
      </c>
      <c r="N9253" t="s">
        <v>64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51</v>
      </c>
      <c r="V9253" t="s">
        <v>52</v>
      </c>
      <c r="W9253" s="3" t="str">
        <f t="shared" si="144"/>
        <v>Holiday</v>
      </c>
      <c r="X9253" s="6">
        <f>Table1[[#This Row],[Utility 1]]*Table1[[#This Row],[Utility 2]]</f>
        <v>0</v>
      </c>
    </row>
    <row r="9254" spans="1:24">
      <c r="A9254">
        <v>2.778</v>
      </c>
      <c r="B9254">
        <v>1001</v>
      </c>
      <c r="D9254" t="s">
        <v>22</v>
      </c>
      <c r="E9254" t="s">
        <v>23</v>
      </c>
      <c r="F9254" t="s">
        <v>24</v>
      </c>
      <c r="G9254">
        <v>2</v>
      </c>
      <c r="H9254">
        <v>0.77700999999999998</v>
      </c>
      <c r="I9254">
        <v>0.85984000000000005</v>
      </c>
      <c r="J9254">
        <v>0.13483000000000001</v>
      </c>
      <c r="K9254">
        <v>0.13483000000000001</v>
      </c>
      <c r="L9254">
        <v>1.6368499999999999</v>
      </c>
      <c r="M9254" t="s">
        <v>64</v>
      </c>
      <c r="N9254" t="s">
        <v>42</v>
      </c>
      <c r="O9254">
        <v>0.77700996411670198</v>
      </c>
      <c r="P9254">
        <v>0.85983657373284095</v>
      </c>
      <c r="Q9254">
        <v>0.77700996411670198</v>
      </c>
      <c r="R9254">
        <v>0.85983657373284095</v>
      </c>
      <c r="S9254">
        <v>1</v>
      </c>
      <c r="T9254">
        <v>0.51431701420368603</v>
      </c>
      <c r="U9254" t="s">
        <v>51</v>
      </c>
      <c r="V9254" t="s">
        <v>52</v>
      </c>
      <c r="W9254" s="3" t="str">
        <f t="shared" si="144"/>
        <v>Holiday</v>
      </c>
      <c r="X9254" s="6">
        <f>Table1[[#This Row],[Utility 1]]*Table1[[#This Row],[Utility 2]]</f>
        <v>0.66810158530238273</v>
      </c>
    </row>
    <row r="9255" spans="1:24">
      <c r="A9255">
        <v>3.871</v>
      </c>
      <c r="B9255">
        <v>1001</v>
      </c>
      <c r="D9255" t="s">
        <v>22</v>
      </c>
      <c r="E9255" t="s">
        <v>24</v>
      </c>
      <c r="F9255" t="s">
        <v>24</v>
      </c>
      <c r="G9255">
        <v>1</v>
      </c>
      <c r="H9255">
        <v>0</v>
      </c>
      <c r="I9255">
        <v>0</v>
      </c>
      <c r="J9255">
        <v>1.2798</v>
      </c>
      <c r="K9255">
        <v>1.282</v>
      </c>
      <c r="L9255">
        <v>0</v>
      </c>
      <c r="M9255" t="s">
        <v>42</v>
      </c>
      <c r="N9255" t="s">
        <v>64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51</v>
      </c>
      <c r="V9255" t="s">
        <v>52</v>
      </c>
      <c r="W9255" s="3" t="str">
        <f t="shared" si="144"/>
        <v>Holiday</v>
      </c>
      <c r="X9255" s="6">
        <f>Table1[[#This Row],[Utility 1]]*Table1[[#This Row],[Utility 2]]</f>
        <v>0</v>
      </c>
    </row>
    <row r="9256" spans="1:24">
      <c r="A9256">
        <v>3.7509999999999999</v>
      </c>
      <c r="B9256">
        <v>1001</v>
      </c>
      <c r="D9256" t="s">
        <v>22</v>
      </c>
      <c r="E9256" t="s">
        <v>23</v>
      </c>
      <c r="F9256" t="s">
        <v>24</v>
      </c>
      <c r="G9256">
        <v>2</v>
      </c>
      <c r="H9256">
        <v>0.63258000000000003</v>
      </c>
      <c r="I9256">
        <v>0.72318000000000005</v>
      </c>
      <c r="J9256">
        <v>0.33102999999999999</v>
      </c>
      <c r="K9256">
        <v>0.33102999999999999</v>
      </c>
      <c r="L9256">
        <v>1.3557600000000001</v>
      </c>
      <c r="M9256" t="s">
        <v>64</v>
      </c>
      <c r="N9256" t="s">
        <v>42</v>
      </c>
      <c r="O9256">
        <v>0.72317907976135898</v>
      </c>
      <c r="P9256">
        <v>0.63258231625262695</v>
      </c>
      <c r="Q9256">
        <v>0.72317907976135898</v>
      </c>
      <c r="R9256">
        <v>0.63258231625262695</v>
      </c>
      <c r="S9256">
        <v>1</v>
      </c>
      <c r="T9256">
        <v>0.479147949391517</v>
      </c>
      <c r="U9256" t="s">
        <v>51</v>
      </c>
      <c r="V9256" t="s">
        <v>52</v>
      </c>
      <c r="W9256" s="3" t="str">
        <f t="shared" si="144"/>
        <v>Holiday</v>
      </c>
      <c r="X9256" s="6">
        <f>Table1[[#This Row],[Utility 1]]*Table1[[#This Row],[Utility 2]]</f>
        <v>0.45747029734088374</v>
      </c>
    </row>
    <row r="9257" spans="1:24">
      <c r="A9257">
        <v>3.25</v>
      </c>
      <c r="B9257">
        <v>1001</v>
      </c>
      <c r="D9257" t="s">
        <v>22</v>
      </c>
      <c r="E9257" t="s">
        <v>24</v>
      </c>
      <c r="F9257" t="s">
        <v>24</v>
      </c>
      <c r="G9257">
        <v>1</v>
      </c>
      <c r="H9257">
        <v>0</v>
      </c>
      <c r="I9257">
        <v>0</v>
      </c>
      <c r="J9257">
        <v>1.2798</v>
      </c>
      <c r="K9257">
        <v>1.282</v>
      </c>
      <c r="L9257">
        <v>0</v>
      </c>
      <c r="M9257" t="s">
        <v>42</v>
      </c>
      <c r="N9257" t="s">
        <v>64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51</v>
      </c>
      <c r="V9257" t="s">
        <v>52</v>
      </c>
      <c r="W9257" s="3" t="str">
        <f t="shared" si="144"/>
        <v>Holiday</v>
      </c>
      <c r="X9257" s="6">
        <f>Table1[[#This Row],[Utility 1]]*Table1[[#This Row],[Utility 2]]</f>
        <v>0</v>
      </c>
    </row>
    <row r="9258" spans="1:24">
      <c r="A9258">
        <v>3.089</v>
      </c>
      <c r="B9258">
        <v>1001</v>
      </c>
      <c r="D9258" t="s">
        <v>22</v>
      </c>
      <c r="E9258" t="s">
        <v>23</v>
      </c>
      <c r="F9258" t="s">
        <v>24</v>
      </c>
      <c r="G9258">
        <v>2</v>
      </c>
      <c r="H9258">
        <v>0.58748</v>
      </c>
      <c r="I9258">
        <v>0.62502000000000002</v>
      </c>
      <c r="J9258">
        <v>0.42507</v>
      </c>
      <c r="K9258">
        <v>0.42507</v>
      </c>
      <c r="L9258">
        <v>1.2124900000000001</v>
      </c>
      <c r="M9258" t="s">
        <v>64</v>
      </c>
      <c r="N9258" t="s">
        <v>42</v>
      </c>
      <c r="O9258">
        <v>0.58747577541238105</v>
      </c>
      <c r="P9258">
        <v>0.62501730854077897</v>
      </c>
      <c r="Q9258">
        <v>0.58747577541238105</v>
      </c>
      <c r="R9258">
        <v>0.62501730854077897</v>
      </c>
      <c r="S9258">
        <v>1</v>
      </c>
      <c r="T9258">
        <v>0.55660528720218705</v>
      </c>
      <c r="U9258" t="s">
        <v>51</v>
      </c>
      <c r="V9258" t="s">
        <v>52</v>
      </c>
      <c r="W9258" s="3" t="str">
        <f t="shared" si="144"/>
        <v>Holiday</v>
      </c>
      <c r="X9258" s="6">
        <f>Table1[[#This Row],[Utility 1]]*Table1[[#This Row],[Utility 2]]</f>
        <v>0.36718252798115353</v>
      </c>
    </row>
    <row r="9259" spans="1:24">
      <c r="A9259">
        <v>3.137</v>
      </c>
      <c r="B9259">
        <v>1001</v>
      </c>
      <c r="D9259" t="s">
        <v>22</v>
      </c>
      <c r="E9259" t="s">
        <v>24</v>
      </c>
      <c r="F9259" t="s">
        <v>24</v>
      </c>
      <c r="G9259">
        <v>1</v>
      </c>
      <c r="H9259">
        <v>0</v>
      </c>
      <c r="I9259">
        <v>0</v>
      </c>
      <c r="J9259">
        <v>1.2798</v>
      </c>
      <c r="K9259">
        <v>1.282</v>
      </c>
      <c r="L9259">
        <v>0</v>
      </c>
      <c r="M9259" t="s">
        <v>42</v>
      </c>
      <c r="N9259" t="s">
        <v>64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51</v>
      </c>
      <c r="V9259" t="s">
        <v>52</v>
      </c>
      <c r="W9259" s="3" t="str">
        <f t="shared" si="144"/>
        <v>Holiday</v>
      </c>
      <c r="X9259" s="6">
        <f>Table1[[#This Row],[Utility 1]]*Table1[[#This Row],[Utility 2]]</f>
        <v>0</v>
      </c>
    </row>
    <row r="9260" spans="1:24">
      <c r="A9260">
        <v>3.2709999999999999</v>
      </c>
      <c r="B9260">
        <v>1001</v>
      </c>
      <c r="D9260" t="s">
        <v>22</v>
      </c>
      <c r="E9260" t="s">
        <v>23</v>
      </c>
      <c r="F9260" t="s">
        <v>24</v>
      </c>
      <c r="G9260">
        <v>2</v>
      </c>
      <c r="H9260">
        <v>0.74422999999999995</v>
      </c>
      <c r="I9260">
        <v>0.77934000000000003</v>
      </c>
      <c r="J9260">
        <v>0.20544000000000001</v>
      </c>
      <c r="K9260">
        <v>0.20544000000000001</v>
      </c>
      <c r="L9260">
        <v>1.5235700000000001</v>
      </c>
      <c r="M9260" t="s">
        <v>64</v>
      </c>
      <c r="N9260" t="s">
        <v>42</v>
      </c>
      <c r="O9260">
        <v>0.74422896081178602</v>
      </c>
      <c r="P9260">
        <v>0.77933679716909099</v>
      </c>
      <c r="Q9260">
        <v>0.74422896081178602</v>
      </c>
      <c r="R9260">
        <v>0.77933679716909099</v>
      </c>
      <c r="S9260">
        <v>1</v>
      </c>
      <c r="T9260">
        <v>0.71570243526146304</v>
      </c>
      <c r="U9260" t="s">
        <v>51</v>
      </c>
      <c r="V9260" t="s">
        <v>52</v>
      </c>
      <c r="W9260" s="3" t="str">
        <f t="shared" si="144"/>
        <v>Holiday</v>
      </c>
      <c r="X9260" s="6">
        <f>Table1[[#This Row],[Utility 1]]*Table1[[#This Row],[Utility 2]]</f>
        <v>0.58000501467953824</v>
      </c>
    </row>
    <row r="9261" spans="1:24">
      <c r="A9261">
        <v>2.923</v>
      </c>
      <c r="B9261">
        <v>1001</v>
      </c>
      <c r="D9261" t="s">
        <v>22</v>
      </c>
      <c r="E9261" t="s">
        <v>24</v>
      </c>
      <c r="F9261" t="s">
        <v>24</v>
      </c>
      <c r="G9261">
        <v>1</v>
      </c>
      <c r="H9261">
        <v>0</v>
      </c>
      <c r="I9261">
        <v>0</v>
      </c>
      <c r="J9261">
        <v>1.2798</v>
      </c>
      <c r="K9261">
        <v>1.282</v>
      </c>
      <c r="L9261">
        <v>0</v>
      </c>
      <c r="M9261" t="s">
        <v>42</v>
      </c>
      <c r="N9261" t="s">
        <v>64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51</v>
      </c>
      <c r="V9261" t="s">
        <v>52</v>
      </c>
      <c r="W9261" s="3" t="str">
        <f t="shared" si="144"/>
        <v>Holiday</v>
      </c>
      <c r="X9261" s="6">
        <f>Table1[[#This Row],[Utility 1]]*Table1[[#This Row],[Utility 2]]</f>
        <v>0</v>
      </c>
    </row>
    <row r="9262" spans="1:24">
      <c r="A9262">
        <v>5.0000000000000001E-3</v>
      </c>
      <c r="B9262">
        <v>2</v>
      </c>
      <c r="D9262" t="s">
        <v>22</v>
      </c>
      <c r="E9262" t="s">
        <v>23</v>
      </c>
      <c r="F9262" t="s">
        <v>24</v>
      </c>
      <c r="G9262">
        <v>2</v>
      </c>
      <c r="H9262">
        <v>0.60797999999999996</v>
      </c>
      <c r="I9262">
        <v>0.85158</v>
      </c>
      <c r="J9262">
        <v>0.18922</v>
      </c>
      <c r="K9262">
        <v>0.25946999999999998</v>
      </c>
      <c r="L9262">
        <v>1.45956</v>
      </c>
      <c r="M9262" t="s">
        <v>45</v>
      </c>
      <c r="N9262" t="s">
        <v>60</v>
      </c>
      <c r="O9262">
        <v>0.60798051639002604</v>
      </c>
      <c r="P9262">
        <v>0.85157670438302502</v>
      </c>
      <c r="Q9262">
        <v>0.60798051639002604</v>
      </c>
      <c r="R9262">
        <v>0.85157670438302502</v>
      </c>
      <c r="S9262">
        <v>1</v>
      </c>
      <c r="T9262">
        <v>0</v>
      </c>
      <c r="U9262" t="s">
        <v>33</v>
      </c>
      <c r="V9262" t="s">
        <v>34</v>
      </c>
      <c r="W9262" s="3" t="str">
        <f t="shared" si="144"/>
        <v>Laptop</v>
      </c>
      <c r="X9262" s="6">
        <f>Table1[[#This Row],[Utility 1]]*Table1[[#This Row],[Utility 2]]</f>
        <v>0.51774204447650807</v>
      </c>
    </row>
    <row r="9263" spans="1:24">
      <c r="A9263">
        <v>8.9999999999999993E-3</v>
      </c>
      <c r="B9263">
        <v>5</v>
      </c>
      <c r="D9263" t="s">
        <v>22</v>
      </c>
      <c r="E9263" t="s">
        <v>23</v>
      </c>
      <c r="F9263" t="s">
        <v>24</v>
      </c>
      <c r="G9263">
        <v>2</v>
      </c>
      <c r="H9263">
        <v>0.85145999999999999</v>
      </c>
      <c r="I9263">
        <v>0.94127000000000005</v>
      </c>
      <c r="J9263">
        <v>0</v>
      </c>
      <c r="K9263">
        <v>0</v>
      </c>
      <c r="L9263">
        <v>1.7927299999999999</v>
      </c>
      <c r="M9263" t="s">
        <v>60</v>
      </c>
      <c r="N9263" t="s">
        <v>45</v>
      </c>
      <c r="O9263">
        <v>0.85145874103907004</v>
      </c>
      <c r="P9263">
        <v>0.94127272766447601</v>
      </c>
      <c r="Q9263">
        <v>0.85145874103907004</v>
      </c>
      <c r="R9263">
        <v>0.94127272766447601</v>
      </c>
      <c r="S9263">
        <v>0</v>
      </c>
      <c r="T9263">
        <v>0.61220197174870505</v>
      </c>
      <c r="U9263" t="s">
        <v>33</v>
      </c>
      <c r="V9263" t="s">
        <v>34</v>
      </c>
      <c r="W9263" s="3" t="str">
        <f t="shared" si="144"/>
        <v>Laptop</v>
      </c>
      <c r="X9263" s="6">
        <f>Table1[[#This Row],[Utility 1]]*Table1[[#This Row],[Utility 2]]</f>
        <v>0.80145489167160622</v>
      </c>
    </row>
    <row r="9264" spans="1:24">
      <c r="A9264">
        <v>1.552</v>
      </c>
      <c r="B9264">
        <v>983</v>
      </c>
      <c r="D9264" t="s">
        <v>22</v>
      </c>
      <c r="E9264" t="s">
        <v>23</v>
      </c>
      <c r="F9264" t="s">
        <v>24</v>
      </c>
      <c r="G9264">
        <v>2</v>
      </c>
      <c r="H9264">
        <v>0.60797999999999996</v>
      </c>
      <c r="I9264">
        <v>0.85158</v>
      </c>
      <c r="J9264">
        <v>0.18922</v>
      </c>
      <c r="K9264">
        <v>0.25946999999999998</v>
      </c>
      <c r="L9264">
        <v>1.45956</v>
      </c>
      <c r="M9264" t="s">
        <v>45</v>
      </c>
      <c r="N9264" t="s">
        <v>60</v>
      </c>
      <c r="O9264">
        <v>0.60798051639002604</v>
      </c>
      <c r="P9264">
        <v>0.85157670438302502</v>
      </c>
      <c r="Q9264">
        <v>0.60798051639002604</v>
      </c>
      <c r="R9264">
        <v>0.85157670438302502</v>
      </c>
      <c r="S9264">
        <v>0.880565697405161</v>
      </c>
      <c r="T9264">
        <v>0</v>
      </c>
      <c r="U9264" t="s">
        <v>33</v>
      </c>
      <c r="V9264" t="s">
        <v>34</v>
      </c>
      <c r="W9264" s="3" t="str">
        <f t="shared" si="144"/>
        <v>Laptop</v>
      </c>
      <c r="X9264" s="6">
        <f>Table1[[#This Row],[Utility 1]]*Table1[[#This Row],[Utility 2]]</f>
        <v>0.51774204447650807</v>
      </c>
    </row>
    <row r="9265" spans="1:24">
      <c r="A9265">
        <v>2E-3</v>
      </c>
      <c r="B9265">
        <v>5</v>
      </c>
      <c r="D9265" t="s">
        <v>22</v>
      </c>
      <c r="E9265" t="s">
        <v>23</v>
      </c>
      <c r="F9265" t="s">
        <v>24</v>
      </c>
      <c r="G9265">
        <v>2</v>
      </c>
      <c r="H9265">
        <v>0.85145999999999999</v>
      </c>
      <c r="I9265">
        <v>0.94127000000000005</v>
      </c>
      <c r="J9265">
        <v>0</v>
      </c>
      <c r="K9265">
        <v>0</v>
      </c>
      <c r="L9265">
        <v>1.7927299999999999</v>
      </c>
      <c r="M9265" t="s">
        <v>60</v>
      </c>
      <c r="N9265" t="s">
        <v>45</v>
      </c>
      <c r="O9265">
        <v>0.85145874103907004</v>
      </c>
      <c r="P9265">
        <v>0.94127272766447601</v>
      </c>
      <c r="Q9265">
        <v>0.85145874103907004</v>
      </c>
      <c r="R9265">
        <v>0.94127272766447601</v>
      </c>
      <c r="S9265">
        <v>0</v>
      </c>
      <c r="T9265">
        <v>0.78817648896925796</v>
      </c>
      <c r="U9265" t="s">
        <v>33</v>
      </c>
      <c r="V9265" t="s">
        <v>34</v>
      </c>
      <c r="W9265" s="3" t="str">
        <f t="shared" si="144"/>
        <v>Laptop</v>
      </c>
      <c r="X9265" s="6">
        <f>Table1[[#This Row],[Utility 1]]*Table1[[#This Row],[Utility 2]]</f>
        <v>0.80145489167160622</v>
      </c>
    </row>
    <row r="9266" spans="1:24">
      <c r="A9266">
        <v>2.2839999999999998</v>
      </c>
      <c r="B9266">
        <v>983</v>
      </c>
      <c r="D9266" t="s">
        <v>22</v>
      </c>
      <c r="E9266" t="s">
        <v>23</v>
      </c>
      <c r="F9266" t="s">
        <v>24</v>
      </c>
      <c r="G9266">
        <v>2</v>
      </c>
      <c r="H9266">
        <v>0.60651999999999995</v>
      </c>
      <c r="I9266">
        <v>0.77286999999999995</v>
      </c>
      <c r="J9266">
        <v>0.25634000000000001</v>
      </c>
      <c r="K9266">
        <v>0.29724</v>
      </c>
      <c r="L9266">
        <v>1.3793899999999999</v>
      </c>
      <c r="M9266" t="s">
        <v>45</v>
      </c>
      <c r="N9266" t="s">
        <v>60</v>
      </c>
      <c r="O9266">
        <v>0.60651980977456199</v>
      </c>
      <c r="P9266">
        <v>0.772871022314496</v>
      </c>
      <c r="Q9266">
        <v>0.60651980977456199</v>
      </c>
      <c r="R9266">
        <v>0.772871022314496</v>
      </c>
      <c r="S9266">
        <v>0.87907182137484396</v>
      </c>
      <c r="T9266">
        <v>0</v>
      </c>
      <c r="U9266" t="s">
        <v>33</v>
      </c>
      <c r="V9266" t="s">
        <v>34</v>
      </c>
      <c r="W9266" s="3" t="str">
        <f t="shared" si="144"/>
        <v>Laptop</v>
      </c>
      <c r="X9266" s="6">
        <f>Table1[[#This Row],[Utility 1]]*Table1[[#This Row],[Utility 2]]</f>
        <v>0.46876158543445939</v>
      </c>
    </row>
    <row r="9267" spans="1:24">
      <c r="A9267">
        <v>4.1000000000000002E-2</v>
      </c>
      <c r="B9267">
        <v>14</v>
      </c>
      <c r="D9267" t="s">
        <v>22</v>
      </c>
      <c r="E9267" t="s">
        <v>23</v>
      </c>
      <c r="F9267" t="s">
        <v>24</v>
      </c>
      <c r="G9267">
        <v>2</v>
      </c>
      <c r="H9267">
        <v>0.85145999999999999</v>
      </c>
      <c r="I9267">
        <v>0.94127000000000005</v>
      </c>
      <c r="J9267">
        <v>0</v>
      </c>
      <c r="K9267">
        <v>0</v>
      </c>
      <c r="L9267">
        <v>1.7927299999999999</v>
      </c>
      <c r="M9267" t="s">
        <v>60</v>
      </c>
      <c r="N9267" t="s">
        <v>45</v>
      </c>
      <c r="O9267">
        <v>0.85145874103907004</v>
      </c>
      <c r="P9267">
        <v>0.94127272766447601</v>
      </c>
      <c r="Q9267">
        <v>0.85145874103907004</v>
      </c>
      <c r="R9267">
        <v>0.94127272766447601</v>
      </c>
      <c r="S9267">
        <v>0</v>
      </c>
      <c r="T9267">
        <v>0.70992137214088802</v>
      </c>
      <c r="U9267" t="s">
        <v>33</v>
      </c>
      <c r="V9267" t="s">
        <v>34</v>
      </c>
      <c r="W9267" s="3" t="str">
        <f t="shared" si="144"/>
        <v>Laptop</v>
      </c>
      <c r="X9267" s="6">
        <f>Table1[[#This Row],[Utility 1]]*Table1[[#This Row],[Utility 2]]</f>
        <v>0.80145489167160622</v>
      </c>
    </row>
    <row r="9268" spans="1:24">
      <c r="A9268">
        <v>2.4569999999999999</v>
      </c>
      <c r="B9268">
        <v>975</v>
      </c>
      <c r="D9268" t="s">
        <v>22</v>
      </c>
      <c r="E9268" t="s">
        <v>23</v>
      </c>
      <c r="F9268" t="s">
        <v>24</v>
      </c>
      <c r="G9268">
        <v>2</v>
      </c>
      <c r="H9268">
        <v>0.60651999999999995</v>
      </c>
      <c r="I9268">
        <v>0.77286999999999995</v>
      </c>
      <c r="J9268">
        <v>0.25634000000000001</v>
      </c>
      <c r="K9268">
        <v>0.29724</v>
      </c>
      <c r="L9268">
        <v>1.3793899999999999</v>
      </c>
      <c r="M9268" t="s">
        <v>45</v>
      </c>
      <c r="N9268" t="s">
        <v>60</v>
      </c>
      <c r="O9268">
        <v>0.60651980977456199</v>
      </c>
      <c r="P9268">
        <v>0.772871022314496</v>
      </c>
      <c r="Q9268">
        <v>0.60651980977456199</v>
      </c>
      <c r="R9268">
        <v>0.772871022314496</v>
      </c>
      <c r="S9268">
        <v>0.96193113762286797</v>
      </c>
      <c r="T9268">
        <v>0</v>
      </c>
      <c r="U9268" t="s">
        <v>33</v>
      </c>
      <c r="V9268" t="s">
        <v>34</v>
      </c>
      <c r="W9268" s="3" t="str">
        <f t="shared" si="144"/>
        <v>Laptop</v>
      </c>
      <c r="X9268" s="6">
        <f>Table1[[#This Row],[Utility 1]]*Table1[[#This Row],[Utility 2]]</f>
        <v>0.46876158543445939</v>
      </c>
    </row>
    <row r="9269" spans="1:24">
      <c r="A9269">
        <v>2E-3</v>
      </c>
      <c r="B9269">
        <v>4</v>
      </c>
      <c r="D9269" t="s">
        <v>22</v>
      </c>
      <c r="E9269" t="s">
        <v>23</v>
      </c>
      <c r="F9269" t="s">
        <v>24</v>
      </c>
      <c r="G9269">
        <v>2</v>
      </c>
      <c r="H9269">
        <v>0.85145999999999999</v>
      </c>
      <c r="I9269">
        <v>0.94127000000000005</v>
      </c>
      <c r="J9269">
        <v>0</v>
      </c>
      <c r="K9269">
        <v>0</v>
      </c>
      <c r="L9269">
        <v>1.7927299999999999</v>
      </c>
      <c r="M9269" t="s">
        <v>60</v>
      </c>
      <c r="N9269" t="s">
        <v>45</v>
      </c>
      <c r="O9269">
        <v>0.85145874103907004</v>
      </c>
      <c r="P9269">
        <v>0.94127272766447601</v>
      </c>
      <c r="Q9269">
        <v>0.85145874103907004</v>
      </c>
      <c r="R9269">
        <v>0.94127272766447601</v>
      </c>
      <c r="S9269">
        <v>0</v>
      </c>
      <c r="T9269">
        <v>0.82856021483389597</v>
      </c>
      <c r="U9269" t="s">
        <v>33</v>
      </c>
      <c r="V9269" t="s">
        <v>34</v>
      </c>
      <c r="W9269" s="3" t="str">
        <f t="shared" si="144"/>
        <v>Laptop</v>
      </c>
      <c r="X9269" s="6">
        <f>Table1[[#This Row],[Utility 1]]*Table1[[#This Row],[Utility 2]]</f>
        <v>0.80145489167160622</v>
      </c>
    </row>
    <row r="9270" spans="1:24">
      <c r="A9270">
        <v>1.2E-2</v>
      </c>
      <c r="B9270">
        <v>2</v>
      </c>
      <c r="D9270" t="s">
        <v>22</v>
      </c>
      <c r="E9270" t="s">
        <v>23</v>
      </c>
      <c r="F9270" t="s">
        <v>24</v>
      </c>
      <c r="G9270">
        <v>2</v>
      </c>
      <c r="H9270">
        <v>0.72535000000000005</v>
      </c>
      <c r="I9270">
        <v>1</v>
      </c>
      <c r="J9270">
        <v>0</v>
      </c>
      <c r="K9270">
        <v>0.13911000000000001</v>
      </c>
      <c r="L9270">
        <v>1.7253499999999999</v>
      </c>
      <c r="M9270" t="s">
        <v>45</v>
      </c>
      <c r="N9270" t="s">
        <v>60</v>
      </c>
      <c r="O9270">
        <v>0.725352816943306</v>
      </c>
      <c r="P9270">
        <v>1</v>
      </c>
      <c r="Q9270">
        <v>0.725352816943306</v>
      </c>
      <c r="R9270">
        <v>1</v>
      </c>
      <c r="S9270">
        <v>1</v>
      </c>
      <c r="T9270">
        <v>0</v>
      </c>
      <c r="U9270" t="s">
        <v>33</v>
      </c>
      <c r="V9270" t="s">
        <v>34</v>
      </c>
      <c r="W9270" s="3" t="str">
        <f t="shared" si="144"/>
        <v>Laptop</v>
      </c>
      <c r="X9270" s="6">
        <f>Table1[[#This Row],[Utility 1]]*Table1[[#This Row],[Utility 2]]</f>
        <v>0.725352816943306</v>
      </c>
    </row>
    <row r="9271" spans="1:24">
      <c r="A9271">
        <v>4.0000000000000001E-3</v>
      </c>
      <c r="B9271">
        <v>8</v>
      </c>
      <c r="D9271" t="s">
        <v>22</v>
      </c>
      <c r="E9271" t="s">
        <v>23</v>
      </c>
      <c r="F9271" t="s">
        <v>24</v>
      </c>
      <c r="G9271">
        <v>2</v>
      </c>
      <c r="H9271">
        <v>0.85145999999999999</v>
      </c>
      <c r="I9271">
        <v>0.94127000000000005</v>
      </c>
      <c r="J9271">
        <v>0</v>
      </c>
      <c r="K9271">
        <v>0</v>
      </c>
      <c r="L9271">
        <v>1.7927299999999999</v>
      </c>
      <c r="M9271" t="s">
        <v>60</v>
      </c>
      <c r="N9271" t="s">
        <v>45</v>
      </c>
      <c r="O9271">
        <v>0.85145874103907004</v>
      </c>
      <c r="P9271">
        <v>0.94127272766447601</v>
      </c>
      <c r="Q9271">
        <v>0.85145874103907004</v>
      </c>
      <c r="R9271">
        <v>0.94127272766447601</v>
      </c>
      <c r="S9271">
        <v>0</v>
      </c>
      <c r="T9271">
        <v>0.838159810627086</v>
      </c>
      <c r="U9271" t="s">
        <v>33</v>
      </c>
      <c r="V9271" t="s">
        <v>34</v>
      </c>
      <c r="W9271" s="3" t="str">
        <f t="shared" si="144"/>
        <v>Laptop</v>
      </c>
      <c r="X9271" s="6">
        <f>Table1[[#This Row],[Utility 1]]*Table1[[#This Row],[Utility 2]]</f>
        <v>0.80145489167160622</v>
      </c>
    </row>
    <row r="9272" spans="1:24">
      <c r="A9272">
        <v>9.4E-2</v>
      </c>
      <c r="B9272">
        <v>85</v>
      </c>
      <c r="D9272" t="s">
        <v>22</v>
      </c>
      <c r="E9272" t="s">
        <v>23</v>
      </c>
      <c r="F9272" t="s">
        <v>24</v>
      </c>
      <c r="G9272">
        <v>2</v>
      </c>
      <c r="H9272">
        <v>0.7903</v>
      </c>
      <c r="I9272">
        <v>0.87965000000000004</v>
      </c>
      <c r="J9272">
        <v>7.7020000000000005E-2</v>
      </c>
      <c r="K9272">
        <v>0.16311</v>
      </c>
      <c r="L9272">
        <v>1.66995</v>
      </c>
      <c r="M9272" t="s">
        <v>45</v>
      </c>
      <c r="N9272" t="s">
        <v>60</v>
      </c>
      <c r="O9272">
        <v>0.79029984907015005</v>
      </c>
      <c r="P9272">
        <v>0.87965291623309605</v>
      </c>
      <c r="Q9272">
        <v>0.79029984907015005</v>
      </c>
      <c r="R9272">
        <v>0.87965291623309605</v>
      </c>
      <c r="S9272">
        <v>0.55924802790428996</v>
      </c>
      <c r="T9272">
        <v>0</v>
      </c>
      <c r="U9272" t="s">
        <v>49</v>
      </c>
      <c r="V9272" t="s">
        <v>50</v>
      </c>
      <c r="W9272" s="3" t="str">
        <f t="shared" si="144"/>
        <v>Party</v>
      </c>
      <c r="X9272" s="6">
        <f>Table1[[#This Row],[Utility 1]]*Table1[[#This Row],[Utility 2]]</f>
        <v>0.69518956693313316</v>
      </c>
    </row>
    <row r="9273" spans="1:24">
      <c r="A9273">
        <v>0.05</v>
      </c>
      <c r="B9273">
        <v>52</v>
      </c>
      <c r="D9273" t="s">
        <v>22</v>
      </c>
      <c r="E9273" t="s">
        <v>23</v>
      </c>
      <c r="F9273" t="s">
        <v>24</v>
      </c>
      <c r="G9273">
        <v>2</v>
      </c>
      <c r="H9273">
        <v>0.76160000000000005</v>
      </c>
      <c r="I9273">
        <v>0.86626999999999998</v>
      </c>
      <c r="J9273">
        <v>0.12016</v>
      </c>
      <c r="K9273">
        <v>0.14557999999999999</v>
      </c>
      <c r="L9273">
        <v>1.6278699999999999</v>
      </c>
      <c r="M9273" t="s">
        <v>60</v>
      </c>
      <c r="N9273" t="s">
        <v>45</v>
      </c>
      <c r="O9273">
        <v>0.86626710960433095</v>
      </c>
      <c r="P9273">
        <v>0.76160303082059999</v>
      </c>
      <c r="Q9273">
        <v>0.86626710960433095</v>
      </c>
      <c r="R9273">
        <v>0.76160303082059999</v>
      </c>
      <c r="S9273">
        <v>0</v>
      </c>
      <c r="T9273">
        <v>0.43708754839001102</v>
      </c>
      <c r="U9273" t="s">
        <v>49</v>
      </c>
      <c r="V9273" t="s">
        <v>50</v>
      </c>
      <c r="W9273" s="3" t="str">
        <f t="shared" si="144"/>
        <v>Party</v>
      </c>
      <c r="X9273" s="6">
        <f>Table1[[#This Row],[Utility 1]]*Table1[[#This Row],[Utility 2]]</f>
        <v>0.65975165617485931</v>
      </c>
    </row>
    <row r="9274" spans="1:24">
      <c r="A9274">
        <v>2E-3</v>
      </c>
      <c r="B9274">
        <v>4</v>
      </c>
      <c r="D9274" t="s">
        <v>22</v>
      </c>
      <c r="E9274" t="s">
        <v>23</v>
      </c>
      <c r="F9274" t="s">
        <v>24</v>
      </c>
      <c r="G9274">
        <v>2</v>
      </c>
      <c r="H9274">
        <v>0.84950999999999999</v>
      </c>
      <c r="I9274">
        <v>0.92262</v>
      </c>
      <c r="J9274">
        <v>1.503E-2</v>
      </c>
      <c r="K9274">
        <v>0.11298</v>
      </c>
      <c r="L9274">
        <v>1.77213</v>
      </c>
      <c r="M9274" t="s">
        <v>45</v>
      </c>
      <c r="N9274" t="s">
        <v>60</v>
      </c>
      <c r="O9274">
        <v>0.84950942155027998</v>
      </c>
      <c r="P9274">
        <v>0.92261585571716398</v>
      </c>
      <c r="Q9274">
        <v>0.84950942155027998</v>
      </c>
      <c r="R9274">
        <v>0.92261585571716398</v>
      </c>
      <c r="S9274">
        <v>0.70623246330363898</v>
      </c>
      <c r="T9274">
        <v>0</v>
      </c>
      <c r="U9274" t="s">
        <v>49</v>
      </c>
      <c r="V9274" t="s">
        <v>50</v>
      </c>
      <c r="W9274" s="3" t="str">
        <f t="shared" si="144"/>
        <v>Party</v>
      </c>
      <c r="X9274" s="6">
        <f>Table1[[#This Row],[Utility 1]]*Table1[[#This Row],[Utility 2]]</f>
        <v>0.7837708619034045</v>
      </c>
    </row>
    <row r="9275" spans="1:24">
      <c r="A9275">
        <v>0.02</v>
      </c>
      <c r="B9275">
        <v>29</v>
      </c>
      <c r="D9275" t="s">
        <v>22</v>
      </c>
      <c r="E9275" t="s">
        <v>23</v>
      </c>
      <c r="F9275" t="s">
        <v>24</v>
      </c>
      <c r="G9275">
        <v>2</v>
      </c>
      <c r="H9275">
        <v>0.86353999999999997</v>
      </c>
      <c r="I9275">
        <v>0.89359</v>
      </c>
      <c r="J9275">
        <v>1.503E-2</v>
      </c>
      <c r="K9275">
        <v>6.1589999999999999E-2</v>
      </c>
      <c r="L9275">
        <v>1.7571300000000001</v>
      </c>
      <c r="M9275" t="s">
        <v>60</v>
      </c>
      <c r="N9275" t="s">
        <v>45</v>
      </c>
      <c r="O9275">
        <v>0.89358537462560805</v>
      </c>
      <c r="P9275">
        <v>0.86354478127912604</v>
      </c>
      <c r="Q9275">
        <v>0.89358537462560805</v>
      </c>
      <c r="R9275">
        <v>0.86354478127912604</v>
      </c>
      <c r="S9275">
        <v>0</v>
      </c>
      <c r="T9275">
        <v>0.64952674479023698</v>
      </c>
      <c r="U9275" t="s">
        <v>49</v>
      </c>
      <c r="V9275" t="s">
        <v>50</v>
      </c>
      <c r="W9275" s="3" t="str">
        <f t="shared" si="144"/>
        <v>Party</v>
      </c>
      <c r="X9275" s="6">
        <f>Table1[[#This Row],[Utility 1]]*Table1[[#This Row],[Utility 2]]</f>
        <v>0.77165098688529665</v>
      </c>
    </row>
    <row r="9276" spans="1:24">
      <c r="A9276">
        <v>0.19900000000000001</v>
      </c>
      <c r="B9276">
        <v>137</v>
      </c>
      <c r="D9276" t="s">
        <v>22</v>
      </c>
      <c r="E9276" t="s">
        <v>23</v>
      </c>
      <c r="F9276" t="s">
        <v>24</v>
      </c>
      <c r="G9276">
        <v>2</v>
      </c>
      <c r="H9276">
        <v>0.82938000000000001</v>
      </c>
      <c r="I9276">
        <v>0.88063999999999998</v>
      </c>
      <c r="J9276">
        <v>5.092E-2</v>
      </c>
      <c r="K9276">
        <v>8.7639999999999996E-2</v>
      </c>
      <c r="L9276">
        <v>1.7100200000000001</v>
      </c>
      <c r="M9276" t="s">
        <v>45</v>
      </c>
      <c r="N9276" t="s">
        <v>60</v>
      </c>
      <c r="O9276">
        <v>0.88063513768111901</v>
      </c>
      <c r="P9276">
        <v>0.82938268610946697</v>
      </c>
      <c r="Q9276">
        <v>0.88063513768111901</v>
      </c>
      <c r="R9276">
        <v>0.82938268610946697</v>
      </c>
      <c r="S9276">
        <v>0.69629210537976105</v>
      </c>
      <c r="T9276">
        <v>0</v>
      </c>
      <c r="U9276" t="s">
        <v>49</v>
      </c>
      <c r="V9276" t="s">
        <v>50</v>
      </c>
      <c r="W9276" s="3" t="str">
        <f t="shared" si="144"/>
        <v>Party</v>
      </c>
      <c r="X9276" s="6">
        <f>Table1[[#This Row],[Utility 1]]*Table1[[#This Row],[Utility 2]]</f>
        <v>0.73038353597234673</v>
      </c>
    </row>
    <row r="9277" spans="1:24">
      <c r="A9277">
        <v>8.5000000000000006E-2</v>
      </c>
      <c r="B9277">
        <v>108</v>
      </c>
      <c r="D9277" t="s">
        <v>22</v>
      </c>
      <c r="E9277" t="s">
        <v>23</v>
      </c>
      <c r="F9277" t="s">
        <v>24</v>
      </c>
      <c r="G9277">
        <v>2</v>
      </c>
      <c r="H9277">
        <v>0.87822999999999996</v>
      </c>
      <c r="I9277">
        <v>0.95340000000000003</v>
      </c>
      <c r="J9277">
        <v>0</v>
      </c>
      <c r="K9277">
        <v>0</v>
      </c>
      <c r="L9277">
        <v>1.8316300000000001</v>
      </c>
      <c r="M9277" t="s">
        <v>60</v>
      </c>
      <c r="N9277" t="s">
        <v>45</v>
      </c>
      <c r="O9277">
        <v>0.95340070391341303</v>
      </c>
      <c r="P9277">
        <v>0.87822588545223801</v>
      </c>
      <c r="Q9277">
        <v>0.95340070391341303</v>
      </c>
      <c r="R9277">
        <v>0.87822588545223801</v>
      </c>
      <c r="S9277">
        <v>0</v>
      </c>
      <c r="T9277">
        <v>0.60612372879639198</v>
      </c>
      <c r="U9277" t="s">
        <v>49</v>
      </c>
      <c r="V9277" t="s">
        <v>50</v>
      </c>
      <c r="W9277" s="3" t="str">
        <f t="shared" si="144"/>
        <v>Party</v>
      </c>
      <c r="X9277" s="6">
        <f>Table1[[#This Row],[Utility 1]]*Table1[[#This Row],[Utility 2]]</f>
        <v>0.8373011773851442</v>
      </c>
    </row>
    <row r="9278" spans="1:24">
      <c r="A9278">
        <v>8.4000000000000005E-2</v>
      </c>
      <c r="B9278">
        <v>57</v>
      </c>
      <c r="D9278" t="s">
        <v>22</v>
      </c>
      <c r="E9278" t="s">
        <v>23</v>
      </c>
      <c r="F9278" t="s">
        <v>24</v>
      </c>
      <c r="G9278">
        <v>2</v>
      </c>
      <c r="H9278">
        <v>0.82638</v>
      </c>
      <c r="I9278">
        <v>0.96811000000000003</v>
      </c>
      <c r="J9278">
        <v>7.5599999999999999E-3</v>
      </c>
      <c r="K9278">
        <v>5.389E-2</v>
      </c>
      <c r="L9278">
        <v>1.7944899999999999</v>
      </c>
      <c r="M9278" t="s">
        <v>45</v>
      </c>
      <c r="N9278" t="s">
        <v>60</v>
      </c>
      <c r="O9278">
        <v>0.96810869254114695</v>
      </c>
      <c r="P9278">
        <v>0.826383275769355</v>
      </c>
      <c r="Q9278">
        <v>0.96810869254114695</v>
      </c>
      <c r="R9278">
        <v>0.826383275769355</v>
      </c>
      <c r="S9278">
        <v>0.48005044024015298</v>
      </c>
      <c r="T9278">
        <v>0</v>
      </c>
      <c r="U9278" t="s">
        <v>49</v>
      </c>
      <c r="V9278" t="s">
        <v>50</v>
      </c>
      <c r="W9278" s="3" t="str">
        <f t="shared" si="144"/>
        <v>Party</v>
      </c>
      <c r="X9278" s="6">
        <f>Table1[[#This Row],[Utility 1]]*Table1[[#This Row],[Utility 2]]</f>
        <v>0.80002883264294034</v>
      </c>
    </row>
    <row r="9279" spans="1:24">
      <c r="A9279">
        <v>0.17100000000000001</v>
      </c>
      <c r="B9279">
        <v>195</v>
      </c>
      <c r="D9279" t="s">
        <v>22</v>
      </c>
      <c r="E9279" t="s">
        <v>23</v>
      </c>
      <c r="F9279" t="s">
        <v>24</v>
      </c>
      <c r="G9279">
        <v>2</v>
      </c>
      <c r="H9279">
        <v>0.75861000000000001</v>
      </c>
      <c r="I9279">
        <v>0.82218999999999998</v>
      </c>
      <c r="J9279">
        <v>0.13969999999999999</v>
      </c>
      <c r="K9279">
        <v>0.17755000000000001</v>
      </c>
      <c r="L9279">
        <v>1.58081</v>
      </c>
      <c r="M9279" t="s">
        <v>60</v>
      </c>
      <c r="N9279" t="s">
        <v>45</v>
      </c>
      <c r="O9279">
        <v>0.82219115652900299</v>
      </c>
      <c r="P9279">
        <v>0.75861410969052701</v>
      </c>
      <c r="Q9279">
        <v>0.82219115652900299</v>
      </c>
      <c r="R9279">
        <v>0.75861410969052701</v>
      </c>
      <c r="S9279">
        <v>0</v>
      </c>
      <c r="T9279">
        <v>0.44229812482191599</v>
      </c>
      <c r="U9279" t="s">
        <v>49</v>
      </c>
      <c r="V9279" t="s">
        <v>50</v>
      </c>
      <c r="W9279" s="3" t="str">
        <f t="shared" si="144"/>
        <v>Party</v>
      </c>
      <c r="X9279" s="6">
        <f>Table1[[#This Row],[Utility 1]]*Table1[[#This Row],[Utility 2]]</f>
        <v>0.62372581220567436</v>
      </c>
    </row>
    <row r="9280" spans="1:24">
      <c r="A9280">
        <v>0.185</v>
      </c>
      <c r="B9280">
        <v>166</v>
      </c>
      <c r="D9280" t="s">
        <v>22</v>
      </c>
      <c r="E9280" t="s">
        <v>23</v>
      </c>
      <c r="F9280" t="s">
        <v>24</v>
      </c>
      <c r="G9280">
        <v>2</v>
      </c>
      <c r="H9280">
        <v>0.77695000000000003</v>
      </c>
      <c r="I9280">
        <v>0.91096999999999995</v>
      </c>
      <c r="J9280">
        <v>7.7499999999999999E-2</v>
      </c>
      <c r="K9280">
        <v>0.17946000000000001</v>
      </c>
      <c r="L9280">
        <v>1.6879200000000001</v>
      </c>
      <c r="M9280" t="s">
        <v>45</v>
      </c>
      <c r="N9280" t="s">
        <v>60</v>
      </c>
      <c r="O9280">
        <v>0.77695013283493497</v>
      </c>
      <c r="P9280">
        <v>0.91096502334575502</v>
      </c>
      <c r="Q9280">
        <v>0.77695013283493497</v>
      </c>
      <c r="R9280">
        <v>0.91096502334575502</v>
      </c>
      <c r="S9280">
        <v>0.49302982888744801</v>
      </c>
      <c r="T9280">
        <v>0</v>
      </c>
      <c r="U9280" t="s">
        <v>49</v>
      </c>
      <c r="V9280" t="s">
        <v>50</v>
      </c>
      <c r="W9280" s="3" t="str">
        <f t="shared" si="144"/>
        <v>Party</v>
      </c>
      <c r="X9280" s="6">
        <f>Table1[[#This Row],[Utility 1]]*Table1[[#This Row],[Utility 2]]</f>
        <v>0.70777439589646396</v>
      </c>
    </row>
    <row r="9281" spans="1:24">
      <c r="A9281">
        <v>1E-3</v>
      </c>
      <c r="B9281">
        <v>3</v>
      </c>
      <c r="D9281" t="s">
        <v>22</v>
      </c>
      <c r="E9281" t="s">
        <v>23</v>
      </c>
      <c r="F9281" t="s">
        <v>24</v>
      </c>
      <c r="G9281">
        <v>2</v>
      </c>
      <c r="H9281">
        <v>0.83689999999999998</v>
      </c>
      <c r="I9281">
        <v>0.88083999999999996</v>
      </c>
      <c r="J9281">
        <v>4.3639999999999998E-2</v>
      </c>
      <c r="K9281">
        <v>8.3500000000000005E-2</v>
      </c>
      <c r="L9281">
        <v>1.71774</v>
      </c>
      <c r="M9281" t="s">
        <v>60</v>
      </c>
      <c r="N9281" t="s">
        <v>45</v>
      </c>
      <c r="O9281">
        <v>0.88084141519806802</v>
      </c>
      <c r="P9281">
        <v>0.83689672752941302</v>
      </c>
      <c r="Q9281">
        <v>0.88084141519806802</v>
      </c>
      <c r="R9281">
        <v>0.83689672752941302</v>
      </c>
      <c r="S9281">
        <v>0</v>
      </c>
      <c r="T9281">
        <v>0.999999999999999</v>
      </c>
      <c r="U9281" t="s">
        <v>49</v>
      </c>
      <c r="V9281" t="s">
        <v>50</v>
      </c>
      <c r="W9281" s="3" t="str">
        <f t="shared" si="144"/>
        <v>Party</v>
      </c>
      <c r="X9281" s="6">
        <f>Table1[[#This Row],[Utility 1]]*Table1[[#This Row],[Utility 2]]</f>
        <v>0.7371732978516401</v>
      </c>
    </row>
    <row r="9282" spans="1:24">
      <c r="A9282">
        <v>2.0289999999999999</v>
      </c>
      <c r="B9282">
        <v>952</v>
      </c>
      <c r="D9282" t="s">
        <v>22</v>
      </c>
      <c r="E9282" t="s">
        <v>24</v>
      </c>
      <c r="F9282" t="s">
        <v>24</v>
      </c>
      <c r="G9282">
        <v>0</v>
      </c>
      <c r="H9282">
        <v>0.2</v>
      </c>
      <c r="I9282">
        <v>0.3</v>
      </c>
      <c r="J9282">
        <v>0.88554999999999995</v>
      </c>
      <c r="K9282">
        <v>0.98492999999999997</v>
      </c>
      <c r="L9282">
        <v>0</v>
      </c>
      <c r="M9282" t="s">
        <v>31</v>
      </c>
      <c r="N9282" t="s">
        <v>26</v>
      </c>
      <c r="O9282">
        <v>0.3</v>
      </c>
      <c r="P9282">
        <v>0.2</v>
      </c>
      <c r="Q9282">
        <v>0.3</v>
      </c>
      <c r="R9282">
        <v>0.2</v>
      </c>
      <c r="S9282">
        <v>0</v>
      </c>
      <c r="T9282">
        <v>0</v>
      </c>
      <c r="U9282" t="s">
        <v>27</v>
      </c>
      <c r="V9282" t="s">
        <v>28</v>
      </c>
      <c r="W9282" s="3" t="str">
        <f t="shared" ref="W9282:W9345" si="145">IF(ISNUMBER(SEARCH("Itex",U9282)), "Itex vs Cypress", IF(ISNUMBER(SEARCH("laptop",U9282)), "Laptop", IF(ISNUMBER(SEARCH("England",U9282)), "England vs Zimbabwe", IF(ISNUMBER(SEARCH("Zimbabwe",U9282)), "England vs Zimbabwe", IF(ISNUMBER(SEARCH("party",U9282)), "Party", IF(ISNUMBER(SEARCH("holiday",U9282)), "Holiday", ""))))))</f>
        <v>Itex vs Cypress</v>
      </c>
      <c r="X9282" s="6">
        <f>Table1[[#This Row],[Utility 1]]*Table1[[#This Row],[Utility 2]]</f>
        <v>0.06</v>
      </c>
    </row>
    <row r="9283" spans="1:24">
      <c r="A9283">
        <v>2.1150000000000002</v>
      </c>
      <c r="B9283">
        <v>952</v>
      </c>
      <c r="D9283" t="s">
        <v>22</v>
      </c>
      <c r="E9283" t="s">
        <v>24</v>
      </c>
      <c r="F9283" t="s">
        <v>24</v>
      </c>
      <c r="G9283">
        <v>0</v>
      </c>
      <c r="H9283">
        <v>0.2</v>
      </c>
      <c r="I9283">
        <v>0.3</v>
      </c>
      <c r="J9283">
        <v>0.88554999999999995</v>
      </c>
      <c r="K9283">
        <v>0.98492999999999997</v>
      </c>
      <c r="L9283">
        <v>0</v>
      </c>
      <c r="M9283" t="s">
        <v>26</v>
      </c>
      <c r="N9283" t="s">
        <v>31</v>
      </c>
      <c r="O9283">
        <v>0.3</v>
      </c>
      <c r="P9283">
        <v>0.2</v>
      </c>
      <c r="Q9283">
        <v>0.3</v>
      </c>
      <c r="R9283">
        <v>0.2</v>
      </c>
      <c r="S9283">
        <v>0</v>
      </c>
      <c r="T9283">
        <v>0</v>
      </c>
      <c r="U9283" t="s">
        <v>27</v>
      </c>
      <c r="V9283" t="s">
        <v>28</v>
      </c>
      <c r="W9283" s="3" t="str">
        <f t="shared" si="145"/>
        <v>Itex vs Cypress</v>
      </c>
      <c r="X9283" s="6">
        <f>Table1[[#This Row],[Utility 1]]*Table1[[#This Row],[Utility 2]]</f>
        <v>0.06</v>
      </c>
    </row>
    <row r="9284" spans="1:24">
      <c r="A9284">
        <v>2.5489999999999999</v>
      </c>
      <c r="B9284">
        <v>952</v>
      </c>
      <c r="D9284" t="s">
        <v>22</v>
      </c>
      <c r="E9284" t="s">
        <v>24</v>
      </c>
      <c r="F9284" t="s">
        <v>24</v>
      </c>
      <c r="G9284">
        <v>0</v>
      </c>
      <c r="H9284">
        <v>0.2</v>
      </c>
      <c r="I9284">
        <v>0.3</v>
      </c>
      <c r="J9284">
        <v>0.88554999999999995</v>
      </c>
      <c r="K9284">
        <v>0.98492999999999997</v>
      </c>
      <c r="L9284">
        <v>0</v>
      </c>
      <c r="M9284" t="s">
        <v>31</v>
      </c>
      <c r="N9284" t="s">
        <v>26</v>
      </c>
      <c r="O9284">
        <v>0.3</v>
      </c>
      <c r="P9284">
        <v>0.2</v>
      </c>
      <c r="Q9284">
        <v>0.3</v>
      </c>
      <c r="R9284">
        <v>0.2</v>
      </c>
      <c r="S9284">
        <v>0</v>
      </c>
      <c r="T9284">
        <v>0</v>
      </c>
      <c r="U9284" t="s">
        <v>27</v>
      </c>
      <c r="V9284" t="s">
        <v>28</v>
      </c>
      <c r="W9284" s="3" t="str">
        <f t="shared" si="145"/>
        <v>Itex vs Cypress</v>
      </c>
      <c r="X9284" s="6">
        <f>Table1[[#This Row],[Utility 1]]*Table1[[#This Row],[Utility 2]]</f>
        <v>0.06</v>
      </c>
    </row>
    <row r="9285" spans="1:24">
      <c r="A9285">
        <v>1.869</v>
      </c>
      <c r="B9285">
        <v>952</v>
      </c>
      <c r="D9285" t="s">
        <v>22</v>
      </c>
      <c r="E9285" t="s">
        <v>24</v>
      </c>
      <c r="F9285" t="s">
        <v>24</v>
      </c>
      <c r="G9285">
        <v>0</v>
      </c>
      <c r="H9285">
        <v>0.2</v>
      </c>
      <c r="I9285">
        <v>0.3</v>
      </c>
      <c r="J9285">
        <v>0.88554999999999995</v>
      </c>
      <c r="K9285">
        <v>0.98492999999999997</v>
      </c>
      <c r="L9285">
        <v>0</v>
      </c>
      <c r="M9285" t="s">
        <v>26</v>
      </c>
      <c r="N9285" t="s">
        <v>31</v>
      </c>
      <c r="O9285">
        <v>0.3</v>
      </c>
      <c r="P9285">
        <v>0.2</v>
      </c>
      <c r="Q9285">
        <v>0.3</v>
      </c>
      <c r="R9285">
        <v>0.2</v>
      </c>
      <c r="S9285">
        <v>0</v>
      </c>
      <c r="T9285">
        <v>0</v>
      </c>
      <c r="U9285" t="s">
        <v>27</v>
      </c>
      <c r="V9285" t="s">
        <v>28</v>
      </c>
      <c r="W9285" s="3" t="str">
        <f t="shared" si="145"/>
        <v>Itex vs Cypress</v>
      </c>
      <c r="X9285" s="6">
        <f>Table1[[#This Row],[Utility 1]]*Table1[[#This Row],[Utility 2]]</f>
        <v>0.06</v>
      </c>
    </row>
    <row r="9286" spans="1:24">
      <c r="A9286">
        <v>2.0880000000000001</v>
      </c>
      <c r="B9286">
        <v>952</v>
      </c>
      <c r="D9286" t="s">
        <v>22</v>
      </c>
      <c r="E9286" t="s">
        <v>24</v>
      </c>
      <c r="F9286" t="s">
        <v>24</v>
      </c>
      <c r="G9286">
        <v>0</v>
      </c>
      <c r="H9286">
        <v>0.2</v>
      </c>
      <c r="I9286">
        <v>0.3</v>
      </c>
      <c r="J9286">
        <v>0.88554999999999995</v>
      </c>
      <c r="K9286">
        <v>0.98492999999999997</v>
      </c>
      <c r="L9286">
        <v>0</v>
      </c>
      <c r="M9286" t="s">
        <v>31</v>
      </c>
      <c r="N9286" t="s">
        <v>26</v>
      </c>
      <c r="O9286">
        <v>0.3</v>
      </c>
      <c r="P9286">
        <v>0.2</v>
      </c>
      <c r="Q9286">
        <v>0.3</v>
      </c>
      <c r="R9286">
        <v>0.2</v>
      </c>
      <c r="S9286">
        <v>0</v>
      </c>
      <c r="T9286">
        <v>0</v>
      </c>
      <c r="U9286" t="s">
        <v>27</v>
      </c>
      <c r="V9286" t="s">
        <v>28</v>
      </c>
      <c r="W9286" s="3" t="str">
        <f t="shared" si="145"/>
        <v>Itex vs Cypress</v>
      </c>
      <c r="X9286" s="6">
        <f>Table1[[#This Row],[Utility 1]]*Table1[[#This Row],[Utility 2]]</f>
        <v>0.06</v>
      </c>
    </row>
    <row r="9287" spans="1:24">
      <c r="A9287">
        <v>2.5819999999999999</v>
      </c>
      <c r="B9287">
        <v>952</v>
      </c>
      <c r="D9287" t="s">
        <v>22</v>
      </c>
      <c r="E9287" t="s">
        <v>24</v>
      </c>
      <c r="F9287" t="s">
        <v>24</v>
      </c>
      <c r="G9287">
        <v>0</v>
      </c>
      <c r="H9287">
        <v>0.2</v>
      </c>
      <c r="I9287">
        <v>0.3</v>
      </c>
      <c r="J9287">
        <v>0.88554999999999995</v>
      </c>
      <c r="K9287">
        <v>0.98492999999999997</v>
      </c>
      <c r="L9287">
        <v>0</v>
      </c>
      <c r="M9287" t="s">
        <v>26</v>
      </c>
      <c r="N9287" t="s">
        <v>31</v>
      </c>
      <c r="O9287">
        <v>0.3</v>
      </c>
      <c r="P9287">
        <v>0.2</v>
      </c>
      <c r="Q9287">
        <v>0.3</v>
      </c>
      <c r="R9287">
        <v>0.2</v>
      </c>
      <c r="S9287">
        <v>0</v>
      </c>
      <c r="T9287">
        <v>0</v>
      </c>
      <c r="U9287" t="s">
        <v>27</v>
      </c>
      <c r="V9287" t="s">
        <v>28</v>
      </c>
      <c r="W9287" s="3" t="str">
        <f t="shared" si="145"/>
        <v>Itex vs Cypress</v>
      </c>
      <c r="X9287" s="6">
        <f>Table1[[#This Row],[Utility 1]]*Table1[[#This Row],[Utility 2]]</f>
        <v>0.06</v>
      </c>
    </row>
    <row r="9288" spans="1:24">
      <c r="A9288">
        <v>2.6150000000000002</v>
      </c>
      <c r="B9288">
        <v>952</v>
      </c>
      <c r="D9288" t="s">
        <v>22</v>
      </c>
      <c r="E9288" t="s">
        <v>24</v>
      </c>
      <c r="F9288" t="s">
        <v>24</v>
      </c>
      <c r="G9288">
        <v>0</v>
      </c>
      <c r="H9288">
        <v>0.2</v>
      </c>
      <c r="I9288">
        <v>0.3</v>
      </c>
      <c r="J9288">
        <v>0.88554999999999995</v>
      </c>
      <c r="K9288">
        <v>0.98492999999999997</v>
      </c>
      <c r="L9288">
        <v>0</v>
      </c>
      <c r="M9288" t="s">
        <v>31</v>
      </c>
      <c r="N9288" t="s">
        <v>26</v>
      </c>
      <c r="O9288">
        <v>0.3</v>
      </c>
      <c r="P9288">
        <v>0.2</v>
      </c>
      <c r="Q9288">
        <v>0.3</v>
      </c>
      <c r="R9288">
        <v>0.2</v>
      </c>
      <c r="S9288">
        <v>0</v>
      </c>
      <c r="T9288">
        <v>0</v>
      </c>
      <c r="U9288" t="s">
        <v>27</v>
      </c>
      <c r="V9288" t="s">
        <v>28</v>
      </c>
      <c r="W9288" s="3" t="str">
        <f t="shared" si="145"/>
        <v>Itex vs Cypress</v>
      </c>
      <c r="X9288" s="6">
        <f>Table1[[#This Row],[Utility 1]]*Table1[[#This Row],[Utility 2]]</f>
        <v>0.06</v>
      </c>
    </row>
    <row r="9289" spans="1:24">
      <c r="A9289">
        <v>2.4620000000000002</v>
      </c>
      <c r="B9289">
        <v>952</v>
      </c>
      <c r="D9289" t="s">
        <v>22</v>
      </c>
      <c r="E9289" t="s">
        <v>24</v>
      </c>
      <c r="F9289" t="s">
        <v>24</v>
      </c>
      <c r="G9289">
        <v>0</v>
      </c>
      <c r="H9289">
        <v>0.2</v>
      </c>
      <c r="I9289">
        <v>0.3</v>
      </c>
      <c r="J9289">
        <v>0.88554999999999995</v>
      </c>
      <c r="K9289">
        <v>0.98492999999999997</v>
      </c>
      <c r="L9289">
        <v>0</v>
      </c>
      <c r="M9289" t="s">
        <v>26</v>
      </c>
      <c r="N9289" t="s">
        <v>31</v>
      </c>
      <c r="O9289">
        <v>0.3</v>
      </c>
      <c r="P9289">
        <v>0.2</v>
      </c>
      <c r="Q9289">
        <v>0.3</v>
      </c>
      <c r="R9289">
        <v>0.2</v>
      </c>
      <c r="S9289">
        <v>0</v>
      </c>
      <c r="T9289">
        <v>0</v>
      </c>
      <c r="U9289" t="s">
        <v>27</v>
      </c>
      <c r="V9289" t="s">
        <v>28</v>
      </c>
      <c r="W9289" s="3" t="str">
        <f t="shared" si="145"/>
        <v>Itex vs Cypress</v>
      </c>
      <c r="X9289" s="6">
        <f>Table1[[#This Row],[Utility 1]]*Table1[[#This Row],[Utility 2]]</f>
        <v>0.06</v>
      </c>
    </row>
    <row r="9290" spans="1:24">
      <c r="A9290">
        <v>2.8860000000000001</v>
      </c>
      <c r="B9290">
        <v>952</v>
      </c>
      <c r="D9290" t="s">
        <v>22</v>
      </c>
      <c r="E9290" t="s">
        <v>24</v>
      </c>
      <c r="F9290" t="s">
        <v>24</v>
      </c>
      <c r="G9290">
        <v>0</v>
      </c>
      <c r="H9290">
        <v>0.2</v>
      </c>
      <c r="I9290">
        <v>0.3</v>
      </c>
      <c r="J9290">
        <v>0.88554999999999995</v>
      </c>
      <c r="K9290">
        <v>0.98492999999999997</v>
      </c>
      <c r="L9290">
        <v>0</v>
      </c>
      <c r="M9290" t="s">
        <v>31</v>
      </c>
      <c r="N9290" t="s">
        <v>26</v>
      </c>
      <c r="O9290">
        <v>0.3</v>
      </c>
      <c r="P9290">
        <v>0.2</v>
      </c>
      <c r="Q9290">
        <v>0.3</v>
      </c>
      <c r="R9290">
        <v>0.2</v>
      </c>
      <c r="S9290">
        <v>0</v>
      </c>
      <c r="T9290">
        <v>0</v>
      </c>
      <c r="U9290" t="s">
        <v>27</v>
      </c>
      <c r="V9290" t="s">
        <v>28</v>
      </c>
      <c r="W9290" s="3" t="str">
        <f t="shared" si="145"/>
        <v>Itex vs Cypress</v>
      </c>
      <c r="X9290" s="6">
        <f>Table1[[#This Row],[Utility 1]]*Table1[[#This Row],[Utility 2]]</f>
        <v>0.06</v>
      </c>
    </row>
    <row r="9291" spans="1:24">
      <c r="A9291">
        <v>2.8769999999999998</v>
      </c>
      <c r="B9291">
        <v>952</v>
      </c>
      <c r="D9291" t="s">
        <v>22</v>
      </c>
      <c r="E9291" t="s">
        <v>24</v>
      </c>
      <c r="F9291" t="s">
        <v>24</v>
      </c>
      <c r="G9291">
        <v>0</v>
      </c>
      <c r="H9291">
        <v>0.2</v>
      </c>
      <c r="I9291">
        <v>0.3</v>
      </c>
      <c r="J9291">
        <v>0.88554999999999995</v>
      </c>
      <c r="K9291">
        <v>0.98492999999999997</v>
      </c>
      <c r="L9291">
        <v>0</v>
      </c>
      <c r="M9291" t="s">
        <v>26</v>
      </c>
      <c r="N9291" t="s">
        <v>31</v>
      </c>
      <c r="O9291">
        <v>0.3</v>
      </c>
      <c r="P9291">
        <v>0.2</v>
      </c>
      <c r="Q9291">
        <v>0.3</v>
      </c>
      <c r="R9291">
        <v>0.2</v>
      </c>
      <c r="S9291">
        <v>0</v>
      </c>
      <c r="T9291">
        <v>0</v>
      </c>
      <c r="U9291" t="s">
        <v>27</v>
      </c>
      <c r="V9291" t="s">
        <v>28</v>
      </c>
      <c r="W9291" s="3" t="str">
        <f t="shared" si="145"/>
        <v>Itex vs Cypress</v>
      </c>
      <c r="X9291" s="6">
        <f>Table1[[#This Row],[Utility 1]]*Table1[[#This Row],[Utility 2]]</f>
        <v>0.06</v>
      </c>
    </row>
    <row r="9292" spans="1:24">
      <c r="A9292">
        <v>2.3170000000000002</v>
      </c>
      <c r="B9292">
        <v>992</v>
      </c>
      <c r="D9292" t="s">
        <v>22</v>
      </c>
      <c r="E9292" t="s">
        <v>23</v>
      </c>
      <c r="F9292" t="s">
        <v>24</v>
      </c>
      <c r="G9292">
        <v>2</v>
      </c>
      <c r="H9292">
        <v>0.83418000000000003</v>
      </c>
      <c r="I9292">
        <v>0.98197000000000001</v>
      </c>
      <c r="J9292">
        <v>0</v>
      </c>
      <c r="K9292">
        <v>0.15804000000000001</v>
      </c>
      <c r="L9292">
        <v>1.81616</v>
      </c>
      <c r="M9292" t="s">
        <v>43</v>
      </c>
      <c r="N9292" t="s">
        <v>42</v>
      </c>
      <c r="O9292">
        <v>0.8341826003717</v>
      </c>
      <c r="P9292">
        <v>0.98197250681999404</v>
      </c>
      <c r="Q9292">
        <v>0.8341826003717</v>
      </c>
      <c r="R9292">
        <v>0.98197250681999404</v>
      </c>
      <c r="S9292">
        <v>0.67686470721414305</v>
      </c>
      <c r="T9292">
        <v>0.75907387289855299</v>
      </c>
      <c r="U9292" t="s">
        <v>49</v>
      </c>
      <c r="V9292" t="s">
        <v>50</v>
      </c>
      <c r="W9292" s="3" t="str">
        <f t="shared" si="145"/>
        <v>Party</v>
      </c>
      <c r="X9292" s="6">
        <f>Table1[[#This Row],[Utility 1]]*Table1[[#This Row],[Utility 2]]</f>
        <v>0.81914437923261951</v>
      </c>
    </row>
    <row r="9293" spans="1:24">
      <c r="A9293">
        <v>2.085</v>
      </c>
      <c r="B9293">
        <v>1001</v>
      </c>
      <c r="D9293" t="s">
        <v>22</v>
      </c>
      <c r="E9293" t="s">
        <v>24</v>
      </c>
      <c r="F9293" t="s">
        <v>24</v>
      </c>
      <c r="G9293">
        <v>1</v>
      </c>
      <c r="H9293">
        <v>0.5</v>
      </c>
      <c r="I9293">
        <v>0.5</v>
      </c>
      <c r="J9293">
        <v>1.22373</v>
      </c>
      <c r="K9293">
        <v>1.2962499999999999</v>
      </c>
      <c r="L9293">
        <v>0</v>
      </c>
      <c r="M9293" t="s">
        <v>42</v>
      </c>
      <c r="N9293" t="s">
        <v>43</v>
      </c>
      <c r="O9293">
        <v>0.5</v>
      </c>
      <c r="P9293">
        <v>0.5</v>
      </c>
      <c r="Q9293">
        <v>0.5</v>
      </c>
      <c r="R9293">
        <v>0.5</v>
      </c>
      <c r="S9293">
        <v>0</v>
      </c>
      <c r="T9293">
        <v>0</v>
      </c>
      <c r="U9293" t="s">
        <v>49</v>
      </c>
      <c r="V9293" t="s">
        <v>50</v>
      </c>
      <c r="W9293" s="3" t="str">
        <f t="shared" si="145"/>
        <v>Party</v>
      </c>
      <c r="X9293" s="6">
        <f>Table1[[#This Row],[Utility 1]]*Table1[[#This Row],[Utility 2]]</f>
        <v>0.25</v>
      </c>
    </row>
    <row r="9294" spans="1:24">
      <c r="A9294">
        <v>2.1030000000000002</v>
      </c>
      <c r="B9294">
        <v>1000</v>
      </c>
      <c r="D9294" t="s">
        <v>22</v>
      </c>
      <c r="E9294" t="s">
        <v>23</v>
      </c>
      <c r="F9294" t="s">
        <v>24</v>
      </c>
      <c r="G9294">
        <v>2</v>
      </c>
      <c r="H9294">
        <v>0.74629999999999996</v>
      </c>
      <c r="I9294">
        <v>1</v>
      </c>
      <c r="J9294">
        <v>0</v>
      </c>
      <c r="K9294">
        <v>0.24024999999999999</v>
      </c>
      <c r="L9294">
        <v>1.7463</v>
      </c>
      <c r="M9294" t="s">
        <v>43</v>
      </c>
      <c r="N9294" t="s">
        <v>42</v>
      </c>
      <c r="O9294">
        <v>0.74629649047777502</v>
      </c>
      <c r="P9294">
        <v>0.999999999999999</v>
      </c>
      <c r="Q9294">
        <v>0.74629649047777502</v>
      </c>
      <c r="R9294">
        <v>0.999999999999999</v>
      </c>
      <c r="S9294">
        <v>0.52129638952767798</v>
      </c>
      <c r="T9294">
        <v>0.86561580012515205</v>
      </c>
      <c r="U9294" t="s">
        <v>49</v>
      </c>
      <c r="V9294" t="s">
        <v>50</v>
      </c>
      <c r="W9294" s="3" t="str">
        <f t="shared" si="145"/>
        <v>Party</v>
      </c>
      <c r="X9294" s="6">
        <f>Table1[[#This Row],[Utility 1]]*Table1[[#This Row],[Utility 2]]</f>
        <v>0.74629649047777424</v>
      </c>
    </row>
    <row r="9295" spans="1:24">
      <c r="A9295">
        <v>2.1389999999999998</v>
      </c>
      <c r="B9295">
        <v>992</v>
      </c>
      <c r="D9295" t="s">
        <v>22</v>
      </c>
      <c r="E9295" t="s">
        <v>23</v>
      </c>
      <c r="F9295" t="s">
        <v>24</v>
      </c>
      <c r="G9295">
        <v>2</v>
      </c>
      <c r="H9295">
        <v>0.83389999999999997</v>
      </c>
      <c r="I9295">
        <v>0.96892999999999996</v>
      </c>
      <c r="J9295">
        <v>0</v>
      </c>
      <c r="K9295">
        <v>4.6969999999999998E-2</v>
      </c>
      <c r="L9295">
        <v>1.8028299999999999</v>
      </c>
      <c r="M9295" t="s">
        <v>42</v>
      </c>
      <c r="N9295" t="s">
        <v>43</v>
      </c>
      <c r="O9295">
        <v>0.96893380260894202</v>
      </c>
      <c r="P9295">
        <v>0.83389731718930105</v>
      </c>
      <c r="Q9295">
        <v>0.96893380260894202</v>
      </c>
      <c r="R9295">
        <v>0.83389731718930105</v>
      </c>
      <c r="S9295">
        <v>0.89126629558859605</v>
      </c>
      <c r="T9295">
        <v>0.97049279640403796</v>
      </c>
      <c r="U9295" t="s">
        <v>49</v>
      </c>
      <c r="V9295" t="s">
        <v>50</v>
      </c>
      <c r="W9295" s="3" t="str">
        <f t="shared" si="145"/>
        <v>Party</v>
      </c>
      <c r="X9295" s="6">
        <f>Table1[[#This Row],[Utility 1]]*Table1[[#This Row],[Utility 2]]</f>
        <v>0.80799129852962448</v>
      </c>
    </row>
    <row r="9296" spans="1:24">
      <c r="A9296">
        <v>2.504</v>
      </c>
      <c r="B9296">
        <v>1000</v>
      </c>
      <c r="D9296" t="s">
        <v>22</v>
      </c>
      <c r="E9296" t="s">
        <v>23</v>
      </c>
      <c r="F9296" t="s">
        <v>24</v>
      </c>
      <c r="G9296">
        <v>2</v>
      </c>
      <c r="H9296">
        <v>0.77695000000000003</v>
      </c>
      <c r="I9296">
        <v>0.91096999999999995</v>
      </c>
      <c r="J9296">
        <v>7.7499999999999999E-2</v>
      </c>
      <c r="K9296">
        <v>0.17946000000000001</v>
      </c>
      <c r="L9296">
        <v>1.6879200000000001</v>
      </c>
      <c r="M9296" t="s">
        <v>43</v>
      </c>
      <c r="N9296" t="s">
        <v>42</v>
      </c>
      <c r="O9296">
        <v>0.77695013283493497</v>
      </c>
      <c r="P9296">
        <v>0.91096502334575502</v>
      </c>
      <c r="Q9296">
        <v>0.77695013283493497</v>
      </c>
      <c r="R9296">
        <v>0.91096502334575502</v>
      </c>
      <c r="S9296">
        <v>0.455642690569387</v>
      </c>
      <c r="T9296">
        <v>0.98815088683535801</v>
      </c>
      <c r="U9296" t="s">
        <v>49</v>
      </c>
      <c r="V9296" t="s">
        <v>50</v>
      </c>
      <c r="W9296" s="3" t="str">
        <f t="shared" si="145"/>
        <v>Party</v>
      </c>
      <c r="X9296" s="6">
        <f>Table1[[#This Row],[Utility 1]]*Table1[[#This Row],[Utility 2]]</f>
        <v>0.70777439589646396</v>
      </c>
    </row>
    <row r="9297" spans="1:24">
      <c r="A9297">
        <v>2</v>
      </c>
      <c r="B9297">
        <v>1001</v>
      </c>
      <c r="D9297" t="s">
        <v>22</v>
      </c>
      <c r="E9297" t="s">
        <v>24</v>
      </c>
      <c r="F9297" t="s">
        <v>24</v>
      </c>
      <c r="G9297">
        <v>1</v>
      </c>
      <c r="H9297">
        <v>0.5</v>
      </c>
      <c r="I9297">
        <v>0.5</v>
      </c>
      <c r="J9297">
        <v>1.22373</v>
      </c>
      <c r="K9297">
        <v>1.2962499999999999</v>
      </c>
      <c r="L9297">
        <v>0</v>
      </c>
      <c r="M9297" t="s">
        <v>42</v>
      </c>
      <c r="N9297" t="s">
        <v>43</v>
      </c>
      <c r="O9297">
        <v>0.5</v>
      </c>
      <c r="P9297">
        <v>0.5</v>
      </c>
      <c r="Q9297">
        <v>0.5</v>
      </c>
      <c r="R9297">
        <v>0.5</v>
      </c>
      <c r="S9297">
        <v>0</v>
      </c>
      <c r="T9297">
        <v>0</v>
      </c>
      <c r="U9297" t="s">
        <v>49</v>
      </c>
      <c r="V9297" t="s">
        <v>50</v>
      </c>
      <c r="W9297" s="3" t="str">
        <f t="shared" si="145"/>
        <v>Party</v>
      </c>
      <c r="X9297" s="6">
        <f>Table1[[#This Row],[Utility 1]]*Table1[[#This Row],[Utility 2]]</f>
        <v>0.25</v>
      </c>
    </row>
    <row r="9298" spans="1:24">
      <c r="A9298">
        <v>2.1709999999999998</v>
      </c>
      <c r="B9298">
        <v>992</v>
      </c>
      <c r="D9298" t="s">
        <v>22</v>
      </c>
      <c r="E9298" t="s">
        <v>23</v>
      </c>
      <c r="F9298" t="s">
        <v>24</v>
      </c>
      <c r="G9298">
        <v>2</v>
      </c>
      <c r="H9298">
        <v>0.73607</v>
      </c>
      <c r="I9298">
        <v>0.82177999999999995</v>
      </c>
      <c r="J9298">
        <v>0.15966</v>
      </c>
      <c r="K9298">
        <v>0.19373000000000001</v>
      </c>
      <c r="L9298">
        <v>1.55785</v>
      </c>
      <c r="M9298" t="s">
        <v>43</v>
      </c>
      <c r="N9298" t="s">
        <v>42</v>
      </c>
      <c r="O9298">
        <v>0.82177860149510495</v>
      </c>
      <c r="P9298">
        <v>0.73607198543068697</v>
      </c>
      <c r="Q9298">
        <v>0.82177860149510495</v>
      </c>
      <c r="R9298">
        <v>0.73607198543068697</v>
      </c>
      <c r="S9298">
        <v>0.60888662451876696</v>
      </c>
      <c r="T9298">
        <v>0.613521666777607</v>
      </c>
      <c r="U9298" t="s">
        <v>49</v>
      </c>
      <c r="V9298" t="s">
        <v>50</v>
      </c>
      <c r="W9298" s="3" t="str">
        <f t="shared" si="145"/>
        <v>Party</v>
      </c>
      <c r="X9298" s="6">
        <f>Table1[[#This Row],[Utility 1]]*Table1[[#This Row],[Utility 2]]</f>
        <v>0.60488820678695521</v>
      </c>
    </row>
    <row r="9299" spans="1:24">
      <c r="A9299">
        <v>2.1560000000000001</v>
      </c>
      <c r="B9299">
        <v>992</v>
      </c>
      <c r="D9299" t="s">
        <v>22</v>
      </c>
      <c r="E9299" t="s">
        <v>23</v>
      </c>
      <c r="F9299" t="s">
        <v>24</v>
      </c>
      <c r="G9299">
        <v>2</v>
      </c>
      <c r="H9299">
        <v>0.81172999999999995</v>
      </c>
      <c r="I9299">
        <v>0.98446999999999996</v>
      </c>
      <c r="J9299">
        <v>0</v>
      </c>
      <c r="K9299">
        <v>7.3389999999999997E-2</v>
      </c>
      <c r="L9299">
        <v>1.7962</v>
      </c>
      <c r="M9299" t="s">
        <v>42</v>
      </c>
      <c r="N9299" t="s">
        <v>43</v>
      </c>
      <c r="O9299">
        <v>0.98446690130447101</v>
      </c>
      <c r="P9299">
        <v>0.81173303305783295</v>
      </c>
      <c r="Q9299">
        <v>0.98446690130447101</v>
      </c>
      <c r="R9299">
        <v>0.81173303305783295</v>
      </c>
      <c r="S9299">
        <v>0.71981540779163</v>
      </c>
      <c r="T9299">
        <v>0.67830421889082304</v>
      </c>
      <c r="U9299" t="s">
        <v>49</v>
      </c>
      <c r="V9299" t="s">
        <v>50</v>
      </c>
      <c r="W9299" s="3" t="str">
        <f t="shared" si="145"/>
        <v>Party</v>
      </c>
      <c r="X9299" s="6">
        <f>Table1[[#This Row],[Utility 1]]*Table1[[#This Row],[Utility 2]]</f>
        <v>0.79912430374092458</v>
      </c>
    </row>
    <row r="9300" spans="1:24">
      <c r="A9300">
        <v>2.1539999999999999</v>
      </c>
      <c r="B9300">
        <v>992</v>
      </c>
      <c r="D9300" t="s">
        <v>22</v>
      </c>
      <c r="E9300" t="s">
        <v>23</v>
      </c>
      <c r="F9300" t="s">
        <v>24</v>
      </c>
      <c r="G9300">
        <v>2</v>
      </c>
      <c r="H9300">
        <v>0.75861000000000001</v>
      </c>
      <c r="I9300">
        <v>0.82218999999999998</v>
      </c>
      <c r="J9300">
        <v>0.13969999999999999</v>
      </c>
      <c r="K9300">
        <v>0.17755000000000001</v>
      </c>
      <c r="L9300">
        <v>1.58081</v>
      </c>
      <c r="M9300" t="s">
        <v>43</v>
      </c>
      <c r="N9300" t="s">
        <v>42</v>
      </c>
      <c r="O9300">
        <v>0.82219115652900299</v>
      </c>
      <c r="P9300">
        <v>0.75861410969052701</v>
      </c>
      <c r="Q9300">
        <v>0.82219115652900299</v>
      </c>
      <c r="R9300">
        <v>0.75861410969052701</v>
      </c>
      <c r="S9300">
        <v>0.55684176791968798</v>
      </c>
      <c r="T9300">
        <v>0.76419719936385799</v>
      </c>
      <c r="U9300" t="s">
        <v>49</v>
      </c>
      <c r="V9300" t="s">
        <v>50</v>
      </c>
      <c r="W9300" s="3" t="str">
        <f t="shared" si="145"/>
        <v>Party</v>
      </c>
      <c r="X9300" s="6">
        <f>Table1[[#This Row],[Utility 1]]*Table1[[#This Row],[Utility 2]]</f>
        <v>0.62372581220567436</v>
      </c>
    </row>
    <row r="9301" spans="1:24">
      <c r="A9301">
        <v>2.1389999999999998</v>
      </c>
      <c r="B9301">
        <v>992</v>
      </c>
      <c r="D9301" t="s">
        <v>22</v>
      </c>
      <c r="E9301" t="s">
        <v>23</v>
      </c>
      <c r="F9301" t="s">
        <v>24</v>
      </c>
      <c r="G9301">
        <v>2</v>
      </c>
      <c r="H9301">
        <v>0.87070999999999998</v>
      </c>
      <c r="I9301">
        <v>0.95257999999999998</v>
      </c>
      <c r="J9301">
        <v>7.5599999999999999E-3</v>
      </c>
      <c r="K9301">
        <v>7.5599999999999999E-3</v>
      </c>
      <c r="L9301">
        <v>1.8232900000000001</v>
      </c>
      <c r="M9301" t="s">
        <v>42</v>
      </c>
      <c r="N9301" t="s">
        <v>43</v>
      </c>
      <c r="O9301">
        <v>0.95257559384561796</v>
      </c>
      <c r="P9301">
        <v>0.87071184403229096</v>
      </c>
      <c r="Q9301">
        <v>0.95257559384561796</v>
      </c>
      <c r="R9301">
        <v>0.87071184403229096</v>
      </c>
      <c r="S9301">
        <v>0.84604414913242099</v>
      </c>
      <c r="T9301">
        <v>0.60175033138312395</v>
      </c>
      <c r="U9301" t="s">
        <v>49</v>
      </c>
      <c r="V9301" t="s">
        <v>50</v>
      </c>
      <c r="W9301" s="3" t="str">
        <f t="shared" si="145"/>
        <v>Party</v>
      </c>
      <c r="X9301" s="6">
        <f>Table1[[#This Row],[Utility 1]]*Table1[[#This Row],[Utility 2]]</f>
        <v>0.82941885189747266</v>
      </c>
    </row>
    <row r="9302" spans="1:24">
      <c r="A9302">
        <v>3.851</v>
      </c>
      <c r="B9302">
        <v>75</v>
      </c>
      <c r="D9302" t="s">
        <v>22</v>
      </c>
      <c r="E9302" t="s">
        <v>23</v>
      </c>
      <c r="F9302" t="s">
        <v>24</v>
      </c>
      <c r="G9302">
        <v>2</v>
      </c>
      <c r="H9302">
        <v>0.87382000000000004</v>
      </c>
      <c r="I9302">
        <v>0.87388999999999994</v>
      </c>
      <c r="J9302">
        <v>0</v>
      </c>
      <c r="K9302">
        <v>7.109E-2</v>
      </c>
      <c r="L9302">
        <v>1.7477100000000001</v>
      </c>
      <c r="M9302" t="s">
        <v>42</v>
      </c>
      <c r="N9302" t="s">
        <v>30</v>
      </c>
      <c r="O9302">
        <v>0.87389407590423596</v>
      </c>
      <c r="P9302">
        <v>0.87381723461916405</v>
      </c>
      <c r="Q9302">
        <v>0.87389407590423596</v>
      </c>
      <c r="R9302">
        <v>0.87381723461916405</v>
      </c>
      <c r="S9302">
        <v>0.82382892057026402</v>
      </c>
      <c r="T9302">
        <v>0.90410328284088104</v>
      </c>
      <c r="U9302" t="s">
        <v>33</v>
      </c>
      <c r="V9302" t="s">
        <v>34</v>
      </c>
      <c r="W9302" s="3" t="str">
        <f t="shared" si="145"/>
        <v>Laptop</v>
      </c>
      <c r="X9302" s="6">
        <f>Table1[[#This Row],[Utility 1]]*Table1[[#This Row],[Utility 2]]</f>
        <v>0.76362370475670927</v>
      </c>
    </row>
    <row r="9303" spans="1:24">
      <c r="A9303">
        <v>3.794</v>
      </c>
      <c r="B9303">
        <v>76</v>
      </c>
      <c r="D9303" t="s">
        <v>22</v>
      </c>
      <c r="E9303" t="s">
        <v>23</v>
      </c>
      <c r="F9303" t="s">
        <v>24</v>
      </c>
      <c r="G9303">
        <v>2</v>
      </c>
      <c r="H9303">
        <v>0.87382000000000004</v>
      </c>
      <c r="I9303">
        <v>0.87388999999999994</v>
      </c>
      <c r="J9303">
        <v>0</v>
      </c>
      <c r="K9303">
        <v>7.109E-2</v>
      </c>
      <c r="L9303">
        <v>1.7477100000000001</v>
      </c>
      <c r="M9303" t="s">
        <v>30</v>
      </c>
      <c r="N9303" t="s">
        <v>42</v>
      </c>
      <c r="O9303">
        <v>0.87389407590423596</v>
      </c>
      <c r="P9303">
        <v>0.87381723461916405</v>
      </c>
      <c r="Q9303">
        <v>0.87389407590423596</v>
      </c>
      <c r="R9303">
        <v>0.87381723461916405</v>
      </c>
      <c r="S9303">
        <v>0.90376755447643597</v>
      </c>
      <c r="T9303">
        <v>0.81378077003997396</v>
      </c>
      <c r="U9303" t="s">
        <v>33</v>
      </c>
      <c r="V9303" t="s">
        <v>34</v>
      </c>
      <c r="W9303" s="3" t="str">
        <f t="shared" si="145"/>
        <v>Laptop</v>
      </c>
      <c r="X9303" s="6">
        <f>Table1[[#This Row],[Utility 1]]*Table1[[#This Row],[Utility 2]]</f>
        <v>0.76362370475670927</v>
      </c>
    </row>
    <row r="9304" spans="1:24">
      <c r="A9304">
        <v>3.9289999999999998</v>
      </c>
      <c r="B9304">
        <v>75</v>
      </c>
      <c r="D9304" t="s">
        <v>22</v>
      </c>
      <c r="E9304" t="s">
        <v>23</v>
      </c>
      <c r="F9304" t="s">
        <v>24</v>
      </c>
      <c r="G9304">
        <v>2</v>
      </c>
      <c r="H9304">
        <v>0.87382000000000004</v>
      </c>
      <c r="I9304">
        <v>0.87388999999999994</v>
      </c>
      <c r="J9304">
        <v>0</v>
      </c>
      <c r="K9304">
        <v>7.109E-2</v>
      </c>
      <c r="L9304">
        <v>1.7477100000000001</v>
      </c>
      <c r="M9304" t="s">
        <v>42</v>
      </c>
      <c r="N9304" t="s">
        <v>30</v>
      </c>
      <c r="O9304">
        <v>0.87389407590423596</v>
      </c>
      <c r="P9304">
        <v>0.87381723461916405</v>
      </c>
      <c r="Q9304">
        <v>0.87389407590423596</v>
      </c>
      <c r="R9304">
        <v>0.87381723461916405</v>
      </c>
      <c r="S9304">
        <v>0.82382892057026402</v>
      </c>
      <c r="T9304">
        <v>0.90410328284088104</v>
      </c>
      <c r="U9304" t="s">
        <v>33</v>
      </c>
      <c r="V9304" t="s">
        <v>34</v>
      </c>
      <c r="W9304" s="3" t="str">
        <f t="shared" si="145"/>
        <v>Laptop</v>
      </c>
      <c r="X9304" s="6">
        <f>Table1[[#This Row],[Utility 1]]*Table1[[#This Row],[Utility 2]]</f>
        <v>0.76362370475670927</v>
      </c>
    </row>
    <row r="9305" spans="1:24">
      <c r="A9305">
        <v>3.6139999999999999</v>
      </c>
      <c r="B9305">
        <v>75</v>
      </c>
      <c r="D9305" t="s">
        <v>22</v>
      </c>
      <c r="E9305" t="s">
        <v>23</v>
      </c>
      <c r="F9305" t="s">
        <v>24</v>
      </c>
      <c r="G9305">
        <v>2</v>
      </c>
      <c r="H9305">
        <v>0.87382000000000004</v>
      </c>
      <c r="I9305">
        <v>0.87388999999999994</v>
      </c>
      <c r="J9305">
        <v>0</v>
      </c>
      <c r="K9305">
        <v>7.109E-2</v>
      </c>
      <c r="L9305">
        <v>1.7477100000000001</v>
      </c>
      <c r="M9305" t="s">
        <v>30</v>
      </c>
      <c r="N9305" t="s">
        <v>42</v>
      </c>
      <c r="O9305">
        <v>0.87389407590423596</v>
      </c>
      <c r="P9305">
        <v>0.87381723461916405</v>
      </c>
      <c r="Q9305">
        <v>0.87389407590423596</v>
      </c>
      <c r="R9305">
        <v>0.87381723461916405</v>
      </c>
      <c r="S9305">
        <v>0.90376755447643597</v>
      </c>
      <c r="T9305">
        <v>0.81378077003997396</v>
      </c>
      <c r="U9305" t="s">
        <v>33</v>
      </c>
      <c r="V9305" t="s">
        <v>34</v>
      </c>
      <c r="W9305" s="3" t="str">
        <f t="shared" si="145"/>
        <v>Laptop</v>
      </c>
      <c r="X9305" s="6">
        <f>Table1[[#This Row],[Utility 1]]*Table1[[#This Row],[Utility 2]]</f>
        <v>0.76362370475670927</v>
      </c>
    </row>
    <row r="9306" spans="1:24">
      <c r="A9306">
        <v>3.4470000000000001</v>
      </c>
      <c r="B9306">
        <v>75</v>
      </c>
      <c r="D9306" t="s">
        <v>22</v>
      </c>
      <c r="E9306" t="s">
        <v>23</v>
      </c>
      <c r="F9306" t="s">
        <v>24</v>
      </c>
      <c r="G9306">
        <v>2</v>
      </c>
      <c r="H9306">
        <v>0.87382000000000004</v>
      </c>
      <c r="I9306">
        <v>0.87388999999999994</v>
      </c>
      <c r="J9306">
        <v>0</v>
      </c>
      <c r="K9306">
        <v>7.109E-2</v>
      </c>
      <c r="L9306">
        <v>1.7477100000000001</v>
      </c>
      <c r="M9306" t="s">
        <v>42</v>
      </c>
      <c r="N9306" t="s">
        <v>30</v>
      </c>
      <c r="O9306">
        <v>0.87389407590423596</v>
      </c>
      <c r="P9306">
        <v>0.87381723461916405</v>
      </c>
      <c r="Q9306">
        <v>0.87389407590423596</v>
      </c>
      <c r="R9306">
        <v>0.87381723461916405</v>
      </c>
      <c r="S9306">
        <v>0.82382892057026402</v>
      </c>
      <c r="T9306">
        <v>0.90410328284088104</v>
      </c>
      <c r="U9306" t="s">
        <v>33</v>
      </c>
      <c r="V9306" t="s">
        <v>34</v>
      </c>
      <c r="W9306" s="3" t="str">
        <f t="shared" si="145"/>
        <v>Laptop</v>
      </c>
      <c r="X9306" s="6">
        <f>Table1[[#This Row],[Utility 1]]*Table1[[#This Row],[Utility 2]]</f>
        <v>0.76362370475670927</v>
      </c>
    </row>
    <row r="9307" spans="1:24">
      <c r="A9307">
        <v>3.3940000000000001</v>
      </c>
      <c r="B9307">
        <v>75</v>
      </c>
      <c r="D9307" t="s">
        <v>22</v>
      </c>
      <c r="E9307" t="s">
        <v>23</v>
      </c>
      <c r="F9307" t="s">
        <v>24</v>
      </c>
      <c r="G9307">
        <v>2</v>
      </c>
      <c r="H9307">
        <v>0.87382000000000004</v>
      </c>
      <c r="I9307">
        <v>0.87388999999999994</v>
      </c>
      <c r="J9307">
        <v>0</v>
      </c>
      <c r="K9307">
        <v>7.109E-2</v>
      </c>
      <c r="L9307">
        <v>1.7477100000000001</v>
      </c>
      <c r="M9307" t="s">
        <v>30</v>
      </c>
      <c r="N9307" t="s">
        <v>42</v>
      </c>
      <c r="O9307">
        <v>0.87389407590423596</v>
      </c>
      <c r="P9307">
        <v>0.87381723461916405</v>
      </c>
      <c r="Q9307">
        <v>0.87389407590423596</v>
      </c>
      <c r="R9307">
        <v>0.87381723461916405</v>
      </c>
      <c r="S9307">
        <v>0.90376755447643597</v>
      </c>
      <c r="T9307">
        <v>0.81378077003997396</v>
      </c>
      <c r="U9307" t="s">
        <v>33</v>
      </c>
      <c r="V9307" t="s">
        <v>34</v>
      </c>
      <c r="W9307" s="3" t="str">
        <f t="shared" si="145"/>
        <v>Laptop</v>
      </c>
      <c r="X9307" s="6">
        <f>Table1[[#This Row],[Utility 1]]*Table1[[#This Row],[Utility 2]]</f>
        <v>0.76362370475670927</v>
      </c>
    </row>
    <row r="9308" spans="1:24">
      <c r="A9308">
        <v>3.4289999999999998</v>
      </c>
      <c r="B9308">
        <v>75</v>
      </c>
      <c r="D9308" t="s">
        <v>22</v>
      </c>
      <c r="E9308" t="s">
        <v>23</v>
      </c>
      <c r="F9308" t="s">
        <v>24</v>
      </c>
      <c r="G9308">
        <v>2</v>
      </c>
      <c r="H9308">
        <v>0.87382000000000004</v>
      </c>
      <c r="I9308">
        <v>0.87388999999999994</v>
      </c>
      <c r="J9308">
        <v>0</v>
      </c>
      <c r="K9308">
        <v>7.109E-2</v>
      </c>
      <c r="L9308">
        <v>1.7477100000000001</v>
      </c>
      <c r="M9308" t="s">
        <v>42</v>
      </c>
      <c r="N9308" t="s">
        <v>30</v>
      </c>
      <c r="O9308">
        <v>0.87389407590423596</v>
      </c>
      <c r="P9308">
        <v>0.87381723461916405</v>
      </c>
      <c r="Q9308">
        <v>0.87389407590423596</v>
      </c>
      <c r="R9308">
        <v>0.87381723461916405</v>
      </c>
      <c r="S9308">
        <v>0.82382892057026402</v>
      </c>
      <c r="T9308">
        <v>0.90410328284088104</v>
      </c>
      <c r="U9308" t="s">
        <v>33</v>
      </c>
      <c r="V9308" t="s">
        <v>34</v>
      </c>
      <c r="W9308" s="3" t="str">
        <f t="shared" si="145"/>
        <v>Laptop</v>
      </c>
      <c r="X9308" s="6">
        <f>Table1[[#This Row],[Utility 1]]*Table1[[#This Row],[Utility 2]]</f>
        <v>0.76362370475670927</v>
      </c>
    </row>
    <row r="9309" spans="1:24">
      <c r="A9309">
        <v>3.5529999999999999</v>
      </c>
      <c r="B9309">
        <v>75</v>
      </c>
      <c r="D9309" t="s">
        <v>22</v>
      </c>
      <c r="E9309" t="s">
        <v>23</v>
      </c>
      <c r="F9309" t="s">
        <v>24</v>
      </c>
      <c r="G9309">
        <v>2</v>
      </c>
      <c r="H9309">
        <v>0.87382000000000004</v>
      </c>
      <c r="I9309">
        <v>0.87388999999999994</v>
      </c>
      <c r="J9309">
        <v>0</v>
      </c>
      <c r="K9309">
        <v>7.109E-2</v>
      </c>
      <c r="L9309">
        <v>1.7477100000000001</v>
      </c>
      <c r="M9309" t="s">
        <v>30</v>
      </c>
      <c r="N9309" t="s">
        <v>42</v>
      </c>
      <c r="O9309">
        <v>0.87389407590423596</v>
      </c>
      <c r="P9309">
        <v>0.87381723461916405</v>
      </c>
      <c r="Q9309">
        <v>0.87389407590423596</v>
      </c>
      <c r="R9309">
        <v>0.87381723461916405</v>
      </c>
      <c r="S9309">
        <v>0.90376755447643597</v>
      </c>
      <c r="T9309">
        <v>0.81378077003997396</v>
      </c>
      <c r="U9309" t="s">
        <v>33</v>
      </c>
      <c r="V9309" t="s">
        <v>34</v>
      </c>
      <c r="W9309" s="3" t="str">
        <f t="shared" si="145"/>
        <v>Laptop</v>
      </c>
      <c r="X9309" s="6">
        <f>Table1[[#This Row],[Utility 1]]*Table1[[#This Row],[Utility 2]]</f>
        <v>0.76362370475670927</v>
      </c>
    </row>
    <row r="9310" spans="1:24">
      <c r="A9310">
        <v>3.4529999999999998</v>
      </c>
      <c r="B9310">
        <v>75</v>
      </c>
      <c r="D9310" t="s">
        <v>22</v>
      </c>
      <c r="E9310" t="s">
        <v>23</v>
      </c>
      <c r="F9310" t="s">
        <v>24</v>
      </c>
      <c r="G9310">
        <v>2</v>
      </c>
      <c r="H9310">
        <v>0.87382000000000004</v>
      </c>
      <c r="I9310">
        <v>0.87388999999999994</v>
      </c>
      <c r="J9310">
        <v>0</v>
      </c>
      <c r="K9310">
        <v>7.109E-2</v>
      </c>
      <c r="L9310">
        <v>1.7477100000000001</v>
      </c>
      <c r="M9310" t="s">
        <v>42</v>
      </c>
      <c r="N9310" t="s">
        <v>30</v>
      </c>
      <c r="O9310">
        <v>0.87389407590423596</v>
      </c>
      <c r="P9310">
        <v>0.87381723461916405</v>
      </c>
      <c r="Q9310">
        <v>0.87389407590423596</v>
      </c>
      <c r="R9310">
        <v>0.87381723461916405</v>
      </c>
      <c r="S9310">
        <v>0.82382892057026402</v>
      </c>
      <c r="T9310">
        <v>0.90410328284088104</v>
      </c>
      <c r="U9310" t="s">
        <v>33</v>
      </c>
      <c r="V9310" t="s">
        <v>34</v>
      </c>
      <c r="W9310" s="3" t="str">
        <f t="shared" si="145"/>
        <v>Laptop</v>
      </c>
      <c r="X9310" s="6">
        <f>Table1[[#This Row],[Utility 1]]*Table1[[#This Row],[Utility 2]]</f>
        <v>0.76362370475670927</v>
      </c>
    </row>
    <row r="9311" spans="1:24">
      <c r="A9311">
        <v>3.7</v>
      </c>
      <c r="B9311">
        <v>75</v>
      </c>
      <c r="D9311" t="s">
        <v>22</v>
      </c>
      <c r="E9311" t="s">
        <v>23</v>
      </c>
      <c r="F9311" t="s">
        <v>24</v>
      </c>
      <c r="G9311">
        <v>2</v>
      </c>
      <c r="H9311">
        <v>0.87382000000000004</v>
      </c>
      <c r="I9311">
        <v>0.87388999999999994</v>
      </c>
      <c r="J9311">
        <v>0</v>
      </c>
      <c r="K9311">
        <v>7.109E-2</v>
      </c>
      <c r="L9311">
        <v>1.7477100000000001</v>
      </c>
      <c r="M9311" t="s">
        <v>30</v>
      </c>
      <c r="N9311" t="s">
        <v>42</v>
      </c>
      <c r="O9311">
        <v>0.87389407590423596</v>
      </c>
      <c r="P9311">
        <v>0.87381723461916405</v>
      </c>
      <c r="Q9311">
        <v>0.87389407590423596</v>
      </c>
      <c r="R9311">
        <v>0.87381723461916405</v>
      </c>
      <c r="S9311">
        <v>0.90376755447643597</v>
      </c>
      <c r="T9311">
        <v>0.81378077003997396</v>
      </c>
      <c r="U9311" t="s">
        <v>33</v>
      </c>
      <c r="V9311" t="s">
        <v>34</v>
      </c>
      <c r="W9311" s="3" t="str">
        <f t="shared" si="145"/>
        <v>Laptop</v>
      </c>
      <c r="X9311" s="6">
        <f>Table1[[#This Row],[Utility 1]]*Table1[[#This Row],[Utility 2]]</f>
        <v>0.76362370475670927</v>
      </c>
    </row>
    <row r="9312" spans="1:24">
      <c r="A9312">
        <v>1.804</v>
      </c>
      <c r="B9312">
        <v>952</v>
      </c>
      <c r="D9312" t="s">
        <v>22</v>
      </c>
      <c r="E9312" t="s">
        <v>24</v>
      </c>
      <c r="F9312" t="s">
        <v>24</v>
      </c>
      <c r="G9312">
        <v>0</v>
      </c>
      <c r="H9312">
        <v>0.2</v>
      </c>
      <c r="I9312">
        <v>0.3</v>
      </c>
      <c r="J9312">
        <v>0.88554999999999995</v>
      </c>
      <c r="K9312">
        <v>0.98492999999999997</v>
      </c>
      <c r="L9312">
        <v>0</v>
      </c>
      <c r="M9312" t="s">
        <v>31</v>
      </c>
      <c r="N9312" t="s">
        <v>45</v>
      </c>
      <c r="O9312">
        <v>0.3</v>
      </c>
      <c r="P9312">
        <v>0.2</v>
      </c>
      <c r="Q9312">
        <v>0.3</v>
      </c>
      <c r="R9312">
        <v>0.2</v>
      </c>
      <c r="S9312">
        <v>0</v>
      </c>
      <c r="T9312">
        <v>0</v>
      </c>
      <c r="U9312" t="s">
        <v>27</v>
      </c>
      <c r="V9312" t="s">
        <v>28</v>
      </c>
      <c r="W9312" s="3" t="str">
        <f t="shared" si="145"/>
        <v>Itex vs Cypress</v>
      </c>
      <c r="X9312" s="6">
        <f>Table1[[#This Row],[Utility 1]]*Table1[[#This Row],[Utility 2]]</f>
        <v>0.06</v>
      </c>
    </row>
    <row r="9313" spans="1:24">
      <c r="A9313">
        <v>1.34</v>
      </c>
      <c r="B9313">
        <v>952</v>
      </c>
      <c r="D9313" t="s">
        <v>22</v>
      </c>
      <c r="E9313" t="s">
        <v>24</v>
      </c>
      <c r="F9313" t="s">
        <v>24</v>
      </c>
      <c r="G9313">
        <v>0</v>
      </c>
      <c r="H9313">
        <v>0.2</v>
      </c>
      <c r="I9313">
        <v>0.3</v>
      </c>
      <c r="J9313">
        <v>0.88554999999999995</v>
      </c>
      <c r="K9313">
        <v>0.98492999999999997</v>
      </c>
      <c r="L9313">
        <v>0</v>
      </c>
      <c r="M9313" t="s">
        <v>45</v>
      </c>
      <c r="N9313" t="s">
        <v>31</v>
      </c>
      <c r="O9313">
        <v>0.3</v>
      </c>
      <c r="P9313">
        <v>0.2</v>
      </c>
      <c r="Q9313">
        <v>0.3</v>
      </c>
      <c r="R9313">
        <v>0.2</v>
      </c>
      <c r="S9313">
        <v>0</v>
      </c>
      <c r="T9313">
        <v>0</v>
      </c>
      <c r="U9313" t="s">
        <v>27</v>
      </c>
      <c r="V9313" t="s">
        <v>28</v>
      </c>
      <c r="W9313" s="3" t="str">
        <f t="shared" si="145"/>
        <v>Itex vs Cypress</v>
      </c>
      <c r="X9313" s="6">
        <f>Table1[[#This Row],[Utility 1]]*Table1[[#This Row],[Utility 2]]</f>
        <v>0.06</v>
      </c>
    </row>
    <row r="9314" spans="1:24">
      <c r="A9314">
        <v>1.794</v>
      </c>
      <c r="B9314">
        <v>952</v>
      </c>
      <c r="D9314" t="s">
        <v>22</v>
      </c>
      <c r="E9314" t="s">
        <v>24</v>
      </c>
      <c r="F9314" t="s">
        <v>24</v>
      </c>
      <c r="G9314">
        <v>0</v>
      </c>
      <c r="H9314">
        <v>0.2</v>
      </c>
      <c r="I9314">
        <v>0.3</v>
      </c>
      <c r="J9314">
        <v>0.88554999999999995</v>
      </c>
      <c r="K9314">
        <v>0.98492999999999997</v>
      </c>
      <c r="L9314">
        <v>0</v>
      </c>
      <c r="M9314" t="s">
        <v>31</v>
      </c>
      <c r="N9314" t="s">
        <v>45</v>
      </c>
      <c r="O9314">
        <v>0.3</v>
      </c>
      <c r="P9314">
        <v>0.2</v>
      </c>
      <c r="Q9314">
        <v>0.3</v>
      </c>
      <c r="R9314">
        <v>0.2</v>
      </c>
      <c r="S9314">
        <v>0</v>
      </c>
      <c r="T9314">
        <v>0</v>
      </c>
      <c r="U9314" t="s">
        <v>27</v>
      </c>
      <c r="V9314" t="s">
        <v>28</v>
      </c>
      <c r="W9314" s="3" t="str">
        <f t="shared" si="145"/>
        <v>Itex vs Cypress</v>
      </c>
      <c r="X9314" s="6">
        <f>Table1[[#This Row],[Utility 1]]*Table1[[#This Row],[Utility 2]]</f>
        <v>0.06</v>
      </c>
    </row>
    <row r="9315" spans="1:24">
      <c r="A9315">
        <v>2.1720000000000002</v>
      </c>
      <c r="B9315">
        <v>952</v>
      </c>
      <c r="D9315" t="s">
        <v>22</v>
      </c>
      <c r="E9315" t="s">
        <v>24</v>
      </c>
      <c r="F9315" t="s">
        <v>24</v>
      </c>
      <c r="G9315">
        <v>0</v>
      </c>
      <c r="H9315">
        <v>0.2</v>
      </c>
      <c r="I9315">
        <v>0.3</v>
      </c>
      <c r="J9315">
        <v>0.88554999999999995</v>
      </c>
      <c r="K9315">
        <v>0.98492999999999997</v>
      </c>
      <c r="L9315">
        <v>0</v>
      </c>
      <c r="M9315" t="s">
        <v>45</v>
      </c>
      <c r="N9315" t="s">
        <v>31</v>
      </c>
      <c r="O9315">
        <v>0.3</v>
      </c>
      <c r="P9315">
        <v>0.2</v>
      </c>
      <c r="Q9315">
        <v>0.3</v>
      </c>
      <c r="R9315">
        <v>0.2</v>
      </c>
      <c r="S9315">
        <v>0</v>
      </c>
      <c r="T9315">
        <v>0</v>
      </c>
      <c r="U9315" t="s">
        <v>27</v>
      </c>
      <c r="V9315" t="s">
        <v>28</v>
      </c>
      <c r="W9315" s="3" t="str">
        <f t="shared" si="145"/>
        <v>Itex vs Cypress</v>
      </c>
      <c r="X9315" s="6">
        <f>Table1[[#This Row],[Utility 1]]*Table1[[#This Row],[Utility 2]]</f>
        <v>0.06</v>
      </c>
    </row>
    <row r="9316" spans="1:24">
      <c r="A9316">
        <v>1.8049999999999999</v>
      </c>
      <c r="B9316">
        <v>952</v>
      </c>
      <c r="D9316" t="s">
        <v>22</v>
      </c>
      <c r="E9316" t="s">
        <v>24</v>
      </c>
      <c r="F9316" t="s">
        <v>24</v>
      </c>
      <c r="G9316">
        <v>0</v>
      </c>
      <c r="H9316">
        <v>0.2</v>
      </c>
      <c r="I9316">
        <v>0.3</v>
      </c>
      <c r="J9316">
        <v>0.88554999999999995</v>
      </c>
      <c r="K9316">
        <v>0.98492999999999997</v>
      </c>
      <c r="L9316">
        <v>0</v>
      </c>
      <c r="M9316" t="s">
        <v>31</v>
      </c>
      <c r="N9316" t="s">
        <v>45</v>
      </c>
      <c r="O9316">
        <v>0.3</v>
      </c>
      <c r="P9316">
        <v>0.2</v>
      </c>
      <c r="Q9316">
        <v>0.3</v>
      </c>
      <c r="R9316">
        <v>0.2</v>
      </c>
      <c r="S9316">
        <v>0</v>
      </c>
      <c r="T9316">
        <v>0</v>
      </c>
      <c r="U9316" t="s">
        <v>27</v>
      </c>
      <c r="V9316" t="s">
        <v>28</v>
      </c>
      <c r="W9316" s="3" t="str">
        <f t="shared" si="145"/>
        <v>Itex vs Cypress</v>
      </c>
      <c r="X9316" s="6">
        <f>Table1[[#This Row],[Utility 1]]*Table1[[#This Row],[Utility 2]]</f>
        <v>0.06</v>
      </c>
    </row>
    <row r="9317" spans="1:24">
      <c r="A9317">
        <v>2.6779999999999999</v>
      </c>
      <c r="B9317">
        <v>952</v>
      </c>
      <c r="D9317" t="s">
        <v>22</v>
      </c>
      <c r="E9317" t="s">
        <v>24</v>
      </c>
      <c r="F9317" t="s">
        <v>24</v>
      </c>
      <c r="G9317">
        <v>0</v>
      </c>
      <c r="H9317">
        <v>0.2</v>
      </c>
      <c r="I9317">
        <v>0.3</v>
      </c>
      <c r="J9317">
        <v>0.88554999999999995</v>
      </c>
      <c r="K9317">
        <v>0.98492999999999997</v>
      </c>
      <c r="L9317">
        <v>0</v>
      </c>
      <c r="M9317" t="s">
        <v>45</v>
      </c>
      <c r="N9317" t="s">
        <v>31</v>
      </c>
      <c r="O9317">
        <v>0.3</v>
      </c>
      <c r="P9317">
        <v>0.2</v>
      </c>
      <c r="Q9317">
        <v>0.3</v>
      </c>
      <c r="R9317">
        <v>0.2</v>
      </c>
      <c r="S9317">
        <v>0</v>
      </c>
      <c r="T9317">
        <v>0</v>
      </c>
      <c r="U9317" t="s">
        <v>27</v>
      </c>
      <c r="V9317" t="s">
        <v>28</v>
      </c>
      <c r="W9317" s="3" t="str">
        <f t="shared" si="145"/>
        <v>Itex vs Cypress</v>
      </c>
      <c r="X9317" s="6">
        <f>Table1[[#This Row],[Utility 1]]*Table1[[#This Row],[Utility 2]]</f>
        <v>0.06</v>
      </c>
    </row>
    <row r="9318" spans="1:24">
      <c r="A9318">
        <v>2.137</v>
      </c>
      <c r="B9318">
        <v>952</v>
      </c>
      <c r="D9318" t="s">
        <v>22</v>
      </c>
      <c r="E9318" t="s">
        <v>24</v>
      </c>
      <c r="F9318" t="s">
        <v>24</v>
      </c>
      <c r="G9318">
        <v>0</v>
      </c>
      <c r="H9318">
        <v>0.2</v>
      </c>
      <c r="I9318">
        <v>0.3</v>
      </c>
      <c r="J9318">
        <v>0.88554999999999995</v>
      </c>
      <c r="K9318">
        <v>0.98492999999999997</v>
      </c>
      <c r="L9318">
        <v>0</v>
      </c>
      <c r="M9318" t="s">
        <v>31</v>
      </c>
      <c r="N9318" t="s">
        <v>45</v>
      </c>
      <c r="O9318">
        <v>0.3</v>
      </c>
      <c r="P9318">
        <v>0.2</v>
      </c>
      <c r="Q9318">
        <v>0.3</v>
      </c>
      <c r="R9318">
        <v>0.2</v>
      </c>
      <c r="S9318">
        <v>0</v>
      </c>
      <c r="T9318">
        <v>0</v>
      </c>
      <c r="U9318" t="s">
        <v>27</v>
      </c>
      <c r="V9318" t="s">
        <v>28</v>
      </c>
      <c r="W9318" s="3" t="str">
        <f t="shared" si="145"/>
        <v>Itex vs Cypress</v>
      </c>
      <c r="X9318" s="6">
        <f>Table1[[#This Row],[Utility 1]]*Table1[[#This Row],[Utility 2]]</f>
        <v>0.06</v>
      </c>
    </row>
    <row r="9319" spans="1:24">
      <c r="A9319">
        <v>2.1629999999999998</v>
      </c>
      <c r="B9319">
        <v>952</v>
      </c>
      <c r="D9319" t="s">
        <v>22</v>
      </c>
      <c r="E9319" t="s">
        <v>24</v>
      </c>
      <c r="F9319" t="s">
        <v>24</v>
      </c>
      <c r="G9319">
        <v>0</v>
      </c>
      <c r="H9319">
        <v>0.2</v>
      </c>
      <c r="I9319">
        <v>0.3</v>
      </c>
      <c r="J9319">
        <v>0.88554999999999995</v>
      </c>
      <c r="K9319">
        <v>0.98492999999999997</v>
      </c>
      <c r="L9319">
        <v>0</v>
      </c>
      <c r="M9319" t="s">
        <v>45</v>
      </c>
      <c r="N9319" t="s">
        <v>31</v>
      </c>
      <c r="O9319">
        <v>0.3</v>
      </c>
      <c r="P9319">
        <v>0.2</v>
      </c>
      <c r="Q9319">
        <v>0.3</v>
      </c>
      <c r="R9319">
        <v>0.2</v>
      </c>
      <c r="S9319">
        <v>0</v>
      </c>
      <c r="T9319">
        <v>0</v>
      </c>
      <c r="U9319" t="s">
        <v>27</v>
      </c>
      <c r="V9319" t="s">
        <v>28</v>
      </c>
      <c r="W9319" s="3" t="str">
        <f t="shared" si="145"/>
        <v>Itex vs Cypress</v>
      </c>
      <c r="X9319" s="6">
        <f>Table1[[#This Row],[Utility 1]]*Table1[[#This Row],[Utility 2]]</f>
        <v>0.06</v>
      </c>
    </row>
    <row r="9320" spans="1:24">
      <c r="A9320">
        <v>2.2749999999999999</v>
      </c>
      <c r="B9320">
        <v>952</v>
      </c>
      <c r="D9320" t="s">
        <v>22</v>
      </c>
      <c r="E9320" t="s">
        <v>24</v>
      </c>
      <c r="F9320" t="s">
        <v>24</v>
      </c>
      <c r="G9320">
        <v>0</v>
      </c>
      <c r="H9320">
        <v>0.2</v>
      </c>
      <c r="I9320">
        <v>0.3</v>
      </c>
      <c r="J9320">
        <v>0.88554999999999995</v>
      </c>
      <c r="K9320">
        <v>0.98492999999999997</v>
      </c>
      <c r="L9320">
        <v>0</v>
      </c>
      <c r="M9320" t="s">
        <v>31</v>
      </c>
      <c r="N9320" t="s">
        <v>45</v>
      </c>
      <c r="O9320">
        <v>0.3</v>
      </c>
      <c r="P9320">
        <v>0.2</v>
      </c>
      <c r="Q9320">
        <v>0.3</v>
      </c>
      <c r="R9320">
        <v>0.2</v>
      </c>
      <c r="S9320">
        <v>0</v>
      </c>
      <c r="T9320">
        <v>0</v>
      </c>
      <c r="U9320" t="s">
        <v>27</v>
      </c>
      <c r="V9320" t="s">
        <v>28</v>
      </c>
      <c r="W9320" s="3" t="str">
        <f t="shared" si="145"/>
        <v>Itex vs Cypress</v>
      </c>
      <c r="X9320" s="6">
        <f>Table1[[#This Row],[Utility 1]]*Table1[[#This Row],[Utility 2]]</f>
        <v>0.06</v>
      </c>
    </row>
    <row r="9321" spans="1:24">
      <c r="A9321">
        <v>1.9990000000000001</v>
      </c>
      <c r="B9321">
        <v>952</v>
      </c>
      <c r="D9321" t="s">
        <v>22</v>
      </c>
      <c r="E9321" t="s">
        <v>24</v>
      </c>
      <c r="F9321" t="s">
        <v>24</v>
      </c>
      <c r="G9321">
        <v>0</v>
      </c>
      <c r="H9321">
        <v>0.2</v>
      </c>
      <c r="I9321">
        <v>0.3</v>
      </c>
      <c r="J9321">
        <v>0.88554999999999995</v>
      </c>
      <c r="K9321">
        <v>0.98492999999999997</v>
      </c>
      <c r="L9321">
        <v>0</v>
      </c>
      <c r="M9321" t="s">
        <v>45</v>
      </c>
      <c r="N9321" t="s">
        <v>31</v>
      </c>
      <c r="O9321">
        <v>0.3</v>
      </c>
      <c r="P9321">
        <v>0.2</v>
      </c>
      <c r="Q9321">
        <v>0.3</v>
      </c>
      <c r="R9321">
        <v>0.2</v>
      </c>
      <c r="S9321">
        <v>0</v>
      </c>
      <c r="T9321">
        <v>0</v>
      </c>
      <c r="U9321" t="s">
        <v>27</v>
      </c>
      <c r="V9321" t="s">
        <v>28</v>
      </c>
      <c r="W9321" s="3" t="str">
        <f t="shared" si="145"/>
        <v>Itex vs Cypress</v>
      </c>
      <c r="X9321" s="6">
        <f>Table1[[#This Row],[Utility 1]]*Table1[[#This Row],[Utility 2]]</f>
        <v>0.06</v>
      </c>
    </row>
    <row r="9322" spans="1:24">
      <c r="A9322">
        <v>1.4339999999999999</v>
      </c>
      <c r="B9322">
        <v>1001</v>
      </c>
      <c r="D9322" t="s">
        <v>22</v>
      </c>
      <c r="E9322" t="s">
        <v>24</v>
      </c>
      <c r="F9322" t="s">
        <v>24</v>
      </c>
      <c r="G9322">
        <v>1</v>
      </c>
      <c r="H9322">
        <v>0.4</v>
      </c>
      <c r="I9322">
        <v>0.7</v>
      </c>
      <c r="J9322">
        <v>1.2353700000000001</v>
      </c>
      <c r="K9322">
        <v>1.2692399999999999</v>
      </c>
      <c r="L9322">
        <v>0</v>
      </c>
      <c r="M9322" t="s">
        <v>57</v>
      </c>
      <c r="N9322" t="s">
        <v>26</v>
      </c>
      <c r="O9322">
        <v>0.4</v>
      </c>
      <c r="P9322">
        <v>0.7</v>
      </c>
      <c r="Q9322">
        <v>0.4</v>
      </c>
      <c r="R9322">
        <v>0.7</v>
      </c>
      <c r="S9322">
        <v>0</v>
      </c>
      <c r="T9322">
        <v>0</v>
      </c>
      <c r="U9322" t="s">
        <v>33</v>
      </c>
      <c r="V9322" t="s">
        <v>34</v>
      </c>
      <c r="W9322" s="3" t="str">
        <f t="shared" si="145"/>
        <v>Laptop</v>
      </c>
      <c r="X9322" s="6">
        <f>Table1[[#This Row],[Utility 1]]*Table1[[#This Row],[Utility 2]]</f>
        <v>0.27999999999999997</v>
      </c>
    </row>
    <row r="9323" spans="1:24">
      <c r="A9323">
        <v>2.7450000000000001</v>
      </c>
      <c r="B9323">
        <v>1001</v>
      </c>
      <c r="D9323" t="s">
        <v>22</v>
      </c>
      <c r="E9323" t="s">
        <v>24</v>
      </c>
      <c r="F9323" t="s">
        <v>24</v>
      </c>
      <c r="G9323">
        <v>1</v>
      </c>
      <c r="H9323">
        <v>0.4</v>
      </c>
      <c r="I9323">
        <v>0.7</v>
      </c>
      <c r="J9323">
        <v>1.2353700000000001</v>
      </c>
      <c r="K9323">
        <v>1.2692399999999999</v>
      </c>
      <c r="L9323">
        <v>0</v>
      </c>
      <c r="M9323" t="s">
        <v>26</v>
      </c>
      <c r="N9323" t="s">
        <v>57</v>
      </c>
      <c r="O9323">
        <v>0.4</v>
      </c>
      <c r="P9323">
        <v>0.7</v>
      </c>
      <c r="Q9323">
        <v>0.4</v>
      </c>
      <c r="R9323">
        <v>0.7</v>
      </c>
      <c r="S9323">
        <v>0</v>
      </c>
      <c r="T9323">
        <v>0</v>
      </c>
      <c r="U9323" t="s">
        <v>33</v>
      </c>
      <c r="V9323" t="s">
        <v>34</v>
      </c>
      <c r="W9323" s="3" t="str">
        <f t="shared" si="145"/>
        <v>Laptop</v>
      </c>
      <c r="X9323" s="6">
        <f>Table1[[#This Row],[Utility 1]]*Table1[[#This Row],[Utility 2]]</f>
        <v>0.27999999999999997</v>
      </c>
    </row>
    <row r="9324" spans="1:24">
      <c r="A9324">
        <v>2.6949999999999998</v>
      </c>
      <c r="B9324">
        <v>1001</v>
      </c>
      <c r="D9324" t="s">
        <v>22</v>
      </c>
      <c r="E9324" t="s">
        <v>24</v>
      </c>
      <c r="F9324" t="s">
        <v>24</v>
      </c>
      <c r="G9324">
        <v>1</v>
      </c>
      <c r="H9324">
        <v>0.4</v>
      </c>
      <c r="I9324">
        <v>0.7</v>
      </c>
      <c r="J9324">
        <v>1.2353700000000001</v>
      </c>
      <c r="K9324">
        <v>1.2692399999999999</v>
      </c>
      <c r="L9324">
        <v>0</v>
      </c>
      <c r="M9324" t="s">
        <v>57</v>
      </c>
      <c r="N9324" t="s">
        <v>26</v>
      </c>
      <c r="O9324">
        <v>0.4</v>
      </c>
      <c r="P9324">
        <v>0.7</v>
      </c>
      <c r="Q9324">
        <v>0.4</v>
      </c>
      <c r="R9324">
        <v>0.7</v>
      </c>
      <c r="S9324">
        <v>0</v>
      </c>
      <c r="T9324">
        <v>0</v>
      </c>
      <c r="U9324" t="s">
        <v>33</v>
      </c>
      <c r="V9324" t="s">
        <v>34</v>
      </c>
      <c r="W9324" s="3" t="str">
        <f t="shared" si="145"/>
        <v>Laptop</v>
      </c>
      <c r="X9324" s="6">
        <f>Table1[[#This Row],[Utility 1]]*Table1[[#This Row],[Utility 2]]</f>
        <v>0.27999999999999997</v>
      </c>
    </row>
    <row r="9325" spans="1:24">
      <c r="A9325">
        <v>2.2450000000000001</v>
      </c>
      <c r="B9325">
        <v>1001</v>
      </c>
      <c r="D9325" t="s">
        <v>22</v>
      </c>
      <c r="E9325" t="s">
        <v>24</v>
      </c>
      <c r="F9325" t="s">
        <v>24</v>
      </c>
      <c r="G9325">
        <v>1</v>
      </c>
      <c r="H9325">
        <v>0.4</v>
      </c>
      <c r="I9325">
        <v>0.7</v>
      </c>
      <c r="J9325">
        <v>1.2353700000000001</v>
      </c>
      <c r="K9325">
        <v>1.2692399999999999</v>
      </c>
      <c r="L9325">
        <v>0</v>
      </c>
      <c r="M9325" t="s">
        <v>26</v>
      </c>
      <c r="N9325" t="s">
        <v>57</v>
      </c>
      <c r="O9325">
        <v>0.4</v>
      </c>
      <c r="P9325">
        <v>0.7</v>
      </c>
      <c r="Q9325">
        <v>0.4</v>
      </c>
      <c r="R9325">
        <v>0.7</v>
      </c>
      <c r="S9325">
        <v>0</v>
      </c>
      <c r="T9325">
        <v>0</v>
      </c>
      <c r="U9325" t="s">
        <v>33</v>
      </c>
      <c r="V9325" t="s">
        <v>34</v>
      </c>
      <c r="W9325" s="3" t="str">
        <f t="shared" si="145"/>
        <v>Laptop</v>
      </c>
      <c r="X9325" s="6">
        <f>Table1[[#This Row],[Utility 1]]*Table1[[#This Row],[Utility 2]]</f>
        <v>0.27999999999999997</v>
      </c>
    </row>
    <row r="9326" spans="1:24">
      <c r="A9326">
        <v>3</v>
      </c>
      <c r="B9326">
        <v>1001</v>
      </c>
      <c r="D9326" t="s">
        <v>22</v>
      </c>
      <c r="E9326" t="s">
        <v>24</v>
      </c>
      <c r="F9326" t="s">
        <v>24</v>
      </c>
      <c r="G9326">
        <v>1</v>
      </c>
      <c r="H9326">
        <v>0.4</v>
      </c>
      <c r="I9326">
        <v>0.7</v>
      </c>
      <c r="J9326">
        <v>1.2353700000000001</v>
      </c>
      <c r="K9326">
        <v>1.2692399999999999</v>
      </c>
      <c r="L9326">
        <v>0</v>
      </c>
      <c r="M9326" t="s">
        <v>57</v>
      </c>
      <c r="N9326" t="s">
        <v>26</v>
      </c>
      <c r="O9326">
        <v>0.4</v>
      </c>
      <c r="P9326">
        <v>0.7</v>
      </c>
      <c r="Q9326">
        <v>0.4</v>
      </c>
      <c r="R9326">
        <v>0.7</v>
      </c>
      <c r="S9326">
        <v>0</v>
      </c>
      <c r="T9326">
        <v>0</v>
      </c>
      <c r="U9326" t="s">
        <v>33</v>
      </c>
      <c r="V9326" t="s">
        <v>34</v>
      </c>
      <c r="W9326" s="3" t="str">
        <f t="shared" si="145"/>
        <v>Laptop</v>
      </c>
      <c r="X9326" s="6">
        <f>Table1[[#This Row],[Utility 1]]*Table1[[#This Row],[Utility 2]]</f>
        <v>0.27999999999999997</v>
      </c>
    </row>
    <row r="9327" spans="1:24">
      <c r="A9327">
        <v>2.875</v>
      </c>
      <c r="B9327">
        <v>1001</v>
      </c>
      <c r="D9327" t="s">
        <v>22</v>
      </c>
      <c r="E9327" t="s">
        <v>24</v>
      </c>
      <c r="F9327" t="s">
        <v>24</v>
      </c>
      <c r="G9327">
        <v>1</v>
      </c>
      <c r="H9327">
        <v>0.4</v>
      </c>
      <c r="I9327">
        <v>0.7</v>
      </c>
      <c r="J9327">
        <v>1.2353700000000001</v>
      </c>
      <c r="K9327">
        <v>1.2692399999999999</v>
      </c>
      <c r="L9327">
        <v>0</v>
      </c>
      <c r="M9327" t="s">
        <v>26</v>
      </c>
      <c r="N9327" t="s">
        <v>57</v>
      </c>
      <c r="O9327">
        <v>0.4</v>
      </c>
      <c r="P9327">
        <v>0.7</v>
      </c>
      <c r="Q9327">
        <v>0.4</v>
      </c>
      <c r="R9327">
        <v>0.7</v>
      </c>
      <c r="S9327">
        <v>0</v>
      </c>
      <c r="T9327">
        <v>0</v>
      </c>
      <c r="U9327" t="s">
        <v>33</v>
      </c>
      <c r="V9327" t="s">
        <v>34</v>
      </c>
      <c r="W9327" s="3" t="str">
        <f t="shared" si="145"/>
        <v>Laptop</v>
      </c>
      <c r="X9327" s="6">
        <f>Table1[[#This Row],[Utility 1]]*Table1[[#This Row],[Utility 2]]</f>
        <v>0.27999999999999997</v>
      </c>
    </row>
    <row r="9328" spans="1:24">
      <c r="A9328">
        <v>2.5670000000000002</v>
      </c>
      <c r="B9328">
        <v>1001</v>
      </c>
      <c r="D9328" t="s">
        <v>22</v>
      </c>
      <c r="E9328" t="s">
        <v>24</v>
      </c>
      <c r="F9328" t="s">
        <v>24</v>
      </c>
      <c r="G9328">
        <v>1</v>
      </c>
      <c r="H9328">
        <v>0.4</v>
      </c>
      <c r="I9328">
        <v>0.7</v>
      </c>
      <c r="J9328">
        <v>1.2353700000000001</v>
      </c>
      <c r="K9328">
        <v>1.2692399999999999</v>
      </c>
      <c r="L9328">
        <v>0</v>
      </c>
      <c r="M9328" t="s">
        <v>57</v>
      </c>
      <c r="N9328" t="s">
        <v>26</v>
      </c>
      <c r="O9328">
        <v>0.4</v>
      </c>
      <c r="P9328">
        <v>0.7</v>
      </c>
      <c r="Q9328">
        <v>0.4</v>
      </c>
      <c r="R9328">
        <v>0.7</v>
      </c>
      <c r="S9328">
        <v>0</v>
      </c>
      <c r="T9328">
        <v>0</v>
      </c>
      <c r="U9328" t="s">
        <v>33</v>
      </c>
      <c r="V9328" t="s">
        <v>34</v>
      </c>
      <c r="W9328" s="3" t="str">
        <f t="shared" si="145"/>
        <v>Laptop</v>
      </c>
      <c r="X9328" s="6">
        <f>Table1[[#This Row],[Utility 1]]*Table1[[#This Row],[Utility 2]]</f>
        <v>0.27999999999999997</v>
      </c>
    </row>
    <row r="9329" spans="1:24">
      <c r="A9329">
        <v>2.859</v>
      </c>
      <c r="B9329">
        <v>1001</v>
      </c>
      <c r="D9329" t="s">
        <v>22</v>
      </c>
      <c r="E9329" t="s">
        <v>24</v>
      </c>
      <c r="F9329" t="s">
        <v>24</v>
      </c>
      <c r="G9329">
        <v>1</v>
      </c>
      <c r="H9329">
        <v>0.4</v>
      </c>
      <c r="I9329">
        <v>0.7</v>
      </c>
      <c r="J9329">
        <v>1.2353700000000001</v>
      </c>
      <c r="K9329">
        <v>1.2692399999999999</v>
      </c>
      <c r="L9329">
        <v>0</v>
      </c>
      <c r="M9329" t="s">
        <v>26</v>
      </c>
      <c r="N9329" t="s">
        <v>57</v>
      </c>
      <c r="O9329">
        <v>0.4</v>
      </c>
      <c r="P9329">
        <v>0.7</v>
      </c>
      <c r="Q9329">
        <v>0.4</v>
      </c>
      <c r="R9329">
        <v>0.7</v>
      </c>
      <c r="S9329">
        <v>0</v>
      </c>
      <c r="T9329">
        <v>0</v>
      </c>
      <c r="U9329" t="s">
        <v>33</v>
      </c>
      <c r="V9329" t="s">
        <v>34</v>
      </c>
      <c r="W9329" s="3" t="str">
        <f t="shared" si="145"/>
        <v>Laptop</v>
      </c>
      <c r="X9329" s="6">
        <f>Table1[[#This Row],[Utility 1]]*Table1[[#This Row],[Utility 2]]</f>
        <v>0.27999999999999997</v>
      </c>
    </row>
    <row r="9330" spans="1:24">
      <c r="A9330">
        <v>2.89</v>
      </c>
      <c r="B9330">
        <v>1001</v>
      </c>
      <c r="D9330" t="s">
        <v>22</v>
      </c>
      <c r="E9330" t="s">
        <v>24</v>
      </c>
      <c r="F9330" t="s">
        <v>24</v>
      </c>
      <c r="G9330">
        <v>1</v>
      </c>
      <c r="H9330">
        <v>0.4</v>
      </c>
      <c r="I9330">
        <v>0.7</v>
      </c>
      <c r="J9330">
        <v>1.2353700000000001</v>
      </c>
      <c r="K9330">
        <v>1.2692399999999999</v>
      </c>
      <c r="L9330">
        <v>0</v>
      </c>
      <c r="M9330" t="s">
        <v>57</v>
      </c>
      <c r="N9330" t="s">
        <v>26</v>
      </c>
      <c r="O9330">
        <v>0.4</v>
      </c>
      <c r="P9330">
        <v>0.7</v>
      </c>
      <c r="Q9330">
        <v>0.4</v>
      </c>
      <c r="R9330">
        <v>0.7</v>
      </c>
      <c r="S9330">
        <v>0</v>
      </c>
      <c r="T9330">
        <v>0</v>
      </c>
      <c r="U9330" t="s">
        <v>33</v>
      </c>
      <c r="V9330" t="s">
        <v>34</v>
      </c>
      <c r="W9330" s="3" t="str">
        <f t="shared" si="145"/>
        <v>Laptop</v>
      </c>
      <c r="X9330" s="6">
        <f>Table1[[#This Row],[Utility 1]]*Table1[[#This Row],[Utility 2]]</f>
        <v>0.27999999999999997</v>
      </c>
    </row>
    <row r="9331" spans="1:24">
      <c r="A9331">
        <v>3.3130000000000002</v>
      </c>
      <c r="B9331">
        <v>1001</v>
      </c>
      <c r="D9331" t="s">
        <v>22</v>
      </c>
      <c r="E9331" t="s">
        <v>24</v>
      </c>
      <c r="F9331" t="s">
        <v>24</v>
      </c>
      <c r="G9331">
        <v>1</v>
      </c>
      <c r="H9331">
        <v>0.4</v>
      </c>
      <c r="I9331">
        <v>0.7</v>
      </c>
      <c r="J9331">
        <v>1.2353700000000001</v>
      </c>
      <c r="K9331">
        <v>1.2692399999999999</v>
      </c>
      <c r="L9331">
        <v>0</v>
      </c>
      <c r="M9331" t="s">
        <v>26</v>
      </c>
      <c r="N9331" t="s">
        <v>57</v>
      </c>
      <c r="O9331">
        <v>0.4</v>
      </c>
      <c r="P9331">
        <v>0.7</v>
      </c>
      <c r="Q9331">
        <v>0.4</v>
      </c>
      <c r="R9331">
        <v>0.7</v>
      </c>
      <c r="S9331">
        <v>0</v>
      </c>
      <c r="T9331">
        <v>0</v>
      </c>
      <c r="U9331" t="s">
        <v>33</v>
      </c>
      <c r="V9331" t="s">
        <v>34</v>
      </c>
      <c r="W9331" s="3" t="str">
        <f t="shared" si="145"/>
        <v>Laptop</v>
      </c>
      <c r="X9331" s="6">
        <f>Table1[[#This Row],[Utility 1]]*Table1[[#This Row],[Utility 2]]</f>
        <v>0.27999999999999997</v>
      </c>
    </row>
    <row r="9332" spans="1:24">
      <c r="A9332">
        <v>4.1120000000000001</v>
      </c>
      <c r="B9332">
        <v>981</v>
      </c>
      <c r="D9332" t="s">
        <v>22</v>
      </c>
      <c r="E9332" t="s">
        <v>23</v>
      </c>
      <c r="F9332" t="s">
        <v>24</v>
      </c>
      <c r="G9332">
        <v>2</v>
      </c>
      <c r="H9332">
        <v>0.79352999999999996</v>
      </c>
      <c r="I9332">
        <v>0.93847999999999998</v>
      </c>
      <c r="J9332">
        <v>6.5259999999999999E-2</v>
      </c>
      <c r="K9332">
        <v>0.12354</v>
      </c>
      <c r="L9332">
        <v>1.732</v>
      </c>
      <c r="M9332" t="s">
        <v>59</v>
      </c>
      <c r="N9332" t="s">
        <v>45</v>
      </c>
      <c r="O9332">
        <v>0.93847560628390203</v>
      </c>
      <c r="P9332">
        <v>0.79352747661180301</v>
      </c>
      <c r="Q9332">
        <v>0.93847560628390203</v>
      </c>
      <c r="R9332">
        <v>0.79352747661180301</v>
      </c>
      <c r="S9332">
        <v>0.78472865179427298</v>
      </c>
      <c r="T9332">
        <v>0.94595560086550901</v>
      </c>
      <c r="U9332" t="s">
        <v>51</v>
      </c>
      <c r="V9332" t="s">
        <v>52</v>
      </c>
      <c r="W9332" s="3" t="str">
        <f t="shared" si="145"/>
        <v>Holiday</v>
      </c>
      <c r="X9332" s="6">
        <f>Table1[[#This Row],[Utility 1]]*Table1[[#This Row],[Utility 2]]</f>
        <v>0.74470617971619668</v>
      </c>
    </row>
    <row r="9333" spans="1:24">
      <c r="A9333">
        <v>3.1190000000000002</v>
      </c>
      <c r="B9333">
        <v>980</v>
      </c>
      <c r="D9333" t="s">
        <v>22</v>
      </c>
      <c r="E9333" t="s">
        <v>23</v>
      </c>
      <c r="F9333" t="s">
        <v>24</v>
      </c>
      <c r="G9333">
        <v>2</v>
      </c>
      <c r="H9333">
        <v>0.71569000000000005</v>
      </c>
      <c r="I9333">
        <v>0.83831999999999995</v>
      </c>
      <c r="J9333">
        <v>0.18174000000000001</v>
      </c>
      <c r="K9333">
        <v>0.19975000000000001</v>
      </c>
      <c r="L9333">
        <v>1.5540099999999999</v>
      </c>
      <c r="M9333" t="s">
        <v>45</v>
      </c>
      <c r="N9333" t="s">
        <v>59</v>
      </c>
      <c r="O9333">
        <v>0.715688078308651</v>
      </c>
      <c r="P9333">
        <v>0.83832034926824595</v>
      </c>
      <c r="Q9333">
        <v>0.715688078308651</v>
      </c>
      <c r="R9333">
        <v>0.83832034926824595</v>
      </c>
      <c r="S9333">
        <v>0.92133391105128803</v>
      </c>
      <c r="T9333">
        <v>0.87711298733842302</v>
      </c>
      <c r="U9333" t="s">
        <v>51</v>
      </c>
      <c r="V9333" t="s">
        <v>52</v>
      </c>
      <c r="W9333" s="3" t="str">
        <f t="shared" si="145"/>
        <v>Holiday</v>
      </c>
      <c r="X9333" s="6">
        <f>Table1[[#This Row],[Utility 1]]*Table1[[#This Row],[Utility 2]]</f>
        <v>0.59997587977482802</v>
      </c>
    </row>
    <row r="9334" spans="1:24">
      <c r="A9334">
        <v>3.4350000000000001</v>
      </c>
      <c r="B9334">
        <v>981</v>
      </c>
      <c r="D9334" t="s">
        <v>22</v>
      </c>
      <c r="E9334" t="s">
        <v>23</v>
      </c>
      <c r="F9334" t="s">
        <v>24</v>
      </c>
      <c r="G9334">
        <v>2</v>
      </c>
      <c r="H9334">
        <v>0.77224999999999999</v>
      </c>
      <c r="I9334">
        <v>0.87736000000000003</v>
      </c>
      <c r="J9334">
        <v>0.12997</v>
      </c>
      <c r="K9334">
        <v>0.14127000000000001</v>
      </c>
      <c r="L9334">
        <v>1.64961</v>
      </c>
      <c r="M9334" t="s">
        <v>59</v>
      </c>
      <c r="N9334" t="s">
        <v>45</v>
      </c>
      <c r="O9334">
        <v>0.87735622838389704</v>
      </c>
      <c r="P9334">
        <v>0.772250714837173</v>
      </c>
      <c r="Q9334">
        <v>0.87735622838389704</v>
      </c>
      <c r="R9334">
        <v>0.772250714837173</v>
      </c>
      <c r="S9334">
        <v>0.40822412531456798</v>
      </c>
      <c r="T9334">
        <v>0.92095980254825005</v>
      </c>
      <c r="U9334" t="s">
        <v>51</v>
      </c>
      <c r="V9334" t="s">
        <v>52</v>
      </c>
      <c r="W9334" s="3" t="str">
        <f t="shared" si="145"/>
        <v>Holiday</v>
      </c>
      <c r="X9334" s="6">
        <f>Table1[[#This Row],[Utility 1]]*Table1[[#This Row],[Utility 2]]</f>
        <v>0.67753897453631051</v>
      </c>
    </row>
    <row r="9335" spans="1:24">
      <c r="A9335">
        <v>3.601</v>
      </c>
      <c r="B9335">
        <v>981</v>
      </c>
      <c r="D9335" t="s">
        <v>22</v>
      </c>
      <c r="E9335" t="s">
        <v>23</v>
      </c>
      <c r="F9335" t="s">
        <v>24</v>
      </c>
      <c r="G9335">
        <v>2</v>
      </c>
      <c r="H9335">
        <v>0.68140000000000001</v>
      </c>
      <c r="I9335">
        <v>0.74243000000000003</v>
      </c>
      <c r="J9335">
        <v>0.27755000000000002</v>
      </c>
      <c r="K9335">
        <v>0.27755000000000002</v>
      </c>
      <c r="L9335">
        <v>1.42384</v>
      </c>
      <c r="M9335" t="s">
        <v>45</v>
      </c>
      <c r="N9335" t="s">
        <v>59</v>
      </c>
      <c r="O9335">
        <v>0.68140308467727095</v>
      </c>
      <c r="P9335">
        <v>0.74243499228815202</v>
      </c>
      <c r="Q9335">
        <v>0.68140308467727095</v>
      </c>
      <c r="R9335">
        <v>0.74243499228815202</v>
      </c>
      <c r="S9335">
        <v>0.90094046874709299</v>
      </c>
      <c r="T9335">
        <v>0.756053919576123</v>
      </c>
      <c r="U9335" t="s">
        <v>51</v>
      </c>
      <c r="V9335" t="s">
        <v>52</v>
      </c>
      <c r="W9335" s="3" t="str">
        <f t="shared" si="145"/>
        <v>Holiday</v>
      </c>
      <c r="X9335" s="6">
        <f>Table1[[#This Row],[Utility 1]]*Table1[[#This Row],[Utility 2]]</f>
        <v>0.50589749391749261</v>
      </c>
    </row>
    <row r="9336" spans="1:24">
      <c r="A9336">
        <v>3.4910000000000001</v>
      </c>
      <c r="B9336">
        <v>980</v>
      </c>
      <c r="D9336" t="s">
        <v>22</v>
      </c>
      <c r="E9336" t="s">
        <v>23</v>
      </c>
      <c r="F9336" t="s">
        <v>24</v>
      </c>
      <c r="G9336">
        <v>2</v>
      </c>
      <c r="H9336">
        <v>0.68267999999999995</v>
      </c>
      <c r="I9336">
        <v>0.84560999999999997</v>
      </c>
      <c r="J9336">
        <v>0.20352000000000001</v>
      </c>
      <c r="K9336">
        <v>0.23549</v>
      </c>
      <c r="L9336">
        <v>1.5282899999999999</v>
      </c>
      <c r="M9336" t="s">
        <v>59</v>
      </c>
      <c r="N9336" t="s">
        <v>45</v>
      </c>
      <c r="O9336">
        <v>0.84560687943943103</v>
      </c>
      <c r="P9336">
        <v>0.68268474521105305</v>
      </c>
      <c r="Q9336">
        <v>0.84560687943943103</v>
      </c>
      <c r="R9336">
        <v>0.68268474521105305</v>
      </c>
      <c r="S9336">
        <v>0.44704634083301797</v>
      </c>
      <c r="T9336">
        <v>0.94045456420151696</v>
      </c>
      <c r="U9336" t="s">
        <v>51</v>
      </c>
      <c r="V9336" t="s">
        <v>52</v>
      </c>
      <c r="W9336" s="3" t="str">
        <f t="shared" si="145"/>
        <v>Holiday</v>
      </c>
      <c r="X9336" s="6">
        <f>Table1[[#This Row],[Utility 1]]*Table1[[#This Row],[Utility 2]]</f>
        <v>0.57728291703882162</v>
      </c>
    </row>
    <row r="9337" spans="1:24">
      <c r="A9337">
        <v>3.339</v>
      </c>
      <c r="B9337">
        <v>979</v>
      </c>
      <c r="D9337" t="s">
        <v>22</v>
      </c>
      <c r="E9337" t="s">
        <v>23</v>
      </c>
      <c r="F9337" t="s">
        <v>24</v>
      </c>
      <c r="G9337">
        <v>2</v>
      </c>
      <c r="H9337">
        <v>0.49462</v>
      </c>
      <c r="I9337">
        <v>0.89142999999999994</v>
      </c>
      <c r="J9337">
        <v>0.32285999999999998</v>
      </c>
      <c r="K9337">
        <v>0.40744999999999998</v>
      </c>
      <c r="L9337">
        <v>1.38605</v>
      </c>
      <c r="M9337" t="s">
        <v>45</v>
      </c>
      <c r="N9337" t="s">
        <v>59</v>
      </c>
      <c r="O9337">
        <v>0.49462051259789502</v>
      </c>
      <c r="P9337">
        <v>0.89142882231179799</v>
      </c>
      <c r="Q9337">
        <v>0.49462051259789502</v>
      </c>
      <c r="R9337">
        <v>0.89142882231179799</v>
      </c>
      <c r="S9337">
        <v>0.93003807830405105</v>
      </c>
      <c r="T9337">
        <v>0.49381869977262299</v>
      </c>
      <c r="U9337" t="s">
        <v>51</v>
      </c>
      <c r="V9337" t="s">
        <v>52</v>
      </c>
      <c r="W9337" s="3" t="str">
        <f t="shared" si="145"/>
        <v>Holiday</v>
      </c>
      <c r="X9337" s="6">
        <f>Table1[[#This Row],[Utility 1]]*Table1[[#This Row],[Utility 2]]</f>
        <v>0.44091898103639943</v>
      </c>
    </row>
    <row r="9338" spans="1:24">
      <c r="A9338">
        <v>3.4940000000000002</v>
      </c>
      <c r="B9338">
        <v>982</v>
      </c>
      <c r="D9338" t="s">
        <v>22</v>
      </c>
      <c r="E9338" t="s">
        <v>23</v>
      </c>
      <c r="F9338" t="s">
        <v>24</v>
      </c>
      <c r="G9338">
        <v>2</v>
      </c>
      <c r="H9338">
        <v>0.72016000000000002</v>
      </c>
      <c r="I9338">
        <v>0.84589000000000003</v>
      </c>
      <c r="J9338">
        <v>0.17297000000000001</v>
      </c>
      <c r="K9338">
        <v>0.19289000000000001</v>
      </c>
      <c r="L9338">
        <v>1.5660499999999999</v>
      </c>
      <c r="M9338" t="s">
        <v>59</v>
      </c>
      <c r="N9338" t="s">
        <v>45</v>
      </c>
      <c r="O9338">
        <v>0.72015965719809105</v>
      </c>
      <c r="P9338">
        <v>0.84588535698009404</v>
      </c>
      <c r="Q9338">
        <v>0.72015965719809105</v>
      </c>
      <c r="R9338">
        <v>0.84588535698009404</v>
      </c>
      <c r="S9338">
        <v>0.568176949443016</v>
      </c>
      <c r="T9338">
        <v>0.92718255580475495</v>
      </c>
      <c r="U9338" t="s">
        <v>51</v>
      </c>
      <c r="V9338" t="s">
        <v>52</v>
      </c>
      <c r="W9338" s="3" t="str">
        <f t="shared" si="145"/>
        <v>Holiday</v>
      </c>
      <c r="X9338" s="6">
        <f>Table1[[#This Row],[Utility 1]]*Table1[[#This Row],[Utility 2]]</f>
        <v>0.60917250871166939</v>
      </c>
    </row>
    <row r="9339" spans="1:24">
      <c r="A9339">
        <v>3.194</v>
      </c>
      <c r="B9339">
        <v>990</v>
      </c>
      <c r="D9339" t="s">
        <v>22</v>
      </c>
      <c r="E9339" t="s">
        <v>23</v>
      </c>
      <c r="F9339" t="s">
        <v>24</v>
      </c>
      <c r="G9339">
        <v>2</v>
      </c>
      <c r="H9339">
        <v>0.61411000000000004</v>
      </c>
      <c r="I9339">
        <v>0.93472999999999995</v>
      </c>
      <c r="J9339">
        <v>0.19577</v>
      </c>
      <c r="K9339">
        <v>0.28841</v>
      </c>
      <c r="L9339">
        <v>1.54884</v>
      </c>
      <c r="M9339" t="s">
        <v>45</v>
      </c>
      <c r="N9339" t="s">
        <v>59</v>
      </c>
      <c r="O9339">
        <v>0.61410765177296001</v>
      </c>
      <c r="P9339">
        <v>0.934732938536319</v>
      </c>
      <c r="Q9339">
        <v>0.61410765177296001</v>
      </c>
      <c r="R9339">
        <v>0.934732938536319</v>
      </c>
      <c r="S9339">
        <v>0.75640149764560405</v>
      </c>
      <c r="T9339">
        <v>0.93520773220676301</v>
      </c>
      <c r="U9339" t="s">
        <v>51</v>
      </c>
      <c r="V9339" t="s">
        <v>52</v>
      </c>
      <c r="W9339" s="3" t="str">
        <f t="shared" si="145"/>
        <v>Holiday</v>
      </c>
      <c r="X9339" s="6">
        <f>Table1[[#This Row],[Utility 1]]*Table1[[#This Row],[Utility 2]]</f>
        <v>0.57402664991937746</v>
      </c>
    </row>
    <row r="9340" spans="1:24">
      <c r="A9340">
        <v>0.22800000000000001</v>
      </c>
      <c r="B9340">
        <v>141</v>
      </c>
      <c r="D9340" t="s">
        <v>22</v>
      </c>
      <c r="E9340" t="s">
        <v>23</v>
      </c>
      <c r="F9340" t="s">
        <v>24</v>
      </c>
      <c r="G9340">
        <v>2</v>
      </c>
      <c r="H9340">
        <v>0.61661999999999995</v>
      </c>
      <c r="I9340">
        <v>0.87007999999999996</v>
      </c>
      <c r="J9340">
        <v>0.23738000000000001</v>
      </c>
      <c r="K9340">
        <v>0.29648999999999998</v>
      </c>
      <c r="L9340">
        <v>1.4866999999999999</v>
      </c>
      <c r="M9340" t="s">
        <v>59</v>
      </c>
      <c r="N9340" t="s">
        <v>45</v>
      </c>
      <c r="O9340">
        <v>0.87008119886921897</v>
      </c>
      <c r="P9340">
        <v>0.61661511077997999</v>
      </c>
      <c r="Q9340">
        <v>0.87008119886921897</v>
      </c>
      <c r="R9340">
        <v>0.61661511077997999</v>
      </c>
      <c r="S9340">
        <v>0.88118429152362998</v>
      </c>
      <c r="T9340">
        <v>1</v>
      </c>
      <c r="U9340" t="s">
        <v>51</v>
      </c>
      <c r="V9340" t="s">
        <v>52</v>
      </c>
      <c r="W9340" s="3" t="str">
        <f t="shared" si="145"/>
        <v>Holiday</v>
      </c>
      <c r="X9340" s="6">
        <f>Table1[[#This Row],[Utility 1]]*Table1[[#This Row],[Utility 2]]</f>
        <v>0.53650521482832125</v>
      </c>
    </row>
    <row r="9341" spans="1:24">
      <c r="A9341">
        <v>3.2719999999999998</v>
      </c>
      <c r="B9341">
        <v>973</v>
      </c>
      <c r="D9341" t="s">
        <v>22</v>
      </c>
      <c r="E9341" t="s">
        <v>23</v>
      </c>
      <c r="F9341" t="s">
        <v>24</v>
      </c>
      <c r="G9341">
        <v>2</v>
      </c>
      <c r="H9341">
        <v>0.77405999999999997</v>
      </c>
      <c r="I9341">
        <v>0.86034999999999995</v>
      </c>
      <c r="J9341">
        <v>0.13736999999999999</v>
      </c>
      <c r="K9341">
        <v>0.13736999999999999</v>
      </c>
      <c r="L9341">
        <v>1.6344000000000001</v>
      </c>
      <c r="M9341" t="s">
        <v>45</v>
      </c>
      <c r="N9341" t="s">
        <v>59</v>
      </c>
      <c r="O9341">
        <v>0.77405583958371105</v>
      </c>
      <c r="P9341">
        <v>0.86034770371813696</v>
      </c>
      <c r="Q9341">
        <v>0.77405583958371105</v>
      </c>
      <c r="R9341">
        <v>0.86034770371813696</v>
      </c>
      <c r="S9341">
        <v>0.96405452085925203</v>
      </c>
      <c r="T9341">
        <v>0.49365100458788103</v>
      </c>
      <c r="U9341" t="s">
        <v>51</v>
      </c>
      <c r="V9341" t="s">
        <v>52</v>
      </c>
      <c r="W9341" s="3" t="str">
        <f t="shared" si="145"/>
        <v>Holiday</v>
      </c>
      <c r="X9341" s="6">
        <f>Table1[[#This Row],[Utility 1]]*Table1[[#This Row],[Utility 2]]</f>
        <v>0.66595716413546036</v>
      </c>
    </row>
    <row r="9342" spans="1:24">
      <c r="A9342">
        <v>1.9430000000000001</v>
      </c>
      <c r="B9342">
        <v>982</v>
      </c>
      <c r="D9342" t="s">
        <v>22</v>
      </c>
      <c r="E9342" t="s">
        <v>23</v>
      </c>
      <c r="F9342" t="s">
        <v>24</v>
      </c>
      <c r="G9342">
        <v>2</v>
      </c>
      <c r="H9342">
        <v>0.16358</v>
      </c>
      <c r="I9342">
        <v>1</v>
      </c>
      <c r="J9342">
        <v>0</v>
      </c>
      <c r="K9342">
        <v>0.64756000000000002</v>
      </c>
      <c r="L9342">
        <v>1.1635800000000001</v>
      </c>
      <c r="M9342" t="s">
        <v>43</v>
      </c>
      <c r="N9342" t="s">
        <v>32</v>
      </c>
      <c r="O9342">
        <v>1</v>
      </c>
      <c r="P9342">
        <v>0.163577281235707</v>
      </c>
      <c r="Q9342">
        <v>1</v>
      </c>
      <c r="R9342">
        <v>0.163577281235707</v>
      </c>
      <c r="S9342">
        <v>0.63539982030548003</v>
      </c>
      <c r="T9342">
        <v>0.14446376531581501</v>
      </c>
      <c r="U9342" t="s">
        <v>27</v>
      </c>
      <c r="V9342" t="s">
        <v>28</v>
      </c>
      <c r="W9342" s="3" t="str">
        <f t="shared" si="145"/>
        <v>Itex vs Cypress</v>
      </c>
      <c r="X9342" s="6">
        <f>Table1[[#This Row],[Utility 1]]*Table1[[#This Row],[Utility 2]]</f>
        <v>0.163577281235707</v>
      </c>
    </row>
    <row r="9343" spans="1:24">
      <c r="A9343">
        <v>1.714</v>
      </c>
      <c r="B9343">
        <v>982</v>
      </c>
      <c r="D9343" t="s">
        <v>22</v>
      </c>
      <c r="E9343" t="s">
        <v>23</v>
      </c>
      <c r="F9343" t="s">
        <v>24</v>
      </c>
      <c r="G9343">
        <v>2</v>
      </c>
      <c r="H9343">
        <v>0.21206</v>
      </c>
      <c r="I9343">
        <v>1</v>
      </c>
      <c r="J9343">
        <v>0</v>
      </c>
      <c r="K9343">
        <v>0.53680000000000005</v>
      </c>
      <c r="L9343">
        <v>1.2120599999999999</v>
      </c>
      <c r="M9343" t="s">
        <v>32</v>
      </c>
      <c r="N9343" t="s">
        <v>43</v>
      </c>
      <c r="O9343">
        <v>0.212060628840022</v>
      </c>
      <c r="P9343">
        <v>1</v>
      </c>
      <c r="Q9343">
        <v>0.212060628840022</v>
      </c>
      <c r="R9343">
        <v>1</v>
      </c>
      <c r="S9343">
        <v>0.516007163927517</v>
      </c>
      <c r="T9343">
        <v>0.84432866986448196</v>
      </c>
      <c r="U9343" t="s">
        <v>27</v>
      </c>
      <c r="V9343" t="s">
        <v>28</v>
      </c>
      <c r="W9343" s="3" t="str">
        <f t="shared" si="145"/>
        <v>Itex vs Cypress</v>
      </c>
      <c r="X9343" s="6">
        <f>Table1[[#This Row],[Utility 1]]*Table1[[#This Row],[Utility 2]]</f>
        <v>0.212060628840022</v>
      </c>
    </row>
    <row r="9344" spans="1:24">
      <c r="A9344">
        <v>2.073</v>
      </c>
      <c r="B9344">
        <v>982</v>
      </c>
      <c r="D9344" t="s">
        <v>22</v>
      </c>
      <c r="E9344" t="s">
        <v>23</v>
      </c>
      <c r="F9344" t="s">
        <v>24</v>
      </c>
      <c r="G9344">
        <v>2</v>
      </c>
      <c r="H9344">
        <v>0.16358</v>
      </c>
      <c r="I9344">
        <v>1</v>
      </c>
      <c r="J9344">
        <v>0</v>
      </c>
      <c r="K9344">
        <v>0.64756000000000002</v>
      </c>
      <c r="L9344">
        <v>1.1635800000000001</v>
      </c>
      <c r="M9344" t="s">
        <v>43</v>
      </c>
      <c r="N9344" t="s">
        <v>32</v>
      </c>
      <c r="O9344">
        <v>1</v>
      </c>
      <c r="P9344">
        <v>0.163577281235707</v>
      </c>
      <c r="Q9344">
        <v>1</v>
      </c>
      <c r="R9344">
        <v>0.163577281235707</v>
      </c>
      <c r="S9344">
        <v>0.75098814229249</v>
      </c>
      <c r="T9344">
        <v>5.2688301240957199E-2</v>
      </c>
      <c r="U9344" t="s">
        <v>27</v>
      </c>
      <c r="V9344" t="s">
        <v>28</v>
      </c>
      <c r="W9344" s="3" t="str">
        <f t="shared" si="145"/>
        <v>Itex vs Cypress</v>
      </c>
      <c r="X9344" s="6">
        <f>Table1[[#This Row],[Utility 1]]*Table1[[#This Row],[Utility 2]]</f>
        <v>0.163577281235707</v>
      </c>
    </row>
    <row r="9345" spans="1:24">
      <c r="A9345">
        <v>2.3159999999999998</v>
      </c>
      <c r="B9345">
        <v>982</v>
      </c>
      <c r="D9345" t="s">
        <v>22</v>
      </c>
      <c r="E9345" t="s">
        <v>23</v>
      </c>
      <c r="F9345" t="s">
        <v>24</v>
      </c>
      <c r="G9345">
        <v>2</v>
      </c>
      <c r="H9345">
        <v>0.21206</v>
      </c>
      <c r="I9345">
        <v>1</v>
      </c>
      <c r="J9345">
        <v>0</v>
      </c>
      <c r="K9345">
        <v>0.53680000000000005</v>
      </c>
      <c r="L9345">
        <v>1.2120599999999999</v>
      </c>
      <c r="M9345" t="s">
        <v>32</v>
      </c>
      <c r="N9345" t="s">
        <v>43</v>
      </c>
      <c r="O9345">
        <v>0.212060628840022</v>
      </c>
      <c r="P9345">
        <v>1</v>
      </c>
      <c r="Q9345">
        <v>0.212060628840022</v>
      </c>
      <c r="R9345">
        <v>1</v>
      </c>
      <c r="S9345">
        <v>0.43372920171047502</v>
      </c>
      <c r="T9345">
        <v>0.98173665516285802</v>
      </c>
      <c r="U9345" t="s">
        <v>27</v>
      </c>
      <c r="V9345" t="s">
        <v>28</v>
      </c>
      <c r="W9345" s="3" t="str">
        <f t="shared" si="145"/>
        <v>Itex vs Cypress</v>
      </c>
      <c r="X9345" s="6">
        <f>Table1[[#This Row],[Utility 1]]*Table1[[#This Row],[Utility 2]]</f>
        <v>0.212060628840022</v>
      </c>
    </row>
    <row r="9346" spans="1:24">
      <c r="A9346">
        <v>2.456</v>
      </c>
      <c r="B9346">
        <v>982</v>
      </c>
      <c r="D9346" t="s">
        <v>22</v>
      </c>
      <c r="E9346" t="s">
        <v>23</v>
      </c>
      <c r="F9346" t="s">
        <v>24</v>
      </c>
      <c r="G9346">
        <v>2</v>
      </c>
      <c r="H9346">
        <v>0.24984999999999999</v>
      </c>
      <c r="I9346">
        <v>0.88834999999999997</v>
      </c>
      <c r="J9346">
        <v>5.9279999999999999E-2</v>
      </c>
      <c r="K9346">
        <v>0.51914000000000005</v>
      </c>
      <c r="L9346">
        <v>1.1382000000000001</v>
      </c>
      <c r="M9346" t="s">
        <v>43</v>
      </c>
      <c r="N9346" t="s">
        <v>32</v>
      </c>
      <c r="O9346">
        <v>0.88834783566520503</v>
      </c>
      <c r="P9346">
        <v>0.24984893615031301</v>
      </c>
      <c r="Q9346">
        <v>0.88834783566520503</v>
      </c>
      <c r="R9346">
        <v>0.24984893615031301</v>
      </c>
      <c r="S9346">
        <v>0.53238428499631196</v>
      </c>
      <c r="T9346">
        <v>0.301196495710157</v>
      </c>
      <c r="U9346" t="s">
        <v>27</v>
      </c>
      <c r="V9346" t="s">
        <v>28</v>
      </c>
      <c r="W9346" s="3" t="str">
        <f t="shared" ref="W9346:W9409" si="146">IF(ISNUMBER(SEARCH("Itex",U9346)), "Itex vs Cypress", IF(ISNUMBER(SEARCH("laptop",U9346)), "Laptop", IF(ISNUMBER(SEARCH("England",U9346)), "England vs Zimbabwe", IF(ISNUMBER(SEARCH("Zimbabwe",U9346)), "England vs Zimbabwe", IF(ISNUMBER(SEARCH("party",U9346)), "Party", IF(ISNUMBER(SEARCH("holiday",U9346)), "Holiday", ""))))))</f>
        <v>Itex vs Cypress</v>
      </c>
      <c r="X9346" s="6">
        <f>Table1[[#This Row],[Utility 1]]*Table1[[#This Row],[Utility 2]]</f>
        <v>0.22195276167238456</v>
      </c>
    </row>
    <row r="9347" spans="1:24">
      <c r="A9347">
        <v>2.3149999999999999</v>
      </c>
      <c r="B9347">
        <v>982</v>
      </c>
      <c r="D9347" t="s">
        <v>22</v>
      </c>
      <c r="E9347" t="s">
        <v>23</v>
      </c>
      <c r="F9347" t="s">
        <v>24</v>
      </c>
      <c r="G9347">
        <v>2</v>
      </c>
      <c r="H9347">
        <v>0.21206</v>
      </c>
      <c r="I9347">
        <v>1</v>
      </c>
      <c r="J9347">
        <v>0</v>
      </c>
      <c r="K9347">
        <v>0.53680000000000005</v>
      </c>
      <c r="L9347">
        <v>1.2120599999999999</v>
      </c>
      <c r="M9347" t="s">
        <v>32</v>
      </c>
      <c r="N9347" t="s">
        <v>43</v>
      </c>
      <c r="O9347">
        <v>0.212060628840022</v>
      </c>
      <c r="P9347">
        <v>1</v>
      </c>
      <c r="Q9347">
        <v>0.212060628840022</v>
      </c>
      <c r="R9347">
        <v>1</v>
      </c>
      <c r="S9347">
        <v>0.53656679207895697</v>
      </c>
      <c r="T9347">
        <v>0.88252525893089095</v>
      </c>
      <c r="U9347" t="s">
        <v>27</v>
      </c>
      <c r="V9347" t="s">
        <v>28</v>
      </c>
      <c r="W9347" s="3" t="str">
        <f t="shared" si="146"/>
        <v>Itex vs Cypress</v>
      </c>
      <c r="X9347" s="6">
        <f>Table1[[#This Row],[Utility 1]]*Table1[[#This Row],[Utility 2]]</f>
        <v>0.212060628840022</v>
      </c>
    </row>
    <row r="9348" spans="1:24">
      <c r="A9348">
        <v>2.3130000000000002</v>
      </c>
      <c r="B9348">
        <v>982</v>
      </c>
      <c r="D9348" t="s">
        <v>22</v>
      </c>
      <c r="E9348" t="s">
        <v>23</v>
      </c>
      <c r="F9348" t="s">
        <v>24</v>
      </c>
      <c r="G9348">
        <v>2</v>
      </c>
      <c r="H9348">
        <v>0.20202999999999999</v>
      </c>
      <c r="I9348">
        <v>0.91766999999999999</v>
      </c>
      <c r="J9348">
        <v>5.3839999999999999E-2</v>
      </c>
      <c r="K9348">
        <v>0.57487999999999995</v>
      </c>
      <c r="L9348">
        <v>1.1196999999999999</v>
      </c>
      <c r="M9348" t="s">
        <v>43</v>
      </c>
      <c r="N9348" t="s">
        <v>32</v>
      </c>
      <c r="O9348">
        <v>0.91766556434858804</v>
      </c>
      <c r="P9348">
        <v>0.20203205722444301</v>
      </c>
      <c r="Q9348">
        <v>0.91766556434858804</v>
      </c>
      <c r="R9348">
        <v>0.20203205722444301</v>
      </c>
      <c r="S9348">
        <v>0.778807947019867</v>
      </c>
      <c r="T9348">
        <v>0.25152851439366802</v>
      </c>
      <c r="U9348" t="s">
        <v>27</v>
      </c>
      <c r="V9348" t="s">
        <v>28</v>
      </c>
      <c r="W9348" s="3" t="str">
        <f t="shared" si="146"/>
        <v>Itex vs Cypress</v>
      </c>
      <c r="X9348" s="6">
        <f>Table1[[#This Row],[Utility 1]]*Table1[[#This Row],[Utility 2]]</f>
        <v>0.18539786180937473</v>
      </c>
    </row>
    <row r="9349" spans="1:24">
      <c r="A9349">
        <v>2.0390000000000001</v>
      </c>
      <c r="B9349">
        <v>982</v>
      </c>
      <c r="D9349" t="s">
        <v>22</v>
      </c>
      <c r="E9349" t="s">
        <v>23</v>
      </c>
      <c r="F9349" t="s">
        <v>24</v>
      </c>
      <c r="G9349">
        <v>2</v>
      </c>
      <c r="H9349">
        <v>0.21206</v>
      </c>
      <c r="I9349">
        <v>1</v>
      </c>
      <c r="J9349">
        <v>0</v>
      </c>
      <c r="K9349">
        <v>0.53680000000000005</v>
      </c>
      <c r="L9349">
        <v>1.2120599999999999</v>
      </c>
      <c r="M9349" t="s">
        <v>32</v>
      </c>
      <c r="N9349" t="s">
        <v>43</v>
      </c>
      <c r="O9349">
        <v>0.212060628840022</v>
      </c>
      <c r="P9349">
        <v>1</v>
      </c>
      <c r="Q9349">
        <v>0.212060628840022</v>
      </c>
      <c r="R9349">
        <v>1</v>
      </c>
      <c r="S9349">
        <v>0.28343787517896202</v>
      </c>
      <c r="T9349">
        <v>0.72465739447406097</v>
      </c>
      <c r="U9349" t="s">
        <v>27</v>
      </c>
      <c r="V9349" t="s">
        <v>28</v>
      </c>
      <c r="W9349" s="3" t="str">
        <f t="shared" si="146"/>
        <v>Itex vs Cypress</v>
      </c>
      <c r="X9349" s="6">
        <f>Table1[[#This Row],[Utility 1]]*Table1[[#This Row],[Utility 2]]</f>
        <v>0.212060628840022</v>
      </c>
    </row>
    <row r="9350" spans="1:24">
      <c r="A9350">
        <v>2.016</v>
      </c>
      <c r="B9350">
        <v>982</v>
      </c>
      <c r="D9350" t="s">
        <v>22</v>
      </c>
      <c r="E9350" t="s">
        <v>23</v>
      </c>
      <c r="F9350" t="s">
        <v>24</v>
      </c>
      <c r="G9350">
        <v>2</v>
      </c>
      <c r="H9350">
        <v>0.16358</v>
      </c>
      <c r="I9350">
        <v>1</v>
      </c>
      <c r="J9350">
        <v>0</v>
      </c>
      <c r="K9350">
        <v>0.64756000000000002</v>
      </c>
      <c r="L9350">
        <v>1.1635800000000001</v>
      </c>
      <c r="M9350" t="s">
        <v>43</v>
      </c>
      <c r="N9350" t="s">
        <v>32</v>
      </c>
      <c r="O9350">
        <v>1</v>
      </c>
      <c r="P9350">
        <v>0.163577281235707</v>
      </c>
      <c r="Q9350">
        <v>1</v>
      </c>
      <c r="R9350">
        <v>0.163577281235707</v>
      </c>
      <c r="S9350">
        <v>0.602302780166039</v>
      </c>
      <c r="T9350">
        <v>0.119475099899347</v>
      </c>
      <c r="U9350" t="s">
        <v>27</v>
      </c>
      <c r="V9350" t="s">
        <v>28</v>
      </c>
      <c r="W9350" s="3" t="str">
        <f t="shared" si="146"/>
        <v>Itex vs Cypress</v>
      </c>
      <c r="X9350" s="6">
        <f>Table1[[#This Row],[Utility 1]]*Table1[[#This Row],[Utility 2]]</f>
        <v>0.163577281235707</v>
      </c>
    </row>
    <row r="9351" spans="1:24">
      <c r="A9351">
        <v>2.5960000000000001</v>
      </c>
      <c r="B9351">
        <v>982</v>
      </c>
      <c r="D9351" t="s">
        <v>22</v>
      </c>
      <c r="E9351" t="s">
        <v>23</v>
      </c>
      <c r="F9351" t="s">
        <v>24</v>
      </c>
      <c r="G9351">
        <v>2</v>
      </c>
      <c r="H9351">
        <v>0.21206</v>
      </c>
      <c r="I9351">
        <v>1</v>
      </c>
      <c r="J9351">
        <v>0</v>
      </c>
      <c r="K9351">
        <v>0.53680000000000005</v>
      </c>
      <c r="L9351">
        <v>1.2120599999999999</v>
      </c>
      <c r="M9351" t="s">
        <v>32</v>
      </c>
      <c r="N9351" t="s">
        <v>43</v>
      </c>
      <c r="O9351">
        <v>0.212060628840022</v>
      </c>
      <c r="P9351">
        <v>1</v>
      </c>
      <c r="Q9351">
        <v>0.212060628840022</v>
      </c>
      <c r="R9351">
        <v>1</v>
      </c>
      <c r="S9351">
        <v>0.28588258641841602</v>
      </c>
      <c r="T9351">
        <v>1</v>
      </c>
      <c r="U9351" t="s">
        <v>27</v>
      </c>
      <c r="V9351" t="s">
        <v>28</v>
      </c>
      <c r="W9351" s="3" t="str">
        <f t="shared" si="146"/>
        <v>Itex vs Cypress</v>
      </c>
      <c r="X9351" s="6">
        <f>Table1[[#This Row],[Utility 1]]*Table1[[#This Row],[Utility 2]]</f>
        <v>0.212060628840022</v>
      </c>
    </row>
    <row r="9352" spans="1:24">
      <c r="A9352">
        <v>4.3540000000000001</v>
      </c>
      <c r="B9352">
        <v>1001</v>
      </c>
      <c r="D9352" t="s">
        <v>22</v>
      </c>
      <c r="E9352" t="s">
        <v>24</v>
      </c>
      <c r="F9352" t="s">
        <v>24</v>
      </c>
      <c r="G9352">
        <v>1</v>
      </c>
      <c r="H9352">
        <v>0.3</v>
      </c>
      <c r="I9352">
        <v>0.3</v>
      </c>
      <c r="J9352">
        <v>1.09666</v>
      </c>
      <c r="K9352">
        <v>1.1693199999999999</v>
      </c>
      <c r="L9352">
        <v>0</v>
      </c>
      <c r="M9352" t="s">
        <v>61</v>
      </c>
      <c r="N9352" t="s">
        <v>64</v>
      </c>
      <c r="O9352">
        <v>0.3</v>
      </c>
      <c r="P9352">
        <v>0.3</v>
      </c>
      <c r="Q9352">
        <v>0.3</v>
      </c>
      <c r="R9352">
        <v>0.3</v>
      </c>
      <c r="S9352">
        <v>0</v>
      </c>
      <c r="T9352">
        <v>0</v>
      </c>
      <c r="U9352" t="s">
        <v>46</v>
      </c>
      <c r="V9352" t="s">
        <v>47</v>
      </c>
      <c r="W9352" s="3" t="str">
        <f t="shared" si="146"/>
        <v>England vs Zimbabwe</v>
      </c>
      <c r="X9352" s="6">
        <f>Table1[[#This Row],[Utility 1]]*Table1[[#This Row],[Utility 2]]</f>
        <v>0.09</v>
      </c>
    </row>
    <row r="9353" spans="1:24">
      <c r="A9353">
        <v>3.8660000000000001</v>
      </c>
      <c r="B9353">
        <v>1001</v>
      </c>
      <c r="D9353" t="s">
        <v>22</v>
      </c>
      <c r="E9353" t="s">
        <v>23</v>
      </c>
      <c r="F9353" t="s">
        <v>24</v>
      </c>
      <c r="G9353">
        <v>2</v>
      </c>
      <c r="H9353">
        <v>0.59116000000000002</v>
      </c>
      <c r="I9353">
        <v>0.77661999999999998</v>
      </c>
      <c r="J9353">
        <v>0.17499000000000001</v>
      </c>
      <c r="K9353">
        <v>0.19545999999999999</v>
      </c>
      <c r="L9353">
        <v>1.36778</v>
      </c>
      <c r="M9353" t="s">
        <v>64</v>
      </c>
      <c r="N9353" t="s">
        <v>61</v>
      </c>
      <c r="O9353">
        <v>0.77661505960609001</v>
      </c>
      <c r="P9353">
        <v>0.59116343521499704</v>
      </c>
      <c r="Q9353">
        <v>0.77661505960609001</v>
      </c>
      <c r="R9353">
        <v>0.59116343521499704</v>
      </c>
      <c r="S9353">
        <v>1</v>
      </c>
      <c r="T9353">
        <v>0.59560904528157899</v>
      </c>
      <c r="U9353" t="s">
        <v>46</v>
      </c>
      <c r="V9353" t="s">
        <v>47</v>
      </c>
      <c r="W9353" s="3" t="str">
        <f t="shared" si="146"/>
        <v>England vs Zimbabwe</v>
      </c>
      <c r="X9353" s="6">
        <f>Table1[[#This Row],[Utility 1]]*Table1[[#This Row],[Utility 2]]</f>
        <v>0.45910642647643585</v>
      </c>
    </row>
    <row r="9354" spans="1:24">
      <c r="A9354">
        <v>3.0000000000000001E-3</v>
      </c>
      <c r="B9354">
        <v>3</v>
      </c>
      <c r="D9354" t="s">
        <v>22</v>
      </c>
      <c r="E9354" t="s">
        <v>23</v>
      </c>
      <c r="F9354" t="s">
        <v>24</v>
      </c>
      <c r="G9354">
        <v>2</v>
      </c>
      <c r="H9354">
        <v>0.65210000000000001</v>
      </c>
      <c r="I9354">
        <v>0.93540000000000001</v>
      </c>
      <c r="J9354">
        <v>1.26E-2</v>
      </c>
      <c r="K9354">
        <v>8.4739999999999996E-2</v>
      </c>
      <c r="L9354">
        <v>1.5874999999999999</v>
      </c>
      <c r="M9354" t="s">
        <v>61</v>
      </c>
      <c r="N9354" t="s">
        <v>64</v>
      </c>
      <c r="O9354">
        <v>0.93540312150332605</v>
      </c>
      <c r="P9354">
        <v>0.65209919736073396</v>
      </c>
      <c r="Q9354">
        <v>0.93540312150332605</v>
      </c>
      <c r="R9354">
        <v>0.65209919736073396</v>
      </c>
      <c r="S9354">
        <v>0.91431318992194299</v>
      </c>
      <c r="T9354">
        <v>1</v>
      </c>
      <c r="U9354" t="s">
        <v>46</v>
      </c>
      <c r="V9354" t="s">
        <v>47</v>
      </c>
      <c r="W9354" s="3" t="str">
        <f t="shared" si="146"/>
        <v>England vs Zimbabwe</v>
      </c>
      <c r="X9354" s="6">
        <f>Table1[[#This Row],[Utility 1]]*Table1[[#This Row],[Utility 2]]</f>
        <v>0.60997562474104405</v>
      </c>
    </row>
    <row r="9355" spans="1:24">
      <c r="A9355">
        <v>1.0999999999999999E-2</v>
      </c>
      <c r="B9355">
        <v>6</v>
      </c>
      <c r="D9355" t="s">
        <v>22</v>
      </c>
      <c r="E9355" t="s">
        <v>23</v>
      </c>
      <c r="F9355" t="s">
        <v>24</v>
      </c>
      <c r="G9355">
        <v>2</v>
      </c>
      <c r="H9355">
        <v>0.61099000000000003</v>
      </c>
      <c r="I9355">
        <v>0.87819000000000003</v>
      </c>
      <c r="J9355">
        <v>4.0460000000000003E-2</v>
      </c>
      <c r="K9355">
        <v>0.33309</v>
      </c>
      <c r="L9355">
        <v>1.4891799999999999</v>
      </c>
      <c r="M9355" t="s">
        <v>64</v>
      </c>
      <c r="N9355" t="s">
        <v>61</v>
      </c>
      <c r="O9355">
        <v>0.61098970883403103</v>
      </c>
      <c r="P9355">
        <v>0.87818595708467595</v>
      </c>
      <c r="Q9355">
        <v>0.61098970883403103</v>
      </c>
      <c r="R9355">
        <v>0.87818595708467595</v>
      </c>
      <c r="S9355">
        <v>0.96280437865835</v>
      </c>
      <c r="T9355">
        <v>0.87831643577797602</v>
      </c>
      <c r="U9355" t="s">
        <v>46</v>
      </c>
      <c r="V9355" t="s">
        <v>47</v>
      </c>
      <c r="W9355" s="3" t="str">
        <f t="shared" si="146"/>
        <v>England vs Zimbabwe</v>
      </c>
      <c r="X9355" s="6">
        <f>Table1[[#This Row],[Utility 1]]*Table1[[#This Row],[Utility 2]]</f>
        <v>0.53656258222130104</v>
      </c>
    </row>
    <row r="9356" spans="1:24">
      <c r="A9356">
        <v>4.2590000000000003</v>
      </c>
      <c r="B9356">
        <v>1001</v>
      </c>
      <c r="D9356" t="s">
        <v>22</v>
      </c>
      <c r="E9356" t="s">
        <v>24</v>
      </c>
      <c r="F9356" t="s">
        <v>24</v>
      </c>
      <c r="G9356">
        <v>1</v>
      </c>
      <c r="H9356">
        <v>0.3</v>
      </c>
      <c r="I9356">
        <v>0.3</v>
      </c>
      <c r="J9356">
        <v>1.09666</v>
      </c>
      <c r="K9356">
        <v>1.1693199999999999</v>
      </c>
      <c r="L9356">
        <v>0</v>
      </c>
      <c r="M9356" t="s">
        <v>61</v>
      </c>
      <c r="N9356" t="s">
        <v>64</v>
      </c>
      <c r="O9356">
        <v>0.3</v>
      </c>
      <c r="P9356">
        <v>0.3</v>
      </c>
      <c r="Q9356">
        <v>0.3</v>
      </c>
      <c r="R9356">
        <v>0.3</v>
      </c>
      <c r="S9356">
        <v>0</v>
      </c>
      <c r="T9356">
        <v>0</v>
      </c>
      <c r="U9356" t="s">
        <v>46</v>
      </c>
      <c r="V9356" t="s">
        <v>47</v>
      </c>
      <c r="W9356" s="3" t="str">
        <f t="shared" si="146"/>
        <v>England vs Zimbabwe</v>
      </c>
      <c r="X9356" s="6">
        <f>Table1[[#This Row],[Utility 1]]*Table1[[#This Row],[Utility 2]]</f>
        <v>0.09</v>
      </c>
    </row>
    <row r="9357" spans="1:24">
      <c r="A9357">
        <v>2E-3</v>
      </c>
      <c r="B9357">
        <v>2</v>
      </c>
      <c r="D9357" t="s">
        <v>22</v>
      </c>
      <c r="E9357" t="s">
        <v>23</v>
      </c>
      <c r="F9357" t="s">
        <v>24</v>
      </c>
      <c r="G9357">
        <v>2</v>
      </c>
      <c r="H9357">
        <v>0.54288000000000003</v>
      </c>
      <c r="I9357">
        <v>0.86297000000000001</v>
      </c>
      <c r="J9357">
        <v>9.2299999999999993E-2</v>
      </c>
      <c r="K9357">
        <v>0.39019999999999999</v>
      </c>
      <c r="L9357">
        <v>1.40585</v>
      </c>
      <c r="M9357" t="s">
        <v>64</v>
      </c>
      <c r="N9357" t="s">
        <v>61</v>
      </c>
      <c r="O9357">
        <v>0.54288060432371399</v>
      </c>
      <c r="P9357">
        <v>0.86296544000478503</v>
      </c>
      <c r="Q9357">
        <v>0.54288060432371399</v>
      </c>
      <c r="R9357">
        <v>0.86296544000478503</v>
      </c>
      <c r="S9357">
        <v>1</v>
      </c>
      <c r="T9357">
        <v>0.86252719812448098</v>
      </c>
      <c r="U9357" t="s">
        <v>46</v>
      </c>
      <c r="V9357" t="s">
        <v>47</v>
      </c>
      <c r="W9357" s="3" t="str">
        <f t="shared" si="146"/>
        <v>England vs Zimbabwe</v>
      </c>
      <c r="X9357" s="6">
        <f>Table1[[#This Row],[Utility 1]]*Table1[[#This Row],[Utility 2]]</f>
        <v>0.46848719958027746</v>
      </c>
    </row>
    <row r="9358" spans="1:24">
      <c r="A9358">
        <v>4.8620000000000001</v>
      </c>
      <c r="B9358">
        <v>1001</v>
      </c>
      <c r="D9358" t="s">
        <v>22</v>
      </c>
      <c r="E9358" t="s">
        <v>24</v>
      </c>
      <c r="F9358" t="s">
        <v>24</v>
      </c>
      <c r="G9358">
        <v>1</v>
      </c>
      <c r="H9358">
        <v>0.3</v>
      </c>
      <c r="I9358">
        <v>0.3</v>
      </c>
      <c r="J9358">
        <v>1.09666</v>
      </c>
      <c r="K9358">
        <v>1.1693199999999999</v>
      </c>
      <c r="L9358">
        <v>0</v>
      </c>
      <c r="M9358" t="s">
        <v>61</v>
      </c>
      <c r="N9358" t="s">
        <v>64</v>
      </c>
      <c r="O9358">
        <v>0.3</v>
      </c>
      <c r="P9358">
        <v>0.3</v>
      </c>
      <c r="Q9358">
        <v>0.3</v>
      </c>
      <c r="R9358">
        <v>0.3</v>
      </c>
      <c r="S9358">
        <v>0</v>
      </c>
      <c r="T9358">
        <v>0</v>
      </c>
      <c r="U9358" t="s">
        <v>46</v>
      </c>
      <c r="V9358" t="s">
        <v>47</v>
      </c>
      <c r="W9358" s="3" t="str">
        <f t="shared" si="146"/>
        <v>England vs Zimbabwe</v>
      </c>
      <c r="X9358" s="6">
        <f>Table1[[#This Row],[Utility 1]]*Table1[[#This Row],[Utility 2]]</f>
        <v>0.09</v>
      </c>
    </row>
    <row r="9359" spans="1:24">
      <c r="A9359">
        <v>0.123</v>
      </c>
      <c r="B9359">
        <v>36</v>
      </c>
      <c r="D9359" t="s">
        <v>22</v>
      </c>
      <c r="E9359" t="s">
        <v>23</v>
      </c>
      <c r="F9359" t="s">
        <v>24</v>
      </c>
      <c r="G9359">
        <v>2</v>
      </c>
      <c r="H9359">
        <v>0.58984999999999999</v>
      </c>
      <c r="I9359">
        <v>0.88763000000000003</v>
      </c>
      <c r="J9359">
        <v>4.2849999999999999E-2</v>
      </c>
      <c r="K9359">
        <v>0.35622999999999999</v>
      </c>
      <c r="L9359">
        <v>1.47749</v>
      </c>
      <c r="M9359" t="s">
        <v>64</v>
      </c>
      <c r="N9359" t="s">
        <v>61</v>
      </c>
      <c r="O9359">
        <v>0.58985437406961605</v>
      </c>
      <c r="P9359">
        <v>0.88763480609854895</v>
      </c>
      <c r="Q9359">
        <v>0.58985437406961605</v>
      </c>
      <c r="R9359">
        <v>0.88763480609854895</v>
      </c>
      <c r="S9359">
        <v>0.94500706119449096</v>
      </c>
      <c r="T9359">
        <v>0.89029427352665702</v>
      </c>
      <c r="U9359" t="s">
        <v>46</v>
      </c>
      <c r="V9359" t="s">
        <v>47</v>
      </c>
      <c r="W9359" s="3" t="str">
        <f t="shared" si="146"/>
        <v>England vs Zimbabwe</v>
      </c>
      <c r="X9359" s="6">
        <f>Table1[[#This Row],[Utility 1]]*Table1[[#This Row],[Utility 2]]</f>
        <v>0.52357527295366457</v>
      </c>
    </row>
    <row r="9360" spans="1:24">
      <c r="A9360">
        <v>3.4870000000000001</v>
      </c>
      <c r="B9360">
        <v>1001</v>
      </c>
      <c r="D9360" t="s">
        <v>22</v>
      </c>
      <c r="E9360" t="s">
        <v>24</v>
      </c>
      <c r="F9360" t="s">
        <v>24</v>
      </c>
      <c r="G9360">
        <v>1</v>
      </c>
      <c r="H9360">
        <v>0.3</v>
      </c>
      <c r="I9360">
        <v>0.3</v>
      </c>
      <c r="J9360">
        <v>1.09666</v>
      </c>
      <c r="K9360">
        <v>1.1693199999999999</v>
      </c>
      <c r="L9360">
        <v>0</v>
      </c>
      <c r="M9360" t="s">
        <v>61</v>
      </c>
      <c r="N9360" t="s">
        <v>64</v>
      </c>
      <c r="O9360">
        <v>0.3</v>
      </c>
      <c r="P9360">
        <v>0.3</v>
      </c>
      <c r="Q9360">
        <v>0.3</v>
      </c>
      <c r="R9360">
        <v>0.3</v>
      </c>
      <c r="S9360">
        <v>0</v>
      </c>
      <c r="T9360">
        <v>0</v>
      </c>
      <c r="U9360" t="s">
        <v>46</v>
      </c>
      <c r="V9360" t="s">
        <v>47</v>
      </c>
      <c r="W9360" s="3" t="str">
        <f t="shared" si="146"/>
        <v>England vs Zimbabwe</v>
      </c>
      <c r="X9360" s="6">
        <f>Table1[[#This Row],[Utility 1]]*Table1[[#This Row],[Utility 2]]</f>
        <v>0.09</v>
      </c>
    </row>
    <row r="9361" spans="1:24">
      <c r="A9361">
        <v>0.21299999999999999</v>
      </c>
      <c r="B9361">
        <v>49</v>
      </c>
      <c r="D9361" t="s">
        <v>22</v>
      </c>
      <c r="E9361" t="s">
        <v>23</v>
      </c>
      <c r="F9361" t="s">
        <v>24</v>
      </c>
      <c r="G9361">
        <v>2</v>
      </c>
      <c r="H9361">
        <v>0.54696999999999996</v>
      </c>
      <c r="I9361">
        <v>0.85036999999999996</v>
      </c>
      <c r="J9361">
        <v>9.8409999999999997E-2</v>
      </c>
      <c r="K9361">
        <v>0.38229999999999997</v>
      </c>
      <c r="L9361">
        <v>1.39733</v>
      </c>
      <c r="M9361" t="s">
        <v>64</v>
      </c>
      <c r="N9361" t="s">
        <v>61</v>
      </c>
      <c r="O9361">
        <v>0.54696633195481903</v>
      </c>
      <c r="P9361">
        <v>0.85036547890748904</v>
      </c>
      <c r="Q9361">
        <v>0.54696633195481903</v>
      </c>
      <c r="R9361">
        <v>0.85036547890748904</v>
      </c>
      <c r="S9361">
        <v>0.90301519556416798</v>
      </c>
      <c r="T9361">
        <v>0.85309084929568002</v>
      </c>
      <c r="U9361" t="s">
        <v>46</v>
      </c>
      <c r="V9361" t="s">
        <v>47</v>
      </c>
      <c r="W9361" s="3" t="str">
        <f t="shared" si="146"/>
        <v>England vs Zimbabwe</v>
      </c>
      <c r="X9361" s="6">
        <f>Table1[[#This Row],[Utility 1]]*Table1[[#This Row],[Utility 2]]</f>
        <v>0.46512128681903231</v>
      </c>
    </row>
    <row r="9362" spans="1:24">
      <c r="A9362">
        <v>1.69</v>
      </c>
      <c r="B9362">
        <v>73</v>
      </c>
      <c r="D9362" t="s">
        <v>22</v>
      </c>
      <c r="E9362" t="s">
        <v>23</v>
      </c>
      <c r="F9362" t="s">
        <v>24</v>
      </c>
      <c r="G9362">
        <v>2</v>
      </c>
      <c r="H9362">
        <v>0.77125999999999995</v>
      </c>
      <c r="I9362">
        <v>0.87990999999999997</v>
      </c>
      <c r="J9362">
        <v>0.12791</v>
      </c>
      <c r="K9362">
        <v>0.14183000000000001</v>
      </c>
      <c r="L9362">
        <v>1.65117</v>
      </c>
      <c r="M9362" t="s">
        <v>44</v>
      </c>
      <c r="N9362" t="s">
        <v>64</v>
      </c>
      <c r="O9362">
        <v>0.87990533710079599</v>
      </c>
      <c r="P9362">
        <v>0.771260659471947</v>
      </c>
      <c r="Q9362">
        <v>0.87990533710079599</v>
      </c>
      <c r="R9362">
        <v>0.771260659471947</v>
      </c>
      <c r="S9362">
        <v>0.93860370795355297</v>
      </c>
      <c r="T9362">
        <v>0.76399902514181905</v>
      </c>
      <c r="U9362" t="s">
        <v>51</v>
      </c>
      <c r="V9362" t="s">
        <v>52</v>
      </c>
      <c r="W9362" s="3" t="str">
        <f t="shared" si="146"/>
        <v>Holiday</v>
      </c>
      <c r="X9362" s="6">
        <f>Table1[[#This Row],[Utility 1]]*Table1[[#This Row],[Utility 2]]</f>
        <v>0.67863637056524573</v>
      </c>
    </row>
    <row r="9363" spans="1:24">
      <c r="A9363">
        <v>8.1140000000000008</v>
      </c>
      <c r="B9363">
        <v>671</v>
      </c>
      <c r="D9363" t="s">
        <v>22</v>
      </c>
      <c r="E9363" t="s">
        <v>23</v>
      </c>
      <c r="F9363" t="s">
        <v>24</v>
      </c>
      <c r="G9363">
        <v>2</v>
      </c>
      <c r="H9363">
        <v>0.59304000000000001</v>
      </c>
      <c r="I9363">
        <v>0.79529000000000005</v>
      </c>
      <c r="J9363">
        <v>0.29015999999999997</v>
      </c>
      <c r="K9363">
        <v>0.32967000000000002</v>
      </c>
      <c r="L9363">
        <v>1.3883300000000001</v>
      </c>
      <c r="M9363" t="s">
        <v>64</v>
      </c>
      <c r="N9363" t="s">
        <v>44</v>
      </c>
      <c r="O9363">
        <v>0.59304430669254804</v>
      </c>
      <c r="P9363">
        <v>0.79528790033905505</v>
      </c>
      <c r="Q9363">
        <v>0.59304430669254804</v>
      </c>
      <c r="R9363">
        <v>0.79528790033905505</v>
      </c>
      <c r="S9363">
        <v>0.88965660697823401</v>
      </c>
      <c r="T9363">
        <v>0.63348765432098697</v>
      </c>
      <c r="U9363" t="s">
        <v>51</v>
      </c>
      <c r="V9363" t="s">
        <v>52</v>
      </c>
      <c r="W9363" s="3" t="str">
        <f t="shared" si="146"/>
        <v>Holiday</v>
      </c>
      <c r="X9363" s="6">
        <f>Table1[[#This Row],[Utility 1]]*Table1[[#This Row],[Utility 2]]</f>
        <v>0.47164096147754714</v>
      </c>
    </row>
    <row r="9364" spans="1:24">
      <c r="A9364">
        <v>6.5570000000000004</v>
      </c>
      <c r="B9364">
        <v>402</v>
      </c>
      <c r="D9364" t="s">
        <v>22</v>
      </c>
      <c r="E9364" t="s">
        <v>23</v>
      </c>
      <c r="F9364" t="s">
        <v>24</v>
      </c>
      <c r="G9364">
        <v>2</v>
      </c>
      <c r="H9364">
        <v>0.52102000000000004</v>
      </c>
      <c r="I9364">
        <v>0.62970000000000004</v>
      </c>
      <c r="J9364">
        <v>0.47298000000000001</v>
      </c>
      <c r="K9364">
        <v>0.47574</v>
      </c>
      <c r="L9364">
        <v>1.15072</v>
      </c>
      <c r="M9364" t="s">
        <v>44</v>
      </c>
      <c r="N9364" t="s">
        <v>64</v>
      </c>
      <c r="O9364">
        <v>0.62970282919275</v>
      </c>
      <c r="P9364">
        <v>0.521021196781982</v>
      </c>
      <c r="Q9364">
        <v>0.62970282919275</v>
      </c>
      <c r="R9364">
        <v>0.521021196781982</v>
      </c>
      <c r="S9364">
        <v>0.75454066721514901</v>
      </c>
      <c r="T9364">
        <v>0.90034862868367704</v>
      </c>
      <c r="U9364" t="s">
        <v>51</v>
      </c>
      <c r="V9364" t="s">
        <v>52</v>
      </c>
      <c r="W9364" s="3" t="str">
        <f t="shared" si="146"/>
        <v>Holiday</v>
      </c>
      <c r="X9364" s="6">
        <f>Table1[[#This Row],[Utility 1]]*Table1[[#This Row],[Utility 2]]</f>
        <v>0.32808852168300662</v>
      </c>
    </row>
    <row r="9365" spans="1:24">
      <c r="A9365">
        <v>1.0840000000000001</v>
      </c>
      <c r="B9365">
        <v>61</v>
      </c>
      <c r="D9365" t="s">
        <v>22</v>
      </c>
      <c r="E9365" t="s">
        <v>23</v>
      </c>
      <c r="F9365" t="s">
        <v>24</v>
      </c>
      <c r="G9365">
        <v>2</v>
      </c>
      <c r="H9365">
        <v>0.37304999999999999</v>
      </c>
      <c r="I9365">
        <v>0.84765999999999997</v>
      </c>
      <c r="J9365">
        <v>0.45207000000000003</v>
      </c>
      <c r="K9365">
        <v>0.53236000000000006</v>
      </c>
      <c r="L9365">
        <v>1.22071</v>
      </c>
      <c r="M9365" t="s">
        <v>64</v>
      </c>
      <c r="N9365" t="s">
        <v>44</v>
      </c>
      <c r="O9365">
        <v>0.37304878743219499</v>
      </c>
      <c r="P9365">
        <v>0.84766188301002898</v>
      </c>
      <c r="Q9365">
        <v>0.37304878743219499</v>
      </c>
      <c r="R9365">
        <v>0.84766188301002898</v>
      </c>
      <c r="S9365">
        <v>0.85942191671166202</v>
      </c>
      <c r="T9365">
        <v>0.94496208152472105</v>
      </c>
      <c r="U9365" t="s">
        <v>51</v>
      </c>
      <c r="V9365" t="s">
        <v>52</v>
      </c>
      <c r="W9365" s="3" t="str">
        <f t="shared" si="146"/>
        <v>Holiday</v>
      </c>
      <c r="X9365" s="6">
        <f>Table1[[#This Row],[Utility 1]]*Table1[[#This Row],[Utility 2]]</f>
        <v>0.31621923760938242</v>
      </c>
    </row>
    <row r="9366" spans="1:24">
      <c r="A9366">
        <v>0.94299999999999995</v>
      </c>
      <c r="B9366">
        <v>54</v>
      </c>
      <c r="D9366" t="s">
        <v>22</v>
      </c>
      <c r="E9366" t="s">
        <v>23</v>
      </c>
      <c r="F9366" t="s">
        <v>24</v>
      </c>
      <c r="G9366">
        <v>2</v>
      </c>
      <c r="H9366">
        <v>0.69738999999999995</v>
      </c>
      <c r="I9366">
        <v>0.90566999999999998</v>
      </c>
      <c r="J9366">
        <v>0.15099000000000001</v>
      </c>
      <c r="K9366">
        <v>0.21407999999999999</v>
      </c>
      <c r="L9366">
        <v>1.6030500000000001</v>
      </c>
      <c r="M9366" t="s">
        <v>44</v>
      </c>
      <c r="N9366" t="s">
        <v>64</v>
      </c>
      <c r="O9366">
        <v>0.90566767491901701</v>
      </c>
      <c r="P9366">
        <v>0.69738655463906096</v>
      </c>
      <c r="Q9366">
        <v>0.90566767491901701</v>
      </c>
      <c r="R9366">
        <v>0.69738655463906096</v>
      </c>
      <c r="S9366">
        <v>0.94677315632234904</v>
      </c>
      <c r="T9366">
        <v>0.90360149388028499</v>
      </c>
      <c r="U9366" t="s">
        <v>51</v>
      </c>
      <c r="V9366" t="s">
        <v>52</v>
      </c>
      <c r="W9366" s="3" t="str">
        <f t="shared" si="146"/>
        <v>Holiday</v>
      </c>
      <c r="X9366" s="6">
        <f>Table1[[#This Row],[Utility 1]]*Table1[[#This Row],[Utility 2]]</f>
        <v>0.6316004594597423</v>
      </c>
    </row>
    <row r="9367" spans="1:24">
      <c r="A9367">
        <v>3.016</v>
      </c>
      <c r="B9367">
        <v>168</v>
      </c>
      <c r="D9367" t="s">
        <v>22</v>
      </c>
      <c r="E9367" t="s">
        <v>23</v>
      </c>
      <c r="F9367" t="s">
        <v>24</v>
      </c>
      <c r="G9367">
        <v>2</v>
      </c>
      <c r="H9367">
        <v>0.61853999999999998</v>
      </c>
      <c r="I9367">
        <v>0.93396999999999997</v>
      </c>
      <c r="J9367">
        <v>0.19186</v>
      </c>
      <c r="K9367">
        <v>0.28393000000000002</v>
      </c>
      <c r="L9367">
        <v>1.5525100000000001</v>
      </c>
      <c r="M9367" t="s">
        <v>64</v>
      </c>
      <c r="N9367" t="s">
        <v>44</v>
      </c>
      <c r="O9367">
        <v>0.61853883857244696</v>
      </c>
      <c r="P9367">
        <v>0.93396624355837499</v>
      </c>
      <c r="Q9367">
        <v>0.61853883857244696</v>
      </c>
      <c r="R9367">
        <v>0.93396624355837499</v>
      </c>
      <c r="S9367">
        <v>0.92028379113908798</v>
      </c>
      <c r="T9367">
        <v>0.87259516987310604</v>
      </c>
      <c r="U9367" t="s">
        <v>51</v>
      </c>
      <c r="V9367" t="s">
        <v>52</v>
      </c>
      <c r="W9367" s="3" t="str">
        <f t="shared" si="146"/>
        <v>Holiday</v>
      </c>
      <c r="X9367" s="6">
        <f>Table1[[#This Row],[Utility 1]]*Table1[[#This Row],[Utility 2]]</f>
        <v>0.5776943955564684</v>
      </c>
    </row>
    <row r="9368" spans="1:24">
      <c r="A9368">
        <v>2.6859999999999999</v>
      </c>
      <c r="B9368">
        <v>155</v>
      </c>
      <c r="D9368" t="s">
        <v>22</v>
      </c>
      <c r="E9368" t="s">
        <v>23</v>
      </c>
      <c r="F9368" t="s">
        <v>24</v>
      </c>
      <c r="G9368">
        <v>2</v>
      </c>
      <c r="H9368">
        <v>0.66168000000000005</v>
      </c>
      <c r="I9368">
        <v>0.78132999999999997</v>
      </c>
      <c r="J9368">
        <v>0.26723000000000002</v>
      </c>
      <c r="K9368">
        <v>0.27717999999999998</v>
      </c>
      <c r="L9368">
        <v>1.4430099999999999</v>
      </c>
      <c r="M9368" t="s">
        <v>44</v>
      </c>
      <c r="N9368" t="s">
        <v>64</v>
      </c>
      <c r="O9368">
        <v>0.781330869098388</v>
      </c>
      <c r="P9368">
        <v>0.66167965073175405</v>
      </c>
      <c r="Q9368">
        <v>0.781330869098388</v>
      </c>
      <c r="R9368">
        <v>0.66167965073175405</v>
      </c>
      <c r="S9368">
        <v>0.886466186457601</v>
      </c>
      <c r="T9368">
        <v>0.90227401109987504</v>
      </c>
      <c r="U9368" t="s">
        <v>51</v>
      </c>
      <c r="V9368" t="s">
        <v>52</v>
      </c>
      <c r="W9368" s="3" t="str">
        <f t="shared" si="146"/>
        <v>Holiday</v>
      </c>
      <c r="X9368" s="6">
        <f>Table1[[#This Row],[Utility 1]]*Table1[[#This Row],[Utility 2]]</f>
        <v>0.51699073657095918</v>
      </c>
    </row>
    <row r="9369" spans="1:24">
      <c r="A9369">
        <v>7.9459999999999997</v>
      </c>
      <c r="B9369">
        <v>539</v>
      </c>
      <c r="D9369" t="s">
        <v>22</v>
      </c>
      <c r="E9369" t="s">
        <v>23</v>
      </c>
      <c r="F9369" t="s">
        <v>24</v>
      </c>
      <c r="G9369">
        <v>2</v>
      </c>
      <c r="H9369">
        <v>0.65864</v>
      </c>
      <c r="I9369">
        <v>0.82413000000000003</v>
      </c>
      <c r="J9369">
        <v>0.22481999999999999</v>
      </c>
      <c r="K9369">
        <v>0.25814999999999999</v>
      </c>
      <c r="L9369">
        <v>1.4827600000000001</v>
      </c>
      <c r="M9369" t="s">
        <v>64</v>
      </c>
      <c r="N9369" t="s">
        <v>44</v>
      </c>
      <c r="O9369">
        <v>0.65863526348199297</v>
      </c>
      <c r="P9369">
        <v>0.82412966982553404</v>
      </c>
      <c r="Q9369">
        <v>0.65863526348199297</v>
      </c>
      <c r="R9369">
        <v>0.82412966982553404</v>
      </c>
      <c r="S9369">
        <v>0.83633027461809295</v>
      </c>
      <c r="T9369">
        <v>0.69006963132481902</v>
      </c>
      <c r="U9369" t="s">
        <v>51</v>
      </c>
      <c r="V9369" t="s">
        <v>52</v>
      </c>
      <c r="W9369" s="3" t="str">
        <f t="shared" si="146"/>
        <v>Holiday</v>
      </c>
      <c r="X9369" s="6">
        <f>Table1[[#This Row],[Utility 1]]*Table1[[#This Row],[Utility 2]]</f>
        <v>0.54280086222886847</v>
      </c>
    </row>
    <row r="9370" spans="1:24">
      <c r="A9370">
        <v>4.891</v>
      </c>
      <c r="B9370">
        <v>305</v>
      </c>
      <c r="D9370" t="s">
        <v>22</v>
      </c>
      <c r="E9370" t="s">
        <v>23</v>
      </c>
      <c r="F9370" t="s">
        <v>24</v>
      </c>
      <c r="G9370">
        <v>2</v>
      </c>
      <c r="H9370">
        <v>0.61716000000000004</v>
      </c>
      <c r="I9370">
        <v>0.66251000000000004</v>
      </c>
      <c r="J9370">
        <v>0.37913000000000002</v>
      </c>
      <c r="K9370">
        <v>0.37913000000000002</v>
      </c>
      <c r="L9370">
        <v>1.2796700000000001</v>
      </c>
      <c r="M9370" t="s">
        <v>44</v>
      </c>
      <c r="N9370" t="s">
        <v>64</v>
      </c>
      <c r="O9370">
        <v>0.66251076055763403</v>
      </c>
      <c r="P9370">
        <v>0.61716211875472404</v>
      </c>
      <c r="Q9370">
        <v>0.66251076055763403</v>
      </c>
      <c r="R9370">
        <v>0.61716211875472404</v>
      </c>
      <c r="S9370">
        <v>0.80400495710762998</v>
      </c>
      <c r="T9370">
        <v>0.9483817565721</v>
      </c>
      <c r="U9370" t="s">
        <v>51</v>
      </c>
      <c r="V9370" t="s">
        <v>52</v>
      </c>
      <c r="W9370" s="3" t="str">
        <f t="shared" si="146"/>
        <v>Holiday</v>
      </c>
      <c r="X9370" s="6">
        <f>Table1[[#This Row],[Utility 1]]*Table1[[#This Row],[Utility 2]]</f>
        <v>0.40887654468355306</v>
      </c>
    </row>
    <row r="9371" spans="1:24">
      <c r="A9371">
        <v>8.8529999999999998</v>
      </c>
      <c r="B9371">
        <v>888</v>
      </c>
      <c r="D9371" t="s">
        <v>22</v>
      </c>
      <c r="E9371" t="s">
        <v>23</v>
      </c>
      <c r="F9371" t="s">
        <v>24</v>
      </c>
      <c r="G9371">
        <v>2</v>
      </c>
      <c r="H9371">
        <v>0.47447</v>
      </c>
      <c r="I9371">
        <v>0.75934000000000001</v>
      </c>
      <c r="J9371">
        <v>0.40377000000000002</v>
      </c>
      <c r="K9371">
        <v>0.45338000000000001</v>
      </c>
      <c r="L9371">
        <v>1.2338100000000001</v>
      </c>
      <c r="M9371" t="s">
        <v>64</v>
      </c>
      <c r="N9371" t="s">
        <v>44</v>
      </c>
      <c r="O9371">
        <v>0.47446709814979299</v>
      </c>
      <c r="P9371">
        <v>0.75934153374178304</v>
      </c>
      <c r="Q9371">
        <v>0.47446709814979299</v>
      </c>
      <c r="R9371">
        <v>0.75934153374178304</v>
      </c>
      <c r="S9371">
        <v>0.77968956260160904</v>
      </c>
      <c r="T9371">
        <v>0.54993537261473202</v>
      </c>
      <c r="U9371" t="s">
        <v>51</v>
      </c>
      <c r="V9371" t="s">
        <v>52</v>
      </c>
      <c r="W9371" s="3" t="str">
        <f t="shared" si="146"/>
        <v>Holiday</v>
      </c>
      <c r="X9371" s="6">
        <f>Table1[[#This Row],[Utility 1]]*Table1[[#This Row],[Utility 2]]</f>
        <v>0.36028257401907693</v>
      </c>
    </row>
    <row r="9372" spans="1:24">
      <c r="A9372">
        <v>2.84</v>
      </c>
      <c r="B9372">
        <v>999</v>
      </c>
      <c r="D9372" t="s">
        <v>22</v>
      </c>
      <c r="E9372" t="s">
        <v>23</v>
      </c>
      <c r="F9372" t="s">
        <v>24</v>
      </c>
      <c r="G9372">
        <v>2</v>
      </c>
      <c r="H9372">
        <v>0.87382000000000004</v>
      </c>
      <c r="I9372">
        <v>0.87388999999999994</v>
      </c>
      <c r="J9372">
        <v>0</v>
      </c>
      <c r="K9372">
        <v>7.109E-2</v>
      </c>
      <c r="L9372">
        <v>1.7477100000000001</v>
      </c>
      <c r="M9372" t="s">
        <v>59</v>
      </c>
      <c r="N9372" t="s">
        <v>56</v>
      </c>
      <c r="O9372">
        <v>0.87389407590423596</v>
      </c>
      <c r="P9372">
        <v>0.87381723461916405</v>
      </c>
      <c r="Q9372">
        <v>0.87389407590423596</v>
      </c>
      <c r="R9372">
        <v>0.87381723461916405</v>
      </c>
      <c r="S9372">
        <v>0.82382892057026402</v>
      </c>
      <c r="T9372">
        <v>0.870261311627479</v>
      </c>
      <c r="U9372" t="s">
        <v>33</v>
      </c>
      <c r="V9372" t="s">
        <v>34</v>
      </c>
      <c r="W9372" s="3" t="str">
        <f t="shared" si="146"/>
        <v>Laptop</v>
      </c>
      <c r="X9372" s="6">
        <f>Table1[[#This Row],[Utility 1]]*Table1[[#This Row],[Utility 2]]</f>
        <v>0.76362370475670927</v>
      </c>
    </row>
    <row r="9373" spans="1:24">
      <c r="A9373">
        <v>3.032</v>
      </c>
      <c r="B9373">
        <v>1001</v>
      </c>
      <c r="D9373" t="s">
        <v>22</v>
      </c>
      <c r="E9373" t="s">
        <v>24</v>
      </c>
      <c r="F9373" t="s">
        <v>24</v>
      </c>
      <c r="G9373">
        <v>1</v>
      </c>
      <c r="H9373">
        <v>0.4</v>
      </c>
      <c r="I9373">
        <v>0.7</v>
      </c>
      <c r="J9373">
        <v>1.2353700000000001</v>
      </c>
      <c r="K9373">
        <v>1.2692399999999999</v>
      </c>
      <c r="L9373">
        <v>0</v>
      </c>
      <c r="M9373" t="s">
        <v>56</v>
      </c>
      <c r="N9373" t="s">
        <v>59</v>
      </c>
      <c r="O9373">
        <v>0.4</v>
      </c>
      <c r="P9373">
        <v>0.7</v>
      </c>
      <c r="Q9373">
        <v>0.4</v>
      </c>
      <c r="R9373">
        <v>0.7</v>
      </c>
      <c r="S9373">
        <v>0</v>
      </c>
      <c r="T9373">
        <v>0</v>
      </c>
      <c r="U9373" t="s">
        <v>33</v>
      </c>
      <c r="V9373" t="s">
        <v>34</v>
      </c>
      <c r="W9373" s="3" t="str">
        <f t="shared" si="146"/>
        <v>Laptop</v>
      </c>
      <c r="X9373" s="6">
        <f>Table1[[#This Row],[Utility 1]]*Table1[[#This Row],[Utility 2]]</f>
        <v>0.27999999999999997</v>
      </c>
    </row>
    <row r="9374" spans="1:24">
      <c r="A9374">
        <v>2.58</v>
      </c>
      <c r="B9374">
        <v>999</v>
      </c>
      <c r="D9374" t="s">
        <v>22</v>
      </c>
      <c r="E9374" t="s">
        <v>23</v>
      </c>
      <c r="F9374" t="s">
        <v>24</v>
      </c>
      <c r="G9374">
        <v>2</v>
      </c>
      <c r="H9374">
        <v>0.87382000000000004</v>
      </c>
      <c r="I9374">
        <v>0.87388999999999994</v>
      </c>
      <c r="J9374">
        <v>0</v>
      </c>
      <c r="K9374">
        <v>7.109E-2</v>
      </c>
      <c r="L9374">
        <v>1.7477100000000001</v>
      </c>
      <c r="M9374" t="s">
        <v>59</v>
      </c>
      <c r="N9374" t="s">
        <v>56</v>
      </c>
      <c r="O9374">
        <v>0.87389407590423596</v>
      </c>
      <c r="P9374">
        <v>0.87381723461916405</v>
      </c>
      <c r="Q9374">
        <v>0.87389407590423596</v>
      </c>
      <c r="R9374">
        <v>0.87381723461916405</v>
      </c>
      <c r="S9374">
        <v>0.82382892057026402</v>
      </c>
      <c r="T9374">
        <v>0.87866512227288895</v>
      </c>
      <c r="U9374" t="s">
        <v>33</v>
      </c>
      <c r="V9374" t="s">
        <v>34</v>
      </c>
      <c r="W9374" s="3" t="str">
        <f t="shared" si="146"/>
        <v>Laptop</v>
      </c>
      <c r="X9374" s="6">
        <f>Table1[[#This Row],[Utility 1]]*Table1[[#This Row],[Utility 2]]</f>
        <v>0.76362370475670927</v>
      </c>
    </row>
    <row r="9375" spans="1:24">
      <c r="A9375">
        <v>2.653</v>
      </c>
      <c r="B9375">
        <v>1001</v>
      </c>
      <c r="D9375" t="s">
        <v>22</v>
      </c>
      <c r="E9375" t="s">
        <v>23</v>
      </c>
      <c r="F9375" t="s">
        <v>24</v>
      </c>
      <c r="G9375">
        <v>2</v>
      </c>
      <c r="H9375">
        <v>0.72535000000000005</v>
      </c>
      <c r="I9375">
        <v>1</v>
      </c>
      <c r="J9375">
        <v>0</v>
      </c>
      <c r="K9375">
        <v>0.13911000000000001</v>
      </c>
      <c r="L9375">
        <v>1.7253499999999999</v>
      </c>
      <c r="M9375" t="s">
        <v>56</v>
      </c>
      <c r="N9375" t="s">
        <v>59</v>
      </c>
      <c r="O9375">
        <v>0.725352816943306</v>
      </c>
      <c r="P9375">
        <v>1</v>
      </c>
      <c r="Q9375">
        <v>0.725352816943306</v>
      </c>
      <c r="R9375">
        <v>1</v>
      </c>
      <c r="S9375">
        <v>0.70544304088286303</v>
      </c>
      <c r="T9375">
        <v>1</v>
      </c>
      <c r="U9375" t="s">
        <v>33</v>
      </c>
      <c r="V9375" t="s">
        <v>34</v>
      </c>
      <c r="W9375" s="3" t="str">
        <f t="shared" si="146"/>
        <v>Laptop</v>
      </c>
      <c r="X9375" s="6">
        <f>Table1[[#This Row],[Utility 1]]*Table1[[#This Row],[Utility 2]]</f>
        <v>0.725352816943306</v>
      </c>
    </row>
    <row r="9376" spans="1:24">
      <c r="A9376">
        <v>2.54</v>
      </c>
      <c r="B9376">
        <v>999</v>
      </c>
      <c r="D9376" t="s">
        <v>22</v>
      </c>
      <c r="E9376" t="s">
        <v>23</v>
      </c>
      <c r="F9376" t="s">
        <v>24</v>
      </c>
      <c r="G9376">
        <v>2</v>
      </c>
      <c r="H9376">
        <v>0.87382000000000004</v>
      </c>
      <c r="I9376">
        <v>0.87388999999999994</v>
      </c>
      <c r="J9376">
        <v>0</v>
      </c>
      <c r="K9376">
        <v>7.109E-2</v>
      </c>
      <c r="L9376">
        <v>1.7477100000000001</v>
      </c>
      <c r="M9376" t="s">
        <v>59</v>
      </c>
      <c r="N9376" t="s">
        <v>56</v>
      </c>
      <c r="O9376">
        <v>0.87389407590423596</v>
      </c>
      <c r="P9376">
        <v>0.87381723461916405</v>
      </c>
      <c r="Q9376">
        <v>0.87389407590423596</v>
      </c>
      <c r="R9376">
        <v>0.87381723461916405</v>
      </c>
      <c r="S9376">
        <v>0.82382892057026402</v>
      </c>
      <c r="T9376">
        <v>0.875108286862888</v>
      </c>
      <c r="U9376" t="s">
        <v>33</v>
      </c>
      <c r="V9376" t="s">
        <v>34</v>
      </c>
      <c r="W9376" s="3" t="str">
        <f t="shared" si="146"/>
        <v>Laptop</v>
      </c>
      <c r="X9376" s="6">
        <f>Table1[[#This Row],[Utility 1]]*Table1[[#This Row],[Utility 2]]</f>
        <v>0.76362370475670927</v>
      </c>
    </row>
    <row r="9377" spans="1:24">
      <c r="A9377">
        <v>2.8140000000000001</v>
      </c>
      <c r="B9377">
        <v>999</v>
      </c>
      <c r="D9377" t="s">
        <v>22</v>
      </c>
      <c r="E9377" t="s">
        <v>23</v>
      </c>
      <c r="F9377" t="s">
        <v>24</v>
      </c>
      <c r="G9377">
        <v>2</v>
      </c>
      <c r="H9377">
        <v>0.72535000000000005</v>
      </c>
      <c r="I9377">
        <v>1</v>
      </c>
      <c r="J9377">
        <v>0</v>
      </c>
      <c r="K9377">
        <v>0.13911000000000001</v>
      </c>
      <c r="L9377">
        <v>1.7253499999999999</v>
      </c>
      <c r="M9377" t="s">
        <v>56</v>
      </c>
      <c r="N9377" t="s">
        <v>59</v>
      </c>
      <c r="O9377">
        <v>0.725352816943306</v>
      </c>
      <c r="P9377">
        <v>1</v>
      </c>
      <c r="Q9377">
        <v>0.725352816943306</v>
      </c>
      <c r="R9377">
        <v>1</v>
      </c>
      <c r="S9377">
        <v>0.712739289864741</v>
      </c>
      <c r="T9377">
        <v>1</v>
      </c>
      <c r="U9377" t="s">
        <v>33</v>
      </c>
      <c r="V9377" t="s">
        <v>34</v>
      </c>
      <c r="W9377" s="3" t="str">
        <f t="shared" si="146"/>
        <v>Laptop</v>
      </c>
      <c r="X9377" s="6">
        <f>Table1[[#This Row],[Utility 1]]*Table1[[#This Row],[Utility 2]]</f>
        <v>0.725352816943306</v>
      </c>
    </row>
    <row r="9378" spans="1:24">
      <c r="A9378">
        <v>3.0779999999999998</v>
      </c>
      <c r="B9378">
        <v>999</v>
      </c>
      <c r="D9378" t="s">
        <v>22</v>
      </c>
      <c r="E9378" t="s">
        <v>23</v>
      </c>
      <c r="F9378" t="s">
        <v>24</v>
      </c>
      <c r="G9378">
        <v>2</v>
      </c>
      <c r="H9378">
        <v>0.87382000000000004</v>
      </c>
      <c r="I9378">
        <v>0.87388999999999994</v>
      </c>
      <c r="J9378">
        <v>0</v>
      </c>
      <c r="K9378">
        <v>7.109E-2</v>
      </c>
      <c r="L9378">
        <v>1.7477100000000001</v>
      </c>
      <c r="M9378" t="s">
        <v>59</v>
      </c>
      <c r="N9378" t="s">
        <v>56</v>
      </c>
      <c r="O9378">
        <v>0.87389407590423596</v>
      </c>
      <c r="P9378">
        <v>0.87381723461916405</v>
      </c>
      <c r="Q9378">
        <v>0.87389407590423596</v>
      </c>
      <c r="R9378">
        <v>0.87381723461916405</v>
      </c>
      <c r="S9378">
        <v>0.82382892057026402</v>
      </c>
      <c r="T9378">
        <v>0.87627826585826396</v>
      </c>
      <c r="U9378" t="s">
        <v>33</v>
      </c>
      <c r="V9378" t="s">
        <v>34</v>
      </c>
      <c r="W9378" s="3" t="str">
        <f t="shared" si="146"/>
        <v>Laptop</v>
      </c>
      <c r="X9378" s="6">
        <f>Table1[[#This Row],[Utility 1]]*Table1[[#This Row],[Utility 2]]</f>
        <v>0.76362370475670927</v>
      </c>
    </row>
    <row r="9379" spans="1:24">
      <c r="A9379">
        <v>3.0329999999999999</v>
      </c>
      <c r="B9379">
        <v>999</v>
      </c>
      <c r="D9379" t="s">
        <v>22</v>
      </c>
      <c r="E9379" t="s">
        <v>23</v>
      </c>
      <c r="F9379" t="s">
        <v>24</v>
      </c>
      <c r="G9379">
        <v>2</v>
      </c>
      <c r="H9379">
        <v>0.72535000000000005</v>
      </c>
      <c r="I9379">
        <v>1</v>
      </c>
      <c r="J9379">
        <v>0</v>
      </c>
      <c r="K9379">
        <v>0.13911000000000001</v>
      </c>
      <c r="L9379">
        <v>1.7253499999999999</v>
      </c>
      <c r="M9379" t="s">
        <v>56</v>
      </c>
      <c r="N9379" t="s">
        <v>59</v>
      </c>
      <c r="O9379">
        <v>0.725352816943306</v>
      </c>
      <c r="P9379">
        <v>1</v>
      </c>
      <c r="Q9379">
        <v>0.725352816943306</v>
      </c>
      <c r="R9379">
        <v>1</v>
      </c>
      <c r="S9379">
        <v>0.70920518001775501</v>
      </c>
      <c r="T9379">
        <v>1</v>
      </c>
      <c r="U9379" t="s">
        <v>33</v>
      </c>
      <c r="V9379" t="s">
        <v>34</v>
      </c>
      <c r="W9379" s="3" t="str">
        <f t="shared" si="146"/>
        <v>Laptop</v>
      </c>
      <c r="X9379" s="6">
        <f>Table1[[#This Row],[Utility 1]]*Table1[[#This Row],[Utility 2]]</f>
        <v>0.725352816943306</v>
      </c>
    </row>
    <row r="9380" spans="1:24">
      <c r="A9380">
        <v>3.2189999999999999</v>
      </c>
      <c r="B9380">
        <v>999</v>
      </c>
      <c r="D9380" t="s">
        <v>22</v>
      </c>
      <c r="E9380" t="s">
        <v>23</v>
      </c>
      <c r="F9380" t="s">
        <v>24</v>
      </c>
      <c r="G9380">
        <v>2</v>
      </c>
      <c r="H9380">
        <v>0.87382000000000004</v>
      </c>
      <c r="I9380">
        <v>0.87388999999999994</v>
      </c>
      <c r="J9380">
        <v>0</v>
      </c>
      <c r="K9380">
        <v>7.109E-2</v>
      </c>
      <c r="L9380">
        <v>1.7477100000000001</v>
      </c>
      <c r="M9380" t="s">
        <v>59</v>
      </c>
      <c r="N9380" t="s">
        <v>56</v>
      </c>
      <c r="O9380">
        <v>0.87389407590423596</v>
      </c>
      <c r="P9380">
        <v>0.87381723461916405</v>
      </c>
      <c r="Q9380">
        <v>0.87389407590423596</v>
      </c>
      <c r="R9380">
        <v>0.87381723461916405</v>
      </c>
      <c r="S9380">
        <v>0.82382892057026402</v>
      </c>
      <c r="T9380">
        <v>0.87776114195078303</v>
      </c>
      <c r="U9380" t="s">
        <v>33</v>
      </c>
      <c r="V9380" t="s">
        <v>34</v>
      </c>
      <c r="W9380" s="3" t="str">
        <f t="shared" si="146"/>
        <v>Laptop</v>
      </c>
      <c r="X9380" s="6">
        <f>Table1[[#This Row],[Utility 1]]*Table1[[#This Row],[Utility 2]]</f>
        <v>0.76362370475670927</v>
      </c>
    </row>
    <row r="9381" spans="1:24">
      <c r="A9381">
        <v>3.3410000000000002</v>
      </c>
      <c r="B9381">
        <v>1000</v>
      </c>
      <c r="D9381" t="s">
        <v>22</v>
      </c>
      <c r="E9381" t="s">
        <v>23</v>
      </c>
      <c r="F9381" t="s">
        <v>24</v>
      </c>
      <c r="G9381">
        <v>2</v>
      </c>
      <c r="H9381">
        <v>0.72535000000000005</v>
      </c>
      <c r="I9381">
        <v>1</v>
      </c>
      <c r="J9381">
        <v>0</v>
      </c>
      <c r="K9381">
        <v>0.13911000000000001</v>
      </c>
      <c r="L9381">
        <v>1.7253499999999999</v>
      </c>
      <c r="M9381" t="s">
        <v>56</v>
      </c>
      <c r="N9381" t="s">
        <v>59</v>
      </c>
      <c r="O9381">
        <v>0.725352816943306</v>
      </c>
      <c r="P9381">
        <v>1</v>
      </c>
      <c r="Q9381">
        <v>0.725352816943306</v>
      </c>
      <c r="R9381">
        <v>1</v>
      </c>
      <c r="S9381">
        <v>0.70826944293901195</v>
      </c>
      <c r="T9381">
        <v>1</v>
      </c>
      <c r="U9381" t="s">
        <v>33</v>
      </c>
      <c r="V9381" t="s">
        <v>34</v>
      </c>
      <c r="W9381" s="3" t="str">
        <f t="shared" si="146"/>
        <v>Laptop</v>
      </c>
      <c r="X9381" s="6">
        <f>Table1[[#This Row],[Utility 1]]*Table1[[#This Row],[Utility 2]]</f>
        <v>0.725352816943306</v>
      </c>
    </row>
    <row r="9382" spans="1:24">
      <c r="A9382">
        <v>1.645</v>
      </c>
      <c r="B9382">
        <v>952</v>
      </c>
      <c r="D9382" t="s">
        <v>22</v>
      </c>
      <c r="E9382" t="s">
        <v>24</v>
      </c>
      <c r="F9382" t="s">
        <v>24</v>
      </c>
      <c r="G9382">
        <v>0</v>
      </c>
      <c r="H9382">
        <v>0.4</v>
      </c>
      <c r="I9382">
        <v>0.7</v>
      </c>
      <c r="J9382">
        <v>1.2353700000000001</v>
      </c>
      <c r="K9382">
        <v>1.2692399999999999</v>
      </c>
      <c r="L9382">
        <v>0</v>
      </c>
      <c r="M9382" t="s">
        <v>31</v>
      </c>
      <c r="N9382" t="s">
        <v>43</v>
      </c>
      <c r="O9382">
        <v>0.4</v>
      </c>
      <c r="P9382">
        <v>0.7</v>
      </c>
      <c r="Q9382">
        <v>0.4</v>
      </c>
      <c r="R9382">
        <v>0.7</v>
      </c>
      <c r="S9382">
        <v>0</v>
      </c>
      <c r="T9382">
        <v>0</v>
      </c>
      <c r="U9382" t="s">
        <v>33</v>
      </c>
      <c r="V9382" t="s">
        <v>34</v>
      </c>
      <c r="W9382" s="3" t="str">
        <f t="shared" si="146"/>
        <v>Laptop</v>
      </c>
      <c r="X9382" s="6">
        <f>Table1[[#This Row],[Utility 1]]*Table1[[#This Row],[Utility 2]]</f>
        <v>0.27999999999999997</v>
      </c>
    </row>
    <row r="9383" spans="1:24">
      <c r="A9383">
        <v>2.4009999999999998</v>
      </c>
      <c r="B9383">
        <v>952</v>
      </c>
      <c r="D9383" t="s">
        <v>22</v>
      </c>
      <c r="E9383" t="s">
        <v>24</v>
      </c>
      <c r="F9383" t="s">
        <v>24</v>
      </c>
      <c r="G9383">
        <v>0</v>
      </c>
      <c r="H9383">
        <v>0.4</v>
      </c>
      <c r="I9383">
        <v>0.7</v>
      </c>
      <c r="J9383">
        <v>1.2353700000000001</v>
      </c>
      <c r="K9383">
        <v>1.2692399999999999</v>
      </c>
      <c r="L9383">
        <v>0</v>
      </c>
      <c r="M9383" t="s">
        <v>43</v>
      </c>
      <c r="N9383" t="s">
        <v>31</v>
      </c>
      <c r="O9383">
        <v>0.4</v>
      </c>
      <c r="P9383">
        <v>0.7</v>
      </c>
      <c r="Q9383">
        <v>0.4</v>
      </c>
      <c r="R9383">
        <v>0.7</v>
      </c>
      <c r="S9383">
        <v>0</v>
      </c>
      <c r="T9383">
        <v>0</v>
      </c>
      <c r="U9383" t="s">
        <v>33</v>
      </c>
      <c r="V9383" t="s">
        <v>34</v>
      </c>
      <c r="W9383" s="3" t="str">
        <f t="shared" si="146"/>
        <v>Laptop</v>
      </c>
      <c r="X9383" s="6">
        <f>Table1[[#This Row],[Utility 1]]*Table1[[#This Row],[Utility 2]]</f>
        <v>0.27999999999999997</v>
      </c>
    </row>
    <row r="9384" spans="1:24">
      <c r="A9384">
        <v>2.1339999999999999</v>
      </c>
      <c r="B9384">
        <v>952</v>
      </c>
      <c r="D9384" t="s">
        <v>22</v>
      </c>
      <c r="E9384" t="s">
        <v>24</v>
      </c>
      <c r="F9384" t="s">
        <v>24</v>
      </c>
      <c r="G9384">
        <v>0</v>
      </c>
      <c r="H9384">
        <v>0.4</v>
      </c>
      <c r="I9384">
        <v>0.7</v>
      </c>
      <c r="J9384">
        <v>1.2353700000000001</v>
      </c>
      <c r="K9384">
        <v>1.2692399999999999</v>
      </c>
      <c r="L9384">
        <v>0</v>
      </c>
      <c r="M9384" t="s">
        <v>31</v>
      </c>
      <c r="N9384" t="s">
        <v>43</v>
      </c>
      <c r="O9384">
        <v>0.4</v>
      </c>
      <c r="P9384">
        <v>0.7</v>
      </c>
      <c r="Q9384">
        <v>0.4</v>
      </c>
      <c r="R9384">
        <v>0.7</v>
      </c>
      <c r="S9384">
        <v>0</v>
      </c>
      <c r="T9384">
        <v>0</v>
      </c>
      <c r="U9384" t="s">
        <v>33</v>
      </c>
      <c r="V9384" t="s">
        <v>34</v>
      </c>
      <c r="W9384" s="3" t="str">
        <f t="shared" si="146"/>
        <v>Laptop</v>
      </c>
      <c r="X9384" s="6">
        <f>Table1[[#This Row],[Utility 1]]*Table1[[#This Row],[Utility 2]]</f>
        <v>0.27999999999999997</v>
      </c>
    </row>
    <row r="9385" spans="1:24">
      <c r="A9385">
        <v>1.742</v>
      </c>
      <c r="B9385">
        <v>952</v>
      </c>
      <c r="D9385" t="s">
        <v>22</v>
      </c>
      <c r="E9385" t="s">
        <v>24</v>
      </c>
      <c r="F9385" t="s">
        <v>24</v>
      </c>
      <c r="G9385">
        <v>0</v>
      </c>
      <c r="H9385">
        <v>0.4</v>
      </c>
      <c r="I9385">
        <v>0.7</v>
      </c>
      <c r="J9385">
        <v>1.2353700000000001</v>
      </c>
      <c r="K9385">
        <v>1.2692399999999999</v>
      </c>
      <c r="L9385">
        <v>0</v>
      </c>
      <c r="M9385" t="s">
        <v>43</v>
      </c>
      <c r="N9385" t="s">
        <v>31</v>
      </c>
      <c r="O9385">
        <v>0.4</v>
      </c>
      <c r="P9385">
        <v>0.7</v>
      </c>
      <c r="Q9385">
        <v>0.4</v>
      </c>
      <c r="R9385">
        <v>0.7</v>
      </c>
      <c r="S9385">
        <v>0</v>
      </c>
      <c r="T9385">
        <v>0</v>
      </c>
      <c r="U9385" t="s">
        <v>33</v>
      </c>
      <c r="V9385" t="s">
        <v>34</v>
      </c>
      <c r="W9385" s="3" t="str">
        <f t="shared" si="146"/>
        <v>Laptop</v>
      </c>
      <c r="X9385" s="6">
        <f>Table1[[#This Row],[Utility 1]]*Table1[[#This Row],[Utility 2]]</f>
        <v>0.27999999999999997</v>
      </c>
    </row>
    <row r="9386" spans="1:24">
      <c r="B9386">
        <v>2</v>
      </c>
      <c r="C9386" t="s">
        <v>1188</v>
      </c>
      <c r="D9386" t="s">
        <v>22</v>
      </c>
      <c r="E9386" t="s">
        <v>24</v>
      </c>
      <c r="G9386">
        <v>0</v>
      </c>
      <c r="M9386" t="s">
        <v>31</v>
      </c>
      <c r="N9386" t="s">
        <v>43</v>
      </c>
      <c r="O9386">
        <v>0.4</v>
      </c>
      <c r="P9386">
        <v>0.7</v>
      </c>
      <c r="Q9386">
        <v>0.4</v>
      </c>
      <c r="R9386">
        <v>0.7</v>
      </c>
      <c r="U9386" t="s">
        <v>36</v>
      </c>
      <c r="V9386" t="s">
        <v>37</v>
      </c>
      <c r="W9386" s="3" t="str">
        <f t="shared" si="146"/>
        <v>Laptop</v>
      </c>
      <c r="X9386" s="6">
        <f>Table1[[#This Row],[Utility 1]]*Table1[[#This Row],[Utility 2]]</f>
        <v>0.27999999999999997</v>
      </c>
    </row>
    <row r="9387" spans="1:24">
      <c r="A9387">
        <v>2.1309999999999998</v>
      </c>
      <c r="B9387">
        <v>952</v>
      </c>
      <c r="D9387" t="s">
        <v>22</v>
      </c>
      <c r="E9387" t="s">
        <v>24</v>
      </c>
      <c r="F9387" t="s">
        <v>24</v>
      </c>
      <c r="G9387">
        <v>0</v>
      </c>
      <c r="H9387">
        <v>0.4</v>
      </c>
      <c r="I9387">
        <v>0.7</v>
      </c>
      <c r="J9387">
        <v>1.2353700000000001</v>
      </c>
      <c r="K9387">
        <v>1.2692399999999999</v>
      </c>
      <c r="L9387">
        <v>0</v>
      </c>
      <c r="M9387" t="s">
        <v>43</v>
      </c>
      <c r="N9387" t="s">
        <v>31</v>
      </c>
      <c r="O9387">
        <v>0.4</v>
      </c>
      <c r="P9387">
        <v>0.7</v>
      </c>
      <c r="Q9387">
        <v>0.4</v>
      </c>
      <c r="R9387">
        <v>0.7</v>
      </c>
      <c r="S9387">
        <v>0</v>
      </c>
      <c r="T9387">
        <v>0</v>
      </c>
      <c r="U9387" t="s">
        <v>33</v>
      </c>
      <c r="V9387" t="s">
        <v>34</v>
      </c>
      <c r="W9387" s="3" t="str">
        <f t="shared" si="146"/>
        <v>Laptop</v>
      </c>
      <c r="X9387" s="6">
        <f>Table1[[#This Row],[Utility 1]]*Table1[[#This Row],[Utility 2]]</f>
        <v>0.27999999999999997</v>
      </c>
    </row>
    <row r="9388" spans="1:24">
      <c r="B9388">
        <v>2</v>
      </c>
      <c r="C9388" t="s">
        <v>1189</v>
      </c>
      <c r="D9388" t="s">
        <v>22</v>
      </c>
      <c r="E9388" t="s">
        <v>24</v>
      </c>
      <c r="G9388">
        <v>0</v>
      </c>
      <c r="M9388" t="s">
        <v>31</v>
      </c>
      <c r="N9388" t="s">
        <v>43</v>
      </c>
      <c r="O9388">
        <v>0.4</v>
      </c>
      <c r="P9388">
        <v>0.7</v>
      </c>
      <c r="Q9388">
        <v>0.4</v>
      </c>
      <c r="R9388">
        <v>0.7</v>
      </c>
      <c r="U9388" t="s">
        <v>36</v>
      </c>
      <c r="V9388" t="s">
        <v>37</v>
      </c>
      <c r="W9388" s="3" t="str">
        <f t="shared" si="146"/>
        <v>Laptop</v>
      </c>
      <c r="X9388" s="6">
        <f>Table1[[#This Row],[Utility 1]]*Table1[[#This Row],[Utility 2]]</f>
        <v>0.27999999999999997</v>
      </c>
    </row>
    <row r="9389" spans="1:24">
      <c r="A9389">
        <v>2.3E-2</v>
      </c>
      <c r="B9389">
        <v>2</v>
      </c>
      <c r="D9389" t="s">
        <v>22</v>
      </c>
      <c r="E9389" t="s">
        <v>23</v>
      </c>
      <c r="F9389" t="s">
        <v>24</v>
      </c>
      <c r="G9389">
        <v>2</v>
      </c>
      <c r="H9389">
        <v>0.81508999999999998</v>
      </c>
      <c r="I9389">
        <v>1</v>
      </c>
      <c r="J9389">
        <v>0</v>
      </c>
      <c r="K9389">
        <v>0.19489999999999999</v>
      </c>
      <c r="L9389">
        <v>1.8150900000000001</v>
      </c>
      <c r="M9389" t="s">
        <v>43</v>
      </c>
      <c r="N9389" t="s">
        <v>31</v>
      </c>
      <c r="O9389">
        <v>1</v>
      </c>
      <c r="P9389">
        <v>0.81508996228364095</v>
      </c>
      <c r="Q9389">
        <v>1</v>
      </c>
      <c r="R9389">
        <v>0.81508996228364095</v>
      </c>
      <c r="S9389">
        <v>1</v>
      </c>
      <c r="T9389">
        <v>0.67092362718283105</v>
      </c>
      <c r="U9389" t="s">
        <v>33</v>
      </c>
      <c r="V9389" t="s">
        <v>34</v>
      </c>
      <c r="W9389" s="3" t="str">
        <f t="shared" si="146"/>
        <v>Laptop</v>
      </c>
      <c r="X9389" s="6">
        <f>Table1[[#This Row],[Utility 1]]*Table1[[#This Row],[Utility 2]]</f>
        <v>0.81508996228364095</v>
      </c>
    </row>
    <row r="9390" spans="1:24">
      <c r="B9390">
        <v>18</v>
      </c>
      <c r="C9390" t="s">
        <v>1190</v>
      </c>
      <c r="D9390" t="s">
        <v>22</v>
      </c>
      <c r="E9390" t="s">
        <v>24</v>
      </c>
      <c r="G9390">
        <v>0</v>
      </c>
      <c r="M9390" t="s">
        <v>31</v>
      </c>
      <c r="N9390" t="s">
        <v>43</v>
      </c>
      <c r="O9390">
        <v>0.4</v>
      </c>
      <c r="P9390">
        <v>0.7</v>
      </c>
      <c r="Q9390">
        <v>0.4</v>
      </c>
      <c r="R9390">
        <v>0.7</v>
      </c>
      <c r="U9390" t="s">
        <v>36</v>
      </c>
      <c r="V9390" t="s">
        <v>37</v>
      </c>
      <c r="W9390" s="3" t="str">
        <f t="shared" si="146"/>
        <v>Laptop</v>
      </c>
      <c r="X9390" s="6">
        <f>Table1[[#This Row],[Utility 1]]*Table1[[#This Row],[Utility 2]]</f>
        <v>0.27999999999999997</v>
      </c>
    </row>
    <row r="9391" spans="1:24">
      <c r="B9391">
        <v>2</v>
      </c>
      <c r="C9391" t="s">
        <v>1191</v>
      </c>
      <c r="D9391" t="s">
        <v>22</v>
      </c>
      <c r="E9391" t="s">
        <v>24</v>
      </c>
      <c r="G9391">
        <v>0</v>
      </c>
      <c r="M9391" t="s">
        <v>43</v>
      </c>
      <c r="N9391" t="s">
        <v>31</v>
      </c>
      <c r="O9391">
        <v>0.4</v>
      </c>
      <c r="P9391">
        <v>0.7</v>
      </c>
      <c r="Q9391">
        <v>0.4</v>
      </c>
      <c r="R9391">
        <v>0.7</v>
      </c>
      <c r="U9391" t="s">
        <v>36</v>
      </c>
      <c r="V9391" t="s">
        <v>37</v>
      </c>
      <c r="W9391" s="3" t="str">
        <f t="shared" si="146"/>
        <v>Laptop</v>
      </c>
      <c r="X9391" s="6">
        <f>Table1[[#This Row],[Utility 1]]*Table1[[#This Row],[Utility 2]]</f>
        <v>0.27999999999999997</v>
      </c>
    </row>
    <row r="9392" spans="1:24">
      <c r="A9392">
        <v>1.4E-2</v>
      </c>
      <c r="B9392">
        <v>3</v>
      </c>
      <c r="D9392" t="s">
        <v>22</v>
      </c>
      <c r="E9392" t="s">
        <v>23</v>
      </c>
      <c r="F9392" t="s">
        <v>24</v>
      </c>
      <c r="G9392">
        <v>2</v>
      </c>
      <c r="H9392">
        <v>0.87382000000000004</v>
      </c>
      <c r="I9392">
        <v>0.87388999999999994</v>
      </c>
      <c r="J9392">
        <v>0</v>
      </c>
      <c r="K9392">
        <v>7.109E-2</v>
      </c>
      <c r="L9392">
        <v>1.7477100000000001</v>
      </c>
      <c r="M9392" t="s">
        <v>25</v>
      </c>
      <c r="N9392" t="s">
        <v>30</v>
      </c>
      <c r="O9392">
        <v>0.87389407590423596</v>
      </c>
      <c r="P9392">
        <v>0.87381723461916405</v>
      </c>
      <c r="Q9392">
        <v>0.87389407590423596</v>
      </c>
      <c r="R9392">
        <v>0.87381723461916405</v>
      </c>
      <c r="S9392">
        <v>0</v>
      </c>
      <c r="T9392">
        <v>0.90410328284088104</v>
      </c>
      <c r="U9392" t="s">
        <v>33</v>
      </c>
      <c r="V9392" t="s">
        <v>34</v>
      </c>
      <c r="W9392" s="3" t="str">
        <f t="shared" si="146"/>
        <v>Laptop</v>
      </c>
      <c r="X9392" s="6">
        <f>Table1[[#This Row],[Utility 1]]*Table1[[#This Row],[Utility 2]]</f>
        <v>0.76362370475670927</v>
      </c>
    </row>
    <row r="9393" spans="1:24">
      <c r="A9393">
        <v>1.2E-2</v>
      </c>
      <c r="B9393">
        <v>5</v>
      </c>
      <c r="D9393" t="s">
        <v>22</v>
      </c>
      <c r="E9393" t="s">
        <v>23</v>
      </c>
      <c r="F9393" t="s">
        <v>24</v>
      </c>
      <c r="G9393">
        <v>2</v>
      </c>
      <c r="H9393">
        <v>0.81508999999999998</v>
      </c>
      <c r="I9393">
        <v>1</v>
      </c>
      <c r="J9393">
        <v>0</v>
      </c>
      <c r="K9393">
        <v>0.19489999999999999</v>
      </c>
      <c r="L9393">
        <v>1.8150900000000001</v>
      </c>
      <c r="M9393" t="s">
        <v>30</v>
      </c>
      <c r="N9393" t="s">
        <v>25</v>
      </c>
      <c r="O9393">
        <v>1</v>
      </c>
      <c r="P9393">
        <v>0.81508996228364095</v>
      </c>
      <c r="Q9393">
        <v>1</v>
      </c>
      <c r="R9393">
        <v>0.81508996228364095</v>
      </c>
      <c r="S9393">
        <v>0.97594188861910902</v>
      </c>
      <c r="T9393">
        <v>0</v>
      </c>
      <c r="U9393" t="s">
        <v>33</v>
      </c>
      <c r="V9393" t="s">
        <v>34</v>
      </c>
      <c r="W9393" s="3" t="str">
        <f t="shared" si="146"/>
        <v>Laptop</v>
      </c>
      <c r="X9393" s="6">
        <f>Table1[[#This Row],[Utility 1]]*Table1[[#This Row],[Utility 2]]</f>
        <v>0.81508996228364095</v>
      </c>
    </row>
    <row r="9394" spans="1:24">
      <c r="A9394">
        <v>3.0000000000000001E-3</v>
      </c>
      <c r="B9394">
        <v>3</v>
      </c>
      <c r="D9394" t="s">
        <v>22</v>
      </c>
      <c r="E9394" t="s">
        <v>23</v>
      </c>
      <c r="F9394" t="s">
        <v>24</v>
      </c>
      <c r="G9394">
        <v>2</v>
      </c>
      <c r="H9394">
        <v>0.85145999999999999</v>
      </c>
      <c r="I9394">
        <v>0.94127000000000005</v>
      </c>
      <c r="J9394">
        <v>0</v>
      </c>
      <c r="K9394">
        <v>0</v>
      </c>
      <c r="L9394">
        <v>1.7927299999999999</v>
      </c>
      <c r="M9394" t="s">
        <v>25</v>
      </c>
      <c r="N9394" t="s">
        <v>30</v>
      </c>
      <c r="O9394">
        <v>0.85145874103907004</v>
      </c>
      <c r="P9394">
        <v>0.94127272766447601</v>
      </c>
      <c r="Q9394">
        <v>0.85145874103907004</v>
      </c>
      <c r="R9394">
        <v>0.94127272766447601</v>
      </c>
      <c r="S9394">
        <v>0</v>
      </c>
      <c r="T9394">
        <v>0.95205164142043996</v>
      </c>
      <c r="U9394" t="s">
        <v>33</v>
      </c>
      <c r="V9394" t="s">
        <v>34</v>
      </c>
      <c r="W9394" s="3" t="str">
        <f t="shared" si="146"/>
        <v>Laptop</v>
      </c>
      <c r="X9394" s="6">
        <f>Table1[[#This Row],[Utility 1]]*Table1[[#This Row],[Utility 2]]</f>
        <v>0.80145489167160622</v>
      </c>
    </row>
    <row r="9395" spans="1:24">
      <c r="A9395">
        <v>0.18099999999999999</v>
      </c>
      <c r="B9395">
        <v>4</v>
      </c>
      <c r="D9395" t="s">
        <v>22</v>
      </c>
      <c r="E9395" t="s">
        <v>23</v>
      </c>
      <c r="F9395" t="s">
        <v>24</v>
      </c>
      <c r="G9395">
        <v>2</v>
      </c>
      <c r="H9395">
        <v>0.87382000000000004</v>
      </c>
      <c r="I9395">
        <v>0.87388999999999994</v>
      </c>
      <c r="J9395">
        <v>0</v>
      </c>
      <c r="K9395">
        <v>7.109E-2</v>
      </c>
      <c r="L9395">
        <v>1.7477100000000001</v>
      </c>
      <c r="M9395" t="s">
        <v>30</v>
      </c>
      <c r="N9395" t="s">
        <v>25</v>
      </c>
      <c r="O9395">
        <v>0.87389407590423596</v>
      </c>
      <c r="P9395">
        <v>0.87381723461916405</v>
      </c>
      <c r="Q9395">
        <v>0.87389407590423596</v>
      </c>
      <c r="R9395">
        <v>0.87381723461916405</v>
      </c>
      <c r="S9395">
        <v>0.90376755447643597</v>
      </c>
      <c r="T9395">
        <v>0</v>
      </c>
      <c r="U9395" t="s">
        <v>33</v>
      </c>
      <c r="V9395" t="s">
        <v>34</v>
      </c>
      <c r="W9395" s="3" t="str">
        <f t="shared" si="146"/>
        <v>Laptop</v>
      </c>
      <c r="X9395" s="6">
        <f>Table1[[#This Row],[Utility 1]]*Table1[[#This Row],[Utility 2]]</f>
        <v>0.76362370475670927</v>
      </c>
    </row>
    <row r="9396" spans="1:24">
      <c r="A9396">
        <v>5.0000000000000001E-3</v>
      </c>
      <c r="B9396">
        <v>4</v>
      </c>
      <c r="D9396" t="s">
        <v>22</v>
      </c>
      <c r="E9396" t="s">
        <v>23</v>
      </c>
      <c r="F9396" t="s">
        <v>24</v>
      </c>
      <c r="G9396">
        <v>2</v>
      </c>
      <c r="H9396">
        <v>0.85145999999999999</v>
      </c>
      <c r="I9396">
        <v>0.94127000000000005</v>
      </c>
      <c r="J9396">
        <v>0</v>
      </c>
      <c r="K9396">
        <v>0</v>
      </c>
      <c r="L9396">
        <v>1.7927299999999999</v>
      </c>
      <c r="M9396" t="s">
        <v>25</v>
      </c>
      <c r="N9396" t="s">
        <v>30</v>
      </c>
      <c r="O9396">
        <v>0.85145874103907004</v>
      </c>
      <c r="P9396">
        <v>0.94127272766447601</v>
      </c>
      <c r="Q9396">
        <v>0.85145874103907004</v>
      </c>
      <c r="R9396">
        <v>0.94127272766447601</v>
      </c>
      <c r="S9396">
        <v>0</v>
      </c>
      <c r="T9396">
        <v>0.95205164142043996</v>
      </c>
      <c r="U9396" t="s">
        <v>33</v>
      </c>
      <c r="V9396" t="s">
        <v>34</v>
      </c>
      <c r="W9396" s="3" t="str">
        <f t="shared" si="146"/>
        <v>Laptop</v>
      </c>
      <c r="X9396" s="6">
        <f>Table1[[#This Row],[Utility 1]]*Table1[[#This Row],[Utility 2]]</f>
        <v>0.80145489167160622</v>
      </c>
    </row>
    <row r="9397" spans="1:24">
      <c r="A9397">
        <v>5.0000000000000001E-3</v>
      </c>
      <c r="B9397">
        <v>4</v>
      </c>
      <c r="D9397" t="s">
        <v>22</v>
      </c>
      <c r="E9397" t="s">
        <v>23</v>
      </c>
      <c r="F9397" t="s">
        <v>24</v>
      </c>
      <c r="G9397">
        <v>2</v>
      </c>
      <c r="H9397">
        <v>0.87382000000000004</v>
      </c>
      <c r="I9397">
        <v>0.87388999999999994</v>
      </c>
      <c r="J9397">
        <v>0</v>
      </c>
      <c r="K9397">
        <v>7.109E-2</v>
      </c>
      <c r="L9397">
        <v>1.7477100000000001</v>
      </c>
      <c r="M9397" t="s">
        <v>30</v>
      </c>
      <c r="N9397" t="s">
        <v>25</v>
      </c>
      <c r="O9397">
        <v>0.87389407590423596</v>
      </c>
      <c r="P9397">
        <v>0.87381723461916405</v>
      </c>
      <c r="Q9397">
        <v>0.87389407590423596</v>
      </c>
      <c r="R9397">
        <v>0.87381723461916405</v>
      </c>
      <c r="S9397">
        <v>0.90376755447643597</v>
      </c>
      <c r="T9397">
        <v>0</v>
      </c>
      <c r="U9397" t="s">
        <v>33</v>
      </c>
      <c r="V9397" t="s">
        <v>34</v>
      </c>
      <c r="W9397" s="3" t="str">
        <f t="shared" si="146"/>
        <v>Laptop</v>
      </c>
      <c r="X9397" s="6">
        <f>Table1[[#This Row],[Utility 1]]*Table1[[#This Row],[Utility 2]]</f>
        <v>0.76362370475670927</v>
      </c>
    </row>
    <row r="9398" spans="1:24">
      <c r="A9398">
        <v>0.114</v>
      </c>
      <c r="B9398">
        <v>5</v>
      </c>
      <c r="D9398" t="s">
        <v>22</v>
      </c>
      <c r="E9398" t="s">
        <v>23</v>
      </c>
      <c r="F9398" t="s">
        <v>24</v>
      </c>
      <c r="G9398">
        <v>2</v>
      </c>
      <c r="H9398">
        <v>0.87382000000000004</v>
      </c>
      <c r="I9398">
        <v>0.87388999999999994</v>
      </c>
      <c r="J9398">
        <v>0</v>
      </c>
      <c r="K9398">
        <v>7.109E-2</v>
      </c>
      <c r="L9398">
        <v>1.7477100000000001</v>
      </c>
      <c r="M9398" t="s">
        <v>25</v>
      </c>
      <c r="N9398" t="s">
        <v>30</v>
      </c>
      <c r="O9398">
        <v>0.87389407590423596</v>
      </c>
      <c r="P9398">
        <v>0.87381723461916405</v>
      </c>
      <c r="Q9398">
        <v>0.87389407590423596</v>
      </c>
      <c r="R9398">
        <v>0.87381723461916405</v>
      </c>
      <c r="S9398">
        <v>0</v>
      </c>
      <c r="T9398">
        <v>0.90410328284088104</v>
      </c>
      <c r="U9398" t="s">
        <v>33</v>
      </c>
      <c r="V9398" t="s">
        <v>34</v>
      </c>
      <c r="W9398" s="3" t="str">
        <f t="shared" si="146"/>
        <v>Laptop</v>
      </c>
      <c r="X9398" s="6">
        <f>Table1[[#This Row],[Utility 1]]*Table1[[#This Row],[Utility 2]]</f>
        <v>0.76362370475670927</v>
      </c>
    </row>
    <row r="9399" spans="1:24">
      <c r="A9399">
        <v>0.17899999999999999</v>
      </c>
      <c r="B9399">
        <v>4</v>
      </c>
      <c r="D9399" t="s">
        <v>22</v>
      </c>
      <c r="E9399" t="s">
        <v>23</v>
      </c>
      <c r="F9399" t="s">
        <v>24</v>
      </c>
      <c r="G9399">
        <v>2</v>
      </c>
      <c r="H9399">
        <v>0.81508999999999998</v>
      </c>
      <c r="I9399">
        <v>1</v>
      </c>
      <c r="J9399">
        <v>0</v>
      </c>
      <c r="K9399">
        <v>0.19489999999999999</v>
      </c>
      <c r="L9399">
        <v>1.8150900000000001</v>
      </c>
      <c r="M9399" t="s">
        <v>30</v>
      </c>
      <c r="N9399" t="s">
        <v>25</v>
      </c>
      <c r="O9399">
        <v>1</v>
      </c>
      <c r="P9399">
        <v>0.81508996228364095</v>
      </c>
      <c r="Q9399">
        <v>1</v>
      </c>
      <c r="R9399">
        <v>0.81508996228364095</v>
      </c>
      <c r="S9399">
        <v>0.97594188861910902</v>
      </c>
      <c r="T9399">
        <v>0</v>
      </c>
      <c r="U9399" t="s">
        <v>33</v>
      </c>
      <c r="V9399" t="s">
        <v>34</v>
      </c>
      <c r="W9399" s="3" t="str">
        <f t="shared" si="146"/>
        <v>Laptop</v>
      </c>
      <c r="X9399" s="6">
        <f>Table1[[#This Row],[Utility 1]]*Table1[[#This Row],[Utility 2]]</f>
        <v>0.81508996228364095</v>
      </c>
    </row>
    <row r="9400" spans="1:24">
      <c r="A9400">
        <v>4.0000000000000001E-3</v>
      </c>
      <c r="B9400">
        <v>4</v>
      </c>
      <c r="D9400" t="s">
        <v>22</v>
      </c>
      <c r="E9400" t="s">
        <v>23</v>
      </c>
      <c r="F9400" t="s">
        <v>24</v>
      </c>
      <c r="G9400">
        <v>2</v>
      </c>
      <c r="H9400">
        <v>0.72535000000000005</v>
      </c>
      <c r="I9400">
        <v>1</v>
      </c>
      <c r="J9400">
        <v>0</v>
      </c>
      <c r="K9400">
        <v>0.13911000000000001</v>
      </c>
      <c r="L9400">
        <v>1.7253499999999999</v>
      </c>
      <c r="M9400" t="s">
        <v>25</v>
      </c>
      <c r="N9400" t="s">
        <v>30</v>
      </c>
      <c r="O9400">
        <v>0.725352816943306</v>
      </c>
      <c r="P9400">
        <v>1</v>
      </c>
      <c r="Q9400">
        <v>0.725352816943306</v>
      </c>
      <c r="R9400">
        <v>1</v>
      </c>
      <c r="S9400">
        <v>0</v>
      </c>
      <c r="T9400">
        <v>0.97602582071022004</v>
      </c>
      <c r="U9400" t="s">
        <v>33</v>
      </c>
      <c r="V9400" t="s">
        <v>34</v>
      </c>
      <c r="W9400" s="3" t="str">
        <f t="shared" si="146"/>
        <v>Laptop</v>
      </c>
      <c r="X9400" s="6">
        <f>Table1[[#This Row],[Utility 1]]*Table1[[#This Row],[Utility 2]]</f>
        <v>0.725352816943306</v>
      </c>
    </row>
    <row r="9401" spans="1:24">
      <c r="A9401">
        <v>7.0000000000000001E-3</v>
      </c>
      <c r="B9401">
        <v>6</v>
      </c>
      <c r="D9401" t="s">
        <v>22</v>
      </c>
      <c r="E9401" t="s">
        <v>23</v>
      </c>
      <c r="F9401" t="s">
        <v>24</v>
      </c>
      <c r="G9401">
        <v>2</v>
      </c>
      <c r="H9401">
        <v>0.87382000000000004</v>
      </c>
      <c r="I9401">
        <v>0.87388999999999994</v>
      </c>
      <c r="J9401">
        <v>0</v>
      </c>
      <c r="K9401">
        <v>7.109E-2</v>
      </c>
      <c r="L9401">
        <v>1.7477100000000001</v>
      </c>
      <c r="M9401" t="s">
        <v>30</v>
      </c>
      <c r="N9401" t="s">
        <v>25</v>
      </c>
      <c r="O9401">
        <v>0.87389407590423596</v>
      </c>
      <c r="P9401">
        <v>0.87381723461916405</v>
      </c>
      <c r="Q9401">
        <v>0.87389407590423596</v>
      </c>
      <c r="R9401">
        <v>0.87381723461916405</v>
      </c>
      <c r="S9401">
        <v>0.90376755447643597</v>
      </c>
      <c r="T9401">
        <v>0</v>
      </c>
      <c r="U9401" t="s">
        <v>33</v>
      </c>
      <c r="V9401" t="s">
        <v>34</v>
      </c>
      <c r="W9401" s="3" t="str">
        <f t="shared" si="146"/>
        <v>Laptop</v>
      </c>
      <c r="X9401" s="6">
        <f>Table1[[#This Row],[Utility 1]]*Table1[[#This Row],[Utility 2]]</f>
        <v>0.76362370475670927</v>
      </c>
    </row>
    <row r="9402" spans="1:24">
      <c r="A9402">
        <v>0.30199999999999999</v>
      </c>
      <c r="B9402">
        <v>164</v>
      </c>
      <c r="D9402" t="s">
        <v>22</v>
      </c>
      <c r="E9402" t="s">
        <v>23</v>
      </c>
      <c r="F9402" t="s">
        <v>24</v>
      </c>
      <c r="G9402">
        <v>2</v>
      </c>
      <c r="H9402">
        <v>0.59618000000000004</v>
      </c>
      <c r="I9402">
        <v>0.95584999999999998</v>
      </c>
      <c r="J9402">
        <v>0</v>
      </c>
      <c r="K9402">
        <v>0.14423</v>
      </c>
      <c r="L9402">
        <v>1.55203</v>
      </c>
      <c r="M9402" t="s">
        <v>59</v>
      </c>
      <c r="N9402" t="s">
        <v>31</v>
      </c>
      <c r="O9402">
        <v>0.95584871242893599</v>
      </c>
      <c r="P9402">
        <v>0.59618187846042203</v>
      </c>
      <c r="Q9402">
        <v>0.95584871242893599</v>
      </c>
      <c r="R9402">
        <v>0.59618187846042203</v>
      </c>
      <c r="S9402">
        <v>0.60304389349146303</v>
      </c>
      <c r="T9402">
        <v>0.42004670380190701</v>
      </c>
      <c r="U9402" t="s">
        <v>46</v>
      </c>
      <c r="V9402" t="s">
        <v>47</v>
      </c>
      <c r="W9402" s="3" t="str">
        <f t="shared" si="146"/>
        <v>England vs Zimbabwe</v>
      </c>
      <c r="X9402" s="6">
        <f>Table1[[#This Row],[Utility 1]]*Table1[[#This Row],[Utility 2]]</f>
        <v>0.56985968089985883</v>
      </c>
    </row>
    <row r="9403" spans="1:24">
      <c r="A9403">
        <v>2.972</v>
      </c>
      <c r="B9403">
        <v>952</v>
      </c>
      <c r="D9403" t="s">
        <v>22</v>
      </c>
      <c r="E9403" t="s">
        <v>24</v>
      </c>
      <c r="F9403" t="s">
        <v>24</v>
      </c>
      <c r="G9403">
        <v>0</v>
      </c>
      <c r="H9403">
        <v>0.3</v>
      </c>
      <c r="I9403">
        <v>0.3</v>
      </c>
      <c r="J9403">
        <v>1.09666</v>
      </c>
      <c r="K9403">
        <v>1.1693199999999999</v>
      </c>
      <c r="L9403">
        <v>0</v>
      </c>
      <c r="M9403" t="s">
        <v>31</v>
      </c>
      <c r="N9403" t="s">
        <v>59</v>
      </c>
      <c r="O9403">
        <v>0.3</v>
      </c>
      <c r="P9403">
        <v>0.3</v>
      </c>
      <c r="Q9403">
        <v>0.3</v>
      </c>
      <c r="R9403">
        <v>0.3</v>
      </c>
      <c r="S9403">
        <v>0</v>
      </c>
      <c r="T9403">
        <v>0</v>
      </c>
      <c r="U9403" t="s">
        <v>46</v>
      </c>
      <c r="V9403" t="s">
        <v>47</v>
      </c>
      <c r="W9403" s="3" t="str">
        <f t="shared" si="146"/>
        <v>England vs Zimbabwe</v>
      </c>
      <c r="X9403" s="6">
        <f>Table1[[#This Row],[Utility 1]]*Table1[[#This Row],[Utility 2]]</f>
        <v>0.09</v>
      </c>
    </row>
    <row r="9404" spans="1:24">
      <c r="A9404">
        <v>2.7519999999999998</v>
      </c>
      <c r="B9404">
        <v>952</v>
      </c>
      <c r="D9404" t="s">
        <v>22</v>
      </c>
      <c r="E9404" t="s">
        <v>24</v>
      </c>
      <c r="F9404" t="s">
        <v>24</v>
      </c>
      <c r="G9404">
        <v>0</v>
      </c>
      <c r="H9404">
        <v>0.3</v>
      </c>
      <c r="I9404">
        <v>0.3</v>
      </c>
      <c r="J9404">
        <v>1.09666</v>
      </c>
      <c r="K9404">
        <v>1.1693199999999999</v>
      </c>
      <c r="L9404">
        <v>0</v>
      </c>
      <c r="M9404" t="s">
        <v>59</v>
      </c>
      <c r="N9404" t="s">
        <v>31</v>
      </c>
      <c r="O9404">
        <v>0.3</v>
      </c>
      <c r="P9404">
        <v>0.3</v>
      </c>
      <c r="Q9404">
        <v>0.3</v>
      </c>
      <c r="R9404">
        <v>0.3</v>
      </c>
      <c r="S9404">
        <v>0</v>
      </c>
      <c r="T9404">
        <v>0</v>
      </c>
      <c r="U9404" t="s">
        <v>46</v>
      </c>
      <c r="V9404" t="s">
        <v>47</v>
      </c>
      <c r="W9404" s="3" t="str">
        <f t="shared" si="146"/>
        <v>England vs Zimbabwe</v>
      </c>
      <c r="X9404" s="6">
        <f>Table1[[#This Row],[Utility 1]]*Table1[[#This Row],[Utility 2]]</f>
        <v>0.09</v>
      </c>
    </row>
    <row r="9405" spans="1:24">
      <c r="A9405">
        <v>2.37</v>
      </c>
      <c r="B9405">
        <v>952</v>
      </c>
      <c r="D9405" t="s">
        <v>22</v>
      </c>
      <c r="E9405" t="s">
        <v>24</v>
      </c>
      <c r="F9405" t="s">
        <v>24</v>
      </c>
      <c r="G9405">
        <v>0</v>
      </c>
      <c r="H9405">
        <v>0.3</v>
      </c>
      <c r="I9405">
        <v>0.3</v>
      </c>
      <c r="J9405">
        <v>1.09666</v>
      </c>
      <c r="K9405">
        <v>1.1693199999999999</v>
      </c>
      <c r="L9405">
        <v>0</v>
      </c>
      <c r="M9405" t="s">
        <v>31</v>
      </c>
      <c r="N9405" t="s">
        <v>59</v>
      </c>
      <c r="O9405">
        <v>0.3</v>
      </c>
      <c r="P9405">
        <v>0.3</v>
      </c>
      <c r="Q9405">
        <v>0.3</v>
      </c>
      <c r="R9405">
        <v>0.3</v>
      </c>
      <c r="S9405">
        <v>0</v>
      </c>
      <c r="T9405">
        <v>0</v>
      </c>
      <c r="U9405" t="s">
        <v>46</v>
      </c>
      <c r="V9405" t="s">
        <v>47</v>
      </c>
      <c r="W9405" s="3" t="str">
        <f t="shared" si="146"/>
        <v>England vs Zimbabwe</v>
      </c>
      <c r="X9405" s="6">
        <f>Table1[[#This Row],[Utility 1]]*Table1[[#This Row],[Utility 2]]</f>
        <v>0.09</v>
      </c>
    </row>
    <row r="9406" spans="1:24">
      <c r="A9406">
        <v>2.5920000000000001</v>
      </c>
      <c r="B9406">
        <v>952</v>
      </c>
      <c r="D9406" t="s">
        <v>22</v>
      </c>
      <c r="E9406" t="s">
        <v>24</v>
      </c>
      <c r="F9406" t="s">
        <v>24</v>
      </c>
      <c r="G9406">
        <v>0</v>
      </c>
      <c r="H9406">
        <v>0.3</v>
      </c>
      <c r="I9406">
        <v>0.3</v>
      </c>
      <c r="J9406">
        <v>1.09666</v>
      </c>
      <c r="K9406">
        <v>1.1693199999999999</v>
      </c>
      <c r="L9406">
        <v>0</v>
      </c>
      <c r="M9406" t="s">
        <v>59</v>
      </c>
      <c r="N9406" t="s">
        <v>31</v>
      </c>
      <c r="O9406">
        <v>0.3</v>
      </c>
      <c r="P9406">
        <v>0.3</v>
      </c>
      <c r="Q9406">
        <v>0.3</v>
      </c>
      <c r="R9406">
        <v>0.3</v>
      </c>
      <c r="S9406">
        <v>0</v>
      </c>
      <c r="T9406">
        <v>0</v>
      </c>
      <c r="U9406" t="s">
        <v>46</v>
      </c>
      <c r="V9406" t="s">
        <v>47</v>
      </c>
      <c r="W9406" s="3" t="str">
        <f t="shared" si="146"/>
        <v>England vs Zimbabwe</v>
      </c>
      <c r="X9406" s="6">
        <f>Table1[[#This Row],[Utility 1]]*Table1[[#This Row],[Utility 2]]</f>
        <v>0.09</v>
      </c>
    </row>
    <row r="9407" spans="1:24">
      <c r="A9407">
        <v>2.7130000000000001</v>
      </c>
      <c r="B9407">
        <v>952</v>
      </c>
      <c r="D9407" t="s">
        <v>22</v>
      </c>
      <c r="E9407" t="s">
        <v>24</v>
      </c>
      <c r="F9407" t="s">
        <v>24</v>
      </c>
      <c r="G9407">
        <v>0</v>
      </c>
      <c r="H9407">
        <v>0.3</v>
      </c>
      <c r="I9407">
        <v>0.3</v>
      </c>
      <c r="J9407">
        <v>1.09666</v>
      </c>
      <c r="K9407">
        <v>1.1693199999999999</v>
      </c>
      <c r="L9407">
        <v>0</v>
      </c>
      <c r="M9407" t="s">
        <v>31</v>
      </c>
      <c r="N9407" t="s">
        <v>59</v>
      </c>
      <c r="O9407">
        <v>0.3</v>
      </c>
      <c r="P9407">
        <v>0.3</v>
      </c>
      <c r="Q9407">
        <v>0.3</v>
      </c>
      <c r="R9407">
        <v>0.3</v>
      </c>
      <c r="S9407">
        <v>0</v>
      </c>
      <c r="T9407">
        <v>0</v>
      </c>
      <c r="U9407" t="s">
        <v>46</v>
      </c>
      <c r="V9407" t="s">
        <v>47</v>
      </c>
      <c r="W9407" s="3" t="str">
        <f t="shared" si="146"/>
        <v>England vs Zimbabwe</v>
      </c>
      <c r="X9407" s="6">
        <f>Table1[[#This Row],[Utility 1]]*Table1[[#This Row],[Utility 2]]</f>
        <v>0.09</v>
      </c>
    </row>
    <row r="9408" spans="1:24">
      <c r="A9408">
        <v>2.6320000000000001</v>
      </c>
      <c r="B9408">
        <v>952</v>
      </c>
      <c r="D9408" t="s">
        <v>22</v>
      </c>
      <c r="E9408" t="s">
        <v>24</v>
      </c>
      <c r="F9408" t="s">
        <v>24</v>
      </c>
      <c r="G9408">
        <v>0</v>
      </c>
      <c r="H9408">
        <v>0.3</v>
      </c>
      <c r="I9408">
        <v>0.3</v>
      </c>
      <c r="J9408">
        <v>1.09666</v>
      </c>
      <c r="K9408">
        <v>1.1693199999999999</v>
      </c>
      <c r="L9408">
        <v>0</v>
      </c>
      <c r="M9408" t="s">
        <v>59</v>
      </c>
      <c r="N9408" t="s">
        <v>31</v>
      </c>
      <c r="O9408">
        <v>0.3</v>
      </c>
      <c r="P9408">
        <v>0.3</v>
      </c>
      <c r="Q9408">
        <v>0.3</v>
      </c>
      <c r="R9408">
        <v>0.3</v>
      </c>
      <c r="S9408">
        <v>0</v>
      </c>
      <c r="T9408">
        <v>0</v>
      </c>
      <c r="U9408" t="s">
        <v>46</v>
      </c>
      <c r="V9408" t="s">
        <v>47</v>
      </c>
      <c r="W9408" s="3" t="str">
        <f t="shared" si="146"/>
        <v>England vs Zimbabwe</v>
      </c>
      <c r="X9408" s="6">
        <f>Table1[[#This Row],[Utility 1]]*Table1[[#This Row],[Utility 2]]</f>
        <v>0.09</v>
      </c>
    </row>
    <row r="9409" spans="1:24">
      <c r="A9409">
        <v>2.5150000000000001</v>
      </c>
      <c r="B9409">
        <v>952</v>
      </c>
      <c r="D9409" t="s">
        <v>22</v>
      </c>
      <c r="E9409" t="s">
        <v>24</v>
      </c>
      <c r="F9409" t="s">
        <v>24</v>
      </c>
      <c r="G9409">
        <v>0</v>
      </c>
      <c r="H9409">
        <v>0.3</v>
      </c>
      <c r="I9409">
        <v>0.3</v>
      </c>
      <c r="J9409">
        <v>1.09666</v>
      </c>
      <c r="K9409">
        <v>1.1693199999999999</v>
      </c>
      <c r="L9409">
        <v>0</v>
      </c>
      <c r="M9409" t="s">
        <v>31</v>
      </c>
      <c r="N9409" t="s">
        <v>59</v>
      </c>
      <c r="O9409">
        <v>0.3</v>
      </c>
      <c r="P9409">
        <v>0.3</v>
      </c>
      <c r="Q9409">
        <v>0.3</v>
      </c>
      <c r="R9409">
        <v>0.3</v>
      </c>
      <c r="S9409">
        <v>0</v>
      </c>
      <c r="T9409">
        <v>0</v>
      </c>
      <c r="U9409" t="s">
        <v>46</v>
      </c>
      <c r="V9409" t="s">
        <v>47</v>
      </c>
      <c r="W9409" s="3" t="str">
        <f t="shared" si="146"/>
        <v>England vs Zimbabwe</v>
      </c>
      <c r="X9409" s="6">
        <f>Table1[[#This Row],[Utility 1]]*Table1[[#This Row],[Utility 2]]</f>
        <v>0.09</v>
      </c>
    </row>
    <row r="9410" spans="1:24">
      <c r="A9410">
        <v>2.7370000000000001</v>
      </c>
      <c r="B9410">
        <v>952</v>
      </c>
      <c r="D9410" t="s">
        <v>22</v>
      </c>
      <c r="E9410" t="s">
        <v>24</v>
      </c>
      <c r="F9410" t="s">
        <v>24</v>
      </c>
      <c r="G9410">
        <v>0</v>
      </c>
      <c r="H9410">
        <v>0.3</v>
      </c>
      <c r="I9410">
        <v>0.3</v>
      </c>
      <c r="J9410">
        <v>1.09666</v>
      </c>
      <c r="K9410">
        <v>1.1693199999999999</v>
      </c>
      <c r="L9410">
        <v>0</v>
      </c>
      <c r="M9410" t="s">
        <v>59</v>
      </c>
      <c r="N9410" t="s">
        <v>31</v>
      </c>
      <c r="O9410">
        <v>0.3</v>
      </c>
      <c r="P9410">
        <v>0.3</v>
      </c>
      <c r="Q9410">
        <v>0.3</v>
      </c>
      <c r="R9410">
        <v>0.3</v>
      </c>
      <c r="S9410">
        <v>0</v>
      </c>
      <c r="T9410">
        <v>0</v>
      </c>
      <c r="U9410" t="s">
        <v>46</v>
      </c>
      <c r="V9410" t="s">
        <v>47</v>
      </c>
      <c r="W9410" s="3" t="str">
        <f t="shared" ref="W9410:W9473" si="147">IF(ISNUMBER(SEARCH("Itex",U9410)), "Itex vs Cypress", IF(ISNUMBER(SEARCH("laptop",U9410)), "Laptop", IF(ISNUMBER(SEARCH("England",U9410)), "England vs Zimbabwe", IF(ISNUMBER(SEARCH("Zimbabwe",U9410)), "England vs Zimbabwe", IF(ISNUMBER(SEARCH("party",U9410)), "Party", IF(ISNUMBER(SEARCH("holiday",U9410)), "Holiday", ""))))))</f>
        <v>England vs Zimbabwe</v>
      </c>
      <c r="X9410" s="6">
        <f>Table1[[#This Row],[Utility 1]]*Table1[[#This Row],[Utility 2]]</f>
        <v>0.09</v>
      </c>
    </row>
    <row r="9411" spans="1:24">
      <c r="A9411">
        <v>2.7010000000000001</v>
      </c>
      <c r="B9411">
        <v>952</v>
      </c>
      <c r="D9411" t="s">
        <v>22</v>
      </c>
      <c r="E9411" t="s">
        <v>24</v>
      </c>
      <c r="F9411" t="s">
        <v>24</v>
      </c>
      <c r="G9411">
        <v>0</v>
      </c>
      <c r="H9411">
        <v>0.3</v>
      </c>
      <c r="I9411">
        <v>0.3</v>
      </c>
      <c r="J9411">
        <v>1.09666</v>
      </c>
      <c r="K9411">
        <v>1.1693199999999999</v>
      </c>
      <c r="L9411">
        <v>0</v>
      </c>
      <c r="M9411" t="s">
        <v>31</v>
      </c>
      <c r="N9411" t="s">
        <v>59</v>
      </c>
      <c r="O9411">
        <v>0.3</v>
      </c>
      <c r="P9411">
        <v>0.3</v>
      </c>
      <c r="Q9411">
        <v>0.3</v>
      </c>
      <c r="R9411">
        <v>0.3</v>
      </c>
      <c r="S9411">
        <v>0</v>
      </c>
      <c r="T9411">
        <v>0</v>
      </c>
      <c r="U9411" t="s">
        <v>46</v>
      </c>
      <c r="V9411" t="s">
        <v>47</v>
      </c>
      <c r="W9411" s="3" t="str">
        <f t="shared" si="147"/>
        <v>England vs Zimbabwe</v>
      </c>
      <c r="X9411" s="6">
        <f>Table1[[#This Row],[Utility 1]]*Table1[[#This Row],[Utility 2]]</f>
        <v>0.09</v>
      </c>
    </row>
    <row r="9412" spans="1:24">
      <c r="A9412">
        <v>7.0229999999999997</v>
      </c>
      <c r="B9412">
        <v>321</v>
      </c>
      <c r="D9412" t="s">
        <v>22</v>
      </c>
      <c r="E9412" t="s">
        <v>23</v>
      </c>
      <c r="F9412" t="s">
        <v>24</v>
      </c>
      <c r="G9412">
        <v>2</v>
      </c>
      <c r="H9412">
        <v>0.78352999999999995</v>
      </c>
      <c r="I9412">
        <v>0.83504</v>
      </c>
      <c r="J9412">
        <v>0</v>
      </c>
      <c r="K9412">
        <v>9.1009999999999994E-2</v>
      </c>
      <c r="L9412">
        <v>1.6185700000000001</v>
      </c>
      <c r="M9412" t="s">
        <v>57</v>
      </c>
      <c r="N9412" t="s">
        <v>44</v>
      </c>
      <c r="O9412">
        <v>0.83504136132376605</v>
      </c>
      <c r="P9412">
        <v>0.783532826783222</v>
      </c>
      <c r="Q9412">
        <v>0.83504136132376605</v>
      </c>
      <c r="R9412">
        <v>0.783532826783222</v>
      </c>
      <c r="S9412">
        <v>0.85595709924434105</v>
      </c>
      <c r="T9412">
        <v>0.79593407970919305</v>
      </c>
      <c r="U9412" t="s">
        <v>46</v>
      </c>
      <c r="V9412" t="s">
        <v>47</v>
      </c>
      <c r="W9412" s="3" t="str">
        <f t="shared" si="147"/>
        <v>England vs Zimbabwe</v>
      </c>
      <c r="X9412" s="6">
        <f>Table1[[#This Row],[Utility 1]]*Table1[[#This Row],[Utility 2]]</f>
        <v>0.65428231831892025</v>
      </c>
    </row>
    <row r="9413" spans="1:24">
      <c r="A9413">
        <v>6.6660000000000004</v>
      </c>
      <c r="B9413">
        <v>417</v>
      </c>
      <c r="D9413" t="s">
        <v>22</v>
      </c>
      <c r="E9413" t="s">
        <v>23</v>
      </c>
      <c r="F9413" t="s">
        <v>24</v>
      </c>
      <c r="G9413">
        <v>2</v>
      </c>
      <c r="H9413">
        <v>0.54418999999999995</v>
      </c>
      <c r="I9413">
        <v>0.80571000000000004</v>
      </c>
      <c r="J9413">
        <v>0.13663</v>
      </c>
      <c r="K9413">
        <v>0.37378</v>
      </c>
      <c r="L9413">
        <v>1.3499000000000001</v>
      </c>
      <c r="M9413" t="s">
        <v>44</v>
      </c>
      <c r="N9413" t="s">
        <v>57</v>
      </c>
      <c r="O9413">
        <v>0.54418772074848498</v>
      </c>
      <c r="P9413">
        <v>0.80571064635688305</v>
      </c>
      <c r="Q9413">
        <v>0.54418772074848498</v>
      </c>
      <c r="R9413">
        <v>0.80571064635688305</v>
      </c>
      <c r="S9413">
        <v>0.74720357941834403</v>
      </c>
      <c r="T9413">
        <v>0.82548154278588604</v>
      </c>
      <c r="U9413" t="s">
        <v>46</v>
      </c>
      <c r="V9413" t="s">
        <v>47</v>
      </c>
      <c r="W9413" s="3" t="str">
        <f t="shared" si="147"/>
        <v>England vs Zimbabwe</v>
      </c>
      <c r="X9413" s="6">
        <f>Table1[[#This Row],[Utility 1]]*Table1[[#This Row],[Utility 2]]</f>
        <v>0.43845784022374079</v>
      </c>
    </row>
    <row r="9414" spans="1:24">
      <c r="A9414">
        <v>3.5000000000000003E-2</v>
      </c>
      <c r="B9414">
        <v>3</v>
      </c>
      <c r="D9414" t="s">
        <v>22</v>
      </c>
      <c r="E9414" t="s">
        <v>23</v>
      </c>
      <c r="F9414" t="s">
        <v>24</v>
      </c>
      <c r="G9414">
        <v>2</v>
      </c>
      <c r="H9414">
        <v>0.52244000000000002</v>
      </c>
      <c r="I9414">
        <v>0.93147999999999997</v>
      </c>
      <c r="J9414">
        <v>4.947E-2</v>
      </c>
      <c r="K9414">
        <v>0.43611</v>
      </c>
      <c r="L9414">
        <v>1.4539200000000001</v>
      </c>
      <c r="M9414" t="s">
        <v>57</v>
      </c>
      <c r="N9414" t="s">
        <v>44</v>
      </c>
      <c r="O9414">
        <v>0.52243783885978401</v>
      </c>
      <c r="P9414">
        <v>0.93148272000239196</v>
      </c>
      <c r="Q9414">
        <v>0.52243783885978401</v>
      </c>
      <c r="R9414">
        <v>0.93148272000239196</v>
      </c>
      <c r="S9414">
        <v>0.84830575372078199</v>
      </c>
      <c r="T9414">
        <v>1</v>
      </c>
      <c r="U9414" t="s">
        <v>46</v>
      </c>
      <c r="V9414" t="s">
        <v>47</v>
      </c>
      <c r="W9414" s="3" t="str">
        <f t="shared" si="147"/>
        <v>England vs Zimbabwe</v>
      </c>
      <c r="X9414" s="6">
        <f>Table1[[#This Row],[Utility 1]]*Table1[[#This Row],[Utility 2]]</f>
        <v>0.48664181917328297</v>
      </c>
    </row>
    <row r="9415" spans="1:24">
      <c r="A9415">
        <v>6.48</v>
      </c>
      <c r="B9415">
        <v>417</v>
      </c>
      <c r="D9415" t="s">
        <v>22</v>
      </c>
      <c r="E9415" t="s">
        <v>23</v>
      </c>
      <c r="F9415" t="s">
        <v>24</v>
      </c>
      <c r="G9415">
        <v>2</v>
      </c>
      <c r="H9415">
        <v>0.54205999999999999</v>
      </c>
      <c r="I9415">
        <v>0.85399000000000003</v>
      </c>
      <c r="J9415">
        <v>9.9089999999999998E-2</v>
      </c>
      <c r="K9415">
        <v>0.38808999999999999</v>
      </c>
      <c r="L9415">
        <v>1.39605</v>
      </c>
      <c r="M9415" t="s">
        <v>44</v>
      </c>
      <c r="N9415" t="s">
        <v>57</v>
      </c>
      <c r="O9415">
        <v>0.54205780787413205</v>
      </c>
      <c r="P9415">
        <v>0.85398896602917396</v>
      </c>
      <c r="Q9415">
        <v>0.54205780787413205</v>
      </c>
      <c r="R9415">
        <v>0.85398896602917396</v>
      </c>
      <c r="S9415">
        <v>0.74688218351139701</v>
      </c>
      <c r="T9415">
        <v>0.80217809975147203</v>
      </c>
      <c r="U9415" t="s">
        <v>46</v>
      </c>
      <c r="V9415" t="s">
        <v>47</v>
      </c>
      <c r="W9415" s="3" t="str">
        <f t="shared" si="147"/>
        <v>England vs Zimbabwe</v>
      </c>
      <c r="X9415" s="6">
        <f>Table1[[#This Row],[Utility 1]]*Table1[[#This Row],[Utility 2]]</f>
        <v>0.46291138687447064</v>
      </c>
    </row>
    <row r="9416" spans="1:24">
      <c r="A9416">
        <v>6.4989999999999997</v>
      </c>
      <c r="B9416">
        <v>362</v>
      </c>
      <c r="D9416" t="s">
        <v>22</v>
      </c>
      <c r="E9416" t="s">
        <v>23</v>
      </c>
      <c r="F9416" t="s">
        <v>24</v>
      </c>
      <c r="G9416">
        <v>2</v>
      </c>
      <c r="H9416">
        <v>0.67127999999999999</v>
      </c>
      <c r="I9416">
        <v>0.82509999999999994</v>
      </c>
      <c r="J9416">
        <v>0.10580000000000001</v>
      </c>
      <c r="K9416">
        <v>0.10580000000000001</v>
      </c>
      <c r="L9416">
        <v>1.49638</v>
      </c>
      <c r="M9416" t="s">
        <v>57</v>
      </c>
      <c r="N9416" t="s">
        <v>44</v>
      </c>
      <c r="O9416">
        <v>0.82510136964037795</v>
      </c>
      <c r="P9416">
        <v>0.67127774517081196</v>
      </c>
      <c r="Q9416">
        <v>0.82510136964037795</v>
      </c>
      <c r="R9416">
        <v>0.67127774517081196</v>
      </c>
      <c r="S9416">
        <v>0.83295622804105196</v>
      </c>
      <c r="T9416">
        <v>0.77491202135692605</v>
      </c>
      <c r="U9416" t="s">
        <v>46</v>
      </c>
      <c r="V9416" t="s">
        <v>47</v>
      </c>
      <c r="W9416" s="3" t="str">
        <f t="shared" si="147"/>
        <v>England vs Zimbabwe</v>
      </c>
      <c r="X9416" s="6">
        <f>Table1[[#This Row],[Utility 1]]*Table1[[#This Row],[Utility 2]]</f>
        <v>0.55387218694954155</v>
      </c>
    </row>
    <row r="9417" spans="1:24">
      <c r="A9417">
        <v>7.6630000000000003</v>
      </c>
      <c r="B9417">
        <v>613</v>
      </c>
      <c r="D9417" t="s">
        <v>22</v>
      </c>
      <c r="E9417" t="s">
        <v>23</v>
      </c>
      <c r="F9417" t="s">
        <v>24</v>
      </c>
      <c r="G9417">
        <v>2</v>
      </c>
      <c r="H9417">
        <v>0.65727000000000002</v>
      </c>
      <c r="I9417">
        <v>0.83118999999999998</v>
      </c>
      <c r="J9417">
        <v>5.2580000000000002E-2</v>
      </c>
      <c r="K9417">
        <v>0.27187</v>
      </c>
      <c r="L9417">
        <v>1.4884599999999999</v>
      </c>
      <c r="M9417" t="s">
        <v>44</v>
      </c>
      <c r="N9417" t="s">
        <v>57</v>
      </c>
      <c r="O9417">
        <v>0.65726808381776702</v>
      </c>
      <c r="P9417">
        <v>0.83118693109741104</v>
      </c>
      <c r="Q9417">
        <v>0.65726808381776702</v>
      </c>
      <c r="R9417">
        <v>0.83118693109741104</v>
      </c>
      <c r="S9417">
        <v>0.65742707448314897</v>
      </c>
      <c r="T9417">
        <v>0.82425066920274903</v>
      </c>
      <c r="U9417" t="s">
        <v>46</v>
      </c>
      <c r="V9417" t="s">
        <v>47</v>
      </c>
      <c r="W9417" s="3" t="str">
        <f t="shared" si="147"/>
        <v>England vs Zimbabwe</v>
      </c>
      <c r="X9417" s="6">
        <f>Table1[[#This Row],[Utility 1]]*Table1[[#This Row],[Utility 2]]</f>
        <v>0.54631264149676573</v>
      </c>
    </row>
    <row r="9418" spans="1:24">
      <c r="A9418">
        <v>8.81</v>
      </c>
      <c r="B9418">
        <v>498</v>
      </c>
      <c r="D9418" t="s">
        <v>22</v>
      </c>
      <c r="E9418" t="s">
        <v>23</v>
      </c>
      <c r="F9418" t="s">
        <v>24</v>
      </c>
      <c r="G9418">
        <v>2</v>
      </c>
      <c r="H9418">
        <v>0.76761999999999997</v>
      </c>
      <c r="I9418">
        <v>0.82738</v>
      </c>
      <c r="J9418">
        <v>0</v>
      </c>
      <c r="K9418">
        <v>0.17143</v>
      </c>
      <c r="L9418">
        <v>1.59501</v>
      </c>
      <c r="M9418" t="s">
        <v>57</v>
      </c>
      <c r="N9418" t="s">
        <v>44</v>
      </c>
      <c r="O9418">
        <v>0.76762482611393401</v>
      </c>
      <c r="P9418">
        <v>0.82738074068706402</v>
      </c>
      <c r="Q9418">
        <v>0.76762482611393401</v>
      </c>
      <c r="R9418">
        <v>0.82738074068706402</v>
      </c>
      <c r="S9418">
        <v>0.874282698255199</v>
      </c>
      <c r="T9418">
        <v>0.70916850214226901</v>
      </c>
      <c r="U9418" t="s">
        <v>46</v>
      </c>
      <c r="V9418" t="s">
        <v>47</v>
      </c>
      <c r="W9418" s="3" t="str">
        <f t="shared" si="147"/>
        <v>England vs Zimbabwe</v>
      </c>
      <c r="X9418" s="6">
        <f>Table1[[#This Row],[Utility 1]]*Table1[[#This Row],[Utility 2]]</f>
        <v>0.63511799719992545</v>
      </c>
    </row>
    <row r="9419" spans="1:24">
      <c r="A9419">
        <v>10.457000000000001</v>
      </c>
      <c r="B9419">
        <v>1001</v>
      </c>
      <c r="D9419" t="s">
        <v>22</v>
      </c>
      <c r="E9419" t="s">
        <v>24</v>
      </c>
      <c r="F9419" t="s">
        <v>24</v>
      </c>
      <c r="G9419">
        <v>1</v>
      </c>
      <c r="H9419">
        <v>0.3</v>
      </c>
      <c r="I9419">
        <v>0.3</v>
      </c>
      <c r="J9419">
        <v>1.09666</v>
      </c>
      <c r="K9419">
        <v>1.1693199999999999</v>
      </c>
      <c r="L9419">
        <v>0</v>
      </c>
      <c r="M9419" t="s">
        <v>44</v>
      </c>
      <c r="N9419" t="s">
        <v>57</v>
      </c>
      <c r="O9419">
        <v>0.3</v>
      </c>
      <c r="P9419">
        <v>0.3</v>
      </c>
      <c r="Q9419">
        <v>0.3</v>
      </c>
      <c r="R9419">
        <v>0.3</v>
      </c>
      <c r="S9419">
        <v>0</v>
      </c>
      <c r="T9419">
        <v>0</v>
      </c>
      <c r="U9419" t="s">
        <v>46</v>
      </c>
      <c r="V9419" t="s">
        <v>47</v>
      </c>
      <c r="W9419" s="3" t="str">
        <f t="shared" si="147"/>
        <v>England vs Zimbabwe</v>
      </c>
      <c r="X9419" s="6">
        <f>Table1[[#This Row],[Utility 1]]*Table1[[#This Row],[Utility 2]]</f>
        <v>0.09</v>
      </c>
    </row>
    <row r="9420" spans="1:24">
      <c r="A9420">
        <v>5.89</v>
      </c>
      <c r="B9420">
        <v>333</v>
      </c>
      <c r="D9420" t="s">
        <v>22</v>
      </c>
      <c r="E9420" t="s">
        <v>23</v>
      </c>
      <c r="F9420" t="s">
        <v>24</v>
      </c>
      <c r="G9420">
        <v>2</v>
      </c>
      <c r="H9420">
        <v>0.78352999999999995</v>
      </c>
      <c r="I9420">
        <v>0.83504</v>
      </c>
      <c r="J9420">
        <v>0</v>
      </c>
      <c r="K9420">
        <v>9.1009999999999994E-2</v>
      </c>
      <c r="L9420">
        <v>1.6185700000000001</v>
      </c>
      <c r="M9420" t="s">
        <v>57</v>
      </c>
      <c r="N9420" t="s">
        <v>44</v>
      </c>
      <c r="O9420">
        <v>0.83504136132376605</v>
      </c>
      <c r="P9420">
        <v>0.783532826783222</v>
      </c>
      <c r="Q9420">
        <v>0.83504136132376605</v>
      </c>
      <c r="R9420">
        <v>0.783532826783222</v>
      </c>
      <c r="S9420">
        <v>0.80715479299455295</v>
      </c>
      <c r="T9420">
        <v>0.789735825509014</v>
      </c>
      <c r="U9420" t="s">
        <v>46</v>
      </c>
      <c r="V9420" t="s">
        <v>47</v>
      </c>
      <c r="W9420" s="3" t="str">
        <f t="shared" si="147"/>
        <v>England vs Zimbabwe</v>
      </c>
      <c r="X9420" s="6">
        <f>Table1[[#This Row],[Utility 1]]*Table1[[#This Row],[Utility 2]]</f>
        <v>0.65428231831892025</v>
      </c>
    </row>
    <row r="9421" spans="1:24">
      <c r="A9421">
        <v>4.9050000000000002</v>
      </c>
      <c r="B9421">
        <v>323</v>
      </c>
      <c r="D9421" t="s">
        <v>22</v>
      </c>
      <c r="E9421" t="s">
        <v>23</v>
      </c>
      <c r="F9421" t="s">
        <v>24</v>
      </c>
      <c r="G9421">
        <v>2</v>
      </c>
      <c r="H9421">
        <v>0.58984999999999999</v>
      </c>
      <c r="I9421">
        <v>0.87502999999999997</v>
      </c>
      <c r="J9421">
        <v>5.4080000000000003E-2</v>
      </c>
      <c r="K9421">
        <v>0.35094999999999998</v>
      </c>
      <c r="L9421">
        <v>1.46489</v>
      </c>
      <c r="M9421" t="s">
        <v>44</v>
      </c>
      <c r="N9421" t="s">
        <v>57</v>
      </c>
      <c r="O9421">
        <v>0.58985154860793498</v>
      </c>
      <c r="P9421">
        <v>0.87503484500125395</v>
      </c>
      <c r="Q9421">
        <v>0.58985154860793498</v>
      </c>
      <c r="R9421">
        <v>0.87503484500125395</v>
      </c>
      <c r="S9421">
        <v>0.79430923665775899</v>
      </c>
      <c r="T9421">
        <v>0.84021285890734398</v>
      </c>
      <c r="U9421" t="s">
        <v>46</v>
      </c>
      <c r="V9421" t="s">
        <v>47</v>
      </c>
      <c r="W9421" s="3" t="str">
        <f t="shared" si="147"/>
        <v>England vs Zimbabwe</v>
      </c>
      <c r="X9421" s="6">
        <f>Table1[[#This Row],[Utility 1]]*Table1[[#This Row],[Utility 2]]</f>
        <v>0.51614065840989398</v>
      </c>
    </row>
    <row r="9422" spans="1:24">
      <c r="A9422">
        <v>1280.739</v>
      </c>
      <c r="B9422">
        <v>1000</v>
      </c>
      <c r="D9422" t="s">
        <v>22</v>
      </c>
      <c r="E9422" t="s">
        <v>23</v>
      </c>
      <c r="F9422" t="s">
        <v>24</v>
      </c>
      <c r="G9422">
        <v>2</v>
      </c>
      <c r="H9422">
        <v>0.57589000000000001</v>
      </c>
      <c r="I9422">
        <v>0.77710000000000001</v>
      </c>
      <c r="J9422">
        <v>0</v>
      </c>
      <c r="K9422">
        <v>0.18004999999999999</v>
      </c>
      <c r="L9422">
        <v>1.3529899999999999</v>
      </c>
      <c r="M9422" t="s">
        <v>43</v>
      </c>
      <c r="N9422" t="s">
        <v>30</v>
      </c>
      <c r="O9422">
        <v>0.77709598921544398</v>
      </c>
      <c r="P9422">
        <v>0.57588944217265303</v>
      </c>
      <c r="Q9422">
        <v>0.77709598921544398</v>
      </c>
      <c r="R9422">
        <v>0.57588944217265303</v>
      </c>
      <c r="S9422">
        <v>0.42148955188928</v>
      </c>
      <c r="T9422">
        <v>0.68463466195068901</v>
      </c>
      <c r="U9422" t="s">
        <v>27</v>
      </c>
      <c r="V9422" t="s">
        <v>28</v>
      </c>
      <c r="W9422" s="3" t="str">
        <f t="shared" si="147"/>
        <v>Itex vs Cypress</v>
      </c>
      <c r="X9422" s="6">
        <f>Table1[[#This Row],[Utility 1]]*Table1[[#This Row],[Utility 2]]</f>
        <v>0.44752137574388801</v>
      </c>
    </row>
    <row r="9423" spans="1:24">
      <c r="A9423">
        <v>1223.9770000000001</v>
      </c>
      <c r="B9423">
        <v>1001</v>
      </c>
      <c r="D9423" t="s">
        <v>22</v>
      </c>
      <c r="E9423" t="s">
        <v>23</v>
      </c>
      <c r="F9423" t="s">
        <v>24</v>
      </c>
      <c r="G9423">
        <v>2</v>
      </c>
      <c r="H9423">
        <v>0.42423</v>
      </c>
      <c r="I9423">
        <v>0.75854999999999995</v>
      </c>
      <c r="J9423">
        <v>7.9710000000000003E-2</v>
      </c>
      <c r="K9423">
        <v>0.24936</v>
      </c>
      <c r="L9423">
        <v>1.1827799999999999</v>
      </c>
      <c r="M9423" t="s">
        <v>30</v>
      </c>
      <c r="N9423" t="s">
        <v>43</v>
      </c>
      <c r="O9423">
        <v>0.42423412213796602</v>
      </c>
      <c r="P9423">
        <v>0.75854962811914595</v>
      </c>
      <c r="Q9423">
        <v>0.42423412213796602</v>
      </c>
      <c r="R9423">
        <v>0.75854962811914595</v>
      </c>
      <c r="S9423">
        <v>0.55954247834207504</v>
      </c>
      <c r="T9423">
        <v>0.66212154395154799</v>
      </c>
      <c r="U9423" t="s">
        <v>27</v>
      </c>
      <c r="V9423" t="s">
        <v>28</v>
      </c>
      <c r="W9423" s="3" t="str">
        <f t="shared" si="147"/>
        <v>Itex vs Cypress</v>
      </c>
      <c r="X9423" s="6">
        <f>Table1[[#This Row],[Utility 1]]*Table1[[#This Row],[Utility 2]]</f>
        <v>0.32180263558320649</v>
      </c>
    </row>
    <row r="9424" spans="1:24">
      <c r="A9424">
        <v>1285.249</v>
      </c>
      <c r="B9424">
        <v>1000</v>
      </c>
      <c r="D9424" t="s">
        <v>22</v>
      </c>
      <c r="E9424" t="s">
        <v>23</v>
      </c>
      <c r="F9424" t="s">
        <v>24</v>
      </c>
      <c r="G9424">
        <v>2</v>
      </c>
      <c r="H9424">
        <v>0.47088999999999998</v>
      </c>
      <c r="I9424">
        <v>0.76805999999999996</v>
      </c>
      <c r="J9424">
        <v>5.3839999999999999E-2</v>
      </c>
      <c r="K9424">
        <v>0.26855000000000001</v>
      </c>
      <c r="L9424">
        <v>1.23895</v>
      </c>
      <c r="M9424" t="s">
        <v>43</v>
      </c>
      <c r="N9424" t="s">
        <v>30</v>
      </c>
      <c r="O9424">
        <v>0.76805587527248997</v>
      </c>
      <c r="P9424">
        <v>0.47089358138377801</v>
      </c>
      <c r="Q9424">
        <v>0.76805587527248997</v>
      </c>
      <c r="R9424">
        <v>0.47089358138377801</v>
      </c>
      <c r="S9424">
        <v>0.74474029147782805</v>
      </c>
      <c r="T9424">
        <v>0.46878074979669199</v>
      </c>
      <c r="U9424" t="s">
        <v>27</v>
      </c>
      <c r="V9424" t="s">
        <v>28</v>
      </c>
      <c r="W9424" s="3" t="str">
        <f t="shared" si="147"/>
        <v>Itex vs Cypress</v>
      </c>
      <c r="X9424" s="6">
        <f>Table1[[#This Row],[Utility 1]]*Table1[[#This Row],[Utility 2]]</f>
        <v>0.36167258180991513</v>
      </c>
    </row>
    <row r="9425" spans="1:24">
      <c r="A9425">
        <v>1248.838</v>
      </c>
      <c r="B9425">
        <v>1001</v>
      </c>
      <c r="D9425" t="s">
        <v>22</v>
      </c>
      <c r="E9425" t="s">
        <v>23</v>
      </c>
      <c r="F9425" t="s">
        <v>24</v>
      </c>
      <c r="G9425">
        <v>2</v>
      </c>
      <c r="H9425">
        <v>0.58845000000000003</v>
      </c>
      <c r="I9425">
        <v>0.75966</v>
      </c>
      <c r="J9425">
        <v>0</v>
      </c>
      <c r="K9425">
        <v>9.0870000000000006E-2</v>
      </c>
      <c r="L9425">
        <v>1.3481000000000001</v>
      </c>
      <c r="M9425" t="s">
        <v>30</v>
      </c>
      <c r="N9425" t="s">
        <v>43</v>
      </c>
      <c r="O9425">
        <v>0.58844662038933204</v>
      </c>
      <c r="P9425">
        <v>0.75965765007040298</v>
      </c>
      <c r="Q9425">
        <v>0.58844662038933204</v>
      </c>
      <c r="R9425">
        <v>0.75965765007040298</v>
      </c>
      <c r="S9425">
        <v>0.40239947789872399</v>
      </c>
      <c r="T9425">
        <v>0.86682632967376305</v>
      </c>
      <c r="U9425" t="s">
        <v>27</v>
      </c>
      <c r="V9425" t="s">
        <v>28</v>
      </c>
      <c r="W9425" s="3" t="str">
        <f t="shared" si="147"/>
        <v>Itex vs Cypress</v>
      </c>
      <c r="X9425" s="6">
        <f>Table1[[#This Row],[Utility 1]]*Table1[[#This Row],[Utility 2]]</f>
        <v>0.44701797683683048</v>
      </c>
    </row>
    <row r="9426" spans="1:24">
      <c r="A9426">
        <v>1291.453</v>
      </c>
      <c r="B9426">
        <v>1000</v>
      </c>
      <c r="D9426" t="s">
        <v>22</v>
      </c>
      <c r="E9426" t="s">
        <v>23</v>
      </c>
      <c r="F9426" t="s">
        <v>24</v>
      </c>
      <c r="G9426">
        <v>2</v>
      </c>
      <c r="H9426">
        <v>0.30889</v>
      </c>
      <c r="I9426">
        <v>0.89368999999999998</v>
      </c>
      <c r="J9426">
        <v>0</v>
      </c>
      <c r="K9426">
        <v>0.46871000000000002</v>
      </c>
      <c r="L9426">
        <v>1.20258</v>
      </c>
      <c r="M9426" t="s">
        <v>43</v>
      </c>
      <c r="N9426" t="s">
        <v>30</v>
      </c>
      <c r="O9426">
        <v>0.89368506682529902</v>
      </c>
      <c r="P9426">
        <v>0.308890713144722</v>
      </c>
      <c r="Q9426">
        <v>0.89368506682529902</v>
      </c>
      <c r="R9426">
        <v>0.308890713144722</v>
      </c>
      <c r="S9426">
        <v>0.96993885076786601</v>
      </c>
      <c r="T9426">
        <v>0.344202283804108</v>
      </c>
      <c r="U9426" t="s">
        <v>27</v>
      </c>
      <c r="V9426" t="s">
        <v>28</v>
      </c>
      <c r="W9426" s="3" t="str">
        <f t="shared" si="147"/>
        <v>Itex vs Cypress</v>
      </c>
      <c r="X9426" s="6">
        <f>Table1[[#This Row],[Utility 1]]*Table1[[#This Row],[Utility 2]]</f>
        <v>0.27605101761845513</v>
      </c>
    </row>
    <row r="9427" spans="1:24">
      <c r="A9427">
        <v>1177.2</v>
      </c>
      <c r="B9427">
        <v>993</v>
      </c>
      <c r="D9427" t="s">
        <v>22</v>
      </c>
      <c r="E9427" t="s">
        <v>23</v>
      </c>
      <c r="F9427" t="s">
        <v>24</v>
      </c>
      <c r="G9427">
        <v>2</v>
      </c>
      <c r="H9427">
        <v>0.31838</v>
      </c>
      <c r="I9427">
        <v>0.85468999999999995</v>
      </c>
      <c r="J9427">
        <v>0</v>
      </c>
      <c r="K9427">
        <v>0.37684000000000001</v>
      </c>
      <c r="L9427">
        <v>1.17306</v>
      </c>
      <c r="M9427" t="s">
        <v>30</v>
      </c>
      <c r="N9427" t="s">
        <v>43</v>
      </c>
      <c r="O9427">
        <v>0.318375562014723</v>
      </c>
      <c r="P9427">
        <v>0.85468656809098498</v>
      </c>
      <c r="Q9427">
        <v>0.318375562014723</v>
      </c>
      <c r="R9427">
        <v>0.85468656809098498</v>
      </c>
      <c r="S9427">
        <v>0.94373695124993195</v>
      </c>
      <c r="T9427">
        <v>0.973960593698463</v>
      </c>
      <c r="U9427" t="s">
        <v>27</v>
      </c>
      <c r="V9427" t="s">
        <v>28</v>
      </c>
      <c r="W9427" s="3" t="str">
        <f t="shared" si="147"/>
        <v>Itex vs Cypress</v>
      </c>
      <c r="X9427" s="6">
        <f>Table1[[#This Row],[Utility 1]]*Table1[[#This Row],[Utility 2]]</f>
        <v>0.27211131646240216</v>
      </c>
    </row>
    <row r="9428" spans="1:24">
      <c r="A9428">
        <v>1287.5909999999999</v>
      </c>
      <c r="B9428">
        <v>1000</v>
      </c>
      <c r="D9428" t="s">
        <v>22</v>
      </c>
      <c r="E9428" t="s">
        <v>23</v>
      </c>
      <c r="F9428" t="s">
        <v>24</v>
      </c>
      <c r="G9428">
        <v>2</v>
      </c>
      <c r="H9428">
        <v>0.34548000000000001</v>
      </c>
      <c r="I9428">
        <v>0.84436999999999995</v>
      </c>
      <c r="J9428">
        <v>2.2929999999999999E-2</v>
      </c>
      <c r="K9428">
        <v>0.41388000000000003</v>
      </c>
      <c r="L9428">
        <v>1.1898500000000001</v>
      </c>
      <c r="M9428" t="s">
        <v>43</v>
      </c>
      <c r="N9428" t="s">
        <v>30</v>
      </c>
      <c r="O9428">
        <v>0.84437124264012997</v>
      </c>
      <c r="P9428">
        <v>0.345482694002053</v>
      </c>
      <c r="Q9428">
        <v>0.84437124264012997</v>
      </c>
      <c r="R9428">
        <v>0.345482694002053</v>
      </c>
      <c r="S9428">
        <v>0.62216392512762297</v>
      </c>
      <c r="T9428">
        <v>0.41135164166660498</v>
      </c>
      <c r="U9428" t="s">
        <v>27</v>
      </c>
      <c r="V9428" t="s">
        <v>28</v>
      </c>
      <c r="W9428" s="3" t="str">
        <f t="shared" si="147"/>
        <v>Itex vs Cypress</v>
      </c>
      <c r="X9428" s="6">
        <f>Table1[[#This Row],[Utility 1]]*Table1[[#This Row],[Utility 2]]</f>
        <v>0.29171565164517327</v>
      </c>
    </row>
    <row r="9429" spans="1:24">
      <c r="A9429">
        <v>1241.6489999999999</v>
      </c>
      <c r="B9429">
        <v>1001</v>
      </c>
      <c r="D9429" t="s">
        <v>22</v>
      </c>
      <c r="E9429" t="s">
        <v>23</v>
      </c>
      <c r="F9429" t="s">
        <v>24</v>
      </c>
      <c r="G9429">
        <v>2</v>
      </c>
      <c r="H9429">
        <v>0.36235000000000001</v>
      </c>
      <c r="I9429">
        <v>0.75905</v>
      </c>
      <c r="J9429">
        <v>4.9180000000000001E-2</v>
      </c>
      <c r="K9429">
        <v>0.31074000000000002</v>
      </c>
      <c r="L9429">
        <v>1.1214</v>
      </c>
      <c r="M9429" t="s">
        <v>30</v>
      </c>
      <c r="N9429" t="s">
        <v>43</v>
      </c>
      <c r="O9429">
        <v>0.36235215503979801</v>
      </c>
      <c r="P9429">
        <v>0.75905281023924498</v>
      </c>
      <c r="Q9429">
        <v>0.36235215503979801</v>
      </c>
      <c r="R9429">
        <v>0.75905281023924498</v>
      </c>
      <c r="S9429">
        <v>0.31967854789293998</v>
      </c>
      <c r="T9429">
        <v>0.76120798954605595</v>
      </c>
      <c r="U9429" t="s">
        <v>27</v>
      </c>
      <c r="V9429" t="s">
        <v>28</v>
      </c>
      <c r="W9429" s="3" t="str">
        <f t="shared" si="147"/>
        <v>Itex vs Cypress</v>
      </c>
      <c r="X9429" s="6">
        <f>Table1[[#This Row],[Utility 1]]*Table1[[#This Row],[Utility 2]]</f>
        <v>0.27504442157920528</v>
      </c>
    </row>
    <row r="9430" spans="1:24">
      <c r="A9430">
        <v>1274.5260000000001</v>
      </c>
      <c r="B9430">
        <v>1000</v>
      </c>
      <c r="D9430" t="s">
        <v>22</v>
      </c>
      <c r="E9430" t="s">
        <v>23</v>
      </c>
      <c r="F9430" t="s">
        <v>24</v>
      </c>
      <c r="G9430">
        <v>2</v>
      </c>
      <c r="H9430">
        <v>0.48026000000000002</v>
      </c>
      <c r="I9430">
        <v>0.82106999999999997</v>
      </c>
      <c r="J9430">
        <v>0</v>
      </c>
      <c r="K9430">
        <v>0.28398000000000001</v>
      </c>
      <c r="L9430">
        <v>1.3013300000000001</v>
      </c>
      <c r="M9430" t="s">
        <v>43</v>
      </c>
      <c r="N9430" t="s">
        <v>30</v>
      </c>
      <c r="O9430">
        <v>0.82107258224051805</v>
      </c>
      <c r="P9430">
        <v>0.48025568432091298</v>
      </c>
      <c r="Q9430">
        <v>0.82107258224051805</v>
      </c>
      <c r="R9430">
        <v>0.48025568432091298</v>
      </c>
      <c r="S9430">
        <v>0.50378536735795199</v>
      </c>
      <c r="T9430">
        <v>0.49541545912110302</v>
      </c>
      <c r="U9430" t="s">
        <v>27</v>
      </c>
      <c r="V9430" t="s">
        <v>28</v>
      </c>
      <c r="W9430" s="3" t="str">
        <f t="shared" si="147"/>
        <v>Itex vs Cypress</v>
      </c>
      <c r="X9430" s="6">
        <f>Table1[[#This Row],[Utility 1]]*Table1[[#This Row],[Utility 2]]</f>
        <v>0.3943247748610591</v>
      </c>
    </row>
    <row r="9431" spans="1:24">
      <c r="A9431">
        <v>1215.431</v>
      </c>
      <c r="B9431">
        <v>1001</v>
      </c>
      <c r="D9431" t="s">
        <v>22</v>
      </c>
      <c r="E9431" t="s">
        <v>23</v>
      </c>
      <c r="F9431" t="s">
        <v>24</v>
      </c>
      <c r="G9431">
        <v>2</v>
      </c>
      <c r="H9431">
        <v>0.28534999999999999</v>
      </c>
      <c r="I9431">
        <v>0.85655000000000003</v>
      </c>
      <c r="J9431">
        <v>3.3070000000000002E-2</v>
      </c>
      <c r="K9431">
        <v>0.40849999999999997</v>
      </c>
      <c r="L9431">
        <v>1.1418999999999999</v>
      </c>
      <c r="M9431" t="s">
        <v>30</v>
      </c>
      <c r="N9431" t="s">
        <v>43</v>
      </c>
      <c r="O9431">
        <v>0.28535495054847998</v>
      </c>
      <c r="P9431">
        <v>0.85654936322238995</v>
      </c>
      <c r="Q9431">
        <v>0.28535495054847998</v>
      </c>
      <c r="R9431">
        <v>0.85654936322238995</v>
      </c>
      <c r="S9431">
        <v>0.58038339167446595</v>
      </c>
      <c r="T9431">
        <v>0.93827668504649797</v>
      </c>
      <c r="U9431" t="s">
        <v>27</v>
      </c>
      <c r="V9431" t="s">
        <v>28</v>
      </c>
      <c r="W9431" s="3" t="str">
        <f t="shared" si="147"/>
        <v>Itex vs Cypress</v>
      </c>
      <c r="X9431" s="6">
        <f>Table1[[#This Row],[Utility 1]]*Table1[[#This Row],[Utility 2]]</f>
        <v>0.24442060118465711</v>
      </c>
    </row>
    <row r="9432" spans="1:24">
      <c r="A9432">
        <v>5.2439999999999998</v>
      </c>
      <c r="B9432">
        <v>952</v>
      </c>
      <c r="D9432" t="s">
        <v>22</v>
      </c>
      <c r="E9432" t="s">
        <v>24</v>
      </c>
      <c r="F9432" t="s">
        <v>24</v>
      </c>
      <c r="G9432">
        <v>0</v>
      </c>
      <c r="H9432">
        <v>0.5</v>
      </c>
      <c r="I9432">
        <v>0.5</v>
      </c>
      <c r="J9432">
        <v>1.22373</v>
      </c>
      <c r="K9432">
        <v>1.2962499999999999</v>
      </c>
      <c r="L9432">
        <v>0</v>
      </c>
      <c r="M9432" t="s">
        <v>31</v>
      </c>
      <c r="N9432" t="s">
        <v>29</v>
      </c>
      <c r="O9432">
        <v>0.5</v>
      </c>
      <c r="P9432">
        <v>0.5</v>
      </c>
      <c r="Q9432">
        <v>0.5</v>
      </c>
      <c r="R9432">
        <v>0.5</v>
      </c>
      <c r="S9432">
        <v>0</v>
      </c>
      <c r="T9432">
        <v>0</v>
      </c>
      <c r="U9432" t="s">
        <v>49</v>
      </c>
      <c r="V9432" t="s">
        <v>50</v>
      </c>
      <c r="W9432" s="3" t="str">
        <f t="shared" si="147"/>
        <v>Party</v>
      </c>
      <c r="X9432" s="6">
        <f>Table1[[#This Row],[Utility 1]]*Table1[[#This Row],[Utility 2]]</f>
        <v>0.25</v>
      </c>
    </row>
    <row r="9433" spans="1:24">
      <c r="A9433">
        <v>5.3940000000000001</v>
      </c>
      <c r="B9433">
        <v>952</v>
      </c>
      <c r="D9433" t="s">
        <v>22</v>
      </c>
      <c r="E9433" t="s">
        <v>24</v>
      </c>
      <c r="F9433" t="s">
        <v>24</v>
      </c>
      <c r="G9433">
        <v>0</v>
      </c>
      <c r="H9433">
        <v>0.5</v>
      </c>
      <c r="I9433">
        <v>0.5</v>
      </c>
      <c r="J9433">
        <v>1.22373</v>
      </c>
      <c r="K9433">
        <v>1.2962499999999999</v>
      </c>
      <c r="L9433">
        <v>0</v>
      </c>
      <c r="M9433" t="s">
        <v>29</v>
      </c>
      <c r="N9433" t="s">
        <v>31</v>
      </c>
      <c r="O9433">
        <v>0.5</v>
      </c>
      <c r="P9433">
        <v>0.5</v>
      </c>
      <c r="Q9433">
        <v>0.5</v>
      </c>
      <c r="R9433">
        <v>0.5</v>
      </c>
      <c r="S9433">
        <v>0</v>
      </c>
      <c r="T9433">
        <v>0</v>
      </c>
      <c r="U9433" t="s">
        <v>49</v>
      </c>
      <c r="V9433" t="s">
        <v>50</v>
      </c>
      <c r="W9433" s="3" t="str">
        <f t="shared" si="147"/>
        <v>Party</v>
      </c>
      <c r="X9433" s="6">
        <f>Table1[[#This Row],[Utility 1]]*Table1[[#This Row],[Utility 2]]</f>
        <v>0.25</v>
      </c>
    </row>
    <row r="9434" spans="1:24">
      <c r="A9434">
        <v>3.0000000000000001E-3</v>
      </c>
      <c r="B9434">
        <v>2</v>
      </c>
      <c r="D9434" t="s">
        <v>22</v>
      </c>
      <c r="E9434" t="s">
        <v>23</v>
      </c>
      <c r="F9434" t="s">
        <v>24</v>
      </c>
      <c r="G9434">
        <v>2</v>
      </c>
      <c r="H9434">
        <v>0.87105999999999995</v>
      </c>
      <c r="I9434">
        <v>0.89297000000000004</v>
      </c>
      <c r="J9434">
        <v>7.5599999999999999E-3</v>
      </c>
      <c r="K9434">
        <v>6.0859999999999997E-2</v>
      </c>
      <c r="L9434">
        <v>1.76403</v>
      </c>
      <c r="M9434" t="s">
        <v>31</v>
      </c>
      <c r="N9434" t="s">
        <v>29</v>
      </c>
      <c r="O9434">
        <v>0.892966542074761</v>
      </c>
      <c r="P9434">
        <v>0.87105882269907298</v>
      </c>
      <c r="Q9434">
        <v>0.892966542074761</v>
      </c>
      <c r="R9434">
        <v>0.87105882269907298</v>
      </c>
      <c r="S9434">
        <v>0.56846385876341698</v>
      </c>
      <c r="T9434">
        <v>0.83701939399437397</v>
      </c>
      <c r="U9434" t="s">
        <v>49</v>
      </c>
      <c r="V9434" t="s">
        <v>50</v>
      </c>
      <c r="W9434" s="3" t="str">
        <f t="shared" si="147"/>
        <v>Party</v>
      </c>
      <c r="X9434" s="6">
        <f>Table1[[#This Row],[Utility 1]]*Table1[[#This Row],[Utility 2]]</f>
        <v>0.77782638484930355</v>
      </c>
    </row>
    <row r="9435" spans="1:24">
      <c r="A9435">
        <v>5.0000000000000001E-3</v>
      </c>
      <c r="B9435">
        <v>3</v>
      </c>
      <c r="D9435" t="s">
        <v>22</v>
      </c>
      <c r="E9435" t="s">
        <v>23</v>
      </c>
      <c r="F9435" t="s">
        <v>24</v>
      </c>
      <c r="G9435">
        <v>2</v>
      </c>
      <c r="H9435">
        <v>0.83335999999999999</v>
      </c>
      <c r="I9435">
        <v>0.97445999999999999</v>
      </c>
      <c r="J9435">
        <v>7.5599999999999999E-3</v>
      </c>
      <c r="K9435">
        <v>0.15384999999999999</v>
      </c>
      <c r="L9435">
        <v>1.80782</v>
      </c>
      <c r="M9435" t="s">
        <v>29</v>
      </c>
      <c r="N9435" t="s">
        <v>31</v>
      </c>
      <c r="O9435">
        <v>0.83335749030390505</v>
      </c>
      <c r="P9435">
        <v>0.97445846540004699</v>
      </c>
      <c r="Q9435">
        <v>0.83335749030390505</v>
      </c>
      <c r="R9435">
        <v>0.97445846540004699</v>
      </c>
      <c r="S9435">
        <v>0.77707060369212899</v>
      </c>
      <c r="T9435">
        <v>0.65265007532998698</v>
      </c>
      <c r="U9435" t="s">
        <v>49</v>
      </c>
      <c r="V9435" t="s">
        <v>50</v>
      </c>
      <c r="W9435" s="3" t="str">
        <f t="shared" si="147"/>
        <v>Party</v>
      </c>
      <c r="X9435" s="6">
        <f>Table1[[#This Row],[Utility 1]]*Table1[[#This Row],[Utility 2]]</f>
        <v>0.81207226113117781</v>
      </c>
    </row>
    <row r="9436" spans="1:24">
      <c r="A9436">
        <v>5.2549999999999999</v>
      </c>
      <c r="B9436">
        <v>952</v>
      </c>
      <c r="D9436" t="s">
        <v>22</v>
      </c>
      <c r="E9436" t="s">
        <v>24</v>
      </c>
      <c r="F9436" t="s">
        <v>24</v>
      </c>
      <c r="G9436">
        <v>0</v>
      </c>
      <c r="H9436">
        <v>0.5</v>
      </c>
      <c r="I9436">
        <v>0.5</v>
      </c>
      <c r="J9436">
        <v>1.22373</v>
      </c>
      <c r="K9436">
        <v>1.2962499999999999</v>
      </c>
      <c r="L9436">
        <v>0</v>
      </c>
      <c r="M9436" t="s">
        <v>31</v>
      </c>
      <c r="N9436" t="s">
        <v>29</v>
      </c>
      <c r="O9436">
        <v>0.5</v>
      </c>
      <c r="P9436">
        <v>0.5</v>
      </c>
      <c r="Q9436">
        <v>0.5</v>
      </c>
      <c r="R9436">
        <v>0.5</v>
      </c>
      <c r="S9436">
        <v>0</v>
      </c>
      <c r="T9436">
        <v>0</v>
      </c>
      <c r="U9436" t="s">
        <v>49</v>
      </c>
      <c r="V9436" t="s">
        <v>50</v>
      </c>
      <c r="W9436" s="3" t="str">
        <f t="shared" si="147"/>
        <v>Party</v>
      </c>
      <c r="X9436" s="6">
        <f>Table1[[#This Row],[Utility 1]]*Table1[[#This Row],[Utility 2]]</f>
        <v>0.25</v>
      </c>
    </row>
    <row r="9437" spans="1:24">
      <c r="A9437">
        <v>7.0000000000000001E-3</v>
      </c>
      <c r="B9437">
        <v>3</v>
      </c>
      <c r="D9437" t="s">
        <v>22</v>
      </c>
      <c r="E9437" t="s">
        <v>23</v>
      </c>
      <c r="F9437" t="s">
        <v>24</v>
      </c>
      <c r="G9437">
        <v>2</v>
      </c>
      <c r="H9437">
        <v>0.87856999999999996</v>
      </c>
      <c r="I9437">
        <v>0.89378999999999997</v>
      </c>
      <c r="J9437">
        <v>0</v>
      </c>
      <c r="K9437">
        <v>5.9610000000000003E-2</v>
      </c>
      <c r="L9437">
        <v>1.7723599999999999</v>
      </c>
      <c r="M9437" t="s">
        <v>29</v>
      </c>
      <c r="N9437" t="s">
        <v>31</v>
      </c>
      <c r="O9437">
        <v>0.89379165214255696</v>
      </c>
      <c r="P9437">
        <v>0.87857286411902002</v>
      </c>
      <c r="Q9437">
        <v>0.89379165214255696</v>
      </c>
      <c r="R9437">
        <v>0.87857286411902002</v>
      </c>
      <c r="S9437">
        <v>0.59337458833713097</v>
      </c>
      <c r="T9437">
        <v>0.27433099655321802</v>
      </c>
      <c r="U9437" t="s">
        <v>49</v>
      </c>
      <c r="V9437" t="s">
        <v>50</v>
      </c>
      <c r="W9437" s="3" t="str">
        <f t="shared" si="147"/>
        <v>Party</v>
      </c>
      <c r="X9437" s="6">
        <f>Table1[[#This Row],[Utility 1]]*Table1[[#This Row],[Utility 2]]</f>
        <v>0.78526109174855707</v>
      </c>
    </row>
    <row r="9438" spans="1:24">
      <c r="A9438">
        <v>5.85</v>
      </c>
      <c r="B9438">
        <v>952</v>
      </c>
      <c r="D9438" t="s">
        <v>22</v>
      </c>
      <c r="E9438" t="s">
        <v>24</v>
      </c>
      <c r="F9438" t="s">
        <v>24</v>
      </c>
      <c r="G9438">
        <v>0</v>
      </c>
      <c r="H9438">
        <v>0.5</v>
      </c>
      <c r="I9438">
        <v>0.5</v>
      </c>
      <c r="J9438">
        <v>1.22373</v>
      </c>
      <c r="K9438">
        <v>1.2962499999999999</v>
      </c>
      <c r="L9438">
        <v>0</v>
      </c>
      <c r="M9438" t="s">
        <v>31</v>
      </c>
      <c r="N9438" t="s">
        <v>29</v>
      </c>
      <c r="O9438">
        <v>0.5</v>
      </c>
      <c r="P9438">
        <v>0.5</v>
      </c>
      <c r="Q9438">
        <v>0.5</v>
      </c>
      <c r="R9438">
        <v>0.5</v>
      </c>
      <c r="S9438">
        <v>0</v>
      </c>
      <c r="T9438">
        <v>0</v>
      </c>
      <c r="U9438" t="s">
        <v>49</v>
      </c>
      <c r="V9438" t="s">
        <v>50</v>
      </c>
      <c r="W9438" s="3" t="str">
        <f t="shared" si="147"/>
        <v>Party</v>
      </c>
      <c r="X9438" s="6">
        <f>Table1[[#This Row],[Utility 1]]*Table1[[#This Row],[Utility 2]]</f>
        <v>0.25</v>
      </c>
    </row>
    <row r="9439" spans="1:24">
      <c r="A9439">
        <v>6.1989999999999998</v>
      </c>
      <c r="B9439">
        <v>952</v>
      </c>
      <c r="D9439" t="s">
        <v>22</v>
      </c>
      <c r="E9439" t="s">
        <v>24</v>
      </c>
      <c r="F9439" t="s">
        <v>24</v>
      </c>
      <c r="G9439">
        <v>0</v>
      </c>
      <c r="H9439">
        <v>0.5</v>
      </c>
      <c r="I9439">
        <v>0.5</v>
      </c>
      <c r="J9439">
        <v>1.22373</v>
      </c>
      <c r="K9439">
        <v>1.2962499999999999</v>
      </c>
      <c r="L9439">
        <v>0</v>
      </c>
      <c r="M9439" t="s">
        <v>29</v>
      </c>
      <c r="N9439" t="s">
        <v>31</v>
      </c>
      <c r="O9439">
        <v>0.5</v>
      </c>
      <c r="P9439">
        <v>0.5</v>
      </c>
      <c r="Q9439">
        <v>0.5</v>
      </c>
      <c r="R9439">
        <v>0.5</v>
      </c>
      <c r="S9439">
        <v>0</v>
      </c>
      <c r="T9439">
        <v>0</v>
      </c>
      <c r="U9439" t="s">
        <v>49</v>
      </c>
      <c r="V9439" t="s">
        <v>50</v>
      </c>
      <c r="W9439" s="3" t="str">
        <f t="shared" si="147"/>
        <v>Party</v>
      </c>
      <c r="X9439" s="6">
        <f>Table1[[#This Row],[Utility 1]]*Table1[[#This Row],[Utility 2]]</f>
        <v>0.25</v>
      </c>
    </row>
    <row r="9440" spans="1:24">
      <c r="A9440">
        <v>5.73</v>
      </c>
      <c r="B9440">
        <v>952</v>
      </c>
      <c r="D9440" t="s">
        <v>22</v>
      </c>
      <c r="E9440" t="s">
        <v>24</v>
      </c>
      <c r="F9440" t="s">
        <v>24</v>
      </c>
      <c r="G9440">
        <v>0</v>
      </c>
      <c r="H9440">
        <v>0.5</v>
      </c>
      <c r="I9440">
        <v>0.5</v>
      </c>
      <c r="J9440">
        <v>1.22373</v>
      </c>
      <c r="K9440">
        <v>1.2962499999999999</v>
      </c>
      <c r="L9440">
        <v>0</v>
      </c>
      <c r="M9440" t="s">
        <v>31</v>
      </c>
      <c r="N9440" t="s">
        <v>29</v>
      </c>
      <c r="O9440">
        <v>0.5</v>
      </c>
      <c r="P9440">
        <v>0.5</v>
      </c>
      <c r="Q9440">
        <v>0.5</v>
      </c>
      <c r="R9440">
        <v>0.5</v>
      </c>
      <c r="S9440">
        <v>0</v>
      </c>
      <c r="T9440">
        <v>0</v>
      </c>
      <c r="U9440" t="s">
        <v>49</v>
      </c>
      <c r="V9440" t="s">
        <v>50</v>
      </c>
      <c r="W9440" s="3" t="str">
        <f t="shared" si="147"/>
        <v>Party</v>
      </c>
      <c r="X9440" s="6">
        <f>Table1[[#This Row],[Utility 1]]*Table1[[#This Row],[Utility 2]]</f>
        <v>0.25</v>
      </c>
    </row>
    <row r="9441" spans="1:24">
      <c r="A9441">
        <v>5.2359999999999998</v>
      </c>
      <c r="B9441">
        <v>952</v>
      </c>
      <c r="D9441" t="s">
        <v>22</v>
      </c>
      <c r="E9441" t="s">
        <v>24</v>
      </c>
      <c r="F9441" t="s">
        <v>24</v>
      </c>
      <c r="G9441">
        <v>0</v>
      </c>
      <c r="H9441">
        <v>0.5</v>
      </c>
      <c r="I9441">
        <v>0.5</v>
      </c>
      <c r="J9441">
        <v>1.22373</v>
      </c>
      <c r="K9441">
        <v>1.2962499999999999</v>
      </c>
      <c r="L9441">
        <v>0</v>
      </c>
      <c r="M9441" t="s">
        <v>29</v>
      </c>
      <c r="N9441" t="s">
        <v>31</v>
      </c>
      <c r="O9441">
        <v>0.5</v>
      </c>
      <c r="P9441">
        <v>0.5</v>
      </c>
      <c r="Q9441">
        <v>0.5</v>
      </c>
      <c r="R9441">
        <v>0.5</v>
      </c>
      <c r="S9441">
        <v>0</v>
      </c>
      <c r="T9441">
        <v>0</v>
      </c>
      <c r="U9441" t="s">
        <v>49</v>
      </c>
      <c r="V9441" t="s">
        <v>50</v>
      </c>
      <c r="W9441" s="3" t="str">
        <f t="shared" si="147"/>
        <v>Party</v>
      </c>
      <c r="X9441" s="6">
        <f>Table1[[#This Row],[Utility 1]]*Table1[[#This Row],[Utility 2]]</f>
        <v>0.25</v>
      </c>
    </row>
    <row r="9442" spans="1:24">
      <c r="A9442">
        <v>2.1030000000000002</v>
      </c>
      <c r="B9442">
        <v>1001</v>
      </c>
      <c r="D9442" t="s">
        <v>22</v>
      </c>
      <c r="E9442" t="s">
        <v>23</v>
      </c>
      <c r="F9442" t="s">
        <v>24</v>
      </c>
      <c r="G9442">
        <v>2</v>
      </c>
      <c r="H9442">
        <v>0.87382000000000004</v>
      </c>
      <c r="I9442">
        <v>0.87388999999999994</v>
      </c>
      <c r="J9442">
        <v>0</v>
      </c>
      <c r="K9442">
        <v>7.109E-2</v>
      </c>
      <c r="L9442">
        <v>1.7477100000000001</v>
      </c>
      <c r="M9442" t="s">
        <v>59</v>
      </c>
      <c r="N9442" t="s">
        <v>43</v>
      </c>
      <c r="O9442">
        <v>0.87389407590423596</v>
      </c>
      <c r="P9442">
        <v>0.87381723461916405</v>
      </c>
      <c r="Q9442">
        <v>0.87389407590423596</v>
      </c>
      <c r="R9442">
        <v>0.87381723461916405</v>
      </c>
      <c r="S9442">
        <v>0.82382892057026402</v>
      </c>
      <c r="T9442">
        <v>0.81378077003997396</v>
      </c>
      <c r="U9442" t="s">
        <v>33</v>
      </c>
      <c r="V9442" t="s">
        <v>34</v>
      </c>
      <c r="W9442" s="3" t="str">
        <f t="shared" si="147"/>
        <v>Laptop</v>
      </c>
      <c r="X9442" s="6">
        <f>Table1[[#This Row],[Utility 1]]*Table1[[#This Row],[Utility 2]]</f>
        <v>0.76362370475670927</v>
      </c>
    </row>
    <row r="9443" spans="1:24">
      <c r="A9443">
        <v>1.877</v>
      </c>
      <c r="B9443">
        <v>1001</v>
      </c>
      <c r="D9443" t="s">
        <v>22</v>
      </c>
      <c r="E9443" t="s">
        <v>24</v>
      </c>
      <c r="F9443" t="s">
        <v>24</v>
      </c>
      <c r="G9443">
        <v>1</v>
      </c>
      <c r="H9443">
        <v>0.4</v>
      </c>
      <c r="I9443">
        <v>0.7</v>
      </c>
      <c r="J9443">
        <v>1.2353700000000001</v>
      </c>
      <c r="K9443">
        <v>1.2692399999999999</v>
      </c>
      <c r="L9443">
        <v>0</v>
      </c>
      <c r="M9443" t="s">
        <v>43</v>
      </c>
      <c r="N9443" t="s">
        <v>59</v>
      </c>
      <c r="O9443">
        <v>0.4</v>
      </c>
      <c r="P9443">
        <v>0.7</v>
      </c>
      <c r="Q9443">
        <v>0.4</v>
      </c>
      <c r="R9443">
        <v>0.7</v>
      </c>
      <c r="S9443">
        <v>0</v>
      </c>
      <c r="T9443">
        <v>0</v>
      </c>
      <c r="U9443" t="s">
        <v>33</v>
      </c>
      <c r="V9443" t="s">
        <v>34</v>
      </c>
      <c r="W9443" s="3" t="str">
        <f t="shared" si="147"/>
        <v>Laptop</v>
      </c>
      <c r="X9443" s="6">
        <f>Table1[[#This Row],[Utility 1]]*Table1[[#This Row],[Utility 2]]</f>
        <v>0.27999999999999997</v>
      </c>
    </row>
    <row r="9444" spans="1:24">
      <c r="A9444">
        <v>2.246</v>
      </c>
      <c r="B9444">
        <v>1001</v>
      </c>
      <c r="D9444" t="s">
        <v>22</v>
      </c>
      <c r="E9444" t="s">
        <v>23</v>
      </c>
      <c r="F9444" t="s">
        <v>24</v>
      </c>
      <c r="G9444">
        <v>2</v>
      </c>
      <c r="H9444">
        <v>0.87382000000000004</v>
      </c>
      <c r="I9444">
        <v>0.87388999999999994</v>
      </c>
      <c r="J9444">
        <v>0</v>
      </c>
      <c r="K9444">
        <v>7.109E-2</v>
      </c>
      <c r="L9444">
        <v>1.7477100000000001</v>
      </c>
      <c r="M9444" t="s">
        <v>59</v>
      </c>
      <c r="N9444" t="s">
        <v>43</v>
      </c>
      <c r="O9444">
        <v>0.87389407590423596</v>
      </c>
      <c r="P9444">
        <v>0.87381723461916405</v>
      </c>
      <c r="Q9444">
        <v>0.87389407590423596</v>
      </c>
      <c r="R9444">
        <v>0.87381723461916405</v>
      </c>
      <c r="S9444">
        <v>0.82382892057026402</v>
      </c>
      <c r="T9444">
        <v>0.81378077003997396</v>
      </c>
      <c r="U9444" t="s">
        <v>33</v>
      </c>
      <c r="V9444" t="s">
        <v>34</v>
      </c>
      <c r="W9444" s="3" t="str">
        <f t="shared" si="147"/>
        <v>Laptop</v>
      </c>
      <c r="X9444" s="6">
        <f>Table1[[#This Row],[Utility 1]]*Table1[[#This Row],[Utility 2]]</f>
        <v>0.76362370475670927</v>
      </c>
    </row>
    <row r="9445" spans="1:24">
      <c r="A9445">
        <v>2.661</v>
      </c>
      <c r="B9445">
        <v>1001</v>
      </c>
      <c r="D9445" t="s">
        <v>22</v>
      </c>
      <c r="E9445" t="s">
        <v>24</v>
      </c>
      <c r="F9445" t="s">
        <v>24</v>
      </c>
      <c r="G9445">
        <v>1</v>
      </c>
      <c r="H9445">
        <v>0.4</v>
      </c>
      <c r="I9445">
        <v>0.7</v>
      </c>
      <c r="J9445">
        <v>1.2353700000000001</v>
      </c>
      <c r="K9445">
        <v>1.2692399999999999</v>
      </c>
      <c r="L9445">
        <v>0</v>
      </c>
      <c r="M9445" t="s">
        <v>43</v>
      </c>
      <c r="N9445" t="s">
        <v>59</v>
      </c>
      <c r="O9445">
        <v>0.4</v>
      </c>
      <c r="P9445">
        <v>0.7</v>
      </c>
      <c r="Q9445">
        <v>0.4</v>
      </c>
      <c r="R9445">
        <v>0.7</v>
      </c>
      <c r="S9445">
        <v>0</v>
      </c>
      <c r="T9445">
        <v>0</v>
      </c>
      <c r="U9445" t="s">
        <v>33</v>
      </c>
      <c r="V9445" t="s">
        <v>34</v>
      </c>
      <c r="W9445" s="3" t="str">
        <f t="shared" si="147"/>
        <v>Laptop</v>
      </c>
      <c r="X9445" s="6">
        <f>Table1[[#This Row],[Utility 1]]*Table1[[#This Row],[Utility 2]]</f>
        <v>0.27999999999999997</v>
      </c>
    </row>
    <row r="9446" spans="1:24">
      <c r="A9446">
        <v>2.544</v>
      </c>
      <c r="B9446">
        <v>1001</v>
      </c>
      <c r="D9446" t="s">
        <v>22</v>
      </c>
      <c r="E9446" t="s">
        <v>23</v>
      </c>
      <c r="F9446" t="s">
        <v>24</v>
      </c>
      <c r="G9446">
        <v>2</v>
      </c>
      <c r="H9446">
        <v>0.87382000000000004</v>
      </c>
      <c r="I9446">
        <v>0.87388999999999994</v>
      </c>
      <c r="J9446">
        <v>0</v>
      </c>
      <c r="K9446">
        <v>7.109E-2</v>
      </c>
      <c r="L9446">
        <v>1.7477100000000001</v>
      </c>
      <c r="M9446" t="s">
        <v>59</v>
      </c>
      <c r="N9446" t="s">
        <v>43</v>
      </c>
      <c r="O9446">
        <v>0.87389407590423596</v>
      </c>
      <c r="P9446">
        <v>0.87381723461916405</v>
      </c>
      <c r="Q9446">
        <v>0.87389407590423596</v>
      </c>
      <c r="R9446">
        <v>0.87381723461916405</v>
      </c>
      <c r="S9446">
        <v>0.82382892057026402</v>
      </c>
      <c r="T9446">
        <v>0.81378077003997396</v>
      </c>
      <c r="U9446" t="s">
        <v>33</v>
      </c>
      <c r="V9446" t="s">
        <v>34</v>
      </c>
      <c r="W9446" s="3" t="str">
        <f t="shared" si="147"/>
        <v>Laptop</v>
      </c>
      <c r="X9446" s="6">
        <f>Table1[[#This Row],[Utility 1]]*Table1[[#This Row],[Utility 2]]</f>
        <v>0.76362370475670927</v>
      </c>
    </row>
    <row r="9447" spans="1:24">
      <c r="A9447">
        <v>2.5049999999999999</v>
      </c>
      <c r="B9447">
        <v>1001</v>
      </c>
      <c r="D9447" t="s">
        <v>22</v>
      </c>
      <c r="E9447" t="s">
        <v>24</v>
      </c>
      <c r="F9447" t="s">
        <v>24</v>
      </c>
      <c r="G9447">
        <v>1</v>
      </c>
      <c r="H9447">
        <v>0.4</v>
      </c>
      <c r="I9447">
        <v>0.7</v>
      </c>
      <c r="J9447">
        <v>1.2353700000000001</v>
      </c>
      <c r="K9447">
        <v>1.2692399999999999</v>
      </c>
      <c r="L9447">
        <v>0</v>
      </c>
      <c r="M9447" t="s">
        <v>43</v>
      </c>
      <c r="N9447" t="s">
        <v>59</v>
      </c>
      <c r="O9447">
        <v>0.4</v>
      </c>
      <c r="P9447">
        <v>0.7</v>
      </c>
      <c r="Q9447">
        <v>0.4</v>
      </c>
      <c r="R9447">
        <v>0.7</v>
      </c>
      <c r="S9447">
        <v>0</v>
      </c>
      <c r="T9447">
        <v>0</v>
      </c>
      <c r="U9447" t="s">
        <v>33</v>
      </c>
      <c r="V9447" t="s">
        <v>34</v>
      </c>
      <c r="W9447" s="3" t="str">
        <f t="shared" si="147"/>
        <v>Laptop</v>
      </c>
      <c r="X9447" s="6">
        <f>Table1[[#This Row],[Utility 1]]*Table1[[#This Row],[Utility 2]]</f>
        <v>0.27999999999999997</v>
      </c>
    </row>
    <row r="9448" spans="1:24">
      <c r="A9448">
        <v>2.617</v>
      </c>
      <c r="B9448">
        <v>1001</v>
      </c>
      <c r="D9448" t="s">
        <v>22</v>
      </c>
      <c r="E9448" t="s">
        <v>23</v>
      </c>
      <c r="F9448" t="s">
        <v>24</v>
      </c>
      <c r="G9448">
        <v>2</v>
      </c>
      <c r="H9448">
        <v>0.87382000000000004</v>
      </c>
      <c r="I9448">
        <v>0.87388999999999994</v>
      </c>
      <c r="J9448">
        <v>0</v>
      </c>
      <c r="K9448">
        <v>7.109E-2</v>
      </c>
      <c r="L9448">
        <v>1.7477100000000001</v>
      </c>
      <c r="M9448" t="s">
        <v>59</v>
      </c>
      <c r="N9448" t="s">
        <v>43</v>
      </c>
      <c r="O9448">
        <v>0.87389407590423596</v>
      </c>
      <c r="P9448">
        <v>0.87381723461916405</v>
      </c>
      <c r="Q9448">
        <v>0.87389407590423596</v>
      </c>
      <c r="R9448">
        <v>0.87381723461916405</v>
      </c>
      <c r="S9448">
        <v>0.82382892057026402</v>
      </c>
      <c r="T9448">
        <v>0.81378077003997396</v>
      </c>
      <c r="U9448" t="s">
        <v>33</v>
      </c>
      <c r="V9448" t="s">
        <v>34</v>
      </c>
      <c r="W9448" s="3" t="str">
        <f t="shared" si="147"/>
        <v>Laptop</v>
      </c>
      <c r="X9448" s="6">
        <f>Table1[[#This Row],[Utility 1]]*Table1[[#This Row],[Utility 2]]</f>
        <v>0.76362370475670927</v>
      </c>
    </row>
    <row r="9449" spans="1:24">
      <c r="A9449">
        <v>2.4740000000000002</v>
      </c>
      <c r="B9449">
        <v>1001</v>
      </c>
      <c r="D9449" t="s">
        <v>22</v>
      </c>
      <c r="E9449" t="s">
        <v>24</v>
      </c>
      <c r="F9449" t="s">
        <v>24</v>
      </c>
      <c r="G9449">
        <v>1</v>
      </c>
      <c r="H9449">
        <v>0.4</v>
      </c>
      <c r="I9449">
        <v>0.7</v>
      </c>
      <c r="J9449">
        <v>1.2353700000000001</v>
      </c>
      <c r="K9449">
        <v>1.2692399999999999</v>
      </c>
      <c r="L9449">
        <v>0</v>
      </c>
      <c r="M9449" t="s">
        <v>43</v>
      </c>
      <c r="N9449" t="s">
        <v>59</v>
      </c>
      <c r="O9449">
        <v>0.4</v>
      </c>
      <c r="P9449">
        <v>0.7</v>
      </c>
      <c r="Q9449">
        <v>0.4</v>
      </c>
      <c r="R9449">
        <v>0.7</v>
      </c>
      <c r="S9449">
        <v>0</v>
      </c>
      <c r="T9449">
        <v>0</v>
      </c>
      <c r="U9449" t="s">
        <v>33</v>
      </c>
      <c r="V9449" t="s">
        <v>34</v>
      </c>
      <c r="W9449" s="3" t="str">
        <f t="shared" si="147"/>
        <v>Laptop</v>
      </c>
      <c r="X9449" s="6">
        <f>Table1[[#This Row],[Utility 1]]*Table1[[#This Row],[Utility 2]]</f>
        <v>0.27999999999999997</v>
      </c>
    </row>
    <row r="9450" spans="1:24">
      <c r="A9450">
        <v>2.94</v>
      </c>
      <c r="B9450">
        <v>1001</v>
      </c>
      <c r="D9450" t="s">
        <v>22</v>
      </c>
      <c r="E9450" t="s">
        <v>23</v>
      </c>
      <c r="F9450" t="s">
        <v>24</v>
      </c>
      <c r="G9450">
        <v>2</v>
      </c>
      <c r="H9450">
        <v>0.87382000000000004</v>
      </c>
      <c r="I9450">
        <v>0.87388999999999994</v>
      </c>
      <c r="J9450">
        <v>0</v>
      </c>
      <c r="K9450">
        <v>7.109E-2</v>
      </c>
      <c r="L9450">
        <v>1.7477100000000001</v>
      </c>
      <c r="M9450" t="s">
        <v>59</v>
      </c>
      <c r="N9450" t="s">
        <v>43</v>
      </c>
      <c r="O9450">
        <v>0.87389407590423596</v>
      </c>
      <c r="P9450">
        <v>0.87381723461916405</v>
      </c>
      <c r="Q9450">
        <v>0.87389407590423596</v>
      </c>
      <c r="R9450">
        <v>0.87381723461916405</v>
      </c>
      <c r="S9450">
        <v>0.82382892057026402</v>
      </c>
      <c r="T9450">
        <v>0.81378077003997396</v>
      </c>
      <c r="U9450" t="s">
        <v>33</v>
      </c>
      <c r="V9450" t="s">
        <v>34</v>
      </c>
      <c r="W9450" s="3" t="str">
        <f t="shared" si="147"/>
        <v>Laptop</v>
      </c>
      <c r="X9450" s="6">
        <f>Table1[[#This Row],[Utility 1]]*Table1[[#This Row],[Utility 2]]</f>
        <v>0.76362370475670927</v>
      </c>
    </row>
    <row r="9451" spans="1:24">
      <c r="A9451">
        <v>2.5510000000000002</v>
      </c>
      <c r="B9451">
        <v>1001</v>
      </c>
      <c r="D9451" t="s">
        <v>22</v>
      </c>
      <c r="E9451" t="s">
        <v>24</v>
      </c>
      <c r="F9451" t="s">
        <v>24</v>
      </c>
      <c r="G9451">
        <v>1</v>
      </c>
      <c r="H9451">
        <v>0.4</v>
      </c>
      <c r="I9451">
        <v>0.7</v>
      </c>
      <c r="J9451">
        <v>1.2353700000000001</v>
      </c>
      <c r="K9451">
        <v>1.2692399999999999</v>
      </c>
      <c r="L9451">
        <v>0</v>
      </c>
      <c r="M9451" t="s">
        <v>43</v>
      </c>
      <c r="N9451" t="s">
        <v>59</v>
      </c>
      <c r="O9451">
        <v>0.4</v>
      </c>
      <c r="P9451">
        <v>0.7</v>
      </c>
      <c r="Q9451">
        <v>0.4</v>
      </c>
      <c r="R9451">
        <v>0.7</v>
      </c>
      <c r="S9451">
        <v>0</v>
      </c>
      <c r="T9451">
        <v>0</v>
      </c>
      <c r="U9451" t="s">
        <v>33</v>
      </c>
      <c r="V9451" t="s">
        <v>34</v>
      </c>
      <c r="W9451" s="3" t="str">
        <f t="shared" si="147"/>
        <v>Laptop</v>
      </c>
      <c r="X9451" s="6">
        <f>Table1[[#This Row],[Utility 1]]*Table1[[#This Row],[Utility 2]]</f>
        <v>0.27999999999999997</v>
      </c>
    </row>
    <row r="9452" spans="1:24">
      <c r="A9452">
        <v>0.28399999999999997</v>
      </c>
      <c r="B9452">
        <v>16</v>
      </c>
      <c r="D9452" t="s">
        <v>22</v>
      </c>
      <c r="E9452" t="s">
        <v>23</v>
      </c>
      <c r="F9452" t="s">
        <v>24</v>
      </c>
      <c r="G9452">
        <v>2</v>
      </c>
      <c r="H9452">
        <v>0.81508999999999998</v>
      </c>
      <c r="I9452">
        <v>1</v>
      </c>
      <c r="J9452">
        <v>0</v>
      </c>
      <c r="K9452">
        <v>0.19489999999999999</v>
      </c>
      <c r="L9452">
        <v>1.8150900000000001</v>
      </c>
      <c r="M9452" t="s">
        <v>59</v>
      </c>
      <c r="N9452" t="s">
        <v>41</v>
      </c>
      <c r="O9452">
        <v>1</v>
      </c>
      <c r="P9452">
        <v>0.81508996228364095</v>
      </c>
      <c r="Q9452">
        <v>1</v>
      </c>
      <c r="R9452">
        <v>0.81508996228364095</v>
      </c>
      <c r="S9452">
        <v>1</v>
      </c>
      <c r="T9452">
        <v>0.67092362718283105</v>
      </c>
      <c r="U9452" t="s">
        <v>33</v>
      </c>
      <c r="V9452" t="s">
        <v>34</v>
      </c>
      <c r="W9452" s="3" t="str">
        <f t="shared" si="147"/>
        <v>Laptop</v>
      </c>
      <c r="X9452" s="6">
        <f>Table1[[#This Row],[Utility 1]]*Table1[[#This Row],[Utility 2]]</f>
        <v>0.81508996228364095</v>
      </c>
    </row>
    <row r="9453" spans="1:24">
      <c r="A9453">
        <v>3.5000000000000003E-2</v>
      </c>
      <c r="B9453">
        <v>6</v>
      </c>
      <c r="D9453" t="s">
        <v>22</v>
      </c>
      <c r="E9453" t="s">
        <v>23</v>
      </c>
      <c r="F9453" t="s">
        <v>24</v>
      </c>
      <c r="G9453">
        <v>2</v>
      </c>
      <c r="H9453">
        <v>0.72535000000000005</v>
      </c>
      <c r="I9453">
        <v>1</v>
      </c>
      <c r="J9453">
        <v>0</v>
      </c>
      <c r="K9453">
        <v>0.13911000000000001</v>
      </c>
      <c r="L9453">
        <v>1.7253499999999999</v>
      </c>
      <c r="M9453" t="s">
        <v>41</v>
      </c>
      <c r="N9453" t="s">
        <v>59</v>
      </c>
      <c r="O9453">
        <v>0.725352816943306</v>
      </c>
      <c r="P9453">
        <v>1</v>
      </c>
      <c r="Q9453">
        <v>0.725352816943306</v>
      </c>
      <c r="R9453">
        <v>1</v>
      </c>
      <c r="S9453">
        <v>0.60752217602800795</v>
      </c>
      <c r="T9453">
        <v>1</v>
      </c>
      <c r="U9453" t="s">
        <v>33</v>
      </c>
      <c r="V9453" t="s">
        <v>34</v>
      </c>
      <c r="W9453" s="3" t="str">
        <f t="shared" si="147"/>
        <v>Laptop</v>
      </c>
      <c r="X9453" s="6">
        <f>Table1[[#This Row],[Utility 1]]*Table1[[#This Row],[Utility 2]]</f>
        <v>0.725352816943306</v>
      </c>
    </row>
    <row r="9454" spans="1:24">
      <c r="A9454">
        <v>1.9E-2</v>
      </c>
      <c r="B9454">
        <v>5</v>
      </c>
      <c r="D9454" t="s">
        <v>22</v>
      </c>
      <c r="E9454" t="s">
        <v>23</v>
      </c>
      <c r="F9454" t="s">
        <v>24</v>
      </c>
      <c r="G9454">
        <v>2</v>
      </c>
      <c r="H9454">
        <v>0.81508999999999998</v>
      </c>
      <c r="I9454">
        <v>1</v>
      </c>
      <c r="J9454">
        <v>0</v>
      </c>
      <c r="K9454">
        <v>0.19489999999999999</v>
      </c>
      <c r="L9454">
        <v>1.8150900000000001</v>
      </c>
      <c r="M9454" t="s">
        <v>59</v>
      </c>
      <c r="N9454" t="s">
        <v>41</v>
      </c>
      <c r="O9454">
        <v>1</v>
      </c>
      <c r="P9454">
        <v>0.81508996228364095</v>
      </c>
      <c r="Q9454">
        <v>1</v>
      </c>
      <c r="R9454">
        <v>0.81508996228364095</v>
      </c>
      <c r="S9454">
        <v>1</v>
      </c>
      <c r="T9454">
        <v>0.67092362718283105</v>
      </c>
      <c r="U9454" t="s">
        <v>33</v>
      </c>
      <c r="V9454" t="s">
        <v>34</v>
      </c>
      <c r="W9454" s="3" t="str">
        <f t="shared" si="147"/>
        <v>Laptop</v>
      </c>
      <c r="X9454" s="6">
        <f>Table1[[#This Row],[Utility 1]]*Table1[[#This Row],[Utility 2]]</f>
        <v>0.81508996228364095</v>
      </c>
    </row>
    <row r="9455" spans="1:24">
      <c r="A9455">
        <v>4.2809999999999997</v>
      </c>
      <c r="B9455">
        <v>1001</v>
      </c>
      <c r="D9455" t="s">
        <v>22</v>
      </c>
      <c r="E9455" t="s">
        <v>24</v>
      </c>
      <c r="F9455" t="s">
        <v>24</v>
      </c>
      <c r="G9455">
        <v>1</v>
      </c>
      <c r="H9455">
        <v>0.4</v>
      </c>
      <c r="I9455">
        <v>0.7</v>
      </c>
      <c r="J9455">
        <v>1.2353700000000001</v>
      </c>
      <c r="K9455">
        <v>1.2692399999999999</v>
      </c>
      <c r="L9455">
        <v>0</v>
      </c>
      <c r="M9455" t="s">
        <v>41</v>
      </c>
      <c r="N9455" t="s">
        <v>59</v>
      </c>
      <c r="O9455">
        <v>0.4</v>
      </c>
      <c r="P9455">
        <v>0.7</v>
      </c>
      <c r="Q9455">
        <v>0.4</v>
      </c>
      <c r="R9455">
        <v>0.7</v>
      </c>
      <c r="S9455">
        <v>0</v>
      </c>
      <c r="T9455">
        <v>0</v>
      </c>
      <c r="U9455" t="s">
        <v>33</v>
      </c>
      <c r="V9455" t="s">
        <v>34</v>
      </c>
      <c r="W9455" s="3" t="str">
        <f t="shared" si="147"/>
        <v>Laptop</v>
      </c>
      <c r="X9455" s="6">
        <f>Table1[[#This Row],[Utility 1]]*Table1[[#This Row],[Utility 2]]</f>
        <v>0.27999999999999997</v>
      </c>
    </row>
    <row r="9456" spans="1:24">
      <c r="A9456">
        <v>3.3769999999999998</v>
      </c>
      <c r="B9456">
        <v>902</v>
      </c>
      <c r="D9456" t="s">
        <v>22</v>
      </c>
      <c r="E9456" t="s">
        <v>23</v>
      </c>
      <c r="F9456" t="s">
        <v>24</v>
      </c>
      <c r="G9456">
        <v>2</v>
      </c>
      <c r="H9456">
        <v>0.66666999999999998</v>
      </c>
      <c r="I9456">
        <v>0.88263000000000003</v>
      </c>
      <c r="J9456">
        <v>0.18922</v>
      </c>
      <c r="K9456">
        <v>0.27637</v>
      </c>
      <c r="L9456">
        <v>1.5492900000000001</v>
      </c>
      <c r="M9456" t="s">
        <v>59</v>
      </c>
      <c r="N9456" t="s">
        <v>41</v>
      </c>
      <c r="O9456">
        <v>0.88262769944671904</v>
      </c>
      <c r="P9456">
        <v>0.66666666666666596</v>
      </c>
      <c r="Q9456">
        <v>0.88262769944671904</v>
      </c>
      <c r="R9456">
        <v>0.66666666666666596</v>
      </c>
      <c r="S9456">
        <v>0.72097759674134398</v>
      </c>
      <c r="T9456">
        <v>0.48418893330528001</v>
      </c>
      <c r="U9456" t="s">
        <v>33</v>
      </c>
      <c r="V9456" t="s">
        <v>34</v>
      </c>
      <c r="W9456" s="3" t="str">
        <f t="shared" si="147"/>
        <v>Laptop</v>
      </c>
      <c r="X9456" s="6">
        <f>Table1[[#This Row],[Utility 1]]*Table1[[#This Row],[Utility 2]]</f>
        <v>0.58841846629781203</v>
      </c>
    </row>
    <row r="9457" spans="1:24">
      <c r="A9457">
        <v>2.5999999999999999E-2</v>
      </c>
      <c r="B9457">
        <v>15</v>
      </c>
      <c r="D9457" t="s">
        <v>22</v>
      </c>
      <c r="E9457" t="s">
        <v>23</v>
      </c>
      <c r="F9457" t="s">
        <v>24</v>
      </c>
      <c r="G9457">
        <v>2</v>
      </c>
      <c r="H9457">
        <v>0.72535000000000005</v>
      </c>
      <c r="I9457">
        <v>1</v>
      </c>
      <c r="J9457">
        <v>0</v>
      </c>
      <c r="K9457">
        <v>0.13911000000000001</v>
      </c>
      <c r="L9457">
        <v>1.7253499999999999</v>
      </c>
      <c r="M9457" t="s">
        <v>41</v>
      </c>
      <c r="N9457" t="s">
        <v>59</v>
      </c>
      <c r="O9457">
        <v>0.725352816943306</v>
      </c>
      <c r="P9457">
        <v>1</v>
      </c>
      <c r="Q9457">
        <v>0.725352816943306</v>
      </c>
      <c r="R9457">
        <v>1</v>
      </c>
      <c r="S9457">
        <v>0.60752217602800795</v>
      </c>
      <c r="T9457">
        <v>1</v>
      </c>
      <c r="U9457" t="s">
        <v>33</v>
      </c>
      <c r="V9457" t="s">
        <v>34</v>
      </c>
      <c r="W9457" s="3" t="str">
        <f t="shared" si="147"/>
        <v>Laptop</v>
      </c>
      <c r="X9457" s="6">
        <f>Table1[[#This Row],[Utility 1]]*Table1[[#This Row],[Utility 2]]</f>
        <v>0.725352816943306</v>
      </c>
    </row>
    <row r="9458" spans="1:24">
      <c r="A9458">
        <v>1.7999999999999999E-2</v>
      </c>
      <c r="B9458">
        <v>4</v>
      </c>
      <c r="D9458" t="s">
        <v>22</v>
      </c>
      <c r="E9458" t="s">
        <v>23</v>
      </c>
      <c r="F9458" t="s">
        <v>24</v>
      </c>
      <c r="G9458">
        <v>2</v>
      </c>
      <c r="H9458">
        <v>0.81508999999999998</v>
      </c>
      <c r="I9458">
        <v>1</v>
      </c>
      <c r="J9458">
        <v>0</v>
      </c>
      <c r="K9458">
        <v>0.19489999999999999</v>
      </c>
      <c r="L9458">
        <v>1.8150900000000001</v>
      </c>
      <c r="M9458" t="s">
        <v>59</v>
      </c>
      <c r="N9458" t="s">
        <v>41</v>
      </c>
      <c r="O9458">
        <v>1</v>
      </c>
      <c r="P9458">
        <v>0.81508996228364095</v>
      </c>
      <c r="Q9458">
        <v>1</v>
      </c>
      <c r="R9458">
        <v>0.81508996228364095</v>
      </c>
      <c r="S9458">
        <v>1</v>
      </c>
      <c r="T9458">
        <v>0.67092362718283105</v>
      </c>
      <c r="U9458" t="s">
        <v>33</v>
      </c>
      <c r="V9458" t="s">
        <v>34</v>
      </c>
      <c r="W9458" s="3" t="str">
        <f t="shared" si="147"/>
        <v>Laptop</v>
      </c>
      <c r="X9458" s="6">
        <f>Table1[[#This Row],[Utility 1]]*Table1[[#This Row],[Utility 2]]</f>
        <v>0.81508996228364095</v>
      </c>
    </row>
    <row r="9459" spans="1:24">
      <c r="A9459">
        <v>0.255</v>
      </c>
      <c r="B9459">
        <v>69</v>
      </c>
      <c r="D9459" t="s">
        <v>22</v>
      </c>
      <c r="E9459" t="s">
        <v>23</v>
      </c>
      <c r="F9459" t="s">
        <v>24</v>
      </c>
      <c r="G9459">
        <v>2</v>
      </c>
      <c r="H9459">
        <v>0.72535000000000005</v>
      </c>
      <c r="I9459">
        <v>1</v>
      </c>
      <c r="J9459">
        <v>0</v>
      </c>
      <c r="K9459">
        <v>0.13911000000000001</v>
      </c>
      <c r="L9459">
        <v>1.7253499999999999</v>
      </c>
      <c r="M9459" t="s">
        <v>41</v>
      </c>
      <c r="N9459" t="s">
        <v>59</v>
      </c>
      <c r="O9459">
        <v>0.725352816943306</v>
      </c>
      <c r="P9459">
        <v>1</v>
      </c>
      <c r="Q9459">
        <v>0.725352816943306</v>
      </c>
      <c r="R9459">
        <v>1</v>
      </c>
      <c r="S9459">
        <v>0.60752217602800795</v>
      </c>
      <c r="T9459">
        <v>1</v>
      </c>
      <c r="U9459" t="s">
        <v>33</v>
      </c>
      <c r="V9459" t="s">
        <v>34</v>
      </c>
      <c r="W9459" s="3" t="str">
        <f t="shared" si="147"/>
        <v>Laptop</v>
      </c>
      <c r="X9459" s="6">
        <f>Table1[[#This Row],[Utility 1]]*Table1[[#This Row],[Utility 2]]</f>
        <v>0.725352816943306</v>
      </c>
    </row>
    <row r="9460" spans="1:24">
      <c r="A9460">
        <v>0.10100000000000001</v>
      </c>
      <c r="B9460">
        <v>18</v>
      </c>
      <c r="D9460" t="s">
        <v>22</v>
      </c>
      <c r="E9460" t="s">
        <v>23</v>
      </c>
      <c r="F9460" t="s">
        <v>24</v>
      </c>
      <c r="G9460">
        <v>2</v>
      </c>
      <c r="H9460">
        <v>0.81508999999999998</v>
      </c>
      <c r="I9460">
        <v>1</v>
      </c>
      <c r="J9460">
        <v>0</v>
      </c>
      <c r="K9460">
        <v>0.19489999999999999</v>
      </c>
      <c r="L9460">
        <v>1.8150900000000001</v>
      </c>
      <c r="M9460" t="s">
        <v>59</v>
      </c>
      <c r="N9460" t="s">
        <v>41</v>
      </c>
      <c r="O9460">
        <v>1</v>
      </c>
      <c r="P9460">
        <v>0.81508996228364095</v>
      </c>
      <c r="Q9460">
        <v>1</v>
      </c>
      <c r="R9460">
        <v>0.81508996228364095</v>
      </c>
      <c r="S9460">
        <v>1</v>
      </c>
      <c r="T9460">
        <v>0.67092362718283105</v>
      </c>
      <c r="U9460" t="s">
        <v>33</v>
      </c>
      <c r="V9460" t="s">
        <v>34</v>
      </c>
      <c r="W9460" s="3" t="str">
        <f t="shared" si="147"/>
        <v>Laptop</v>
      </c>
      <c r="X9460" s="6">
        <f>Table1[[#This Row],[Utility 1]]*Table1[[#This Row],[Utility 2]]</f>
        <v>0.81508996228364095</v>
      </c>
    </row>
    <row r="9461" spans="1:24">
      <c r="A9461">
        <v>0.26400000000000001</v>
      </c>
      <c r="B9461">
        <v>59</v>
      </c>
      <c r="D9461" t="s">
        <v>22</v>
      </c>
      <c r="E9461" t="s">
        <v>23</v>
      </c>
      <c r="F9461" t="s">
        <v>24</v>
      </c>
      <c r="G9461">
        <v>2</v>
      </c>
      <c r="H9461">
        <v>0.72535000000000005</v>
      </c>
      <c r="I9461">
        <v>1</v>
      </c>
      <c r="J9461">
        <v>0</v>
      </c>
      <c r="K9461">
        <v>0.13911000000000001</v>
      </c>
      <c r="L9461">
        <v>1.7253499999999999</v>
      </c>
      <c r="M9461" t="s">
        <v>41</v>
      </c>
      <c r="N9461" t="s">
        <v>59</v>
      </c>
      <c r="O9461">
        <v>0.725352816943306</v>
      </c>
      <c r="P9461">
        <v>1</v>
      </c>
      <c r="Q9461">
        <v>0.725352816943306</v>
      </c>
      <c r="R9461">
        <v>1</v>
      </c>
      <c r="S9461">
        <v>0.60752217602800795</v>
      </c>
      <c r="T9461">
        <v>1</v>
      </c>
      <c r="U9461" t="s">
        <v>33</v>
      </c>
      <c r="V9461" t="s">
        <v>34</v>
      </c>
      <c r="W9461" s="3" t="str">
        <f t="shared" si="147"/>
        <v>Laptop</v>
      </c>
      <c r="X9461" s="6">
        <f>Table1[[#This Row],[Utility 1]]*Table1[[#This Row],[Utility 2]]</f>
        <v>0.725352816943306</v>
      </c>
    </row>
    <row r="9462" spans="1:24">
      <c r="A9462">
        <v>3.5350000000000001</v>
      </c>
      <c r="B9462">
        <v>1001</v>
      </c>
      <c r="D9462" t="s">
        <v>22</v>
      </c>
      <c r="E9462" t="s">
        <v>24</v>
      </c>
      <c r="F9462" t="s">
        <v>24</v>
      </c>
      <c r="G9462">
        <v>1</v>
      </c>
      <c r="H9462">
        <v>0</v>
      </c>
      <c r="I9462">
        <v>0</v>
      </c>
      <c r="J9462">
        <v>1.2798</v>
      </c>
      <c r="K9462">
        <v>1.282</v>
      </c>
      <c r="L9462">
        <v>0</v>
      </c>
      <c r="M9462" t="s">
        <v>31</v>
      </c>
      <c r="N9462" t="s">
        <v>57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51</v>
      </c>
      <c r="V9462" t="s">
        <v>52</v>
      </c>
      <c r="W9462" s="3" t="str">
        <f t="shared" si="147"/>
        <v>Holiday</v>
      </c>
      <c r="X9462" s="6">
        <f>Table1[[#This Row],[Utility 1]]*Table1[[#This Row],[Utility 2]]</f>
        <v>0</v>
      </c>
    </row>
    <row r="9463" spans="1:24">
      <c r="A9463">
        <v>2.4940000000000002</v>
      </c>
      <c r="B9463">
        <v>1001</v>
      </c>
      <c r="D9463" t="s">
        <v>22</v>
      </c>
      <c r="E9463" t="s">
        <v>24</v>
      </c>
      <c r="F9463" t="s">
        <v>24</v>
      </c>
      <c r="G9463">
        <v>1</v>
      </c>
      <c r="H9463">
        <v>0</v>
      </c>
      <c r="I9463">
        <v>0</v>
      </c>
      <c r="J9463">
        <v>1.2798</v>
      </c>
      <c r="K9463">
        <v>1.282</v>
      </c>
      <c r="L9463">
        <v>0</v>
      </c>
      <c r="M9463" t="s">
        <v>57</v>
      </c>
      <c r="N9463" t="s">
        <v>31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51</v>
      </c>
      <c r="V9463" t="s">
        <v>52</v>
      </c>
      <c r="W9463" s="3" t="str">
        <f t="shared" si="147"/>
        <v>Holiday</v>
      </c>
      <c r="X9463" s="6">
        <f>Table1[[#This Row],[Utility 1]]*Table1[[#This Row],[Utility 2]]</f>
        <v>0</v>
      </c>
    </row>
    <row r="9464" spans="1:24">
      <c r="A9464">
        <v>2.629</v>
      </c>
      <c r="B9464">
        <v>1001</v>
      </c>
      <c r="D9464" t="s">
        <v>22</v>
      </c>
      <c r="E9464" t="s">
        <v>24</v>
      </c>
      <c r="F9464" t="s">
        <v>24</v>
      </c>
      <c r="G9464">
        <v>1</v>
      </c>
      <c r="H9464">
        <v>0</v>
      </c>
      <c r="I9464">
        <v>0</v>
      </c>
      <c r="J9464">
        <v>1.2798</v>
      </c>
      <c r="K9464">
        <v>1.282</v>
      </c>
      <c r="L9464">
        <v>0</v>
      </c>
      <c r="M9464" t="s">
        <v>31</v>
      </c>
      <c r="N9464" t="s">
        <v>57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51</v>
      </c>
      <c r="V9464" t="s">
        <v>52</v>
      </c>
      <c r="W9464" s="3" t="str">
        <f t="shared" si="147"/>
        <v>Holiday</v>
      </c>
      <c r="X9464" s="6">
        <f>Table1[[#This Row],[Utility 1]]*Table1[[#This Row],[Utility 2]]</f>
        <v>0</v>
      </c>
    </row>
    <row r="9465" spans="1:24">
      <c r="A9465">
        <v>2.6389999999999998</v>
      </c>
      <c r="B9465">
        <v>1001</v>
      </c>
      <c r="D9465" t="s">
        <v>22</v>
      </c>
      <c r="E9465" t="s">
        <v>24</v>
      </c>
      <c r="F9465" t="s">
        <v>24</v>
      </c>
      <c r="G9465">
        <v>1</v>
      </c>
      <c r="H9465">
        <v>0</v>
      </c>
      <c r="I9465">
        <v>0</v>
      </c>
      <c r="J9465">
        <v>1.2798</v>
      </c>
      <c r="K9465">
        <v>1.282</v>
      </c>
      <c r="L9465">
        <v>0</v>
      </c>
      <c r="M9465" t="s">
        <v>57</v>
      </c>
      <c r="N9465" t="s">
        <v>31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51</v>
      </c>
      <c r="V9465" t="s">
        <v>52</v>
      </c>
      <c r="W9465" s="3" t="str">
        <f t="shared" si="147"/>
        <v>Holiday</v>
      </c>
      <c r="X9465" s="6">
        <f>Table1[[#This Row],[Utility 1]]*Table1[[#This Row],[Utility 2]]</f>
        <v>0</v>
      </c>
    </row>
    <row r="9466" spans="1:24">
      <c r="A9466">
        <v>2.5150000000000001</v>
      </c>
      <c r="B9466">
        <v>1001</v>
      </c>
      <c r="D9466" t="s">
        <v>22</v>
      </c>
      <c r="E9466" t="s">
        <v>24</v>
      </c>
      <c r="F9466" t="s">
        <v>24</v>
      </c>
      <c r="G9466">
        <v>1</v>
      </c>
      <c r="H9466">
        <v>0</v>
      </c>
      <c r="I9466">
        <v>0</v>
      </c>
      <c r="J9466">
        <v>1.2798</v>
      </c>
      <c r="K9466">
        <v>1.282</v>
      </c>
      <c r="L9466">
        <v>0</v>
      </c>
      <c r="M9466" t="s">
        <v>31</v>
      </c>
      <c r="N9466" t="s">
        <v>57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51</v>
      </c>
      <c r="V9466" t="s">
        <v>52</v>
      </c>
      <c r="W9466" s="3" t="str">
        <f t="shared" si="147"/>
        <v>Holiday</v>
      </c>
      <c r="X9466" s="6">
        <f>Table1[[#This Row],[Utility 1]]*Table1[[#This Row],[Utility 2]]</f>
        <v>0</v>
      </c>
    </row>
    <row r="9467" spans="1:24">
      <c r="A9467">
        <v>3.218</v>
      </c>
      <c r="B9467">
        <v>1001</v>
      </c>
      <c r="D9467" t="s">
        <v>22</v>
      </c>
      <c r="E9467" t="s">
        <v>24</v>
      </c>
      <c r="F9467" t="s">
        <v>24</v>
      </c>
      <c r="G9467">
        <v>1</v>
      </c>
      <c r="H9467">
        <v>0</v>
      </c>
      <c r="I9467">
        <v>0</v>
      </c>
      <c r="J9467">
        <v>1.2798</v>
      </c>
      <c r="K9467">
        <v>1.282</v>
      </c>
      <c r="L9467">
        <v>0</v>
      </c>
      <c r="M9467" t="s">
        <v>57</v>
      </c>
      <c r="N9467" t="s">
        <v>31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51</v>
      </c>
      <c r="V9467" t="s">
        <v>52</v>
      </c>
      <c r="W9467" s="3" t="str">
        <f t="shared" si="147"/>
        <v>Holiday</v>
      </c>
      <c r="X9467" s="6">
        <f>Table1[[#This Row],[Utility 1]]*Table1[[#This Row],[Utility 2]]</f>
        <v>0</v>
      </c>
    </row>
    <row r="9468" spans="1:24">
      <c r="A9468">
        <v>2.9729999999999999</v>
      </c>
      <c r="B9468">
        <v>1001</v>
      </c>
      <c r="D9468" t="s">
        <v>22</v>
      </c>
      <c r="E9468" t="s">
        <v>24</v>
      </c>
      <c r="F9468" t="s">
        <v>24</v>
      </c>
      <c r="G9468">
        <v>1</v>
      </c>
      <c r="H9468">
        <v>0</v>
      </c>
      <c r="I9468">
        <v>0</v>
      </c>
      <c r="J9468">
        <v>1.2798</v>
      </c>
      <c r="K9468">
        <v>1.282</v>
      </c>
      <c r="L9468">
        <v>0</v>
      </c>
      <c r="M9468" t="s">
        <v>31</v>
      </c>
      <c r="N9468" t="s">
        <v>57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51</v>
      </c>
      <c r="V9468" t="s">
        <v>52</v>
      </c>
      <c r="W9468" s="3" t="str">
        <f t="shared" si="147"/>
        <v>Holiday</v>
      </c>
      <c r="X9468" s="6">
        <f>Table1[[#This Row],[Utility 1]]*Table1[[#This Row],[Utility 2]]</f>
        <v>0</v>
      </c>
    </row>
    <row r="9469" spans="1:24">
      <c r="A9469">
        <v>3.036</v>
      </c>
      <c r="B9469">
        <v>1001</v>
      </c>
      <c r="D9469" t="s">
        <v>22</v>
      </c>
      <c r="E9469" t="s">
        <v>24</v>
      </c>
      <c r="F9469" t="s">
        <v>24</v>
      </c>
      <c r="G9469">
        <v>1</v>
      </c>
      <c r="H9469">
        <v>0</v>
      </c>
      <c r="I9469">
        <v>0</v>
      </c>
      <c r="J9469">
        <v>1.2798</v>
      </c>
      <c r="K9469">
        <v>1.282</v>
      </c>
      <c r="L9469">
        <v>0</v>
      </c>
      <c r="M9469" t="s">
        <v>57</v>
      </c>
      <c r="N9469" t="s">
        <v>31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51</v>
      </c>
      <c r="V9469" t="s">
        <v>52</v>
      </c>
      <c r="W9469" s="3" t="str">
        <f t="shared" si="147"/>
        <v>Holiday</v>
      </c>
      <c r="X9469" s="6">
        <f>Table1[[#This Row],[Utility 1]]*Table1[[#This Row],[Utility 2]]</f>
        <v>0</v>
      </c>
    </row>
    <row r="9470" spans="1:24">
      <c r="A9470">
        <v>3.4990000000000001</v>
      </c>
      <c r="B9470">
        <v>1001</v>
      </c>
      <c r="D9470" t="s">
        <v>22</v>
      </c>
      <c r="E9470" t="s">
        <v>24</v>
      </c>
      <c r="F9470" t="s">
        <v>24</v>
      </c>
      <c r="G9470">
        <v>1</v>
      </c>
      <c r="H9470">
        <v>0</v>
      </c>
      <c r="I9470">
        <v>0</v>
      </c>
      <c r="J9470">
        <v>1.2798</v>
      </c>
      <c r="K9470">
        <v>1.282</v>
      </c>
      <c r="L9470">
        <v>0</v>
      </c>
      <c r="M9470" t="s">
        <v>31</v>
      </c>
      <c r="N9470" t="s">
        <v>57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51</v>
      </c>
      <c r="V9470" t="s">
        <v>52</v>
      </c>
      <c r="W9470" s="3" t="str">
        <f t="shared" si="147"/>
        <v>Holiday</v>
      </c>
      <c r="X9470" s="6">
        <f>Table1[[#This Row],[Utility 1]]*Table1[[#This Row],[Utility 2]]</f>
        <v>0</v>
      </c>
    </row>
    <row r="9471" spans="1:24">
      <c r="A9471">
        <v>3.0840000000000001</v>
      </c>
      <c r="B9471">
        <v>1001</v>
      </c>
      <c r="D9471" t="s">
        <v>22</v>
      </c>
      <c r="E9471" t="s">
        <v>24</v>
      </c>
      <c r="F9471" t="s">
        <v>24</v>
      </c>
      <c r="G9471">
        <v>1</v>
      </c>
      <c r="H9471">
        <v>0</v>
      </c>
      <c r="I9471">
        <v>0</v>
      </c>
      <c r="J9471">
        <v>1.2798</v>
      </c>
      <c r="K9471">
        <v>1.282</v>
      </c>
      <c r="L9471">
        <v>0</v>
      </c>
      <c r="M9471" t="s">
        <v>57</v>
      </c>
      <c r="N9471" t="s">
        <v>31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51</v>
      </c>
      <c r="V9471" t="s">
        <v>52</v>
      </c>
      <c r="W9471" s="3" t="str">
        <f t="shared" si="147"/>
        <v>Holiday</v>
      </c>
      <c r="X9471" s="6">
        <f>Table1[[#This Row],[Utility 1]]*Table1[[#This Row],[Utility 2]]</f>
        <v>0</v>
      </c>
    </row>
    <row r="9472" spans="1:24">
      <c r="A9472">
        <v>2.552</v>
      </c>
      <c r="B9472">
        <v>1001</v>
      </c>
      <c r="D9472" t="s">
        <v>22</v>
      </c>
      <c r="E9472" t="s">
        <v>23</v>
      </c>
      <c r="F9472" t="s">
        <v>24</v>
      </c>
      <c r="G9472">
        <v>2</v>
      </c>
      <c r="H9472">
        <v>0.81508999999999998</v>
      </c>
      <c r="I9472">
        <v>1</v>
      </c>
      <c r="J9472">
        <v>0</v>
      </c>
      <c r="K9472">
        <v>0.19489999999999999</v>
      </c>
      <c r="L9472">
        <v>1.8150900000000001</v>
      </c>
      <c r="M9472" t="s">
        <v>59</v>
      </c>
      <c r="N9472" t="s">
        <v>48</v>
      </c>
      <c r="O9472">
        <v>1</v>
      </c>
      <c r="P9472">
        <v>0.81508996228364095</v>
      </c>
      <c r="Q9472">
        <v>1</v>
      </c>
      <c r="R9472">
        <v>0.81508996228364095</v>
      </c>
      <c r="S9472">
        <v>1</v>
      </c>
      <c r="T9472">
        <v>0.76050129136129496</v>
      </c>
      <c r="U9472" t="s">
        <v>33</v>
      </c>
      <c r="V9472" t="s">
        <v>34</v>
      </c>
      <c r="W9472" s="3" t="str">
        <f t="shared" si="147"/>
        <v>Laptop</v>
      </c>
      <c r="X9472" s="6">
        <f>Table1[[#This Row],[Utility 1]]*Table1[[#This Row],[Utility 2]]</f>
        <v>0.81508996228364095</v>
      </c>
    </row>
    <row r="9473" spans="1:24">
      <c r="A9473">
        <v>2.7759999999999998</v>
      </c>
      <c r="B9473">
        <v>1001</v>
      </c>
      <c r="D9473" t="s">
        <v>22</v>
      </c>
      <c r="E9473" t="s">
        <v>23</v>
      </c>
      <c r="F9473" t="s">
        <v>24</v>
      </c>
      <c r="G9473">
        <v>2</v>
      </c>
      <c r="H9473">
        <v>0.72535000000000005</v>
      </c>
      <c r="I9473">
        <v>1</v>
      </c>
      <c r="J9473">
        <v>0</v>
      </c>
      <c r="K9473">
        <v>0.13911000000000001</v>
      </c>
      <c r="L9473">
        <v>1.7253499999999999</v>
      </c>
      <c r="M9473" t="s">
        <v>48</v>
      </c>
      <c r="N9473" t="s">
        <v>59</v>
      </c>
      <c r="O9473">
        <v>0.725352816943306</v>
      </c>
      <c r="P9473">
        <v>1</v>
      </c>
      <c r="Q9473">
        <v>0.725352816943306</v>
      </c>
      <c r="R9473">
        <v>1</v>
      </c>
      <c r="S9473">
        <v>0.70749420255529105</v>
      </c>
      <c r="T9473">
        <v>1</v>
      </c>
      <c r="U9473" t="s">
        <v>33</v>
      </c>
      <c r="V9473" t="s">
        <v>34</v>
      </c>
      <c r="W9473" s="3" t="str">
        <f t="shared" si="147"/>
        <v>Laptop</v>
      </c>
      <c r="X9473" s="6">
        <f>Table1[[#This Row],[Utility 1]]*Table1[[#This Row],[Utility 2]]</f>
        <v>0.725352816943306</v>
      </c>
    </row>
    <row r="9474" spans="1:24">
      <c r="A9474">
        <v>2.7810000000000001</v>
      </c>
      <c r="B9474">
        <v>1000</v>
      </c>
      <c r="D9474" t="s">
        <v>22</v>
      </c>
      <c r="E9474" t="s">
        <v>23</v>
      </c>
      <c r="F9474" t="s">
        <v>24</v>
      </c>
      <c r="G9474">
        <v>2</v>
      </c>
      <c r="H9474">
        <v>0.81508999999999998</v>
      </c>
      <c r="I9474">
        <v>1</v>
      </c>
      <c r="J9474">
        <v>0</v>
      </c>
      <c r="K9474">
        <v>0.19489999999999999</v>
      </c>
      <c r="L9474">
        <v>1.8150900000000001</v>
      </c>
      <c r="M9474" t="s">
        <v>59</v>
      </c>
      <c r="N9474" t="s">
        <v>48</v>
      </c>
      <c r="O9474">
        <v>1</v>
      </c>
      <c r="P9474">
        <v>0.81508996228364095</v>
      </c>
      <c r="Q9474">
        <v>1</v>
      </c>
      <c r="R9474">
        <v>0.81508996228364095</v>
      </c>
      <c r="S9474">
        <v>1</v>
      </c>
      <c r="T9474">
        <v>0.76050129136129496</v>
      </c>
      <c r="U9474" t="s">
        <v>33</v>
      </c>
      <c r="V9474" t="s">
        <v>34</v>
      </c>
      <c r="W9474" s="3" t="str">
        <f t="shared" ref="W9474:W9537" si="148">IF(ISNUMBER(SEARCH("Itex",U9474)), "Itex vs Cypress", IF(ISNUMBER(SEARCH("laptop",U9474)), "Laptop", IF(ISNUMBER(SEARCH("England",U9474)), "England vs Zimbabwe", IF(ISNUMBER(SEARCH("Zimbabwe",U9474)), "England vs Zimbabwe", IF(ISNUMBER(SEARCH("party",U9474)), "Party", IF(ISNUMBER(SEARCH("holiday",U9474)), "Holiday", ""))))))</f>
        <v>Laptop</v>
      </c>
      <c r="X9474" s="6">
        <f>Table1[[#This Row],[Utility 1]]*Table1[[#This Row],[Utility 2]]</f>
        <v>0.81508996228364095</v>
      </c>
    </row>
    <row r="9475" spans="1:24">
      <c r="A9475">
        <v>2.9359999999999999</v>
      </c>
      <c r="B9475">
        <v>1001</v>
      </c>
      <c r="D9475" t="s">
        <v>22</v>
      </c>
      <c r="E9475" t="s">
        <v>23</v>
      </c>
      <c r="F9475" t="s">
        <v>24</v>
      </c>
      <c r="G9475">
        <v>2</v>
      </c>
      <c r="H9475">
        <v>0.72535000000000005</v>
      </c>
      <c r="I9475">
        <v>1</v>
      </c>
      <c r="J9475">
        <v>0</v>
      </c>
      <c r="K9475">
        <v>0.13911000000000001</v>
      </c>
      <c r="L9475">
        <v>1.7253499999999999</v>
      </c>
      <c r="M9475" t="s">
        <v>48</v>
      </c>
      <c r="N9475" t="s">
        <v>59</v>
      </c>
      <c r="O9475">
        <v>0.725352816943306</v>
      </c>
      <c r="P9475">
        <v>1</v>
      </c>
      <c r="Q9475">
        <v>0.725352816943306</v>
      </c>
      <c r="R9475">
        <v>1</v>
      </c>
      <c r="S9475">
        <v>0.70749420255529105</v>
      </c>
      <c r="T9475">
        <v>1</v>
      </c>
      <c r="U9475" t="s">
        <v>33</v>
      </c>
      <c r="V9475" t="s">
        <v>34</v>
      </c>
      <c r="W9475" s="3" t="str">
        <f t="shared" si="148"/>
        <v>Laptop</v>
      </c>
      <c r="X9475" s="6">
        <f>Table1[[#This Row],[Utility 1]]*Table1[[#This Row],[Utility 2]]</f>
        <v>0.725352816943306</v>
      </c>
    </row>
    <row r="9476" spans="1:24">
      <c r="A9476">
        <v>1.867</v>
      </c>
      <c r="B9476">
        <v>1001</v>
      </c>
      <c r="D9476" t="s">
        <v>22</v>
      </c>
      <c r="E9476" t="s">
        <v>23</v>
      </c>
      <c r="F9476" t="s">
        <v>24</v>
      </c>
      <c r="G9476">
        <v>2</v>
      </c>
      <c r="H9476">
        <v>0.81508999999999998</v>
      </c>
      <c r="I9476">
        <v>1</v>
      </c>
      <c r="J9476">
        <v>0</v>
      </c>
      <c r="K9476">
        <v>0.19489999999999999</v>
      </c>
      <c r="L9476">
        <v>1.8150900000000001</v>
      </c>
      <c r="M9476" t="s">
        <v>59</v>
      </c>
      <c r="N9476" t="s">
        <v>48</v>
      </c>
      <c r="O9476">
        <v>1</v>
      </c>
      <c r="P9476">
        <v>0.81508996228364095</v>
      </c>
      <c r="Q9476">
        <v>1</v>
      </c>
      <c r="R9476">
        <v>0.81508996228364095</v>
      </c>
      <c r="S9476">
        <v>1</v>
      </c>
      <c r="T9476">
        <v>0.76050129136129496</v>
      </c>
      <c r="U9476" t="s">
        <v>33</v>
      </c>
      <c r="V9476" t="s">
        <v>34</v>
      </c>
      <c r="W9476" s="3" t="str">
        <f t="shared" si="148"/>
        <v>Laptop</v>
      </c>
      <c r="X9476" s="6">
        <f>Table1[[#This Row],[Utility 1]]*Table1[[#This Row],[Utility 2]]</f>
        <v>0.81508996228364095</v>
      </c>
    </row>
    <row r="9477" spans="1:24">
      <c r="A9477">
        <v>3.2269999999999999</v>
      </c>
      <c r="B9477">
        <v>1001</v>
      </c>
      <c r="D9477" t="s">
        <v>22</v>
      </c>
      <c r="E9477" t="s">
        <v>23</v>
      </c>
      <c r="F9477" t="s">
        <v>24</v>
      </c>
      <c r="G9477">
        <v>2</v>
      </c>
      <c r="H9477">
        <v>0.72535000000000005</v>
      </c>
      <c r="I9477">
        <v>1</v>
      </c>
      <c r="J9477">
        <v>0</v>
      </c>
      <c r="K9477">
        <v>0.13911000000000001</v>
      </c>
      <c r="L9477">
        <v>1.7253499999999999</v>
      </c>
      <c r="M9477" t="s">
        <v>48</v>
      </c>
      <c r="N9477" t="s">
        <v>59</v>
      </c>
      <c r="O9477">
        <v>0.725352816943306</v>
      </c>
      <c r="P9477">
        <v>1</v>
      </c>
      <c r="Q9477">
        <v>0.725352816943306</v>
      </c>
      <c r="R9477">
        <v>1</v>
      </c>
      <c r="S9477">
        <v>0.70749420255529105</v>
      </c>
      <c r="T9477">
        <v>1</v>
      </c>
      <c r="U9477" t="s">
        <v>33</v>
      </c>
      <c r="V9477" t="s">
        <v>34</v>
      </c>
      <c r="W9477" s="3" t="str">
        <f t="shared" si="148"/>
        <v>Laptop</v>
      </c>
      <c r="X9477" s="6">
        <f>Table1[[#This Row],[Utility 1]]*Table1[[#This Row],[Utility 2]]</f>
        <v>0.725352816943306</v>
      </c>
    </row>
    <row r="9478" spans="1:24">
      <c r="A9478">
        <v>2.7</v>
      </c>
      <c r="B9478">
        <v>1001</v>
      </c>
      <c r="D9478" t="s">
        <v>22</v>
      </c>
      <c r="E9478" t="s">
        <v>23</v>
      </c>
      <c r="F9478" t="s">
        <v>24</v>
      </c>
      <c r="G9478">
        <v>2</v>
      </c>
      <c r="H9478">
        <v>0.81508999999999998</v>
      </c>
      <c r="I9478">
        <v>1</v>
      </c>
      <c r="J9478">
        <v>0</v>
      </c>
      <c r="K9478">
        <v>0.19489999999999999</v>
      </c>
      <c r="L9478">
        <v>1.8150900000000001</v>
      </c>
      <c r="M9478" t="s">
        <v>59</v>
      </c>
      <c r="N9478" t="s">
        <v>48</v>
      </c>
      <c r="O9478">
        <v>1</v>
      </c>
      <c r="P9478">
        <v>0.81508996228364095</v>
      </c>
      <c r="Q9478">
        <v>1</v>
      </c>
      <c r="R9478">
        <v>0.81508996228364095</v>
      </c>
      <c r="S9478">
        <v>1</v>
      </c>
      <c r="T9478">
        <v>0.76050129136129496</v>
      </c>
      <c r="U9478" t="s">
        <v>33</v>
      </c>
      <c r="V9478" t="s">
        <v>34</v>
      </c>
      <c r="W9478" s="3" t="str">
        <f t="shared" si="148"/>
        <v>Laptop</v>
      </c>
      <c r="X9478" s="6">
        <f>Table1[[#This Row],[Utility 1]]*Table1[[#This Row],[Utility 2]]</f>
        <v>0.81508996228364095</v>
      </c>
    </row>
    <row r="9479" spans="1:24">
      <c r="A9479">
        <v>2.722</v>
      </c>
      <c r="B9479">
        <v>1001</v>
      </c>
      <c r="D9479" t="s">
        <v>22</v>
      </c>
      <c r="E9479" t="s">
        <v>23</v>
      </c>
      <c r="F9479" t="s">
        <v>24</v>
      </c>
      <c r="G9479">
        <v>2</v>
      </c>
      <c r="H9479">
        <v>0.72535000000000005</v>
      </c>
      <c r="I9479">
        <v>1</v>
      </c>
      <c r="J9479">
        <v>0</v>
      </c>
      <c r="K9479">
        <v>0.13911000000000001</v>
      </c>
      <c r="L9479">
        <v>1.7253499999999999</v>
      </c>
      <c r="M9479" t="s">
        <v>48</v>
      </c>
      <c r="N9479" t="s">
        <v>59</v>
      </c>
      <c r="O9479">
        <v>0.725352816943306</v>
      </c>
      <c r="P9479">
        <v>1</v>
      </c>
      <c r="Q9479">
        <v>0.725352816943306</v>
      </c>
      <c r="R9479">
        <v>1</v>
      </c>
      <c r="S9479">
        <v>0.70749420255529105</v>
      </c>
      <c r="T9479">
        <v>1</v>
      </c>
      <c r="U9479" t="s">
        <v>33</v>
      </c>
      <c r="V9479" t="s">
        <v>34</v>
      </c>
      <c r="W9479" s="3" t="str">
        <f t="shared" si="148"/>
        <v>Laptop</v>
      </c>
      <c r="X9479" s="6">
        <f>Table1[[#This Row],[Utility 1]]*Table1[[#This Row],[Utility 2]]</f>
        <v>0.725352816943306</v>
      </c>
    </row>
    <row r="9480" spans="1:24">
      <c r="A9480">
        <v>2.927</v>
      </c>
      <c r="B9480">
        <v>1001</v>
      </c>
      <c r="D9480" t="s">
        <v>22</v>
      </c>
      <c r="E9480" t="s">
        <v>23</v>
      </c>
      <c r="F9480" t="s">
        <v>24</v>
      </c>
      <c r="G9480">
        <v>2</v>
      </c>
      <c r="H9480">
        <v>0.81508999999999998</v>
      </c>
      <c r="I9480">
        <v>1</v>
      </c>
      <c r="J9480">
        <v>0</v>
      </c>
      <c r="K9480">
        <v>0.19489999999999999</v>
      </c>
      <c r="L9480">
        <v>1.8150900000000001</v>
      </c>
      <c r="M9480" t="s">
        <v>59</v>
      </c>
      <c r="N9480" t="s">
        <v>48</v>
      </c>
      <c r="O9480">
        <v>1</v>
      </c>
      <c r="P9480">
        <v>0.81508996228364095</v>
      </c>
      <c r="Q9480">
        <v>1</v>
      </c>
      <c r="R9480">
        <v>0.81508996228364095</v>
      </c>
      <c r="S9480">
        <v>1</v>
      </c>
      <c r="T9480">
        <v>0.76050129136129496</v>
      </c>
      <c r="U9480" t="s">
        <v>33</v>
      </c>
      <c r="V9480" t="s">
        <v>34</v>
      </c>
      <c r="W9480" s="3" t="str">
        <f t="shared" si="148"/>
        <v>Laptop</v>
      </c>
      <c r="X9480" s="6">
        <f>Table1[[#This Row],[Utility 1]]*Table1[[#This Row],[Utility 2]]</f>
        <v>0.81508996228364095</v>
      </c>
    </row>
    <row r="9481" spans="1:24">
      <c r="A9481">
        <v>3.532</v>
      </c>
      <c r="B9481">
        <v>1001</v>
      </c>
      <c r="D9481" t="s">
        <v>22</v>
      </c>
      <c r="E9481" t="s">
        <v>23</v>
      </c>
      <c r="F9481" t="s">
        <v>24</v>
      </c>
      <c r="G9481">
        <v>2</v>
      </c>
      <c r="H9481">
        <v>0.72535000000000005</v>
      </c>
      <c r="I9481">
        <v>1</v>
      </c>
      <c r="J9481">
        <v>0</v>
      </c>
      <c r="K9481">
        <v>0.13911000000000001</v>
      </c>
      <c r="L9481">
        <v>1.7253499999999999</v>
      </c>
      <c r="M9481" t="s">
        <v>48</v>
      </c>
      <c r="N9481" t="s">
        <v>59</v>
      </c>
      <c r="O9481">
        <v>0.725352816943306</v>
      </c>
      <c r="P9481">
        <v>1</v>
      </c>
      <c r="Q9481">
        <v>0.725352816943306</v>
      </c>
      <c r="R9481">
        <v>1</v>
      </c>
      <c r="S9481">
        <v>0.70749420255529105</v>
      </c>
      <c r="T9481">
        <v>1</v>
      </c>
      <c r="U9481" t="s">
        <v>33</v>
      </c>
      <c r="V9481" t="s">
        <v>34</v>
      </c>
      <c r="W9481" s="3" t="str">
        <f t="shared" si="148"/>
        <v>Laptop</v>
      </c>
      <c r="X9481" s="6">
        <f>Table1[[#This Row],[Utility 1]]*Table1[[#This Row],[Utility 2]]</f>
        <v>0.725352816943306</v>
      </c>
    </row>
    <row r="9482" spans="1:24">
      <c r="B9482">
        <v>1</v>
      </c>
      <c r="C9482" t="s">
        <v>1192</v>
      </c>
      <c r="D9482" t="s">
        <v>22</v>
      </c>
      <c r="E9482" t="s">
        <v>24</v>
      </c>
      <c r="G9482">
        <v>0</v>
      </c>
      <c r="M9482" t="s">
        <v>57</v>
      </c>
      <c r="N9482" t="s">
        <v>87</v>
      </c>
      <c r="O9482">
        <v>0.3</v>
      </c>
      <c r="P9482">
        <v>0.2</v>
      </c>
      <c r="Q9482">
        <v>0.3</v>
      </c>
      <c r="R9482">
        <v>0.2</v>
      </c>
      <c r="U9482" t="s">
        <v>88</v>
      </c>
      <c r="V9482" t="s">
        <v>89</v>
      </c>
      <c r="W9482" s="3" t="str">
        <f t="shared" si="148"/>
        <v>Itex vs Cypress</v>
      </c>
      <c r="X9482" s="6">
        <f>Table1[[#This Row],[Utility 1]]*Table1[[#This Row],[Utility 2]]</f>
        <v>0.06</v>
      </c>
    </row>
    <row r="9483" spans="1:24">
      <c r="B9483">
        <v>1</v>
      </c>
      <c r="C9483" t="s">
        <v>1193</v>
      </c>
      <c r="D9483" t="s">
        <v>22</v>
      </c>
      <c r="E9483" t="s">
        <v>24</v>
      </c>
      <c r="G9483">
        <v>0</v>
      </c>
      <c r="M9483" t="s">
        <v>87</v>
      </c>
      <c r="N9483" t="s">
        <v>57</v>
      </c>
      <c r="O9483">
        <v>0.3</v>
      </c>
      <c r="P9483">
        <v>0.2</v>
      </c>
      <c r="Q9483">
        <v>0.3</v>
      </c>
      <c r="R9483">
        <v>0.2</v>
      </c>
      <c r="U9483" t="s">
        <v>88</v>
      </c>
      <c r="V9483" t="s">
        <v>89</v>
      </c>
      <c r="W9483" s="3" t="str">
        <f t="shared" si="148"/>
        <v>Itex vs Cypress</v>
      </c>
      <c r="X9483" s="6">
        <f>Table1[[#This Row],[Utility 1]]*Table1[[#This Row],[Utility 2]]</f>
        <v>0.06</v>
      </c>
    </row>
    <row r="9484" spans="1:24">
      <c r="B9484">
        <v>1</v>
      </c>
      <c r="C9484" t="s">
        <v>1194</v>
      </c>
      <c r="D9484" t="s">
        <v>22</v>
      </c>
      <c r="E9484" t="s">
        <v>24</v>
      </c>
      <c r="G9484">
        <v>0</v>
      </c>
      <c r="M9484" t="s">
        <v>57</v>
      </c>
      <c r="N9484" t="s">
        <v>87</v>
      </c>
      <c r="O9484">
        <v>0.3</v>
      </c>
      <c r="P9484">
        <v>0.2</v>
      </c>
      <c r="Q9484">
        <v>0.3</v>
      </c>
      <c r="R9484">
        <v>0.2</v>
      </c>
      <c r="U9484" t="s">
        <v>88</v>
      </c>
      <c r="V9484" t="s">
        <v>89</v>
      </c>
      <c r="W9484" s="3" t="str">
        <f t="shared" si="148"/>
        <v>Itex vs Cypress</v>
      </c>
      <c r="X9484" s="6">
        <f>Table1[[#This Row],[Utility 1]]*Table1[[#This Row],[Utility 2]]</f>
        <v>0.06</v>
      </c>
    </row>
    <row r="9485" spans="1:24">
      <c r="B9485">
        <v>1</v>
      </c>
      <c r="C9485" t="s">
        <v>1195</v>
      </c>
      <c r="D9485" t="s">
        <v>22</v>
      </c>
      <c r="E9485" t="s">
        <v>24</v>
      </c>
      <c r="G9485">
        <v>0</v>
      </c>
      <c r="M9485" t="s">
        <v>87</v>
      </c>
      <c r="N9485" t="s">
        <v>57</v>
      </c>
      <c r="O9485">
        <v>0.3</v>
      </c>
      <c r="P9485">
        <v>0.2</v>
      </c>
      <c r="Q9485">
        <v>0.3</v>
      </c>
      <c r="R9485">
        <v>0.2</v>
      </c>
      <c r="U9485" t="s">
        <v>88</v>
      </c>
      <c r="V9485" t="s">
        <v>89</v>
      </c>
      <c r="W9485" s="3" t="str">
        <f t="shared" si="148"/>
        <v>Itex vs Cypress</v>
      </c>
      <c r="X9485" s="6">
        <f>Table1[[#This Row],[Utility 1]]*Table1[[#This Row],[Utility 2]]</f>
        <v>0.06</v>
      </c>
    </row>
    <row r="9486" spans="1:24">
      <c r="B9486">
        <v>1</v>
      </c>
      <c r="C9486" t="s">
        <v>1196</v>
      </c>
      <c r="D9486" t="s">
        <v>22</v>
      </c>
      <c r="E9486" t="s">
        <v>24</v>
      </c>
      <c r="G9486">
        <v>0</v>
      </c>
      <c r="M9486" t="s">
        <v>57</v>
      </c>
      <c r="N9486" t="s">
        <v>87</v>
      </c>
      <c r="O9486">
        <v>0.3</v>
      </c>
      <c r="P9486">
        <v>0.2</v>
      </c>
      <c r="Q9486">
        <v>0.3</v>
      </c>
      <c r="R9486">
        <v>0.2</v>
      </c>
      <c r="U9486" t="s">
        <v>88</v>
      </c>
      <c r="V9486" t="s">
        <v>89</v>
      </c>
      <c r="W9486" s="3" t="str">
        <f t="shared" si="148"/>
        <v>Itex vs Cypress</v>
      </c>
      <c r="X9486" s="6">
        <f>Table1[[#This Row],[Utility 1]]*Table1[[#This Row],[Utility 2]]</f>
        <v>0.06</v>
      </c>
    </row>
    <row r="9487" spans="1:24">
      <c r="B9487">
        <v>1</v>
      </c>
      <c r="C9487" t="s">
        <v>1197</v>
      </c>
      <c r="D9487" t="s">
        <v>22</v>
      </c>
      <c r="E9487" t="s">
        <v>24</v>
      </c>
      <c r="G9487">
        <v>0</v>
      </c>
      <c r="M9487" t="s">
        <v>87</v>
      </c>
      <c r="N9487" t="s">
        <v>57</v>
      </c>
      <c r="O9487">
        <v>0.3</v>
      </c>
      <c r="P9487">
        <v>0.2</v>
      </c>
      <c r="Q9487">
        <v>0.3</v>
      </c>
      <c r="R9487">
        <v>0.2</v>
      </c>
      <c r="U9487" t="s">
        <v>88</v>
      </c>
      <c r="V9487" t="s">
        <v>89</v>
      </c>
      <c r="W9487" s="3" t="str">
        <f t="shared" si="148"/>
        <v>Itex vs Cypress</v>
      </c>
      <c r="X9487" s="6">
        <f>Table1[[#This Row],[Utility 1]]*Table1[[#This Row],[Utility 2]]</f>
        <v>0.06</v>
      </c>
    </row>
    <row r="9488" spans="1:24">
      <c r="B9488">
        <v>1</v>
      </c>
      <c r="C9488" t="s">
        <v>1198</v>
      </c>
      <c r="D9488" t="s">
        <v>22</v>
      </c>
      <c r="E9488" t="s">
        <v>24</v>
      </c>
      <c r="G9488">
        <v>0</v>
      </c>
      <c r="M9488" t="s">
        <v>57</v>
      </c>
      <c r="N9488" t="s">
        <v>87</v>
      </c>
      <c r="O9488">
        <v>0.3</v>
      </c>
      <c r="P9488">
        <v>0.2</v>
      </c>
      <c r="Q9488">
        <v>0.3</v>
      </c>
      <c r="R9488">
        <v>0.2</v>
      </c>
      <c r="U9488" t="s">
        <v>88</v>
      </c>
      <c r="V9488" t="s">
        <v>89</v>
      </c>
      <c r="W9488" s="3" t="str">
        <f t="shared" si="148"/>
        <v>Itex vs Cypress</v>
      </c>
      <c r="X9488" s="6">
        <f>Table1[[#This Row],[Utility 1]]*Table1[[#This Row],[Utility 2]]</f>
        <v>0.06</v>
      </c>
    </row>
    <row r="9489" spans="1:24">
      <c r="B9489">
        <v>1</v>
      </c>
      <c r="C9489" t="s">
        <v>1199</v>
      </c>
      <c r="D9489" t="s">
        <v>22</v>
      </c>
      <c r="E9489" t="s">
        <v>24</v>
      </c>
      <c r="G9489">
        <v>0</v>
      </c>
      <c r="M9489" t="s">
        <v>87</v>
      </c>
      <c r="N9489" t="s">
        <v>57</v>
      </c>
      <c r="O9489">
        <v>0.3</v>
      </c>
      <c r="P9489">
        <v>0.2</v>
      </c>
      <c r="Q9489">
        <v>0.3</v>
      </c>
      <c r="R9489">
        <v>0.2</v>
      </c>
      <c r="U9489" t="s">
        <v>88</v>
      </c>
      <c r="V9489" t="s">
        <v>89</v>
      </c>
      <c r="W9489" s="3" t="str">
        <f t="shared" si="148"/>
        <v>Itex vs Cypress</v>
      </c>
      <c r="X9489" s="6">
        <f>Table1[[#This Row],[Utility 1]]*Table1[[#This Row],[Utility 2]]</f>
        <v>0.06</v>
      </c>
    </row>
    <row r="9490" spans="1:24">
      <c r="B9490">
        <v>1</v>
      </c>
      <c r="C9490" t="s">
        <v>1200</v>
      </c>
      <c r="D9490" t="s">
        <v>22</v>
      </c>
      <c r="E9490" t="s">
        <v>24</v>
      </c>
      <c r="G9490">
        <v>0</v>
      </c>
      <c r="M9490" t="s">
        <v>57</v>
      </c>
      <c r="N9490" t="s">
        <v>87</v>
      </c>
      <c r="O9490">
        <v>0.3</v>
      </c>
      <c r="P9490">
        <v>0.2</v>
      </c>
      <c r="Q9490">
        <v>0.3</v>
      </c>
      <c r="R9490">
        <v>0.2</v>
      </c>
      <c r="U9490" t="s">
        <v>88</v>
      </c>
      <c r="V9490" t="s">
        <v>89</v>
      </c>
      <c r="W9490" s="3" t="str">
        <f t="shared" si="148"/>
        <v>Itex vs Cypress</v>
      </c>
      <c r="X9490" s="6">
        <f>Table1[[#This Row],[Utility 1]]*Table1[[#This Row],[Utility 2]]</f>
        <v>0.06</v>
      </c>
    </row>
    <row r="9491" spans="1:24">
      <c r="B9491">
        <v>1</v>
      </c>
      <c r="C9491" t="s">
        <v>1201</v>
      </c>
      <c r="D9491" t="s">
        <v>22</v>
      </c>
      <c r="E9491" t="s">
        <v>24</v>
      </c>
      <c r="G9491">
        <v>0</v>
      </c>
      <c r="M9491" t="s">
        <v>87</v>
      </c>
      <c r="N9491" t="s">
        <v>57</v>
      </c>
      <c r="O9491">
        <v>0.3</v>
      </c>
      <c r="P9491">
        <v>0.2</v>
      </c>
      <c r="Q9491">
        <v>0.3</v>
      </c>
      <c r="R9491">
        <v>0.2</v>
      </c>
      <c r="U9491" t="s">
        <v>88</v>
      </c>
      <c r="V9491" t="s">
        <v>89</v>
      </c>
      <c r="W9491" s="3" t="str">
        <f t="shared" si="148"/>
        <v>Itex vs Cypress</v>
      </c>
      <c r="X9491" s="6">
        <f>Table1[[#This Row],[Utility 1]]*Table1[[#This Row],[Utility 2]]</f>
        <v>0.06</v>
      </c>
    </row>
    <row r="9492" spans="1:24">
      <c r="A9492">
        <v>1.8</v>
      </c>
      <c r="B9492">
        <v>1001</v>
      </c>
      <c r="D9492" t="s">
        <v>22</v>
      </c>
      <c r="E9492" t="s">
        <v>24</v>
      </c>
      <c r="F9492" t="s">
        <v>24</v>
      </c>
      <c r="G9492">
        <v>1</v>
      </c>
      <c r="H9492">
        <v>0</v>
      </c>
      <c r="I9492">
        <v>0</v>
      </c>
      <c r="J9492">
        <v>1.2798</v>
      </c>
      <c r="K9492">
        <v>1.282</v>
      </c>
      <c r="L9492">
        <v>0</v>
      </c>
      <c r="M9492" t="s">
        <v>31</v>
      </c>
      <c r="N9492" t="s">
        <v>43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51</v>
      </c>
      <c r="V9492" t="s">
        <v>52</v>
      </c>
      <c r="W9492" s="3" t="str">
        <f t="shared" si="148"/>
        <v>Holiday</v>
      </c>
      <c r="X9492" s="6">
        <f>Table1[[#This Row],[Utility 1]]*Table1[[#This Row],[Utility 2]]</f>
        <v>0</v>
      </c>
    </row>
    <row r="9493" spans="1:24">
      <c r="A9493">
        <v>1.9330000000000001</v>
      </c>
      <c r="B9493">
        <v>1001</v>
      </c>
      <c r="D9493" t="s">
        <v>22</v>
      </c>
      <c r="E9493" t="s">
        <v>24</v>
      </c>
      <c r="F9493" t="s">
        <v>24</v>
      </c>
      <c r="G9493">
        <v>1</v>
      </c>
      <c r="H9493">
        <v>0</v>
      </c>
      <c r="I9493">
        <v>0</v>
      </c>
      <c r="J9493">
        <v>1.2798</v>
      </c>
      <c r="K9493">
        <v>1.282</v>
      </c>
      <c r="L9493">
        <v>0</v>
      </c>
      <c r="M9493" t="s">
        <v>43</v>
      </c>
      <c r="N9493" t="s">
        <v>31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51</v>
      </c>
      <c r="V9493" t="s">
        <v>52</v>
      </c>
      <c r="W9493" s="3" t="str">
        <f t="shared" si="148"/>
        <v>Holiday</v>
      </c>
      <c r="X9493" s="6">
        <f>Table1[[#This Row],[Utility 1]]*Table1[[#This Row],[Utility 2]]</f>
        <v>0</v>
      </c>
    </row>
    <row r="9494" spans="1:24">
      <c r="A9494">
        <v>1.9910000000000001</v>
      </c>
      <c r="B9494">
        <v>1001</v>
      </c>
      <c r="D9494" t="s">
        <v>22</v>
      </c>
      <c r="E9494" t="s">
        <v>24</v>
      </c>
      <c r="F9494" t="s">
        <v>24</v>
      </c>
      <c r="G9494">
        <v>1</v>
      </c>
      <c r="H9494">
        <v>0</v>
      </c>
      <c r="I9494">
        <v>0</v>
      </c>
      <c r="J9494">
        <v>1.2798</v>
      </c>
      <c r="K9494">
        <v>1.282</v>
      </c>
      <c r="L9494">
        <v>0</v>
      </c>
      <c r="M9494" t="s">
        <v>31</v>
      </c>
      <c r="N9494" t="s">
        <v>43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51</v>
      </c>
      <c r="V9494" t="s">
        <v>52</v>
      </c>
      <c r="W9494" s="3" t="str">
        <f t="shared" si="148"/>
        <v>Holiday</v>
      </c>
      <c r="X9494" s="6">
        <f>Table1[[#This Row],[Utility 1]]*Table1[[#This Row],[Utility 2]]</f>
        <v>0</v>
      </c>
    </row>
    <row r="9495" spans="1:24">
      <c r="A9495">
        <v>1.883</v>
      </c>
      <c r="B9495">
        <v>1001</v>
      </c>
      <c r="D9495" t="s">
        <v>22</v>
      </c>
      <c r="E9495" t="s">
        <v>24</v>
      </c>
      <c r="F9495" t="s">
        <v>24</v>
      </c>
      <c r="G9495">
        <v>1</v>
      </c>
      <c r="H9495">
        <v>0</v>
      </c>
      <c r="I9495">
        <v>0</v>
      </c>
      <c r="J9495">
        <v>1.2798</v>
      </c>
      <c r="K9495">
        <v>1.282</v>
      </c>
      <c r="L9495">
        <v>0</v>
      </c>
      <c r="M9495" t="s">
        <v>43</v>
      </c>
      <c r="N9495" t="s">
        <v>31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51</v>
      </c>
      <c r="V9495" t="s">
        <v>52</v>
      </c>
      <c r="W9495" s="3" t="str">
        <f t="shared" si="148"/>
        <v>Holiday</v>
      </c>
      <c r="X9495" s="6">
        <f>Table1[[#This Row],[Utility 1]]*Table1[[#This Row],[Utility 2]]</f>
        <v>0</v>
      </c>
    </row>
    <row r="9496" spans="1:24">
      <c r="A9496">
        <v>2.4950000000000001</v>
      </c>
      <c r="B9496">
        <v>1001</v>
      </c>
      <c r="D9496" t="s">
        <v>22</v>
      </c>
      <c r="E9496" t="s">
        <v>24</v>
      </c>
      <c r="F9496" t="s">
        <v>24</v>
      </c>
      <c r="G9496">
        <v>1</v>
      </c>
      <c r="H9496">
        <v>0</v>
      </c>
      <c r="I9496">
        <v>0</v>
      </c>
      <c r="J9496">
        <v>1.2798</v>
      </c>
      <c r="K9496">
        <v>1.282</v>
      </c>
      <c r="L9496">
        <v>0</v>
      </c>
      <c r="M9496" t="s">
        <v>31</v>
      </c>
      <c r="N9496" t="s">
        <v>43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51</v>
      </c>
      <c r="V9496" t="s">
        <v>52</v>
      </c>
      <c r="W9496" s="3" t="str">
        <f t="shared" si="148"/>
        <v>Holiday</v>
      </c>
      <c r="X9496" s="6">
        <f>Table1[[#This Row],[Utility 1]]*Table1[[#This Row],[Utility 2]]</f>
        <v>0</v>
      </c>
    </row>
    <row r="9497" spans="1:24">
      <c r="A9497">
        <v>1.3440000000000001</v>
      </c>
      <c r="B9497">
        <v>1001</v>
      </c>
      <c r="D9497" t="s">
        <v>22</v>
      </c>
      <c r="E9497" t="s">
        <v>24</v>
      </c>
      <c r="F9497" t="s">
        <v>24</v>
      </c>
      <c r="G9497">
        <v>1</v>
      </c>
      <c r="H9497">
        <v>0</v>
      </c>
      <c r="I9497">
        <v>0</v>
      </c>
      <c r="J9497">
        <v>1.2798</v>
      </c>
      <c r="K9497">
        <v>1.282</v>
      </c>
      <c r="L9497">
        <v>0</v>
      </c>
      <c r="M9497" t="s">
        <v>43</v>
      </c>
      <c r="N9497" t="s">
        <v>31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51</v>
      </c>
      <c r="V9497" t="s">
        <v>52</v>
      </c>
      <c r="W9497" s="3" t="str">
        <f t="shared" si="148"/>
        <v>Holiday</v>
      </c>
      <c r="X9497" s="6">
        <f>Table1[[#This Row],[Utility 1]]*Table1[[#This Row],[Utility 2]]</f>
        <v>0</v>
      </c>
    </row>
    <row r="9498" spans="1:24">
      <c r="A9498">
        <v>2.355</v>
      </c>
      <c r="B9498">
        <v>1001</v>
      </c>
      <c r="D9498" t="s">
        <v>22</v>
      </c>
      <c r="E9498" t="s">
        <v>24</v>
      </c>
      <c r="F9498" t="s">
        <v>24</v>
      </c>
      <c r="G9498">
        <v>1</v>
      </c>
      <c r="H9498">
        <v>0</v>
      </c>
      <c r="I9498">
        <v>0</v>
      </c>
      <c r="J9498">
        <v>1.2798</v>
      </c>
      <c r="K9498">
        <v>1.282</v>
      </c>
      <c r="L9498">
        <v>0</v>
      </c>
      <c r="M9498" t="s">
        <v>31</v>
      </c>
      <c r="N9498" t="s">
        <v>43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51</v>
      </c>
      <c r="V9498" t="s">
        <v>52</v>
      </c>
      <c r="W9498" s="3" t="str">
        <f t="shared" si="148"/>
        <v>Holiday</v>
      </c>
      <c r="X9498" s="6">
        <f>Table1[[#This Row],[Utility 1]]*Table1[[#This Row],[Utility 2]]</f>
        <v>0</v>
      </c>
    </row>
    <row r="9499" spans="1:24">
      <c r="A9499">
        <v>2.2360000000000002</v>
      </c>
      <c r="B9499">
        <v>1001</v>
      </c>
      <c r="D9499" t="s">
        <v>22</v>
      </c>
      <c r="E9499" t="s">
        <v>24</v>
      </c>
      <c r="F9499" t="s">
        <v>24</v>
      </c>
      <c r="G9499">
        <v>1</v>
      </c>
      <c r="H9499">
        <v>0</v>
      </c>
      <c r="I9499">
        <v>0</v>
      </c>
      <c r="J9499">
        <v>1.2798</v>
      </c>
      <c r="K9499">
        <v>1.282</v>
      </c>
      <c r="L9499">
        <v>0</v>
      </c>
      <c r="M9499" t="s">
        <v>43</v>
      </c>
      <c r="N9499" t="s">
        <v>31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51</v>
      </c>
      <c r="V9499" t="s">
        <v>52</v>
      </c>
      <c r="W9499" s="3" t="str">
        <f t="shared" si="148"/>
        <v>Holiday</v>
      </c>
      <c r="X9499" s="6">
        <f>Table1[[#This Row],[Utility 1]]*Table1[[#This Row],[Utility 2]]</f>
        <v>0</v>
      </c>
    </row>
    <row r="9500" spans="1:24">
      <c r="A9500">
        <v>1.887</v>
      </c>
      <c r="B9500">
        <v>1001</v>
      </c>
      <c r="D9500" t="s">
        <v>22</v>
      </c>
      <c r="E9500" t="s">
        <v>24</v>
      </c>
      <c r="F9500" t="s">
        <v>24</v>
      </c>
      <c r="G9500">
        <v>1</v>
      </c>
      <c r="H9500">
        <v>0</v>
      </c>
      <c r="I9500">
        <v>0</v>
      </c>
      <c r="J9500">
        <v>1.2798</v>
      </c>
      <c r="K9500">
        <v>1.282</v>
      </c>
      <c r="L9500">
        <v>0</v>
      </c>
      <c r="M9500" t="s">
        <v>31</v>
      </c>
      <c r="N9500" t="s">
        <v>43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51</v>
      </c>
      <c r="V9500" t="s">
        <v>52</v>
      </c>
      <c r="W9500" s="3" t="str">
        <f t="shared" si="148"/>
        <v>Holiday</v>
      </c>
      <c r="X9500" s="6">
        <f>Table1[[#This Row],[Utility 1]]*Table1[[#This Row],[Utility 2]]</f>
        <v>0</v>
      </c>
    </row>
    <row r="9501" spans="1:24">
      <c r="A9501">
        <v>2.3380000000000001</v>
      </c>
      <c r="B9501">
        <v>1001</v>
      </c>
      <c r="D9501" t="s">
        <v>22</v>
      </c>
      <c r="E9501" t="s">
        <v>24</v>
      </c>
      <c r="F9501" t="s">
        <v>24</v>
      </c>
      <c r="G9501">
        <v>1</v>
      </c>
      <c r="H9501">
        <v>0</v>
      </c>
      <c r="I9501">
        <v>0</v>
      </c>
      <c r="J9501">
        <v>1.2798</v>
      </c>
      <c r="K9501">
        <v>1.282</v>
      </c>
      <c r="L9501">
        <v>0</v>
      </c>
      <c r="M9501" t="s">
        <v>43</v>
      </c>
      <c r="N9501" t="s">
        <v>31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51</v>
      </c>
      <c r="V9501" t="s">
        <v>52</v>
      </c>
      <c r="W9501" s="3" t="str">
        <f t="shared" si="148"/>
        <v>Holiday</v>
      </c>
      <c r="X9501" s="6">
        <f>Table1[[#This Row],[Utility 1]]*Table1[[#This Row],[Utility 2]]</f>
        <v>0</v>
      </c>
    </row>
    <row r="9502" spans="1:24">
      <c r="A9502">
        <v>3.5000000000000003E-2</v>
      </c>
      <c r="B9502">
        <v>3</v>
      </c>
      <c r="D9502" t="s">
        <v>22</v>
      </c>
      <c r="E9502" t="s">
        <v>23</v>
      </c>
      <c r="F9502" t="s">
        <v>24</v>
      </c>
      <c r="G9502">
        <v>2</v>
      </c>
      <c r="H9502">
        <v>0.79867999999999995</v>
      </c>
      <c r="I9502">
        <v>1</v>
      </c>
      <c r="J9502">
        <v>0</v>
      </c>
      <c r="K9502">
        <v>0.13577</v>
      </c>
      <c r="L9502">
        <v>1.7986800000000001</v>
      </c>
      <c r="M9502" t="s">
        <v>25</v>
      </c>
      <c r="N9502" t="s">
        <v>63</v>
      </c>
      <c r="O9502">
        <v>0.79868083292125303</v>
      </c>
      <c r="P9502">
        <v>1</v>
      </c>
      <c r="Q9502">
        <v>0.79868083292125303</v>
      </c>
      <c r="R9502">
        <v>1</v>
      </c>
      <c r="S9502">
        <v>0</v>
      </c>
      <c r="T9502">
        <v>0.999999999999999</v>
      </c>
      <c r="U9502" t="s">
        <v>51</v>
      </c>
      <c r="V9502" t="s">
        <v>52</v>
      </c>
      <c r="W9502" s="3" t="str">
        <f t="shared" si="148"/>
        <v>Holiday</v>
      </c>
      <c r="X9502" s="6">
        <f>Table1[[#This Row],[Utility 1]]*Table1[[#This Row],[Utility 2]]</f>
        <v>0.79868083292125303</v>
      </c>
    </row>
    <row r="9503" spans="1:24">
      <c r="A9503">
        <v>6.0000000000000001E-3</v>
      </c>
      <c r="B9503">
        <v>2</v>
      </c>
      <c r="D9503" t="s">
        <v>22</v>
      </c>
      <c r="E9503" t="s">
        <v>23</v>
      </c>
      <c r="F9503" t="s">
        <v>24</v>
      </c>
      <c r="G9503">
        <v>2</v>
      </c>
      <c r="H9503">
        <v>0.81528</v>
      </c>
      <c r="I9503">
        <v>1</v>
      </c>
      <c r="J9503">
        <v>0</v>
      </c>
      <c r="K9503">
        <v>0.13758999999999999</v>
      </c>
      <c r="L9503">
        <v>1.81528</v>
      </c>
      <c r="M9503" t="s">
        <v>63</v>
      </c>
      <c r="N9503" t="s">
        <v>25</v>
      </c>
      <c r="O9503">
        <v>1</v>
      </c>
      <c r="P9503">
        <v>0.81528316376636301</v>
      </c>
      <c r="Q9503">
        <v>1</v>
      </c>
      <c r="R9503">
        <v>0.81528316376636301</v>
      </c>
      <c r="S9503">
        <v>1</v>
      </c>
      <c r="T9503">
        <v>0</v>
      </c>
      <c r="U9503" t="s">
        <v>51</v>
      </c>
      <c r="V9503" t="s">
        <v>52</v>
      </c>
      <c r="W9503" s="3" t="str">
        <f t="shared" si="148"/>
        <v>Holiday</v>
      </c>
      <c r="X9503" s="6">
        <f>Table1[[#This Row],[Utility 1]]*Table1[[#This Row],[Utility 2]]</f>
        <v>0.81528316376636301</v>
      </c>
    </row>
    <row r="9504" spans="1:24">
      <c r="A9504">
        <v>8.9999999999999993E-3</v>
      </c>
      <c r="B9504">
        <v>3</v>
      </c>
      <c r="D9504" t="s">
        <v>22</v>
      </c>
      <c r="E9504" t="s">
        <v>23</v>
      </c>
      <c r="F9504" t="s">
        <v>24</v>
      </c>
      <c r="G9504">
        <v>2</v>
      </c>
      <c r="H9504">
        <v>0.79867999999999995</v>
      </c>
      <c r="I9504">
        <v>1</v>
      </c>
      <c r="J9504">
        <v>0</v>
      </c>
      <c r="K9504">
        <v>0.13577</v>
      </c>
      <c r="L9504">
        <v>1.7986800000000001</v>
      </c>
      <c r="M9504" t="s">
        <v>25</v>
      </c>
      <c r="N9504" t="s">
        <v>63</v>
      </c>
      <c r="O9504">
        <v>0.79868083292125303</v>
      </c>
      <c r="P9504">
        <v>1</v>
      </c>
      <c r="Q9504">
        <v>0.79868083292125303</v>
      </c>
      <c r="R9504">
        <v>1</v>
      </c>
      <c r="S9504">
        <v>0</v>
      </c>
      <c r="T9504">
        <v>1</v>
      </c>
      <c r="U9504" t="s">
        <v>51</v>
      </c>
      <c r="V9504" t="s">
        <v>52</v>
      </c>
      <c r="W9504" s="3" t="str">
        <f t="shared" si="148"/>
        <v>Holiday</v>
      </c>
      <c r="X9504" s="6">
        <f>Table1[[#This Row],[Utility 1]]*Table1[[#This Row],[Utility 2]]</f>
        <v>0.79868083292125303</v>
      </c>
    </row>
    <row r="9505" spans="1:24">
      <c r="A9505">
        <v>6.0000000000000001E-3</v>
      </c>
      <c r="B9505">
        <v>2</v>
      </c>
      <c r="D9505" t="s">
        <v>22</v>
      </c>
      <c r="E9505" t="s">
        <v>23</v>
      </c>
      <c r="F9505" t="s">
        <v>24</v>
      </c>
      <c r="G9505">
        <v>2</v>
      </c>
      <c r="H9505">
        <v>0.81528</v>
      </c>
      <c r="I9505">
        <v>1</v>
      </c>
      <c r="J9505">
        <v>0</v>
      </c>
      <c r="K9505">
        <v>0.13758999999999999</v>
      </c>
      <c r="L9505">
        <v>1.81528</v>
      </c>
      <c r="M9505" t="s">
        <v>63</v>
      </c>
      <c r="N9505" t="s">
        <v>25</v>
      </c>
      <c r="O9505">
        <v>1</v>
      </c>
      <c r="P9505">
        <v>0.81528316376636301</v>
      </c>
      <c r="Q9505">
        <v>1</v>
      </c>
      <c r="R9505">
        <v>0.81528316376636301</v>
      </c>
      <c r="S9505">
        <v>0.999999999999999</v>
      </c>
      <c r="T9505">
        <v>0</v>
      </c>
      <c r="U9505" t="s">
        <v>51</v>
      </c>
      <c r="V9505" t="s">
        <v>52</v>
      </c>
      <c r="W9505" s="3" t="str">
        <f t="shared" si="148"/>
        <v>Holiday</v>
      </c>
      <c r="X9505" s="6">
        <f>Table1[[#This Row],[Utility 1]]*Table1[[#This Row],[Utility 2]]</f>
        <v>0.81528316376636301</v>
      </c>
    </row>
    <row r="9506" spans="1:24">
      <c r="A9506">
        <v>1.2999999999999999E-2</v>
      </c>
      <c r="B9506">
        <v>3</v>
      </c>
      <c r="D9506" t="s">
        <v>22</v>
      </c>
      <c r="E9506" t="s">
        <v>23</v>
      </c>
      <c r="F9506" t="s">
        <v>24</v>
      </c>
      <c r="G9506">
        <v>2</v>
      </c>
      <c r="H9506">
        <v>0.79867999999999995</v>
      </c>
      <c r="I9506">
        <v>1</v>
      </c>
      <c r="J9506">
        <v>0</v>
      </c>
      <c r="K9506">
        <v>0.13577</v>
      </c>
      <c r="L9506">
        <v>1.7986800000000001</v>
      </c>
      <c r="M9506" t="s">
        <v>25</v>
      </c>
      <c r="N9506" t="s">
        <v>63</v>
      </c>
      <c r="O9506">
        <v>0.79868083292125303</v>
      </c>
      <c r="P9506">
        <v>1</v>
      </c>
      <c r="Q9506">
        <v>0.79868083292125303</v>
      </c>
      <c r="R9506">
        <v>1</v>
      </c>
      <c r="S9506">
        <v>0</v>
      </c>
      <c r="T9506">
        <v>1</v>
      </c>
      <c r="U9506" t="s">
        <v>51</v>
      </c>
      <c r="V9506" t="s">
        <v>52</v>
      </c>
      <c r="W9506" s="3" t="str">
        <f t="shared" si="148"/>
        <v>Holiday</v>
      </c>
      <c r="X9506" s="6">
        <f>Table1[[#This Row],[Utility 1]]*Table1[[#This Row],[Utility 2]]</f>
        <v>0.79868083292125303</v>
      </c>
    </row>
    <row r="9507" spans="1:24">
      <c r="A9507">
        <v>5.0000000000000001E-3</v>
      </c>
      <c r="B9507">
        <v>2</v>
      </c>
      <c r="D9507" t="s">
        <v>22</v>
      </c>
      <c r="E9507" t="s">
        <v>23</v>
      </c>
      <c r="F9507" t="s">
        <v>24</v>
      </c>
      <c r="G9507">
        <v>2</v>
      </c>
      <c r="H9507">
        <v>0.81528</v>
      </c>
      <c r="I9507">
        <v>1</v>
      </c>
      <c r="J9507">
        <v>0</v>
      </c>
      <c r="K9507">
        <v>0.13758999999999999</v>
      </c>
      <c r="L9507">
        <v>1.81528</v>
      </c>
      <c r="M9507" t="s">
        <v>63</v>
      </c>
      <c r="N9507" t="s">
        <v>25</v>
      </c>
      <c r="O9507">
        <v>1</v>
      </c>
      <c r="P9507">
        <v>0.81528316376636301</v>
      </c>
      <c r="Q9507">
        <v>1</v>
      </c>
      <c r="R9507">
        <v>0.81528316376636301</v>
      </c>
      <c r="S9507">
        <v>1</v>
      </c>
      <c r="T9507">
        <v>0</v>
      </c>
      <c r="U9507" t="s">
        <v>51</v>
      </c>
      <c r="V9507" t="s">
        <v>52</v>
      </c>
      <c r="W9507" s="3" t="str">
        <f t="shared" si="148"/>
        <v>Holiday</v>
      </c>
      <c r="X9507" s="6">
        <f>Table1[[#This Row],[Utility 1]]*Table1[[#This Row],[Utility 2]]</f>
        <v>0.81528316376636301</v>
      </c>
    </row>
    <row r="9508" spans="1:24">
      <c r="A9508">
        <v>0.01</v>
      </c>
      <c r="B9508">
        <v>3</v>
      </c>
      <c r="D9508" t="s">
        <v>22</v>
      </c>
      <c r="E9508" t="s">
        <v>23</v>
      </c>
      <c r="F9508" t="s">
        <v>24</v>
      </c>
      <c r="G9508">
        <v>2</v>
      </c>
      <c r="H9508">
        <v>0.79867999999999995</v>
      </c>
      <c r="I9508">
        <v>1</v>
      </c>
      <c r="J9508">
        <v>0</v>
      </c>
      <c r="K9508">
        <v>0.13577</v>
      </c>
      <c r="L9508">
        <v>1.7986800000000001</v>
      </c>
      <c r="M9508" t="s">
        <v>25</v>
      </c>
      <c r="N9508" t="s">
        <v>63</v>
      </c>
      <c r="O9508">
        <v>0.79868083292125303</v>
      </c>
      <c r="P9508">
        <v>1</v>
      </c>
      <c r="Q9508">
        <v>0.79868083292125303</v>
      </c>
      <c r="R9508">
        <v>1</v>
      </c>
      <c r="S9508">
        <v>0</v>
      </c>
      <c r="T9508">
        <v>1</v>
      </c>
      <c r="U9508" t="s">
        <v>51</v>
      </c>
      <c r="V9508" t="s">
        <v>52</v>
      </c>
      <c r="W9508" s="3" t="str">
        <f t="shared" si="148"/>
        <v>Holiday</v>
      </c>
      <c r="X9508" s="6">
        <f>Table1[[#This Row],[Utility 1]]*Table1[[#This Row],[Utility 2]]</f>
        <v>0.79868083292125303</v>
      </c>
    </row>
    <row r="9509" spans="1:24">
      <c r="A9509">
        <v>7.0000000000000001E-3</v>
      </c>
      <c r="B9509">
        <v>2</v>
      </c>
      <c r="D9509" t="s">
        <v>22</v>
      </c>
      <c r="E9509" t="s">
        <v>23</v>
      </c>
      <c r="F9509" t="s">
        <v>24</v>
      </c>
      <c r="G9509">
        <v>2</v>
      </c>
      <c r="H9509">
        <v>0.81528</v>
      </c>
      <c r="I9509">
        <v>1</v>
      </c>
      <c r="J9509">
        <v>0</v>
      </c>
      <c r="K9509">
        <v>0.13758999999999999</v>
      </c>
      <c r="L9509">
        <v>1.81528</v>
      </c>
      <c r="M9509" t="s">
        <v>63</v>
      </c>
      <c r="N9509" t="s">
        <v>25</v>
      </c>
      <c r="O9509">
        <v>1</v>
      </c>
      <c r="P9509">
        <v>0.81528316376636301</v>
      </c>
      <c r="Q9509">
        <v>1</v>
      </c>
      <c r="R9509">
        <v>0.81528316376636301</v>
      </c>
      <c r="S9509">
        <v>1</v>
      </c>
      <c r="T9509">
        <v>0</v>
      </c>
      <c r="U9509" t="s">
        <v>51</v>
      </c>
      <c r="V9509" t="s">
        <v>52</v>
      </c>
      <c r="W9509" s="3" t="str">
        <f t="shared" si="148"/>
        <v>Holiday</v>
      </c>
      <c r="X9509" s="6">
        <f>Table1[[#This Row],[Utility 1]]*Table1[[#This Row],[Utility 2]]</f>
        <v>0.81528316376636301</v>
      </c>
    </row>
    <row r="9510" spans="1:24">
      <c r="A9510">
        <v>8.0000000000000002E-3</v>
      </c>
      <c r="B9510">
        <v>3</v>
      </c>
      <c r="D9510" t="s">
        <v>22</v>
      </c>
      <c r="E9510" t="s">
        <v>23</v>
      </c>
      <c r="F9510" t="s">
        <v>24</v>
      </c>
      <c r="G9510">
        <v>2</v>
      </c>
      <c r="H9510">
        <v>0.79867999999999995</v>
      </c>
      <c r="I9510">
        <v>1</v>
      </c>
      <c r="J9510">
        <v>0</v>
      </c>
      <c r="K9510">
        <v>0.13577</v>
      </c>
      <c r="L9510">
        <v>1.7986800000000001</v>
      </c>
      <c r="M9510" t="s">
        <v>25</v>
      </c>
      <c r="N9510" t="s">
        <v>63</v>
      </c>
      <c r="O9510">
        <v>0.79868083292125303</v>
      </c>
      <c r="P9510">
        <v>1</v>
      </c>
      <c r="Q9510">
        <v>0.79868083292125303</v>
      </c>
      <c r="R9510">
        <v>1</v>
      </c>
      <c r="S9510">
        <v>0</v>
      </c>
      <c r="T9510">
        <v>1</v>
      </c>
      <c r="U9510" t="s">
        <v>51</v>
      </c>
      <c r="V9510" t="s">
        <v>52</v>
      </c>
      <c r="W9510" s="3" t="str">
        <f t="shared" si="148"/>
        <v>Holiday</v>
      </c>
      <c r="X9510" s="6">
        <f>Table1[[#This Row],[Utility 1]]*Table1[[#This Row],[Utility 2]]</f>
        <v>0.79868083292125303</v>
      </c>
    </row>
    <row r="9511" spans="1:24">
      <c r="A9511">
        <v>0.02</v>
      </c>
      <c r="B9511">
        <v>2</v>
      </c>
      <c r="D9511" t="s">
        <v>22</v>
      </c>
      <c r="E9511" t="s">
        <v>23</v>
      </c>
      <c r="F9511" t="s">
        <v>24</v>
      </c>
      <c r="G9511">
        <v>2</v>
      </c>
      <c r="H9511">
        <v>0.81528</v>
      </c>
      <c r="I9511">
        <v>1</v>
      </c>
      <c r="J9511">
        <v>0</v>
      </c>
      <c r="K9511">
        <v>0.13758999999999999</v>
      </c>
      <c r="L9511">
        <v>1.81528</v>
      </c>
      <c r="M9511" t="s">
        <v>63</v>
      </c>
      <c r="N9511" t="s">
        <v>25</v>
      </c>
      <c r="O9511">
        <v>1</v>
      </c>
      <c r="P9511">
        <v>0.81528316376636301</v>
      </c>
      <c r="Q9511">
        <v>1</v>
      </c>
      <c r="R9511">
        <v>0.81528316376636301</v>
      </c>
      <c r="S9511">
        <v>1</v>
      </c>
      <c r="T9511">
        <v>0</v>
      </c>
      <c r="U9511" t="s">
        <v>51</v>
      </c>
      <c r="V9511" t="s">
        <v>52</v>
      </c>
      <c r="W9511" s="3" t="str">
        <f t="shared" si="148"/>
        <v>Holiday</v>
      </c>
      <c r="X9511" s="6">
        <f>Table1[[#This Row],[Utility 1]]*Table1[[#This Row],[Utility 2]]</f>
        <v>0.81528316376636301</v>
      </c>
    </row>
    <row r="9512" spans="1:24">
      <c r="A9512">
        <v>0.03</v>
      </c>
      <c r="B9512">
        <v>3</v>
      </c>
      <c r="D9512" t="s">
        <v>22</v>
      </c>
      <c r="E9512" t="s">
        <v>23</v>
      </c>
      <c r="F9512" t="s">
        <v>24</v>
      </c>
      <c r="G9512">
        <v>2</v>
      </c>
      <c r="H9512">
        <v>0.61451</v>
      </c>
      <c r="I9512">
        <v>0.93520999999999999</v>
      </c>
      <c r="J9512">
        <v>0.19522999999999999</v>
      </c>
      <c r="K9512">
        <v>0.28804999999999997</v>
      </c>
      <c r="L9512">
        <v>1.54972</v>
      </c>
      <c r="M9512" t="s">
        <v>25</v>
      </c>
      <c r="N9512" t="s">
        <v>32</v>
      </c>
      <c r="O9512">
        <v>0.61451266758905199</v>
      </c>
      <c r="P9512">
        <v>0.935211863916249</v>
      </c>
      <c r="Q9512">
        <v>0.61451266758905199</v>
      </c>
      <c r="R9512">
        <v>0.935211863916249</v>
      </c>
      <c r="S9512">
        <v>0</v>
      </c>
      <c r="T9512">
        <v>0.50271753974453004</v>
      </c>
      <c r="U9512" t="s">
        <v>51</v>
      </c>
      <c r="V9512" t="s">
        <v>52</v>
      </c>
      <c r="W9512" s="3" t="str">
        <f t="shared" si="148"/>
        <v>Holiday</v>
      </c>
      <c r="X9512" s="6">
        <f>Table1[[#This Row],[Utility 1]]*Table1[[#This Row],[Utility 2]]</f>
        <v>0.57469953725610368</v>
      </c>
    </row>
    <row r="9513" spans="1:24">
      <c r="A9513">
        <v>1.2E-2</v>
      </c>
      <c r="B9513">
        <v>2</v>
      </c>
      <c r="D9513" t="s">
        <v>22</v>
      </c>
      <c r="E9513" t="s">
        <v>23</v>
      </c>
      <c r="F9513" t="s">
        <v>24</v>
      </c>
      <c r="G9513">
        <v>2</v>
      </c>
      <c r="H9513">
        <v>0.623</v>
      </c>
      <c r="I9513">
        <v>0.93437999999999999</v>
      </c>
      <c r="J9513">
        <v>0.20316999999999999</v>
      </c>
      <c r="K9513">
        <v>0.29027999999999998</v>
      </c>
      <c r="L9513">
        <v>1.5573900000000001</v>
      </c>
      <c r="M9513" t="s">
        <v>32</v>
      </c>
      <c r="N9513" t="s">
        <v>25</v>
      </c>
      <c r="O9513">
        <v>0.93438413727023095</v>
      </c>
      <c r="P9513">
        <v>0.62300131982087903</v>
      </c>
      <c r="Q9513">
        <v>0.93438413727023095</v>
      </c>
      <c r="R9513">
        <v>0.62300131982087903</v>
      </c>
      <c r="S9513">
        <v>0.83026929582282905</v>
      </c>
      <c r="T9513">
        <v>0</v>
      </c>
      <c r="U9513" t="s">
        <v>51</v>
      </c>
      <c r="V9513" t="s">
        <v>52</v>
      </c>
      <c r="W9513" s="3" t="str">
        <f t="shared" si="148"/>
        <v>Holiday</v>
      </c>
      <c r="X9513" s="6">
        <f>Table1[[#This Row],[Utility 1]]*Table1[[#This Row],[Utility 2]]</f>
        <v>0.58212255073904728</v>
      </c>
    </row>
    <row r="9514" spans="1:24">
      <c r="A9514">
        <v>1.4E-2</v>
      </c>
      <c r="B9514">
        <v>3</v>
      </c>
      <c r="D9514" t="s">
        <v>22</v>
      </c>
      <c r="E9514" t="s">
        <v>23</v>
      </c>
      <c r="F9514" t="s">
        <v>24</v>
      </c>
      <c r="G9514">
        <v>2</v>
      </c>
      <c r="H9514">
        <v>0.55406</v>
      </c>
      <c r="I9514">
        <v>0.91271999999999998</v>
      </c>
      <c r="J9514">
        <v>0.25972000000000001</v>
      </c>
      <c r="K9514">
        <v>0.34752</v>
      </c>
      <c r="L9514">
        <v>1.46678</v>
      </c>
      <c r="M9514" t="s">
        <v>25</v>
      </c>
      <c r="N9514" t="s">
        <v>32</v>
      </c>
      <c r="O9514">
        <v>0.55406032032335795</v>
      </c>
      <c r="P9514">
        <v>0.912721686389111</v>
      </c>
      <c r="Q9514">
        <v>0.55406032032335795</v>
      </c>
      <c r="R9514">
        <v>0.912721686389111</v>
      </c>
      <c r="S9514">
        <v>0</v>
      </c>
      <c r="T9514">
        <v>0.66707530501298395</v>
      </c>
      <c r="U9514" t="s">
        <v>51</v>
      </c>
      <c r="V9514" t="s">
        <v>52</v>
      </c>
      <c r="W9514" s="3" t="str">
        <f t="shared" si="148"/>
        <v>Holiday</v>
      </c>
      <c r="X9514" s="6">
        <f>Table1[[#This Row],[Utility 1]]*Table1[[#This Row],[Utility 2]]</f>
        <v>0.50570286992682634</v>
      </c>
    </row>
    <row r="9515" spans="1:24">
      <c r="A9515">
        <v>6.0000000000000001E-3</v>
      </c>
      <c r="B9515">
        <v>2</v>
      </c>
      <c r="D9515" t="s">
        <v>22</v>
      </c>
      <c r="E9515" t="s">
        <v>23</v>
      </c>
      <c r="F9515" t="s">
        <v>24</v>
      </c>
      <c r="G9515">
        <v>2</v>
      </c>
      <c r="H9515">
        <v>0.69738999999999995</v>
      </c>
      <c r="I9515">
        <v>0.90566999999999998</v>
      </c>
      <c r="J9515">
        <v>0.15099000000000001</v>
      </c>
      <c r="K9515">
        <v>0.21407999999999999</v>
      </c>
      <c r="L9515">
        <v>1.6030500000000001</v>
      </c>
      <c r="M9515" t="s">
        <v>32</v>
      </c>
      <c r="N9515" t="s">
        <v>25</v>
      </c>
      <c r="O9515">
        <v>0.90566767491901701</v>
      </c>
      <c r="P9515">
        <v>0.69738655463906096</v>
      </c>
      <c r="Q9515">
        <v>0.90566767491901701</v>
      </c>
      <c r="R9515">
        <v>0.69738655463906096</v>
      </c>
      <c r="S9515">
        <v>0.68987234284398302</v>
      </c>
      <c r="T9515">
        <v>0</v>
      </c>
      <c r="U9515" t="s">
        <v>51</v>
      </c>
      <c r="V9515" t="s">
        <v>52</v>
      </c>
      <c r="W9515" s="3" t="str">
        <f t="shared" si="148"/>
        <v>Holiday</v>
      </c>
      <c r="X9515" s="6">
        <f>Table1[[#This Row],[Utility 1]]*Table1[[#This Row],[Utility 2]]</f>
        <v>0.6316004594597423</v>
      </c>
    </row>
    <row r="9516" spans="1:24">
      <c r="A9516">
        <v>1.0999999999999999E-2</v>
      </c>
      <c r="B9516">
        <v>3</v>
      </c>
      <c r="D9516" t="s">
        <v>22</v>
      </c>
      <c r="E9516" t="s">
        <v>23</v>
      </c>
      <c r="F9516" t="s">
        <v>24</v>
      </c>
      <c r="G9516">
        <v>2</v>
      </c>
      <c r="H9516">
        <v>0.74422999999999995</v>
      </c>
      <c r="I9516">
        <v>0.77934000000000003</v>
      </c>
      <c r="J9516">
        <v>0.20544000000000001</v>
      </c>
      <c r="K9516">
        <v>0.20544000000000001</v>
      </c>
      <c r="L9516">
        <v>1.5235700000000001</v>
      </c>
      <c r="M9516" t="s">
        <v>25</v>
      </c>
      <c r="N9516" t="s">
        <v>32</v>
      </c>
      <c r="O9516">
        <v>0.74422896081178602</v>
      </c>
      <c r="P9516">
        <v>0.77933679716909099</v>
      </c>
      <c r="Q9516">
        <v>0.74422896081178602</v>
      </c>
      <c r="R9516">
        <v>0.77933679716909099</v>
      </c>
      <c r="S9516">
        <v>0</v>
      </c>
      <c r="T9516">
        <v>0.79288222301226596</v>
      </c>
      <c r="U9516" t="s">
        <v>51</v>
      </c>
      <c r="V9516" t="s">
        <v>52</v>
      </c>
      <c r="W9516" s="3" t="str">
        <f t="shared" si="148"/>
        <v>Holiday</v>
      </c>
      <c r="X9516" s="6">
        <f>Table1[[#This Row],[Utility 1]]*Table1[[#This Row],[Utility 2]]</f>
        <v>0.58000501467953824</v>
      </c>
    </row>
    <row r="9517" spans="1:24">
      <c r="A9517">
        <v>1.2E-2</v>
      </c>
      <c r="B9517">
        <v>2</v>
      </c>
      <c r="D9517" t="s">
        <v>22</v>
      </c>
      <c r="E9517" t="s">
        <v>23</v>
      </c>
      <c r="F9517" t="s">
        <v>24</v>
      </c>
      <c r="G9517">
        <v>2</v>
      </c>
      <c r="H9517">
        <v>0.79327000000000003</v>
      </c>
      <c r="I9517">
        <v>0.93994999999999995</v>
      </c>
      <c r="J9517">
        <v>6.3950000000000007E-2</v>
      </c>
      <c r="K9517">
        <v>0.12422999999999999</v>
      </c>
      <c r="L9517">
        <v>1.73322</v>
      </c>
      <c r="M9517" t="s">
        <v>32</v>
      </c>
      <c r="N9517" t="s">
        <v>25</v>
      </c>
      <c r="O9517">
        <v>0.93995266855039805</v>
      </c>
      <c r="P9517">
        <v>0.793271911619155</v>
      </c>
      <c r="Q9517">
        <v>0.93995266855039805</v>
      </c>
      <c r="R9517">
        <v>0.793271911619155</v>
      </c>
      <c r="S9517">
        <v>0.87979380672418095</v>
      </c>
      <c r="T9517">
        <v>0</v>
      </c>
      <c r="U9517" t="s">
        <v>51</v>
      </c>
      <c r="V9517" t="s">
        <v>52</v>
      </c>
      <c r="W9517" s="3" t="str">
        <f t="shared" si="148"/>
        <v>Holiday</v>
      </c>
      <c r="X9517" s="6">
        <f>Table1[[#This Row],[Utility 1]]*Table1[[#This Row],[Utility 2]]</f>
        <v>0.74563805021250029</v>
      </c>
    </row>
    <row r="9518" spans="1:24">
      <c r="A9518">
        <v>0.01</v>
      </c>
      <c r="B9518">
        <v>3</v>
      </c>
      <c r="D9518" t="s">
        <v>22</v>
      </c>
      <c r="E9518" t="s">
        <v>23</v>
      </c>
      <c r="F9518" t="s">
        <v>24</v>
      </c>
      <c r="G9518">
        <v>2</v>
      </c>
      <c r="H9518">
        <v>0.71760999999999997</v>
      </c>
      <c r="I9518">
        <v>0.84687999999999997</v>
      </c>
      <c r="J9518">
        <v>0.17326</v>
      </c>
      <c r="K9518">
        <v>0.19495999999999999</v>
      </c>
      <c r="L9518">
        <v>1.5644899999999999</v>
      </c>
      <c r="M9518" t="s">
        <v>25</v>
      </c>
      <c r="N9518" t="s">
        <v>32</v>
      </c>
      <c r="O9518">
        <v>0.71761054848119199</v>
      </c>
      <c r="P9518">
        <v>0.84687541234532004</v>
      </c>
      <c r="Q9518">
        <v>0.71761054848119199</v>
      </c>
      <c r="R9518">
        <v>0.84687541234532004</v>
      </c>
      <c r="S9518">
        <v>0</v>
      </c>
      <c r="T9518">
        <v>0.87912546094223298</v>
      </c>
      <c r="U9518" t="s">
        <v>51</v>
      </c>
      <c r="V9518" t="s">
        <v>52</v>
      </c>
      <c r="W9518" s="3" t="str">
        <f t="shared" si="148"/>
        <v>Holiday</v>
      </c>
      <c r="X9518" s="6">
        <f>Table1[[#This Row],[Utility 1]]*Table1[[#This Row],[Utility 2]]</f>
        <v>0.60772672914836079</v>
      </c>
    </row>
    <row r="9519" spans="1:24">
      <c r="A9519">
        <v>5.0000000000000001E-3</v>
      </c>
      <c r="B9519">
        <v>2</v>
      </c>
      <c r="D9519" t="s">
        <v>22</v>
      </c>
      <c r="E9519" t="s">
        <v>23</v>
      </c>
      <c r="F9519" t="s">
        <v>24</v>
      </c>
      <c r="G9519">
        <v>2</v>
      </c>
      <c r="H9519">
        <v>0.77125999999999995</v>
      </c>
      <c r="I9519">
        <v>0.87990999999999997</v>
      </c>
      <c r="J9519">
        <v>0.12791</v>
      </c>
      <c r="K9519">
        <v>0.14183000000000001</v>
      </c>
      <c r="L9519">
        <v>1.65117</v>
      </c>
      <c r="M9519" t="s">
        <v>32</v>
      </c>
      <c r="N9519" t="s">
        <v>25</v>
      </c>
      <c r="O9519">
        <v>0.87990533710079599</v>
      </c>
      <c r="P9519">
        <v>0.771260659471947</v>
      </c>
      <c r="Q9519">
        <v>0.87990533710079599</v>
      </c>
      <c r="R9519">
        <v>0.771260659471947</v>
      </c>
      <c r="S9519">
        <v>0.73005746816031902</v>
      </c>
      <c r="T9519">
        <v>0</v>
      </c>
      <c r="U9519" t="s">
        <v>51</v>
      </c>
      <c r="V9519" t="s">
        <v>52</v>
      </c>
      <c r="W9519" s="3" t="str">
        <f t="shared" si="148"/>
        <v>Holiday</v>
      </c>
      <c r="X9519" s="6">
        <f>Table1[[#This Row],[Utility 1]]*Table1[[#This Row],[Utility 2]]</f>
        <v>0.67863637056524573</v>
      </c>
    </row>
    <row r="9520" spans="1:24">
      <c r="A9520">
        <v>8.0000000000000002E-3</v>
      </c>
      <c r="B9520">
        <v>3</v>
      </c>
      <c r="D9520" t="s">
        <v>22</v>
      </c>
      <c r="E9520" t="s">
        <v>23</v>
      </c>
      <c r="F9520" t="s">
        <v>24</v>
      </c>
      <c r="G9520">
        <v>2</v>
      </c>
      <c r="H9520">
        <v>0.72143000000000002</v>
      </c>
      <c r="I9520">
        <v>0.84538999999999997</v>
      </c>
      <c r="J9520">
        <v>0.17283000000000001</v>
      </c>
      <c r="K9520">
        <v>0.19186</v>
      </c>
      <c r="L9520">
        <v>1.5668200000000001</v>
      </c>
      <c r="M9520" t="s">
        <v>25</v>
      </c>
      <c r="N9520" t="s">
        <v>32</v>
      </c>
      <c r="O9520">
        <v>0.72143421155654097</v>
      </c>
      <c r="P9520">
        <v>0.84539032929748104</v>
      </c>
      <c r="Q9520">
        <v>0.72143421155654097</v>
      </c>
      <c r="R9520">
        <v>0.84539032929748104</v>
      </c>
      <c r="S9520">
        <v>0</v>
      </c>
      <c r="T9520">
        <v>0.91112042100772705</v>
      </c>
      <c r="U9520" t="s">
        <v>51</v>
      </c>
      <c r="V9520" t="s">
        <v>52</v>
      </c>
      <c r="W9520" s="3" t="str">
        <f t="shared" si="148"/>
        <v>Holiday</v>
      </c>
      <c r="X9520" s="6">
        <f>Table1[[#This Row],[Utility 1]]*Table1[[#This Row],[Utility 2]]</f>
        <v>0.60989350567425282</v>
      </c>
    </row>
    <row r="9521" spans="1:24">
      <c r="A9521">
        <v>6.0000000000000001E-3</v>
      </c>
      <c r="B9521">
        <v>2</v>
      </c>
      <c r="D9521" t="s">
        <v>22</v>
      </c>
      <c r="E9521" t="s">
        <v>23</v>
      </c>
      <c r="F9521" t="s">
        <v>24</v>
      </c>
      <c r="G9521">
        <v>2</v>
      </c>
      <c r="H9521">
        <v>0.81528</v>
      </c>
      <c r="I9521">
        <v>1</v>
      </c>
      <c r="J9521">
        <v>0</v>
      </c>
      <c r="K9521">
        <v>0.13758999999999999</v>
      </c>
      <c r="L9521">
        <v>1.81528</v>
      </c>
      <c r="M9521" t="s">
        <v>32</v>
      </c>
      <c r="N9521" t="s">
        <v>25</v>
      </c>
      <c r="O9521">
        <v>1</v>
      </c>
      <c r="P9521">
        <v>0.81528316376636301</v>
      </c>
      <c r="Q9521">
        <v>1</v>
      </c>
      <c r="R9521">
        <v>0.81528316376636301</v>
      </c>
      <c r="S9521">
        <v>0.81346447467199701</v>
      </c>
      <c r="T9521">
        <v>0</v>
      </c>
      <c r="U9521" t="s">
        <v>51</v>
      </c>
      <c r="V9521" t="s">
        <v>52</v>
      </c>
      <c r="W9521" s="3" t="str">
        <f t="shared" si="148"/>
        <v>Holiday</v>
      </c>
      <c r="X9521" s="6">
        <f>Table1[[#This Row],[Utility 1]]*Table1[[#This Row],[Utility 2]]</f>
        <v>0.81528316376636301</v>
      </c>
    </row>
    <row r="9522" spans="1:24">
      <c r="A9522">
        <v>8.7579999999999991</v>
      </c>
      <c r="B9522">
        <v>1000</v>
      </c>
      <c r="D9522" t="s">
        <v>22</v>
      </c>
      <c r="E9522" t="s">
        <v>23</v>
      </c>
      <c r="F9522" t="s">
        <v>24</v>
      </c>
      <c r="G9522">
        <v>2</v>
      </c>
      <c r="H9522">
        <v>0.77736000000000005</v>
      </c>
      <c r="I9522">
        <v>0.93350999999999995</v>
      </c>
      <c r="J9522">
        <v>7.2470000000000007E-2</v>
      </c>
      <c r="K9522">
        <v>0.18451000000000001</v>
      </c>
      <c r="L9522">
        <v>1.7108699999999999</v>
      </c>
      <c r="M9522" t="s">
        <v>48</v>
      </c>
      <c r="N9522" t="s">
        <v>63</v>
      </c>
      <c r="O9522">
        <v>0.777362687868832</v>
      </c>
      <c r="P9522">
        <v>0.93350714760559494</v>
      </c>
      <c r="Q9522">
        <v>0.777362687868832</v>
      </c>
      <c r="R9522">
        <v>0.93350714760559494</v>
      </c>
      <c r="S9522">
        <v>0.722362333122056</v>
      </c>
      <c r="T9522">
        <v>0.93605673062563699</v>
      </c>
      <c r="U9522" t="s">
        <v>49</v>
      </c>
      <c r="V9522" t="s">
        <v>50</v>
      </c>
      <c r="W9522" s="3" t="str">
        <f t="shared" si="148"/>
        <v>Party</v>
      </c>
      <c r="X9522" s="6">
        <f>Table1[[#This Row],[Utility 1]]*Table1[[#This Row],[Utility 2]]</f>
        <v>0.72567362540745184</v>
      </c>
    </row>
    <row r="9523" spans="1:24">
      <c r="A9523">
        <v>8.0009999999999994</v>
      </c>
      <c r="B9523">
        <v>1000</v>
      </c>
      <c r="D9523" t="s">
        <v>22</v>
      </c>
      <c r="E9523" t="s">
        <v>23</v>
      </c>
      <c r="F9523" t="s">
        <v>24</v>
      </c>
      <c r="G9523">
        <v>2</v>
      </c>
      <c r="H9523">
        <v>0.86319999999999997</v>
      </c>
      <c r="I9523">
        <v>0.95318999999999998</v>
      </c>
      <c r="J9523">
        <v>1.503E-2</v>
      </c>
      <c r="K9523">
        <v>1.503E-2</v>
      </c>
      <c r="L9523">
        <v>1.8163899999999999</v>
      </c>
      <c r="M9523" t="s">
        <v>63</v>
      </c>
      <c r="N9523" t="s">
        <v>48</v>
      </c>
      <c r="O9523">
        <v>0.95319442639646401</v>
      </c>
      <c r="P9523">
        <v>0.86319780261234402</v>
      </c>
      <c r="Q9523">
        <v>0.95319442639646401</v>
      </c>
      <c r="R9523">
        <v>0.86319780261234402</v>
      </c>
      <c r="S9523">
        <v>0.95327604724593096</v>
      </c>
      <c r="T9523">
        <v>0.84083886041599698</v>
      </c>
      <c r="U9523" t="s">
        <v>49</v>
      </c>
      <c r="V9523" t="s">
        <v>50</v>
      </c>
      <c r="W9523" s="3" t="str">
        <f t="shared" si="148"/>
        <v>Party</v>
      </c>
      <c r="X9523" s="6">
        <f>Table1[[#This Row],[Utility 1]]*Table1[[#This Row],[Utility 2]]</f>
        <v>0.82279533432776142</v>
      </c>
    </row>
    <row r="9524" spans="1:24">
      <c r="A9524">
        <v>6.1660000000000004</v>
      </c>
      <c r="B9524">
        <v>1001</v>
      </c>
      <c r="D9524" t="s">
        <v>22</v>
      </c>
      <c r="E9524" t="s">
        <v>23</v>
      </c>
      <c r="F9524" t="s">
        <v>24</v>
      </c>
      <c r="G9524">
        <v>2</v>
      </c>
      <c r="H9524">
        <v>0.74629999999999996</v>
      </c>
      <c r="I9524">
        <v>1</v>
      </c>
      <c r="J9524">
        <v>0</v>
      </c>
      <c r="K9524">
        <v>0.24024999999999999</v>
      </c>
      <c r="L9524">
        <v>1.7463</v>
      </c>
      <c r="M9524" t="s">
        <v>48</v>
      </c>
      <c r="N9524" t="s">
        <v>63</v>
      </c>
      <c r="O9524">
        <v>0.74629649047777502</v>
      </c>
      <c r="P9524">
        <v>0.999999999999999</v>
      </c>
      <c r="Q9524">
        <v>0.74629649047777502</v>
      </c>
      <c r="R9524">
        <v>0.999999999999999</v>
      </c>
      <c r="S9524">
        <v>0.72384257972426003</v>
      </c>
      <c r="T9524">
        <v>1</v>
      </c>
      <c r="U9524" t="s">
        <v>49</v>
      </c>
      <c r="V9524" t="s">
        <v>50</v>
      </c>
      <c r="W9524" s="3" t="str">
        <f t="shared" si="148"/>
        <v>Party</v>
      </c>
      <c r="X9524" s="6">
        <f>Table1[[#This Row],[Utility 1]]*Table1[[#This Row],[Utility 2]]</f>
        <v>0.74629649047777424</v>
      </c>
    </row>
    <row r="9525" spans="1:24">
      <c r="A9525">
        <v>6.5069999999999997</v>
      </c>
      <c r="B9525">
        <v>1000</v>
      </c>
      <c r="D9525" t="s">
        <v>22</v>
      </c>
      <c r="E9525" t="s">
        <v>23</v>
      </c>
      <c r="F9525" t="s">
        <v>24</v>
      </c>
      <c r="G9525">
        <v>2</v>
      </c>
      <c r="H9525">
        <v>0.82638</v>
      </c>
      <c r="I9525">
        <v>0.96811000000000003</v>
      </c>
      <c r="J9525">
        <v>7.5599999999999999E-3</v>
      </c>
      <c r="K9525">
        <v>5.389E-2</v>
      </c>
      <c r="L9525">
        <v>1.7944899999999999</v>
      </c>
      <c r="M9525" t="s">
        <v>63</v>
      </c>
      <c r="N9525" t="s">
        <v>48</v>
      </c>
      <c r="O9525">
        <v>0.96810869254114695</v>
      </c>
      <c r="P9525">
        <v>0.826383275769355</v>
      </c>
      <c r="Q9525">
        <v>0.96810869254114695</v>
      </c>
      <c r="R9525">
        <v>0.826383275769355</v>
      </c>
      <c r="S9525">
        <v>0.96914346096395199</v>
      </c>
      <c r="T9525">
        <v>0.84615448988274</v>
      </c>
      <c r="U9525" t="s">
        <v>49</v>
      </c>
      <c r="V9525" t="s">
        <v>50</v>
      </c>
      <c r="W9525" s="3" t="str">
        <f t="shared" si="148"/>
        <v>Party</v>
      </c>
      <c r="X9525" s="6">
        <f>Table1[[#This Row],[Utility 1]]*Table1[[#This Row],[Utility 2]]</f>
        <v>0.80002883264294034</v>
      </c>
    </row>
    <row r="9526" spans="1:24">
      <c r="A9526">
        <v>6.6130000000000004</v>
      </c>
      <c r="B9526">
        <v>1000</v>
      </c>
      <c r="D9526" t="s">
        <v>22</v>
      </c>
      <c r="E9526" t="s">
        <v>23</v>
      </c>
      <c r="F9526" t="s">
        <v>24</v>
      </c>
      <c r="G9526">
        <v>2</v>
      </c>
      <c r="H9526">
        <v>0.74629999999999996</v>
      </c>
      <c r="I9526">
        <v>1</v>
      </c>
      <c r="J9526">
        <v>0</v>
      </c>
      <c r="K9526">
        <v>0.24024999999999999</v>
      </c>
      <c r="L9526">
        <v>1.7463</v>
      </c>
      <c r="M9526" t="s">
        <v>48</v>
      </c>
      <c r="N9526" t="s">
        <v>63</v>
      </c>
      <c r="O9526">
        <v>0.74629649047777502</v>
      </c>
      <c r="P9526">
        <v>0.999999999999999</v>
      </c>
      <c r="Q9526">
        <v>0.74629649047777502</v>
      </c>
      <c r="R9526">
        <v>0.999999999999999</v>
      </c>
      <c r="S9526">
        <v>0.80846181046839305</v>
      </c>
      <c r="T9526">
        <v>1</v>
      </c>
      <c r="U9526" t="s">
        <v>49</v>
      </c>
      <c r="V9526" t="s">
        <v>50</v>
      </c>
      <c r="W9526" s="3" t="str">
        <f t="shared" si="148"/>
        <v>Party</v>
      </c>
      <c r="X9526" s="6">
        <f>Table1[[#This Row],[Utility 1]]*Table1[[#This Row],[Utility 2]]</f>
        <v>0.74629649047777424</v>
      </c>
    </row>
    <row r="9527" spans="1:24">
      <c r="A9527">
        <v>6.85</v>
      </c>
      <c r="B9527">
        <v>1000</v>
      </c>
      <c r="D9527" t="s">
        <v>22</v>
      </c>
      <c r="E9527" t="s">
        <v>23</v>
      </c>
      <c r="F9527" t="s">
        <v>24</v>
      </c>
      <c r="G9527">
        <v>2</v>
      </c>
      <c r="H9527">
        <v>0.83389999999999997</v>
      </c>
      <c r="I9527">
        <v>0.96892999999999996</v>
      </c>
      <c r="J9527">
        <v>0</v>
      </c>
      <c r="K9527">
        <v>4.6969999999999998E-2</v>
      </c>
      <c r="L9527">
        <v>1.8028299999999999</v>
      </c>
      <c r="M9527" t="s">
        <v>63</v>
      </c>
      <c r="N9527" t="s">
        <v>48</v>
      </c>
      <c r="O9527">
        <v>0.96893380260894202</v>
      </c>
      <c r="P9527">
        <v>0.83389731718930105</v>
      </c>
      <c r="Q9527">
        <v>0.96893380260894202</v>
      </c>
      <c r="R9527">
        <v>0.83389731718930105</v>
      </c>
      <c r="S9527">
        <v>0.970661292782801</v>
      </c>
      <c r="T9527">
        <v>0.84276783396751498</v>
      </c>
      <c r="U9527" t="s">
        <v>49</v>
      </c>
      <c r="V9527" t="s">
        <v>50</v>
      </c>
      <c r="W9527" s="3" t="str">
        <f t="shared" si="148"/>
        <v>Party</v>
      </c>
      <c r="X9527" s="6">
        <f>Table1[[#This Row],[Utility 1]]*Table1[[#This Row],[Utility 2]]</f>
        <v>0.80799129852962448</v>
      </c>
    </row>
    <row r="9528" spans="1:24">
      <c r="A9528">
        <v>6.78</v>
      </c>
      <c r="B9528">
        <v>1000</v>
      </c>
      <c r="D9528" t="s">
        <v>22</v>
      </c>
      <c r="E9528" t="s">
        <v>23</v>
      </c>
      <c r="F9528" t="s">
        <v>24</v>
      </c>
      <c r="G9528">
        <v>2</v>
      </c>
      <c r="H9528">
        <v>0.74629999999999996</v>
      </c>
      <c r="I9528">
        <v>1</v>
      </c>
      <c r="J9528">
        <v>0</v>
      </c>
      <c r="K9528">
        <v>0.24024999999999999</v>
      </c>
      <c r="L9528">
        <v>1.7463</v>
      </c>
      <c r="M9528" t="s">
        <v>48</v>
      </c>
      <c r="N9528" t="s">
        <v>63</v>
      </c>
      <c r="O9528">
        <v>0.74629649047777502</v>
      </c>
      <c r="P9528">
        <v>0.999999999999999</v>
      </c>
      <c r="Q9528">
        <v>0.74629649047777502</v>
      </c>
      <c r="R9528">
        <v>0.999999999999999</v>
      </c>
      <c r="S9528">
        <v>0.811581942478936</v>
      </c>
      <c r="T9528">
        <v>1</v>
      </c>
      <c r="U9528" t="s">
        <v>49</v>
      </c>
      <c r="V9528" t="s">
        <v>50</v>
      </c>
      <c r="W9528" s="3" t="str">
        <f t="shared" si="148"/>
        <v>Party</v>
      </c>
      <c r="X9528" s="6">
        <f>Table1[[#This Row],[Utility 1]]*Table1[[#This Row],[Utility 2]]</f>
        <v>0.74629649047777424</v>
      </c>
    </row>
    <row r="9529" spans="1:24">
      <c r="A9529">
        <v>6.6630000000000003</v>
      </c>
      <c r="B9529">
        <v>1000</v>
      </c>
      <c r="D9529" t="s">
        <v>22</v>
      </c>
      <c r="E9529" t="s">
        <v>23</v>
      </c>
      <c r="F9529" t="s">
        <v>24</v>
      </c>
      <c r="G9529">
        <v>2</v>
      </c>
      <c r="H9529">
        <v>0.87822999999999996</v>
      </c>
      <c r="I9529">
        <v>0.95340000000000003</v>
      </c>
      <c r="J9529">
        <v>0</v>
      </c>
      <c r="K9529">
        <v>0</v>
      </c>
      <c r="L9529">
        <v>1.8316300000000001</v>
      </c>
      <c r="M9529" t="s">
        <v>63</v>
      </c>
      <c r="N9529" t="s">
        <v>48</v>
      </c>
      <c r="O9529">
        <v>0.95340070391341303</v>
      </c>
      <c r="P9529">
        <v>0.87822588545223801</v>
      </c>
      <c r="Q9529">
        <v>0.95340070391341303</v>
      </c>
      <c r="R9529">
        <v>0.87822588545223801</v>
      </c>
      <c r="S9529">
        <v>0.95635277158419696</v>
      </c>
      <c r="T9529">
        <v>0.83928131922224303</v>
      </c>
      <c r="U9529" t="s">
        <v>49</v>
      </c>
      <c r="V9529" t="s">
        <v>50</v>
      </c>
      <c r="W9529" s="3" t="str">
        <f t="shared" si="148"/>
        <v>Party</v>
      </c>
      <c r="X9529" s="6">
        <f>Table1[[#This Row],[Utility 1]]*Table1[[#This Row],[Utility 2]]</f>
        <v>0.8373011773851442</v>
      </c>
    </row>
    <row r="9530" spans="1:24">
      <c r="A9530">
        <v>6.7270000000000003</v>
      </c>
      <c r="B9530">
        <v>1001</v>
      </c>
      <c r="D9530" t="s">
        <v>22</v>
      </c>
      <c r="E9530" t="s">
        <v>23</v>
      </c>
      <c r="F9530" t="s">
        <v>24</v>
      </c>
      <c r="G9530">
        <v>2</v>
      </c>
      <c r="H9530">
        <v>0.81886999999999999</v>
      </c>
      <c r="I9530">
        <v>0.96872999999999998</v>
      </c>
      <c r="J9530">
        <v>1.503E-2</v>
      </c>
      <c r="K9530">
        <v>6.13E-2</v>
      </c>
      <c r="L9530">
        <v>1.7876000000000001</v>
      </c>
      <c r="M9530" t="s">
        <v>48</v>
      </c>
      <c r="N9530" t="s">
        <v>63</v>
      </c>
      <c r="O9530">
        <v>0.968727525091993</v>
      </c>
      <c r="P9530">
        <v>0.81886923434940795</v>
      </c>
      <c r="Q9530">
        <v>0.968727525091993</v>
      </c>
      <c r="R9530">
        <v>0.81886923434940795</v>
      </c>
      <c r="S9530">
        <v>0.95161990694197895</v>
      </c>
      <c r="T9530">
        <v>0.821621553739175</v>
      </c>
      <c r="U9530" t="s">
        <v>49</v>
      </c>
      <c r="V9530" t="s">
        <v>50</v>
      </c>
      <c r="W9530" s="3" t="str">
        <f t="shared" si="148"/>
        <v>Party</v>
      </c>
      <c r="X9530" s="6">
        <f>Table1[[#This Row],[Utility 1]]*Table1[[#This Row],[Utility 2]]</f>
        <v>0.79326116676527714</v>
      </c>
    </row>
    <row r="9531" spans="1:24">
      <c r="A9531">
        <v>5.9539999999999997</v>
      </c>
      <c r="B9531">
        <v>1000</v>
      </c>
      <c r="D9531" t="s">
        <v>22</v>
      </c>
      <c r="E9531" t="s">
        <v>23</v>
      </c>
      <c r="F9531" t="s">
        <v>24</v>
      </c>
      <c r="G9531">
        <v>2</v>
      </c>
      <c r="H9531">
        <v>0.81172999999999995</v>
      </c>
      <c r="I9531">
        <v>0.98446999999999996</v>
      </c>
      <c r="J9531">
        <v>0</v>
      </c>
      <c r="K9531">
        <v>7.3389999999999997E-2</v>
      </c>
      <c r="L9531">
        <v>1.7962</v>
      </c>
      <c r="M9531" t="s">
        <v>63</v>
      </c>
      <c r="N9531" t="s">
        <v>48</v>
      </c>
      <c r="O9531">
        <v>0.98446690130447101</v>
      </c>
      <c r="P9531">
        <v>0.81173303305783295</v>
      </c>
      <c r="Q9531">
        <v>0.98446690130447101</v>
      </c>
      <c r="R9531">
        <v>0.81173303305783295</v>
      </c>
      <c r="S9531">
        <v>0.98745735857139405</v>
      </c>
      <c r="T9531">
        <v>0.83434723637556396</v>
      </c>
      <c r="U9531" t="s">
        <v>49</v>
      </c>
      <c r="V9531" t="s">
        <v>50</v>
      </c>
      <c r="W9531" s="3" t="str">
        <f t="shared" si="148"/>
        <v>Party</v>
      </c>
      <c r="X9531" s="6">
        <f>Table1[[#This Row],[Utility 1]]*Table1[[#This Row],[Utility 2]]</f>
        <v>0.79912430374092458</v>
      </c>
    </row>
    <row r="9532" spans="1:24">
      <c r="B9532">
        <v>1</v>
      </c>
      <c r="C9532" t="s">
        <v>1202</v>
      </c>
      <c r="D9532" t="s">
        <v>22</v>
      </c>
      <c r="E9532" t="s">
        <v>24</v>
      </c>
      <c r="G9532">
        <v>0</v>
      </c>
      <c r="M9532" t="s">
        <v>57</v>
      </c>
      <c r="N9532" t="s">
        <v>87</v>
      </c>
      <c r="O9532">
        <v>0.5</v>
      </c>
      <c r="P9532">
        <v>0.5</v>
      </c>
      <c r="Q9532">
        <v>0.5</v>
      </c>
      <c r="R9532">
        <v>0.5</v>
      </c>
      <c r="U9532" t="s">
        <v>66</v>
      </c>
      <c r="V9532" t="s">
        <v>67</v>
      </c>
      <c r="W9532" s="3" t="str">
        <f t="shared" si="148"/>
        <v>Party</v>
      </c>
      <c r="X9532" s="6">
        <f>Table1[[#This Row],[Utility 1]]*Table1[[#This Row],[Utility 2]]</f>
        <v>0.25</v>
      </c>
    </row>
    <row r="9533" spans="1:24">
      <c r="B9533">
        <v>1</v>
      </c>
      <c r="C9533" t="s">
        <v>1203</v>
      </c>
      <c r="D9533" t="s">
        <v>22</v>
      </c>
      <c r="E9533" t="s">
        <v>24</v>
      </c>
      <c r="G9533">
        <v>0</v>
      </c>
      <c r="M9533" t="s">
        <v>87</v>
      </c>
      <c r="N9533" t="s">
        <v>57</v>
      </c>
      <c r="O9533">
        <v>0.5</v>
      </c>
      <c r="P9533">
        <v>0.5</v>
      </c>
      <c r="Q9533">
        <v>0.5</v>
      </c>
      <c r="R9533">
        <v>0.5</v>
      </c>
      <c r="U9533" t="s">
        <v>66</v>
      </c>
      <c r="V9533" t="s">
        <v>67</v>
      </c>
      <c r="W9533" s="3" t="str">
        <f t="shared" si="148"/>
        <v>Party</v>
      </c>
      <c r="X9533" s="6">
        <f>Table1[[#This Row],[Utility 1]]*Table1[[#This Row],[Utility 2]]</f>
        <v>0.25</v>
      </c>
    </row>
    <row r="9534" spans="1:24">
      <c r="B9534">
        <v>1</v>
      </c>
      <c r="C9534" t="s">
        <v>1204</v>
      </c>
      <c r="D9534" t="s">
        <v>22</v>
      </c>
      <c r="E9534" t="s">
        <v>24</v>
      </c>
      <c r="G9534">
        <v>0</v>
      </c>
      <c r="M9534" t="s">
        <v>57</v>
      </c>
      <c r="N9534" t="s">
        <v>87</v>
      </c>
      <c r="O9534">
        <v>0.5</v>
      </c>
      <c r="P9534">
        <v>0.5</v>
      </c>
      <c r="Q9534">
        <v>0.5</v>
      </c>
      <c r="R9534">
        <v>0.5</v>
      </c>
      <c r="U9534" t="s">
        <v>66</v>
      </c>
      <c r="V9534" t="s">
        <v>67</v>
      </c>
      <c r="W9534" s="3" t="str">
        <f t="shared" si="148"/>
        <v>Party</v>
      </c>
      <c r="X9534" s="6">
        <f>Table1[[#This Row],[Utility 1]]*Table1[[#This Row],[Utility 2]]</f>
        <v>0.25</v>
      </c>
    </row>
    <row r="9535" spans="1:24">
      <c r="B9535">
        <v>1</v>
      </c>
      <c r="C9535" t="s">
        <v>1205</v>
      </c>
      <c r="D9535" t="s">
        <v>22</v>
      </c>
      <c r="E9535" t="s">
        <v>24</v>
      </c>
      <c r="G9535">
        <v>0</v>
      </c>
      <c r="M9535" t="s">
        <v>87</v>
      </c>
      <c r="N9535" t="s">
        <v>57</v>
      </c>
      <c r="O9535">
        <v>0.5</v>
      </c>
      <c r="P9535">
        <v>0.5</v>
      </c>
      <c r="Q9535">
        <v>0.5</v>
      </c>
      <c r="R9535">
        <v>0.5</v>
      </c>
      <c r="U9535" t="s">
        <v>66</v>
      </c>
      <c r="V9535" t="s">
        <v>67</v>
      </c>
      <c r="W9535" s="3" t="str">
        <f t="shared" si="148"/>
        <v>Party</v>
      </c>
      <c r="X9535" s="6">
        <f>Table1[[#This Row],[Utility 1]]*Table1[[#This Row],[Utility 2]]</f>
        <v>0.25</v>
      </c>
    </row>
    <row r="9536" spans="1:24">
      <c r="B9536">
        <v>1</v>
      </c>
      <c r="C9536" t="s">
        <v>1206</v>
      </c>
      <c r="D9536" t="s">
        <v>22</v>
      </c>
      <c r="E9536" t="s">
        <v>24</v>
      </c>
      <c r="G9536">
        <v>0</v>
      </c>
      <c r="M9536" t="s">
        <v>57</v>
      </c>
      <c r="N9536" t="s">
        <v>87</v>
      </c>
      <c r="O9536">
        <v>0.5</v>
      </c>
      <c r="P9536">
        <v>0.5</v>
      </c>
      <c r="Q9536">
        <v>0.5</v>
      </c>
      <c r="R9536">
        <v>0.5</v>
      </c>
      <c r="U9536" t="s">
        <v>66</v>
      </c>
      <c r="V9536" t="s">
        <v>67</v>
      </c>
      <c r="W9536" s="3" t="str">
        <f t="shared" si="148"/>
        <v>Party</v>
      </c>
      <c r="X9536" s="6">
        <f>Table1[[#This Row],[Utility 1]]*Table1[[#This Row],[Utility 2]]</f>
        <v>0.25</v>
      </c>
    </row>
    <row r="9537" spans="1:24">
      <c r="B9537">
        <v>1</v>
      </c>
      <c r="C9537" t="s">
        <v>1207</v>
      </c>
      <c r="D9537" t="s">
        <v>22</v>
      </c>
      <c r="E9537" t="s">
        <v>24</v>
      </c>
      <c r="G9537">
        <v>0</v>
      </c>
      <c r="M9537" t="s">
        <v>87</v>
      </c>
      <c r="N9537" t="s">
        <v>57</v>
      </c>
      <c r="O9537">
        <v>0.5</v>
      </c>
      <c r="P9537">
        <v>0.5</v>
      </c>
      <c r="Q9537">
        <v>0.5</v>
      </c>
      <c r="R9537">
        <v>0.5</v>
      </c>
      <c r="U9537" t="s">
        <v>66</v>
      </c>
      <c r="V9537" t="s">
        <v>67</v>
      </c>
      <c r="W9537" s="3" t="str">
        <f t="shared" si="148"/>
        <v>Party</v>
      </c>
      <c r="X9537" s="6">
        <f>Table1[[#This Row],[Utility 1]]*Table1[[#This Row],[Utility 2]]</f>
        <v>0.25</v>
      </c>
    </row>
    <row r="9538" spans="1:24">
      <c r="B9538">
        <v>1</v>
      </c>
      <c r="C9538" t="s">
        <v>1208</v>
      </c>
      <c r="D9538" t="s">
        <v>22</v>
      </c>
      <c r="E9538" t="s">
        <v>24</v>
      </c>
      <c r="G9538">
        <v>0</v>
      </c>
      <c r="M9538" t="s">
        <v>57</v>
      </c>
      <c r="N9538" t="s">
        <v>87</v>
      </c>
      <c r="O9538">
        <v>0.5</v>
      </c>
      <c r="P9538">
        <v>0.5</v>
      </c>
      <c r="Q9538">
        <v>0.5</v>
      </c>
      <c r="R9538">
        <v>0.5</v>
      </c>
      <c r="U9538" t="s">
        <v>66</v>
      </c>
      <c r="V9538" t="s">
        <v>67</v>
      </c>
      <c r="W9538" s="3" t="str">
        <f t="shared" ref="W9538:W9601" si="149">IF(ISNUMBER(SEARCH("Itex",U9538)), "Itex vs Cypress", IF(ISNUMBER(SEARCH("laptop",U9538)), "Laptop", IF(ISNUMBER(SEARCH("England",U9538)), "England vs Zimbabwe", IF(ISNUMBER(SEARCH("Zimbabwe",U9538)), "England vs Zimbabwe", IF(ISNUMBER(SEARCH("party",U9538)), "Party", IF(ISNUMBER(SEARCH("holiday",U9538)), "Holiday", ""))))))</f>
        <v>Party</v>
      </c>
      <c r="X9538" s="6">
        <f>Table1[[#This Row],[Utility 1]]*Table1[[#This Row],[Utility 2]]</f>
        <v>0.25</v>
      </c>
    </row>
    <row r="9539" spans="1:24">
      <c r="B9539">
        <v>1</v>
      </c>
      <c r="C9539" t="s">
        <v>1209</v>
      </c>
      <c r="D9539" t="s">
        <v>22</v>
      </c>
      <c r="E9539" t="s">
        <v>24</v>
      </c>
      <c r="G9539">
        <v>0</v>
      </c>
      <c r="M9539" t="s">
        <v>87</v>
      </c>
      <c r="N9539" t="s">
        <v>57</v>
      </c>
      <c r="O9539">
        <v>0.5</v>
      </c>
      <c r="P9539">
        <v>0.5</v>
      </c>
      <c r="Q9539">
        <v>0.5</v>
      </c>
      <c r="R9539">
        <v>0.5</v>
      </c>
      <c r="U9539" t="s">
        <v>66</v>
      </c>
      <c r="V9539" t="s">
        <v>67</v>
      </c>
      <c r="W9539" s="3" t="str">
        <f t="shared" si="149"/>
        <v>Party</v>
      </c>
      <c r="X9539" s="6">
        <f>Table1[[#This Row],[Utility 1]]*Table1[[#This Row],[Utility 2]]</f>
        <v>0.25</v>
      </c>
    </row>
    <row r="9540" spans="1:24">
      <c r="B9540">
        <v>1</v>
      </c>
      <c r="C9540" t="s">
        <v>1210</v>
      </c>
      <c r="D9540" t="s">
        <v>22</v>
      </c>
      <c r="E9540" t="s">
        <v>24</v>
      </c>
      <c r="G9540">
        <v>0</v>
      </c>
      <c r="M9540" t="s">
        <v>57</v>
      </c>
      <c r="N9540" t="s">
        <v>87</v>
      </c>
      <c r="O9540">
        <v>0.5</v>
      </c>
      <c r="P9540">
        <v>0.5</v>
      </c>
      <c r="Q9540">
        <v>0.5</v>
      </c>
      <c r="R9540">
        <v>0.5</v>
      </c>
      <c r="U9540" t="s">
        <v>66</v>
      </c>
      <c r="V9540" t="s">
        <v>67</v>
      </c>
      <c r="W9540" s="3" t="str">
        <f t="shared" si="149"/>
        <v>Party</v>
      </c>
      <c r="X9540" s="6">
        <f>Table1[[#This Row],[Utility 1]]*Table1[[#This Row],[Utility 2]]</f>
        <v>0.25</v>
      </c>
    </row>
    <row r="9541" spans="1:24">
      <c r="B9541">
        <v>1</v>
      </c>
      <c r="C9541" t="s">
        <v>1211</v>
      </c>
      <c r="D9541" t="s">
        <v>22</v>
      </c>
      <c r="E9541" t="s">
        <v>24</v>
      </c>
      <c r="G9541">
        <v>0</v>
      </c>
      <c r="M9541" t="s">
        <v>87</v>
      </c>
      <c r="N9541" t="s">
        <v>57</v>
      </c>
      <c r="O9541">
        <v>0.5</v>
      </c>
      <c r="P9541">
        <v>0.5</v>
      </c>
      <c r="Q9541">
        <v>0.5</v>
      </c>
      <c r="R9541">
        <v>0.5</v>
      </c>
      <c r="U9541" t="s">
        <v>66</v>
      </c>
      <c r="V9541" t="s">
        <v>67</v>
      </c>
      <c r="W9541" s="3" t="str">
        <f t="shared" si="149"/>
        <v>Party</v>
      </c>
      <c r="X9541" s="6">
        <f>Table1[[#This Row],[Utility 1]]*Table1[[#This Row],[Utility 2]]</f>
        <v>0.25</v>
      </c>
    </row>
    <row r="9542" spans="1:24">
      <c r="B9542">
        <v>1</v>
      </c>
      <c r="C9542" t="s">
        <v>1212</v>
      </c>
      <c r="D9542" t="s">
        <v>22</v>
      </c>
      <c r="E9542" t="s">
        <v>24</v>
      </c>
      <c r="G9542">
        <v>0</v>
      </c>
      <c r="M9542" t="s">
        <v>44</v>
      </c>
      <c r="N9542" t="s">
        <v>87</v>
      </c>
      <c r="O9542">
        <v>0.3</v>
      </c>
      <c r="P9542">
        <v>0.2</v>
      </c>
      <c r="Q9542">
        <v>0.3</v>
      </c>
      <c r="R9542">
        <v>0.2</v>
      </c>
      <c r="U9542" t="s">
        <v>88</v>
      </c>
      <c r="V9542" t="s">
        <v>89</v>
      </c>
      <c r="W9542" s="3" t="str">
        <f t="shared" si="149"/>
        <v>Itex vs Cypress</v>
      </c>
      <c r="X9542" s="6">
        <f>Table1[[#This Row],[Utility 1]]*Table1[[#This Row],[Utility 2]]</f>
        <v>0.06</v>
      </c>
    </row>
    <row r="9543" spans="1:24">
      <c r="B9543">
        <v>1</v>
      </c>
      <c r="C9543" t="s">
        <v>1213</v>
      </c>
      <c r="D9543" t="s">
        <v>22</v>
      </c>
      <c r="E9543" t="s">
        <v>24</v>
      </c>
      <c r="G9543">
        <v>0</v>
      </c>
      <c r="M9543" t="s">
        <v>87</v>
      </c>
      <c r="N9543" t="s">
        <v>44</v>
      </c>
      <c r="O9543">
        <v>0.3</v>
      </c>
      <c r="P9543">
        <v>0.2</v>
      </c>
      <c r="Q9543">
        <v>0.3</v>
      </c>
      <c r="R9543">
        <v>0.2</v>
      </c>
      <c r="U9543" t="s">
        <v>88</v>
      </c>
      <c r="V9543" t="s">
        <v>89</v>
      </c>
      <c r="W9543" s="3" t="str">
        <f t="shared" si="149"/>
        <v>Itex vs Cypress</v>
      </c>
      <c r="X9543" s="6">
        <f>Table1[[#This Row],[Utility 1]]*Table1[[#This Row],[Utility 2]]</f>
        <v>0.06</v>
      </c>
    </row>
    <row r="9544" spans="1:24">
      <c r="B9544">
        <v>1</v>
      </c>
      <c r="C9544" t="s">
        <v>1214</v>
      </c>
      <c r="D9544" t="s">
        <v>22</v>
      </c>
      <c r="E9544" t="s">
        <v>24</v>
      </c>
      <c r="G9544">
        <v>0</v>
      </c>
      <c r="M9544" t="s">
        <v>44</v>
      </c>
      <c r="N9544" t="s">
        <v>87</v>
      </c>
      <c r="O9544">
        <v>0.3</v>
      </c>
      <c r="P9544">
        <v>0.2</v>
      </c>
      <c r="Q9544">
        <v>0.3</v>
      </c>
      <c r="R9544">
        <v>0.2</v>
      </c>
      <c r="U9544" t="s">
        <v>88</v>
      </c>
      <c r="V9544" t="s">
        <v>89</v>
      </c>
      <c r="W9544" s="3" t="str">
        <f t="shared" si="149"/>
        <v>Itex vs Cypress</v>
      </c>
      <c r="X9544" s="6">
        <f>Table1[[#This Row],[Utility 1]]*Table1[[#This Row],[Utility 2]]</f>
        <v>0.06</v>
      </c>
    </row>
    <row r="9545" spans="1:24">
      <c r="B9545">
        <v>1</v>
      </c>
      <c r="C9545" t="s">
        <v>1215</v>
      </c>
      <c r="D9545" t="s">
        <v>22</v>
      </c>
      <c r="E9545" t="s">
        <v>24</v>
      </c>
      <c r="G9545">
        <v>0</v>
      </c>
      <c r="M9545" t="s">
        <v>87</v>
      </c>
      <c r="N9545" t="s">
        <v>44</v>
      </c>
      <c r="O9545">
        <v>0.3</v>
      </c>
      <c r="P9545">
        <v>0.2</v>
      </c>
      <c r="Q9545">
        <v>0.3</v>
      </c>
      <c r="R9545">
        <v>0.2</v>
      </c>
      <c r="U9545" t="s">
        <v>88</v>
      </c>
      <c r="V9545" t="s">
        <v>89</v>
      </c>
      <c r="W9545" s="3" t="str">
        <f t="shared" si="149"/>
        <v>Itex vs Cypress</v>
      </c>
      <c r="X9545" s="6">
        <f>Table1[[#This Row],[Utility 1]]*Table1[[#This Row],[Utility 2]]</f>
        <v>0.06</v>
      </c>
    </row>
    <row r="9546" spans="1:24">
      <c r="B9546">
        <v>1</v>
      </c>
      <c r="C9546" t="s">
        <v>1216</v>
      </c>
      <c r="D9546" t="s">
        <v>22</v>
      </c>
      <c r="E9546" t="s">
        <v>24</v>
      </c>
      <c r="G9546">
        <v>0</v>
      </c>
      <c r="M9546" t="s">
        <v>44</v>
      </c>
      <c r="N9546" t="s">
        <v>87</v>
      </c>
      <c r="O9546">
        <v>0.3</v>
      </c>
      <c r="P9546">
        <v>0.2</v>
      </c>
      <c r="Q9546">
        <v>0.3</v>
      </c>
      <c r="R9546">
        <v>0.2</v>
      </c>
      <c r="U9546" t="s">
        <v>88</v>
      </c>
      <c r="V9546" t="s">
        <v>89</v>
      </c>
      <c r="W9546" s="3" t="str">
        <f t="shared" si="149"/>
        <v>Itex vs Cypress</v>
      </c>
      <c r="X9546" s="6">
        <f>Table1[[#This Row],[Utility 1]]*Table1[[#This Row],[Utility 2]]</f>
        <v>0.06</v>
      </c>
    </row>
    <row r="9547" spans="1:24">
      <c r="B9547">
        <v>1</v>
      </c>
      <c r="C9547" t="s">
        <v>1217</v>
      </c>
      <c r="D9547" t="s">
        <v>22</v>
      </c>
      <c r="E9547" t="s">
        <v>24</v>
      </c>
      <c r="G9547">
        <v>0</v>
      </c>
      <c r="M9547" t="s">
        <v>87</v>
      </c>
      <c r="N9547" t="s">
        <v>44</v>
      </c>
      <c r="O9547">
        <v>0.3</v>
      </c>
      <c r="P9547">
        <v>0.2</v>
      </c>
      <c r="Q9547">
        <v>0.3</v>
      </c>
      <c r="R9547">
        <v>0.2</v>
      </c>
      <c r="U9547" t="s">
        <v>88</v>
      </c>
      <c r="V9547" t="s">
        <v>89</v>
      </c>
      <c r="W9547" s="3" t="str">
        <f t="shared" si="149"/>
        <v>Itex vs Cypress</v>
      </c>
      <c r="X9547" s="6">
        <f>Table1[[#This Row],[Utility 1]]*Table1[[#This Row],[Utility 2]]</f>
        <v>0.06</v>
      </c>
    </row>
    <row r="9548" spans="1:24">
      <c r="B9548">
        <v>1</v>
      </c>
      <c r="C9548" t="s">
        <v>1218</v>
      </c>
      <c r="D9548" t="s">
        <v>22</v>
      </c>
      <c r="E9548" t="s">
        <v>24</v>
      </c>
      <c r="G9548">
        <v>0</v>
      </c>
      <c r="M9548" t="s">
        <v>44</v>
      </c>
      <c r="N9548" t="s">
        <v>87</v>
      </c>
      <c r="O9548">
        <v>0.3</v>
      </c>
      <c r="P9548">
        <v>0.2</v>
      </c>
      <c r="Q9548">
        <v>0.3</v>
      </c>
      <c r="R9548">
        <v>0.2</v>
      </c>
      <c r="U9548" t="s">
        <v>88</v>
      </c>
      <c r="V9548" t="s">
        <v>89</v>
      </c>
      <c r="W9548" s="3" t="str">
        <f t="shared" si="149"/>
        <v>Itex vs Cypress</v>
      </c>
      <c r="X9548" s="6">
        <f>Table1[[#This Row],[Utility 1]]*Table1[[#This Row],[Utility 2]]</f>
        <v>0.06</v>
      </c>
    </row>
    <row r="9549" spans="1:24">
      <c r="B9549">
        <v>1</v>
      </c>
      <c r="C9549" t="s">
        <v>1219</v>
      </c>
      <c r="D9549" t="s">
        <v>22</v>
      </c>
      <c r="E9549" t="s">
        <v>24</v>
      </c>
      <c r="G9549">
        <v>0</v>
      </c>
      <c r="M9549" t="s">
        <v>87</v>
      </c>
      <c r="N9549" t="s">
        <v>44</v>
      </c>
      <c r="O9549">
        <v>0.3</v>
      </c>
      <c r="P9549">
        <v>0.2</v>
      </c>
      <c r="Q9549">
        <v>0.3</v>
      </c>
      <c r="R9549">
        <v>0.2</v>
      </c>
      <c r="U9549" t="s">
        <v>88</v>
      </c>
      <c r="V9549" t="s">
        <v>89</v>
      </c>
      <c r="W9549" s="3" t="str">
        <f t="shared" si="149"/>
        <v>Itex vs Cypress</v>
      </c>
      <c r="X9549" s="6">
        <f>Table1[[#This Row],[Utility 1]]*Table1[[#This Row],[Utility 2]]</f>
        <v>0.06</v>
      </c>
    </row>
    <row r="9550" spans="1:24">
      <c r="B9550">
        <v>1</v>
      </c>
      <c r="C9550" t="s">
        <v>1220</v>
      </c>
      <c r="D9550" t="s">
        <v>22</v>
      </c>
      <c r="E9550" t="s">
        <v>24</v>
      </c>
      <c r="G9550">
        <v>0</v>
      </c>
      <c r="M9550" t="s">
        <v>44</v>
      </c>
      <c r="N9550" t="s">
        <v>87</v>
      </c>
      <c r="O9550">
        <v>0.3</v>
      </c>
      <c r="P9550">
        <v>0.2</v>
      </c>
      <c r="Q9550">
        <v>0.3</v>
      </c>
      <c r="R9550">
        <v>0.2</v>
      </c>
      <c r="U9550" t="s">
        <v>88</v>
      </c>
      <c r="V9550" t="s">
        <v>89</v>
      </c>
      <c r="W9550" s="3" t="str">
        <f t="shared" si="149"/>
        <v>Itex vs Cypress</v>
      </c>
      <c r="X9550" s="6">
        <f>Table1[[#This Row],[Utility 1]]*Table1[[#This Row],[Utility 2]]</f>
        <v>0.06</v>
      </c>
    </row>
    <row r="9551" spans="1:24">
      <c r="B9551">
        <v>1</v>
      </c>
      <c r="C9551" t="s">
        <v>1221</v>
      </c>
      <c r="D9551" t="s">
        <v>22</v>
      </c>
      <c r="E9551" t="s">
        <v>24</v>
      </c>
      <c r="G9551">
        <v>0</v>
      </c>
      <c r="M9551" t="s">
        <v>87</v>
      </c>
      <c r="N9551" t="s">
        <v>44</v>
      </c>
      <c r="O9551">
        <v>0.3</v>
      </c>
      <c r="P9551">
        <v>0.2</v>
      </c>
      <c r="Q9551">
        <v>0.3</v>
      </c>
      <c r="R9551">
        <v>0.2</v>
      </c>
      <c r="U9551" t="s">
        <v>88</v>
      </c>
      <c r="V9551" t="s">
        <v>89</v>
      </c>
      <c r="W9551" s="3" t="str">
        <f t="shared" si="149"/>
        <v>Itex vs Cypress</v>
      </c>
      <c r="X9551" s="6">
        <f>Table1[[#This Row],[Utility 1]]*Table1[[#This Row],[Utility 2]]</f>
        <v>0.06</v>
      </c>
    </row>
    <row r="9552" spans="1:24">
      <c r="A9552">
        <v>3.6999999999999998E-2</v>
      </c>
      <c r="B9552">
        <v>4</v>
      </c>
      <c r="D9552" t="s">
        <v>22</v>
      </c>
      <c r="E9552" t="s">
        <v>23</v>
      </c>
      <c r="F9552" t="s">
        <v>24</v>
      </c>
      <c r="G9552">
        <v>2</v>
      </c>
      <c r="H9552">
        <v>0.72535000000000005</v>
      </c>
      <c r="I9552">
        <v>1</v>
      </c>
      <c r="J9552">
        <v>0</v>
      </c>
      <c r="K9552">
        <v>0.13911000000000001</v>
      </c>
      <c r="L9552">
        <v>1.7253499999999999</v>
      </c>
      <c r="M9552" t="s">
        <v>25</v>
      </c>
      <c r="N9552" t="s">
        <v>26</v>
      </c>
      <c r="O9552">
        <v>0.725352816943306</v>
      </c>
      <c r="P9552">
        <v>1</v>
      </c>
      <c r="Q9552">
        <v>0.725352816943306</v>
      </c>
      <c r="R9552">
        <v>1</v>
      </c>
      <c r="S9552">
        <v>0</v>
      </c>
      <c r="T9552">
        <v>0</v>
      </c>
      <c r="U9552" t="s">
        <v>33</v>
      </c>
      <c r="V9552" t="s">
        <v>34</v>
      </c>
      <c r="W9552" s="3" t="str">
        <f t="shared" si="149"/>
        <v>Laptop</v>
      </c>
      <c r="X9552" s="6">
        <f>Table1[[#This Row],[Utility 1]]*Table1[[#This Row],[Utility 2]]</f>
        <v>0.725352816943306</v>
      </c>
    </row>
    <row r="9553" spans="1:24">
      <c r="A9553">
        <v>1.2999999999999999E-2</v>
      </c>
      <c r="B9553">
        <v>3</v>
      </c>
      <c r="D9553" t="s">
        <v>22</v>
      </c>
      <c r="E9553" t="s">
        <v>23</v>
      </c>
      <c r="F9553" t="s">
        <v>24</v>
      </c>
      <c r="G9553">
        <v>2</v>
      </c>
      <c r="H9553">
        <v>0.81508999999999998</v>
      </c>
      <c r="I9553">
        <v>1</v>
      </c>
      <c r="J9553">
        <v>0</v>
      </c>
      <c r="K9553">
        <v>0.19489999999999999</v>
      </c>
      <c r="L9553">
        <v>1.8150900000000001</v>
      </c>
      <c r="M9553" t="s">
        <v>26</v>
      </c>
      <c r="N9553" t="s">
        <v>25</v>
      </c>
      <c r="O9553">
        <v>1</v>
      </c>
      <c r="P9553">
        <v>0.81508996228364095</v>
      </c>
      <c r="Q9553">
        <v>1</v>
      </c>
      <c r="R9553">
        <v>0.81508996228364095</v>
      </c>
      <c r="S9553">
        <v>0</v>
      </c>
      <c r="T9553">
        <v>0</v>
      </c>
      <c r="U9553" t="s">
        <v>33</v>
      </c>
      <c r="V9553" t="s">
        <v>34</v>
      </c>
      <c r="W9553" s="3" t="str">
        <f t="shared" si="149"/>
        <v>Laptop</v>
      </c>
      <c r="X9553" s="6">
        <f>Table1[[#This Row],[Utility 1]]*Table1[[#This Row],[Utility 2]]</f>
        <v>0.81508996228364095</v>
      </c>
    </row>
    <row r="9554" spans="1:24">
      <c r="A9554">
        <v>1.9E-2</v>
      </c>
      <c r="B9554">
        <v>4</v>
      </c>
      <c r="D9554" t="s">
        <v>22</v>
      </c>
      <c r="E9554" t="s">
        <v>23</v>
      </c>
      <c r="F9554" t="s">
        <v>24</v>
      </c>
      <c r="G9554">
        <v>2</v>
      </c>
      <c r="H9554">
        <v>0.72535000000000005</v>
      </c>
      <c r="I9554">
        <v>1</v>
      </c>
      <c r="J9554">
        <v>0</v>
      </c>
      <c r="K9554">
        <v>0.13911000000000001</v>
      </c>
      <c r="L9554">
        <v>1.7253499999999999</v>
      </c>
      <c r="M9554" t="s">
        <v>25</v>
      </c>
      <c r="N9554" t="s">
        <v>26</v>
      </c>
      <c r="O9554">
        <v>0.725352816943306</v>
      </c>
      <c r="P9554">
        <v>1</v>
      </c>
      <c r="Q9554">
        <v>0.725352816943306</v>
      </c>
      <c r="R9554">
        <v>1</v>
      </c>
      <c r="S9554">
        <v>0</v>
      </c>
      <c r="T9554">
        <v>0</v>
      </c>
      <c r="U9554" t="s">
        <v>33</v>
      </c>
      <c r="V9554" t="s">
        <v>34</v>
      </c>
      <c r="W9554" s="3" t="str">
        <f t="shared" si="149"/>
        <v>Laptop</v>
      </c>
      <c r="X9554" s="6">
        <f>Table1[[#This Row],[Utility 1]]*Table1[[#This Row],[Utility 2]]</f>
        <v>0.725352816943306</v>
      </c>
    </row>
    <row r="9555" spans="1:24">
      <c r="A9555">
        <v>2.4E-2</v>
      </c>
      <c r="B9555">
        <v>6</v>
      </c>
      <c r="D9555" t="s">
        <v>22</v>
      </c>
      <c r="E9555" t="s">
        <v>23</v>
      </c>
      <c r="F9555" t="s">
        <v>24</v>
      </c>
      <c r="G9555">
        <v>2</v>
      </c>
      <c r="H9555">
        <v>0.81508999999999998</v>
      </c>
      <c r="I9555">
        <v>1</v>
      </c>
      <c r="J9555">
        <v>0</v>
      </c>
      <c r="K9555">
        <v>0.19489999999999999</v>
      </c>
      <c r="L9555">
        <v>1.8150900000000001</v>
      </c>
      <c r="M9555" t="s">
        <v>26</v>
      </c>
      <c r="N9555" t="s">
        <v>25</v>
      </c>
      <c r="O9555">
        <v>1</v>
      </c>
      <c r="P9555">
        <v>0.81508996228364095</v>
      </c>
      <c r="Q9555">
        <v>1</v>
      </c>
      <c r="R9555">
        <v>0.81508996228364095</v>
      </c>
      <c r="S9555">
        <v>0</v>
      </c>
      <c r="T9555">
        <v>0</v>
      </c>
      <c r="U9555" t="s">
        <v>33</v>
      </c>
      <c r="V9555" t="s">
        <v>34</v>
      </c>
      <c r="W9555" s="3" t="str">
        <f t="shared" si="149"/>
        <v>Laptop</v>
      </c>
      <c r="X9555" s="6">
        <f>Table1[[#This Row],[Utility 1]]*Table1[[#This Row],[Utility 2]]</f>
        <v>0.81508996228364095</v>
      </c>
    </row>
    <row r="9556" spans="1:24">
      <c r="A9556">
        <v>3.5999999999999997E-2</v>
      </c>
      <c r="B9556">
        <v>5</v>
      </c>
      <c r="D9556" t="s">
        <v>22</v>
      </c>
      <c r="E9556" t="s">
        <v>23</v>
      </c>
      <c r="F9556" t="s">
        <v>24</v>
      </c>
      <c r="G9556">
        <v>2</v>
      </c>
      <c r="H9556">
        <v>0.72535000000000005</v>
      </c>
      <c r="I9556">
        <v>1</v>
      </c>
      <c r="J9556">
        <v>0</v>
      </c>
      <c r="K9556">
        <v>0.13911000000000001</v>
      </c>
      <c r="L9556">
        <v>1.7253499999999999</v>
      </c>
      <c r="M9556" t="s">
        <v>25</v>
      </c>
      <c r="N9556" t="s">
        <v>26</v>
      </c>
      <c r="O9556">
        <v>0.725352816943306</v>
      </c>
      <c r="P9556">
        <v>1</v>
      </c>
      <c r="Q9556">
        <v>0.725352816943306</v>
      </c>
      <c r="R9556">
        <v>1</v>
      </c>
      <c r="S9556">
        <v>0</v>
      </c>
      <c r="T9556">
        <v>0</v>
      </c>
      <c r="U9556" t="s">
        <v>33</v>
      </c>
      <c r="V9556" t="s">
        <v>34</v>
      </c>
      <c r="W9556" s="3" t="str">
        <f t="shared" si="149"/>
        <v>Laptop</v>
      </c>
      <c r="X9556" s="6">
        <f>Table1[[#This Row],[Utility 1]]*Table1[[#This Row],[Utility 2]]</f>
        <v>0.725352816943306</v>
      </c>
    </row>
    <row r="9557" spans="1:24">
      <c r="A9557">
        <v>7.0000000000000001E-3</v>
      </c>
      <c r="B9557">
        <v>3</v>
      </c>
      <c r="D9557" t="s">
        <v>22</v>
      </c>
      <c r="E9557" t="s">
        <v>23</v>
      </c>
      <c r="F9557" t="s">
        <v>24</v>
      </c>
      <c r="G9557">
        <v>2</v>
      </c>
      <c r="H9557">
        <v>0.81508999999999998</v>
      </c>
      <c r="I9557">
        <v>1</v>
      </c>
      <c r="J9557">
        <v>0</v>
      </c>
      <c r="K9557">
        <v>0.19489999999999999</v>
      </c>
      <c r="L9557">
        <v>1.8150900000000001</v>
      </c>
      <c r="M9557" t="s">
        <v>26</v>
      </c>
      <c r="N9557" t="s">
        <v>25</v>
      </c>
      <c r="O9557">
        <v>1</v>
      </c>
      <c r="P9557">
        <v>0.81508996228364095</v>
      </c>
      <c r="Q9557">
        <v>1</v>
      </c>
      <c r="R9557">
        <v>0.81508996228364095</v>
      </c>
      <c r="S9557">
        <v>0</v>
      </c>
      <c r="T9557">
        <v>0</v>
      </c>
      <c r="U9557" t="s">
        <v>33</v>
      </c>
      <c r="V9557" t="s">
        <v>34</v>
      </c>
      <c r="W9557" s="3" t="str">
        <f t="shared" si="149"/>
        <v>Laptop</v>
      </c>
      <c r="X9557" s="6">
        <f>Table1[[#This Row],[Utility 1]]*Table1[[#This Row],[Utility 2]]</f>
        <v>0.81508996228364095</v>
      </c>
    </row>
    <row r="9558" spans="1:24">
      <c r="A9558">
        <v>8.0000000000000002E-3</v>
      </c>
      <c r="B9558">
        <v>5</v>
      </c>
      <c r="D9558" t="s">
        <v>22</v>
      </c>
      <c r="E9558" t="s">
        <v>23</v>
      </c>
      <c r="F9558" t="s">
        <v>24</v>
      </c>
      <c r="G9558">
        <v>2</v>
      </c>
      <c r="H9558">
        <v>0.72535000000000005</v>
      </c>
      <c r="I9558">
        <v>1</v>
      </c>
      <c r="J9558">
        <v>0</v>
      </c>
      <c r="K9558">
        <v>0.13911000000000001</v>
      </c>
      <c r="L9558">
        <v>1.7253499999999999</v>
      </c>
      <c r="M9558" t="s">
        <v>25</v>
      </c>
      <c r="N9558" t="s">
        <v>26</v>
      </c>
      <c r="O9558">
        <v>0.725352816943306</v>
      </c>
      <c r="P9558">
        <v>1</v>
      </c>
      <c r="Q9558">
        <v>0.725352816943306</v>
      </c>
      <c r="R9558">
        <v>1</v>
      </c>
      <c r="S9558">
        <v>0</v>
      </c>
      <c r="T9558">
        <v>0</v>
      </c>
      <c r="U9558" t="s">
        <v>33</v>
      </c>
      <c r="V9558" t="s">
        <v>34</v>
      </c>
      <c r="W9558" s="3" t="str">
        <f t="shared" si="149"/>
        <v>Laptop</v>
      </c>
      <c r="X9558" s="6">
        <f>Table1[[#This Row],[Utility 1]]*Table1[[#This Row],[Utility 2]]</f>
        <v>0.725352816943306</v>
      </c>
    </row>
    <row r="9559" spans="1:24">
      <c r="A9559">
        <v>6.0000000000000001E-3</v>
      </c>
      <c r="B9559">
        <v>4</v>
      </c>
      <c r="D9559" t="s">
        <v>22</v>
      </c>
      <c r="E9559" t="s">
        <v>23</v>
      </c>
      <c r="F9559" t="s">
        <v>24</v>
      </c>
      <c r="G9559">
        <v>2</v>
      </c>
      <c r="H9559">
        <v>0.81508999999999998</v>
      </c>
      <c r="I9559">
        <v>1</v>
      </c>
      <c r="J9559">
        <v>0</v>
      </c>
      <c r="K9559">
        <v>0.19489999999999999</v>
      </c>
      <c r="L9559">
        <v>1.8150900000000001</v>
      </c>
      <c r="M9559" t="s">
        <v>26</v>
      </c>
      <c r="N9559" t="s">
        <v>25</v>
      </c>
      <c r="O9559">
        <v>1</v>
      </c>
      <c r="P9559">
        <v>0.81508996228364095</v>
      </c>
      <c r="Q9559">
        <v>1</v>
      </c>
      <c r="R9559">
        <v>0.81508996228364095</v>
      </c>
      <c r="S9559">
        <v>0</v>
      </c>
      <c r="T9559">
        <v>0</v>
      </c>
      <c r="U9559" t="s">
        <v>33</v>
      </c>
      <c r="V9559" t="s">
        <v>34</v>
      </c>
      <c r="W9559" s="3" t="str">
        <f t="shared" si="149"/>
        <v>Laptop</v>
      </c>
      <c r="X9559" s="6">
        <f>Table1[[#This Row],[Utility 1]]*Table1[[#This Row],[Utility 2]]</f>
        <v>0.81508996228364095</v>
      </c>
    </row>
    <row r="9560" spans="1:24">
      <c r="A9560">
        <v>4.0000000000000001E-3</v>
      </c>
      <c r="B9560">
        <v>4</v>
      </c>
      <c r="D9560" t="s">
        <v>22</v>
      </c>
      <c r="E9560" t="s">
        <v>23</v>
      </c>
      <c r="F9560" t="s">
        <v>24</v>
      </c>
      <c r="G9560">
        <v>2</v>
      </c>
      <c r="H9560">
        <v>0.72535000000000005</v>
      </c>
      <c r="I9560">
        <v>1</v>
      </c>
      <c r="J9560">
        <v>0</v>
      </c>
      <c r="K9560">
        <v>0.13911000000000001</v>
      </c>
      <c r="L9560">
        <v>1.7253499999999999</v>
      </c>
      <c r="M9560" t="s">
        <v>25</v>
      </c>
      <c r="N9560" t="s">
        <v>26</v>
      </c>
      <c r="O9560">
        <v>0.725352816943306</v>
      </c>
      <c r="P9560">
        <v>1</v>
      </c>
      <c r="Q9560">
        <v>0.725352816943306</v>
      </c>
      <c r="R9560">
        <v>1</v>
      </c>
      <c r="S9560">
        <v>0</v>
      </c>
      <c r="T9560">
        <v>0</v>
      </c>
      <c r="U9560" t="s">
        <v>33</v>
      </c>
      <c r="V9560" t="s">
        <v>34</v>
      </c>
      <c r="W9560" s="3" t="str">
        <f t="shared" si="149"/>
        <v>Laptop</v>
      </c>
      <c r="X9560" s="6">
        <f>Table1[[#This Row],[Utility 1]]*Table1[[#This Row],[Utility 2]]</f>
        <v>0.725352816943306</v>
      </c>
    </row>
    <row r="9561" spans="1:24">
      <c r="A9561">
        <v>1.9E-2</v>
      </c>
      <c r="B9561">
        <v>5</v>
      </c>
      <c r="D9561" t="s">
        <v>22</v>
      </c>
      <c r="E9561" t="s">
        <v>23</v>
      </c>
      <c r="F9561" t="s">
        <v>24</v>
      </c>
      <c r="G9561">
        <v>2</v>
      </c>
      <c r="H9561">
        <v>0.81508999999999998</v>
      </c>
      <c r="I9561">
        <v>1</v>
      </c>
      <c r="J9561">
        <v>0</v>
      </c>
      <c r="K9561">
        <v>0.19489999999999999</v>
      </c>
      <c r="L9561">
        <v>1.8150900000000001</v>
      </c>
      <c r="M9561" t="s">
        <v>26</v>
      </c>
      <c r="N9561" t="s">
        <v>25</v>
      </c>
      <c r="O9561">
        <v>1</v>
      </c>
      <c r="P9561">
        <v>0.81508996228364095</v>
      </c>
      <c r="Q9561">
        <v>1</v>
      </c>
      <c r="R9561">
        <v>0.81508996228364095</v>
      </c>
      <c r="S9561">
        <v>0</v>
      </c>
      <c r="T9561">
        <v>0</v>
      </c>
      <c r="U9561" t="s">
        <v>33</v>
      </c>
      <c r="V9561" t="s">
        <v>34</v>
      </c>
      <c r="W9561" s="3" t="str">
        <f t="shared" si="149"/>
        <v>Laptop</v>
      </c>
      <c r="X9561" s="6">
        <f>Table1[[#This Row],[Utility 1]]*Table1[[#This Row],[Utility 2]]</f>
        <v>0.81508996228364095</v>
      </c>
    </row>
    <row r="9562" spans="1:24">
      <c r="A9562">
        <v>4.2999999999999997E-2</v>
      </c>
      <c r="B9562">
        <v>3</v>
      </c>
      <c r="D9562" t="s">
        <v>22</v>
      </c>
      <c r="E9562" t="s">
        <v>23</v>
      </c>
      <c r="F9562" t="s">
        <v>24</v>
      </c>
      <c r="G9562">
        <v>2</v>
      </c>
      <c r="H9562">
        <v>0.26401999999999998</v>
      </c>
      <c r="I9562">
        <v>0.40676000000000001</v>
      </c>
      <c r="J9562">
        <v>0.73938999999999999</v>
      </c>
      <c r="K9562">
        <v>0.82223000000000002</v>
      </c>
      <c r="L9562">
        <v>0.67078000000000004</v>
      </c>
      <c r="M9562" t="s">
        <v>25</v>
      </c>
      <c r="N9562" t="s">
        <v>31</v>
      </c>
      <c r="O9562">
        <v>0.40675888947605199</v>
      </c>
      <c r="P9562">
        <v>0.26402467672713198</v>
      </c>
      <c r="Q9562">
        <v>0.40675888947605199</v>
      </c>
      <c r="R9562">
        <v>0.26402467672713198</v>
      </c>
      <c r="S9562">
        <v>0</v>
      </c>
      <c r="T9562">
        <v>5.9705542264627501E-2</v>
      </c>
      <c r="U9562" t="s">
        <v>49</v>
      </c>
      <c r="V9562" t="s">
        <v>50</v>
      </c>
      <c r="W9562" s="3" t="str">
        <f t="shared" si="149"/>
        <v>Party</v>
      </c>
      <c r="X9562" s="6">
        <f>Table1[[#This Row],[Utility 1]]*Table1[[#This Row],[Utility 2]]</f>
        <v>0.10739438429980183</v>
      </c>
    </row>
    <row r="9563" spans="1:24">
      <c r="A9563">
        <v>1.0999999999999999E-2</v>
      </c>
      <c r="B9563">
        <v>2</v>
      </c>
      <c r="D9563" t="s">
        <v>22</v>
      </c>
      <c r="E9563" t="s">
        <v>23</v>
      </c>
      <c r="F9563" t="s">
        <v>24</v>
      </c>
      <c r="G9563">
        <v>2</v>
      </c>
      <c r="H9563">
        <v>0.29652000000000001</v>
      </c>
      <c r="I9563">
        <v>0.36625999999999997</v>
      </c>
      <c r="J9563">
        <v>0.77712999999999999</v>
      </c>
      <c r="K9563">
        <v>0.83282999999999996</v>
      </c>
      <c r="L9563">
        <v>0.66278000000000004</v>
      </c>
      <c r="M9563" t="s">
        <v>31</v>
      </c>
      <c r="N9563" t="s">
        <v>25</v>
      </c>
      <c r="O9563">
        <v>0.29651566137063501</v>
      </c>
      <c r="P9563">
        <v>0.36626221067965697</v>
      </c>
      <c r="Q9563">
        <v>0.29651566137063501</v>
      </c>
      <c r="R9563">
        <v>0.36626221067965697</v>
      </c>
      <c r="S9563">
        <v>0</v>
      </c>
      <c r="T9563">
        <v>0</v>
      </c>
      <c r="U9563" t="s">
        <v>49</v>
      </c>
      <c r="V9563" t="s">
        <v>50</v>
      </c>
      <c r="W9563" s="3" t="str">
        <f t="shared" si="149"/>
        <v>Party</v>
      </c>
      <c r="X9563" s="6">
        <f>Table1[[#This Row],[Utility 1]]*Table1[[#This Row],[Utility 2]]</f>
        <v>0.10860248163474935</v>
      </c>
    </row>
    <row r="9564" spans="1:24">
      <c r="A9564">
        <v>2.1000000000000001E-2</v>
      </c>
      <c r="B9564">
        <v>3</v>
      </c>
      <c r="D9564" t="s">
        <v>22</v>
      </c>
      <c r="E9564" t="s">
        <v>23</v>
      </c>
      <c r="F9564" t="s">
        <v>24</v>
      </c>
      <c r="G9564">
        <v>2</v>
      </c>
      <c r="H9564">
        <v>0.27200999999999997</v>
      </c>
      <c r="I9564">
        <v>0.34805000000000003</v>
      </c>
      <c r="J9564">
        <v>0.80622000000000005</v>
      </c>
      <c r="K9564">
        <v>0.86334999999999995</v>
      </c>
      <c r="L9564">
        <v>0.62005999999999994</v>
      </c>
      <c r="M9564" t="s">
        <v>25</v>
      </c>
      <c r="N9564" t="s">
        <v>31</v>
      </c>
      <c r="O9564">
        <v>0.27200768723881003</v>
      </c>
      <c r="P9564">
        <v>0.34805172495141401</v>
      </c>
      <c r="Q9564">
        <v>0.27200768723881003</v>
      </c>
      <c r="R9564">
        <v>0.34805172495141401</v>
      </c>
      <c r="S9564">
        <v>0</v>
      </c>
      <c r="T9564">
        <v>0.17613252197430601</v>
      </c>
      <c r="U9564" t="s">
        <v>49</v>
      </c>
      <c r="V9564" t="s">
        <v>50</v>
      </c>
      <c r="W9564" s="3" t="str">
        <f t="shared" si="149"/>
        <v>Party</v>
      </c>
      <c r="X9564" s="6">
        <f>Table1[[#This Row],[Utility 1]]*Table1[[#This Row],[Utility 2]]</f>
        <v>9.467274474351256E-2</v>
      </c>
    </row>
    <row r="9565" spans="1:24">
      <c r="A9565">
        <v>8.9999999999999993E-3</v>
      </c>
      <c r="B9565">
        <v>2</v>
      </c>
      <c r="D9565" t="s">
        <v>22</v>
      </c>
      <c r="E9565" t="s">
        <v>23</v>
      </c>
      <c r="F9565" t="s">
        <v>24</v>
      </c>
      <c r="G9565">
        <v>2</v>
      </c>
      <c r="H9565">
        <v>0.27160000000000001</v>
      </c>
      <c r="I9565">
        <v>0.32551000000000002</v>
      </c>
      <c r="J9565">
        <v>0.82149000000000005</v>
      </c>
      <c r="K9565">
        <v>0.87770000000000004</v>
      </c>
      <c r="L9565">
        <v>0.59709999999999996</v>
      </c>
      <c r="M9565" t="s">
        <v>31</v>
      </c>
      <c r="N9565" t="s">
        <v>25</v>
      </c>
      <c r="O9565">
        <v>0.27159513220491299</v>
      </c>
      <c r="P9565">
        <v>0.32550960069157397</v>
      </c>
      <c r="Q9565">
        <v>0.27159513220491299</v>
      </c>
      <c r="R9565">
        <v>0.32550960069157397</v>
      </c>
      <c r="S9565">
        <v>0.121460429762212</v>
      </c>
      <c r="T9565">
        <v>0</v>
      </c>
      <c r="U9565" t="s">
        <v>49</v>
      </c>
      <c r="V9565" t="s">
        <v>50</v>
      </c>
      <c r="W9565" s="3" t="str">
        <f t="shared" si="149"/>
        <v>Party</v>
      </c>
      <c r="X9565" s="6">
        <f>Table1[[#This Row],[Utility 1]]*Table1[[#This Row],[Utility 2]]</f>
        <v>8.8406823033796475E-2</v>
      </c>
    </row>
    <row r="9566" spans="1:24">
      <c r="A9566">
        <v>1.9E-2</v>
      </c>
      <c r="B9566">
        <v>3</v>
      </c>
      <c r="D9566" t="s">
        <v>22</v>
      </c>
      <c r="E9566" t="s">
        <v>23</v>
      </c>
      <c r="F9566" t="s">
        <v>24</v>
      </c>
      <c r="G9566">
        <v>2</v>
      </c>
      <c r="H9566">
        <v>0.21912000000000001</v>
      </c>
      <c r="I9566">
        <v>0.28713</v>
      </c>
      <c r="J9566">
        <v>0.8629</v>
      </c>
      <c r="K9566">
        <v>0.93720000000000003</v>
      </c>
      <c r="L9566">
        <v>0.50624999999999998</v>
      </c>
      <c r="M9566" t="s">
        <v>25</v>
      </c>
      <c r="N9566" t="s">
        <v>31</v>
      </c>
      <c r="O9566">
        <v>0.28712823090044198</v>
      </c>
      <c r="P9566">
        <v>0.219121036860526</v>
      </c>
      <c r="Q9566">
        <v>0.28712823090044198</v>
      </c>
      <c r="R9566">
        <v>0.219121036860526</v>
      </c>
      <c r="S9566">
        <v>0</v>
      </c>
      <c r="T9566">
        <v>8.8711694468033606E-2</v>
      </c>
      <c r="U9566" t="s">
        <v>49</v>
      </c>
      <c r="V9566" t="s">
        <v>50</v>
      </c>
      <c r="W9566" s="3" t="str">
        <f t="shared" si="149"/>
        <v>Party</v>
      </c>
      <c r="X9566" s="6">
        <f>Table1[[#This Row],[Utility 1]]*Table1[[#This Row],[Utility 2]]</f>
        <v>6.291583566683337E-2</v>
      </c>
    </row>
    <row r="9567" spans="1:24">
      <c r="A9567">
        <v>1.2999999999999999E-2</v>
      </c>
      <c r="B9567">
        <v>2</v>
      </c>
      <c r="D9567" t="s">
        <v>22</v>
      </c>
      <c r="E9567" t="s">
        <v>23</v>
      </c>
      <c r="F9567" t="s">
        <v>24</v>
      </c>
      <c r="G9567">
        <v>2</v>
      </c>
      <c r="H9567">
        <v>0.21912000000000001</v>
      </c>
      <c r="I9567">
        <v>0.28713</v>
      </c>
      <c r="J9567">
        <v>0.8629</v>
      </c>
      <c r="K9567">
        <v>0.93720000000000003</v>
      </c>
      <c r="L9567">
        <v>0.50624999999999998</v>
      </c>
      <c r="M9567" t="s">
        <v>31</v>
      </c>
      <c r="N9567" t="s">
        <v>25</v>
      </c>
      <c r="O9567">
        <v>0.28712823090044198</v>
      </c>
      <c r="P9567">
        <v>0.219121036860526</v>
      </c>
      <c r="Q9567">
        <v>0.28712823090044198</v>
      </c>
      <c r="R9567">
        <v>0.219121036860526</v>
      </c>
      <c r="S9567">
        <v>0.103584428047727</v>
      </c>
      <c r="T9567">
        <v>0</v>
      </c>
      <c r="U9567" t="s">
        <v>49</v>
      </c>
      <c r="V9567" t="s">
        <v>50</v>
      </c>
      <c r="W9567" s="3" t="str">
        <f t="shared" si="149"/>
        <v>Party</v>
      </c>
      <c r="X9567" s="6">
        <f>Table1[[#This Row],[Utility 1]]*Table1[[#This Row],[Utility 2]]</f>
        <v>6.291583566683337E-2</v>
      </c>
    </row>
    <row r="9568" spans="1:24">
      <c r="A9568">
        <v>2.5000000000000001E-2</v>
      </c>
      <c r="B9568">
        <v>3</v>
      </c>
      <c r="D9568" t="s">
        <v>22</v>
      </c>
      <c r="E9568" t="s">
        <v>23</v>
      </c>
      <c r="F9568" t="s">
        <v>24</v>
      </c>
      <c r="G9568">
        <v>2</v>
      </c>
      <c r="H9568">
        <v>0.40827999999999998</v>
      </c>
      <c r="I9568">
        <v>0.67473000000000005</v>
      </c>
      <c r="J9568">
        <v>0.44051000000000001</v>
      </c>
      <c r="K9568">
        <v>0.54635</v>
      </c>
      <c r="L9568">
        <v>1.08301</v>
      </c>
      <c r="M9568" t="s">
        <v>25</v>
      </c>
      <c r="N9568" t="s">
        <v>31</v>
      </c>
      <c r="O9568">
        <v>0.67473075670415905</v>
      </c>
      <c r="P9568">
        <v>0.408283242322309</v>
      </c>
      <c r="Q9568">
        <v>0.67473075670415905</v>
      </c>
      <c r="R9568">
        <v>0.408283242322309</v>
      </c>
      <c r="S9568">
        <v>0</v>
      </c>
      <c r="T9568">
        <v>0.460069261227258</v>
      </c>
      <c r="U9568" t="s">
        <v>49</v>
      </c>
      <c r="V9568" t="s">
        <v>50</v>
      </c>
      <c r="W9568" s="3" t="str">
        <f t="shared" si="149"/>
        <v>Party</v>
      </c>
      <c r="X9568" s="6">
        <f>Table1[[#This Row],[Utility 1]]*Table1[[#This Row],[Utility 2]]</f>
        <v>0.27548126104175907</v>
      </c>
    </row>
    <row r="9569" spans="1:24">
      <c r="A9569">
        <v>8.9999999999999993E-3</v>
      </c>
      <c r="B9569">
        <v>2</v>
      </c>
      <c r="D9569" t="s">
        <v>22</v>
      </c>
      <c r="E9569" t="s">
        <v>23</v>
      </c>
      <c r="F9569" t="s">
        <v>24</v>
      </c>
      <c r="G9569">
        <v>2</v>
      </c>
      <c r="H9569">
        <v>0.40827999999999998</v>
      </c>
      <c r="I9569">
        <v>0.67473000000000005</v>
      </c>
      <c r="J9569">
        <v>0.44051000000000001</v>
      </c>
      <c r="K9569">
        <v>0.54635</v>
      </c>
      <c r="L9569">
        <v>1.08301</v>
      </c>
      <c r="M9569" t="s">
        <v>31</v>
      </c>
      <c r="N9569" t="s">
        <v>25</v>
      </c>
      <c r="O9569">
        <v>0.67473075670415905</v>
      </c>
      <c r="P9569">
        <v>0.408283242322309</v>
      </c>
      <c r="Q9569">
        <v>0.67473075670415905</v>
      </c>
      <c r="R9569">
        <v>0.408283242322309</v>
      </c>
      <c r="S9569">
        <v>0.31120895252099001</v>
      </c>
      <c r="T9569">
        <v>0</v>
      </c>
      <c r="U9569" t="s">
        <v>49</v>
      </c>
      <c r="V9569" t="s">
        <v>50</v>
      </c>
      <c r="W9569" s="3" t="str">
        <f t="shared" si="149"/>
        <v>Party</v>
      </c>
      <c r="X9569" s="6">
        <f>Table1[[#This Row],[Utility 1]]*Table1[[#This Row],[Utility 2]]</f>
        <v>0.27548126104175907</v>
      </c>
    </row>
    <row r="9570" spans="1:24">
      <c r="A9570">
        <v>1.4E-2</v>
      </c>
      <c r="B9570">
        <v>3</v>
      </c>
      <c r="D9570" t="s">
        <v>22</v>
      </c>
      <c r="E9570" t="s">
        <v>23</v>
      </c>
      <c r="F9570" t="s">
        <v>24</v>
      </c>
      <c r="G9570">
        <v>2</v>
      </c>
      <c r="H9570">
        <v>0.40827999999999998</v>
      </c>
      <c r="I9570">
        <v>0.67473000000000005</v>
      </c>
      <c r="J9570">
        <v>0.44051000000000001</v>
      </c>
      <c r="K9570">
        <v>0.54635</v>
      </c>
      <c r="L9570">
        <v>1.08301</v>
      </c>
      <c r="M9570" t="s">
        <v>25</v>
      </c>
      <c r="N9570" t="s">
        <v>31</v>
      </c>
      <c r="O9570">
        <v>0.67473075670415905</v>
      </c>
      <c r="P9570">
        <v>0.408283242322309</v>
      </c>
      <c r="Q9570">
        <v>0.67473075670415905</v>
      </c>
      <c r="R9570">
        <v>0.408283242322309</v>
      </c>
      <c r="S9570">
        <v>0</v>
      </c>
      <c r="T9570">
        <v>0.23764244894390099</v>
      </c>
      <c r="U9570" t="s">
        <v>49</v>
      </c>
      <c r="V9570" t="s">
        <v>50</v>
      </c>
      <c r="W9570" s="3" t="str">
        <f t="shared" si="149"/>
        <v>Party</v>
      </c>
      <c r="X9570" s="6">
        <f>Table1[[#This Row],[Utility 1]]*Table1[[#This Row],[Utility 2]]</f>
        <v>0.27548126104175907</v>
      </c>
    </row>
    <row r="9571" spans="1:24">
      <c r="A9571">
        <v>8.0000000000000002E-3</v>
      </c>
      <c r="B9571">
        <v>2</v>
      </c>
      <c r="D9571" t="s">
        <v>22</v>
      </c>
      <c r="E9571" t="s">
        <v>23</v>
      </c>
      <c r="F9571" t="s">
        <v>24</v>
      </c>
      <c r="G9571">
        <v>2</v>
      </c>
      <c r="H9571">
        <v>0.40827999999999998</v>
      </c>
      <c r="I9571">
        <v>0.67473000000000005</v>
      </c>
      <c r="J9571">
        <v>0.44051000000000001</v>
      </c>
      <c r="K9571">
        <v>0.54635</v>
      </c>
      <c r="L9571">
        <v>1.08301</v>
      </c>
      <c r="M9571" t="s">
        <v>31</v>
      </c>
      <c r="N9571" t="s">
        <v>25</v>
      </c>
      <c r="O9571">
        <v>0.67473075670415905</v>
      </c>
      <c r="P9571">
        <v>0.408283242322309</v>
      </c>
      <c r="Q9571">
        <v>0.67473075670415905</v>
      </c>
      <c r="R9571">
        <v>0.408283242322309</v>
      </c>
      <c r="S9571">
        <v>0.44808896676807602</v>
      </c>
      <c r="T9571">
        <v>0</v>
      </c>
      <c r="U9571" t="s">
        <v>49</v>
      </c>
      <c r="V9571" t="s">
        <v>50</v>
      </c>
      <c r="W9571" s="3" t="str">
        <f t="shared" si="149"/>
        <v>Party</v>
      </c>
      <c r="X9571" s="6">
        <f>Table1[[#This Row],[Utility 1]]*Table1[[#This Row],[Utility 2]]</f>
        <v>0.27548126104175907</v>
      </c>
    </row>
    <row r="9572" spans="1:24">
      <c r="A9572">
        <v>1369.3389999999999</v>
      </c>
      <c r="B9572">
        <v>952</v>
      </c>
      <c r="D9572" t="s">
        <v>22</v>
      </c>
      <c r="E9572" t="s">
        <v>24</v>
      </c>
      <c r="F9572" t="s">
        <v>24</v>
      </c>
      <c r="G9572">
        <v>0</v>
      </c>
      <c r="H9572">
        <v>0.3</v>
      </c>
      <c r="I9572">
        <v>0.3</v>
      </c>
      <c r="J9572">
        <v>1.09666</v>
      </c>
      <c r="K9572">
        <v>1.1693199999999999</v>
      </c>
      <c r="L9572">
        <v>0</v>
      </c>
      <c r="M9572" t="s">
        <v>31</v>
      </c>
      <c r="N9572" t="s">
        <v>30</v>
      </c>
      <c r="O9572">
        <v>0.3</v>
      </c>
      <c r="P9572">
        <v>0.3</v>
      </c>
      <c r="Q9572">
        <v>0.3</v>
      </c>
      <c r="R9572">
        <v>0.3</v>
      </c>
      <c r="S9572">
        <v>0</v>
      </c>
      <c r="T9572">
        <v>0</v>
      </c>
      <c r="U9572" t="s">
        <v>46</v>
      </c>
      <c r="V9572" t="s">
        <v>47</v>
      </c>
      <c r="W9572" s="3" t="str">
        <f t="shared" si="149"/>
        <v>England vs Zimbabwe</v>
      </c>
      <c r="X9572" s="6">
        <f>Table1[[#This Row],[Utility 1]]*Table1[[#This Row],[Utility 2]]</f>
        <v>0.09</v>
      </c>
    </row>
    <row r="9573" spans="1:24">
      <c r="A9573">
        <v>955.65200000000004</v>
      </c>
      <c r="B9573">
        <v>952</v>
      </c>
      <c r="D9573" t="s">
        <v>22</v>
      </c>
      <c r="E9573" t="s">
        <v>24</v>
      </c>
      <c r="F9573" t="s">
        <v>24</v>
      </c>
      <c r="G9573">
        <v>0</v>
      </c>
      <c r="H9573">
        <v>0.3</v>
      </c>
      <c r="I9573">
        <v>0.3</v>
      </c>
      <c r="J9573">
        <v>1.09666</v>
      </c>
      <c r="K9573">
        <v>1.1693199999999999</v>
      </c>
      <c r="L9573">
        <v>0</v>
      </c>
      <c r="M9573" t="s">
        <v>30</v>
      </c>
      <c r="N9573" t="s">
        <v>31</v>
      </c>
      <c r="O9573">
        <v>0.3</v>
      </c>
      <c r="P9573">
        <v>0.3</v>
      </c>
      <c r="Q9573">
        <v>0.3</v>
      </c>
      <c r="R9573">
        <v>0.3</v>
      </c>
      <c r="S9573">
        <v>0</v>
      </c>
      <c r="T9573">
        <v>0</v>
      </c>
      <c r="U9573" t="s">
        <v>46</v>
      </c>
      <c r="V9573" t="s">
        <v>47</v>
      </c>
      <c r="W9573" s="3" t="str">
        <f t="shared" si="149"/>
        <v>England vs Zimbabwe</v>
      </c>
      <c r="X9573" s="6">
        <f>Table1[[#This Row],[Utility 1]]*Table1[[#This Row],[Utility 2]]</f>
        <v>0.09</v>
      </c>
    </row>
    <row r="9574" spans="1:24">
      <c r="A9574">
        <v>1348.578</v>
      </c>
      <c r="B9574">
        <v>952</v>
      </c>
      <c r="D9574" t="s">
        <v>22</v>
      </c>
      <c r="E9574" t="s">
        <v>24</v>
      </c>
      <c r="F9574" t="s">
        <v>24</v>
      </c>
      <c r="G9574">
        <v>0</v>
      </c>
      <c r="H9574">
        <v>0.3</v>
      </c>
      <c r="I9574">
        <v>0.3</v>
      </c>
      <c r="J9574">
        <v>1.09666</v>
      </c>
      <c r="K9574">
        <v>1.1693199999999999</v>
      </c>
      <c r="L9574">
        <v>0</v>
      </c>
      <c r="M9574" t="s">
        <v>31</v>
      </c>
      <c r="N9574" t="s">
        <v>30</v>
      </c>
      <c r="O9574">
        <v>0.3</v>
      </c>
      <c r="P9574">
        <v>0.3</v>
      </c>
      <c r="Q9574">
        <v>0.3</v>
      </c>
      <c r="R9574">
        <v>0.3</v>
      </c>
      <c r="S9574">
        <v>0</v>
      </c>
      <c r="T9574">
        <v>0</v>
      </c>
      <c r="U9574" t="s">
        <v>46</v>
      </c>
      <c r="V9574" t="s">
        <v>47</v>
      </c>
      <c r="W9574" s="3" t="str">
        <f t="shared" si="149"/>
        <v>England vs Zimbabwe</v>
      </c>
      <c r="X9574" s="6">
        <f>Table1[[#This Row],[Utility 1]]*Table1[[#This Row],[Utility 2]]</f>
        <v>0.09</v>
      </c>
    </row>
    <row r="9575" spans="1:24">
      <c r="A9575">
        <v>945.91200000000003</v>
      </c>
      <c r="B9575">
        <v>952</v>
      </c>
      <c r="D9575" t="s">
        <v>22</v>
      </c>
      <c r="E9575" t="s">
        <v>24</v>
      </c>
      <c r="F9575" t="s">
        <v>24</v>
      </c>
      <c r="G9575">
        <v>0</v>
      </c>
      <c r="H9575">
        <v>0.3</v>
      </c>
      <c r="I9575">
        <v>0.3</v>
      </c>
      <c r="J9575">
        <v>1.09666</v>
      </c>
      <c r="K9575">
        <v>1.1693199999999999</v>
      </c>
      <c r="L9575">
        <v>0</v>
      </c>
      <c r="M9575" t="s">
        <v>30</v>
      </c>
      <c r="N9575" t="s">
        <v>31</v>
      </c>
      <c r="O9575">
        <v>0.3</v>
      </c>
      <c r="P9575">
        <v>0.3</v>
      </c>
      <c r="Q9575">
        <v>0.3</v>
      </c>
      <c r="R9575">
        <v>0.3</v>
      </c>
      <c r="S9575">
        <v>0</v>
      </c>
      <c r="T9575">
        <v>0</v>
      </c>
      <c r="U9575" t="s">
        <v>46</v>
      </c>
      <c r="V9575" t="s">
        <v>47</v>
      </c>
      <c r="W9575" s="3" t="str">
        <f t="shared" si="149"/>
        <v>England vs Zimbabwe</v>
      </c>
      <c r="X9575" s="6">
        <f>Table1[[#This Row],[Utility 1]]*Table1[[#This Row],[Utility 2]]</f>
        <v>0.09</v>
      </c>
    </row>
    <row r="9576" spans="1:24">
      <c r="A9576">
        <v>1341.78</v>
      </c>
      <c r="B9576">
        <v>952</v>
      </c>
      <c r="D9576" t="s">
        <v>22</v>
      </c>
      <c r="E9576" t="s">
        <v>24</v>
      </c>
      <c r="F9576" t="s">
        <v>24</v>
      </c>
      <c r="G9576">
        <v>0</v>
      </c>
      <c r="H9576">
        <v>0.3</v>
      </c>
      <c r="I9576">
        <v>0.3</v>
      </c>
      <c r="J9576">
        <v>1.09666</v>
      </c>
      <c r="K9576">
        <v>1.1693199999999999</v>
      </c>
      <c r="L9576">
        <v>0</v>
      </c>
      <c r="M9576" t="s">
        <v>31</v>
      </c>
      <c r="N9576" t="s">
        <v>30</v>
      </c>
      <c r="O9576">
        <v>0.3</v>
      </c>
      <c r="P9576">
        <v>0.3</v>
      </c>
      <c r="Q9576">
        <v>0.3</v>
      </c>
      <c r="R9576">
        <v>0.3</v>
      </c>
      <c r="S9576">
        <v>0</v>
      </c>
      <c r="T9576">
        <v>0</v>
      </c>
      <c r="U9576" t="s">
        <v>46</v>
      </c>
      <c r="V9576" t="s">
        <v>47</v>
      </c>
      <c r="W9576" s="3" t="str">
        <f t="shared" si="149"/>
        <v>England vs Zimbabwe</v>
      </c>
      <c r="X9576" s="6">
        <f>Table1[[#This Row],[Utility 1]]*Table1[[#This Row],[Utility 2]]</f>
        <v>0.09</v>
      </c>
    </row>
    <row r="9577" spans="1:24">
      <c r="A9577">
        <v>960.29200000000003</v>
      </c>
      <c r="B9577">
        <v>952</v>
      </c>
      <c r="D9577" t="s">
        <v>22</v>
      </c>
      <c r="E9577" t="s">
        <v>24</v>
      </c>
      <c r="F9577" t="s">
        <v>24</v>
      </c>
      <c r="G9577">
        <v>0</v>
      </c>
      <c r="H9577">
        <v>0.3</v>
      </c>
      <c r="I9577">
        <v>0.3</v>
      </c>
      <c r="J9577">
        <v>1.09666</v>
      </c>
      <c r="K9577">
        <v>1.1693199999999999</v>
      </c>
      <c r="L9577">
        <v>0</v>
      </c>
      <c r="M9577" t="s">
        <v>30</v>
      </c>
      <c r="N9577" t="s">
        <v>31</v>
      </c>
      <c r="O9577">
        <v>0.3</v>
      </c>
      <c r="P9577">
        <v>0.3</v>
      </c>
      <c r="Q9577">
        <v>0.3</v>
      </c>
      <c r="R9577">
        <v>0.3</v>
      </c>
      <c r="S9577">
        <v>0</v>
      </c>
      <c r="T9577">
        <v>0</v>
      </c>
      <c r="U9577" t="s">
        <v>46</v>
      </c>
      <c r="V9577" t="s">
        <v>47</v>
      </c>
      <c r="W9577" s="3" t="str">
        <f t="shared" si="149"/>
        <v>England vs Zimbabwe</v>
      </c>
      <c r="X9577" s="6">
        <f>Table1[[#This Row],[Utility 1]]*Table1[[#This Row],[Utility 2]]</f>
        <v>0.09</v>
      </c>
    </row>
    <row r="9578" spans="1:24">
      <c r="A9578">
        <v>1300.6320000000001</v>
      </c>
      <c r="B9578">
        <v>952</v>
      </c>
      <c r="D9578" t="s">
        <v>22</v>
      </c>
      <c r="E9578" t="s">
        <v>24</v>
      </c>
      <c r="F9578" t="s">
        <v>24</v>
      </c>
      <c r="G9578">
        <v>0</v>
      </c>
      <c r="H9578">
        <v>0.3</v>
      </c>
      <c r="I9578">
        <v>0.3</v>
      </c>
      <c r="J9578">
        <v>1.09666</v>
      </c>
      <c r="K9578">
        <v>1.1693199999999999</v>
      </c>
      <c r="L9578">
        <v>0</v>
      </c>
      <c r="M9578" t="s">
        <v>31</v>
      </c>
      <c r="N9578" t="s">
        <v>30</v>
      </c>
      <c r="O9578">
        <v>0.3</v>
      </c>
      <c r="P9578">
        <v>0.3</v>
      </c>
      <c r="Q9578">
        <v>0.3</v>
      </c>
      <c r="R9578">
        <v>0.3</v>
      </c>
      <c r="S9578">
        <v>0</v>
      </c>
      <c r="T9578">
        <v>0</v>
      </c>
      <c r="U9578" t="s">
        <v>46</v>
      </c>
      <c r="V9578" t="s">
        <v>47</v>
      </c>
      <c r="W9578" s="3" t="str">
        <f t="shared" si="149"/>
        <v>England vs Zimbabwe</v>
      </c>
      <c r="X9578" s="6">
        <f>Table1[[#This Row],[Utility 1]]*Table1[[#This Row],[Utility 2]]</f>
        <v>0.09</v>
      </c>
    </row>
    <row r="9579" spans="1:24">
      <c r="A9579">
        <v>962.32</v>
      </c>
      <c r="B9579">
        <v>952</v>
      </c>
      <c r="D9579" t="s">
        <v>22</v>
      </c>
      <c r="E9579" t="s">
        <v>24</v>
      </c>
      <c r="F9579" t="s">
        <v>24</v>
      </c>
      <c r="G9579">
        <v>0</v>
      </c>
      <c r="H9579">
        <v>0.3</v>
      </c>
      <c r="I9579">
        <v>0.3</v>
      </c>
      <c r="J9579">
        <v>1.09666</v>
      </c>
      <c r="K9579">
        <v>1.1693199999999999</v>
      </c>
      <c r="L9579">
        <v>0</v>
      </c>
      <c r="M9579" t="s">
        <v>30</v>
      </c>
      <c r="N9579" t="s">
        <v>31</v>
      </c>
      <c r="O9579">
        <v>0.3</v>
      </c>
      <c r="P9579">
        <v>0.3</v>
      </c>
      <c r="Q9579">
        <v>0.3</v>
      </c>
      <c r="R9579">
        <v>0.3</v>
      </c>
      <c r="S9579">
        <v>0</v>
      </c>
      <c r="T9579">
        <v>0</v>
      </c>
      <c r="U9579" t="s">
        <v>46</v>
      </c>
      <c r="V9579" t="s">
        <v>47</v>
      </c>
      <c r="W9579" s="3" t="str">
        <f t="shared" si="149"/>
        <v>England vs Zimbabwe</v>
      </c>
      <c r="X9579" s="6">
        <f>Table1[[#This Row],[Utility 1]]*Table1[[#This Row],[Utility 2]]</f>
        <v>0.09</v>
      </c>
    </row>
    <row r="9580" spans="1:24">
      <c r="A9580">
        <v>1365.94</v>
      </c>
      <c r="B9580">
        <v>952</v>
      </c>
      <c r="D9580" t="s">
        <v>22</v>
      </c>
      <c r="E9580" t="s">
        <v>24</v>
      </c>
      <c r="F9580" t="s">
        <v>24</v>
      </c>
      <c r="G9580">
        <v>0</v>
      </c>
      <c r="H9580">
        <v>0.3</v>
      </c>
      <c r="I9580">
        <v>0.3</v>
      </c>
      <c r="J9580">
        <v>1.09666</v>
      </c>
      <c r="K9580">
        <v>1.1693199999999999</v>
      </c>
      <c r="L9580">
        <v>0</v>
      </c>
      <c r="M9580" t="s">
        <v>31</v>
      </c>
      <c r="N9580" t="s">
        <v>30</v>
      </c>
      <c r="O9580">
        <v>0.3</v>
      </c>
      <c r="P9580">
        <v>0.3</v>
      </c>
      <c r="Q9580">
        <v>0.3</v>
      </c>
      <c r="R9580">
        <v>0.3</v>
      </c>
      <c r="S9580">
        <v>0</v>
      </c>
      <c r="T9580">
        <v>0</v>
      </c>
      <c r="U9580" t="s">
        <v>46</v>
      </c>
      <c r="V9580" t="s">
        <v>47</v>
      </c>
      <c r="W9580" s="3" t="str">
        <f t="shared" si="149"/>
        <v>England vs Zimbabwe</v>
      </c>
      <c r="X9580" s="6">
        <f>Table1[[#This Row],[Utility 1]]*Table1[[#This Row],[Utility 2]]</f>
        <v>0.09</v>
      </c>
    </row>
    <row r="9581" spans="1:24">
      <c r="A9581">
        <v>961.69399999999996</v>
      </c>
      <c r="B9581">
        <v>952</v>
      </c>
      <c r="D9581" t="s">
        <v>22</v>
      </c>
      <c r="E9581" t="s">
        <v>24</v>
      </c>
      <c r="F9581" t="s">
        <v>24</v>
      </c>
      <c r="G9581">
        <v>0</v>
      </c>
      <c r="H9581">
        <v>0.3</v>
      </c>
      <c r="I9581">
        <v>0.3</v>
      </c>
      <c r="J9581">
        <v>1.09666</v>
      </c>
      <c r="K9581">
        <v>1.1693199999999999</v>
      </c>
      <c r="L9581">
        <v>0</v>
      </c>
      <c r="M9581" t="s">
        <v>30</v>
      </c>
      <c r="N9581" t="s">
        <v>31</v>
      </c>
      <c r="O9581">
        <v>0.3</v>
      </c>
      <c r="P9581">
        <v>0.3</v>
      </c>
      <c r="Q9581">
        <v>0.3</v>
      </c>
      <c r="R9581">
        <v>0.3</v>
      </c>
      <c r="S9581">
        <v>0</v>
      </c>
      <c r="T9581">
        <v>0</v>
      </c>
      <c r="U9581" t="s">
        <v>46</v>
      </c>
      <c r="V9581" t="s">
        <v>47</v>
      </c>
      <c r="W9581" s="3" t="str">
        <f t="shared" si="149"/>
        <v>England vs Zimbabwe</v>
      </c>
      <c r="X9581" s="6">
        <f>Table1[[#This Row],[Utility 1]]*Table1[[#This Row],[Utility 2]]</f>
        <v>0.09</v>
      </c>
    </row>
    <row r="9582" spans="1:24">
      <c r="A9582">
        <v>4.0090000000000003</v>
      </c>
      <c r="B9582">
        <v>1001</v>
      </c>
      <c r="D9582" t="s">
        <v>22</v>
      </c>
      <c r="E9582" t="s">
        <v>24</v>
      </c>
      <c r="F9582" t="s">
        <v>24</v>
      </c>
      <c r="G9582">
        <v>1</v>
      </c>
      <c r="H9582">
        <v>0.4</v>
      </c>
      <c r="I9582">
        <v>0.7</v>
      </c>
      <c r="J9582">
        <v>1.2353700000000001</v>
      </c>
      <c r="K9582">
        <v>1.2692399999999999</v>
      </c>
      <c r="L9582">
        <v>0</v>
      </c>
      <c r="M9582" t="s">
        <v>41</v>
      </c>
      <c r="N9582" t="s">
        <v>26</v>
      </c>
      <c r="O9582">
        <v>0.4</v>
      </c>
      <c r="P9582">
        <v>0.7</v>
      </c>
      <c r="Q9582">
        <v>0.4</v>
      </c>
      <c r="R9582">
        <v>0.7</v>
      </c>
      <c r="S9582">
        <v>0</v>
      </c>
      <c r="T9582">
        <v>0</v>
      </c>
      <c r="U9582" t="s">
        <v>33</v>
      </c>
      <c r="V9582" t="s">
        <v>34</v>
      </c>
      <c r="W9582" s="3" t="str">
        <f t="shared" si="149"/>
        <v>Laptop</v>
      </c>
      <c r="X9582" s="6">
        <f>Table1[[#This Row],[Utility 1]]*Table1[[#This Row],[Utility 2]]</f>
        <v>0.27999999999999997</v>
      </c>
    </row>
    <row r="9583" spans="1:24">
      <c r="A9583">
        <v>0.108</v>
      </c>
      <c r="B9583">
        <v>22</v>
      </c>
      <c r="D9583" t="s">
        <v>22</v>
      </c>
      <c r="E9583" t="s">
        <v>23</v>
      </c>
      <c r="F9583" t="s">
        <v>24</v>
      </c>
      <c r="G9583">
        <v>2</v>
      </c>
      <c r="H9583">
        <v>0.81508999999999998</v>
      </c>
      <c r="I9583">
        <v>1</v>
      </c>
      <c r="J9583">
        <v>0</v>
      </c>
      <c r="K9583">
        <v>0.19489999999999999</v>
      </c>
      <c r="L9583">
        <v>1.8150900000000001</v>
      </c>
      <c r="M9583" t="s">
        <v>26</v>
      </c>
      <c r="N9583" t="s">
        <v>41</v>
      </c>
      <c r="O9583">
        <v>1</v>
      </c>
      <c r="P9583">
        <v>0.81508996228364095</v>
      </c>
      <c r="Q9583">
        <v>1</v>
      </c>
      <c r="R9583">
        <v>0.81508996228364095</v>
      </c>
      <c r="S9583">
        <v>0</v>
      </c>
      <c r="T9583">
        <v>0.67092362718283105</v>
      </c>
      <c r="U9583" t="s">
        <v>33</v>
      </c>
      <c r="V9583" t="s">
        <v>34</v>
      </c>
      <c r="W9583" s="3" t="str">
        <f t="shared" si="149"/>
        <v>Laptop</v>
      </c>
      <c r="X9583" s="6">
        <f>Table1[[#This Row],[Utility 1]]*Table1[[#This Row],[Utility 2]]</f>
        <v>0.81508996228364095</v>
      </c>
    </row>
    <row r="9584" spans="1:24">
      <c r="A9584">
        <v>3.3140000000000001</v>
      </c>
      <c r="B9584">
        <v>1001</v>
      </c>
      <c r="D9584" t="s">
        <v>22</v>
      </c>
      <c r="E9584" t="s">
        <v>24</v>
      </c>
      <c r="F9584" t="s">
        <v>24</v>
      </c>
      <c r="G9584">
        <v>1</v>
      </c>
      <c r="H9584">
        <v>0.4</v>
      </c>
      <c r="I9584">
        <v>0.7</v>
      </c>
      <c r="J9584">
        <v>1.2353700000000001</v>
      </c>
      <c r="K9584">
        <v>1.2692399999999999</v>
      </c>
      <c r="L9584">
        <v>0</v>
      </c>
      <c r="M9584" t="s">
        <v>41</v>
      </c>
      <c r="N9584" t="s">
        <v>26</v>
      </c>
      <c r="O9584">
        <v>0.4</v>
      </c>
      <c r="P9584">
        <v>0.7</v>
      </c>
      <c r="Q9584">
        <v>0.4</v>
      </c>
      <c r="R9584">
        <v>0.7</v>
      </c>
      <c r="S9584">
        <v>0</v>
      </c>
      <c r="T9584">
        <v>0</v>
      </c>
      <c r="U9584" t="s">
        <v>33</v>
      </c>
      <c r="V9584" t="s">
        <v>34</v>
      </c>
      <c r="W9584" s="3" t="str">
        <f t="shared" si="149"/>
        <v>Laptop</v>
      </c>
      <c r="X9584" s="6">
        <f>Table1[[#This Row],[Utility 1]]*Table1[[#This Row],[Utility 2]]</f>
        <v>0.27999999999999997</v>
      </c>
    </row>
    <row r="9585" spans="1:24">
      <c r="A9585">
        <v>4.0000000000000001E-3</v>
      </c>
      <c r="B9585">
        <v>3</v>
      </c>
      <c r="D9585" t="s">
        <v>22</v>
      </c>
      <c r="E9585" t="s">
        <v>23</v>
      </c>
      <c r="F9585" t="s">
        <v>24</v>
      </c>
      <c r="G9585">
        <v>2</v>
      </c>
      <c r="H9585">
        <v>0.81508999999999998</v>
      </c>
      <c r="I9585">
        <v>1</v>
      </c>
      <c r="J9585">
        <v>0</v>
      </c>
      <c r="K9585">
        <v>0.19489999999999999</v>
      </c>
      <c r="L9585">
        <v>1.8150900000000001</v>
      </c>
      <c r="M9585" t="s">
        <v>26</v>
      </c>
      <c r="N9585" t="s">
        <v>41</v>
      </c>
      <c r="O9585">
        <v>1</v>
      </c>
      <c r="P9585">
        <v>0.81508996228364095</v>
      </c>
      <c r="Q9585">
        <v>1</v>
      </c>
      <c r="R9585">
        <v>0.81508996228364095</v>
      </c>
      <c r="S9585">
        <v>0</v>
      </c>
      <c r="T9585">
        <v>0.67092362718283105</v>
      </c>
      <c r="U9585" t="s">
        <v>33</v>
      </c>
      <c r="V9585" t="s">
        <v>34</v>
      </c>
      <c r="W9585" s="3" t="str">
        <f t="shared" si="149"/>
        <v>Laptop</v>
      </c>
      <c r="X9585" s="6">
        <f>Table1[[#This Row],[Utility 1]]*Table1[[#This Row],[Utility 2]]</f>
        <v>0.81508996228364095</v>
      </c>
    </row>
    <row r="9586" spans="1:24">
      <c r="A9586">
        <v>3.0880000000000001</v>
      </c>
      <c r="B9586">
        <v>1001</v>
      </c>
      <c r="D9586" t="s">
        <v>22</v>
      </c>
      <c r="E9586" t="s">
        <v>24</v>
      </c>
      <c r="F9586" t="s">
        <v>24</v>
      </c>
      <c r="G9586">
        <v>1</v>
      </c>
      <c r="H9586">
        <v>0.4</v>
      </c>
      <c r="I9586">
        <v>0.7</v>
      </c>
      <c r="J9586">
        <v>1.2353700000000001</v>
      </c>
      <c r="K9586">
        <v>1.2692399999999999</v>
      </c>
      <c r="L9586">
        <v>0</v>
      </c>
      <c r="M9586" t="s">
        <v>41</v>
      </c>
      <c r="N9586" t="s">
        <v>26</v>
      </c>
      <c r="O9586">
        <v>0.4</v>
      </c>
      <c r="P9586">
        <v>0.7</v>
      </c>
      <c r="Q9586">
        <v>0.4</v>
      </c>
      <c r="R9586">
        <v>0.7</v>
      </c>
      <c r="S9586">
        <v>0</v>
      </c>
      <c r="T9586">
        <v>0</v>
      </c>
      <c r="U9586" t="s">
        <v>33</v>
      </c>
      <c r="V9586" t="s">
        <v>34</v>
      </c>
      <c r="W9586" s="3" t="str">
        <f t="shared" si="149"/>
        <v>Laptop</v>
      </c>
      <c r="X9586" s="6">
        <f>Table1[[#This Row],[Utility 1]]*Table1[[#This Row],[Utility 2]]</f>
        <v>0.27999999999999997</v>
      </c>
    </row>
    <row r="9587" spans="1:24">
      <c r="A9587">
        <v>7.0000000000000007E-2</v>
      </c>
      <c r="B9587">
        <v>26</v>
      </c>
      <c r="D9587" t="s">
        <v>22</v>
      </c>
      <c r="E9587" t="s">
        <v>23</v>
      </c>
      <c r="F9587" t="s">
        <v>24</v>
      </c>
      <c r="G9587">
        <v>2</v>
      </c>
      <c r="H9587">
        <v>0.81508999999999998</v>
      </c>
      <c r="I9587">
        <v>1</v>
      </c>
      <c r="J9587">
        <v>0</v>
      </c>
      <c r="K9587">
        <v>0.19489999999999999</v>
      </c>
      <c r="L9587">
        <v>1.8150900000000001</v>
      </c>
      <c r="M9587" t="s">
        <v>26</v>
      </c>
      <c r="N9587" t="s">
        <v>41</v>
      </c>
      <c r="O9587">
        <v>1</v>
      </c>
      <c r="P9587">
        <v>0.81508996228364095</v>
      </c>
      <c r="Q9587">
        <v>1</v>
      </c>
      <c r="R9587">
        <v>0.81508996228364095</v>
      </c>
      <c r="S9587">
        <v>0</v>
      </c>
      <c r="T9587">
        <v>0.67092362718283105</v>
      </c>
      <c r="U9587" t="s">
        <v>33</v>
      </c>
      <c r="V9587" t="s">
        <v>34</v>
      </c>
      <c r="W9587" s="3" t="str">
        <f t="shared" si="149"/>
        <v>Laptop</v>
      </c>
      <c r="X9587" s="6">
        <f>Table1[[#This Row],[Utility 1]]*Table1[[#This Row],[Utility 2]]</f>
        <v>0.81508996228364095</v>
      </c>
    </row>
    <row r="9588" spans="1:24">
      <c r="A9588">
        <v>3.3650000000000002</v>
      </c>
      <c r="B9588">
        <v>1001</v>
      </c>
      <c r="D9588" t="s">
        <v>22</v>
      </c>
      <c r="E9588" t="s">
        <v>24</v>
      </c>
      <c r="F9588" t="s">
        <v>24</v>
      </c>
      <c r="G9588">
        <v>1</v>
      </c>
      <c r="H9588">
        <v>0.4</v>
      </c>
      <c r="I9588">
        <v>0.7</v>
      </c>
      <c r="J9588">
        <v>1.2353700000000001</v>
      </c>
      <c r="K9588">
        <v>1.2692399999999999</v>
      </c>
      <c r="L9588">
        <v>0</v>
      </c>
      <c r="M9588" t="s">
        <v>41</v>
      </c>
      <c r="N9588" t="s">
        <v>26</v>
      </c>
      <c r="O9588">
        <v>0.4</v>
      </c>
      <c r="P9588">
        <v>0.7</v>
      </c>
      <c r="Q9588">
        <v>0.4</v>
      </c>
      <c r="R9588">
        <v>0.7</v>
      </c>
      <c r="S9588">
        <v>0</v>
      </c>
      <c r="T9588">
        <v>0</v>
      </c>
      <c r="U9588" t="s">
        <v>33</v>
      </c>
      <c r="V9588" t="s">
        <v>34</v>
      </c>
      <c r="W9588" s="3" t="str">
        <f t="shared" si="149"/>
        <v>Laptop</v>
      </c>
      <c r="X9588" s="6">
        <f>Table1[[#This Row],[Utility 1]]*Table1[[#This Row],[Utility 2]]</f>
        <v>0.27999999999999997</v>
      </c>
    </row>
    <row r="9589" spans="1:24">
      <c r="A9589">
        <v>3.0000000000000001E-3</v>
      </c>
      <c r="B9589">
        <v>3</v>
      </c>
      <c r="D9589" t="s">
        <v>22</v>
      </c>
      <c r="E9589" t="s">
        <v>23</v>
      </c>
      <c r="F9589" t="s">
        <v>24</v>
      </c>
      <c r="G9589">
        <v>2</v>
      </c>
      <c r="H9589">
        <v>0.81508999999999998</v>
      </c>
      <c r="I9589">
        <v>1</v>
      </c>
      <c r="J9589">
        <v>0</v>
      </c>
      <c r="K9589">
        <v>0.19489999999999999</v>
      </c>
      <c r="L9589">
        <v>1.8150900000000001</v>
      </c>
      <c r="M9589" t="s">
        <v>26</v>
      </c>
      <c r="N9589" t="s">
        <v>41</v>
      </c>
      <c r="O9589">
        <v>1</v>
      </c>
      <c r="P9589">
        <v>0.81508996228364095</v>
      </c>
      <c r="Q9589">
        <v>1</v>
      </c>
      <c r="R9589">
        <v>0.81508996228364095</v>
      </c>
      <c r="S9589">
        <v>0</v>
      </c>
      <c r="T9589">
        <v>0.67092362718283105</v>
      </c>
      <c r="U9589" t="s">
        <v>33</v>
      </c>
      <c r="V9589" t="s">
        <v>34</v>
      </c>
      <c r="W9589" s="3" t="str">
        <f t="shared" si="149"/>
        <v>Laptop</v>
      </c>
      <c r="X9589" s="6">
        <f>Table1[[#This Row],[Utility 1]]*Table1[[#This Row],[Utility 2]]</f>
        <v>0.81508996228364095</v>
      </c>
    </row>
    <row r="9590" spans="1:24">
      <c r="A9590">
        <v>3.0739999999999998</v>
      </c>
      <c r="B9590">
        <v>903</v>
      </c>
      <c r="D9590" t="s">
        <v>22</v>
      </c>
      <c r="E9590" t="s">
        <v>23</v>
      </c>
      <c r="F9590" t="s">
        <v>24</v>
      </c>
      <c r="G9590">
        <v>2</v>
      </c>
      <c r="H9590">
        <v>0.66666999999999998</v>
      </c>
      <c r="I9590">
        <v>0.88263000000000003</v>
      </c>
      <c r="J9590">
        <v>0.18922</v>
      </c>
      <c r="K9590">
        <v>0.27637</v>
      </c>
      <c r="L9590">
        <v>1.5492900000000001</v>
      </c>
      <c r="M9590" t="s">
        <v>41</v>
      </c>
      <c r="N9590" t="s">
        <v>26</v>
      </c>
      <c r="O9590">
        <v>0.88262769944671904</v>
      </c>
      <c r="P9590">
        <v>0.66666666666666596</v>
      </c>
      <c r="Q9590">
        <v>0.88262769944671904</v>
      </c>
      <c r="R9590">
        <v>0.66666666666666596</v>
      </c>
      <c r="S9590">
        <v>0.72097759674134398</v>
      </c>
      <c r="T9590">
        <v>0</v>
      </c>
      <c r="U9590" t="s">
        <v>33</v>
      </c>
      <c r="V9590" t="s">
        <v>34</v>
      </c>
      <c r="W9590" s="3" t="str">
        <f t="shared" si="149"/>
        <v>Laptop</v>
      </c>
      <c r="X9590" s="6">
        <f>Table1[[#This Row],[Utility 1]]*Table1[[#This Row],[Utility 2]]</f>
        <v>0.58841846629781203</v>
      </c>
    </row>
    <row r="9591" spans="1:24">
      <c r="A9591">
        <v>0.14000000000000001</v>
      </c>
      <c r="B9591">
        <v>47</v>
      </c>
      <c r="D9591" t="s">
        <v>22</v>
      </c>
      <c r="E9591" t="s">
        <v>23</v>
      </c>
      <c r="F9591" t="s">
        <v>24</v>
      </c>
      <c r="G9591">
        <v>2</v>
      </c>
      <c r="H9591">
        <v>0.81508999999999998</v>
      </c>
      <c r="I9591">
        <v>1</v>
      </c>
      <c r="J9591">
        <v>0</v>
      </c>
      <c r="K9591">
        <v>0.19489999999999999</v>
      </c>
      <c r="L9591">
        <v>1.8150900000000001</v>
      </c>
      <c r="M9591" t="s">
        <v>26</v>
      </c>
      <c r="N9591" t="s">
        <v>41</v>
      </c>
      <c r="O9591">
        <v>1</v>
      </c>
      <c r="P9591">
        <v>0.81508996228364095</v>
      </c>
      <c r="Q9591">
        <v>1</v>
      </c>
      <c r="R9591">
        <v>0.81508996228364095</v>
      </c>
      <c r="S9591">
        <v>0</v>
      </c>
      <c r="T9591">
        <v>0.67092362718283105</v>
      </c>
      <c r="U9591" t="s">
        <v>33</v>
      </c>
      <c r="V9591" t="s">
        <v>34</v>
      </c>
      <c r="W9591" s="3" t="str">
        <f t="shared" si="149"/>
        <v>Laptop</v>
      </c>
      <c r="X9591" s="6">
        <f>Table1[[#This Row],[Utility 1]]*Table1[[#This Row],[Utility 2]]</f>
        <v>0.81508996228364095</v>
      </c>
    </row>
    <row r="9592" spans="1:24">
      <c r="A9592">
        <v>5.0000000000000001E-3</v>
      </c>
      <c r="B9592">
        <v>2</v>
      </c>
      <c r="D9592" t="s">
        <v>22</v>
      </c>
      <c r="E9592" t="s">
        <v>23</v>
      </c>
      <c r="F9592" t="s">
        <v>24</v>
      </c>
      <c r="G9592">
        <v>2</v>
      </c>
      <c r="H9592">
        <v>0.81528</v>
      </c>
      <c r="I9592">
        <v>1</v>
      </c>
      <c r="J9592">
        <v>0</v>
      </c>
      <c r="K9592">
        <v>0.13758999999999999</v>
      </c>
      <c r="L9592">
        <v>1.81528</v>
      </c>
      <c r="M9592" t="s">
        <v>63</v>
      </c>
      <c r="N9592" t="s">
        <v>60</v>
      </c>
      <c r="O9592">
        <v>1</v>
      </c>
      <c r="P9592">
        <v>0.81528316376636301</v>
      </c>
      <c r="Q9592">
        <v>1</v>
      </c>
      <c r="R9592">
        <v>0.81528316376636301</v>
      </c>
      <c r="S9592">
        <v>1</v>
      </c>
      <c r="T9592">
        <v>0</v>
      </c>
      <c r="U9592" t="s">
        <v>51</v>
      </c>
      <c r="V9592" t="s">
        <v>52</v>
      </c>
      <c r="W9592" s="3" t="str">
        <f t="shared" si="149"/>
        <v>Holiday</v>
      </c>
      <c r="X9592" s="6">
        <f>Table1[[#This Row],[Utility 1]]*Table1[[#This Row],[Utility 2]]</f>
        <v>0.81528316376636301</v>
      </c>
    </row>
    <row r="9593" spans="1:24">
      <c r="A9593">
        <v>1.532</v>
      </c>
      <c r="B9593">
        <v>812</v>
      </c>
      <c r="D9593" t="s">
        <v>22</v>
      </c>
      <c r="E9593" t="s">
        <v>23</v>
      </c>
      <c r="F9593" t="s">
        <v>24</v>
      </c>
      <c r="G9593">
        <v>2</v>
      </c>
      <c r="H9593">
        <v>0.90158000000000005</v>
      </c>
      <c r="I9593">
        <v>0.91142000000000001</v>
      </c>
      <c r="J9593">
        <v>0</v>
      </c>
      <c r="K9593">
        <v>0</v>
      </c>
      <c r="L9593">
        <v>1.8129999999999999</v>
      </c>
      <c r="M9593" t="s">
        <v>60</v>
      </c>
      <c r="N9593" t="s">
        <v>63</v>
      </c>
      <c r="O9593">
        <v>0.90157620590534604</v>
      </c>
      <c r="P9593">
        <v>0.91142408573910505</v>
      </c>
      <c r="Q9593">
        <v>0.90157620590534604</v>
      </c>
      <c r="R9593">
        <v>0.91142408573910505</v>
      </c>
      <c r="S9593">
        <v>0</v>
      </c>
      <c r="T9593">
        <v>0.91306323209803097</v>
      </c>
      <c r="U9593" t="s">
        <v>51</v>
      </c>
      <c r="V9593" t="s">
        <v>52</v>
      </c>
      <c r="W9593" s="3" t="str">
        <f t="shared" si="149"/>
        <v>Holiday</v>
      </c>
      <c r="X9593" s="6">
        <f>Table1[[#This Row],[Utility 1]]*Table1[[#This Row],[Utility 2]]</f>
        <v>0.82171826919141111</v>
      </c>
    </row>
    <row r="9594" spans="1:24">
      <c r="A9594">
        <v>2E-3</v>
      </c>
      <c r="B9594">
        <v>2</v>
      </c>
      <c r="D9594" t="s">
        <v>22</v>
      </c>
      <c r="E9594" t="s">
        <v>23</v>
      </c>
      <c r="F9594" t="s">
        <v>24</v>
      </c>
      <c r="G9594">
        <v>2</v>
      </c>
      <c r="H9594">
        <v>0.81528</v>
      </c>
      <c r="I9594">
        <v>1</v>
      </c>
      <c r="J9594">
        <v>0</v>
      </c>
      <c r="K9594">
        <v>0.13758999999999999</v>
      </c>
      <c r="L9594">
        <v>1.81528</v>
      </c>
      <c r="M9594" t="s">
        <v>63</v>
      </c>
      <c r="N9594" t="s">
        <v>60</v>
      </c>
      <c r="O9594">
        <v>1</v>
      </c>
      <c r="P9594">
        <v>0.81528316376636301</v>
      </c>
      <c r="Q9594">
        <v>1</v>
      </c>
      <c r="R9594">
        <v>0.81528316376636301</v>
      </c>
      <c r="S9594">
        <v>1</v>
      </c>
      <c r="T9594">
        <v>0</v>
      </c>
      <c r="U9594" t="s">
        <v>51</v>
      </c>
      <c r="V9594" t="s">
        <v>52</v>
      </c>
      <c r="W9594" s="3" t="str">
        <f t="shared" si="149"/>
        <v>Holiday</v>
      </c>
      <c r="X9594" s="6">
        <f>Table1[[#This Row],[Utility 1]]*Table1[[#This Row],[Utility 2]]</f>
        <v>0.81528316376636301</v>
      </c>
    </row>
    <row r="9595" spans="1:24">
      <c r="A9595">
        <v>1.681</v>
      </c>
      <c r="B9595">
        <v>797</v>
      </c>
      <c r="D9595" t="s">
        <v>22</v>
      </c>
      <c r="E9595" t="s">
        <v>23</v>
      </c>
      <c r="F9595" t="s">
        <v>24</v>
      </c>
      <c r="G9595">
        <v>2</v>
      </c>
      <c r="H9595">
        <v>0.90158000000000005</v>
      </c>
      <c r="I9595">
        <v>0.91142000000000001</v>
      </c>
      <c r="J9595">
        <v>0</v>
      </c>
      <c r="K9595">
        <v>0</v>
      </c>
      <c r="L9595">
        <v>1.8129999999999999</v>
      </c>
      <c r="M9595" t="s">
        <v>60</v>
      </c>
      <c r="N9595" t="s">
        <v>63</v>
      </c>
      <c r="O9595">
        <v>0.90157620590534604</v>
      </c>
      <c r="P9595">
        <v>0.91142408573910505</v>
      </c>
      <c r="Q9595">
        <v>0.90157620590534604</v>
      </c>
      <c r="R9595">
        <v>0.91142408573910505</v>
      </c>
      <c r="S9595">
        <v>0</v>
      </c>
      <c r="T9595">
        <v>0.91190869708383304</v>
      </c>
      <c r="U9595" t="s">
        <v>51</v>
      </c>
      <c r="V9595" t="s">
        <v>52</v>
      </c>
      <c r="W9595" s="3" t="str">
        <f t="shared" si="149"/>
        <v>Holiday</v>
      </c>
      <c r="X9595" s="6">
        <f>Table1[[#This Row],[Utility 1]]*Table1[[#This Row],[Utility 2]]</f>
        <v>0.82171826919141111</v>
      </c>
    </row>
    <row r="9596" spans="1:24">
      <c r="A9596">
        <v>1E-3</v>
      </c>
      <c r="B9596">
        <v>2</v>
      </c>
      <c r="D9596" t="s">
        <v>22</v>
      </c>
      <c r="E9596" t="s">
        <v>23</v>
      </c>
      <c r="F9596" t="s">
        <v>24</v>
      </c>
      <c r="G9596">
        <v>2</v>
      </c>
      <c r="H9596">
        <v>0.81528</v>
      </c>
      <c r="I9596">
        <v>1</v>
      </c>
      <c r="J9596">
        <v>0</v>
      </c>
      <c r="K9596">
        <v>0.13758999999999999</v>
      </c>
      <c r="L9596">
        <v>1.81528</v>
      </c>
      <c r="M9596" t="s">
        <v>63</v>
      </c>
      <c r="N9596" t="s">
        <v>60</v>
      </c>
      <c r="O9596">
        <v>1</v>
      </c>
      <c r="P9596">
        <v>0.81528316376636301</v>
      </c>
      <c r="Q9596">
        <v>1</v>
      </c>
      <c r="R9596">
        <v>0.81528316376636301</v>
      </c>
      <c r="S9596">
        <v>1</v>
      </c>
      <c r="T9596">
        <v>0</v>
      </c>
      <c r="U9596" t="s">
        <v>51</v>
      </c>
      <c r="V9596" t="s">
        <v>52</v>
      </c>
      <c r="W9596" s="3" t="str">
        <f t="shared" si="149"/>
        <v>Holiday</v>
      </c>
      <c r="X9596" s="6">
        <f>Table1[[#This Row],[Utility 1]]*Table1[[#This Row],[Utility 2]]</f>
        <v>0.81528316376636301</v>
      </c>
    </row>
    <row r="9597" spans="1:24">
      <c r="A9597">
        <v>1.4139999999999999</v>
      </c>
      <c r="B9597">
        <v>838</v>
      </c>
      <c r="D9597" t="s">
        <v>22</v>
      </c>
      <c r="E9597" t="s">
        <v>23</v>
      </c>
      <c r="F9597" t="s">
        <v>24</v>
      </c>
      <c r="G9597">
        <v>2</v>
      </c>
      <c r="H9597">
        <v>0.89710000000000001</v>
      </c>
      <c r="I9597">
        <v>0.90386</v>
      </c>
      <c r="J9597">
        <v>8.7899999999999992E-3</v>
      </c>
      <c r="K9597">
        <v>8.7899999999999992E-3</v>
      </c>
      <c r="L9597">
        <v>1.8009599999999999</v>
      </c>
      <c r="M9597" t="s">
        <v>60</v>
      </c>
      <c r="N9597" t="s">
        <v>63</v>
      </c>
      <c r="O9597">
        <v>0.89710462701590599</v>
      </c>
      <c r="P9597">
        <v>0.90385907802725696</v>
      </c>
      <c r="Q9597">
        <v>0.89710462701590599</v>
      </c>
      <c r="R9597">
        <v>0.90385907802725696</v>
      </c>
      <c r="S9597">
        <v>0</v>
      </c>
      <c r="T9597">
        <v>0.90519823441733704</v>
      </c>
      <c r="U9597" t="s">
        <v>51</v>
      </c>
      <c r="V9597" t="s">
        <v>52</v>
      </c>
      <c r="W9597" s="3" t="str">
        <f t="shared" si="149"/>
        <v>Holiday</v>
      </c>
      <c r="X9597" s="6">
        <f>Table1[[#This Row],[Utility 1]]*Table1[[#This Row],[Utility 2]]</f>
        <v>0.81085616106858305</v>
      </c>
    </row>
    <row r="9598" spans="1:24">
      <c r="A9598">
        <v>1.4470000000000001</v>
      </c>
      <c r="B9598">
        <v>715</v>
      </c>
      <c r="D9598" t="s">
        <v>22</v>
      </c>
      <c r="E9598" t="s">
        <v>23</v>
      </c>
      <c r="F9598" t="s">
        <v>24</v>
      </c>
      <c r="G9598">
        <v>2</v>
      </c>
      <c r="H9598">
        <v>0.79327000000000003</v>
      </c>
      <c r="I9598">
        <v>0.93994999999999995</v>
      </c>
      <c r="J9598">
        <v>6.3950000000000007E-2</v>
      </c>
      <c r="K9598">
        <v>0.12422999999999999</v>
      </c>
      <c r="L9598">
        <v>1.73322</v>
      </c>
      <c r="M9598" t="s">
        <v>63</v>
      </c>
      <c r="N9598" t="s">
        <v>60</v>
      </c>
      <c r="O9598">
        <v>0.93995266855039805</v>
      </c>
      <c r="P9598">
        <v>0.793271911619155</v>
      </c>
      <c r="Q9598">
        <v>0.93995266855039805</v>
      </c>
      <c r="R9598">
        <v>0.793271911619155</v>
      </c>
      <c r="S9598">
        <v>0.94084624193325195</v>
      </c>
      <c r="T9598">
        <v>0</v>
      </c>
      <c r="U9598" t="s">
        <v>51</v>
      </c>
      <c r="V9598" t="s">
        <v>52</v>
      </c>
      <c r="W9598" s="3" t="str">
        <f t="shared" si="149"/>
        <v>Holiday</v>
      </c>
      <c r="X9598" s="6">
        <f>Table1[[#This Row],[Utility 1]]*Table1[[#This Row],[Utility 2]]</f>
        <v>0.74563805021250029</v>
      </c>
    </row>
    <row r="9599" spans="1:24">
      <c r="A9599">
        <v>2.851</v>
      </c>
      <c r="B9599">
        <v>1001</v>
      </c>
      <c r="D9599" t="s">
        <v>22</v>
      </c>
      <c r="E9599" t="s">
        <v>23</v>
      </c>
      <c r="F9599" t="s">
        <v>24</v>
      </c>
      <c r="G9599">
        <v>2</v>
      </c>
      <c r="H9599">
        <v>0.65434999999999999</v>
      </c>
      <c r="I9599">
        <v>0.78302000000000005</v>
      </c>
      <c r="J9599">
        <v>0.27013999999999999</v>
      </c>
      <c r="K9599">
        <v>0.28309000000000001</v>
      </c>
      <c r="L9599">
        <v>1.4373800000000001</v>
      </c>
      <c r="M9599" t="s">
        <v>60</v>
      </c>
      <c r="N9599" t="s">
        <v>63</v>
      </c>
      <c r="O9599">
        <v>0.78302390330291405</v>
      </c>
      <c r="P9599">
        <v>0.65435410570986996</v>
      </c>
      <c r="Q9599">
        <v>0.78302390330291405</v>
      </c>
      <c r="R9599">
        <v>0.65435410570986996</v>
      </c>
      <c r="S9599">
        <v>0</v>
      </c>
      <c r="T9599">
        <v>0.66808691056300595</v>
      </c>
      <c r="U9599" t="s">
        <v>51</v>
      </c>
      <c r="V9599" t="s">
        <v>52</v>
      </c>
      <c r="W9599" s="3" t="str">
        <f t="shared" si="149"/>
        <v>Holiday</v>
      </c>
      <c r="X9599" s="6">
        <f>Table1[[#This Row],[Utility 1]]*Table1[[#This Row],[Utility 2]]</f>
        <v>0.51237490599523006</v>
      </c>
    </row>
    <row r="9600" spans="1:24">
      <c r="A9600">
        <v>4.0000000000000001E-3</v>
      </c>
      <c r="B9600">
        <v>2</v>
      </c>
      <c r="D9600" t="s">
        <v>22</v>
      </c>
      <c r="E9600" t="s">
        <v>23</v>
      </c>
      <c r="F9600" t="s">
        <v>24</v>
      </c>
      <c r="G9600">
        <v>2</v>
      </c>
      <c r="H9600">
        <v>0.81528</v>
      </c>
      <c r="I9600">
        <v>1</v>
      </c>
      <c r="J9600">
        <v>0</v>
      </c>
      <c r="K9600">
        <v>0.13758999999999999</v>
      </c>
      <c r="L9600">
        <v>1.81528</v>
      </c>
      <c r="M9600" t="s">
        <v>63</v>
      </c>
      <c r="N9600" t="s">
        <v>60</v>
      </c>
      <c r="O9600">
        <v>1</v>
      </c>
      <c r="P9600">
        <v>0.81528316376636301</v>
      </c>
      <c r="Q9600">
        <v>1</v>
      </c>
      <c r="R9600">
        <v>0.81528316376636301</v>
      </c>
      <c r="S9600">
        <v>1</v>
      </c>
      <c r="T9600">
        <v>0</v>
      </c>
      <c r="U9600" t="s">
        <v>51</v>
      </c>
      <c r="V9600" t="s">
        <v>52</v>
      </c>
      <c r="W9600" s="3" t="str">
        <f t="shared" si="149"/>
        <v>Holiday</v>
      </c>
      <c r="X9600" s="6">
        <f>Table1[[#This Row],[Utility 1]]*Table1[[#This Row],[Utility 2]]</f>
        <v>0.81528316376636301</v>
      </c>
    </row>
    <row r="9601" spans="1:24">
      <c r="A9601">
        <v>1.657</v>
      </c>
      <c r="B9601">
        <v>828</v>
      </c>
      <c r="D9601" t="s">
        <v>22</v>
      </c>
      <c r="E9601" t="s">
        <v>23</v>
      </c>
      <c r="F9601" t="s">
        <v>24</v>
      </c>
      <c r="G9601">
        <v>2</v>
      </c>
      <c r="H9601">
        <v>0.90158000000000005</v>
      </c>
      <c r="I9601">
        <v>0.91142000000000001</v>
      </c>
      <c r="J9601">
        <v>0</v>
      </c>
      <c r="K9601">
        <v>0</v>
      </c>
      <c r="L9601">
        <v>1.8129999999999999</v>
      </c>
      <c r="M9601" t="s">
        <v>60</v>
      </c>
      <c r="N9601" t="s">
        <v>63</v>
      </c>
      <c r="O9601">
        <v>0.90157620590534604</v>
      </c>
      <c r="P9601">
        <v>0.91142408573910505</v>
      </c>
      <c r="Q9601">
        <v>0.90157620590534604</v>
      </c>
      <c r="R9601">
        <v>0.91142408573910505</v>
      </c>
      <c r="S9601">
        <v>0</v>
      </c>
      <c r="T9601">
        <v>0.91886520805793304</v>
      </c>
      <c r="U9601" t="s">
        <v>51</v>
      </c>
      <c r="V9601" t="s">
        <v>52</v>
      </c>
      <c r="W9601" s="3" t="str">
        <f t="shared" si="149"/>
        <v>Holiday</v>
      </c>
      <c r="X9601" s="6">
        <f>Table1[[#This Row],[Utility 1]]*Table1[[#This Row],[Utility 2]]</f>
        <v>0.82171826919141111</v>
      </c>
    </row>
    <row r="9602" spans="1:24">
      <c r="A9602">
        <v>9.5690000000000008</v>
      </c>
      <c r="B9602">
        <v>1001</v>
      </c>
      <c r="D9602" t="s">
        <v>22</v>
      </c>
      <c r="E9602" t="s">
        <v>24</v>
      </c>
      <c r="F9602" t="s">
        <v>24</v>
      </c>
      <c r="G9602">
        <v>1</v>
      </c>
      <c r="H9602">
        <v>0.5</v>
      </c>
      <c r="I9602">
        <v>0.5</v>
      </c>
      <c r="J9602">
        <v>1.22373</v>
      </c>
      <c r="K9602">
        <v>1.2962499999999999</v>
      </c>
      <c r="L9602">
        <v>0</v>
      </c>
      <c r="M9602" t="s">
        <v>26</v>
      </c>
      <c r="N9602" t="s">
        <v>56</v>
      </c>
      <c r="O9602">
        <v>0.5</v>
      </c>
      <c r="P9602">
        <v>0.5</v>
      </c>
      <c r="Q9602">
        <v>0.5</v>
      </c>
      <c r="R9602">
        <v>0.5</v>
      </c>
      <c r="S9602">
        <v>0</v>
      </c>
      <c r="T9602">
        <v>0</v>
      </c>
      <c r="U9602" t="s">
        <v>49</v>
      </c>
      <c r="V9602" t="s">
        <v>50</v>
      </c>
      <c r="W9602" s="3" t="str">
        <f t="shared" ref="W9602:W9665" si="150">IF(ISNUMBER(SEARCH("Itex",U9602)), "Itex vs Cypress", IF(ISNUMBER(SEARCH("laptop",U9602)), "Laptop", IF(ISNUMBER(SEARCH("England",U9602)), "England vs Zimbabwe", IF(ISNUMBER(SEARCH("Zimbabwe",U9602)), "England vs Zimbabwe", IF(ISNUMBER(SEARCH("party",U9602)), "Party", IF(ISNUMBER(SEARCH("holiday",U9602)), "Holiday", ""))))))</f>
        <v>Party</v>
      </c>
      <c r="X9602" s="6">
        <f>Table1[[#This Row],[Utility 1]]*Table1[[#This Row],[Utility 2]]</f>
        <v>0.25</v>
      </c>
    </row>
    <row r="9603" spans="1:24">
      <c r="A9603">
        <v>8.6140000000000008</v>
      </c>
      <c r="B9603">
        <v>1001</v>
      </c>
      <c r="D9603" t="s">
        <v>22</v>
      </c>
      <c r="E9603" t="s">
        <v>24</v>
      </c>
      <c r="F9603" t="s">
        <v>24</v>
      </c>
      <c r="G9603">
        <v>1</v>
      </c>
      <c r="H9603">
        <v>0.5</v>
      </c>
      <c r="I9603">
        <v>0.5</v>
      </c>
      <c r="J9603">
        <v>1.22373</v>
      </c>
      <c r="K9603">
        <v>1.2962499999999999</v>
      </c>
      <c r="L9603">
        <v>0</v>
      </c>
      <c r="M9603" t="s">
        <v>56</v>
      </c>
      <c r="N9603" t="s">
        <v>26</v>
      </c>
      <c r="O9603">
        <v>0.5</v>
      </c>
      <c r="P9603">
        <v>0.5</v>
      </c>
      <c r="Q9603">
        <v>0.5</v>
      </c>
      <c r="R9603">
        <v>0.5</v>
      </c>
      <c r="S9603">
        <v>0</v>
      </c>
      <c r="T9603">
        <v>0</v>
      </c>
      <c r="U9603" t="s">
        <v>49</v>
      </c>
      <c r="V9603" t="s">
        <v>50</v>
      </c>
      <c r="W9603" s="3" t="str">
        <f t="shared" si="150"/>
        <v>Party</v>
      </c>
      <c r="X9603" s="6">
        <f>Table1[[#This Row],[Utility 1]]*Table1[[#This Row],[Utility 2]]</f>
        <v>0.25</v>
      </c>
    </row>
    <row r="9604" spans="1:24">
      <c r="A9604">
        <v>9.6959999999999997</v>
      </c>
      <c r="B9604">
        <v>1001</v>
      </c>
      <c r="D9604" t="s">
        <v>22</v>
      </c>
      <c r="E9604" t="s">
        <v>24</v>
      </c>
      <c r="F9604" t="s">
        <v>24</v>
      </c>
      <c r="G9604">
        <v>1</v>
      </c>
      <c r="H9604">
        <v>0.5</v>
      </c>
      <c r="I9604">
        <v>0.5</v>
      </c>
      <c r="J9604">
        <v>1.22373</v>
      </c>
      <c r="K9604">
        <v>1.2962499999999999</v>
      </c>
      <c r="L9604">
        <v>0</v>
      </c>
      <c r="M9604" t="s">
        <v>26</v>
      </c>
      <c r="N9604" t="s">
        <v>56</v>
      </c>
      <c r="O9604">
        <v>0.5</v>
      </c>
      <c r="P9604">
        <v>0.5</v>
      </c>
      <c r="Q9604">
        <v>0.5</v>
      </c>
      <c r="R9604">
        <v>0.5</v>
      </c>
      <c r="S9604">
        <v>0</v>
      </c>
      <c r="T9604">
        <v>0</v>
      </c>
      <c r="U9604" t="s">
        <v>49</v>
      </c>
      <c r="V9604" t="s">
        <v>50</v>
      </c>
      <c r="W9604" s="3" t="str">
        <f t="shared" si="150"/>
        <v>Party</v>
      </c>
      <c r="X9604" s="6">
        <f>Table1[[#This Row],[Utility 1]]*Table1[[#This Row],[Utility 2]]</f>
        <v>0.25</v>
      </c>
    </row>
    <row r="9605" spans="1:24">
      <c r="A9605">
        <v>9.5850000000000009</v>
      </c>
      <c r="B9605">
        <v>1001</v>
      </c>
      <c r="D9605" t="s">
        <v>22</v>
      </c>
      <c r="E9605" t="s">
        <v>24</v>
      </c>
      <c r="F9605" t="s">
        <v>24</v>
      </c>
      <c r="G9605">
        <v>1</v>
      </c>
      <c r="H9605">
        <v>0.5</v>
      </c>
      <c r="I9605">
        <v>0.5</v>
      </c>
      <c r="J9605">
        <v>1.22373</v>
      </c>
      <c r="K9605">
        <v>1.2962499999999999</v>
      </c>
      <c r="L9605">
        <v>0</v>
      </c>
      <c r="M9605" t="s">
        <v>56</v>
      </c>
      <c r="N9605" t="s">
        <v>26</v>
      </c>
      <c r="O9605">
        <v>0.5</v>
      </c>
      <c r="P9605">
        <v>0.5</v>
      </c>
      <c r="Q9605">
        <v>0.5</v>
      </c>
      <c r="R9605">
        <v>0.5</v>
      </c>
      <c r="S9605">
        <v>0</v>
      </c>
      <c r="T9605">
        <v>0</v>
      </c>
      <c r="U9605" t="s">
        <v>49</v>
      </c>
      <c r="V9605" t="s">
        <v>50</v>
      </c>
      <c r="W9605" s="3" t="str">
        <f t="shared" si="150"/>
        <v>Party</v>
      </c>
      <c r="X9605" s="6">
        <f>Table1[[#This Row],[Utility 1]]*Table1[[#This Row],[Utility 2]]</f>
        <v>0.25</v>
      </c>
    </row>
    <row r="9606" spans="1:24">
      <c r="A9606">
        <v>9.3369999999999997</v>
      </c>
      <c r="B9606">
        <v>1000</v>
      </c>
      <c r="D9606" t="s">
        <v>22</v>
      </c>
      <c r="E9606" t="s">
        <v>23</v>
      </c>
      <c r="F9606" t="s">
        <v>24</v>
      </c>
      <c r="G9606">
        <v>2</v>
      </c>
      <c r="H9606">
        <v>0.30609999999999998</v>
      </c>
      <c r="I9606">
        <v>0.53493999999999997</v>
      </c>
      <c r="J9606">
        <v>0.61292999999999997</v>
      </c>
      <c r="K9606">
        <v>0.70882999999999996</v>
      </c>
      <c r="L9606">
        <v>0.84104000000000001</v>
      </c>
      <c r="M9606" t="s">
        <v>26</v>
      </c>
      <c r="N9606" t="s">
        <v>56</v>
      </c>
      <c r="O9606">
        <v>0.53493911541571504</v>
      </c>
      <c r="P9606">
        <v>0.30609688317797701</v>
      </c>
      <c r="Q9606">
        <v>0.53493911541571504</v>
      </c>
      <c r="R9606">
        <v>0.30609688317797701</v>
      </c>
      <c r="S9606">
        <v>0</v>
      </c>
      <c r="T9606">
        <v>0.57900644073345897</v>
      </c>
      <c r="U9606" t="s">
        <v>49</v>
      </c>
      <c r="V9606" t="s">
        <v>50</v>
      </c>
      <c r="W9606" s="3" t="str">
        <f t="shared" si="150"/>
        <v>Party</v>
      </c>
      <c r="X9606" s="6">
        <f>Table1[[#This Row],[Utility 1]]*Table1[[#This Row],[Utility 2]]</f>
        <v>0.16374319591873449</v>
      </c>
    </row>
    <row r="9607" spans="1:24">
      <c r="A9607">
        <v>8.6890000000000001</v>
      </c>
      <c r="B9607">
        <v>1001</v>
      </c>
      <c r="D9607" t="s">
        <v>22</v>
      </c>
      <c r="E9607" t="s">
        <v>24</v>
      </c>
      <c r="F9607" t="s">
        <v>24</v>
      </c>
      <c r="G9607">
        <v>1</v>
      </c>
      <c r="H9607">
        <v>0.5</v>
      </c>
      <c r="I9607">
        <v>0.5</v>
      </c>
      <c r="J9607">
        <v>1.22373</v>
      </c>
      <c r="K9607">
        <v>1.2962499999999999</v>
      </c>
      <c r="L9607">
        <v>0</v>
      </c>
      <c r="M9607" t="s">
        <v>56</v>
      </c>
      <c r="N9607" t="s">
        <v>26</v>
      </c>
      <c r="O9607">
        <v>0.5</v>
      </c>
      <c r="P9607">
        <v>0.5</v>
      </c>
      <c r="Q9607">
        <v>0.5</v>
      </c>
      <c r="R9607">
        <v>0.5</v>
      </c>
      <c r="S9607">
        <v>0</v>
      </c>
      <c r="T9607">
        <v>0</v>
      </c>
      <c r="U9607" t="s">
        <v>49</v>
      </c>
      <c r="V9607" t="s">
        <v>50</v>
      </c>
      <c r="W9607" s="3" t="str">
        <f t="shared" si="150"/>
        <v>Party</v>
      </c>
      <c r="X9607" s="6">
        <f>Table1[[#This Row],[Utility 1]]*Table1[[#This Row],[Utility 2]]</f>
        <v>0.25</v>
      </c>
    </row>
    <row r="9608" spans="1:24">
      <c r="A9608">
        <v>9.2769999999999992</v>
      </c>
      <c r="B9608">
        <v>1001</v>
      </c>
      <c r="D9608" t="s">
        <v>22</v>
      </c>
      <c r="E9608" t="s">
        <v>23</v>
      </c>
      <c r="F9608" t="s">
        <v>24</v>
      </c>
      <c r="G9608">
        <v>2</v>
      </c>
      <c r="H9608">
        <v>0.55542000000000002</v>
      </c>
      <c r="I9608">
        <v>0.68411999999999995</v>
      </c>
      <c r="J9608">
        <v>0.34965000000000002</v>
      </c>
      <c r="K9608">
        <v>0.42037000000000002</v>
      </c>
      <c r="L9608">
        <v>1.2395400000000001</v>
      </c>
      <c r="M9608" t="s">
        <v>26</v>
      </c>
      <c r="N9608" t="s">
        <v>56</v>
      </c>
      <c r="O9608">
        <v>0.68411818717435202</v>
      </c>
      <c r="P9608">
        <v>0.55542441614144</v>
      </c>
      <c r="Q9608">
        <v>0.68411818717435202</v>
      </c>
      <c r="R9608">
        <v>0.55542441614144</v>
      </c>
      <c r="S9608">
        <v>0</v>
      </c>
      <c r="T9608">
        <v>0.75131553823611597</v>
      </c>
      <c r="U9608" t="s">
        <v>49</v>
      </c>
      <c r="V9608" t="s">
        <v>50</v>
      </c>
      <c r="W9608" s="3" t="str">
        <f t="shared" si="150"/>
        <v>Party</v>
      </c>
      <c r="X9608" s="6">
        <f>Table1[[#This Row],[Utility 1]]*Table1[[#This Row],[Utility 2]]</f>
        <v>0.37997594468305484</v>
      </c>
    </row>
    <row r="9609" spans="1:24">
      <c r="A9609">
        <v>8.0190000000000001</v>
      </c>
      <c r="B9609">
        <v>999</v>
      </c>
      <c r="D9609" t="s">
        <v>22</v>
      </c>
      <c r="E9609" t="s">
        <v>23</v>
      </c>
      <c r="F9609" t="s">
        <v>24</v>
      </c>
      <c r="G9609">
        <v>2</v>
      </c>
      <c r="H9609">
        <v>0.41875000000000001</v>
      </c>
      <c r="I9609">
        <v>0.48737999999999998</v>
      </c>
      <c r="J9609">
        <v>0.60562000000000005</v>
      </c>
      <c r="K9609">
        <v>0.66227999999999998</v>
      </c>
      <c r="L9609">
        <v>0.90612999999999999</v>
      </c>
      <c r="M9609" t="s">
        <v>56</v>
      </c>
      <c r="N9609" t="s">
        <v>26</v>
      </c>
      <c r="O9609">
        <v>0.41875033331875</v>
      </c>
      <c r="P9609">
        <v>0.48738307385659901</v>
      </c>
      <c r="Q9609">
        <v>0.41875033331875</v>
      </c>
      <c r="R9609">
        <v>0.48738307385659901</v>
      </c>
      <c r="S9609">
        <v>0.54480181385561499</v>
      </c>
      <c r="T9609">
        <v>0</v>
      </c>
      <c r="U9609" t="s">
        <v>49</v>
      </c>
      <c r="V9609" t="s">
        <v>50</v>
      </c>
      <c r="W9609" s="3" t="str">
        <f t="shared" si="150"/>
        <v>Party</v>
      </c>
      <c r="X9609" s="6">
        <f>Table1[[#This Row],[Utility 1]]*Table1[[#This Row],[Utility 2]]</f>
        <v>0.2040918246313678</v>
      </c>
    </row>
    <row r="9610" spans="1:24">
      <c r="A9610">
        <v>4.0000000000000001E-3</v>
      </c>
      <c r="B9610">
        <v>2</v>
      </c>
      <c r="D9610" t="s">
        <v>22</v>
      </c>
      <c r="E9610" t="s">
        <v>23</v>
      </c>
      <c r="F9610" t="s">
        <v>24</v>
      </c>
      <c r="G9610">
        <v>2</v>
      </c>
      <c r="H9610">
        <v>0.78918999999999995</v>
      </c>
      <c r="I9610">
        <v>0.98404999999999998</v>
      </c>
      <c r="J9610">
        <v>2.2550000000000001E-2</v>
      </c>
      <c r="K9610">
        <v>9.4159999999999994E-2</v>
      </c>
      <c r="L9610">
        <v>1.77325</v>
      </c>
      <c r="M9610" t="s">
        <v>26</v>
      </c>
      <c r="N9610" t="s">
        <v>56</v>
      </c>
      <c r="O9610">
        <v>0.98405434627057298</v>
      </c>
      <c r="P9610">
        <v>0.78919090879799303</v>
      </c>
      <c r="Q9610">
        <v>0.98405434627057298</v>
      </c>
      <c r="R9610">
        <v>0.78919090879799303</v>
      </c>
      <c r="S9610">
        <v>0</v>
      </c>
      <c r="T9610">
        <v>0.88124971043137901</v>
      </c>
      <c r="U9610" t="s">
        <v>49</v>
      </c>
      <c r="V9610" t="s">
        <v>50</v>
      </c>
      <c r="W9610" s="3" t="str">
        <f t="shared" si="150"/>
        <v>Party</v>
      </c>
      <c r="X9610" s="6">
        <f>Table1[[#This Row],[Utility 1]]*Table1[[#This Row],[Utility 2]]</f>
        <v>0.77660674383988837</v>
      </c>
    </row>
    <row r="9611" spans="1:24">
      <c r="A9611">
        <v>9.2759999999999998</v>
      </c>
      <c r="B9611">
        <v>1001</v>
      </c>
      <c r="D9611" t="s">
        <v>22</v>
      </c>
      <c r="E9611" t="s">
        <v>24</v>
      </c>
      <c r="F9611" t="s">
        <v>24</v>
      </c>
      <c r="G9611">
        <v>1</v>
      </c>
      <c r="H9611">
        <v>0.5</v>
      </c>
      <c r="I9611">
        <v>0.5</v>
      </c>
      <c r="J9611">
        <v>1.22373</v>
      </c>
      <c r="K9611">
        <v>1.2962499999999999</v>
      </c>
      <c r="L9611">
        <v>0</v>
      </c>
      <c r="M9611" t="s">
        <v>56</v>
      </c>
      <c r="N9611" t="s">
        <v>26</v>
      </c>
      <c r="O9611">
        <v>0.5</v>
      </c>
      <c r="P9611">
        <v>0.5</v>
      </c>
      <c r="Q9611">
        <v>0.5</v>
      </c>
      <c r="R9611">
        <v>0.5</v>
      </c>
      <c r="S9611">
        <v>0</v>
      </c>
      <c r="T9611">
        <v>0</v>
      </c>
      <c r="U9611" t="s">
        <v>49</v>
      </c>
      <c r="V9611" t="s">
        <v>50</v>
      </c>
      <c r="W9611" s="3" t="str">
        <f t="shared" si="150"/>
        <v>Party</v>
      </c>
      <c r="X9611" s="6">
        <f>Table1[[#This Row],[Utility 1]]*Table1[[#This Row],[Utility 2]]</f>
        <v>0.25</v>
      </c>
    </row>
    <row r="9612" spans="1:24">
      <c r="A9612">
        <v>2.12</v>
      </c>
      <c r="B9612">
        <v>999</v>
      </c>
      <c r="D9612" t="s">
        <v>22</v>
      </c>
      <c r="E9612" t="s">
        <v>23</v>
      </c>
      <c r="F9612" t="s">
        <v>24</v>
      </c>
      <c r="G9612">
        <v>2</v>
      </c>
      <c r="H9612">
        <v>0.87382000000000004</v>
      </c>
      <c r="I9612">
        <v>0.87388999999999994</v>
      </c>
      <c r="J9612">
        <v>0</v>
      </c>
      <c r="K9612">
        <v>7.109E-2</v>
      </c>
      <c r="L9612">
        <v>1.7477100000000001</v>
      </c>
      <c r="M9612" t="s">
        <v>44</v>
      </c>
      <c r="N9612" t="s">
        <v>48</v>
      </c>
      <c r="O9612">
        <v>0.87389407590423596</v>
      </c>
      <c r="P9612">
        <v>0.87381723461916405</v>
      </c>
      <c r="Q9612">
        <v>0.87389407590423596</v>
      </c>
      <c r="R9612">
        <v>0.87381723461916405</v>
      </c>
      <c r="S9612">
        <v>0.82382892057026402</v>
      </c>
      <c r="T9612">
        <v>0.93506630967631399</v>
      </c>
      <c r="U9612" t="s">
        <v>33</v>
      </c>
      <c r="V9612" t="s">
        <v>34</v>
      </c>
      <c r="W9612" s="3" t="str">
        <f t="shared" si="150"/>
        <v>Laptop</v>
      </c>
      <c r="X9612" s="6">
        <f>Table1[[#This Row],[Utility 1]]*Table1[[#This Row],[Utility 2]]</f>
        <v>0.76362370475670927</v>
      </c>
    </row>
    <row r="9613" spans="1:24">
      <c r="A9613">
        <v>1.1200000000000001</v>
      </c>
      <c r="B9613">
        <v>582</v>
      </c>
      <c r="D9613" t="s">
        <v>22</v>
      </c>
      <c r="E9613" t="s">
        <v>23</v>
      </c>
      <c r="F9613" t="s">
        <v>24</v>
      </c>
      <c r="G9613">
        <v>2</v>
      </c>
      <c r="H9613">
        <v>0.81508999999999998</v>
      </c>
      <c r="I9613">
        <v>1</v>
      </c>
      <c r="J9613">
        <v>0</v>
      </c>
      <c r="K9613">
        <v>0.19489999999999999</v>
      </c>
      <c r="L9613">
        <v>1.8150900000000001</v>
      </c>
      <c r="M9613" t="s">
        <v>48</v>
      </c>
      <c r="N9613" t="s">
        <v>44</v>
      </c>
      <c r="O9613">
        <v>1</v>
      </c>
      <c r="P9613">
        <v>0.81508996228364095</v>
      </c>
      <c r="Q9613">
        <v>1</v>
      </c>
      <c r="R9613">
        <v>0.81508996228364095</v>
      </c>
      <c r="S9613">
        <v>1</v>
      </c>
      <c r="T9613">
        <v>0.67092362718283105</v>
      </c>
      <c r="U9613" t="s">
        <v>33</v>
      </c>
      <c r="V9613" t="s">
        <v>34</v>
      </c>
      <c r="W9613" s="3" t="str">
        <f t="shared" si="150"/>
        <v>Laptop</v>
      </c>
      <c r="X9613" s="6">
        <f>Table1[[#This Row],[Utility 1]]*Table1[[#This Row],[Utility 2]]</f>
        <v>0.81508996228364095</v>
      </c>
    </row>
    <row r="9614" spans="1:24">
      <c r="A9614">
        <v>2.8780000000000001</v>
      </c>
      <c r="B9614">
        <v>999</v>
      </c>
      <c r="D9614" t="s">
        <v>22</v>
      </c>
      <c r="E9614" t="s">
        <v>23</v>
      </c>
      <c r="F9614" t="s">
        <v>24</v>
      </c>
      <c r="G9614">
        <v>2</v>
      </c>
      <c r="H9614">
        <v>0.87382000000000004</v>
      </c>
      <c r="I9614">
        <v>0.87388999999999994</v>
      </c>
      <c r="J9614">
        <v>0</v>
      </c>
      <c r="K9614">
        <v>7.109E-2</v>
      </c>
      <c r="L9614">
        <v>1.7477100000000001</v>
      </c>
      <c r="M9614" t="s">
        <v>44</v>
      </c>
      <c r="N9614" t="s">
        <v>48</v>
      </c>
      <c r="O9614">
        <v>0.87389407590423596</v>
      </c>
      <c r="P9614">
        <v>0.87381723461916405</v>
      </c>
      <c r="Q9614">
        <v>0.87389407590423596</v>
      </c>
      <c r="R9614">
        <v>0.87381723461916405</v>
      </c>
      <c r="S9614">
        <v>0.82382892057026402</v>
      </c>
      <c r="T9614">
        <v>0.93506630967631399</v>
      </c>
      <c r="U9614" t="s">
        <v>33</v>
      </c>
      <c r="V9614" t="s">
        <v>34</v>
      </c>
      <c r="W9614" s="3" t="str">
        <f t="shared" si="150"/>
        <v>Laptop</v>
      </c>
      <c r="X9614" s="6">
        <f>Table1[[#This Row],[Utility 1]]*Table1[[#This Row],[Utility 2]]</f>
        <v>0.76362370475670927</v>
      </c>
    </row>
    <row r="9615" spans="1:24">
      <c r="A9615">
        <v>1.589</v>
      </c>
      <c r="B9615">
        <v>582</v>
      </c>
      <c r="D9615" t="s">
        <v>22</v>
      </c>
      <c r="E9615" t="s">
        <v>23</v>
      </c>
      <c r="F9615" t="s">
        <v>24</v>
      </c>
      <c r="G9615">
        <v>2</v>
      </c>
      <c r="H9615">
        <v>0.81508999999999998</v>
      </c>
      <c r="I9615">
        <v>1</v>
      </c>
      <c r="J9615">
        <v>0</v>
      </c>
      <c r="K9615">
        <v>0.19489999999999999</v>
      </c>
      <c r="L9615">
        <v>1.8150900000000001</v>
      </c>
      <c r="M9615" t="s">
        <v>48</v>
      </c>
      <c r="N9615" t="s">
        <v>44</v>
      </c>
      <c r="O9615">
        <v>1</v>
      </c>
      <c r="P9615">
        <v>0.81508996228364095</v>
      </c>
      <c r="Q9615">
        <v>1</v>
      </c>
      <c r="R9615">
        <v>0.81508996228364095</v>
      </c>
      <c r="S9615">
        <v>1</v>
      </c>
      <c r="T9615">
        <v>0.67092362718283105</v>
      </c>
      <c r="U9615" t="s">
        <v>33</v>
      </c>
      <c r="V9615" t="s">
        <v>34</v>
      </c>
      <c r="W9615" s="3" t="str">
        <f t="shared" si="150"/>
        <v>Laptop</v>
      </c>
      <c r="X9615" s="6">
        <f>Table1[[#This Row],[Utility 1]]*Table1[[#This Row],[Utility 2]]</f>
        <v>0.81508996228364095</v>
      </c>
    </row>
    <row r="9616" spans="1:24">
      <c r="A9616">
        <v>2.6219999999999999</v>
      </c>
      <c r="B9616">
        <v>999</v>
      </c>
      <c r="D9616" t="s">
        <v>22</v>
      </c>
      <c r="E9616" t="s">
        <v>23</v>
      </c>
      <c r="F9616" t="s">
        <v>24</v>
      </c>
      <c r="G9616">
        <v>2</v>
      </c>
      <c r="H9616">
        <v>0.87382000000000004</v>
      </c>
      <c r="I9616">
        <v>0.87388999999999994</v>
      </c>
      <c r="J9616">
        <v>0</v>
      </c>
      <c r="K9616">
        <v>7.109E-2</v>
      </c>
      <c r="L9616">
        <v>1.7477100000000001</v>
      </c>
      <c r="M9616" t="s">
        <v>44</v>
      </c>
      <c r="N9616" t="s">
        <v>48</v>
      </c>
      <c r="O9616">
        <v>0.87389407590423596</v>
      </c>
      <c r="P9616">
        <v>0.87381723461916405</v>
      </c>
      <c r="Q9616">
        <v>0.87389407590423596</v>
      </c>
      <c r="R9616">
        <v>0.87381723461916405</v>
      </c>
      <c r="S9616">
        <v>0.82382892057026402</v>
      </c>
      <c r="T9616">
        <v>0.93506630967631399</v>
      </c>
      <c r="U9616" t="s">
        <v>33</v>
      </c>
      <c r="V9616" t="s">
        <v>34</v>
      </c>
      <c r="W9616" s="3" t="str">
        <f t="shared" si="150"/>
        <v>Laptop</v>
      </c>
      <c r="X9616" s="6">
        <f>Table1[[#This Row],[Utility 1]]*Table1[[#This Row],[Utility 2]]</f>
        <v>0.76362370475670927</v>
      </c>
    </row>
    <row r="9617" spans="1:24">
      <c r="A9617">
        <v>1.9850000000000001</v>
      </c>
      <c r="B9617">
        <v>582</v>
      </c>
      <c r="D9617" t="s">
        <v>22</v>
      </c>
      <c r="E9617" t="s">
        <v>23</v>
      </c>
      <c r="F9617" t="s">
        <v>24</v>
      </c>
      <c r="G9617">
        <v>2</v>
      </c>
      <c r="H9617">
        <v>0.81508999999999998</v>
      </c>
      <c r="I9617">
        <v>1</v>
      </c>
      <c r="J9617">
        <v>0</v>
      </c>
      <c r="K9617">
        <v>0.19489999999999999</v>
      </c>
      <c r="L9617">
        <v>1.8150900000000001</v>
      </c>
      <c r="M9617" t="s">
        <v>48</v>
      </c>
      <c r="N9617" t="s">
        <v>44</v>
      </c>
      <c r="O9617">
        <v>1</v>
      </c>
      <c r="P9617">
        <v>0.81508996228364095</v>
      </c>
      <c r="Q9617">
        <v>1</v>
      </c>
      <c r="R9617">
        <v>0.81508996228364095</v>
      </c>
      <c r="S9617">
        <v>1</v>
      </c>
      <c r="T9617">
        <v>0.67092362718283105</v>
      </c>
      <c r="U9617" t="s">
        <v>33</v>
      </c>
      <c r="V9617" t="s">
        <v>34</v>
      </c>
      <c r="W9617" s="3" t="str">
        <f t="shared" si="150"/>
        <v>Laptop</v>
      </c>
      <c r="X9617" s="6">
        <f>Table1[[#This Row],[Utility 1]]*Table1[[#This Row],[Utility 2]]</f>
        <v>0.81508996228364095</v>
      </c>
    </row>
    <row r="9618" spans="1:24">
      <c r="A9618">
        <v>2.5099999999999998</v>
      </c>
      <c r="B9618">
        <v>999</v>
      </c>
      <c r="D9618" t="s">
        <v>22</v>
      </c>
      <c r="E9618" t="s">
        <v>23</v>
      </c>
      <c r="F9618" t="s">
        <v>24</v>
      </c>
      <c r="G9618">
        <v>2</v>
      </c>
      <c r="H9618">
        <v>0.87382000000000004</v>
      </c>
      <c r="I9618">
        <v>0.87388999999999994</v>
      </c>
      <c r="J9618">
        <v>0</v>
      </c>
      <c r="K9618">
        <v>7.109E-2</v>
      </c>
      <c r="L9618">
        <v>1.7477100000000001</v>
      </c>
      <c r="M9618" t="s">
        <v>44</v>
      </c>
      <c r="N9618" t="s">
        <v>48</v>
      </c>
      <c r="O9618">
        <v>0.87389407590423596</v>
      </c>
      <c r="P9618">
        <v>0.87381723461916405</v>
      </c>
      <c r="Q9618">
        <v>0.87389407590423596</v>
      </c>
      <c r="R9618">
        <v>0.87381723461916405</v>
      </c>
      <c r="S9618">
        <v>0.82382892057026402</v>
      </c>
      <c r="T9618">
        <v>0.93506630967631399</v>
      </c>
      <c r="U9618" t="s">
        <v>33</v>
      </c>
      <c r="V9618" t="s">
        <v>34</v>
      </c>
      <c r="W9618" s="3" t="str">
        <f t="shared" si="150"/>
        <v>Laptop</v>
      </c>
      <c r="X9618" s="6">
        <f>Table1[[#This Row],[Utility 1]]*Table1[[#This Row],[Utility 2]]</f>
        <v>0.76362370475670927</v>
      </c>
    </row>
    <row r="9619" spans="1:24">
      <c r="A9619">
        <v>2.0179999999999998</v>
      </c>
      <c r="B9619">
        <v>582</v>
      </c>
      <c r="D9619" t="s">
        <v>22</v>
      </c>
      <c r="E9619" t="s">
        <v>23</v>
      </c>
      <c r="F9619" t="s">
        <v>24</v>
      </c>
      <c r="G9619">
        <v>2</v>
      </c>
      <c r="H9619">
        <v>0.81508999999999998</v>
      </c>
      <c r="I9619">
        <v>1</v>
      </c>
      <c r="J9619">
        <v>0</v>
      </c>
      <c r="K9619">
        <v>0.19489999999999999</v>
      </c>
      <c r="L9619">
        <v>1.8150900000000001</v>
      </c>
      <c r="M9619" t="s">
        <v>48</v>
      </c>
      <c r="N9619" t="s">
        <v>44</v>
      </c>
      <c r="O9619">
        <v>1</v>
      </c>
      <c r="P9619">
        <v>0.81508996228364095</v>
      </c>
      <c r="Q9619">
        <v>1</v>
      </c>
      <c r="R9619">
        <v>0.81508996228364095</v>
      </c>
      <c r="S9619">
        <v>1</v>
      </c>
      <c r="T9619">
        <v>0.67092362718283105</v>
      </c>
      <c r="U9619" t="s">
        <v>33</v>
      </c>
      <c r="V9619" t="s">
        <v>34</v>
      </c>
      <c r="W9619" s="3" t="str">
        <f t="shared" si="150"/>
        <v>Laptop</v>
      </c>
      <c r="X9619" s="6">
        <f>Table1[[#This Row],[Utility 1]]*Table1[[#This Row],[Utility 2]]</f>
        <v>0.81508996228364095</v>
      </c>
    </row>
    <row r="9620" spans="1:24">
      <c r="A9620">
        <v>3.024</v>
      </c>
      <c r="B9620">
        <v>999</v>
      </c>
      <c r="D9620" t="s">
        <v>22</v>
      </c>
      <c r="E9620" t="s">
        <v>23</v>
      </c>
      <c r="F9620" t="s">
        <v>24</v>
      </c>
      <c r="G9620">
        <v>2</v>
      </c>
      <c r="H9620">
        <v>0.87382000000000004</v>
      </c>
      <c r="I9620">
        <v>0.87388999999999994</v>
      </c>
      <c r="J9620">
        <v>0</v>
      </c>
      <c r="K9620">
        <v>7.109E-2</v>
      </c>
      <c r="L9620">
        <v>1.7477100000000001</v>
      </c>
      <c r="M9620" t="s">
        <v>44</v>
      </c>
      <c r="N9620" t="s">
        <v>48</v>
      </c>
      <c r="O9620">
        <v>0.87389407590423596</v>
      </c>
      <c r="P9620">
        <v>0.87381723461916405</v>
      </c>
      <c r="Q9620">
        <v>0.87389407590423596</v>
      </c>
      <c r="R9620">
        <v>0.87381723461916405</v>
      </c>
      <c r="S9620">
        <v>0.82382892057026402</v>
      </c>
      <c r="T9620">
        <v>0.93506630967631399</v>
      </c>
      <c r="U9620" t="s">
        <v>33</v>
      </c>
      <c r="V9620" t="s">
        <v>34</v>
      </c>
      <c r="W9620" s="3" t="str">
        <f t="shared" si="150"/>
        <v>Laptop</v>
      </c>
      <c r="X9620" s="6">
        <f>Table1[[#This Row],[Utility 1]]*Table1[[#This Row],[Utility 2]]</f>
        <v>0.76362370475670927</v>
      </c>
    </row>
    <row r="9621" spans="1:24">
      <c r="A9621">
        <v>1.8759999999999999</v>
      </c>
      <c r="B9621">
        <v>582</v>
      </c>
      <c r="D9621" t="s">
        <v>22</v>
      </c>
      <c r="E9621" t="s">
        <v>23</v>
      </c>
      <c r="F9621" t="s">
        <v>24</v>
      </c>
      <c r="G9621">
        <v>2</v>
      </c>
      <c r="H9621">
        <v>0.81508999999999998</v>
      </c>
      <c r="I9621">
        <v>1</v>
      </c>
      <c r="J9621">
        <v>0</v>
      </c>
      <c r="K9621">
        <v>0.19489999999999999</v>
      </c>
      <c r="L9621">
        <v>1.8150900000000001</v>
      </c>
      <c r="M9621" t="s">
        <v>48</v>
      </c>
      <c r="N9621" t="s">
        <v>44</v>
      </c>
      <c r="O9621">
        <v>1</v>
      </c>
      <c r="P9621">
        <v>0.81508996228364095</v>
      </c>
      <c r="Q9621">
        <v>1</v>
      </c>
      <c r="R9621">
        <v>0.81508996228364095</v>
      </c>
      <c r="S9621">
        <v>1</v>
      </c>
      <c r="T9621">
        <v>0.67092362718283105</v>
      </c>
      <c r="U9621" t="s">
        <v>33</v>
      </c>
      <c r="V9621" t="s">
        <v>34</v>
      </c>
      <c r="W9621" s="3" t="str">
        <f t="shared" si="150"/>
        <v>Laptop</v>
      </c>
      <c r="X9621" s="6">
        <f>Table1[[#This Row],[Utility 1]]*Table1[[#This Row],[Utility 2]]</f>
        <v>0.81508996228364095</v>
      </c>
    </row>
    <row r="9622" spans="1:24">
      <c r="A9622">
        <v>3.3250000000000002</v>
      </c>
      <c r="B9622">
        <v>967</v>
      </c>
      <c r="D9622" t="s">
        <v>22</v>
      </c>
      <c r="E9622" t="s">
        <v>23</v>
      </c>
      <c r="F9622" t="s">
        <v>24</v>
      </c>
      <c r="G9622">
        <v>2</v>
      </c>
      <c r="H9622">
        <v>0.63390000000000002</v>
      </c>
      <c r="I9622">
        <v>0.8841</v>
      </c>
      <c r="J9622">
        <v>5.9839999999999997E-2</v>
      </c>
      <c r="K9622">
        <v>0.10285999999999999</v>
      </c>
      <c r="L9622">
        <v>1.518</v>
      </c>
      <c r="M9622" t="s">
        <v>59</v>
      </c>
      <c r="N9622" t="s">
        <v>45</v>
      </c>
      <c r="O9622">
        <v>0.88410117297551705</v>
      </c>
      <c r="P9622">
        <v>0.63389830569071104</v>
      </c>
      <c r="Q9622">
        <v>0.88410117297551705</v>
      </c>
      <c r="R9622">
        <v>0.63389830569071104</v>
      </c>
      <c r="S9622">
        <v>0.61463783949552397</v>
      </c>
      <c r="T9622">
        <v>0.98828967470195195</v>
      </c>
      <c r="U9622" t="s">
        <v>46</v>
      </c>
      <c r="V9622" t="s">
        <v>47</v>
      </c>
      <c r="W9622" s="3" t="str">
        <f t="shared" si="150"/>
        <v>England vs Zimbabwe</v>
      </c>
      <c r="X9622" s="6">
        <f>Table1[[#This Row],[Utility 1]]*Table1[[#This Row],[Utility 2]]</f>
        <v>0.56043023560835048</v>
      </c>
    </row>
    <row r="9623" spans="1:24">
      <c r="A9623">
        <v>2.8220000000000001</v>
      </c>
      <c r="B9623">
        <v>1001</v>
      </c>
      <c r="D9623" t="s">
        <v>22</v>
      </c>
      <c r="E9623" t="s">
        <v>23</v>
      </c>
      <c r="F9623" t="s">
        <v>24</v>
      </c>
      <c r="G9623">
        <v>2</v>
      </c>
      <c r="H9623">
        <v>0.59916000000000003</v>
      </c>
      <c r="I9623">
        <v>0.60187999999999997</v>
      </c>
      <c r="J9623">
        <v>0.27725</v>
      </c>
      <c r="K9623">
        <v>0.33682000000000001</v>
      </c>
      <c r="L9623">
        <v>1.2010400000000001</v>
      </c>
      <c r="M9623" t="s">
        <v>45</v>
      </c>
      <c r="N9623" t="s">
        <v>59</v>
      </c>
      <c r="O9623">
        <v>0.60188040765885198</v>
      </c>
      <c r="P9623">
        <v>0.59916225305055304</v>
      </c>
      <c r="Q9623">
        <v>0.60188040765885198</v>
      </c>
      <c r="R9623">
        <v>0.59916225305055304</v>
      </c>
      <c r="S9623">
        <v>0.23741449374012299</v>
      </c>
      <c r="T9623">
        <v>0.50725261201149996</v>
      </c>
      <c r="U9623" t="s">
        <v>46</v>
      </c>
      <c r="V9623" t="s">
        <v>47</v>
      </c>
      <c r="W9623" s="3" t="str">
        <f t="shared" si="150"/>
        <v>England vs Zimbabwe</v>
      </c>
      <c r="X9623" s="6">
        <f>Table1[[#This Row],[Utility 1]]*Table1[[#This Row],[Utility 2]]</f>
        <v>0.36062402111986308</v>
      </c>
    </row>
    <row r="9624" spans="1:24">
      <c r="A9624">
        <v>2.4910000000000001</v>
      </c>
      <c r="B9624">
        <v>986</v>
      </c>
      <c r="D9624" t="s">
        <v>22</v>
      </c>
      <c r="E9624" t="s">
        <v>23</v>
      </c>
      <c r="F9624" t="s">
        <v>24</v>
      </c>
      <c r="G9624">
        <v>2</v>
      </c>
      <c r="H9624">
        <v>0.67774999999999996</v>
      </c>
      <c r="I9624">
        <v>0.81667999999999996</v>
      </c>
      <c r="J9624">
        <v>0.10285999999999999</v>
      </c>
      <c r="K9624">
        <v>0.10931</v>
      </c>
      <c r="L9624">
        <v>1.4944299999999999</v>
      </c>
      <c r="M9624" t="s">
        <v>59</v>
      </c>
      <c r="N9624" t="s">
        <v>45</v>
      </c>
      <c r="O9624">
        <v>0.81668463776568501</v>
      </c>
      <c r="P9624">
        <v>0.67774621959455394</v>
      </c>
      <c r="Q9624">
        <v>0.81668463776568501</v>
      </c>
      <c r="R9624">
        <v>0.67774621959455394</v>
      </c>
      <c r="S9624">
        <v>0.75516773873728504</v>
      </c>
      <c r="T9624">
        <v>0.88507460919983105</v>
      </c>
      <c r="U9624" t="s">
        <v>46</v>
      </c>
      <c r="V9624" t="s">
        <v>47</v>
      </c>
      <c r="W9624" s="3" t="str">
        <f t="shared" si="150"/>
        <v>England vs Zimbabwe</v>
      </c>
      <c r="X9624" s="6">
        <f>Table1[[#This Row],[Utility 1]]*Table1[[#This Row],[Utility 2]]</f>
        <v>0.55350492584664068</v>
      </c>
    </row>
    <row r="9625" spans="1:24">
      <c r="A9625">
        <v>2.66</v>
      </c>
      <c r="B9625">
        <v>976</v>
      </c>
      <c r="D9625" t="s">
        <v>22</v>
      </c>
      <c r="E9625" t="s">
        <v>23</v>
      </c>
      <c r="F9625" t="s">
        <v>24</v>
      </c>
      <c r="G9625">
        <v>2</v>
      </c>
      <c r="H9625">
        <v>0.65727000000000002</v>
      </c>
      <c r="I9625">
        <v>0.84379000000000004</v>
      </c>
      <c r="J9625">
        <v>4.2849999999999999E-2</v>
      </c>
      <c r="K9625">
        <v>0.27666000000000002</v>
      </c>
      <c r="L9625">
        <v>1.5010600000000001</v>
      </c>
      <c r="M9625" t="s">
        <v>45</v>
      </c>
      <c r="N9625" t="s">
        <v>59</v>
      </c>
      <c r="O9625">
        <v>0.65727090927944698</v>
      </c>
      <c r="P9625">
        <v>0.84378689219470704</v>
      </c>
      <c r="Q9625">
        <v>0.65727090927944698</v>
      </c>
      <c r="R9625">
        <v>0.84378689219470704</v>
      </c>
      <c r="S9625">
        <v>0.95086603968516703</v>
      </c>
      <c r="T9625">
        <v>0.74249247213013703</v>
      </c>
      <c r="U9625" t="s">
        <v>46</v>
      </c>
      <c r="V9625" t="s">
        <v>47</v>
      </c>
      <c r="W9625" s="3" t="str">
        <f t="shared" si="150"/>
        <v>England vs Zimbabwe</v>
      </c>
      <c r="X9625" s="6">
        <f>Table1[[#This Row],[Utility 1]]*Table1[[#This Row],[Utility 2]]</f>
        <v>0.55459657787089378</v>
      </c>
    </row>
    <row r="9626" spans="1:24">
      <c r="A9626">
        <v>2E-3</v>
      </c>
      <c r="B9626">
        <v>3</v>
      </c>
      <c r="D9626" t="s">
        <v>22</v>
      </c>
      <c r="E9626" t="s">
        <v>23</v>
      </c>
      <c r="F9626" t="s">
        <v>24</v>
      </c>
      <c r="G9626">
        <v>2</v>
      </c>
      <c r="H9626">
        <v>0.72474000000000005</v>
      </c>
      <c r="I9626">
        <v>0.79010999999999998</v>
      </c>
      <c r="J9626">
        <v>5.0299999999999997E-2</v>
      </c>
      <c r="K9626">
        <v>0.19464000000000001</v>
      </c>
      <c r="L9626">
        <v>1.51485</v>
      </c>
      <c r="M9626" t="s">
        <v>59</v>
      </c>
      <c r="N9626" t="s">
        <v>45</v>
      </c>
      <c r="O9626">
        <v>0.72473678399913799</v>
      </c>
      <c r="P9626">
        <v>0.790111413496004</v>
      </c>
      <c r="Q9626">
        <v>0.72473678399913799</v>
      </c>
      <c r="R9626">
        <v>0.790111413496004</v>
      </c>
      <c r="S9626">
        <v>0.77589397798507298</v>
      </c>
      <c r="T9626">
        <v>0.60827220294487006</v>
      </c>
      <c r="U9626" t="s">
        <v>46</v>
      </c>
      <c r="V9626" t="s">
        <v>47</v>
      </c>
      <c r="W9626" s="3" t="str">
        <f t="shared" si="150"/>
        <v>England vs Zimbabwe</v>
      </c>
      <c r="X9626" s="6">
        <f>Table1[[#This Row],[Utility 1]]*Table1[[#This Row],[Utility 2]]</f>
        <v>0.57262280481810701</v>
      </c>
    </row>
    <row r="9627" spans="1:24">
      <c r="A9627">
        <v>2.63</v>
      </c>
      <c r="B9627">
        <v>991</v>
      </c>
      <c r="D9627" t="s">
        <v>22</v>
      </c>
      <c r="E9627" t="s">
        <v>23</v>
      </c>
      <c r="F9627" t="s">
        <v>24</v>
      </c>
      <c r="G9627">
        <v>2</v>
      </c>
      <c r="H9627">
        <v>0.43387999999999999</v>
      </c>
      <c r="I9627">
        <v>0.81228999999999996</v>
      </c>
      <c r="J9627">
        <v>0.19486999999999999</v>
      </c>
      <c r="K9627">
        <v>0.48349999999999999</v>
      </c>
      <c r="L9627">
        <v>1.24617</v>
      </c>
      <c r="M9627" t="s">
        <v>45</v>
      </c>
      <c r="N9627" t="s">
        <v>59</v>
      </c>
      <c r="O9627">
        <v>0.43388314342385698</v>
      </c>
      <c r="P9627">
        <v>0.81228923306966505</v>
      </c>
      <c r="Q9627">
        <v>0.43388314342385698</v>
      </c>
      <c r="R9627">
        <v>0.81228923306966505</v>
      </c>
      <c r="S9627">
        <v>0.81049850477960295</v>
      </c>
      <c r="T9627">
        <v>0.84998635698675695</v>
      </c>
      <c r="U9627" t="s">
        <v>46</v>
      </c>
      <c r="V9627" t="s">
        <v>47</v>
      </c>
      <c r="W9627" s="3" t="str">
        <f t="shared" si="150"/>
        <v>England vs Zimbabwe</v>
      </c>
      <c r="X9627" s="6">
        <f>Table1[[#This Row],[Utility 1]]*Table1[[#This Row],[Utility 2]]</f>
        <v>0.35243860581362024</v>
      </c>
    </row>
    <row r="9628" spans="1:24">
      <c r="A9628">
        <v>2.8319999999999999</v>
      </c>
      <c r="B9628">
        <v>971</v>
      </c>
      <c r="D9628" t="s">
        <v>22</v>
      </c>
      <c r="E9628" t="s">
        <v>23</v>
      </c>
      <c r="F9628" t="s">
        <v>24</v>
      </c>
      <c r="G9628">
        <v>2</v>
      </c>
      <c r="H9628">
        <v>0.71501999999999999</v>
      </c>
      <c r="I9628">
        <v>0.85956999999999995</v>
      </c>
      <c r="J9628">
        <v>5.4429999999999999E-2</v>
      </c>
      <c r="K9628">
        <v>5.4429999999999999E-2</v>
      </c>
      <c r="L9628">
        <v>1.5745899999999999</v>
      </c>
      <c r="M9628" t="s">
        <v>59</v>
      </c>
      <c r="N9628" t="s">
        <v>45</v>
      </c>
      <c r="O9628">
        <v>0.85957267988048103</v>
      </c>
      <c r="P9628">
        <v>0.71501554678561396</v>
      </c>
      <c r="Q9628">
        <v>0.85957267988048103</v>
      </c>
      <c r="R9628">
        <v>0.71501554678561396</v>
      </c>
      <c r="S9628">
        <v>0.41378843288636002</v>
      </c>
      <c r="T9628">
        <v>0.98070842182627904</v>
      </c>
      <c r="U9628" t="s">
        <v>46</v>
      </c>
      <c r="V9628" t="s">
        <v>47</v>
      </c>
      <c r="W9628" s="3" t="str">
        <f t="shared" si="150"/>
        <v>England vs Zimbabwe</v>
      </c>
      <c r="X9628" s="6">
        <f>Table1[[#This Row],[Utility 1]]*Table1[[#This Row],[Utility 2]]</f>
        <v>0.61460782970671768</v>
      </c>
    </row>
    <row r="9629" spans="1:24">
      <c r="A9629">
        <v>2.6160000000000001</v>
      </c>
      <c r="B9629">
        <v>974</v>
      </c>
      <c r="D9629" t="s">
        <v>22</v>
      </c>
      <c r="E9629" t="s">
        <v>23</v>
      </c>
      <c r="F9629" t="s">
        <v>24</v>
      </c>
      <c r="G9629">
        <v>2</v>
      </c>
      <c r="H9629">
        <v>0.58984999999999999</v>
      </c>
      <c r="I9629">
        <v>0.87502999999999997</v>
      </c>
      <c r="J9629">
        <v>5.4080000000000003E-2</v>
      </c>
      <c r="K9629">
        <v>0.35094999999999998</v>
      </c>
      <c r="L9629">
        <v>1.46489</v>
      </c>
      <c r="M9629" t="s">
        <v>45</v>
      </c>
      <c r="N9629" t="s">
        <v>59</v>
      </c>
      <c r="O9629">
        <v>0.58985154860793498</v>
      </c>
      <c r="P9629">
        <v>0.87503484500125395</v>
      </c>
      <c r="Q9629">
        <v>0.58985154860793498</v>
      </c>
      <c r="R9629">
        <v>0.87503484500125395</v>
      </c>
      <c r="S9629">
        <v>0.956095611897674</v>
      </c>
      <c r="T9629">
        <v>0.75837309131513098</v>
      </c>
      <c r="U9629" t="s">
        <v>46</v>
      </c>
      <c r="V9629" t="s">
        <v>47</v>
      </c>
      <c r="W9629" s="3" t="str">
        <f t="shared" si="150"/>
        <v>England vs Zimbabwe</v>
      </c>
      <c r="X9629" s="6">
        <f>Table1[[#This Row],[Utility 1]]*Table1[[#This Row],[Utility 2]]</f>
        <v>0.51614065840989398</v>
      </c>
    </row>
    <row r="9630" spans="1:24">
      <c r="A9630">
        <v>0.26400000000000001</v>
      </c>
      <c r="B9630">
        <v>101</v>
      </c>
      <c r="D9630" t="s">
        <v>22</v>
      </c>
      <c r="E9630" t="s">
        <v>23</v>
      </c>
      <c r="F9630" t="s">
        <v>24</v>
      </c>
      <c r="G9630">
        <v>2</v>
      </c>
      <c r="H9630">
        <v>0.77705999999999997</v>
      </c>
      <c r="I9630">
        <v>0.84345999999999999</v>
      </c>
      <c r="J9630">
        <v>0</v>
      </c>
      <c r="K9630">
        <v>8.0420000000000005E-2</v>
      </c>
      <c r="L9630">
        <v>1.62052</v>
      </c>
      <c r="M9630" t="s">
        <v>59</v>
      </c>
      <c r="N9630" t="s">
        <v>45</v>
      </c>
      <c r="O9630">
        <v>0.84345809319845899</v>
      </c>
      <c r="P9630">
        <v>0.77706435235948002</v>
      </c>
      <c r="Q9630">
        <v>0.84345809319845899</v>
      </c>
      <c r="R9630">
        <v>0.77706435235948002</v>
      </c>
      <c r="S9630">
        <v>0.51245153220762896</v>
      </c>
      <c r="T9630">
        <v>0.52755476160811499</v>
      </c>
      <c r="U9630" t="s">
        <v>46</v>
      </c>
      <c r="V9630" t="s">
        <v>47</v>
      </c>
      <c r="W9630" s="3" t="str">
        <f t="shared" si="150"/>
        <v>England vs Zimbabwe</v>
      </c>
      <c r="X9630" s="6">
        <f>Table1[[#This Row],[Utility 1]]*Table1[[#This Row],[Utility 2]]</f>
        <v>0.65542121693362243</v>
      </c>
    </row>
    <row r="9631" spans="1:24">
      <c r="A9631">
        <v>2.5840000000000001</v>
      </c>
      <c r="B9631">
        <v>982</v>
      </c>
      <c r="D9631" t="s">
        <v>22</v>
      </c>
      <c r="E9631" t="s">
        <v>23</v>
      </c>
      <c r="F9631" t="s">
        <v>24</v>
      </c>
      <c r="G9631">
        <v>2</v>
      </c>
      <c r="H9631">
        <v>0.75570999999999999</v>
      </c>
      <c r="I9631">
        <v>0.77102000000000004</v>
      </c>
      <c r="J9631">
        <v>5.9839999999999997E-2</v>
      </c>
      <c r="K9631">
        <v>0.14165</v>
      </c>
      <c r="L9631">
        <v>1.5267299999999999</v>
      </c>
      <c r="M9631" t="s">
        <v>45</v>
      </c>
      <c r="N9631" t="s">
        <v>59</v>
      </c>
      <c r="O9631">
        <v>0.77101798444455405</v>
      </c>
      <c r="P9631">
        <v>0.75571234860603398</v>
      </c>
      <c r="Q9631">
        <v>0.77101798444455405</v>
      </c>
      <c r="R9631">
        <v>0.75571234860603398</v>
      </c>
      <c r="S9631">
        <v>0.89068942644787996</v>
      </c>
      <c r="T9631">
        <v>0.80376322635784103</v>
      </c>
      <c r="U9631" t="s">
        <v>46</v>
      </c>
      <c r="V9631" t="s">
        <v>47</v>
      </c>
      <c r="W9631" s="3" t="str">
        <f t="shared" si="150"/>
        <v>England vs Zimbabwe</v>
      </c>
      <c r="X9631" s="6">
        <f>Table1[[#This Row],[Utility 1]]*Table1[[#This Row],[Utility 2]]</f>
        <v>0.58266781184208449</v>
      </c>
    </row>
    <row r="9632" spans="1:24">
      <c r="A9632">
        <v>1.6E-2</v>
      </c>
      <c r="B9632">
        <v>4</v>
      </c>
      <c r="D9632" t="s">
        <v>22</v>
      </c>
      <c r="E9632" t="s">
        <v>23</v>
      </c>
      <c r="F9632" t="s">
        <v>24</v>
      </c>
      <c r="G9632">
        <v>2</v>
      </c>
      <c r="H9632">
        <v>0.87105999999999995</v>
      </c>
      <c r="I9632">
        <v>0.89297000000000004</v>
      </c>
      <c r="J9632">
        <v>7.5599999999999999E-3</v>
      </c>
      <c r="K9632">
        <v>6.0859999999999997E-2</v>
      </c>
      <c r="L9632">
        <v>1.76403</v>
      </c>
      <c r="M9632" t="s">
        <v>29</v>
      </c>
      <c r="N9632" t="s">
        <v>60</v>
      </c>
      <c r="O9632">
        <v>0.892966542074761</v>
      </c>
      <c r="P9632">
        <v>0.87105882269907298</v>
      </c>
      <c r="Q9632">
        <v>0.892966542074761</v>
      </c>
      <c r="R9632">
        <v>0.87105882269907298</v>
      </c>
      <c r="S9632">
        <v>0.79748699322666095</v>
      </c>
      <c r="T9632">
        <v>0</v>
      </c>
      <c r="U9632" t="s">
        <v>49</v>
      </c>
      <c r="V9632" t="s">
        <v>50</v>
      </c>
      <c r="W9632" s="3" t="str">
        <f t="shared" si="150"/>
        <v>Party</v>
      </c>
      <c r="X9632" s="6">
        <f>Table1[[#This Row],[Utility 1]]*Table1[[#This Row],[Utility 2]]</f>
        <v>0.77782638484930355</v>
      </c>
    </row>
    <row r="9633" spans="1:24">
      <c r="A9633">
        <v>6.3E-2</v>
      </c>
      <c r="B9633">
        <v>12</v>
      </c>
      <c r="D9633" t="s">
        <v>22</v>
      </c>
      <c r="E9633" t="s">
        <v>23</v>
      </c>
      <c r="F9633" t="s">
        <v>24</v>
      </c>
      <c r="G9633">
        <v>2</v>
      </c>
      <c r="H9633">
        <v>0.81169999999999998</v>
      </c>
      <c r="I9633">
        <v>0.90891</v>
      </c>
      <c r="J9633">
        <v>6.3990000000000005E-2</v>
      </c>
      <c r="K9633">
        <v>8.0030000000000004E-2</v>
      </c>
      <c r="L9633">
        <v>1.72061</v>
      </c>
      <c r="M9633" t="s">
        <v>60</v>
      </c>
      <c r="N9633" t="s">
        <v>29</v>
      </c>
      <c r="O9633">
        <v>0.90891219580418803</v>
      </c>
      <c r="P9633">
        <v>0.81170217159624303</v>
      </c>
      <c r="Q9633">
        <v>0.90891219580418803</v>
      </c>
      <c r="R9633">
        <v>0.81170217159624303</v>
      </c>
      <c r="S9633">
        <v>0</v>
      </c>
      <c r="T9633">
        <v>0.58113402830157301</v>
      </c>
      <c r="U9633" t="s">
        <v>49</v>
      </c>
      <c r="V9633" t="s">
        <v>50</v>
      </c>
      <c r="W9633" s="3" t="str">
        <f t="shared" si="150"/>
        <v>Party</v>
      </c>
      <c r="X9633" s="6">
        <f>Table1[[#This Row],[Utility 1]]*Table1[[#This Row],[Utility 2]]</f>
        <v>0.73776600312456908</v>
      </c>
    </row>
    <row r="9634" spans="1:24">
      <c r="A9634">
        <v>3.1E-2</v>
      </c>
      <c r="B9634">
        <v>6</v>
      </c>
      <c r="D9634" t="s">
        <v>22</v>
      </c>
      <c r="E9634" t="s">
        <v>23</v>
      </c>
      <c r="F9634" t="s">
        <v>24</v>
      </c>
      <c r="G9634">
        <v>2</v>
      </c>
      <c r="H9634">
        <v>0.86504000000000003</v>
      </c>
      <c r="I9634">
        <v>0.90044999999999997</v>
      </c>
      <c r="J9634">
        <v>4.2199999999999998E-3</v>
      </c>
      <c r="K9634">
        <v>9.1109999999999997E-2</v>
      </c>
      <c r="L9634">
        <v>1.76549</v>
      </c>
      <c r="M9634" t="s">
        <v>29</v>
      </c>
      <c r="N9634" t="s">
        <v>60</v>
      </c>
      <c r="O9634">
        <v>0.86504252024580897</v>
      </c>
      <c r="P9634">
        <v>0.900451571585696</v>
      </c>
      <c r="Q9634">
        <v>0.86504252024580897</v>
      </c>
      <c r="R9634">
        <v>0.900451571585696</v>
      </c>
      <c r="S9634">
        <v>0.78430839002267505</v>
      </c>
      <c r="T9634">
        <v>0</v>
      </c>
      <c r="U9634" t="s">
        <v>49</v>
      </c>
      <c r="V9634" t="s">
        <v>50</v>
      </c>
      <c r="W9634" s="3" t="str">
        <f t="shared" si="150"/>
        <v>Party</v>
      </c>
      <c r="X9634" s="6">
        <f>Table1[[#This Row],[Utility 1]]*Table1[[#This Row],[Utility 2]]</f>
        <v>0.77892889684378996</v>
      </c>
    </row>
    <row r="9635" spans="1:24">
      <c r="A9635">
        <v>0.05</v>
      </c>
      <c r="B9635">
        <v>9</v>
      </c>
      <c r="D9635" t="s">
        <v>22</v>
      </c>
      <c r="E9635" t="s">
        <v>23</v>
      </c>
      <c r="F9635" t="s">
        <v>24</v>
      </c>
      <c r="G9635">
        <v>2</v>
      </c>
      <c r="H9635">
        <v>0.81886999999999999</v>
      </c>
      <c r="I9635">
        <v>0.96872999999999998</v>
      </c>
      <c r="J9635">
        <v>1.503E-2</v>
      </c>
      <c r="K9635">
        <v>6.13E-2</v>
      </c>
      <c r="L9635">
        <v>1.7876000000000001</v>
      </c>
      <c r="M9635" t="s">
        <v>60</v>
      </c>
      <c r="N9635" t="s">
        <v>29</v>
      </c>
      <c r="O9635">
        <v>0.968727525091993</v>
      </c>
      <c r="P9635">
        <v>0.81886923434940795</v>
      </c>
      <c r="Q9635">
        <v>0.968727525091993</v>
      </c>
      <c r="R9635">
        <v>0.81886923434940795</v>
      </c>
      <c r="S9635">
        <v>0</v>
      </c>
      <c r="T9635">
        <v>0.77986245434920998</v>
      </c>
      <c r="U9635" t="s">
        <v>49</v>
      </c>
      <c r="V9635" t="s">
        <v>50</v>
      </c>
      <c r="W9635" s="3" t="str">
        <f t="shared" si="150"/>
        <v>Party</v>
      </c>
      <c r="X9635" s="6">
        <f>Table1[[#This Row],[Utility 1]]*Table1[[#This Row],[Utility 2]]</f>
        <v>0.79326116676527714</v>
      </c>
    </row>
    <row r="9636" spans="1:24">
      <c r="A9636">
        <v>5.5E-2</v>
      </c>
      <c r="B9636">
        <v>13</v>
      </c>
      <c r="D9636" t="s">
        <v>22</v>
      </c>
      <c r="E9636" t="s">
        <v>23</v>
      </c>
      <c r="F9636" t="s">
        <v>24</v>
      </c>
      <c r="G9636">
        <v>2</v>
      </c>
      <c r="H9636">
        <v>0.87070999999999998</v>
      </c>
      <c r="I9636">
        <v>0.95257999999999998</v>
      </c>
      <c r="J9636">
        <v>7.5599999999999999E-3</v>
      </c>
      <c r="K9636">
        <v>7.5599999999999999E-3</v>
      </c>
      <c r="L9636">
        <v>1.8232900000000001</v>
      </c>
      <c r="M9636" t="s">
        <v>29</v>
      </c>
      <c r="N9636" t="s">
        <v>60</v>
      </c>
      <c r="O9636">
        <v>0.95257559384561796</v>
      </c>
      <c r="P9636">
        <v>0.87071184403229096</v>
      </c>
      <c r="Q9636">
        <v>0.95257559384561796</v>
      </c>
      <c r="R9636">
        <v>0.87071184403229096</v>
      </c>
      <c r="S9636">
        <v>0.66836312181692004</v>
      </c>
      <c r="T9636">
        <v>0</v>
      </c>
      <c r="U9636" t="s">
        <v>49</v>
      </c>
      <c r="V9636" t="s">
        <v>50</v>
      </c>
      <c r="W9636" s="3" t="str">
        <f t="shared" si="150"/>
        <v>Party</v>
      </c>
      <c r="X9636" s="6">
        <f>Table1[[#This Row],[Utility 1]]*Table1[[#This Row],[Utility 2]]</f>
        <v>0.82941885189747266</v>
      </c>
    </row>
    <row r="9637" spans="1:24">
      <c r="A9637">
        <v>0.11799999999999999</v>
      </c>
      <c r="B9637">
        <v>23</v>
      </c>
      <c r="D9637" t="s">
        <v>22</v>
      </c>
      <c r="E9637" t="s">
        <v>23</v>
      </c>
      <c r="F9637" t="s">
        <v>24</v>
      </c>
      <c r="G9637">
        <v>2</v>
      </c>
      <c r="H9637">
        <v>0.86524999999999996</v>
      </c>
      <c r="I9637">
        <v>0.91547999999999996</v>
      </c>
      <c r="J9637">
        <v>0</v>
      </c>
      <c r="K9637">
        <v>9.5699999999999993E-2</v>
      </c>
      <c r="L9637">
        <v>1.7807299999999999</v>
      </c>
      <c r="M9637" t="s">
        <v>60</v>
      </c>
      <c r="N9637" t="s">
        <v>29</v>
      </c>
      <c r="O9637">
        <v>0.86524879776275798</v>
      </c>
      <c r="P9637">
        <v>0.91547965442558998</v>
      </c>
      <c r="Q9637">
        <v>0.86524879776275798</v>
      </c>
      <c r="R9637">
        <v>0.91547965442558998</v>
      </c>
      <c r="S9637">
        <v>0</v>
      </c>
      <c r="T9637">
        <v>0.63685091655506698</v>
      </c>
      <c r="U9637" t="s">
        <v>49</v>
      </c>
      <c r="V9637" t="s">
        <v>50</v>
      </c>
      <c r="W9637" s="3" t="str">
        <f t="shared" si="150"/>
        <v>Party</v>
      </c>
      <c r="X9637" s="6">
        <f>Table1[[#This Row],[Utility 1]]*Table1[[#This Row],[Utility 2]]</f>
        <v>0.79211767036800684</v>
      </c>
    </row>
    <row r="9638" spans="1:24">
      <c r="A9638">
        <v>3.6999999999999998E-2</v>
      </c>
      <c r="B9638">
        <v>7</v>
      </c>
      <c r="D9638" t="s">
        <v>22</v>
      </c>
      <c r="E9638" t="s">
        <v>23</v>
      </c>
      <c r="F9638" t="s">
        <v>24</v>
      </c>
      <c r="G9638">
        <v>2</v>
      </c>
      <c r="H9638">
        <v>0.81921999999999995</v>
      </c>
      <c r="I9638">
        <v>0.90912000000000004</v>
      </c>
      <c r="J9638">
        <v>6.13E-2</v>
      </c>
      <c r="K9638">
        <v>7.3779999999999998E-2</v>
      </c>
      <c r="L9638">
        <v>1.7283299999999999</v>
      </c>
      <c r="M9638" t="s">
        <v>29</v>
      </c>
      <c r="N9638" t="s">
        <v>60</v>
      </c>
      <c r="O9638">
        <v>0.90911847332113704</v>
      </c>
      <c r="P9638">
        <v>0.81921621301618996</v>
      </c>
      <c r="Q9638">
        <v>0.90911847332113704</v>
      </c>
      <c r="R9638">
        <v>0.81921621301618996</v>
      </c>
      <c r="S9638">
        <v>0.83079099052042205</v>
      </c>
      <c r="T9638">
        <v>0</v>
      </c>
      <c r="U9638" t="s">
        <v>49</v>
      </c>
      <c r="V9638" t="s">
        <v>50</v>
      </c>
      <c r="W9638" s="3" t="str">
        <f t="shared" si="150"/>
        <v>Party</v>
      </c>
      <c r="X9638" s="6">
        <f>Table1[[#This Row],[Utility 1]]*Table1[[#This Row],[Utility 2]]</f>
        <v>0.74476459289720198</v>
      </c>
    </row>
    <row r="9639" spans="1:24">
      <c r="A9639">
        <v>2.3E-2</v>
      </c>
      <c r="B9639">
        <v>6</v>
      </c>
      <c r="D9639" t="s">
        <v>22</v>
      </c>
      <c r="E9639" t="s">
        <v>23</v>
      </c>
      <c r="F9639" t="s">
        <v>24</v>
      </c>
      <c r="G9639">
        <v>2</v>
      </c>
      <c r="H9639">
        <v>0.80722000000000005</v>
      </c>
      <c r="I9639">
        <v>0.89617000000000002</v>
      </c>
      <c r="J9639">
        <v>7.1389999999999995E-2</v>
      </c>
      <c r="K9639">
        <v>9.1200000000000003E-2</v>
      </c>
      <c r="L9639">
        <v>1.70339</v>
      </c>
      <c r="M9639" t="s">
        <v>60</v>
      </c>
      <c r="N9639" t="s">
        <v>29</v>
      </c>
      <c r="O9639">
        <v>0.896168236376648</v>
      </c>
      <c r="P9639">
        <v>0.80721840197799799</v>
      </c>
      <c r="Q9639">
        <v>0.896168236376648</v>
      </c>
      <c r="R9639">
        <v>0.80721840197799799</v>
      </c>
      <c r="S9639">
        <v>0</v>
      </c>
      <c r="T9639">
        <v>0.84959617325219094</v>
      </c>
      <c r="U9639" t="s">
        <v>49</v>
      </c>
      <c r="V9639" t="s">
        <v>50</v>
      </c>
      <c r="W9639" s="3" t="str">
        <f t="shared" si="150"/>
        <v>Party</v>
      </c>
      <c r="X9639" s="6">
        <f>Table1[[#This Row],[Utility 1]]*Table1[[#This Row],[Utility 2]]</f>
        <v>0.72340349167139861</v>
      </c>
    </row>
    <row r="9640" spans="1:24">
      <c r="A9640">
        <v>5.0000000000000001E-3</v>
      </c>
      <c r="B9640">
        <v>2</v>
      </c>
      <c r="D9640" t="s">
        <v>22</v>
      </c>
      <c r="E9640" t="s">
        <v>23</v>
      </c>
      <c r="F9640" t="s">
        <v>24</v>
      </c>
      <c r="G9640">
        <v>2</v>
      </c>
      <c r="H9640">
        <v>0.87070999999999998</v>
      </c>
      <c r="I9640">
        <v>0.95257999999999998</v>
      </c>
      <c r="J9640">
        <v>7.5599999999999999E-3</v>
      </c>
      <c r="K9640">
        <v>7.5599999999999999E-3</v>
      </c>
      <c r="L9640">
        <v>1.8232900000000001</v>
      </c>
      <c r="M9640" t="s">
        <v>29</v>
      </c>
      <c r="N9640" t="s">
        <v>60</v>
      </c>
      <c r="O9640">
        <v>0.95257559384561796</v>
      </c>
      <c r="P9640">
        <v>0.87071184403229096</v>
      </c>
      <c r="Q9640">
        <v>0.95257559384561796</v>
      </c>
      <c r="R9640">
        <v>0.87071184403229096</v>
      </c>
      <c r="S9640">
        <v>1</v>
      </c>
      <c r="T9640">
        <v>0</v>
      </c>
      <c r="U9640" t="s">
        <v>49</v>
      </c>
      <c r="V9640" t="s">
        <v>50</v>
      </c>
      <c r="W9640" s="3" t="str">
        <f t="shared" si="150"/>
        <v>Party</v>
      </c>
      <c r="X9640" s="6">
        <f>Table1[[#This Row],[Utility 1]]*Table1[[#This Row],[Utility 2]]</f>
        <v>0.82941885189747266</v>
      </c>
    </row>
    <row r="9641" spans="1:24">
      <c r="A9641">
        <v>8.0000000000000002E-3</v>
      </c>
      <c r="B9641">
        <v>3</v>
      </c>
      <c r="D9641" t="s">
        <v>22</v>
      </c>
      <c r="E9641" t="s">
        <v>23</v>
      </c>
      <c r="F9641" t="s">
        <v>24</v>
      </c>
      <c r="G9641">
        <v>2</v>
      </c>
      <c r="H9641">
        <v>0.84972000000000003</v>
      </c>
      <c r="I9641">
        <v>0.93764000000000003</v>
      </c>
      <c r="J9641">
        <v>0</v>
      </c>
      <c r="K9641">
        <v>0.1195</v>
      </c>
      <c r="L9641">
        <v>1.7873600000000001</v>
      </c>
      <c r="M9641" t="s">
        <v>60</v>
      </c>
      <c r="N9641" t="s">
        <v>29</v>
      </c>
      <c r="O9641">
        <v>0.84971569906722899</v>
      </c>
      <c r="P9641">
        <v>0.93764393855705797</v>
      </c>
      <c r="Q9641">
        <v>0.84971569906722899</v>
      </c>
      <c r="R9641">
        <v>0.93764393855705797</v>
      </c>
      <c r="S9641">
        <v>0</v>
      </c>
      <c r="T9641">
        <v>1</v>
      </c>
      <c r="U9641" t="s">
        <v>49</v>
      </c>
      <c r="V9641" t="s">
        <v>50</v>
      </c>
      <c r="W9641" s="3" t="str">
        <f t="shared" si="150"/>
        <v>Party</v>
      </c>
      <c r="X9641" s="6">
        <f>Table1[[#This Row],[Utility 1]]*Table1[[#This Row],[Utility 2]]</f>
        <v>0.79673077472716036</v>
      </c>
    </row>
    <row r="9642" spans="1:24">
      <c r="B9642">
        <v>1</v>
      </c>
      <c r="C9642" t="s">
        <v>1222</v>
      </c>
      <c r="D9642" t="s">
        <v>22</v>
      </c>
      <c r="E9642" t="s">
        <v>24</v>
      </c>
      <c r="G9642">
        <v>0</v>
      </c>
      <c r="M9642" t="s">
        <v>87</v>
      </c>
      <c r="N9642" t="s">
        <v>60</v>
      </c>
      <c r="O9642">
        <v>0.4</v>
      </c>
      <c r="P9642">
        <v>0.7</v>
      </c>
      <c r="Q9642">
        <v>0.4</v>
      </c>
      <c r="R9642">
        <v>0.7</v>
      </c>
      <c r="U9642" t="s">
        <v>36</v>
      </c>
      <c r="V9642" t="s">
        <v>37</v>
      </c>
      <c r="W9642" s="3" t="str">
        <f t="shared" si="150"/>
        <v>Laptop</v>
      </c>
      <c r="X9642" s="6">
        <f>Table1[[#This Row],[Utility 1]]*Table1[[#This Row],[Utility 2]]</f>
        <v>0.27999999999999997</v>
      </c>
    </row>
    <row r="9643" spans="1:24">
      <c r="B9643">
        <v>1</v>
      </c>
      <c r="C9643" t="s">
        <v>1223</v>
      </c>
      <c r="D9643" t="s">
        <v>22</v>
      </c>
      <c r="E9643" t="s">
        <v>24</v>
      </c>
      <c r="G9643">
        <v>0</v>
      </c>
      <c r="M9643" t="s">
        <v>60</v>
      </c>
      <c r="N9643" t="s">
        <v>87</v>
      </c>
      <c r="O9643">
        <v>0.4</v>
      </c>
      <c r="P9643">
        <v>0.7</v>
      </c>
      <c r="Q9643">
        <v>0.4</v>
      </c>
      <c r="R9643">
        <v>0.7</v>
      </c>
      <c r="U9643" t="s">
        <v>36</v>
      </c>
      <c r="V9643" t="s">
        <v>37</v>
      </c>
      <c r="W9643" s="3" t="str">
        <f t="shared" si="150"/>
        <v>Laptop</v>
      </c>
      <c r="X9643" s="6">
        <f>Table1[[#This Row],[Utility 1]]*Table1[[#This Row],[Utility 2]]</f>
        <v>0.27999999999999997</v>
      </c>
    </row>
    <row r="9644" spans="1:24">
      <c r="B9644">
        <v>1</v>
      </c>
      <c r="C9644" t="s">
        <v>1224</v>
      </c>
      <c r="D9644" t="s">
        <v>22</v>
      </c>
      <c r="E9644" t="s">
        <v>24</v>
      </c>
      <c r="G9644">
        <v>0</v>
      </c>
      <c r="M9644" t="s">
        <v>87</v>
      </c>
      <c r="N9644" t="s">
        <v>60</v>
      </c>
      <c r="O9644">
        <v>0.4</v>
      </c>
      <c r="P9644">
        <v>0.7</v>
      </c>
      <c r="Q9644">
        <v>0.4</v>
      </c>
      <c r="R9644">
        <v>0.7</v>
      </c>
      <c r="U9644" t="s">
        <v>36</v>
      </c>
      <c r="V9644" t="s">
        <v>37</v>
      </c>
      <c r="W9644" s="3" t="str">
        <f t="shared" si="150"/>
        <v>Laptop</v>
      </c>
      <c r="X9644" s="6">
        <f>Table1[[#This Row],[Utility 1]]*Table1[[#This Row],[Utility 2]]</f>
        <v>0.27999999999999997</v>
      </c>
    </row>
    <row r="9645" spans="1:24">
      <c r="B9645">
        <v>1</v>
      </c>
      <c r="C9645" t="s">
        <v>1225</v>
      </c>
      <c r="D9645" t="s">
        <v>22</v>
      </c>
      <c r="E9645" t="s">
        <v>24</v>
      </c>
      <c r="G9645">
        <v>0</v>
      </c>
      <c r="M9645" t="s">
        <v>60</v>
      </c>
      <c r="N9645" t="s">
        <v>87</v>
      </c>
      <c r="O9645">
        <v>0.4</v>
      </c>
      <c r="P9645">
        <v>0.7</v>
      </c>
      <c r="Q9645">
        <v>0.4</v>
      </c>
      <c r="R9645">
        <v>0.7</v>
      </c>
      <c r="U9645" t="s">
        <v>36</v>
      </c>
      <c r="V9645" t="s">
        <v>37</v>
      </c>
      <c r="W9645" s="3" t="str">
        <f t="shared" si="150"/>
        <v>Laptop</v>
      </c>
      <c r="X9645" s="6">
        <f>Table1[[#This Row],[Utility 1]]*Table1[[#This Row],[Utility 2]]</f>
        <v>0.27999999999999997</v>
      </c>
    </row>
    <row r="9646" spans="1:24">
      <c r="B9646">
        <v>1</v>
      </c>
      <c r="C9646" t="s">
        <v>1226</v>
      </c>
      <c r="D9646" t="s">
        <v>22</v>
      </c>
      <c r="E9646" t="s">
        <v>24</v>
      </c>
      <c r="G9646">
        <v>0</v>
      </c>
      <c r="M9646" t="s">
        <v>87</v>
      </c>
      <c r="N9646" t="s">
        <v>60</v>
      </c>
      <c r="O9646">
        <v>0.4</v>
      </c>
      <c r="P9646">
        <v>0.7</v>
      </c>
      <c r="Q9646">
        <v>0.4</v>
      </c>
      <c r="R9646">
        <v>0.7</v>
      </c>
      <c r="U9646" t="s">
        <v>36</v>
      </c>
      <c r="V9646" t="s">
        <v>37</v>
      </c>
      <c r="W9646" s="3" t="str">
        <f t="shared" si="150"/>
        <v>Laptop</v>
      </c>
      <c r="X9646" s="6">
        <f>Table1[[#This Row],[Utility 1]]*Table1[[#This Row],[Utility 2]]</f>
        <v>0.27999999999999997</v>
      </c>
    </row>
    <row r="9647" spans="1:24">
      <c r="B9647">
        <v>1</v>
      </c>
      <c r="C9647" t="s">
        <v>1227</v>
      </c>
      <c r="D9647" t="s">
        <v>22</v>
      </c>
      <c r="E9647" t="s">
        <v>24</v>
      </c>
      <c r="G9647">
        <v>0</v>
      </c>
      <c r="M9647" t="s">
        <v>60</v>
      </c>
      <c r="N9647" t="s">
        <v>87</v>
      </c>
      <c r="O9647">
        <v>0.4</v>
      </c>
      <c r="P9647">
        <v>0.7</v>
      </c>
      <c r="Q9647">
        <v>0.4</v>
      </c>
      <c r="R9647">
        <v>0.7</v>
      </c>
      <c r="U9647" t="s">
        <v>36</v>
      </c>
      <c r="V9647" t="s">
        <v>37</v>
      </c>
      <c r="W9647" s="3" t="str">
        <f t="shared" si="150"/>
        <v>Laptop</v>
      </c>
      <c r="X9647" s="6">
        <f>Table1[[#This Row],[Utility 1]]*Table1[[#This Row],[Utility 2]]</f>
        <v>0.27999999999999997</v>
      </c>
    </row>
    <row r="9648" spans="1:24">
      <c r="B9648">
        <v>1</v>
      </c>
      <c r="C9648" t="s">
        <v>1228</v>
      </c>
      <c r="D9648" t="s">
        <v>22</v>
      </c>
      <c r="E9648" t="s">
        <v>24</v>
      </c>
      <c r="G9648">
        <v>0</v>
      </c>
      <c r="M9648" t="s">
        <v>87</v>
      </c>
      <c r="N9648" t="s">
        <v>60</v>
      </c>
      <c r="O9648">
        <v>0.4</v>
      </c>
      <c r="P9648">
        <v>0.7</v>
      </c>
      <c r="Q9648">
        <v>0.4</v>
      </c>
      <c r="R9648">
        <v>0.7</v>
      </c>
      <c r="U9648" t="s">
        <v>36</v>
      </c>
      <c r="V9648" t="s">
        <v>37</v>
      </c>
      <c r="W9648" s="3" t="str">
        <f t="shared" si="150"/>
        <v>Laptop</v>
      </c>
      <c r="X9648" s="6">
        <f>Table1[[#This Row],[Utility 1]]*Table1[[#This Row],[Utility 2]]</f>
        <v>0.27999999999999997</v>
      </c>
    </row>
    <row r="9649" spans="1:24">
      <c r="B9649">
        <v>1</v>
      </c>
      <c r="C9649" t="s">
        <v>1229</v>
      </c>
      <c r="D9649" t="s">
        <v>22</v>
      </c>
      <c r="E9649" t="s">
        <v>24</v>
      </c>
      <c r="G9649">
        <v>0</v>
      </c>
      <c r="M9649" t="s">
        <v>60</v>
      </c>
      <c r="N9649" t="s">
        <v>87</v>
      </c>
      <c r="O9649">
        <v>0.4</v>
      </c>
      <c r="P9649">
        <v>0.7</v>
      </c>
      <c r="Q9649">
        <v>0.4</v>
      </c>
      <c r="R9649">
        <v>0.7</v>
      </c>
      <c r="U9649" t="s">
        <v>36</v>
      </c>
      <c r="V9649" t="s">
        <v>37</v>
      </c>
      <c r="W9649" s="3" t="str">
        <f t="shared" si="150"/>
        <v>Laptop</v>
      </c>
      <c r="X9649" s="6">
        <f>Table1[[#This Row],[Utility 1]]*Table1[[#This Row],[Utility 2]]</f>
        <v>0.27999999999999997</v>
      </c>
    </row>
    <row r="9650" spans="1:24">
      <c r="B9650">
        <v>1</v>
      </c>
      <c r="C9650" t="s">
        <v>1230</v>
      </c>
      <c r="D9650" t="s">
        <v>22</v>
      </c>
      <c r="E9650" t="s">
        <v>24</v>
      </c>
      <c r="G9650">
        <v>0</v>
      </c>
      <c r="M9650" t="s">
        <v>87</v>
      </c>
      <c r="N9650" t="s">
        <v>60</v>
      </c>
      <c r="O9650">
        <v>0.4</v>
      </c>
      <c r="P9650">
        <v>0.7</v>
      </c>
      <c r="Q9650">
        <v>0.4</v>
      </c>
      <c r="R9650">
        <v>0.7</v>
      </c>
      <c r="U9650" t="s">
        <v>36</v>
      </c>
      <c r="V9650" t="s">
        <v>37</v>
      </c>
      <c r="W9650" s="3" t="str">
        <f t="shared" si="150"/>
        <v>Laptop</v>
      </c>
      <c r="X9650" s="6">
        <f>Table1[[#This Row],[Utility 1]]*Table1[[#This Row],[Utility 2]]</f>
        <v>0.27999999999999997</v>
      </c>
    </row>
    <row r="9651" spans="1:24">
      <c r="B9651">
        <v>1</v>
      </c>
      <c r="C9651" t="s">
        <v>1231</v>
      </c>
      <c r="D9651" t="s">
        <v>22</v>
      </c>
      <c r="E9651" t="s">
        <v>24</v>
      </c>
      <c r="G9651">
        <v>0</v>
      </c>
      <c r="M9651" t="s">
        <v>60</v>
      </c>
      <c r="N9651" t="s">
        <v>87</v>
      </c>
      <c r="O9651">
        <v>0.4</v>
      </c>
      <c r="P9651">
        <v>0.7</v>
      </c>
      <c r="Q9651">
        <v>0.4</v>
      </c>
      <c r="R9651">
        <v>0.7</v>
      </c>
      <c r="U9651" t="s">
        <v>36</v>
      </c>
      <c r="V9651" t="s">
        <v>37</v>
      </c>
      <c r="W9651" s="3" t="str">
        <f t="shared" si="150"/>
        <v>Laptop</v>
      </c>
      <c r="X9651" s="6">
        <f>Table1[[#This Row],[Utility 1]]*Table1[[#This Row],[Utility 2]]</f>
        <v>0.27999999999999997</v>
      </c>
    </row>
    <row r="9652" spans="1:24">
      <c r="A9652">
        <v>5.8659999999999997</v>
      </c>
      <c r="B9652">
        <v>1001</v>
      </c>
      <c r="D9652" t="s">
        <v>22</v>
      </c>
      <c r="E9652" t="s">
        <v>24</v>
      </c>
      <c r="F9652" t="s">
        <v>24</v>
      </c>
      <c r="G9652">
        <v>1</v>
      </c>
      <c r="H9652">
        <v>0.2</v>
      </c>
      <c r="I9652">
        <v>0.3</v>
      </c>
      <c r="J9652">
        <v>0.88554999999999995</v>
      </c>
      <c r="K9652">
        <v>0.98492999999999997</v>
      </c>
      <c r="L9652">
        <v>0</v>
      </c>
      <c r="M9652" t="s">
        <v>43</v>
      </c>
      <c r="N9652" t="s">
        <v>48</v>
      </c>
      <c r="O9652">
        <v>0.3</v>
      </c>
      <c r="P9652">
        <v>0.2</v>
      </c>
      <c r="Q9652">
        <v>0.3</v>
      </c>
      <c r="R9652">
        <v>0.2</v>
      </c>
      <c r="S9652">
        <v>0</v>
      </c>
      <c r="T9652">
        <v>0</v>
      </c>
      <c r="U9652" t="s">
        <v>27</v>
      </c>
      <c r="V9652" t="s">
        <v>28</v>
      </c>
      <c r="W9652" s="3" t="str">
        <f t="shared" si="150"/>
        <v>Itex vs Cypress</v>
      </c>
      <c r="X9652" s="6">
        <f>Table1[[#This Row],[Utility 1]]*Table1[[#This Row],[Utility 2]]</f>
        <v>0.06</v>
      </c>
    </row>
    <row r="9653" spans="1:24">
      <c r="A9653">
        <v>2.6619999999999999</v>
      </c>
      <c r="B9653">
        <v>1001</v>
      </c>
      <c r="D9653" t="s">
        <v>22</v>
      </c>
      <c r="E9653" t="s">
        <v>23</v>
      </c>
      <c r="F9653" t="s">
        <v>24</v>
      </c>
      <c r="G9653">
        <v>2</v>
      </c>
      <c r="H9653">
        <v>0.49435000000000001</v>
      </c>
      <c r="I9653">
        <v>0.80772999999999995</v>
      </c>
      <c r="J9653">
        <v>0</v>
      </c>
      <c r="K9653">
        <v>0.19650000000000001</v>
      </c>
      <c r="L9653">
        <v>1.3020799999999999</v>
      </c>
      <c r="M9653" t="s">
        <v>48</v>
      </c>
      <c r="N9653" t="s">
        <v>43</v>
      </c>
      <c r="O9653">
        <v>0.494350122502004</v>
      </c>
      <c r="P9653">
        <v>0.80772612005632205</v>
      </c>
      <c r="Q9653">
        <v>0.494350122502004</v>
      </c>
      <c r="R9653">
        <v>0.80772612005632205</v>
      </c>
      <c r="S9653">
        <v>0.463478613078324</v>
      </c>
      <c r="T9653">
        <v>0.73655650909096404</v>
      </c>
      <c r="U9653" t="s">
        <v>27</v>
      </c>
      <c r="V9653" t="s">
        <v>28</v>
      </c>
      <c r="W9653" s="3" t="str">
        <f t="shared" si="150"/>
        <v>Itex vs Cypress</v>
      </c>
      <c r="X9653" s="6">
        <f>Table1[[#This Row],[Utility 1]]*Table1[[#This Row],[Utility 2]]</f>
        <v>0.39929950639791117</v>
      </c>
    </row>
    <row r="9654" spans="1:24">
      <c r="A9654">
        <v>3.266</v>
      </c>
      <c r="B9654">
        <v>1001</v>
      </c>
      <c r="D9654" t="s">
        <v>22</v>
      </c>
      <c r="E9654" t="s">
        <v>24</v>
      </c>
      <c r="F9654" t="s">
        <v>24</v>
      </c>
      <c r="G9654">
        <v>1</v>
      </c>
      <c r="H9654">
        <v>0.2</v>
      </c>
      <c r="I9654">
        <v>0.3</v>
      </c>
      <c r="J9654">
        <v>0.88554999999999995</v>
      </c>
      <c r="K9654">
        <v>0.98492999999999997</v>
      </c>
      <c r="L9654">
        <v>0</v>
      </c>
      <c r="M9654" t="s">
        <v>43</v>
      </c>
      <c r="N9654" t="s">
        <v>48</v>
      </c>
      <c r="O9654">
        <v>0.3</v>
      </c>
      <c r="P9654">
        <v>0.2</v>
      </c>
      <c r="Q9654">
        <v>0.3</v>
      </c>
      <c r="R9654">
        <v>0.2</v>
      </c>
      <c r="S9654">
        <v>0</v>
      </c>
      <c r="T9654">
        <v>0</v>
      </c>
      <c r="U9654" t="s">
        <v>27</v>
      </c>
      <c r="V9654" t="s">
        <v>28</v>
      </c>
      <c r="W9654" s="3" t="str">
        <f t="shared" si="150"/>
        <v>Itex vs Cypress</v>
      </c>
      <c r="X9654" s="6">
        <f>Table1[[#This Row],[Utility 1]]*Table1[[#This Row],[Utility 2]]</f>
        <v>0.06</v>
      </c>
    </row>
    <row r="9655" spans="1:24">
      <c r="A9655">
        <v>2.1819999999999999</v>
      </c>
      <c r="B9655">
        <v>1001</v>
      </c>
      <c r="D9655" t="s">
        <v>22</v>
      </c>
      <c r="E9655" t="s">
        <v>24</v>
      </c>
      <c r="F9655" t="s">
        <v>24</v>
      </c>
      <c r="G9655">
        <v>1</v>
      </c>
      <c r="H9655">
        <v>0.2</v>
      </c>
      <c r="I9655">
        <v>0.3</v>
      </c>
      <c r="J9655">
        <v>0.88554999999999995</v>
      </c>
      <c r="K9655">
        <v>0.98492999999999997</v>
      </c>
      <c r="L9655">
        <v>0</v>
      </c>
      <c r="M9655" t="s">
        <v>48</v>
      </c>
      <c r="N9655" t="s">
        <v>43</v>
      </c>
      <c r="O9655">
        <v>0.3</v>
      </c>
      <c r="P9655">
        <v>0.2</v>
      </c>
      <c r="Q9655">
        <v>0.3</v>
      </c>
      <c r="R9655">
        <v>0.2</v>
      </c>
      <c r="S9655">
        <v>0</v>
      </c>
      <c r="T9655">
        <v>0</v>
      </c>
      <c r="U9655" t="s">
        <v>27</v>
      </c>
      <c r="V9655" t="s">
        <v>28</v>
      </c>
      <c r="W9655" s="3" t="str">
        <f t="shared" si="150"/>
        <v>Itex vs Cypress</v>
      </c>
      <c r="X9655" s="6">
        <f>Table1[[#This Row],[Utility 1]]*Table1[[#This Row],[Utility 2]]</f>
        <v>0.06</v>
      </c>
    </row>
    <row r="9656" spans="1:24">
      <c r="A9656">
        <v>2.8239999999999998</v>
      </c>
      <c r="B9656">
        <v>1001</v>
      </c>
      <c r="D9656" t="s">
        <v>22</v>
      </c>
      <c r="E9656" t="s">
        <v>24</v>
      </c>
      <c r="F9656" t="s">
        <v>24</v>
      </c>
      <c r="G9656">
        <v>1</v>
      </c>
      <c r="H9656">
        <v>0.2</v>
      </c>
      <c r="I9656">
        <v>0.3</v>
      </c>
      <c r="J9656">
        <v>0.88554999999999995</v>
      </c>
      <c r="K9656">
        <v>0.98492999999999997</v>
      </c>
      <c r="L9656">
        <v>0</v>
      </c>
      <c r="M9656" t="s">
        <v>43</v>
      </c>
      <c r="N9656" t="s">
        <v>48</v>
      </c>
      <c r="O9656">
        <v>0.3</v>
      </c>
      <c r="P9656">
        <v>0.2</v>
      </c>
      <c r="Q9656">
        <v>0.3</v>
      </c>
      <c r="R9656">
        <v>0.2</v>
      </c>
      <c r="S9656">
        <v>0</v>
      </c>
      <c r="T9656">
        <v>0</v>
      </c>
      <c r="U9656" t="s">
        <v>27</v>
      </c>
      <c r="V9656" t="s">
        <v>28</v>
      </c>
      <c r="W9656" s="3" t="str">
        <f t="shared" si="150"/>
        <v>Itex vs Cypress</v>
      </c>
      <c r="X9656" s="6">
        <f>Table1[[#This Row],[Utility 1]]*Table1[[#This Row],[Utility 2]]</f>
        <v>0.06</v>
      </c>
    </row>
    <row r="9657" spans="1:24">
      <c r="A9657">
        <v>2.4020000000000001</v>
      </c>
      <c r="B9657">
        <v>1001</v>
      </c>
      <c r="D9657" t="s">
        <v>22</v>
      </c>
      <c r="E9657" t="s">
        <v>24</v>
      </c>
      <c r="F9657" t="s">
        <v>24</v>
      </c>
      <c r="G9657">
        <v>1</v>
      </c>
      <c r="H9657">
        <v>0.2</v>
      </c>
      <c r="I9657">
        <v>0.3</v>
      </c>
      <c r="J9657">
        <v>0.88554999999999995</v>
      </c>
      <c r="K9657">
        <v>0.98492999999999997</v>
      </c>
      <c r="L9657">
        <v>0</v>
      </c>
      <c r="M9657" t="s">
        <v>48</v>
      </c>
      <c r="N9657" t="s">
        <v>43</v>
      </c>
      <c r="O9657">
        <v>0.3</v>
      </c>
      <c r="P9657">
        <v>0.2</v>
      </c>
      <c r="Q9657">
        <v>0.3</v>
      </c>
      <c r="R9657">
        <v>0.2</v>
      </c>
      <c r="S9657">
        <v>0</v>
      </c>
      <c r="T9657">
        <v>0</v>
      </c>
      <c r="U9657" t="s">
        <v>27</v>
      </c>
      <c r="V9657" t="s">
        <v>28</v>
      </c>
      <c r="W9657" s="3" t="str">
        <f t="shared" si="150"/>
        <v>Itex vs Cypress</v>
      </c>
      <c r="X9657" s="6">
        <f>Table1[[#This Row],[Utility 1]]*Table1[[#This Row],[Utility 2]]</f>
        <v>0.06</v>
      </c>
    </row>
    <row r="9658" spans="1:24">
      <c r="A9658">
        <v>2.2549999999999999</v>
      </c>
      <c r="B9658">
        <v>1001</v>
      </c>
      <c r="D9658" t="s">
        <v>22</v>
      </c>
      <c r="E9658" t="s">
        <v>24</v>
      </c>
      <c r="F9658" t="s">
        <v>24</v>
      </c>
      <c r="G9658">
        <v>1</v>
      </c>
      <c r="H9658">
        <v>0.2</v>
      </c>
      <c r="I9658">
        <v>0.3</v>
      </c>
      <c r="J9658">
        <v>0.88554999999999995</v>
      </c>
      <c r="K9658">
        <v>0.98492999999999997</v>
      </c>
      <c r="L9658">
        <v>0</v>
      </c>
      <c r="M9658" t="s">
        <v>43</v>
      </c>
      <c r="N9658" t="s">
        <v>48</v>
      </c>
      <c r="O9658">
        <v>0.3</v>
      </c>
      <c r="P9658">
        <v>0.2</v>
      </c>
      <c r="Q9658">
        <v>0.3</v>
      </c>
      <c r="R9658">
        <v>0.2</v>
      </c>
      <c r="S9658">
        <v>0</v>
      </c>
      <c r="T9658">
        <v>0</v>
      </c>
      <c r="U9658" t="s">
        <v>27</v>
      </c>
      <c r="V9658" t="s">
        <v>28</v>
      </c>
      <c r="W9658" s="3" t="str">
        <f t="shared" si="150"/>
        <v>Itex vs Cypress</v>
      </c>
      <c r="X9658" s="6">
        <f>Table1[[#This Row],[Utility 1]]*Table1[[#This Row],[Utility 2]]</f>
        <v>0.06</v>
      </c>
    </row>
    <row r="9659" spans="1:24">
      <c r="A9659">
        <v>2.0609999999999999</v>
      </c>
      <c r="B9659">
        <v>1001</v>
      </c>
      <c r="D9659" t="s">
        <v>22</v>
      </c>
      <c r="E9659" t="s">
        <v>23</v>
      </c>
      <c r="F9659" t="s">
        <v>24</v>
      </c>
      <c r="G9659">
        <v>2</v>
      </c>
      <c r="H9659">
        <v>0.49435000000000001</v>
      </c>
      <c r="I9659">
        <v>0.80772999999999995</v>
      </c>
      <c r="J9659">
        <v>0</v>
      </c>
      <c r="K9659">
        <v>0.19650000000000001</v>
      </c>
      <c r="L9659">
        <v>1.3020799999999999</v>
      </c>
      <c r="M9659" t="s">
        <v>48</v>
      </c>
      <c r="N9659" t="s">
        <v>43</v>
      </c>
      <c r="O9659">
        <v>0.494350122502004</v>
      </c>
      <c r="P9659">
        <v>0.80772612005632205</v>
      </c>
      <c r="Q9659">
        <v>0.494350122502004</v>
      </c>
      <c r="R9659">
        <v>0.80772612005632205</v>
      </c>
      <c r="S9659">
        <v>0.43337686582233098</v>
      </c>
      <c r="T9659">
        <v>0.61095305511361997</v>
      </c>
      <c r="U9659" t="s">
        <v>27</v>
      </c>
      <c r="V9659" t="s">
        <v>28</v>
      </c>
      <c r="W9659" s="3" t="str">
        <f t="shared" si="150"/>
        <v>Itex vs Cypress</v>
      </c>
      <c r="X9659" s="6">
        <f>Table1[[#This Row],[Utility 1]]*Table1[[#This Row],[Utility 2]]</f>
        <v>0.39929950639791117</v>
      </c>
    </row>
    <row r="9660" spans="1:24">
      <c r="A9660">
        <v>2.4830000000000001</v>
      </c>
      <c r="B9660">
        <v>1001</v>
      </c>
      <c r="D9660" t="s">
        <v>22</v>
      </c>
      <c r="E9660" t="s">
        <v>24</v>
      </c>
      <c r="F9660" t="s">
        <v>24</v>
      </c>
      <c r="G9660">
        <v>1</v>
      </c>
      <c r="H9660">
        <v>0.2</v>
      </c>
      <c r="I9660">
        <v>0.3</v>
      </c>
      <c r="J9660">
        <v>0.88554999999999995</v>
      </c>
      <c r="K9660">
        <v>0.98492999999999997</v>
      </c>
      <c r="L9660">
        <v>0</v>
      </c>
      <c r="M9660" t="s">
        <v>43</v>
      </c>
      <c r="N9660" t="s">
        <v>48</v>
      </c>
      <c r="O9660">
        <v>0.3</v>
      </c>
      <c r="P9660">
        <v>0.2</v>
      </c>
      <c r="Q9660">
        <v>0.3</v>
      </c>
      <c r="R9660">
        <v>0.2</v>
      </c>
      <c r="S9660">
        <v>0</v>
      </c>
      <c r="T9660">
        <v>0</v>
      </c>
      <c r="U9660" t="s">
        <v>27</v>
      </c>
      <c r="V9660" t="s">
        <v>28</v>
      </c>
      <c r="W9660" s="3" t="str">
        <f t="shared" si="150"/>
        <v>Itex vs Cypress</v>
      </c>
      <c r="X9660" s="6">
        <f>Table1[[#This Row],[Utility 1]]*Table1[[#This Row],[Utility 2]]</f>
        <v>0.06</v>
      </c>
    </row>
    <row r="9661" spans="1:24">
      <c r="A9661">
        <v>2.165</v>
      </c>
      <c r="B9661">
        <v>1001</v>
      </c>
      <c r="D9661" t="s">
        <v>22</v>
      </c>
      <c r="E9661" t="s">
        <v>24</v>
      </c>
      <c r="F9661" t="s">
        <v>24</v>
      </c>
      <c r="G9661">
        <v>1</v>
      </c>
      <c r="H9661">
        <v>0.2</v>
      </c>
      <c r="I9661">
        <v>0.3</v>
      </c>
      <c r="J9661">
        <v>0.88554999999999995</v>
      </c>
      <c r="K9661">
        <v>0.98492999999999997</v>
      </c>
      <c r="L9661">
        <v>0</v>
      </c>
      <c r="M9661" t="s">
        <v>48</v>
      </c>
      <c r="N9661" t="s">
        <v>43</v>
      </c>
      <c r="O9661">
        <v>0.3</v>
      </c>
      <c r="P9661">
        <v>0.2</v>
      </c>
      <c r="Q9661">
        <v>0.3</v>
      </c>
      <c r="R9661">
        <v>0.2</v>
      </c>
      <c r="S9661">
        <v>0</v>
      </c>
      <c r="T9661">
        <v>0</v>
      </c>
      <c r="U9661" t="s">
        <v>27</v>
      </c>
      <c r="V9661" t="s">
        <v>28</v>
      </c>
      <c r="W9661" s="3" t="str">
        <f t="shared" si="150"/>
        <v>Itex vs Cypress</v>
      </c>
      <c r="X9661" s="6">
        <f>Table1[[#This Row],[Utility 1]]*Table1[[#This Row],[Utility 2]]</f>
        <v>0.06</v>
      </c>
    </row>
    <row r="9662" spans="1:24">
      <c r="A9662">
        <v>0.125</v>
      </c>
      <c r="B9662">
        <v>14</v>
      </c>
      <c r="D9662" t="s">
        <v>22</v>
      </c>
      <c r="E9662" t="s">
        <v>23</v>
      </c>
      <c r="F9662" t="s">
        <v>24</v>
      </c>
      <c r="G9662">
        <v>2</v>
      </c>
      <c r="H9662">
        <v>0.21206</v>
      </c>
      <c r="I9662">
        <v>1</v>
      </c>
      <c r="J9662">
        <v>0</v>
      </c>
      <c r="K9662">
        <v>0.53680000000000005</v>
      </c>
      <c r="L9662">
        <v>1.2120599999999999</v>
      </c>
      <c r="M9662" t="s">
        <v>41</v>
      </c>
      <c r="N9662" t="s">
        <v>63</v>
      </c>
      <c r="O9662">
        <v>0.212060628840022</v>
      </c>
      <c r="P9662">
        <v>1</v>
      </c>
      <c r="Q9662">
        <v>0.212060628840022</v>
      </c>
      <c r="R9662">
        <v>1</v>
      </c>
      <c r="S9662">
        <v>0.23969697030256401</v>
      </c>
      <c r="T9662">
        <v>0.999999999999999</v>
      </c>
      <c r="U9662" t="s">
        <v>27</v>
      </c>
      <c r="V9662" t="s">
        <v>28</v>
      </c>
      <c r="W9662" s="3" t="str">
        <f t="shared" si="150"/>
        <v>Itex vs Cypress</v>
      </c>
      <c r="X9662" s="6">
        <f>Table1[[#This Row],[Utility 1]]*Table1[[#This Row],[Utility 2]]</f>
        <v>0.212060628840022</v>
      </c>
    </row>
    <row r="9663" spans="1:24">
      <c r="A9663">
        <v>3.4740000000000002</v>
      </c>
      <c r="B9663">
        <v>1001</v>
      </c>
      <c r="D9663" t="s">
        <v>22</v>
      </c>
      <c r="E9663" t="s">
        <v>24</v>
      </c>
      <c r="F9663" t="s">
        <v>24</v>
      </c>
      <c r="G9663">
        <v>1</v>
      </c>
      <c r="H9663">
        <v>0.2</v>
      </c>
      <c r="I9663">
        <v>0.3</v>
      </c>
      <c r="J9663">
        <v>0.88554999999999995</v>
      </c>
      <c r="K9663">
        <v>0.98492999999999997</v>
      </c>
      <c r="L9663">
        <v>0</v>
      </c>
      <c r="M9663" t="s">
        <v>63</v>
      </c>
      <c r="N9663" t="s">
        <v>41</v>
      </c>
      <c r="O9663">
        <v>0.3</v>
      </c>
      <c r="P9663">
        <v>0.2</v>
      </c>
      <c r="Q9663">
        <v>0.3</v>
      </c>
      <c r="R9663">
        <v>0.2</v>
      </c>
      <c r="S9663">
        <v>0</v>
      </c>
      <c r="T9663">
        <v>0</v>
      </c>
      <c r="U9663" t="s">
        <v>27</v>
      </c>
      <c r="V9663" t="s">
        <v>28</v>
      </c>
      <c r="W9663" s="3" t="str">
        <f t="shared" si="150"/>
        <v>Itex vs Cypress</v>
      </c>
      <c r="X9663" s="6">
        <f>Table1[[#This Row],[Utility 1]]*Table1[[#This Row],[Utility 2]]</f>
        <v>0.06</v>
      </c>
    </row>
    <row r="9664" spans="1:24">
      <c r="A9664">
        <v>2.9289999999999998</v>
      </c>
      <c r="B9664">
        <v>1001</v>
      </c>
      <c r="D9664" t="s">
        <v>22</v>
      </c>
      <c r="E9664" t="s">
        <v>24</v>
      </c>
      <c r="F9664" t="s">
        <v>24</v>
      </c>
      <c r="G9664">
        <v>1</v>
      </c>
      <c r="H9664">
        <v>0.2</v>
      </c>
      <c r="I9664">
        <v>0.3</v>
      </c>
      <c r="J9664">
        <v>0.88554999999999995</v>
      </c>
      <c r="K9664">
        <v>0.98492999999999997</v>
      </c>
      <c r="L9664">
        <v>0</v>
      </c>
      <c r="M9664" t="s">
        <v>41</v>
      </c>
      <c r="N9664" t="s">
        <v>63</v>
      </c>
      <c r="O9664">
        <v>0.3</v>
      </c>
      <c r="P9664">
        <v>0.2</v>
      </c>
      <c r="Q9664">
        <v>0.3</v>
      </c>
      <c r="R9664">
        <v>0.2</v>
      </c>
      <c r="S9664">
        <v>0</v>
      </c>
      <c r="T9664">
        <v>0</v>
      </c>
      <c r="U9664" t="s">
        <v>27</v>
      </c>
      <c r="V9664" t="s">
        <v>28</v>
      </c>
      <c r="W9664" s="3" t="str">
        <f t="shared" si="150"/>
        <v>Itex vs Cypress</v>
      </c>
      <c r="X9664" s="6">
        <f>Table1[[#This Row],[Utility 1]]*Table1[[#This Row],[Utility 2]]</f>
        <v>0.06</v>
      </c>
    </row>
    <row r="9665" spans="1:24">
      <c r="A9665">
        <v>3.1749999999999998</v>
      </c>
      <c r="B9665">
        <v>1001</v>
      </c>
      <c r="D9665" t="s">
        <v>22</v>
      </c>
      <c r="E9665" t="s">
        <v>24</v>
      </c>
      <c r="F9665" t="s">
        <v>24</v>
      </c>
      <c r="G9665">
        <v>1</v>
      </c>
      <c r="H9665">
        <v>0.2</v>
      </c>
      <c r="I9665">
        <v>0.3</v>
      </c>
      <c r="J9665">
        <v>0.88554999999999995</v>
      </c>
      <c r="K9665">
        <v>0.98492999999999997</v>
      </c>
      <c r="L9665">
        <v>0</v>
      </c>
      <c r="M9665" t="s">
        <v>63</v>
      </c>
      <c r="N9665" t="s">
        <v>41</v>
      </c>
      <c r="O9665">
        <v>0.3</v>
      </c>
      <c r="P9665">
        <v>0.2</v>
      </c>
      <c r="Q9665">
        <v>0.3</v>
      </c>
      <c r="R9665">
        <v>0.2</v>
      </c>
      <c r="S9665">
        <v>0</v>
      </c>
      <c r="T9665">
        <v>0</v>
      </c>
      <c r="U9665" t="s">
        <v>27</v>
      </c>
      <c r="V9665" t="s">
        <v>28</v>
      </c>
      <c r="W9665" s="3" t="str">
        <f t="shared" si="150"/>
        <v>Itex vs Cypress</v>
      </c>
      <c r="X9665" s="6">
        <f>Table1[[#This Row],[Utility 1]]*Table1[[#This Row],[Utility 2]]</f>
        <v>0.06</v>
      </c>
    </row>
    <row r="9666" spans="1:24">
      <c r="A9666">
        <v>2.73</v>
      </c>
      <c r="B9666">
        <v>911</v>
      </c>
      <c r="D9666" t="s">
        <v>22</v>
      </c>
      <c r="E9666" t="s">
        <v>23</v>
      </c>
      <c r="F9666" t="s">
        <v>24</v>
      </c>
      <c r="G9666">
        <v>2</v>
      </c>
      <c r="H9666">
        <v>0.49435000000000001</v>
      </c>
      <c r="I9666">
        <v>0.80772999999999995</v>
      </c>
      <c r="J9666">
        <v>0</v>
      </c>
      <c r="K9666">
        <v>0.19650000000000001</v>
      </c>
      <c r="L9666">
        <v>1.3020799999999999</v>
      </c>
      <c r="M9666" t="s">
        <v>41</v>
      </c>
      <c r="N9666" t="s">
        <v>63</v>
      </c>
      <c r="O9666">
        <v>0.494350122502004</v>
      </c>
      <c r="P9666">
        <v>0.80772612005632205</v>
      </c>
      <c r="Q9666">
        <v>0.494350122502004</v>
      </c>
      <c r="R9666">
        <v>0.80772612005632205</v>
      </c>
      <c r="S9666">
        <v>0.46617065620498299</v>
      </c>
      <c r="T9666">
        <v>0.80150009506887798</v>
      </c>
      <c r="U9666" t="s">
        <v>27</v>
      </c>
      <c r="V9666" t="s">
        <v>28</v>
      </c>
      <c r="W9666" s="3" t="str">
        <f t="shared" ref="W9666:W9729" si="151">IF(ISNUMBER(SEARCH("Itex",U9666)), "Itex vs Cypress", IF(ISNUMBER(SEARCH("laptop",U9666)), "Laptop", IF(ISNUMBER(SEARCH("England",U9666)), "England vs Zimbabwe", IF(ISNUMBER(SEARCH("Zimbabwe",U9666)), "England vs Zimbabwe", IF(ISNUMBER(SEARCH("party",U9666)), "Party", IF(ISNUMBER(SEARCH("holiday",U9666)), "Holiday", ""))))))</f>
        <v>Itex vs Cypress</v>
      </c>
      <c r="X9666" s="6">
        <f>Table1[[#This Row],[Utility 1]]*Table1[[#This Row],[Utility 2]]</f>
        <v>0.39929950639791117</v>
      </c>
    </row>
    <row r="9667" spans="1:24">
      <c r="A9667">
        <v>3.4079999999999999</v>
      </c>
      <c r="B9667">
        <v>902</v>
      </c>
      <c r="D9667" t="s">
        <v>22</v>
      </c>
      <c r="E9667" t="s">
        <v>23</v>
      </c>
      <c r="F9667" t="s">
        <v>24</v>
      </c>
      <c r="G9667">
        <v>2</v>
      </c>
      <c r="H9667">
        <v>0.45234000000000002</v>
      </c>
      <c r="I9667">
        <v>0.82038999999999995</v>
      </c>
      <c r="J9667">
        <v>2.792E-2</v>
      </c>
      <c r="K9667">
        <v>0.30768000000000001</v>
      </c>
      <c r="L9667">
        <v>1.2727299999999999</v>
      </c>
      <c r="M9667" t="s">
        <v>63</v>
      </c>
      <c r="N9667" t="s">
        <v>41</v>
      </c>
      <c r="O9667">
        <v>0.82039074511684096</v>
      </c>
      <c r="P9667">
        <v>0.45234134992233199</v>
      </c>
      <c r="Q9667">
        <v>0.82039074511684096</v>
      </c>
      <c r="R9667">
        <v>0.45234134992233199</v>
      </c>
      <c r="S9667">
        <v>0.84828690194798195</v>
      </c>
      <c r="T9667">
        <v>0.56247745274880401</v>
      </c>
      <c r="U9667" t="s">
        <v>27</v>
      </c>
      <c r="V9667" t="s">
        <v>28</v>
      </c>
      <c r="W9667" s="3" t="str">
        <f t="shared" si="151"/>
        <v>Itex vs Cypress</v>
      </c>
      <c r="X9667" s="6">
        <f>Table1[[#This Row],[Utility 1]]*Table1[[#This Row],[Utility 2]]</f>
        <v>0.37109665710993961</v>
      </c>
    </row>
    <row r="9668" spans="1:24">
      <c r="A9668">
        <v>2.5270000000000001</v>
      </c>
      <c r="B9668">
        <v>902</v>
      </c>
      <c r="D9668" t="s">
        <v>22</v>
      </c>
      <c r="E9668" t="s">
        <v>23</v>
      </c>
      <c r="F9668" t="s">
        <v>24</v>
      </c>
      <c r="G9668">
        <v>2</v>
      </c>
      <c r="H9668">
        <v>0.3619</v>
      </c>
      <c r="I9668">
        <v>0.80823</v>
      </c>
      <c r="J9668">
        <v>0</v>
      </c>
      <c r="K9668">
        <v>0.32090999999999997</v>
      </c>
      <c r="L9668">
        <v>1.1701299999999999</v>
      </c>
      <c r="M9668" t="s">
        <v>41</v>
      </c>
      <c r="N9668" t="s">
        <v>63</v>
      </c>
      <c r="O9668">
        <v>0.36189578198834099</v>
      </c>
      <c r="P9668">
        <v>0.80822930217642097</v>
      </c>
      <c r="Q9668">
        <v>0.36189578198834099</v>
      </c>
      <c r="R9668">
        <v>0.80822930217642097</v>
      </c>
      <c r="S9668">
        <v>0.34843263031777</v>
      </c>
      <c r="T9668">
        <v>0.79826067513549503</v>
      </c>
      <c r="U9668" t="s">
        <v>27</v>
      </c>
      <c r="V9668" t="s">
        <v>28</v>
      </c>
      <c r="W9668" s="3" t="str">
        <f t="shared" si="151"/>
        <v>Itex vs Cypress</v>
      </c>
      <c r="X9668" s="6">
        <f>Table1[[#This Row],[Utility 1]]*Table1[[#This Row],[Utility 2]]</f>
        <v>0.292494775337027</v>
      </c>
    </row>
    <row r="9669" spans="1:24">
      <c r="A9669">
        <v>3.4340000000000002</v>
      </c>
      <c r="B9669">
        <v>902</v>
      </c>
      <c r="D9669" t="s">
        <v>22</v>
      </c>
      <c r="E9669" t="s">
        <v>23</v>
      </c>
      <c r="F9669" t="s">
        <v>24</v>
      </c>
      <c r="G9669">
        <v>2</v>
      </c>
      <c r="H9669">
        <v>0.30889</v>
      </c>
      <c r="I9669">
        <v>0.89368999999999998</v>
      </c>
      <c r="J9669">
        <v>0</v>
      </c>
      <c r="K9669">
        <v>0.46871000000000002</v>
      </c>
      <c r="L9669">
        <v>1.20258</v>
      </c>
      <c r="M9669" t="s">
        <v>63</v>
      </c>
      <c r="N9669" t="s">
        <v>41</v>
      </c>
      <c r="O9669">
        <v>0.89368506682529902</v>
      </c>
      <c r="P9669">
        <v>0.308890713144722</v>
      </c>
      <c r="Q9669">
        <v>0.89368506682529902</v>
      </c>
      <c r="R9669">
        <v>0.308890713144722</v>
      </c>
      <c r="S9669">
        <v>0.89582254690205698</v>
      </c>
      <c r="T9669">
        <v>0.39967243245539802</v>
      </c>
      <c r="U9669" t="s">
        <v>27</v>
      </c>
      <c r="V9669" t="s">
        <v>28</v>
      </c>
      <c r="W9669" s="3" t="str">
        <f t="shared" si="151"/>
        <v>Itex vs Cypress</v>
      </c>
      <c r="X9669" s="6">
        <f>Table1[[#This Row],[Utility 1]]*Table1[[#This Row],[Utility 2]]</f>
        <v>0.27605101761845513</v>
      </c>
    </row>
    <row r="9670" spans="1:24">
      <c r="A9670">
        <v>0.13200000000000001</v>
      </c>
      <c r="B9670">
        <v>49</v>
      </c>
      <c r="D9670" t="s">
        <v>22</v>
      </c>
      <c r="E9670" t="s">
        <v>23</v>
      </c>
      <c r="F9670" t="s">
        <v>24</v>
      </c>
      <c r="G9670">
        <v>2</v>
      </c>
      <c r="H9670">
        <v>0.21206</v>
      </c>
      <c r="I9670">
        <v>1</v>
      </c>
      <c r="J9670">
        <v>0</v>
      </c>
      <c r="K9670">
        <v>0.53680000000000005</v>
      </c>
      <c r="L9670">
        <v>1.2120599999999999</v>
      </c>
      <c r="M9670" t="s">
        <v>41</v>
      </c>
      <c r="N9670" t="s">
        <v>63</v>
      </c>
      <c r="O9670">
        <v>0.212060628840022</v>
      </c>
      <c r="P9670">
        <v>1</v>
      </c>
      <c r="Q9670">
        <v>0.212060628840022</v>
      </c>
      <c r="R9670">
        <v>1</v>
      </c>
      <c r="S9670">
        <v>0.19213772295383799</v>
      </c>
      <c r="T9670">
        <v>1</v>
      </c>
      <c r="U9670" t="s">
        <v>27</v>
      </c>
      <c r="V9670" t="s">
        <v>28</v>
      </c>
      <c r="W9670" s="3" t="str">
        <f t="shared" si="151"/>
        <v>Itex vs Cypress</v>
      </c>
      <c r="X9670" s="6">
        <f>Table1[[#This Row],[Utility 1]]*Table1[[#This Row],[Utility 2]]</f>
        <v>0.212060628840022</v>
      </c>
    </row>
    <row r="9671" spans="1:24">
      <c r="A9671">
        <v>4.2999999999999997E-2</v>
      </c>
      <c r="B9671">
        <v>11</v>
      </c>
      <c r="D9671" t="s">
        <v>22</v>
      </c>
      <c r="E9671" t="s">
        <v>23</v>
      </c>
      <c r="F9671" t="s">
        <v>24</v>
      </c>
      <c r="G9671">
        <v>2</v>
      </c>
      <c r="H9671">
        <v>0.16358</v>
      </c>
      <c r="I9671">
        <v>1</v>
      </c>
      <c r="J9671">
        <v>0</v>
      </c>
      <c r="K9671">
        <v>0.64756000000000002</v>
      </c>
      <c r="L9671">
        <v>1.1635800000000001</v>
      </c>
      <c r="M9671" t="s">
        <v>63</v>
      </c>
      <c r="N9671" t="s">
        <v>41</v>
      </c>
      <c r="O9671">
        <v>1</v>
      </c>
      <c r="P9671">
        <v>0.163577281235707</v>
      </c>
      <c r="Q9671">
        <v>1</v>
      </c>
      <c r="R9671">
        <v>0.163577281235707</v>
      </c>
      <c r="S9671">
        <v>1</v>
      </c>
      <c r="T9671">
        <v>0.24590747330960799</v>
      </c>
      <c r="U9671" t="s">
        <v>27</v>
      </c>
      <c r="V9671" t="s">
        <v>28</v>
      </c>
      <c r="W9671" s="3" t="str">
        <f t="shared" si="151"/>
        <v>Itex vs Cypress</v>
      </c>
      <c r="X9671" s="6">
        <f>Table1[[#This Row],[Utility 1]]*Table1[[#This Row],[Utility 2]]</f>
        <v>0.163577281235707</v>
      </c>
    </row>
    <row r="9672" spans="1:24">
      <c r="A9672">
        <v>2.121</v>
      </c>
      <c r="B9672">
        <v>1001</v>
      </c>
      <c r="D9672" t="s">
        <v>22</v>
      </c>
      <c r="E9672" t="s">
        <v>24</v>
      </c>
      <c r="F9672" t="s">
        <v>24</v>
      </c>
      <c r="G9672">
        <v>1</v>
      </c>
      <c r="H9672">
        <v>0.3</v>
      </c>
      <c r="I9672">
        <v>0.3</v>
      </c>
      <c r="J9672">
        <v>1.09666</v>
      </c>
      <c r="K9672">
        <v>1.1693199999999999</v>
      </c>
      <c r="L9672">
        <v>0</v>
      </c>
      <c r="M9672" t="s">
        <v>29</v>
      </c>
      <c r="N9672" t="s">
        <v>60</v>
      </c>
      <c r="O9672">
        <v>0.3</v>
      </c>
      <c r="P9672">
        <v>0.3</v>
      </c>
      <c r="Q9672">
        <v>0.3</v>
      </c>
      <c r="R9672">
        <v>0.3</v>
      </c>
      <c r="S9672">
        <v>0</v>
      </c>
      <c r="T9672">
        <v>0</v>
      </c>
      <c r="U9672" t="s">
        <v>46</v>
      </c>
      <c r="V9672" t="s">
        <v>47</v>
      </c>
      <c r="W9672" s="3" t="str">
        <f t="shared" si="151"/>
        <v>England vs Zimbabwe</v>
      </c>
      <c r="X9672" s="6">
        <f>Table1[[#This Row],[Utility 1]]*Table1[[#This Row],[Utility 2]]</f>
        <v>0.09</v>
      </c>
    </row>
    <row r="9673" spans="1:24">
      <c r="A9673">
        <v>6.3E-2</v>
      </c>
      <c r="B9673">
        <v>36</v>
      </c>
      <c r="D9673" t="s">
        <v>22</v>
      </c>
      <c r="E9673" t="s">
        <v>23</v>
      </c>
      <c r="F9673" t="s">
        <v>24</v>
      </c>
      <c r="G9673">
        <v>2</v>
      </c>
      <c r="H9673">
        <v>0.77603999999999995</v>
      </c>
      <c r="I9673">
        <v>0.82091000000000003</v>
      </c>
      <c r="J9673">
        <v>0</v>
      </c>
      <c r="K9673">
        <v>0.16084000000000001</v>
      </c>
      <c r="L9673">
        <v>1.5969500000000001</v>
      </c>
      <c r="M9673" t="s">
        <v>60</v>
      </c>
      <c r="N9673" t="s">
        <v>29</v>
      </c>
      <c r="O9673">
        <v>0.77604155798862795</v>
      </c>
      <c r="P9673">
        <v>0.82091226626332203</v>
      </c>
      <c r="Q9673">
        <v>0.77604155798862795</v>
      </c>
      <c r="R9673">
        <v>0.82091226626332203</v>
      </c>
      <c r="S9673">
        <v>0</v>
      </c>
      <c r="T9673">
        <v>0.70864322494876197</v>
      </c>
      <c r="U9673" t="s">
        <v>46</v>
      </c>
      <c r="V9673" t="s">
        <v>47</v>
      </c>
      <c r="W9673" s="3" t="str">
        <f t="shared" si="151"/>
        <v>England vs Zimbabwe</v>
      </c>
      <c r="X9673" s="6">
        <f>Table1[[#This Row],[Utility 1]]*Table1[[#This Row],[Utility 2]]</f>
        <v>0.6370620340829638</v>
      </c>
    </row>
    <row r="9674" spans="1:24">
      <c r="A9674">
        <v>2.02</v>
      </c>
      <c r="B9674">
        <v>1001</v>
      </c>
      <c r="D9674" t="s">
        <v>22</v>
      </c>
      <c r="E9674" t="s">
        <v>24</v>
      </c>
      <c r="F9674" t="s">
        <v>24</v>
      </c>
      <c r="G9674">
        <v>1</v>
      </c>
      <c r="H9674">
        <v>0.3</v>
      </c>
      <c r="I9674">
        <v>0.3</v>
      </c>
      <c r="J9674">
        <v>1.09666</v>
      </c>
      <c r="K9674">
        <v>1.1693199999999999</v>
      </c>
      <c r="L9674">
        <v>0</v>
      </c>
      <c r="M9674" t="s">
        <v>29</v>
      </c>
      <c r="N9674" t="s">
        <v>60</v>
      </c>
      <c r="O9674">
        <v>0.3</v>
      </c>
      <c r="P9674">
        <v>0.3</v>
      </c>
      <c r="Q9674">
        <v>0.3</v>
      </c>
      <c r="R9674">
        <v>0.3</v>
      </c>
      <c r="S9674">
        <v>0</v>
      </c>
      <c r="T9674">
        <v>0</v>
      </c>
      <c r="U9674" t="s">
        <v>46</v>
      </c>
      <c r="V9674" t="s">
        <v>47</v>
      </c>
      <c r="W9674" s="3" t="str">
        <f t="shared" si="151"/>
        <v>England vs Zimbabwe</v>
      </c>
      <c r="X9674" s="6">
        <f>Table1[[#This Row],[Utility 1]]*Table1[[#This Row],[Utility 2]]</f>
        <v>0.09</v>
      </c>
    </row>
    <row r="9675" spans="1:24">
      <c r="A9675">
        <v>2.3780000000000001</v>
      </c>
      <c r="B9675">
        <v>1001</v>
      </c>
      <c r="D9675" t="s">
        <v>22</v>
      </c>
      <c r="E9675" t="s">
        <v>24</v>
      </c>
      <c r="F9675" t="s">
        <v>24</v>
      </c>
      <c r="G9675">
        <v>1</v>
      </c>
      <c r="H9675">
        <v>0.3</v>
      </c>
      <c r="I9675">
        <v>0.3</v>
      </c>
      <c r="J9675">
        <v>1.09666</v>
      </c>
      <c r="K9675">
        <v>1.1693199999999999</v>
      </c>
      <c r="L9675">
        <v>0</v>
      </c>
      <c r="M9675" t="s">
        <v>60</v>
      </c>
      <c r="N9675" t="s">
        <v>29</v>
      </c>
      <c r="O9675">
        <v>0.3</v>
      </c>
      <c r="P9675">
        <v>0.3</v>
      </c>
      <c r="Q9675">
        <v>0.3</v>
      </c>
      <c r="R9675">
        <v>0.3</v>
      </c>
      <c r="S9675">
        <v>0</v>
      </c>
      <c r="T9675">
        <v>0</v>
      </c>
      <c r="U9675" t="s">
        <v>46</v>
      </c>
      <c r="V9675" t="s">
        <v>47</v>
      </c>
      <c r="W9675" s="3" t="str">
        <f t="shared" si="151"/>
        <v>England vs Zimbabwe</v>
      </c>
      <c r="X9675" s="6">
        <f>Table1[[#This Row],[Utility 1]]*Table1[[#This Row],[Utility 2]]</f>
        <v>0.09</v>
      </c>
    </row>
    <row r="9676" spans="1:24">
      <c r="A9676">
        <v>5.0000000000000001E-3</v>
      </c>
      <c r="B9676">
        <v>4</v>
      </c>
      <c r="D9676" t="s">
        <v>22</v>
      </c>
      <c r="E9676" t="s">
        <v>23</v>
      </c>
      <c r="F9676" t="s">
        <v>24</v>
      </c>
      <c r="G9676">
        <v>2</v>
      </c>
      <c r="H9676">
        <v>0.65663000000000005</v>
      </c>
      <c r="I9676">
        <v>0.78749000000000002</v>
      </c>
      <c r="J9676">
        <v>9.2050000000000007E-2</v>
      </c>
      <c r="K9676">
        <v>0.25996999999999998</v>
      </c>
      <c r="L9676">
        <v>1.4441200000000001</v>
      </c>
      <c r="M9676" t="s">
        <v>29</v>
      </c>
      <c r="N9676" t="s">
        <v>60</v>
      </c>
      <c r="O9676">
        <v>0.65663050495050101</v>
      </c>
      <c r="P9676">
        <v>0.78749085751340797</v>
      </c>
      <c r="Q9676">
        <v>0.65663050495050101</v>
      </c>
      <c r="R9676">
        <v>0.78749085751340797</v>
      </c>
      <c r="S9676">
        <v>0.71257862415001605</v>
      </c>
      <c r="T9676">
        <v>0</v>
      </c>
      <c r="U9676" t="s">
        <v>46</v>
      </c>
      <c r="V9676" t="s">
        <v>47</v>
      </c>
      <c r="W9676" s="3" t="str">
        <f t="shared" si="151"/>
        <v>England vs Zimbabwe</v>
      </c>
      <c r="X9676" s="6">
        <f>Table1[[#This Row],[Utility 1]]*Table1[[#This Row],[Utility 2]]</f>
        <v>0.51709051941293216</v>
      </c>
    </row>
    <row r="9677" spans="1:24">
      <c r="A9677">
        <v>0.09</v>
      </c>
      <c r="B9677">
        <v>34</v>
      </c>
      <c r="D9677" t="s">
        <v>22</v>
      </c>
      <c r="E9677" t="s">
        <v>23</v>
      </c>
      <c r="F9677" t="s">
        <v>24</v>
      </c>
      <c r="G9677">
        <v>2</v>
      </c>
      <c r="H9677">
        <v>0.72474000000000005</v>
      </c>
      <c r="I9677">
        <v>0.80271000000000003</v>
      </c>
      <c r="J9677">
        <v>4.0460000000000003E-2</v>
      </c>
      <c r="K9677">
        <v>0.19869000000000001</v>
      </c>
      <c r="L9677">
        <v>1.52745</v>
      </c>
      <c r="M9677" t="s">
        <v>60</v>
      </c>
      <c r="N9677" t="s">
        <v>29</v>
      </c>
      <c r="O9677">
        <v>0.72473960946081795</v>
      </c>
      <c r="P9677">
        <v>0.8027113745933</v>
      </c>
      <c r="Q9677">
        <v>0.72473960946081795</v>
      </c>
      <c r="R9677">
        <v>0.8027113745933</v>
      </c>
      <c r="S9677">
        <v>0</v>
      </c>
      <c r="T9677">
        <v>0.718493374455901</v>
      </c>
      <c r="U9677" t="s">
        <v>46</v>
      </c>
      <c r="V9677" t="s">
        <v>47</v>
      </c>
      <c r="W9677" s="3" t="str">
        <f t="shared" si="151"/>
        <v>England vs Zimbabwe</v>
      </c>
      <c r="X9677" s="6">
        <f>Table1[[#This Row],[Utility 1]]*Table1[[#This Row],[Utility 2]]</f>
        <v>0.58175672813250456</v>
      </c>
    </row>
    <row r="9678" spans="1:24">
      <c r="A9678">
        <v>4.0000000000000001E-3</v>
      </c>
      <c r="B9678">
        <v>5</v>
      </c>
      <c r="D9678" t="s">
        <v>22</v>
      </c>
      <c r="E9678" t="s">
        <v>23</v>
      </c>
      <c r="F9678" t="s">
        <v>24</v>
      </c>
      <c r="G9678">
        <v>2</v>
      </c>
      <c r="H9678">
        <v>0.40934999999999999</v>
      </c>
      <c r="I9678">
        <v>0.89341000000000004</v>
      </c>
      <c r="J9678">
        <v>0.13858000000000001</v>
      </c>
      <c r="K9678">
        <v>0.52647999999999995</v>
      </c>
      <c r="L9678">
        <v>1.3027599999999999</v>
      </c>
      <c r="M9678" t="s">
        <v>29</v>
      </c>
      <c r="N9678" t="s">
        <v>60</v>
      </c>
      <c r="O9678">
        <v>0.40935465032882101</v>
      </c>
      <c r="P9678">
        <v>0.89340647416456798</v>
      </c>
      <c r="Q9678">
        <v>0.40935465032882101</v>
      </c>
      <c r="R9678">
        <v>0.89340647416456798</v>
      </c>
      <c r="S9678">
        <v>0.26168804454827199</v>
      </c>
      <c r="T9678">
        <v>0</v>
      </c>
      <c r="U9678" t="s">
        <v>46</v>
      </c>
      <c r="V9678" t="s">
        <v>47</v>
      </c>
      <c r="W9678" s="3" t="str">
        <f t="shared" si="151"/>
        <v>England vs Zimbabwe</v>
      </c>
      <c r="X9678" s="6">
        <f>Table1[[#This Row],[Utility 1]]*Table1[[#This Row],[Utility 2]]</f>
        <v>0.36572009483314161</v>
      </c>
    </row>
    <row r="9679" spans="1:24">
      <c r="A9679">
        <v>2.6160000000000001</v>
      </c>
      <c r="B9679">
        <v>1001</v>
      </c>
      <c r="D9679" t="s">
        <v>22</v>
      </c>
      <c r="E9679" t="s">
        <v>24</v>
      </c>
      <c r="F9679" t="s">
        <v>24</v>
      </c>
      <c r="G9679">
        <v>1</v>
      </c>
      <c r="H9679">
        <v>0.3</v>
      </c>
      <c r="I9679">
        <v>0.3</v>
      </c>
      <c r="J9679">
        <v>1.09666</v>
      </c>
      <c r="K9679">
        <v>1.1693199999999999</v>
      </c>
      <c r="L9679">
        <v>0</v>
      </c>
      <c r="M9679" t="s">
        <v>60</v>
      </c>
      <c r="N9679" t="s">
        <v>29</v>
      </c>
      <c r="O9679">
        <v>0.3</v>
      </c>
      <c r="P9679">
        <v>0.3</v>
      </c>
      <c r="Q9679">
        <v>0.3</v>
      </c>
      <c r="R9679">
        <v>0.3</v>
      </c>
      <c r="S9679">
        <v>0</v>
      </c>
      <c r="T9679">
        <v>0</v>
      </c>
      <c r="U9679" t="s">
        <v>46</v>
      </c>
      <c r="V9679" t="s">
        <v>47</v>
      </c>
      <c r="W9679" s="3" t="str">
        <f t="shared" si="151"/>
        <v>England vs Zimbabwe</v>
      </c>
      <c r="X9679" s="6">
        <f>Table1[[#This Row],[Utility 1]]*Table1[[#This Row],[Utility 2]]</f>
        <v>0.09</v>
      </c>
    </row>
    <row r="9680" spans="1:24">
      <c r="A9680">
        <v>8.9999999999999993E-3</v>
      </c>
      <c r="B9680">
        <v>3</v>
      </c>
      <c r="D9680" t="s">
        <v>22</v>
      </c>
      <c r="E9680" t="s">
        <v>23</v>
      </c>
      <c r="F9680" t="s">
        <v>24</v>
      </c>
      <c r="G9680">
        <v>2</v>
      </c>
      <c r="H9680">
        <v>0.78651000000000004</v>
      </c>
      <c r="I9680">
        <v>0.82232000000000005</v>
      </c>
      <c r="J9680">
        <v>0</v>
      </c>
      <c r="K9680">
        <v>0.10335</v>
      </c>
      <c r="L9680">
        <v>1.60884</v>
      </c>
      <c r="M9680" t="s">
        <v>29</v>
      </c>
      <c r="N9680" t="s">
        <v>60</v>
      </c>
      <c r="O9680">
        <v>0.82232275843404401</v>
      </c>
      <c r="P9680">
        <v>0.78651320137335301</v>
      </c>
      <c r="Q9680">
        <v>0.82232275843404401</v>
      </c>
      <c r="R9680">
        <v>0.78651320137335301</v>
      </c>
      <c r="S9680">
        <v>0.540762731217172</v>
      </c>
      <c r="T9680">
        <v>0</v>
      </c>
      <c r="U9680" t="s">
        <v>46</v>
      </c>
      <c r="V9680" t="s">
        <v>47</v>
      </c>
      <c r="W9680" s="3" t="str">
        <f t="shared" si="151"/>
        <v>England vs Zimbabwe</v>
      </c>
      <c r="X9680" s="6">
        <f>Table1[[#This Row],[Utility 1]]*Table1[[#This Row],[Utility 2]]</f>
        <v>0.64676770529812633</v>
      </c>
    </row>
    <row r="9681" spans="1:24">
      <c r="A9681">
        <v>0.16200000000000001</v>
      </c>
      <c r="B9681">
        <v>71</v>
      </c>
      <c r="D9681" t="s">
        <v>22</v>
      </c>
      <c r="E9681" t="s">
        <v>23</v>
      </c>
      <c r="F9681" t="s">
        <v>24</v>
      </c>
      <c r="G9681">
        <v>2</v>
      </c>
      <c r="H9681">
        <v>0.67906999999999995</v>
      </c>
      <c r="I9681">
        <v>0.88068000000000002</v>
      </c>
      <c r="J9681">
        <v>0</v>
      </c>
      <c r="K9681">
        <v>0.27472999999999997</v>
      </c>
      <c r="L9681">
        <v>1.55975</v>
      </c>
      <c r="M9681" t="s">
        <v>60</v>
      </c>
      <c r="N9681" t="s">
        <v>29</v>
      </c>
      <c r="O9681">
        <v>0.67907295613968699</v>
      </c>
      <c r="P9681">
        <v>0.88067750360478003</v>
      </c>
      <c r="Q9681">
        <v>0.67907295613968699</v>
      </c>
      <c r="R9681">
        <v>0.88067750360478003</v>
      </c>
      <c r="S9681">
        <v>0</v>
      </c>
      <c r="T9681">
        <v>0.83321278273493105</v>
      </c>
      <c r="U9681" t="s">
        <v>46</v>
      </c>
      <c r="V9681" t="s">
        <v>47</v>
      </c>
      <c r="W9681" s="3" t="str">
        <f t="shared" si="151"/>
        <v>England vs Zimbabwe</v>
      </c>
      <c r="X9681" s="6">
        <f>Table1[[#This Row],[Utility 1]]*Table1[[#This Row],[Utility 2]]</f>
        <v>0.59804427577861785</v>
      </c>
    </row>
    <row r="9682" spans="1:24">
      <c r="A9682">
        <v>9.8729999999999993</v>
      </c>
      <c r="B9682">
        <v>957</v>
      </c>
      <c r="D9682" t="s">
        <v>22</v>
      </c>
      <c r="E9682" t="s">
        <v>23</v>
      </c>
      <c r="F9682" t="s">
        <v>24</v>
      </c>
      <c r="G9682">
        <v>2</v>
      </c>
      <c r="H9682">
        <v>0.86484000000000005</v>
      </c>
      <c r="I9682">
        <v>0.89293999999999996</v>
      </c>
      <c r="J9682">
        <v>3.3800000000000002E-3</v>
      </c>
      <c r="K9682">
        <v>8.9779999999999999E-2</v>
      </c>
      <c r="L9682">
        <v>1.7577700000000001</v>
      </c>
      <c r="M9682" t="s">
        <v>61</v>
      </c>
      <c r="N9682" t="s">
        <v>62</v>
      </c>
      <c r="O9682">
        <v>0.86483624272885995</v>
      </c>
      <c r="P9682">
        <v>0.89293753016574895</v>
      </c>
      <c r="Q9682">
        <v>0.86483624272885995</v>
      </c>
      <c r="R9682">
        <v>0.89293753016574895</v>
      </c>
      <c r="S9682">
        <v>0.86235453963269504</v>
      </c>
      <c r="T9682">
        <v>0.98356933095375498</v>
      </c>
      <c r="U9682" t="s">
        <v>49</v>
      </c>
      <c r="V9682" t="s">
        <v>50</v>
      </c>
      <c r="W9682" s="3" t="str">
        <f t="shared" si="151"/>
        <v>Party</v>
      </c>
      <c r="X9682" s="6">
        <f>Table1[[#This Row],[Utility 1]]*Table1[[#This Row],[Utility 2]]</f>
        <v>0.77224473858013432</v>
      </c>
    </row>
    <row r="9683" spans="1:24">
      <c r="A9683">
        <v>9.7159999999999993</v>
      </c>
      <c r="B9683">
        <v>959</v>
      </c>
      <c r="D9683" t="s">
        <v>22</v>
      </c>
      <c r="E9683" t="s">
        <v>23</v>
      </c>
      <c r="F9683" t="s">
        <v>24</v>
      </c>
      <c r="G9683">
        <v>2</v>
      </c>
      <c r="H9683">
        <v>0.87822999999999996</v>
      </c>
      <c r="I9683">
        <v>0.95340000000000003</v>
      </c>
      <c r="J9683">
        <v>0</v>
      </c>
      <c r="K9683">
        <v>0</v>
      </c>
      <c r="L9683">
        <v>1.8316300000000001</v>
      </c>
      <c r="M9683" t="s">
        <v>62</v>
      </c>
      <c r="N9683" t="s">
        <v>61</v>
      </c>
      <c r="O9683">
        <v>0.95340070391341303</v>
      </c>
      <c r="P9683">
        <v>0.87822588545223801</v>
      </c>
      <c r="Q9683">
        <v>0.95340070391341303</v>
      </c>
      <c r="R9683">
        <v>0.87822588545223801</v>
      </c>
      <c r="S9683">
        <v>0.97950364369759602</v>
      </c>
      <c r="T9683">
        <v>0.87537226059930495</v>
      </c>
      <c r="U9683" t="s">
        <v>49</v>
      </c>
      <c r="V9683" t="s">
        <v>50</v>
      </c>
      <c r="W9683" s="3" t="str">
        <f t="shared" si="151"/>
        <v>Party</v>
      </c>
      <c r="X9683" s="6">
        <f>Table1[[#This Row],[Utility 1]]*Table1[[#This Row],[Utility 2]]</f>
        <v>0.8373011773851442</v>
      </c>
    </row>
    <row r="9684" spans="1:24">
      <c r="A9684">
        <v>9.1999999999999993</v>
      </c>
      <c r="B9684">
        <v>959</v>
      </c>
      <c r="D9684" t="s">
        <v>22</v>
      </c>
      <c r="E9684" t="s">
        <v>23</v>
      </c>
      <c r="F9684" t="s">
        <v>24</v>
      </c>
      <c r="G9684">
        <v>2</v>
      </c>
      <c r="H9684">
        <v>0.84972000000000003</v>
      </c>
      <c r="I9684">
        <v>0.93764000000000003</v>
      </c>
      <c r="J9684">
        <v>0</v>
      </c>
      <c r="K9684">
        <v>0.1195</v>
      </c>
      <c r="L9684">
        <v>1.7873600000000001</v>
      </c>
      <c r="M9684" t="s">
        <v>61</v>
      </c>
      <c r="N9684" t="s">
        <v>62</v>
      </c>
      <c r="O9684">
        <v>0.84971569906722899</v>
      </c>
      <c r="P9684">
        <v>0.93764393855705797</v>
      </c>
      <c r="Q9684">
        <v>0.84971569906722899</v>
      </c>
      <c r="R9684">
        <v>0.93764393855705797</v>
      </c>
      <c r="S9684">
        <v>0.85151292973745396</v>
      </c>
      <c r="T9684">
        <v>0.97925163858142905</v>
      </c>
      <c r="U9684" t="s">
        <v>49</v>
      </c>
      <c r="V9684" t="s">
        <v>50</v>
      </c>
      <c r="W9684" s="3" t="str">
        <f t="shared" si="151"/>
        <v>Party</v>
      </c>
      <c r="X9684" s="6">
        <f>Table1[[#This Row],[Utility 1]]*Table1[[#This Row],[Utility 2]]</f>
        <v>0.79673077472716036</v>
      </c>
    </row>
    <row r="9685" spans="1:24">
      <c r="A9685">
        <v>9.0250000000000004</v>
      </c>
      <c r="B9685">
        <v>956</v>
      </c>
      <c r="D9685" t="s">
        <v>22</v>
      </c>
      <c r="E9685" t="s">
        <v>23</v>
      </c>
      <c r="F9685" t="s">
        <v>24</v>
      </c>
      <c r="G9685">
        <v>2</v>
      </c>
      <c r="H9685">
        <v>0.79112000000000005</v>
      </c>
      <c r="I9685">
        <v>0.88717000000000001</v>
      </c>
      <c r="J9685">
        <v>7.4940000000000007E-2</v>
      </c>
      <c r="K9685">
        <v>0.16252</v>
      </c>
      <c r="L9685">
        <v>1.6782900000000001</v>
      </c>
      <c r="M9685" t="s">
        <v>62</v>
      </c>
      <c r="N9685" t="s">
        <v>61</v>
      </c>
      <c r="O9685">
        <v>0.79112495913794501</v>
      </c>
      <c r="P9685">
        <v>0.88716695765304299</v>
      </c>
      <c r="Q9685">
        <v>0.79112495913794501</v>
      </c>
      <c r="R9685">
        <v>0.88716695765304299</v>
      </c>
      <c r="S9685">
        <v>0.98759949092560695</v>
      </c>
      <c r="T9685">
        <v>0.88854419195155498</v>
      </c>
      <c r="U9685" t="s">
        <v>49</v>
      </c>
      <c r="V9685" t="s">
        <v>50</v>
      </c>
      <c r="W9685" s="3" t="str">
        <f t="shared" si="151"/>
        <v>Party</v>
      </c>
      <c r="X9685" s="6">
        <f>Table1[[#This Row],[Utility 1]]*Table1[[#This Row],[Utility 2]]</f>
        <v>0.70185992312179857</v>
      </c>
    </row>
    <row r="9686" spans="1:24">
      <c r="A9686">
        <v>5.0000000000000001E-3</v>
      </c>
      <c r="B9686">
        <v>3</v>
      </c>
      <c r="D9686" t="s">
        <v>22</v>
      </c>
      <c r="E9686" t="s">
        <v>23</v>
      </c>
      <c r="F9686" t="s">
        <v>24</v>
      </c>
      <c r="G9686">
        <v>2</v>
      </c>
      <c r="H9686">
        <v>0.83377000000000001</v>
      </c>
      <c r="I9686">
        <v>0.95943000000000001</v>
      </c>
      <c r="J9686">
        <v>2.2550000000000001E-2</v>
      </c>
      <c r="K9686">
        <v>0.14459</v>
      </c>
      <c r="L9686">
        <v>1.7931999999999999</v>
      </c>
      <c r="M9686" t="s">
        <v>61</v>
      </c>
      <c r="N9686" t="s">
        <v>62</v>
      </c>
      <c r="O9686">
        <v>0.83377004533780297</v>
      </c>
      <c r="P9686">
        <v>0.959430382560154</v>
      </c>
      <c r="Q9686">
        <v>0.83377004533780297</v>
      </c>
      <c r="R9686">
        <v>0.959430382560154</v>
      </c>
      <c r="S9686">
        <v>0.85388928660492402</v>
      </c>
      <c r="T9686">
        <v>1</v>
      </c>
      <c r="U9686" t="s">
        <v>49</v>
      </c>
      <c r="V9686" t="s">
        <v>50</v>
      </c>
      <c r="W9686" s="3" t="str">
        <f t="shared" si="151"/>
        <v>Party</v>
      </c>
      <c r="X9686" s="6">
        <f>Table1[[#This Row],[Utility 1]]*Table1[[#This Row],[Utility 2]]</f>
        <v>0.79994431356564522</v>
      </c>
    </row>
    <row r="9687" spans="1:24">
      <c r="A9687">
        <v>10.069000000000001</v>
      </c>
      <c r="B9687">
        <v>965</v>
      </c>
      <c r="D9687" t="s">
        <v>22</v>
      </c>
      <c r="E9687" t="s">
        <v>23</v>
      </c>
      <c r="F9687" t="s">
        <v>24</v>
      </c>
      <c r="G9687">
        <v>2</v>
      </c>
      <c r="H9687">
        <v>0.79071000000000002</v>
      </c>
      <c r="I9687">
        <v>0.86462000000000006</v>
      </c>
      <c r="J9687">
        <v>8.1210000000000004E-2</v>
      </c>
      <c r="K9687">
        <v>0.16325999999999999</v>
      </c>
      <c r="L9687">
        <v>1.65534</v>
      </c>
      <c r="M9687" t="s">
        <v>62</v>
      </c>
      <c r="N9687" t="s">
        <v>61</v>
      </c>
      <c r="O9687">
        <v>0.79071240410404797</v>
      </c>
      <c r="P9687">
        <v>0.86462483339320295</v>
      </c>
      <c r="Q9687">
        <v>0.79071240410404797</v>
      </c>
      <c r="R9687">
        <v>0.86462483339320295</v>
      </c>
      <c r="S9687">
        <v>0.96184979464040699</v>
      </c>
      <c r="T9687">
        <v>0.86916428307358495</v>
      </c>
      <c r="U9687" t="s">
        <v>49</v>
      </c>
      <c r="V9687" t="s">
        <v>50</v>
      </c>
      <c r="W9687" s="3" t="str">
        <f t="shared" si="151"/>
        <v>Party</v>
      </c>
      <c r="X9687" s="6">
        <f>Table1[[#This Row],[Utility 1]]*Table1[[#This Row],[Utility 2]]</f>
        <v>0.6836695806604014</v>
      </c>
    </row>
    <row r="9688" spans="1:24">
      <c r="A9688">
        <v>9.5459999999999994</v>
      </c>
      <c r="B9688">
        <v>962</v>
      </c>
      <c r="D9688" t="s">
        <v>22</v>
      </c>
      <c r="E9688" t="s">
        <v>23</v>
      </c>
      <c r="F9688" t="s">
        <v>24</v>
      </c>
      <c r="G9688">
        <v>2</v>
      </c>
      <c r="H9688">
        <v>0.83423999999999998</v>
      </c>
      <c r="I9688">
        <v>0.90932000000000002</v>
      </c>
      <c r="J9688">
        <v>4.6969999999999998E-2</v>
      </c>
      <c r="K9688">
        <v>6.2269999999999999E-2</v>
      </c>
      <c r="L9688">
        <v>1.7435700000000001</v>
      </c>
      <c r="M9688" t="s">
        <v>61</v>
      </c>
      <c r="N9688" t="s">
        <v>62</v>
      </c>
      <c r="O9688">
        <v>0.90932475083808595</v>
      </c>
      <c r="P9688">
        <v>0.83424429585608295</v>
      </c>
      <c r="Q9688">
        <v>0.90932475083808595</v>
      </c>
      <c r="R9688">
        <v>0.83424429585608295</v>
      </c>
      <c r="S9688">
        <v>0.90746298011763504</v>
      </c>
      <c r="T9688">
        <v>0.97366860710887204</v>
      </c>
      <c r="U9688" t="s">
        <v>49</v>
      </c>
      <c r="V9688" t="s">
        <v>50</v>
      </c>
      <c r="W9688" s="3" t="str">
        <f t="shared" si="151"/>
        <v>Party</v>
      </c>
      <c r="X9688" s="6">
        <f>Table1[[#This Row],[Utility 1]]*Table1[[#This Row],[Utility 2]]</f>
        <v>0.75859898646742707</v>
      </c>
    </row>
    <row r="9689" spans="1:24">
      <c r="A9689">
        <v>1E-3</v>
      </c>
      <c r="B9689">
        <v>2</v>
      </c>
      <c r="D9689" t="s">
        <v>22</v>
      </c>
      <c r="E9689" t="s">
        <v>23</v>
      </c>
      <c r="F9689" t="s">
        <v>24</v>
      </c>
      <c r="G9689">
        <v>2</v>
      </c>
      <c r="H9689">
        <v>0.85568</v>
      </c>
      <c r="I9689">
        <v>0.95299</v>
      </c>
      <c r="J9689">
        <v>2.2550000000000001E-2</v>
      </c>
      <c r="K9689">
        <v>2.2550000000000001E-2</v>
      </c>
      <c r="L9689">
        <v>1.80867</v>
      </c>
      <c r="M9689" t="s">
        <v>62</v>
      </c>
      <c r="N9689" t="s">
        <v>61</v>
      </c>
      <c r="O9689">
        <v>0.95298814887951599</v>
      </c>
      <c r="P9689">
        <v>0.85568376119239797</v>
      </c>
      <c r="Q9689">
        <v>0.95298814887951599</v>
      </c>
      <c r="R9689">
        <v>0.85568376119239797</v>
      </c>
      <c r="S9689">
        <v>1</v>
      </c>
      <c r="T9689">
        <v>0.86313416710855295</v>
      </c>
      <c r="U9689" t="s">
        <v>49</v>
      </c>
      <c r="V9689" t="s">
        <v>50</v>
      </c>
      <c r="W9689" s="3" t="str">
        <f t="shared" si="151"/>
        <v>Party</v>
      </c>
      <c r="X9689" s="6">
        <f>Table1[[#This Row],[Utility 1]]*Table1[[#This Row],[Utility 2]]</f>
        <v>0.81545648360500522</v>
      </c>
    </row>
    <row r="9690" spans="1:24">
      <c r="A9690">
        <v>9.4629999999999992</v>
      </c>
      <c r="B9690">
        <v>972</v>
      </c>
      <c r="D9690" t="s">
        <v>22</v>
      </c>
      <c r="E9690" t="s">
        <v>23</v>
      </c>
      <c r="F9690" t="s">
        <v>24</v>
      </c>
      <c r="G9690">
        <v>2</v>
      </c>
      <c r="H9690">
        <v>0.86468999999999996</v>
      </c>
      <c r="I9690">
        <v>0.88873999999999997</v>
      </c>
      <c r="J9690">
        <v>7.5599999999999999E-3</v>
      </c>
      <c r="K9690">
        <v>8.9330000000000007E-2</v>
      </c>
      <c r="L9690">
        <v>1.75343</v>
      </c>
      <c r="M9690" t="s">
        <v>61</v>
      </c>
      <c r="N9690" t="s">
        <v>62</v>
      </c>
      <c r="O9690">
        <v>0.86468948395169298</v>
      </c>
      <c r="P9690">
        <v>0.88873933721229603</v>
      </c>
      <c r="Q9690">
        <v>0.86468948395169298</v>
      </c>
      <c r="R9690">
        <v>0.88873933721229603</v>
      </c>
      <c r="S9690">
        <v>0.86394751054327301</v>
      </c>
      <c r="T9690">
        <v>0.93585368371327804</v>
      </c>
      <c r="U9690" t="s">
        <v>49</v>
      </c>
      <c r="V9690" t="s">
        <v>50</v>
      </c>
      <c r="W9690" s="3" t="str">
        <f t="shared" si="151"/>
        <v>Party</v>
      </c>
      <c r="X9690" s="6">
        <f>Table1[[#This Row],[Utility 1]]*Table1[[#This Row],[Utility 2]]</f>
        <v>0.76848355886166986</v>
      </c>
    </row>
    <row r="9691" spans="1:24">
      <c r="A9691">
        <v>9.66</v>
      </c>
      <c r="B9691">
        <v>973</v>
      </c>
      <c r="D9691" t="s">
        <v>22</v>
      </c>
      <c r="E9691" t="s">
        <v>23</v>
      </c>
      <c r="F9691" t="s">
        <v>24</v>
      </c>
      <c r="G9691">
        <v>2</v>
      </c>
      <c r="H9691">
        <v>0.80583000000000005</v>
      </c>
      <c r="I9691">
        <v>0.85748999999999997</v>
      </c>
      <c r="J9691">
        <v>7.1169999999999997E-2</v>
      </c>
      <c r="K9691">
        <v>0.14902000000000001</v>
      </c>
      <c r="L9691">
        <v>1.6633199999999999</v>
      </c>
      <c r="M9691" t="s">
        <v>62</v>
      </c>
      <c r="N9691" t="s">
        <v>61</v>
      </c>
      <c r="O9691">
        <v>0.80583294776567904</v>
      </c>
      <c r="P9691">
        <v>0.85748863210162796</v>
      </c>
      <c r="Q9691">
        <v>0.80583294776567904</v>
      </c>
      <c r="R9691">
        <v>0.85748863210162796</v>
      </c>
      <c r="S9691">
        <v>0.93855852108160598</v>
      </c>
      <c r="T9691">
        <v>0.856933665864542</v>
      </c>
      <c r="U9691" t="s">
        <v>49</v>
      </c>
      <c r="V9691" t="s">
        <v>50</v>
      </c>
      <c r="W9691" s="3" t="str">
        <f t="shared" si="151"/>
        <v>Party</v>
      </c>
      <c r="X9691" s="6">
        <f>Table1[[#This Row],[Utility 1]]*Table1[[#This Row],[Utility 2]]</f>
        <v>0.69099259208201469</v>
      </c>
    </row>
    <row r="9692" spans="1:24">
      <c r="A9692">
        <v>3.5979999999999999</v>
      </c>
      <c r="B9692">
        <v>1001</v>
      </c>
      <c r="D9692" t="s">
        <v>22</v>
      </c>
      <c r="E9692" t="s">
        <v>24</v>
      </c>
      <c r="F9692" t="s">
        <v>24</v>
      </c>
      <c r="G9692">
        <v>1</v>
      </c>
      <c r="H9692">
        <v>0.3</v>
      </c>
      <c r="I9692">
        <v>0.3</v>
      </c>
      <c r="J9692">
        <v>1.09666</v>
      </c>
      <c r="K9692">
        <v>1.1693199999999999</v>
      </c>
      <c r="L9692">
        <v>0</v>
      </c>
      <c r="M9692" t="s">
        <v>43</v>
      </c>
      <c r="N9692" t="s">
        <v>26</v>
      </c>
      <c r="O9692">
        <v>0.3</v>
      </c>
      <c r="P9692">
        <v>0.3</v>
      </c>
      <c r="Q9692">
        <v>0.3</v>
      </c>
      <c r="R9692">
        <v>0.3</v>
      </c>
      <c r="S9692">
        <v>0</v>
      </c>
      <c r="T9692">
        <v>0</v>
      </c>
      <c r="U9692" t="s">
        <v>46</v>
      </c>
      <c r="V9692" t="s">
        <v>47</v>
      </c>
      <c r="W9692" s="3" t="str">
        <f t="shared" si="151"/>
        <v>England vs Zimbabwe</v>
      </c>
      <c r="X9692" s="6">
        <f>Table1[[#This Row],[Utility 1]]*Table1[[#This Row],[Utility 2]]</f>
        <v>0.09</v>
      </c>
    </row>
    <row r="9693" spans="1:24">
      <c r="A9693">
        <v>2.7469999999999999</v>
      </c>
      <c r="B9693">
        <v>1001</v>
      </c>
      <c r="D9693" t="s">
        <v>22</v>
      </c>
      <c r="E9693" t="s">
        <v>24</v>
      </c>
      <c r="F9693" t="s">
        <v>24</v>
      </c>
      <c r="G9693">
        <v>1</v>
      </c>
      <c r="H9693">
        <v>0.3</v>
      </c>
      <c r="I9693">
        <v>0.3</v>
      </c>
      <c r="J9693">
        <v>1.09666</v>
      </c>
      <c r="K9693">
        <v>1.1693199999999999</v>
      </c>
      <c r="L9693">
        <v>0</v>
      </c>
      <c r="M9693" t="s">
        <v>26</v>
      </c>
      <c r="N9693" t="s">
        <v>43</v>
      </c>
      <c r="O9693">
        <v>0.3</v>
      </c>
      <c r="P9693">
        <v>0.3</v>
      </c>
      <c r="Q9693">
        <v>0.3</v>
      </c>
      <c r="R9693">
        <v>0.3</v>
      </c>
      <c r="S9693">
        <v>0</v>
      </c>
      <c r="T9693">
        <v>0</v>
      </c>
      <c r="U9693" t="s">
        <v>46</v>
      </c>
      <c r="V9693" t="s">
        <v>47</v>
      </c>
      <c r="W9693" s="3" t="str">
        <f t="shared" si="151"/>
        <v>England vs Zimbabwe</v>
      </c>
      <c r="X9693" s="6">
        <f>Table1[[#This Row],[Utility 1]]*Table1[[#This Row],[Utility 2]]</f>
        <v>0.09</v>
      </c>
    </row>
    <row r="9694" spans="1:24">
      <c r="A9694">
        <v>2.8</v>
      </c>
      <c r="B9694">
        <v>1001</v>
      </c>
      <c r="D9694" t="s">
        <v>22</v>
      </c>
      <c r="E9694" t="s">
        <v>24</v>
      </c>
      <c r="F9694" t="s">
        <v>24</v>
      </c>
      <c r="G9694">
        <v>1</v>
      </c>
      <c r="H9694">
        <v>0.3</v>
      </c>
      <c r="I9694">
        <v>0.3</v>
      </c>
      <c r="J9694">
        <v>1.09666</v>
      </c>
      <c r="K9694">
        <v>1.1693199999999999</v>
      </c>
      <c r="L9694">
        <v>0</v>
      </c>
      <c r="M9694" t="s">
        <v>43</v>
      </c>
      <c r="N9694" t="s">
        <v>26</v>
      </c>
      <c r="O9694">
        <v>0.3</v>
      </c>
      <c r="P9694">
        <v>0.3</v>
      </c>
      <c r="Q9694">
        <v>0.3</v>
      </c>
      <c r="R9694">
        <v>0.3</v>
      </c>
      <c r="S9694">
        <v>0</v>
      </c>
      <c r="T9694">
        <v>0</v>
      </c>
      <c r="U9694" t="s">
        <v>46</v>
      </c>
      <c r="V9694" t="s">
        <v>47</v>
      </c>
      <c r="W9694" s="3" t="str">
        <f t="shared" si="151"/>
        <v>England vs Zimbabwe</v>
      </c>
      <c r="X9694" s="6">
        <f>Table1[[#This Row],[Utility 1]]*Table1[[#This Row],[Utility 2]]</f>
        <v>0.09</v>
      </c>
    </row>
    <row r="9695" spans="1:24">
      <c r="A9695">
        <v>3.0990000000000002</v>
      </c>
      <c r="B9695">
        <v>1001</v>
      </c>
      <c r="D9695" t="s">
        <v>22</v>
      </c>
      <c r="E9695" t="s">
        <v>24</v>
      </c>
      <c r="F9695" t="s">
        <v>24</v>
      </c>
      <c r="G9695">
        <v>1</v>
      </c>
      <c r="H9695">
        <v>0.3</v>
      </c>
      <c r="I9695">
        <v>0.3</v>
      </c>
      <c r="J9695">
        <v>1.09666</v>
      </c>
      <c r="K9695">
        <v>1.1693199999999999</v>
      </c>
      <c r="L9695">
        <v>0</v>
      </c>
      <c r="M9695" t="s">
        <v>26</v>
      </c>
      <c r="N9695" t="s">
        <v>43</v>
      </c>
      <c r="O9695">
        <v>0.3</v>
      </c>
      <c r="P9695">
        <v>0.3</v>
      </c>
      <c r="Q9695">
        <v>0.3</v>
      </c>
      <c r="R9695">
        <v>0.3</v>
      </c>
      <c r="S9695">
        <v>0</v>
      </c>
      <c r="T9695">
        <v>0</v>
      </c>
      <c r="U9695" t="s">
        <v>46</v>
      </c>
      <c r="V9695" t="s">
        <v>47</v>
      </c>
      <c r="W9695" s="3" t="str">
        <f t="shared" si="151"/>
        <v>England vs Zimbabwe</v>
      </c>
      <c r="X9695" s="6">
        <f>Table1[[#This Row],[Utility 1]]*Table1[[#This Row],[Utility 2]]</f>
        <v>0.09</v>
      </c>
    </row>
    <row r="9696" spans="1:24">
      <c r="A9696">
        <v>2.7069999999999999</v>
      </c>
      <c r="B9696">
        <v>1001</v>
      </c>
      <c r="D9696" t="s">
        <v>22</v>
      </c>
      <c r="E9696" t="s">
        <v>24</v>
      </c>
      <c r="F9696" t="s">
        <v>24</v>
      </c>
      <c r="G9696">
        <v>1</v>
      </c>
      <c r="H9696">
        <v>0.3</v>
      </c>
      <c r="I9696">
        <v>0.3</v>
      </c>
      <c r="J9696">
        <v>1.09666</v>
      </c>
      <c r="K9696">
        <v>1.1693199999999999</v>
      </c>
      <c r="L9696">
        <v>0</v>
      </c>
      <c r="M9696" t="s">
        <v>43</v>
      </c>
      <c r="N9696" t="s">
        <v>26</v>
      </c>
      <c r="O9696">
        <v>0.3</v>
      </c>
      <c r="P9696">
        <v>0.3</v>
      </c>
      <c r="Q9696">
        <v>0.3</v>
      </c>
      <c r="R9696">
        <v>0.3</v>
      </c>
      <c r="S9696">
        <v>0</v>
      </c>
      <c r="T9696">
        <v>0</v>
      </c>
      <c r="U9696" t="s">
        <v>46</v>
      </c>
      <c r="V9696" t="s">
        <v>47</v>
      </c>
      <c r="W9696" s="3" t="str">
        <f t="shared" si="151"/>
        <v>England vs Zimbabwe</v>
      </c>
      <c r="X9696" s="6">
        <f>Table1[[#This Row],[Utility 1]]*Table1[[#This Row],[Utility 2]]</f>
        <v>0.09</v>
      </c>
    </row>
    <row r="9697" spans="1:24">
      <c r="A9697">
        <v>2.9140000000000001</v>
      </c>
      <c r="B9697">
        <v>1001</v>
      </c>
      <c r="D9697" t="s">
        <v>22</v>
      </c>
      <c r="E9697" t="s">
        <v>24</v>
      </c>
      <c r="F9697" t="s">
        <v>24</v>
      </c>
      <c r="G9697">
        <v>1</v>
      </c>
      <c r="H9697">
        <v>0.3</v>
      </c>
      <c r="I9697">
        <v>0.3</v>
      </c>
      <c r="J9697">
        <v>1.09666</v>
      </c>
      <c r="K9697">
        <v>1.1693199999999999</v>
      </c>
      <c r="L9697">
        <v>0</v>
      </c>
      <c r="M9697" t="s">
        <v>26</v>
      </c>
      <c r="N9697" t="s">
        <v>43</v>
      </c>
      <c r="O9697">
        <v>0.3</v>
      </c>
      <c r="P9697">
        <v>0.3</v>
      </c>
      <c r="Q9697">
        <v>0.3</v>
      </c>
      <c r="R9697">
        <v>0.3</v>
      </c>
      <c r="S9697">
        <v>0</v>
      </c>
      <c r="T9697">
        <v>0</v>
      </c>
      <c r="U9697" t="s">
        <v>46</v>
      </c>
      <c r="V9697" t="s">
        <v>47</v>
      </c>
      <c r="W9697" s="3" t="str">
        <f t="shared" si="151"/>
        <v>England vs Zimbabwe</v>
      </c>
      <c r="X9697" s="6">
        <f>Table1[[#This Row],[Utility 1]]*Table1[[#This Row],[Utility 2]]</f>
        <v>0.09</v>
      </c>
    </row>
    <row r="9698" spans="1:24">
      <c r="A9698">
        <v>2.8929999999999998</v>
      </c>
      <c r="B9698">
        <v>1001</v>
      </c>
      <c r="D9698" t="s">
        <v>22</v>
      </c>
      <c r="E9698" t="s">
        <v>24</v>
      </c>
      <c r="F9698" t="s">
        <v>24</v>
      </c>
      <c r="G9698">
        <v>1</v>
      </c>
      <c r="H9698">
        <v>0.3</v>
      </c>
      <c r="I9698">
        <v>0.3</v>
      </c>
      <c r="J9698">
        <v>1.09666</v>
      </c>
      <c r="K9698">
        <v>1.1693199999999999</v>
      </c>
      <c r="L9698">
        <v>0</v>
      </c>
      <c r="M9698" t="s">
        <v>43</v>
      </c>
      <c r="N9698" t="s">
        <v>26</v>
      </c>
      <c r="O9698">
        <v>0.3</v>
      </c>
      <c r="P9698">
        <v>0.3</v>
      </c>
      <c r="Q9698">
        <v>0.3</v>
      </c>
      <c r="R9698">
        <v>0.3</v>
      </c>
      <c r="S9698">
        <v>0</v>
      </c>
      <c r="T9698">
        <v>0</v>
      </c>
      <c r="U9698" t="s">
        <v>46</v>
      </c>
      <c r="V9698" t="s">
        <v>47</v>
      </c>
      <c r="W9698" s="3" t="str">
        <f t="shared" si="151"/>
        <v>England vs Zimbabwe</v>
      </c>
      <c r="X9698" s="6">
        <f>Table1[[#This Row],[Utility 1]]*Table1[[#This Row],[Utility 2]]</f>
        <v>0.09</v>
      </c>
    </row>
    <row r="9699" spans="1:24">
      <c r="A9699">
        <v>3.1259999999999999</v>
      </c>
      <c r="B9699">
        <v>1001</v>
      </c>
      <c r="D9699" t="s">
        <v>22</v>
      </c>
      <c r="E9699" t="s">
        <v>24</v>
      </c>
      <c r="F9699" t="s">
        <v>24</v>
      </c>
      <c r="G9699">
        <v>1</v>
      </c>
      <c r="H9699">
        <v>0.3</v>
      </c>
      <c r="I9699">
        <v>0.3</v>
      </c>
      <c r="J9699">
        <v>1.09666</v>
      </c>
      <c r="K9699">
        <v>1.1693199999999999</v>
      </c>
      <c r="L9699">
        <v>0</v>
      </c>
      <c r="M9699" t="s">
        <v>26</v>
      </c>
      <c r="N9699" t="s">
        <v>43</v>
      </c>
      <c r="O9699">
        <v>0.3</v>
      </c>
      <c r="P9699">
        <v>0.3</v>
      </c>
      <c r="Q9699">
        <v>0.3</v>
      </c>
      <c r="R9699">
        <v>0.3</v>
      </c>
      <c r="S9699">
        <v>0</v>
      </c>
      <c r="T9699">
        <v>0</v>
      </c>
      <c r="U9699" t="s">
        <v>46</v>
      </c>
      <c r="V9699" t="s">
        <v>47</v>
      </c>
      <c r="W9699" s="3" t="str">
        <f t="shared" si="151"/>
        <v>England vs Zimbabwe</v>
      </c>
      <c r="X9699" s="6">
        <f>Table1[[#This Row],[Utility 1]]*Table1[[#This Row],[Utility 2]]</f>
        <v>0.09</v>
      </c>
    </row>
    <row r="9700" spans="1:24">
      <c r="A9700">
        <v>3.1560000000000001</v>
      </c>
      <c r="B9700">
        <v>1001</v>
      </c>
      <c r="D9700" t="s">
        <v>22</v>
      </c>
      <c r="E9700" t="s">
        <v>24</v>
      </c>
      <c r="F9700" t="s">
        <v>24</v>
      </c>
      <c r="G9700">
        <v>1</v>
      </c>
      <c r="H9700">
        <v>0.3</v>
      </c>
      <c r="I9700">
        <v>0.3</v>
      </c>
      <c r="J9700">
        <v>1.09666</v>
      </c>
      <c r="K9700">
        <v>1.1693199999999999</v>
      </c>
      <c r="L9700">
        <v>0</v>
      </c>
      <c r="M9700" t="s">
        <v>43</v>
      </c>
      <c r="N9700" t="s">
        <v>26</v>
      </c>
      <c r="O9700">
        <v>0.3</v>
      </c>
      <c r="P9700">
        <v>0.3</v>
      </c>
      <c r="Q9700">
        <v>0.3</v>
      </c>
      <c r="R9700">
        <v>0.3</v>
      </c>
      <c r="S9700">
        <v>0</v>
      </c>
      <c r="T9700">
        <v>0</v>
      </c>
      <c r="U9700" t="s">
        <v>46</v>
      </c>
      <c r="V9700" t="s">
        <v>47</v>
      </c>
      <c r="W9700" s="3" t="str">
        <f t="shared" si="151"/>
        <v>England vs Zimbabwe</v>
      </c>
      <c r="X9700" s="6">
        <f>Table1[[#This Row],[Utility 1]]*Table1[[#This Row],[Utility 2]]</f>
        <v>0.09</v>
      </c>
    </row>
    <row r="9701" spans="1:24">
      <c r="A9701">
        <v>3.1440000000000001</v>
      </c>
      <c r="B9701">
        <v>1001</v>
      </c>
      <c r="D9701" t="s">
        <v>22</v>
      </c>
      <c r="E9701" t="s">
        <v>24</v>
      </c>
      <c r="F9701" t="s">
        <v>24</v>
      </c>
      <c r="G9701">
        <v>1</v>
      </c>
      <c r="H9701">
        <v>0.3</v>
      </c>
      <c r="I9701">
        <v>0.3</v>
      </c>
      <c r="J9701">
        <v>1.09666</v>
      </c>
      <c r="K9701">
        <v>1.1693199999999999</v>
      </c>
      <c r="L9701">
        <v>0</v>
      </c>
      <c r="M9701" t="s">
        <v>26</v>
      </c>
      <c r="N9701" t="s">
        <v>43</v>
      </c>
      <c r="O9701">
        <v>0.3</v>
      </c>
      <c r="P9701">
        <v>0.3</v>
      </c>
      <c r="Q9701">
        <v>0.3</v>
      </c>
      <c r="R9701">
        <v>0.3</v>
      </c>
      <c r="S9701">
        <v>0</v>
      </c>
      <c r="T9701">
        <v>0</v>
      </c>
      <c r="U9701" t="s">
        <v>46</v>
      </c>
      <c r="V9701" t="s">
        <v>47</v>
      </c>
      <c r="W9701" s="3" t="str">
        <f t="shared" si="151"/>
        <v>England vs Zimbabwe</v>
      </c>
      <c r="X9701" s="6">
        <f>Table1[[#This Row],[Utility 1]]*Table1[[#This Row],[Utility 2]]</f>
        <v>0.09</v>
      </c>
    </row>
    <row r="9702" spans="1:24">
      <c r="A9702">
        <v>1.921</v>
      </c>
      <c r="B9702">
        <v>1001</v>
      </c>
      <c r="D9702" t="s">
        <v>22</v>
      </c>
      <c r="E9702" t="s">
        <v>23</v>
      </c>
      <c r="F9702" t="s">
        <v>24</v>
      </c>
      <c r="G9702">
        <v>2</v>
      </c>
      <c r="H9702">
        <v>0.81508999999999998</v>
      </c>
      <c r="I9702">
        <v>1</v>
      </c>
      <c r="J9702">
        <v>0</v>
      </c>
      <c r="K9702">
        <v>0.19489999999999999</v>
      </c>
      <c r="L9702">
        <v>1.8150900000000001</v>
      </c>
      <c r="M9702" t="s">
        <v>57</v>
      </c>
      <c r="N9702" t="s">
        <v>63</v>
      </c>
      <c r="O9702">
        <v>1</v>
      </c>
      <c r="P9702">
        <v>0.81508996228364095</v>
      </c>
      <c r="Q9702">
        <v>1</v>
      </c>
      <c r="R9702">
        <v>0.81508996228364095</v>
      </c>
      <c r="S9702">
        <v>1</v>
      </c>
      <c r="T9702">
        <v>0.78423238639198201</v>
      </c>
      <c r="U9702" t="s">
        <v>33</v>
      </c>
      <c r="V9702" t="s">
        <v>34</v>
      </c>
      <c r="W9702" s="3" t="str">
        <f t="shared" si="151"/>
        <v>Laptop</v>
      </c>
      <c r="X9702" s="6">
        <f>Table1[[#This Row],[Utility 1]]*Table1[[#This Row],[Utility 2]]</f>
        <v>0.81508996228364095</v>
      </c>
    </row>
    <row r="9703" spans="1:24">
      <c r="A9703">
        <v>2.1070000000000002</v>
      </c>
      <c r="B9703">
        <v>1001</v>
      </c>
      <c r="D9703" t="s">
        <v>22</v>
      </c>
      <c r="E9703" t="s">
        <v>24</v>
      </c>
      <c r="F9703" t="s">
        <v>24</v>
      </c>
      <c r="G9703">
        <v>1</v>
      </c>
      <c r="H9703">
        <v>0.4</v>
      </c>
      <c r="I9703">
        <v>0.7</v>
      </c>
      <c r="J9703">
        <v>1.2353700000000001</v>
      </c>
      <c r="K9703">
        <v>1.2692399999999999</v>
      </c>
      <c r="L9703">
        <v>0</v>
      </c>
      <c r="M9703" t="s">
        <v>63</v>
      </c>
      <c r="N9703" t="s">
        <v>57</v>
      </c>
      <c r="O9703">
        <v>0.4</v>
      </c>
      <c r="P9703">
        <v>0.7</v>
      </c>
      <c r="Q9703">
        <v>0.4</v>
      </c>
      <c r="R9703">
        <v>0.7</v>
      </c>
      <c r="S9703">
        <v>0</v>
      </c>
      <c r="T9703">
        <v>0</v>
      </c>
      <c r="U9703" t="s">
        <v>33</v>
      </c>
      <c r="V9703" t="s">
        <v>34</v>
      </c>
      <c r="W9703" s="3" t="str">
        <f t="shared" si="151"/>
        <v>Laptop</v>
      </c>
      <c r="X9703" s="6">
        <f>Table1[[#This Row],[Utility 1]]*Table1[[#This Row],[Utility 2]]</f>
        <v>0.27999999999999997</v>
      </c>
    </row>
    <row r="9704" spans="1:24">
      <c r="A9704">
        <v>2.3610000000000002</v>
      </c>
      <c r="B9704">
        <v>1001</v>
      </c>
      <c r="D9704" t="s">
        <v>22</v>
      </c>
      <c r="E9704" t="s">
        <v>23</v>
      </c>
      <c r="F9704" t="s">
        <v>24</v>
      </c>
      <c r="G9704">
        <v>2</v>
      </c>
      <c r="H9704">
        <v>0.81508999999999998</v>
      </c>
      <c r="I9704">
        <v>1</v>
      </c>
      <c r="J9704">
        <v>0</v>
      </c>
      <c r="K9704">
        <v>0.19489999999999999</v>
      </c>
      <c r="L9704">
        <v>1.8150900000000001</v>
      </c>
      <c r="M9704" t="s">
        <v>57</v>
      </c>
      <c r="N9704" t="s">
        <v>63</v>
      </c>
      <c r="O9704">
        <v>1</v>
      </c>
      <c r="P9704">
        <v>0.81508996228364095</v>
      </c>
      <c r="Q9704">
        <v>1</v>
      </c>
      <c r="R9704">
        <v>0.81508996228364095</v>
      </c>
      <c r="S9704">
        <v>1</v>
      </c>
      <c r="T9704">
        <v>0.78423238639198201</v>
      </c>
      <c r="U9704" t="s">
        <v>33</v>
      </c>
      <c r="V9704" t="s">
        <v>34</v>
      </c>
      <c r="W9704" s="3" t="str">
        <f t="shared" si="151"/>
        <v>Laptop</v>
      </c>
      <c r="X9704" s="6">
        <f>Table1[[#This Row],[Utility 1]]*Table1[[#This Row],[Utility 2]]</f>
        <v>0.81508996228364095</v>
      </c>
    </row>
    <row r="9705" spans="1:24">
      <c r="A9705">
        <v>2.7210000000000001</v>
      </c>
      <c r="B9705">
        <v>1001</v>
      </c>
      <c r="D9705" t="s">
        <v>22</v>
      </c>
      <c r="E9705" t="s">
        <v>24</v>
      </c>
      <c r="F9705" t="s">
        <v>24</v>
      </c>
      <c r="G9705">
        <v>1</v>
      </c>
      <c r="H9705">
        <v>0.4</v>
      </c>
      <c r="I9705">
        <v>0.7</v>
      </c>
      <c r="J9705">
        <v>1.2353700000000001</v>
      </c>
      <c r="K9705">
        <v>1.2692399999999999</v>
      </c>
      <c r="L9705">
        <v>0</v>
      </c>
      <c r="M9705" t="s">
        <v>63</v>
      </c>
      <c r="N9705" t="s">
        <v>57</v>
      </c>
      <c r="O9705">
        <v>0.4</v>
      </c>
      <c r="P9705">
        <v>0.7</v>
      </c>
      <c r="Q9705">
        <v>0.4</v>
      </c>
      <c r="R9705">
        <v>0.7</v>
      </c>
      <c r="S9705">
        <v>0</v>
      </c>
      <c r="T9705">
        <v>0</v>
      </c>
      <c r="U9705" t="s">
        <v>33</v>
      </c>
      <c r="V9705" t="s">
        <v>34</v>
      </c>
      <c r="W9705" s="3" t="str">
        <f t="shared" si="151"/>
        <v>Laptop</v>
      </c>
      <c r="X9705" s="6">
        <f>Table1[[#This Row],[Utility 1]]*Table1[[#This Row],[Utility 2]]</f>
        <v>0.27999999999999997</v>
      </c>
    </row>
    <row r="9706" spans="1:24">
      <c r="A9706">
        <v>2.6760000000000002</v>
      </c>
      <c r="B9706">
        <v>1001</v>
      </c>
      <c r="D9706" t="s">
        <v>22</v>
      </c>
      <c r="E9706" t="s">
        <v>23</v>
      </c>
      <c r="F9706" t="s">
        <v>24</v>
      </c>
      <c r="G9706">
        <v>2</v>
      </c>
      <c r="H9706">
        <v>0.81508999999999998</v>
      </c>
      <c r="I9706">
        <v>1</v>
      </c>
      <c r="J9706">
        <v>0</v>
      </c>
      <c r="K9706">
        <v>0.19489999999999999</v>
      </c>
      <c r="L9706">
        <v>1.8150900000000001</v>
      </c>
      <c r="M9706" t="s">
        <v>57</v>
      </c>
      <c r="N9706" t="s">
        <v>63</v>
      </c>
      <c r="O9706">
        <v>1</v>
      </c>
      <c r="P9706">
        <v>0.81508996228364095</v>
      </c>
      <c r="Q9706">
        <v>1</v>
      </c>
      <c r="R9706">
        <v>0.81508996228364095</v>
      </c>
      <c r="S9706">
        <v>1</v>
      </c>
      <c r="T9706">
        <v>0.78423238639198201</v>
      </c>
      <c r="U9706" t="s">
        <v>33</v>
      </c>
      <c r="V9706" t="s">
        <v>34</v>
      </c>
      <c r="W9706" s="3" t="str">
        <f t="shared" si="151"/>
        <v>Laptop</v>
      </c>
      <c r="X9706" s="6">
        <f>Table1[[#This Row],[Utility 1]]*Table1[[#This Row],[Utility 2]]</f>
        <v>0.81508996228364095</v>
      </c>
    </row>
    <row r="9707" spans="1:24">
      <c r="A9707">
        <v>2.85</v>
      </c>
      <c r="B9707">
        <v>1001</v>
      </c>
      <c r="D9707" t="s">
        <v>22</v>
      </c>
      <c r="E9707" t="s">
        <v>24</v>
      </c>
      <c r="F9707" t="s">
        <v>24</v>
      </c>
      <c r="G9707">
        <v>1</v>
      </c>
      <c r="H9707">
        <v>0.4</v>
      </c>
      <c r="I9707">
        <v>0.7</v>
      </c>
      <c r="J9707">
        <v>1.2353700000000001</v>
      </c>
      <c r="K9707">
        <v>1.2692399999999999</v>
      </c>
      <c r="L9707">
        <v>0</v>
      </c>
      <c r="M9707" t="s">
        <v>63</v>
      </c>
      <c r="N9707" t="s">
        <v>57</v>
      </c>
      <c r="O9707">
        <v>0.4</v>
      </c>
      <c r="P9707">
        <v>0.7</v>
      </c>
      <c r="Q9707">
        <v>0.4</v>
      </c>
      <c r="R9707">
        <v>0.7</v>
      </c>
      <c r="S9707">
        <v>0</v>
      </c>
      <c r="T9707">
        <v>0</v>
      </c>
      <c r="U9707" t="s">
        <v>33</v>
      </c>
      <c r="V9707" t="s">
        <v>34</v>
      </c>
      <c r="W9707" s="3" t="str">
        <f t="shared" si="151"/>
        <v>Laptop</v>
      </c>
      <c r="X9707" s="6">
        <f>Table1[[#This Row],[Utility 1]]*Table1[[#This Row],[Utility 2]]</f>
        <v>0.27999999999999997</v>
      </c>
    </row>
    <row r="9708" spans="1:24">
      <c r="A9708">
        <v>3.133</v>
      </c>
      <c r="B9708">
        <v>1001</v>
      </c>
      <c r="D9708" t="s">
        <v>22</v>
      </c>
      <c r="E9708" t="s">
        <v>23</v>
      </c>
      <c r="F9708" t="s">
        <v>24</v>
      </c>
      <c r="G9708">
        <v>2</v>
      </c>
      <c r="H9708">
        <v>0.81508999999999998</v>
      </c>
      <c r="I9708">
        <v>1</v>
      </c>
      <c r="J9708">
        <v>0</v>
      </c>
      <c r="K9708">
        <v>0.19489999999999999</v>
      </c>
      <c r="L9708">
        <v>1.8150900000000001</v>
      </c>
      <c r="M9708" t="s">
        <v>57</v>
      </c>
      <c r="N9708" t="s">
        <v>63</v>
      </c>
      <c r="O9708">
        <v>1</v>
      </c>
      <c r="P9708">
        <v>0.81508996228364095</v>
      </c>
      <c r="Q9708">
        <v>1</v>
      </c>
      <c r="R9708">
        <v>0.81508996228364095</v>
      </c>
      <c r="S9708">
        <v>1</v>
      </c>
      <c r="T9708">
        <v>0.78423238639198201</v>
      </c>
      <c r="U9708" t="s">
        <v>33</v>
      </c>
      <c r="V9708" t="s">
        <v>34</v>
      </c>
      <c r="W9708" s="3" t="str">
        <f t="shared" si="151"/>
        <v>Laptop</v>
      </c>
      <c r="X9708" s="6">
        <f>Table1[[#This Row],[Utility 1]]*Table1[[#This Row],[Utility 2]]</f>
        <v>0.81508996228364095</v>
      </c>
    </row>
    <row r="9709" spans="1:24">
      <c r="A9709">
        <v>2.69</v>
      </c>
      <c r="B9709">
        <v>1001</v>
      </c>
      <c r="D9709" t="s">
        <v>22</v>
      </c>
      <c r="E9709" t="s">
        <v>24</v>
      </c>
      <c r="F9709" t="s">
        <v>24</v>
      </c>
      <c r="G9709">
        <v>1</v>
      </c>
      <c r="H9709">
        <v>0.4</v>
      </c>
      <c r="I9709">
        <v>0.7</v>
      </c>
      <c r="J9709">
        <v>1.2353700000000001</v>
      </c>
      <c r="K9709">
        <v>1.2692399999999999</v>
      </c>
      <c r="L9709">
        <v>0</v>
      </c>
      <c r="M9709" t="s">
        <v>63</v>
      </c>
      <c r="N9709" t="s">
        <v>57</v>
      </c>
      <c r="O9709">
        <v>0.4</v>
      </c>
      <c r="P9709">
        <v>0.7</v>
      </c>
      <c r="Q9709">
        <v>0.4</v>
      </c>
      <c r="R9709">
        <v>0.7</v>
      </c>
      <c r="S9709">
        <v>0</v>
      </c>
      <c r="T9709">
        <v>0</v>
      </c>
      <c r="U9709" t="s">
        <v>33</v>
      </c>
      <c r="V9709" t="s">
        <v>34</v>
      </c>
      <c r="W9709" s="3" t="str">
        <f t="shared" si="151"/>
        <v>Laptop</v>
      </c>
      <c r="X9709" s="6">
        <f>Table1[[#This Row],[Utility 1]]*Table1[[#This Row],[Utility 2]]</f>
        <v>0.27999999999999997</v>
      </c>
    </row>
    <row r="9710" spans="1:24">
      <c r="A9710">
        <v>3.407</v>
      </c>
      <c r="B9710">
        <v>1001</v>
      </c>
      <c r="D9710" t="s">
        <v>22</v>
      </c>
      <c r="E9710" t="s">
        <v>23</v>
      </c>
      <c r="F9710" t="s">
        <v>24</v>
      </c>
      <c r="G9710">
        <v>2</v>
      </c>
      <c r="H9710">
        <v>0.81508999999999998</v>
      </c>
      <c r="I9710">
        <v>1</v>
      </c>
      <c r="J9710">
        <v>0</v>
      </c>
      <c r="K9710">
        <v>0.19489999999999999</v>
      </c>
      <c r="L9710">
        <v>1.8150900000000001</v>
      </c>
      <c r="M9710" t="s">
        <v>57</v>
      </c>
      <c r="N9710" t="s">
        <v>63</v>
      </c>
      <c r="O9710">
        <v>1</v>
      </c>
      <c r="P9710">
        <v>0.81508996228364095</v>
      </c>
      <c r="Q9710">
        <v>1</v>
      </c>
      <c r="R9710">
        <v>0.81508996228364095</v>
      </c>
      <c r="S9710">
        <v>1</v>
      </c>
      <c r="T9710">
        <v>0.78423238639198201</v>
      </c>
      <c r="U9710" t="s">
        <v>33</v>
      </c>
      <c r="V9710" t="s">
        <v>34</v>
      </c>
      <c r="W9710" s="3" t="str">
        <f t="shared" si="151"/>
        <v>Laptop</v>
      </c>
      <c r="X9710" s="6">
        <f>Table1[[#This Row],[Utility 1]]*Table1[[#This Row],[Utility 2]]</f>
        <v>0.81508996228364095</v>
      </c>
    </row>
    <row r="9711" spans="1:24">
      <c r="A9711">
        <v>3.0910000000000002</v>
      </c>
      <c r="B9711">
        <v>1001</v>
      </c>
      <c r="D9711" t="s">
        <v>22</v>
      </c>
      <c r="E9711" t="s">
        <v>24</v>
      </c>
      <c r="F9711" t="s">
        <v>24</v>
      </c>
      <c r="G9711">
        <v>1</v>
      </c>
      <c r="H9711">
        <v>0.4</v>
      </c>
      <c r="I9711">
        <v>0.7</v>
      </c>
      <c r="J9711">
        <v>1.2353700000000001</v>
      </c>
      <c r="K9711">
        <v>1.2692399999999999</v>
      </c>
      <c r="L9711">
        <v>0</v>
      </c>
      <c r="M9711" t="s">
        <v>63</v>
      </c>
      <c r="N9711" t="s">
        <v>57</v>
      </c>
      <c r="O9711">
        <v>0.4</v>
      </c>
      <c r="P9711">
        <v>0.7</v>
      </c>
      <c r="Q9711">
        <v>0.4</v>
      </c>
      <c r="R9711">
        <v>0.7</v>
      </c>
      <c r="S9711">
        <v>0</v>
      </c>
      <c r="T9711">
        <v>0</v>
      </c>
      <c r="U9711" t="s">
        <v>33</v>
      </c>
      <c r="V9711" t="s">
        <v>34</v>
      </c>
      <c r="W9711" s="3" t="str">
        <f t="shared" si="151"/>
        <v>Laptop</v>
      </c>
      <c r="X9711" s="6">
        <f>Table1[[#This Row],[Utility 1]]*Table1[[#This Row],[Utility 2]]</f>
        <v>0.27999999999999997</v>
      </c>
    </row>
    <row r="9712" spans="1:24">
      <c r="A9712">
        <v>1.571</v>
      </c>
      <c r="B9712">
        <v>1001</v>
      </c>
      <c r="D9712" t="s">
        <v>22</v>
      </c>
      <c r="E9712" t="s">
        <v>23</v>
      </c>
      <c r="F9712" t="s">
        <v>24</v>
      </c>
      <c r="G9712">
        <v>2</v>
      </c>
      <c r="H9712">
        <v>0.51868999999999998</v>
      </c>
      <c r="I9712">
        <v>0.97955999999999999</v>
      </c>
      <c r="J9712">
        <v>0</v>
      </c>
      <c r="K9712">
        <v>0.22525000000000001</v>
      </c>
      <c r="L9712">
        <v>1.4982500000000001</v>
      </c>
      <c r="M9712" t="s">
        <v>43</v>
      </c>
      <c r="N9712" t="s">
        <v>63</v>
      </c>
      <c r="O9712">
        <v>0.97955723453607002</v>
      </c>
      <c r="P9712">
        <v>0.51868812448720403</v>
      </c>
      <c r="Q9712">
        <v>0.97955723453607002</v>
      </c>
      <c r="R9712">
        <v>0.51868812448720403</v>
      </c>
      <c r="S9712">
        <v>0.752100840336134</v>
      </c>
      <c r="T9712">
        <v>0.51805856246110504</v>
      </c>
      <c r="U9712" t="s">
        <v>46</v>
      </c>
      <c r="V9712" t="s">
        <v>47</v>
      </c>
      <c r="W9712" s="3" t="str">
        <f t="shared" si="151"/>
        <v>England vs Zimbabwe</v>
      </c>
      <c r="X9712" s="6">
        <f>Table1[[#This Row],[Utility 1]]*Table1[[#This Row],[Utility 2]]</f>
        <v>0.50808470480938639</v>
      </c>
    </row>
    <row r="9713" spans="1:24">
      <c r="A9713">
        <v>1.5449999999999999</v>
      </c>
      <c r="B9713">
        <v>993</v>
      </c>
      <c r="D9713" t="s">
        <v>22</v>
      </c>
      <c r="E9713" t="s">
        <v>23</v>
      </c>
      <c r="F9713" t="s">
        <v>24</v>
      </c>
      <c r="G9713">
        <v>2</v>
      </c>
      <c r="H9713">
        <v>0.72128999999999999</v>
      </c>
      <c r="I9713">
        <v>0.85901000000000005</v>
      </c>
      <c r="J9713">
        <v>0</v>
      </c>
      <c r="K9713">
        <v>0.22752</v>
      </c>
      <c r="L9713">
        <v>1.5803</v>
      </c>
      <c r="M9713" t="s">
        <v>63</v>
      </c>
      <c r="N9713" t="s">
        <v>43</v>
      </c>
      <c r="O9713">
        <v>0.72129146069697803</v>
      </c>
      <c r="P9713">
        <v>0.85900740927459895</v>
      </c>
      <c r="Q9713">
        <v>0.72129146069697803</v>
      </c>
      <c r="R9713">
        <v>0.85900740927459895</v>
      </c>
      <c r="S9713">
        <v>0.65230152757567295</v>
      </c>
      <c r="T9713">
        <v>0.83332190541477202</v>
      </c>
      <c r="U9713" t="s">
        <v>46</v>
      </c>
      <c r="V9713" t="s">
        <v>47</v>
      </c>
      <c r="W9713" s="3" t="str">
        <f t="shared" si="151"/>
        <v>England vs Zimbabwe</v>
      </c>
      <c r="X9713" s="6">
        <f>Table1[[#This Row],[Utility 1]]*Table1[[#This Row],[Utility 2]]</f>
        <v>0.6195947089852023</v>
      </c>
    </row>
    <row r="9714" spans="1:24">
      <c r="A9714">
        <v>2.6960000000000002</v>
      </c>
      <c r="B9714">
        <v>1001</v>
      </c>
      <c r="D9714" t="s">
        <v>22</v>
      </c>
      <c r="E9714" t="s">
        <v>23</v>
      </c>
      <c r="F9714" t="s">
        <v>24</v>
      </c>
      <c r="G9714">
        <v>2</v>
      </c>
      <c r="H9714">
        <v>0.74582000000000004</v>
      </c>
      <c r="I9714">
        <v>0.79049000000000003</v>
      </c>
      <c r="J9714">
        <v>4.0890000000000003E-2</v>
      </c>
      <c r="K9714">
        <v>0.17471</v>
      </c>
      <c r="L9714">
        <v>1.5363100000000001</v>
      </c>
      <c r="M9714" t="s">
        <v>43</v>
      </c>
      <c r="N9714" t="s">
        <v>63</v>
      </c>
      <c r="O9714">
        <v>0.745822779253694</v>
      </c>
      <c r="P9714">
        <v>0.79049012927699103</v>
      </c>
      <c r="Q9714">
        <v>0.745822779253694</v>
      </c>
      <c r="R9714">
        <v>0.79049012927699103</v>
      </c>
      <c r="S9714">
        <v>0.43581232492997202</v>
      </c>
      <c r="T9714">
        <v>0.79030282038345001</v>
      </c>
      <c r="U9714" t="s">
        <v>46</v>
      </c>
      <c r="V9714" t="s">
        <v>47</v>
      </c>
      <c r="W9714" s="3" t="str">
        <f t="shared" si="151"/>
        <v>England vs Zimbabwe</v>
      </c>
      <c r="X9714" s="6">
        <f>Table1[[#This Row],[Utility 1]]*Table1[[#This Row],[Utility 2]]</f>
        <v>0.58956554518997728</v>
      </c>
    </row>
    <row r="9715" spans="1:24">
      <c r="A9715">
        <v>2.2240000000000002</v>
      </c>
      <c r="B9715">
        <v>994</v>
      </c>
      <c r="D9715" t="s">
        <v>22</v>
      </c>
      <c r="E9715" t="s">
        <v>23</v>
      </c>
      <c r="F9715" t="s">
        <v>24</v>
      </c>
      <c r="G9715">
        <v>2</v>
      </c>
      <c r="H9715">
        <v>0.6784</v>
      </c>
      <c r="I9715">
        <v>0.82174000000000003</v>
      </c>
      <c r="J9715">
        <v>5.3249999999999999E-2</v>
      </c>
      <c r="K9715">
        <v>0.24875</v>
      </c>
      <c r="L9715">
        <v>1.50014</v>
      </c>
      <c r="M9715" t="s">
        <v>63</v>
      </c>
      <c r="N9715" t="s">
        <v>43</v>
      </c>
      <c r="O9715">
        <v>0.67840341858218201</v>
      </c>
      <c r="P9715">
        <v>0.82173808208353805</v>
      </c>
      <c r="Q9715">
        <v>0.67840341858218201</v>
      </c>
      <c r="R9715">
        <v>0.82173808208353805</v>
      </c>
      <c r="S9715">
        <v>0.65926665371745496</v>
      </c>
      <c r="T9715">
        <v>0.769263230761422</v>
      </c>
      <c r="U9715" t="s">
        <v>46</v>
      </c>
      <c r="V9715" t="s">
        <v>47</v>
      </c>
      <c r="W9715" s="3" t="str">
        <f t="shared" si="151"/>
        <v>England vs Zimbabwe</v>
      </c>
      <c r="X9715" s="6">
        <f>Table1[[#This Row],[Utility 1]]*Table1[[#This Row],[Utility 2]]</f>
        <v>0.55746992406463791</v>
      </c>
    </row>
    <row r="9716" spans="1:24">
      <c r="A9716">
        <v>1.972</v>
      </c>
      <c r="B9716">
        <v>982</v>
      </c>
      <c r="D9716" t="s">
        <v>22</v>
      </c>
      <c r="E9716" t="s">
        <v>23</v>
      </c>
      <c r="F9716" t="s">
        <v>24</v>
      </c>
      <c r="G9716">
        <v>2</v>
      </c>
      <c r="H9716">
        <v>0.67127999999999999</v>
      </c>
      <c r="I9716">
        <v>0.82509999999999994</v>
      </c>
      <c r="J9716">
        <v>0.10580000000000001</v>
      </c>
      <c r="K9716">
        <v>0.10580000000000001</v>
      </c>
      <c r="L9716">
        <v>1.49638</v>
      </c>
      <c r="M9716" t="s">
        <v>43</v>
      </c>
      <c r="N9716" t="s">
        <v>63</v>
      </c>
      <c r="O9716">
        <v>0.82510136964037795</v>
      </c>
      <c r="P9716">
        <v>0.67127774517081196</v>
      </c>
      <c r="Q9716">
        <v>0.82510136964037795</v>
      </c>
      <c r="R9716">
        <v>0.67127774517081196</v>
      </c>
      <c r="S9716">
        <v>0.48351145318690902</v>
      </c>
      <c r="T9716">
        <v>0.67033418460067595</v>
      </c>
      <c r="U9716" t="s">
        <v>46</v>
      </c>
      <c r="V9716" t="s">
        <v>47</v>
      </c>
      <c r="W9716" s="3" t="str">
        <f t="shared" si="151"/>
        <v>England vs Zimbabwe</v>
      </c>
      <c r="X9716" s="6">
        <f>Table1[[#This Row],[Utility 1]]*Table1[[#This Row],[Utility 2]]</f>
        <v>0.55387218694954155</v>
      </c>
    </row>
    <row r="9717" spans="1:24">
      <c r="A9717">
        <v>1.657</v>
      </c>
      <c r="B9717">
        <v>971</v>
      </c>
      <c r="D9717" t="s">
        <v>22</v>
      </c>
      <c r="E9717" t="s">
        <v>23</v>
      </c>
      <c r="F9717" t="s">
        <v>24</v>
      </c>
      <c r="G9717">
        <v>2</v>
      </c>
      <c r="H9717">
        <v>0.61165999999999998</v>
      </c>
      <c r="I9717">
        <v>0.92452999999999996</v>
      </c>
      <c r="J9717">
        <v>0</v>
      </c>
      <c r="K9717">
        <v>0.35515000000000002</v>
      </c>
      <c r="L9717">
        <v>1.5361800000000001</v>
      </c>
      <c r="M9717" t="s">
        <v>63</v>
      </c>
      <c r="N9717" t="s">
        <v>43</v>
      </c>
      <c r="O9717">
        <v>0.61165642092985595</v>
      </c>
      <c r="P9717">
        <v>0.92452541750862305</v>
      </c>
      <c r="Q9717">
        <v>0.61165642092985595</v>
      </c>
      <c r="R9717">
        <v>0.92452541750862305</v>
      </c>
      <c r="S9717">
        <v>0.66451986658988904</v>
      </c>
      <c r="T9717">
        <v>0.97078228690661605</v>
      </c>
      <c r="U9717" t="s">
        <v>46</v>
      </c>
      <c r="V9717" t="s">
        <v>47</v>
      </c>
      <c r="W9717" s="3" t="str">
        <f t="shared" si="151"/>
        <v>England vs Zimbabwe</v>
      </c>
      <c r="X9717" s="6">
        <f>Table1[[#This Row],[Utility 1]]*Table1[[#This Row],[Utility 2]]</f>
        <v>0.5654919079320051</v>
      </c>
    </row>
    <row r="9718" spans="1:24">
      <c r="B9718">
        <v>1</v>
      </c>
      <c r="C9718" t="s">
        <v>1232</v>
      </c>
      <c r="D9718" t="s">
        <v>22</v>
      </c>
      <c r="E9718" t="s">
        <v>24</v>
      </c>
      <c r="G9718">
        <v>0</v>
      </c>
      <c r="M9718" t="s">
        <v>43</v>
      </c>
      <c r="N9718" t="s">
        <v>63</v>
      </c>
      <c r="O9718">
        <v>0.3</v>
      </c>
      <c r="P9718">
        <v>0.3</v>
      </c>
      <c r="Q9718">
        <v>0.3</v>
      </c>
      <c r="R9718">
        <v>0.3</v>
      </c>
      <c r="U9718" t="s">
        <v>54</v>
      </c>
      <c r="V9718" t="s">
        <v>55</v>
      </c>
      <c r="W9718" s="3" t="str">
        <f t="shared" si="151"/>
        <v>England vs Zimbabwe</v>
      </c>
      <c r="X9718" s="6">
        <f>Table1[[#This Row],[Utility 1]]*Table1[[#This Row],[Utility 2]]</f>
        <v>0.09</v>
      </c>
    </row>
    <row r="9719" spans="1:24">
      <c r="A9719">
        <v>1.859</v>
      </c>
      <c r="B9719">
        <v>977</v>
      </c>
      <c r="D9719" t="s">
        <v>22</v>
      </c>
      <c r="E9719" t="s">
        <v>23</v>
      </c>
      <c r="F9719" t="s">
        <v>24</v>
      </c>
      <c r="G9719">
        <v>2</v>
      </c>
      <c r="H9719">
        <v>0.65386999999999995</v>
      </c>
      <c r="I9719">
        <v>0.90286</v>
      </c>
      <c r="J9719">
        <v>0</v>
      </c>
      <c r="K9719">
        <v>0.30793999999999999</v>
      </c>
      <c r="L9719">
        <v>1.5567299999999999</v>
      </c>
      <c r="M9719" t="s">
        <v>63</v>
      </c>
      <c r="N9719" t="s">
        <v>43</v>
      </c>
      <c r="O9719">
        <v>0.65387492548714699</v>
      </c>
      <c r="P9719">
        <v>0.90285532317844097</v>
      </c>
      <c r="Q9719">
        <v>0.65387492548714699</v>
      </c>
      <c r="R9719">
        <v>0.90285532317844097</v>
      </c>
      <c r="S9719">
        <v>0.65923806668856699</v>
      </c>
      <c r="T9719">
        <v>0.95553969530233696</v>
      </c>
      <c r="U9719" t="s">
        <v>46</v>
      </c>
      <c r="V9719" t="s">
        <v>47</v>
      </c>
      <c r="W9719" s="3" t="str">
        <f t="shared" si="151"/>
        <v>England vs Zimbabwe</v>
      </c>
      <c r="X9719" s="6">
        <f>Table1[[#This Row],[Utility 1]]*Table1[[#This Row],[Utility 2]]</f>
        <v>0.59035445716897705</v>
      </c>
    </row>
    <row r="9720" spans="1:24">
      <c r="A9720">
        <v>1.925</v>
      </c>
      <c r="B9720">
        <v>976</v>
      </c>
      <c r="D9720" t="s">
        <v>22</v>
      </c>
      <c r="E9720" t="s">
        <v>23</v>
      </c>
      <c r="F9720" t="s">
        <v>24</v>
      </c>
      <c r="G9720">
        <v>2</v>
      </c>
      <c r="H9720">
        <v>0.66469999999999996</v>
      </c>
      <c r="I9720">
        <v>0.93540999999999996</v>
      </c>
      <c r="J9720">
        <v>0</v>
      </c>
      <c r="K9720">
        <v>7.2779999999999997E-2</v>
      </c>
      <c r="L9720">
        <v>1.6001099999999999</v>
      </c>
      <c r="M9720" t="s">
        <v>43</v>
      </c>
      <c r="N9720" t="s">
        <v>63</v>
      </c>
      <c r="O9720">
        <v>0.93540594696500701</v>
      </c>
      <c r="P9720">
        <v>0.66469915845802996</v>
      </c>
      <c r="Q9720">
        <v>0.93540594696500701</v>
      </c>
      <c r="R9720">
        <v>0.66469915845802996</v>
      </c>
      <c r="S9720">
        <v>0.52734883545192301</v>
      </c>
      <c r="T9720">
        <v>0.66507983284345995</v>
      </c>
      <c r="U9720" t="s">
        <v>46</v>
      </c>
      <c r="V9720" t="s">
        <v>47</v>
      </c>
      <c r="W9720" s="3" t="str">
        <f t="shared" si="151"/>
        <v>England vs Zimbabwe</v>
      </c>
      <c r="X9720" s="6">
        <f>Table1[[#This Row],[Utility 1]]*Table1[[#This Row],[Utility 2]]</f>
        <v>0.62176354576427673</v>
      </c>
    </row>
    <row r="9721" spans="1:24">
      <c r="A9721">
        <v>1.9910000000000001</v>
      </c>
      <c r="B9721">
        <v>992</v>
      </c>
      <c r="D9721" t="s">
        <v>22</v>
      </c>
      <c r="E9721" t="s">
        <v>23</v>
      </c>
      <c r="F9721" t="s">
        <v>24</v>
      </c>
      <c r="G9721">
        <v>2</v>
      </c>
      <c r="H9721">
        <v>0.77603999999999995</v>
      </c>
      <c r="I9721">
        <v>0.82091000000000003</v>
      </c>
      <c r="J9721">
        <v>0</v>
      </c>
      <c r="K9721">
        <v>0.16084000000000001</v>
      </c>
      <c r="L9721">
        <v>1.5969500000000001</v>
      </c>
      <c r="M9721" t="s">
        <v>63</v>
      </c>
      <c r="N9721" t="s">
        <v>43</v>
      </c>
      <c r="O9721">
        <v>0.77604155798862795</v>
      </c>
      <c r="P9721">
        <v>0.82091226626332203</v>
      </c>
      <c r="Q9721">
        <v>0.77604155798862795</v>
      </c>
      <c r="R9721">
        <v>0.82091226626332203</v>
      </c>
      <c r="S9721">
        <v>0.77484516483091903</v>
      </c>
      <c r="T9721">
        <v>0.80445926312955096</v>
      </c>
      <c r="U9721" t="s">
        <v>46</v>
      </c>
      <c r="V9721" t="s">
        <v>47</v>
      </c>
      <c r="W9721" s="3" t="str">
        <f t="shared" si="151"/>
        <v>England vs Zimbabwe</v>
      </c>
      <c r="X9721" s="6">
        <f>Table1[[#This Row],[Utility 1]]*Table1[[#This Row],[Utility 2]]</f>
        <v>0.6370620340829638</v>
      </c>
    </row>
    <row r="9722" spans="1:24">
      <c r="A9722">
        <v>0.29699999999999999</v>
      </c>
      <c r="B9722">
        <v>3</v>
      </c>
      <c r="D9722" t="s">
        <v>22</v>
      </c>
      <c r="E9722" t="s">
        <v>23</v>
      </c>
      <c r="F9722" t="s">
        <v>24</v>
      </c>
      <c r="G9722">
        <v>2</v>
      </c>
      <c r="H9722">
        <v>0.86319999999999997</v>
      </c>
      <c r="I9722">
        <v>0.95318999999999998</v>
      </c>
      <c r="J9722">
        <v>1.503E-2</v>
      </c>
      <c r="K9722">
        <v>1.503E-2</v>
      </c>
      <c r="L9722">
        <v>1.8163899999999999</v>
      </c>
      <c r="M9722" t="s">
        <v>61</v>
      </c>
      <c r="N9722" t="s">
        <v>30</v>
      </c>
      <c r="O9722">
        <v>0.95319442639646401</v>
      </c>
      <c r="P9722">
        <v>0.86319780261234402</v>
      </c>
      <c r="Q9722">
        <v>0.95319442639646401</v>
      </c>
      <c r="R9722">
        <v>0.86319780261234402</v>
      </c>
      <c r="S9722">
        <v>0.96070727991378102</v>
      </c>
      <c r="T9722">
        <v>0.85567329170066997</v>
      </c>
      <c r="U9722" t="s">
        <v>49</v>
      </c>
      <c r="V9722" t="s">
        <v>50</v>
      </c>
      <c r="W9722" s="3" t="str">
        <f t="shared" si="151"/>
        <v>Party</v>
      </c>
      <c r="X9722" s="6">
        <f>Table1[[#This Row],[Utility 1]]*Table1[[#This Row],[Utility 2]]</f>
        <v>0.82279533432776142</v>
      </c>
    </row>
    <row r="9723" spans="1:24">
      <c r="A9723">
        <v>0.28799999999999998</v>
      </c>
      <c r="B9723">
        <v>3</v>
      </c>
      <c r="D9723" t="s">
        <v>22</v>
      </c>
      <c r="E9723" t="s">
        <v>23</v>
      </c>
      <c r="F9723" t="s">
        <v>24</v>
      </c>
      <c r="G9723">
        <v>2</v>
      </c>
      <c r="H9723">
        <v>0.74629999999999996</v>
      </c>
      <c r="I9723">
        <v>1</v>
      </c>
      <c r="J9723">
        <v>0</v>
      </c>
      <c r="K9723">
        <v>0.24024999999999999</v>
      </c>
      <c r="L9723">
        <v>1.7463</v>
      </c>
      <c r="M9723" t="s">
        <v>30</v>
      </c>
      <c r="N9723" t="s">
        <v>61</v>
      </c>
      <c r="O9723">
        <v>0.74629649047777502</v>
      </c>
      <c r="P9723">
        <v>0.999999999999999</v>
      </c>
      <c r="Q9723">
        <v>0.74629649047777502</v>
      </c>
      <c r="R9723">
        <v>0.999999999999999</v>
      </c>
      <c r="S9723">
        <v>0.91139659376180004</v>
      </c>
      <c r="T9723">
        <v>1</v>
      </c>
      <c r="U9723" t="s">
        <v>49</v>
      </c>
      <c r="V9723" t="s">
        <v>50</v>
      </c>
      <c r="W9723" s="3" t="str">
        <f t="shared" si="151"/>
        <v>Party</v>
      </c>
      <c r="X9723" s="6">
        <f>Table1[[#This Row],[Utility 1]]*Table1[[#This Row],[Utility 2]]</f>
        <v>0.74629649047777424</v>
      </c>
    </row>
    <row r="9724" spans="1:24">
      <c r="A9724">
        <v>4.2000000000000003E-2</v>
      </c>
      <c r="B9724">
        <v>5</v>
      </c>
      <c r="D9724" t="s">
        <v>22</v>
      </c>
      <c r="E9724" t="s">
        <v>23</v>
      </c>
      <c r="F9724" t="s">
        <v>24</v>
      </c>
      <c r="G9724">
        <v>2</v>
      </c>
      <c r="H9724">
        <v>0.82594999999999996</v>
      </c>
      <c r="I9724">
        <v>0.92410999999999999</v>
      </c>
      <c r="J9724">
        <v>4.5530000000000001E-2</v>
      </c>
      <c r="K9724">
        <v>5.9929999999999997E-2</v>
      </c>
      <c r="L9724">
        <v>1.7500500000000001</v>
      </c>
      <c r="M9724" t="s">
        <v>61</v>
      </c>
      <c r="N9724" t="s">
        <v>30</v>
      </c>
      <c r="O9724">
        <v>0.92410533394877103</v>
      </c>
      <c r="P9724">
        <v>0.82594615523022197</v>
      </c>
      <c r="Q9724">
        <v>0.92410533394877103</v>
      </c>
      <c r="R9724">
        <v>0.82594615523022197</v>
      </c>
      <c r="S9724">
        <v>0.92202373522471603</v>
      </c>
      <c r="T9724">
        <v>0.92158086062459699</v>
      </c>
      <c r="U9724" t="s">
        <v>49</v>
      </c>
      <c r="V9724" t="s">
        <v>50</v>
      </c>
      <c r="W9724" s="3" t="str">
        <f t="shared" si="151"/>
        <v>Party</v>
      </c>
      <c r="X9724" s="6">
        <f>Table1[[#This Row],[Utility 1]]*Table1[[#This Row],[Utility 2]]</f>
        <v>0.76326124760272773</v>
      </c>
    </row>
    <row r="9725" spans="1:24">
      <c r="A9725">
        <v>2.3E-2</v>
      </c>
      <c r="B9725">
        <v>5</v>
      </c>
      <c r="D9725" t="s">
        <v>22</v>
      </c>
      <c r="E9725" t="s">
        <v>23</v>
      </c>
      <c r="F9725" t="s">
        <v>24</v>
      </c>
      <c r="G9725">
        <v>2</v>
      </c>
      <c r="H9725">
        <v>0.85192000000000001</v>
      </c>
      <c r="I9725">
        <v>0.88105</v>
      </c>
      <c r="J9725">
        <v>2.954E-2</v>
      </c>
      <c r="K9725">
        <v>7.6990000000000003E-2</v>
      </c>
      <c r="L9725">
        <v>1.7329699999999999</v>
      </c>
      <c r="M9725" t="s">
        <v>30</v>
      </c>
      <c r="N9725" t="s">
        <v>61</v>
      </c>
      <c r="O9725">
        <v>0.88104769271501704</v>
      </c>
      <c r="P9725">
        <v>0.85192481036930701</v>
      </c>
      <c r="Q9725">
        <v>0.88104769271501704</v>
      </c>
      <c r="R9725">
        <v>0.85192481036930701</v>
      </c>
      <c r="S9725">
        <v>0.98447566258776298</v>
      </c>
      <c r="T9725">
        <v>0.850114257941606</v>
      </c>
      <c r="U9725" t="s">
        <v>49</v>
      </c>
      <c r="V9725" t="s">
        <v>50</v>
      </c>
      <c r="W9725" s="3" t="str">
        <f t="shared" si="151"/>
        <v>Party</v>
      </c>
      <c r="X9725" s="6">
        <f>Table1[[#This Row],[Utility 1]]*Table1[[#This Row],[Utility 2]]</f>
        <v>0.75058638854255633</v>
      </c>
    </row>
    <row r="9726" spans="1:24">
      <c r="A9726">
        <v>0.32</v>
      </c>
      <c r="B9726">
        <v>3</v>
      </c>
      <c r="D9726" t="s">
        <v>22</v>
      </c>
      <c r="E9726" t="s">
        <v>23</v>
      </c>
      <c r="F9726" t="s">
        <v>24</v>
      </c>
      <c r="G9726">
        <v>2</v>
      </c>
      <c r="H9726">
        <v>0.86551</v>
      </c>
      <c r="I9726">
        <v>0.89624999999999999</v>
      </c>
      <c r="J9726">
        <v>0</v>
      </c>
      <c r="K9726">
        <v>8.9719999999999994E-2</v>
      </c>
      <c r="L9726">
        <v>1.7617700000000001</v>
      </c>
      <c r="M9726" t="s">
        <v>61</v>
      </c>
      <c r="N9726" t="s">
        <v>30</v>
      </c>
      <c r="O9726">
        <v>0.86551459401948805</v>
      </c>
      <c r="P9726">
        <v>0.89625337863224297</v>
      </c>
      <c r="Q9726">
        <v>0.86551459401948805</v>
      </c>
      <c r="R9726">
        <v>0.89625337863224297</v>
      </c>
      <c r="S9726">
        <v>0.866077794026201</v>
      </c>
      <c r="T9726">
        <v>0.88874169259177205</v>
      </c>
      <c r="U9726" t="s">
        <v>49</v>
      </c>
      <c r="V9726" t="s">
        <v>50</v>
      </c>
      <c r="W9726" s="3" t="str">
        <f t="shared" si="151"/>
        <v>Party</v>
      </c>
      <c r="X9726" s="6">
        <f>Table1[[#This Row],[Utility 1]]*Table1[[#This Row],[Utility 2]]</f>
        <v>0.77572037914548031</v>
      </c>
    </row>
    <row r="9727" spans="1:24">
      <c r="A9727">
        <v>1.97</v>
      </c>
      <c r="B9727">
        <v>7</v>
      </c>
      <c r="D9727" t="s">
        <v>22</v>
      </c>
      <c r="E9727" t="s">
        <v>23</v>
      </c>
      <c r="F9727" t="s">
        <v>24</v>
      </c>
      <c r="G9727">
        <v>2</v>
      </c>
      <c r="H9727">
        <v>0.82001000000000002</v>
      </c>
      <c r="I9727">
        <v>0.86282000000000003</v>
      </c>
      <c r="J9727">
        <v>5.6469999999999999E-2</v>
      </c>
      <c r="K9727">
        <v>0.13428000000000001</v>
      </c>
      <c r="L9727">
        <v>1.68283</v>
      </c>
      <c r="M9727" t="s">
        <v>30</v>
      </c>
      <c r="N9727" t="s">
        <v>61</v>
      </c>
      <c r="O9727">
        <v>0.82000777406868997</v>
      </c>
      <c r="P9727">
        <v>0.862822084075202</v>
      </c>
      <c r="Q9727">
        <v>0.82000777406868997</v>
      </c>
      <c r="R9727">
        <v>0.862822084075202</v>
      </c>
      <c r="S9727">
        <v>0.90393769907892296</v>
      </c>
      <c r="T9727">
        <v>0.86407288954082795</v>
      </c>
      <c r="U9727" t="s">
        <v>49</v>
      </c>
      <c r="V9727" t="s">
        <v>50</v>
      </c>
      <c r="W9727" s="3" t="str">
        <f t="shared" si="151"/>
        <v>Party</v>
      </c>
      <c r="X9727" s="6">
        <f>Table1[[#This Row],[Utility 1]]*Table1[[#This Row],[Utility 2]]</f>
        <v>0.70752081657981447</v>
      </c>
    </row>
    <row r="9728" spans="1:24">
      <c r="A9728">
        <v>0.30399999999999999</v>
      </c>
      <c r="B9728">
        <v>3</v>
      </c>
      <c r="D9728" t="s">
        <v>22</v>
      </c>
      <c r="E9728" t="s">
        <v>23</v>
      </c>
      <c r="F9728" t="s">
        <v>24</v>
      </c>
      <c r="G9728">
        <v>2</v>
      </c>
      <c r="H9728">
        <v>0.86524999999999996</v>
      </c>
      <c r="I9728">
        <v>0.91547999999999996</v>
      </c>
      <c r="J9728">
        <v>0</v>
      </c>
      <c r="K9728">
        <v>9.5699999999999993E-2</v>
      </c>
      <c r="L9728">
        <v>1.7807299999999999</v>
      </c>
      <c r="M9728" t="s">
        <v>61</v>
      </c>
      <c r="N9728" t="s">
        <v>30</v>
      </c>
      <c r="O9728">
        <v>0.86524879776275798</v>
      </c>
      <c r="P9728">
        <v>0.91547965442558998</v>
      </c>
      <c r="Q9728">
        <v>0.86524879776275798</v>
      </c>
      <c r="R9728">
        <v>0.91547965442558998</v>
      </c>
      <c r="S9728">
        <v>0.86490646276686201</v>
      </c>
      <c r="T9728">
        <v>0.92332673553357103</v>
      </c>
      <c r="U9728" t="s">
        <v>49</v>
      </c>
      <c r="V9728" t="s">
        <v>50</v>
      </c>
      <c r="W9728" s="3" t="str">
        <f t="shared" si="151"/>
        <v>Party</v>
      </c>
      <c r="X9728" s="6">
        <f>Table1[[#This Row],[Utility 1]]*Table1[[#This Row],[Utility 2]]</f>
        <v>0.79211767036800684</v>
      </c>
    </row>
    <row r="9729" spans="1:24">
      <c r="A9729">
        <v>1.9E-2</v>
      </c>
      <c r="B9729">
        <v>4</v>
      </c>
      <c r="D9729" t="s">
        <v>22</v>
      </c>
      <c r="E9729" t="s">
        <v>23</v>
      </c>
      <c r="F9729" t="s">
        <v>24</v>
      </c>
      <c r="G9729">
        <v>2</v>
      </c>
      <c r="H9729">
        <v>0.80508000000000002</v>
      </c>
      <c r="I9729">
        <v>0.88909000000000005</v>
      </c>
      <c r="J9729">
        <v>6.0859999999999997E-2</v>
      </c>
      <c r="K9729">
        <v>0.14871999999999999</v>
      </c>
      <c r="L9729">
        <v>1.69417</v>
      </c>
      <c r="M9729" t="s">
        <v>30</v>
      </c>
      <c r="N9729" t="s">
        <v>61</v>
      </c>
      <c r="O9729">
        <v>0.80508043218083603</v>
      </c>
      <c r="P9729">
        <v>0.88908631587907805</v>
      </c>
      <c r="Q9729">
        <v>0.80508043218083603</v>
      </c>
      <c r="R9729">
        <v>0.88908631587907805</v>
      </c>
      <c r="S9729">
        <v>0.90114497757022605</v>
      </c>
      <c r="T9729">
        <v>0.89101285244028605</v>
      </c>
      <c r="U9729" t="s">
        <v>49</v>
      </c>
      <c r="V9729" t="s">
        <v>50</v>
      </c>
      <c r="W9729" s="3" t="str">
        <f t="shared" si="151"/>
        <v>Party</v>
      </c>
      <c r="X9729" s="6">
        <f>Table1[[#This Row],[Utility 1]]*Table1[[#This Row],[Utility 2]]</f>
        <v>0.71578599543399546</v>
      </c>
    </row>
    <row r="9730" spans="1:24">
      <c r="A9730">
        <v>2.6779999999999999</v>
      </c>
      <c r="B9730">
        <v>10</v>
      </c>
      <c r="D9730" t="s">
        <v>22</v>
      </c>
      <c r="E9730" t="s">
        <v>23</v>
      </c>
      <c r="F9730" t="s">
        <v>24</v>
      </c>
      <c r="G9730">
        <v>2</v>
      </c>
      <c r="H9730">
        <v>0.78161999999999998</v>
      </c>
      <c r="I9730">
        <v>0.93964000000000003</v>
      </c>
      <c r="J9730">
        <v>5.3999999999999999E-2</v>
      </c>
      <c r="K9730">
        <v>9.758E-2</v>
      </c>
      <c r="L9730">
        <v>1.72126</v>
      </c>
      <c r="M9730" t="s">
        <v>61</v>
      </c>
      <c r="N9730" t="s">
        <v>30</v>
      </c>
      <c r="O9730">
        <v>0.93963843264430003</v>
      </c>
      <c r="P9730">
        <v>0.781617586967286</v>
      </c>
      <c r="Q9730">
        <v>0.93963843264430003</v>
      </c>
      <c r="R9730">
        <v>0.781617586967286</v>
      </c>
      <c r="S9730">
        <v>0.93952293086651795</v>
      </c>
      <c r="T9730">
        <v>0.87754583161007405</v>
      </c>
      <c r="U9730" t="s">
        <v>49</v>
      </c>
      <c r="V9730" t="s">
        <v>50</v>
      </c>
      <c r="W9730" s="3" t="str">
        <f t="shared" ref="W9730:W9793" si="152">IF(ISNUMBER(SEARCH("Itex",U9730)), "Itex vs Cypress", IF(ISNUMBER(SEARCH("laptop",U9730)), "Laptop", IF(ISNUMBER(SEARCH("England",U9730)), "England vs Zimbabwe", IF(ISNUMBER(SEARCH("Zimbabwe",U9730)), "England vs Zimbabwe", IF(ISNUMBER(SEARCH("party",U9730)), "Party", IF(ISNUMBER(SEARCH("holiday",U9730)), "Holiday", ""))))))</f>
        <v>Party</v>
      </c>
      <c r="X9730" s="6">
        <f>Table1[[#This Row],[Utility 1]]*Table1[[#This Row],[Utility 2]]</f>
        <v>0.73443792434516053</v>
      </c>
    </row>
    <row r="9731" spans="1:24">
      <c r="A9731">
        <v>10.096</v>
      </c>
      <c r="B9731">
        <v>40</v>
      </c>
      <c r="D9731" t="s">
        <v>22</v>
      </c>
      <c r="E9731" t="s">
        <v>23</v>
      </c>
      <c r="F9731" t="s">
        <v>24</v>
      </c>
      <c r="G9731">
        <v>2</v>
      </c>
      <c r="H9731">
        <v>0.87822999999999996</v>
      </c>
      <c r="I9731">
        <v>0.95340000000000003</v>
      </c>
      <c r="J9731">
        <v>0</v>
      </c>
      <c r="K9731">
        <v>0</v>
      </c>
      <c r="L9731">
        <v>1.8316300000000001</v>
      </c>
      <c r="M9731" t="s">
        <v>30</v>
      </c>
      <c r="N9731" t="s">
        <v>61</v>
      </c>
      <c r="O9731">
        <v>0.95340070391341303</v>
      </c>
      <c r="P9731">
        <v>0.87822588545223801</v>
      </c>
      <c r="Q9731">
        <v>0.95340070391341303</v>
      </c>
      <c r="R9731">
        <v>0.87822588545223801</v>
      </c>
      <c r="S9731">
        <v>0.94089446906862695</v>
      </c>
      <c r="T9731">
        <v>0.87715180378561697</v>
      </c>
      <c r="U9731" t="s">
        <v>49</v>
      </c>
      <c r="V9731" t="s">
        <v>50</v>
      </c>
      <c r="W9731" s="3" t="str">
        <f t="shared" si="152"/>
        <v>Party</v>
      </c>
      <c r="X9731" s="6">
        <f>Table1[[#This Row],[Utility 1]]*Table1[[#This Row],[Utility 2]]</f>
        <v>0.8373011773851442</v>
      </c>
    </row>
    <row r="9732" spans="1:24">
      <c r="A9732">
        <v>5.3630000000000004</v>
      </c>
      <c r="B9732">
        <v>1001</v>
      </c>
      <c r="D9732" t="s">
        <v>22</v>
      </c>
      <c r="E9732" t="s">
        <v>23</v>
      </c>
      <c r="F9732" t="s">
        <v>24</v>
      </c>
      <c r="G9732">
        <v>2</v>
      </c>
      <c r="H9732">
        <v>0.72143000000000002</v>
      </c>
      <c r="I9732">
        <v>0.84538999999999997</v>
      </c>
      <c r="J9732">
        <v>0.17283000000000001</v>
      </c>
      <c r="K9732">
        <v>0.19186</v>
      </c>
      <c r="L9732">
        <v>1.5668200000000001</v>
      </c>
      <c r="M9732" t="s">
        <v>59</v>
      </c>
      <c r="N9732" t="s">
        <v>64</v>
      </c>
      <c r="O9732">
        <v>0.72143421155654097</v>
      </c>
      <c r="P9732">
        <v>0.84539032929748104</v>
      </c>
      <c r="Q9732">
        <v>0.72143421155654097</v>
      </c>
      <c r="R9732">
        <v>0.84539032929748104</v>
      </c>
      <c r="S9732">
        <v>0.51448042476223799</v>
      </c>
      <c r="T9732">
        <v>1</v>
      </c>
      <c r="U9732" t="s">
        <v>51</v>
      </c>
      <c r="V9732" t="s">
        <v>52</v>
      </c>
      <c r="W9732" s="3" t="str">
        <f t="shared" si="152"/>
        <v>Holiday</v>
      </c>
      <c r="X9732" s="6">
        <f>Table1[[#This Row],[Utility 1]]*Table1[[#This Row],[Utility 2]]</f>
        <v>0.60989350567425282</v>
      </c>
    </row>
    <row r="9733" spans="1:24">
      <c r="A9733">
        <v>0.20300000000000001</v>
      </c>
      <c r="B9733">
        <v>43</v>
      </c>
      <c r="D9733" t="s">
        <v>22</v>
      </c>
      <c r="E9733" t="s">
        <v>23</v>
      </c>
      <c r="F9733" t="s">
        <v>24</v>
      </c>
      <c r="G9733">
        <v>2</v>
      </c>
      <c r="H9733">
        <v>0.71421000000000001</v>
      </c>
      <c r="I9733">
        <v>0.83857999999999999</v>
      </c>
      <c r="J9733">
        <v>0.18218999999999999</v>
      </c>
      <c r="K9733">
        <v>0.20102999999999999</v>
      </c>
      <c r="L9733">
        <v>1.5527899999999999</v>
      </c>
      <c r="M9733" t="s">
        <v>64</v>
      </c>
      <c r="N9733" t="s">
        <v>59</v>
      </c>
      <c r="O9733">
        <v>0.71421101604215498</v>
      </c>
      <c r="P9733">
        <v>0.83857591426089395</v>
      </c>
      <c r="Q9733">
        <v>0.71421101604215498</v>
      </c>
      <c r="R9733">
        <v>0.83857591426089395</v>
      </c>
      <c r="S9733">
        <v>0.91213487962534101</v>
      </c>
      <c r="T9733">
        <v>0.70058008714460496</v>
      </c>
      <c r="U9733" t="s">
        <v>51</v>
      </c>
      <c r="V9733" t="s">
        <v>52</v>
      </c>
      <c r="W9733" s="3" t="str">
        <f t="shared" si="152"/>
        <v>Holiday</v>
      </c>
      <c r="X9733" s="6">
        <f>Table1[[#This Row],[Utility 1]]*Table1[[#This Row],[Utility 2]]</f>
        <v>0.59892015575275215</v>
      </c>
    </row>
    <row r="9734" spans="1:24">
      <c r="A9734">
        <v>4.8639999999999999</v>
      </c>
      <c r="B9734">
        <v>1001</v>
      </c>
      <c r="D9734" t="s">
        <v>22</v>
      </c>
      <c r="E9734" t="s">
        <v>23</v>
      </c>
      <c r="F9734" t="s">
        <v>24</v>
      </c>
      <c r="G9734">
        <v>2</v>
      </c>
      <c r="H9734">
        <v>0.72874000000000005</v>
      </c>
      <c r="I9734">
        <v>0.75431000000000004</v>
      </c>
      <c r="J9734">
        <v>0.23465</v>
      </c>
      <c r="K9734">
        <v>0.23465</v>
      </c>
      <c r="L9734">
        <v>1.48305</v>
      </c>
      <c r="M9734" t="s">
        <v>59</v>
      </c>
      <c r="N9734" t="s">
        <v>64</v>
      </c>
      <c r="O9734">
        <v>0.75430744095170099</v>
      </c>
      <c r="P9734">
        <v>0.728739340528053</v>
      </c>
      <c r="Q9734">
        <v>0.75430744095170099</v>
      </c>
      <c r="R9734">
        <v>0.728739340528053</v>
      </c>
      <c r="S9734">
        <v>0.2827617369107</v>
      </c>
      <c r="T9734">
        <v>0.95264852656669197</v>
      </c>
      <c r="U9734" t="s">
        <v>51</v>
      </c>
      <c r="V9734" t="s">
        <v>52</v>
      </c>
      <c r="W9734" s="3" t="str">
        <f t="shared" si="152"/>
        <v>Holiday</v>
      </c>
      <c r="X9734" s="6">
        <f>Table1[[#This Row],[Utility 1]]*Table1[[#This Row],[Utility 2]]</f>
        <v>0.5496935070745459</v>
      </c>
    </row>
    <row r="9735" spans="1:24">
      <c r="A9735">
        <v>4.6429999999999998</v>
      </c>
      <c r="B9735">
        <v>923</v>
      </c>
      <c r="D9735" t="s">
        <v>22</v>
      </c>
      <c r="E9735" t="s">
        <v>23</v>
      </c>
      <c r="F9735" t="s">
        <v>24</v>
      </c>
      <c r="G9735">
        <v>2</v>
      </c>
      <c r="H9735">
        <v>0.78571000000000002</v>
      </c>
      <c r="I9735">
        <v>0.80425000000000002</v>
      </c>
      <c r="J9735">
        <v>0.15898999999999999</v>
      </c>
      <c r="K9735">
        <v>0.15898999999999999</v>
      </c>
      <c r="L9735">
        <v>1.58996</v>
      </c>
      <c r="M9735" t="s">
        <v>64</v>
      </c>
      <c r="N9735" t="s">
        <v>59</v>
      </c>
      <c r="O9735">
        <v>0.80424936420142001</v>
      </c>
      <c r="P9735">
        <v>0.78570690390730702</v>
      </c>
      <c r="Q9735">
        <v>0.80424936420142001</v>
      </c>
      <c r="R9735">
        <v>0.78570690390730702</v>
      </c>
      <c r="S9735">
        <v>0.78940308185024699</v>
      </c>
      <c r="T9735">
        <v>0.52306266228550102</v>
      </c>
      <c r="U9735" t="s">
        <v>51</v>
      </c>
      <c r="V9735" t="s">
        <v>52</v>
      </c>
      <c r="W9735" s="3" t="str">
        <f t="shared" si="152"/>
        <v>Holiday</v>
      </c>
      <c r="X9735" s="6">
        <f>Table1[[#This Row],[Utility 1]]*Table1[[#This Row],[Utility 2]]</f>
        <v>0.63190427791611792</v>
      </c>
    </row>
    <row r="9736" spans="1:24">
      <c r="A9736">
        <v>1.502</v>
      </c>
      <c r="B9736">
        <v>345</v>
      </c>
      <c r="D9736" t="s">
        <v>22</v>
      </c>
      <c r="E9736" t="s">
        <v>23</v>
      </c>
      <c r="F9736" t="s">
        <v>24</v>
      </c>
      <c r="G9736">
        <v>2</v>
      </c>
      <c r="H9736">
        <v>0.67610999999999999</v>
      </c>
      <c r="I9736">
        <v>0.84455000000000002</v>
      </c>
      <c r="J9736">
        <v>0.20865</v>
      </c>
      <c r="K9736">
        <v>0.24213000000000001</v>
      </c>
      <c r="L9736">
        <v>1.5206599999999999</v>
      </c>
      <c r="M9736" t="s">
        <v>59</v>
      </c>
      <c r="N9736" t="s">
        <v>64</v>
      </c>
      <c r="O9736">
        <v>0.84454829701901202</v>
      </c>
      <c r="P9736">
        <v>0.67610979286443096</v>
      </c>
      <c r="Q9736">
        <v>0.84454829701901202</v>
      </c>
      <c r="R9736">
        <v>0.67610979286443096</v>
      </c>
      <c r="S9736">
        <v>0.69355949934391203</v>
      </c>
      <c r="T9736">
        <v>0.89322281878142096</v>
      </c>
      <c r="U9736" t="s">
        <v>51</v>
      </c>
      <c r="V9736" t="s">
        <v>52</v>
      </c>
      <c r="W9736" s="3" t="str">
        <f t="shared" si="152"/>
        <v>Holiday</v>
      </c>
      <c r="X9736" s="6">
        <f>Table1[[#This Row],[Utility 1]]*Table1[[#This Row],[Utility 2]]</f>
        <v>0.57100737416153213</v>
      </c>
    </row>
    <row r="9737" spans="1:24">
      <c r="A9737">
        <v>5.3140000000000001</v>
      </c>
      <c r="B9737">
        <v>1001</v>
      </c>
      <c r="D9737" t="s">
        <v>22</v>
      </c>
      <c r="E9737" t="s">
        <v>23</v>
      </c>
      <c r="F9737" t="s">
        <v>24</v>
      </c>
      <c r="G9737">
        <v>2</v>
      </c>
      <c r="H9737">
        <v>0.61007999999999996</v>
      </c>
      <c r="I9737">
        <v>0.66440999999999995</v>
      </c>
      <c r="J9737">
        <v>0.38347999999999999</v>
      </c>
      <c r="K9737">
        <v>0.38347999999999999</v>
      </c>
      <c r="L9737">
        <v>1.2744800000000001</v>
      </c>
      <c r="M9737" t="s">
        <v>64</v>
      </c>
      <c r="N9737" t="s">
        <v>59</v>
      </c>
      <c r="O9737">
        <v>0.66440630267020695</v>
      </c>
      <c r="P9737">
        <v>0.61007603642280595</v>
      </c>
      <c r="Q9737">
        <v>0.66440630267020695</v>
      </c>
      <c r="R9737">
        <v>0.61007603642280595</v>
      </c>
      <c r="S9737">
        <v>0.91070873077548098</v>
      </c>
      <c r="T9737">
        <v>0.47558519929278797</v>
      </c>
      <c r="U9737" t="s">
        <v>51</v>
      </c>
      <c r="V9737" t="s">
        <v>52</v>
      </c>
      <c r="W9737" s="3" t="str">
        <f t="shared" si="152"/>
        <v>Holiday</v>
      </c>
      <c r="X9737" s="6">
        <f>Table1[[#This Row],[Utility 1]]*Table1[[#This Row],[Utility 2]]</f>
        <v>0.40533836370737103</v>
      </c>
    </row>
    <row r="9738" spans="1:24">
      <c r="A9738">
        <v>2.0619999999999998</v>
      </c>
      <c r="B9738">
        <v>484</v>
      </c>
      <c r="D9738" t="s">
        <v>22</v>
      </c>
      <c r="E9738" t="s">
        <v>23</v>
      </c>
      <c r="F9738" t="s">
        <v>24</v>
      </c>
      <c r="G9738">
        <v>2</v>
      </c>
      <c r="H9738">
        <v>0.90158000000000005</v>
      </c>
      <c r="I9738">
        <v>0.91142000000000001</v>
      </c>
      <c r="J9738">
        <v>0</v>
      </c>
      <c r="K9738">
        <v>0</v>
      </c>
      <c r="L9738">
        <v>1.8129999999999999</v>
      </c>
      <c r="M9738" t="s">
        <v>59</v>
      </c>
      <c r="N9738" t="s">
        <v>64</v>
      </c>
      <c r="O9738">
        <v>0.90157620590534604</v>
      </c>
      <c r="P9738">
        <v>0.91142408573910505</v>
      </c>
      <c r="Q9738">
        <v>0.90157620590534604</v>
      </c>
      <c r="R9738">
        <v>0.91142408573910505</v>
      </c>
      <c r="S9738">
        <v>0.69637414787812901</v>
      </c>
      <c r="T9738">
        <v>0.76246065883143499</v>
      </c>
      <c r="U9738" t="s">
        <v>51</v>
      </c>
      <c r="V9738" t="s">
        <v>52</v>
      </c>
      <c r="W9738" s="3" t="str">
        <f t="shared" si="152"/>
        <v>Holiday</v>
      </c>
      <c r="X9738" s="6">
        <f>Table1[[#This Row],[Utility 1]]*Table1[[#This Row],[Utility 2]]</f>
        <v>0.82171826919141111</v>
      </c>
    </row>
    <row r="9739" spans="1:24">
      <c r="A9739">
        <v>5.4429999999999996</v>
      </c>
      <c r="B9739">
        <v>960</v>
      </c>
      <c r="D9739" t="s">
        <v>22</v>
      </c>
      <c r="E9739" t="s">
        <v>23</v>
      </c>
      <c r="F9739" t="s">
        <v>24</v>
      </c>
      <c r="G9739">
        <v>2</v>
      </c>
      <c r="H9739">
        <v>0.56133999999999995</v>
      </c>
      <c r="I9739">
        <v>0.71404999999999996</v>
      </c>
      <c r="J9739">
        <v>0.37162000000000001</v>
      </c>
      <c r="K9739">
        <v>0.39334000000000002</v>
      </c>
      <c r="L9739">
        <v>1.27539</v>
      </c>
      <c r="M9739" t="s">
        <v>64</v>
      </c>
      <c r="N9739" t="s">
        <v>59</v>
      </c>
      <c r="O9739">
        <v>0.56133534983803501</v>
      </c>
      <c r="P9739">
        <v>0.71405363340272798</v>
      </c>
      <c r="Q9739">
        <v>0.56133534983803501</v>
      </c>
      <c r="R9739">
        <v>0.71405363340272798</v>
      </c>
      <c r="S9739">
        <v>0.97734874305824904</v>
      </c>
      <c r="T9739">
        <v>0.67024391139819905</v>
      </c>
      <c r="U9739" t="s">
        <v>51</v>
      </c>
      <c r="V9739" t="s">
        <v>52</v>
      </c>
      <c r="W9739" s="3" t="str">
        <f t="shared" si="152"/>
        <v>Holiday</v>
      </c>
      <c r="X9739" s="6">
        <f>Table1[[#This Row],[Utility 1]]*Table1[[#This Row],[Utility 2]]</f>
        <v>0.40082354610924031</v>
      </c>
    </row>
    <row r="9740" spans="1:24">
      <c r="A9740">
        <v>5.6449999999999996</v>
      </c>
      <c r="B9740">
        <v>1001</v>
      </c>
      <c r="D9740" t="s">
        <v>22</v>
      </c>
      <c r="E9740" t="s">
        <v>23</v>
      </c>
      <c r="F9740" t="s">
        <v>24</v>
      </c>
      <c r="G9740">
        <v>2</v>
      </c>
      <c r="H9740">
        <v>0.43293999999999999</v>
      </c>
      <c r="I9740">
        <v>0.59413000000000005</v>
      </c>
      <c r="J9740">
        <v>0.55759999999999998</v>
      </c>
      <c r="K9740">
        <v>0.56874000000000002</v>
      </c>
      <c r="L9740">
        <v>1.0270699999999999</v>
      </c>
      <c r="M9740" t="s">
        <v>59</v>
      </c>
      <c r="N9740" t="s">
        <v>64</v>
      </c>
      <c r="O9740">
        <v>0.594129817172935</v>
      </c>
      <c r="P9740">
        <v>0.432940310203701</v>
      </c>
      <c r="Q9740">
        <v>0.594129817172935</v>
      </c>
      <c r="R9740">
        <v>0.432940310203701</v>
      </c>
      <c r="S9740">
        <v>0.51226357822938196</v>
      </c>
      <c r="T9740">
        <v>0.87830719750350605</v>
      </c>
      <c r="U9740" t="s">
        <v>51</v>
      </c>
      <c r="V9740" t="s">
        <v>52</v>
      </c>
      <c r="W9740" s="3" t="str">
        <f t="shared" si="152"/>
        <v>Holiday</v>
      </c>
      <c r="X9740" s="6">
        <f>Table1[[#This Row],[Utility 1]]*Table1[[#This Row],[Utility 2]]</f>
        <v>0.25722274734811862</v>
      </c>
    </row>
    <row r="9741" spans="1:24">
      <c r="A9741">
        <v>0.74399999999999999</v>
      </c>
      <c r="B9741">
        <v>189</v>
      </c>
      <c r="D9741" t="s">
        <v>22</v>
      </c>
      <c r="E9741" t="s">
        <v>23</v>
      </c>
      <c r="F9741" t="s">
        <v>24</v>
      </c>
      <c r="G9741">
        <v>2</v>
      </c>
      <c r="H9741">
        <v>0.79867999999999995</v>
      </c>
      <c r="I9741">
        <v>1</v>
      </c>
      <c r="J9741">
        <v>0</v>
      </c>
      <c r="K9741">
        <v>0.13577</v>
      </c>
      <c r="L9741">
        <v>1.7986800000000001</v>
      </c>
      <c r="M9741" t="s">
        <v>64</v>
      </c>
      <c r="N9741" t="s">
        <v>59</v>
      </c>
      <c r="O9741">
        <v>0.79868083292125303</v>
      </c>
      <c r="P9741">
        <v>1</v>
      </c>
      <c r="Q9741">
        <v>0.79868083292125303</v>
      </c>
      <c r="R9741">
        <v>1</v>
      </c>
      <c r="S9741">
        <v>0.92269357888414905</v>
      </c>
      <c r="T9741">
        <v>0.54731461387038605</v>
      </c>
      <c r="U9741" t="s">
        <v>51</v>
      </c>
      <c r="V9741" t="s">
        <v>52</v>
      </c>
      <c r="W9741" s="3" t="str">
        <f t="shared" si="152"/>
        <v>Holiday</v>
      </c>
      <c r="X9741" s="6">
        <f>Table1[[#This Row],[Utility 1]]*Table1[[#This Row],[Utility 2]]</f>
        <v>0.79868083292125303</v>
      </c>
    </row>
    <row r="9742" spans="1:24">
      <c r="A9742">
        <v>9.1920000000000002</v>
      </c>
      <c r="B9742">
        <v>937</v>
      </c>
      <c r="D9742" t="s">
        <v>22</v>
      </c>
      <c r="E9742" t="s">
        <v>23</v>
      </c>
      <c r="F9742" t="s">
        <v>24</v>
      </c>
      <c r="G9742">
        <v>2</v>
      </c>
      <c r="H9742">
        <v>0.86524999999999996</v>
      </c>
      <c r="I9742">
        <v>0.91547999999999996</v>
      </c>
      <c r="J9742">
        <v>0</v>
      </c>
      <c r="K9742">
        <v>9.5699999999999993E-2</v>
      </c>
      <c r="L9742">
        <v>1.7807299999999999</v>
      </c>
      <c r="M9742" t="s">
        <v>61</v>
      </c>
      <c r="N9742" t="s">
        <v>63</v>
      </c>
      <c r="O9742">
        <v>0.86524879776275798</v>
      </c>
      <c r="P9742">
        <v>0.91547965442558998</v>
      </c>
      <c r="Q9742">
        <v>0.86524879776275798</v>
      </c>
      <c r="R9742">
        <v>0.91547965442558998</v>
      </c>
      <c r="S9742">
        <v>0.86460627460929296</v>
      </c>
      <c r="T9742">
        <v>0.91477761666094004</v>
      </c>
      <c r="U9742" t="s">
        <v>49</v>
      </c>
      <c r="V9742" t="s">
        <v>50</v>
      </c>
      <c r="W9742" s="3" t="str">
        <f t="shared" si="152"/>
        <v>Party</v>
      </c>
      <c r="X9742" s="6">
        <f>Table1[[#This Row],[Utility 1]]*Table1[[#This Row],[Utility 2]]</f>
        <v>0.79211767036800684</v>
      </c>
    </row>
    <row r="9743" spans="1:24">
      <c r="A9743">
        <v>8.0609999999999999</v>
      </c>
      <c r="B9743">
        <v>837</v>
      </c>
      <c r="D9743" t="s">
        <v>22</v>
      </c>
      <c r="E9743" t="s">
        <v>23</v>
      </c>
      <c r="F9743" t="s">
        <v>24</v>
      </c>
      <c r="G9743">
        <v>2</v>
      </c>
      <c r="H9743">
        <v>0.87822999999999996</v>
      </c>
      <c r="I9743">
        <v>0.95340000000000003</v>
      </c>
      <c r="J9743">
        <v>0</v>
      </c>
      <c r="K9743">
        <v>0</v>
      </c>
      <c r="L9743">
        <v>1.8316300000000001</v>
      </c>
      <c r="M9743" t="s">
        <v>63</v>
      </c>
      <c r="N9743" t="s">
        <v>61</v>
      </c>
      <c r="O9743">
        <v>0.95340070391341303</v>
      </c>
      <c r="P9743">
        <v>0.87822588545223801</v>
      </c>
      <c r="Q9743">
        <v>0.95340070391341303</v>
      </c>
      <c r="R9743">
        <v>0.87822588545223801</v>
      </c>
      <c r="S9743">
        <v>0.95356672730529202</v>
      </c>
      <c r="T9743">
        <v>0.87943344328192397</v>
      </c>
      <c r="U9743" t="s">
        <v>49</v>
      </c>
      <c r="V9743" t="s">
        <v>50</v>
      </c>
      <c r="W9743" s="3" t="str">
        <f t="shared" si="152"/>
        <v>Party</v>
      </c>
      <c r="X9743" s="6">
        <f>Table1[[#This Row],[Utility 1]]*Table1[[#This Row],[Utility 2]]</f>
        <v>0.8373011773851442</v>
      </c>
    </row>
    <row r="9744" spans="1:24">
      <c r="A9744">
        <v>8.141</v>
      </c>
      <c r="B9744">
        <v>891</v>
      </c>
      <c r="D9744" t="s">
        <v>22</v>
      </c>
      <c r="E9744" t="s">
        <v>23</v>
      </c>
      <c r="F9744" t="s">
        <v>24</v>
      </c>
      <c r="G9744">
        <v>2</v>
      </c>
      <c r="H9744">
        <v>0.84930000000000005</v>
      </c>
      <c r="I9744">
        <v>0.91510000000000002</v>
      </c>
      <c r="J9744">
        <v>1.5949999999999999E-2</v>
      </c>
      <c r="K9744">
        <v>0.11044</v>
      </c>
      <c r="L9744">
        <v>1.7644</v>
      </c>
      <c r="M9744" t="s">
        <v>61</v>
      </c>
      <c r="N9744" t="s">
        <v>63</v>
      </c>
      <c r="O9744">
        <v>0.84930314403333096</v>
      </c>
      <c r="P9744">
        <v>0.91510181429721804</v>
      </c>
      <c r="Q9744">
        <v>0.84930314403333096</v>
      </c>
      <c r="R9744">
        <v>0.91510181429721804</v>
      </c>
      <c r="S9744">
        <v>0.85060317104690197</v>
      </c>
      <c r="T9744">
        <v>0.91669156166822996</v>
      </c>
      <c r="U9744" t="s">
        <v>49</v>
      </c>
      <c r="V9744" t="s">
        <v>50</v>
      </c>
      <c r="W9744" s="3" t="str">
        <f t="shared" si="152"/>
        <v>Party</v>
      </c>
      <c r="X9744" s="6">
        <f>Table1[[#This Row],[Utility 1]]*Table1[[#This Row],[Utility 2]]</f>
        <v>0.77719884799323269</v>
      </c>
    </row>
    <row r="9745" spans="1:24">
      <c r="A9745">
        <v>7.5549999999999997</v>
      </c>
      <c r="B9745">
        <v>801</v>
      </c>
      <c r="D9745" t="s">
        <v>22</v>
      </c>
      <c r="E9745" t="s">
        <v>23</v>
      </c>
      <c r="F9745" t="s">
        <v>24</v>
      </c>
      <c r="G9745">
        <v>2</v>
      </c>
      <c r="H9745">
        <v>0.87822999999999996</v>
      </c>
      <c r="I9745">
        <v>0.95340000000000003</v>
      </c>
      <c r="J9745">
        <v>0</v>
      </c>
      <c r="K9745">
        <v>0</v>
      </c>
      <c r="L9745">
        <v>1.8316300000000001</v>
      </c>
      <c r="M9745" t="s">
        <v>63</v>
      </c>
      <c r="N9745" t="s">
        <v>61</v>
      </c>
      <c r="O9745">
        <v>0.95340070391341303</v>
      </c>
      <c r="P9745">
        <v>0.87822588545223801</v>
      </c>
      <c r="Q9745">
        <v>0.95340070391341303</v>
      </c>
      <c r="R9745">
        <v>0.87822588545223801</v>
      </c>
      <c r="S9745">
        <v>0.95424888324764701</v>
      </c>
      <c r="T9745">
        <v>0.88263927838295397</v>
      </c>
      <c r="U9745" t="s">
        <v>49</v>
      </c>
      <c r="V9745" t="s">
        <v>50</v>
      </c>
      <c r="W9745" s="3" t="str">
        <f t="shared" si="152"/>
        <v>Party</v>
      </c>
      <c r="X9745" s="6">
        <f>Table1[[#This Row],[Utility 1]]*Table1[[#This Row],[Utility 2]]</f>
        <v>0.8373011773851442</v>
      </c>
    </row>
    <row r="9746" spans="1:24">
      <c r="A9746">
        <v>9.1859999999999999</v>
      </c>
      <c r="B9746">
        <v>912</v>
      </c>
      <c r="D9746" t="s">
        <v>22</v>
      </c>
      <c r="E9746" t="s">
        <v>23</v>
      </c>
      <c r="F9746" t="s">
        <v>24</v>
      </c>
      <c r="G9746">
        <v>2</v>
      </c>
      <c r="H9746">
        <v>0.86524999999999996</v>
      </c>
      <c r="I9746">
        <v>0.91547999999999996</v>
      </c>
      <c r="J9746">
        <v>0</v>
      </c>
      <c r="K9746">
        <v>9.5699999999999993E-2</v>
      </c>
      <c r="L9746">
        <v>1.7807299999999999</v>
      </c>
      <c r="M9746" t="s">
        <v>61</v>
      </c>
      <c r="N9746" t="s">
        <v>63</v>
      </c>
      <c r="O9746">
        <v>0.86524879776275798</v>
      </c>
      <c r="P9746">
        <v>0.91547965442558998</v>
      </c>
      <c r="Q9746">
        <v>0.86524879776275798</v>
      </c>
      <c r="R9746">
        <v>0.91547965442558998</v>
      </c>
      <c r="S9746">
        <v>0.86936431656595603</v>
      </c>
      <c r="T9746">
        <v>0.91760629253678405</v>
      </c>
      <c r="U9746" t="s">
        <v>49</v>
      </c>
      <c r="V9746" t="s">
        <v>50</v>
      </c>
      <c r="W9746" s="3" t="str">
        <f t="shared" si="152"/>
        <v>Party</v>
      </c>
      <c r="X9746" s="6">
        <f>Table1[[#This Row],[Utility 1]]*Table1[[#This Row],[Utility 2]]</f>
        <v>0.79211767036800684</v>
      </c>
    </row>
    <row r="9747" spans="1:24">
      <c r="A9747">
        <v>7.5890000000000004</v>
      </c>
      <c r="B9747">
        <v>826</v>
      </c>
      <c r="D9747" t="s">
        <v>22</v>
      </c>
      <c r="E9747" t="s">
        <v>23</v>
      </c>
      <c r="F9747" t="s">
        <v>24</v>
      </c>
      <c r="G9747">
        <v>2</v>
      </c>
      <c r="H9747">
        <v>0.87822999999999996</v>
      </c>
      <c r="I9747">
        <v>0.95340000000000003</v>
      </c>
      <c r="J9747">
        <v>0</v>
      </c>
      <c r="K9747">
        <v>0</v>
      </c>
      <c r="L9747">
        <v>1.8316300000000001</v>
      </c>
      <c r="M9747" t="s">
        <v>63</v>
      </c>
      <c r="N9747" t="s">
        <v>61</v>
      </c>
      <c r="O9747">
        <v>0.95340070391341303</v>
      </c>
      <c r="P9747">
        <v>0.87822588545223801</v>
      </c>
      <c r="Q9747">
        <v>0.95340070391341303</v>
      </c>
      <c r="R9747">
        <v>0.87822588545223801</v>
      </c>
      <c r="S9747">
        <v>0.95201316595911101</v>
      </c>
      <c r="T9747">
        <v>0.88163103399075604</v>
      </c>
      <c r="U9747" t="s">
        <v>49</v>
      </c>
      <c r="V9747" t="s">
        <v>50</v>
      </c>
      <c r="W9747" s="3" t="str">
        <f t="shared" si="152"/>
        <v>Party</v>
      </c>
      <c r="X9747" s="6">
        <f>Table1[[#This Row],[Utility 1]]*Table1[[#This Row],[Utility 2]]</f>
        <v>0.8373011773851442</v>
      </c>
    </row>
    <row r="9748" spans="1:24">
      <c r="A9748">
        <v>10.413</v>
      </c>
      <c r="B9748">
        <v>981</v>
      </c>
      <c r="D9748" t="s">
        <v>22</v>
      </c>
      <c r="E9748" t="s">
        <v>23</v>
      </c>
      <c r="F9748" t="s">
        <v>24</v>
      </c>
      <c r="G9748">
        <v>2</v>
      </c>
      <c r="H9748">
        <v>0.86524999999999996</v>
      </c>
      <c r="I9748">
        <v>0.91547999999999996</v>
      </c>
      <c r="J9748">
        <v>0</v>
      </c>
      <c r="K9748">
        <v>9.5699999999999993E-2</v>
      </c>
      <c r="L9748">
        <v>1.7807299999999999</v>
      </c>
      <c r="M9748" t="s">
        <v>61</v>
      </c>
      <c r="N9748" t="s">
        <v>63</v>
      </c>
      <c r="O9748">
        <v>0.86524879776275798</v>
      </c>
      <c r="P9748">
        <v>0.91547965442558998</v>
      </c>
      <c r="Q9748">
        <v>0.86524879776275798</v>
      </c>
      <c r="R9748">
        <v>0.91547965442558998</v>
      </c>
      <c r="S9748">
        <v>0.86393746539039895</v>
      </c>
      <c r="T9748">
        <v>0.90842222245581306</v>
      </c>
      <c r="U9748" t="s">
        <v>49</v>
      </c>
      <c r="V9748" t="s">
        <v>50</v>
      </c>
      <c r="W9748" s="3" t="str">
        <f t="shared" si="152"/>
        <v>Party</v>
      </c>
      <c r="X9748" s="6">
        <f>Table1[[#This Row],[Utility 1]]*Table1[[#This Row],[Utility 2]]</f>
        <v>0.79211767036800684</v>
      </c>
    </row>
    <row r="9749" spans="1:24">
      <c r="A9749">
        <v>7.8490000000000002</v>
      </c>
      <c r="B9749">
        <v>827</v>
      </c>
      <c r="D9749" t="s">
        <v>22</v>
      </c>
      <c r="E9749" t="s">
        <v>23</v>
      </c>
      <c r="F9749" t="s">
        <v>24</v>
      </c>
      <c r="G9749">
        <v>2</v>
      </c>
      <c r="H9749">
        <v>0.87822999999999996</v>
      </c>
      <c r="I9749">
        <v>0.95340000000000003</v>
      </c>
      <c r="J9749">
        <v>0</v>
      </c>
      <c r="K9749">
        <v>0</v>
      </c>
      <c r="L9749">
        <v>1.8316300000000001</v>
      </c>
      <c r="M9749" t="s">
        <v>63</v>
      </c>
      <c r="N9749" t="s">
        <v>61</v>
      </c>
      <c r="O9749">
        <v>0.95340070391341303</v>
      </c>
      <c r="P9749">
        <v>0.87822588545223801</v>
      </c>
      <c r="Q9749">
        <v>0.95340070391341303</v>
      </c>
      <c r="R9749">
        <v>0.87822588545223801</v>
      </c>
      <c r="S9749">
        <v>0.95165706611023404</v>
      </c>
      <c r="T9749">
        <v>0.88069372062843099</v>
      </c>
      <c r="U9749" t="s">
        <v>49</v>
      </c>
      <c r="V9749" t="s">
        <v>50</v>
      </c>
      <c r="W9749" s="3" t="str">
        <f t="shared" si="152"/>
        <v>Party</v>
      </c>
      <c r="X9749" s="6">
        <f>Table1[[#This Row],[Utility 1]]*Table1[[#This Row],[Utility 2]]</f>
        <v>0.8373011773851442</v>
      </c>
    </row>
    <row r="9750" spans="1:24">
      <c r="A9750">
        <v>8.51</v>
      </c>
      <c r="B9750">
        <v>943</v>
      </c>
      <c r="D9750" t="s">
        <v>22</v>
      </c>
      <c r="E9750" t="s">
        <v>23</v>
      </c>
      <c r="F9750" t="s">
        <v>24</v>
      </c>
      <c r="G9750">
        <v>2</v>
      </c>
      <c r="H9750">
        <v>0.86524999999999996</v>
      </c>
      <c r="I9750">
        <v>0.91547999999999996</v>
      </c>
      <c r="J9750">
        <v>0</v>
      </c>
      <c r="K9750">
        <v>9.5699999999999993E-2</v>
      </c>
      <c r="L9750">
        <v>1.7807299999999999</v>
      </c>
      <c r="M9750" t="s">
        <v>61</v>
      </c>
      <c r="N9750" t="s">
        <v>63</v>
      </c>
      <c r="O9750">
        <v>0.86524879776275798</v>
      </c>
      <c r="P9750">
        <v>0.91547965442558998</v>
      </c>
      <c r="Q9750">
        <v>0.86524879776275798</v>
      </c>
      <c r="R9750">
        <v>0.91547965442558998</v>
      </c>
      <c r="S9750">
        <v>0.85904342942685397</v>
      </c>
      <c r="T9750">
        <v>0.91645017080504898</v>
      </c>
      <c r="U9750" t="s">
        <v>49</v>
      </c>
      <c r="V9750" t="s">
        <v>50</v>
      </c>
      <c r="W9750" s="3" t="str">
        <f t="shared" si="152"/>
        <v>Party</v>
      </c>
      <c r="X9750" s="6">
        <f>Table1[[#This Row],[Utility 1]]*Table1[[#This Row],[Utility 2]]</f>
        <v>0.79211767036800684</v>
      </c>
    </row>
    <row r="9751" spans="1:24">
      <c r="A9751">
        <v>7.1</v>
      </c>
      <c r="B9751">
        <v>790</v>
      </c>
      <c r="D9751" t="s">
        <v>22</v>
      </c>
      <c r="E9751" t="s">
        <v>23</v>
      </c>
      <c r="F9751" t="s">
        <v>24</v>
      </c>
      <c r="G9751">
        <v>2</v>
      </c>
      <c r="H9751">
        <v>0.87822999999999996</v>
      </c>
      <c r="I9751">
        <v>0.95340000000000003</v>
      </c>
      <c r="J9751">
        <v>0</v>
      </c>
      <c r="K9751">
        <v>0</v>
      </c>
      <c r="L9751">
        <v>1.8316300000000001</v>
      </c>
      <c r="M9751" t="s">
        <v>63</v>
      </c>
      <c r="N9751" t="s">
        <v>61</v>
      </c>
      <c r="O9751">
        <v>0.95340070391341303</v>
      </c>
      <c r="P9751">
        <v>0.87822588545223801</v>
      </c>
      <c r="Q9751">
        <v>0.95340070391341303</v>
      </c>
      <c r="R9751">
        <v>0.87822588545223801</v>
      </c>
      <c r="S9751">
        <v>0.94925029014284201</v>
      </c>
      <c r="T9751">
        <v>0.87864656758355697</v>
      </c>
      <c r="U9751" t="s">
        <v>49</v>
      </c>
      <c r="V9751" t="s">
        <v>50</v>
      </c>
      <c r="W9751" s="3" t="str">
        <f t="shared" si="152"/>
        <v>Party</v>
      </c>
      <c r="X9751" s="6">
        <f>Table1[[#This Row],[Utility 1]]*Table1[[#This Row],[Utility 2]]</f>
        <v>0.8373011773851442</v>
      </c>
    </row>
    <row r="9752" spans="1:24">
      <c r="A9752">
        <v>0.18</v>
      </c>
      <c r="B9752">
        <v>33</v>
      </c>
      <c r="D9752" t="s">
        <v>22</v>
      </c>
      <c r="E9752" t="s">
        <v>23</v>
      </c>
      <c r="F9752" t="s">
        <v>24</v>
      </c>
      <c r="G9752">
        <v>2</v>
      </c>
      <c r="H9752">
        <v>0.82628999999999997</v>
      </c>
      <c r="I9752">
        <v>0.86450000000000005</v>
      </c>
      <c r="J9752">
        <v>5.9929999999999997E-2</v>
      </c>
      <c r="K9752">
        <v>0.10296</v>
      </c>
      <c r="L9752">
        <v>1.69079</v>
      </c>
      <c r="M9752" t="s">
        <v>59</v>
      </c>
      <c r="N9752" t="s">
        <v>60</v>
      </c>
      <c r="O9752">
        <v>0.86449628217791497</v>
      </c>
      <c r="P9752">
        <v>0.82629313389700398</v>
      </c>
      <c r="Q9752">
        <v>0.86449628217791497</v>
      </c>
      <c r="R9752">
        <v>0.82629313389700398</v>
      </c>
      <c r="S9752">
        <v>1</v>
      </c>
      <c r="T9752">
        <v>0</v>
      </c>
      <c r="U9752" t="s">
        <v>49</v>
      </c>
      <c r="V9752" t="s">
        <v>50</v>
      </c>
      <c r="W9752" s="3" t="str">
        <f t="shared" si="152"/>
        <v>Party</v>
      </c>
      <c r="X9752" s="6">
        <f>Table1[[#This Row],[Utility 1]]*Table1[[#This Row],[Utility 2]]</f>
        <v>0.71432734224309802</v>
      </c>
    </row>
    <row r="9753" spans="1:24">
      <c r="A9753">
        <v>3.0000000000000001E-3</v>
      </c>
      <c r="B9753">
        <v>3</v>
      </c>
      <c r="D9753" t="s">
        <v>22</v>
      </c>
      <c r="E9753" t="s">
        <v>23</v>
      </c>
      <c r="F9753" t="s">
        <v>24</v>
      </c>
      <c r="G9753">
        <v>2</v>
      </c>
      <c r="H9753">
        <v>0.83398000000000005</v>
      </c>
      <c r="I9753">
        <v>0.96694000000000002</v>
      </c>
      <c r="J9753">
        <v>1.503E-2</v>
      </c>
      <c r="K9753">
        <v>0.14877000000000001</v>
      </c>
      <c r="L9753">
        <v>1.8009200000000001</v>
      </c>
      <c r="M9753" t="s">
        <v>60</v>
      </c>
      <c r="N9753" t="s">
        <v>59</v>
      </c>
      <c r="O9753">
        <v>0.83397632285475098</v>
      </c>
      <c r="P9753">
        <v>0.96694442398010105</v>
      </c>
      <c r="Q9753">
        <v>0.83397632285475098</v>
      </c>
      <c r="R9753">
        <v>0.96694442398010105</v>
      </c>
      <c r="S9753">
        <v>0</v>
      </c>
      <c r="T9753">
        <v>0.98582219995477005</v>
      </c>
      <c r="U9753" t="s">
        <v>49</v>
      </c>
      <c r="V9753" t="s">
        <v>50</v>
      </c>
      <c r="W9753" s="3" t="str">
        <f t="shared" si="152"/>
        <v>Party</v>
      </c>
      <c r="X9753" s="6">
        <f>Table1[[#This Row],[Utility 1]]*Table1[[#This Row],[Utility 2]]</f>
        <v>0.80640875511582999</v>
      </c>
    </row>
    <row r="9754" spans="1:24">
      <c r="A9754">
        <v>1E-3</v>
      </c>
      <c r="B9754">
        <v>2</v>
      </c>
      <c r="D9754" t="s">
        <v>22</v>
      </c>
      <c r="E9754" t="s">
        <v>23</v>
      </c>
      <c r="F9754" t="s">
        <v>24</v>
      </c>
      <c r="G9754">
        <v>2</v>
      </c>
      <c r="H9754">
        <v>0.87822999999999996</v>
      </c>
      <c r="I9754">
        <v>0.95340000000000003</v>
      </c>
      <c r="J9754">
        <v>0</v>
      </c>
      <c r="K9754">
        <v>0</v>
      </c>
      <c r="L9754">
        <v>1.8316300000000001</v>
      </c>
      <c r="M9754" t="s">
        <v>59</v>
      </c>
      <c r="N9754" t="s">
        <v>60</v>
      </c>
      <c r="O9754">
        <v>0.95340070391341303</v>
      </c>
      <c r="P9754">
        <v>0.87822588545223801</v>
      </c>
      <c r="Q9754">
        <v>0.95340070391341303</v>
      </c>
      <c r="R9754">
        <v>0.87822588545223801</v>
      </c>
      <c r="S9754">
        <v>0.717848699763593</v>
      </c>
      <c r="T9754">
        <v>0</v>
      </c>
      <c r="U9754" t="s">
        <v>49</v>
      </c>
      <c r="V9754" t="s">
        <v>50</v>
      </c>
      <c r="W9754" s="3" t="str">
        <f t="shared" si="152"/>
        <v>Party</v>
      </c>
      <c r="X9754" s="6">
        <f>Table1[[#This Row],[Utility 1]]*Table1[[#This Row],[Utility 2]]</f>
        <v>0.8373011773851442</v>
      </c>
    </row>
    <row r="9755" spans="1:24">
      <c r="A9755">
        <v>0.42199999999999999</v>
      </c>
      <c r="B9755">
        <v>108</v>
      </c>
      <c r="D9755" t="s">
        <v>22</v>
      </c>
      <c r="E9755" t="s">
        <v>23</v>
      </c>
      <c r="F9755" t="s">
        <v>24</v>
      </c>
      <c r="G9755">
        <v>2</v>
      </c>
      <c r="H9755">
        <v>0.84972000000000003</v>
      </c>
      <c r="I9755">
        <v>0.93764000000000003</v>
      </c>
      <c r="J9755">
        <v>0</v>
      </c>
      <c r="K9755">
        <v>0.1195</v>
      </c>
      <c r="L9755">
        <v>1.7873600000000001</v>
      </c>
      <c r="M9755" t="s">
        <v>60</v>
      </c>
      <c r="N9755" t="s">
        <v>59</v>
      </c>
      <c r="O9755">
        <v>0.84971569906722899</v>
      </c>
      <c r="P9755">
        <v>0.93764393855705797</v>
      </c>
      <c r="Q9755">
        <v>0.84971569906722899</v>
      </c>
      <c r="R9755">
        <v>0.93764393855705797</v>
      </c>
      <c r="S9755">
        <v>0</v>
      </c>
      <c r="T9755">
        <v>0.90413728734221399</v>
      </c>
      <c r="U9755" t="s">
        <v>49</v>
      </c>
      <c r="V9755" t="s">
        <v>50</v>
      </c>
      <c r="W9755" s="3" t="str">
        <f t="shared" si="152"/>
        <v>Party</v>
      </c>
      <c r="X9755" s="6">
        <f>Table1[[#This Row],[Utility 1]]*Table1[[#This Row],[Utility 2]]</f>
        <v>0.79673077472716036</v>
      </c>
    </row>
    <row r="9756" spans="1:24">
      <c r="A9756">
        <v>1E-3</v>
      </c>
      <c r="B9756">
        <v>2</v>
      </c>
      <c r="D9756" t="s">
        <v>22</v>
      </c>
      <c r="E9756" t="s">
        <v>23</v>
      </c>
      <c r="F9756" t="s">
        <v>24</v>
      </c>
      <c r="G9756">
        <v>2</v>
      </c>
      <c r="H9756">
        <v>0.80422000000000005</v>
      </c>
      <c r="I9756">
        <v>0.98363999999999996</v>
      </c>
      <c r="J9756">
        <v>7.5599999999999999E-3</v>
      </c>
      <c r="K9756">
        <v>7.9949999999999993E-2</v>
      </c>
      <c r="L9756">
        <v>1.78786</v>
      </c>
      <c r="M9756" t="s">
        <v>59</v>
      </c>
      <c r="N9756" t="s">
        <v>60</v>
      </c>
      <c r="O9756">
        <v>0.98364179123667494</v>
      </c>
      <c r="P9756">
        <v>0.80421899163788702</v>
      </c>
      <c r="Q9756">
        <v>0.98364179123667494</v>
      </c>
      <c r="R9756">
        <v>0.80421899163788702</v>
      </c>
      <c r="S9756">
        <v>0.87900656931115795</v>
      </c>
      <c r="T9756">
        <v>0</v>
      </c>
      <c r="U9756" t="s">
        <v>49</v>
      </c>
      <c r="V9756" t="s">
        <v>50</v>
      </c>
      <c r="W9756" s="3" t="str">
        <f t="shared" si="152"/>
        <v>Party</v>
      </c>
      <c r="X9756" s="6">
        <f>Table1[[#This Row],[Utility 1]]*Table1[[#This Row],[Utility 2]]</f>
        <v>0.79106340948124365</v>
      </c>
    </row>
    <row r="9757" spans="1:24">
      <c r="A9757">
        <v>0.29899999999999999</v>
      </c>
      <c r="B9757">
        <v>85</v>
      </c>
      <c r="D9757" t="s">
        <v>22</v>
      </c>
      <c r="E9757" t="s">
        <v>23</v>
      </c>
      <c r="F9757" t="s">
        <v>24</v>
      </c>
      <c r="G9757">
        <v>2</v>
      </c>
      <c r="H9757">
        <v>0.84889000000000003</v>
      </c>
      <c r="I9757">
        <v>0.93013000000000001</v>
      </c>
      <c r="J9757">
        <v>7.5599999999999999E-3</v>
      </c>
      <c r="K9757">
        <v>0.11669</v>
      </c>
      <c r="L9757">
        <v>1.77902</v>
      </c>
      <c r="M9757" t="s">
        <v>60</v>
      </c>
      <c r="N9757" t="s">
        <v>59</v>
      </c>
      <c r="O9757">
        <v>0.84889058899943404</v>
      </c>
      <c r="P9757">
        <v>0.93012989713711103</v>
      </c>
      <c r="Q9757">
        <v>0.84889058899943404</v>
      </c>
      <c r="R9757">
        <v>0.93012989713711103</v>
      </c>
      <c r="S9757">
        <v>0</v>
      </c>
      <c r="T9757">
        <v>0.83850819074145699</v>
      </c>
      <c r="U9757" t="s">
        <v>49</v>
      </c>
      <c r="V9757" t="s">
        <v>50</v>
      </c>
      <c r="W9757" s="3" t="str">
        <f t="shared" si="152"/>
        <v>Party</v>
      </c>
      <c r="X9757" s="6">
        <f>Table1[[#This Row],[Utility 1]]*Table1[[#This Row],[Utility 2]]</f>
        <v>0.78957851622670516</v>
      </c>
    </row>
    <row r="9758" spans="1:24">
      <c r="A9758">
        <v>7.3879999999999999</v>
      </c>
      <c r="B9758">
        <v>920</v>
      </c>
      <c r="D9758" t="s">
        <v>22</v>
      </c>
      <c r="E9758" t="s">
        <v>23</v>
      </c>
      <c r="F9758" t="s">
        <v>24</v>
      </c>
      <c r="G9758">
        <v>2</v>
      </c>
      <c r="H9758">
        <v>0.81842999999999999</v>
      </c>
      <c r="I9758">
        <v>0.92327999999999999</v>
      </c>
      <c r="J9758">
        <v>4.82E-2</v>
      </c>
      <c r="K9758">
        <v>6.6949999999999996E-2</v>
      </c>
      <c r="L9758">
        <v>1.7417100000000001</v>
      </c>
      <c r="M9758" t="s">
        <v>59</v>
      </c>
      <c r="N9758" t="s">
        <v>60</v>
      </c>
      <c r="O9758">
        <v>0.92328022388097597</v>
      </c>
      <c r="P9758">
        <v>0.81843211381027603</v>
      </c>
      <c r="Q9758">
        <v>0.92328022388097597</v>
      </c>
      <c r="R9758">
        <v>0.81843211381027603</v>
      </c>
      <c r="S9758">
        <v>0.82939532658389703</v>
      </c>
      <c r="T9758">
        <v>0</v>
      </c>
      <c r="U9758" t="s">
        <v>49</v>
      </c>
      <c r="V9758" t="s">
        <v>50</v>
      </c>
      <c r="W9758" s="3" t="str">
        <f t="shared" si="152"/>
        <v>Party</v>
      </c>
      <c r="X9758" s="6">
        <f>Table1[[#This Row],[Utility 1]]*Table1[[#This Row],[Utility 2]]</f>
        <v>0.75564218527013205</v>
      </c>
    </row>
    <row r="9759" spans="1:24">
      <c r="A9759">
        <v>0.66400000000000003</v>
      </c>
      <c r="B9759">
        <v>203</v>
      </c>
      <c r="D9759" t="s">
        <v>22</v>
      </c>
      <c r="E9759" t="s">
        <v>23</v>
      </c>
      <c r="F9759" t="s">
        <v>24</v>
      </c>
      <c r="G9759">
        <v>2</v>
      </c>
      <c r="H9759">
        <v>0.84972000000000003</v>
      </c>
      <c r="I9759">
        <v>0.93764000000000003</v>
      </c>
      <c r="J9759">
        <v>0</v>
      </c>
      <c r="K9759">
        <v>0.1195</v>
      </c>
      <c r="L9759">
        <v>1.7873600000000001</v>
      </c>
      <c r="M9759" t="s">
        <v>60</v>
      </c>
      <c r="N9759" t="s">
        <v>59</v>
      </c>
      <c r="O9759">
        <v>0.84971569906722899</v>
      </c>
      <c r="P9759">
        <v>0.93764393855705797</v>
      </c>
      <c r="Q9759">
        <v>0.84971569906722899</v>
      </c>
      <c r="R9759">
        <v>0.93764393855705797</v>
      </c>
      <c r="S9759">
        <v>0</v>
      </c>
      <c r="T9759">
        <v>0.87423996345524202</v>
      </c>
      <c r="U9759" t="s">
        <v>49</v>
      </c>
      <c r="V9759" t="s">
        <v>50</v>
      </c>
      <c r="W9759" s="3" t="str">
        <f t="shared" si="152"/>
        <v>Party</v>
      </c>
      <c r="X9759" s="6">
        <f>Table1[[#This Row],[Utility 1]]*Table1[[#This Row],[Utility 2]]</f>
        <v>0.79673077472716036</v>
      </c>
    </row>
    <row r="9760" spans="1:24">
      <c r="A9760">
        <v>4.2000000000000003E-2</v>
      </c>
      <c r="B9760">
        <v>17</v>
      </c>
      <c r="D9760" t="s">
        <v>22</v>
      </c>
      <c r="E9760" t="s">
        <v>23</v>
      </c>
      <c r="F9760" t="s">
        <v>24</v>
      </c>
      <c r="G9760">
        <v>2</v>
      </c>
      <c r="H9760">
        <v>0.86319999999999997</v>
      </c>
      <c r="I9760">
        <v>0.95318999999999998</v>
      </c>
      <c r="J9760">
        <v>1.503E-2</v>
      </c>
      <c r="K9760">
        <v>1.503E-2</v>
      </c>
      <c r="L9760">
        <v>1.8163899999999999</v>
      </c>
      <c r="M9760" t="s">
        <v>59</v>
      </c>
      <c r="N9760" t="s">
        <v>60</v>
      </c>
      <c r="O9760">
        <v>0.95319442639646401</v>
      </c>
      <c r="P9760">
        <v>0.86319780261234402</v>
      </c>
      <c r="Q9760">
        <v>0.95319442639646401</v>
      </c>
      <c r="R9760">
        <v>0.86319780261234402</v>
      </c>
      <c r="S9760">
        <v>0.90167024692272502</v>
      </c>
      <c r="T9760">
        <v>0</v>
      </c>
      <c r="U9760" t="s">
        <v>49</v>
      </c>
      <c r="V9760" t="s">
        <v>50</v>
      </c>
      <c r="W9760" s="3" t="str">
        <f t="shared" si="152"/>
        <v>Party</v>
      </c>
      <c r="X9760" s="6">
        <f>Table1[[#This Row],[Utility 1]]*Table1[[#This Row],[Utility 2]]</f>
        <v>0.82279533432776142</v>
      </c>
    </row>
    <row r="9761" spans="1:24">
      <c r="A9761">
        <v>0.16400000000000001</v>
      </c>
      <c r="B9761">
        <v>44</v>
      </c>
      <c r="D9761" t="s">
        <v>22</v>
      </c>
      <c r="E9761" t="s">
        <v>23</v>
      </c>
      <c r="F9761" t="s">
        <v>24</v>
      </c>
      <c r="G9761">
        <v>2</v>
      </c>
      <c r="H9761">
        <v>0.86524999999999996</v>
      </c>
      <c r="I9761">
        <v>0.91547999999999996</v>
      </c>
      <c r="J9761">
        <v>0</v>
      </c>
      <c r="K9761">
        <v>9.5699999999999993E-2</v>
      </c>
      <c r="L9761">
        <v>1.7807299999999999</v>
      </c>
      <c r="M9761" t="s">
        <v>60</v>
      </c>
      <c r="N9761" t="s">
        <v>59</v>
      </c>
      <c r="O9761">
        <v>0.86524879776275798</v>
      </c>
      <c r="P9761">
        <v>0.91547965442558998</v>
      </c>
      <c r="Q9761">
        <v>0.86524879776275798</v>
      </c>
      <c r="R9761">
        <v>0.91547965442558998</v>
      </c>
      <c r="S9761">
        <v>0</v>
      </c>
      <c r="T9761">
        <v>0.892339777644097</v>
      </c>
      <c r="U9761" t="s">
        <v>49</v>
      </c>
      <c r="V9761" t="s">
        <v>50</v>
      </c>
      <c r="W9761" s="3" t="str">
        <f t="shared" si="152"/>
        <v>Party</v>
      </c>
      <c r="X9761" s="6">
        <f>Table1[[#This Row],[Utility 1]]*Table1[[#This Row],[Utility 2]]</f>
        <v>0.79211767036800684</v>
      </c>
    </row>
    <row r="9762" spans="1:24">
      <c r="A9762">
        <v>1212.6389999999999</v>
      </c>
      <c r="B9762">
        <v>1001</v>
      </c>
      <c r="D9762" t="s">
        <v>22</v>
      </c>
      <c r="E9762" t="s">
        <v>23</v>
      </c>
      <c r="F9762" t="s">
        <v>24</v>
      </c>
      <c r="G9762">
        <v>2</v>
      </c>
      <c r="H9762">
        <v>0.85145999999999999</v>
      </c>
      <c r="I9762">
        <v>0.94127000000000005</v>
      </c>
      <c r="J9762">
        <v>0</v>
      </c>
      <c r="K9762">
        <v>0</v>
      </c>
      <c r="L9762">
        <v>1.7927299999999999</v>
      </c>
      <c r="M9762" t="s">
        <v>63</v>
      </c>
      <c r="N9762" t="s">
        <v>30</v>
      </c>
      <c r="O9762">
        <v>0.85145874103907004</v>
      </c>
      <c r="P9762">
        <v>0.94127272766447601</v>
      </c>
      <c r="Q9762">
        <v>0.85145874103907004</v>
      </c>
      <c r="R9762">
        <v>0.94127272766447601</v>
      </c>
      <c r="S9762">
        <v>0.81440885506169702</v>
      </c>
      <c r="T9762">
        <v>0.95205164142043996</v>
      </c>
      <c r="U9762" t="s">
        <v>33</v>
      </c>
      <c r="V9762" t="s">
        <v>34</v>
      </c>
      <c r="W9762" s="3" t="str">
        <f t="shared" si="152"/>
        <v>Laptop</v>
      </c>
      <c r="X9762" s="6">
        <f>Table1[[#This Row],[Utility 1]]*Table1[[#This Row],[Utility 2]]</f>
        <v>0.80145489167160622</v>
      </c>
    </row>
    <row r="9763" spans="1:24">
      <c r="A9763">
        <v>1099.971</v>
      </c>
      <c r="B9763">
        <v>978</v>
      </c>
      <c r="D9763" t="s">
        <v>22</v>
      </c>
      <c r="E9763" t="s">
        <v>23</v>
      </c>
      <c r="F9763" t="s">
        <v>24</v>
      </c>
      <c r="G9763">
        <v>2</v>
      </c>
      <c r="H9763">
        <v>0.85145999999999999</v>
      </c>
      <c r="I9763">
        <v>0.94127000000000005</v>
      </c>
      <c r="J9763">
        <v>0</v>
      </c>
      <c r="K9763">
        <v>0</v>
      </c>
      <c r="L9763">
        <v>1.7927299999999999</v>
      </c>
      <c r="M9763" t="s">
        <v>30</v>
      </c>
      <c r="N9763" t="s">
        <v>63</v>
      </c>
      <c r="O9763">
        <v>0.85145874103907004</v>
      </c>
      <c r="P9763">
        <v>0.94127272766447601</v>
      </c>
      <c r="Q9763">
        <v>0.85145874103907004</v>
      </c>
      <c r="R9763">
        <v>0.94127272766447601</v>
      </c>
      <c r="S9763">
        <v>0.879709443095545</v>
      </c>
      <c r="T9763">
        <v>0.92807746213066</v>
      </c>
      <c r="U9763" t="s">
        <v>33</v>
      </c>
      <c r="V9763" t="s">
        <v>34</v>
      </c>
      <c r="W9763" s="3" t="str">
        <f t="shared" si="152"/>
        <v>Laptop</v>
      </c>
      <c r="X9763" s="6">
        <f>Table1[[#This Row],[Utility 1]]*Table1[[#This Row],[Utility 2]]</f>
        <v>0.80145489167160622</v>
      </c>
    </row>
    <row r="9764" spans="1:24">
      <c r="A9764">
        <v>1211.9590000000001</v>
      </c>
      <c r="B9764">
        <v>1001</v>
      </c>
      <c r="D9764" t="s">
        <v>22</v>
      </c>
      <c r="E9764" t="s">
        <v>23</v>
      </c>
      <c r="F9764" t="s">
        <v>24</v>
      </c>
      <c r="G9764">
        <v>2</v>
      </c>
      <c r="H9764">
        <v>0.85145999999999999</v>
      </c>
      <c r="I9764">
        <v>0.94127000000000005</v>
      </c>
      <c r="J9764">
        <v>0</v>
      </c>
      <c r="K9764">
        <v>0</v>
      </c>
      <c r="L9764">
        <v>1.7927299999999999</v>
      </c>
      <c r="M9764" t="s">
        <v>63</v>
      </c>
      <c r="N9764" t="s">
        <v>30</v>
      </c>
      <c r="O9764">
        <v>0.85145874103907004</v>
      </c>
      <c r="P9764">
        <v>0.94127272766447601</v>
      </c>
      <c r="Q9764">
        <v>0.85145874103907004</v>
      </c>
      <c r="R9764">
        <v>0.94127272766447601</v>
      </c>
      <c r="S9764">
        <v>0.81440885506169702</v>
      </c>
      <c r="T9764">
        <v>0.95205164142043996</v>
      </c>
      <c r="U9764" t="s">
        <v>33</v>
      </c>
      <c r="V9764" t="s">
        <v>34</v>
      </c>
      <c r="W9764" s="3" t="str">
        <f t="shared" si="152"/>
        <v>Laptop</v>
      </c>
      <c r="X9764" s="6">
        <f>Table1[[#This Row],[Utility 1]]*Table1[[#This Row],[Utility 2]]</f>
        <v>0.80145489167160622</v>
      </c>
    </row>
    <row r="9765" spans="1:24">
      <c r="A9765">
        <v>1082.826</v>
      </c>
      <c r="B9765">
        <v>978</v>
      </c>
      <c r="D9765" t="s">
        <v>22</v>
      </c>
      <c r="E9765" t="s">
        <v>23</v>
      </c>
      <c r="F9765" t="s">
        <v>24</v>
      </c>
      <c r="G9765">
        <v>2</v>
      </c>
      <c r="H9765">
        <v>0.85145999999999999</v>
      </c>
      <c r="I9765">
        <v>0.94127000000000005</v>
      </c>
      <c r="J9765">
        <v>0</v>
      </c>
      <c r="K9765">
        <v>0</v>
      </c>
      <c r="L9765">
        <v>1.7927299999999999</v>
      </c>
      <c r="M9765" t="s">
        <v>30</v>
      </c>
      <c r="N9765" t="s">
        <v>63</v>
      </c>
      <c r="O9765">
        <v>0.85145874103907004</v>
      </c>
      <c r="P9765">
        <v>0.94127272766447601</v>
      </c>
      <c r="Q9765">
        <v>0.85145874103907004</v>
      </c>
      <c r="R9765">
        <v>0.94127272766447601</v>
      </c>
      <c r="S9765">
        <v>0.879709443095545</v>
      </c>
      <c r="T9765">
        <v>0.92807746213066</v>
      </c>
      <c r="U9765" t="s">
        <v>33</v>
      </c>
      <c r="V9765" t="s">
        <v>34</v>
      </c>
      <c r="W9765" s="3" t="str">
        <f t="shared" si="152"/>
        <v>Laptop</v>
      </c>
      <c r="X9765" s="6">
        <f>Table1[[#This Row],[Utility 1]]*Table1[[#This Row],[Utility 2]]</f>
        <v>0.80145489167160622</v>
      </c>
    </row>
    <row r="9766" spans="1:24">
      <c r="A9766">
        <v>1192.645</v>
      </c>
      <c r="B9766">
        <v>1001</v>
      </c>
      <c r="D9766" t="s">
        <v>22</v>
      </c>
      <c r="E9766" t="s">
        <v>23</v>
      </c>
      <c r="F9766" t="s">
        <v>24</v>
      </c>
      <c r="G9766">
        <v>2</v>
      </c>
      <c r="H9766">
        <v>0.85145999999999999</v>
      </c>
      <c r="I9766">
        <v>0.94127000000000005</v>
      </c>
      <c r="J9766">
        <v>0</v>
      </c>
      <c r="K9766">
        <v>0</v>
      </c>
      <c r="L9766">
        <v>1.7927299999999999</v>
      </c>
      <c r="M9766" t="s">
        <v>63</v>
      </c>
      <c r="N9766" t="s">
        <v>30</v>
      </c>
      <c r="O9766">
        <v>0.85145874103907004</v>
      </c>
      <c r="P9766">
        <v>0.94127272766447601</v>
      </c>
      <c r="Q9766">
        <v>0.85145874103907004</v>
      </c>
      <c r="R9766">
        <v>0.94127272766447601</v>
      </c>
      <c r="S9766">
        <v>0.81440885506169702</v>
      </c>
      <c r="T9766">
        <v>0.95205164142043996</v>
      </c>
      <c r="U9766" t="s">
        <v>33</v>
      </c>
      <c r="V9766" t="s">
        <v>34</v>
      </c>
      <c r="W9766" s="3" t="str">
        <f t="shared" si="152"/>
        <v>Laptop</v>
      </c>
      <c r="X9766" s="6">
        <f>Table1[[#This Row],[Utility 1]]*Table1[[#This Row],[Utility 2]]</f>
        <v>0.80145489167160622</v>
      </c>
    </row>
    <row r="9767" spans="1:24">
      <c r="A9767">
        <v>1077.3240000000001</v>
      </c>
      <c r="B9767">
        <v>977</v>
      </c>
      <c r="D9767" t="s">
        <v>22</v>
      </c>
      <c r="E9767" t="s">
        <v>23</v>
      </c>
      <c r="F9767" t="s">
        <v>24</v>
      </c>
      <c r="G9767">
        <v>2</v>
      </c>
      <c r="H9767">
        <v>0.85145999999999999</v>
      </c>
      <c r="I9767">
        <v>0.94127000000000005</v>
      </c>
      <c r="J9767">
        <v>0</v>
      </c>
      <c r="K9767">
        <v>0</v>
      </c>
      <c r="L9767">
        <v>1.7927299999999999</v>
      </c>
      <c r="M9767" t="s">
        <v>30</v>
      </c>
      <c r="N9767" t="s">
        <v>63</v>
      </c>
      <c r="O9767">
        <v>0.85145874103907004</v>
      </c>
      <c r="P9767">
        <v>0.94127272766447601</v>
      </c>
      <c r="Q9767">
        <v>0.85145874103907004</v>
      </c>
      <c r="R9767">
        <v>0.94127272766447601</v>
      </c>
      <c r="S9767">
        <v>0.879709443095545</v>
      </c>
      <c r="T9767">
        <v>0.92807746213066</v>
      </c>
      <c r="U9767" t="s">
        <v>33</v>
      </c>
      <c r="V9767" t="s">
        <v>34</v>
      </c>
      <c r="W9767" s="3" t="str">
        <f t="shared" si="152"/>
        <v>Laptop</v>
      </c>
      <c r="X9767" s="6">
        <f>Table1[[#This Row],[Utility 1]]*Table1[[#This Row],[Utility 2]]</f>
        <v>0.80145489167160622</v>
      </c>
    </row>
    <row r="9768" spans="1:24">
      <c r="A9768">
        <v>1187.8009999999999</v>
      </c>
      <c r="B9768">
        <v>1001</v>
      </c>
      <c r="D9768" t="s">
        <v>22</v>
      </c>
      <c r="E9768" t="s">
        <v>23</v>
      </c>
      <c r="F9768" t="s">
        <v>24</v>
      </c>
      <c r="G9768">
        <v>2</v>
      </c>
      <c r="H9768">
        <v>0.85145999999999999</v>
      </c>
      <c r="I9768">
        <v>0.94127000000000005</v>
      </c>
      <c r="J9768">
        <v>0</v>
      </c>
      <c r="K9768">
        <v>0</v>
      </c>
      <c r="L9768">
        <v>1.7927299999999999</v>
      </c>
      <c r="M9768" t="s">
        <v>63</v>
      </c>
      <c r="N9768" t="s">
        <v>30</v>
      </c>
      <c r="O9768">
        <v>0.85145874103907004</v>
      </c>
      <c r="P9768">
        <v>0.94127272766447601</v>
      </c>
      <c r="Q9768">
        <v>0.85145874103907004</v>
      </c>
      <c r="R9768">
        <v>0.94127272766447601</v>
      </c>
      <c r="S9768">
        <v>0.81440885506169702</v>
      </c>
      <c r="T9768">
        <v>0.95205164142043996</v>
      </c>
      <c r="U9768" t="s">
        <v>33</v>
      </c>
      <c r="V9768" t="s">
        <v>34</v>
      </c>
      <c r="W9768" s="3" t="str">
        <f t="shared" si="152"/>
        <v>Laptop</v>
      </c>
      <c r="X9768" s="6">
        <f>Table1[[#This Row],[Utility 1]]*Table1[[#This Row],[Utility 2]]</f>
        <v>0.80145489167160622</v>
      </c>
    </row>
    <row r="9769" spans="1:24">
      <c r="A9769">
        <v>1084.799</v>
      </c>
      <c r="B9769">
        <v>979</v>
      </c>
      <c r="D9769" t="s">
        <v>22</v>
      </c>
      <c r="E9769" t="s">
        <v>23</v>
      </c>
      <c r="F9769" t="s">
        <v>24</v>
      </c>
      <c r="G9769">
        <v>2</v>
      </c>
      <c r="H9769">
        <v>0.85145999999999999</v>
      </c>
      <c r="I9769">
        <v>0.94127000000000005</v>
      </c>
      <c r="J9769">
        <v>0</v>
      </c>
      <c r="K9769">
        <v>0</v>
      </c>
      <c r="L9769">
        <v>1.7927299999999999</v>
      </c>
      <c r="M9769" t="s">
        <v>30</v>
      </c>
      <c r="N9769" t="s">
        <v>63</v>
      </c>
      <c r="O9769">
        <v>0.85145874103907004</v>
      </c>
      <c r="P9769">
        <v>0.94127272766447601</v>
      </c>
      <c r="Q9769">
        <v>0.85145874103907004</v>
      </c>
      <c r="R9769">
        <v>0.94127272766447601</v>
      </c>
      <c r="S9769">
        <v>0.879709443095545</v>
      </c>
      <c r="T9769">
        <v>0.92807746213066</v>
      </c>
      <c r="U9769" t="s">
        <v>33</v>
      </c>
      <c r="V9769" t="s">
        <v>34</v>
      </c>
      <c r="W9769" s="3" t="str">
        <f t="shared" si="152"/>
        <v>Laptop</v>
      </c>
      <c r="X9769" s="6">
        <f>Table1[[#This Row],[Utility 1]]*Table1[[#This Row],[Utility 2]]</f>
        <v>0.80145489167160622</v>
      </c>
    </row>
    <row r="9770" spans="1:24">
      <c r="A9770">
        <v>1193.107</v>
      </c>
      <c r="B9770">
        <v>1001</v>
      </c>
      <c r="D9770" t="s">
        <v>22</v>
      </c>
      <c r="E9770" t="s">
        <v>23</v>
      </c>
      <c r="F9770" t="s">
        <v>24</v>
      </c>
      <c r="G9770">
        <v>2</v>
      </c>
      <c r="H9770">
        <v>0.85145999999999999</v>
      </c>
      <c r="I9770">
        <v>0.94127000000000005</v>
      </c>
      <c r="J9770">
        <v>0</v>
      </c>
      <c r="K9770">
        <v>0</v>
      </c>
      <c r="L9770">
        <v>1.7927299999999999</v>
      </c>
      <c r="M9770" t="s">
        <v>63</v>
      </c>
      <c r="N9770" t="s">
        <v>30</v>
      </c>
      <c r="O9770">
        <v>0.85145874103907004</v>
      </c>
      <c r="P9770">
        <v>0.94127272766447601</v>
      </c>
      <c r="Q9770">
        <v>0.85145874103907004</v>
      </c>
      <c r="R9770">
        <v>0.94127272766447601</v>
      </c>
      <c r="S9770">
        <v>0.81440885506169702</v>
      </c>
      <c r="T9770">
        <v>0.95205164142043996</v>
      </c>
      <c r="U9770" t="s">
        <v>33</v>
      </c>
      <c r="V9770" t="s">
        <v>34</v>
      </c>
      <c r="W9770" s="3" t="str">
        <f t="shared" si="152"/>
        <v>Laptop</v>
      </c>
      <c r="X9770" s="6">
        <f>Table1[[#This Row],[Utility 1]]*Table1[[#This Row],[Utility 2]]</f>
        <v>0.80145489167160622</v>
      </c>
    </row>
    <row r="9771" spans="1:24">
      <c r="A9771">
        <v>1077.6969999999999</v>
      </c>
      <c r="B9771">
        <v>978</v>
      </c>
      <c r="D9771" t="s">
        <v>22</v>
      </c>
      <c r="E9771" t="s">
        <v>23</v>
      </c>
      <c r="F9771" t="s">
        <v>24</v>
      </c>
      <c r="G9771">
        <v>2</v>
      </c>
      <c r="H9771">
        <v>0.85145999999999999</v>
      </c>
      <c r="I9771">
        <v>0.94127000000000005</v>
      </c>
      <c r="J9771">
        <v>0</v>
      </c>
      <c r="K9771">
        <v>0</v>
      </c>
      <c r="L9771">
        <v>1.7927299999999999</v>
      </c>
      <c r="M9771" t="s">
        <v>30</v>
      </c>
      <c r="N9771" t="s">
        <v>63</v>
      </c>
      <c r="O9771">
        <v>0.85145874103907004</v>
      </c>
      <c r="P9771">
        <v>0.94127272766447601</v>
      </c>
      <c r="Q9771">
        <v>0.85145874103907004</v>
      </c>
      <c r="R9771">
        <v>0.94127272766447601</v>
      </c>
      <c r="S9771">
        <v>0.879709443095545</v>
      </c>
      <c r="T9771">
        <v>0.92807746213066</v>
      </c>
      <c r="U9771" t="s">
        <v>33</v>
      </c>
      <c r="V9771" t="s">
        <v>34</v>
      </c>
      <c r="W9771" s="3" t="str">
        <f t="shared" si="152"/>
        <v>Laptop</v>
      </c>
      <c r="X9771" s="6">
        <f>Table1[[#This Row],[Utility 1]]*Table1[[#This Row],[Utility 2]]</f>
        <v>0.80145489167160622</v>
      </c>
    </row>
    <row r="9772" spans="1:24">
      <c r="B9772">
        <v>1</v>
      </c>
      <c r="C9772" t="s">
        <v>1233</v>
      </c>
      <c r="D9772" t="s">
        <v>22</v>
      </c>
      <c r="E9772" t="s">
        <v>24</v>
      </c>
      <c r="G9772">
        <v>0</v>
      </c>
      <c r="M9772" t="s">
        <v>59</v>
      </c>
      <c r="N9772" t="s">
        <v>87</v>
      </c>
      <c r="O9772">
        <v>0.3</v>
      </c>
      <c r="P9772">
        <v>0.2</v>
      </c>
      <c r="Q9772">
        <v>0.3</v>
      </c>
      <c r="R9772">
        <v>0.2</v>
      </c>
      <c r="U9772" t="s">
        <v>88</v>
      </c>
      <c r="V9772" t="s">
        <v>89</v>
      </c>
      <c r="W9772" s="3" t="str">
        <f t="shared" si="152"/>
        <v>Itex vs Cypress</v>
      </c>
      <c r="X9772" s="6">
        <f>Table1[[#This Row],[Utility 1]]*Table1[[#This Row],[Utility 2]]</f>
        <v>0.06</v>
      </c>
    </row>
    <row r="9773" spans="1:24">
      <c r="B9773">
        <v>1</v>
      </c>
      <c r="C9773" t="s">
        <v>1234</v>
      </c>
      <c r="D9773" t="s">
        <v>22</v>
      </c>
      <c r="E9773" t="s">
        <v>24</v>
      </c>
      <c r="G9773">
        <v>0</v>
      </c>
      <c r="M9773" t="s">
        <v>87</v>
      </c>
      <c r="N9773" t="s">
        <v>59</v>
      </c>
      <c r="O9773">
        <v>0.3</v>
      </c>
      <c r="P9773">
        <v>0.2</v>
      </c>
      <c r="Q9773">
        <v>0.3</v>
      </c>
      <c r="R9773">
        <v>0.2</v>
      </c>
      <c r="U9773" t="s">
        <v>88</v>
      </c>
      <c r="V9773" t="s">
        <v>89</v>
      </c>
      <c r="W9773" s="3" t="str">
        <f t="shared" si="152"/>
        <v>Itex vs Cypress</v>
      </c>
      <c r="X9773" s="6">
        <f>Table1[[#This Row],[Utility 1]]*Table1[[#This Row],[Utility 2]]</f>
        <v>0.06</v>
      </c>
    </row>
    <row r="9774" spans="1:24">
      <c r="B9774">
        <v>1</v>
      </c>
      <c r="C9774" t="s">
        <v>1235</v>
      </c>
      <c r="D9774" t="s">
        <v>22</v>
      </c>
      <c r="E9774" t="s">
        <v>24</v>
      </c>
      <c r="G9774">
        <v>0</v>
      </c>
      <c r="M9774" t="s">
        <v>59</v>
      </c>
      <c r="N9774" t="s">
        <v>87</v>
      </c>
      <c r="O9774">
        <v>0.3</v>
      </c>
      <c r="P9774">
        <v>0.2</v>
      </c>
      <c r="Q9774">
        <v>0.3</v>
      </c>
      <c r="R9774">
        <v>0.2</v>
      </c>
      <c r="U9774" t="s">
        <v>88</v>
      </c>
      <c r="V9774" t="s">
        <v>89</v>
      </c>
      <c r="W9774" s="3" t="str">
        <f t="shared" si="152"/>
        <v>Itex vs Cypress</v>
      </c>
      <c r="X9774" s="6">
        <f>Table1[[#This Row],[Utility 1]]*Table1[[#This Row],[Utility 2]]</f>
        <v>0.06</v>
      </c>
    </row>
    <row r="9775" spans="1:24">
      <c r="B9775">
        <v>1</v>
      </c>
      <c r="C9775" t="s">
        <v>1236</v>
      </c>
      <c r="D9775" t="s">
        <v>22</v>
      </c>
      <c r="E9775" t="s">
        <v>24</v>
      </c>
      <c r="G9775">
        <v>0</v>
      </c>
      <c r="M9775" t="s">
        <v>87</v>
      </c>
      <c r="N9775" t="s">
        <v>59</v>
      </c>
      <c r="O9775">
        <v>0.3</v>
      </c>
      <c r="P9775">
        <v>0.2</v>
      </c>
      <c r="Q9775">
        <v>0.3</v>
      </c>
      <c r="R9775">
        <v>0.2</v>
      </c>
      <c r="U9775" t="s">
        <v>88</v>
      </c>
      <c r="V9775" t="s">
        <v>89</v>
      </c>
      <c r="W9775" s="3" t="str">
        <f t="shared" si="152"/>
        <v>Itex vs Cypress</v>
      </c>
      <c r="X9775" s="6">
        <f>Table1[[#This Row],[Utility 1]]*Table1[[#This Row],[Utility 2]]</f>
        <v>0.06</v>
      </c>
    </row>
    <row r="9776" spans="1:24">
      <c r="B9776">
        <v>1</v>
      </c>
      <c r="C9776" t="s">
        <v>1237</v>
      </c>
      <c r="D9776" t="s">
        <v>22</v>
      </c>
      <c r="E9776" t="s">
        <v>24</v>
      </c>
      <c r="G9776">
        <v>0</v>
      </c>
      <c r="M9776" t="s">
        <v>59</v>
      </c>
      <c r="N9776" t="s">
        <v>87</v>
      </c>
      <c r="O9776">
        <v>0.3</v>
      </c>
      <c r="P9776">
        <v>0.2</v>
      </c>
      <c r="Q9776">
        <v>0.3</v>
      </c>
      <c r="R9776">
        <v>0.2</v>
      </c>
      <c r="U9776" t="s">
        <v>88</v>
      </c>
      <c r="V9776" t="s">
        <v>89</v>
      </c>
      <c r="W9776" s="3" t="str">
        <f t="shared" si="152"/>
        <v>Itex vs Cypress</v>
      </c>
      <c r="X9776" s="6">
        <f>Table1[[#This Row],[Utility 1]]*Table1[[#This Row],[Utility 2]]</f>
        <v>0.06</v>
      </c>
    </row>
    <row r="9777" spans="1:24">
      <c r="B9777">
        <v>1</v>
      </c>
      <c r="C9777" t="s">
        <v>1238</v>
      </c>
      <c r="D9777" t="s">
        <v>22</v>
      </c>
      <c r="E9777" t="s">
        <v>24</v>
      </c>
      <c r="G9777">
        <v>0</v>
      </c>
      <c r="M9777" t="s">
        <v>87</v>
      </c>
      <c r="N9777" t="s">
        <v>59</v>
      </c>
      <c r="O9777">
        <v>0.3</v>
      </c>
      <c r="P9777">
        <v>0.2</v>
      </c>
      <c r="Q9777">
        <v>0.3</v>
      </c>
      <c r="R9777">
        <v>0.2</v>
      </c>
      <c r="U9777" t="s">
        <v>88</v>
      </c>
      <c r="V9777" t="s">
        <v>89</v>
      </c>
      <c r="W9777" s="3" t="str">
        <f t="shared" si="152"/>
        <v>Itex vs Cypress</v>
      </c>
      <c r="X9777" s="6">
        <f>Table1[[#This Row],[Utility 1]]*Table1[[#This Row],[Utility 2]]</f>
        <v>0.06</v>
      </c>
    </row>
    <row r="9778" spans="1:24">
      <c r="B9778">
        <v>1</v>
      </c>
      <c r="C9778" t="s">
        <v>1239</v>
      </c>
      <c r="D9778" t="s">
        <v>22</v>
      </c>
      <c r="E9778" t="s">
        <v>24</v>
      </c>
      <c r="G9778">
        <v>0</v>
      </c>
      <c r="M9778" t="s">
        <v>59</v>
      </c>
      <c r="N9778" t="s">
        <v>87</v>
      </c>
      <c r="O9778">
        <v>0.3</v>
      </c>
      <c r="P9778">
        <v>0.2</v>
      </c>
      <c r="Q9778">
        <v>0.3</v>
      </c>
      <c r="R9778">
        <v>0.2</v>
      </c>
      <c r="U9778" t="s">
        <v>88</v>
      </c>
      <c r="V9778" t="s">
        <v>89</v>
      </c>
      <c r="W9778" s="3" t="str">
        <f t="shared" si="152"/>
        <v>Itex vs Cypress</v>
      </c>
      <c r="X9778" s="6">
        <f>Table1[[#This Row],[Utility 1]]*Table1[[#This Row],[Utility 2]]</f>
        <v>0.06</v>
      </c>
    </row>
    <row r="9779" spans="1:24">
      <c r="B9779">
        <v>1</v>
      </c>
      <c r="C9779" t="s">
        <v>1240</v>
      </c>
      <c r="D9779" t="s">
        <v>22</v>
      </c>
      <c r="E9779" t="s">
        <v>24</v>
      </c>
      <c r="G9779">
        <v>0</v>
      </c>
      <c r="M9779" t="s">
        <v>87</v>
      </c>
      <c r="N9779" t="s">
        <v>59</v>
      </c>
      <c r="O9779">
        <v>0.3</v>
      </c>
      <c r="P9779">
        <v>0.2</v>
      </c>
      <c r="Q9779">
        <v>0.3</v>
      </c>
      <c r="R9779">
        <v>0.2</v>
      </c>
      <c r="U9779" t="s">
        <v>88</v>
      </c>
      <c r="V9779" t="s">
        <v>89</v>
      </c>
      <c r="W9779" s="3" t="str">
        <f t="shared" si="152"/>
        <v>Itex vs Cypress</v>
      </c>
      <c r="X9779" s="6">
        <f>Table1[[#This Row],[Utility 1]]*Table1[[#This Row],[Utility 2]]</f>
        <v>0.06</v>
      </c>
    </row>
    <row r="9780" spans="1:24">
      <c r="B9780">
        <v>1</v>
      </c>
      <c r="C9780" t="s">
        <v>1241</v>
      </c>
      <c r="D9780" t="s">
        <v>22</v>
      </c>
      <c r="E9780" t="s">
        <v>24</v>
      </c>
      <c r="G9780">
        <v>0</v>
      </c>
      <c r="M9780" t="s">
        <v>59</v>
      </c>
      <c r="N9780" t="s">
        <v>87</v>
      </c>
      <c r="O9780">
        <v>0.3</v>
      </c>
      <c r="P9780">
        <v>0.2</v>
      </c>
      <c r="Q9780">
        <v>0.3</v>
      </c>
      <c r="R9780">
        <v>0.2</v>
      </c>
      <c r="U9780" t="s">
        <v>88</v>
      </c>
      <c r="V9780" t="s">
        <v>89</v>
      </c>
      <c r="W9780" s="3" t="str">
        <f t="shared" si="152"/>
        <v>Itex vs Cypress</v>
      </c>
      <c r="X9780" s="6">
        <f>Table1[[#This Row],[Utility 1]]*Table1[[#This Row],[Utility 2]]</f>
        <v>0.06</v>
      </c>
    </row>
    <row r="9781" spans="1:24">
      <c r="B9781">
        <v>1</v>
      </c>
      <c r="C9781" t="s">
        <v>1242</v>
      </c>
      <c r="D9781" t="s">
        <v>22</v>
      </c>
      <c r="E9781" t="s">
        <v>24</v>
      </c>
      <c r="G9781">
        <v>0</v>
      </c>
      <c r="M9781" t="s">
        <v>87</v>
      </c>
      <c r="N9781" t="s">
        <v>59</v>
      </c>
      <c r="O9781">
        <v>0.3</v>
      </c>
      <c r="P9781">
        <v>0.2</v>
      </c>
      <c r="Q9781">
        <v>0.3</v>
      </c>
      <c r="R9781">
        <v>0.2</v>
      </c>
      <c r="U9781" t="s">
        <v>88</v>
      </c>
      <c r="V9781" t="s">
        <v>89</v>
      </c>
      <c r="W9781" s="3" t="str">
        <f t="shared" si="152"/>
        <v>Itex vs Cypress</v>
      </c>
      <c r="X9781" s="6">
        <f>Table1[[#This Row],[Utility 1]]*Table1[[#This Row],[Utility 2]]</f>
        <v>0.06</v>
      </c>
    </row>
    <row r="9782" spans="1:24">
      <c r="A9782">
        <v>1.099</v>
      </c>
      <c r="B9782">
        <v>975</v>
      </c>
      <c r="D9782" t="s">
        <v>22</v>
      </c>
      <c r="E9782" t="s">
        <v>23</v>
      </c>
      <c r="F9782" t="s">
        <v>24</v>
      </c>
      <c r="G9782">
        <v>2</v>
      </c>
      <c r="H9782">
        <v>0.37423000000000001</v>
      </c>
      <c r="I9782">
        <v>0.89261999999999997</v>
      </c>
      <c r="J9782">
        <v>0.38725999999999999</v>
      </c>
      <c r="K9782">
        <v>0.57935000000000003</v>
      </c>
      <c r="L9782">
        <v>1.26684</v>
      </c>
      <c r="M9782" t="s">
        <v>45</v>
      </c>
      <c r="N9782" t="s">
        <v>63</v>
      </c>
      <c r="O9782">
        <v>0.374227063369586</v>
      </c>
      <c r="P9782">
        <v>0.89261736324980201</v>
      </c>
      <c r="Q9782">
        <v>0.374227063369586</v>
      </c>
      <c r="R9782">
        <v>0.89261736324980201</v>
      </c>
      <c r="S9782">
        <v>0.95234853724135804</v>
      </c>
      <c r="T9782">
        <v>0.89581063593852694</v>
      </c>
      <c r="U9782" t="s">
        <v>49</v>
      </c>
      <c r="V9782" t="s">
        <v>50</v>
      </c>
      <c r="W9782" s="3" t="str">
        <f t="shared" si="152"/>
        <v>Party</v>
      </c>
      <c r="X9782" s="6">
        <f>Table1[[#This Row],[Utility 1]]*Table1[[#This Row],[Utility 2]]</f>
        <v>0.33404157456167644</v>
      </c>
    </row>
    <row r="9783" spans="1:24">
      <c r="A9783">
        <v>1.0960000000000001</v>
      </c>
      <c r="B9783">
        <v>967</v>
      </c>
      <c r="D9783" t="s">
        <v>22</v>
      </c>
      <c r="E9783" t="s">
        <v>23</v>
      </c>
      <c r="F9783" t="s">
        <v>24</v>
      </c>
      <c r="G9783">
        <v>2</v>
      </c>
      <c r="H9783">
        <v>0.51302000000000003</v>
      </c>
      <c r="I9783">
        <v>0.71360999999999997</v>
      </c>
      <c r="J9783">
        <v>0.34498000000000001</v>
      </c>
      <c r="K9783">
        <v>0.43690000000000001</v>
      </c>
      <c r="L9783">
        <v>1.22662</v>
      </c>
      <c r="M9783" t="s">
        <v>63</v>
      </c>
      <c r="N9783" t="s">
        <v>45</v>
      </c>
      <c r="O9783">
        <v>0.71360675891277203</v>
      </c>
      <c r="P9783">
        <v>0.51301520610453899</v>
      </c>
      <c r="Q9783">
        <v>0.71360675891277203</v>
      </c>
      <c r="R9783">
        <v>0.51301520610453899</v>
      </c>
      <c r="S9783">
        <v>0.71131481923692397</v>
      </c>
      <c r="T9783">
        <v>0.98160517458886698</v>
      </c>
      <c r="U9783" t="s">
        <v>49</v>
      </c>
      <c r="V9783" t="s">
        <v>50</v>
      </c>
      <c r="W9783" s="3" t="str">
        <f t="shared" si="152"/>
        <v>Party</v>
      </c>
      <c r="X9783" s="6">
        <f>Table1[[#This Row],[Utility 1]]*Table1[[#This Row],[Utility 2]]</f>
        <v>0.36609111850122783</v>
      </c>
    </row>
    <row r="9784" spans="1:24">
      <c r="A9784">
        <v>1.119</v>
      </c>
      <c r="B9784">
        <v>980</v>
      </c>
      <c r="D9784" t="s">
        <v>22</v>
      </c>
      <c r="E9784" t="s">
        <v>23</v>
      </c>
      <c r="F9784" t="s">
        <v>24</v>
      </c>
      <c r="G9784">
        <v>2</v>
      </c>
      <c r="H9784">
        <v>0.47749999999999998</v>
      </c>
      <c r="I9784">
        <v>0.81066000000000005</v>
      </c>
      <c r="J9784">
        <v>0.32879000000000003</v>
      </c>
      <c r="K9784">
        <v>0.48066999999999999</v>
      </c>
      <c r="L9784">
        <v>1.28816</v>
      </c>
      <c r="M9784" t="s">
        <v>45</v>
      </c>
      <c r="N9784" t="s">
        <v>63</v>
      </c>
      <c r="O9784">
        <v>0.477499513181873</v>
      </c>
      <c r="P9784">
        <v>0.81065718588514202</v>
      </c>
      <c r="Q9784">
        <v>0.477499513181873</v>
      </c>
      <c r="R9784">
        <v>0.81065718588514202</v>
      </c>
      <c r="S9784">
        <v>0.91034120480973801</v>
      </c>
      <c r="T9784">
        <v>0.81171141172516303</v>
      </c>
      <c r="U9784" t="s">
        <v>49</v>
      </c>
      <c r="V9784" t="s">
        <v>50</v>
      </c>
      <c r="W9784" s="3" t="str">
        <f t="shared" si="152"/>
        <v>Party</v>
      </c>
      <c r="X9784" s="6">
        <f>Table1[[#This Row],[Utility 1]]*Table1[[#This Row],[Utility 2]]</f>
        <v>0.38708841161754243</v>
      </c>
    </row>
    <row r="9785" spans="1:24">
      <c r="A9785">
        <v>1.34</v>
      </c>
      <c r="B9785">
        <v>992</v>
      </c>
      <c r="D9785" t="s">
        <v>22</v>
      </c>
      <c r="E9785" t="s">
        <v>23</v>
      </c>
      <c r="F9785" t="s">
        <v>24</v>
      </c>
      <c r="G9785">
        <v>2</v>
      </c>
      <c r="H9785">
        <v>0.80908999999999998</v>
      </c>
      <c r="I9785">
        <v>0.88078000000000001</v>
      </c>
      <c r="J9785">
        <v>7.0690000000000003E-2</v>
      </c>
      <c r="K9785">
        <v>0.10027</v>
      </c>
      <c r="L9785">
        <v>1.68987</v>
      </c>
      <c r="M9785" t="s">
        <v>63</v>
      </c>
      <c r="N9785" t="s">
        <v>45</v>
      </c>
      <c r="O9785">
        <v>0.88078189645828597</v>
      </c>
      <c r="P9785">
        <v>0.80909109059454198</v>
      </c>
      <c r="Q9785">
        <v>0.88078189645828597</v>
      </c>
      <c r="R9785">
        <v>0.80909109059454198</v>
      </c>
      <c r="S9785">
        <v>0.87930481327540899</v>
      </c>
      <c r="T9785">
        <v>0.80793398096077895</v>
      </c>
      <c r="U9785" t="s">
        <v>49</v>
      </c>
      <c r="V9785" t="s">
        <v>50</v>
      </c>
      <c r="W9785" s="3" t="str">
        <f t="shared" si="152"/>
        <v>Party</v>
      </c>
      <c r="X9785" s="6">
        <f>Table1[[#This Row],[Utility 1]]*Table1[[#This Row],[Utility 2]]</f>
        <v>0.71263278518136353</v>
      </c>
    </row>
    <row r="9786" spans="1:24">
      <c r="A9786">
        <v>1.232</v>
      </c>
      <c r="B9786">
        <v>971</v>
      </c>
      <c r="D9786" t="s">
        <v>22</v>
      </c>
      <c r="E9786" t="s">
        <v>23</v>
      </c>
      <c r="F9786" t="s">
        <v>24</v>
      </c>
      <c r="G9786">
        <v>2</v>
      </c>
      <c r="H9786">
        <v>0.64119000000000004</v>
      </c>
      <c r="I9786">
        <v>0.68696000000000002</v>
      </c>
      <c r="J9786">
        <v>0.30680000000000002</v>
      </c>
      <c r="K9786">
        <v>0.36614000000000002</v>
      </c>
      <c r="L9786">
        <v>1.3281499999999999</v>
      </c>
      <c r="M9786" t="s">
        <v>45</v>
      </c>
      <c r="N9786" t="s">
        <v>63</v>
      </c>
      <c r="O9786">
        <v>0.641193371794466</v>
      </c>
      <c r="P9786">
        <v>0.686959663400589</v>
      </c>
      <c r="Q9786">
        <v>0.641193371794466</v>
      </c>
      <c r="R9786">
        <v>0.686959663400589</v>
      </c>
      <c r="S9786">
        <v>0.97003282753265097</v>
      </c>
      <c r="T9786">
        <v>0.68546379915608102</v>
      </c>
      <c r="U9786" t="s">
        <v>49</v>
      </c>
      <c r="V9786" t="s">
        <v>50</v>
      </c>
      <c r="W9786" s="3" t="str">
        <f t="shared" si="152"/>
        <v>Party</v>
      </c>
      <c r="X9786" s="6">
        <f>Table1[[#This Row],[Utility 1]]*Table1[[#This Row],[Utility 2]]</f>
        <v>0.44047398286261508</v>
      </c>
    </row>
    <row r="9787" spans="1:24">
      <c r="A9787">
        <v>1.0449999999999999</v>
      </c>
      <c r="B9787">
        <v>981</v>
      </c>
      <c r="D9787" t="s">
        <v>22</v>
      </c>
      <c r="E9787" t="s">
        <v>23</v>
      </c>
      <c r="F9787" t="s">
        <v>24</v>
      </c>
      <c r="G9787">
        <v>2</v>
      </c>
      <c r="H9787">
        <v>0.74177999999999999</v>
      </c>
      <c r="I9787">
        <v>0.85128000000000004</v>
      </c>
      <c r="J9787">
        <v>0.14324000000000001</v>
      </c>
      <c r="K9787">
        <v>0.17043</v>
      </c>
      <c r="L9787">
        <v>1.5930599999999999</v>
      </c>
      <c r="M9787" t="s">
        <v>63</v>
      </c>
      <c r="N9787" t="s">
        <v>45</v>
      </c>
      <c r="O9787">
        <v>0.85128024897669596</v>
      </c>
      <c r="P9787">
        <v>0.74178327753263296</v>
      </c>
      <c r="Q9787">
        <v>0.85128024897669596</v>
      </c>
      <c r="R9787">
        <v>0.74178327753263296</v>
      </c>
      <c r="S9787">
        <v>0.85051947816578599</v>
      </c>
      <c r="T9787">
        <v>0.93888786791325296</v>
      </c>
      <c r="U9787" t="s">
        <v>49</v>
      </c>
      <c r="V9787" t="s">
        <v>50</v>
      </c>
      <c r="W9787" s="3" t="str">
        <f t="shared" si="152"/>
        <v>Party</v>
      </c>
      <c r="X9787" s="6">
        <f>Table1[[#This Row],[Utility 1]]*Table1[[#This Row],[Utility 2]]</f>
        <v>0.63146545318472935</v>
      </c>
    </row>
    <row r="9788" spans="1:24">
      <c r="A9788">
        <v>1.18</v>
      </c>
      <c r="B9788">
        <v>940</v>
      </c>
      <c r="D9788" t="s">
        <v>22</v>
      </c>
      <c r="E9788" t="s">
        <v>23</v>
      </c>
      <c r="F9788" t="s">
        <v>24</v>
      </c>
      <c r="G9788">
        <v>2</v>
      </c>
      <c r="H9788">
        <v>0.47771000000000002</v>
      </c>
      <c r="I9788">
        <v>0.81816999999999995</v>
      </c>
      <c r="J9788">
        <v>0.32435000000000003</v>
      </c>
      <c r="K9788">
        <v>0.47947000000000001</v>
      </c>
      <c r="L9788">
        <v>1.2958799999999999</v>
      </c>
      <c r="M9788" t="s">
        <v>45</v>
      </c>
      <c r="N9788" t="s">
        <v>63</v>
      </c>
      <c r="O9788">
        <v>0.47770579069882202</v>
      </c>
      <c r="P9788">
        <v>0.81817122730508896</v>
      </c>
      <c r="Q9788">
        <v>0.47770579069882202</v>
      </c>
      <c r="R9788">
        <v>0.81817122730508896</v>
      </c>
      <c r="S9788">
        <v>0.99874900308671599</v>
      </c>
      <c r="T9788">
        <v>0.81602350193060502</v>
      </c>
      <c r="U9788" t="s">
        <v>49</v>
      </c>
      <c r="V9788" t="s">
        <v>50</v>
      </c>
      <c r="W9788" s="3" t="str">
        <f t="shared" si="152"/>
        <v>Party</v>
      </c>
      <c r="X9788" s="6">
        <f>Table1[[#This Row],[Utility 1]]*Table1[[#This Row],[Utility 2]]</f>
        <v>0.39084513306680319</v>
      </c>
    </row>
    <row r="9789" spans="1:24">
      <c r="A9789">
        <v>1.381</v>
      </c>
      <c r="B9789">
        <v>978</v>
      </c>
      <c r="D9789" t="s">
        <v>22</v>
      </c>
      <c r="E9789" t="s">
        <v>23</v>
      </c>
      <c r="F9789" t="s">
        <v>24</v>
      </c>
      <c r="G9789">
        <v>2</v>
      </c>
      <c r="H9789">
        <v>0.49951000000000001</v>
      </c>
      <c r="I9789">
        <v>0.75824000000000003</v>
      </c>
      <c r="J9789">
        <v>0.31751000000000001</v>
      </c>
      <c r="K9789">
        <v>0.42603999999999997</v>
      </c>
      <c r="L9789">
        <v>1.2577499999999999</v>
      </c>
      <c r="M9789" t="s">
        <v>63</v>
      </c>
      <c r="N9789" t="s">
        <v>45</v>
      </c>
      <c r="O9789">
        <v>0.758242025799165</v>
      </c>
      <c r="P9789">
        <v>0.49951283321440798</v>
      </c>
      <c r="Q9789">
        <v>0.758242025799165</v>
      </c>
      <c r="R9789">
        <v>0.49951283321440798</v>
      </c>
      <c r="S9789">
        <v>0.75733623917773796</v>
      </c>
      <c r="T9789">
        <v>0.93290558987713001</v>
      </c>
      <c r="U9789" t="s">
        <v>49</v>
      </c>
      <c r="V9789" t="s">
        <v>50</v>
      </c>
      <c r="W9789" s="3" t="str">
        <f t="shared" si="152"/>
        <v>Party</v>
      </c>
      <c r="X9789" s="6">
        <f>Table1[[#This Row],[Utility 1]]*Table1[[#This Row],[Utility 2]]</f>
        <v>0.37875162256917316</v>
      </c>
    </row>
    <row r="9790" spans="1:24">
      <c r="A9790">
        <v>1.2989999999999999</v>
      </c>
      <c r="B9790">
        <v>953</v>
      </c>
      <c r="D9790" t="s">
        <v>22</v>
      </c>
      <c r="E9790" t="s">
        <v>23</v>
      </c>
      <c r="F9790" t="s">
        <v>24</v>
      </c>
      <c r="G9790">
        <v>2</v>
      </c>
      <c r="H9790">
        <v>0.49318000000000001</v>
      </c>
      <c r="I9790">
        <v>0.74604000000000004</v>
      </c>
      <c r="J9790">
        <v>0.35855999999999999</v>
      </c>
      <c r="K9790">
        <v>0.47882999999999998</v>
      </c>
      <c r="L9790">
        <v>1.23922</v>
      </c>
      <c r="M9790" t="s">
        <v>45</v>
      </c>
      <c r="N9790" t="s">
        <v>63</v>
      </c>
      <c r="O9790">
        <v>0.49317937065456902</v>
      </c>
      <c r="P9790">
        <v>0.74603702210728196</v>
      </c>
      <c r="Q9790">
        <v>0.49317937065456902</v>
      </c>
      <c r="R9790">
        <v>0.74603702210728196</v>
      </c>
      <c r="S9790">
        <v>0.99837946731360905</v>
      </c>
      <c r="T9790">
        <v>0.74516770316571501</v>
      </c>
      <c r="U9790" t="s">
        <v>49</v>
      </c>
      <c r="V9790" t="s">
        <v>50</v>
      </c>
      <c r="W9790" s="3" t="str">
        <f t="shared" si="152"/>
        <v>Party</v>
      </c>
      <c r="X9790" s="6">
        <f>Table1[[#This Row],[Utility 1]]*Table1[[#This Row],[Utility 2]]</f>
        <v>0.36793006904787812</v>
      </c>
    </row>
    <row r="9791" spans="1:24">
      <c r="A9791">
        <v>1.218</v>
      </c>
      <c r="B9791">
        <v>981</v>
      </c>
      <c r="D9791" t="s">
        <v>22</v>
      </c>
      <c r="E9791" t="s">
        <v>23</v>
      </c>
      <c r="F9791" t="s">
        <v>24</v>
      </c>
      <c r="G9791">
        <v>2</v>
      </c>
      <c r="H9791">
        <v>0.76183000000000001</v>
      </c>
      <c r="I9791">
        <v>0.95567000000000002</v>
      </c>
      <c r="J9791">
        <v>4.6969999999999998E-2</v>
      </c>
      <c r="K9791">
        <v>0.20663000000000001</v>
      </c>
      <c r="L9791">
        <v>1.7175</v>
      </c>
      <c r="M9791" t="s">
        <v>63</v>
      </c>
      <c r="N9791" t="s">
        <v>45</v>
      </c>
      <c r="O9791">
        <v>0.76182958917330401</v>
      </c>
      <c r="P9791">
        <v>0.95567143173706304</v>
      </c>
      <c r="Q9791">
        <v>0.76182958917330401</v>
      </c>
      <c r="R9791">
        <v>0.95567143173706304</v>
      </c>
      <c r="S9791">
        <v>0.75988427103314504</v>
      </c>
      <c r="T9791">
        <v>0.92746189122880096</v>
      </c>
      <c r="U9791" t="s">
        <v>49</v>
      </c>
      <c r="V9791" t="s">
        <v>50</v>
      </c>
      <c r="W9791" s="3" t="str">
        <f t="shared" si="152"/>
        <v>Party</v>
      </c>
      <c r="X9791" s="6">
        <f>Table1[[#This Row],[Utility 1]]*Table1[[#This Row],[Utility 2]]</f>
        <v>0.72805877422490994</v>
      </c>
    </row>
    <row r="9792" spans="1:24">
      <c r="A9792">
        <v>3.004</v>
      </c>
      <c r="B9792">
        <v>1001</v>
      </c>
      <c r="D9792" t="s">
        <v>22</v>
      </c>
      <c r="E9792" t="s">
        <v>24</v>
      </c>
      <c r="F9792" t="s">
        <v>24</v>
      </c>
      <c r="G9792">
        <v>1</v>
      </c>
      <c r="H9792">
        <v>0.3</v>
      </c>
      <c r="I9792">
        <v>0.3</v>
      </c>
      <c r="J9792">
        <v>1.09666</v>
      </c>
      <c r="K9792">
        <v>1.1693199999999999</v>
      </c>
      <c r="L9792">
        <v>0</v>
      </c>
      <c r="M9792" t="s">
        <v>29</v>
      </c>
      <c r="N9792" t="s">
        <v>64</v>
      </c>
      <c r="O9792">
        <v>0.3</v>
      </c>
      <c r="P9792">
        <v>0.3</v>
      </c>
      <c r="Q9792">
        <v>0.3</v>
      </c>
      <c r="R9792">
        <v>0.3</v>
      </c>
      <c r="S9792">
        <v>0</v>
      </c>
      <c r="T9792">
        <v>0</v>
      </c>
      <c r="U9792" t="s">
        <v>46</v>
      </c>
      <c r="V9792" t="s">
        <v>47</v>
      </c>
      <c r="W9792" s="3" t="str">
        <f t="shared" si="152"/>
        <v>England vs Zimbabwe</v>
      </c>
      <c r="X9792" s="6">
        <f>Table1[[#This Row],[Utility 1]]*Table1[[#This Row],[Utility 2]]</f>
        <v>0.09</v>
      </c>
    </row>
    <row r="9793" spans="1:24">
      <c r="A9793">
        <v>3.0910000000000002</v>
      </c>
      <c r="B9793">
        <v>1001</v>
      </c>
      <c r="D9793" t="s">
        <v>22</v>
      </c>
      <c r="E9793" t="s">
        <v>24</v>
      </c>
      <c r="F9793" t="s">
        <v>24</v>
      </c>
      <c r="G9793">
        <v>1</v>
      </c>
      <c r="H9793">
        <v>0.3</v>
      </c>
      <c r="I9793">
        <v>0.3</v>
      </c>
      <c r="J9793">
        <v>1.09666</v>
      </c>
      <c r="K9793">
        <v>1.1693199999999999</v>
      </c>
      <c r="L9793">
        <v>0</v>
      </c>
      <c r="M9793" t="s">
        <v>64</v>
      </c>
      <c r="N9793" t="s">
        <v>29</v>
      </c>
      <c r="O9793">
        <v>0.3</v>
      </c>
      <c r="P9793">
        <v>0.3</v>
      </c>
      <c r="Q9793">
        <v>0.3</v>
      </c>
      <c r="R9793">
        <v>0.3</v>
      </c>
      <c r="S9793">
        <v>0</v>
      </c>
      <c r="T9793">
        <v>0</v>
      </c>
      <c r="U9793" t="s">
        <v>46</v>
      </c>
      <c r="V9793" t="s">
        <v>47</v>
      </c>
      <c r="W9793" s="3" t="str">
        <f t="shared" si="152"/>
        <v>England vs Zimbabwe</v>
      </c>
      <c r="X9793" s="6">
        <f>Table1[[#This Row],[Utility 1]]*Table1[[#This Row],[Utility 2]]</f>
        <v>0.09</v>
      </c>
    </row>
    <row r="9794" spans="1:24">
      <c r="A9794">
        <v>3.1589999999999998</v>
      </c>
      <c r="B9794">
        <v>1001</v>
      </c>
      <c r="D9794" t="s">
        <v>22</v>
      </c>
      <c r="E9794" t="s">
        <v>24</v>
      </c>
      <c r="F9794" t="s">
        <v>24</v>
      </c>
      <c r="G9794">
        <v>1</v>
      </c>
      <c r="H9794">
        <v>0.3</v>
      </c>
      <c r="I9794">
        <v>0.3</v>
      </c>
      <c r="J9794">
        <v>1.09666</v>
      </c>
      <c r="K9794">
        <v>1.1693199999999999</v>
      </c>
      <c r="L9794">
        <v>0</v>
      </c>
      <c r="M9794" t="s">
        <v>29</v>
      </c>
      <c r="N9794" t="s">
        <v>64</v>
      </c>
      <c r="O9794">
        <v>0.3</v>
      </c>
      <c r="P9794">
        <v>0.3</v>
      </c>
      <c r="Q9794">
        <v>0.3</v>
      </c>
      <c r="R9794">
        <v>0.3</v>
      </c>
      <c r="S9794">
        <v>0</v>
      </c>
      <c r="T9794">
        <v>0</v>
      </c>
      <c r="U9794" t="s">
        <v>46</v>
      </c>
      <c r="V9794" t="s">
        <v>47</v>
      </c>
      <c r="W9794" s="3" t="str">
        <f t="shared" ref="W9794:W9857" si="153">IF(ISNUMBER(SEARCH("Itex",U9794)), "Itex vs Cypress", IF(ISNUMBER(SEARCH("laptop",U9794)), "Laptop", IF(ISNUMBER(SEARCH("England",U9794)), "England vs Zimbabwe", IF(ISNUMBER(SEARCH("Zimbabwe",U9794)), "England vs Zimbabwe", IF(ISNUMBER(SEARCH("party",U9794)), "Party", IF(ISNUMBER(SEARCH("holiday",U9794)), "Holiday", ""))))))</f>
        <v>England vs Zimbabwe</v>
      </c>
      <c r="X9794" s="6">
        <f>Table1[[#This Row],[Utility 1]]*Table1[[#This Row],[Utility 2]]</f>
        <v>0.09</v>
      </c>
    </row>
    <row r="9795" spans="1:24">
      <c r="A9795">
        <v>2E-3</v>
      </c>
      <c r="B9795">
        <v>2</v>
      </c>
      <c r="D9795" t="s">
        <v>22</v>
      </c>
      <c r="E9795" t="s">
        <v>23</v>
      </c>
      <c r="F9795" t="s">
        <v>24</v>
      </c>
      <c r="G9795">
        <v>2</v>
      </c>
      <c r="H9795">
        <v>0.70021</v>
      </c>
      <c r="I9795">
        <v>0.87122999999999995</v>
      </c>
      <c r="J9795">
        <v>0</v>
      </c>
      <c r="K9795">
        <v>0.25185000000000002</v>
      </c>
      <c r="L9795">
        <v>1.5714399999999999</v>
      </c>
      <c r="M9795" t="s">
        <v>64</v>
      </c>
      <c r="N9795" t="s">
        <v>29</v>
      </c>
      <c r="O9795">
        <v>0.70020829090410297</v>
      </c>
      <c r="P9795">
        <v>0.87122865459090704</v>
      </c>
      <c r="Q9795">
        <v>0.70020829090410297</v>
      </c>
      <c r="R9795">
        <v>0.87122865459090704</v>
      </c>
      <c r="S9795">
        <v>1</v>
      </c>
      <c r="T9795">
        <v>0.837210188661068</v>
      </c>
      <c r="U9795" t="s">
        <v>46</v>
      </c>
      <c r="V9795" t="s">
        <v>47</v>
      </c>
      <c r="W9795" s="3" t="str">
        <f t="shared" si="153"/>
        <v>England vs Zimbabwe</v>
      </c>
      <c r="X9795" s="6">
        <f>Table1[[#This Row],[Utility 1]]*Table1[[#This Row],[Utility 2]]</f>
        <v>0.61004152721778004</v>
      </c>
    </row>
    <row r="9796" spans="1:24">
      <c r="A9796">
        <v>3.1309999999999998</v>
      </c>
      <c r="B9796">
        <v>1001</v>
      </c>
      <c r="D9796" t="s">
        <v>22</v>
      </c>
      <c r="E9796" t="s">
        <v>24</v>
      </c>
      <c r="F9796" t="s">
        <v>24</v>
      </c>
      <c r="G9796">
        <v>1</v>
      </c>
      <c r="H9796">
        <v>0.3</v>
      </c>
      <c r="I9796">
        <v>0.3</v>
      </c>
      <c r="J9796">
        <v>1.09666</v>
      </c>
      <c r="K9796">
        <v>1.1693199999999999</v>
      </c>
      <c r="L9796">
        <v>0</v>
      </c>
      <c r="M9796" t="s">
        <v>29</v>
      </c>
      <c r="N9796" t="s">
        <v>64</v>
      </c>
      <c r="O9796">
        <v>0.3</v>
      </c>
      <c r="P9796">
        <v>0.3</v>
      </c>
      <c r="Q9796">
        <v>0.3</v>
      </c>
      <c r="R9796">
        <v>0.3</v>
      </c>
      <c r="S9796">
        <v>0</v>
      </c>
      <c r="T9796">
        <v>0</v>
      </c>
      <c r="U9796" t="s">
        <v>46</v>
      </c>
      <c r="V9796" t="s">
        <v>47</v>
      </c>
      <c r="W9796" s="3" t="str">
        <f t="shared" si="153"/>
        <v>England vs Zimbabwe</v>
      </c>
      <c r="X9796" s="6">
        <f>Table1[[#This Row],[Utility 1]]*Table1[[#This Row],[Utility 2]]</f>
        <v>0.09</v>
      </c>
    </row>
    <row r="9797" spans="1:24">
      <c r="A9797">
        <v>3.1619999999999999</v>
      </c>
      <c r="B9797">
        <v>1001</v>
      </c>
      <c r="D9797" t="s">
        <v>22</v>
      </c>
      <c r="E9797" t="s">
        <v>24</v>
      </c>
      <c r="F9797" t="s">
        <v>24</v>
      </c>
      <c r="G9797">
        <v>1</v>
      </c>
      <c r="H9797">
        <v>0.3</v>
      </c>
      <c r="I9797">
        <v>0.3</v>
      </c>
      <c r="J9797">
        <v>1.09666</v>
      </c>
      <c r="K9797">
        <v>1.1693199999999999</v>
      </c>
      <c r="L9797">
        <v>0</v>
      </c>
      <c r="M9797" t="s">
        <v>64</v>
      </c>
      <c r="N9797" t="s">
        <v>29</v>
      </c>
      <c r="O9797">
        <v>0.3</v>
      </c>
      <c r="P9797">
        <v>0.3</v>
      </c>
      <c r="Q9797">
        <v>0.3</v>
      </c>
      <c r="R9797">
        <v>0.3</v>
      </c>
      <c r="S9797">
        <v>0</v>
      </c>
      <c r="T9797">
        <v>0</v>
      </c>
      <c r="U9797" t="s">
        <v>46</v>
      </c>
      <c r="V9797" t="s">
        <v>47</v>
      </c>
      <c r="W9797" s="3" t="str">
        <f t="shared" si="153"/>
        <v>England vs Zimbabwe</v>
      </c>
      <c r="X9797" s="6">
        <f>Table1[[#This Row],[Utility 1]]*Table1[[#This Row],[Utility 2]]</f>
        <v>0.09</v>
      </c>
    </row>
    <row r="9798" spans="1:24">
      <c r="A9798">
        <v>2.9660000000000002</v>
      </c>
      <c r="B9798">
        <v>1001</v>
      </c>
      <c r="D9798" t="s">
        <v>22</v>
      </c>
      <c r="E9798" t="s">
        <v>24</v>
      </c>
      <c r="F9798" t="s">
        <v>24</v>
      </c>
      <c r="G9798">
        <v>1</v>
      </c>
      <c r="H9798">
        <v>0.3</v>
      </c>
      <c r="I9798">
        <v>0.3</v>
      </c>
      <c r="J9798">
        <v>1.09666</v>
      </c>
      <c r="K9798">
        <v>1.1693199999999999</v>
      </c>
      <c r="L9798">
        <v>0</v>
      </c>
      <c r="M9798" t="s">
        <v>29</v>
      </c>
      <c r="N9798" t="s">
        <v>64</v>
      </c>
      <c r="O9798">
        <v>0.3</v>
      </c>
      <c r="P9798">
        <v>0.3</v>
      </c>
      <c r="Q9798">
        <v>0.3</v>
      </c>
      <c r="R9798">
        <v>0.3</v>
      </c>
      <c r="S9798">
        <v>0</v>
      </c>
      <c r="T9798">
        <v>0</v>
      </c>
      <c r="U9798" t="s">
        <v>46</v>
      </c>
      <c r="V9798" t="s">
        <v>47</v>
      </c>
      <c r="W9798" s="3" t="str">
        <f t="shared" si="153"/>
        <v>England vs Zimbabwe</v>
      </c>
      <c r="X9798" s="6">
        <f>Table1[[#This Row],[Utility 1]]*Table1[[#This Row],[Utility 2]]</f>
        <v>0.09</v>
      </c>
    </row>
    <row r="9799" spans="1:24">
      <c r="A9799">
        <v>2.9449999999999998</v>
      </c>
      <c r="B9799">
        <v>1001</v>
      </c>
      <c r="D9799" t="s">
        <v>22</v>
      </c>
      <c r="E9799" t="s">
        <v>24</v>
      </c>
      <c r="F9799" t="s">
        <v>24</v>
      </c>
      <c r="G9799">
        <v>1</v>
      </c>
      <c r="H9799">
        <v>0.3</v>
      </c>
      <c r="I9799">
        <v>0.3</v>
      </c>
      <c r="J9799">
        <v>1.09666</v>
      </c>
      <c r="K9799">
        <v>1.1693199999999999</v>
      </c>
      <c r="L9799">
        <v>0</v>
      </c>
      <c r="M9799" t="s">
        <v>64</v>
      </c>
      <c r="N9799" t="s">
        <v>29</v>
      </c>
      <c r="O9799">
        <v>0.3</v>
      </c>
      <c r="P9799">
        <v>0.3</v>
      </c>
      <c r="Q9799">
        <v>0.3</v>
      </c>
      <c r="R9799">
        <v>0.3</v>
      </c>
      <c r="S9799">
        <v>0</v>
      </c>
      <c r="T9799">
        <v>0</v>
      </c>
      <c r="U9799" t="s">
        <v>46</v>
      </c>
      <c r="V9799" t="s">
        <v>47</v>
      </c>
      <c r="W9799" s="3" t="str">
        <f t="shared" si="153"/>
        <v>England vs Zimbabwe</v>
      </c>
      <c r="X9799" s="6">
        <f>Table1[[#This Row],[Utility 1]]*Table1[[#This Row],[Utility 2]]</f>
        <v>0.09</v>
      </c>
    </row>
    <row r="9800" spans="1:24">
      <c r="A9800">
        <v>3.3159999999999998</v>
      </c>
      <c r="B9800">
        <v>1001</v>
      </c>
      <c r="D9800" t="s">
        <v>22</v>
      </c>
      <c r="E9800" t="s">
        <v>24</v>
      </c>
      <c r="F9800" t="s">
        <v>24</v>
      </c>
      <c r="G9800">
        <v>1</v>
      </c>
      <c r="H9800">
        <v>0.3</v>
      </c>
      <c r="I9800">
        <v>0.3</v>
      </c>
      <c r="J9800">
        <v>1.09666</v>
      </c>
      <c r="K9800">
        <v>1.1693199999999999</v>
      </c>
      <c r="L9800">
        <v>0</v>
      </c>
      <c r="M9800" t="s">
        <v>29</v>
      </c>
      <c r="N9800" t="s">
        <v>64</v>
      </c>
      <c r="O9800">
        <v>0.3</v>
      </c>
      <c r="P9800">
        <v>0.3</v>
      </c>
      <c r="Q9800">
        <v>0.3</v>
      </c>
      <c r="R9800">
        <v>0.3</v>
      </c>
      <c r="S9800">
        <v>0</v>
      </c>
      <c r="T9800">
        <v>0</v>
      </c>
      <c r="U9800" t="s">
        <v>46</v>
      </c>
      <c r="V9800" t="s">
        <v>47</v>
      </c>
      <c r="W9800" s="3" t="str">
        <f t="shared" si="153"/>
        <v>England vs Zimbabwe</v>
      </c>
      <c r="X9800" s="6">
        <f>Table1[[#This Row],[Utility 1]]*Table1[[#This Row],[Utility 2]]</f>
        <v>0.09</v>
      </c>
    </row>
    <row r="9801" spans="1:24">
      <c r="A9801">
        <v>4.0000000000000001E-3</v>
      </c>
      <c r="B9801">
        <v>2</v>
      </c>
      <c r="D9801" t="s">
        <v>22</v>
      </c>
      <c r="E9801" t="s">
        <v>23</v>
      </c>
      <c r="F9801" t="s">
        <v>24</v>
      </c>
      <c r="G9801">
        <v>2</v>
      </c>
      <c r="H9801">
        <v>0.61099000000000003</v>
      </c>
      <c r="I9801">
        <v>0.86558999999999997</v>
      </c>
      <c r="J9801">
        <v>5.1529999999999999E-2</v>
      </c>
      <c r="K9801">
        <v>0.32779999999999998</v>
      </c>
      <c r="L9801">
        <v>1.4765699999999999</v>
      </c>
      <c r="M9801" t="s">
        <v>64</v>
      </c>
      <c r="N9801" t="s">
        <v>29</v>
      </c>
      <c r="O9801">
        <v>0.61098688337234996</v>
      </c>
      <c r="P9801">
        <v>0.86558599598738095</v>
      </c>
      <c r="Q9801">
        <v>0.61098688337234996</v>
      </c>
      <c r="R9801">
        <v>0.86558599598738095</v>
      </c>
      <c r="S9801">
        <v>1</v>
      </c>
      <c r="T9801">
        <v>0.854841179145719</v>
      </c>
      <c r="U9801" t="s">
        <v>46</v>
      </c>
      <c r="V9801" t="s">
        <v>47</v>
      </c>
      <c r="W9801" s="3" t="str">
        <f t="shared" si="153"/>
        <v>England vs Zimbabwe</v>
      </c>
      <c r="X9801" s="6">
        <f>Table1[[#This Row],[Utility 1]]*Table1[[#This Row],[Utility 2]]</f>
        <v>0.52886168997908134</v>
      </c>
    </row>
    <row r="9802" spans="1:24">
      <c r="A9802">
        <v>0.72299999999999998</v>
      </c>
      <c r="B9802">
        <v>79</v>
      </c>
      <c r="D9802" t="s">
        <v>22</v>
      </c>
      <c r="E9802" t="s">
        <v>23</v>
      </c>
      <c r="F9802" t="s">
        <v>24</v>
      </c>
      <c r="G9802">
        <v>2</v>
      </c>
      <c r="H9802">
        <v>0.72535000000000005</v>
      </c>
      <c r="I9802">
        <v>1</v>
      </c>
      <c r="J9802">
        <v>0</v>
      </c>
      <c r="K9802">
        <v>0.13911000000000001</v>
      </c>
      <c r="L9802">
        <v>1.7253499999999999</v>
      </c>
      <c r="M9802" t="s">
        <v>41</v>
      </c>
      <c r="N9802" t="s">
        <v>63</v>
      </c>
      <c r="O9802">
        <v>0.725352816943306</v>
      </c>
      <c r="P9802">
        <v>1</v>
      </c>
      <c r="Q9802">
        <v>0.725352816943306</v>
      </c>
      <c r="R9802">
        <v>1</v>
      </c>
      <c r="S9802">
        <v>0.60752217602800795</v>
      </c>
      <c r="T9802">
        <v>1</v>
      </c>
      <c r="U9802" t="s">
        <v>33</v>
      </c>
      <c r="V9802" t="s">
        <v>34</v>
      </c>
      <c r="W9802" s="3" t="str">
        <f t="shared" si="153"/>
        <v>Laptop</v>
      </c>
      <c r="X9802" s="6">
        <f>Table1[[#This Row],[Utility 1]]*Table1[[#This Row],[Utility 2]]</f>
        <v>0.725352816943306</v>
      </c>
    </row>
    <row r="9803" spans="1:24">
      <c r="A9803">
        <v>0.19</v>
      </c>
      <c r="B9803">
        <v>33</v>
      </c>
      <c r="D9803" t="s">
        <v>22</v>
      </c>
      <c r="E9803" t="s">
        <v>23</v>
      </c>
      <c r="F9803" t="s">
        <v>24</v>
      </c>
      <c r="G9803">
        <v>2</v>
      </c>
      <c r="H9803">
        <v>0.81508999999999998</v>
      </c>
      <c r="I9803">
        <v>1</v>
      </c>
      <c r="J9803">
        <v>0</v>
      </c>
      <c r="K9803">
        <v>0.19489999999999999</v>
      </c>
      <c r="L9803">
        <v>1.8150900000000001</v>
      </c>
      <c r="M9803" t="s">
        <v>63</v>
      </c>
      <c r="N9803" t="s">
        <v>41</v>
      </c>
      <c r="O9803">
        <v>1</v>
      </c>
      <c r="P9803">
        <v>0.81508996228364095</v>
      </c>
      <c r="Q9803">
        <v>1</v>
      </c>
      <c r="R9803">
        <v>0.81508996228364095</v>
      </c>
      <c r="S9803">
        <v>1</v>
      </c>
      <c r="T9803">
        <v>0.67092362718283105</v>
      </c>
      <c r="U9803" t="s">
        <v>33</v>
      </c>
      <c r="V9803" t="s">
        <v>34</v>
      </c>
      <c r="W9803" s="3" t="str">
        <f t="shared" si="153"/>
        <v>Laptop</v>
      </c>
      <c r="X9803" s="6">
        <f>Table1[[#This Row],[Utility 1]]*Table1[[#This Row],[Utility 2]]</f>
        <v>0.81508996228364095</v>
      </c>
    </row>
    <row r="9804" spans="1:24">
      <c r="A9804">
        <v>0.121</v>
      </c>
      <c r="B9804">
        <v>35</v>
      </c>
      <c r="D9804" t="s">
        <v>22</v>
      </c>
      <c r="E9804" t="s">
        <v>23</v>
      </c>
      <c r="F9804" t="s">
        <v>24</v>
      </c>
      <c r="G9804">
        <v>2</v>
      </c>
      <c r="H9804">
        <v>0.72535000000000005</v>
      </c>
      <c r="I9804">
        <v>1</v>
      </c>
      <c r="J9804">
        <v>0</v>
      </c>
      <c r="K9804">
        <v>0.13911000000000001</v>
      </c>
      <c r="L9804">
        <v>1.7253499999999999</v>
      </c>
      <c r="M9804" t="s">
        <v>41</v>
      </c>
      <c r="N9804" t="s">
        <v>63</v>
      </c>
      <c r="O9804">
        <v>0.725352816943306</v>
      </c>
      <c r="P9804">
        <v>1</v>
      </c>
      <c r="Q9804">
        <v>0.725352816943306</v>
      </c>
      <c r="R9804">
        <v>1</v>
      </c>
      <c r="S9804">
        <v>0.60752217602800795</v>
      </c>
      <c r="T9804">
        <v>1</v>
      </c>
      <c r="U9804" t="s">
        <v>33</v>
      </c>
      <c r="V9804" t="s">
        <v>34</v>
      </c>
      <c r="W9804" s="3" t="str">
        <f t="shared" si="153"/>
        <v>Laptop</v>
      </c>
      <c r="X9804" s="6">
        <f>Table1[[#This Row],[Utility 1]]*Table1[[#This Row],[Utility 2]]</f>
        <v>0.725352816943306</v>
      </c>
    </row>
    <row r="9805" spans="1:24">
      <c r="A9805">
        <v>0.185</v>
      </c>
      <c r="B9805">
        <v>58</v>
      </c>
      <c r="D9805" t="s">
        <v>22</v>
      </c>
      <c r="E9805" t="s">
        <v>23</v>
      </c>
      <c r="F9805" t="s">
        <v>24</v>
      </c>
      <c r="G9805">
        <v>2</v>
      </c>
      <c r="H9805">
        <v>0.81508999999999998</v>
      </c>
      <c r="I9805">
        <v>1</v>
      </c>
      <c r="J9805">
        <v>0</v>
      </c>
      <c r="K9805">
        <v>0.19489999999999999</v>
      </c>
      <c r="L9805">
        <v>1.8150900000000001</v>
      </c>
      <c r="M9805" t="s">
        <v>63</v>
      </c>
      <c r="N9805" t="s">
        <v>41</v>
      </c>
      <c r="O9805">
        <v>1</v>
      </c>
      <c r="P9805">
        <v>0.81508996228364095</v>
      </c>
      <c r="Q9805">
        <v>1</v>
      </c>
      <c r="R9805">
        <v>0.81508996228364095</v>
      </c>
      <c r="S9805">
        <v>1</v>
      </c>
      <c r="T9805">
        <v>0.67092362718283105</v>
      </c>
      <c r="U9805" t="s">
        <v>33</v>
      </c>
      <c r="V9805" t="s">
        <v>34</v>
      </c>
      <c r="W9805" s="3" t="str">
        <f t="shared" si="153"/>
        <v>Laptop</v>
      </c>
      <c r="X9805" s="6">
        <f>Table1[[#This Row],[Utility 1]]*Table1[[#This Row],[Utility 2]]</f>
        <v>0.81508996228364095</v>
      </c>
    </row>
    <row r="9806" spans="1:24">
      <c r="A9806">
        <v>0.40600000000000003</v>
      </c>
      <c r="B9806">
        <v>95</v>
      </c>
      <c r="D9806" t="s">
        <v>22</v>
      </c>
      <c r="E9806" t="s">
        <v>23</v>
      </c>
      <c r="F9806" t="s">
        <v>24</v>
      </c>
      <c r="G9806">
        <v>2</v>
      </c>
      <c r="H9806">
        <v>0.72535000000000005</v>
      </c>
      <c r="I9806">
        <v>1</v>
      </c>
      <c r="J9806">
        <v>0</v>
      </c>
      <c r="K9806">
        <v>0.13911000000000001</v>
      </c>
      <c r="L9806">
        <v>1.7253499999999999</v>
      </c>
      <c r="M9806" t="s">
        <v>41</v>
      </c>
      <c r="N9806" t="s">
        <v>63</v>
      </c>
      <c r="O9806">
        <v>0.725352816943306</v>
      </c>
      <c r="P9806">
        <v>1</v>
      </c>
      <c r="Q9806">
        <v>0.725352816943306</v>
      </c>
      <c r="R9806">
        <v>1</v>
      </c>
      <c r="S9806">
        <v>0.60752217602800795</v>
      </c>
      <c r="T9806">
        <v>1</v>
      </c>
      <c r="U9806" t="s">
        <v>33</v>
      </c>
      <c r="V9806" t="s">
        <v>34</v>
      </c>
      <c r="W9806" s="3" t="str">
        <f t="shared" si="153"/>
        <v>Laptop</v>
      </c>
      <c r="X9806" s="6">
        <f>Table1[[#This Row],[Utility 1]]*Table1[[#This Row],[Utility 2]]</f>
        <v>0.725352816943306</v>
      </c>
    </row>
    <row r="9807" spans="1:24">
      <c r="A9807">
        <v>0.33200000000000002</v>
      </c>
      <c r="B9807">
        <v>86</v>
      </c>
      <c r="D9807" t="s">
        <v>22</v>
      </c>
      <c r="E9807" t="s">
        <v>23</v>
      </c>
      <c r="F9807" t="s">
        <v>24</v>
      </c>
      <c r="G9807">
        <v>2</v>
      </c>
      <c r="H9807">
        <v>0.81508999999999998</v>
      </c>
      <c r="I9807">
        <v>1</v>
      </c>
      <c r="J9807">
        <v>0</v>
      </c>
      <c r="K9807">
        <v>0.19489999999999999</v>
      </c>
      <c r="L9807">
        <v>1.8150900000000001</v>
      </c>
      <c r="M9807" t="s">
        <v>63</v>
      </c>
      <c r="N9807" t="s">
        <v>41</v>
      </c>
      <c r="O9807">
        <v>1</v>
      </c>
      <c r="P9807">
        <v>0.81508996228364095</v>
      </c>
      <c r="Q9807">
        <v>1</v>
      </c>
      <c r="R9807">
        <v>0.81508996228364095</v>
      </c>
      <c r="S9807">
        <v>1</v>
      </c>
      <c r="T9807">
        <v>0.67092362718283105</v>
      </c>
      <c r="U9807" t="s">
        <v>33</v>
      </c>
      <c r="V9807" t="s">
        <v>34</v>
      </c>
      <c r="W9807" s="3" t="str">
        <f t="shared" si="153"/>
        <v>Laptop</v>
      </c>
      <c r="X9807" s="6">
        <f>Table1[[#This Row],[Utility 1]]*Table1[[#This Row],[Utility 2]]</f>
        <v>0.81508996228364095</v>
      </c>
    </row>
    <row r="9808" spans="1:24">
      <c r="A9808">
        <v>0.11600000000000001</v>
      </c>
      <c r="B9808">
        <v>34</v>
      </c>
      <c r="D9808" t="s">
        <v>22</v>
      </c>
      <c r="E9808" t="s">
        <v>23</v>
      </c>
      <c r="F9808" t="s">
        <v>24</v>
      </c>
      <c r="G9808">
        <v>2</v>
      </c>
      <c r="H9808">
        <v>0.72535000000000005</v>
      </c>
      <c r="I9808">
        <v>1</v>
      </c>
      <c r="J9808">
        <v>0</v>
      </c>
      <c r="K9808">
        <v>0.13911000000000001</v>
      </c>
      <c r="L9808">
        <v>1.7253499999999999</v>
      </c>
      <c r="M9808" t="s">
        <v>41</v>
      </c>
      <c r="N9808" t="s">
        <v>63</v>
      </c>
      <c r="O9808">
        <v>0.725352816943306</v>
      </c>
      <c r="P9808">
        <v>1</v>
      </c>
      <c r="Q9808">
        <v>0.725352816943306</v>
      </c>
      <c r="R9808">
        <v>1</v>
      </c>
      <c r="S9808">
        <v>0.60752217602800795</v>
      </c>
      <c r="T9808">
        <v>1</v>
      </c>
      <c r="U9808" t="s">
        <v>33</v>
      </c>
      <c r="V9808" t="s">
        <v>34</v>
      </c>
      <c r="W9808" s="3" t="str">
        <f t="shared" si="153"/>
        <v>Laptop</v>
      </c>
      <c r="X9808" s="6">
        <f>Table1[[#This Row],[Utility 1]]*Table1[[#This Row],[Utility 2]]</f>
        <v>0.725352816943306</v>
      </c>
    </row>
    <row r="9809" spans="1:24">
      <c r="A9809">
        <v>8.2000000000000003E-2</v>
      </c>
      <c r="B9809">
        <v>26</v>
      </c>
      <c r="D9809" t="s">
        <v>22</v>
      </c>
      <c r="E9809" t="s">
        <v>23</v>
      </c>
      <c r="F9809" t="s">
        <v>24</v>
      </c>
      <c r="G9809">
        <v>2</v>
      </c>
      <c r="H9809">
        <v>0.81508999999999998</v>
      </c>
      <c r="I9809">
        <v>1</v>
      </c>
      <c r="J9809">
        <v>0</v>
      </c>
      <c r="K9809">
        <v>0.19489999999999999</v>
      </c>
      <c r="L9809">
        <v>1.8150900000000001</v>
      </c>
      <c r="M9809" t="s">
        <v>63</v>
      </c>
      <c r="N9809" t="s">
        <v>41</v>
      </c>
      <c r="O9809">
        <v>1</v>
      </c>
      <c r="P9809">
        <v>0.81508996228364095</v>
      </c>
      <c r="Q9809">
        <v>1</v>
      </c>
      <c r="R9809">
        <v>0.81508996228364095</v>
      </c>
      <c r="S9809">
        <v>1</v>
      </c>
      <c r="T9809">
        <v>0.67092362718283105</v>
      </c>
      <c r="U9809" t="s">
        <v>33</v>
      </c>
      <c r="V9809" t="s">
        <v>34</v>
      </c>
      <c r="W9809" s="3" t="str">
        <f t="shared" si="153"/>
        <v>Laptop</v>
      </c>
      <c r="X9809" s="6">
        <f>Table1[[#This Row],[Utility 1]]*Table1[[#This Row],[Utility 2]]</f>
        <v>0.81508996228364095</v>
      </c>
    </row>
    <row r="9810" spans="1:24">
      <c r="A9810">
        <v>0.153</v>
      </c>
      <c r="B9810">
        <v>31</v>
      </c>
      <c r="D9810" t="s">
        <v>22</v>
      </c>
      <c r="E9810" t="s">
        <v>23</v>
      </c>
      <c r="F9810" t="s">
        <v>24</v>
      </c>
      <c r="G9810">
        <v>2</v>
      </c>
      <c r="H9810">
        <v>0.72535000000000005</v>
      </c>
      <c r="I9810">
        <v>1</v>
      </c>
      <c r="J9810">
        <v>0</v>
      </c>
      <c r="K9810">
        <v>0.13911000000000001</v>
      </c>
      <c r="L9810">
        <v>1.7253499999999999</v>
      </c>
      <c r="M9810" t="s">
        <v>41</v>
      </c>
      <c r="N9810" t="s">
        <v>63</v>
      </c>
      <c r="O9810">
        <v>0.725352816943306</v>
      </c>
      <c r="P9810">
        <v>1</v>
      </c>
      <c r="Q9810">
        <v>0.725352816943306</v>
      </c>
      <c r="R9810">
        <v>1</v>
      </c>
      <c r="S9810">
        <v>0.60752217602800795</v>
      </c>
      <c r="T9810">
        <v>1</v>
      </c>
      <c r="U9810" t="s">
        <v>33</v>
      </c>
      <c r="V9810" t="s">
        <v>34</v>
      </c>
      <c r="W9810" s="3" t="str">
        <f t="shared" si="153"/>
        <v>Laptop</v>
      </c>
      <c r="X9810" s="6">
        <f>Table1[[#This Row],[Utility 1]]*Table1[[#This Row],[Utility 2]]</f>
        <v>0.725352816943306</v>
      </c>
    </row>
    <row r="9811" spans="1:24">
      <c r="A9811">
        <v>0.11</v>
      </c>
      <c r="B9811">
        <v>37</v>
      </c>
      <c r="D9811" t="s">
        <v>22</v>
      </c>
      <c r="E9811" t="s">
        <v>23</v>
      </c>
      <c r="F9811" t="s">
        <v>24</v>
      </c>
      <c r="G9811">
        <v>2</v>
      </c>
      <c r="H9811">
        <v>0.81508999999999998</v>
      </c>
      <c r="I9811">
        <v>1</v>
      </c>
      <c r="J9811">
        <v>0</v>
      </c>
      <c r="K9811">
        <v>0.19489999999999999</v>
      </c>
      <c r="L9811">
        <v>1.8150900000000001</v>
      </c>
      <c r="M9811" t="s">
        <v>63</v>
      </c>
      <c r="N9811" t="s">
        <v>41</v>
      </c>
      <c r="O9811">
        <v>1</v>
      </c>
      <c r="P9811">
        <v>0.81508996228364095</v>
      </c>
      <c r="Q9811">
        <v>1</v>
      </c>
      <c r="R9811">
        <v>0.81508996228364095</v>
      </c>
      <c r="S9811">
        <v>1</v>
      </c>
      <c r="T9811">
        <v>0.67092362718283105</v>
      </c>
      <c r="U9811" t="s">
        <v>33</v>
      </c>
      <c r="V9811" t="s">
        <v>34</v>
      </c>
      <c r="W9811" s="3" t="str">
        <f t="shared" si="153"/>
        <v>Laptop</v>
      </c>
      <c r="X9811" s="6">
        <f>Table1[[#This Row],[Utility 1]]*Table1[[#This Row],[Utility 2]]</f>
        <v>0.81508996228364095</v>
      </c>
    </row>
    <row r="9812" spans="1:24">
      <c r="A9812">
        <v>0.01</v>
      </c>
      <c r="B9812">
        <v>4</v>
      </c>
      <c r="D9812" t="s">
        <v>22</v>
      </c>
      <c r="E9812" t="s">
        <v>23</v>
      </c>
      <c r="F9812" t="s">
        <v>24</v>
      </c>
      <c r="G9812">
        <v>2</v>
      </c>
      <c r="H9812">
        <v>0.81508999999999998</v>
      </c>
      <c r="I9812">
        <v>1</v>
      </c>
      <c r="J9812">
        <v>0</v>
      </c>
      <c r="K9812">
        <v>0.19489999999999999</v>
      </c>
      <c r="L9812">
        <v>1.8150900000000001</v>
      </c>
      <c r="M9812" t="s">
        <v>42</v>
      </c>
      <c r="N9812" t="s">
        <v>32</v>
      </c>
      <c r="O9812">
        <v>1</v>
      </c>
      <c r="P9812">
        <v>0.81508996228364095</v>
      </c>
      <c r="Q9812">
        <v>1</v>
      </c>
      <c r="R9812">
        <v>0.81508996228364095</v>
      </c>
      <c r="S9812">
        <v>1</v>
      </c>
      <c r="T9812">
        <v>0.67092362718283105</v>
      </c>
      <c r="U9812" t="s">
        <v>33</v>
      </c>
      <c r="V9812" t="s">
        <v>34</v>
      </c>
      <c r="W9812" s="3" t="str">
        <f t="shared" si="153"/>
        <v>Laptop</v>
      </c>
      <c r="X9812" s="6">
        <f>Table1[[#This Row],[Utility 1]]*Table1[[#This Row],[Utility 2]]</f>
        <v>0.81508996228364095</v>
      </c>
    </row>
    <row r="9813" spans="1:24">
      <c r="A9813">
        <v>8.9999999999999993E-3</v>
      </c>
      <c r="B9813">
        <v>10</v>
      </c>
      <c r="D9813" t="s">
        <v>22</v>
      </c>
      <c r="E9813" t="s">
        <v>23</v>
      </c>
      <c r="F9813" t="s">
        <v>24</v>
      </c>
      <c r="G9813">
        <v>2</v>
      </c>
      <c r="H9813">
        <v>0.85145999999999999</v>
      </c>
      <c r="I9813">
        <v>0.94127000000000005</v>
      </c>
      <c r="J9813">
        <v>0</v>
      </c>
      <c r="K9813">
        <v>0</v>
      </c>
      <c r="L9813">
        <v>1.7927299999999999</v>
      </c>
      <c r="M9813" t="s">
        <v>32</v>
      </c>
      <c r="N9813" t="s">
        <v>42</v>
      </c>
      <c r="O9813">
        <v>0.85145874103907004</v>
      </c>
      <c r="P9813">
        <v>0.94127272766447601</v>
      </c>
      <c r="Q9813">
        <v>0.85145874103907004</v>
      </c>
      <c r="R9813">
        <v>0.94127272766447601</v>
      </c>
      <c r="S9813">
        <v>0.78369325545774304</v>
      </c>
      <c r="T9813">
        <v>0.85714285714285698</v>
      </c>
      <c r="U9813" t="s">
        <v>33</v>
      </c>
      <c r="V9813" t="s">
        <v>34</v>
      </c>
      <c r="W9813" s="3" t="str">
        <f t="shared" si="153"/>
        <v>Laptop</v>
      </c>
      <c r="X9813" s="6">
        <f>Table1[[#This Row],[Utility 1]]*Table1[[#This Row],[Utility 2]]</f>
        <v>0.80145489167160622</v>
      </c>
    </row>
    <row r="9814" spans="1:24">
      <c r="A9814">
        <v>4.0000000000000001E-3</v>
      </c>
      <c r="B9814">
        <v>6</v>
      </c>
      <c r="D9814" t="s">
        <v>22</v>
      </c>
      <c r="E9814" t="s">
        <v>23</v>
      </c>
      <c r="F9814" t="s">
        <v>24</v>
      </c>
      <c r="G9814">
        <v>2</v>
      </c>
      <c r="H9814">
        <v>0.81508999999999998</v>
      </c>
      <c r="I9814">
        <v>1</v>
      </c>
      <c r="J9814">
        <v>0</v>
      </c>
      <c r="K9814">
        <v>0.19489999999999999</v>
      </c>
      <c r="L9814">
        <v>1.8150900000000001</v>
      </c>
      <c r="M9814" t="s">
        <v>42</v>
      </c>
      <c r="N9814" t="s">
        <v>32</v>
      </c>
      <c r="O9814">
        <v>1</v>
      </c>
      <c r="P9814">
        <v>0.81508996228364095</v>
      </c>
      <c r="Q9814">
        <v>1</v>
      </c>
      <c r="R9814">
        <v>0.81508996228364095</v>
      </c>
      <c r="S9814">
        <v>1</v>
      </c>
      <c r="T9814">
        <v>0.67092362718283105</v>
      </c>
      <c r="U9814" t="s">
        <v>33</v>
      </c>
      <c r="V9814" t="s">
        <v>34</v>
      </c>
      <c r="W9814" s="3" t="str">
        <f t="shared" si="153"/>
        <v>Laptop</v>
      </c>
      <c r="X9814" s="6">
        <f>Table1[[#This Row],[Utility 1]]*Table1[[#This Row],[Utility 2]]</f>
        <v>0.81508996228364095</v>
      </c>
    </row>
    <row r="9815" spans="1:24">
      <c r="A9815">
        <v>4.0000000000000001E-3</v>
      </c>
      <c r="B9815">
        <v>4</v>
      </c>
      <c r="D9815" t="s">
        <v>22</v>
      </c>
      <c r="E9815" t="s">
        <v>23</v>
      </c>
      <c r="F9815" t="s">
        <v>24</v>
      </c>
      <c r="G9815">
        <v>2</v>
      </c>
      <c r="H9815">
        <v>0.85145999999999999</v>
      </c>
      <c r="I9815">
        <v>0.94127000000000005</v>
      </c>
      <c r="J9815">
        <v>0</v>
      </c>
      <c r="K9815">
        <v>0</v>
      </c>
      <c r="L9815">
        <v>1.7927299999999999</v>
      </c>
      <c r="M9815" t="s">
        <v>32</v>
      </c>
      <c r="N9815" t="s">
        <v>42</v>
      </c>
      <c r="O9815">
        <v>0.85145874103907004</v>
      </c>
      <c r="P9815">
        <v>0.94127272766447601</v>
      </c>
      <c r="Q9815">
        <v>0.85145874103907004</v>
      </c>
      <c r="R9815">
        <v>0.94127272766447601</v>
      </c>
      <c r="S9815">
        <v>0.78369325545774304</v>
      </c>
      <c r="T9815">
        <v>0.85714285714285698</v>
      </c>
      <c r="U9815" t="s">
        <v>33</v>
      </c>
      <c r="V9815" t="s">
        <v>34</v>
      </c>
      <c r="W9815" s="3" t="str">
        <f t="shared" si="153"/>
        <v>Laptop</v>
      </c>
      <c r="X9815" s="6">
        <f>Table1[[#This Row],[Utility 1]]*Table1[[#This Row],[Utility 2]]</f>
        <v>0.80145489167160622</v>
      </c>
    </row>
    <row r="9816" spans="1:24">
      <c r="A9816">
        <v>0.14099999999999999</v>
      </c>
      <c r="B9816">
        <v>112</v>
      </c>
      <c r="D9816" t="s">
        <v>22</v>
      </c>
      <c r="E9816" t="s">
        <v>23</v>
      </c>
      <c r="F9816" t="s">
        <v>24</v>
      </c>
      <c r="G9816">
        <v>2</v>
      </c>
      <c r="H9816">
        <v>0.85145999999999999</v>
      </c>
      <c r="I9816">
        <v>0.94127000000000005</v>
      </c>
      <c r="J9816">
        <v>0</v>
      </c>
      <c r="K9816">
        <v>0</v>
      </c>
      <c r="L9816">
        <v>1.7927299999999999</v>
      </c>
      <c r="M9816" t="s">
        <v>42</v>
      </c>
      <c r="N9816" t="s">
        <v>32</v>
      </c>
      <c r="O9816">
        <v>0.85145874103907004</v>
      </c>
      <c r="P9816">
        <v>0.94127272766447601</v>
      </c>
      <c r="Q9816">
        <v>0.85145874103907004</v>
      </c>
      <c r="R9816">
        <v>0.94127272766447601</v>
      </c>
      <c r="S9816">
        <v>0.78369325545774304</v>
      </c>
      <c r="T9816">
        <v>0.85714285714285698</v>
      </c>
      <c r="U9816" t="s">
        <v>33</v>
      </c>
      <c r="V9816" t="s">
        <v>34</v>
      </c>
      <c r="W9816" s="3" t="str">
        <f t="shared" si="153"/>
        <v>Laptop</v>
      </c>
      <c r="X9816" s="6">
        <f>Table1[[#This Row],[Utility 1]]*Table1[[#This Row],[Utility 2]]</f>
        <v>0.80145489167160622</v>
      </c>
    </row>
    <row r="9817" spans="1:24">
      <c r="A9817">
        <v>1.4E-2</v>
      </c>
      <c r="B9817">
        <v>4</v>
      </c>
      <c r="D9817" t="s">
        <v>22</v>
      </c>
      <c r="E9817" t="s">
        <v>23</v>
      </c>
      <c r="F9817" t="s">
        <v>24</v>
      </c>
      <c r="G9817">
        <v>2</v>
      </c>
      <c r="H9817">
        <v>0.85145999999999999</v>
      </c>
      <c r="I9817">
        <v>0.94127000000000005</v>
      </c>
      <c r="J9817">
        <v>0</v>
      </c>
      <c r="K9817">
        <v>0</v>
      </c>
      <c r="L9817">
        <v>1.7927299999999999</v>
      </c>
      <c r="M9817" t="s">
        <v>32</v>
      </c>
      <c r="N9817" t="s">
        <v>42</v>
      </c>
      <c r="O9817">
        <v>0.85145874103907004</v>
      </c>
      <c r="P9817">
        <v>0.94127272766447601</v>
      </c>
      <c r="Q9817">
        <v>0.85145874103907004</v>
      </c>
      <c r="R9817">
        <v>0.94127272766447601</v>
      </c>
      <c r="S9817">
        <v>0.78369325545774304</v>
      </c>
      <c r="T9817">
        <v>0.85714285714285698</v>
      </c>
      <c r="U9817" t="s">
        <v>33</v>
      </c>
      <c r="V9817" t="s">
        <v>34</v>
      </c>
      <c r="W9817" s="3" t="str">
        <f t="shared" si="153"/>
        <v>Laptop</v>
      </c>
      <c r="X9817" s="6">
        <f>Table1[[#This Row],[Utility 1]]*Table1[[#This Row],[Utility 2]]</f>
        <v>0.80145489167160622</v>
      </c>
    </row>
    <row r="9818" spans="1:24">
      <c r="A9818">
        <v>3.0000000000000001E-3</v>
      </c>
      <c r="B9818">
        <v>7</v>
      </c>
      <c r="D9818" t="s">
        <v>22</v>
      </c>
      <c r="E9818" t="s">
        <v>23</v>
      </c>
      <c r="F9818" t="s">
        <v>24</v>
      </c>
      <c r="G9818">
        <v>2</v>
      </c>
      <c r="H9818">
        <v>0.81508999999999998</v>
      </c>
      <c r="I9818">
        <v>1</v>
      </c>
      <c r="J9818">
        <v>0</v>
      </c>
      <c r="K9818">
        <v>0.19489999999999999</v>
      </c>
      <c r="L9818">
        <v>1.8150900000000001</v>
      </c>
      <c r="M9818" t="s">
        <v>42</v>
      </c>
      <c r="N9818" t="s">
        <v>32</v>
      </c>
      <c r="O9818">
        <v>1</v>
      </c>
      <c r="P9818">
        <v>0.81508996228364095</v>
      </c>
      <c r="Q9818">
        <v>1</v>
      </c>
      <c r="R9818">
        <v>0.81508996228364095</v>
      </c>
      <c r="S9818">
        <v>1</v>
      </c>
      <c r="T9818">
        <v>0.67092362718283105</v>
      </c>
      <c r="U9818" t="s">
        <v>33</v>
      </c>
      <c r="V9818" t="s">
        <v>34</v>
      </c>
      <c r="W9818" s="3" t="str">
        <f t="shared" si="153"/>
        <v>Laptop</v>
      </c>
      <c r="X9818" s="6">
        <f>Table1[[#This Row],[Utility 1]]*Table1[[#This Row],[Utility 2]]</f>
        <v>0.81508996228364095</v>
      </c>
    </row>
    <row r="9819" spans="1:24">
      <c r="A9819">
        <v>2E-3</v>
      </c>
      <c r="B9819">
        <v>4</v>
      </c>
      <c r="D9819" t="s">
        <v>22</v>
      </c>
      <c r="E9819" t="s">
        <v>23</v>
      </c>
      <c r="F9819" t="s">
        <v>24</v>
      </c>
      <c r="G9819">
        <v>2</v>
      </c>
      <c r="H9819">
        <v>0.85145999999999999</v>
      </c>
      <c r="I9819">
        <v>0.94127000000000005</v>
      </c>
      <c r="J9819">
        <v>0</v>
      </c>
      <c r="K9819">
        <v>0</v>
      </c>
      <c r="L9819">
        <v>1.7927299999999999</v>
      </c>
      <c r="M9819" t="s">
        <v>32</v>
      </c>
      <c r="N9819" t="s">
        <v>42</v>
      </c>
      <c r="O9819">
        <v>0.85145874103907004</v>
      </c>
      <c r="P9819">
        <v>0.94127272766447601</v>
      </c>
      <c r="Q9819">
        <v>0.85145874103907004</v>
      </c>
      <c r="R9819">
        <v>0.94127272766447601</v>
      </c>
      <c r="S9819">
        <v>0.78369325545774304</v>
      </c>
      <c r="T9819">
        <v>0.85714285714285698</v>
      </c>
      <c r="U9819" t="s">
        <v>33</v>
      </c>
      <c r="V9819" t="s">
        <v>34</v>
      </c>
      <c r="W9819" s="3" t="str">
        <f t="shared" si="153"/>
        <v>Laptop</v>
      </c>
      <c r="X9819" s="6">
        <f>Table1[[#This Row],[Utility 1]]*Table1[[#This Row],[Utility 2]]</f>
        <v>0.80145489167160622</v>
      </c>
    </row>
    <row r="9820" spans="1:24">
      <c r="A9820">
        <v>3.0000000000000001E-3</v>
      </c>
      <c r="B9820">
        <v>7</v>
      </c>
      <c r="D9820" t="s">
        <v>22</v>
      </c>
      <c r="E9820" t="s">
        <v>23</v>
      </c>
      <c r="F9820" t="s">
        <v>24</v>
      </c>
      <c r="G9820">
        <v>2</v>
      </c>
      <c r="H9820">
        <v>0.81508999999999998</v>
      </c>
      <c r="I9820">
        <v>1</v>
      </c>
      <c r="J9820">
        <v>0</v>
      </c>
      <c r="K9820">
        <v>0.19489999999999999</v>
      </c>
      <c r="L9820">
        <v>1.8150900000000001</v>
      </c>
      <c r="M9820" t="s">
        <v>42</v>
      </c>
      <c r="N9820" t="s">
        <v>32</v>
      </c>
      <c r="O9820">
        <v>1</v>
      </c>
      <c r="P9820">
        <v>0.81508996228364095</v>
      </c>
      <c r="Q9820">
        <v>1</v>
      </c>
      <c r="R9820">
        <v>0.81508996228364095</v>
      </c>
      <c r="S9820">
        <v>1</v>
      </c>
      <c r="T9820">
        <v>0.67092362718283105</v>
      </c>
      <c r="U9820" t="s">
        <v>33</v>
      </c>
      <c r="V9820" t="s">
        <v>34</v>
      </c>
      <c r="W9820" s="3" t="str">
        <f t="shared" si="153"/>
        <v>Laptop</v>
      </c>
      <c r="X9820" s="6">
        <f>Table1[[#This Row],[Utility 1]]*Table1[[#This Row],[Utility 2]]</f>
        <v>0.81508996228364095</v>
      </c>
    </row>
    <row r="9821" spans="1:24">
      <c r="A9821">
        <v>0.155</v>
      </c>
      <c r="B9821">
        <v>147</v>
      </c>
      <c r="D9821" t="s">
        <v>22</v>
      </c>
      <c r="E9821" t="s">
        <v>23</v>
      </c>
      <c r="F9821" t="s">
        <v>24</v>
      </c>
      <c r="G9821">
        <v>2</v>
      </c>
      <c r="H9821">
        <v>0.81508999999999998</v>
      </c>
      <c r="I9821">
        <v>1</v>
      </c>
      <c r="J9821">
        <v>0</v>
      </c>
      <c r="K9821">
        <v>0.19489999999999999</v>
      </c>
      <c r="L9821">
        <v>1.8150900000000001</v>
      </c>
      <c r="M9821" t="s">
        <v>32</v>
      </c>
      <c r="N9821" t="s">
        <v>42</v>
      </c>
      <c r="O9821">
        <v>1</v>
      </c>
      <c r="P9821">
        <v>0.81508996228364095</v>
      </c>
      <c r="Q9821">
        <v>1</v>
      </c>
      <c r="R9821">
        <v>0.81508996228364095</v>
      </c>
      <c r="S9821">
        <v>1</v>
      </c>
      <c r="T9821">
        <v>0.67092362718283105</v>
      </c>
      <c r="U9821" t="s">
        <v>33</v>
      </c>
      <c r="V9821" t="s">
        <v>34</v>
      </c>
      <c r="W9821" s="3" t="str">
        <f t="shared" si="153"/>
        <v>Laptop</v>
      </c>
      <c r="X9821" s="6">
        <f>Table1[[#This Row],[Utility 1]]*Table1[[#This Row],[Utility 2]]</f>
        <v>0.81508996228364095</v>
      </c>
    </row>
    <row r="9822" spans="1:24">
      <c r="A9822">
        <v>0.82299999999999995</v>
      </c>
      <c r="B9822">
        <v>8</v>
      </c>
      <c r="D9822" t="s">
        <v>22</v>
      </c>
      <c r="E9822" t="s">
        <v>23</v>
      </c>
      <c r="F9822" t="s">
        <v>24</v>
      </c>
      <c r="G9822">
        <v>2</v>
      </c>
      <c r="H9822">
        <v>0.83418000000000003</v>
      </c>
      <c r="I9822">
        <v>0.98197000000000001</v>
      </c>
      <c r="J9822">
        <v>0</v>
      </c>
      <c r="K9822">
        <v>0.15804000000000001</v>
      </c>
      <c r="L9822">
        <v>1.81616</v>
      </c>
      <c r="M9822" t="s">
        <v>48</v>
      </c>
      <c r="N9822" t="s">
        <v>60</v>
      </c>
      <c r="O9822">
        <v>0.8341826003717</v>
      </c>
      <c r="P9822">
        <v>0.98197250681999404</v>
      </c>
      <c r="Q9822">
        <v>0.8341826003717</v>
      </c>
      <c r="R9822">
        <v>0.98197250681999404</v>
      </c>
      <c r="S9822">
        <v>0.85670736059415098</v>
      </c>
      <c r="T9822">
        <v>0</v>
      </c>
      <c r="U9822" t="s">
        <v>49</v>
      </c>
      <c r="V9822" t="s">
        <v>50</v>
      </c>
      <c r="W9822" s="3" t="str">
        <f t="shared" si="153"/>
        <v>Party</v>
      </c>
      <c r="X9822" s="6">
        <f>Table1[[#This Row],[Utility 1]]*Table1[[#This Row],[Utility 2]]</f>
        <v>0.81914437923261951</v>
      </c>
    </row>
    <row r="9823" spans="1:24">
      <c r="A9823">
        <v>0.65600000000000003</v>
      </c>
      <c r="B9823">
        <v>5</v>
      </c>
      <c r="D9823" t="s">
        <v>22</v>
      </c>
      <c r="E9823" t="s">
        <v>23</v>
      </c>
      <c r="F9823" t="s">
        <v>24</v>
      </c>
      <c r="G9823">
        <v>2</v>
      </c>
      <c r="H9823">
        <v>0.80908999999999998</v>
      </c>
      <c r="I9823">
        <v>0.88078000000000001</v>
      </c>
      <c r="J9823">
        <v>7.0690000000000003E-2</v>
      </c>
      <c r="K9823">
        <v>0.10027</v>
      </c>
      <c r="L9823">
        <v>1.68987</v>
      </c>
      <c r="M9823" t="s">
        <v>60</v>
      </c>
      <c r="N9823" t="s">
        <v>48</v>
      </c>
      <c r="O9823">
        <v>0.88078189645828597</v>
      </c>
      <c r="P9823">
        <v>0.80909109059454198</v>
      </c>
      <c r="Q9823">
        <v>0.88078189645828597</v>
      </c>
      <c r="R9823">
        <v>0.80909109059454198</v>
      </c>
      <c r="S9823">
        <v>0</v>
      </c>
      <c r="T9823">
        <v>0.84546814310873397</v>
      </c>
      <c r="U9823" t="s">
        <v>49</v>
      </c>
      <c r="V9823" t="s">
        <v>50</v>
      </c>
      <c r="W9823" s="3" t="str">
        <f t="shared" si="153"/>
        <v>Party</v>
      </c>
      <c r="X9823" s="6">
        <f>Table1[[#This Row],[Utility 1]]*Table1[[#This Row],[Utility 2]]</f>
        <v>0.71263278518136353</v>
      </c>
    </row>
    <row r="9824" spans="1:24">
      <c r="A9824">
        <v>3.0000000000000001E-3</v>
      </c>
      <c r="B9824">
        <v>2</v>
      </c>
      <c r="D9824" t="s">
        <v>22</v>
      </c>
      <c r="E9824" t="s">
        <v>23</v>
      </c>
      <c r="F9824" t="s">
        <v>24</v>
      </c>
      <c r="G9824">
        <v>2</v>
      </c>
      <c r="H9824">
        <v>0.83418000000000003</v>
      </c>
      <c r="I9824">
        <v>0.98197000000000001</v>
      </c>
      <c r="J9824">
        <v>0</v>
      </c>
      <c r="K9824">
        <v>0.15804000000000001</v>
      </c>
      <c r="L9824">
        <v>1.81616</v>
      </c>
      <c r="M9824" t="s">
        <v>48</v>
      </c>
      <c r="N9824" t="s">
        <v>60</v>
      </c>
      <c r="O9824">
        <v>0.8341826003717</v>
      </c>
      <c r="P9824">
        <v>0.98197250681999404</v>
      </c>
      <c r="Q9824">
        <v>0.8341826003717</v>
      </c>
      <c r="R9824">
        <v>0.98197250681999404</v>
      </c>
      <c r="S9824">
        <v>0.79546092503459498</v>
      </c>
      <c r="T9824">
        <v>0</v>
      </c>
      <c r="U9824" t="s">
        <v>49</v>
      </c>
      <c r="V9824" t="s">
        <v>50</v>
      </c>
      <c r="W9824" s="3" t="str">
        <f t="shared" si="153"/>
        <v>Party</v>
      </c>
      <c r="X9824" s="6">
        <f>Table1[[#This Row],[Utility 1]]*Table1[[#This Row],[Utility 2]]</f>
        <v>0.81914437923261951</v>
      </c>
    </row>
    <row r="9825" spans="1:24">
      <c r="A9825">
        <v>2.4E-2</v>
      </c>
      <c r="B9825">
        <v>3</v>
      </c>
      <c r="D9825" t="s">
        <v>22</v>
      </c>
      <c r="E9825" t="s">
        <v>23</v>
      </c>
      <c r="F9825" t="s">
        <v>24</v>
      </c>
      <c r="G9825">
        <v>2</v>
      </c>
      <c r="H9825">
        <v>0.74929999999999997</v>
      </c>
      <c r="I9825">
        <v>0.85065999999999997</v>
      </c>
      <c r="J9825">
        <v>0.13628000000000001</v>
      </c>
      <c r="K9825">
        <v>0.16486000000000001</v>
      </c>
      <c r="L9825">
        <v>1.59996</v>
      </c>
      <c r="M9825" t="s">
        <v>60</v>
      </c>
      <c r="N9825" t="s">
        <v>48</v>
      </c>
      <c r="O9825">
        <v>0.85066141642584903</v>
      </c>
      <c r="P9825">
        <v>0.74929731895258</v>
      </c>
      <c r="Q9825">
        <v>0.85066141642584903</v>
      </c>
      <c r="R9825">
        <v>0.74929731895258</v>
      </c>
      <c r="S9825">
        <v>0</v>
      </c>
      <c r="T9825">
        <v>0.83540357142025801</v>
      </c>
      <c r="U9825" t="s">
        <v>49</v>
      </c>
      <c r="V9825" t="s">
        <v>50</v>
      </c>
      <c r="W9825" s="3" t="str">
        <f t="shared" si="153"/>
        <v>Party</v>
      </c>
      <c r="X9825" s="6">
        <f>Table1[[#This Row],[Utility 1]]*Table1[[#This Row],[Utility 2]]</f>
        <v>0.63739831866429286</v>
      </c>
    </row>
    <row r="9826" spans="1:24">
      <c r="A9826">
        <v>1.4999999999999999E-2</v>
      </c>
      <c r="B9826">
        <v>4</v>
      </c>
      <c r="D9826" t="s">
        <v>22</v>
      </c>
      <c r="E9826" t="s">
        <v>23</v>
      </c>
      <c r="F9826" t="s">
        <v>24</v>
      </c>
      <c r="G9826">
        <v>2</v>
      </c>
      <c r="H9826">
        <v>0.83398000000000005</v>
      </c>
      <c r="I9826">
        <v>0.96694000000000002</v>
      </c>
      <c r="J9826">
        <v>1.503E-2</v>
      </c>
      <c r="K9826">
        <v>0.14877000000000001</v>
      </c>
      <c r="L9826">
        <v>1.8009200000000001</v>
      </c>
      <c r="M9826" t="s">
        <v>48</v>
      </c>
      <c r="N9826" t="s">
        <v>60</v>
      </c>
      <c r="O9826">
        <v>0.83397632285475098</v>
      </c>
      <c r="P9826">
        <v>0.96694442398010105</v>
      </c>
      <c r="Q9826">
        <v>0.83397632285475098</v>
      </c>
      <c r="R9826">
        <v>0.96694442398010105</v>
      </c>
      <c r="S9826">
        <v>0.84393304165846095</v>
      </c>
      <c r="T9826">
        <v>0</v>
      </c>
      <c r="U9826" t="s">
        <v>49</v>
      </c>
      <c r="V9826" t="s">
        <v>50</v>
      </c>
      <c r="W9826" s="3" t="str">
        <f t="shared" si="153"/>
        <v>Party</v>
      </c>
      <c r="X9826" s="6">
        <f>Table1[[#This Row],[Utility 1]]*Table1[[#This Row],[Utility 2]]</f>
        <v>0.80640875511582999</v>
      </c>
    </row>
    <row r="9827" spans="1:24">
      <c r="A9827">
        <v>2.1000000000000001E-2</v>
      </c>
      <c r="B9827">
        <v>5</v>
      </c>
      <c r="D9827" t="s">
        <v>22</v>
      </c>
      <c r="E9827" t="s">
        <v>23</v>
      </c>
      <c r="F9827" t="s">
        <v>24</v>
      </c>
      <c r="G9827">
        <v>2</v>
      </c>
      <c r="H9827">
        <v>0.82594999999999996</v>
      </c>
      <c r="I9827">
        <v>0.92410999999999999</v>
      </c>
      <c r="J9827">
        <v>4.5530000000000001E-2</v>
      </c>
      <c r="K9827">
        <v>5.9929999999999997E-2</v>
      </c>
      <c r="L9827">
        <v>1.7500500000000001</v>
      </c>
      <c r="M9827" t="s">
        <v>60</v>
      </c>
      <c r="N9827" t="s">
        <v>48</v>
      </c>
      <c r="O9827">
        <v>0.92410533394877103</v>
      </c>
      <c r="P9827">
        <v>0.82594615523022197</v>
      </c>
      <c r="Q9827">
        <v>0.92410533394877103</v>
      </c>
      <c r="R9827">
        <v>0.82594615523022197</v>
      </c>
      <c r="S9827">
        <v>0</v>
      </c>
      <c r="T9827">
        <v>0.83737982727717697</v>
      </c>
      <c r="U9827" t="s">
        <v>49</v>
      </c>
      <c r="V9827" t="s">
        <v>50</v>
      </c>
      <c r="W9827" s="3" t="str">
        <f t="shared" si="153"/>
        <v>Party</v>
      </c>
      <c r="X9827" s="6">
        <f>Table1[[#This Row],[Utility 1]]*Table1[[#This Row],[Utility 2]]</f>
        <v>0.76326124760272773</v>
      </c>
    </row>
    <row r="9828" spans="1:24">
      <c r="A9828">
        <v>1.2E-2</v>
      </c>
      <c r="B9828">
        <v>4</v>
      </c>
      <c r="D9828" t="s">
        <v>22</v>
      </c>
      <c r="E9828" t="s">
        <v>23</v>
      </c>
      <c r="F9828" t="s">
        <v>24</v>
      </c>
      <c r="G9828">
        <v>2</v>
      </c>
      <c r="H9828">
        <v>0.80908999999999998</v>
      </c>
      <c r="I9828">
        <v>0.88078000000000001</v>
      </c>
      <c r="J9828">
        <v>7.0690000000000003E-2</v>
      </c>
      <c r="K9828">
        <v>0.10027</v>
      </c>
      <c r="L9828">
        <v>1.68987</v>
      </c>
      <c r="M9828" t="s">
        <v>48</v>
      </c>
      <c r="N9828" t="s">
        <v>60</v>
      </c>
      <c r="O9828">
        <v>0.88078189645828597</v>
      </c>
      <c r="P9828">
        <v>0.80909109059454198</v>
      </c>
      <c r="Q9828">
        <v>0.88078189645828597</v>
      </c>
      <c r="R9828">
        <v>0.80909109059454198</v>
      </c>
      <c r="S9828">
        <v>0.80821917808219101</v>
      </c>
      <c r="T9828">
        <v>0</v>
      </c>
      <c r="U9828" t="s">
        <v>49</v>
      </c>
      <c r="V9828" t="s">
        <v>50</v>
      </c>
      <c r="W9828" s="3" t="str">
        <f t="shared" si="153"/>
        <v>Party</v>
      </c>
      <c r="X9828" s="6">
        <f>Table1[[#This Row],[Utility 1]]*Table1[[#This Row],[Utility 2]]</f>
        <v>0.71263278518136353</v>
      </c>
    </row>
    <row r="9829" spans="1:24">
      <c r="A9829">
        <v>0.01</v>
      </c>
      <c r="B9829">
        <v>3</v>
      </c>
      <c r="D9829" t="s">
        <v>22</v>
      </c>
      <c r="E9829" t="s">
        <v>23</v>
      </c>
      <c r="F9829" t="s">
        <v>24</v>
      </c>
      <c r="G9829">
        <v>2</v>
      </c>
      <c r="H9829">
        <v>0.86531000000000002</v>
      </c>
      <c r="I9829">
        <v>0.88122999999999996</v>
      </c>
      <c r="J9829">
        <v>1.503E-2</v>
      </c>
      <c r="K9829">
        <v>8.8139999999999996E-2</v>
      </c>
      <c r="L9829">
        <v>1.7465299999999999</v>
      </c>
      <c r="M9829" t="s">
        <v>60</v>
      </c>
      <c r="N9829" t="s">
        <v>48</v>
      </c>
      <c r="O9829">
        <v>0.86530831650253903</v>
      </c>
      <c r="P9829">
        <v>0.88122529579234998</v>
      </c>
      <c r="Q9829">
        <v>0.86530831650253903</v>
      </c>
      <c r="R9829">
        <v>0.88122529579234998</v>
      </c>
      <c r="S9829">
        <v>0</v>
      </c>
      <c r="T9829">
        <v>0.84138658283203704</v>
      </c>
      <c r="U9829" t="s">
        <v>49</v>
      </c>
      <c r="V9829" t="s">
        <v>50</v>
      </c>
      <c r="W9829" s="3" t="str">
        <f t="shared" si="153"/>
        <v>Party</v>
      </c>
      <c r="X9829" s="6">
        <f>Table1[[#This Row],[Utility 1]]*Table1[[#This Row],[Utility 2]]</f>
        <v>0.76253157716153031</v>
      </c>
    </row>
    <row r="9830" spans="1:24">
      <c r="A9830">
        <v>1.2E-2</v>
      </c>
      <c r="B9830">
        <v>4</v>
      </c>
      <c r="D9830" t="s">
        <v>22</v>
      </c>
      <c r="E9830" t="s">
        <v>23</v>
      </c>
      <c r="F9830" t="s">
        <v>24</v>
      </c>
      <c r="G9830">
        <v>2</v>
      </c>
      <c r="H9830">
        <v>0.82042000000000004</v>
      </c>
      <c r="I9830">
        <v>0.88536000000000004</v>
      </c>
      <c r="J9830">
        <v>4.6390000000000001E-2</v>
      </c>
      <c r="K9830">
        <v>0.13317000000000001</v>
      </c>
      <c r="L9830">
        <v>1.7057800000000001</v>
      </c>
      <c r="M9830" t="s">
        <v>48</v>
      </c>
      <c r="N9830" t="s">
        <v>60</v>
      </c>
      <c r="O9830">
        <v>0.820420329102587</v>
      </c>
      <c r="P9830">
        <v>0.88536420833504204</v>
      </c>
      <c r="Q9830">
        <v>0.820420329102587</v>
      </c>
      <c r="R9830">
        <v>0.88536420833504204</v>
      </c>
      <c r="S9830">
        <v>0.83758319854542196</v>
      </c>
      <c r="T9830">
        <v>0</v>
      </c>
      <c r="U9830" t="s">
        <v>49</v>
      </c>
      <c r="V9830" t="s">
        <v>50</v>
      </c>
      <c r="W9830" s="3" t="str">
        <f t="shared" si="153"/>
        <v>Party</v>
      </c>
      <c r="X9830" s="6">
        <f>Table1[[#This Row],[Utility 1]]*Table1[[#This Row],[Utility 2]]</f>
        <v>0.72637079517788661</v>
      </c>
    </row>
    <row r="9831" spans="1:24">
      <c r="A9831">
        <v>6.0000000000000001E-3</v>
      </c>
      <c r="B9831">
        <v>3</v>
      </c>
      <c r="D9831" t="s">
        <v>22</v>
      </c>
      <c r="E9831" t="s">
        <v>23</v>
      </c>
      <c r="F9831" t="s">
        <v>24</v>
      </c>
      <c r="G9831">
        <v>2</v>
      </c>
      <c r="H9831">
        <v>0.82638</v>
      </c>
      <c r="I9831">
        <v>0.96811000000000003</v>
      </c>
      <c r="J9831">
        <v>7.5599999999999999E-3</v>
      </c>
      <c r="K9831">
        <v>5.389E-2</v>
      </c>
      <c r="L9831">
        <v>1.7944899999999999</v>
      </c>
      <c r="M9831" t="s">
        <v>60</v>
      </c>
      <c r="N9831" t="s">
        <v>48</v>
      </c>
      <c r="O9831">
        <v>0.96810869254114695</v>
      </c>
      <c r="P9831">
        <v>0.826383275769355</v>
      </c>
      <c r="Q9831">
        <v>0.96810869254114695</v>
      </c>
      <c r="R9831">
        <v>0.826383275769355</v>
      </c>
      <c r="S9831">
        <v>0</v>
      </c>
      <c r="T9831">
        <v>0.83745015458447203</v>
      </c>
      <c r="U9831" t="s">
        <v>49</v>
      </c>
      <c r="V9831" t="s">
        <v>50</v>
      </c>
      <c r="W9831" s="3" t="str">
        <f t="shared" si="153"/>
        <v>Party</v>
      </c>
      <c r="X9831" s="6">
        <f>Table1[[#This Row],[Utility 1]]*Table1[[#This Row],[Utility 2]]</f>
        <v>0.80002883264294034</v>
      </c>
    </row>
    <row r="9832" spans="1:24">
      <c r="A9832">
        <v>0.129</v>
      </c>
      <c r="B9832">
        <v>13</v>
      </c>
      <c r="D9832" t="s">
        <v>22</v>
      </c>
      <c r="E9832" t="s">
        <v>23</v>
      </c>
      <c r="F9832" t="s">
        <v>24</v>
      </c>
      <c r="G9832">
        <v>2</v>
      </c>
      <c r="H9832">
        <v>0.31791999999999998</v>
      </c>
      <c r="I9832">
        <v>0.90386</v>
      </c>
      <c r="J9832">
        <v>0</v>
      </c>
      <c r="K9832">
        <v>0.39734000000000003</v>
      </c>
      <c r="L9832">
        <v>1.2217800000000001</v>
      </c>
      <c r="M9832" t="s">
        <v>41</v>
      </c>
      <c r="N9832" t="s">
        <v>30</v>
      </c>
      <c r="O9832">
        <v>0.31791918896326599</v>
      </c>
      <c r="P9832">
        <v>0.90386306002816097</v>
      </c>
      <c r="Q9832">
        <v>0.31791918896326599</v>
      </c>
      <c r="R9832">
        <v>0.90386306002816097</v>
      </c>
      <c r="S9832">
        <v>0.30484081474712099</v>
      </c>
      <c r="T9832">
        <v>0.96967934646260601</v>
      </c>
      <c r="U9832" t="s">
        <v>27</v>
      </c>
      <c r="V9832" t="s">
        <v>28</v>
      </c>
      <c r="W9832" s="3" t="str">
        <f t="shared" si="153"/>
        <v>Itex vs Cypress</v>
      </c>
      <c r="X9832" s="6">
        <f>Table1[[#This Row],[Utility 1]]*Table1[[#This Row],[Utility 2]]</f>
        <v>0.28735541097800871</v>
      </c>
    </row>
    <row r="9833" spans="1:24">
      <c r="A9833">
        <v>1.8149999999999999</v>
      </c>
      <c r="B9833">
        <v>27</v>
      </c>
      <c r="D9833" t="s">
        <v>22</v>
      </c>
      <c r="E9833" t="s">
        <v>23</v>
      </c>
      <c r="F9833" t="s">
        <v>24</v>
      </c>
      <c r="G9833">
        <v>2</v>
      </c>
      <c r="H9833">
        <v>7.639E-2</v>
      </c>
      <c r="I9833">
        <v>0.83462000000000003</v>
      </c>
      <c r="J9833">
        <v>0.18695000000000001</v>
      </c>
      <c r="K9833">
        <v>0.6653</v>
      </c>
      <c r="L9833">
        <v>0.91100999999999999</v>
      </c>
      <c r="M9833" t="s">
        <v>30</v>
      </c>
      <c r="N9833" t="s">
        <v>41</v>
      </c>
      <c r="O9833">
        <v>0.83462121506157705</v>
      </c>
      <c r="P9833">
        <v>7.6389222090298595E-2</v>
      </c>
      <c r="Q9833">
        <v>0.83462121506157705</v>
      </c>
      <c r="R9833">
        <v>7.6389222090298595E-2</v>
      </c>
      <c r="S9833">
        <v>0.92512494504368603</v>
      </c>
      <c r="T9833">
        <v>6.1977281095557002E-2</v>
      </c>
      <c r="U9833" t="s">
        <v>27</v>
      </c>
      <c r="V9833" t="s">
        <v>28</v>
      </c>
      <c r="W9833" s="3" t="str">
        <f t="shared" si="153"/>
        <v>Itex vs Cypress</v>
      </c>
      <c r="X9833" s="6">
        <f>Table1[[#This Row],[Utility 1]]*Table1[[#This Row],[Utility 2]]</f>
        <v>6.3756065358613681E-2</v>
      </c>
    </row>
    <row r="9834" spans="1:24">
      <c r="A9834">
        <v>1055.1130000000001</v>
      </c>
      <c r="B9834">
        <v>972</v>
      </c>
      <c r="D9834" t="s">
        <v>22</v>
      </c>
      <c r="E9834" t="s">
        <v>23</v>
      </c>
      <c r="F9834" t="s">
        <v>24</v>
      </c>
      <c r="G9834">
        <v>2</v>
      </c>
      <c r="H9834">
        <v>0.16358</v>
      </c>
      <c r="I9834">
        <v>1</v>
      </c>
      <c r="J9834">
        <v>0</v>
      </c>
      <c r="K9834">
        <v>0.64756000000000002</v>
      </c>
      <c r="L9834">
        <v>1.1635800000000001</v>
      </c>
      <c r="M9834" t="s">
        <v>41</v>
      </c>
      <c r="N9834" t="s">
        <v>30</v>
      </c>
      <c r="O9834">
        <v>1</v>
      </c>
      <c r="P9834">
        <v>0.163577281235707</v>
      </c>
      <c r="Q9834">
        <v>1</v>
      </c>
      <c r="R9834">
        <v>0.163577281235707</v>
      </c>
      <c r="S9834">
        <v>0.97417199017198997</v>
      </c>
      <c r="T9834">
        <v>0.21114566957487901</v>
      </c>
      <c r="U9834" t="s">
        <v>27</v>
      </c>
      <c r="V9834" t="s">
        <v>28</v>
      </c>
      <c r="W9834" s="3" t="str">
        <f t="shared" si="153"/>
        <v>Itex vs Cypress</v>
      </c>
      <c r="X9834" s="6">
        <f>Table1[[#This Row],[Utility 1]]*Table1[[#This Row],[Utility 2]]</f>
        <v>0.163577281235707</v>
      </c>
    </row>
    <row r="9835" spans="1:24">
      <c r="A9835">
        <v>960.46199999999999</v>
      </c>
      <c r="B9835">
        <v>954</v>
      </c>
      <c r="D9835" t="s">
        <v>22</v>
      </c>
      <c r="E9835" t="s">
        <v>23</v>
      </c>
      <c r="F9835" t="s">
        <v>24</v>
      </c>
      <c r="G9835">
        <v>2</v>
      </c>
      <c r="H9835">
        <v>0.58845000000000003</v>
      </c>
      <c r="I9835">
        <v>0.75966</v>
      </c>
      <c r="J9835">
        <v>0</v>
      </c>
      <c r="K9835">
        <v>9.0870000000000006E-2</v>
      </c>
      <c r="L9835">
        <v>1.3481000000000001</v>
      </c>
      <c r="M9835" t="s">
        <v>30</v>
      </c>
      <c r="N9835" t="s">
        <v>41</v>
      </c>
      <c r="O9835">
        <v>0.58844662038933204</v>
      </c>
      <c r="P9835">
        <v>0.75965765007040298</v>
      </c>
      <c r="Q9835">
        <v>0.58844662038933204</v>
      </c>
      <c r="R9835">
        <v>0.75965765007040298</v>
      </c>
      <c r="S9835">
        <v>0.55036040093276195</v>
      </c>
      <c r="T9835">
        <v>0.81771968046477805</v>
      </c>
      <c r="U9835" t="s">
        <v>27</v>
      </c>
      <c r="V9835" t="s">
        <v>28</v>
      </c>
      <c r="W9835" s="3" t="str">
        <f t="shared" si="153"/>
        <v>Itex vs Cypress</v>
      </c>
      <c r="X9835" s="6">
        <f>Table1[[#This Row],[Utility 1]]*Table1[[#This Row],[Utility 2]]</f>
        <v>0.44701797683683048</v>
      </c>
    </row>
    <row r="9836" spans="1:24">
      <c r="A9836">
        <v>31.82</v>
      </c>
      <c r="B9836">
        <v>228</v>
      </c>
      <c r="D9836" t="s">
        <v>22</v>
      </c>
      <c r="E9836" t="s">
        <v>23</v>
      </c>
      <c r="F9836" t="s">
        <v>24</v>
      </c>
      <c r="G9836">
        <v>2</v>
      </c>
      <c r="H9836">
        <v>0.14301</v>
      </c>
      <c r="I9836">
        <v>0.76822000000000001</v>
      </c>
      <c r="J9836">
        <v>0.17695</v>
      </c>
      <c r="K9836">
        <v>0.52986</v>
      </c>
      <c r="L9836">
        <v>0.91122999999999998</v>
      </c>
      <c r="M9836" t="s">
        <v>41</v>
      </c>
      <c r="N9836" t="s">
        <v>30</v>
      </c>
      <c r="O9836">
        <v>0.14301000311259299</v>
      </c>
      <c r="P9836">
        <v>0.76822282400057196</v>
      </c>
      <c r="Q9836">
        <v>0.14301000311259299</v>
      </c>
      <c r="R9836">
        <v>0.76822282400057196</v>
      </c>
      <c r="S9836">
        <v>0.333309671694764</v>
      </c>
      <c r="T9836">
        <v>0.93692693239013702</v>
      </c>
      <c r="U9836" t="s">
        <v>27</v>
      </c>
      <c r="V9836" t="s">
        <v>28</v>
      </c>
      <c r="W9836" s="3" t="str">
        <f t="shared" si="153"/>
        <v>Itex vs Cypress</v>
      </c>
      <c r="X9836" s="6">
        <f>Table1[[#This Row],[Utility 1]]*Table1[[#This Row],[Utility 2]]</f>
        <v>0.10986354845148677</v>
      </c>
    </row>
    <row r="9837" spans="1:24">
      <c r="A9837">
        <v>1.54</v>
      </c>
      <c r="B9837">
        <v>23</v>
      </c>
      <c r="D9837" t="s">
        <v>22</v>
      </c>
      <c r="E9837" t="s">
        <v>23</v>
      </c>
      <c r="F9837" t="s">
        <v>24</v>
      </c>
      <c r="G9837">
        <v>2</v>
      </c>
      <c r="H9837">
        <v>0.16358</v>
      </c>
      <c r="I9837">
        <v>1</v>
      </c>
      <c r="J9837">
        <v>0</v>
      </c>
      <c r="K9837">
        <v>0.64756000000000002</v>
      </c>
      <c r="L9837">
        <v>1.1635800000000001</v>
      </c>
      <c r="M9837" t="s">
        <v>30</v>
      </c>
      <c r="N9837" t="s">
        <v>41</v>
      </c>
      <c r="O9837">
        <v>1</v>
      </c>
      <c r="P9837">
        <v>0.163577281235707</v>
      </c>
      <c r="Q9837">
        <v>1</v>
      </c>
      <c r="R9837">
        <v>0.163577281235707</v>
      </c>
      <c r="S9837">
        <v>0.90000657286560504</v>
      </c>
      <c r="T9837">
        <v>0.21519950517410599</v>
      </c>
      <c r="U9837" t="s">
        <v>27</v>
      </c>
      <c r="V9837" t="s">
        <v>28</v>
      </c>
      <c r="W9837" s="3" t="str">
        <f t="shared" si="153"/>
        <v>Itex vs Cypress</v>
      </c>
      <c r="X9837" s="6">
        <f>Table1[[#This Row],[Utility 1]]*Table1[[#This Row],[Utility 2]]</f>
        <v>0.163577281235707</v>
      </c>
    </row>
    <row r="9838" spans="1:24">
      <c r="A9838">
        <v>1061.6569999999999</v>
      </c>
      <c r="B9838">
        <v>967</v>
      </c>
      <c r="D9838" t="s">
        <v>22</v>
      </c>
      <c r="E9838" t="s">
        <v>23</v>
      </c>
      <c r="F9838" t="s">
        <v>24</v>
      </c>
      <c r="G9838">
        <v>2</v>
      </c>
      <c r="H9838">
        <v>0.34734999999999999</v>
      </c>
      <c r="I9838">
        <v>0.81135000000000002</v>
      </c>
      <c r="J9838">
        <v>5.3839999999999999E-2</v>
      </c>
      <c r="K9838">
        <v>0.39940999999999999</v>
      </c>
      <c r="L9838">
        <v>1.1587000000000001</v>
      </c>
      <c r="M9838" t="s">
        <v>41</v>
      </c>
      <c r="N9838" t="s">
        <v>30</v>
      </c>
      <c r="O9838">
        <v>0.81135063117388795</v>
      </c>
      <c r="P9838">
        <v>0.34734548913345697</v>
      </c>
      <c r="Q9838">
        <v>0.81135063117388795</v>
      </c>
      <c r="R9838">
        <v>0.34734548913345697</v>
      </c>
      <c r="S9838">
        <v>1</v>
      </c>
      <c r="T9838">
        <v>0.41167900391668599</v>
      </c>
      <c r="U9838" t="s">
        <v>27</v>
      </c>
      <c r="V9838" t="s">
        <v>28</v>
      </c>
      <c r="W9838" s="3" t="str">
        <f t="shared" si="153"/>
        <v>Itex vs Cypress</v>
      </c>
      <c r="X9838" s="6">
        <f>Table1[[#This Row],[Utility 1]]*Table1[[#This Row],[Utility 2]]</f>
        <v>0.28181898184383314</v>
      </c>
    </row>
    <row r="9839" spans="1:24">
      <c r="A9839">
        <v>7.2999999999999995E-2</v>
      </c>
      <c r="B9839">
        <v>3</v>
      </c>
      <c r="D9839" t="s">
        <v>22</v>
      </c>
      <c r="E9839" t="s">
        <v>23</v>
      </c>
      <c r="F9839" t="s">
        <v>24</v>
      </c>
      <c r="G9839">
        <v>2</v>
      </c>
      <c r="H9839">
        <v>0.40411999999999998</v>
      </c>
      <c r="I9839">
        <v>0.42401</v>
      </c>
      <c r="J9839">
        <v>0.36413000000000001</v>
      </c>
      <c r="K9839">
        <v>0.40178999999999998</v>
      </c>
      <c r="L9839">
        <v>0.82813000000000003</v>
      </c>
      <c r="M9839" t="s">
        <v>30</v>
      </c>
      <c r="N9839" t="s">
        <v>41</v>
      </c>
      <c r="O9839">
        <v>0.424008658065746</v>
      </c>
      <c r="P9839">
        <v>0.404120904013343</v>
      </c>
      <c r="Q9839">
        <v>0.424008658065746</v>
      </c>
      <c r="R9839">
        <v>0.404120904013343</v>
      </c>
      <c r="S9839">
        <v>0.94251743122911102</v>
      </c>
      <c r="T9839">
        <v>0.497917820065162</v>
      </c>
      <c r="U9839" t="s">
        <v>27</v>
      </c>
      <c r="V9839" t="s">
        <v>28</v>
      </c>
      <c r="W9839" s="3" t="str">
        <f t="shared" si="153"/>
        <v>Itex vs Cypress</v>
      </c>
      <c r="X9839" s="6">
        <f>Table1[[#This Row],[Utility 1]]*Table1[[#This Row],[Utility 2]]</f>
        <v>0.1713507622070137</v>
      </c>
    </row>
    <row r="9840" spans="1:24">
      <c r="A9840">
        <v>0.78900000000000003</v>
      </c>
      <c r="B9840">
        <v>8</v>
      </c>
      <c r="D9840" t="s">
        <v>22</v>
      </c>
      <c r="E9840" t="s">
        <v>23</v>
      </c>
      <c r="F9840" t="s">
        <v>24</v>
      </c>
      <c r="G9840">
        <v>2</v>
      </c>
      <c r="H9840">
        <v>0.14301</v>
      </c>
      <c r="I9840">
        <v>0.76822000000000001</v>
      </c>
      <c r="J9840">
        <v>0.17695</v>
      </c>
      <c r="K9840">
        <v>0.52986</v>
      </c>
      <c r="L9840">
        <v>0.91122999999999998</v>
      </c>
      <c r="M9840" t="s">
        <v>41</v>
      </c>
      <c r="N9840" t="s">
        <v>30</v>
      </c>
      <c r="O9840">
        <v>0.14301000311259299</v>
      </c>
      <c r="P9840">
        <v>0.76822282400057196</v>
      </c>
      <c r="Q9840">
        <v>0.14301000311259299</v>
      </c>
      <c r="R9840">
        <v>0.76822282400057196</v>
      </c>
      <c r="S9840">
        <v>0.27693718477762402</v>
      </c>
      <c r="T9840">
        <v>0.92429419853199102</v>
      </c>
      <c r="U9840" t="s">
        <v>27</v>
      </c>
      <c r="V9840" t="s">
        <v>28</v>
      </c>
      <c r="W9840" s="3" t="str">
        <f t="shared" si="153"/>
        <v>Itex vs Cypress</v>
      </c>
      <c r="X9840" s="6">
        <f>Table1[[#This Row],[Utility 1]]*Table1[[#This Row],[Utility 2]]</f>
        <v>0.10986354845148677</v>
      </c>
    </row>
    <row r="9841" spans="1:24">
      <c r="A9841">
        <v>966.22</v>
      </c>
      <c r="B9841">
        <v>951</v>
      </c>
      <c r="D9841" t="s">
        <v>22</v>
      </c>
      <c r="E9841" t="s">
        <v>23</v>
      </c>
      <c r="F9841" t="s">
        <v>24</v>
      </c>
      <c r="G9841">
        <v>2</v>
      </c>
      <c r="H9841">
        <v>0.49435000000000001</v>
      </c>
      <c r="I9841">
        <v>0.80772999999999995</v>
      </c>
      <c r="J9841">
        <v>0</v>
      </c>
      <c r="K9841">
        <v>0.19650000000000001</v>
      </c>
      <c r="L9841">
        <v>1.3020799999999999</v>
      </c>
      <c r="M9841" t="s">
        <v>30</v>
      </c>
      <c r="N9841" t="s">
        <v>41</v>
      </c>
      <c r="O9841">
        <v>0.494350122502004</v>
      </c>
      <c r="P9841">
        <v>0.80772612005632205</v>
      </c>
      <c r="Q9841">
        <v>0.494350122502004</v>
      </c>
      <c r="R9841">
        <v>0.80772612005632205</v>
      </c>
      <c r="S9841">
        <v>0.62741681487559398</v>
      </c>
      <c r="T9841">
        <v>0.95140865809364805</v>
      </c>
      <c r="U9841" t="s">
        <v>27</v>
      </c>
      <c r="V9841" t="s">
        <v>28</v>
      </c>
      <c r="W9841" s="3" t="str">
        <f t="shared" si="153"/>
        <v>Itex vs Cypress</v>
      </c>
      <c r="X9841" s="6">
        <f>Table1[[#This Row],[Utility 1]]*Table1[[#This Row],[Utility 2]]</f>
        <v>0.39929950639791117</v>
      </c>
    </row>
    <row r="9842" spans="1:24">
      <c r="A9842">
        <v>0.58699999999999997</v>
      </c>
      <c r="B9842">
        <v>343</v>
      </c>
      <c r="D9842" t="s">
        <v>22</v>
      </c>
      <c r="E9842" t="s">
        <v>23</v>
      </c>
      <c r="F9842" t="s">
        <v>24</v>
      </c>
      <c r="G9842">
        <v>2</v>
      </c>
      <c r="H9842">
        <v>0.39130999999999999</v>
      </c>
      <c r="I9842">
        <v>0.39351999999999998</v>
      </c>
      <c r="J9842">
        <v>0.39798</v>
      </c>
      <c r="K9842">
        <v>0.43067</v>
      </c>
      <c r="L9842">
        <v>0.78483000000000003</v>
      </c>
      <c r="M9842" t="s">
        <v>45</v>
      </c>
      <c r="N9842" t="s">
        <v>42</v>
      </c>
      <c r="O9842">
        <v>0.39130967771320702</v>
      </c>
      <c r="P9842">
        <v>0.39352048908359299</v>
      </c>
      <c r="Q9842">
        <v>0.39130967771320702</v>
      </c>
      <c r="R9842">
        <v>0.39352048908359299</v>
      </c>
      <c r="S9842">
        <v>1</v>
      </c>
      <c r="T9842">
        <v>0.37761229514968597</v>
      </c>
      <c r="U9842" t="s">
        <v>27</v>
      </c>
      <c r="V9842" t="s">
        <v>28</v>
      </c>
      <c r="W9842" s="3" t="str">
        <f t="shared" si="153"/>
        <v>Itex vs Cypress</v>
      </c>
      <c r="X9842" s="6">
        <f>Table1[[#This Row],[Utility 1]]*Table1[[#This Row],[Utility 2]]</f>
        <v>0.15398837575684438</v>
      </c>
    </row>
    <row r="9843" spans="1:24">
      <c r="A9843">
        <v>0.54400000000000004</v>
      </c>
      <c r="B9843">
        <v>311</v>
      </c>
      <c r="D9843" t="s">
        <v>22</v>
      </c>
      <c r="E9843" t="s">
        <v>23</v>
      </c>
      <c r="F9843" t="s">
        <v>24</v>
      </c>
      <c r="G9843">
        <v>2</v>
      </c>
      <c r="H9843">
        <v>0.53886000000000001</v>
      </c>
      <c r="I9843">
        <v>0.64395999999999998</v>
      </c>
      <c r="J9843">
        <v>0.1074</v>
      </c>
      <c r="K9843">
        <v>0.18429999999999999</v>
      </c>
      <c r="L9843">
        <v>1.18282</v>
      </c>
      <c r="M9843" t="s">
        <v>42</v>
      </c>
      <c r="N9843" t="s">
        <v>45</v>
      </c>
      <c r="O9843">
        <v>0.643959811578103</v>
      </c>
      <c r="P9843">
        <v>0.53886459589698699</v>
      </c>
      <c r="Q9843">
        <v>0.643959811578103</v>
      </c>
      <c r="R9843">
        <v>0.53886459589698699</v>
      </c>
      <c r="S9843">
        <v>0.53233762674705398</v>
      </c>
      <c r="T9843">
        <v>0.999999999999999</v>
      </c>
      <c r="U9843" t="s">
        <v>27</v>
      </c>
      <c r="V9843" t="s">
        <v>28</v>
      </c>
      <c r="W9843" s="3" t="str">
        <f t="shared" si="153"/>
        <v>Itex vs Cypress</v>
      </c>
      <c r="X9843" s="6">
        <f>Table1[[#This Row],[Utility 1]]*Table1[[#This Row],[Utility 2]]</f>
        <v>0.34700714363993435</v>
      </c>
    </row>
    <row r="9844" spans="1:24">
      <c r="A9844">
        <v>1.9219999999999999</v>
      </c>
      <c r="B9844">
        <v>969</v>
      </c>
      <c r="D9844" t="s">
        <v>22</v>
      </c>
      <c r="E9844" t="s">
        <v>23</v>
      </c>
      <c r="F9844" t="s">
        <v>24</v>
      </c>
      <c r="G9844">
        <v>2</v>
      </c>
      <c r="H9844">
        <v>0.45036999999999999</v>
      </c>
      <c r="I9844">
        <v>0.62602000000000002</v>
      </c>
      <c r="J9844">
        <v>0.18695000000000001</v>
      </c>
      <c r="K9844">
        <v>0.24007999999999999</v>
      </c>
      <c r="L9844">
        <v>1.0764</v>
      </c>
      <c r="M9844" t="s">
        <v>45</v>
      </c>
      <c r="N9844" t="s">
        <v>42</v>
      </c>
      <c r="O9844">
        <v>0.45037352947692999</v>
      </c>
      <c r="P9844">
        <v>0.62602198013801602</v>
      </c>
      <c r="Q9844">
        <v>0.45037352947692999</v>
      </c>
      <c r="R9844">
        <v>0.62602198013801602</v>
      </c>
      <c r="S9844">
        <v>0.97404664551641595</v>
      </c>
      <c r="T9844">
        <v>0.69261168593323297</v>
      </c>
      <c r="U9844" t="s">
        <v>27</v>
      </c>
      <c r="V9844" t="s">
        <v>28</v>
      </c>
      <c r="W9844" s="3" t="str">
        <f t="shared" si="153"/>
        <v>Itex vs Cypress</v>
      </c>
      <c r="X9844" s="6">
        <f>Table1[[#This Row],[Utility 1]]*Table1[[#This Row],[Utility 2]]</f>
        <v>0.28194372872489482</v>
      </c>
    </row>
    <row r="9845" spans="1:24">
      <c r="A9845">
        <v>0.40400000000000003</v>
      </c>
      <c r="B9845">
        <v>191</v>
      </c>
      <c r="D9845" t="s">
        <v>22</v>
      </c>
      <c r="E9845" t="s">
        <v>23</v>
      </c>
      <c r="F9845" t="s">
        <v>24</v>
      </c>
      <c r="G9845">
        <v>2</v>
      </c>
      <c r="H9845">
        <v>0.63241999999999998</v>
      </c>
      <c r="I9845">
        <v>0.66402000000000005</v>
      </c>
      <c r="J9845">
        <v>6.8849999999999995E-2</v>
      </c>
      <c r="K9845">
        <v>6.8849999999999995E-2</v>
      </c>
      <c r="L9845">
        <v>1.2964500000000001</v>
      </c>
      <c r="M9845" t="s">
        <v>42</v>
      </c>
      <c r="N9845" t="s">
        <v>45</v>
      </c>
      <c r="O9845">
        <v>0.63242321341440699</v>
      </c>
      <c r="P9845">
        <v>0.66402389221866298</v>
      </c>
      <c r="Q9845">
        <v>0.63242321341440699</v>
      </c>
      <c r="R9845">
        <v>0.66402389221866298</v>
      </c>
      <c r="S9845">
        <v>0.57449996090390099</v>
      </c>
      <c r="T9845">
        <v>0.94985538393410696</v>
      </c>
      <c r="U9845" t="s">
        <v>27</v>
      </c>
      <c r="V9845" t="s">
        <v>28</v>
      </c>
      <c r="W9845" s="3" t="str">
        <f t="shared" si="153"/>
        <v>Itex vs Cypress</v>
      </c>
      <c r="X9845" s="6">
        <f>Table1[[#This Row],[Utility 1]]*Table1[[#This Row],[Utility 2]]</f>
        <v>0.4199441237008687</v>
      </c>
    </row>
    <row r="9846" spans="1:24">
      <c r="A9846">
        <v>2.79</v>
      </c>
      <c r="B9846">
        <v>980</v>
      </c>
      <c r="D9846" t="s">
        <v>22</v>
      </c>
      <c r="E9846" t="s">
        <v>23</v>
      </c>
      <c r="F9846" t="s">
        <v>24</v>
      </c>
      <c r="G9846">
        <v>2</v>
      </c>
      <c r="H9846">
        <v>0.30282999999999999</v>
      </c>
      <c r="I9846">
        <v>0.57572999999999996</v>
      </c>
      <c r="J9846">
        <v>0.23988999999999999</v>
      </c>
      <c r="K9846">
        <v>0.39566000000000001</v>
      </c>
      <c r="L9846">
        <v>0.87856000000000001</v>
      </c>
      <c r="M9846" t="s">
        <v>45</v>
      </c>
      <c r="N9846" t="s">
        <v>42</v>
      </c>
      <c r="O9846">
        <v>0.30283193022461802</v>
      </c>
      <c r="P9846">
        <v>0.575727811121997</v>
      </c>
      <c r="Q9846">
        <v>0.30283193022461802</v>
      </c>
      <c r="R9846">
        <v>0.575727811121997</v>
      </c>
      <c r="S9846">
        <v>0.93043733595594802</v>
      </c>
      <c r="T9846">
        <v>0.61931749192923602</v>
      </c>
      <c r="U9846" t="s">
        <v>27</v>
      </c>
      <c r="V9846" t="s">
        <v>28</v>
      </c>
      <c r="W9846" s="3" t="str">
        <f t="shared" si="153"/>
        <v>Itex vs Cypress</v>
      </c>
      <c r="X9846" s="6">
        <f>Table1[[#This Row],[Utility 1]]*Table1[[#This Row],[Utility 2]]</f>
        <v>0.17434876432606866</v>
      </c>
    </row>
    <row r="9847" spans="1:24">
      <c r="A9847">
        <v>6.0000000000000001E-3</v>
      </c>
      <c r="B9847">
        <v>7</v>
      </c>
      <c r="D9847" t="s">
        <v>22</v>
      </c>
      <c r="E9847" t="s">
        <v>23</v>
      </c>
      <c r="F9847" t="s">
        <v>24</v>
      </c>
      <c r="G9847">
        <v>2</v>
      </c>
      <c r="H9847">
        <v>0.24984999999999999</v>
      </c>
      <c r="I9847">
        <v>0.88834999999999997</v>
      </c>
      <c r="J9847">
        <v>5.9279999999999999E-2</v>
      </c>
      <c r="K9847">
        <v>0.51914000000000005</v>
      </c>
      <c r="L9847">
        <v>1.1382000000000001</v>
      </c>
      <c r="M9847" t="s">
        <v>42</v>
      </c>
      <c r="N9847" t="s">
        <v>45</v>
      </c>
      <c r="O9847">
        <v>0.88834783566520503</v>
      </c>
      <c r="P9847">
        <v>0.24984893615031301</v>
      </c>
      <c r="Q9847">
        <v>0.88834783566520503</v>
      </c>
      <c r="R9847">
        <v>0.24984893615031301</v>
      </c>
      <c r="S9847">
        <v>0.55653329905279603</v>
      </c>
      <c r="T9847">
        <v>0.999999999999999</v>
      </c>
      <c r="U9847" t="s">
        <v>27</v>
      </c>
      <c r="V9847" t="s">
        <v>28</v>
      </c>
      <c r="W9847" s="3" t="str">
        <f t="shared" si="153"/>
        <v>Itex vs Cypress</v>
      </c>
      <c r="X9847" s="6">
        <f>Table1[[#This Row],[Utility 1]]*Table1[[#This Row],[Utility 2]]</f>
        <v>0.22195276167238456</v>
      </c>
    </row>
    <row r="9848" spans="1:24">
      <c r="A9848">
        <v>2.6760000000000002</v>
      </c>
      <c r="B9848">
        <v>984</v>
      </c>
      <c r="D9848" t="s">
        <v>22</v>
      </c>
      <c r="E9848" t="s">
        <v>23</v>
      </c>
      <c r="F9848" t="s">
        <v>24</v>
      </c>
      <c r="G9848">
        <v>2</v>
      </c>
      <c r="H9848">
        <v>0.35518</v>
      </c>
      <c r="I9848">
        <v>0.52676999999999996</v>
      </c>
      <c r="J9848">
        <v>0.28154000000000001</v>
      </c>
      <c r="K9848">
        <v>0.37068000000000001</v>
      </c>
      <c r="L9848">
        <v>0.88195999999999997</v>
      </c>
      <c r="M9848" t="s">
        <v>45</v>
      </c>
      <c r="N9848" t="s">
        <v>42</v>
      </c>
      <c r="O9848">
        <v>0.35518349641053598</v>
      </c>
      <c r="P9848">
        <v>0.52677245211971901</v>
      </c>
      <c r="Q9848">
        <v>0.35518349641053598</v>
      </c>
      <c r="R9848">
        <v>0.52677245211971901</v>
      </c>
      <c r="S9848">
        <v>0.95159749404884497</v>
      </c>
      <c r="T9848">
        <v>0.26205750741627598</v>
      </c>
      <c r="U9848" t="s">
        <v>27</v>
      </c>
      <c r="V9848" t="s">
        <v>28</v>
      </c>
      <c r="W9848" s="3" t="str">
        <f t="shared" si="153"/>
        <v>Itex vs Cypress</v>
      </c>
      <c r="X9848" s="6">
        <f>Table1[[#This Row],[Utility 1]]*Table1[[#This Row],[Utility 2]]</f>
        <v>0.18710088135663347</v>
      </c>
    </row>
    <row r="9849" spans="1:24">
      <c r="A9849">
        <v>0.34599999999999997</v>
      </c>
      <c r="B9849">
        <v>179</v>
      </c>
      <c r="D9849" t="s">
        <v>22</v>
      </c>
      <c r="E9849" t="s">
        <v>23</v>
      </c>
      <c r="F9849" t="s">
        <v>24</v>
      </c>
      <c r="G9849">
        <v>2</v>
      </c>
      <c r="H9849">
        <v>0.67078000000000004</v>
      </c>
      <c r="I9849">
        <v>0.72119999999999995</v>
      </c>
      <c r="J9849">
        <v>0</v>
      </c>
      <c r="K9849">
        <v>0</v>
      </c>
      <c r="L9849">
        <v>1.39198</v>
      </c>
      <c r="M9849" t="s">
        <v>42</v>
      </c>
      <c r="N9849" t="s">
        <v>45</v>
      </c>
      <c r="O9849">
        <v>0.67078105604074301</v>
      </c>
      <c r="P9849">
        <v>0.72120287408166805</v>
      </c>
      <c r="Q9849">
        <v>0.67078105604074301</v>
      </c>
      <c r="R9849">
        <v>0.72120287408166805</v>
      </c>
      <c r="S9849">
        <v>0.48284960422163498</v>
      </c>
      <c r="T9849">
        <v>0.711376495951341</v>
      </c>
      <c r="U9849" t="s">
        <v>27</v>
      </c>
      <c r="V9849" t="s">
        <v>28</v>
      </c>
      <c r="W9849" s="3" t="str">
        <f t="shared" si="153"/>
        <v>Itex vs Cypress</v>
      </c>
      <c r="X9849" s="6">
        <f>Table1[[#This Row],[Utility 1]]*Table1[[#This Row],[Utility 2]]</f>
        <v>0.48376922549612028</v>
      </c>
    </row>
    <row r="9850" spans="1:24">
      <c r="A9850">
        <v>2.4140000000000001</v>
      </c>
      <c r="B9850">
        <v>983</v>
      </c>
      <c r="D9850" t="s">
        <v>22</v>
      </c>
      <c r="E9850" t="s">
        <v>23</v>
      </c>
      <c r="F9850" t="s">
        <v>24</v>
      </c>
      <c r="G9850">
        <v>2</v>
      </c>
      <c r="H9850">
        <v>0.27439999999999998</v>
      </c>
      <c r="I9850">
        <v>0.67298000000000002</v>
      </c>
      <c r="J9850">
        <v>0.16108</v>
      </c>
      <c r="K9850">
        <v>0.39929999999999999</v>
      </c>
      <c r="L9850">
        <v>0.94738</v>
      </c>
      <c r="M9850" t="s">
        <v>45</v>
      </c>
      <c r="N9850" t="s">
        <v>42</v>
      </c>
      <c r="O9850">
        <v>0.274398968989648</v>
      </c>
      <c r="P9850">
        <v>0.67298242817267895</v>
      </c>
      <c r="Q9850">
        <v>0.274398968989648</v>
      </c>
      <c r="R9850">
        <v>0.67298242817267895</v>
      </c>
      <c r="S9850">
        <v>0.88058266427458598</v>
      </c>
      <c r="T9850">
        <v>0.567725274584438</v>
      </c>
      <c r="U9850" t="s">
        <v>27</v>
      </c>
      <c r="V9850" t="s">
        <v>28</v>
      </c>
      <c r="W9850" s="3" t="str">
        <f t="shared" si="153"/>
        <v>Itex vs Cypress</v>
      </c>
      <c r="X9850" s="6">
        <f>Table1[[#This Row],[Utility 1]]*Table1[[#This Row],[Utility 2]]</f>
        <v>0.18466568443873294</v>
      </c>
    </row>
    <row r="9851" spans="1:24">
      <c r="A9851">
        <v>2.706</v>
      </c>
      <c r="B9851">
        <v>982</v>
      </c>
      <c r="D9851" t="s">
        <v>22</v>
      </c>
      <c r="E9851" t="s">
        <v>23</v>
      </c>
      <c r="F9851" t="s">
        <v>24</v>
      </c>
      <c r="G9851">
        <v>2</v>
      </c>
      <c r="H9851">
        <v>0.16291</v>
      </c>
      <c r="I9851">
        <v>0.65819000000000005</v>
      </c>
      <c r="J9851">
        <v>0.27706999999999998</v>
      </c>
      <c r="K9851">
        <v>0.55842999999999998</v>
      </c>
      <c r="L9851">
        <v>0.82110000000000005</v>
      </c>
      <c r="M9851" t="s">
        <v>42</v>
      </c>
      <c r="N9851" t="s">
        <v>45</v>
      </c>
      <c r="O9851">
        <v>0.65819028152283798</v>
      </c>
      <c r="P9851">
        <v>0.16291246806495299</v>
      </c>
      <c r="Q9851">
        <v>0.65819028152283798</v>
      </c>
      <c r="R9851">
        <v>0.16291246806495299</v>
      </c>
      <c r="S9851">
        <v>0.59235439195598505</v>
      </c>
      <c r="T9851">
        <v>0.93032545200497996</v>
      </c>
      <c r="U9851" t="s">
        <v>27</v>
      </c>
      <c r="V9851" t="s">
        <v>28</v>
      </c>
      <c r="W9851" s="3" t="str">
        <f t="shared" si="153"/>
        <v>Itex vs Cypress</v>
      </c>
      <c r="X9851" s="6">
        <f>Table1[[#This Row],[Utility 1]]*Table1[[#This Row],[Utility 2]]</f>
        <v>0.10722740321925177</v>
      </c>
    </row>
    <row r="9852" spans="1:24">
      <c r="A9852">
        <v>0.39200000000000002</v>
      </c>
      <c r="B9852">
        <v>147</v>
      </c>
      <c r="D9852" t="s">
        <v>22</v>
      </c>
      <c r="E9852" t="s">
        <v>23</v>
      </c>
      <c r="F9852" t="s">
        <v>24</v>
      </c>
      <c r="G9852">
        <v>2</v>
      </c>
      <c r="H9852">
        <v>0.81508999999999998</v>
      </c>
      <c r="I9852">
        <v>1</v>
      </c>
      <c r="J9852">
        <v>0</v>
      </c>
      <c r="K9852">
        <v>0.19489999999999999</v>
      </c>
      <c r="L9852">
        <v>1.8150900000000001</v>
      </c>
      <c r="M9852" t="s">
        <v>59</v>
      </c>
      <c r="N9852" t="s">
        <v>42</v>
      </c>
      <c r="O9852">
        <v>1</v>
      </c>
      <c r="P9852">
        <v>0.81508996228364095</v>
      </c>
      <c r="Q9852">
        <v>1</v>
      </c>
      <c r="R9852">
        <v>0.81508996228364095</v>
      </c>
      <c r="S9852">
        <v>1</v>
      </c>
      <c r="T9852">
        <v>0.67092362718283105</v>
      </c>
      <c r="U9852" t="s">
        <v>33</v>
      </c>
      <c r="V9852" t="s">
        <v>34</v>
      </c>
      <c r="W9852" s="3" t="str">
        <f t="shared" si="153"/>
        <v>Laptop</v>
      </c>
      <c r="X9852" s="6">
        <f>Table1[[#This Row],[Utility 1]]*Table1[[#This Row],[Utility 2]]</f>
        <v>0.81508996228364095</v>
      </c>
    </row>
    <row r="9853" spans="1:24">
      <c r="A9853">
        <v>0.26</v>
      </c>
      <c r="B9853">
        <v>170</v>
      </c>
      <c r="D9853" t="s">
        <v>22</v>
      </c>
      <c r="E9853" t="s">
        <v>23</v>
      </c>
      <c r="F9853" t="s">
        <v>24</v>
      </c>
      <c r="G9853">
        <v>2</v>
      </c>
      <c r="H9853">
        <v>0.85145999999999999</v>
      </c>
      <c r="I9853">
        <v>0.94127000000000005</v>
      </c>
      <c r="J9853">
        <v>0</v>
      </c>
      <c r="K9853">
        <v>0</v>
      </c>
      <c r="L9853">
        <v>1.7927299999999999</v>
      </c>
      <c r="M9853" t="s">
        <v>42</v>
      </c>
      <c r="N9853" t="s">
        <v>59</v>
      </c>
      <c r="O9853">
        <v>0.85145874103907004</v>
      </c>
      <c r="P9853">
        <v>0.94127272766447601</v>
      </c>
      <c r="Q9853">
        <v>0.85145874103907004</v>
      </c>
      <c r="R9853">
        <v>0.94127272766447601</v>
      </c>
      <c r="S9853">
        <v>0.78369325545774304</v>
      </c>
      <c r="T9853">
        <v>0.85714285714285698</v>
      </c>
      <c r="U9853" t="s">
        <v>33</v>
      </c>
      <c r="V9853" t="s">
        <v>34</v>
      </c>
      <c r="W9853" s="3" t="str">
        <f t="shared" si="153"/>
        <v>Laptop</v>
      </c>
      <c r="X9853" s="6">
        <f>Table1[[#This Row],[Utility 1]]*Table1[[#This Row],[Utility 2]]</f>
        <v>0.80145489167160622</v>
      </c>
    </row>
    <row r="9854" spans="1:24">
      <c r="A9854">
        <v>0.29499999999999998</v>
      </c>
      <c r="B9854">
        <v>147</v>
      </c>
      <c r="D9854" t="s">
        <v>22</v>
      </c>
      <c r="E9854" t="s">
        <v>23</v>
      </c>
      <c r="F9854" t="s">
        <v>24</v>
      </c>
      <c r="G9854">
        <v>2</v>
      </c>
      <c r="H9854">
        <v>0.81508999999999998</v>
      </c>
      <c r="I9854">
        <v>1</v>
      </c>
      <c r="J9854">
        <v>0</v>
      </c>
      <c r="K9854">
        <v>0.19489999999999999</v>
      </c>
      <c r="L9854">
        <v>1.8150900000000001</v>
      </c>
      <c r="M9854" t="s">
        <v>59</v>
      </c>
      <c r="N9854" t="s">
        <v>42</v>
      </c>
      <c r="O9854">
        <v>1</v>
      </c>
      <c r="P9854">
        <v>0.81508996228364095</v>
      </c>
      <c r="Q9854">
        <v>1</v>
      </c>
      <c r="R9854">
        <v>0.81508996228364095</v>
      </c>
      <c r="S9854">
        <v>1</v>
      </c>
      <c r="T9854">
        <v>0.67092362718283105</v>
      </c>
      <c r="U9854" t="s">
        <v>33</v>
      </c>
      <c r="V9854" t="s">
        <v>34</v>
      </c>
      <c r="W9854" s="3" t="str">
        <f t="shared" si="153"/>
        <v>Laptop</v>
      </c>
      <c r="X9854" s="6">
        <f>Table1[[#This Row],[Utility 1]]*Table1[[#This Row],[Utility 2]]</f>
        <v>0.81508996228364095</v>
      </c>
    </row>
    <row r="9855" spans="1:24">
      <c r="A9855">
        <v>0.26200000000000001</v>
      </c>
      <c r="B9855">
        <v>170</v>
      </c>
      <c r="D9855" t="s">
        <v>22</v>
      </c>
      <c r="E9855" t="s">
        <v>23</v>
      </c>
      <c r="F9855" t="s">
        <v>24</v>
      </c>
      <c r="G9855">
        <v>2</v>
      </c>
      <c r="H9855">
        <v>0.85145999999999999</v>
      </c>
      <c r="I9855">
        <v>0.94127000000000005</v>
      </c>
      <c r="J9855">
        <v>0</v>
      </c>
      <c r="K9855">
        <v>0</v>
      </c>
      <c r="L9855">
        <v>1.7927299999999999</v>
      </c>
      <c r="M9855" t="s">
        <v>42</v>
      </c>
      <c r="N9855" t="s">
        <v>59</v>
      </c>
      <c r="O9855">
        <v>0.85145874103907004</v>
      </c>
      <c r="P9855">
        <v>0.94127272766447601</v>
      </c>
      <c r="Q9855">
        <v>0.85145874103907004</v>
      </c>
      <c r="R9855">
        <v>0.94127272766447601</v>
      </c>
      <c r="S9855">
        <v>0.78369325545774304</v>
      </c>
      <c r="T9855">
        <v>0.85714285714285698</v>
      </c>
      <c r="U9855" t="s">
        <v>33</v>
      </c>
      <c r="V9855" t="s">
        <v>34</v>
      </c>
      <c r="W9855" s="3" t="str">
        <f t="shared" si="153"/>
        <v>Laptop</v>
      </c>
      <c r="X9855" s="6">
        <f>Table1[[#This Row],[Utility 1]]*Table1[[#This Row],[Utility 2]]</f>
        <v>0.80145489167160622</v>
      </c>
    </row>
    <row r="9856" spans="1:24">
      <c r="A9856">
        <v>0.21099999999999999</v>
      </c>
      <c r="B9856">
        <v>147</v>
      </c>
      <c r="D9856" t="s">
        <v>22</v>
      </c>
      <c r="E9856" t="s">
        <v>23</v>
      </c>
      <c r="F9856" t="s">
        <v>24</v>
      </c>
      <c r="G9856">
        <v>2</v>
      </c>
      <c r="H9856">
        <v>0.81508999999999998</v>
      </c>
      <c r="I9856">
        <v>1</v>
      </c>
      <c r="J9856">
        <v>0</v>
      </c>
      <c r="K9856">
        <v>0.19489999999999999</v>
      </c>
      <c r="L9856">
        <v>1.8150900000000001</v>
      </c>
      <c r="M9856" t="s">
        <v>59</v>
      </c>
      <c r="N9856" t="s">
        <v>42</v>
      </c>
      <c r="O9856">
        <v>1</v>
      </c>
      <c r="P9856">
        <v>0.81508996228364095</v>
      </c>
      <c r="Q9856">
        <v>1</v>
      </c>
      <c r="R9856">
        <v>0.81508996228364095</v>
      </c>
      <c r="S9856">
        <v>1</v>
      </c>
      <c r="T9856">
        <v>0.67092362718283105</v>
      </c>
      <c r="U9856" t="s">
        <v>33</v>
      </c>
      <c r="V9856" t="s">
        <v>34</v>
      </c>
      <c r="W9856" s="3" t="str">
        <f t="shared" si="153"/>
        <v>Laptop</v>
      </c>
      <c r="X9856" s="6">
        <f>Table1[[#This Row],[Utility 1]]*Table1[[#This Row],[Utility 2]]</f>
        <v>0.81508996228364095</v>
      </c>
    </row>
    <row r="9857" spans="1:24">
      <c r="A9857">
        <v>0.26500000000000001</v>
      </c>
      <c r="B9857">
        <v>170</v>
      </c>
      <c r="D9857" t="s">
        <v>22</v>
      </c>
      <c r="E9857" t="s">
        <v>23</v>
      </c>
      <c r="F9857" t="s">
        <v>24</v>
      </c>
      <c r="G9857">
        <v>2</v>
      </c>
      <c r="H9857">
        <v>0.85145999999999999</v>
      </c>
      <c r="I9857">
        <v>0.94127000000000005</v>
      </c>
      <c r="J9857">
        <v>0</v>
      </c>
      <c r="K9857">
        <v>0</v>
      </c>
      <c r="L9857">
        <v>1.7927299999999999</v>
      </c>
      <c r="M9857" t="s">
        <v>42</v>
      </c>
      <c r="N9857" t="s">
        <v>59</v>
      </c>
      <c r="O9857">
        <v>0.85145874103907004</v>
      </c>
      <c r="P9857">
        <v>0.94127272766447601</v>
      </c>
      <c r="Q9857">
        <v>0.85145874103907004</v>
      </c>
      <c r="R9857">
        <v>0.94127272766447601</v>
      </c>
      <c r="S9857">
        <v>0.78369325545774304</v>
      </c>
      <c r="T9857">
        <v>0.85714285714285698</v>
      </c>
      <c r="U9857" t="s">
        <v>33</v>
      </c>
      <c r="V9857" t="s">
        <v>34</v>
      </c>
      <c r="W9857" s="3" t="str">
        <f t="shared" si="153"/>
        <v>Laptop</v>
      </c>
      <c r="X9857" s="6">
        <f>Table1[[#This Row],[Utility 1]]*Table1[[#This Row],[Utility 2]]</f>
        <v>0.80145489167160622</v>
      </c>
    </row>
    <row r="9858" spans="1:24">
      <c r="A9858">
        <v>0.20300000000000001</v>
      </c>
      <c r="B9858">
        <v>147</v>
      </c>
      <c r="D9858" t="s">
        <v>22</v>
      </c>
      <c r="E9858" t="s">
        <v>23</v>
      </c>
      <c r="F9858" t="s">
        <v>24</v>
      </c>
      <c r="G9858">
        <v>2</v>
      </c>
      <c r="H9858">
        <v>0.81508999999999998</v>
      </c>
      <c r="I9858">
        <v>1</v>
      </c>
      <c r="J9858">
        <v>0</v>
      </c>
      <c r="K9858">
        <v>0.19489999999999999</v>
      </c>
      <c r="L9858">
        <v>1.8150900000000001</v>
      </c>
      <c r="M9858" t="s">
        <v>59</v>
      </c>
      <c r="N9858" t="s">
        <v>42</v>
      </c>
      <c r="O9858">
        <v>1</v>
      </c>
      <c r="P9858">
        <v>0.81508996228364095</v>
      </c>
      <c r="Q9858">
        <v>1</v>
      </c>
      <c r="R9858">
        <v>0.81508996228364095</v>
      </c>
      <c r="S9858">
        <v>1</v>
      </c>
      <c r="T9858">
        <v>0.67092362718283105</v>
      </c>
      <c r="U9858" t="s">
        <v>33</v>
      </c>
      <c r="V9858" t="s">
        <v>34</v>
      </c>
      <c r="W9858" s="3" t="str">
        <f t="shared" ref="W9858:W9921" si="154">IF(ISNUMBER(SEARCH("Itex",U9858)), "Itex vs Cypress", IF(ISNUMBER(SEARCH("laptop",U9858)), "Laptop", IF(ISNUMBER(SEARCH("England",U9858)), "England vs Zimbabwe", IF(ISNUMBER(SEARCH("Zimbabwe",U9858)), "England vs Zimbabwe", IF(ISNUMBER(SEARCH("party",U9858)), "Party", IF(ISNUMBER(SEARCH("holiday",U9858)), "Holiday", ""))))))</f>
        <v>Laptop</v>
      </c>
      <c r="X9858" s="6">
        <f>Table1[[#This Row],[Utility 1]]*Table1[[#This Row],[Utility 2]]</f>
        <v>0.81508996228364095</v>
      </c>
    </row>
    <row r="9859" spans="1:24">
      <c r="A9859">
        <v>0.315</v>
      </c>
      <c r="B9859">
        <v>170</v>
      </c>
      <c r="D9859" t="s">
        <v>22</v>
      </c>
      <c r="E9859" t="s">
        <v>23</v>
      </c>
      <c r="F9859" t="s">
        <v>24</v>
      </c>
      <c r="G9859">
        <v>2</v>
      </c>
      <c r="H9859">
        <v>0.85145999999999999</v>
      </c>
      <c r="I9859">
        <v>0.94127000000000005</v>
      </c>
      <c r="J9859">
        <v>0</v>
      </c>
      <c r="K9859">
        <v>0</v>
      </c>
      <c r="L9859">
        <v>1.7927299999999999</v>
      </c>
      <c r="M9859" t="s">
        <v>42</v>
      </c>
      <c r="N9859" t="s">
        <v>59</v>
      </c>
      <c r="O9859">
        <v>0.85145874103907004</v>
      </c>
      <c r="P9859">
        <v>0.94127272766447601</v>
      </c>
      <c r="Q9859">
        <v>0.85145874103907004</v>
      </c>
      <c r="R9859">
        <v>0.94127272766447601</v>
      </c>
      <c r="S9859">
        <v>0.78369325545774304</v>
      </c>
      <c r="T9859">
        <v>0.85714285714285698</v>
      </c>
      <c r="U9859" t="s">
        <v>33</v>
      </c>
      <c r="V9859" t="s">
        <v>34</v>
      </c>
      <c r="W9859" s="3" t="str">
        <f t="shared" si="154"/>
        <v>Laptop</v>
      </c>
      <c r="X9859" s="6">
        <f>Table1[[#This Row],[Utility 1]]*Table1[[#This Row],[Utility 2]]</f>
        <v>0.80145489167160622</v>
      </c>
    </row>
    <row r="9860" spans="1:24">
      <c r="A9860">
        <v>0.25600000000000001</v>
      </c>
      <c r="B9860">
        <v>147</v>
      </c>
      <c r="D9860" t="s">
        <v>22</v>
      </c>
      <c r="E9860" t="s">
        <v>23</v>
      </c>
      <c r="F9860" t="s">
        <v>24</v>
      </c>
      <c r="G9860">
        <v>2</v>
      </c>
      <c r="H9860">
        <v>0.81508999999999998</v>
      </c>
      <c r="I9860">
        <v>1</v>
      </c>
      <c r="J9860">
        <v>0</v>
      </c>
      <c r="K9860">
        <v>0.19489999999999999</v>
      </c>
      <c r="L9860">
        <v>1.8150900000000001</v>
      </c>
      <c r="M9860" t="s">
        <v>59</v>
      </c>
      <c r="N9860" t="s">
        <v>42</v>
      </c>
      <c r="O9860">
        <v>1</v>
      </c>
      <c r="P9860">
        <v>0.81508996228364095</v>
      </c>
      <c r="Q9860">
        <v>1</v>
      </c>
      <c r="R9860">
        <v>0.81508996228364095</v>
      </c>
      <c r="S9860">
        <v>1</v>
      </c>
      <c r="T9860">
        <v>0.67092362718283105</v>
      </c>
      <c r="U9860" t="s">
        <v>33</v>
      </c>
      <c r="V9860" t="s">
        <v>34</v>
      </c>
      <c r="W9860" s="3" t="str">
        <f t="shared" si="154"/>
        <v>Laptop</v>
      </c>
      <c r="X9860" s="6">
        <f>Table1[[#This Row],[Utility 1]]*Table1[[#This Row],[Utility 2]]</f>
        <v>0.81508996228364095</v>
      </c>
    </row>
    <row r="9861" spans="1:24">
      <c r="A9861">
        <v>0.25800000000000001</v>
      </c>
      <c r="B9861">
        <v>170</v>
      </c>
      <c r="D9861" t="s">
        <v>22</v>
      </c>
      <c r="E9861" t="s">
        <v>23</v>
      </c>
      <c r="F9861" t="s">
        <v>24</v>
      </c>
      <c r="G9861">
        <v>2</v>
      </c>
      <c r="H9861">
        <v>0.85145999999999999</v>
      </c>
      <c r="I9861">
        <v>0.94127000000000005</v>
      </c>
      <c r="J9861">
        <v>0</v>
      </c>
      <c r="K9861">
        <v>0</v>
      </c>
      <c r="L9861">
        <v>1.7927299999999999</v>
      </c>
      <c r="M9861" t="s">
        <v>42</v>
      </c>
      <c r="N9861" t="s">
        <v>59</v>
      </c>
      <c r="O9861">
        <v>0.85145874103907004</v>
      </c>
      <c r="P9861">
        <v>0.94127272766447601</v>
      </c>
      <c r="Q9861">
        <v>0.85145874103907004</v>
      </c>
      <c r="R9861">
        <v>0.94127272766447601</v>
      </c>
      <c r="S9861">
        <v>0.78369325545774304</v>
      </c>
      <c r="T9861">
        <v>0.85714285714285698</v>
      </c>
      <c r="U9861" t="s">
        <v>33</v>
      </c>
      <c r="V9861" t="s">
        <v>34</v>
      </c>
      <c r="W9861" s="3" t="str">
        <f t="shared" si="154"/>
        <v>Laptop</v>
      </c>
      <c r="X9861" s="6">
        <f>Table1[[#This Row],[Utility 1]]*Table1[[#This Row],[Utility 2]]</f>
        <v>0.80145489167160622</v>
      </c>
    </row>
    <row r="9862" spans="1:24">
      <c r="B9862">
        <v>1</v>
      </c>
      <c r="C9862" t="s">
        <v>1243</v>
      </c>
      <c r="D9862" t="s">
        <v>22</v>
      </c>
      <c r="E9862" t="s">
        <v>24</v>
      </c>
      <c r="G9862">
        <v>0</v>
      </c>
      <c r="M9862" t="s">
        <v>57</v>
      </c>
      <c r="N9862" t="s">
        <v>87</v>
      </c>
      <c r="O9862">
        <v>0</v>
      </c>
      <c r="P9862">
        <v>0</v>
      </c>
      <c r="Q9862">
        <v>0</v>
      </c>
      <c r="R9862">
        <v>0</v>
      </c>
      <c r="U9862" t="s">
        <v>178</v>
      </c>
      <c r="V9862" t="s">
        <v>179</v>
      </c>
      <c r="W9862" s="3" t="str">
        <f t="shared" si="154"/>
        <v>Holiday</v>
      </c>
      <c r="X9862" s="6">
        <f>Table1[[#This Row],[Utility 1]]*Table1[[#This Row],[Utility 2]]</f>
        <v>0</v>
      </c>
    </row>
    <row r="9863" spans="1:24">
      <c r="B9863">
        <v>1</v>
      </c>
      <c r="C9863" t="s">
        <v>1244</v>
      </c>
      <c r="D9863" t="s">
        <v>22</v>
      </c>
      <c r="E9863" t="s">
        <v>24</v>
      </c>
      <c r="G9863">
        <v>0</v>
      </c>
      <c r="M9863" t="s">
        <v>87</v>
      </c>
      <c r="N9863" t="s">
        <v>57</v>
      </c>
      <c r="O9863">
        <v>0</v>
      </c>
      <c r="P9863">
        <v>0</v>
      </c>
      <c r="Q9863">
        <v>0</v>
      </c>
      <c r="R9863">
        <v>0</v>
      </c>
      <c r="U9863" t="s">
        <v>178</v>
      </c>
      <c r="V9863" t="s">
        <v>179</v>
      </c>
      <c r="W9863" s="3" t="str">
        <f t="shared" si="154"/>
        <v>Holiday</v>
      </c>
      <c r="X9863" s="6">
        <f>Table1[[#This Row],[Utility 1]]*Table1[[#This Row],[Utility 2]]</f>
        <v>0</v>
      </c>
    </row>
    <row r="9864" spans="1:24">
      <c r="B9864">
        <v>1</v>
      </c>
      <c r="C9864" t="s">
        <v>1245</v>
      </c>
      <c r="D9864" t="s">
        <v>22</v>
      </c>
      <c r="E9864" t="s">
        <v>24</v>
      </c>
      <c r="G9864">
        <v>0</v>
      </c>
      <c r="M9864" t="s">
        <v>57</v>
      </c>
      <c r="N9864" t="s">
        <v>87</v>
      </c>
      <c r="O9864">
        <v>0</v>
      </c>
      <c r="P9864">
        <v>0</v>
      </c>
      <c r="Q9864">
        <v>0</v>
      </c>
      <c r="R9864">
        <v>0</v>
      </c>
      <c r="U9864" t="s">
        <v>178</v>
      </c>
      <c r="V9864" t="s">
        <v>179</v>
      </c>
      <c r="W9864" s="3" t="str">
        <f t="shared" si="154"/>
        <v>Holiday</v>
      </c>
      <c r="X9864" s="6">
        <f>Table1[[#This Row],[Utility 1]]*Table1[[#This Row],[Utility 2]]</f>
        <v>0</v>
      </c>
    </row>
    <row r="9865" spans="1:24">
      <c r="B9865">
        <v>1</v>
      </c>
      <c r="C9865" t="s">
        <v>1246</v>
      </c>
      <c r="D9865" t="s">
        <v>22</v>
      </c>
      <c r="E9865" t="s">
        <v>24</v>
      </c>
      <c r="G9865">
        <v>0</v>
      </c>
      <c r="M9865" t="s">
        <v>87</v>
      </c>
      <c r="N9865" t="s">
        <v>57</v>
      </c>
      <c r="O9865">
        <v>0</v>
      </c>
      <c r="P9865">
        <v>0</v>
      </c>
      <c r="Q9865">
        <v>0</v>
      </c>
      <c r="R9865">
        <v>0</v>
      </c>
      <c r="U9865" t="s">
        <v>178</v>
      </c>
      <c r="V9865" t="s">
        <v>179</v>
      </c>
      <c r="W9865" s="3" t="str">
        <f t="shared" si="154"/>
        <v>Holiday</v>
      </c>
      <c r="X9865" s="6">
        <f>Table1[[#This Row],[Utility 1]]*Table1[[#This Row],[Utility 2]]</f>
        <v>0</v>
      </c>
    </row>
    <row r="9866" spans="1:24">
      <c r="B9866">
        <v>1</v>
      </c>
      <c r="C9866" t="s">
        <v>1247</v>
      </c>
      <c r="D9866" t="s">
        <v>22</v>
      </c>
      <c r="E9866" t="s">
        <v>24</v>
      </c>
      <c r="G9866">
        <v>0</v>
      </c>
      <c r="M9866" t="s">
        <v>57</v>
      </c>
      <c r="N9866" t="s">
        <v>87</v>
      </c>
      <c r="O9866">
        <v>0</v>
      </c>
      <c r="P9866">
        <v>0</v>
      </c>
      <c r="Q9866">
        <v>0</v>
      </c>
      <c r="R9866">
        <v>0</v>
      </c>
      <c r="U9866" t="s">
        <v>178</v>
      </c>
      <c r="V9866" t="s">
        <v>179</v>
      </c>
      <c r="W9866" s="3" t="str">
        <f t="shared" si="154"/>
        <v>Holiday</v>
      </c>
      <c r="X9866" s="6">
        <f>Table1[[#This Row],[Utility 1]]*Table1[[#This Row],[Utility 2]]</f>
        <v>0</v>
      </c>
    </row>
    <row r="9867" spans="1:24">
      <c r="B9867">
        <v>1</v>
      </c>
      <c r="C9867" t="s">
        <v>1248</v>
      </c>
      <c r="D9867" t="s">
        <v>22</v>
      </c>
      <c r="E9867" t="s">
        <v>24</v>
      </c>
      <c r="G9867">
        <v>0</v>
      </c>
      <c r="M9867" t="s">
        <v>87</v>
      </c>
      <c r="N9867" t="s">
        <v>57</v>
      </c>
      <c r="O9867">
        <v>0</v>
      </c>
      <c r="P9867">
        <v>0</v>
      </c>
      <c r="Q9867">
        <v>0</v>
      </c>
      <c r="R9867">
        <v>0</v>
      </c>
      <c r="U9867" t="s">
        <v>178</v>
      </c>
      <c r="V9867" t="s">
        <v>179</v>
      </c>
      <c r="W9867" s="3" t="str">
        <f t="shared" si="154"/>
        <v>Holiday</v>
      </c>
      <c r="X9867" s="6">
        <f>Table1[[#This Row],[Utility 1]]*Table1[[#This Row],[Utility 2]]</f>
        <v>0</v>
      </c>
    </row>
    <row r="9868" spans="1:24">
      <c r="B9868">
        <v>1</v>
      </c>
      <c r="C9868" t="s">
        <v>1249</v>
      </c>
      <c r="D9868" t="s">
        <v>22</v>
      </c>
      <c r="E9868" t="s">
        <v>24</v>
      </c>
      <c r="G9868">
        <v>0</v>
      </c>
      <c r="M9868" t="s">
        <v>57</v>
      </c>
      <c r="N9868" t="s">
        <v>87</v>
      </c>
      <c r="O9868">
        <v>0</v>
      </c>
      <c r="P9868">
        <v>0</v>
      </c>
      <c r="Q9868">
        <v>0</v>
      </c>
      <c r="R9868">
        <v>0</v>
      </c>
      <c r="U9868" t="s">
        <v>178</v>
      </c>
      <c r="V9868" t="s">
        <v>179</v>
      </c>
      <c r="W9868" s="3" t="str">
        <f t="shared" si="154"/>
        <v>Holiday</v>
      </c>
      <c r="X9868" s="6">
        <f>Table1[[#This Row],[Utility 1]]*Table1[[#This Row],[Utility 2]]</f>
        <v>0</v>
      </c>
    </row>
    <row r="9869" spans="1:24">
      <c r="B9869">
        <v>1</v>
      </c>
      <c r="C9869" t="s">
        <v>1250</v>
      </c>
      <c r="D9869" t="s">
        <v>22</v>
      </c>
      <c r="E9869" t="s">
        <v>24</v>
      </c>
      <c r="G9869">
        <v>0</v>
      </c>
      <c r="M9869" t="s">
        <v>87</v>
      </c>
      <c r="N9869" t="s">
        <v>57</v>
      </c>
      <c r="O9869">
        <v>0</v>
      </c>
      <c r="P9869">
        <v>0</v>
      </c>
      <c r="Q9869">
        <v>0</v>
      </c>
      <c r="R9869">
        <v>0</v>
      </c>
      <c r="U9869" t="s">
        <v>178</v>
      </c>
      <c r="V9869" t="s">
        <v>179</v>
      </c>
      <c r="W9869" s="3" t="str">
        <f t="shared" si="154"/>
        <v>Holiday</v>
      </c>
      <c r="X9869" s="6">
        <f>Table1[[#This Row],[Utility 1]]*Table1[[#This Row],[Utility 2]]</f>
        <v>0</v>
      </c>
    </row>
    <row r="9870" spans="1:24">
      <c r="B9870">
        <v>1</v>
      </c>
      <c r="C9870" t="s">
        <v>1251</v>
      </c>
      <c r="D9870" t="s">
        <v>22</v>
      </c>
      <c r="E9870" t="s">
        <v>24</v>
      </c>
      <c r="G9870">
        <v>0</v>
      </c>
      <c r="M9870" t="s">
        <v>57</v>
      </c>
      <c r="N9870" t="s">
        <v>87</v>
      </c>
      <c r="O9870">
        <v>0</v>
      </c>
      <c r="P9870">
        <v>0</v>
      </c>
      <c r="Q9870">
        <v>0</v>
      </c>
      <c r="R9870">
        <v>0</v>
      </c>
      <c r="U9870" t="s">
        <v>178</v>
      </c>
      <c r="V9870" t="s">
        <v>179</v>
      </c>
      <c r="W9870" s="3" t="str">
        <f t="shared" si="154"/>
        <v>Holiday</v>
      </c>
      <c r="X9870" s="6">
        <f>Table1[[#This Row],[Utility 1]]*Table1[[#This Row],[Utility 2]]</f>
        <v>0</v>
      </c>
    </row>
    <row r="9871" spans="1:24">
      <c r="B9871">
        <v>1</v>
      </c>
      <c r="C9871" t="s">
        <v>1252</v>
      </c>
      <c r="D9871" t="s">
        <v>22</v>
      </c>
      <c r="E9871" t="s">
        <v>24</v>
      </c>
      <c r="G9871">
        <v>0</v>
      </c>
      <c r="M9871" t="s">
        <v>87</v>
      </c>
      <c r="N9871" t="s">
        <v>57</v>
      </c>
      <c r="O9871">
        <v>0</v>
      </c>
      <c r="P9871">
        <v>0</v>
      </c>
      <c r="Q9871">
        <v>0</v>
      </c>
      <c r="R9871">
        <v>0</v>
      </c>
      <c r="U9871" t="s">
        <v>178</v>
      </c>
      <c r="V9871" t="s">
        <v>179</v>
      </c>
      <c r="W9871" s="3" t="str">
        <f t="shared" si="154"/>
        <v>Holiday</v>
      </c>
      <c r="X9871" s="6">
        <f>Table1[[#This Row],[Utility 1]]*Table1[[#This Row],[Utility 2]]</f>
        <v>0</v>
      </c>
    </row>
    <row r="9872" spans="1:24">
      <c r="A9872">
        <v>2.0070000000000001</v>
      </c>
      <c r="B9872">
        <v>972</v>
      </c>
      <c r="D9872" t="s">
        <v>22</v>
      </c>
      <c r="E9872" t="s">
        <v>23</v>
      </c>
      <c r="F9872" t="s">
        <v>24</v>
      </c>
      <c r="G9872">
        <v>2</v>
      </c>
      <c r="H9872">
        <v>0.87382000000000004</v>
      </c>
      <c r="I9872">
        <v>0.87388999999999994</v>
      </c>
      <c r="J9872">
        <v>0</v>
      </c>
      <c r="K9872">
        <v>7.109E-2</v>
      </c>
      <c r="L9872">
        <v>1.7477100000000001</v>
      </c>
      <c r="M9872" t="s">
        <v>61</v>
      </c>
      <c r="N9872" t="s">
        <v>62</v>
      </c>
      <c r="O9872">
        <v>0.87389407590423596</v>
      </c>
      <c r="P9872">
        <v>0.87381723461916405</v>
      </c>
      <c r="Q9872">
        <v>0.87389407590423596</v>
      </c>
      <c r="R9872">
        <v>0.87381723461916405</v>
      </c>
      <c r="S9872">
        <v>0.85321372571345999</v>
      </c>
      <c r="T9872">
        <v>0.92610994893940901</v>
      </c>
      <c r="U9872" t="s">
        <v>33</v>
      </c>
      <c r="V9872" t="s">
        <v>34</v>
      </c>
      <c r="W9872" s="3" t="str">
        <f t="shared" si="154"/>
        <v>Laptop</v>
      </c>
      <c r="X9872" s="6">
        <f>Table1[[#This Row],[Utility 1]]*Table1[[#This Row],[Utility 2]]</f>
        <v>0.76362370475670927</v>
      </c>
    </row>
    <row r="9873" spans="1:24">
      <c r="A9873">
        <v>2.778</v>
      </c>
      <c r="B9873">
        <v>979</v>
      </c>
      <c r="D9873" t="s">
        <v>22</v>
      </c>
      <c r="E9873" t="s">
        <v>23</v>
      </c>
      <c r="F9873" t="s">
        <v>24</v>
      </c>
      <c r="G9873">
        <v>2</v>
      </c>
      <c r="H9873">
        <v>0.87382000000000004</v>
      </c>
      <c r="I9873">
        <v>0.87388999999999994</v>
      </c>
      <c r="J9873">
        <v>0</v>
      </c>
      <c r="K9873">
        <v>7.109E-2</v>
      </c>
      <c r="L9873">
        <v>1.7477100000000001</v>
      </c>
      <c r="M9873" t="s">
        <v>62</v>
      </c>
      <c r="N9873" t="s">
        <v>61</v>
      </c>
      <c r="O9873">
        <v>0.87389407590423596</v>
      </c>
      <c r="P9873">
        <v>0.87381723461916405</v>
      </c>
      <c r="Q9873">
        <v>0.87389407590423596</v>
      </c>
      <c r="R9873">
        <v>0.87381723461916405</v>
      </c>
      <c r="S9873">
        <v>0.92138169721401697</v>
      </c>
      <c r="T9873">
        <v>0.86458269999649695</v>
      </c>
      <c r="U9873" t="s">
        <v>33</v>
      </c>
      <c r="V9873" t="s">
        <v>34</v>
      </c>
      <c r="W9873" s="3" t="str">
        <f t="shared" si="154"/>
        <v>Laptop</v>
      </c>
      <c r="X9873" s="6">
        <f>Table1[[#This Row],[Utility 1]]*Table1[[#This Row],[Utility 2]]</f>
        <v>0.76362370475670927</v>
      </c>
    </row>
    <row r="9874" spans="1:24">
      <c r="A9874">
        <v>2.718</v>
      </c>
      <c r="B9874">
        <v>963</v>
      </c>
      <c r="D9874" t="s">
        <v>22</v>
      </c>
      <c r="E9874" t="s">
        <v>23</v>
      </c>
      <c r="F9874" t="s">
        <v>24</v>
      </c>
      <c r="G9874">
        <v>2</v>
      </c>
      <c r="H9874">
        <v>0.85145999999999999</v>
      </c>
      <c r="I9874">
        <v>0.94127000000000005</v>
      </c>
      <c r="J9874">
        <v>0</v>
      </c>
      <c r="K9874">
        <v>0</v>
      </c>
      <c r="L9874">
        <v>1.7927299999999999</v>
      </c>
      <c r="M9874" t="s">
        <v>61</v>
      </c>
      <c r="N9874" t="s">
        <v>62</v>
      </c>
      <c r="O9874">
        <v>0.85145874103907004</v>
      </c>
      <c r="P9874">
        <v>0.94127272766447601</v>
      </c>
      <c r="Q9874">
        <v>0.85145874103907004</v>
      </c>
      <c r="R9874">
        <v>0.94127272766447601</v>
      </c>
      <c r="S9874">
        <v>0.858422271376164</v>
      </c>
      <c r="T9874">
        <v>0.967013663912351</v>
      </c>
      <c r="U9874" t="s">
        <v>33</v>
      </c>
      <c r="V9874" t="s">
        <v>34</v>
      </c>
      <c r="W9874" s="3" t="str">
        <f t="shared" si="154"/>
        <v>Laptop</v>
      </c>
      <c r="X9874" s="6">
        <f>Table1[[#This Row],[Utility 1]]*Table1[[#This Row],[Utility 2]]</f>
        <v>0.80145489167160622</v>
      </c>
    </row>
    <row r="9875" spans="1:24">
      <c r="A9875">
        <v>3.0910000000000002</v>
      </c>
      <c r="B9875">
        <v>979</v>
      </c>
      <c r="D9875" t="s">
        <v>22</v>
      </c>
      <c r="E9875" t="s">
        <v>23</v>
      </c>
      <c r="F9875" t="s">
        <v>24</v>
      </c>
      <c r="G9875">
        <v>2</v>
      </c>
      <c r="H9875">
        <v>0.87382000000000004</v>
      </c>
      <c r="I9875">
        <v>0.87388999999999994</v>
      </c>
      <c r="J9875">
        <v>0</v>
      </c>
      <c r="K9875">
        <v>7.109E-2</v>
      </c>
      <c r="L9875">
        <v>1.7477100000000001</v>
      </c>
      <c r="M9875" t="s">
        <v>62</v>
      </c>
      <c r="N9875" t="s">
        <v>61</v>
      </c>
      <c r="O9875">
        <v>0.87389407590423596</v>
      </c>
      <c r="P9875">
        <v>0.87381723461916405</v>
      </c>
      <c r="Q9875">
        <v>0.87389407590423596</v>
      </c>
      <c r="R9875">
        <v>0.87381723461916405</v>
      </c>
      <c r="S9875">
        <v>0.92138169721401697</v>
      </c>
      <c r="T9875">
        <v>0.87138181984701002</v>
      </c>
      <c r="U9875" t="s">
        <v>33</v>
      </c>
      <c r="V9875" t="s">
        <v>34</v>
      </c>
      <c r="W9875" s="3" t="str">
        <f t="shared" si="154"/>
        <v>Laptop</v>
      </c>
      <c r="X9875" s="6">
        <f>Table1[[#This Row],[Utility 1]]*Table1[[#This Row],[Utility 2]]</f>
        <v>0.76362370475670927</v>
      </c>
    </row>
    <row r="9876" spans="1:24">
      <c r="A9876">
        <v>3.0049999999999999</v>
      </c>
      <c r="B9876">
        <v>971</v>
      </c>
      <c r="D9876" t="s">
        <v>22</v>
      </c>
      <c r="E9876" t="s">
        <v>23</v>
      </c>
      <c r="F9876" t="s">
        <v>24</v>
      </c>
      <c r="G9876">
        <v>2</v>
      </c>
      <c r="H9876">
        <v>0.87382000000000004</v>
      </c>
      <c r="I9876">
        <v>0.87388999999999994</v>
      </c>
      <c r="J9876">
        <v>0</v>
      </c>
      <c r="K9876">
        <v>7.109E-2</v>
      </c>
      <c r="L9876">
        <v>1.7477100000000001</v>
      </c>
      <c r="M9876" t="s">
        <v>61</v>
      </c>
      <c r="N9876" t="s">
        <v>62</v>
      </c>
      <c r="O9876">
        <v>0.87389407590423596</v>
      </c>
      <c r="P9876">
        <v>0.87381723461916405</v>
      </c>
      <c r="Q9876">
        <v>0.87389407590423596</v>
      </c>
      <c r="R9876">
        <v>0.87381723461916405</v>
      </c>
      <c r="S9876">
        <v>0.87503872114699</v>
      </c>
      <c r="T9876">
        <v>0.92610994893940901</v>
      </c>
      <c r="U9876" t="s">
        <v>33</v>
      </c>
      <c r="V9876" t="s">
        <v>34</v>
      </c>
      <c r="W9876" s="3" t="str">
        <f t="shared" si="154"/>
        <v>Laptop</v>
      </c>
      <c r="X9876" s="6">
        <f>Table1[[#This Row],[Utility 1]]*Table1[[#This Row],[Utility 2]]</f>
        <v>0.76362370475670927</v>
      </c>
    </row>
    <row r="9877" spans="1:24">
      <c r="A9877">
        <v>3.5249999999999999</v>
      </c>
      <c r="B9877">
        <v>979</v>
      </c>
      <c r="D9877" t="s">
        <v>22</v>
      </c>
      <c r="E9877" t="s">
        <v>23</v>
      </c>
      <c r="F9877" t="s">
        <v>24</v>
      </c>
      <c r="G9877">
        <v>2</v>
      </c>
      <c r="H9877">
        <v>0.87382000000000004</v>
      </c>
      <c r="I9877">
        <v>0.87388999999999994</v>
      </c>
      <c r="J9877">
        <v>0</v>
      </c>
      <c r="K9877">
        <v>7.109E-2</v>
      </c>
      <c r="L9877">
        <v>1.7477100000000001</v>
      </c>
      <c r="M9877" t="s">
        <v>62</v>
      </c>
      <c r="N9877" t="s">
        <v>61</v>
      </c>
      <c r="O9877">
        <v>0.87389407590423596</v>
      </c>
      <c r="P9877">
        <v>0.87381723461916405</v>
      </c>
      <c r="Q9877">
        <v>0.87389407590423596</v>
      </c>
      <c r="R9877">
        <v>0.87381723461916405</v>
      </c>
      <c r="S9877">
        <v>0.92138169721401697</v>
      </c>
      <c r="T9877">
        <v>0.87659336649129804</v>
      </c>
      <c r="U9877" t="s">
        <v>33</v>
      </c>
      <c r="V9877" t="s">
        <v>34</v>
      </c>
      <c r="W9877" s="3" t="str">
        <f t="shared" si="154"/>
        <v>Laptop</v>
      </c>
      <c r="X9877" s="6">
        <f>Table1[[#This Row],[Utility 1]]*Table1[[#This Row],[Utility 2]]</f>
        <v>0.76362370475670927</v>
      </c>
    </row>
    <row r="9878" spans="1:24">
      <c r="A9878">
        <v>2.7749999999999999</v>
      </c>
      <c r="B9878">
        <v>977</v>
      </c>
      <c r="D9878" t="s">
        <v>22</v>
      </c>
      <c r="E9878" t="s">
        <v>23</v>
      </c>
      <c r="F9878" t="s">
        <v>24</v>
      </c>
      <c r="G9878">
        <v>2</v>
      </c>
      <c r="H9878">
        <v>0.87382000000000004</v>
      </c>
      <c r="I9878">
        <v>0.87388999999999994</v>
      </c>
      <c r="J9878">
        <v>0</v>
      </c>
      <c r="K9878">
        <v>7.109E-2</v>
      </c>
      <c r="L9878">
        <v>1.7477100000000001</v>
      </c>
      <c r="M9878" t="s">
        <v>61</v>
      </c>
      <c r="N9878" t="s">
        <v>62</v>
      </c>
      <c r="O9878">
        <v>0.87389407590423596</v>
      </c>
      <c r="P9878">
        <v>0.87381723461916405</v>
      </c>
      <c r="Q9878">
        <v>0.87389407590423596</v>
      </c>
      <c r="R9878">
        <v>0.87381723461916405</v>
      </c>
      <c r="S9878">
        <v>0.87187655195566305</v>
      </c>
      <c r="T9878">
        <v>0.92610994893940901</v>
      </c>
      <c r="U9878" t="s">
        <v>33</v>
      </c>
      <c r="V9878" t="s">
        <v>34</v>
      </c>
      <c r="W9878" s="3" t="str">
        <f t="shared" si="154"/>
        <v>Laptop</v>
      </c>
      <c r="X9878" s="6">
        <f>Table1[[#This Row],[Utility 1]]*Table1[[#This Row],[Utility 2]]</f>
        <v>0.76362370475670927</v>
      </c>
    </row>
    <row r="9879" spans="1:24">
      <c r="A9879">
        <v>3.29</v>
      </c>
      <c r="B9879">
        <v>979</v>
      </c>
      <c r="D9879" t="s">
        <v>22</v>
      </c>
      <c r="E9879" t="s">
        <v>23</v>
      </c>
      <c r="F9879" t="s">
        <v>24</v>
      </c>
      <c r="G9879">
        <v>2</v>
      </c>
      <c r="H9879">
        <v>0.87382000000000004</v>
      </c>
      <c r="I9879">
        <v>0.87388999999999994</v>
      </c>
      <c r="J9879">
        <v>0</v>
      </c>
      <c r="K9879">
        <v>7.109E-2</v>
      </c>
      <c r="L9879">
        <v>1.7477100000000001</v>
      </c>
      <c r="M9879" t="s">
        <v>62</v>
      </c>
      <c r="N9879" t="s">
        <v>61</v>
      </c>
      <c r="O9879">
        <v>0.87389407590423596</v>
      </c>
      <c r="P9879">
        <v>0.87381723461916405</v>
      </c>
      <c r="Q9879">
        <v>0.87389407590423596</v>
      </c>
      <c r="R9879">
        <v>0.87381723461916405</v>
      </c>
      <c r="S9879">
        <v>0.92138169721401697</v>
      </c>
      <c r="T9879">
        <v>0.87249290161624804</v>
      </c>
      <c r="U9879" t="s">
        <v>33</v>
      </c>
      <c r="V9879" t="s">
        <v>34</v>
      </c>
      <c r="W9879" s="3" t="str">
        <f t="shared" si="154"/>
        <v>Laptop</v>
      </c>
      <c r="X9879" s="6">
        <f>Table1[[#This Row],[Utility 1]]*Table1[[#This Row],[Utility 2]]</f>
        <v>0.76362370475670927</v>
      </c>
    </row>
    <row r="9880" spans="1:24">
      <c r="A9880">
        <v>2.9409999999999998</v>
      </c>
      <c r="B9880">
        <v>979</v>
      </c>
      <c r="D9880" t="s">
        <v>22</v>
      </c>
      <c r="E9880" t="s">
        <v>23</v>
      </c>
      <c r="F9880" t="s">
        <v>24</v>
      </c>
      <c r="G9880">
        <v>2</v>
      </c>
      <c r="H9880">
        <v>0.87382000000000004</v>
      </c>
      <c r="I9880">
        <v>0.87388999999999994</v>
      </c>
      <c r="J9880">
        <v>0</v>
      </c>
      <c r="K9880">
        <v>7.109E-2</v>
      </c>
      <c r="L9880">
        <v>1.7477100000000001</v>
      </c>
      <c r="M9880" t="s">
        <v>61</v>
      </c>
      <c r="N9880" t="s">
        <v>62</v>
      </c>
      <c r="O9880">
        <v>0.87389407590423596</v>
      </c>
      <c r="P9880">
        <v>0.87381723461916405</v>
      </c>
      <c r="Q9880">
        <v>0.87389407590423596</v>
      </c>
      <c r="R9880">
        <v>0.87381723461916405</v>
      </c>
      <c r="S9880">
        <v>0.87412484306884497</v>
      </c>
      <c r="T9880">
        <v>0.92610994893940901</v>
      </c>
      <c r="U9880" t="s">
        <v>33</v>
      </c>
      <c r="V9880" t="s">
        <v>34</v>
      </c>
      <c r="W9880" s="3" t="str">
        <f t="shared" si="154"/>
        <v>Laptop</v>
      </c>
      <c r="X9880" s="6">
        <f>Table1[[#This Row],[Utility 1]]*Table1[[#This Row],[Utility 2]]</f>
        <v>0.76362370475670927</v>
      </c>
    </row>
    <row r="9881" spans="1:24">
      <c r="A9881">
        <v>2.601</v>
      </c>
      <c r="B9881">
        <v>979</v>
      </c>
      <c r="D9881" t="s">
        <v>22</v>
      </c>
      <c r="E9881" t="s">
        <v>23</v>
      </c>
      <c r="F9881" t="s">
        <v>24</v>
      </c>
      <c r="G9881">
        <v>2</v>
      </c>
      <c r="H9881">
        <v>0.87382000000000004</v>
      </c>
      <c r="I9881">
        <v>0.87388999999999994</v>
      </c>
      <c r="J9881">
        <v>0</v>
      </c>
      <c r="K9881">
        <v>7.109E-2</v>
      </c>
      <c r="L9881">
        <v>1.7477100000000001</v>
      </c>
      <c r="M9881" t="s">
        <v>62</v>
      </c>
      <c r="N9881" t="s">
        <v>61</v>
      </c>
      <c r="O9881">
        <v>0.87389407590423596</v>
      </c>
      <c r="P9881">
        <v>0.87381723461916405</v>
      </c>
      <c r="Q9881">
        <v>0.87389407590423596</v>
      </c>
      <c r="R9881">
        <v>0.87381723461916405</v>
      </c>
      <c r="S9881">
        <v>0.92138169721401697</v>
      </c>
      <c r="T9881">
        <v>0.87583160445754704</v>
      </c>
      <c r="U9881" t="s">
        <v>33</v>
      </c>
      <c r="V9881" t="s">
        <v>34</v>
      </c>
      <c r="W9881" s="3" t="str">
        <f t="shared" si="154"/>
        <v>Laptop</v>
      </c>
      <c r="X9881" s="6">
        <f>Table1[[#This Row],[Utility 1]]*Table1[[#This Row],[Utility 2]]</f>
        <v>0.76362370475670927</v>
      </c>
    </row>
    <row r="9882" spans="1:24">
      <c r="A9882">
        <v>969.09100000000001</v>
      </c>
      <c r="B9882">
        <v>927</v>
      </c>
      <c r="D9882" t="s">
        <v>22</v>
      </c>
      <c r="E9882" t="s">
        <v>23</v>
      </c>
      <c r="F9882" t="s">
        <v>24</v>
      </c>
      <c r="G9882">
        <v>2</v>
      </c>
      <c r="H9882">
        <v>0.47088999999999998</v>
      </c>
      <c r="I9882">
        <v>0.76805999999999996</v>
      </c>
      <c r="J9882">
        <v>5.3839999999999999E-2</v>
      </c>
      <c r="K9882">
        <v>0.26855000000000001</v>
      </c>
      <c r="L9882">
        <v>1.23895</v>
      </c>
      <c r="M9882" t="s">
        <v>57</v>
      </c>
      <c r="N9882" t="s">
        <v>30</v>
      </c>
      <c r="O9882">
        <v>0.76805587527248997</v>
      </c>
      <c r="P9882">
        <v>0.47089358138377801</v>
      </c>
      <c r="Q9882">
        <v>0.76805587527248997</v>
      </c>
      <c r="R9882">
        <v>0.47089358138377801</v>
      </c>
      <c r="S9882">
        <v>0.83621187262358498</v>
      </c>
      <c r="T9882">
        <v>0.33634622693602501</v>
      </c>
      <c r="U9882" t="s">
        <v>27</v>
      </c>
      <c r="V9882" t="s">
        <v>28</v>
      </c>
      <c r="W9882" s="3" t="str">
        <f t="shared" si="154"/>
        <v>Itex vs Cypress</v>
      </c>
      <c r="X9882" s="6">
        <f>Table1[[#This Row],[Utility 1]]*Table1[[#This Row],[Utility 2]]</f>
        <v>0.36167258180991513</v>
      </c>
    </row>
    <row r="9883" spans="1:24">
      <c r="A9883">
        <v>38.475000000000001</v>
      </c>
      <c r="B9883">
        <v>502</v>
      </c>
      <c r="D9883" t="s">
        <v>22</v>
      </c>
      <c r="E9883" t="s">
        <v>23</v>
      </c>
      <c r="F9883" t="s">
        <v>24</v>
      </c>
      <c r="G9883">
        <v>2</v>
      </c>
      <c r="H9883">
        <v>0.58845000000000003</v>
      </c>
      <c r="I9883">
        <v>0.75966</v>
      </c>
      <c r="J9883">
        <v>0</v>
      </c>
      <c r="K9883">
        <v>9.0870000000000006E-2</v>
      </c>
      <c r="L9883">
        <v>1.3481000000000001</v>
      </c>
      <c r="M9883" t="s">
        <v>30</v>
      </c>
      <c r="N9883" t="s">
        <v>57</v>
      </c>
      <c r="O9883">
        <v>0.58844662038933204</v>
      </c>
      <c r="P9883">
        <v>0.75965765007040298</v>
      </c>
      <c r="Q9883">
        <v>0.58844662038933204</v>
      </c>
      <c r="R9883">
        <v>0.75965765007040298</v>
      </c>
      <c r="S9883">
        <v>0.63655921259336501</v>
      </c>
      <c r="T9883">
        <v>0.83728978105900098</v>
      </c>
      <c r="U9883" t="s">
        <v>27</v>
      </c>
      <c r="V9883" t="s">
        <v>28</v>
      </c>
      <c r="W9883" s="3" t="str">
        <f t="shared" si="154"/>
        <v>Itex vs Cypress</v>
      </c>
      <c r="X9883" s="6">
        <f>Table1[[#This Row],[Utility 1]]*Table1[[#This Row],[Utility 2]]</f>
        <v>0.44701797683683048</v>
      </c>
    </row>
    <row r="9884" spans="1:24">
      <c r="A9884">
        <v>74.656000000000006</v>
      </c>
      <c r="B9884">
        <v>510</v>
      </c>
      <c r="D9884" t="s">
        <v>22</v>
      </c>
      <c r="E9884" t="s">
        <v>23</v>
      </c>
      <c r="F9884" t="s">
        <v>24</v>
      </c>
      <c r="G9884">
        <v>2</v>
      </c>
      <c r="H9884">
        <v>0.43243999999999999</v>
      </c>
      <c r="I9884">
        <v>0.85038999999999998</v>
      </c>
      <c r="J9884">
        <v>0</v>
      </c>
      <c r="K9884">
        <v>0.34005999999999997</v>
      </c>
      <c r="L9884">
        <v>1.2828299999999999</v>
      </c>
      <c r="M9884" t="s">
        <v>57</v>
      </c>
      <c r="N9884" t="s">
        <v>30</v>
      </c>
      <c r="O9884">
        <v>0.85039031092390105</v>
      </c>
      <c r="P9884">
        <v>0.43243880539504298</v>
      </c>
      <c r="Q9884">
        <v>0.85039031092390105</v>
      </c>
      <c r="R9884">
        <v>0.43243880539504298</v>
      </c>
      <c r="S9884">
        <v>0.92097745499855699</v>
      </c>
      <c r="T9884">
        <v>0.45491822943033999</v>
      </c>
      <c r="U9884" t="s">
        <v>27</v>
      </c>
      <c r="V9884" t="s">
        <v>28</v>
      </c>
      <c r="W9884" s="3" t="str">
        <f t="shared" si="154"/>
        <v>Itex vs Cypress</v>
      </c>
      <c r="X9884" s="6">
        <f>Table1[[#This Row],[Utility 1]]*Table1[[#This Row],[Utility 2]]</f>
        <v>0.36774177017545095</v>
      </c>
    </row>
    <row r="9885" spans="1:24">
      <c r="A9885">
        <v>1059.5239999999999</v>
      </c>
      <c r="B9885">
        <v>962</v>
      </c>
      <c r="D9885" t="s">
        <v>22</v>
      </c>
      <c r="E9885" t="s">
        <v>23</v>
      </c>
      <c r="F9885" t="s">
        <v>24</v>
      </c>
      <c r="G9885">
        <v>2</v>
      </c>
      <c r="H9885">
        <v>0.60067000000000004</v>
      </c>
      <c r="I9885">
        <v>0.66241000000000005</v>
      </c>
      <c r="J9885">
        <v>9.1499999999999998E-2</v>
      </c>
      <c r="K9885">
        <v>9.1499999999999998E-2</v>
      </c>
      <c r="L9885">
        <v>1.26308</v>
      </c>
      <c r="M9885" t="s">
        <v>30</v>
      </c>
      <c r="N9885" t="s">
        <v>57</v>
      </c>
      <c r="O9885">
        <v>0.60066505567670503</v>
      </c>
      <c r="P9885">
        <v>0.66241268814730803</v>
      </c>
      <c r="Q9885">
        <v>0.60066505567670503</v>
      </c>
      <c r="R9885">
        <v>0.66241268814730803</v>
      </c>
      <c r="S9885">
        <v>0.79054432686639298</v>
      </c>
      <c r="T9885">
        <v>0.88890562839707798</v>
      </c>
      <c r="U9885" t="s">
        <v>27</v>
      </c>
      <c r="V9885" t="s">
        <v>28</v>
      </c>
      <c r="W9885" s="3" t="str">
        <f t="shared" si="154"/>
        <v>Itex vs Cypress</v>
      </c>
      <c r="X9885" s="6">
        <f>Table1[[#This Row],[Utility 1]]*Table1[[#This Row],[Utility 2]]</f>
        <v>0.39788815420695861</v>
      </c>
    </row>
    <row r="9886" spans="1:24">
      <c r="A9886">
        <v>970.88699999999994</v>
      </c>
      <c r="B9886">
        <v>927</v>
      </c>
      <c r="D9886" t="s">
        <v>22</v>
      </c>
      <c r="E9886" t="s">
        <v>23</v>
      </c>
      <c r="F9886" t="s">
        <v>24</v>
      </c>
      <c r="G9886">
        <v>2</v>
      </c>
      <c r="H9886">
        <v>0.49080000000000001</v>
      </c>
      <c r="I9886">
        <v>0.73806000000000005</v>
      </c>
      <c r="J9886">
        <v>8.3680000000000004E-2</v>
      </c>
      <c r="K9886">
        <v>0.24002999999999999</v>
      </c>
      <c r="L9886">
        <v>1.22885</v>
      </c>
      <c r="M9886" t="s">
        <v>57</v>
      </c>
      <c r="N9886" t="s">
        <v>30</v>
      </c>
      <c r="O9886">
        <v>0.73805630946542999</v>
      </c>
      <c r="P9886">
        <v>0.49079612591106703</v>
      </c>
      <c r="Q9886">
        <v>0.73805630946542999</v>
      </c>
      <c r="R9886">
        <v>0.49079612591106703</v>
      </c>
      <c r="S9886">
        <v>0.80341077317701903</v>
      </c>
      <c r="T9886">
        <v>0.50771731812251297</v>
      </c>
      <c r="U9886" t="s">
        <v>27</v>
      </c>
      <c r="V9886" t="s">
        <v>28</v>
      </c>
      <c r="W9886" s="3" t="str">
        <f t="shared" si="154"/>
        <v>Itex vs Cypress</v>
      </c>
      <c r="X9886" s="6">
        <f>Table1[[#This Row],[Utility 1]]*Table1[[#This Row],[Utility 2]]</f>
        <v>0.36223517738985261</v>
      </c>
    </row>
    <row r="9887" spans="1:24">
      <c r="A9887">
        <v>38.478999999999999</v>
      </c>
      <c r="B9887">
        <v>503</v>
      </c>
      <c r="D9887" t="s">
        <v>22</v>
      </c>
      <c r="E9887" t="s">
        <v>23</v>
      </c>
      <c r="F9887" t="s">
        <v>24</v>
      </c>
      <c r="G9887">
        <v>2</v>
      </c>
      <c r="H9887">
        <v>0.67078000000000004</v>
      </c>
      <c r="I9887">
        <v>0.72119999999999995</v>
      </c>
      <c r="J9887">
        <v>0</v>
      </c>
      <c r="K9887">
        <v>0</v>
      </c>
      <c r="L9887">
        <v>1.39198</v>
      </c>
      <c r="M9887" t="s">
        <v>30</v>
      </c>
      <c r="N9887" t="s">
        <v>57</v>
      </c>
      <c r="O9887">
        <v>0.67078105604074301</v>
      </c>
      <c r="P9887">
        <v>0.72120287408166805</v>
      </c>
      <c r="Q9887">
        <v>0.67078105604074301</v>
      </c>
      <c r="R9887">
        <v>0.72120287408166805</v>
      </c>
      <c r="S9887">
        <v>0.64066176862452695</v>
      </c>
      <c r="T9887">
        <v>0.83043565706511802</v>
      </c>
      <c r="U9887" t="s">
        <v>27</v>
      </c>
      <c r="V9887" t="s">
        <v>28</v>
      </c>
      <c r="W9887" s="3" t="str">
        <f t="shared" si="154"/>
        <v>Itex vs Cypress</v>
      </c>
      <c r="X9887" s="6">
        <f>Table1[[#This Row],[Utility 1]]*Table1[[#This Row],[Utility 2]]</f>
        <v>0.48376922549612028</v>
      </c>
    </row>
    <row r="9888" spans="1:24">
      <c r="A9888">
        <v>922.71199999999999</v>
      </c>
      <c r="B9888">
        <v>919</v>
      </c>
      <c r="D9888" t="s">
        <v>22</v>
      </c>
      <c r="E9888" t="s">
        <v>23</v>
      </c>
      <c r="F9888" t="s">
        <v>24</v>
      </c>
      <c r="G9888">
        <v>2</v>
      </c>
      <c r="H9888">
        <v>0.39355000000000001</v>
      </c>
      <c r="I9888">
        <v>0.75026999999999999</v>
      </c>
      <c r="J9888">
        <v>0.1074</v>
      </c>
      <c r="K9888">
        <v>0.33716000000000002</v>
      </c>
      <c r="L9888">
        <v>1.1438299999999999</v>
      </c>
      <c r="M9888" t="s">
        <v>57</v>
      </c>
      <c r="N9888" t="s">
        <v>30</v>
      </c>
      <c r="O9888">
        <v>0.75027474475280298</v>
      </c>
      <c r="P9888">
        <v>0.39355116398797202</v>
      </c>
      <c r="Q9888">
        <v>0.75027474475280298</v>
      </c>
      <c r="R9888">
        <v>0.39355116398797202</v>
      </c>
      <c r="S9888">
        <v>0.81023258166932199</v>
      </c>
      <c r="T9888">
        <v>0.43977706913673797</v>
      </c>
      <c r="U9888" t="s">
        <v>27</v>
      </c>
      <c r="V9888" t="s">
        <v>28</v>
      </c>
      <c r="W9888" s="3" t="str">
        <f t="shared" si="154"/>
        <v>Itex vs Cypress</v>
      </c>
      <c r="X9888" s="6">
        <f>Table1[[#This Row],[Utility 1]]*Table1[[#This Row],[Utility 2]]</f>
        <v>0.29527149910824424</v>
      </c>
    </row>
    <row r="9889" spans="1:24">
      <c r="A9889">
        <v>89.153000000000006</v>
      </c>
      <c r="B9889">
        <v>562</v>
      </c>
      <c r="D9889" t="s">
        <v>22</v>
      </c>
      <c r="E9889" t="s">
        <v>23</v>
      </c>
      <c r="F9889" t="s">
        <v>24</v>
      </c>
      <c r="G9889">
        <v>2</v>
      </c>
      <c r="H9889">
        <v>0.60067000000000004</v>
      </c>
      <c r="I9889">
        <v>0.66241000000000005</v>
      </c>
      <c r="J9889">
        <v>9.1499999999999998E-2</v>
      </c>
      <c r="K9889">
        <v>9.1499999999999998E-2</v>
      </c>
      <c r="L9889">
        <v>1.26308</v>
      </c>
      <c r="M9889" t="s">
        <v>30</v>
      </c>
      <c r="N9889" t="s">
        <v>57</v>
      </c>
      <c r="O9889">
        <v>0.60066505567670503</v>
      </c>
      <c r="P9889">
        <v>0.66241268814730803</v>
      </c>
      <c r="Q9889">
        <v>0.60066505567670503</v>
      </c>
      <c r="R9889">
        <v>0.66241268814730803</v>
      </c>
      <c r="S9889">
        <v>0.58629826189948997</v>
      </c>
      <c r="T9889">
        <v>0.82642160135979603</v>
      </c>
      <c r="U9889" t="s">
        <v>27</v>
      </c>
      <c r="V9889" t="s">
        <v>28</v>
      </c>
      <c r="W9889" s="3" t="str">
        <f t="shared" si="154"/>
        <v>Itex vs Cypress</v>
      </c>
      <c r="X9889" s="6">
        <f>Table1[[#This Row],[Utility 1]]*Table1[[#This Row],[Utility 2]]</f>
        <v>0.39788815420695861</v>
      </c>
    </row>
    <row r="9890" spans="1:24">
      <c r="A9890">
        <v>905.18</v>
      </c>
      <c r="B9890">
        <v>911</v>
      </c>
      <c r="D9890" t="s">
        <v>22</v>
      </c>
      <c r="E9890" t="s">
        <v>23</v>
      </c>
      <c r="F9890" t="s">
        <v>24</v>
      </c>
      <c r="G9890">
        <v>2</v>
      </c>
      <c r="H9890">
        <v>0.48942999999999998</v>
      </c>
      <c r="I9890">
        <v>0.60172999999999999</v>
      </c>
      <c r="J9890">
        <v>0.16752</v>
      </c>
      <c r="K9890">
        <v>0.24184</v>
      </c>
      <c r="L9890">
        <v>1.0911599999999999</v>
      </c>
      <c r="M9890" t="s">
        <v>57</v>
      </c>
      <c r="N9890" t="s">
        <v>30</v>
      </c>
      <c r="O9890">
        <v>0.60173043031331297</v>
      </c>
      <c r="P9890">
        <v>0.48942569808224001</v>
      </c>
      <c r="Q9890">
        <v>0.60173043031331297</v>
      </c>
      <c r="R9890">
        <v>0.48942569808224001</v>
      </c>
      <c r="S9890">
        <v>0.88697302059179695</v>
      </c>
      <c r="T9890">
        <v>0.71231795442156798</v>
      </c>
      <c r="U9890" t="s">
        <v>27</v>
      </c>
      <c r="V9890" t="s">
        <v>28</v>
      </c>
      <c r="W9890" s="3" t="str">
        <f t="shared" si="154"/>
        <v>Itex vs Cypress</v>
      </c>
      <c r="X9890" s="6">
        <f>Table1[[#This Row],[Utility 1]]*Table1[[#This Row],[Utility 2]]</f>
        <v>0.2945023359134199</v>
      </c>
    </row>
    <row r="9891" spans="1:24">
      <c r="A9891">
        <v>42.344999999999999</v>
      </c>
      <c r="B9891">
        <v>507</v>
      </c>
      <c r="D9891" t="s">
        <v>22</v>
      </c>
      <c r="E9891" t="s">
        <v>23</v>
      </c>
      <c r="F9891" t="s">
        <v>24</v>
      </c>
      <c r="G9891">
        <v>2</v>
      </c>
      <c r="H9891">
        <v>0.58845000000000003</v>
      </c>
      <c r="I9891">
        <v>0.75966</v>
      </c>
      <c r="J9891">
        <v>0</v>
      </c>
      <c r="K9891">
        <v>9.0870000000000006E-2</v>
      </c>
      <c r="L9891">
        <v>1.3481000000000001</v>
      </c>
      <c r="M9891" t="s">
        <v>30</v>
      </c>
      <c r="N9891" t="s">
        <v>57</v>
      </c>
      <c r="O9891">
        <v>0.58844662038933204</v>
      </c>
      <c r="P9891">
        <v>0.75965765007040298</v>
      </c>
      <c r="Q9891">
        <v>0.58844662038933204</v>
      </c>
      <c r="R9891">
        <v>0.75965765007040298</v>
      </c>
      <c r="S9891">
        <v>0.69154999954898699</v>
      </c>
      <c r="T9891">
        <v>0.88451439618088901</v>
      </c>
      <c r="U9891" t="s">
        <v>27</v>
      </c>
      <c r="V9891" t="s">
        <v>28</v>
      </c>
      <c r="W9891" s="3" t="str">
        <f t="shared" si="154"/>
        <v>Itex vs Cypress</v>
      </c>
      <c r="X9891" s="6">
        <f>Table1[[#This Row],[Utility 1]]*Table1[[#This Row],[Utility 2]]</f>
        <v>0.44701797683683048</v>
      </c>
    </row>
    <row r="9892" spans="1:24">
      <c r="A9892">
        <v>7.0000000000000007E-2</v>
      </c>
      <c r="B9892">
        <v>3</v>
      </c>
      <c r="D9892" t="s">
        <v>22</v>
      </c>
      <c r="E9892" t="s">
        <v>23</v>
      </c>
      <c r="F9892" t="s">
        <v>24</v>
      </c>
      <c r="G9892">
        <v>2</v>
      </c>
      <c r="H9892">
        <v>0.21206</v>
      </c>
      <c r="I9892">
        <v>1</v>
      </c>
      <c r="J9892">
        <v>0</v>
      </c>
      <c r="K9892">
        <v>0.53680000000000005</v>
      </c>
      <c r="L9892">
        <v>1.2120599999999999</v>
      </c>
      <c r="M9892" t="s">
        <v>41</v>
      </c>
      <c r="N9892" t="s">
        <v>60</v>
      </c>
      <c r="O9892">
        <v>0.212060628840022</v>
      </c>
      <c r="P9892">
        <v>1</v>
      </c>
      <c r="Q9892">
        <v>0.212060628840022</v>
      </c>
      <c r="R9892">
        <v>1</v>
      </c>
      <c r="S9892">
        <v>0.26301974058928501</v>
      </c>
      <c r="T9892">
        <v>0</v>
      </c>
      <c r="U9892" t="s">
        <v>27</v>
      </c>
      <c r="V9892" t="s">
        <v>28</v>
      </c>
      <c r="W9892" s="3" t="str">
        <f t="shared" si="154"/>
        <v>Itex vs Cypress</v>
      </c>
      <c r="X9892" s="6">
        <f>Table1[[#This Row],[Utility 1]]*Table1[[#This Row],[Utility 2]]</f>
        <v>0.212060628840022</v>
      </c>
    </row>
    <row r="9893" spans="1:24">
      <c r="A9893">
        <v>3.2970000000000002</v>
      </c>
      <c r="B9893">
        <v>902</v>
      </c>
      <c r="D9893" t="s">
        <v>22</v>
      </c>
      <c r="E9893" t="s">
        <v>23</v>
      </c>
      <c r="F9893" t="s">
        <v>24</v>
      </c>
      <c r="G9893">
        <v>2</v>
      </c>
      <c r="H9893">
        <v>0.30703000000000003</v>
      </c>
      <c r="I9893">
        <v>0.92671000000000003</v>
      </c>
      <c r="J9893">
        <v>0</v>
      </c>
      <c r="K9893">
        <v>0.48687000000000002</v>
      </c>
      <c r="L9893">
        <v>1.23373</v>
      </c>
      <c r="M9893" t="s">
        <v>60</v>
      </c>
      <c r="N9893" t="s">
        <v>41</v>
      </c>
      <c r="O9893">
        <v>0.92670567829154205</v>
      </c>
      <c r="P9893">
        <v>0.30702791801331702</v>
      </c>
      <c r="Q9893">
        <v>0.92670567829154205</v>
      </c>
      <c r="R9893">
        <v>0.30702791801331702</v>
      </c>
      <c r="S9893">
        <v>0</v>
      </c>
      <c r="T9893">
        <v>0.38555369688859098</v>
      </c>
      <c r="U9893" t="s">
        <v>27</v>
      </c>
      <c r="V9893" t="s">
        <v>28</v>
      </c>
      <c r="W9893" s="3" t="str">
        <f t="shared" si="154"/>
        <v>Itex vs Cypress</v>
      </c>
      <c r="X9893" s="6">
        <f>Table1[[#This Row],[Utility 1]]*Table1[[#This Row],[Utility 2]]</f>
        <v>0.2845245150169709</v>
      </c>
    </row>
    <row r="9894" spans="1:24">
      <c r="A9894">
        <v>6.6000000000000003E-2</v>
      </c>
      <c r="B9894">
        <v>23</v>
      </c>
      <c r="D9894" t="s">
        <v>22</v>
      </c>
      <c r="E9894" t="s">
        <v>23</v>
      </c>
      <c r="F9894" t="s">
        <v>24</v>
      </c>
      <c r="G9894">
        <v>2</v>
      </c>
      <c r="H9894">
        <v>0.16808000000000001</v>
      </c>
      <c r="I9894">
        <v>0.81830000000000003</v>
      </c>
      <c r="J9894">
        <v>0.12306</v>
      </c>
      <c r="K9894">
        <v>0.51198999999999995</v>
      </c>
      <c r="L9894">
        <v>0.98638000000000003</v>
      </c>
      <c r="M9894" t="s">
        <v>41</v>
      </c>
      <c r="N9894" t="s">
        <v>60</v>
      </c>
      <c r="O9894">
        <v>0.16808403581494799</v>
      </c>
      <c r="P9894">
        <v>0.81829586008169397</v>
      </c>
      <c r="Q9894">
        <v>0.16808403581494799</v>
      </c>
      <c r="R9894">
        <v>0.81829586008169397</v>
      </c>
      <c r="S9894">
        <v>0.255655279787526</v>
      </c>
      <c r="T9894">
        <v>0</v>
      </c>
      <c r="U9894" t="s">
        <v>27</v>
      </c>
      <c r="V9894" t="s">
        <v>28</v>
      </c>
      <c r="W9894" s="3" t="str">
        <f t="shared" si="154"/>
        <v>Itex vs Cypress</v>
      </c>
      <c r="X9894" s="6">
        <f>Table1[[#This Row],[Utility 1]]*Table1[[#This Row],[Utility 2]]</f>
        <v>0.13754247065319511</v>
      </c>
    </row>
    <row r="9895" spans="1:24">
      <c r="A9895">
        <v>3.2879999999999998</v>
      </c>
      <c r="B9895">
        <v>902</v>
      </c>
      <c r="D9895" t="s">
        <v>22</v>
      </c>
      <c r="E9895" t="s">
        <v>23</v>
      </c>
      <c r="F9895" t="s">
        <v>24</v>
      </c>
      <c r="G9895">
        <v>2</v>
      </c>
      <c r="H9895">
        <v>0.47088999999999998</v>
      </c>
      <c r="I9895">
        <v>0.76805999999999996</v>
      </c>
      <c r="J9895">
        <v>5.3839999999999999E-2</v>
      </c>
      <c r="K9895">
        <v>0.26855000000000001</v>
      </c>
      <c r="L9895">
        <v>1.23895</v>
      </c>
      <c r="M9895" t="s">
        <v>60</v>
      </c>
      <c r="N9895" t="s">
        <v>41</v>
      </c>
      <c r="O9895">
        <v>0.76805587527248997</v>
      </c>
      <c r="P9895">
        <v>0.47089358138377801</v>
      </c>
      <c r="Q9895">
        <v>0.76805587527248997</v>
      </c>
      <c r="R9895">
        <v>0.47089358138377801</v>
      </c>
      <c r="S9895">
        <v>0</v>
      </c>
      <c r="T9895">
        <v>0.40932808230749601</v>
      </c>
      <c r="U9895" t="s">
        <v>27</v>
      </c>
      <c r="V9895" t="s">
        <v>28</v>
      </c>
      <c r="W9895" s="3" t="str">
        <f t="shared" si="154"/>
        <v>Itex vs Cypress</v>
      </c>
      <c r="X9895" s="6">
        <f>Table1[[#This Row],[Utility 1]]*Table1[[#This Row],[Utility 2]]</f>
        <v>0.36167258180991513</v>
      </c>
    </row>
    <row r="9896" spans="1:24">
      <c r="A9896">
        <v>2.5999999999999999E-2</v>
      </c>
      <c r="B9896">
        <v>9</v>
      </c>
      <c r="D9896" t="s">
        <v>22</v>
      </c>
      <c r="E9896" t="s">
        <v>23</v>
      </c>
      <c r="F9896" t="s">
        <v>24</v>
      </c>
      <c r="G9896">
        <v>2</v>
      </c>
      <c r="H9896">
        <v>0.60067000000000004</v>
      </c>
      <c r="I9896">
        <v>0.66241000000000005</v>
      </c>
      <c r="J9896">
        <v>9.1499999999999998E-2</v>
      </c>
      <c r="K9896">
        <v>9.1499999999999998E-2</v>
      </c>
      <c r="L9896">
        <v>1.26308</v>
      </c>
      <c r="M9896" t="s">
        <v>41</v>
      </c>
      <c r="N9896" t="s">
        <v>60</v>
      </c>
      <c r="O9896">
        <v>0.60066505567670503</v>
      </c>
      <c r="P9896">
        <v>0.66241268814730803</v>
      </c>
      <c r="Q9896">
        <v>0.60066505567670503</v>
      </c>
      <c r="R9896">
        <v>0.66241268814730803</v>
      </c>
      <c r="S9896">
        <v>0.57464420744893496</v>
      </c>
      <c r="T9896">
        <v>0</v>
      </c>
      <c r="U9896" t="s">
        <v>27</v>
      </c>
      <c r="V9896" t="s">
        <v>28</v>
      </c>
      <c r="W9896" s="3" t="str">
        <f t="shared" si="154"/>
        <v>Itex vs Cypress</v>
      </c>
      <c r="X9896" s="6">
        <f>Table1[[#This Row],[Utility 1]]*Table1[[#This Row],[Utility 2]]</f>
        <v>0.39788815420695861</v>
      </c>
    </row>
    <row r="9897" spans="1:24">
      <c r="A9897">
        <v>2E-3</v>
      </c>
      <c r="B9897">
        <v>3</v>
      </c>
      <c r="D9897" t="s">
        <v>22</v>
      </c>
      <c r="E9897" t="s">
        <v>23</v>
      </c>
      <c r="F9897" t="s">
        <v>24</v>
      </c>
      <c r="G9897">
        <v>2</v>
      </c>
      <c r="H9897">
        <v>0.20066000000000001</v>
      </c>
      <c r="I9897">
        <v>0.78134000000000003</v>
      </c>
      <c r="J9897">
        <v>0.156</v>
      </c>
      <c r="K9897">
        <v>0.53215000000000001</v>
      </c>
      <c r="L9897">
        <v>0.98199999999999998</v>
      </c>
      <c r="M9897" t="s">
        <v>60</v>
      </c>
      <c r="N9897" t="s">
        <v>41</v>
      </c>
      <c r="O9897">
        <v>0.78133968519647101</v>
      </c>
      <c r="P9897">
        <v>0.20066162939561499</v>
      </c>
      <c r="Q9897">
        <v>0.78133968519647101</v>
      </c>
      <c r="R9897">
        <v>0.20066162939561499</v>
      </c>
      <c r="S9897">
        <v>0</v>
      </c>
      <c r="T9897">
        <v>5.2450354715188899E-2</v>
      </c>
      <c r="U9897" t="s">
        <v>27</v>
      </c>
      <c r="V9897" t="s">
        <v>28</v>
      </c>
      <c r="W9897" s="3" t="str">
        <f t="shared" si="154"/>
        <v>Itex vs Cypress</v>
      </c>
      <c r="X9897" s="6">
        <f>Table1[[#This Row],[Utility 1]]*Table1[[#This Row],[Utility 2]]</f>
        <v>0.15678489434298076</v>
      </c>
    </row>
    <row r="9898" spans="1:24">
      <c r="A9898">
        <v>6.0000000000000001E-3</v>
      </c>
      <c r="B9898">
        <v>3</v>
      </c>
      <c r="D9898" t="s">
        <v>22</v>
      </c>
      <c r="E9898" t="s">
        <v>23</v>
      </c>
      <c r="F9898" t="s">
        <v>24</v>
      </c>
      <c r="G9898">
        <v>2</v>
      </c>
      <c r="H9898">
        <v>0.49435000000000001</v>
      </c>
      <c r="I9898">
        <v>0.80772999999999995</v>
      </c>
      <c r="J9898">
        <v>0</v>
      </c>
      <c r="K9898">
        <v>0.19650000000000001</v>
      </c>
      <c r="L9898">
        <v>1.3020799999999999</v>
      </c>
      <c r="M9898" t="s">
        <v>41</v>
      </c>
      <c r="N9898" t="s">
        <v>60</v>
      </c>
      <c r="O9898">
        <v>0.494350122502004</v>
      </c>
      <c r="P9898">
        <v>0.80772612005632205</v>
      </c>
      <c r="Q9898">
        <v>0.494350122502004</v>
      </c>
      <c r="R9898">
        <v>0.80772612005632205</v>
      </c>
      <c r="S9898">
        <v>0.38923431879381998</v>
      </c>
      <c r="T9898">
        <v>0</v>
      </c>
      <c r="U9898" t="s">
        <v>27</v>
      </c>
      <c r="V9898" t="s">
        <v>28</v>
      </c>
      <c r="W9898" s="3" t="str">
        <f t="shared" si="154"/>
        <v>Itex vs Cypress</v>
      </c>
      <c r="X9898" s="6">
        <f>Table1[[#This Row],[Utility 1]]*Table1[[#This Row],[Utility 2]]</f>
        <v>0.39929950639791117</v>
      </c>
    </row>
    <row r="9899" spans="1:24">
      <c r="A9899">
        <v>3.169</v>
      </c>
      <c r="B9899">
        <v>902</v>
      </c>
      <c r="D9899" t="s">
        <v>22</v>
      </c>
      <c r="E9899" t="s">
        <v>23</v>
      </c>
      <c r="F9899" t="s">
        <v>24</v>
      </c>
      <c r="G9899">
        <v>2</v>
      </c>
      <c r="H9899">
        <v>0.48026000000000002</v>
      </c>
      <c r="I9899">
        <v>0.82106999999999997</v>
      </c>
      <c r="J9899">
        <v>0</v>
      </c>
      <c r="K9899">
        <v>0.28398000000000001</v>
      </c>
      <c r="L9899">
        <v>1.3013300000000001</v>
      </c>
      <c r="M9899" t="s">
        <v>60</v>
      </c>
      <c r="N9899" t="s">
        <v>41</v>
      </c>
      <c r="O9899">
        <v>0.82107258224051805</v>
      </c>
      <c r="P9899">
        <v>0.48025568432091298</v>
      </c>
      <c r="Q9899">
        <v>0.82107258224051805</v>
      </c>
      <c r="R9899">
        <v>0.48025568432091298</v>
      </c>
      <c r="S9899">
        <v>0</v>
      </c>
      <c r="T9899">
        <v>0.33818134420324197</v>
      </c>
      <c r="U9899" t="s">
        <v>27</v>
      </c>
      <c r="V9899" t="s">
        <v>28</v>
      </c>
      <c r="W9899" s="3" t="str">
        <f t="shared" si="154"/>
        <v>Itex vs Cypress</v>
      </c>
      <c r="X9899" s="6">
        <f>Table1[[#This Row],[Utility 1]]*Table1[[#This Row],[Utility 2]]</f>
        <v>0.3943247748610591</v>
      </c>
    </row>
    <row r="9900" spans="1:24">
      <c r="A9900">
        <v>8.9999999999999993E-3</v>
      </c>
      <c r="B9900">
        <v>3</v>
      </c>
      <c r="D9900" t="s">
        <v>22</v>
      </c>
      <c r="E9900" t="s">
        <v>23</v>
      </c>
      <c r="F9900" t="s">
        <v>24</v>
      </c>
      <c r="G9900">
        <v>2</v>
      </c>
      <c r="H9900">
        <v>0.14301</v>
      </c>
      <c r="I9900">
        <v>0.76822000000000001</v>
      </c>
      <c r="J9900">
        <v>0.17695</v>
      </c>
      <c r="K9900">
        <v>0.52986</v>
      </c>
      <c r="L9900">
        <v>0.91122999999999998</v>
      </c>
      <c r="M9900" t="s">
        <v>41</v>
      </c>
      <c r="N9900" t="s">
        <v>60</v>
      </c>
      <c r="O9900">
        <v>0.14301000311259299</v>
      </c>
      <c r="P9900">
        <v>0.76822282400057196</v>
      </c>
      <c r="Q9900">
        <v>0.14301000311259299</v>
      </c>
      <c r="R9900">
        <v>0.76822282400057196</v>
      </c>
      <c r="S9900">
        <v>0.23299145299145199</v>
      </c>
      <c r="T9900">
        <v>0</v>
      </c>
      <c r="U9900" t="s">
        <v>27</v>
      </c>
      <c r="V9900" t="s">
        <v>28</v>
      </c>
      <c r="W9900" s="3" t="str">
        <f t="shared" si="154"/>
        <v>Itex vs Cypress</v>
      </c>
      <c r="X9900" s="6">
        <f>Table1[[#This Row],[Utility 1]]*Table1[[#This Row],[Utility 2]]</f>
        <v>0.10986354845148677</v>
      </c>
    </row>
    <row r="9901" spans="1:24">
      <c r="A9901">
        <v>2E-3</v>
      </c>
      <c r="B9901">
        <v>3</v>
      </c>
      <c r="D9901" t="s">
        <v>22</v>
      </c>
      <c r="E9901" t="s">
        <v>23</v>
      </c>
      <c r="F9901" t="s">
        <v>24</v>
      </c>
      <c r="G9901">
        <v>2</v>
      </c>
      <c r="H9901">
        <v>0.24848000000000001</v>
      </c>
      <c r="I9901">
        <v>0.75202000000000002</v>
      </c>
      <c r="J9901">
        <v>0.15401000000000001</v>
      </c>
      <c r="K9901">
        <v>0.47965000000000002</v>
      </c>
      <c r="L9901">
        <v>1.0004999999999999</v>
      </c>
      <c r="M9901" t="s">
        <v>60</v>
      </c>
      <c r="N9901" t="s">
        <v>41</v>
      </c>
      <c r="O9901">
        <v>0.75202195651308801</v>
      </c>
      <c r="P9901">
        <v>0.24847850832148499</v>
      </c>
      <c r="Q9901">
        <v>0.75202195651308801</v>
      </c>
      <c r="R9901">
        <v>0.24847850832148499</v>
      </c>
      <c r="S9901">
        <v>0</v>
      </c>
      <c r="T9901">
        <v>0.27168520026842102</v>
      </c>
      <c r="U9901" t="s">
        <v>27</v>
      </c>
      <c r="V9901" t="s">
        <v>28</v>
      </c>
      <c r="W9901" s="3" t="str">
        <f t="shared" si="154"/>
        <v>Itex vs Cypress</v>
      </c>
      <c r="X9901" s="6">
        <f>Table1[[#This Row],[Utility 1]]*Table1[[#This Row],[Utility 2]]</f>
        <v>0.18686129397937676</v>
      </c>
    </row>
    <row r="9902" spans="1:24">
      <c r="A9902">
        <v>2.4129999999999998</v>
      </c>
      <c r="B9902">
        <v>952</v>
      </c>
      <c r="D9902" t="s">
        <v>22</v>
      </c>
      <c r="E9902" t="s">
        <v>23</v>
      </c>
      <c r="F9902" t="s">
        <v>24</v>
      </c>
      <c r="G9902">
        <v>2</v>
      </c>
      <c r="H9902">
        <v>0.87382000000000004</v>
      </c>
      <c r="I9902">
        <v>0.87388999999999994</v>
      </c>
      <c r="J9902">
        <v>0</v>
      </c>
      <c r="K9902">
        <v>7.109E-2</v>
      </c>
      <c r="L9902">
        <v>1.7477100000000001</v>
      </c>
      <c r="M9902" t="s">
        <v>63</v>
      </c>
      <c r="N9902" t="s">
        <v>60</v>
      </c>
      <c r="O9902">
        <v>0.87389407590423596</v>
      </c>
      <c r="P9902">
        <v>0.87381723461916405</v>
      </c>
      <c r="Q9902">
        <v>0.87389407590423596</v>
      </c>
      <c r="R9902">
        <v>0.87381723461916405</v>
      </c>
      <c r="S9902">
        <v>0.86080664129627305</v>
      </c>
      <c r="T9902">
        <v>0</v>
      </c>
      <c r="U9902" t="s">
        <v>33</v>
      </c>
      <c r="V9902" t="s">
        <v>34</v>
      </c>
      <c r="W9902" s="3" t="str">
        <f t="shared" si="154"/>
        <v>Laptop</v>
      </c>
      <c r="X9902" s="6">
        <f>Table1[[#This Row],[Utility 1]]*Table1[[#This Row],[Utility 2]]</f>
        <v>0.76362370475670927</v>
      </c>
    </row>
    <row r="9903" spans="1:24">
      <c r="A9903">
        <v>1.829</v>
      </c>
      <c r="B9903">
        <v>979</v>
      </c>
      <c r="D9903" t="s">
        <v>22</v>
      </c>
      <c r="E9903" t="s">
        <v>23</v>
      </c>
      <c r="F9903" t="s">
        <v>24</v>
      </c>
      <c r="G9903">
        <v>2</v>
      </c>
      <c r="H9903">
        <v>0.85145999999999999</v>
      </c>
      <c r="I9903">
        <v>0.94127000000000005</v>
      </c>
      <c r="J9903">
        <v>0</v>
      </c>
      <c r="K9903">
        <v>0</v>
      </c>
      <c r="L9903">
        <v>1.7927299999999999</v>
      </c>
      <c r="M9903" t="s">
        <v>60</v>
      </c>
      <c r="N9903" t="s">
        <v>63</v>
      </c>
      <c r="O9903">
        <v>0.85145874103907004</v>
      </c>
      <c r="P9903">
        <v>0.94127272766447601</v>
      </c>
      <c r="Q9903">
        <v>0.85145874103907004</v>
      </c>
      <c r="R9903">
        <v>0.94127272766447601</v>
      </c>
      <c r="S9903">
        <v>0</v>
      </c>
      <c r="T9903">
        <v>0.92807746213066</v>
      </c>
      <c r="U9903" t="s">
        <v>33</v>
      </c>
      <c r="V9903" t="s">
        <v>34</v>
      </c>
      <c r="W9903" s="3" t="str">
        <f t="shared" si="154"/>
        <v>Laptop</v>
      </c>
      <c r="X9903" s="6">
        <f>Table1[[#This Row],[Utility 1]]*Table1[[#This Row],[Utility 2]]</f>
        <v>0.80145489167160622</v>
      </c>
    </row>
    <row r="9904" spans="1:24">
      <c r="A9904">
        <v>2.7480000000000002</v>
      </c>
      <c r="B9904">
        <v>957</v>
      </c>
      <c r="D9904" t="s">
        <v>22</v>
      </c>
      <c r="E9904" t="s">
        <v>23</v>
      </c>
      <c r="F9904" t="s">
        <v>24</v>
      </c>
      <c r="G9904">
        <v>2</v>
      </c>
      <c r="H9904">
        <v>0.87382000000000004</v>
      </c>
      <c r="I9904">
        <v>0.87388999999999994</v>
      </c>
      <c r="J9904">
        <v>0</v>
      </c>
      <c r="K9904">
        <v>7.109E-2</v>
      </c>
      <c r="L9904">
        <v>1.7477100000000001</v>
      </c>
      <c r="M9904" t="s">
        <v>63</v>
      </c>
      <c r="N9904" t="s">
        <v>60</v>
      </c>
      <c r="O9904">
        <v>0.87389407590423596</v>
      </c>
      <c r="P9904">
        <v>0.87381723461916405</v>
      </c>
      <c r="Q9904">
        <v>0.87389407590423596</v>
      </c>
      <c r="R9904">
        <v>0.87381723461916405</v>
      </c>
      <c r="S9904">
        <v>0.86080664129627305</v>
      </c>
      <c r="T9904">
        <v>0</v>
      </c>
      <c r="U9904" t="s">
        <v>33</v>
      </c>
      <c r="V9904" t="s">
        <v>34</v>
      </c>
      <c r="W9904" s="3" t="str">
        <f t="shared" si="154"/>
        <v>Laptop</v>
      </c>
      <c r="X9904" s="6">
        <f>Table1[[#This Row],[Utility 1]]*Table1[[#This Row],[Utility 2]]</f>
        <v>0.76362370475670927</v>
      </c>
    </row>
    <row r="9905" spans="1:24">
      <c r="A9905">
        <v>2.6459999999999999</v>
      </c>
      <c r="B9905">
        <v>979</v>
      </c>
      <c r="D9905" t="s">
        <v>22</v>
      </c>
      <c r="E9905" t="s">
        <v>23</v>
      </c>
      <c r="F9905" t="s">
        <v>24</v>
      </c>
      <c r="G9905">
        <v>2</v>
      </c>
      <c r="H9905">
        <v>0.85145999999999999</v>
      </c>
      <c r="I9905">
        <v>0.94127000000000005</v>
      </c>
      <c r="J9905">
        <v>0</v>
      </c>
      <c r="K9905">
        <v>0</v>
      </c>
      <c r="L9905">
        <v>1.7927299999999999</v>
      </c>
      <c r="M9905" t="s">
        <v>60</v>
      </c>
      <c r="N9905" t="s">
        <v>63</v>
      </c>
      <c r="O9905">
        <v>0.85145874103907004</v>
      </c>
      <c r="P9905">
        <v>0.94127272766447601</v>
      </c>
      <c r="Q9905">
        <v>0.85145874103907004</v>
      </c>
      <c r="R9905">
        <v>0.94127272766447601</v>
      </c>
      <c r="S9905">
        <v>0</v>
      </c>
      <c r="T9905">
        <v>0.92807746213066</v>
      </c>
      <c r="U9905" t="s">
        <v>33</v>
      </c>
      <c r="V9905" t="s">
        <v>34</v>
      </c>
      <c r="W9905" s="3" t="str">
        <f t="shared" si="154"/>
        <v>Laptop</v>
      </c>
      <c r="X9905" s="6">
        <f>Table1[[#This Row],[Utility 1]]*Table1[[#This Row],[Utility 2]]</f>
        <v>0.80145489167160622</v>
      </c>
    </row>
    <row r="9906" spans="1:24">
      <c r="A9906">
        <v>2.9540000000000002</v>
      </c>
      <c r="B9906">
        <v>966</v>
      </c>
      <c r="D9906" t="s">
        <v>22</v>
      </c>
      <c r="E9906" t="s">
        <v>23</v>
      </c>
      <c r="F9906" t="s">
        <v>24</v>
      </c>
      <c r="G9906">
        <v>2</v>
      </c>
      <c r="H9906">
        <v>0.87382000000000004</v>
      </c>
      <c r="I9906">
        <v>0.87388999999999994</v>
      </c>
      <c r="J9906">
        <v>0</v>
      </c>
      <c r="K9906">
        <v>7.109E-2</v>
      </c>
      <c r="L9906">
        <v>1.7477100000000001</v>
      </c>
      <c r="M9906" t="s">
        <v>63</v>
      </c>
      <c r="N9906" t="s">
        <v>60</v>
      </c>
      <c r="O9906">
        <v>0.87389407590423596</v>
      </c>
      <c r="P9906">
        <v>0.87381723461916405</v>
      </c>
      <c r="Q9906">
        <v>0.87389407590423596</v>
      </c>
      <c r="R9906">
        <v>0.87381723461916405</v>
      </c>
      <c r="S9906">
        <v>0.86080664129627305</v>
      </c>
      <c r="T9906">
        <v>0</v>
      </c>
      <c r="U9906" t="s">
        <v>33</v>
      </c>
      <c r="V9906" t="s">
        <v>34</v>
      </c>
      <c r="W9906" s="3" t="str">
        <f t="shared" si="154"/>
        <v>Laptop</v>
      </c>
      <c r="X9906" s="6">
        <f>Table1[[#This Row],[Utility 1]]*Table1[[#This Row],[Utility 2]]</f>
        <v>0.76362370475670927</v>
      </c>
    </row>
    <row r="9907" spans="1:24">
      <c r="A9907">
        <v>2.87</v>
      </c>
      <c r="B9907">
        <v>979</v>
      </c>
      <c r="D9907" t="s">
        <v>22</v>
      </c>
      <c r="E9907" t="s">
        <v>23</v>
      </c>
      <c r="F9907" t="s">
        <v>24</v>
      </c>
      <c r="G9907">
        <v>2</v>
      </c>
      <c r="H9907">
        <v>0.85145999999999999</v>
      </c>
      <c r="I9907">
        <v>0.94127000000000005</v>
      </c>
      <c r="J9907">
        <v>0</v>
      </c>
      <c r="K9907">
        <v>0</v>
      </c>
      <c r="L9907">
        <v>1.7927299999999999</v>
      </c>
      <c r="M9907" t="s">
        <v>60</v>
      </c>
      <c r="N9907" t="s">
        <v>63</v>
      </c>
      <c r="O9907">
        <v>0.85145874103907004</v>
      </c>
      <c r="P9907">
        <v>0.94127272766447601</v>
      </c>
      <c r="Q9907">
        <v>0.85145874103907004</v>
      </c>
      <c r="R9907">
        <v>0.94127272766447601</v>
      </c>
      <c r="S9907">
        <v>0</v>
      </c>
      <c r="T9907">
        <v>0.92807746213066</v>
      </c>
      <c r="U9907" t="s">
        <v>33</v>
      </c>
      <c r="V9907" t="s">
        <v>34</v>
      </c>
      <c r="W9907" s="3" t="str">
        <f t="shared" si="154"/>
        <v>Laptop</v>
      </c>
      <c r="X9907" s="6">
        <f>Table1[[#This Row],[Utility 1]]*Table1[[#This Row],[Utility 2]]</f>
        <v>0.80145489167160622</v>
      </c>
    </row>
    <row r="9908" spans="1:24">
      <c r="A9908">
        <v>2.556</v>
      </c>
      <c r="B9908">
        <v>991</v>
      </c>
      <c r="D9908" t="s">
        <v>22</v>
      </c>
      <c r="E9908" t="s">
        <v>23</v>
      </c>
      <c r="F9908" t="s">
        <v>24</v>
      </c>
      <c r="G9908">
        <v>2</v>
      </c>
      <c r="H9908">
        <v>0.87382000000000004</v>
      </c>
      <c r="I9908">
        <v>0.87388999999999994</v>
      </c>
      <c r="J9908">
        <v>0</v>
      </c>
      <c r="K9908">
        <v>7.109E-2</v>
      </c>
      <c r="L9908">
        <v>1.7477100000000001</v>
      </c>
      <c r="M9908" t="s">
        <v>63</v>
      </c>
      <c r="N9908" t="s">
        <v>60</v>
      </c>
      <c r="O9908">
        <v>0.87389407590423596</v>
      </c>
      <c r="P9908">
        <v>0.87381723461916405</v>
      </c>
      <c r="Q9908">
        <v>0.87389407590423596</v>
      </c>
      <c r="R9908">
        <v>0.87381723461916405</v>
      </c>
      <c r="S9908">
        <v>0.86080664129627305</v>
      </c>
      <c r="T9908">
        <v>0</v>
      </c>
      <c r="U9908" t="s">
        <v>33</v>
      </c>
      <c r="V9908" t="s">
        <v>34</v>
      </c>
      <c r="W9908" s="3" t="str">
        <f t="shared" si="154"/>
        <v>Laptop</v>
      </c>
      <c r="X9908" s="6">
        <f>Table1[[#This Row],[Utility 1]]*Table1[[#This Row],[Utility 2]]</f>
        <v>0.76362370475670927</v>
      </c>
    </row>
    <row r="9909" spans="1:24">
      <c r="A9909">
        <v>2.6459999999999999</v>
      </c>
      <c r="B9909">
        <v>979</v>
      </c>
      <c r="D9909" t="s">
        <v>22</v>
      </c>
      <c r="E9909" t="s">
        <v>23</v>
      </c>
      <c r="F9909" t="s">
        <v>24</v>
      </c>
      <c r="G9909">
        <v>2</v>
      </c>
      <c r="H9909">
        <v>0.85145999999999999</v>
      </c>
      <c r="I9909">
        <v>0.94127000000000005</v>
      </c>
      <c r="J9909">
        <v>0</v>
      </c>
      <c r="K9909">
        <v>0</v>
      </c>
      <c r="L9909">
        <v>1.7927299999999999</v>
      </c>
      <c r="M9909" t="s">
        <v>60</v>
      </c>
      <c r="N9909" t="s">
        <v>63</v>
      </c>
      <c r="O9909">
        <v>0.85145874103907004</v>
      </c>
      <c r="P9909">
        <v>0.94127272766447601</v>
      </c>
      <c r="Q9909">
        <v>0.85145874103907004</v>
      </c>
      <c r="R9909">
        <v>0.94127272766447601</v>
      </c>
      <c r="S9909">
        <v>0</v>
      </c>
      <c r="T9909">
        <v>0.92807746213066</v>
      </c>
      <c r="U9909" t="s">
        <v>33</v>
      </c>
      <c r="V9909" t="s">
        <v>34</v>
      </c>
      <c r="W9909" s="3" t="str">
        <f t="shared" si="154"/>
        <v>Laptop</v>
      </c>
      <c r="X9909" s="6">
        <f>Table1[[#This Row],[Utility 1]]*Table1[[#This Row],[Utility 2]]</f>
        <v>0.80145489167160622</v>
      </c>
    </row>
    <row r="9910" spans="1:24">
      <c r="A9910">
        <v>2.8639999999999999</v>
      </c>
      <c r="B9910">
        <v>954</v>
      </c>
      <c r="D9910" t="s">
        <v>22</v>
      </c>
      <c r="E9910" t="s">
        <v>23</v>
      </c>
      <c r="F9910" t="s">
        <v>24</v>
      </c>
      <c r="G9910">
        <v>2</v>
      </c>
      <c r="H9910">
        <v>0.87382000000000004</v>
      </c>
      <c r="I9910">
        <v>0.87388999999999994</v>
      </c>
      <c r="J9910">
        <v>0</v>
      </c>
      <c r="K9910">
        <v>7.109E-2</v>
      </c>
      <c r="L9910">
        <v>1.7477100000000001</v>
      </c>
      <c r="M9910" t="s">
        <v>63</v>
      </c>
      <c r="N9910" t="s">
        <v>60</v>
      </c>
      <c r="O9910">
        <v>0.87389407590423596</v>
      </c>
      <c r="P9910">
        <v>0.87381723461916405</v>
      </c>
      <c r="Q9910">
        <v>0.87389407590423596</v>
      </c>
      <c r="R9910">
        <v>0.87381723461916405</v>
      </c>
      <c r="S9910">
        <v>0.86080664129627305</v>
      </c>
      <c r="T9910">
        <v>0</v>
      </c>
      <c r="U9910" t="s">
        <v>33</v>
      </c>
      <c r="V9910" t="s">
        <v>34</v>
      </c>
      <c r="W9910" s="3" t="str">
        <f t="shared" si="154"/>
        <v>Laptop</v>
      </c>
      <c r="X9910" s="6">
        <f>Table1[[#This Row],[Utility 1]]*Table1[[#This Row],[Utility 2]]</f>
        <v>0.76362370475670927</v>
      </c>
    </row>
    <row r="9911" spans="1:24">
      <c r="A9911">
        <v>2.9870000000000001</v>
      </c>
      <c r="B9911">
        <v>979</v>
      </c>
      <c r="D9911" t="s">
        <v>22</v>
      </c>
      <c r="E9911" t="s">
        <v>23</v>
      </c>
      <c r="F9911" t="s">
        <v>24</v>
      </c>
      <c r="G9911">
        <v>2</v>
      </c>
      <c r="H9911">
        <v>0.85145999999999999</v>
      </c>
      <c r="I9911">
        <v>0.94127000000000005</v>
      </c>
      <c r="J9911">
        <v>0</v>
      </c>
      <c r="K9911">
        <v>0</v>
      </c>
      <c r="L9911">
        <v>1.7927299999999999</v>
      </c>
      <c r="M9911" t="s">
        <v>60</v>
      </c>
      <c r="N9911" t="s">
        <v>63</v>
      </c>
      <c r="O9911">
        <v>0.85145874103907004</v>
      </c>
      <c r="P9911">
        <v>0.94127272766447601</v>
      </c>
      <c r="Q9911">
        <v>0.85145874103907004</v>
      </c>
      <c r="R9911">
        <v>0.94127272766447601</v>
      </c>
      <c r="S9911">
        <v>0</v>
      </c>
      <c r="T9911">
        <v>0.92807746213066</v>
      </c>
      <c r="U9911" t="s">
        <v>33</v>
      </c>
      <c r="V9911" t="s">
        <v>34</v>
      </c>
      <c r="W9911" s="3" t="str">
        <f t="shared" si="154"/>
        <v>Laptop</v>
      </c>
      <c r="X9911" s="6">
        <f>Table1[[#This Row],[Utility 1]]*Table1[[#This Row],[Utility 2]]</f>
        <v>0.80145489167160622</v>
      </c>
    </row>
    <row r="9912" spans="1:24">
      <c r="A9912">
        <v>1.8109999999999999</v>
      </c>
      <c r="B9912">
        <v>1001</v>
      </c>
      <c r="D9912" t="s">
        <v>22</v>
      </c>
      <c r="E9912" t="s">
        <v>23</v>
      </c>
      <c r="F9912" t="s">
        <v>24</v>
      </c>
      <c r="G9912">
        <v>2</v>
      </c>
      <c r="H9912">
        <v>0.59618000000000004</v>
      </c>
      <c r="I9912">
        <v>0.95584999999999998</v>
      </c>
      <c r="J9912">
        <v>0</v>
      </c>
      <c r="K9912">
        <v>0.14423</v>
      </c>
      <c r="L9912">
        <v>1.55203</v>
      </c>
      <c r="M9912" t="s">
        <v>43</v>
      </c>
      <c r="N9912" t="s">
        <v>42</v>
      </c>
      <c r="O9912">
        <v>0.95584871242893599</v>
      </c>
      <c r="P9912">
        <v>0.59618187846042203</v>
      </c>
      <c r="Q9912">
        <v>0.95584871242893599</v>
      </c>
      <c r="R9912">
        <v>0.59618187846042203</v>
      </c>
      <c r="S9912">
        <v>0.35312112264387302</v>
      </c>
      <c r="T9912">
        <v>0.43424096308229898</v>
      </c>
      <c r="U9912" t="s">
        <v>46</v>
      </c>
      <c r="V9912" t="s">
        <v>47</v>
      </c>
      <c r="W9912" s="3" t="str">
        <f t="shared" si="154"/>
        <v>England vs Zimbabwe</v>
      </c>
      <c r="X9912" s="6">
        <f>Table1[[#This Row],[Utility 1]]*Table1[[#This Row],[Utility 2]]</f>
        <v>0.56985968089985883</v>
      </c>
    </row>
    <row r="9913" spans="1:24">
      <c r="A9913">
        <v>2.0529999999999999</v>
      </c>
      <c r="B9913">
        <v>1001</v>
      </c>
      <c r="D9913" t="s">
        <v>22</v>
      </c>
      <c r="E9913" t="s">
        <v>24</v>
      </c>
      <c r="F9913" t="s">
        <v>24</v>
      </c>
      <c r="G9913">
        <v>1</v>
      </c>
      <c r="H9913">
        <v>0.3</v>
      </c>
      <c r="I9913">
        <v>0.3</v>
      </c>
      <c r="J9913">
        <v>1.09666</v>
      </c>
      <c r="K9913">
        <v>1.1693199999999999</v>
      </c>
      <c r="L9913">
        <v>0</v>
      </c>
      <c r="M9913" t="s">
        <v>42</v>
      </c>
      <c r="N9913" t="s">
        <v>43</v>
      </c>
      <c r="O9913">
        <v>0.3</v>
      </c>
      <c r="P9913">
        <v>0.3</v>
      </c>
      <c r="Q9913">
        <v>0.3</v>
      </c>
      <c r="R9913">
        <v>0.3</v>
      </c>
      <c r="S9913">
        <v>0</v>
      </c>
      <c r="T9913">
        <v>0</v>
      </c>
      <c r="U9913" t="s">
        <v>46</v>
      </c>
      <c r="V9913" t="s">
        <v>47</v>
      </c>
      <c r="W9913" s="3" t="str">
        <f t="shared" si="154"/>
        <v>England vs Zimbabwe</v>
      </c>
      <c r="X9913" s="6">
        <f>Table1[[#This Row],[Utility 1]]*Table1[[#This Row],[Utility 2]]</f>
        <v>0.09</v>
      </c>
    </row>
    <row r="9914" spans="1:24">
      <c r="A9914">
        <v>2.339</v>
      </c>
      <c r="B9914">
        <v>1001</v>
      </c>
      <c r="D9914" t="s">
        <v>22</v>
      </c>
      <c r="E9914" t="s">
        <v>23</v>
      </c>
      <c r="F9914" t="s">
        <v>24</v>
      </c>
      <c r="G9914">
        <v>2</v>
      </c>
      <c r="H9914">
        <v>0.50048999999999999</v>
      </c>
      <c r="I9914">
        <v>0.92417000000000005</v>
      </c>
      <c r="J9914">
        <v>5.8069999999999997E-2</v>
      </c>
      <c r="K9914">
        <v>0.23311000000000001</v>
      </c>
      <c r="L9914">
        <v>1.42465</v>
      </c>
      <c r="M9914" t="s">
        <v>43</v>
      </c>
      <c r="N9914" t="s">
        <v>42</v>
      </c>
      <c r="O9914">
        <v>0.92416673291547502</v>
      </c>
      <c r="P9914">
        <v>0.50048723281718099</v>
      </c>
      <c r="Q9914">
        <v>0.92416673291547502</v>
      </c>
      <c r="R9914">
        <v>0.50048723281718099</v>
      </c>
      <c r="S9914">
        <v>0.62605694564279502</v>
      </c>
      <c r="T9914">
        <v>0.22619264781603801</v>
      </c>
      <c r="U9914" t="s">
        <v>46</v>
      </c>
      <c r="V9914" t="s">
        <v>47</v>
      </c>
      <c r="W9914" s="3" t="str">
        <f t="shared" si="154"/>
        <v>England vs Zimbabwe</v>
      </c>
      <c r="X9914" s="6">
        <f>Table1[[#This Row],[Utility 1]]*Table1[[#This Row],[Utility 2]]</f>
        <v>0.46253365081856085</v>
      </c>
    </row>
    <row r="9915" spans="1:24">
      <c r="A9915">
        <v>2.1789999999999998</v>
      </c>
      <c r="B9915">
        <v>1001</v>
      </c>
      <c r="D9915" t="s">
        <v>22</v>
      </c>
      <c r="E9915" t="s">
        <v>24</v>
      </c>
      <c r="F9915" t="s">
        <v>24</v>
      </c>
      <c r="G9915">
        <v>1</v>
      </c>
      <c r="H9915">
        <v>0.3</v>
      </c>
      <c r="I9915">
        <v>0.3</v>
      </c>
      <c r="J9915">
        <v>1.09666</v>
      </c>
      <c r="K9915">
        <v>1.1693199999999999</v>
      </c>
      <c r="L9915">
        <v>0</v>
      </c>
      <c r="M9915" t="s">
        <v>42</v>
      </c>
      <c r="N9915" t="s">
        <v>43</v>
      </c>
      <c r="O9915">
        <v>0.3</v>
      </c>
      <c r="P9915">
        <v>0.3</v>
      </c>
      <c r="Q9915">
        <v>0.3</v>
      </c>
      <c r="R9915">
        <v>0.3</v>
      </c>
      <c r="S9915">
        <v>0</v>
      </c>
      <c r="T9915">
        <v>0</v>
      </c>
      <c r="U9915" t="s">
        <v>46</v>
      </c>
      <c r="V9915" t="s">
        <v>47</v>
      </c>
      <c r="W9915" s="3" t="str">
        <f t="shared" si="154"/>
        <v>England vs Zimbabwe</v>
      </c>
      <c r="X9915" s="6">
        <f>Table1[[#This Row],[Utility 1]]*Table1[[#This Row],[Utility 2]]</f>
        <v>0.09</v>
      </c>
    </row>
    <row r="9916" spans="1:24">
      <c r="A9916">
        <v>2.4649999999999999</v>
      </c>
      <c r="B9916">
        <v>1001</v>
      </c>
      <c r="D9916" t="s">
        <v>22</v>
      </c>
      <c r="E9916" t="s">
        <v>23</v>
      </c>
      <c r="F9916" t="s">
        <v>24</v>
      </c>
      <c r="G9916">
        <v>2</v>
      </c>
      <c r="H9916">
        <v>0.51868999999999998</v>
      </c>
      <c r="I9916">
        <v>0.97955999999999999</v>
      </c>
      <c r="J9916">
        <v>0</v>
      </c>
      <c r="K9916">
        <v>0.22525000000000001</v>
      </c>
      <c r="L9916">
        <v>1.4982500000000001</v>
      </c>
      <c r="M9916" t="s">
        <v>43</v>
      </c>
      <c r="N9916" t="s">
        <v>42</v>
      </c>
      <c r="O9916">
        <v>0.97955723453607002</v>
      </c>
      <c r="P9916">
        <v>0.51868812448720403</v>
      </c>
      <c r="Q9916">
        <v>0.97955723453607002</v>
      </c>
      <c r="R9916">
        <v>0.51868812448720403</v>
      </c>
      <c r="S9916">
        <v>0.86691188229649696</v>
      </c>
      <c r="T9916">
        <v>0.424015703637796</v>
      </c>
      <c r="U9916" t="s">
        <v>46</v>
      </c>
      <c r="V9916" t="s">
        <v>47</v>
      </c>
      <c r="W9916" s="3" t="str">
        <f t="shared" si="154"/>
        <v>England vs Zimbabwe</v>
      </c>
      <c r="X9916" s="6">
        <f>Table1[[#This Row],[Utility 1]]*Table1[[#This Row],[Utility 2]]</f>
        <v>0.50808470480938639</v>
      </c>
    </row>
    <row r="9917" spans="1:24">
      <c r="A9917">
        <v>2.1459999999999999</v>
      </c>
      <c r="B9917">
        <v>1001</v>
      </c>
      <c r="D9917" t="s">
        <v>22</v>
      </c>
      <c r="E9917" t="s">
        <v>24</v>
      </c>
      <c r="F9917" t="s">
        <v>24</v>
      </c>
      <c r="G9917">
        <v>1</v>
      </c>
      <c r="H9917">
        <v>0.3</v>
      </c>
      <c r="I9917">
        <v>0.3</v>
      </c>
      <c r="J9917">
        <v>1.09666</v>
      </c>
      <c r="K9917">
        <v>1.1693199999999999</v>
      </c>
      <c r="L9917">
        <v>0</v>
      </c>
      <c r="M9917" t="s">
        <v>42</v>
      </c>
      <c r="N9917" t="s">
        <v>43</v>
      </c>
      <c r="O9917">
        <v>0.3</v>
      </c>
      <c r="P9917">
        <v>0.3</v>
      </c>
      <c r="Q9917">
        <v>0.3</v>
      </c>
      <c r="R9917">
        <v>0.3</v>
      </c>
      <c r="S9917">
        <v>0</v>
      </c>
      <c r="T9917">
        <v>0</v>
      </c>
      <c r="U9917" t="s">
        <v>46</v>
      </c>
      <c r="V9917" t="s">
        <v>47</v>
      </c>
      <c r="W9917" s="3" t="str">
        <f t="shared" si="154"/>
        <v>England vs Zimbabwe</v>
      </c>
      <c r="X9917" s="6">
        <f>Table1[[#This Row],[Utility 1]]*Table1[[#This Row],[Utility 2]]</f>
        <v>0.09</v>
      </c>
    </row>
    <row r="9918" spans="1:24">
      <c r="A9918">
        <v>2.1920000000000002</v>
      </c>
      <c r="B9918">
        <v>1001</v>
      </c>
      <c r="D9918" t="s">
        <v>22</v>
      </c>
      <c r="E9918" t="s">
        <v>23</v>
      </c>
      <c r="F9918" t="s">
        <v>24</v>
      </c>
      <c r="G9918">
        <v>2</v>
      </c>
      <c r="H9918">
        <v>0.56537999999999999</v>
      </c>
      <c r="I9918">
        <v>0.90454000000000001</v>
      </c>
      <c r="J9918">
        <v>5.8299999999999998E-2</v>
      </c>
      <c r="K9918">
        <v>0.16794999999999999</v>
      </c>
      <c r="L9918">
        <v>1.4699199999999999</v>
      </c>
      <c r="M9918" t="s">
        <v>43</v>
      </c>
      <c r="N9918" t="s">
        <v>42</v>
      </c>
      <c r="O9918">
        <v>0.90454393843944603</v>
      </c>
      <c r="P9918">
        <v>0.565381025693104</v>
      </c>
      <c r="Q9918">
        <v>0.90454393843944603</v>
      </c>
      <c r="R9918">
        <v>0.565381025693104</v>
      </c>
      <c r="S9918">
        <v>0.57374589779652996</v>
      </c>
      <c r="T9918">
        <v>0.41485501164345301</v>
      </c>
      <c r="U9918" t="s">
        <v>46</v>
      </c>
      <c r="V9918" t="s">
        <v>47</v>
      </c>
      <c r="W9918" s="3" t="str">
        <f t="shared" si="154"/>
        <v>England vs Zimbabwe</v>
      </c>
      <c r="X9918" s="6">
        <f>Table1[[#This Row],[Utility 1]]*Table1[[#This Row],[Utility 2]]</f>
        <v>0.51141197969937391</v>
      </c>
    </row>
    <row r="9919" spans="1:24">
      <c r="A9919">
        <v>2.41</v>
      </c>
      <c r="B9919">
        <v>1001</v>
      </c>
      <c r="D9919" t="s">
        <v>22</v>
      </c>
      <c r="E9919" t="s">
        <v>24</v>
      </c>
      <c r="F9919" t="s">
        <v>24</v>
      </c>
      <c r="G9919">
        <v>1</v>
      </c>
      <c r="H9919">
        <v>0.3</v>
      </c>
      <c r="I9919">
        <v>0.3</v>
      </c>
      <c r="J9919">
        <v>1.09666</v>
      </c>
      <c r="K9919">
        <v>1.1693199999999999</v>
      </c>
      <c r="L9919">
        <v>0</v>
      </c>
      <c r="M9919" t="s">
        <v>42</v>
      </c>
      <c r="N9919" t="s">
        <v>43</v>
      </c>
      <c r="O9919">
        <v>0.3</v>
      </c>
      <c r="P9919">
        <v>0.3</v>
      </c>
      <c r="Q9919">
        <v>0.3</v>
      </c>
      <c r="R9919">
        <v>0.3</v>
      </c>
      <c r="S9919">
        <v>0</v>
      </c>
      <c r="T9919">
        <v>0</v>
      </c>
      <c r="U9919" t="s">
        <v>46</v>
      </c>
      <c r="V9919" t="s">
        <v>47</v>
      </c>
      <c r="W9919" s="3" t="str">
        <f t="shared" si="154"/>
        <v>England vs Zimbabwe</v>
      </c>
      <c r="X9919" s="6">
        <f>Table1[[#This Row],[Utility 1]]*Table1[[#This Row],[Utility 2]]</f>
        <v>0.09</v>
      </c>
    </row>
    <row r="9920" spans="1:24">
      <c r="A9920">
        <v>2.6219999999999999</v>
      </c>
      <c r="B9920">
        <v>1001</v>
      </c>
      <c r="D9920" t="s">
        <v>22</v>
      </c>
      <c r="E9920" t="s">
        <v>23</v>
      </c>
      <c r="F9920" t="s">
        <v>24</v>
      </c>
      <c r="G9920">
        <v>2</v>
      </c>
      <c r="H9920">
        <v>0.45017000000000001</v>
      </c>
      <c r="I9920">
        <v>1</v>
      </c>
      <c r="J9920">
        <v>0</v>
      </c>
      <c r="K9920">
        <v>0.29675000000000001</v>
      </c>
      <c r="L9920">
        <v>1.45017</v>
      </c>
      <c r="M9920" t="s">
        <v>43</v>
      </c>
      <c r="N9920" t="s">
        <v>42</v>
      </c>
      <c r="O9920">
        <v>1</v>
      </c>
      <c r="P9920">
        <v>0.45017084448959599</v>
      </c>
      <c r="Q9920">
        <v>1</v>
      </c>
      <c r="R9920">
        <v>0.45017084448959599</v>
      </c>
      <c r="S9920">
        <v>0.54200000000000004</v>
      </c>
      <c r="T9920">
        <v>0.13191483763088999</v>
      </c>
      <c r="U9920" t="s">
        <v>46</v>
      </c>
      <c r="V9920" t="s">
        <v>47</v>
      </c>
      <c r="W9920" s="3" t="str">
        <f t="shared" si="154"/>
        <v>England vs Zimbabwe</v>
      </c>
      <c r="X9920" s="6">
        <f>Table1[[#This Row],[Utility 1]]*Table1[[#This Row],[Utility 2]]</f>
        <v>0.45017084448959599</v>
      </c>
    </row>
    <row r="9921" spans="1:24">
      <c r="A9921">
        <v>2.625</v>
      </c>
      <c r="B9921">
        <v>1001</v>
      </c>
      <c r="D9921" t="s">
        <v>22</v>
      </c>
      <c r="E9921" t="s">
        <v>24</v>
      </c>
      <c r="F9921" t="s">
        <v>24</v>
      </c>
      <c r="G9921">
        <v>1</v>
      </c>
      <c r="H9921">
        <v>0.3</v>
      </c>
      <c r="I9921">
        <v>0.3</v>
      </c>
      <c r="J9921">
        <v>1.09666</v>
      </c>
      <c r="K9921">
        <v>1.1693199999999999</v>
      </c>
      <c r="L9921">
        <v>0</v>
      </c>
      <c r="M9921" t="s">
        <v>42</v>
      </c>
      <c r="N9921" t="s">
        <v>43</v>
      </c>
      <c r="O9921">
        <v>0.3</v>
      </c>
      <c r="P9921">
        <v>0.3</v>
      </c>
      <c r="Q9921">
        <v>0.3</v>
      </c>
      <c r="R9921">
        <v>0.3</v>
      </c>
      <c r="S9921">
        <v>0</v>
      </c>
      <c r="T9921">
        <v>0</v>
      </c>
      <c r="U9921" t="s">
        <v>46</v>
      </c>
      <c r="V9921" t="s">
        <v>47</v>
      </c>
      <c r="W9921" s="3" t="str">
        <f t="shared" si="154"/>
        <v>England vs Zimbabwe</v>
      </c>
      <c r="X9921" s="6">
        <f>Table1[[#This Row],[Utility 1]]*Table1[[#This Row],[Utility 2]]</f>
        <v>0.09</v>
      </c>
    </row>
    <row r="9922" spans="1:24">
      <c r="A9922">
        <v>3.6999999999999998E-2</v>
      </c>
      <c r="B9922">
        <v>3</v>
      </c>
      <c r="D9922" t="s">
        <v>22</v>
      </c>
      <c r="E9922" t="s">
        <v>23</v>
      </c>
      <c r="F9922" t="s">
        <v>24</v>
      </c>
      <c r="G9922">
        <v>2</v>
      </c>
      <c r="H9922">
        <v>0.61451</v>
      </c>
      <c r="I9922">
        <v>0.93520999999999999</v>
      </c>
      <c r="J9922">
        <v>0.19522999999999999</v>
      </c>
      <c r="K9922">
        <v>0.28804999999999997</v>
      </c>
      <c r="L9922">
        <v>1.54972</v>
      </c>
      <c r="M9922" t="s">
        <v>25</v>
      </c>
      <c r="N9922" t="s">
        <v>43</v>
      </c>
      <c r="O9922">
        <v>0.61451266758905199</v>
      </c>
      <c r="P9922">
        <v>0.935211863916249</v>
      </c>
      <c r="Q9922">
        <v>0.61451266758905199</v>
      </c>
      <c r="R9922">
        <v>0.935211863916249</v>
      </c>
      <c r="S9922">
        <v>0</v>
      </c>
      <c r="T9922">
        <v>0.92900661972424803</v>
      </c>
      <c r="U9922" t="s">
        <v>51</v>
      </c>
      <c r="V9922" t="s">
        <v>52</v>
      </c>
      <c r="W9922" s="3" t="str">
        <f t="shared" ref="W9922:W9985" si="155">IF(ISNUMBER(SEARCH("Itex",U9922)), "Itex vs Cypress", IF(ISNUMBER(SEARCH("laptop",U9922)), "Laptop", IF(ISNUMBER(SEARCH("England",U9922)), "England vs Zimbabwe", IF(ISNUMBER(SEARCH("Zimbabwe",U9922)), "England vs Zimbabwe", IF(ISNUMBER(SEARCH("party",U9922)), "Party", IF(ISNUMBER(SEARCH("holiday",U9922)), "Holiday", ""))))))</f>
        <v>Holiday</v>
      </c>
      <c r="X9922" s="6">
        <f>Table1[[#This Row],[Utility 1]]*Table1[[#This Row],[Utility 2]]</f>
        <v>0.57469953725610368</v>
      </c>
    </row>
    <row r="9923" spans="1:24">
      <c r="A9923">
        <v>6.0000000000000001E-3</v>
      </c>
      <c r="B9923">
        <v>2</v>
      </c>
      <c r="D9923" t="s">
        <v>22</v>
      </c>
      <c r="E9923" t="s">
        <v>23</v>
      </c>
      <c r="F9923" t="s">
        <v>24</v>
      </c>
      <c r="G9923">
        <v>2</v>
      </c>
      <c r="H9923">
        <v>0.71914</v>
      </c>
      <c r="I9923">
        <v>0.96718999999999999</v>
      </c>
      <c r="J9923">
        <v>0.10158</v>
      </c>
      <c r="K9923">
        <v>0.20316999999999999</v>
      </c>
      <c r="L9923">
        <v>1.6863300000000001</v>
      </c>
      <c r="M9923" t="s">
        <v>43</v>
      </c>
      <c r="N9923" t="s">
        <v>25</v>
      </c>
      <c r="O9923">
        <v>0.96719206863511498</v>
      </c>
      <c r="P9923">
        <v>0.71914224179362096</v>
      </c>
      <c r="Q9923">
        <v>0.96719206863511498</v>
      </c>
      <c r="R9923">
        <v>0.71914224179362096</v>
      </c>
      <c r="S9923">
        <v>0.957956537599433</v>
      </c>
      <c r="T9923">
        <v>0</v>
      </c>
      <c r="U9923" t="s">
        <v>51</v>
      </c>
      <c r="V9923" t="s">
        <v>52</v>
      </c>
      <c r="W9923" s="3" t="str">
        <f t="shared" si="155"/>
        <v>Holiday</v>
      </c>
      <c r="X9923" s="6">
        <f>Table1[[#This Row],[Utility 1]]*Table1[[#This Row],[Utility 2]]</f>
        <v>0.69554867248326635</v>
      </c>
    </row>
    <row r="9924" spans="1:24">
      <c r="A9924">
        <v>1.6E-2</v>
      </c>
      <c r="B9924">
        <v>3</v>
      </c>
      <c r="D9924" t="s">
        <v>22</v>
      </c>
      <c r="E9924" t="s">
        <v>23</v>
      </c>
      <c r="F9924" t="s">
        <v>24</v>
      </c>
      <c r="G9924">
        <v>2</v>
      </c>
      <c r="H9924">
        <v>0.79867999999999995</v>
      </c>
      <c r="I9924">
        <v>1</v>
      </c>
      <c r="J9924">
        <v>0</v>
      </c>
      <c r="K9924">
        <v>0.13577</v>
      </c>
      <c r="L9924">
        <v>1.7986800000000001</v>
      </c>
      <c r="M9924" t="s">
        <v>25</v>
      </c>
      <c r="N9924" t="s">
        <v>43</v>
      </c>
      <c r="O9924">
        <v>0.79868083292125303</v>
      </c>
      <c r="P9924">
        <v>1</v>
      </c>
      <c r="Q9924">
        <v>0.79868083292125303</v>
      </c>
      <c r="R9924">
        <v>1</v>
      </c>
      <c r="S9924">
        <v>0</v>
      </c>
      <c r="T9924">
        <v>0.77499744997623099</v>
      </c>
      <c r="U9924" t="s">
        <v>51</v>
      </c>
      <c r="V9924" t="s">
        <v>52</v>
      </c>
      <c r="W9924" s="3" t="str">
        <f t="shared" si="155"/>
        <v>Holiday</v>
      </c>
      <c r="X9924" s="6">
        <f>Table1[[#This Row],[Utility 1]]*Table1[[#This Row],[Utility 2]]</f>
        <v>0.79868083292125303</v>
      </c>
    </row>
    <row r="9925" spans="1:24">
      <c r="A9925">
        <v>1.2999999999999999E-2</v>
      </c>
      <c r="B9925">
        <v>2</v>
      </c>
      <c r="D9925" t="s">
        <v>22</v>
      </c>
      <c r="E9925" t="s">
        <v>23</v>
      </c>
      <c r="F9925" t="s">
        <v>24</v>
      </c>
      <c r="G9925">
        <v>2</v>
      </c>
      <c r="H9925">
        <v>0.79376999999999998</v>
      </c>
      <c r="I9925">
        <v>0.93867999999999996</v>
      </c>
      <c r="J9925">
        <v>6.4990000000000006E-2</v>
      </c>
      <c r="K9925">
        <v>0.12336999999999999</v>
      </c>
      <c r="L9925">
        <v>1.73245</v>
      </c>
      <c r="M9925" t="s">
        <v>43</v>
      </c>
      <c r="N9925" t="s">
        <v>25</v>
      </c>
      <c r="O9925">
        <v>0.93867811419194802</v>
      </c>
      <c r="P9925">
        <v>0.793766939301768</v>
      </c>
      <c r="Q9925">
        <v>0.93867811419194802</v>
      </c>
      <c r="R9925">
        <v>0.793766939301768</v>
      </c>
      <c r="S9925">
        <v>0.51121113994054401</v>
      </c>
      <c r="T9925">
        <v>0</v>
      </c>
      <c r="U9925" t="s">
        <v>51</v>
      </c>
      <c r="V9925" t="s">
        <v>52</v>
      </c>
      <c r="W9925" s="3" t="str">
        <f t="shared" si="155"/>
        <v>Holiday</v>
      </c>
      <c r="X9925" s="6">
        <f>Table1[[#This Row],[Utility 1]]*Table1[[#This Row],[Utility 2]]</f>
        <v>0.74509165369169805</v>
      </c>
    </row>
    <row r="9926" spans="1:24">
      <c r="A9926">
        <v>1.0999999999999999E-2</v>
      </c>
      <c r="B9926">
        <v>3</v>
      </c>
      <c r="D9926" t="s">
        <v>22</v>
      </c>
      <c r="E9926" t="s">
        <v>23</v>
      </c>
      <c r="F9926" t="s">
        <v>24</v>
      </c>
      <c r="G9926">
        <v>2</v>
      </c>
      <c r="H9926">
        <v>0.73736000000000002</v>
      </c>
      <c r="I9926">
        <v>0.97848000000000002</v>
      </c>
      <c r="J9926">
        <v>6.4990000000000006E-2</v>
      </c>
      <c r="K9926">
        <v>0.17738000000000001</v>
      </c>
      <c r="L9926">
        <v>1.71584</v>
      </c>
      <c r="M9926" t="s">
        <v>25</v>
      </c>
      <c r="N9926" t="s">
        <v>43</v>
      </c>
      <c r="O9926">
        <v>0.73735894711320205</v>
      </c>
      <c r="P9926">
        <v>0.978483775535404</v>
      </c>
      <c r="Q9926">
        <v>0.73735894711320205</v>
      </c>
      <c r="R9926">
        <v>0.978483775535404</v>
      </c>
      <c r="S9926">
        <v>0</v>
      </c>
      <c r="T9926">
        <v>0.81305288624462702</v>
      </c>
      <c r="U9926" t="s">
        <v>51</v>
      </c>
      <c r="V9926" t="s">
        <v>52</v>
      </c>
      <c r="W9926" s="3" t="str">
        <f t="shared" si="155"/>
        <v>Holiday</v>
      </c>
      <c r="X9926" s="6">
        <f>Table1[[#This Row],[Utility 1]]*Table1[[#This Row],[Utility 2]]</f>
        <v>0.72149376649613617</v>
      </c>
    </row>
    <row r="9927" spans="1:24">
      <c r="A9927">
        <v>6.0000000000000001E-3</v>
      </c>
      <c r="B9927">
        <v>2</v>
      </c>
      <c r="D9927" t="s">
        <v>22</v>
      </c>
      <c r="E9927" t="s">
        <v>23</v>
      </c>
      <c r="F9927" t="s">
        <v>24</v>
      </c>
      <c r="G9927">
        <v>2</v>
      </c>
      <c r="H9927">
        <v>0.79352999999999996</v>
      </c>
      <c r="I9927">
        <v>0.93847999999999998</v>
      </c>
      <c r="J9927">
        <v>6.5259999999999999E-2</v>
      </c>
      <c r="K9927">
        <v>0.12354</v>
      </c>
      <c r="L9927">
        <v>1.732</v>
      </c>
      <c r="M9927" t="s">
        <v>43</v>
      </c>
      <c r="N9927" t="s">
        <v>25</v>
      </c>
      <c r="O9927">
        <v>0.93847560628390203</v>
      </c>
      <c r="P9927">
        <v>0.79352747661180301</v>
      </c>
      <c r="Q9927">
        <v>0.93847560628390203</v>
      </c>
      <c r="R9927">
        <v>0.79352747661180301</v>
      </c>
      <c r="S9927">
        <v>0.91505148919940305</v>
      </c>
      <c r="T9927">
        <v>0</v>
      </c>
      <c r="U9927" t="s">
        <v>51</v>
      </c>
      <c r="V9927" t="s">
        <v>52</v>
      </c>
      <c r="W9927" s="3" t="str">
        <f t="shared" si="155"/>
        <v>Holiday</v>
      </c>
      <c r="X9927" s="6">
        <f>Table1[[#This Row],[Utility 1]]*Table1[[#This Row],[Utility 2]]</f>
        <v>0.74470617971619668</v>
      </c>
    </row>
    <row r="9928" spans="1:24">
      <c r="A9928">
        <v>1.4E-2</v>
      </c>
      <c r="B9928">
        <v>3</v>
      </c>
      <c r="D9928" t="s">
        <v>22</v>
      </c>
      <c r="E9928" t="s">
        <v>23</v>
      </c>
      <c r="F9928" t="s">
        <v>24</v>
      </c>
      <c r="G9928">
        <v>2</v>
      </c>
      <c r="H9928">
        <v>0.67710999999999999</v>
      </c>
      <c r="I9928">
        <v>0.95623000000000002</v>
      </c>
      <c r="J9928">
        <v>0.12920999999999999</v>
      </c>
      <c r="K9928">
        <v>0.22889999999999999</v>
      </c>
      <c r="L9928">
        <v>1.63334</v>
      </c>
      <c r="M9928" t="s">
        <v>25</v>
      </c>
      <c r="N9928" t="s">
        <v>43</v>
      </c>
      <c r="O9928">
        <v>0.677109107755553</v>
      </c>
      <c r="P9928">
        <v>0.956233060698231</v>
      </c>
      <c r="Q9928">
        <v>0.677109107755553</v>
      </c>
      <c r="R9928">
        <v>0.956233060698231</v>
      </c>
      <c r="S9928">
        <v>0</v>
      </c>
      <c r="T9928">
        <v>0.49577684922031701</v>
      </c>
      <c r="U9928" t="s">
        <v>51</v>
      </c>
      <c r="V9928" t="s">
        <v>52</v>
      </c>
      <c r="W9928" s="3" t="str">
        <f t="shared" si="155"/>
        <v>Holiday</v>
      </c>
      <c r="X9928" s="6">
        <f>Table1[[#This Row],[Utility 1]]*Table1[[#This Row],[Utility 2]]</f>
        <v>0.64747411453574077</v>
      </c>
    </row>
    <row r="9929" spans="1:24">
      <c r="A9929">
        <v>4.0000000000000001E-3</v>
      </c>
      <c r="B9929">
        <v>2</v>
      </c>
      <c r="D9929" t="s">
        <v>22</v>
      </c>
      <c r="E9929" t="s">
        <v>23</v>
      </c>
      <c r="F9929" t="s">
        <v>24</v>
      </c>
      <c r="G9929">
        <v>2</v>
      </c>
      <c r="H9929">
        <v>0.72670999999999997</v>
      </c>
      <c r="I9929">
        <v>0.9657</v>
      </c>
      <c r="J9929">
        <v>9.4979999999999995E-2</v>
      </c>
      <c r="K9929">
        <v>0.19553000000000001</v>
      </c>
      <c r="L9929">
        <v>1.69241</v>
      </c>
      <c r="M9929" t="s">
        <v>43</v>
      </c>
      <c r="N9929" t="s">
        <v>25</v>
      </c>
      <c r="O9929">
        <v>0.96570154233863503</v>
      </c>
      <c r="P9929">
        <v>0.72670724950546906</v>
      </c>
      <c r="Q9929">
        <v>0.96570154233863503</v>
      </c>
      <c r="R9929">
        <v>0.72670724950546906</v>
      </c>
      <c r="S9929">
        <v>0.87903435078077297</v>
      </c>
      <c r="T9929">
        <v>0</v>
      </c>
      <c r="U9929" t="s">
        <v>51</v>
      </c>
      <c r="V9929" t="s">
        <v>52</v>
      </c>
      <c r="W9929" s="3" t="str">
        <f t="shared" si="155"/>
        <v>Holiday</v>
      </c>
      <c r="X9929" s="6">
        <f>Table1[[#This Row],[Utility 1]]*Table1[[#This Row],[Utility 2]]</f>
        <v>0.70178231167609872</v>
      </c>
    </row>
    <row r="9930" spans="1:24">
      <c r="A9930">
        <v>0.01</v>
      </c>
      <c r="B9930">
        <v>3</v>
      </c>
      <c r="D9930" t="s">
        <v>22</v>
      </c>
      <c r="E9930" t="s">
        <v>23</v>
      </c>
      <c r="F9930" t="s">
        <v>24</v>
      </c>
      <c r="G9930">
        <v>2</v>
      </c>
      <c r="H9930">
        <v>0.73736000000000002</v>
      </c>
      <c r="I9930">
        <v>0.97848000000000002</v>
      </c>
      <c r="J9930">
        <v>6.4990000000000006E-2</v>
      </c>
      <c r="K9930">
        <v>0.17738000000000001</v>
      </c>
      <c r="L9930">
        <v>1.71584</v>
      </c>
      <c r="M9930" t="s">
        <v>25</v>
      </c>
      <c r="N9930" t="s">
        <v>43</v>
      </c>
      <c r="O9930">
        <v>0.73735894711320205</v>
      </c>
      <c r="P9930">
        <v>0.978483775535404</v>
      </c>
      <c r="Q9930">
        <v>0.73735894711320205</v>
      </c>
      <c r="R9930">
        <v>0.978483775535404</v>
      </c>
      <c r="S9930">
        <v>0</v>
      </c>
      <c r="T9930">
        <v>0.80093821011227895</v>
      </c>
      <c r="U9930" t="s">
        <v>51</v>
      </c>
      <c r="V9930" t="s">
        <v>52</v>
      </c>
      <c r="W9930" s="3" t="str">
        <f t="shared" si="155"/>
        <v>Holiday</v>
      </c>
      <c r="X9930" s="6">
        <f>Table1[[#This Row],[Utility 1]]*Table1[[#This Row],[Utility 2]]</f>
        <v>0.72149376649613617</v>
      </c>
    </row>
    <row r="9931" spans="1:24">
      <c r="A9931">
        <v>6.0000000000000001E-3</v>
      </c>
      <c r="B9931">
        <v>2</v>
      </c>
      <c r="D9931" t="s">
        <v>22</v>
      </c>
      <c r="E9931" t="s">
        <v>23</v>
      </c>
      <c r="F9931" t="s">
        <v>24</v>
      </c>
      <c r="G9931">
        <v>2</v>
      </c>
      <c r="H9931">
        <v>0.79376999999999998</v>
      </c>
      <c r="I9931">
        <v>0.93867999999999996</v>
      </c>
      <c r="J9931">
        <v>6.4990000000000006E-2</v>
      </c>
      <c r="K9931">
        <v>0.12336999999999999</v>
      </c>
      <c r="L9931">
        <v>1.73245</v>
      </c>
      <c r="M9931" t="s">
        <v>43</v>
      </c>
      <c r="N9931" t="s">
        <v>25</v>
      </c>
      <c r="O9931">
        <v>0.93867811419194802</v>
      </c>
      <c r="P9931">
        <v>0.793766939301768</v>
      </c>
      <c r="Q9931">
        <v>0.93867811419194802</v>
      </c>
      <c r="R9931">
        <v>0.793766939301768</v>
      </c>
      <c r="S9931">
        <v>0.51923475324996105</v>
      </c>
      <c r="T9931">
        <v>0</v>
      </c>
      <c r="U9931" t="s">
        <v>51</v>
      </c>
      <c r="V9931" t="s">
        <v>52</v>
      </c>
      <c r="W9931" s="3" t="str">
        <f t="shared" si="155"/>
        <v>Holiday</v>
      </c>
      <c r="X9931" s="6">
        <f>Table1[[#This Row],[Utility 1]]*Table1[[#This Row],[Utility 2]]</f>
        <v>0.74509165369169805</v>
      </c>
    </row>
    <row r="9932" spans="1:24">
      <c r="A9932">
        <v>1.4770000000000001</v>
      </c>
      <c r="B9932">
        <v>1001</v>
      </c>
      <c r="D9932" t="s">
        <v>22</v>
      </c>
      <c r="E9932" t="s">
        <v>24</v>
      </c>
      <c r="F9932" t="s">
        <v>24</v>
      </c>
      <c r="G9932">
        <v>1</v>
      </c>
      <c r="H9932">
        <v>0.2</v>
      </c>
      <c r="I9932">
        <v>0.3</v>
      </c>
      <c r="J9932">
        <v>0.88554999999999995</v>
      </c>
      <c r="K9932">
        <v>0.98492999999999997</v>
      </c>
      <c r="L9932">
        <v>0</v>
      </c>
      <c r="M9932" t="s">
        <v>43</v>
      </c>
      <c r="N9932" t="s">
        <v>60</v>
      </c>
      <c r="O9932">
        <v>0.3</v>
      </c>
      <c r="P9932">
        <v>0.2</v>
      </c>
      <c r="Q9932">
        <v>0.3</v>
      </c>
      <c r="R9932">
        <v>0.2</v>
      </c>
      <c r="S9932">
        <v>0</v>
      </c>
      <c r="T9932">
        <v>0</v>
      </c>
      <c r="U9932" t="s">
        <v>27</v>
      </c>
      <c r="V9932" t="s">
        <v>28</v>
      </c>
      <c r="W9932" s="3" t="str">
        <f t="shared" si="155"/>
        <v>Itex vs Cypress</v>
      </c>
      <c r="X9932" s="6">
        <f>Table1[[#This Row],[Utility 1]]*Table1[[#This Row],[Utility 2]]</f>
        <v>0.06</v>
      </c>
    </row>
    <row r="9933" spans="1:24">
      <c r="A9933">
        <v>1.8240000000000001</v>
      </c>
      <c r="B9933">
        <v>1001</v>
      </c>
      <c r="D9933" t="s">
        <v>22</v>
      </c>
      <c r="E9933" t="s">
        <v>24</v>
      </c>
      <c r="F9933" t="s">
        <v>24</v>
      </c>
      <c r="G9933">
        <v>1</v>
      </c>
      <c r="H9933">
        <v>0.2</v>
      </c>
      <c r="I9933">
        <v>0.3</v>
      </c>
      <c r="J9933">
        <v>0.88554999999999995</v>
      </c>
      <c r="K9933">
        <v>0.98492999999999997</v>
      </c>
      <c r="L9933">
        <v>0</v>
      </c>
      <c r="M9933" t="s">
        <v>60</v>
      </c>
      <c r="N9933" t="s">
        <v>43</v>
      </c>
      <c r="O9933">
        <v>0.3</v>
      </c>
      <c r="P9933">
        <v>0.2</v>
      </c>
      <c r="Q9933">
        <v>0.3</v>
      </c>
      <c r="R9933">
        <v>0.2</v>
      </c>
      <c r="S9933">
        <v>0</v>
      </c>
      <c r="T9933">
        <v>0</v>
      </c>
      <c r="U9933" t="s">
        <v>27</v>
      </c>
      <c r="V9933" t="s">
        <v>28</v>
      </c>
      <c r="W9933" s="3" t="str">
        <f t="shared" si="155"/>
        <v>Itex vs Cypress</v>
      </c>
      <c r="X9933" s="6">
        <f>Table1[[#This Row],[Utility 1]]*Table1[[#This Row],[Utility 2]]</f>
        <v>0.06</v>
      </c>
    </row>
    <row r="9934" spans="1:24">
      <c r="A9934">
        <v>1.6419999999999999</v>
      </c>
      <c r="B9934">
        <v>1001</v>
      </c>
      <c r="D9934" t="s">
        <v>22</v>
      </c>
      <c r="E9934" t="s">
        <v>24</v>
      </c>
      <c r="F9934" t="s">
        <v>24</v>
      </c>
      <c r="G9934">
        <v>1</v>
      </c>
      <c r="H9934">
        <v>0.2</v>
      </c>
      <c r="I9934">
        <v>0.3</v>
      </c>
      <c r="J9934">
        <v>0.88554999999999995</v>
      </c>
      <c r="K9934">
        <v>0.98492999999999997</v>
      </c>
      <c r="L9934">
        <v>0</v>
      </c>
      <c r="M9934" t="s">
        <v>43</v>
      </c>
      <c r="N9934" t="s">
        <v>60</v>
      </c>
      <c r="O9934">
        <v>0.3</v>
      </c>
      <c r="P9934">
        <v>0.2</v>
      </c>
      <c r="Q9934">
        <v>0.3</v>
      </c>
      <c r="R9934">
        <v>0.2</v>
      </c>
      <c r="S9934">
        <v>0</v>
      </c>
      <c r="T9934">
        <v>0</v>
      </c>
      <c r="U9934" t="s">
        <v>27</v>
      </c>
      <c r="V9934" t="s">
        <v>28</v>
      </c>
      <c r="W9934" s="3" t="str">
        <f t="shared" si="155"/>
        <v>Itex vs Cypress</v>
      </c>
      <c r="X9934" s="6">
        <f>Table1[[#This Row],[Utility 1]]*Table1[[#This Row],[Utility 2]]</f>
        <v>0.06</v>
      </c>
    </row>
    <row r="9935" spans="1:24">
      <c r="A9935">
        <v>2.2189999999999999</v>
      </c>
      <c r="B9935">
        <v>1001</v>
      </c>
      <c r="D9935" t="s">
        <v>22</v>
      </c>
      <c r="E9935" t="s">
        <v>24</v>
      </c>
      <c r="F9935" t="s">
        <v>24</v>
      </c>
      <c r="G9935">
        <v>1</v>
      </c>
      <c r="H9935">
        <v>0.2</v>
      </c>
      <c r="I9935">
        <v>0.3</v>
      </c>
      <c r="J9935">
        <v>0.88554999999999995</v>
      </c>
      <c r="K9935">
        <v>0.98492999999999997</v>
      </c>
      <c r="L9935">
        <v>0</v>
      </c>
      <c r="M9935" t="s">
        <v>60</v>
      </c>
      <c r="N9935" t="s">
        <v>43</v>
      </c>
      <c r="O9935">
        <v>0.3</v>
      </c>
      <c r="P9935">
        <v>0.2</v>
      </c>
      <c r="Q9935">
        <v>0.3</v>
      </c>
      <c r="R9935">
        <v>0.2</v>
      </c>
      <c r="S9935">
        <v>0</v>
      </c>
      <c r="T9935">
        <v>0</v>
      </c>
      <c r="U9935" t="s">
        <v>27</v>
      </c>
      <c r="V9935" t="s">
        <v>28</v>
      </c>
      <c r="W9935" s="3" t="str">
        <f t="shared" si="155"/>
        <v>Itex vs Cypress</v>
      </c>
      <c r="X9935" s="6">
        <f>Table1[[#This Row],[Utility 1]]*Table1[[#This Row],[Utility 2]]</f>
        <v>0.06</v>
      </c>
    </row>
    <row r="9936" spans="1:24">
      <c r="A9936">
        <v>2.1280000000000001</v>
      </c>
      <c r="B9936">
        <v>1001</v>
      </c>
      <c r="D9936" t="s">
        <v>22</v>
      </c>
      <c r="E9936" t="s">
        <v>24</v>
      </c>
      <c r="F9936" t="s">
        <v>24</v>
      </c>
      <c r="G9936">
        <v>1</v>
      </c>
      <c r="H9936">
        <v>0.2</v>
      </c>
      <c r="I9936">
        <v>0.3</v>
      </c>
      <c r="J9936">
        <v>0.88554999999999995</v>
      </c>
      <c r="K9936">
        <v>0.98492999999999997</v>
      </c>
      <c r="L9936">
        <v>0</v>
      </c>
      <c r="M9936" t="s">
        <v>43</v>
      </c>
      <c r="N9936" t="s">
        <v>60</v>
      </c>
      <c r="O9936">
        <v>0.3</v>
      </c>
      <c r="P9936">
        <v>0.2</v>
      </c>
      <c r="Q9936">
        <v>0.3</v>
      </c>
      <c r="R9936">
        <v>0.2</v>
      </c>
      <c r="S9936">
        <v>0</v>
      </c>
      <c r="T9936">
        <v>0</v>
      </c>
      <c r="U9936" t="s">
        <v>27</v>
      </c>
      <c r="V9936" t="s">
        <v>28</v>
      </c>
      <c r="W9936" s="3" t="str">
        <f t="shared" si="155"/>
        <v>Itex vs Cypress</v>
      </c>
      <c r="X9936" s="6">
        <f>Table1[[#This Row],[Utility 1]]*Table1[[#This Row],[Utility 2]]</f>
        <v>0.06</v>
      </c>
    </row>
    <row r="9937" spans="1:24">
      <c r="A9937">
        <v>2.38</v>
      </c>
      <c r="B9937">
        <v>1001</v>
      </c>
      <c r="D9937" t="s">
        <v>22</v>
      </c>
      <c r="E9937" t="s">
        <v>24</v>
      </c>
      <c r="F9937" t="s">
        <v>24</v>
      </c>
      <c r="G9937">
        <v>1</v>
      </c>
      <c r="H9937">
        <v>0.2</v>
      </c>
      <c r="I9937">
        <v>0.3</v>
      </c>
      <c r="J9937">
        <v>0.88554999999999995</v>
      </c>
      <c r="K9937">
        <v>0.98492999999999997</v>
      </c>
      <c r="L9937">
        <v>0</v>
      </c>
      <c r="M9937" t="s">
        <v>60</v>
      </c>
      <c r="N9937" t="s">
        <v>43</v>
      </c>
      <c r="O9937">
        <v>0.3</v>
      </c>
      <c r="P9937">
        <v>0.2</v>
      </c>
      <c r="Q9937">
        <v>0.3</v>
      </c>
      <c r="R9937">
        <v>0.2</v>
      </c>
      <c r="S9937">
        <v>0</v>
      </c>
      <c r="T9937">
        <v>0</v>
      </c>
      <c r="U9937" t="s">
        <v>27</v>
      </c>
      <c r="V9937" t="s">
        <v>28</v>
      </c>
      <c r="W9937" s="3" t="str">
        <f t="shared" si="155"/>
        <v>Itex vs Cypress</v>
      </c>
      <c r="X9937" s="6">
        <f>Table1[[#This Row],[Utility 1]]*Table1[[#This Row],[Utility 2]]</f>
        <v>0.06</v>
      </c>
    </row>
    <row r="9938" spans="1:24">
      <c r="A9938">
        <v>2.1219999999999999</v>
      </c>
      <c r="B9938">
        <v>1001</v>
      </c>
      <c r="D9938" t="s">
        <v>22</v>
      </c>
      <c r="E9938" t="s">
        <v>24</v>
      </c>
      <c r="F9938" t="s">
        <v>24</v>
      </c>
      <c r="G9938">
        <v>1</v>
      </c>
      <c r="H9938">
        <v>0.2</v>
      </c>
      <c r="I9938">
        <v>0.3</v>
      </c>
      <c r="J9938">
        <v>0.88554999999999995</v>
      </c>
      <c r="K9938">
        <v>0.98492999999999997</v>
      </c>
      <c r="L9938">
        <v>0</v>
      </c>
      <c r="M9938" t="s">
        <v>43</v>
      </c>
      <c r="N9938" t="s">
        <v>60</v>
      </c>
      <c r="O9938">
        <v>0.3</v>
      </c>
      <c r="P9938">
        <v>0.2</v>
      </c>
      <c r="Q9938">
        <v>0.3</v>
      </c>
      <c r="R9938">
        <v>0.2</v>
      </c>
      <c r="S9938">
        <v>0</v>
      </c>
      <c r="T9938">
        <v>0</v>
      </c>
      <c r="U9938" t="s">
        <v>27</v>
      </c>
      <c r="V9938" t="s">
        <v>28</v>
      </c>
      <c r="W9938" s="3" t="str">
        <f t="shared" si="155"/>
        <v>Itex vs Cypress</v>
      </c>
      <c r="X9938" s="6">
        <f>Table1[[#This Row],[Utility 1]]*Table1[[#This Row],[Utility 2]]</f>
        <v>0.06</v>
      </c>
    </row>
    <row r="9939" spans="1:24">
      <c r="A9939">
        <v>2.7040000000000002</v>
      </c>
      <c r="B9939">
        <v>1001</v>
      </c>
      <c r="D9939" t="s">
        <v>22</v>
      </c>
      <c r="E9939" t="s">
        <v>24</v>
      </c>
      <c r="F9939" t="s">
        <v>24</v>
      </c>
      <c r="G9939">
        <v>1</v>
      </c>
      <c r="H9939">
        <v>0.2</v>
      </c>
      <c r="I9939">
        <v>0.3</v>
      </c>
      <c r="J9939">
        <v>0.88554999999999995</v>
      </c>
      <c r="K9939">
        <v>0.98492999999999997</v>
      </c>
      <c r="L9939">
        <v>0</v>
      </c>
      <c r="M9939" t="s">
        <v>60</v>
      </c>
      <c r="N9939" t="s">
        <v>43</v>
      </c>
      <c r="O9939">
        <v>0.3</v>
      </c>
      <c r="P9939">
        <v>0.2</v>
      </c>
      <c r="Q9939">
        <v>0.3</v>
      </c>
      <c r="R9939">
        <v>0.2</v>
      </c>
      <c r="S9939">
        <v>0</v>
      </c>
      <c r="T9939">
        <v>0</v>
      </c>
      <c r="U9939" t="s">
        <v>27</v>
      </c>
      <c r="V9939" t="s">
        <v>28</v>
      </c>
      <c r="W9939" s="3" t="str">
        <f t="shared" si="155"/>
        <v>Itex vs Cypress</v>
      </c>
      <c r="X9939" s="6">
        <f>Table1[[#This Row],[Utility 1]]*Table1[[#This Row],[Utility 2]]</f>
        <v>0.06</v>
      </c>
    </row>
    <row r="9940" spans="1:24">
      <c r="A9940">
        <v>2.5059999999999998</v>
      </c>
      <c r="B9940">
        <v>1001</v>
      </c>
      <c r="D9940" t="s">
        <v>22</v>
      </c>
      <c r="E9940" t="s">
        <v>24</v>
      </c>
      <c r="F9940" t="s">
        <v>24</v>
      </c>
      <c r="G9940">
        <v>1</v>
      </c>
      <c r="H9940">
        <v>0.2</v>
      </c>
      <c r="I9940">
        <v>0.3</v>
      </c>
      <c r="J9940">
        <v>0.88554999999999995</v>
      </c>
      <c r="K9940">
        <v>0.98492999999999997</v>
      </c>
      <c r="L9940">
        <v>0</v>
      </c>
      <c r="M9940" t="s">
        <v>43</v>
      </c>
      <c r="N9940" t="s">
        <v>60</v>
      </c>
      <c r="O9940">
        <v>0.3</v>
      </c>
      <c r="P9940">
        <v>0.2</v>
      </c>
      <c r="Q9940">
        <v>0.3</v>
      </c>
      <c r="R9940">
        <v>0.2</v>
      </c>
      <c r="S9940">
        <v>0</v>
      </c>
      <c r="T9940">
        <v>0</v>
      </c>
      <c r="U9940" t="s">
        <v>27</v>
      </c>
      <c r="V9940" t="s">
        <v>28</v>
      </c>
      <c r="W9940" s="3" t="str">
        <f t="shared" si="155"/>
        <v>Itex vs Cypress</v>
      </c>
      <c r="X9940" s="6">
        <f>Table1[[#This Row],[Utility 1]]*Table1[[#This Row],[Utility 2]]</f>
        <v>0.06</v>
      </c>
    </row>
    <row r="9941" spans="1:24">
      <c r="A9941">
        <v>2.1160000000000001</v>
      </c>
      <c r="B9941">
        <v>1001</v>
      </c>
      <c r="D9941" t="s">
        <v>22</v>
      </c>
      <c r="E9941" t="s">
        <v>24</v>
      </c>
      <c r="F9941" t="s">
        <v>24</v>
      </c>
      <c r="G9941">
        <v>1</v>
      </c>
      <c r="H9941">
        <v>0.2</v>
      </c>
      <c r="I9941">
        <v>0.3</v>
      </c>
      <c r="J9941">
        <v>0.88554999999999995</v>
      </c>
      <c r="K9941">
        <v>0.98492999999999997</v>
      </c>
      <c r="L9941">
        <v>0</v>
      </c>
      <c r="M9941" t="s">
        <v>60</v>
      </c>
      <c r="N9941" t="s">
        <v>43</v>
      </c>
      <c r="O9941">
        <v>0.3</v>
      </c>
      <c r="P9941">
        <v>0.2</v>
      </c>
      <c r="Q9941">
        <v>0.3</v>
      </c>
      <c r="R9941">
        <v>0.2</v>
      </c>
      <c r="S9941">
        <v>0</v>
      </c>
      <c r="T9941">
        <v>0</v>
      </c>
      <c r="U9941" t="s">
        <v>27</v>
      </c>
      <c r="V9941" t="s">
        <v>28</v>
      </c>
      <c r="W9941" s="3" t="str">
        <f t="shared" si="155"/>
        <v>Itex vs Cypress</v>
      </c>
      <c r="X9941" s="6">
        <f>Table1[[#This Row],[Utility 1]]*Table1[[#This Row],[Utility 2]]</f>
        <v>0.06</v>
      </c>
    </row>
    <row r="9942" spans="1:24">
      <c r="A9942">
        <v>1.7000000000000001E-2</v>
      </c>
      <c r="B9942">
        <v>13</v>
      </c>
      <c r="D9942" t="s">
        <v>22</v>
      </c>
      <c r="E9942" t="s">
        <v>23</v>
      </c>
      <c r="F9942" t="s">
        <v>24</v>
      </c>
      <c r="G9942">
        <v>2</v>
      </c>
      <c r="H9942">
        <v>0.86484000000000005</v>
      </c>
      <c r="I9942">
        <v>0.89293999999999996</v>
      </c>
      <c r="J9942">
        <v>3.3800000000000002E-3</v>
      </c>
      <c r="K9942">
        <v>8.9779999999999999E-2</v>
      </c>
      <c r="L9942">
        <v>1.7577700000000001</v>
      </c>
      <c r="M9942" t="s">
        <v>45</v>
      </c>
      <c r="N9942" t="s">
        <v>32</v>
      </c>
      <c r="O9942">
        <v>0.86483624272885995</v>
      </c>
      <c r="P9942">
        <v>0.89293753016574895</v>
      </c>
      <c r="Q9942">
        <v>0.86483624272885995</v>
      </c>
      <c r="R9942">
        <v>0.89293753016574895</v>
      </c>
      <c r="S9942">
        <v>0.79892804221541502</v>
      </c>
      <c r="T9942">
        <v>0.85459005587923098</v>
      </c>
      <c r="U9942" t="s">
        <v>49</v>
      </c>
      <c r="V9942" t="s">
        <v>50</v>
      </c>
      <c r="W9942" s="3" t="str">
        <f t="shared" si="155"/>
        <v>Party</v>
      </c>
      <c r="X9942" s="6">
        <f>Table1[[#This Row],[Utility 1]]*Table1[[#This Row],[Utility 2]]</f>
        <v>0.77224473858013432</v>
      </c>
    </row>
    <row r="9943" spans="1:24">
      <c r="A9943">
        <v>1.3959999999999999</v>
      </c>
      <c r="B9943">
        <v>982</v>
      </c>
      <c r="D9943" t="s">
        <v>22</v>
      </c>
      <c r="E9943" t="s">
        <v>23</v>
      </c>
      <c r="F9943" t="s">
        <v>24</v>
      </c>
      <c r="G9943">
        <v>2</v>
      </c>
      <c r="H9943">
        <v>0.37357000000000001</v>
      </c>
      <c r="I9943">
        <v>0.81744000000000006</v>
      </c>
      <c r="J9943">
        <v>0.37868000000000002</v>
      </c>
      <c r="K9943">
        <v>0.52264999999999995</v>
      </c>
      <c r="L9943">
        <v>1.1910099999999999</v>
      </c>
      <c r="M9943" t="s">
        <v>32</v>
      </c>
      <c r="N9943" t="s">
        <v>45</v>
      </c>
      <c r="O9943">
        <v>0.81743852253612304</v>
      </c>
      <c r="P9943">
        <v>0.37357106625359299</v>
      </c>
      <c r="Q9943">
        <v>0.81743852253612304</v>
      </c>
      <c r="R9943">
        <v>0.37357106625359299</v>
      </c>
      <c r="S9943">
        <v>0.68401067393243598</v>
      </c>
      <c r="T9943">
        <v>0.91835198031836196</v>
      </c>
      <c r="U9943" t="s">
        <v>49</v>
      </c>
      <c r="V9943" t="s">
        <v>50</v>
      </c>
      <c r="W9943" s="3" t="str">
        <f t="shared" si="155"/>
        <v>Party</v>
      </c>
      <c r="X9943" s="6">
        <f>Table1[[#This Row],[Utility 1]]*Table1[[#This Row],[Utility 2]]</f>
        <v>0.30537138046058121</v>
      </c>
    </row>
    <row r="9944" spans="1:24">
      <c r="A9944">
        <v>1.891</v>
      </c>
      <c r="B9944">
        <v>985</v>
      </c>
      <c r="D9944" t="s">
        <v>22</v>
      </c>
      <c r="E9944" t="s">
        <v>23</v>
      </c>
      <c r="F9944" t="s">
        <v>24</v>
      </c>
      <c r="G9944">
        <v>2</v>
      </c>
      <c r="H9944">
        <v>0.87070999999999998</v>
      </c>
      <c r="I9944">
        <v>0.95257999999999998</v>
      </c>
      <c r="J9944">
        <v>7.5599999999999999E-3</v>
      </c>
      <c r="K9944">
        <v>7.5599999999999999E-3</v>
      </c>
      <c r="L9944">
        <v>1.8232900000000001</v>
      </c>
      <c r="M9944" t="s">
        <v>45</v>
      </c>
      <c r="N9944" t="s">
        <v>32</v>
      </c>
      <c r="O9944">
        <v>0.95257559384561796</v>
      </c>
      <c r="P9944">
        <v>0.87071184403229096</v>
      </c>
      <c r="Q9944">
        <v>0.95257559384561796</v>
      </c>
      <c r="R9944">
        <v>0.87071184403229096</v>
      </c>
      <c r="S9944">
        <v>0.88305287327045701</v>
      </c>
      <c r="T9944">
        <v>0.685623488965455</v>
      </c>
      <c r="U9944" t="s">
        <v>49</v>
      </c>
      <c r="V9944" t="s">
        <v>50</v>
      </c>
      <c r="W9944" s="3" t="str">
        <f t="shared" si="155"/>
        <v>Party</v>
      </c>
      <c r="X9944" s="6">
        <f>Table1[[#This Row],[Utility 1]]*Table1[[#This Row],[Utility 2]]</f>
        <v>0.82941885189747266</v>
      </c>
    </row>
    <row r="9945" spans="1:24">
      <c r="A9945">
        <v>1.2529999999999999</v>
      </c>
      <c r="B9945">
        <v>990</v>
      </c>
      <c r="D9945" t="s">
        <v>22</v>
      </c>
      <c r="E9945" t="s">
        <v>23</v>
      </c>
      <c r="F9945" t="s">
        <v>24</v>
      </c>
      <c r="G9945">
        <v>2</v>
      </c>
      <c r="H9945">
        <v>0.81172999999999995</v>
      </c>
      <c r="I9945">
        <v>0.98446999999999996</v>
      </c>
      <c r="J9945">
        <v>0</v>
      </c>
      <c r="K9945">
        <v>7.3389999999999997E-2</v>
      </c>
      <c r="L9945">
        <v>1.7962</v>
      </c>
      <c r="M9945" t="s">
        <v>32</v>
      </c>
      <c r="N9945" t="s">
        <v>45</v>
      </c>
      <c r="O9945">
        <v>0.98446690130447101</v>
      </c>
      <c r="P9945">
        <v>0.81173303305783295</v>
      </c>
      <c r="Q9945">
        <v>0.98446690130447101</v>
      </c>
      <c r="R9945">
        <v>0.81173303305783295</v>
      </c>
      <c r="S9945">
        <v>0.84496929617382999</v>
      </c>
      <c r="T9945">
        <v>0.79597767280281195</v>
      </c>
      <c r="U9945" t="s">
        <v>49</v>
      </c>
      <c r="V9945" t="s">
        <v>50</v>
      </c>
      <c r="W9945" s="3" t="str">
        <f t="shared" si="155"/>
        <v>Party</v>
      </c>
      <c r="X9945" s="6">
        <f>Table1[[#This Row],[Utility 1]]*Table1[[#This Row],[Utility 2]]</f>
        <v>0.79912430374092458</v>
      </c>
    </row>
    <row r="9946" spans="1:24">
      <c r="A9946">
        <v>1.4379999999999999</v>
      </c>
      <c r="B9946">
        <v>990</v>
      </c>
      <c r="D9946" t="s">
        <v>22</v>
      </c>
      <c r="E9946" t="s">
        <v>23</v>
      </c>
      <c r="F9946" t="s">
        <v>24</v>
      </c>
      <c r="G9946">
        <v>2</v>
      </c>
      <c r="H9946">
        <v>0.35787000000000002</v>
      </c>
      <c r="I9946">
        <v>0.92942999999999998</v>
      </c>
      <c r="J9946">
        <v>0.39478999999999997</v>
      </c>
      <c r="K9946">
        <v>0.59772999999999998</v>
      </c>
      <c r="L9946">
        <v>1.2873000000000001</v>
      </c>
      <c r="M9946" t="s">
        <v>45</v>
      </c>
      <c r="N9946" t="s">
        <v>32</v>
      </c>
      <c r="O9946">
        <v>0.357868854606262</v>
      </c>
      <c r="P9946">
        <v>0.92943189009279203</v>
      </c>
      <c r="Q9946">
        <v>0.357868854606262</v>
      </c>
      <c r="R9946">
        <v>0.92943189009279203</v>
      </c>
      <c r="S9946">
        <v>0.787183302208602</v>
      </c>
      <c r="T9946">
        <v>0.84961831933389897</v>
      </c>
      <c r="U9946" t="s">
        <v>49</v>
      </c>
      <c r="V9946" t="s">
        <v>50</v>
      </c>
      <c r="W9946" s="3" t="str">
        <f t="shared" si="155"/>
        <v>Party</v>
      </c>
      <c r="X9946" s="6">
        <f>Table1[[#This Row],[Utility 1]]*Table1[[#This Row],[Utility 2]]</f>
        <v>0.33261472594204067</v>
      </c>
    </row>
    <row r="9947" spans="1:24">
      <c r="A9947">
        <v>1.6950000000000001</v>
      </c>
      <c r="B9947">
        <v>982</v>
      </c>
      <c r="D9947" t="s">
        <v>22</v>
      </c>
      <c r="E9947" t="s">
        <v>23</v>
      </c>
      <c r="F9947" t="s">
        <v>24</v>
      </c>
      <c r="G9947">
        <v>2</v>
      </c>
      <c r="H9947">
        <v>0.70779000000000003</v>
      </c>
      <c r="I9947">
        <v>0.77512999999999999</v>
      </c>
      <c r="J9947">
        <v>0.20796000000000001</v>
      </c>
      <c r="K9947">
        <v>0.24662999999999999</v>
      </c>
      <c r="L9947">
        <v>1.48292</v>
      </c>
      <c r="M9947" t="s">
        <v>32</v>
      </c>
      <c r="N9947" t="s">
        <v>45</v>
      </c>
      <c r="O9947">
        <v>0.77513253970708296</v>
      </c>
      <c r="P9947">
        <v>0.70778918021477999</v>
      </c>
      <c r="Q9947">
        <v>0.77513253970708296</v>
      </c>
      <c r="R9947">
        <v>0.70778918021477999</v>
      </c>
      <c r="S9947">
        <v>0.66003122692600003</v>
      </c>
      <c r="T9947">
        <v>0.91619417548554205</v>
      </c>
      <c r="U9947" t="s">
        <v>49</v>
      </c>
      <c r="V9947" t="s">
        <v>50</v>
      </c>
      <c r="W9947" s="3" t="str">
        <f t="shared" si="155"/>
        <v>Party</v>
      </c>
      <c r="X9947" s="6">
        <f>Table1[[#This Row],[Utility 1]]*Table1[[#This Row],[Utility 2]]</f>
        <v>0.54863042483707669</v>
      </c>
    </row>
    <row r="9948" spans="1:24">
      <c r="A9948">
        <v>1.2989999999999999</v>
      </c>
      <c r="B9948">
        <v>982</v>
      </c>
      <c r="D9948" t="s">
        <v>22</v>
      </c>
      <c r="E9948" t="s">
        <v>23</v>
      </c>
      <c r="F9948" t="s">
        <v>24</v>
      </c>
      <c r="G9948">
        <v>2</v>
      </c>
      <c r="H9948">
        <v>0.82103000000000004</v>
      </c>
      <c r="I9948">
        <v>0.82972999999999997</v>
      </c>
      <c r="J9948">
        <v>8.0030000000000004E-2</v>
      </c>
      <c r="K9948">
        <v>0.14097999999999999</v>
      </c>
      <c r="L9948">
        <v>1.65076</v>
      </c>
      <c r="M9948" t="s">
        <v>45</v>
      </c>
      <c r="N9948" t="s">
        <v>32</v>
      </c>
      <c r="O9948">
        <v>0.82102608591026205</v>
      </c>
      <c r="P9948">
        <v>0.82972966477624799</v>
      </c>
      <c r="Q9948">
        <v>0.82102608591026205</v>
      </c>
      <c r="R9948">
        <v>0.82972966477624799</v>
      </c>
      <c r="S9948">
        <v>0.92651959105159098</v>
      </c>
      <c r="T9948">
        <v>0.54991018700209005</v>
      </c>
      <c r="U9948" t="s">
        <v>49</v>
      </c>
      <c r="V9948" t="s">
        <v>50</v>
      </c>
      <c r="W9948" s="3" t="str">
        <f t="shared" si="155"/>
        <v>Party</v>
      </c>
      <c r="X9948" s="6">
        <f>Table1[[#This Row],[Utility 1]]*Table1[[#This Row],[Utility 2]]</f>
        <v>0.68122969903487673</v>
      </c>
    </row>
    <row r="9949" spans="1:24">
      <c r="A9949">
        <v>1.8380000000000001</v>
      </c>
      <c r="B9949">
        <v>982</v>
      </c>
      <c r="D9949" t="s">
        <v>22</v>
      </c>
      <c r="E9949" t="s">
        <v>23</v>
      </c>
      <c r="F9949" t="s">
        <v>24</v>
      </c>
      <c r="G9949">
        <v>2</v>
      </c>
      <c r="H9949">
        <v>0.47561999999999999</v>
      </c>
      <c r="I9949">
        <v>0.77664</v>
      </c>
      <c r="J9949">
        <v>0.32040999999999997</v>
      </c>
      <c r="K9949">
        <v>0.43969999999999998</v>
      </c>
      <c r="L9949">
        <v>1.2522599999999999</v>
      </c>
      <c r="M9949" t="s">
        <v>32</v>
      </c>
      <c r="N9949" t="s">
        <v>45</v>
      </c>
      <c r="O9949">
        <v>0.77664493412392799</v>
      </c>
      <c r="P9949">
        <v>0.47561528786200402</v>
      </c>
      <c r="Q9949">
        <v>0.77664493412392799</v>
      </c>
      <c r="R9949">
        <v>0.47561528786200402</v>
      </c>
      <c r="S9949">
        <v>0.64704357016505498</v>
      </c>
      <c r="T9949">
        <v>0.92765147304943096</v>
      </c>
      <c r="U9949" t="s">
        <v>49</v>
      </c>
      <c r="V9949" t="s">
        <v>50</v>
      </c>
      <c r="W9949" s="3" t="str">
        <f t="shared" si="155"/>
        <v>Party</v>
      </c>
      <c r="X9949" s="6">
        <f>Table1[[#This Row],[Utility 1]]*Table1[[#This Row],[Utility 2]]</f>
        <v>0.36938420390991916</v>
      </c>
    </row>
    <row r="9950" spans="1:24">
      <c r="A9950">
        <v>1.405</v>
      </c>
      <c r="B9950">
        <v>703</v>
      </c>
      <c r="D9950" t="s">
        <v>22</v>
      </c>
      <c r="E9950" t="s">
        <v>23</v>
      </c>
      <c r="F9950" t="s">
        <v>24</v>
      </c>
      <c r="G9950">
        <v>2</v>
      </c>
      <c r="H9950">
        <v>0.78918999999999995</v>
      </c>
      <c r="I9950">
        <v>0.98404999999999998</v>
      </c>
      <c r="J9950">
        <v>2.2550000000000001E-2</v>
      </c>
      <c r="K9950">
        <v>9.4159999999999994E-2</v>
      </c>
      <c r="L9950">
        <v>1.77325</v>
      </c>
      <c r="M9950" t="s">
        <v>45</v>
      </c>
      <c r="N9950" t="s">
        <v>32</v>
      </c>
      <c r="O9950">
        <v>0.98405434627057298</v>
      </c>
      <c r="P9950">
        <v>0.78919090879799303</v>
      </c>
      <c r="Q9950">
        <v>0.98405434627057298</v>
      </c>
      <c r="R9950">
        <v>0.78919090879799303</v>
      </c>
      <c r="S9950">
        <v>0.45402294298253898</v>
      </c>
      <c r="T9950">
        <v>0.499292158334387</v>
      </c>
      <c r="U9950" t="s">
        <v>49</v>
      </c>
      <c r="V9950" t="s">
        <v>50</v>
      </c>
      <c r="W9950" s="3" t="str">
        <f t="shared" si="155"/>
        <v>Party</v>
      </c>
      <c r="X9950" s="6">
        <f>Table1[[#This Row],[Utility 1]]*Table1[[#This Row],[Utility 2]]</f>
        <v>0.77660674383988837</v>
      </c>
    </row>
    <row r="9951" spans="1:24">
      <c r="A9951">
        <v>1.4650000000000001</v>
      </c>
      <c r="B9951">
        <v>982</v>
      </c>
      <c r="D9951" t="s">
        <v>22</v>
      </c>
      <c r="E9951" t="s">
        <v>23</v>
      </c>
      <c r="F9951" t="s">
        <v>24</v>
      </c>
      <c r="G9951">
        <v>2</v>
      </c>
      <c r="H9951">
        <v>0.82001000000000002</v>
      </c>
      <c r="I9951">
        <v>0.86282000000000003</v>
      </c>
      <c r="J9951">
        <v>5.6469999999999999E-2</v>
      </c>
      <c r="K9951">
        <v>0.13428000000000001</v>
      </c>
      <c r="L9951">
        <v>1.68283</v>
      </c>
      <c r="M9951" t="s">
        <v>32</v>
      </c>
      <c r="N9951" t="s">
        <v>45</v>
      </c>
      <c r="O9951">
        <v>0.82000777406868997</v>
      </c>
      <c r="P9951">
        <v>0.862822084075202</v>
      </c>
      <c r="Q9951">
        <v>0.82000777406868997</v>
      </c>
      <c r="R9951">
        <v>0.862822084075202</v>
      </c>
      <c r="S9951">
        <v>0.55895465499207297</v>
      </c>
      <c r="T9951">
        <v>0.94553856469625197</v>
      </c>
      <c r="U9951" t="s">
        <v>49</v>
      </c>
      <c r="V9951" t="s">
        <v>50</v>
      </c>
      <c r="W9951" s="3" t="str">
        <f t="shared" si="155"/>
        <v>Party</v>
      </c>
      <c r="X9951" s="6">
        <f>Table1[[#This Row],[Utility 1]]*Table1[[#This Row],[Utility 2]]</f>
        <v>0.70752081657981447</v>
      </c>
    </row>
    <row r="9952" spans="1:24">
      <c r="B9952">
        <v>1</v>
      </c>
      <c r="C9952" t="s">
        <v>1253</v>
      </c>
      <c r="D9952" t="s">
        <v>22</v>
      </c>
      <c r="E9952" t="s">
        <v>24</v>
      </c>
      <c r="G9952">
        <v>0</v>
      </c>
      <c r="M9952" t="s">
        <v>87</v>
      </c>
      <c r="N9952" t="s">
        <v>60</v>
      </c>
      <c r="O9952">
        <v>0.3</v>
      </c>
      <c r="P9952">
        <v>0.2</v>
      </c>
      <c r="Q9952">
        <v>0.3</v>
      </c>
      <c r="R9952">
        <v>0.2</v>
      </c>
      <c r="U9952" t="s">
        <v>88</v>
      </c>
      <c r="V9952" t="s">
        <v>89</v>
      </c>
      <c r="W9952" s="3" t="str">
        <f t="shared" si="155"/>
        <v>Itex vs Cypress</v>
      </c>
      <c r="X9952" s="6">
        <f>Table1[[#This Row],[Utility 1]]*Table1[[#This Row],[Utility 2]]</f>
        <v>0.06</v>
      </c>
    </row>
    <row r="9953" spans="1:24">
      <c r="B9953">
        <v>1</v>
      </c>
      <c r="C9953" t="s">
        <v>1254</v>
      </c>
      <c r="D9953" t="s">
        <v>22</v>
      </c>
      <c r="E9953" t="s">
        <v>24</v>
      </c>
      <c r="G9953">
        <v>0</v>
      </c>
      <c r="M9953" t="s">
        <v>60</v>
      </c>
      <c r="N9953" t="s">
        <v>87</v>
      </c>
      <c r="O9953">
        <v>0.3</v>
      </c>
      <c r="P9953">
        <v>0.2</v>
      </c>
      <c r="Q9953">
        <v>0.3</v>
      </c>
      <c r="R9953">
        <v>0.2</v>
      </c>
      <c r="U9953" t="s">
        <v>88</v>
      </c>
      <c r="V9953" t="s">
        <v>89</v>
      </c>
      <c r="W9953" s="3" t="str">
        <f t="shared" si="155"/>
        <v>Itex vs Cypress</v>
      </c>
      <c r="X9953" s="6">
        <f>Table1[[#This Row],[Utility 1]]*Table1[[#This Row],[Utility 2]]</f>
        <v>0.06</v>
      </c>
    </row>
    <row r="9954" spans="1:24">
      <c r="B9954">
        <v>1</v>
      </c>
      <c r="C9954" t="s">
        <v>1255</v>
      </c>
      <c r="D9954" t="s">
        <v>22</v>
      </c>
      <c r="E9954" t="s">
        <v>24</v>
      </c>
      <c r="G9954">
        <v>0</v>
      </c>
      <c r="M9954" t="s">
        <v>87</v>
      </c>
      <c r="N9954" t="s">
        <v>60</v>
      </c>
      <c r="O9954">
        <v>0.3</v>
      </c>
      <c r="P9954">
        <v>0.2</v>
      </c>
      <c r="Q9954">
        <v>0.3</v>
      </c>
      <c r="R9954">
        <v>0.2</v>
      </c>
      <c r="U9954" t="s">
        <v>88</v>
      </c>
      <c r="V9954" t="s">
        <v>89</v>
      </c>
      <c r="W9954" s="3" t="str">
        <f t="shared" si="155"/>
        <v>Itex vs Cypress</v>
      </c>
      <c r="X9954" s="6">
        <f>Table1[[#This Row],[Utility 1]]*Table1[[#This Row],[Utility 2]]</f>
        <v>0.06</v>
      </c>
    </row>
    <row r="9955" spans="1:24">
      <c r="B9955">
        <v>1</v>
      </c>
      <c r="C9955" t="s">
        <v>1256</v>
      </c>
      <c r="D9955" t="s">
        <v>22</v>
      </c>
      <c r="E9955" t="s">
        <v>24</v>
      </c>
      <c r="G9955">
        <v>0</v>
      </c>
      <c r="M9955" t="s">
        <v>60</v>
      </c>
      <c r="N9955" t="s">
        <v>87</v>
      </c>
      <c r="O9955">
        <v>0.3</v>
      </c>
      <c r="P9955">
        <v>0.2</v>
      </c>
      <c r="Q9955">
        <v>0.3</v>
      </c>
      <c r="R9955">
        <v>0.2</v>
      </c>
      <c r="U9955" t="s">
        <v>88</v>
      </c>
      <c r="V9955" t="s">
        <v>89</v>
      </c>
      <c r="W9955" s="3" t="str">
        <f t="shared" si="155"/>
        <v>Itex vs Cypress</v>
      </c>
      <c r="X9955" s="6">
        <f>Table1[[#This Row],[Utility 1]]*Table1[[#This Row],[Utility 2]]</f>
        <v>0.06</v>
      </c>
    </row>
    <row r="9956" spans="1:24">
      <c r="B9956">
        <v>1</v>
      </c>
      <c r="C9956" t="s">
        <v>1257</v>
      </c>
      <c r="D9956" t="s">
        <v>22</v>
      </c>
      <c r="E9956" t="s">
        <v>24</v>
      </c>
      <c r="G9956">
        <v>0</v>
      </c>
      <c r="M9956" t="s">
        <v>87</v>
      </c>
      <c r="N9956" t="s">
        <v>60</v>
      </c>
      <c r="O9956">
        <v>0.3</v>
      </c>
      <c r="P9956">
        <v>0.2</v>
      </c>
      <c r="Q9956">
        <v>0.3</v>
      </c>
      <c r="R9956">
        <v>0.2</v>
      </c>
      <c r="U9956" t="s">
        <v>88</v>
      </c>
      <c r="V9956" t="s">
        <v>89</v>
      </c>
      <c r="W9956" s="3" t="str">
        <f t="shared" si="155"/>
        <v>Itex vs Cypress</v>
      </c>
      <c r="X9956" s="6">
        <f>Table1[[#This Row],[Utility 1]]*Table1[[#This Row],[Utility 2]]</f>
        <v>0.06</v>
      </c>
    </row>
    <row r="9957" spans="1:24">
      <c r="B9957">
        <v>1</v>
      </c>
      <c r="C9957" t="s">
        <v>1258</v>
      </c>
      <c r="D9957" t="s">
        <v>22</v>
      </c>
      <c r="E9957" t="s">
        <v>24</v>
      </c>
      <c r="G9957">
        <v>0</v>
      </c>
      <c r="M9957" t="s">
        <v>60</v>
      </c>
      <c r="N9957" t="s">
        <v>87</v>
      </c>
      <c r="O9957">
        <v>0.3</v>
      </c>
      <c r="P9957">
        <v>0.2</v>
      </c>
      <c r="Q9957">
        <v>0.3</v>
      </c>
      <c r="R9957">
        <v>0.2</v>
      </c>
      <c r="U9957" t="s">
        <v>88</v>
      </c>
      <c r="V9957" t="s">
        <v>89</v>
      </c>
      <c r="W9957" s="3" t="str">
        <f t="shared" si="155"/>
        <v>Itex vs Cypress</v>
      </c>
      <c r="X9957" s="6">
        <f>Table1[[#This Row],[Utility 1]]*Table1[[#This Row],[Utility 2]]</f>
        <v>0.06</v>
      </c>
    </row>
    <row r="9958" spans="1:24">
      <c r="B9958">
        <v>1</v>
      </c>
      <c r="C9958" t="s">
        <v>1259</v>
      </c>
      <c r="D9958" t="s">
        <v>22</v>
      </c>
      <c r="E9958" t="s">
        <v>24</v>
      </c>
      <c r="G9958">
        <v>0</v>
      </c>
      <c r="M9958" t="s">
        <v>87</v>
      </c>
      <c r="N9958" t="s">
        <v>60</v>
      </c>
      <c r="O9958">
        <v>0.3</v>
      </c>
      <c r="P9958">
        <v>0.2</v>
      </c>
      <c r="Q9958">
        <v>0.3</v>
      </c>
      <c r="R9958">
        <v>0.2</v>
      </c>
      <c r="U9958" t="s">
        <v>88</v>
      </c>
      <c r="V9958" t="s">
        <v>89</v>
      </c>
      <c r="W9958" s="3" t="str">
        <f t="shared" si="155"/>
        <v>Itex vs Cypress</v>
      </c>
      <c r="X9958" s="6">
        <f>Table1[[#This Row],[Utility 1]]*Table1[[#This Row],[Utility 2]]</f>
        <v>0.06</v>
      </c>
    </row>
    <row r="9959" spans="1:24">
      <c r="B9959">
        <v>1</v>
      </c>
      <c r="C9959" t="s">
        <v>1260</v>
      </c>
      <c r="D9959" t="s">
        <v>22</v>
      </c>
      <c r="E9959" t="s">
        <v>24</v>
      </c>
      <c r="G9959">
        <v>0</v>
      </c>
      <c r="M9959" t="s">
        <v>60</v>
      </c>
      <c r="N9959" t="s">
        <v>87</v>
      </c>
      <c r="O9959">
        <v>0.3</v>
      </c>
      <c r="P9959">
        <v>0.2</v>
      </c>
      <c r="Q9959">
        <v>0.3</v>
      </c>
      <c r="R9959">
        <v>0.2</v>
      </c>
      <c r="U9959" t="s">
        <v>88</v>
      </c>
      <c r="V9959" t="s">
        <v>89</v>
      </c>
      <c r="W9959" s="3" t="str">
        <f t="shared" si="155"/>
        <v>Itex vs Cypress</v>
      </c>
      <c r="X9959" s="6">
        <f>Table1[[#This Row],[Utility 1]]*Table1[[#This Row],[Utility 2]]</f>
        <v>0.06</v>
      </c>
    </row>
    <row r="9960" spans="1:24">
      <c r="B9960">
        <v>1</v>
      </c>
      <c r="C9960" t="s">
        <v>1261</v>
      </c>
      <c r="D9960" t="s">
        <v>22</v>
      </c>
      <c r="E9960" t="s">
        <v>24</v>
      </c>
      <c r="G9960">
        <v>0</v>
      </c>
      <c r="M9960" t="s">
        <v>87</v>
      </c>
      <c r="N9960" t="s">
        <v>60</v>
      </c>
      <c r="O9960">
        <v>0.3</v>
      </c>
      <c r="P9960">
        <v>0.2</v>
      </c>
      <c r="Q9960">
        <v>0.3</v>
      </c>
      <c r="R9960">
        <v>0.2</v>
      </c>
      <c r="U9960" t="s">
        <v>88</v>
      </c>
      <c r="V9960" t="s">
        <v>89</v>
      </c>
      <c r="W9960" s="3" t="str">
        <f t="shared" si="155"/>
        <v>Itex vs Cypress</v>
      </c>
      <c r="X9960" s="6">
        <f>Table1[[#This Row],[Utility 1]]*Table1[[#This Row],[Utility 2]]</f>
        <v>0.06</v>
      </c>
    </row>
    <row r="9961" spans="1:24">
      <c r="B9961">
        <v>1</v>
      </c>
      <c r="C9961" t="s">
        <v>1262</v>
      </c>
      <c r="D9961" t="s">
        <v>22</v>
      </c>
      <c r="E9961" t="s">
        <v>24</v>
      </c>
      <c r="G9961">
        <v>0</v>
      </c>
      <c r="M9961" t="s">
        <v>60</v>
      </c>
      <c r="N9961" t="s">
        <v>87</v>
      </c>
      <c r="O9961">
        <v>0.3</v>
      </c>
      <c r="P9961">
        <v>0.2</v>
      </c>
      <c r="Q9961">
        <v>0.3</v>
      </c>
      <c r="R9961">
        <v>0.2</v>
      </c>
      <c r="U9961" t="s">
        <v>88</v>
      </c>
      <c r="V9961" t="s">
        <v>89</v>
      </c>
      <c r="W9961" s="3" t="str">
        <f t="shared" si="155"/>
        <v>Itex vs Cypress</v>
      </c>
      <c r="X9961" s="6">
        <f>Table1[[#This Row],[Utility 1]]*Table1[[#This Row],[Utility 2]]</f>
        <v>0.06</v>
      </c>
    </row>
    <row r="9962" spans="1:24">
      <c r="A9962">
        <v>45.107999999999997</v>
      </c>
      <c r="B9962">
        <v>549</v>
      </c>
      <c r="D9962" t="s">
        <v>22</v>
      </c>
      <c r="E9962" t="s">
        <v>23</v>
      </c>
      <c r="F9962" t="s">
        <v>24</v>
      </c>
      <c r="G9962">
        <v>2</v>
      </c>
      <c r="H9962">
        <v>0.78020999999999996</v>
      </c>
      <c r="I9962">
        <v>0.8679</v>
      </c>
      <c r="J9962">
        <v>0.12894</v>
      </c>
      <c r="K9962">
        <v>0.12894</v>
      </c>
      <c r="L9962">
        <v>1.6480999999999999</v>
      </c>
      <c r="M9962" t="s">
        <v>29</v>
      </c>
      <c r="N9962" t="s">
        <v>30</v>
      </c>
      <c r="O9962">
        <v>0.780206988647693</v>
      </c>
      <c r="P9962">
        <v>0.86789660912730204</v>
      </c>
      <c r="Q9962">
        <v>0.780206988647693</v>
      </c>
      <c r="R9962">
        <v>0.86789660912730204</v>
      </c>
      <c r="S9962">
        <v>0.87018557018556997</v>
      </c>
      <c r="T9962">
        <v>0.86392191396237195</v>
      </c>
      <c r="U9962" t="s">
        <v>51</v>
      </c>
      <c r="V9962" t="s">
        <v>52</v>
      </c>
      <c r="W9962" s="3" t="str">
        <f t="shared" si="155"/>
        <v>Holiday</v>
      </c>
      <c r="X9962" s="6">
        <f>Table1[[#This Row],[Utility 1]]*Table1[[#This Row],[Utility 2]]</f>
        <v>0.67713899986475623</v>
      </c>
    </row>
    <row r="9963" spans="1:24">
      <c r="A9963">
        <v>0.28100000000000003</v>
      </c>
      <c r="B9963">
        <v>3</v>
      </c>
      <c r="D9963" t="s">
        <v>22</v>
      </c>
      <c r="E9963" t="s">
        <v>23</v>
      </c>
      <c r="F9963" t="s">
        <v>24</v>
      </c>
      <c r="G9963">
        <v>2</v>
      </c>
      <c r="H9963">
        <v>0.84004999999999996</v>
      </c>
      <c r="I9963">
        <v>0.88966999999999996</v>
      </c>
      <c r="J9963">
        <v>6.5259999999999999E-2</v>
      </c>
      <c r="K9963">
        <v>6.5259999999999999E-2</v>
      </c>
      <c r="L9963">
        <v>1.7297199999999999</v>
      </c>
      <c r="M9963" t="s">
        <v>30</v>
      </c>
      <c r="N9963" t="s">
        <v>29</v>
      </c>
      <c r="O9963">
        <v>0.84005181218924896</v>
      </c>
      <c r="P9963">
        <v>0.88966839858454505</v>
      </c>
      <c r="Q9963">
        <v>0.84005181218924896</v>
      </c>
      <c r="R9963">
        <v>0.88966839858454505</v>
      </c>
      <c r="S9963">
        <v>0.89078853219519505</v>
      </c>
      <c r="T9963">
        <v>0.99565815948321501</v>
      </c>
      <c r="U9963" t="s">
        <v>51</v>
      </c>
      <c r="V9963" t="s">
        <v>52</v>
      </c>
      <c r="W9963" s="3" t="str">
        <f t="shared" si="155"/>
        <v>Holiday</v>
      </c>
      <c r="X9963" s="6">
        <f>Table1[[#This Row],[Utility 1]]*Table1[[#This Row],[Utility 2]]</f>
        <v>0.74736755047845416</v>
      </c>
    </row>
    <row r="9964" spans="1:24">
      <c r="A9964">
        <v>0.45300000000000001</v>
      </c>
      <c r="B9964">
        <v>7</v>
      </c>
      <c r="D9964" t="s">
        <v>22</v>
      </c>
      <c r="E9964" t="s">
        <v>23</v>
      </c>
      <c r="F9964" t="s">
        <v>24</v>
      </c>
      <c r="G9964">
        <v>2</v>
      </c>
      <c r="H9964">
        <v>0.90158000000000005</v>
      </c>
      <c r="I9964">
        <v>0.91142000000000001</v>
      </c>
      <c r="J9964">
        <v>0</v>
      </c>
      <c r="K9964">
        <v>0</v>
      </c>
      <c r="L9964">
        <v>1.8129999999999999</v>
      </c>
      <c r="M9964" t="s">
        <v>29</v>
      </c>
      <c r="N9964" t="s">
        <v>30</v>
      </c>
      <c r="O9964">
        <v>0.90157620590534604</v>
      </c>
      <c r="P9964">
        <v>0.91142408573910505</v>
      </c>
      <c r="Q9964">
        <v>0.90157620590534604</v>
      </c>
      <c r="R9964">
        <v>0.91142408573910505</v>
      </c>
      <c r="S9964">
        <v>0.62962962962962898</v>
      </c>
      <c r="T9964">
        <v>0.90110870502227303</v>
      </c>
      <c r="U9964" t="s">
        <v>51</v>
      </c>
      <c r="V9964" t="s">
        <v>52</v>
      </c>
      <c r="W9964" s="3" t="str">
        <f t="shared" si="155"/>
        <v>Holiday</v>
      </c>
      <c r="X9964" s="6">
        <f>Table1[[#This Row],[Utility 1]]*Table1[[#This Row],[Utility 2]]</f>
        <v>0.82171826919141111</v>
      </c>
    </row>
    <row r="9965" spans="1:24">
      <c r="A9965">
        <v>27.187999999999999</v>
      </c>
      <c r="B9965">
        <v>213</v>
      </c>
      <c r="D9965" t="s">
        <v>22</v>
      </c>
      <c r="E9965" t="s">
        <v>23</v>
      </c>
      <c r="F9965" t="s">
        <v>24</v>
      </c>
      <c r="G9965">
        <v>2</v>
      </c>
      <c r="H9965">
        <v>0.84025000000000005</v>
      </c>
      <c r="I9965">
        <v>0.88990999999999998</v>
      </c>
      <c r="J9965">
        <v>6.4990000000000006E-2</v>
      </c>
      <c r="K9965">
        <v>6.4990000000000006E-2</v>
      </c>
      <c r="L9965">
        <v>1.7301599999999999</v>
      </c>
      <c r="M9965" t="s">
        <v>30</v>
      </c>
      <c r="N9965" t="s">
        <v>29</v>
      </c>
      <c r="O9965">
        <v>0.84025432009729495</v>
      </c>
      <c r="P9965">
        <v>0.88990786127451005</v>
      </c>
      <c r="Q9965">
        <v>0.84025432009729495</v>
      </c>
      <c r="R9965">
        <v>0.88990786127451005</v>
      </c>
      <c r="S9965">
        <v>0.91866122357311797</v>
      </c>
      <c r="T9965">
        <v>0.69061665919308002</v>
      </c>
      <c r="U9965" t="s">
        <v>51</v>
      </c>
      <c r="V9965" t="s">
        <v>52</v>
      </c>
      <c r="W9965" s="3" t="str">
        <f t="shared" si="155"/>
        <v>Holiday</v>
      </c>
      <c r="X9965" s="6">
        <f>Table1[[#This Row],[Utility 1]]*Table1[[#This Row],[Utility 2]]</f>
        <v>0.74774892492445133</v>
      </c>
    </row>
    <row r="9966" spans="1:24">
      <c r="A9966">
        <v>0.71199999999999997</v>
      </c>
      <c r="B9966">
        <v>196</v>
      </c>
      <c r="D9966" t="s">
        <v>22</v>
      </c>
      <c r="E9966" t="s">
        <v>23</v>
      </c>
      <c r="F9966" t="s">
        <v>24</v>
      </c>
      <c r="G9966">
        <v>2</v>
      </c>
      <c r="H9966">
        <v>0.79376999999999998</v>
      </c>
      <c r="I9966">
        <v>0.93867999999999996</v>
      </c>
      <c r="J9966">
        <v>6.4990000000000006E-2</v>
      </c>
      <c r="K9966">
        <v>0.12336999999999999</v>
      </c>
      <c r="L9966">
        <v>1.73245</v>
      </c>
      <c r="M9966" t="s">
        <v>29</v>
      </c>
      <c r="N9966" t="s">
        <v>30</v>
      </c>
      <c r="O9966">
        <v>0.93867811419194802</v>
      </c>
      <c r="P9966">
        <v>0.793766939301768</v>
      </c>
      <c r="Q9966">
        <v>0.93867811419194802</v>
      </c>
      <c r="R9966">
        <v>0.793766939301768</v>
      </c>
      <c r="S9966">
        <v>0.70030697930220298</v>
      </c>
      <c r="T9966">
        <v>0.92709538382824397</v>
      </c>
      <c r="U9966" t="s">
        <v>51</v>
      </c>
      <c r="V9966" t="s">
        <v>52</v>
      </c>
      <c r="W9966" s="3" t="str">
        <f t="shared" si="155"/>
        <v>Holiday</v>
      </c>
      <c r="X9966" s="6">
        <f>Table1[[#This Row],[Utility 1]]*Table1[[#This Row],[Utility 2]]</f>
        <v>0.74509165369169805</v>
      </c>
    </row>
    <row r="9967" spans="1:24">
      <c r="A9967">
        <v>229.86099999999999</v>
      </c>
      <c r="B9967">
        <v>647</v>
      </c>
      <c r="D9967" t="s">
        <v>22</v>
      </c>
      <c r="E9967" t="s">
        <v>23</v>
      </c>
      <c r="F9967" t="s">
        <v>24</v>
      </c>
      <c r="G9967">
        <v>2</v>
      </c>
      <c r="H9967">
        <v>0.49167</v>
      </c>
      <c r="I9967">
        <v>0.89193999999999996</v>
      </c>
      <c r="J9967">
        <v>0.32547999999999999</v>
      </c>
      <c r="K9967">
        <v>0.41037000000000001</v>
      </c>
      <c r="L9967">
        <v>1.38361</v>
      </c>
      <c r="M9967" t="s">
        <v>30</v>
      </c>
      <c r="N9967" t="s">
        <v>29</v>
      </c>
      <c r="O9967">
        <v>0.49166638806490298</v>
      </c>
      <c r="P9967">
        <v>0.891939952297094</v>
      </c>
      <c r="Q9967">
        <v>0.49166638806490298</v>
      </c>
      <c r="R9967">
        <v>0.891939952297094</v>
      </c>
      <c r="S9967">
        <v>0.62781810745365996</v>
      </c>
      <c r="T9967">
        <v>0.96077286221832803</v>
      </c>
      <c r="U9967" t="s">
        <v>51</v>
      </c>
      <c r="V9967" t="s">
        <v>52</v>
      </c>
      <c r="W9967" s="3" t="str">
        <f t="shared" si="155"/>
        <v>Holiday</v>
      </c>
      <c r="X9967" s="6">
        <f>Table1[[#This Row],[Utility 1]]*Table1[[#This Row],[Utility 2]]</f>
        <v>0.43853689471669405</v>
      </c>
    </row>
    <row r="9968" spans="1:24">
      <c r="A9968">
        <v>1.0109999999999999</v>
      </c>
      <c r="B9968">
        <v>329</v>
      </c>
      <c r="D9968" t="s">
        <v>22</v>
      </c>
      <c r="E9968" t="s">
        <v>23</v>
      </c>
      <c r="F9968" t="s">
        <v>24</v>
      </c>
      <c r="G9968">
        <v>2</v>
      </c>
      <c r="H9968">
        <v>0.77200999999999997</v>
      </c>
      <c r="I9968">
        <v>0.87714999999999999</v>
      </c>
      <c r="J9968">
        <v>0.13023999999999999</v>
      </c>
      <c r="K9968">
        <v>0.14154</v>
      </c>
      <c r="L9968">
        <v>1.64916</v>
      </c>
      <c r="M9968" t="s">
        <v>29</v>
      </c>
      <c r="N9968" t="s">
        <v>30</v>
      </c>
      <c r="O9968">
        <v>0.87715372047585005</v>
      </c>
      <c r="P9968">
        <v>0.772011252147208</v>
      </c>
      <c r="Q9968">
        <v>0.87715372047585005</v>
      </c>
      <c r="R9968">
        <v>0.772011252147208</v>
      </c>
      <c r="S9968">
        <v>0.89065022134766503</v>
      </c>
      <c r="T9968">
        <v>0.93087164063669703</v>
      </c>
      <c r="U9968" t="s">
        <v>51</v>
      </c>
      <c r="V9968" t="s">
        <v>52</v>
      </c>
      <c r="W9968" s="3" t="str">
        <f t="shared" si="155"/>
        <v>Holiday</v>
      </c>
      <c r="X9968" s="6">
        <f>Table1[[#This Row],[Utility 1]]*Table1[[#This Row],[Utility 2]]</f>
        <v>0.6771725420701431</v>
      </c>
    </row>
    <row r="9969" spans="1:24">
      <c r="A9969">
        <v>1293.3810000000001</v>
      </c>
      <c r="B9969">
        <v>1001</v>
      </c>
      <c r="D9969" t="s">
        <v>22</v>
      </c>
      <c r="E9969" t="s">
        <v>23</v>
      </c>
      <c r="F9969" t="s">
        <v>24</v>
      </c>
      <c r="G9969">
        <v>2</v>
      </c>
      <c r="H9969">
        <v>0.52127999999999997</v>
      </c>
      <c r="I9969">
        <v>0.62822999999999996</v>
      </c>
      <c r="J9969">
        <v>0.47398000000000001</v>
      </c>
      <c r="K9969">
        <v>0.47638000000000003</v>
      </c>
      <c r="L9969">
        <v>1.1495</v>
      </c>
      <c r="M9969" t="s">
        <v>30</v>
      </c>
      <c r="N9969" t="s">
        <v>29</v>
      </c>
      <c r="O9969">
        <v>0.62822576692625398</v>
      </c>
      <c r="P9969">
        <v>0.52127676177463</v>
      </c>
      <c r="Q9969">
        <v>0.62822576692625398</v>
      </c>
      <c r="R9969">
        <v>0.52127676177463</v>
      </c>
      <c r="S9969">
        <v>0.38701291639524898</v>
      </c>
      <c r="T9969">
        <v>1</v>
      </c>
      <c r="U9969" t="s">
        <v>51</v>
      </c>
      <c r="V9969" t="s">
        <v>52</v>
      </c>
      <c r="W9969" s="3" t="str">
        <f t="shared" si="155"/>
        <v>Holiday</v>
      </c>
      <c r="X9969" s="6">
        <f>Table1[[#This Row],[Utility 1]]*Table1[[#This Row],[Utility 2]]</f>
        <v>0.32747949344670113</v>
      </c>
    </row>
    <row r="9970" spans="1:24">
      <c r="A9970">
        <v>0.88500000000000001</v>
      </c>
      <c r="B9970">
        <v>253</v>
      </c>
      <c r="D9970" t="s">
        <v>22</v>
      </c>
      <c r="E9970" t="s">
        <v>23</v>
      </c>
      <c r="F9970" t="s">
        <v>24</v>
      </c>
      <c r="G9970">
        <v>2</v>
      </c>
      <c r="H9970">
        <v>0.90158000000000005</v>
      </c>
      <c r="I9970">
        <v>0.91142000000000001</v>
      </c>
      <c r="J9970">
        <v>0</v>
      </c>
      <c r="K9970">
        <v>0</v>
      </c>
      <c r="L9970">
        <v>1.8129999999999999</v>
      </c>
      <c r="M9970" t="s">
        <v>29</v>
      </c>
      <c r="N9970" t="s">
        <v>30</v>
      </c>
      <c r="O9970">
        <v>0.90157620590534604</v>
      </c>
      <c r="P9970">
        <v>0.91142408573910505</v>
      </c>
      <c r="Q9970">
        <v>0.90157620590534604</v>
      </c>
      <c r="R9970">
        <v>0.91142408573910505</v>
      </c>
      <c r="S9970">
        <v>0.70482363723575503</v>
      </c>
      <c r="T9970">
        <v>0.90993968267740299</v>
      </c>
      <c r="U9970" t="s">
        <v>51</v>
      </c>
      <c r="V9970" t="s">
        <v>52</v>
      </c>
      <c r="W9970" s="3" t="str">
        <f t="shared" si="155"/>
        <v>Holiday</v>
      </c>
      <c r="X9970" s="6">
        <f>Table1[[#This Row],[Utility 1]]*Table1[[#This Row],[Utility 2]]</f>
        <v>0.82171826919141111</v>
      </c>
    </row>
    <row r="9971" spans="1:24">
      <c r="A9971">
        <v>68.350999999999999</v>
      </c>
      <c r="B9971">
        <v>502</v>
      </c>
      <c r="D9971" t="s">
        <v>22</v>
      </c>
      <c r="E9971" t="s">
        <v>23</v>
      </c>
      <c r="F9971" t="s">
        <v>24</v>
      </c>
      <c r="G9971">
        <v>2</v>
      </c>
      <c r="H9971">
        <v>0.84153</v>
      </c>
      <c r="I9971">
        <v>0.88941000000000003</v>
      </c>
      <c r="J9971">
        <v>6.3950000000000007E-2</v>
      </c>
      <c r="K9971">
        <v>6.3950000000000007E-2</v>
      </c>
      <c r="L9971">
        <v>1.7309399999999999</v>
      </c>
      <c r="M9971" t="s">
        <v>30</v>
      </c>
      <c r="N9971" t="s">
        <v>29</v>
      </c>
      <c r="O9971">
        <v>0.84152887445574498</v>
      </c>
      <c r="P9971">
        <v>0.88941283359189705</v>
      </c>
      <c r="Q9971">
        <v>0.84152887445574498</v>
      </c>
      <c r="R9971">
        <v>0.88941283359189705</v>
      </c>
      <c r="S9971">
        <v>0.87694692085752302</v>
      </c>
      <c r="T9971">
        <v>0.81987430772525804</v>
      </c>
      <c r="U9971" t="s">
        <v>51</v>
      </c>
      <c r="V9971" t="s">
        <v>52</v>
      </c>
      <c r="W9971" s="3" t="str">
        <f t="shared" si="155"/>
        <v>Holiday</v>
      </c>
      <c r="X9971" s="6">
        <f>Table1[[#This Row],[Utility 1]]*Table1[[#This Row],[Utility 2]]</f>
        <v>0.7484665807790839</v>
      </c>
    </row>
    <row r="9972" spans="1:24">
      <c r="A9972">
        <v>2.9630000000000001</v>
      </c>
      <c r="B9972">
        <v>964</v>
      </c>
      <c r="D9972" t="s">
        <v>22</v>
      </c>
      <c r="E9972" t="s">
        <v>23</v>
      </c>
      <c r="F9972" t="s">
        <v>24</v>
      </c>
      <c r="G9972">
        <v>2</v>
      </c>
      <c r="H9972">
        <v>0.58984999999999999</v>
      </c>
      <c r="I9972">
        <v>0.88763000000000003</v>
      </c>
      <c r="J9972">
        <v>4.2849999999999999E-2</v>
      </c>
      <c r="K9972">
        <v>0.35622999999999999</v>
      </c>
      <c r="L9972">
        <v>1.47749</v>
      </c>
      <c r="M9972" t="s">
        <v>64</v>
      </c>
      <c r="N9972" t="s">
        <v>56</v>
      </c>
      <c r="O9972">
        <v>0.58985437406961605</v>
      </c>
      <c r="P9972">
        <v>0.88763480609854895</v>
      </c>
      <c r="Q9972">
        <v>0.58985437406961605</v>
      </c>
      <c r="R9972">
        <v>0.88763480609854895</v>
      </c>
      <c r="S9972">
        <v>0.88181240334558897</v>
      </c>
      <c r="T9972">
        <v>0.90139913390476401</v>
      </c>
      <c r="U9972" t="s">
        <v>46</v>
      </c>
      <c r="V9972" t="s">
        <v>47</v>
      </c>
      <c r="W9972" s="3" t="str">
        <f t="shared" si="155"/>
        <v>England vs Zimbabwe</v>
      </c>
      <c r="X9972" s="6">
        <f>Table1[[#This Row],[Utility 1]]*Table1[[#This Row],[Utility 2]]</f>
        <v>0.52357527295366457</v>
      </c>
    </row>
    <row r="9973" spans="1:24">
      <c r="A9973">
        <v>2.6280000000000001</v>
      </c>
      <c r="B9973">
        <v>802</v>
      </c>
      <c r="D9973" t="s">
        <v>22</v>
      </c>
      <c r="E9973" t="s">
        <v>23</v>
      </c>
      <c r="F9973" t="s">
        <v>24</v>
      </c>
      <c r="G9973">
        <v>2</v>
      </c>
      <c r="H9973">
        <v>0.62743000000000004</v>
      </c>
      <c r="I9973">
        <v>0.89251999999999998</v>
      </c>
      <c r="J9973">
        <v>5.6820000000000002E-2</v>
      </c>
      <c r="K9973">
        <v>0.10736999999999999</v>
      </c>
      <c r="L9973">
        <v>1.5199499999999999</v>
      </c>
      <c r="M9973" t="s">
        <v>56</v>
      </c>
      <c r="N9973" t="s">
        <v>64</v>
      </c>
      <c r="O9973">
        <v>0.89251790485020999</v>
      </c>
      <c r="P9973">
        <v>0.62742983126696905</v>
      </c>
      <c r="Q9973">
        <v>0.89251790485020999</v>
      </c>
      <c r="R9973">
        <v>0.62742983126696905</v>
      </c>
      <c r="S9973">
        <v>0.92066790803421095</v>
      </c>
      <c r="T9973">
        <v>0.83359416330005698</v>
      </c>
      <c r="U9973" t="s">
        <v>46</v>
      </c>
      <c r="V9973" t="s">
        <v>47</v>
      </c>
      <c r="W9973" s="3" t="str">
        <f t="shared" si="155"/>
        <v>England vs Zimbabwe</v>
      </c>
      <c r="X9973" s="6">
        <f>Table1[[#This Row],[Utility 1]]*Table1[[#This Row],[Utility 2]]</f>
        <v>0.55999235844291595</v>
      </c>
    </row>
    <row r="9974" spans="1:24">
      <c r="A9974">
        <v>2.488</v>
      </c>
      <c r="B9974">
        <v>999</v>
      </c>
      <c r="D9974" t="s">
        <v>22</v>
      </c>
      <c r="E9974" t="s">
        <v>23</v>
      </c>
      <c r="F9974" t="s">
        <v>24</v>
      </c>
      <c r="G9974">
        <v>2</v>
      </c>
      <c r="H9974">
        <v>0.41275000000000001</v>
      </c>
      <c r="I9974">
        <v>0.62114999999999998</v>
      </c>
      <c r="J9974">
        <v>0.36276999999999998</v>
      </c>
      <c r="K9974">
        <v>0.51056999999999997</v>
      </c>
      <c r="L9974">
        <v>1.0339</v>
      </c>
      <c r="M9974" t="s">
        <v>64</v>
      </c>
      <c r="N9974" t="s">
        <v>56</v>
      </c>
      <c r="O9974">
        <v>0.41275063412112201</v>
      </c>
      <c r="P9974">
        <v>0.621150991509971</v>
      </c>
      <c r="Q9974">
        <v>0.41275063412112201</v>
      </c>
      <c r="R9974">
        <v>0.621150991509971</v>
      </c>
      <c r="S9974">
        <v>0.94026537629104101</v>
      </c>
      <c r="T9974">
        <v>0.684727513355603</v>
      </c>
      <c r="U9974" t="s">
        <v>46</v>
      </c>
      <c r="V9974" t="s">
        <v>47</v>
      </c>
      <c r="W9974" s="3" t="str">
        <f t="shared" si="155"/>
        <v>England vs Zimbabwe</v>
      </c>
      <c r="X9974" s="6">
        <f>Table1[[#This Row],[Utility 1]]*Table1[[#This Row],[Utility 2]]</f>
        <v>0.25638046563070421</v>
      </c>
    </row>
    <row r="9975" spans="1:24">
      <c r="A9975">
        <v>2.6320000000000001</v>
      </c>
      <c r="B9975">
        <v>1000</v>
      </c>
      <c r="D9975" t="s">
        <v>22</v>
      </c>
      <c r="E9975" t="s">
        <v>23</v>
      </c>
      <c r="F9975" t="s">
        <v>24</v>
      </c>
      <c r="G9975">
        <v>2</v>
      </c>
      <c r="H9975">
        <v>0.45219999999999999</v>
      </c>
      <c r="I9975">
        <v>0.54156000000000004</v>
      </c>
      <c r="J9975">
        <v>0.40744999999999998</v>
      </c>
      <c r="K9975">
        <v>0.49711</v>
      </c>
      <c r="L9975">
        <v>0.99375999999999998</v>
      </c>
      <c r="M9975" t="s">
        <v>56</v>
      </c>
      <c r="N9975" t="s">
        <v>64</v>
      </c>
      <c r="O9975">
        <v>0.45219882147511398</v>
      </c>
      <c r="P9975">
        <v>0.54156275041858803</v>
      </c>
      <c r="Q9975">
        <v>0.45219882147511398</v>
      </c>
      <c r="R9975">
        <v>0.54156275041858803</v>
      </c>
      <c r="S9975">
        <v>0.53908026473418802</v>
      </c>
      <c r="T9975">
        <v>1</v>
      </c>
      <c r="U9975" t="s">
        <v>46</v>
      </c>
      <c r="V9975" t="s">
        <v>47</v>
      </c>
      <c r="W9975" s="3" t="str">
        <f t="shared" si="155"/>
        <v>England vs Zimbabwe</v>
      </c>
      <c r="X9975" s="6">
        <f>Table1[[#This Row],[Utility 1]]*Table1[[#This Row],[Utility 2]]</f>
        <v>0.24489403749410679</v>
      </c>
    </row>
    <row r="9976" spans="1:24">
      <c r="A9976">
        <v>3.0779999999999998</v>
      </c>
      <c r="B9976">
        <v>1000</v>
      </c>
      <c r="D9976" t="s">
        <v>22</v>
      </c>
      <c r="E9976" t="s">
        <v>23</v>
      </c>
      <c r="F9976" t="s">
        <v>24</v>
      </c>
      <c r="G9976">
        <v>2</v>
      </c>
      <c r="H9976">
        <v>0.53488999999999998</v>
      </c>
      <c r="I9976">
        <v>0.61223000000000005</v>
      </c>
      <c r="J9976">
        <v>0.32779999999999998</v>
      </c>
      <c r="K9976">
        <v>0.35849999999999999</v>
      </c>
      <c r="L9976">
        <v>1.1471199999999999</v>
      </c>
      <c r="M9976" t="s">
        <v>64</v>
      </c>
      <c r="N9976" t="s">
        <v>56</v>
      </c>
      <c r="O9976">
        <v>0.61222992254731801</v>
      </c>
      <c r="P9976">
        <v>0.53488629770715101</v>
      </c>
      <c r="Q9976">
        <v>0.61222992254731801</v>
      </c>
      <c r="R9976">
        <v>0.53488629770715101</v>
      </c>
      <c r="S9976">
        <v>0.95522379953092595</v>
      </c>
      <c r="T9976">
        <v>0.64839717738930303</v>
      </c>
      <c r="U9976" t="s">
        <v>46</v>
      </c>
      <c r="V9976" t="s">
        <v>47</v>
      </c>
      <c r="W9976" s="3" t="str">
        <f t="shared" si="155"/>
        <v>England vs Zimbabwe</v>
      </c>
      <c r="X9976" s="6">
        <f>Table1[[#This Row],[Utility 1]]*Table1[[#This Row],[Utility 2]]</f>
        <v>0.32747339661687075</v>
      </c>
    </row>
    <row r="9977" spans="1:24">
      <c r="A9977">
        <v>2.27</v>
      </c>
      <c r="B9977">
        <v>948</v>
      </c>
      <c r="D9977" t="s">
        <v>22</v>
      </c>
      <c r="E9977" t="s">
        <v>23</v>
      </c>
      <c r="F9977" t="s">
        <v>24</v>
      </c>
      <c r="G9977">
        <v>2</v>
      </c>
      <c r="H9977">
        <v>0.70242000000000004</v>
      </c>
      <c r="I9977">
        <v>0.85956999999999995</v>
      </c>
      <c r="J9977">
        <v>5.9839999999999997E-2</v>
      </c>
      <c r="K9977">
        <v>5.9839999999999997E-2</v>
      </c>
      <c r="L9977">
        <v>1.56199</v>
      </c>
      <c r="M9977" t="s">
        <v>56</v>
      </c>
      <c r="N9977" t="s">
        <v>64</v>
      </c>
      <c r="O9977">
        <v>0.85956985441880096</v>
      </c>
      <c r="P9977">
        <v>0.70241558568831797</v>
      </c>
      <c r="Q9977">
        <v>0.85956985441880096</v>
      </c>
      <c r="R9977">
        <v>0.70241558568831797</v>
      </c>
      <c r="S9977">
        <v>0.91129496995194403</v>
      </c>
      <c r="T9977">
        <v>0.81599676369247398</v>
      </c>
      <c r="U9977" t="s">
        <v>46</v>
      </c>
      <c r="V9977" t="s">
        <v>47</v>
      </c>
      <c r="W9977" s="3" t="str">
        <f t="shared" si="155"/>
        <v>England vs Zimbabwe</v>
      </c>
      <c r="X9977" s="6">
        <f>Table1[[#This Row],[Utility 1]]*Table1[[#This Row],[Utility 2]]</f>
        <v>0.60377526273160431</v>
      </c>
    </row>
    <row r="9978" spans="1:24">
      <c r="A9978">
        <v>3.1360000000000001</v>
      </c>
      <c r="B9978">
        <v>1001</v>
      </c>
      <c r="D9978" t="s">
        <v>22</v>
      </c>
      <c r="E9978" t="s">
        <v>24</v>
      </c>
      <c r="F9978" t="s">
        <v>24</v>
      </c>
      <c r="G9978">
        <v>1</v>
      </c>
      <c r="H9978">
        <v>0.3</v>
      </c>
      <c r="I9978">
        <v>0.3</v>
      </c>
      <c r="J9978">
        <v>1.09666</v>
      </c>
      <c r="K9978">
        <v>1.1693199999999999</v>
      </c>
      <c r="L9978">
        <v>0</v>
      </c>
      <c r="M9978" t="s">
        <v>64</v>
      </c>
      <c r="N9978" t="s">
        <v>56</v>
      </c>
      <c r="O9978">
        <v>0.3</v>
      </c>
      <c r="P9978">
        <v>0.3</v>
      </c>
      <c r="Q9978">
        <v>0.3</v>
      </c>
      <c r="R9978">
        <v>0.3</v>
      </c>
      <c r="S9978">
        <v>0</v>
      </c>
      <c r="T9978">
        <v>0</v>
      </c>
      <c r="U9978" t="s">
        <v>46</v>
      </c>
      <c r="V9978" t="s">
        <v>47</v>
      </c>
      <c r="W9978" s="3" t="str">
        <f t="shared" si="155"/>
        <v>England vs Zimbabwe</v>
      </c>
      <c r="X9978" s="6">
        <f>Table1[[#This Row],[Utility 1]]*Table1[[#This Row],[Utility 2]]</f>
        <v>0.09</v>
      </c>
    </row>
    <row r="9979" spans="1:24">
      <c r="A9979">
        <v>1.994</v>
      </c>
      <c r="B9979">
        <v>714</v>
      </c>
      <c r="D9979" t="s">
        <v>22</v>
      </c>
      <c r="E9979" t="s">
        <v>23</v>
      </c>
      <c r="F9979" t="s">
        <v>24</v>
      </c>
      <c r="G9979">
        <v>2</v>
      </c>
      <c r="H9979">
        <v>0.58357999999999999</v>
      </c>
      <c r="I9979">
        <v>0.95992999999999995</v>
      </c>
      <c r="J9979">
        <v>0</v>
      </c>
      <c r="K9979">
        <v>0.15747</v>
      </c>
      <c r="L9979">
        <v>1.54352</v>
      </c>
      <c r="M9979" t="s">
        <v>56</v>
      </c>
      <c r="N9979" t="s">
        <v>64</v>
      </c>
      <c r="O9979">
        <v>0.95993444006004203</v>
      </c>
      <c r="P9979">
        <v>0.58358191736312603</v>
      </c>
      <c r="Q9979">
        <v>0.95993444006004203</v>
      </c>
      <c r="R9979">
        <v>0.58358191736312603</v>
      </c>
      <c r="S9979">
        <v>0.96720496552586299</v>
      </c>
      <c r="T9979">
        <v>0.86171999295065704</v>
      </c>
      <c r="U9979" t="s">
        <v>46</v>
      </c>
      <c r="V9979" t="s">
        <v>47</v>
      </c>
      <c r="W9979" s="3" t="str">
        <f t="shared" si="155"/>
        <v>England vs Zimbabwe</v>
      </c>
      <c r="X9979" s="6">
        <f>Table1[[#This Row],[Utility 1]]*Table1[[#This Row],[Utility 2]]</f>
        <v>0.56020038107313808</v>
      </c>
    </row>
    <row r="9980" spans="1:24">
      <c r="A9980">
        <v>2.3639999999999999</v>
      </c>
      <c r="B9980">
        <v>935</v>
      </c>
      <c r="D9980" t="s">
        <v>22</v>
      </c>
      <c r="E9980" t="s">
        <v>23</v>
      </c>
      <c r="F9980" t="s">
        <v>24</v>
      </c>
      <c r="G9980">
        <v>2</v>
      </c>
      <c r="H9980">
        <v>0.63143000000000005</v>
      </c>
      <c r="I9980">
        <v>0.80967</v>
      </c>
      <c r="J9980">
        <v>8.5489999999999997E-2</v>
      </c>
      <c r="K9980">
        <v>0.28971000000000002</v>
      </c>
      <c r="L9980">
        <v>1.4411</v>
      </c>
      <c r="M9980" t="s">
        <v>64</v>
      </c>
      <c r="N9980" t="s">
        <v>56</v>
      </c>
      <c r="O9980">
        <v>0.63143247429796001</v>
      </c>
      <c r="P9980">
        <v>0.80966867708706902</v>
      </c>
      <c r="Q9980">
        <v>0.63143247429796001</v>
      </c>
      <c r="R9980">
        <v>0.80966867708706902</v>
      </c>
      <c r="S9980">
        <v>0.77532301616259103</v>
      </c>
      <c r="T9980">
        <v>0.84274441334393702</v>
      </c>
      <c r="U9980" t="s">
        <v>46</v>
      </c>
      <c r="V9980" t="s">
        <v>47</v>
      </c>
      <c r="W9980" s="3" t="str">
        <f t="shared" si="155"/>
        <v>England vs Zimbabwe</v>
      </c>
      <c r="X9980" s="6">
        <f>Table1[[#This Row],[Utility 1]]*Table1[[#This Row],[Utility 2]]</f>
        <v>0.51125109613464403</v>
      </c>
    </row>
    <row r="9981" spans="1:24">
      <c r="A9981">
        <v>1.9890000000000001</v>
      </c>
      <c r="B9981">
        <v>910</v>
      </c>
      <c r="D9981" t="s">
        <v>22</v>
      </c>
      <c r="E9981" t="s">
        <v>23</v>
      </c>
      <c r="F9981" t="s">
        <v>24</v>
      </c>
      <c r="G9981">
        <v>2</v>
      </c>
      <c r="H9981">
        <v>0.58357999999999999</v>
      </c>
      <c r="I9981">
        <v>0.95992999999999995</v>
      </c>
      <c r="J9981">
        <v>0</v>
      </c>
      <c r="K9981">
        <v>0.15747</v>
      </c>
      <c r="L9981">
        <v>1.54352</v>
      </c>
      <c r="M9981" t="s">
        <v>56</v>
      </c>
      <c r="N9981" t="s">
        <v>64</v>
      </c>
      <c r="O9981">
        <v>0.95993444006004203</v>
      </c>
      <c r="P9981">
        <v>0.58358191736312603</v>
      </c>
      <c r="Q9981">
        <v>0.95993444006004203</v>
      </c>
      <c r="R9981">
        <v>0.58358191736312603</v>
      </c>
      <c r="S9981">
        <v>0.98336106349451802</v>
      </c>
      <c r="T9981">
        <v>0.86859774798516198</v>
      </c>
      <c r="U9981" t="s">
        <v>46</v>
      </c>
      <c r="V9981" t="s">
        <v>47</v>
      </c>
      <c r="W9981" s="3" t="str">
        <f t="shared" si="155"/>
        <v>England vs Zimbabwe</v>
      </c>
      <c r="X9981" s="6">
        <f>Table1[[#This Row],[Utility 1]]*Table1[[#This Row],[Utility 2]]</f>
        <v>0.56020038107313808</v>
      </c>
    </row>
    <row r="9982" spans="1:24">
      <c r="A9982">
        <v>2.798</v>
      </c>
      <c r="B9982">
        <v>1001</v>
      </c>
      <c r="D9982" t="s">
        <v>22</v>
      </c>
      <c r="E9982" t="s">
        <v>24</v>
      </c>
      <c r="F9982" t="s">
        <v>24</v>
      </c>
      <c r="G9982">
        <v>1</v>
      </c>
      <c r="H9982">
        <v>0</v>
      </c>
      <c r="I9982">
        <v>0</v>
      </c>
      <c r="J9982">
        <v>1.2798</v>
      </c>
      <c r="K9982">
        <v>1.282</v>
      </c>
      <c r="L9982">
        <v>0</v>
      </c>
      <c r="M9982" t="s">
        <v>43</v>
      </c>
      <c r="N9982" t="s">
        <v>29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51</v>
      </c>
      <c r="V9982" t="s">
        <v>52</v>
      </c>
      <c r="W9982" s="3" t="str">
        <f t="shared" si="155"/>
        <v>Holiday</v>
      </c>
      <c r="X9982" s="6">
        <f>Table1[[#This Row],[Utility 1]]*Table1[[#This Row],[Utility 2]]</f>
        <v>0</v>
      </c>
    </row>
    <row r="9983" spans="1:24">
      <c r="A9983">
        <v>2.3210000000000002</v>
      </c>
      <c r="B9983">
        <v>992</v>
      </c>
      <c r="D9983" t="s">
        <v>22</v>
      </c>
      <c r="E9983" t="s">
        <v>23</v>
      </c>
      <c r="F9983" t="s">
        <v>24</v>
      </c>
      <c r="G9983">
        <v>2</v>
      </c>
      <c r="H9983">
        <v>0.90158000000000005</v>
      </c>
      <c r="I9983">
        <v>0.91142000000000001</v>
      </c>
      <c r="J9983">
        <v>0</v>
      </c>
      <c r="K9983">
        <v>0</v>
      </c>
      <c r="L9983">
        <v>1.8129999999999999</v>
      </c>
      <c r="M9983" t="s">
        <v>29</v>
      </c>
      <c r="N9983" t="s">
        <v>43</v>
      </c>
      <c r="O9983">
        <v>0.90157620590534604</v>
      </c>
      <c r="P9983">
        <v>0.91142408573910505</v>
      </c>
      <c r="Q9983">
        <v>0.90157620590534604</v>
      </c>
      <c r="R9983">
        <v>0.91142408573910505</v>
      </c>
      <c r="S9983">
        <v>0.51468667140318602</v>
      </c>
      <c r="T9983">
        <v>0.64626336364737502</v>
      </c>
      <c r="U9983" t="s">
        <v>51</v>
      </c>
      <c r="V9983" t="s">
        <v>52</v>
      </c>
      <c r="W9983" s="3" t="str">
        <f t="shared" si="155"/>
        <v>Holiday</v>
      </c>
      <c r="X9983" s="6">
        <f>Table1[[#This Row],[Utility 1]]*Table1[[#This Row],[Utility 2]]</f>
        <v>0.82171826919141111</v>
      </c>
    </row>
    <row r="9984" spans="1:24">
      <c r="A9984">
        <v>6.0000000000000001E-3</v>
      </c>
      <c r="B9984">
        <v>3</v>
      </c>
      <c r="D9984" t="s">
        <v>22</v>
      </c>
      <c r="E9984" t="s">
        <v>23</v>
      </c>
      <c r="F9984" t="s">
        <v>24</v>
      </c>
      <c r="G9984">
        <v>2</v>
      </c>
      <c r="H9984">
        <v>0.79376999999999998</v>
      </c>
      <c r="I9984">
        <v>0.93867999999999996</v>
      </c>
      <c r="J9984">
        <v>6.4990000000000006E-2</v>
      </c>
      <c r="K9984">
        <v>0.12336999999999999</v>
      </c>
      <c r="L9984">
        <v>1.73245</v>
      </c>
      <c r="M9984" t="s">
        <v>43</v>
      </c>
      <c r="N9984" t="s">
        <v>29</v>
      </c>
      <c r="O9984">
        <v>0.93867811419194802</v>
      </c>
      <c r="P9984">
        <v>0.793766939301768</v>
      </c>
      <c r="Q9984">
        <v>0.93867811419194802</v>
      </c>
      <c r="R9984">
        <v>0.793766939301768</v>
      </c>
      <c r="S9984">
        <v>0.51410422373322995</v>
      </c>
      <c r="T9984">
        <v>0.70314845084255595</v>
      </c>
      <c r="U9984" t="s">
        <v>51</v>
      </c>
      <c r="V9984" t="s">
        <v>52</v>
      </c>
      <c r="W9984" s="3" t="str">
        <f t="shared" si="155"/>
        <v>Holiday</v>
      </c>
      <c r="X9984" s="6">
        <f>Table1[[#This Row],[Utility 1]]*Table1[[#This Row],[Utility 2]]</f>
        <v>0.74509165369169805</v>
      </c>
    </row>
    <row r="9985" spans="1:24">
      <c r="A9985">
        <v>2.347</v>
      </c>
      <c r="B9985">
        <v>996</v>
      </c>
      <c r="D9985" t="s">
        <v>22</v>
      </c>
      <c r="E9985" t="s">
        <v>23</v>
      </c>
      <c r="F9985" t="s">
        <v>24</v>
      </c>
      <c r="G9985">
        <v>2</v>
      </c>
      <c r="H9985">
        <v>0.90158000000000005</v>
      </c>
      <c r="I9985">
        <v>0.91142000000000001</v>
      </c>
      <c r="J9985">
        <v>0</v>
      </c>
      <c r="K9985">
        <v>0</v>
      </c>
      <c r="L9985">
        <v>1.8129999999999999</v>
      </c>
      <c r="M9985" t="s">
        <v>29</v>
      </c>
      <c r="N9985" t="s">
        <v>43</v>
      </c>
      <c r="O9985">
        <v>0.90157620590534604</v>
      </c>
      <c r="P9985">
        <v>0.91142408573910505</v>
      </c>
      <c r="Q9985">
        <v>0.90157620590534604</v>
      </c>
      <c r="R9985">
        <v>0.91142408573910505</v>
      </c>
      <c r="S9985">
        <v>0.66724175438676403</v>
      </c>
      <c r="T9985">
        <v>0.55214196084095002</v>
      </c>
      <c r="U9985" t="s">
        <v>51</v>
      </c>
      <c r="V9985" t="s">
        <v>52</v>
      </c>
      <c r="W9985" s="3" t="str">
        <f t="shared" si="155"/>
        <v>Holiday</v>
      </c>
      <c r="X9985" s="6">
        <f>Table1[[#This Row],[Utility 1]]*Table1[[#This Row],[Utility 2]]</f>
        <v>0.82171826919141111</v>
      </c>
    </row>
    <row r="9986" spans="1:24">
      <c r="A9986">
        <v>0.64500000000000002</v>
      </c>
      <c r="B9986">
        <v>209</v>
      </c>
      <c r="D9986" t="s">
        <v>22</v>
      </c>
      <c r="E9986" t="s">
        <v>23</v>
      </c>
      <c r="F9986" t="s">
        <v>24</v>
      </c>
      <c r="G9986">
        <v>2</v>
      </c>
      <c r="H9986">
        <v>0.90158000000000005</v>
      </c>
      <c r="I9986">
        <v>0.91142000000000001</v>
      </c>
      <c r="J9986">
        <v>0</v>
      </c>
      <c r="K9986">
        <v>0</v>
      </c>
      <c r="L9986">
        <v>1.8129999999999999</v>
      </c>
      <c r="M9986" t="s">
        <v>43</v>
      </c>
      <c r="N9986" t="s">
        <v>29</v>
      </c>
      <c r="O9986">
        <v>0.90157620590534604</v>
      </c>
      <c r="P9986">
        <v>0.91142408573910505</v>
      </c>
      <c r="Q9986">
        <v>0.90157620590534604</v>
      </c>
      <c r="R9986">
        <v>0.91142408573910505</v>
      </c>
      <c r="S9986">
        <v>0.75596089651883602</v>
      </c>
      <c r="T9986">
        <v>0.56955362504062701</v>
      </c>
      <c r="U9986" t="s">
        <v>51</v>
      </c>
      <c r="V9986" t="s">
        <v>52</v>
      </c>
      <c r="W9986" s="3" t="str">
        <f t="shared" ref="W9986:W10049" si="156">IF(ISNUMBER(SEARCH("Itex",U9986)), "Itex vs Cypress", IF(ISNUMBER(SEARCH("laptop",U9986)), "Laptop", IF(ISNUMBER(SEARCH("England",U9986)), "England vs Zimbabwe", IF(ISNUMBER(SEARCH("Zimbabwe",U9986)), "England vs Zimbabwe", IF(ISNUMBER(SEARCH("party",U9986)), "Party", IF(ISNUMBER(SEARCH("holiday",U9986)), "Holiday", ""))))))</f>
        <v>Holiday</v>
      </c>
      <c r="X9986" s="6">
        <f>Table1[[#This Row],[Utility 1]]*Table1[[#This Row],[Utility 2]]</f>
        <v>0.82171826919141111</v>
      </c>
    </row>
    <row r="9987" spans="1:24">
      <c r="A9987">
        <v>2.504</v>
      </c>
      <c r="B9987">
        <v>994</v>
      </c>
      <c r="D9987" t="s">
        <v>22</v>
      </c>
      <c r="E9987" t="s">
        <v>23</v>
      </c>
      <c r="F9987" t="s">
        <v>24</v>
      </c>
      <c r="G9987">
        <v>2</v>
      </c>
      <c r="H9987">
        <v>0.90158000000000005</v>
      </c>
      <c r="I9987">
        <v>0.91142000000000001</v>
      </c>
      <c r="J9987">
        <v>0</v>
      </c>
      <c r="K9987">
        <v>0</v>
      </c>
      <c r="L9987">
        <v>1.8129999999999999</v>
      </c>
      <c r="M9987" t="s">
        <v>29</v>
      </c>
      <c r="N9987" t="s">
        <v>43</v>
      </c>
      <c r="O9987">
        <v>0.90157620590534604</v>
      </c>
      <c r="P9987">
        <v>0.91142408573910505</v>
      </c>
      <c r="Q9987">
        <v>0.90157620590534604</v>
      </c>
      <c r="R9987">
        <v>0.91142408573910505</v>
      </c>
      <c r="S9987">
        <v>0.68512515278737296</v>
      </c>
      <c r="T9987">
        <v>0.67152966381802703</v>
      </c>
      <c r="U9987" t="s">
        <v>51</v>
      </c>
      <c r="V9987" t="s">
        <v>52</v>
      </c>
      <c r="W9987" s="3" t="str">
        <f t="shared" si="156"/>
        <v>Holiday</v>
      </c>
      <c r="X9987" s="6">
        <f>Table1[[#This Row],[Utility 1]]*Table1[[#This Row],[Utility 2]]</f>
        <v>0.82171826919141111</v>
      </c>
    </row>
    <row r="9988" spans="1:24">
      <c r="A9988">
        <v>2.5750000000000002</v>
      </c>
      <c r="B9988">
        <v>1001</v>
      </c>
      <c r="D9988" t="s">
        <v>22</v>
      </c>
      <c r="E9988" t="s">
        <v>24</v>
      </c>
      <c r="F9988" t="s">
        <v>24</v>
      </c>
      <c r="G9988">
        <v>1</v>
      </c>
      <c r="H9988">
        <v>0</v>
      </c>
      <c r="I9988">
        <v>0</v>
      </c>
      <c r="J9988">
        <v>1.2798</v>
      </c>
      <c r="K9988">
        <v>1.282</v>
      </c>
      <c r="L9988">
        <v>0</v>
      </c>
      <c r="M9988" t="s">
        <v>43</v>
      </c>
      <c r="N9988" t="s">
        <v>29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51</v>
      </c>
      <c r="V9988" t="s">
        <v>52</v>
      </c>
      <c r="W9988" s="3" t="str">
        <f t="shared" si="156"/>
        <v>Holiday</v>
      </c>
      <c r="X9988" s="6">
        <f>Table1[[#This Row],[Utility 1]]*Table1[[#This Row],[Utility 2]]</f>
        <v>0</v>
      </c>
    </row>
    <row r="9989" spans="1:24">
      <c r="A9989">
        <v>2.1360000000000001</v>
      </c>
      <c r="B9989">
        <v>992</v>
      </c>
      <c r="D9989" t="s">
        <v>22</v>
      </c>
      <c r="E9989" t="s">
        <v>23</v>
      </c>
      <c r="F9989" t="s">
        <v>24</v>
      </c>
      <c r="G9989">
        <v>2</v>
      </c>
      <c r="H9989">
        <v>0.84004999999999996</v>
      </c>
      <c r="I9989">
        <v>0.88966999999999996</v>
      </c>
      <c r="J9989">
        <v>6.5259999999999999E-2</v>
      </c>
      <c r="K9989">
        <v>6.5259999999999999E-2</v>
      </c>
      <c r="L9989">
        <v>1.7297199999999999</v>
      </c>
      <c r="M9989" t="s">
        <v>29</v>
      </c>
      <c r="N9989" t="s">
        <v>43</v>
      </c>
      <c r="O9989">
        <v>0.84005181218924896</v>
      </c>
      <c r="P9989">
        <v>0.88966839858454505</v>
      </c>
      <c r="Q9989">
        <v>0.84005181218924896</v>
      </c>
      <c r="R9989">
        <v>0.88966839858454505</v>
      </c>
      <c r="S9989">
        <v>0.804475853945818</v>
      </c>
      <c r="T9989">
        <v>0.80814603551644404</v>
      </c>
      <c r="U9989" t="s">
        <v>51</v>
      </c>
      <c r="V9989" t="s">
        <v>52</v>
      </c>
      <c r="W9989" s="3" t="str">
        <f t="shared" si="156"/>
        <v>Holiday</v>
      </c>
      <c r="X9989" s="6">
        <f>Table1[[#This Row],[Utility 1]]*Table1[[#This Row],[Utility 2]]</f>
        <v>0.74736755047845416</v>
      </c>
    </row>
    <row r="9990" spans="1:24">
      <c r="A9990">
        <v>2.2029999999999998</v>
      </c>
      <c r="B9990">
        <v>992</v>
      </c>
      <c r="D9990" t="s">
        <v>22</v>
      </c>
      <c r="E9990" t="s">
        <v>23</v>
      </c>
      <c r="F9990" t="s">
        <v>24</v>
      </c>
      <c r="G9990">
        <v>2</v>
      </c>
      <c r="H9990">
        <v>0.82284999999999997</v>
      </c>
      <c r="I9990">
        <v>0.86728000000000005</v>
      </c>
      <c r="J9990">
        <v>9.4979999999999995E-2</v>
      </c>
      <c r="K9990">
        <v>9.4979999999999995E-2</v>
      </c>
      <c r="L9990">
        <v>1.6901299999999999</v>
      </c>
      <c r="M9990" t="s">
        <v>43</v>
      </c>
      <c r="N9990" t="s">
        <v>29</v>
      </c>
      <c r="O9990">
        <v>0.86727774824398196</v>
      </c>
      <c r="P9990">
        <v>0.82284817147821099</v>
      </c>
      <c r="Q9990">
        <v>0.86727774824398196</v>
      </c>
      <c r="R9990">
        <v>0.82284817147821099</v>
      </c>
      <c r="S9990">
        <v>0.75459954336358803</v>
      </c>
      <c r="T9990">
        <v>0.50433797122393498</v>
      </c>
      <c r="U9990" t="s">
        <v>51</v>
      </c>
      <c r="V9990" t="s">
        <v>52</v>
      </c>
      <c r="W9990" s="3" t="str">
        <f t="shared" si="156"/>
        <v>Holiday</v>
      </c>
      <c r="X9990" s="6">
        <f>Table1[[#This Row],[Utility 1]]*Table1[[#This Row],[Utility 2]]</f>
        <v>0.71363790930630078</v>
      </c>
    </row>
    <row r="9991" spans="1:24">
      <c r="A9991">
        <v>2.226</v>
      </c>
      <c r="B9991">
        <v>992</v>
      </c>
      <c r="D9991" t="s">
        <v>22</v>
      </c>
      <c r="E9991" t="s">
        <v>23</v>
      </c>
      <c r="F9991" t="s">
        <v>24</v>
      </c>
      <c r="G9991">
        <v>2</v>
      </c>
      <c r="H9991">
        <v>0.84004999999999996</v>
      </c>
      <c r="I9991">
        <v>0.88966999999999996</v>
      </c>
      <c r="J9991">
        <v>6.5259999999999999E-2</v>
      </c>
      <c r="K9991">
        <v>6.5259999999999999E-2</v>
      </c>
      <c r="L9991">
        <v>1.7297199999999999</v>
      </c>
      <c r="M9991" t="s">
        <v>29</v>
      </c>
      <c r="N9991" t="s">
        <v>43</v>
      </c>
      <c r="O9991">
        <v>0.84005181218924896</v>
      </c>
      <c r="P9991">
        <v>0.88966839858454505</v>
      </c>
      <c r="Q9991">
        <v>0.84005181218924896</v>
      </c>
      <c r="R9991">
        <v>0.88966839858454505</v>
      </c>
      <c r="S9991">
        <v>0.84537662833160698</v>
      </c>
      <c r="T9991">
        <v>0.83421801116597805</v>
      </c>
      <c r="U9991" t="s">
        <v>51</v>
      </c>
      <c r="V9991" t="s">
        <v>52</v>
      </c>
      <c r="W9991" s="3" t="str">
        <f t="shared" si="156"/>
        <v>Holiday</v>
      </c>
      <c r="X9991" s="6">
        <f>Table1[[#This Row],[Utility 1]]*Table1[[#This Row],[Utility 2]]</f>
        <v>0.74736755047845416</v>
      </c>
    </row>
    <row r="9992" spans="1:24">
      <c r="B9992">
        <v>1</v>
      </c>
      <c r="C9992" t="s">
        <v>1263</v>
      </c>
      <c r="D9992" t="s">
        <v>22</v>
      </c>
      <c r="E9992" t="s">
        <v>24</v>
      </c>
      <c r="G9992">
        <v>0</v>
      </c>
      <c r="M9992" t="s">
        <v>87</v>
      </c>
      <c r="N9992" t="s">
        <v>45</v>
      </c>
      <c r="O9992">
        <v>0.5</v>
      </c>
      <c r="P9992">
        <v>0.5</v>
      </c>
      <c r="Q9992">
        <v>0.5</v>
      </c>
      <c r="R9992">
        <v>0.5</v>
      </c>
      <c r="U9992" t="s">
        <v>66</v>
      </c>
      <c r="V9992" t="s">
        <v>67</v>
      </c>
      <c r="W9992" s="3" t="str">
        <f t="shared" si="156"/>
        <v>Party</v>
      </c>
      <c r="X9992" s="6">
        <f>Table1[[#This Row],[Utility 1]]*Table1[[#This Row],[Utility 2]]</f>
        <v>0.25</v>
      </c>
    </row>
    <row r="9993" spans="1:24">
      <c r="B9993">
        <v>1</v>
      </c>
      <c r="C9993" t="s">
        <v>1264</v>
      </c>
      <c r="D9993" t="s">
        <v>22</v>
      </c>
      <c r="E9993" t="s">
        <v>24</v>
      </c>
      <c r="G9993">
        <v>0</v>
      </c>
      <c r="M9993" t="s">
        <v>45</v>
      </c>
      <c r="N9993" t="s">
        <v>87</v>
      </c>
      <c r="O9993">
        <v>0.5</v>
      </c>
      <c r="P9993">
        <v>0.5</v>
      </c>
      <c r="Q9993">
        <v>0.5</v>
      </c>
      <c r="R9993">
        <v>0.5</v>
      </c>
      <c r="U9993" t="s">
        <v>66</v>
      </c>
      <c r="V9993" t="s">
        <v>67</v>
      </c>
      <c r="W9993" s="3" t="str">
        <f t="shared" si="156"/>
        <v>Party</v>
      </c>
      <c r="X9993" s="6">
        <f>Table1[[#This Row],[Utility 1]]*Table1[[#This Row],[Utility 2]]</f>
        <v>0.25</v>
      </c>
    </row>
    <row r="9994" spans="1:24">
      <c r="B9994">
        <v>1</v>
      </c>
      <c r="C9994" t="s">
        <v>1265</v>
      </c>
      <c r="D9994" t="s">
        <v>22</v>
      </c>
      <c r="E9994" t="s">
        <v>24</v>
      </c>
      <c r="G9994">
        <v>0</v>
      </c>
      <c r="M9994" t="s">
        <v>87</v>
      </c>
      <c r="N9994" t="s">
        <v>45</v>
      </c>
      <c r="O9994">
        <v>0.5</v>
      </c>
      <c r="P9994">
        <v>0.5</v>
      </c>
      <c r="Q9994">
        <v>0.5</v>
      </c>
      <c r="R9994">
        <v>0.5</v>
      </c>
      <c r="U9994" t="s">
        <v>66</v>
      </c>
      <c r="V9994" t="s">
        <v>67</v>
      </c>
      <c r="W9994" s="3" t="str">
        <f t="shared" si="156"/>
        <v>Party</v>
      </c>
      <c r="X9994" s="6">
        <f>Table1[[#This Row],[Utility 1]]*Table1[[#This Row],[Utility 2]]</f>
        <v>0.25</v>
      </c>
    </row>
    <row r="9995" spans="1:24">
      <c r="B9995">
        <v>1</v>
      </c>
      <c r="C9995" t="s">
        <v>1266</v>
      </c>
      <c r="D9995" t="s">
        <v>22</v>
      </c>
      <c r="E9995" t="s">
        <v>24</v>
      </c>
      <c r="G9995">
        <v>0</v>
      </c>
      <c r="M9995" t="s">
        <v>45</v>
      </c>
      <c r="N9995" t="s">
        <v>87</v>
      </c>
      <c r="O9995">
        <v>0.5</v>
      </c>
      <c r="P9995">
        <v>0.5</v>
      </c>
      <c r="Q9995">
        <v>0.5</v>
      </c>
      <c r="R9995">
        <v>0.5</v>
      </c>
      <c r="U9995" t="s">
        <v>66</v>
      </c>
      <c r="V9995" t="s">
        <v>67</v>
      </c>
      <c r="W9995" s="3" t="str">
        <f t="shared" si="156"/>
        <v>Party</v>
      </c>
      <c r="X9995" s="6">
        <f>Table1[[#This Row],[Utility 1]]*Table1[[#This Row],[Utility 2]]</f>
        <v>0.25</v>
      </c>
    </row>
    <row r="9996" spans="1:24">
      <c r="B9996">
        <v>1</v>
      </c>
      <c r="C9996" t="s">
        <v>1267</v>
      </c>
      <c r="D9996" t="s">
        <v>22</v>
      </c>
      <c r="E9996" t="s">
        <v>24</v>
      </c>
      <c r="G9996">
        <v>0</v>
      </c>
      <c r="M9996" t="s">
        <v>87</v>
      </c>
      <c r="N9996" t="s">
        <v>45</v>
      </c>
      <c r="O9996">
        <v>0.5</v>
      </c>
      <c r="P9996">
        <v>0.5</v>
      </c>
      <c r="Q9996">
        <v>0.5</v>
      </c>
      <c r="R9996">
        <v>0.5</v>
      </c>
      <c r="U9996" t="s">
        <v>66</v>
      </c>
      <c r="V9996" t="s">
        <v>67</v>
      </c>
      <c r="W9996" s="3" t="str">
        <f t="shared" si="156"/>
        <v>Party</v>
      </c>
      <c r="X9996" s="6">
        <f>Table1[[#This Row],[Utility 1]]*Table1[[#This Row],[Utility 2]]</f>
        <v>0.25</v>
      </c>
    </row>
    <row r="9997" spans="1:24">
      <c r="B9997">
        <v>1</v>
      </c>
      <c r="C9997" t="s">
        <v>1268</v>
      </c>
      <c r="D9997" t="s">
        <v>22</v>
      </c>
      <c r="E9997" t="s">
        <v>24</v>
      </c>
      <c r="G9997">
        <v>0</v>
      </c>
      <c r="M9997" t="s">
        <v>45</v>
      </c>
      <c r="N9997" t="s">
        <v>87</v>
      </c>
      <c r="O9997">
        <v>0.5</v>
      </c>
      <c r="P9997">
        <v>0.5</v>
      </c>
      <c r="Q9997">
        <v>0.5</v>
      </c>
      <c r="R9997">
        <v>0.5</v>
      </c>
      <c r="U9997" t="s">
        <v>66</v>
      </c>
      <c r="V9997" t="s">
        <v>67</v>
      </c>
      <c r="W9997" s="3" t="str">
        <f t="shared" si="156"/>
        <v>Party</v>
      </c>
      <c r="X9997" s="6">
        <f>Table1[[#This Row],[Utility 1]]*Table1[[#This Row],[Utility 2]]</f>
        <v>0.25</v>
      </c>
    </row>
    <row r="9998" spans="1:24">
      <c r="B9998">
        <v>1</v>
      </c>
      <c r="C9998" t="s">
        <v>1269</v>
      </c>
      <c r="D9998" t="s">
        <v>22</v>
      </c>
      <c r="E9998" t="s">
        <v>24</v>
      </c>
      <c r="G9998">
        <v>0</v>
      </c>
      <c r="M9998" t="s">
        <v>87</v>
      </c>
      <c r="N9998" t="s">
        <v>45</v>
      </c>
      <c r="O9998">
        <v>0.5</v>
      </c>
      <c r="P9998">
        <v>0.5</v>
      </c>
      <c r="Q9998">
        <v>0.5</v>
      </c>
      <c r="R9998">
        <v>0.5</v>
      </c>
      <c r="U9998" t="s">
        <v>66</v>
      </c>
      <c r="V9998" t="s">
        <v>67</v>
      </c>
      <c r="W9998" s="3" t="str">
        <f t="shared" si="156"/>
        <v>Party</v>
      </c>
      <c r="X9998" s="6">
        <f>Table1[[#This Row],[Utility 1]]*Table1[[#This Row],[Utility 2]]</f>
        <v>0.25</v>
      </c>
    </row>
    <row r="9999" spans="1:24">
      <c r="B9999">
        <v>1</v>
      </c>
      <c r="C9999" t="s">
        <v>1270</v>
      </c>
      <c r="D9999" t="s">
        <v>22</v>
      </c>
      <c r="E9999" t="s">
        <v>24</v>
      </c>
      <c r="G9999">
        <v>0</v>
      </c>
      <c r="M9999" t="s">
        <v>45</v>
      </c>
      <c r="N9999" t="s">
        <v>87</v>
      </c>
      <c r="O9999">
        <v>0.5</v>
      </c>
      <c r="P9999">
        <v>0.5</v>
      </c>
      <c r="Q9999">
        <v>0.5</v>
      </c>
      <c r="R9999">
        <v>0.5</v>
      </c>
      <c r="U9999" t="s">
        <v>66</v>
      </c>
      <c r="V9999" t="s">
        <v>67</v>
      </c>
      <c r="W9999" s="3" t="str">
        <f t="shared" si="156"/>
        <v>Party</v>
      </c>
      <c r="X9999" s="6">
        <f>Table1[[#This Row],[Utility 1]]*Table1[[#This Row],[Utility 2]]</f>
        <v>0.25</v>
      </c>
    </row>
    <row r="10000" spans="1:24">
      <c r="B10000">
        <v>1</v>
      </c>
      <c r="C10000" t="s">
        <v>1271</v>
      </c>
      <c r="D10000" t="s">
        <v>22</v>
      </c>
      <c r="E10000" t="s">
        <v>24</v>
      </c>
      <c r="G10000">
        <v>0</v>
      </c>
      <c r="M10000" t="s">
        <v>87</v>
      </c>
      <c r="N10000" t="s">
        <v>45</v>
      </c>
      <c r="O10000">
        <v>0.5</v>
      </c>
      <c r="P10000">
        <v>0.5</v>
      </c>
      <c r="Q10000">
        <v>0.5</v>
      </c>
      <c r="R10000">
        <v>0.5</v>
      </c>
      <c r="U10000" t="s">
        <v>66</v>
      </c>
      <c r="V10000" t="s">
        <v>67</v>
      </c>
      <c r="W10000" s="3" t="str">
        <f t="shared" si="156"/>
        <v>Party</v>
      </c>
      <c r="X10000" s="6">
        <f>Table1[[#This Row],[Utility 1]]*Table1[[#This Row],[Utility 2]]</f>
        <v>0.25</v>
      </c>
    </row>
    <row r="10001" spans="1:24">
      <c r="B10001">
        <v>1</v>
      </c>
      <c r="C10001" t="s">
        <v>1272</v>
      </c>
      <c r="D10001" t="s">
        <v>22</v>
      </c>
      <c r="E10001" t="s">
        <v>24</v>
      </c>
      <c r="G10001">
        <v>0</v>
      </c>
      <c r="M10001" t="s">
        <v>45</v>
      </c>
      <c r="N10001" t="s">
        <v>87</v>
      </c>
      <c r="O10001">
        <v>0.5</v>
      </c>
      <c r="P10001">
        <v>0.5</v>
      </c>
      <c r="Q10001">
        <v>0.5</v>
      </c>
      <c r="R10001">
        <v>0.5</v>
      </c>
      <c r="U10001" t="s">
        <v>66</v>
      </c>
      <c r="V10001" t="s">
        <v>67</v>
      </c>
      <c r="W10001" s="3" t="str">
        <f t="shared" si="156"/>
        <v>Party</v>
      </c>
      <c r="X10001" s="6">
        <f>Table1[[#This Row],[Utility 1]]*Table1[[#This Row],[Utility 2]]</f>
        <v>0.25</v>
      </c>
    </row>
    <row r="10002" spans="1:24">
      <c r="A10002">
        <v>146.00299999999999</v>
      </c>
      <c r="B10002">
        <v>524</v>
      </c>
      <c r="D10002" t="s">
        <v>22</v>
      </c>
      <c r="E10002" t="s">
        <v>23</v>
      </c>
      <c r="F10002" t="s">
        <v>24</v>
      </c>
      <c r="G10002">
        <v>2</v>
      </c>
      <c r="H10002">
        <v>0.70533999999999997</v>
      </c>
      <c r="I10002">
        <v>1</v>
      </c>
      <c r="J10002">
        <v>0</v>
      </c>
      <c r="K10002">
        <v>0.17904999999999999</v>
      </c>
      <c r="L10002">
        <v>1.7053400000000001</v>
      </c>
      <c r="M10002" t="s">
        <v>63</v>
      </c>
      <c r="N10002" t="s">
        <v>30</v>
      </c>
      <c r="O10002">
        <v>1</v>
      </c>
      <c r="P10002">
        <v>0.70534446922678595</v>
      </c>
      <c r="Q10002">
        <v>1</v>
      </c>
      <c r="R10002">
        <v>0.70534446922678595</v>
      </c>
      <c r="S10002">
        <v>0.999999999999999</v>
      </c>
      <c r="T10002">
        <v>0.809687221723699</v>
      </c>
      <c r="U10002" t="s">
        <v>49</v>
      </c>
      <c r="V10002" t="s">
        <v>50</v>
      </c>
      <c r="W10002" s="3" t="str">
        <f t="shared" si="156"/>
        <v>Party</v>
      </c>
      <c r="X10002" s="6">
        <f>Table1[[#This Row],[Utility 1]]*Table1[[#This Row],[Utility 2]]</f>
        <v>0.70534446922678595</v>
      </c>
    </row>
    <row r="10003" spans="1:24">
      <c r="A10003">
        <v>3.0000000000000001E-3</v>
      </c>
      <c r="B10003">
        <v>3</v>
      </c>
      <c r="D10003" t="s">
        <v>22</v>
      </c>
      <c r="E10003" t="s">
        <v>23</v>
      </c>
      <c r="F10003" t="s">
        <v>24</v>
      </c>
      <c r="G10003">
        <v>2</v>
      </c>
      <c r="H10003">
        <v>0.74629999999999996</v>
      </c>
      <c r="I10003">
        <v>1</v>
      </c>
      <c r="J10003">
        <v>0</v>
      </c>
      <c r="K10003">
        <v>0.24024999999999999</v>
      </c>
      <c r="L10003">
        <v>1.7463</v>
      </c>
      <c r="M10003" t="s">
        <v>30</v>
      </c>
      <c r="N10003" t="s">
        <v>63</v>
      </c>
      <c r="O10003">
        <v>0.74629649047777502</v>
      </c>
      <c r="P10003">
        <v>0.999999999999999</v>
      </c>
      <c r="Q10003">
        <v>0.74629649047777502</v>
      </c>
      <c r="R10003">
        <v>0.999999999999999</v>
      </c>
      <c r="S10003">
        <v>0.93380855083326797</v>
      </c>
      <c r="T10003">
        <v>1</v>
      </c>
      <c r="U10003" t="s">
        <v>49</v>
      </c>
      <c r="V10003" t="s">
        <v>50</v>
      </c>
      <c r="W10003" s="3" t="str">
        <f t="shared" si="156"/>
        <v>Party</v>
      </c>
      <c r="X10003" s="6">
        <f>Table1[[#This Row],[Utility 1]]*Table1[[#This Row],[Utility 2]]</f>
        <v>0.74629649047777424</v>
      </c>
    </row>
    <row r="10004" spans="1:24">
      <c r="A10004">
        <v>1271.7529999999999</v>
      </c>
      <c r="B10004">
        <v>979</v>
      </c>
      <c r="D10004" t="s">
        <v>22</v>
      </c>
      <c r="E10004" t="s">
        <v>23</v>
      </c>
      <c r="F10004" t="s">
        <v>24</v>
      </c>
      <c r="G10004">
        <v>2</v>
      </c>
      <c r="H10004">
        <v>0.83423999999999998</v>
      </c>
      <c r="I10004">
        <v>0.90932000000000002</v>
      </c>
      <c r="J10004">
        <v>4.6969999999999998E-2</v>
      </c>
      <c r="K10004">
        <v>6.2269999999999999E-2</v>
      </c>
      <c r="L10004">
        <v>1.7435700000000001</v>
      </c>
      <c r="M10004" t="s">
        <v>63</v>
      </c>
      <c r="N10004" t="s">
        <v>30</v>
      </c>
      <c r="O10004">
        <v>0.90932475083808595</v>
      </c>
      <c r="P10004">
        <v>0.83424429585608295</v>
      </c>
      <c r="Q10004">
        <v>0.90932475083808595</v>
      </c>
      <c r="R10004">
        <v>0.83424429585608295</v>
      </c>
      <c r="S10004">
        <v>0.90580963173920004</v>
      </c>
      <c r="T10004">
        <v>0.88030328366042998</v>
      </c>
      <c r="U10004" t="s">
        <v>49</v>
      </c>
      <c r="V10004" t="s">
        <v>50</v>
      </c>
      <c r="W10004" s="3" t="str">
        <f t="shared" si="156"/>
        <v>Party</v>
      </c>
      <c r="X10004" s="6">
        <f>Table1[[#This Row],[Utility 1]]*Table1[[#This Row],[Utility 2]]</f>
        <v>0.75859898646742707</v>
      </c>
    </row>
    <row r="10005" spans="1:24">
      <c r="A10005">
        <v>1275.327</v>
      </c>
      <c r="B10005">
        <v>1001</v>
      </c>
      <c r="D10005" t="s">
        <v>22</v>
      </c>
      <c r="E10005" t="s">
        <v>23</v>
      </c>
      <c r="F10005" t="s">
        <v>24</v>
      </c>
      <c r="G10005">
        <v>2</v>
      </c>
      <c r="H10005">
        <v>0.74629999999999996</v>
      </c>
      <c r="I10005">
        <v>1</v>
      </c>
      <c r="J10005">
        <v>0</v>
      </c>
      <c r="K10005">
        <v>0.24024999999999999</v>
      </c>
      <c r="L10005">
        <v>1.7463</v>
      </c>
      <c r="M10005" t="s">
        <v>30</v>
      </c>
      <c r="N10005" t="s">
        <v>63</v>
      </c>
      <c r="O10005">
        <v>0.74629649047777502</v>
      </c>
      <c r="P10005">
        <v>0.999999999999999</v>
      </c>
      <c r="Q10005">
        <v>0.74629649047777502</v>
      </c>
      <c r="R10005">
        <v>0.999999999999999</v>
      </c>
      <c r="S10005">
        <v>0.861994018964783</v>
      </c>
      <c r="T10005">
        <v>1</v>
      </c>
      <c r="U10005" t="s">
        <v>49</v>
      </c>
      <c r="V10005" t="s">
        <v>50</v>
      </c>
      <c r="W10005" s="3" t="str">
        <f t="shared" si="156"/>
        <v>Party</v>
      </c>
      <c r="X10005" s="6">
        <f>Table1[[#This Row],[Utility 1]]*Table1[[#This Row],[Utility 2]]</f>
        <v>0.74629649047777424</v>
      </c>
    </row>
    <row r="10006" spans="1:24">
      <c r="A10006">
        <v>1266.2719999999999</v>
      </c>
      <c r="B10006">
        <v>979</v>
      </c>
      <c r="D10006" t="s">
        <v>22</v>
      </c>
      <c r="E10006" t="s">
        <v>23</v>
      </c>
      <c r="F10006" t="s">
        <v>24</v>
      </c>
      <c r="G10006">
        <v>2</v>
      </c>
      <c r="H10006">
        <v>0.85568</v>
      </c>
      <c r="I10006">
        <v>0.95299</v>
      </c>
      <c r="J10006">
        <v>2.2550000000000001E-2</v>
      </c>
      <c r="K10006">
        <v>2.2550000000000001E-2</v>
      </c>
      <c r="L10006">
        <v>1.80867</v>
      </c>
      <c r="M10006" t="s">
        <v>63</v>
      </c>
      <c r="N10006" t="s">
        <v>30</v>
      </c>
      <c r="O10006">
        <v>0.95298814887951599</v>
      </c>
      <c r="P10006">
        <v>0.85568376119239797</v>
      </c>
      <c r="Q10006">
        <v>0.95298814887951599</v>
      </c>
      <c r="R10006">
        <v>0.85568376119239797</v>
      </c>
      <c r="S10006">
        <v>0.955100804763514</v>
      </c>
      <c r="T10006">
        <v>0.91308181533654098</v>
      </c>
      <c r="U10006" t="s">
        <v>49</v>
      </c>
      <c r="V10006" t="s">
        <v>50</v>
      </c>
      <c r="W10006" s="3" t="str">
        <f t="shared" si="156"/>
        <v>Party</v>
      </c>
      <c r="X10006" s="6">
        <f>Table1[[#This Row],[Utility 1]]*Table1[[#This Row],[Utility 2]]</f>
        <v>0.81545648360500522</v>
      </c>
    </row>
    <row r="10007" spans="1:24">
      <c r="A10007">
        <v>1183.297</v>
      </c>
      <c r="B10007">
        <v>987</v>
      </c>
      <c r="D10007" t="s">
        <v>22</v>
      </c>
      <c r="E10007" t="s">
        <v>23</v>
      </c>
      <c r="F10007" t="s">
        <v>24</v>
      </c>
      <c r="G10007">
        <v>2</v>
      </c>
      <c r="H10007">
        <v>0.83418000000000003</v>
      </c>
      <c r="I10007">
        <v>0.98197000000000001</v>
      </c>
      <c r="J10007">
        <v>0</v>
      </c>
      <c r="K10007">
        <v>0.15804000000000001</v>
      </c>
      <c r="L10007">
        <v>1.81616</v>
      </c>
      <c r="M10007" t="s">
        <v>30</v>
      </c>
      <c r="N10007" t="s">
        <v>63</v>
      </c>
      <c r="O10007">
        <v>0.8341826003717</v>
      </c>
      <c r="P10007">
        <v>0.98197250681999404</v>
      </c>
      <c r="Q10007">
        <v>0.8341826003717</v>
      </c>
      <c r="R10007">
        <v>0.98197250681999404</v>
      </c>
      <c r="S10007">
        <v>0.59028584754900204</v>
      </c>
      <c r="T10007">
        <v>0.98453852033496403</v>
      </c>
      <c r="U10007" t="s">
        <v>49</v>
      </c>
      <c r="V10007" t="s">
        <v>50</v>
      </c>
      <c r="W10007" s="3" t="str">
        <f t="shared" si="156"/>
        <v>Party</v>
      </c>
      <c r="X10007" s="6">
        <f>Table1[[#This Row],[Utility 1]]*Table1[[#This Row],[Utility 2]]</f>
        <v>0.81914437923261951</v>
      </c>
    </row>
    <row r="10008" spans="1:24">
      <c r="A10008">
        <v>1180.4690000000001</v>
      </c>
      <c r="B10008">
        <v>986</v>
      </c>
      <c r="D10008" t="s">
        <v>22</v>
      </c>
      <c r="E10008" t="s">
        <v>23</v>
      </c>
      <c r="F10008" t="s">
        <v>24</v>
      </c>
      <c r="G10008">
        <v>2</v>
      </c>
      <c r="H10008">
        <v>0.68279999999999996</v>
      </c>
      <c r="I10008">
        <v>0.99958999999999998</v>
      </c>
      <c r="J10008">
        <v>2.2550000000000001E-2</v>
      </c>
      <c r="K10008">
        <v>0.20080999999999999</v>
      </c>
      <c r="L10008">
        <v>1.6823900000000001</v>
      </c>
      <c r="M10008" t="s">
        <v>63</v>
      </c>
      <c r="N10008" t="s">
        <v>30</v>
      </c>
      <c r="O10008">
        <v>0.99958744496610197</v>
      </c>
      <c r="P10008">
        <v>0.68280234496694603</v>
      </c>
      <c r="Q10008">
        <v>0.99958744496610197</v>
      </c>
      <c r="R10008">
        <v>0.68280234496694603</v>
      </c>
      <c r="S10008">
        <v>0.99740264888538399</v>
      </c>
      <c r="T10008">
        <v>0.73076372487920904</v>
      </c>
      <c r="U10008" t="s">
        <v>49</v>
      </c>
      <c r="V10008" t="s">
        <v>50</v>
      </c>
      <c r="W10008" s="3" t="str">
        <f t="shared" si="156"/>
        <v>Party</v>
      </c>
      <c r="X10008" s="6">
        <f>Table1[[#This Row],[Utility 1]]*Table1[[#This Row],[Utility 2]]</f>
        <v>0.6825206514223725</v>
      </c>
    </row>
    <row r="10009" spans="1:24">
      <c r="A10009">
        <v>1303.7370000000001</v>
      </c>
      <c r="B10009">
        <v>989</v>
      </c>
      <c r="D10009" t="s">
        <v>22</v>
      </c>
      <c r="E10009" t="s">
        <v>23</v>
      </c>
      <c r="F10009" t="s">
        <v>24</v>
      </c>
      <c r="G10009">
        <v>2</v>
      </c>
      <c r="H10009">
        <v>0.74546999999999997</v>
      </c>
      <c r="I10009">
        <v>0.99248999999999998</v>
      </c>
      <c r="J10009">
        <v>7.5599999999999999E-3</v>
      </c>
      <c r="K10009">
        <v>0.23726</v>
      </c>
      <c r="L10009">
        <v>1.7379599999999999</v>
      </c>
      <c r="M10009" t="s">
        <v>30</v>
      </c>
      <c r="N10009" t="s">
        <v>63</v>
      </c>
      <c r="O10009">
        <v>0.74547138040997996</v>
      </c>
      <c r="P10009">
        <v>0.99248595858005295</v>
      </c>
      <c r="Q10009">
        <v>0.74547138040997996</v>
      </c>
      <c r="R10009">
        <v>0.99248595858005295</v>
      </c>
      <c r="S10009">
        <v>0.82086115263905701</v>
      </c>
      <c r="T10009">
        <v>0.98969475922818395</v>
      </c>
      <c r="U10009" t="s">
        <v>49</v>
      </c>
      <c r="V10009" t="s">
        <v>50</v>
      </c>
      <c r="W10009" s="3" t="str">
        <f t="shared" si="156"/>
        <v>Party</v>
      </c>
      <c r="X10009" s="6">
        <f>Table1[[#This Row],[Utility 1]]*Table1[[#This Row],[Utility 2]]</f>
        <v>0.73986987758019429</v>
      </c>
    </row>
    <row r="10010" spans="1:24">
      <c r="A10010">
        <v>1235.8630000000001</v>
      </c>
      <c r="B10010">
        <v>978</v>
      </c>
      <c r="D10010" t="s">
        <v>22</v>
      </c>
      <c r="E10010" t="s">
        <v>23</v>
      </c>
      <c r="F10010" t="s">
        <v>24</v>
      </c>
      <c r="G10010">
        <v>2</v>
      </c>
      <c r="H10010">
        <v>0.73690999999999995</v>
      </c>
      <c r="I10010">
        <v>0.95476000000000005</v>
      </c>
      <c r="J10010">
        <v>5.5169999999999997E-2</v>
      </c>
      <c r="K10010">
        <v>0.14132</v>
      </c>
      <c r="L10010">
        <v>1.69167</v>
      </c>
      <c r="M10010" t="s">
        <v>63</v>
      </c>
      <c r="N10010" t="s">
        <v>30</v>
      </c>
      <c r="O10010">
        <v>0.95475897630593098</v>
      </c>
      <c r="P10010">
        <v>0.73691117857597799</v>
      </c>
      <c r="Q10010">
        <v>0.95475897630593098</v>
      </c>
      <c r="R10010">
        <v>0.73691117857597799</v>
      </c>
      <c r="S10010">
        <v>0.95416742537351695</v>
      </c>
      <c r="T10010">
        <v>0.90341698335283505</v>
      </c>
      <c r="U10010" t="s">
        <v>49</v>
      </c>
      <c r="V10010" t="s">
        <v>50</v>
      </c>
      <c r="W10010" s="3" t="str">
        <f t="shared" si="156"/>
        <v>Party</v>
      </c>
      <c r="X10010" s="6">
        <f>Table1[[#This Row],[Utility 1]]*Table1[[#This Row],[Utility 2]]</f>
        <v>0.70357256248559785</v>
      </c>
    </row>
    <row r="10011" spans="1:24">
      <c r="A10011">
        <v>1251.1289999999999</v>
      </c>
      <c r="B10011">
        <v>993</v>
      </c>
      <c r="D10011" t="s">
        <v>22</v>
      </c>
      <c r="E10011" t="s">
        <v>23</v>
      </c>
      <c r="F10011" t="s">
        <v>24</v>
      </c>
      <c r="G10011">
        <v>2</v>
      </c>
      <c r="H10011">
        <v>0.76161999999999996</v>
      </c>
      <c r="I10011">
        <v>0.94064000000000003</v>
      </c>
      <c r="J10011">
        <v>6.13E-2</v>
      </c>
      <c r="K10011">
        <v>0.20168</v>
      </c>
      <c r="L10011">
        <v>1.7022699999999999</v>
      </c>
      <c r="M10011" t="s">
        <v>30</v>
      </c>
      <c r="N10011" t="s">
        <v>63</v>
      </c>
      <c r="O10011">
        <v>0.761623311656355</v>
      </c>
      <c r="P10011">
        <v>0.94064334889717005</v>
      </c>
      <c r="Q10011">
        <v>0.761623311656355</v>
      </c>
      <c r="R10011">
        <v>0.94064334889717005</v>
      </c>
      <c r="S10011">
        <v>0.90081519680687305</v>
      </c>
      <c r="T10011">
        <v>0.93905589294692204</v>
      </c>
      <c r="U10011" t="s">
        <v>49</v>
      </c>
      <c r="V10011" t="s">
        <v>50</v>
      </c>
      <c r="W10011" s="3" t="str">
        <f t="shared" si="156"/>
        <v>Party</v>
      </c>
      <c r="X10011" s="6">
        <f>Table1[[#This Row],[Utility 1]]*Table1[[#This Row],[Utility 2]]</f>
        <v>0.71641590247458686</v>
      </c>
    </row>
    <row r="10012" spans="1:24">
      <c r="A10012">
        <v>28.018000000000001</v>
      </c>
      <c r="B10012">
        <v>93</v>
      </c>
      <c r="D10012" t="s">
        <v>22</v>
      </c>
      <c r="E10012" t="s">
        <v>23</v>
      </c>
      <c r="F10012" t="s">
        <v>24</v>
      </c>
      <c r="G10012">
        <v>2</v>
      </c>
      <c r="H10012">
        <v>0.82976000000000005</v>
      </c>
      <c r="I10012">
        <v>0.89658000000000004</v>
      </c>
      <c r="J10012">
        <v>4.8890000000000003E-2</v>
      </c>
      <c r="K10012">
        <v>7.4679999999999996E-2</v>
      </c>
      <c r="L10012">
        <v>1.72634</v>
      </c>
      <c r="M10012" t="s">
        <v>44</v>
      </c>
      <c r="N10012" t="s">
        <v>45</v>
      </c>
      <c r="O10012">
        <v>0.89658079141054603</v>
      </c>
      <c r="P10012">
        <v>0.82976052623783902</v>
      </c>
      <c r="Q10012">
        <v>0.89658079141054603</v>
      </c>
      <c r="R10012">
        <v>0.82976052623783902</v>
      </c>
      <c r="S10012">
        <v>0.92316626653504896</v>
      </c>
      <c r="T10012">
        <v>0.96245065372138106</v>
      </c>
      <c r="U10012" t="s">
        <v>49</v>
      </c>
      <c r="V10012" t="s">
        <v>50</v>
      </c>
      <c r="W10012" s="3" t="str">
        <f t="shared" si="156"/>
        <v>Party</v>
      </c>
      <c r="X10012" s="6">
        <f>Table1[[#This Row],[Utility 1]]*Table1[[#This Row],[Utility 2]]</f>
        <v>0.74394734929555284</v>
      </c>
    </row>
    <row r="10013" spans="1:24">
      <c r="A10013">
        <v>118.29600000000001</v>
      </c>
      <c r="B10013">
        <v>406</v>
      </c>
      <c r="D10013" t="s">
        <v>22</v>
      </c>
      <c r="E10013" t="s">
        <v>23</v>
      </c>
      <c r="F10013" t="s">
        <v>24</v>
      </c>
      <c r="G10013">
        <v>2</v>
      </c>
      <c r="H10013">
        <v>0.80583000000000005</v>
      </c>
      <c r="I10013">
        <v>0.85748999999999997</v>
      </c>
      <c r="J10013">
        <v>7.1169999999999997E-2</v>
      </c>
      <c r="K10013">
        <v>0.14902000000000001</v>
      </c>
      <c r="L10013">
        <v>1.6633199999999999</v>
      </c>
      <c r="M10013" t="s">
        <v>45</v>
      </c>
      <c r="N10013" t="s">
        <v>44</v>
      </c>
      <c r="O10013">
        <v>0.80583294776567904</v>
      </c>
      <c r="P10013">
        <v>0.85748863210162796</v>
      </c>
      <c r="Q10013">
        <v>0.80583294776567904</v>
      </c>
      <c r="R10013">
        <v>0.85748863210162796</v>
      </c>
      <c r="S10013">
        <v>0.62862979738831204</v>
      </c>
      <c r="T10013">
        <v>0.75439852104634197</v>
      </c>
      <c r="U10013" t="s">
        <v>49</v>
      </c>
      <c r="V10013" t="s">
        <v>50</v>
      </c>
      <c r="W10013" s="3" t="str">
        <f t="shared" si="156"/>
        <v>Party</v>
      </c>
      <c r="X10013" s="6">
        <f>Table1[[#This Row],[Utility 1]]*Table1[[#This Row],[Utility 2]]</f>
        <v>0.69099259208201469</v>
      </c>
    </row>
    <row r="10014" spans="1:24">
      <c r="A10014">
        <v>77.462000000000003</v>
      </c>
      <c r="B10014">
        <v>229</v>
      </c>
      <c r="D10014" t="s">
        <v>22</v>
      </c>
      <c r="E10014" t="s">
        <v>23</v>
      </c>
      <c r="F10014" t="s">
        <v>24</v>
      </c>
      <c r="G10014">
        <v>2</v>
      </c>
      <c r="H10014">
        <v>0.79669999999999996</v>
      </c>
      <c r="I10014">
        <v>0.98426000000000002</v>
      </c>
      <c r="J10014">
        <v>1.503E-2</v>
      </c>
      <c r="K10014">
        <v>8.7169999999999997E-2</v>
      </c>
      <c r="L10014">
        <v>1.7809699999999999</v>
      </c>
      <c r="M10014" t="s">
        <v>44</v>
      </c>
      <c r="N10014" t="s">
        <v>45</v>
      </c>
      <c r="O10014">
        <v>0.98426062378752199</v>
      </c>
      <c r="P10014">
        <v>0.79670495021793997</v>
      </c>
      <c r="Q10014">
        <v>0.98426062378752199</v>
      </c>
      <c r="R10014">
        <v>0.79670495021793997</v>
      </c>
      <c r="S10014">
        <v>0.84543186762378097</v>
      </c>
      <c r="T10014">
        <v>0.771857422667793</v>
      </c>
      <c r="U10014" t="s">
        <v>49</v>
      </c>
      <c r="V10014" t="s">
        <v>50</v>
      </c>
      <c r="W10014" s="3" t="str">
        <f t="shared" si="156"/>
        <v>Party</v>
      </c>
      <c r="X10014" s="6">
        <f>Table1[[#This Row],[Utility 1]]*Table1[[#This Row],[Utility 2]]</f>
        <v>0.78416531127611622</v>
      </c>
    </row>
    <row r="10015" spans="1:24">
      <c r="A10015">
        <v>91.424000000000007</v>
      </c>
      <c r="B10015">
        <v>290</v>
      </c>
      <c r="D10015" t="s">
        <v>22</v>
      </c>
      <c r="E10015" t="s">
        <v>23</v>
      </c>
      <c r="F10015" t="s">
        <v>24</v>
      </c>
      <c r="G10015">
        <v>2</v>
      </c>
      <c r="H10015">
        <v>0.75680999999999998</v>
      </c>
      <c r="I10015">
        <v>0.85148999999999997</v>
      </c>
      <c r="J10015">
        <v>0.12889999999999999</v>
      </c>
      <c r="K10015">
        <v>0.15851999999999999</v>
      </c>
      <c r="L10015">
        <v>1.6083000000000001</v>
      </c>
      <c r="M10015" t="s">
        <v>45</v>
      </c>
      <c r="N10015" t="s">
        <v>44</v>
      </c>
      <c r="O10015">
        <v>0.85148652649364498</v>
      </c>
      <c r="P10015">
        <v>0.75681136037252705</v>
      </c>
      <c r="Q10015">
        <v>0.85148652649364498</v>
      </c>
      <c r="R10015">
        <v>0.75681136037252705</v>
      </c>
      <c r="S10015">
        <v>0.85842580770555099</v>
      </c>
      <c r="T10015">
        <v>0.81237771814166204</v>
      </c>
      <c r="U10015" t="s">
        <v>49</v>
      </c>
      <c r="V10015" t="s">
        <v>50</v>
      </c>
      <c r="W10015" s="3" t="str">
        <f t="shared" si="156"/>
        <v>Party</v>
      </c>
      <c r="X10015" s="6">
        <f>Table1[[#This Row],[Utility 1]]*Table1[[#This Row],[Utility 2]]</f>
        <v>0.64441467645453321</v>
      </c>
    </row>
    <row r="10016" spans="1:24">
      <c r="A10016">
        <v>142.99600000000001</v>
      </c>
      <c r="B10016">
        <v>977</v>
      </c>
      <c r="D10016" t="s">
        <v>22</v>
      </c>
      <c r="E10016" t="s">
        <v>23</v>
      </c>
      <c r="F10016" t="s">
        <v>24</v>
      </c>
      <c r="G10016">
        <v>2</v>
      </c>
      <c r="H10016">
        <v>0.56496999999999997</v>
      </c>
      <c r="I10016">
        <v>0.80766000000000004</v>
      </c>
      <c r="J10016">
        <v>0.26434000000000002</v>
      </c>
      <c r="K10016">
        <v>0.39478999999999997</v>
      </c>
      <c r="L10016">
        <v>1.37263</v>
      </c>
      <c r="M10016" t="s">
        <v>44</v>
      </c>
      <c r="N10016" t="s">
        <v>45</v>
      </c>
      <c r="O10016">
        <v>0.56497306804189995</v>
      </c>
      <c r="P10016">
        <v>0.80765777554503004</v>
      </c>
      <c r="Q10016">
        <v>0.56497306804189995</v>
      </c>
      <c r="R10016">
        <v>0.80765777554503004</v>
      </c>
      <c r="S10016">
        <v>0.63922585424576295</v>
      </c>
      <c r="T10016">
        <v>0.962665274247271</v>
      </c>
      <c r="U10016" t="s">
        <v>49</v>
      </c>
      <c r="V10016" t="s">
        <v>50</v>
      </c>
      <c r="W10016" s="3" t="str">
        <f t="shared" si="156"/>
        <v>Party</v>
      </c>
      <c r="X10016" s="6">
        <f>Table1[[#This Row],[Utility 1]]*Table1[[#This Row],[Utility 2]]</f>
        <v>0.4563048913775718</v>
      </c>
    </row>
    <row r="10017" spans="1:24">
      <c r="A10017">
        <v>95.957999999999998</v>
      </c>
      <c r="B10017">
        <v>317</v>
      </c>
      <c r="D10017" t="s">
        <v>22</v>
      </c>
      <c r="E10017" t="s">
        <v>23</v>
      </c>
      <c r="F10017" t="s">
        <v>24</v>
      </c>
      <c r="G10017">
        <v>2</v>
      </c>
      <c r="H10017">
        <v>0.82023000000000001</v>
      </c>
      <c r="I10017">
        <v>0.89398</v>
      </c>
      <c r="J10017">
        <v>5.8340000000000003E-2</v>
      </c>
      <c r="K10017">
        <v>8.3030000000000007E-2</v>
      </c>
      <c r="L10017">
        <v>1.7142200000000001</v>
      </c>
      <c r="M10017" t="s">
        <v>45</v>
      </c>
      <c r="N10017" t="s">
        <v>44</v>
      </c>
      <c r="O10017">
        <v>0.89398485391633398</v>
      </c>
      <c r="P10017">
        <v>0.82023486312827598</v>
      </c>
      <c r="Q10017">
        <v>0.89398485391633398</v>
      </c>
      <c r="R10017">
        <v>0.82023486312827598</v>
      </c>
      <c r="S10017">
        <v>0.46563322567188797</v>
      </c>
      <c r="T10017">
        <v>0.79824327318156796</v>
      </c>
      <c r="U10017" t="s">
        <v>49</v>
      </c>
      <c r="V10017" t="s">
        <v>50</v>
      </c>
      <c r="W10017" s="3" t="str">
        <f t="shared" si="156"/>
        <v>Party</v>
      </c>
      <c r="X10017" s="6">
        <f>Table1[[#This Row],[Utility 1]]*Table1[[#This Row],[Utility 2]]</f>
        <v>0.73327754429081604</v>
      </c>
    </row>
    <row r="10018" spans="1:24">
      <c r="A10018">
        <v>101.515</v>
      </c>
      <c r="B10018">
        <v>350</v>
      </c>
      <c r="D10018" t="s">
        <v>22</v>
      </c>
      <c r="E10018" t="s">
        <v>23</v>
      </c>
      <c r="F10018" t="s">
        <v>24</v>
      </c>
      <c r="G10018">
        <v>2</v>
      </c>
      <c r="H10018">
        <v>0.69066000000000005</v>
      </c>
      <c r="I10018">
        <v>0.94018000000000002</v>
      </c>
      <c r="J10018">
        <v>6.1589999999999999E-2</v>
      </c>
      <c r="K10018">
        <v>0.18803</v>
      </c>
      <c r="L10018">
        <v>1.6308499999999999</v>
      </c>
      <c r="M10018" t="s">
        <v>44</v>
      </c>
      <c r="N10018" t="s">
        <v>45</v>
      </c>
      <c r="O10018">
        <v>0.94018467071219403</v>
      </c>
      <c r="P10018">
        <v>0.69066336505367398</v>
      </c>
      <c r="Q10018">
        <v>0.94018467071219403</v>
      </c>
      <c r="R10018">
        <v>0.69066336505367398</v>
      </c>
      <c r="S10018">
        <v>0.78139108774535004</v>
      </c>
      <c r="T10018">
        <v>0.77920157091104902</v>
      </c>
      <c r="U10018" t="s">
        <v>49</v>
      </c>
      <c r="V10018" t="s">
        <v>50</v>
      </c>
      <c r="W10018" s="3" t="str">
        <f t="shared" si="156"/>
        <v>Party</v>
      </c>
      <c r="X10018" s="6">
        <f>Table1[[#This Row],[Utility 1]]*Table1[[#This Row],[Utility 2]]</f>
        <v>0.64935110844596433</v>
      </c>
    </row>
    <row r="10019" spans="1:24">
      <c r="A10019">
        <v>63.363</v>
      </c>
      <c r="B10019">
        <v>199</v>
      </c>
      <c r="D10019" t="s">
        <v>22</v>
      </c>
      <c r="E10019" t="s">
        <v>23</v>
      </c>
      <c r="F10019" t="s">
        <v>24</v>
      </c>
      <c r="G10019">
        <v>2</v>
      </c>
      <c r="H10019">
        <v>0.83574999999999999</v>
      </c>
      <c r="I10019">
        <v>0.84816999999999998</v>
      </c>
      <c r="J10019">
        <v>5.6550000000000003E-2</v>
      </c>
      <c r="K10019">
        <v>0.12143</v>
      </c>
      <c r="L10019">
        <v>1.6839200000000001</v>
      </c>
      <c r="M10019" t="s">
        <v>45</v>
      </c>
      <c r="N10019" t="s">
        <v>44</v>
      </c>
      <c r="O10019">
        <v>0.83574715028116697</v>
      </c>
      <c r="P10019">
        <v>0.84817184136368096</v>
      </c>
      <c r="Q10019">
        <v>0.83574715028116697</v>
      </c>
      <c r="R10019">
        <v>0.84817184136368096</v>
      </c>
      <c r="S10019">
        <v>0.85609542309013897</v>
      </c>
      <c r="T10019">
        <v>0.86203274324749501</v>
      </c>
      <c r="U10019" t="s">
        <v>49</v>
      </c>
      <c r="V10019" t="s">
        <v>50</v>
      </c>
      <c r="W10019" s="3" t="str">
        <f t="shared" si="156"/>
        <v>Party</v>
      </c>
      <c r="X10019" s="6">
        <f>Table1[[#This Row],[Utility 1]]*Table1[[#This Row],[Utility 2]]</f>
        <v>0.70885719936842639</v>
      </c>
    </row>
    <row r="10020" spans="1:24">
      <c r="A10020">
        <v>51.996000000000002</v>
      </c>
      <c r="B10020">
        <v>170</v>
      </c>
      <c r="D10020" t="s">
        <v>22</v>
      </c>
      <c r="E10020" t="s">
        <v>23</v>
      </c>
      <c r="F10020" t="s">
        <v>24</v>
      </c>
      <c r="G10020">
        <v>2</v>
      </c>
      <c r="H10020">
        <v>0.79669999999999996</v>
      </c>
      <c r="I10020">
        <v>0.98426000000000002</v>
      </c>
      <c r="J10020">
        <v>1.503E-2</v>
      </c>
      <c r="K10020">
        <v>8.7169999999999997E-2</v>
      </c>
      <c r="L10020">
        <v>1.7809699999999999</v>
      </c>
      <c r="M10020" t="s">
        <v>44</v>
      </c>
      <c r="N10020" t="s">
        <v>45</v>
      </c>
      <c r="O10020">
        <v>0.98426062378752199</v>
      </c>
      <c r="P10020">
        <v>0.79670495021793997</v>
      </c>
      <c r="Q10020">
        <v>0.98426062378752199</v>
      </c>
      <c r="R10020">
        <v>0.79670495021793997</v>
      </c>
      <c r="S10020">
        <v>0.87766588738629403</v>
      </c>
      <c r="T10020">
        <v>0.51743001760487495</v>
      </c>
      <c r="U10020" t="s">
        <v>49</v>
      </c>
      <c r="V10020" t="s">
        <v>50</v>
      </c>
      <c r="W10020" s="3" t="str">
        <f t="shared" si="156"/>
        <v>Party</v>
      </c>
      <c r="X10020" s="6">
        <f>Table1[[#This Row],[Utility 1]]*Table1[[#This Row],[Utility 2]]</f>
        <v>0.78416531127611622</v>
      </c>
    </row>
    <row r="10021" spans="1:24">
      <c r="A10021">
        <v>25.091000000000001</v>
      </c>
      <c r="B10021">
        <v>82</v>
      </c>
      <c r="D10021" t="s">
        <v>22</v>
      </c>
      <c r="E10021" t="s">
        <v>23</v>
      </c>
      <c r="F10021" t="s">
        <v>24</v>
      </c>
      <c r="G10021">
        <v>2</v>
      </c>
      <c r="H10021">
        <v>0.3306</v>
      </c>
      <c r="I10021">
        <v>0.52464</v>
      </c>
      <c r="J10021">
        <v>0.63149</v>
      </c>
      <c r="K10021">
        <v>0.71618000000000004</v>
      </c>
      <c r="L10021">
        <v>0.85524</v>
      </c>
      <c r="M10021" t="s">
        <v>45</v>
      </c>
      <c r="N10021" t="s">
        <v>44</v>
      </c>
      <c r="O10021">
        <v>0.33059842716809401</v>
      </c>
      <c r="P10021">
        <v>0.52463684282995104</v>
      </c>
      <c r="Q10021">
        <v>0.33059842716809401</v>
      </c>
      <c r="R10021">
        <v>0.52463684282995104</v>
      </c>
      <c r="S10021">
        <v>1</v>
      </c>
      <c r="T10021">
        <v>0.91005560993634205</v>
      </c>
      <c r="U10021" t="s">
        <v>49</v>
      </c>
      <c r="V10021" t="s">
        <v>50</v>
      </c>
      <c r="W10021" s="3" t="str">
        <f t="shared" si="156"/>
        <v>Party</v>
      </c>
      <c r="X10021" s="6">
        <f>Table1[[#This Row],[Utility 1]]*Table1[[#This Row],[Utility 2]]</f>
        <v>0.17344411507401636</v>
      </c>
    </row>
    <row r="10022" spans="1:24">
      <c r="A10022">
        <v>1.7270000000000001</v>
      </c>
      <c r="B10022">
        <v>1001</v>
      </c>
      <c r="D10022" t="s">
        <v>22</v>
      </c>
      <c r="E10022" t="s">
        <v>24</v>
      </c>
      <c r="F10022" t="s">
        <v>24</v>
      </c>
      <c r="G10022">
        <v>1</v>
      </c>
      <c r="H10022">
        <v>0.2</v>
      </c>
      <c r="I10022">
        <v>0.3</v>
      </c>
      <c r="J10022">
        <v>0.88554999999999995</v>
      </c>
      <c r="K10022">
        <v>0.98492999999999997</v>
      </c>
      <c r="L10022">
        <v>0</v>
      </c>
      <c r="M10022" t="s">
        <v>57</v>
      </c>
      <c r="N10022" t="s">
        <v>60</v>
      </c>
      <c r="O10022">
        <v>0.3</v>
      </c>
      <c r="P10022">
        <v>0.2</v>
      </c>
      <c r="Q10022">
        <v>0.3</v>
      </c>
      <c r="R10022">
        <v>0.2</v>
      </c>
      <c r="S10022">
        <v>0</v>
      </c>
      <c r="T10022">
        <v>0</v>
      </c>
      <c r="U10022" t="s">
        <v>27</v>
      </c>
      <c r="V10022" t="s">
        <v>28</v>
      </c>
      <c r="W10022" s="3" t="str">
        <f t="shared" si="156"/>
        <v>Itex vs Cypress</v>
      </c>
      <c r="X10022" s="6">
        <f>Table1[[#This Row],[Utility 1]]*Table1[[#This Row],[Utility 2]]</f>
        <v>0.06</v>
      </c>
    </row>
    <row r="10023" spans="1:24">
      <c r="A10023">
        <v>1.827</v>
      </c>
      <c r="B10023">
        <v>1001</v>
      </c>
      <c r="D10023" t="s">
        <v>22</v>
      </c>
      <c r="E10023" t="s">
        <v>24</v>
      </c>
      <c r="F10023" t="s">
        <v>24</v>
      </c>
      <c r="G10023">
        <v>1</v>
      </c>
      <c r="H10023">
        <v>0.2</v>
      </c>
      <c r="I10023">
        <v>0.3</v>
      </c>
      <c r="J10023">
        <v>0.88554999999999995</v>
      </c>
      <c r="K10023">
        <v>0.98492999999999997</v>
      </c>
      <c r="L10023">
        <v>0</v>
      </c>
      <c r="M10023" t="s">
        <v>60</v>
      </c>
      <c r="N10023" t="s">
        <v>57</v>
      </c>
      <c r="O10023">
        <v>0.3</v>
      </c>
      <c r="P10023">
        <v>0.2</v>
      </c>
      <c r="Q10023">
        <v>0.3</v>
      </c>
      <c r="R10023">
        <v>0.2</v>
      </c>
      <c r="S10023">
        <v>0</v>
      </c>
      <c r="T10023">
        <v>0</v>
      </c>
      <c r="U10023" t="s">
        <v>27</v>
      </c>
      <c r="V10023" t="s">
        <v>28</v>
      </c>
      <c r="W10023" s="3" t="str">
        <f t="shared" si="156"/>
        <v>Itex vs Cypress</v>
      </c>
      <c r="X10023" s="6">
        <f>Table1[[#This Row],[Utility 1]]*Table1[[#This Row],[Utility 2]]</f>
        <v>0.06</v>
      </c>
    </row>
    <row r="10024" spans="1:24">
      <c r="A10024">
        <v>1.9450000000000001</v>
      </c>
      <c r="B10024">
        <v>1001</v>
      </c>
      <c r="D10024" t="s">
        <v>22</v>
      </c>
      <c r="E10024" t="s">
        <v>24</v>
      </c>
      <c r="F10024" t="s">
        <v>24</v>
      </c>
      <c r="G10024">
        <v>1</v>
      </c>
      <c r="H10024">
        <v>0.2</v>
      </c>
      <c r="I10024">
        <v>0.3</v>
      </c>
      <c r="J10024">
        <v>0.88554999999999995</v>
      </c>
      <c r="K10024">
        <v>0.98492999999999997</v>
      </c>
      <c r="L10024">
        <v>0</v>
      </c>
      <c r="M10024" t="s">
        <v>57</v>
      </c>
      <c r="N10024" t="s">
        <v>60</v>
      </c>
      <c r="O10024">
        <v>0.3</v>
      </c>
      <c r="P10024">
        <v>0.2</v>
      </c>
      <c r="Q10024">
        <v>0.3</v>
      </c>
      <c r="R10024">
        <v>0.2</v>
      </c>
      <c r="S10024">
        <v>0</v>
      </c>
      <c r="T10024">
        <v>0</v>
      </c>
      <c r="U10024" t="s">
        <v>27</v>
      </c>
      <c r="V10024" t="s">
        <v>28</v>
      </c>
      <c r="W10024" s="3" t="str">
        <f t="shared" si="156"/>
        <v>Itex vs Cypress</v>
      </c>
      <c r="X10024" s="6">
        <f>Table1[[#This Row],[Utility 1]]*Table1[[#This Row],[Utility 2]]</f>
        <v>0.06</v>
      </c>
    </row>
    <row r="10025" spans="1:24">
      <c r="A10025">
        <v>2.3090000000000002</v>
      </c>
      <c r="B10025">
        <v>1001</v>
      </c>
      <c r="D10025" t="s">
        <v>22</v>
      </c>
      <c r="E10025" t="s">
        <v>24</v>
      </c>
      <c r="F10025" t="s">
        <v>24</v>
      </c>
      <c r="G10025">
        <v>1</v>
      </c>
      <c r="H10025">
        <v>0.2</v>
      </c>
      <c r="I10025">
        <v>0.3</v>
      </c>
      <c r="J10025">
        <v>0.88554999999999995</v>
      </c>
      <c r="K10025">
        <v>0.98492999999999997</v>
      </c>
      <c r="L10025">
        <v>0</v>
      </c>
      <c r="M10025" t="s">
        <v>60</v>
      </c>
      <c r="N10025" t="s">
        <v>57</v>
      </c>
      <c r="O10025">
        <v>0.3</v>
      </c>
      <c r="P10025">
        <v>0.2</v>
      </c>
      <c r="Q10025">
        <v>0.3</v>
      </c>
      <c r="R10025">
        <v>0.2</v>
      </c>
      <c r="S10025">
        <v>0</v>
      </c>
      <c r="T10025">
        <v>0</v>
      </c>
      <c r="U10025" t="s">
        <v>27</v>
      </c>
      <c r="V10025" t="s">
        <v>28</v>
      </c>
      <c r="W10025" s="3" t="str">
        <f t="shared" si="156"/>
        <v>Itex vs Cypress</v>
      </c>
      <c r="X10025" s="6">
        <f>Table1[[#This Row],[Utility 1]]*Table1[[#This Row],[Utility 2]]</f>
        <v>0.06</v>
      </c>
    </row>
    <row r="10026" spans="1:24">
      <c r="A10026">
        <v>2.4769999999999999</v>
      </c>
      <c r="B10026">
        <v>1001</v>
      </c>
      <c r="D10026" t="s">
        <v>22</v>
      </c>
      <c r="E10026" t="s">
        <v>24</v>
      </c>
      <c r="F10026" t="s">
        <v>24</v>
      </c>
      <c r="G10026">
        <v>1</v>
      </c>
      <c r="H10026">
        <v>0.2</v>
      </c>
      <c r="I10026">
        <v>0.3</v>
      </c>
      <c r="J10026">
        <v>0.88554999999999995</v>
      </c>
      <c r="K10026">
        <v>0.98492999999999997</v>
      </c>
      <c r="L10026">
        <v>0</v>
      </c>
      <c r="M10026" t="s">
        <v>57</v>
      </c>
      <c r="N10026" t="s">
        <v>60</v>
      </c>
      <c r="O10026">
        <v>0.3</v>
      </c>
      <c r="P10026">
        <v>0.2</v>
      </c>
      <c r="Q10026">
        <v>0.3</v>
      </c>
      <c r="R10026">
        <v>0.2</v>
      </c>
      <c r="S10026">
        <v>0</v>
      </c>
      <c r="T10026">
        <v>0</v>
      </c>
      <c r="U10026" t="s">
        <v>27</v>
      </c>
      <c r="V10026" t="s">
        <v>28</v>
      </c>
      <c r="W10026" s="3" t="str">
        <f t="shared" si="156"/>
        <v>Itex vs Cypress</v>
      </c>
      <c r="X10026" s="6">
        <f>Table1[[#This Row],[Utility 1]]*Table1[[#This Row],[Utility 2]]</f>
        <v>0.06</v>
      </c>
    </row>
    <row r="10027" spans="1:24">
      <c r="A10027">
        <v>2.6379999999999999</v>
      </c>
      <c r="B10027">
        <v>1001</v>
      </c>
      <c r="D10027" t="s">
        <v>22</v>
      </c>
      <c r="E10027" t="s">
        <v>24</v>
      </c>
      <c r="F10027" t="s">
        <v>24</v>
      </c>
      <c r="G10027">
        <v>1</v>
      </c>
      <c r="H10027">
        <v>0.2</v>
      </c>
      <c r="I10027">
        <v>0.3</v>
      </c>
      <c r="J10027">
        <v>0.88554999999999995</v>
      </c>
      <c r="K10027">
        <v>0.98492999999999997</v>
      </c>
      <c r="L10027">
        <v>0</v>
      </c>
      <c r="M10027" t="s">
        <v>60</v>
      </c>
      <c r="N10027" t="s">
        <v>57</v>
      </c>
      <c r="O10027">
        <v>0.3</v>
      </c>
      <c r="P10027">
        <v>0.2</v>
      </c>
      <c r="Q10027">
        <v>0.3</v>
      </c>
      <c r="R10027">
        <v>0.2</v>
      </c>
      <c r="S10027">
        <v>0</v>
      </c>
      <c r="T10027">
        <v>0</v>
      </c>
      <c r="U10027" t="s">
        <v>27</v>
      </c>
      <c r="V10027" t="s">
        <v>28</v>
      </c>
      <c r="W10027" s="3" t="str">
        <f t="shared" si="156"/>
        <v>Itex vs Cypress</v>
      </c>
      <c r="X10027" s="6">
        <f>Table1[[#This Row],[Utility 1]]*Table1[[#This Row],[Utility 2]]</f>
        <v>0.06</v>
      </c>
    </row>
    <row r="10028" spans="1:24">
      <c r="A10028">
        <v>1.4999999999999999E-2</v>
      </c>
      <c r="B10028">
        <v>20</v>
      </c>
      <c r="D10028" t="s">
        <v>22</v>
      </c>
      <c r="E10028" t="s">
        <v>23</v>
      </c>
      <c r="F10028" t="s">
        <v>24</v>
      </c>
      <c r="G10028">
        <v>2</v>
      </c>
      <c r="H10028">
        <v>0.67078000000000004</v>
      </c>
      <c r="I10028">
        <v>0.72119999999999995</v>
      </c>
      <c r="J10028">
        <v>0</v>
      </c>
      <c r="K10028">
        <v>0</v>
      </c>
      <c r="L10028">
        <v>1.39198</v>
      </c>
      <c r="M10028" t="s">
        <v>57</v>
      </c>
      <c r="N10028" t="s">
        <v>60</v>
      </c>
      <c r="O10028">
        <v>0.67078105604074301</v>
      </c>
      <c r="P10028">
        <v>0.72120287408166805</v>
      </c>
      <c r="Q10028">
        <v>0.67078105604074301</v>
      </c>
      <c r="R10028">
        <v>0.72120287408166805</v>
      </c>
      <c r="S10028">
        <v>0.81522706622354102</v>
      </c>
      <c r="T10028">
        <v>0</v>
      </c>
      <c r="U10028" t="s">
        <v>27</v>
      </c>
      <c r="V10028" t="s">
        <v>28</v>
      </c>
      <c r="W10028" s="3" t="str">
        <f t="shared" si="156"/>
        <v>Itex vs Cypress</v>
      </c>
      <c r="X10028" s="6">
        <f>Table1[[#This Row],[Utility 1]]*Table1[[#This Row],[Utility 2]]</f>
        <v>0.48376922549612028</v>
      </c>
    </row>
    <row r="10029" spans="1:24">
      <c r="A10029">
        <v>2.3519999999999999</v>
      </c>
      <c r="B10029">
        <v>1001</v>
      </c>
      <c r="D10029" t="s">
        <v>22</v>
      </c>
      <c r="E10029" t="s">
        <v>24</v>
      </c>
      <c r="F10029" t="s">
        <v>24</v>
      </c>
      <c r="G10029">
        <v>1</v>
      </c>
      <c r="H10029">
        <v>0.2</v>
      </c>
      <c r="I10029">
        <v>0.3</v>
      </c>
      <c r="J10029">
        <v>0.88554999999999995</v>
      </c>
      <c r="K10029">
        <v>0.98492999999999997</v>
      </c>
      <c r="L10029">
        <v>0</v>
      </c>
      <c r="M10029" t="s">
        <v>60</v>
      </c>
      <c r="N10029" t="s">
        <v>57</v>
      </c>
      <c r="O10029">
        <v>0.3</v>
      </c>
      <c r="P10029">
        <v>0.2</v>
      </c>
      <c r="Q10029">
        <v>0.3</v>
      </c>
      <c r="R10029">
        <v>0.2</v>
      </c>
      <c r="S10029">
        <v>0</v>
      </c>
      <c r="T10029">
        <v>0</v>
      </c>
      <c r="U10029" t="s">
        <v>27</v>
      </c>
      <c r="V10029" t="s">
        <v>28</v>
      </c>
      <c r="W10029" s="3" t="str">
        <f t="shared" si="156"/>
        <v>Itex vs Cypress</v>
      </c>
      <c r="X10029" s="6">
        <f>Table1[[#This Row],[Utility 1]]*Table1[[#This Row],[Utility 2]]</f>
        <v>0.06</v>
      </c>
    </row>
    <row r="10030" spans="1:24">
      <c r="A10030">
        <v>1.5329999999999999</v>
      </c>
      <c r="B10030">
        <v>1001</v>
      </c>
      <c r="D10030" t="s">
        <v>22</v>
      </c>
      <c r="E10030" t="s">
        <v>24</v>
      </c>
      <c r="F10030" t="s">
        <v>24</v>
      </c>
      <c r="G10030">
        <v>1</v>
      </c>
      <c r="H10030">
        <v>0.2</v>
      </c>
      <c r="I10030">
        <v>0.3</v>
      </c>
      <c r="J10030">
        <v>0.88554999999999995</v>
      </c>
      <c r="K10030">
        <v>0.98492999999999997</v>
      </c>
      <c r="L10030">
        <v>0</v>
      </c>
      <c r="M10030" t="s">
        <v>57</v>
      </c>
      <c r="N10030" t="s">
        <v>60</v>
      </c>
      <c r="O10030">
        <v>0.3</v>
      </c>
      <c r="P10030">
        <v>0.2</v>
      </c>
      <c r="Q10030">
        <v>0.3</v>
      </c>
      <c r="R10030">
        <v>0.2</v>
      </c>
      <c r="S10030">
        <v>0</v>
      </c>
      <c r="T10030">
        <v>0</v>
      </c>
      <c r="U10030" t="s">
        <v>27</v>
      </c>
      <c r="V10030" t="s">
        <v>28</v>
      </c>
      <c r="W10030" s="3" t="str">
        <f t="shared" si="156"/>
        <v>Itex vs Cypress</v>
      </c>
      <c r="X10030" s="6">
        <f>Table1[[#This Row],[Utility 1]]*Table1[[#This Row],[Utility 2]]</f>
        <v>0.06</v>
      </c>
    </row>
    <row r="10031" spans="1:24">
      <c r="A10031">
        <v>2.3010000000000002</v>
      </c>
      <c r="B10031">
        <v>1001</v>
      </c>
      <c r="D10031" t="s">
        <v>22</v>
      </c>
      <c r="E10031" t="s">
        <v>24</v>
      </c>
      <c r="F10031" t="s">
        <v>24</v>
      </c>
      <c r="G10031">
        <v>1</v>
      </c>
      <c r="H10031">
        <v>0.2</v>
      </c>
      <c r="I10031">
        <v>0.3</v>
      </c>
      <c r="J10031">
        <v>0.88554999999999995</v>
      </c>
      <c r="K10031">
        <v>0.98492999999999997</v>
      </c>
      <c r="L10031">
        <v>0</v>
      </c>
      <c r="M10031" t="s">
        <v>60</v>
      </c>
      <c r="N10031" t="s">
        <v>57</v>
      </c>
      <c r="O10031">
        <v>0.3</v>
      </c>
      <c r="P10031">
        <v>0.2</v>
      </c>
      <c r="Q10031">
        <v>0.3</v>
      </c>
      <c r="R10031">
        <v>0.2</v>
      </c>
      <c r="S10031">
        <v>0</v>
      </c>
      <c r="T10031">
        <v>0</v>
      </c>
      <c r="U10031" t="s">
        <v>27</v>
      </c>
      <c r="V10031" t="s">
        <v>28</v>
      </c>
      <c r="W10031" s="3" t="str">
        <f t="shared" si="156"/>
        <v>Itex vs Cypress</v>
      </c>
      <c r="X10031" s="6">
        <f>Table1[[#This Row],[Utility 1]]*Table1[[#This Row],[Utility 2]]</f>
        <v>0.06</v>
      </c>
    </row>
    <row r="10032" spans="1:24">
      <c r="A10032">
        <v>3.7999999999999999E-2</v>
      </c>
      <c r="B10032">
        <v>3</v>
      </c>
      <c r="D10032" t="s">
        <v>22</v>
      </c>
      <c r="E10032" t="s">
        <v>23</v>
      </c>
      <c r="F10032" t="s">
        <v>24</v>
      </c>
      <c r="G10032">
        <v>2</v>
      </c>
      <c r="H10032">
        <v>0.55722000000000005</v>
      </c>
      <c r="I10032">
        <v>0.91244999999999998</v>
      </c>
      <c r="J10032">
        <v>0.25685000000000002</v>
      </c>
      <c r="K10032">
        <v>0.34436</v>
      </c>
      <c r="L10032">
        <v>1.46967</v>
      </c>
      <c r="M10032" t="s">
        <v>25</v>
      </c>
      <c r="N10032" t="s">
        <v>26</v>
      </c>
      <c r="O10032">
        <v>0.55721695276439598</v>
      </c>
      <c r="P10032">
        <v>0.91245001909377998</v>
      </c>
      <c r="Q10032">
        <v>0.55721695276439598</v>
      </c>
      <c r="R10032">
        <v>0.91245001909377998</v>
      </c>
      <c r="S10032">
        <v>0</v>
      </c>
      <c r="T10032">
        <v>0</v>
      </c>
      <c r="U10032" t="s">
        <v>51</v>
      </c>
      <c r="V10032" t="s">
        <v>52</v>
      </c>
      <c r="W10032" s="3" t="str">
        <f t="shared" si="156"/>
        <v>Holiday</v>
      </c>
      <c r="X10032" s="6">
        <f>Table1[[#This Row],[Utility 1]]*Table1[[#This Row],[Utility 2]]</f>
        <v>0.50843261918925098</v>
      </c>
    </row>
    <row r="10033" spans="1:24">
      <c r="A10033">
        <v>0.01</v>
      </c>
      <c r="B10033">
        <v>2</v>
      </c>
      <c r="D10033" t="s">
        <v>22</v>
      </c>
      <c r="E10033" t="s">
        <v>23</v>
      </c>
      <c r="F10033" t="s">
        <v>24</v>
      </c>
      <c r="G10033">
        <v>2</v>
      </c>
      <c r="H10033">
        <v>0.81528</v>
      </c>
      <c r="I10033">
        <v>1</v>
      </c>
      <c r="J10033">
        <v>0</v>
      </c>
      <c r="K10033">
        <v>0.13758999999999999</v>
      </c>
      <c r="L10033">
        <v>1.81528</v>
      </c>
      <c r="M10033" t="s">
        <v>26</v>
      </c>
      <c r="N10033" t="s">
        <v>25</v>
      </c>
      <c r="O10033">
        <v>1</v>
      </c>
      <c r="P10033">
        <v>0.81528316376636301</v>
      </c>
      <c r="Q10033">
        <v>1</v>
      </c>
      <c r="R10033">
        <v>0.81528316376636301</v>
      </c>
      <c r="S10033">
        <v>0</v>
      </c>
      <c r="T10033">
        <v>0</v>
      </c>
      <c r="U10033" t="s">
        <v>51</v>
      </c>
      <c r="V10033" t="s">
        <v>52</v>
      </c>
      <c r="W10033" s="3" t="str">
        <f t="shared" si="156"/>
        <v>Holiday</v>
      </c>
      <c r="X10033" s="6">
        <f>Table1[[#This Row],[Utility 1]]*Table1[[#This Row],[Utility 2]]</f>
        <v>0.81528316376636301</v>
      </c>
    </row>
    <row r="10034" spans="1:24">
      <c r="A10034">
        <v>1.7000000000000001E-2</v>
      </c>
      <c r="B10034">
        <v>3</v>
      </c>
      <c r="D10034" t="s">
        <v>22</v>
      </c>
      <c r="E10034" t="s">
        <v>23</v>
      </c>
      <c r="F10034" t="s">
        <v>24</v>
      </c>
      <c r="G10034">
        <v>2</v>
      </c>
      <c r="H10034">
        <v>0.43014000000000002</v>
      </c>
      <c r="I10034">
        <v>0.87017999999999995</v>
      </c>
      <c r="J10034">
        <v>0.39073000000000002</v>
      </c>
      <c r="K10034">
        <v>0.47322999999999998</v>
      </c>
      <c r="L10034">
        <v>1.30033</v>
      </c>
      <c r="M10034" t="s">
        <v>25</v>
      </c>
      <c r="N10034" t="s">
        <v>26</v>
      </c>
      <c r="O10034">
        <v>0.43014199434880501</v>
      </c>
      <c r="P10034">
        <v>0.870184265142534</v>
      </c>
      <c r="Q10034">
        <v>0.43014199434880501</v>
      </c>
      <c r="R10034">
        <v>0.870184265142534</v>
      </c>
      <c r="S10034">
        <v>0</v>
      </c>
      <c r="T10034">
        <v>0</v>
      </c>
      <c r="U10034" t="s">
        <v>51</v>
      </c>
      <c r="V10034" t="s">
        <v>52</v>
      </c>
      <c r="W10034" s="3" t="str">
        <f t="shared" si="156"/>
        <v>Holiday</v>
      </c>
      <c r="X10034" s="6">
        <f>Table1[[#This Row],[Utility 1]]*Table1[[#This Row],[Utility 2]]</f>
        <v>0.37430279525935889</v>
      </c>
    </row>
    <row r="10035" spans="1:24">
      <c r="A10035">
        <v>7.0000000000000001E-3</v>
      </c>
      <c r="B10035">
        <v>2</v>
      </c>
      <c r="D10035" t="s">
        <v>22</v>
      </c>
      <c r="E10035" t="s">
        <v>23</v>
      </c>
      <c r="F10035" t="s">
        <v>24</v>
      </c>
      <c r="G10035">
        <v>2</v>
      </c>
      <c r="H10035">
        <v>0.81528</v>
      </c>
      <c r="I10035">
        <v>1</v>
      </c>
      <c r="J10035">
        <v>0</v>
      </c>
      <c r="K10035">
        <v>0.13758999999999999</v>
      </c>
      <c r="L10035">
        <v>1.81528</v>
      </c>
      <c r="M10035" t="s">
        <v>26</v>
      </c>
      <c r="N10035" t="s">
        <v>25</v>
      </c>
      <c r="O10035">
        <v>1</v>
      </c>
      <c r="P10035">
        <v>0.81528316376636301</v>
      </c>
      <c r="Q10035">
        <v>1</v>
      </c>
      <c r="R10035">
        <v>0.81528316376636301</v>
      </c>
      <c r="S10035">
        <v>0</v>
      </c>
      <c r="T10035">
        <v>0</v>
      </c>
      <c r="U10035" t="s">
        <v>51</v>
      </c>
      <c r="V10035" t="s">
        <v>52</v>
      </c>
      <c r="W10035" s="3" t="str">
        <f t="shared" si="156"/>
        <v>Holiday</v>
      </c>
      <c r="X10035" s="6">
        <f>Table1[[#This Row],[Utility 1]]*Table1[[#This Row],[Utility 2]]</f>
        <v>0.81528316376636301</v>
      </c>
    </row>
    <row r="10036" spans="1:24">
      <c r="A10036">
        <v>1.2999999999999999E-2</v>
      </c>
      <c r="B10036">
        <v>3</v>
      </c>
      <c r="D10036" t="s">
        <v>22</v>
      </c>
      <c r="E10036" t="s">
        <v>23</v>
      </c>
      <c r="F10036" t="s">
        <v>24</v>
      </c>
      <c r="G10036">
        <v>2</v>
      </c>
      <c r="H10036">
        <v>0.67603999999999997</v>
      </c>
      <c r="I10036">
        <v>0.95696999999999999</v>
      </c>
      <c r="J10036">
        <v>0.12997</v>
      </c>
      <c r="K10036">
        <v>0.23008999999999999</v>
      </c>
      <c r="L10036">
        <v>1.633</v>
      </c>
      <c r="M10036" t="s">
        <v>25</v>
      </c>
      <c r="N10036" t="s">
        <v>26</v>
      </c>
      <c r="O10036">
        <v>0.67603706130514996</v>
      </c>
      <c r="P10036">
        <v>0.956967551070809</v>
      </c>
      <c r="Q10036">
        <v>0.67603706130514996</v>
      </c>
      <c r="R10036">
        <v>0.956967551070809</v>
      </c>
      <c r="S10036">
        <v>0</v>
      </c>
      <c r="T10036">
        <v>0</v>
      </c>
      <c r="U10036" t="s">
        <v>51</v>
      </c>
      <c r="V10036" t="s">
        <v>52</v>
      </c>
      <c r="W10036" s="3" t="str">
        <f t="shared" si="156"/>
        <v>Holiday</v>
      </c>
      <c r="X10036" s="6">
        <f>Table1[[#This Row],[Utility 1]]*Table1[[#This Row],[Utility 2]]</f>
        <v>0.64694553099029573</v>
      </c>
    </row>
    <row r="10037" spans="1:24">
      <c r="A10037">
        <v>6.0000000000000001E-3</v>
      </c>
      <c r="B10037">
        <v>2</v>
      </c>
      <c r="D10037" t="s">
        <v>22</v>
      </c>
      <c r="E10037" t="s">
        <v>23</v>
      </c>
      <c r="F10037" t="s">
        <v>24</v>
      </c>
      <c r="G10037">
        <v>2</v>
      </c>
      <c r="H10037">
        <v>0.54198999999999997</v>
      </c>
      <c r="I10037">
        <v>0.89859999999999995</v>
      </c>
      <c r="J10037">
        <v>0.29149999999999998</v>
      </c>
      <c r="K10037">
        <v>0.36945</v>
      </c>
      <c r="L10037">
        <v>1.44059</v>
      </c>
      <c r="M10037" t="s">
        <v>26</v>
      </c>
      <c r="N10037" t="s">
        <v>25</v>
      </c>
      <c r="O10037">
        <v>0.89859515331238604</v>
      </c>
      <c r="P10037">
        <v>0.54199041327183295</v>
      </c>
      <c r="Q10037">
        <v>0.89859515331238604</v>
      </c>
      <c r="R10037">
        <v>0.54199041327183295</v>
      </c>
      <c r="S10037">
        <v>0</v>
      </c>
      <c r="T10037">
        <v>0</v>
      </c>
      <c r="U10037" t="s">
        <v>51</v>
      </c>
      <c r="V10037" t="s">
        <v>52</v>
      </c>
      <c r="W10037" s="3" t="str">
        <f t="shared" si="156"/>
        <v>Holiday</v>
      </c>
      <c r="X10037" s="6">
        <f>Table1[[#This Row],[Utility 1]]*Table1[[#This Row],[Utility 2]]</f>
        <v>0.48702995850784619</v>
      </c>
    </row>
    <row r="10038" spans="1:24">
      <c r="A10038">
        <v>1.2E-2</v>
      </c>
      <c r="B10038">
        <v>3</v>
      </c>
      <c r="D10038" t="s">
        <v>22</v>
      </c>
      <c r="E10038" t="s">
        <v>23</v>
      </c>
      <c r="F10038" t="s">
        <v>24</v>
      </c>
      <c r="G10038">
        <v>2</v>
      </c>
      <c r="H10038">
        <v>0.73736000000000002</v>
      </c>
      <c r="I10038">
        <v>0.97848000000000002</v>
      </c>
      <c r="J10038">
        <v>6.4990000000000006E-2</v>
      </c>
      <c r="K10038">
        <v>0.17738000000000001</v>
      </c>
      <c r="L10038">
        <v>1.71584</v>
      </c>
      <c r="M10038" t="s">
        <v>25</v>
      </c>
      <c r="N10038" t="s">
        <v>26</v>
      </c>
      <c r="O10038">
        <v>0.73735894711320205</v>
      </c>
      <c r="P10038">
        <v>0.978483775535404</v>
      </c>
      <c r="Q10038">
        <v>0.73735894711320205</v>
      </c>
      <c r="R10038">
        <v>0.978483775535404</v>
      </c>
      <c r="S10038">
        <v>0</v>
      </c>
      <c r="T10038">
        <v>0</v>
      </c>
      <c r="U10038" t="s">
        <v>51</v>
      </c>
      <c r="V10038" t="s">
        <v>52</v>
      </c>
      <c r="W10038" s="3" t="str">
        <f t="shared" si="156"/>
        <v>Holiday</v>
      </c>
      <c r="X10038" s="6">
        <f>Table1[[#This Row],[Utility 1]]*Table1[[#This Row],[Utility 2]]</f>
        <v>0.72149376649613617</v>
      </c>
    </row>
    <row r="10039" spans="1:24">
      <c r="A10039">
        <v>7.0000000000000001E-3</v>
      </c>
      <c r="B10039">
        <v>2</v>
      </c>
      <c r="D10039" t="s">
        <v>22</v>
      </c>
      <c r="E10039" t="s">
        <v>23</v>
      </c>
      <c r="F10039" t="s">
        <v>24</v>
      </c>
      <c r="G10039">
        <v>2</v>
      </c>
      <c r="H10039">
        <v>0.63812999999999998</v>
      </c>
      <c r="I10039">
        <v>0.93140000000000001</v>
      </c>
      <c r="J10039">
        <v>0.18997</v>
      </c>
      <c r="K10039">
        <v>0.27492</v>
      </c>
      <c r="L10039">
        <v>1.5695300000000001</v>
      </c>
      <c r="M10039" t="s">
        <v>26</v>
      </c>
      <c r="N10039" t="s">
        <v>25</v>
      </c>
      <c r="O10039">
        <v>0.93140308467727095</v>
      </c>
      <c r="P10039">
        <v>0.63813133524457499</v>
      </c>
      <c r="Q10039">
        <v>0.93140308467727095</v>
      </c>
      <c r="R10039">
        <v>0.63813133524457499</v>
      </c>
      <c r="S10039">
        <v>0</v>
      </c>
      <c r="T10039">
        <v>0</v>
      </c>
      <c r="U10039" t="s">
        <v>51</v>
      </c>
      <c r="V10039" t="s">
        <v>52</v>
      </c>
      <c r="W10039" s="3" t="str">
        <f t="shared" si="156"/>
        <v>Holiday</v>
      </c>
      <c r="X10039" s="6">
        <f>Table1[[#This Row],[Utility 1]]*Table1[[#This Row],[Utility 2]]</f>
        <v>0.5943574940760229</v>
      </c>
    </row>
    <row r="10040" spans="1:24">
      <c r="A10040">
        <v>1.9E-2</v>
      </c>
      <c r="B10040">
        <v>3</v>
      </c>
      <c r="D10040" t="s">
        <v>22</v>
      </c>
      <c r="E10040" t="s">
        <v>23</v>
      </c>
      <c r="F10040" t="s">
        <v>24</v>
      </c>
      <c r="G10040">
        <v>2</v>
      </c>
      <c r="H10040">
        <v>0.67730999999999997</v>
      </c>
      <c r="I10040">
        <v>0.95647000000000004</v>
      </c>
      <c r="J10040">
        <v>0.12894</v>
      </c>
      <c r="K10040">
        <v>0.22874</v>
      </c>
      <c r="L10040">
        <v>1.63378</v>
      </c>
      <c r="M10040" t="s">
        <v>25</v>
      </c>
      <c r="N10040" t="s">
        <v>26</v>
      </c>
      <c r="O10040">
        <v>0.67731161566359999</v>
      </c>
      <c r="P10040">
        <v>0.95647252338819599</v>
      </c>
      <c r="Q10040">
        <v>0.67731161566359999</v>
      </c>
      <c r="R10040">
        <v>0.95647252338819599</v>
      </c>
      <c r="S10040">
        <v>0</v>
      </c>
      <c r="T10040">
        <v>0</v>
      </c>
      <c r="U10040" t="s">
        <v>51</v>
      </c>
      <c r="V10040" t="s">
        <v>52</v>
      </c>
      <c r="W10040" s="3" t="str">
        <f t="shared" si="156"/>
        <v>Holiday</v>
      </c>
      <c r="X10040" s="6">
        <f>Table1[[#This Row],[Utility 1]]*Table1[[#This Row],[Utility 2]]</f>
        <v>0.64782995015389944</v>
      </c>
    </row>
    <row r="10041" spans="1:24">
      <c r="A10041">
        <v>8.0000000000000002E-3</v>
      </c>
      <c r="B10041">
        <v>2</v>
      </c>
      <c r="D10041" t="s">
        <v>22</v>
      </c>
      <c r="E10041" t="s">
        <v>23</v>
      </c>
      <c r="F10041" t="s">
        <v>24</v>
      </c>
      <c r="G10041">
        <v>2</v>
      </c>
      <c r="H10041">
        <v>0.69762999999999997</v>
      </c>
      <c r="I10041">
        <v>0.90586999999999995</v>
      </c>
      <c r="J10041">
        <v>0.15068000000000001</v>
      </c>
      <c r="K10041">
        <v>0.21384</v>
      </c>
      <c r="L10041">
        <v>1.6034999999999999</v>
      </c>
      <c r="M10041" t="s">
        <v>26</v>
      </c>
      <c r="N10041" t="s">
        <v>25</v>
      </c>
      <c r="O10041">
        <v>0.905870182827064</v>
      </c>
      <c r="P10041">
        <v>0.69762601732902596</v>
      </c>
      <c r="Q10041">
        <v>0.905870182827064</v>
      </c>
      <c r="R10041">
        <v>0.69762601732902596</v>
      </c>
      <c r="S10041">
        <v>0</v>
      </c>
      <c r="T10041">
        <v>0</v>
      </c>
      <c r="U10041" t="s">
        <v>51</v>
      </c>
      <c r="V10041" t="s">
        <v>52</v>
      </c>
      <c r="W10041" s="3" t="str">
        <f t="shared" si="156"/>
        <v>Holiday</v>
      </c>
      <c r="X10041" s="6">
        <f>Table1[[#This Row],[Utility 1]]*Table1[[#This Row],[Utility 2]]</f>
        <v>0.63195860786276126</v>
      </c>
    </row>
    <row r="10042" spans="1:24">
      <c r="A10042">
        <v>0.17699999999999999</v>
      </c>
      <c r="B10042">
        <v>4</v>
      </c>
      <c r="D10042" t="s">
        <v>22</v>
      </c>
      <c r="E10042" t="s">
        <v>23</v>
      </c>
      <c r="F10042" t="s">
        <v>24</v>
      </c>
      <c r="G10042">
        <v>2</v>
      </c>
      <c r="H10042">
        <v>0.19975000000000001</v>
      </c>
      <c r="I10042">
        <v>0.50431000000000004</v>
      </c>
      <c r="J10042">
        <v>0.39278000000000002</v>
      </c>
      <c r="K10042">
        <v>0.54739000000000004</v>
      </c>
      <c r="L10042">
        <v>0.70404999999999995</v>
      </c>
      <c r="M10042" t="s">
        <v>25</v>
      </c>
      <c r="N10042" t="s">
        <v>41</v>
      </c>
      <c r="O10042">
        <v>0.50430873592325398</v>
      </c>
      <c r="P10042">
        <v>0.199745225164812</v>
      </c>
      <c r="Q10042">
        <v>0.50430873592325398</v>
      </c>
      <c r="R10042">
        <v>0.199745225164812</v>
      </c>
      <c r="S10042">
        <v>0</v>
      </c>
      <c r="T10042">
        <v>8.7183184546195697E-2</v>
      </c>
      <c r="U10042" t="s">
        <v>27</v>
      </c>
      <c r="V10042" t="s">
        <v>28</v>
      </c>
      <c r="W10042" s="3" t="str">
        <f t="shared" si="156"/>
        <v>Itex vs Cypress</v>
      </c>
      <c r="X10042" s="6">
        <f>Table1[[#This Row],[Utility 1]]*Table1[[#This Row],[Utility 2]]</f>
        <v>0.10073326200957208</v>
      </c>
    </row>
    <row r="10043" spans="1:24">
      <c r="A10043">
        <v>8.0000000000000002E-3</v>
      </c>
      <c r="B10043">
        <v>2</v>
      </c>
      <c r="D10043" t="s">
        <v>22</v>
      </c>
      <c r="E10043" t="s">
        <v>23</v>
      </c>
      <c r="F10043" t="s">
        <v>24</v>
      </c>
      <c r="G10043">
        <v>2</v>
      </c>
      <c r="H10043">
        <v>0.21138999999999999</v>
      </c>
      <c r="I10043">
        <v>0.97067999999999999</v>
      </c>
      <c r="J10043">
        <v>0</v>
      </c>
      <c r="K10043">
        <v>0.59148000000000001</v>
      </c>
      <c r="L10043">
        <v>1.18208</v>
      </c>
      <c r="M10043" t="s">
        <v>41</v>
      </c>
      <c r="N10043" t="s">
        <v>25</v>
      </c>
      <c r="O10043">
        <v>0.970682271316616</v>
      </c>
      <c r="P10043">
        <v>0.211394160161577</v>
      </c>
      <c r="Q10043">
        <v>0.970682271316616</v>
      </c>
      <c r="R10043">
        <v>0.211394160161577</v>
      </c>
      <c r="S10043">
        <v>0.91817410966647794</v>
      </c>
      <c r="T10043">
        <v>0</v>
      </c>
      <c r="U10043" t="s">
        <v>27</v>
      </c>
      <c r="V10043" t="s">
        <v>28</v>
      </c>
      <c r="W10043" s="3" t="str">
        <f t="shared" si="156"/>
        <v>Itex vs Cypress</v>
      </c>
      <c r="X10043" s="6">
        <f>Table1[[#This Row],[Utility 1]]*Table1[[#This Row],[Utility 2]]</f>
        <v>0.20519656352870805</v>
      </c>
    </row>
    <row r="10044" spans="1:24">
      <c r="A10044">
        <v>1.7000000000000001E-2</v>
      </c>
      <c r="B10044">
        <v>3</v>
      </c>
      <c r="D10044" t="s">
        <v>22</v>
      </c>
      <c r="E10044" t="s">
        <v>23</v>
      </c>
      <c r="F10044" t="s">
        <v>24</v>
      </c>
      <c r="G10044">
        <v>2</v>
      </c>
      <c r="H10044">
        <v>0.48942999999999998</v>
      </c>
      <c r="I10044">
        <v>0.60172999999999999</v>
      </c>
      <c r="J10044">
        <v>0.16752</v>
      </c>
      <c r="K10044">
        <v>0.24184</v>
      </c>
      <c r="L10044">
        <v>1.0911599999999999</v>
      </c>
      <c r="M10044" t="s">
        <v>25</v>
      </c>
      <c r="N10044" t="s">
        <v>41</v>
      </c>
      <c r="O10044">
        <v>0.60173043031331297</v>
      </c>
      <c r="P10044">
        <v>0.48942569808224001</v>
      </c>
      <c r="Q10044">
        <v>0.60173043031331297</v>
      </c>
      <c r="R10044">
        <v>0.48942569808224001</v>
      </c>
      <c r="S10044">
        <v>0</v>
      </c>
      <c r="T10044">
        <v>0.53177549889600595</v>
      </c>
      <c r="U10044" t="s">
        <v>27</v>
      </c>
      <c r="V10044" t="s">
        <v>28</v>
      </c>
      <c r="W10044" s="3" t="str">
        <f t="shared" si="156"/>
        <v>Itex vs Cypress</v>
      </c>
      <c r="X10044" s="6">
        <f>Table1[[#This Row],[Utility 1]]*Table1[[#This Row],[Utility 2]]</f>
        <v>0.2945023359134199</v>
      </c>
    </row>
    <row r="10045" spans="1:24">
      <c r="A10045">
        <v>3.1E-2</v>
      </c>
      <c r="B10045">
        <v>2</v>
      </c>
      <c r="D10045" t="s">
        <v>22</v>
      </c>
      <c r="E10045" t="s">
        <v>23</v>
      </c>
      <c r="F10045" t="s">
        <v>24</v>
      </c>
      <c r="G10045">
        <v>2</v>
      </c>
      <c r="H10045">
        <v>0.57589000000000001</v>
      </c>
      <c r="I10045">
        <v>0.77710000000000001</v>
      </c>
      <c r="J10045">
        <v>0</v>
      </c>
      <c r="K10045">
        <v>0.18004999999999999</v>
      </c>
      <c r="L10045">
        <v>1.3529899999999999</v>
      </c>
      <c r="M10045" t="s">
        <v>41</v>
      </c>
      <c r="N10045" t="s">
        <v>25</v>
      </c>
      <c r="O10045">
        <v>0.77709598921544398</v>
      </c>
      <c r="P10045">
        <v>0.57588944217265303</v>
      </c>
      <c r="Q10045">
        <v>0.77709598921544398</v>
      </c>
      <c r="R10045">
        <v>0.57588944217265303</v>
      </c>
      <c r="S10045">
        <v>1</v>
      </c>
      <c r="T10045">
        <v>0</v>
      </c>
      <c r="U10045" t="s">
        <v>27</v>
      </c>
      <c r="V10045" t="s">
        <v>28</v>
      </c>
      <c r="W10045" s="3" t="str">
        <f t="shared" si="156"/>
        <v>Itex vs Cypress</v>
      </c>
      <c r="X10045" s="6">
        <f>Table1[[#This Row],[Utility 1]]*Table1[[#This Row],[Utility 2]]</f>
        <v>0.44752137574388801</v>
      </c>
    </row>
    <row r="10046" spans="1:24">
      <c r="A10046">
        <v>1.2E-2</v>
      </c>
      <c r="B10046">
        <v>3</v>
      </c>
      <c r="D10046" t="s">
        <v>22</v>
      </c>
      <c r="E10046" t="s">
        <v>23</v>
      </c>
      <c r="F10046" t="s">
        <v>24</v>
      </c>
      <c r="G10046">
        <v>2</v>
      </c>
      <c r="H10046">
        <v>0.48870000000000002</v>
      </c>
      <c r="I10046">
        <v>0.61172000000000004</v>
      </c>
      <c r="J10046">
        <v>0.15953000000000001</v>
      </c>
      <c r="K10046">
        <v>0.23988999999999999</v>
      </c>
      <c r="L10046">
        <v>1.10042</v>
      </c>
      <c r="M10046" t="s">
        <v>25</v>
      </c>
      <c r="N10046" t="s">
        <v>41</v>
      </c>
      <c r="O10046">
        <v>0.61171720427702103</v>
      </c>
      <c r="P10046">
        <v>0.48870138302724397</v>
      </c>
      <c r="Q10046">
        <v>0.61171720427702103</v>
      </c>
      <c r="R10046">
        <v>0.48870138302724397</v>
      </c>
      <c r="S10046">
        <v>0</v>
      </c>
      <c r="T10046">
        <v>0.35571794163845699</v>
      </c>
      <c r="U10046" t="s">
        <v>27</v>
      </c>
      <c r="V10046" t="s">
        <v>28</v>
      </c>
      <c r="W10046" s="3" t="str">
        <f t="shared" si="156"/>
        <v>Itex vs Cypress</v>
      </c>
      <c r="X10046" s="6">
        <f>Table1[[#This Row],[Utility 1]]*Table1[[#This Row],[Utility 2]]</f>
        <v>0.29894704375173931</v>
      </c>
    </row>
    <row r="10047" spans="1:24">
      <c r="A10047">
        <v>6.0000000000000001E-3</v>
      </c>
      <c r="B10047">
        <v>2</v>
      </c>
      <c r="D10047" t="s">
        <v>22</v>
      </c>
      <c r="E10047" t="s">
        <v>23</v>
      </c>
      <c r="F10047" t="s">
        <v>24</v>
      </c>
      <c r="G10047">
        <v>2</v>
      </c>
      <c r="H10047">
        <v>0.45234000000000002</v>
      </c>
      <c r="I10047">
        <v>0.82038999999999995</v>
      </c>
      <c r="J10047">
        <v>2.792E-2</v>
      </c>
      <c r="K10047">
        <v>0.30768000000000001</v>
      </c>
      <c r="L10047">
        <v>1.2727299999999999</v>
      </c>
      <c r="M10047" t="s">
        <v>41</v>
      </c>
      <c r="N10047" t="s">
        <v>25</v>
      </c>
      <c r="O10047">
        <v>0.82039074511684096</v>
      </c>
      <c r="P10047">
        <v>0.45234134992233199</v>
      </c>
      <c r="Q10047">
        <v>0.82039074511684096</v>
      </c>
      <c r="R10047">
        <v>0.45234134992233199</v>
      </c>
      <c r="S10047">
        <v>0.81190637166903601</v>
      </c>
      <c r="T10047">
        <v>0</v>
      </c>
      <c r="U10047" t="s">
        <v>27</v>
      </c>
      <c r="V10047" t="s">
        <v>28</v>
      </c>
      <c r="W10047" s="3" t="str">
        <f t="shared" si="156"/>
        <v>Itex vs Cypress</v>
      </c>
      <c r="X10047" s="6">
        <f>Table1[[#This Row],[Utility 1]]*Table1[[#This Row],[Utility 2]]</f>
        <v>0.37109665710993961</v>
      </c>
    </row>
    <row r="10048" spans="1:24">
      <c r="A10048">
        <v>2.8000000000000001E-2</v>
      </c>
      <c r="B10048">
        <v>3</v>
      </c>
      <c r="D10048" t="s">
        <v>22</v>
      </c>
      <c r="E10048" t="s">
        <v>23</v>
      </c>
      <c r="F10048" t="s">
        <v>24</v>
      </c>
      <c r="G10048">
        <v>2</v>
      </c>
      <c r="H10048">
        <v>0.39306999999999997</v>
      </c>
      <c r="I10048">
        <v>0.65569</v>
      </c>
      <c r="J10048">
        <v>0.18695000000000001</v>
      </c>
      <c r="K10048">
        <v>0.32847999999999999</v>
      </c>
      <c r="L10048">
        <v>1.0487599999999999</v>
      </c>
      <c r="M10048" t="s">
        <v>25</v>
      </c>
      <c r="N10048" t="s">
        <v>41</v>
      </c>
      <c r="O10048">
        <v>0.65569379730209598</v>
      </c>
      <c r="P10048">
        <v>0.39306762517550398</v>
      </c>
      <c r="Q10048">
        <v>0.65569379730209598</v>
      </c>
      <c r="R10048">
        <v>0.39306762517550398</v>
      </c>
      <c r="S10048">
        <v>0</v>
      </c>
      <c r="T10048">
        <v>0.46717945048453102</v>
      </c>
      <c r="U10048" t="s">
        <v>27</v>
      </c>
      <c r="V10048" t="s">
        <v>28</v>
      </c>
      <c r="W10048" s="3" t="str">
        <f t="shared" si="156"/>
        <v>Itex vs Cypress</v>
      </c>
      <c r="X10048" s="6">
        <f>Table1[[#This Row],[Utility 1]]*Table1[[#This Row],[Utility 2]]</f>
        <v>0.25773200374784316</v>
      </c>
    </row>
    <row r="10049" spans="1:24">
      <c r="A10049">
        <v>1.2E-2</v>
      </c>
      <c r="B10049">
        <v>2</v>
      </c>
      <c r="D10049" t="s">
        <v>22</v>
      </c>
      <c r="E10049" t="s">
        <v>23</v>
      </c>
      <c r="F10049" t="s">
        <v>24</v>
      </c>
      <c r="G10049">
        <v>2</v>
      </c>
      <c r="H10049">
        <v>0.30703000000000003</v>
      </c>
      <c r="I10049">
        <v>0.92671000000000003</v>
      </c>
      <c r="J10049">
        <v>0</v>
      </c>
      <c r="K10049">
        <v>0.48687000000000002</v>
      </c>
      <c r="L10049">
        <v>1.23373</v>
      </c>
      <c r="M10049" t="s">
        <v>41</v>
      </c>
      <c r="N10049" t="s">
        <v>25</v>
      </c>
      <c r="O10049">
        <v>0.92670567829154205</v>
      </c>
      <c r="P10049">
        <v>0.30702791801331702</v>
      </c>
      <c r="Q10049">
        <v>0.92670567829154205</v>
      </c>
      <c r="R10049">
        <v>0.30702791801331702</v>
      </c>
      <c r="S10049">
        <v>0.83131935881627606</v>
      </c>
      <c r="T10049">
        <v>0</v>
      </c>
      <c r="U10049" t="s">
        <v>27</v>
      </c>
      <c r="V10049" t="s">
        <v>28</v>
      </c>
      <c r="W10049" s="3" t="str">
        <f t="shared" si="156"/>
        <v>Itex vs Cypress</v>
      </c>
      <c r="X10049" s="6">
        <f>Table1[[#This Row],[Utility 1]]*Table1[[#This Row],[Utility 2]]</f>
        <v>0.2845245150169709</v>
      </c>
    </row>
    <row r="10050" spans="1:24">
      <c r="A10050">
        <v>1.2E-2</v>
      </c>
      <c r="B10050">
        <v>3</v>
      </c>
      <c r="D10050" t="s">
        <v>22</v>
      </c>
      <c r="E10050" t="s">
        <v>23</v>
      </c>
      <c r="F10050" t="s">
        <v>24</v>
      </c>
      <c r="G10050">
        <v>2</v>
      </c>
      <c r="H10050">
        <v>0.16358</v>
      </c>
      <c r="I10050">
        <v>1</v>
      </c>
      <c r="J10050">
        <v>0</v>
      </c>
      <c r="K10050">
        <v>0.64756000000000002</v>
      </c>
      <c r="L10050">
        <v>1.1635800000000001</v>
      </c>
      <c r="M10050" t="s">
        <v>25</v>
      </c>
      <c r="N10050" t="s">
        <v>41</v>
      </c>
      <c r="O10050">
        <v>1</v>
      </c>
      <c r="P10050">
        <v>0.163577281235707</v>
      </c>
      <c r="Q10050">
        <v>1</v>
      </c>
      <c r="R10050">
        <v>0.163577281235707</v>
      </c>
      <c r="S10050">
        <v>0</v>
      </c>
      <c r="T10050">
        <v>0</v>
      </c>
      <c r="U10050" t="s">
        <v>27</v>
      </c>
      <c r="V10050" t="s">
        <v>28</v>
      </c>
      <c r="W10050" s="3" t="str">
        <f t="shared" ref="W10050:W10113" si="157">IF(ISNUMBER(SEARCH("Itex",U10050)), "Itex vs Cypress", IF(ISNUMBER(SEARCH("laptop",U10050)), "Laptop", IF(ISNUMBER(SEARCH("England",U10050)), "England vs Zimbabwe", IF(ISNUMBER(SEARCH("Zimbabwe",U10050)), "England vs Zimbabwe", IF(ISNUMBER(SEARCH("party",U10050)), "Party", IF(ISNUMBER(SEARCH("holiday",U10050)), "Holiday", ""))))))</f>
        <v>Itex vs Cypress</v>
      </c>
      <c r="X10050" s="6">
        <f>Table1[[#This Row],[Utility 1]]*Table1[[#This Row],[Utility 2]]</f>
        <v>0.163577281235707</v>
      </c>
    </row>
    <row r="10051" spans="1:24">
      <c r="A10051">
        <v>6.0000000000000001E-3</v>
      </c>
      <c r="B10051">
        <v>2</v>
      </c>
      <c r="D10051" t="s">
        <v>22</v>
      </c>
      <c r="E10051" t="s">
        <v>23</v>
      </c>
      <c r="F10051" t="s">
        <v>24</v>
      </c>
      <c r="G10051">
        <v>2</v>
      </c>
      <c r="H10051">
        <v>0.29792000000000002</v>
      </c>
      <c r="I10051">
        <v>0.79425000000000001</v>
      </c>
      <c r="J10051">
        <v>9.1499999999999998E-2</v>
      </c>
      <c r="K10051">
        <v>0.44092999999999999</v>
      </c>
      <c r="L10051">
        <v>1.0921700000000001</v>
      </c>
      <c r="M10051" t="s">
        <v>41</v>
      </c>
      <c r="N10051" t="s">
        <v>25</v>
      </c>
      <c r="O10051">
        <v>0.79425133777787804</v>
      </c>
      <c r="P10051">
        <v>0.29791740613623202</v>
      </c>
      <c r="Q10051">
        <v>0.79425133777787804</v>
      </c>
      <c r="R10051">
        <v>0.29791740613623202</v>
      </c>
      <c r="S10051">
        <v>0.80223568421242797</v>
      </c>
      <c r="T10051">
        <v>0</v>
      </c>
      <c r="U10051" t="s">
        <v>27</v>
      </c>
      <c r="V10051" t="s">
        <v>28</v>
      </c>
      <c r="W10051" s="3" t="str">
        <f t="shared" si="157"/>
        <v>Itex vs Cypress</v>
      </c>
      <c r="X10051" s="6">
        <f>Table1[[#This Row],[Utility 1]]*Table1[[#This Row],[Utility 2]]</f>
        <v>0.2366212983710177</v>
      </c>
    </row>
    <row r="10052" spans="1:24">
      <c r="A10052">
        <v>3.98</v>
      </c>
      <c r="B10052">
        <v>256</v>
      </c>
      <c r="D10052" t="s">
        <v>22</v>
      </c>
      <c r="E10052" t="s">
        <v>23</v>
      </c>
      <c r="F10052" t="s">
        <v>24</v>
      </c>
      <c r="G10052">
        <v>2</v>
      </c>
      <c r="H10052">
        <v>0.56532000000000004</v>
      </c>
      <c r="I10052">
        <v>0.95615000000000006</v>
      </c>
      <c r="J10052">
        <v>0</v>
      </c>
      <c r="K10052">
        <v>0.41122999999999998</v>
      </c>
      <c r="L10052">
        <v>1.5214799999999999</v>
      </c>
      <c r="M10052" t="s">
        <v>44</v>
      </c>
      <c r="N10052" t="s">
        <v>42</v>
      </c>
      <c r="O10052">
        <v>0.56532305551289996</v>
      </c>
      <c r="P10052">
        <v>0.95615208609615698</v>
      </c>
      <c r="Q10052">
        <v>0.56532305551289996</v>
      </c>
      <c r="R10052">
        <v>0.95615208609615698</v>
      </c>
      <c r="S10052">
        <v>0.83009708737863996</v>
      </c>
      <c r="T10052">
        <v>0.97444590125421904</v>
      </c>
      <c r="U10052" t="s">
        <v>46</v>
      </c>
      <c r="V10052" t="s">
        <v>47</v>
      </c>
      <c r="W10052" s="3" t="str">
        <f t="shared" si="157"/>
        <v>England vs Zimbabwe</v>
      </c>
      <c r="X10052" s="6">
        <f>Table1[[#This Row],[Utility 1]]*Table1[[#This Row],[Utility 2]]</f>
        <v>0.5405348188469129</v>
      </c>
    </row>
    <row r="10053" spans="1:24">
      <c r="A10053">
        <v>8.23</v>
      </c>
      <c r="B10053">
        <v>593</v>
      </c>
      <c r="D10053" t="s">
        <v>22</v>
      </c>
      <c r="E10053" t="s">
        <v>23</v>
      </c>
      <c r="F10053" t="s">
        <v>24</v>
      </c>
      <c r="G10053">
        <v>2</v>
      </c>
      <c r="H10053">
        <v>0.63751999999999998</v>
      </c>
      <c r="I10053">
        <v>0.87919000000000003</v>
      </c>
      <c r="J10053">
        <v>6.2440000000000002E-2</v>
      </c>
      <c r="K10053">
        <v>0.1008</v>
      </c>
      <c r="L10053">
        <v>1.51671</v>
      </c>
      <c r="M10053" t="s">
        <v>42</v>
      </c>
      <c r="N10053" t="s">
        <v>44</v>
      </c>
      <c r="O10053">
        <v>0.87919264889482895</v>
      </c>
      <c r="P10053">
        <v>0.63752179281239596</v>
      </c>
      <c r="Q10053">
        <v>0.87919264889482895</v>
      </c>
      <c r="R10053">
        <v>0.63752179281239596</v>
      </c>
      <c r="S10053">
        <v>0.60265747034227102</v>
      </c>
      <c r="T10053">
        <v>0.64814784791853897</v>
      </c>
      <c r="U10053" t="s">
        <v>46</v>
      </c>
      <c r="V10053" t="s">
        <v>47</v>
      </c>
      <c r="W10053" s="3" t="str">
        <f t="shared" si="157"/>
        <v>England vs Zimbabwe</v>
      </c>
      <c r="X10053" s="6">
        <f>Table1[[#This Row],[Utility 1]]*Table1[[#This Row],[Utility 2]]</f>
        <v>0.56050447375091073</v>
      </c>
    </row>
    <row r="10054" spans="1:24">
      <c r="A10054">
        <v>8.1639999999999997</v>
      </c>
      <c r="B10054">
        <v>1001</v>
      </c>
      <c r="D10054" t="s">
        <v>22</v>
      </c>
      <c r="E10054" t="s">
        <v>23</v>
      </c>
      <c r="F10054" t="s">
        <v>24</v>
      </c>
      <c r="G10054">
        <v>2</v>
      </c>
      <c r="H10054">
        <v>0.57596000000000003</v>
      </c>
      <c r="I10054">
        <v>0.81042000000000003</v>
      </c>
      <c r="J10054">
        <v>0.14682999999999999</v>
      </c>
      <c r="K10054">
        <v>0.18659999999999999</v>
      </c>
      <c r="L10054">
        <v>1.3863799999999999</v>
      </c>
      <c r="M10054" t="s">
        <v>44</v>
      </c>
      <c r="N10054" t="s">
        <v>42</v>
      </c>
      <c r="O10054">
        <v>0.81041683228868699</v>
      </c>
      <c r="P10054">
        <v>0.57596181530855795</v>
      </c>
      <c r="Q10054">
        <v>0.81041683228868699</v>
      </c>
      <c r="R10054">
        <v>0.57596181530855795</v>
      </c>
      <c r="S10054">
        <v>0.51057741440981097</v>
      </c>
      <c r="T10054">
        <v>0.38152856505815902</v>
      </c>
      <c r="U10054" t="s">
        <v>46</v>
      </c>
      <c r="V10054" t="s">
        <v>47</v>
      </c>
      <c r="W10054" s="3" t="str">
        <f t="shared" si="157"/>
        <v>England vs Zimbabwe</v>
      </c>
      <c r="X10054" s="6">
        <f>Table1[[#This Row],[Utility 1]]*Table1[[#This Row],[Utility 2]]</f>
        <v>0.46676914988160334</v>
      </c>
    </row>
    <row r="10055" spans="1:24">
      <c r="A10055">
        <v>6.53</v>
      </c>
      <c r="B10055">
        <v>559</v>
      </c>
      <c r="D10055" t="s">
        <v>22</v>
      </c>
      <c r="E10055" t="s">
        <v>23</v>
      </c>
      <c r="F10055" t="s">
        <v>24</v>
      </c>
      <c r="G10055">
        <v>2</v>
      </c>
      <c r="H10055">
        <v>0.70936999999999995</v>
      </c>
      <c r="I10055">
        <v>0.77034999999999998</v>
      </c>
      <c r="J10055">
        <v>9.3009999999999995E-2</v>
      </c>
      <c r="K10055">
        <v>0.14252999999999999</v>
      </c>
      <c r="L10055">
        <v>1.4797199999999999</v>
      </c>
      <c r="M10055" t="s">
        <v>42</v>
      </c>
      <c r="N10055" t="s">
        <v>44</v>
      </c>
      <c r="O10055">
        <v>0.77035127234872902</v>
      </c>
      <c r="P10055">
        <v>0.70937288818208799</v>
      </c>
      <c r="Q10055">
        <v>0.77035127234872902</v>
      </c>
      <c r="R10055">
        <v>0.70937288818208799</v>
      </c>
      <c r="S10055">
        <v>0.28333528105644501</v>
      </c>
      <c r="T10055">
        <v>0.66364953222233702</v>
      </c>
      <c r="U10055" t="s">
        <v>46</v>
      </c>
      <c r="V10055" t="s">
        <v>47</v>
      </c>
      <c r="W10055" s="3" t="str">
        <f t="shared" si="157"/>
        <v>England vs Zimbabwe</v>
      </c>
      <c r="X10055" s="6">
        <f>Table1[[#This Row],[Utility 1]]*Table1[[#This Row],[Utility 2]]</f>
        <v>0.54646630698076415</v>
      </c>
    </row>
    <row r="10056" spans="1:24">
      <c r="A10056">
        <v>9.6519999999999992</v>
      </c>
      <c r="B10056">
        <v>1001</v>
      </c>
      <c r="D10056" t="s">
        <v>22</v>
      </c>
      <c r="E10056" t="s">
        <v>23</v>
      </c>
      <c r="F10056" t="s">
        <v>24</v>
      </c>
      <c r="G10056">
        <v>2</v>
      </c>
      <c r="H10056">
        <v>0.41275000000000001</v>
      </c>
      <c r="I10056">
        <v>0.62114999999999998</v>
      </c>
      <c r="J10056">
        <v>0.36276999999999998</v>
      </c>
      <c r="K10056">
        <v>0.51056999999999997</v>
      </c>
      <c r="L10056">
        <v>1.0339</v>
      </c>
      <c r="M10056" t="s">
        <v>44</v>
      </c>
      <c r="N10056" t="s">
        <v>42</v>
      </c>
      <c r="O10056">
        <v>0.41275063412112201</v>
      </c>
      <c r="P10056">
        <v>0.621150991509971</v>
      </c>
      <c r="Q10056">
        <v>0.41275063412112201</v>
      </c>
      <c r="R10056">
        <v>0.621150991509971</v>
      </c>
      <c r="S10056">
        <v>0.51346073371460399</v>
      </c>
      <c r="T10056">
        <v>0.664256788234594</v>
      </c>
      <c r="U10056" t="s">
        <v>46</v>
      </c>
      <c r="V10056" t="s">
        <v>47</v>
      </c>
      <c r="W10056" s="3" t="str">
        <f t="shared" si="157"/>
        <v>England vs Zimbabwe</v>
      </c>
      <c r="X10056" s="6">
        <f>Table1[[#This Row],[Utility 1]]*Table1[[#This Row],[Utility 2]]</f>
        <v>0.25638046563070421</v>
      </c>
    </row>
    <row r="10057" spans="1:24">
      <c r="A10057">
        <v>5.6870000000000003</v>
      </c>
      <c r="B10057">
        <v>434</v>
      </c>
      <c r="D10057" t="s">
        <v>22</v>
      </c>
      <c r="E10057" t="s">
        <v>23</v>
      </c>
      <c r="F10057" t="s">
        <v>24</v>
      </c>
      <c r="G10057">
        <v>2</v>
      </c>
      <c r="H10057">
        <v>0.61438000000000004</v>
      </c>
      <c r="I10057">
        <v>0.66998999999999997</v>
      </c>
      <c r="J10057">
        <v>0.22986000000000001</v>
      </c>
      <c r="K10057">
        <v>0.26860000000000001</v>
      </c>
      <c r="L10057">
        <v>1.28437</v>
      </c>
      <c r="M10057" t="s">
        <v>42</v>
      </c>
      <c r="N10057" t="s">
        <v>44</v>
      </c>
      <c r="O10057">
        <v>0.66998951216916902</v>
      </c>
      <c r="P10057">
        <v>0.61438277013044496</v>
      </c>
      <c r="Q10057">
        <v>0.66998951216916902</v>
      </c>
      <c r="R10057">
        <v>0.61438277013044496</v>
      </c>
      <c r="S10057">
        <v>0.44161002783151698</v>
      </c>
      <c r="T10057">
        <v>0.73934206503139099</v>
      </c>
      <c r="U10057" t="s">
        <v>46</v>
      </c>
      <c r="V10057" t="s">
        <v>47</v>
      </c>
      <c r="W10057" s="3" t="str">
        <f t="shared" si="157"/>
        <v>England vs Zimbabwe</v>
      </c>
      <c r="X10057" s="6">
        <f>Table1[[#This Row],[Utility 1]]*Table1[[#This Row],[Utility 2]]</f>
        <v>0.41163001244483954</v>
      </c>
    </row>
    <row r="10058" spans="1:24">
      <c r="A10058">
        <v>9.1579999999999995</v>
      </c>
      <c r="B10058">
        <v>1001</v>
      </c>
      <c r="D10058" t="s">
        <v>22</v>
      </c>
      <c r="E10058" t="s">
        <v>23</v>
      </c>
      <c r="F10058" t="s">
        <v>24</v>
      </c>
      <c r="G10058">
        <v>2</v>
      </c>
      <c r="H10058">
        <v>0.63688</v>
      </c>
      <c r="I10058">
        <v>0.87138000000000004</v>
      </c>
      <c r="J10058">
        <v>6.9809999999999997E-2</v>
      </c>
      <c r="K10058">
        <v>0.10412</v>
      </c>
      <c r="L10058">
        <v>1.5082599999999999</v>
      </c>
      <c r="M10058" t="s">
        <v>44</v>
      </c>
      <c r="N10058" t="s">
        <v>42</v>
      </c>
      <c r="O10058">
        <v>0.87138257008579501</v>
      </c>
      <c r="P10058">
        <v>0.63687868028084205</v>
      </c>
      <c r="Q10058">
        <v>0.87138257008579501</v>
      </c>
      <c r="R10058">
        <v>0.63687868028084205</v>
      </c>
      <c r="S10058">
        <v>0.51301824212271896</v>
      </c>
      <c r="T10058">
        <v>0.52846941063236497</v>
      </c>
      <c r="U10058" t="s">
        <v>46</v>
      </c>
      <c r="V10058" t="s">
        <v>47</v>
      </c>
      <c r="W10058" s="3" t="str">
        <f t="shared" si="157"/>
        <v>England vs Zimbabwe</v>
      </c>
      <c r="X10058" s="6">
        <f>Table1[[#This Row],[Utility 1]]*Table1[[#This Row],[Utility 2]]</f>
        <v>0.55496498125596949</v>
      </c>
    </row>
    <row r="10059" spans="1:24">
      <c r="A10059">
        <v>6.8</v>
      </c>
      <c r="B10059">
        <v>380</v>
      </c>
      <c r="D10059" t="s">
        <v>22</v>
      </c>
      <c r="E10059" t="s">
        <v>23</v>
      </c>
      <c r="F10059" t="s">
        <v>24</v>
      </c>
      <c r="G10059">
        <v>2</v>
      </c>
      <c r="H10059">
        <v>0.73321999999999998</v>
      </c>
      <c r="I10059">
        <v>0.91086999999999996</v>
      </c>
      <c r="J10059">
        <v>0</v>
      </c>
      <c r="K10059">
        <v>0</v>
      </c>
      <c r="L10059">
        <v>1.6440900000000001</v>
      </c>
      <c r="M10059" t="s">
        <v>42</v>
      </c>
      <c r="N10059" t="s">
        <v>44</v>
      </c>
      <c r="O10059">
        <v>0.91087462840829103</v>
      </c>
      <c r="P10059">
        <v>0.733216438455637</v>
      </c>
      <c r="Q10059">
        <v>0.91087462840829103</v>
      </c>
      <c r="R10059">
        <v>0.733216438455637</v>
      </c>
      <c r="S10059">
        <v>0.72578867612618803</v>
      </c>
      <c r="T10059">
        <v>0.74550066111828095</v>
      </c>
      <c r="U10059" t="s">
        <v>46</v>
      </c>
      <c r="V10059" t="s">
        <v>47</v>
      </c>
      <c r="W10059" s="3" t="str">
        <f t="shared" si="157"/>
        <v>England vs Zimbabwe</v>
      </c>
      <c r="X10059" s="6">
        <f>Table1[[#This Row],[Utility 1]]*Table1[[#This Row],[Utility 2]]</f>
        <v>0.66786825092112889</v>
      </c>
    </row>
    <row r="10060" spans="1:24">
      <c r="A10060">
        <v>8.5039999999999996</v>
      </c>
      <c r="B10060">
        <v>903</v>
      </c>
      <c r="D10060" t="s">
        <v>22</v>
      </c>
      <c r="E10060" t="s">
        <v>23</v>
      </c>
      <c r="F10060" t="s">
        <v>24</v>
      </c>
      <c r="G10060">
        <v>2</v>
      </c>
      <c r="H10060">
        <v>0.61165999999999998</v>
      </c>
      <c r="I10060">
        <v>0.92452999999999996</v>
      </c>
      <c r="J10060">
        <v>0</v>
      </c>
      <c r="K10060">
        <v>0.35515000000000002</v>
      </c>
      <c r="L10060">
        <v>1.5361800000000001</v>
      </c>
      <c r="M10060" t="s">
        <v>44</v>
      </c>
      <c r="N10060" t="s">
        <v>42</v>
      </c>
      <c r="O10060">
        <v>0.61165642092985595</v>
      </c>
      <c r="P10060">
        <v>0.92452541750862305</v>
      </c>
      <c r="Q10060">
        <v>0.61165642092985595</v>
      </c>
      <c r="R10060">
        <v>0.92452541750862305</v>
      </c>
      <c r="S10060">
        <v>0.54419491286670696</v>
      </c>
      <c r="T10060">
        <v>0.91622770869913095</v>
      </c>
      <c r="U10060" t="s">
        <v>46</v>
      </c>
      <c r="V10060" t="s">
        <v>47</v>
      </c>
      <c r="W10060" s="3" t="str">
        <f t="shared" si="157"/>
        <v>England vs Zimbabwe</v>
      </c>
      <c r="X10060" s="6">
        <f>Table1[[#This Row],[Utility 1]]*Table1[[#This Row],[Utility 2]]</f>
        <v>0.5654919079320051</v>
      </c>
    </row>
    <row r="10061" spans="1:24">
      <c r="A10061">
        <v>6.9219999999999997</v>
      </c>
      <c r="B10061">
        <v>438</v>
      </c>
      <c r="D10061" t="s">
        <v>22</v>
      </c>
      <c r="E10061" t="s">
        <v>23</v>
      </c>
      <c r="F10061" t="s">
        <v>24</v>
      </c>
      <c r="G10061">
        <v>2</v>
      </c>
      <c r="H10061">
        <v>0.62743000000000004</v>
      </c>
      <c r="I10061">
        <v>0.89251999999999998</v>
      </c>
      <c r="J10061">
        <v>5.6820000000000002E-2</v>
      </c>
      <c r="K10061">
        <v>0.10736999999999999</v>
      </c>
      <c r="L10061">
        <v>1.5199499999999999</v>
      </c>
      <c r="M10061" t="s">
        <v>42</v>
      </c>
      <c r="N10061" t="s">
        <v>44</v>
      </c>
      <c r="O10061">
        <v>0.89251790485020999</v>
      </c>
      <c r="P10061">
        <v>0.62742983126696905</v>
      </c>
      <c r="Q10061">
        <v>0.89251790485020999</v>
      </c>
      <c r="R10061">
        <v>0.62742983126696905</v>
      </c>
      <c r="S10061">
        <v>0.89715400878191498</v>
      </c>
      <c r="T10061">
        <v>0.73735785205409698</v>
      </c>
      <c r="U10061" t="s">
        <v>46</v>
      </c>
      <c r="V10061" t="s">
        <v>47</v>
      </c>
      <c r="W10061" s="3" t="str">
        <f t="shared" si="157"/>
        <v>England vs Zimbabwe</v>
      </c>
      <c r="X10061" s="6">
        <f>Table1[[#This Row],[Utility 1]]*Table1[[#This Row],[Utility 2]]</f>
        <v>0.55999235844291595</v>
      </c>
    </row>
    <row r="10062" spans="1:24">
      <c r="A10062">
        <v>0.96099999999999997</v>
      </c>
      <c r="B10062">
        <v>21</v>
      </c>
      <c r="D10062" t="s">
        <v>22</v>
      </c>
      <c r="E10062" t="s">
        <v>23</v>
      </c>
      <c r="F10062" t="s">
        <v>24</v>
      </c>
      <c r="G10062">
        <v>2</v>
      </c>
      <c r="H10062">
        <v>0.87382000000000004</v>
      </c>
      <c r="I10062">
        <v>0.87388999999999994</v>
      </c>
      <c r="J10062">
        <v>0</v>
      </c>
      <c r="K10062">
        <v>7.109E-2</v>
      </c>
      <c r="L10062">
        <v>1.7477100000000001</v>
      </c>
      <c r="M10062" t="s">
        <v>41</v>
      </c>
      <c r="N10062" t="s">
        <v>30</v>
      </c>
      <c r="O10062">
        <v>0.87389407590423596</v>
      </c>
      <c r="P10062">
        <v>0.87381723461916405</v>
      </c>
      <c r="Q10062">
        <v>0.87389407590423596</v>
      </c>
      <c r="R10062">
        <v>0.87381723461916405</v>
      </c>
      <c r="S10062">
        <v>0.82382892057026402</v>
      </c>
      <c r="T10062">
        <v>0.90410328284088104</v>
      </c>
      <c r="U10062" t="s">
        <v>33</v>
      </c>
      <c r="V10062" t="s">
        <v>34</v>
      </c>
      <c r="W10062" s="3" t="str">
        <f t="shared" si="157"/>
        <v>Laptop</v>
      </c>
      <c r="X10062" s="6">
        <f>Table1[[#This Row],[Utility 1]]*Table1[[#This Row],[Utility 2]]</f>
        <v>0.76362370475670927</v>
      </c>
    </row>
    <row r="10063" spans="1:24">
      <c r="A10063">
        <v>7.0000000000000001E-3</v>
      </c>
      <c r="B10063">
        <v>3</v>
      </c>
      <c r="D10063" t="s">
        <v>22</v>
      </c>
      <c r="E10063" t="s">
        <v>23</v>
      </c>
      <c r="F10063" t="s">
        <v>24</v>
      </c>
      <c r="G10063">
        <v>2</v>
      </c>
      <c r="H10063">
        <v>0.66666999999999998</v>
      </c>
      <c r="I10063">
        <v>0.88263000000000003</v>
      </c>
      <c r="J10063">
        <v>0.18922</v>
      </c>
      <c r="K10063">
        <v>0.27637</v>
      </c>
      <c r="L10063">
        <v>1.5492900000000001</v>
      </c>
      <c r="M10063" t="s">
        <v>30</v>
      </c>
      <c r="N10063" t="s">
        <v>41</v>
      </c>
      <c r="O10063">
        <v>0.88262769944671904</v>
      </c>
      <c r="P10063">
        <v>0.66666666666666596</v>
      </c>
      <c r="Q10063">
        <v>0.88262769944671904</v>
      </c>
      <c r="R10063">
        <v>0.66666666666666596</v>
      </c>
      <c r="S10063">
        <v>0.92782566585732695</v>
      </c>
      <c r="T10063">
        <v>0.48418893330528001</v>
      </c>
      <c r="U10063" t="s">
        <v>33</v>
      </c>
      <c r="V10063" t="s">
        <v>34</v>
      </c>
      <c r="W10063" s="3" t="str">
        <f t="shared" si="157"/>
        <v>Laptop</v>
      </c>
      <c r="X10063" s="6">
        <f>Table1[[#This Row],[Utility 1]]*Table1[[#This Row],[Utility 2]]</f>
        <v>0.58841846629781203</v>
      </c>
    </row>
    <row r="10064" spans="1:24">
      <c r="A10064">
        <v>5.0000000000000001E-3</v>
      </c>
      <c r="B10064">
        <v>2</v>
      </c>
      <c r="D10064" t="s">
        <v>22</v>
      </c>
      <c r="E10064" t="s">
        <v>23</v>
      </c>
      <c r="F10064" t="s">
        <v>24</v>
      </c>
      <c r="G10064">
        <v>2</v>
      </c>
      <c r="H10064">
        <v>0.87382000000000004</v>
      </c>
      <c r="I10064">
        <v>0.87388999999999994</v>
      </c>
      <c r="J10064">
        <v>0</v>
      </c>
      <c r="K10064">
        <v>7.109E-2</v>
      </c>
      <c r="L10064">
        <v>1.7477100000000001</v>
      </c>
      <c r="M10064" t="s">
        <v>41</v>
      </c>
      <c r="N10064" t="s">
        <v>30</v>
      </c>
      <c r="O10064">
        <v>0.87389407590423596</v>
      </c>
      <c r="P10064">
        <v>0.87381723461916405</v>
      </c>
      <c r="Q10064">
        <v>0.87389407590423596</v>
      </c>
      <c r="R10064">
        <v>0.87381723461916405</v>
      </c>
      <c r="S10064">
        <v>0.82382892057026402</v>
      </c>
      <c r="T10064">
        <v>0.90410328284088104</v>
      </c>
      <c r="U10064" t="s">
        <v>33</v>
      </c>
      <c r="V10064" t="s">
        <v>34</v>
      </c>
      <c r="W10064" s="3" t="str">
        <f t="shared" si="157"/>
        <v>Laptop</v>
      </c>
      <c r="X10064" s="6">
        <f>Table1[[#This Row],[Utility 1]]*Table1[[#This Row],[Utility 2]]</f>
        <v>0.76362370475670927</v>
      </c>
    </row>
    <row r="10065" spans="1:24">
      <c r="A10065">
        <v>5.0000000000000001E-3</v>
      </c>
      <c r="B10065">
        <v>3</v>
      </c>
      <c r="D10065" t="s">
        <v>22</v>
      </c>
      <c r="E10065" t="s">
        <v>23</v>
      </c>
      <c r="F10065" t="s">
        <v>24</v>
      </c>
      <c r="G10065">
        <v>2</v>
      </c>
      <c r="H10065">
        <v>0.66666999999999998</v>
      </c>
      <c r="I10065">
        <v>0.88263000000000003</v>
      </c>
      <c r="J10065">
        <v>0.18922</v>
      </c>
      <c r="K10065">
        <v>0.27637</v>
      </c>
      <c r="L10065">
        <v>1.5492900000000001</v>
      </c>
      <c r="M10065" t="s">
        <v>30</v>
      </c>
      <c r="N10065" t="s">
        <v>41</v>
      </c>
      <c r="O10065">
        <v>0.88262769944671904</v>
      </c>
      <c r="P10065">
        <v>0.66666666666666596</v>
      </c>
      <c r="Q10065">
        <v>0.88262769944671904</v>
      </c>
      <c r="R10065">
        <v>0.66666666666666596</v>
      </c>
      <c r="S10065">
        <v>0.92782566585732695</v>
      </c>
      <c r="T10065">
        <v>0.48418893330528001</v>
      </c>
      <c r="U10065" t="s">
        <v>33</v>
      </c>
      <c r="V10065" t="s">
        <v>34</v>
      </c>
      <c r="W10065" s="3" t="str">
        <f t="shared" si="157"/>
        <v>Laptop</v>
      </c>
      <c r="X10065" s="6">
        <f>Table1[[#This Row],[Utility 1]]*Table1[[#This Row],[Utility 2]]</f>
        <v>0.58841846629781203</v>
      </c>
    </row>
    <row r="10066" spans="1:24">
      <c r="A10066">
        <v>0.30299999999999999</v>
      </c>
      <c r="B10066">
        <v>8</v>
      </c>
      <c r="D10066" t="s">
        <v>22</v>
      </c>
      <c r="E10066" t="s">
        <v>23</v>
      </c>
      <c r="F10066" t="s">
        <v>24</v>
      </c>
      <c r="G10066">
        <v>2</v>
      </c>
      <c r="H10066">
        <v>0.58664000000000005</v>
      </c>
      <c r="I10066">
        <v>0.87666999999999995</v>
      </c>
      <c r="J10066">
        <v>0.18561</v>
      </c>
      <c r="K10066">
        <v>0.27259</v>
      </c>
      <c r="L10066">
        <v>1.4633100000000001</v>
      </c>
      <c r="M10066" t="s">
        <v>41</v>
      </c>
      <c r="N10066" t="s">
        <v>30</v>
      </c>
      <c r="O10066">
        <v>0.586636300437967</v>
      </c>
      <c r="P10066">
        <v>0.87667272809540098</v>
      </c>
      <c r="Q10066">
        <v>0.586636300437967</v>
      </c>
      <c r="R10066">
        <v>0.87667272809540098</v>
      </c>
      <c r="S10066">
        <v>0.43135109659827298</v>
      </c>
      <c r="T10066">
        <v>0.92807746213066</v>
      </c>
      <c r="U10066" t="s">
        <v>33</v>
      </c>
      <c r="V10066" t="s">
        <v>34</v>
      </c>
      <c r="W10066" s="3" t="str">
        <f t="shared" si="157"/>
        <v>Laptop</v>
      </c>
      <c r="X10066" s="6">
        <f>Table1[[#This Row],[Utility 1]]*Table1[[#This Row],[Utility 2]]</f>
        <v>0.51428804590474575</v>
      </c>
    </row>
    <row r="10067" spans="1:24">
      <c r="A10067">
        <v>5.8000000000000003E-2</v>
      </c>
      <c r="B10067">
        <v>3</v>
      </c>
      <c r="D10067" t="s">
        <v>22</v>
      </c>
      <c r="E10067" t="s">
        <v>23</v>
      </c>
      <c r="F10067" t="s">
        <v>24</v>
      </c>
      <c r="G10067">
        <v>2</v>
      </c>
      <c r="H10067">
        <v>0.51824000000000003</v>
      </c>
      <c r="I10067">
        <v>0.94130999999999998</v>
      </c>
      <c r="J10067">
        <v>0.30259000000000003</v>
      </c>
      <c r="K10067">
        <v>0.43247000000000002</v>
      </c>
      <c r="L10067">
        <v>1.45956</v>
      </c>
      <c r="M10067" t="s">
        <v>30</v>
      </c>
      <c r="N10067" t="s">
        <v>41</v>
      </c>
      <c r="O10067">
        <v>0.94131384972335996</v>
      </c>
      <c r="P10067">
        <v>0.51824337104969098</v>
      </c>
      <c r="Q10067">
        <v>0.94131384972335996</v>
      </c>
      <c r="R10067">
        <v>0.51824337104969098</v>
      </c>
      <c r="S10067">
        <v>0.95188377723821804</v>
      </c>
      <c r="T10067">
        <v>0.29745423942772897</v>
      </c>
      <c r="U10067" t="s">
        <v>33</v>
      </c>
      <c r="V10067" t="s">
        <v>34</v>
      </c>
      <c r="W10067" s="3" t="str">
        <f t="shared" si="157"/>
        <v>Laptop</v>
      </c>
      <c r="X10067" s="6">
        <f>Table1[[#This Row],[Utility 1]]*Table1[[#This Row],[Utility 2]]</f>
        <v>0.48782966269639627</v>
      </c>
    </row>
    <row r="10068" spans="1:24">
      <c r="A10068">
        <v>4.0000000000000001E-3</v>
      </c>
      <c r="B10068">
        <v>2</v>
      </c>
      <c r="D10068" t="s">
        <v>22</v>
      </c>
      <c r="E10068" t="s">
        <v>23</v>
      </c>
      <c r="F10068" t="s">
        <v>24</v>
      </c>
      <c r="G10068">
        <v>2</v>
      </c>
      <c r="H10068">
        <v>0.87382000000000004</v>
      </c>
      <c r="I10068">
        <v>0.87388999999999994</v>
      </c>
      <c r="J10068">
        <v>0</v>
      </c>
      <c r="K10068">
        <v>7.109E-2</v>
      </c>
      <c r="L10068">
        <v>1.7477100000000001</v>
      </c>
      <c r="M10068" t="s">
        <v>41</v>
      </c>
      <c r="N10068" t="s">
        <v>30</v>
      </c>
      <c r="O10068">
        <v>0.87389407590423596</v>
      </c>
      <c r="P10068">
        <v>0.87381723461916405</v>
      </c>
      <c r="Q10068">
        <v>0.87389407590423596</v>
      </c>
      <c r="R10068">
        <v>0.87381723461916405</v>
      </c>
      <c r="S10068">
        <v>0.82382892057026402</v>
      </c>
      <c r="T10068">
        <v>0.90410328284088104</v>
      </c>
      <c r="U10068" t="s">
        <v>33</v>
      </c>
      <c r="V10068" t="s">
        <v>34</v>
      </c>
      <c r="W10068" s="3" t="str">
        <f t="shared" si="157"/>
        <v>Laptop</v>
      </c>
      <c r="X10068" s="6">
        <f>Table1[[#This Row],[Utility 1]]*Table1[[#This Row],[Utility 2]]</f>
        <v>0.76362370475670927</v>
      </c>
    </row>
    <row r="10069" spans="1:24">
      <c r="A10069">
        <v>0.42599999999999999</v>
      </c>
      <c r="B10069">
        <v>10</v>
      </c>
      <c r="D10069" t="s">
        <v>22</v>
      </c>
      <c r="E10069" t="s">
        <v>23</v>
      </c>
      <c r="F10069" t="s">
        <v>24</v>
      </c>
      <c r="G10069">
        <v>2</v>
      </c>
      <c r="H10069">
        <v>0.87382000000000004</v>
      </c>
      <c r="I10069">
        <v>0.87388999999999994</v>
      </c>
      <c r="J10069">
        <v>0</v>
      </c>
      <c r="K10069">
        <v>7.109E-2</v>
      </c>
      <c r="L10069">
        <v>1.7477100000000001</v>
      </c>
      <c r="M10069" t="s">
        <v>30</v>
      </c>
      <c r="N10069" t="s">
        <v>41</v>
      </c>
      <c r="O10069">
        <v>0.87389407590423596</v>
      </c>
      <c r="P10069">
        <v>0.87381723461916405</v>
      </c>
      <c r="Q10069">
        <v>0.87389407590423596</v>
      </c>
      <c r="R10069">
        <v>0.87381723461916405</v>
      </c>
      <c r="S10069">
        <v>0.90376755447643597</v>
      </c>
      <c r="T10069">
        <v>0.81378077003997396</v>
      </c>
      <c r="U10069" t="s">
        <v>33</v>
      </c>
      <c r="V10069" t="s">
        <v>34</v>
      </c>
      <c r="W10069" s="3" t="str">
        <f t="shared" si="157"/>
        <v>Laptop</v>
      </c>
      <c r="X10069" s="6">
        <f>Table1[[#This Row],[Utility 1]]*Table1[[#This Row],[Utility 2]]</f>
        <v>0.76362370475670927</v>
      </c>
    </row>
    <row r="10070" spans="1:24">
      <c r="A10070">
        <v>0.12</v>
      </c>
      <c r="B10070">
        <v>4</v>
      </c>
      <c r="D10070" t="s">
        <v>22</v>
      </c>
      <c r="E10070" t="s">
        <v>23</v>
      </c>
      <c r="F10070" t="s">
        <v>24</v>
      </c>
      <c r="G10070">
        <v>2</v>
      </c>
      <c r="H10070">
        <v>0.58664000000000005</v>
      </c>
      <c r="I10070">
        <v>0.87666999999999995</v>
      </c>
      <c r="J10070">
        <v>0.18561</v>
      </c>
      <c r="K10070">
        <v>0.27259</v>
      </c>
      <c r="L10070">
        <v>1.4633100000000001</v>
      </c>
      <c r="M10070" t="s">
        <v>41</v>
      </c>
      <c r="N10070" t="s">
        <v>30</v>
      </c>
      <c r="O10070">
        <v>0.586636300437967</v>
      </c>
      <c r="P10070">
        <v>0.87667272809540098</v>
      </c>
      <c r="Q10070">
        <v>0.586636300437967</v>
      </c>
      <c r="R10070">
        <v>0.87667272809540098</v>
      </c>
      <c r="S10070">
        <v>0.43135109659827298</v>
      </c>
      <c r="T10070">
        <v>0.92807746213066</v>
      </c>
      <c r="U10070" t="s">
        <v>33</v>
      </c>
      <c r="V10070" t="s">
        <v>34</v>
      </c>
      <c r="W10070" s="3" t="str">
        <f t="shared" si="157"/>
        <v>Laptop</v>
      </c>
      <c r="X10070" s="6">
        <f>Table1[[#This Row],[Utility 1]]*Table1[[#This Row],[Utility 2]]</f>
        <v>0.51428804590474575</v>
      </c>
    </row>
    <row r="10071" spans="1:24">
      <c r="A10071">
        <v>0.23599999999999999</v>
      </c>
      <c r="B10071">
        <v>8</v>
      </c>
      <c r="D10071" t="s">
        <v>22</v>
      </c>
      <c r="E10071" t="s">
        <v>23</v>
      </c>
      <c r="F10071" t="s">
        <v>24</v>
      </c>
      <c r="G10071">
        <v>2</v>
      </c>
      <c r="H10071">
        <v>0.87382000000000004</v>
      </c>
      <c r="I10071">
        <v>0.87388999999999994</v>
      </c>
      <c r="J10071">
        <v>0</v>
      </c>
      <c r="K10071">
        <v>7.109E-2</v>
      </c>
      <c r="L10071">
        <v>1.7477100000000001</v>
      </c>
      <c r="M10071" t="s">
        <v>30</v>
      </c>
      <c r="N10071" t="s">
        <v>41</v>
      </c>
      <c r="O10071">
        <v>0.87389407590423596</v>
      </c>
      <c r="P10071">
        <v>0.87381723461916405</v>
      </c>
      <c r="Q10071">
        <v>0.87389407590423596</v>
      </c>
      <c r="R10071">
        <v>0.87381723461916405</v>
      </c>
      <c r="S10071">
        <v>0.90376755447643597</v>
      </c>
      <c r="T10071">
        <v>0.81378077003997396</v>
      </c>
      <c r="U10071" t="s">
        <v>33</v>
      </c>
      <c r="V10071" t="s">
        <v>34</v>
      </c>
      <c r="W10071" s="3" t="str">
        <f t="shared" si="157"/>
        <v>Laptop</v>
      </c>
      <c r="X10071" s="6">
        <f>Table1[[#This Row],[Utility 1]]*Table1[[#This Row],[Utility 2]]</f>
        <v>0.76362370475670927</v>
      </c>
    </row>
    <row r="10072" spans="1:24">
      <c r="A10072">
        <v>2.3479999999999999</v>
      </c>
      <c r="B10072">
        <v>999</v>
      </c>
      <c r="D10072" t="s">
        <v>22</v>
      </c>
      <c r="E10072" t="s">
        <v>23</v>
      </c>
      <c r="F10072" t="s">
        <v>24</v>
      </c>
      <c r="G10072">
        <v>2</v>
      </c>
      <c r="H10072">
        <v>0.55696999999999997</v>
      </c>
      <c r="I10072">
        <v>0.75424000000000002</v>
      </c>
      <c r="J10072">
        <v>0.35654000000000002</v>
      </c>
      <c r="K10072">
        <v>0.38385999999999998</v>
      </c>
      <c r="L10072">
        <v>1.31121</v>
      </c>
      <c r="M10072" t="s">
        <v>31</v>
      </c>
      <c r="N10072" t="s">
        <v>56</v>
      </c>
      <c r="O10072">
        <v>0.754242142921425</v>
      </c>
      <c r="P10072">
        <v>0.55696756337925402</v>
      </c>
      <c r="Q10072">
        <v>0.754242142921425</v>
      </c>
      <c r="R10072">
        <v>0.55696756337925402</v>
      </c>
      <c r="S10072">
        <v>0.344730720484412</v>
      </c>
      <c r="T10072">
        <v>0.59307617251948197</v>
      </c>
      <c r="U10072" t="s">
        <v>51</v>
      </c>
      <c r="V10072" t="s">
        <v>52</v>
      </c>
      <c r="W10072" s="3" t="str">
        <f t="shared" si="157"/>
        <v>Holiday</v>
      </c>
      <c r="X10072" s="6">
        <f>Table1[[#This Row],[Utility 1]]*Table1[[#This Row],[Utility 2]]</f>
        <v>0.42008840854089313</v>
      </c>
    </row>
    <row r="10073" spans="1:24">
      <c r="A10073">
        <v>2.121</v>
      </c>
      <c r="B10073">
        <v>1000</v>
      </c>
      <c r="D10073" t="s">
        <v>22</v>
      </c>
      <c r="E10073" t="s">
        <v>23</v>
      </c>
      <c r="F10073" t="s">
        <v>24</v>
      </c>
      <c r="G10073">
        <v>2</v>
      </c>
      <c r="H10073">
        <v>0.57948999999999995</v>
      </c>
      <c r="I10073">
        <v>0.81133999999999995</v>
      </c>
      <c r="J10073">
        <v>0.30198000000000003</v>
      </c>
      <c r="K10073">
        <v>0.34398000000000001</v>
      </c>
      <c r="L10073">
        <v>1.39083</v>
      </c>
      <c r="M10073" t="s">
        <v>56</v>
      </c>
      <c r="N10073" t="s">
        <v>31</v>
      </c>
      <c r="O10073">
        <v>0.81133534983803501</v>
      </c>
      <c r="P10073">
        <v>0.57948994551175803</v>
      </c>
      <c r="Q10073">
        <v>0.81133534983803501</v>
      </c>
      <c r="R10073">
        <v>0.57948994551175803</v>
      </c>
      <c r="S10073">
        <v>0.83902467916507695</v>
      </c>
      <c r="T10073">
        <v>0.10924694122468</v>
      </c>
      <c r="U10073" t="s">
        <v>51</v>
      </c>
      <c r="V10073" t="s">
        <v>52</v>
      </c>
      <c r="W10073" s="3" t="str">
        <f t="shared" si="157"/>
        <v>Holiday</v>
      </c>
      <c r="X10073" s="6">
        <f>Table1[[#This Row],[Utility 1]]*Table1[[#This Row],[Utility 2]]</f>
        <v>0.47016067766940606</v>
      </c>
    </row>
    <row r="10074" spans="1:24">
      <c r="A10074">
        <v>2.2719999999999998</v>
      </c>
      <c r="B10074">
        <v>1000</v>
      </c>
      <c r="D10074" t="s">
        <v>22</v>
      </c>
      <c r="E10074" t="s">
        <v>23</v>
      </c>
      <c r="F10074" t="s">
        <v>24</v>
      </c>
      <c r="G10074">
        <v>2</v>
      </c>
      <c r="H10074">
        <v>0.58835000000000004</v>
      </c>
      <c r="I10074">
        <v>0.62404000000000004</v>
      </c>
      <c r="J10074">
        <v>0.42509000000000002</v>
      </c>
      <c r="K10074">
        <v>0.42509000000000002</v>
      </c>
      <c r="L10074">
        <v>1.2123900000000001</v>
      </c>
      <c r="M10074" t="s">
        <v>31</v>
      </c>
      <c r="N10074" t="s">
        <v>56</v>
      </c>
      <c r="O10074">
        <v>0.58834531395473799</v>
      </c>
      <c r="P10074">
        <v>0.62404335547823597</v>
      </c>
      <c r="Q10074">
        <v>0.58834531395473799</v>
      </c>
      <c r="R10074">
        <v>0.62404335547823597</v>
      </c>
      <c r="S10074">
        <v>0.21237110228706799</v>
      </c>
      <c r="T10074">
        <v>0.66594904997300397</v>
      </c>
      <c r="U10074" t="s">
        <v>51</v>
      </c>
      <c r="V10074" t="s">
        <v>52</v>
      </c>
      <c r="W10074" s="3" t="str">
        <f t="shared" si="157"/>
        <v>Holiday</v>
      </c>
      <c r="X10074" s="6">
        <f>Table1[[#This Row],[Utility 1]]*Table1[[#This Row],[Utility 2]]</f>
        <v>0.36715298390021089</v>
      </c>
    </row>
    <row r="10075" spans="1:24">
      <c r="A10075">
        <v>2.5950000000000002</v>
      </c>
      <c r="B10075">
        <v>1000</v>
      </c>
      <c r="D10075" t="s">
        <v>22</v>
      </c>
      <c r="E10075" t="s">
        <v>23</v>
      </c>
      <c r="F10075" t="s">
        <v>24</v>
      </c>
      <c r="G10075">
        <v>2</v>
      </c>
      <c r="H10075">
        <v>0.44689000000000001</v>
      </c>
      <c r="I10075">
        <v>0.65693999999999997</v>
      </c>
      <c r="J10075">
        <v>0.50339</v>
      </c>
      <c r="K10075">
        <v>0.52500999999999998</v>
      </c>
      <c r="L10075">
        <v>1.1038300000000001</v>
      </c>
      <c r="M10075" t="s">
        <v>56</v>
      </c>
      <c r="N10075" t="s">
        <v>31</v>
      </c>
      <c r="O10075">
        <v>0.65694222927746704</v>
      </c>
      <c r="P10075">
        <v>0.44689152695644802</v>
      </c>
      <c r="Q10075">
        <v>0.65694222927746704</v>
      </c>
      <c r="R10075">
        <v>0.44689152695644802</v>
      </c>
      <c r="S10075">
        <v>0.65710707305971605</v>
      </c>
      <c r="T10075">
        <v>0.33649749159588699</v>
      </c>
      <c r="U10075" t="s">
        <v>51</v>
      </c>
      <c r="V10075" t="s">
        <v>52</v>
      </c>
      <c r="W10075" s="3" t="str">
        <f t="shared" si="157"/>
        <v>Holiday</v>
      </c>
      <c r="X10075" s="6">
        <f>Table1[[#This Row],[Utility 1]]*Table1[[#This Row],[Utility 2]]</f>
        <v>0.2935819159639802</v>
      </c>
    </row>
    <row r="10076" spans="1:24">
      <c r="A10076">
        <v>2.347</v>
      </c>
      <c r="B10076">
        <v>1001</v>
      </c>
      <c r="D10076" t="s">
        <v>22</v>
      </c>
      <c r="E10076" t="s">
        <v>24</v>
      </c>
      <c r="F10076" t="s">
        <v>24</v>
      </c>
      <c r="G10076">
        <v>1</v>
      </c>
      <c r="H10076">
        <v>0</v>
      </c>
      <c r="I10076">
        <v>0</v>
      </c>
      <c r="J10076">
        <v>1.2798</v>
      </c>
      <c r="K10076">
        <v>1.282</v>
      </c>
      <c r="L10076">
        <v>0</v>
      </c>
      <c r="M10076" t="s">
        <v>31</v>
      </c>
      <c r="N10076" t="s">
        <v>56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51</v>
      </c>
      <c r="V10076" t="s">
        <v>52</v>
      </c>
      <c r="W10076" s="3" t="str">
        <f t="shared" si="157"/>
        <v>Holiday</v>
      </c>
      <c r="X10076" s="6">
        <f>Table1[[#This Row],[Utility 1]]*Table1[[#This Row],[Utility 2]]</f>
        <v>0</v>
      </c>
    </row>
    <row r="10077" spans="1:24">
      <c r="A10077">
        <v>2.0179999999999998</v>
      </c>
      <c r="B10077">
        <v>1001</v>
      </c>
      <c r="D10077" t="s">
        <v>22</v>
      </c>
      <c r="E10077" t="s">
        <v>24</v>
      </c>
      <c r="F10077" t="s">
        <v>24</v>
      </c>
      <c r="G10077">
        <v>1</v>
      </c>
      <c r="H10077">
        <v>0</v>
      </c>
      <c r="I10077">
        <v>0</v>
      </c>
      <c r="J10077">
        <v>1.2798</v>
      </c>
      <c r="K10077">
        <v>1.282</v>
      </c>
      <c r="L10077">
        <v>0</v>
      </c>
      <c r="M10077" t="s">
        <v>56</v>
      </c>
      <c r="N10077" t="s">
        <v>31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51</v>
      </c>
      <c r="V10077" t="s">
        <v>52</v>
      </c>
      <c r="W10077" s="3" t="str">
        <f t="shared" si="157"/>
        <v>Holiday</v>
      </c>
      <c r="X10077" s="6">
        <f>Table1[[#This Row],[Utility 1]]*Table1[[#This Row],[Utility 2]]</f>
        <v>0</v>
      </c>
    </row>
    <row r="10078" spans="1:24">
      <c r="A10078">
        <v>3.0920000000000001</v>
      </c>
      <c r="B10078">
        <v>999</v>
      </c>
      <c r="D10078" t="s">
        <v>22</v>
      </c>
      <c r="E10078" t="s">
        <v>23</v>
      </c>
      <c r="F10078" t="s">
        <v>24</v>
      </c>
      <c r="G10078">
        <v>2</v>
      </c>
      <c r="H10078">
        <v>0.58835000000000004</v>
      </c>
      <c r="I10078">
        <v>0.62404000000000004</v>
      </c>
      <c r="J10078">
        <v>0.42509000000000002</v>
      </c>
      <c r="K10078">
        <v>0.42509000000000002</v>
      </c>
      <c r="L10078">
        <v>1.2123900000000001</v>
      </c>
      <c r="M10078" t="s">
        <v>31</v>
      </c>
      <c r="N10078" t="s">
        <v>56</v>
      </c>
      <c r="O10078">
        <v>0.58834531395473799</v>
      </c>
      <c r="P10078">
        <v>0.62404335547823597</v>
      </c>
      <c r="Q10078">
        <v>0.58834531395473799</v>
      </c>
      <c r="R10078">
        <v>0.62404335547823597</v>
      </c>
      <c r="S10078">
        <v>0.223195295487922</v>
      </c>
      <c r="T10078">
        <v>0.68566410385514298</v>
      </c>
      <c r="U10078" t="s">
        <v>51</v>
      </c>
      <c r="V10078" t="s">
        <v>52</v>
      </c>
      <c r="W10078" s="3" t="str">
        <f t="shared" si="157"/>
        <v>Holiday</v>
      </c>
      <c r="X10078" s="6">
        <f>Table1[[#This Row],[Utility 1]]*Table1[[#This Row],[Utility 2]]</f>
        <v>0.36715298390021089</v>
      </c>
    </row>
    <row r="10079" spans="1:24">
      <c r="A10079">
        <v>2.5129999999999999</v>
      </c>
      <c r="B10079">
        <v>999</v>
      </c>
      <c r="D10079" t="s">
        <v>22</v>
      </c>
      <c r="E10079" t="s">
        <v>23</v>
      </c>
      <c r="F10079" t="s">
        <v>24</v>
      </c>
      <c r="G10079">
        <v>2</v>
      </c>
      <c r="H10079">
        <v>0.66754999999999998</v>
      </c>
      <c r="I10079">
        <v>0.71138999999999997</v>
      </c>
      <c r="J10079">
        <v>0.30925999999999998</v>
      </c>
      <c r="K10079">
        <v>0.30925999999999998</v>
      </c>
      <c r="L10079">
        <v>1.3789499999999999</v>
      </c>
      <c r="M10079" t="s">
        <v>56</v>
      </c>
      <c r="N10079" t="s">
        <v>31</v>
      </c>
      <c r="O10079">
        <v>0.71139410138693404</v>
      </c>
      <c r="P10079">
        <v>0.66755472978735597</v>
      </c>
      <c r="Q10079">
        <v>0.71139410138693404</v>
      </c>
      <c r="R10079">
        <v>0.66755472978735597</v>
      </c>
      <c r="S10079">
        <v>0.74647895778570394</v>
      </c>
      <c r="T10079">
        <v>0.25072663024470199</v>
      </c>
      <c r="U10079" t="s">
        <v>51</v>
      </c>
      <c r="V10079" t="s">
        <v>52</v>
      </c>
      <c r="W10079" s="3" t="str">
        <f t="shared" si="157"/>
        <v>Holiday</v>
      </c>
      <c r="X10079" s="6">
        <f>Table1[[#This Row],[Utility 1]]*Table1[[#This Row],[Utility 2]]</f>
        <v>0.47489449712367365</v>
      </c>
    </row>
    <row r="10080" spans="1:24">
      <c r="A10080">
        <v>2.7229999999999999</v>
      </c>
      <c r="B10080">
        <v>1001</v>
      </c>
      <c r="D10080" t="s">
        <v>22</v>
      </c>
      <c r="E10080" t="s">
        <v>24</v>
      </c>
      <c r="F10080" t="s">
        <v>24</v>
      </c>
      <c r="G10080">
        <v>1</v>
      </c>
      <c r="H10080">
        <v>0</v>
      </c>
      <c r="I10080">
        <v>0</v>
      </c>
      <c r="J10080">
        <v>1.2798</v>
      </c>
      <c r="K10080">
        <v>1.282</v>
      </c>
      <c r="L10080">
        <v>0</v>
      </c>
      <c r="M10080" t="s">
        <v>31</v>
      </c>
      <c r="N10080" t="s">
        <v>56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51</v>
      </c>
      <c r="V10080" t="s">
        <v>52</v>
      </c>
      <c r="W10080" s="3" t="str">
        <f t="shared" si="157"/>
        <v>Holiday</v>
      </c>
      <c r="X10080" s="6">
        <f>Table1[[#This Row],[Utility 1]]*Table1[[#This Row],[Utility 2]]</f>
        <v>0</v>
      </c>
    </row>
    <row r="10081" spans="1:24">
      <c r="A10081">
        <v>2.0129999999999999</v>
      </c>
      <c r="B10081">
        <v>1000</v>
      </c>
      <c r="D10081" t="s">
        <v>22</v>
      </c>
      <c r="E10081" t="s">
        <v>23</v>
      </c>
      <c r="F10081" t="s">
        <v>24</v>
      </c>
      <c r="G10081">
        <v>2</v>
      </c>
      <c r="H10081">
        <v>0.66754999999999998</v>
      </c>
      <c r="I10081">
        <v>0.71138999999999997</v>
      </c>
      <c r="J10081">
        <v>0.30925999999999998</v>
      </c>
      <c r="K10081">
        <v>0.30925999999999998</v>
      </c>
      <c r="L10081">
        <v>1.3789499999999999</v>
      </c>
      <c r="M10081" t="s">
        <v>56</v>
      </c>
      <c r="N10081" t="s">
        <v>31</v>
      </c>
      <c r="O10081">
        <v>0.71139410138693404</v>
      </c>
      <c r="P10081">
        <v>0.66755472978735597</v>
      </c>
      <c r="Q10081">
        <v>0.71139410138693404</v>
      </c>
      <c r="R10081">
        <v>0.66755472978735597</v>
      </c>
      <c r="S10081">
        <v>0.74236235567993503</v>
      </c>
      <c r="T10081">
        <v>0.569230414808647</v>
      </c>
      <c r="U10081" t="s">
        <v>51</v>
      </c>
      <c r="V10081" t="s">
        <v>52</v>
      </c>
      <c r="W10081" s="3" t="str">
        <f t="shared" si="157"/>
        <v>Holiday</v>
      </c>
      <c r="X10081" s="6">
        <f>Table1[[#This Row],[Utility 1]]*Table1[[#This Row],[Utility 2]]</f>
        <v>0.47489449712367365</v>
      </c>
    </row>
    <row r="10082" spans="1:24">
      <c r="A10082">
        <v>1.234</v>
      </c>
      <c r="B10082">
        <v>415</v>
      </c>
      <c r="D10082" t="s">
        <v>22</v>
      </c>
      <c r="E10082" t="s">
        <v>23</v>
      </c>
      <c r="F10082" t="s">
        <v>24</v>
      </c>
      <c r="G10082">
        <v>2</v>
      </c>
      <c r="H10082">
        <v>0.48870000000000002</v>
      </c>
      <c r="I10082">
        <v>0.61172000000000004</v>
      </c>
      <c r="J10082">
        <v>0.15953000000000001</v>
      </c>
      <c r="K10082">
        <v>0.23988999999999999</v>
      </c>
      <c r="L10082">
        <v>1.10042</v>
      </c>
      <c r="M10082" t="s">
        <v>44</v>
      </c>
      <c r="N10082" t="s">
        <v>64</v>
      </c>
      <c r="O10082">
        <v>0.61171720427702103</v>
      </c>
      <c r="P10082">
        <v>0.48870138302724397</v>
      </c>
      <c r="Q10082">
        <v>0.61171720427702103</v>
      </c>
      <c r="R10082">
        <v>0.48870138302724397</v>
      </c>
      <c r="S10082">
        <v>0.73924241362394005</v>
      </c>
      <c r="T10082">
        <v>1</v>
      </c>
      <c r="U10082" t="s">
        <v>27</v>
      </c>
      <c r="V10082" t="s">
        <v>28</v>
      </c>
      <c r="W10082" s="3" t="str">
        <f t="shared" si="157"/>
        <v>Itex vs Cypress</v>
      </c>
      <c r="X10082" s="6">
        <f>Table1[[#This Row],[Utility 1]]*Table1[[#This Row],[Utility 2]]</f>
        <v>0.29894704375173931</v>
      </c>
    </row>
    <row r="10083" spans="1:24">
      <c r="A10083">
        <v>8.9999999999999993E-3</v>
      </c>
      <c r="B10083">
        <v>5</v>
      </c>
      <c r="D10083" t="s">
        <v>22</v>
      </c>
      <c r="E10083" t="s">
        <v>23</v>
      </c>
      <c r="F10083" t="s">
        <v>24</v>
      </c>
      <c r="G10083">
        <v>2</v>
      </c>
      <c r="H10083">
        <v>0.21206</v>
      </c>
      <c r="I10083">
        <v>1</v>
      </c>
      <c r="J10083">
        <v>0</v>
      </c>
      <c r="K10083">
        <v>0.53680000000000005</v>
      </c>
      <c r="L10083">
        <v>1.2120599999999999</v>
      </c>
      <c r="M10083" t="s">
        <v>64</v>
      </c>
      <c r="N10083" t="s">
        <v>44</v>
      </c>
      <c r="O10083">
        <v>0.212060628840022</v>
      </c>
      <c r="P10083">
        <v>1</v>
      </c>
      <c r="Q10083">
        <v>0.212060628840022</v>
      </c>
      <c r="R10083">
        <v>1</v>
      </c>
      <c r="S10083">
        <v>0.93572318417516498</v>
      </c>
      <c r="T10083">
        <v>0.98854928337194903</v>
      </c>
      <c r="U10083" t="s">
        <v>27</v>
      </c>
      <c r="V10083" t="s">
        <v>28</v>
      </c>
      <c r="W10083" s="3" t="str">
        <f t="shared" si="157"/>
        <v>Itex vs Cypress</v>
      </c>
      <c r="X10083" s="6">
        <f>Table1[[#This Row],[Utility 1]]*Table1[[#This Row],[Utility 2]]</f>
        <v>0.212060628840022</v>
      </c>
    </row>
    <row r="10084" spans="1:24">
      <c r="A10084">
        <v>0.373</v>
      </c>
      <c r="B10084">
        <v>203</v>
      </c>
      <c r="D10084" t="s">
        <v>22</v>
      </c>
      <c r="E10084" t="s">
        <v>23</v>
      </c>
      <c r="F10084" t="s">
        <v>24</v>
      </c>
      <c r="G10084">
        <v>2</v>
      </c>
      <c r="H10084">
        <v>0.67078000000000004</v>
      </c>
      <c r="I10084">
        <v>0.72119999999999995</v>
      </c>
      <c r="J10084">
        <v>0</v>
      </c>
      <c r="K10084">
        <v>0</v>
      </c>
      <c r="L10084">
        <v>1.39198</v>
      </c>
      <c r="M10084" t="s">
        <v>44</v>
      </c>
      <c r="N10084" t="s">
        <v>64</v>
      </c>
      <c r="O10084">
        <v>0.67078105604074301</v>
      </c>
      <c r="P10084">
        <v>0.72120287408166805</v>
      </c>
      <c r="Q10084">
        <v>0.67078105604074301</v>
      </c>
      <c r="R10084">
        <v>0.72120287408166805</v>
      </c>
      <c r="S10084">
        <v>0.859238955175749</v>
      </c>
      <c r="T10084">
        <v>0.91682201422787502</v>
      </c>
      <c r="U10084" t="s">
        <v>27</v>
      </c>
      <c r="V10084" t="s">
        <v>28</v>
      </c>
      <c r="W10084" s="3" t="str">
        <f t="shared" si="157"/>
        <v>Itex vs Cypress</v>
      </c>
      <c r="X10084" s="6">
        <f>Table1[[#This Row],[Utility 1]]*Table1[[#This Row],[Utility 2]]</f>
        <v>0.48376922549612028</v>
      </c>
    </row>
    <row r="10085" spans="1:24">
      <c r="A10085">
        <v>0.81100000000000005</v>
      </c>
      <c r="B10085">
        <v>314</v>
      </c>
      <c r="D10085" t="s">
        <v>22</v>
      </c>
      <c r="E10085" t="s">
        <v>23</v>
      </c>
      <c r="F10085" t="s">
        <v>24</v>
      </c>
      <c r="G10085">
        <v>2</v>
      </c>
      <c r="H10085">
        <v>0.3619</v>
      </c>
      <c r="I10085">
        <v>0.80823</v>
      </c>
      <c r="J10085">
        <v>0</v>
      </c>
      <c r="K10085">
        <v>0.32090999999999997</v>
      </c>
      <c r="L10085">
        <v>1.1701299999999999</v>
      </c>
      <c r="M10085" t="s">
        <v>64</v>
      </c>
      <c r="N10085" t="s">
        <v>44</v>
      </c>
      <c r="O10085">
        <v>0.36189578198834099</v>
      </c>
      <c r="P10085">
        <v>0.80822930217642097</v>
      </c>
      <c r="Q10085">
        <v>0.36189578198834099</v>
      </c>
      <c r="R10085">
        <v>0.80822930217642097</v>
      </c>
      <c r="S10085">
        <v>0.88832525768839399</v>
      </c>
      <c r="T10085">
        <v>0.79974913995937702</v>
      </c>
      <c r="U10085" t="s">
        <v>27</v>
      </c>
      <c r="V10085" t="s">
        <v>28</v>
      </c>
      <c r="W10085" s="3" t="str">
        <f t="shared" si="157"/>
        <v>Itex vs Cypress</v>
      </c>
      <c r="X10085" s="6">
        <f>Table1[[#This Row],[Utility 1]]*Table1[[#This Row],[Utility 2]]</f>
        <v>0.292494775337027</v>
      </c>
    </row>
    <row r="10086" spans="1:24">
      <c r="A10086">
        <v>0.55400000000000005</v>
      </c>
      <c r="B10086">
        <v>225</v>
      </c>
      <c r="D10086" t="s">
        <v>22</v>
      </c>
      <c r="E10086" t="s">
        <v>23</v>
      </c>
      <c r="F10086" t="s">
        <v>24</v>
      </c>
      <c r="G10086">
        <v>2</v>
      </c>
      <c r="H10086">
        <v>0.16358</v>
      </c>
      <c r="I10086">
        <v>1</v>
      </c>
      <c r="J10086">
        <v>0</v>
      </c>
      <c r="K10086">
        <v>0.64756000000000002</v>
      </c>
      <c r="L10086">
        <v>1.1635800000000001</v>
      </c>
      <c r="M10086" t="s">
        <v>44</v>
      </c>
      <c r="N10086" t="s">
        <v>64</v>
      </c>
      <c r="O10086">
        <v>1</v>
      </c>
      <c r="P10086">
        <v>0.163577281235707</v>
      </c>
      <c r="Q10086">
        <v>1</v>
      </c>
      <c r="R10086">
        <v>0.163577281235707</v>
      </c>
      <c r="S10086">
        <v>0.84680305995374405</v>
      </c>
      <c r="T10086">
        <v>0.99987931663491703</v>
      </c>
      <c r="U10086" t="s">
        <v>27</v>
      </c>
      <c r="V10086" t="s">
        <v>28</v>
      </c>
      <c r="W10086" s="3" t="str">
        <f t="shared" si="157"/>
        <v>Itex vs Cypress</v>
      </c>
      <c r="X10086" s="6">
        <f>Table1[[#This Row],[Utility 1]]*Table1[[#This Row],[Utility 2]]</f>
        <v>0.163577281235707</v>
      </c>
    </row>
    <row r="10087" spans="1:24">
      <c r="A10087">
        <v>0.496</v>
      </c>
      <c r="B10087">
        <v>240</v>
      </c>
      <c r="D10087" t="s">
        <v>22</v>
      </c>
      <c r="E10087" t="s">
        <v>23</v>
      </c>
      <c r="F10087" t="s">
        <v>24</v>
      </c>
      <c r="G10087">
        <v>2</v>
      </c>
      <c r="H10087">
        <v>0.57589000000000001</v>
      </c>
      <c r="I10087">
        <v>0.77710000000000001</v>
      </c>
      <c r="J10087">
        <v>0</v>
      </c>
      <c r="K10087">
        <v>0.18004999999999999</v>
      </c>
      <c r="L10087">
        <v>1.3529899999999999</v>
      </c>
      <c r="M10087" t="s">
        <v>64</v>
      </c>
      <c r="N10087" t="s">
        <v>44</v>
      </c>
      <c r="O10087">
        <v>0.77709598921544398</v>
      </c>
      <c r="P10087">
        <v>0.57588944217265303</v>
      </c>
      <c r="Q10087">
        <v>0.77709598921544398</v>
      </c>
      <c r="R10087">
        <v>0.57588944217265303</v>
      </c>
      <c r="S10087">
        <v>1</v>
      </c>
      <c r="T10087">
        <v>0.81909618331752099</v>
      </c>
      <c r="U10087" t="s">
        <v>27</v>
      </c>
      <c r="V10087" t="s">
        <v>28</v>
      </c>
      <c r="W10087" s="3" t="str">
        <f t="shared" si="157"/>
        <v>Itex vs Cypress</v>
      </c>
      <c r="X10087" s="6">
        <f>Table1[[#This Row],[Utility 1]]*Table1[[#This Row],[Utility 2]]</f>
        <v>0.44752137574388801</v>
      </c>
    </row>
    <row r="10088" spans="1:24">
      <c r="A10088">
        <v>0.76900000000000002</v>
      </c>
      <c r="B10088">
        <v>402</v>
      </c>
      <c r="D10088" t="s">
        <v>22</v>
      </c>
      <c r="E10088" t="s">
        <v>23</v>
      </c>
      <c r="F10088" t="s">
        <v>24</v>
      </c>
      <c r="G10088">
        <v>2</v>
      </c>
      <c r="H10088">
        <v>0.32262000000000002</v>
      </c>
      <c r="I10088">
        <v>0.47946</v>
      </c>
      <c r="J10088">
        <v>0.33111000000000002</v>
      </c>
      <c r="K10088">
        <v>0.42386000000000001</v>
      </c>
      <c r="L10088">
        <v>0.80208000000000002</v>
      </c>
      <c r="M10088" t="s">
        <v>44</v>
      </c>
      <c r="N10088" t="s">
        <v>64</v>
      </c>
      <c r="O10088">
        <v>0.32261925799575097</v>
      </c>
      <c r="P10088">
        <v>0.47945875531394699</v>
      </c>
      <c r="Q10088">
        <v>0.32261925799575097</v>
      </c>
      <c r="R10088">
        <v>0.47945875531394699</v>
      </c>
      <c r="S10088">
        <v>0.75438596491228005</v>
      </c>
      <c r="T10088">
        <v>1</v>
      </c>
      <c r="U10088" t="s">
        <v>27</v>
      </c>
      <c r="V10088" t="s">
        <v>28</v>
      </c>
      <c r="W10088" s="3" t="str">
        <f t="shared" si="157"/>
        <v>Itex vs Cypress</v>
      </c>
      <c r="X10088" s="6">
        <f>Table1[[#This Row],[Utility 1]]*Table1[[#This Row],[Utility 2]]</f>
        <v>0.1546826278789519</v>
      </c>
    </row>
    <row r="10089" spans="1:24">
      <c r="A10089">
        <v>1.7729999999999999</v>
      </c>
      <c r="B10089">
        <v>786</v>
      </c>
      <c r="D10089" t="s">
        <v>22</v>
      </c>
      <c r="E10089" t="s">
        <v>23</v>
      </c>
      <c r="F10089" t="s">
        <v>24</v>
      </c>
      <c r="G10089">
        <v>2</v>
      </c>
      <c r="H10089">
        <v>0.21487999999999999</v>
      </c>
      <c r="I10089">
        <v>0.48965999999999998</v>
      </c>
      <c r="J10089">
        <v>0.35086000000000001</v>
      </c>
      <c r="K10089">
        <v>0.51132999999999995</v>
      </c>
      <c r="L10089">
        <v>0.70454000000000006</v>
      </c>
      <c r="M10089" t="s">
        <v>64</v>
      </c>
      <c r="N10089" t="s">
        <v>44</v>
      </c>
      <c r="O10089">
        <v>0.21487874417446901</v>
      </c>
      <c r="P10089">
        <v>0.48965742905543103</v>
      </c>
      <c r="Q10089">
        <v>0.21487874417446901</v>
      </c>
      <c r="R10089">
        <v>0.48965742905543103</v>
      </c>
      <c r="S10089">
        <v>0.990885024355602</v>
      </c>
      <c r="T10089">
        <v>0.57707856827575099</v>
      </c>
      <c r="U10089" t="s">
        <v>27</v>
      </c>
      <c r="V10089" t="s">
        <v>28</v>
      </c>
      <c r="W10089" s="3" t="str">
        <f t="shared" si="157"/>
        <v>Itex vs Cypress</v>
      </c>
      <c r="X10089" s="6">
        <f>Table1[[#This Row],[Utility 1]]*Table1[[#This Row],[Utility 2]]</f>
        <v>0.10521697343113016</v>
      </c>
    </row>
    <row r="10090" spans="1:24">
      <c r="A10090">
        <v>2.024</v>
      </c>
      <c r="B10090">
        <v>765</v>
      </c>
      <c r="D10090" t="s">
        <v>22</v>
      </c>
      <c r="E10090" t="s">
        <v>23</v>
      </c>
      <c r="F10090" t="s">
        <v>24</v>
      </c>
      <c r="G10090">
        <v>2</v>
      </c>
      <c r="H10090">
        <v>0.61434</v>
      </c>
      <c r="I10090">
        <v>0.69476000000000004</v>
      </c>
      <c r="J10090">
        <v>2.2929999999999999E-2</v>
      </c>
      <c r="K10090">
        <v>0.10952000000000001</v>
      </c>
      <c r="L10090">
        <v>1.30911</v>
      </c>
      <c r="M10090" t="s">
        <v>44</v>
      </c>
      <c r="N10090" t="s">
        <v>64</v>
      </c>
      <c r="O10090">
        <v>0.69476155356403202</v>
      </c>
      <c r="P10090">
        <v>0.61434421816138796</v>
      </c>
      <c r="Q10090">
        <v>0.69476155356403202</v>
      </c>
      <c r="R10090">
        <v>0.61434421816138796</v>
      </c>
      <c r="S10090">
        <v>0.59526717557251896</v>
      </c>
      <c r="T10090">
        <v>0.94027286553086398</v>
      </c>
      <c r="U10090" t="s">
        <v>27</v>
      </c>
      <c r="V10090" t="s">
        <v>28</v>
      </c>
      <c r="W10090" s="3" t="str">
        <f t="shared" si="157"/>
        <v>Itex vs Cypress</v>
      </c>
      <c r="X10090" s="6">
        <f>Table1[[#This Row],[Utility 1]]*Table1[[#This Row],[Utility 2]]</f>
        <v>0.42682274343288651</v>
      </c>
    </row>
    <row r="10091" spans="1:24">
      <c r="A10091">
        <v>0.2</v>
      </c>
      <c r="B10091">
        <v>87</v>
      </c>
      <c r="D10091" t="s">
        <v>22</v>
      </c>
      <c r="E10091" t="s">
        <v>23</v>
      </c>
      <c r="F10091" t="s">
        <v>24</v>
      </c>
      <c r="G10091">
        <v>2</v>
      </c>
      <c r="H10091">
        <v>0.28534999999999999</v>
      </c>
      <c r="I10091">
        <v>0.85655000000000003</v>
      </c>
      <c r="J10091">
        <v>3.3070000000000002E-2</v>
      </c>
      <c r="K10091">
        <v>0.40849999999999997</v>
      </c>
      <c r="L10091">
        <v>1.1418999999999999</v>
      </c>
      <c r="M10091" t="s">
        <v>64</v>
      </c>
      <c r="N10091" t="s">
        <v>44</v>
      </c>
      <c r="O10091">
        <v>0.28535495054847998</v>
      </c>
      <c r="P10091">
        <v>0.85654936322238995</v>
      </c>
      <c r="Q10091">
        <v>0.28535495054847998</v>
      </c>
      <c r="R10091">
        <v>0.85654936322238995</v>
      </c>
      <c r="S10091">
        <v>0.96382848327147397</v>
      </c>
      <c r="T10091">
        <v>0.92738307077608895</v>
      </c>
      <c r="U10091" t="s">
        <v>27</v>
      </c>
      <c r="V10091" t="s">
        <v>28</v>
      </c>
      <c r="W10091" s="3" t="str">
        <f t="shared" si="157"/>
        <v>Itex vs Cypress</v>
      </c>
      <c r="X10091" s="6">
        <f>Table1[[#This Row],[Utility 1]]*Table1[[#This Row],[Utility 2]]</f>
        <v>0.24442060118465711</v>
      </c>
    </row>
    <row r="10092" spans="1:24">
      <c r="A10092">
        <v>2.9140000000000001</v>
      </c>
      <c r="B10092">
        <v>1001</v>
      </c>
      <c r="D10092" t="s">
        <v>22</v>
      </c>
      <c r="E10092" t="s">
        <v>24</v>
      </c>
      <c r="F10092" t="s">
        <v>24</v>
      </c>
      <c r="G10092">
        <v>1</v>
      </c>
      <c r="H10092">
        <v>0.3</v>
      </c>
      <c r="I10092">
        <v>0.3</v>
      </c>
      <c r="J10092">
        <v>1.09666</v>
      </c>
      <c r="K10092">
        <v>1.1693199999999999</v>
      </c>
      <c r="L10092">
        <v>0</v>
      </c>
      <c r="M10092" t="s">
        <v>57</v>
      </c>
      <c r="N10092" t="s">
        <v>64</v>
      </c>
      <c r="O10092">
        <v>0.3</v>
      </c>
      <c r="P10092">
        <v>0.3</v>
      </c>
      <c r="Q10092">
        <v>0.3</v>
      </c>
      <c r="R10092">
        <v>0.3</v>
      </c>
      <c r="S10092">
        <v>0</v>
      </c>
      <c r="T10092">
        <v>0</v>
      </c>
      <c r="U10092" t="s">
        <v>46</v>
      </c>
      <c r="V10092" t="s">
        <v>47</v>
      </c>
      <c r="W10092" s="3" t="str">
        <f t="shared" si="157"/>
        <v>England vs Zimbabwe</v>
      </c>
      <c r="X10092" s="6">
        <f>Table1[[#This Row],[Utility 1]]*Table1[[#This Row],[Utility 2]]</f>
        <v>0.09</v>
      </c>
    </row>
    <row r="10093" spans="1:24">
      <c r="A10093">
        <v>3.2</v>
      </c>
      <c r="B10093">
        <v>1001</v>
      </c>
      <c r="D10093" t="s">
        <v>22</v>
      </c>
      <c r="E10093" t="s">
        <v>24</v>
      </c>
      <c r="F10093" t="s">
        <v>24</v>
      </c>
      <c r="G10093">
        <v>1</v>
      </c>
      <c r="H10093">
        <v>0.3</v>
      </c>
      <c r="I10093">
        <v>0.3</v>
      </c>
      <c r="J10093">
        <v>1.09666</v>
      </c>
      <c r="K10093">
        <v>1.1693199999999999</v>
      </c>
      <c r="L10093">
        <v>0</v>
      </c>
      <c r="M10093" t="s">
        <v>64</v>
      </c>
      <c r="N10093" t="s">
        <v>57</v>
      </c>
      <c r="O10093">
        <v>0.3</v>
      </c>
      <c r="P10093">
        <v>0.3</v>
      </c>
      <c r="Q10093">
        <v>0.3</v>
      </c>
      <c r="R10093">
        <v>0.3</v>
      </c>
      <c r="S10093">
        <v>0</v>
      </c>
      <c r="T10093">
        <v>0</v>
      </c>
      <c r="U10093" t="s">
        <v>46</v>
      </c>
      <c r="V10093" t="s">
        <v>47</v>
      </c>
      <c r="W10093" s="3" t="str">
        <f t="shared" si="157"/>
        <v>England vs Zimbabwe</v>
      </c>
      <c r="X10093" s="6">
        <f>Table1[[#This Row],[Utility 1]]*Table1[[#This Row],[Utility 2]]</f>
        <v>0.09</v>
      </c>
    </row>
    <row r="10094" spans="1:24">
      <c r="A10094">
        <v>3.3149999999999999</v>
      </c>
      <c r="B10094">
        <v>1001</v>
      </c>
      <c r="D10094" t="s">
        <v>22</v>
      </c>
      <c r="E10094" t="s">
        <v>24</v>
      </c>
      <c r="F10094" t="s">
        <v>24</v>
      </c>
      <c r="G10094">
        <v>1</v>
      </c>
      <c r="H10094">
        <v>0.3</v>
      </c>
      <c r="I10094">
        <v>0.3</v>
      </c>
      <c r="J10094">
        <v>1.09666</v>
      </c>
      <c r="K10094">
        <v>1.1693199999999999</v>
      </c>
      <c r="L10094">
        <v>0</v>
      </c>
      <c r="M10094" t="s">
        <v>57</v>
      </c>
      <c r="N10094" t="s">
        <v>64</v>
      </c>
      <c r="O10094">
        <v>0.3</v>
      </c>
      <c r="P10094">
        <v>0.3</v>
      </c>
      <c r="Q10094">
        <v>0.3</v>
      </c>
      <c r="R10094">
        <v>0.3</v>
      </c>
      <c r="S10094">
        <v>0</v>
      </c>
      <c r="T10094">
        <v>0</v>
      </c>
      <c r="U10094" t="s">
        <v>46</v>
      </c>
      <c r="V10094" t="s">
        <v>47</v>
      </c>
      <c r="W10094" s="3" t="str">
        <f t="shared" si="157"/>
        <v>England vs Zimbabwe</v>
      </c>
      <c r="X10094" s="6">
        <f>Table1[[#This Row],[Utility 1]]*Table1[[#This Row],[Utility 2]]</f>
        <v>0.09</v>
      </c>
    </row>
    <row r="10095" spans="1:24">
      <c r="A10095">
        <v>3.2570000000000001</v>
      </c>
      <c r="B10095">
        <v>1001</v>
      </c>
      <c r="D10095" t="s">
        <v>22</v>
      </c>
      <c r="E10095" t="s">
        <v>24</v>
      </c>
      <c r="F10095" t="s">
        <v>24</v>
      </c>
      <c r="G10095">
        <v>1</v>
      </c>
      <c r="H10095">
        <v>0.3</v>
      </c>
      <c r="I10095">
        <v>0.3</v>
      </c>
      <c r="J10095">
        <v>1.09666</v>
      </c>
      <c r="K10095">
        <v>1.1693199999999999</v>
      </c>
      <c r="L10095">
        <v>0</v>
      </c>
      <c r="M10095" t="s">
        <v>64</v>
      </c>
      <c r="N10095" t="s">
        <v>57</v>
      </c>
      <c r="O10095">
        <v>0.3</v>
      </c>
      <c r="P10095">
        <v>0.3</v>
      </c>
      <c r="Q10095">
        <v>0.3</v>
      </c>
      <c r="R10095">
        <v>0.3</v>
      </c>
      <c r="S10095">
        <v>0</v>
      </c>
      <c r="T10095">
        <v>0</v>
      </c>
      <c r="U10095" t="s">
        <v>46</v>
      </c>
      <c r="V10095" t="s">
        <v>47</v>
      </c>
      <c r="W10095" s="3" t="str">
        <f t="shared" si="157"/>
        <v>England vs Zimbabwe</v>
      </c>
      <c r="X10095" s="6">
        <f>Table1[[#This Row],[Utility 1]]*Table1[[#This Row],[Utility 2]]</f>
        <v>0.09</v>
      </c>
    </row>
    <row r="10096" spans="1:24">
      <c r="A10096">
        <v>3.07</v>
      </c>
      <c r="B10096">
        <v>1001</v>
      </c>
      <c r="D10096" t="s">
        <v>22</v>
      </c>
      <c r="E10096" t="s">
        <v>24</v>
      </c>
      <c r="F10096" t="s">
        <v>24</v>
      </c>
      <c r="G10096">
        <v>1</v>
      </c>
      <c r="H10096">
        <v>0.3</v>
      </c>
      <c r="I10096">
        <v>0.3</v>
      </c>
      <c r="J10096">
        <v>1.09666</v>
      </c>
      <c r="K10096">
        <v>1.1693199999999999</v>
      </c>
      <c r="L10096">
        <v>0</v>
      </c>
      <c r="M10096" t="s">
        <v>57</v>
      </c>
      <c r="N10096" t="s">
        <v>64</v>
      </c>
      <c r="O10096">
        <v>0.3</v>
      </c>
      <c r="P10096">
        <v>0.3</v>
      </c>
      <c r="Q10096">
        <v>0.3</v>
      </c>
      <c r="R10096">
        <v>0.3</v>
      </c>
      <c r="S10096">
        <v>0</v>
      </c>
      <c r="T10096">
        <v>0</v>
      </c>
      <c r="U10096" t="s">
        <v>46</v>
      </c>
      <c r="V10096" t="s">
        <v>47</v>
      </c>
      <c r="W10096" s="3" t="str">
        <f t="shared" si="157"/>
        <v>England vs Zimbabwe</v>
      </c>
      <c r="X10096" s="6">
        <f>Table1[[#This Row],[Utility 1]]*Table1[[#This Row],[Utility 2]]</f>
        <v>0.09</v>
      </c>
    </row>
    <row r="10097" spans="1:24">
      <c r="A10097">
        <v>2.9540000000000002</v>
      </c>
      <c r="B10097">
        <v>1001</v>
      </c>
      <c r="D10097" t="s">
        <v>22</v>
      </c>
      <c r="E10097" t="s">
        <v>24</v>
      </c>
      <c r="F10097" t="s">
        <v>24</v>
      </c>
      <c r="G10097">
        <v>1</v>
      </c>
      <c r="H10097">
        <v>0.3</v>
      </c>
      <c r="I10097">
        <v>0.3</v>
      </c>
      <c r="J10097">
        <v>1.09666</v>
      </c>
      <c r="K10097">
        <v>1.1693199999999999</v>
      </c>
      <c r="L10097">
        <v>0</v>
      </c>
      <c r="M10097" t="s">
        <v>64</v>
      </c>
      <c r="N10097" t="s">
        <v>57</v>
      </c>
      <c r="O10097">
        <v>0.3</v>
      </c>
      <c r="P10097">
        <v>0.3</v>
      </c>
      <c r="Q10097">
        <v>0.3</v>
      </c>
      <c r="R10097">
        <v>0.3</v>
      </c>
      <c r="S10097">
        <v>0</v>
      </c>
      <c r="T10097">
        <v>0</v>
      </c>
      <c r="U10097" t="s">
        <v>46</v>
      </c>
      <c r="V10097" t="s">
        <v>47</v>
      </c>
      <c r="W10097" s="3" t="str">
        <f t="shared" si="157"/>
        <v>England vs Zimbabwe</v>
      </c>
      <c r="X10097" s="6">
        <f>Table1[[#This Row],[Utility 1]]*Table1[[#This Row],[Utility 2]]</f>
        <v>0.09</v>
      </c>
    </row>
    <row r="10098" spans="1:24">
      <c r="A10098">
        <v>3.262</v>
      </c>
      <c r="B10098">
        <v>1001</v>
      </c>
      <c r="D10098" t="s">
        <v>22</v>
      </c>
      <c r="E10098" t="s">
        <v>24</v>
      </c>
      <c r="F10098" t="s">
        <v>24</v>
      </c>
      <c r="G10098">
        <v>1</v>
      </c>
      <c r="H10098">
        <v>0.3</v>
      </c>
      <c r="I10098">
        <v>0.3</v>
      </c>
      <c r="J10098">
        <v>1.09666</v>
      </c>
      <c r="K10098">
        <v>1.1693199999999999</v>
      </c>
      <c r="L10098">
        <v>0</v>
      </c>
      <c r="M10098" t="s">
        <v>57</v>
      </c>
      <c r="N10098" t="s">
        <v>64</v>
      </c>
      <c r="O10098">
        <v>0.3</v>
      </c>
      <c r="P10098">
        <v>0.3</v>
      </c>
      <c r="Q10098">
        <v>0.3</v>
      </c>
      <c r="R10098">
        <v>0.3</v>
      </c>
      <c r="S10098">
        <v>0</v>
      </c>
      <c r="T10098">
        <v>0</v>
      </c>
      <c r="U10098" t="s">
        <v>46</v>
      </c>
      <c r="V10098" t="s">
        <v>47</v>
      </c>
      <c r="W10098" s="3" t="str">
        <f t="shared" si="157"/>
        <v>England vs Zimbabwe</v>
      </c>
      <c r="X10098" s="6">
        <f>Table1[[#This Row],[Utility 1]]*Table1[[#This Row],[Utility 2]]</f>
        <v>0.09</v>
      </c>
    </row>
    <row r="10099" spans="1:24">
      <c r="A10099">
        <v>3.6150000000000002</v>
      </c>
      <c r="B10099">
        <v>1001</v>
      </c>
      <c r="D10099" t="s">
        <v>22</v>
      </c>
      <c r="E10099" t="s">
        <v>24</v>
      </c>
      <c r="F10099" t="s">
        <v>24</v>
      </c>
      <c r="G10099">
        <v>1</v>
      </c>
      <c r="H10099">
        <v>0.3</v>
      </c>
      <c r="I10099">
        <v>0.3</v>
      </c>
      <c r="J10099">
        <v>1.09666</v>
      </c>
      <c r="K10099">
        <v>1.1693199999999999</v>
      </c>
      <c r="L10099">
        <v>0</v>
      </c>
      <c r="M10099" t="s">
        <v>64</v>
      </c>
      <c r="N10099" t="s">
        <v>57</v>
      </c>
      <c r="O10099">
        <v>0.3</v>
      </c>
      <c r="P10099">
        <v>0.3</v>
      </c>
      <c r="Q10099">
        <v>0.3</v>
      </c>
      <c r="R10099">
        <v>0.3</v>
      </c>
      <c r="S10099">
        <v>0</v>
      </c>
      <c r="T10099">
        <v>0</v>
      </c>
      <c r="U10099" t="s">
        <v>46</v>
      </c>
      <c r="V10099" t="s">
        <v>47</v>
      </c>
      <c r="W10099" s="3" t="str">
        <f t="shared" si="157"/>
        <v>England vs Zimbabwe</v>
      </c>
      <c r="X10099" s="6">
        <f>Table1[[#This Row],[Utility 1]]*Table1[[#This Row],[Utility 2]]</f>
        <v>0.09</v>
      </c>
    </row>
    <row r="10100" spans="1:24">
      <c r="A10100">
        <v>3.7690000000000001</v>
      </c>
      <c r="B10100">
        <v>1001</v>
      </c>
      <c r="D10100" t="s">
        <v>22</v>
      </c>
      <c r="E10100" t="s">
        <v>24</v>
      </c>
      <c r="F10100" t="s">
        <v>24</v>
      </c>
      <c r="G10100">
        <v>1</v>
      </c>
      <c r="H10100">
        <v>0.3</v>
      </c>
      <c r="I10100">
        <v>0.3</v>
      </c>
      <c r="J10100">
        <v>1.09666</v>
      </c>
      <c r="K10100">
        <v>1.1693199999999999</v>
      </c>
      <c r="L10100">
        <v>0</v>
      </c>
      <c r="M10100" t="s">
        <v>57</v>
      </c>
      <c r="N10100" t="s">
        <v>64</v>
      </c>
      <c r="O10100">
        <v>0.3</v>
      </c>
      <c r="P10100">
        <v>0.3</v>
      </c>
      <c r="Q10100">
        <v>0.3</v>
      </c>
      <c r="R10100">
        <v>0.3</v>
      </c>
      <c r="S10100">
        <v>0</v>
      </c>
      <c r="T10100">
        <v>0</v>
      </c>
      <c r="U10100" t="s">
        <v>46</v>
      </c>
      <c r="V10100" t="s">
        <v>47</v>
      </c>
      <c r="W10100" s="3" t="str">
        <f t="shared" si="157"/>
        <v>England vs Zimbabwe</v>
      </c>
      <c r="X10100" s="6">
        <f>Table1[[#This Row],[Utility 1]]*Table1[[#This Row],[Utility 2]]</f>
        <v>0.09</v>
      </c>
    </row>
    <row r="10101" spans="1:24">
      <c r="A10101">
        <v>3.5110000000000001</v>
      </c>
      <c r="B10101">
        <v>1001</v>
      </c>
      <c r="D10101" t="s">
        <v>22</v>
      </c>
      <c r="E10101" t="s">
        <v>24</v>
      </c>
      <c r="F10101" t="s">
        <v>24</v>
      </c>
      <c r="G10101">
        <v>1</v>
      </c>
      <c r="H10101">
        <v>0.3</v>
      </c>
      <c r="I10101">
        <v>0.3</v>
      </c>
      <c r="J10101">
        <v>1.09666</v>
      </c>
      <c r="K10101">
        <v>1.1693199999999999</v>
      </c>
      <c r="L10101">
        <v>0</v>
      </c>
      <c r="M10101" t="s">
        <v>64</v>
      </c>
      <c r="N10101" t="s">
        <v>57</v>
      </c>
      <c r="O10101">
        <v>0.3</v>
      </c>
      <c r="P10101">
        <v>0.3</v>
      </c>
      <c r="Q10101">
        <v>0.3</v>
      </c>
      <c r="R10101">
        <v>0.3</v>
      </c>
      <c r="S10101">
        <v>0</v>
      </c>
      <c r="T10101">
        <v>0</v>
      </c>
      <c r="U10101" t="s">
        <v>46</v>
      </c>
      <c r="V10101" t="s">
        <v>47</v>
      </c>
      <c r="W10101" s="3" t="str">
        <f t="shared" si="157"/>
        <v>England vs Zimbabwe</v>
      </c>
      <c r="X10101" s="6">
        <f>Table1[[#This Row],[Utility 1]]*Table1[[#This Row],[Utility 2]]</f>
        <v>0.09</v>
      </c>
    </row>
    <row r="10102" spans="1:24">
      <c r="A10102">
        <v>217.36</v>
      </c>
      <c r="B10102">
        <v>633</v>
      </c>
      <c r="D10102" t="s">
        <v>22</v>
      </c>
      <c r="E10102" t="s">
        <v>23</v>
      </c>
      <c r="F10102" t="s">
        <v>24</v>
      </c>
      <c r="G10102">
        <v>2</v>
      </c>
      <c r="H10102">
        <v>0.58845000000000003</v>
      </c>
      <c r="I10102">
        <v>0.75966</v>
      </c>
      <c r="J10102">
        <v>0</v>
      </c>
      <c r="K10102">
        <v>9.0870000000000006E-2</v>
      </c>
      <c r="L10102">
        <v>1.3481000000000001</v>
      </c>
      <c r="M10102" t="s">
        <v>42</v>
      </c>
      <c r="N10102" t="s">
        <v>30</v>
      </c>
      <c r="O10102">
        <v>0.58844662038933204</v>
      </c>
      <c r="P10102">
        <v>0.75965765007040298</v>
      </c>
      <c r="Q10102">
        <v>0.58844662038933204</v>
      </c>
      <c r="R10102">
        <v>0.75965765007040298</v>
      </c>
      <c r="S10102">
        <v>0.54992927864214902</v>
      </c>
      <c r="T10102">
        <v>0.83999387190489005</v>
      </c>
      <c r="U10102" t="s">
        <v>27</v>
      </c>
      <c r="V10102" t="s">
        <v>28</v>
      </c>
      <c r="W10102" s="3" t="str">
        <f t="shared" si="157"/>
        <v>Itex vs Cypress</v>
      </c>
      <c r="X10102" s="6">
        <f>Table1[[#This Row],[Utility 1]]*Table1[[#This Row],[Utility 2]]</f>
        <v>0.44701797683683048</v>
      </c>
    </row>
    <row r="10103" spans="1:24">
      <c r="A10103">
        <v>4.0460000000000003</v>
      </c>
      <c r="B10103">
        <v>55</v>
      </c>
      <c r="D10103" t="s">
        <v>22</v>
      </c>
      <c r="E10103" t="s">
        <v>23</v>
      </c>
      <c r="F10103" t="s">
        <v>24</v>
      </c>
      <c r="G10103">
        <v>2</v>
      </c>
      <c r="H10103">
        <v>0.39167000000000002</v>
      </c>
      <c r="I10103">
        <v>0.71123999999999998</v>
      </c>
      <c r="J10103">
        <v>0.10145999999999999</v>
      </c>
      <c r="K10103">
        <v>0.27928999999999998</v>
      </c>
      <c r="L10103">
        <v>1.1029100000000001</v>
      </c>
      <c r="M10103" t="s">
        <v>30</v>
      </c>
      <c r="N10103" t="s">
        <v>42</v>
      </c>
      <c r="O10103">
        <v>0.39166988372318101</v>
      </c>
      <c r="P10103">
        <v>0.71123593131337504</v>
      </c>
      <c r="Q10103">
        <v>0.39166988372318101</v>
      </c>
      <c r="R10103">
        <v>0.71123593131337504</v>
      </c>
      <c r="S10103">
        <v>0.82708490555132197</v>
      </c>
      <c r="T10103">
        <v>0.85116356080236399</v>
      </c>
      <c r="U10103" t="s">
        <v>27</v>
      </c>
      <c r="V10103" t="s">
        <v>28</v>
      </c>
      <c r="W10103" s="3" t="str">
        <f t="shared" si="157"/>
        <v>Itex vs Cypress</v>
      </c>
      <c r="X10103" s="6">
        <f>Table1[[#This Row],[Utility 1]]*Table1[[#This Row],[Utility 2]]</f>
        <v>0.27856969451725794</v>
      </c>
    </row>
    <row r="10104" spans="1:24">
      <c r="A10104">
        <v>12.509</v>
      </c>
      <c r="B10104">
        <v>515</v>
      </c>
      <c r="D10104" t="s">
        <v>22</v>
      </c>
      <c r="E10104" t="s">
        <v>23</v>
      </c>
      <c r="F10104" t="s">
        <v>24</v>
      </c>
      <c r="G10104">
        <v>2</v>
      </c>
      <c r="H10104">
        <v>0.62556999999999996</v>
      </c>
      <c r="I10104">
        <v>0.71475999999999995</v>
      </c>
      <c r="J10104">
        <v>0</v>
      </c>
      <c r="K10104">
        <v>0.10526000000000001</v>
      </c>
      <c r="L10104">
        <v>1.34033</v>
      </c>
      <c r="M10104" t="s">
        <v>42</v>
      </c>
      <c r="N10104" t="s">
        <v>30</v>
      </c>
      <c r="O10104">
        <v>0.71475764906581796</v>
      </c>
      <c r="P10104">
        <v>0.62556911622992795</v>
      </c>
      <c r="Q10104">
        <v>0.71475764906581796</v>
      </c>
      <c r="R10104">
        <v>0.62556911622992795</v>
      </c>
      <c r="S10104">
        <v>0.97790885958824803</v>
      </c>
      <c r="T10104">
        <v>0.82654906407287898</v>
      </c>
      <c r="U10104" t="s">
        <v>27</v>
      </c>
      <c r="V10104" t="s">
        <v>28</v>
      </c>
      <c r="W10104" s="3" t="str">
        <f t="shared" si="157"/>
        <v>Itex vs Cypress</v>
      </c>
      <c r="X10104" s="6">
        <f>Table1[[#This Row],[Utility 1]]*Table1[[#This Row],[Utility 2]]</f>
        <v>0.44713031084468474</v>
      </c>
    </row>
    <row r="10105" spans="1:24">
      <c r="A10105">
        <v>267.83499999999998</v>
      </c>
      <c r="B10105">
        <v>690</v>
      </c>
      <c r="D10105" t="s">
        <v>22</v>
      </c>
      <c r="E10105" t="s">
        <v>23</v>
      </c>
      <c r="F10105" t="s">
        <v>24</v>
      </c>
      <c r="G10105">
        <v>2</v>
      </c>
      <c r="H10105">
        <v>0.43243999999999999</v>
      </c>
      <c r="I10105">
        <v>0.85038999999999998</v>
      </c>
      <c r="J10105">
        <v>0</v>
      </c>
      <c r="K10105">
        <v>0.34005999999999997</v>
      </c>
      <c r="L10105">
        <v>1.2828299999999999</v>
      </c>
      <c r="M10105" t="s">
        <v>30</v>
      </c>
      <c r="N10105" t="s">
        <v>42</v>
      </c>
      <c r="O10105">
        <v>0.85039031092390105</v>
      </c>
      <c r="P10105">
        <v>0.43243880539504298</v>
      </c>
      <c r="Q10105">
        <v>0.85039031092390105</v>
      </c>
      <c r="R10105">
        <v>0.43243880539504298</v>
      </c>
      <c r="S10105">
        <v>0.847574824010221</v>
      </c>
      <c r="T10105">
        <v>0.73509130454702099</v>
      </c>
      <c r="U10105" t="s">
        <v>27</v>
      </c>
      <c r="V10105" t="s">
        <v>28</v>
      </c>
      <c r="W10105" s="3" t="str">
        <f t="shared" si="157"/>
        <v>Itex vs Cypress</v>
      </c>
      <c r="X10105" s="6">
        <f>Table1[[#This Row],[Utility 1]]*Table1[[#This Row],[Utility 2]]</f>
        <v>0.36774177017545095</v>
      </c>
    </row>
    <row r="10106" spans="1:24">
      <c r="A10106">
        <v>120.139</v>
      </c>
      <c r="B10106">
        <v>555</v>
      </c>
      <c r="D10106" t="s">
        <v>22</v>
      </c>
      <c r="E10106" t="s">
        <v>23</v>
      </c>
      <c r="F10106" t="s">
        <v>24</v>
      </c>
      <c r="G10106">
        <v>2</v>
      </c>
      <c r="H10106">
        <v>0.63241999999999998</v>
      </c>
      <c r="I10106">
        <v>0.66402000000000005</v>
      </c>
      <c r="J10106">
        <v>6.8849999999999995E-2</v>
      </c>
      <c r="K10106">
        <v>6.8849999999999995E-2</v>
      </c>
      <c r="L10106">
        <v>1.2964500000000001</v>
      </c>
      <c r="M10106" t="s">
        <v>42</v>
      </c>
      <c r="N10106" t="s">
        <v>30</v>
      </c>
      <c r="O10106">
        <v>0.63242321341440699</v>
      </c>
      <c r="P10106">
        <v>0.66402389221866298</v>
      </c>
      <c r="Q10106">
        <v>0.63242321341440699</v>
      </c>
      <c r="R10106">
        <v>0.66402389221866298</v>
      </c>
      <c r="S10106">
        <v>0.56385667033171705</v>
      </c>
      <c r="T10106">
        <v>0.82281088066903796</v>
      </c>
      <c r="U10106" t="s">
        <v>27</v>
      </c>
      <c r="V10106" t="s">
        <v>28</v>
      </c>
      <c r="W10106" s="3" t="str">
        <f t="shared" si="157"/>
        <v>Itex vs Cypress</v>
      </c>
      <c r="X10106" s="6">
        <f>Table1[[#This Row],[Utility 1]]*Table1[[#This Row],[Utility 2]]</f>
        <v>0.4199441237008687</v>
      </c>
    </row>
    <row r="10107" spans="1:24">
      <c r="A10107">
        <v>21.731000000000002</v>
      </c>
      <c r="B10107">
        <v>295</v>
      </c>
      <c r="D10107" t="s">
        <v>22</v>
      </c>
      <c r="E10107" t="s">
        <v>23</v>
      </c>
      <c r="F10107" t="s">
        <v>24</v>
      </c>
      <c r="G10107">
        <v>2</v>
      </c>
      <c r="H10107">
        <v>0.45234000000000002</v>
      </c>
      <c r="I10107">
        <v>0.82038999999999995</v>
      </c>
      <c r="J10107">
        <v>2.792E-2</v>
      </c>
      <c r="K10107">
        <v>0.30768000000000001</v>
      </c>
      <c r="L10107">
        <v>1.2727299999999999</v>
      </c>
      <c r="M10107" t="s">
        <v>30</v>
      </c>
      <c r="N10107" t="s">
        <v>42</v>
      </c>
      <c r="O10107">
        <v>0.82039074511684096</v>
      </c>
      <c r="P10107">
        <v>0.45234134992233199</v>
      </c>
      <c r="Q10107">
        <v>0.82039074511684096</v>
      </c>
      <c r="R10107">
        <v>0.45234134992233199</v>
      </c>
      <c r="S10107">
        <v>0.80053594592632304</v>
      </c>
      <c r="T10107">
        <v>0.55622290074311298</v>
      </c>
      <c r="U10107" t="s">
        <v>27</v>
      </c>
      <c r="V10107" t="s">
        <v>28</v>
      </c>
      <c r="W10107" s="3" t="str">
        <f t="shared" si="157"/>
        <v>Itex vs Cypress</v>
      </c>
      <c r="X10107" s="6">
        <f>Table1[[#This Row],[Utility 1]]*Table1[[#This Row],[Utility 2]]</f>
        <v>0.37109665710993961</v>
      </c>
    </row>
    <row r="10108" spans="1:24">
      <c r="A10108">
        <v>488.85300000000001</v>
      </c>
      <c r="B10108">
        <v>775</v>
      </c>
      <c r="D10108" t="s">
        <v>22</v>
      </c>
      <c r="E10108" t="s">
        <v>23</v>
      </c>
      <c r="F10108" t="s">
        <v>24</v>
      </c>
      <c r="G10108">
        <v>2</v>
      </c>
      <c r="H10108">
        <v>0.57774999999999999</v>
      </c>
      <c r="I10108">
        <v>0.74407999999999996</v>
      </c>
      <c r="J10108">
        <v>0</v>
      </c>
      <c r="K10108">
        <v>0.16109000000000001</v>
      </c>
      <c r="L10108">
        <v>1.3218300000000001</v>
      </c>
      <c r="M10108" t="s">
        <v>42</v>
      </c>
      <c r="N10108" t="s">
        <v>30</v>
      </c>
      <c r="O10108">
        <v>0.74407537774920096</v>
      </c>
      <c r="P10108">
        <v>0.577752237304058</v>
      </c>
      <c r="Q10108">
        <v>0.74407537774920096</v>
      </c>
      <c r="R10108">
        <v>0.577752237304058</v>
      </c>
      <c r="S10108">
        <v>0.69050554870530201</v>
      </c>
      <c r="T10108">
        <v>0.77665436279526801</v>
      </c>
      <c r="U10108" t="s">
        <v>27</v>
      </c>
      <c r="V10108" t="s">
        <v>28</v>
      </c>
      <c r="W10108" s="3" t="str">
        <f t="shared" si="157"/>
        <v>Itex vs Cypress</v>
      </c>
      <c r="X10108" s="6">
        <f>Table1[[#This Row],[Utility 1]]*Table1[[#This Row],[Utility 2]]</f>
        <v>0.42989121421746296</v>
      </c>
    </row>
    <row r="10109" spans="1:24">
      <c r="A10109">
        <v>287.68700000000001</v>
      </c>
      <c r="B10109">
        <v>704</v>
      </c>
      <c r="D10109" t="s">
        <v>22</v>
      </c>
      <c r="E10109" t="s">
        <v>23</v>
      </c>
      <c r="F10109" t="s">
        <v>24</v>
      </c>
      <c r="G10109">
        <v>2</v>
      </c>
      <c r="H10109">
        <v>0.39378999999999997</v>
      </c>
      <c r="I10109">
        <v>0.64571000000000001</v>
      </c>
      <c r="J10109">
        <v>0.19552</v>
      </c>
      <c r="K10109">
        <v>0.32837</v>
      </c>
      <c r="L10109">
        <v>1.0395000000000001</v>
      </c>
      <c r="M10109" t="s">
        <v>30</v>
      </c>
      <c r="N10109" t="s">
        <v>42</v>
      </c>
      <c r="O10109">
        <v>0.64570702333838803</v>
      </c>
      <c r="P10109">
        <v>0.39379194023050001</v>
      </c>
      <c r="Q10109">
        <v>0.64570702333838803</v>
      </c>
      <c r="R10109">
        <v>0.39379194023050001</v>
      </c>
      <c r="S10109">
        <v>0.84515638037480501</v>
      </c>
      <c r="T10109">
        <v>0.452785528201674</v>
      </c>
      <c r="U10109" t="s">
        <v>27</v>
      </c>
      <c r="V10109" t="s">
        <v>28</v>
      </c>
      <c r="W10109" s="3" t="str">
        <f t="shared" si="157"/>
        <v>Itex vs Cypress</v>
      </c>
      <c r="X10109" s="6">
        <f>Table1[[#This Row],[Utility 1]]*Table1[[#This Row],[Utility 2]]</f>
        <v>0.25427422154088458</v>
      </c>
    </row>
    <row r="10110" spans="1:24">
      <c r="A10110">
        <v>257.43700000000001</v>
      </c>
      <c r="B10110">
        <v>662</v>
      </c>
      <c r="D10110" t="s">
        <v>22</v>
      </c>
      <c r="E10110" t="s">
        <v>23</v>
      </c>
      <c r="F10110" t="s">
        <v>24</v>
      </c>
      <c r="G10110">
        <v>2</v>
      </c>
      <c r="H10110">
        <v>0.63241999999999998</v>
      </c>
      <c r="I10110">
        <v>0.66402000000000005</v>
      </c>
      <c r="J10110">
        <v>6.8849999999999995E-2</v>
      </c>
      <c r="K10110">
        <v>6.8849999999999995E-2</v>
      </c>
      <c r="L10110">
        <v>1.2964500000000001</v>
      </c>
      <c r="M10110" t="s">
        <v>42</v>
      </c>
      <c r="N10110" t="s">
        <v>30</v>
      </c>
      <c r="O10110">
        <v>0.63242321341440699</v>
      </c>
      <c r="P10110">
        <v>0.66402389221866298</v>
      </c>
      <c r="Q10110">
        <v>0.63242321341440699</v>
      </c>
      <c r="R10110">
        <v>0.66402389221866298</v>
      </c>
      <c r="S10110">
        <v>0.55432548725698505</v>
      </c>
      <c r="T10110">
        <v>0.87889711409027305</v>
      </c>
      <c r="U10110" t="s">
        <v>27</v>
      </c>
      <c r="V10110" t="s">
        <v>28</v>
      </c>
      <c r="W10110" s="3" t="str">
        <f t="shared" si="157"/>
        <v>Itex vs Cypress</v>
      </c>
      <c r="X10110" s="6">
        <f>Table1[[#This Row],[Utility 1]]*Table1[[#This Row],[Utility 2]]</f>
        <v>0.4199441237008687</v>
      </c>
    </row>
    <row r="10111" spans="1:24">
      <c r="A10111">
        <v>24.196999999999999</v>
      </c>
      <c r="B10111">
        <v>327</v>
      </c>
      <c r="D10111" t="s">
        <v>22</v>
      </c>
      <c r="E10111" t="s">
        <v>23</v>
      </c>
      <c r="F10111" t="s">
        <v>24</v>
      </c>
      <c r="G10111">
        <v>2</v>
      </c>
      <c r="H10111">
        <v>0.57589000000000001</v>
      </c>
      <c r="I10111">
        <v>0.77710000000000001</v>
      </c>
      <c r="J10111">
        <v>0</v>
      </c>
      <c r="K10111">
        <v>0.18004999999999999</v>
      </c>
      <c r="L10111">
        <v>1.3529899999999999</v>
      </c>
      <c r="M10111" t="s">
        <v>30</v>
      </c>
      <c r="N10111" t="s">
        <v>42</v>
      </c>
      <c r="O10111">
        <v>0.77709598921544398</v>
      </c>
      <c r="P10111">
        <v>0.57588944217265303</v>
      </c>
      <c r="Q10111">
        <v>0.77709598921544398</v>
      </c>
      <c r="R10111">
        <v>0.57588944217265303</v>
      </c>
      <c r="S10111">
        <v>0.756641602566964</v>
      </c>
      <c r="T10111">
        <v>0.58354770499452702</v>
      </c>
      <c r="U10111" t="s">
        <v>27</v>
      </c>
      <c r="V10111" t="s">
        <v>28</v>
      </c>
      <c r="W10111" s="3" t="str">
        <f t="shared" si="157"/>
        <v>Itex vs Cypress</v>
      </c>
      <c r="X10111" s="6">
        <f>Table1[[#This Row],[Utility 1]]*Table1[[#This Row],[Utility 2]]</f>
        <v>0.44752137574388801</v>
      </c>
    </row>
    <row r="10112" spans="1:24">
      <c r="A10112">
        <v>7.4999999999999997E-2</v>
      </c>
      <c r="B10112">
        <v>3</v>
      </c>
      <c r="D10112" t="s">
        <v>22</v>
      </c>
      <c r="E10112" t="s">
        <v>23</v>
      </c>
      <c r="F10112" t="s">
        <v>24</v>
      </c>
      <c r="G10112">
        <v>2</v>
      </c>
      <c r="H10112">
        <v>0.25603999999999999</v>
      </c>
      <c r="I10112">
        <v>0.90437000000000001</v>
      </c>
      <c r="J10112">
        <v>0</v>
      </c>
      <c r="K10112">
        <v>0.45339000000000002</v>
      </c>
      <c r="L10112">
        <v>1.1604000000000001</v>
      </c>
      <c r="M10112" t="s">
        <v>25</v>
      </c>
      <c r="N10112" t="s">
        <v>48</v>
      </c>
      <c r="O10112">
        <v>0.25603722186509698</v>
      </c>
      <c r="P10112">
        <v>0.904366242148259</v>
      </c>
      <c r="Q10112">
        <v>0.25603722186509698</v>
      </c>
      <c r="R10112">
        <v>0.904366242148259</v>
      </c>
      <c r="S10112">
        <v>0</v>
      </c>
      <c r="T10112">
        <v>0.85970040189989105</v>
      </c>
      <c r="U10112" t="s">
        <v>27</v>
      </c>
      <c r="V10112" t="s">
        <v>28</v>
      </c>
      <c r="W10112" s="3" t="str">
        <f t="shared" si="157"/>
        <v>Itex vs Cypress</v>
      </c>
      <c r="X10112" s="6">
        <f>Table1[[#This Row],[Utility 1]]*Table1[[#This Row],[Utility 2]]</f>
        <v>0.23155142018821781</v>
      </c>
    </row>
    <row r="10113" spans="1:24">
      <c r="A10113">
        <v>8.0000000000000002E-3</v>
      </c>
      <c r="B10113">
        <v>2</v>
      </c>
      <c r="D10113" t="s">
        <v>22</v>
      </c>
      <c r="E10113" t="s">
        <v>23</v>
      </c>
      <c r="F10113" t="s">
        <v>24</v>
      </c>
      <c r="G10113">
        <v>2</v>
      </c>
      <c r="H10113">
        <v>0.43243999999999999</v>
      </c>
      <c r="I10113">
        <v>0.85038999999999998</v>
      </c>
      <c r="J10113">
        <v>0</v>
      </c>
      <c r="K10113">
        <v>0.34005999999999997</v>
      </c>
      <c r="L10113">
        <v>1.2828299999999999</v>
      </c>
      <c r="M10113" t="s">
        <v>48</v>
      </c>
      <c r="N10113" t="s">
        <v>25</v>
      </c>
      <c r="O10113">
        <v>0.85039031092390105</v>
      </c>
      <c r="P10113">
        <v>0.43243880539504298</v>
      </c>
      <c r="Q10113">
        <v>0.85039031092390105</v>
      </c>
      <c r="R10113">
        <v>0.43243880539504298</v>
      </c>
      <c r="S10113">
        <v>0.83726874306839905</v>
      </c>
      <c r="T10113">
        <v>0</v>
      </c>
      <c r="U10113" t="s">
        <v>27</v>
      </c>
      <c r="V10113" t="s">
        <v>28</v>
      </c>
      <c r="W10113" s="3" t="str">
        <f t="shared" si="157"/>
        <v>Itex vs Cypress</v>
      </c>
      <c r="X10113" s="6">
        <f>Table1[[#This Row],[Utility 1]]*Table1[[#This Row],[Utility 2]]</f>
        <v>0.36774177017545095</v>
      </c>
    </row>
    <row r="10114" spans="1:24">
      <c r="A10114">
        <v>1.2E-2</v>
      </c>
      <c r="B10114">
        <v>3</v>
      </c>
      <c r="D10114" t="s">
        <v>22</v>
      </c>
      <c r="E10114" t="s">
        <v>23</v>
      </c>
      <c r="F10114" t="s">
        <v>24</v>
      </c>
      <c r="G10114">
        <v>2</v>
      </c>
      <c r="H10114">
        <v>0.31791999999999998</v>
      </c>
      <c r="I10114">
        <v>0.90386</v>
      </c>
      <c r="J10114">
        <v>0</v>
      </c>
      <c r="K10114">
        <v>0.39734000000000003</v>
      </c>
      <c r="L10114">
        <v>1.2217800000000001</v>
      </c>
      <c r="M10114" t="s">
        <v>25</v>
      </c>
      <c r="N10114" t="s">
        <v>48</v>
      </c>
      <c r="O10114">
        <v>0.31791918896326599</v>
      </c>
      <c r="P10114">
        <v>0.90386306002816097</v>
      </c>
      <c r="Q10114">
        <v>0.31791918896326599</v>
      </c>
      <c r="R10114">
        <v>0.90386306002816097</v>
      </c>
      <c r="S10114">
        <v>0</v>
      </c>
      <c r="T10114">
        <v>0.85479105107640496</v>
      </c>
      <c r="U10114" t="s">
        <v>27</v>
      </c>
      <c r="V10114" t="s">
        <v>28</v>
      </c>
      <c r="W10114" s="3" t="str">
        <f t="shared" ref="W10114:W10177" si="158">IF(ISNUMBER(SEARCH("Itex",U10114)), "Itex vs Cypress", IF(ISNUMBER(SEARCH("laptop",U10114)), "Laptop", IF(ISNUMBER(SEARCH("England",U10114)), "England vs Zimbabwe", IF(ISNUMBER(SEARCH("Zimbabwe",U10114)), "England vs Zimbabwe", IF(ISNUMBER(SEARCH("party",U10114)), "Party", IF(ISNUMBER(SEARCH("holiday",U10114)), "Holiday", ""))))))</f>
        <v>Itex vs Cypress</v>
      </c>
      <c r="X10114" s="6">
        <f>Table1[[#This Row],[Utility 1]]*Table1[[#This Row],[Utility 2]]</f>
        <v>0.28735541097800871</v>
      </c>
    </row>
    <row r="10115" spans="1:24">
      <c r="A10115">
        <v>5.0000000000000001E-3</v>
      </c>
      <c r="B10115">
        <v>2</v>
      </c>
      <c r="D10115" t="s">
        <v>22</v>
      </c>
      <c r="E10115" t="s">
        <v>23</v>
      </c>
      <c r="F10115" t="s">
        <v>24</v>
      </c>
      <c r="G10115">
        <v>2</v>
      </c>
      <c r="H10115">
        <v>0.35671000000000003</v>
      </c>
      <c r="I10115">
        <v>0.86436999999999997</v>
      </c>
      <c r="J10115">
        <v>0</v>
      </c>
      <c r="K10115">
        <v>0.41271000000000002</v>
      </c>
      <c r="L10115">
        <v>1.2210700000000001</v>
      </c>
      <c r="M10115" t="s">
        <v>48</v>
      </c>
      <c r="N10115" t="s">
        <v>25</v>
      </c>
      <c r="O10115">
        <v>0.86436733814191602</v>
      </c>
      <c r="P10115">
        <v>0.35670759207059199</v>
      </c>
      <c r="Q10115">
        <v>0.86436733814191602</v>
      </c>
      <c r="R10115">
        <v>0.35670759207059199</v>
      </c>
      <c r="S10115">
        <v>0.83665389788080702</v>
      </c>
      <c r="T10115">
        <v>0</v>
      </c>
      <c r="U10115" t="s">
        <v>27</v>
      </c>
      <c r="V10115" t="s">
        <v>28</v>
      </c>
      <c r="W10115" s="3" t="str">
        <f t="shared" si="158"/>
        <v>Itex vs Cypress</v>
      </c>
      <c r="X10115" s="6">
        <f>Table1[[#This Row],[Utility 1]]*Table1[[#This Row],[Utility 2]]</f>
        <v>0.30832639185307004</v>
      </c>
    </row>
    <row r="10116" spans="1:24">
      <c r="A10116">
        <v>7.0000000000000001E-3</v>
      </c>
      <c r="B10116">
        <v>3</v>
      </c>
      <c r="D10116" t="s">
        <v>22</v>
      </c>
      <c r="E10116" t="s">
        <v>23</v>
      </c>
      <c r="F10116" t="s">
        <v>24</v>
      </c>
      <c r="G10116">
        <v>2</v>
      </c>
      <c r="H10116">
        <v>0.31838</v>
      </c>
      <c r="I10116">
        <v>0.85468999999999995</v>
      </c>
      <c r="J10116">
        <v>0</v>
      </c>
      <c r="K10116">
        <v>0.37684000000000001</v>
      </c>
      <c r="L10116">
        <v>1.17306</v>
      </c>
      <c r="M10116" t="s">
        <v>25</v>
      </c>
      <c r="N10116" t="s">
        <v>48</v>
      </c>
      <c r="O10116">
        <v>0.318375562014723</v>
      </c>
      <c r="P10116">
        <v>0.85468656809098498</v>
      </c>
      <c r="Q10116">
        <v>0.318375562014723</v>
      </c>
      <c r="R10116">
        <v>0.85468656809098498</v>
      </c>
      <c r="S10116">
        <v>0</v>
      </c>
      <c r="T10116">
        <v>0.85360360360360299</v>
      </c>
      <c r="U10116" t="s">
        <v>27</v>
      </c>
      <c r="V10116" t="s">
        <v>28</v>
      </c>
      <c r="W10116" s="3" t="str">
        <f t="shared" si="158"/>
        <v>Itex vs Cypress</v>
      </c>
      <c r="X10116" s="6">
        <f>Table1[[#This Row],[Utility 1]]*Table1[[#This Row],[Utility 2]]</f>
        <v>0.27211131646240216</v>
      </c>
    </row>
    <row r="10117" spans="1:24">
      <c r="A10117">
        <v>3.0000000000000001E-3</v>
      </c>
      <c r="B10117">
        <v>2</v>
      </c>
      <c r="D10117" t="s">
        <v>22</v>
      </c>
      <c r="E10117" t="s">
        <v>23</v>
      </c>
      <c r="F10117" t="s">
        <v>24</v>
      </c>
      <c r="G10117">
        <v>2</v>
      </c>
      <c r="H10117">
        <v>0.12531999999999999</v>
      </c>
      <c r="I10117">
        <v>0.88273000000000001</v>
      </c>
      <c r="J10117">
        <v>0.12306</v>
      </c>
      <c r="K10117">
        <v>0.63244999999999996</v>
      </c>
      <c r="L10117">
        <v>1.0080499999999999</v>
      </c>
      <c r="M10117" t="s">
        <v>48</v>
      </c>
      <c r="N10117" t="s">
        <v>25</v>
      </c>
      <c r="O10117">
        <v>0.88272908526646698</v>
      </c>
      <c r="P10117">
        <v>0.125323778095011</v>
      </c>
      <c r="Q10117">
        <v>0.88272908526646698</v>
      </c>
      <c r="R10117">
        <v>0.125323778095011</v>
      </c>
      <c r="S10117">
        <v>0.83112056202830098</v>
      </c>
      <c r="T10117">
        <v>0</v>
      </c>
      <c r="U10117" t="s">
        <v>27</v>
      </c>
      <c r="V10117" t="s">
        <v>28</v>
      </c>
      <c r="W10117" s="3" t="str">
        <f t="shared" si="158"/>
        <v>Itex vs Cypress</v>
      </c>
      <c r="X10117" s="6">
        <f>Table1[[#This Row],[Utility 1]]*Table1[[#This Row],[Utility 2]]</f>
        <v>0.11062694399994674</v>
      </c>
    </row>
    <row r="10118" spans="1:24">
      <c r="A10118">
        <v>2.7E-2</v>
      </c>
      <c r="B10118">
        <v>4</v>
      </c>
      <c r="D10118" t="s">
        <v>22</v>
      </c>
      <c r="E10118" t="s">
        <v>23</v>
      </c>
      <c r="F10118" t="s">
        <v>24</v>
      </c>
      <c r="G10118">
        <v>2</v>
      </c>
      <c r="H10118">
        <v>0.31838</v>
      </c>
      <c r="I10118">
        <v>0.85468999999999995</v>
      </c>
      <c r="J10118">
        <v>0</v>
      </c>
      <c r="K10118">
        <v>0.37684000000000001</v>
      </c>
      <c r="L10118">
        <v>1.17306</v>
      </c>
      <c r="M10118" t="s">
        <v>25</v>
      </c>
      <c r="N10118" t="s">
        <v>48</v>
      </c>
      <c r="O10118">
        <v>0.318375562014723</v>
      </c>
      <c r="P10118">
        <v>0.85468656809098498</v>
      </c>
      <c r="Q10118">
        <v>0.318375562014723</v>
      </c>
      <c r="R10118">
        <v>0.85468656809098498</v>
      </c>
      <c r="S10118">
        <v>0</v>
      </c>
      <c r="T10118">
        <v>0.86515313795728099</v>
      </c>
      <c r="U10118" t="s">
        <v>27</v>
      </c>
      <c r="V10118" t="s">
        <v>28</v>
      </c>
      <c r="W10118" s="3" t="str">
        <f t="shared" si="158"/>
        <v>Itex vs Cypress</v>
      </c>
      <c r="X10118" s="6">
        <f>Table1[[#This Row],[Utility 1]]*Table1[[#This Row],[Utility 2]]</f>
        <v>0.27211131646240216</v>
      </c>
    </row>
    <row r="10119" spans="1:24">
      <c r="A10119">
        <v>1.7000000000000001E-2</v>
      </c>
      <c r="B10119">
        <v>3</v>
      </c>
      <c r="D10119" t="s">
        <v>22</v>
      </c>
      <c r="E10119" t="s">
        <v>23</v>
      </c>
      <c r="F10119" t="s">
        <v>24</v>
      </c>
      <c r="G10119">
        <v>2</v>
      </c>
      <c r="H10119">
        <v>0.12531999999999999</v>
      </c>
      <c r="I10119">
        <v>0.88273000000000001</v>
      </c>
      <c r="J10119">
        <v>0.12306</v>
      </c>
      <c r="K10119">
        <v>0.63244999999999996</v>
      </c>
      <c r="L10119">
        <v>1.0080499999999999</v>
      </c>
      <c r="M10119" t="s">
        <v>48</v>
      </c>
      <c r="N10119" t="s">
        <v>25</v>
      </c>
      <c r="O10119">
        <v>0.88272908526646698</v>
      </c>
      <c r="P10119">
        <v>0.125323778095011</v>
      </c>
      <c r="Q10119">
        <v>0.88272908526646698</v>
      </c>
      <c r="R10119">
        <v>0.125323778095011</v>
      </c>
      <c r="S10119">
        <v>0.86757453325606904</v>
      </c>
      <c r="T10119">
        <v>0</v>
      </c>
      <c r="U10119" t="s">
        <v>27</v>
      </c>
      <c r="V10119" t="s">
        <v>28</v>
      </c>
      <c r="W10119" s="3" t="str">
        <f t="shared" si="158"/>
        <v>Itex vs Cypress</v>
      </c>
      <c r="X10119" s="6">
        <f>Table1[[#This Row],[Utility 1]]*Table1[[#This Row],[Utility 2]]</f>
        <v>0.11062694399994674</v>
      </c>
    </row>
    <row r="10120" spans="1:24">
      <c r="A10120">
        <v>2.1999999999999999E-2</v>
      </c>
      <c r="B10120">
        <v>3</v>
      </c>
      <c r="D10120" t="s">
        <v>22</v>
      </c>
      <c r="E10120" t="s">
        <v>23</v>
      </c>
      <c r="F10120" t="s">
        <v>24</v>
      </c>
      <c r="G10120">
        <v>2</v>
      </c>
      <c r="H10120">
        <v>0.25603999999999999</v>
      </c>
      <c r="I10120">
        <v>0.90437000000000001</v>
      </c>
      <c r="J10120">
        <v>0</v>
      </c>
      <c r="K10120">
        <v>0.45339000000000002</v>
      </c>
      <c r="L10120">
        <v>1.1604000000000001</v>
      </c>
      <c r="M10120" t="s">
        <v>25</v>
      </c>
      <c r="N10120" t="s">
        <v>48</v>
      </c>
      <c r="O10120">
        <v>0.25603722186509698</v>
      </c>
      <c r="P10120">
        <v>0.904366242148259</v>
      </c>
      <c r="Q10120">
        <v>0.25603722186509698</v>
      </c>
      <c r="R10120">
        <v>0.904366242148259</v>
      </c>
      <c r="S10120">
        <v>0</v>
      </c>
      <c r="T10120">
        <v>0.86760976911784304</v>
      </c>
      <c r="U10120" t="s">
        <v>27</v>
      </c>
      <c r="V10120" t="s">
        <v>28</v>
      </c>
      <c r="W10120" s="3" t="str">
        <f t="shared" si="158"/>
        <v>Itex vs Cypress</v>
      </c>
      <c r="X10120" s="6">
        <f>Table1[[#This Row],[Utility 1]]*Table1[[#This Row],[Utility 2]]</f>
        <v>0.23155142018821781</v>
      </c>
    </row>
    <row r="10121" spans="1:24">
      <c r="A10121">
        <v>1.6E-2</v>
      </c>
      <c r="B10121">
        <v>2</v>
      </c>
      <c r="D10121" t="s">
        <v>22</v>
      </c>
      <c r="E10121" t="s">
        <v>23</v>
      </c>
      <c r="F10121" t="s">
        <v>24</v>
      </c>
      <c r="G10121">
        <v>2</v>
      </c>
      <c r="H10121">
        <v>0.34734999999999999</v>
      </c>
      <c r="I10121">
        <v>0.81135000000000002</v>
      </c>
      <c r="J10121">
        <v>5.3839999999999999E-2</v>
      </c>
      <c r="K10121">
        <v>0.39940999999999999</v>
      </c>
      <c r="L10121">
        <v>1.1587000000000001</v>
      </c>
      <c r="M10121" t="s">
        <v>48</v>
      </c>
      <c r="N10121" t="s">
        <v>25</v>
      </c>
      <c r="O10121">
        <v>0.81135063117388795</v>
      </c>
      <c r="P10121">
        <v>0.34734548913345697</v>
      </c>
      <c r="Q10121">
        <v>0.81135063117388795</v>
      </c>
      <c r="R10121">
        <v>0.34734548913345697</v>
      </c>
      <c r="S10121">
        <v>0.84980412528312999</v>
      </c>
      <c r="T10121">
        <v>0</v>
      </c>
      <c r="U10121" t="s">
        <v>27</v>
      </c>
      <c r="V10121" t="s">
        <v>28</v>
      </c>
      <c r="W10121" s="3" t="str">
        <f t="shared" si="158"/>
        <v>Itex vs Cypress</v>
      </c>
      <c r="X10121" s="6">
        <f>Table1[[#This Row],[Utility 1]]*Table1[[#This Row],[Utility 2]]</f>
        <v>0.28181898184383314</v>
      </c>
    </row>
    <row r="10122" spans="1:24">
      <c r="A10122">
        <v>1.84</v>
      </c>
      <c r="B10122">
        <v>1001</v>
      </c>
      <c r="D10122" t="s">
        <v>22</v>
      </c>
      <c r="E10122" t="s">
        <v>24</v>
      </c>
      <c r="F10122" t="s">
        <v>24</v>
      </c>
      <c r="G10122">
        <v>1</v>
      </c>
      <c r="H10122">
        <v>0.4</v>
      </c>
      <c r="I10122">
        <v>0.7</v>
      </c>
      <c r="J10122">
        <v>1.2353700000000001</v>
      </c>
      <c r="K10122">
        <v>1.2692399999999999</v>
      </c>
      <c r="L10122">
        <v>0</v>
      </c>
      <c r="M10122" t="s">
        <v>59</v>
      </c>
      <c r="N10122" t="s">
        <v>29</v>
      </c>
      <c r="O10122">
        <v>0.4</v>
      </c>
      <c r="P10122">
        <v>0.7</v>
      </c>
      <c r="Q10122">
        <v>0.4</v>
      </c>
      <c r="R10122">
        <v>0.7</v>
      </c>
      <c r="S10122">
        <v>0</v>
      </c>
      <c r="T10122">
        <v>0</v>
      </c>
      <c r="U10122" t="s">
        <v>33</v>
      </c>
      <c r="V10122" t="s">
        <v>34</v>
      </c>
      <c r="W10122" s="3" t="str">
        <f t="shared" si="158"/>
        <v>Laptop</v>
      </c>
      <c r="X10122" s="6">
        <f>Table1[[#This Row],[Utility 1]]*Table1[[#This Row],[Utility 2]]</f>
        <v>0.27999999999999997</v>
      </c>
    </row>
    <row r="10123" spans="1:24">
      <c r="A10123">
        <v>2.0539999999999998</v>
      </c>
      <c r="B10123">
        <v>1001</v>
      </c>
      <c r="D10123" t="s">
        <v>22</v>
      </c>
      <c r="E10123" t="s">
        <v>23</v>
      </c>
      <c r="F10123" t="s">
        <v>24</v>
      </c>
      <c r="G10123">
        <v>2</v>
      </c>
      <c r="H10123">
        <v>0.85145999999999999</v>
      </c>
      <c r="I10123">
        <v>0.94127000000000005</v>
      </c>
      <c r="J10123">
        <v>0</v>
      </c>
      <c r="K10123">
        <v>0</v>
      </c>
      <c r="L10123">
        <v>1.7927299999999999</v>
      </c>
      <c r="M10123" t="s">
        <v>29</v>
      </c>
      <c r="N10123" t="s">
        <v>59</v>
      </c>
      <c r="O10123">
        <v>0.85145874103907004</v>
      </c>
      <c r="P10123">
        <v>0.94127272766447601</v>
      </c>
      <c r="Q10123">
        <v>0.85145874103907004</v>
      </c>
      <c r="R10123">
        <v>0.94127272766447601</v>
      </c>
      <c r="S10123">
        <v>0.78369325545774304</v>
      </c>
      <c r="T10123">
        <v>0.85714285714285698</v>
      </c>
      <c r="U10123" t="s">
        <v>33</v>
      </c>
      <c r="V10123" t="s">
        <v>34</v>
      </c>
      <c r="W10123" s="3" t="str">
        <f t="shared" si="158"/>
        <v>Laptop</v>
      </c>
      <c r="X10123" s="6">
        <f>Table1[[#This Row],[Utility 1]]*Table1[[#This Row],[Utility 2]]</f>
        <v>0.80145489167160622</v>
      </c>
    </row>
    <row r="10124" spans="1:24">
      <c r="A10124">
        <v>2.5550000000000002</v>
      </c>
      <c r="B10124">
        <v>1001</v>
      </c>
      <c r="D10124" t="s">
        <v>22</v>
      </c>
      <c r="E10124" t="s">
        <v>24</v>
      </c>
      <c r="F10124" t="s">
        <v>24</v>
      </c>
      <c r="G10124">
        <v>1</v>
      </c>
      <c r="H10124">
        <v>0.4</v>
      </c>
      <c r="I10124">
        <v>0.7</v>
      </c>
      <c r="J10124">
        <v>1.2353700000000001</v>
      </c>
      <c r="K10124">
        <v>1.2692399999999999</v>
      </c>
      <c r="L10124">
        <v>0</v>
      </c>
      <c r="M10124" t="s">
        <v>59</v>
      </c>
      <c r="N10124" t="s">
        <v>29</v>
      </c>
      <c r="O10124">
        <v>0.4</v>
      </c>
      <c r="P10124">
        <v>0.7</v>
      </c>
      <c r="Q10124">
        <v>0.4</v>
      </c>
      <c r="R10124">
        <v>0.7</v>
      </c>
      <c r="S10124">
        <v>0</v>
      </c>
      <c r="T10124">
        <v>0</v>
      </c>
      <c r="U10124" t="s">
        <v>33</v>
      </c>
      <c r="V10124" t="s">
        <v>34</v>
      </c>
      <c r="W10124" s="3" t="str">
        <f t="shared" si="158"/>
        <v>Laptop</v>
      </c>
      <c r="X10124" s="6">
        <f>Table1[[#This Row],[Utility 1]]*Table1[[#This Row],[Utility 2]]</f>
        <v>0.27999999999999997</v>
      </c>
    </row>
    <row r="10125" spans="1:24">
      <c r="A10125">
        <v>3.0169999999999999</v>
      </c>
      <c r="B10125">
        <v>1001</v>
      </c>
      <c r="D10125" t="s">
        <v>22</v>
      </c>
      <c r="E10125" t="s">
        <v>23</v>
      </c>
      <c r="F10125" t="s">
        <v>24</v>
      </c>
      <c r="G10125">
        <v>2</v>
      </c>
      <c r="H10125">
        <v>0.85145999999999999</v>
      </c>
      <c r="I10125">
        <v>0.94127000000000005</v>
      </c>
      <c r="J10125">
        <v>0</v>
      </c>
      <c r="K10125">
        <v>0</v>
      </c>
      <c r="L10125">
        <v>1.7927299999999999</v>
      </c>
      <c r="M10125" t="s">
        <v>29</v>
      </c>
      <c r="N10125" t="s">
        <v>59</v>
      </c>
      <c r="O10125">
        <v>0.85145874103907004</v>
      </c>
      <c r="P10125">
        <v>0.94127272766447601</v>
      </c>
      <c r="Q10125">
        <v>0.85145874103907004</v>
      </c>
      <c r="R10125">
        <v>0.94127272766447601</v>
      </c>
      <c r="S10125">
        <v>0.78369325545774304</v>
      </c>
      <c r="T10125">
        <v>0.85714285714285698</v>
      </c>
      <c r="U10125" t="s">
        <v>33</v>
      </c>
      <c r="V10125" t="s">
        <v>34</v>
      </c>
      <c r="W10125" s="3" t="str">
        <f t="shared" si="158"/>
        <v>Laptop</v>
      </c>
      <c r="X10125" s="6">
        <f>Table1[[#This Row],[Utility 1]]*Table1[[#This Row],[Utility 2]]</f>
        <v>0.80145489167160622</v>
      </c>
    </row>
    <row r="10126" spans="1:24">
      <c r="A10126">
        <v>2.5990000000000002</v>
      </c>
      <c r="B10126">
        <v>1001</v>
      </c>
      <c r="D10126" t="s">
        <v>22</v>
      </c>
      <c r="E10126" t="s">
        <v>24</v>
      </c>
      <c r="F10126" t="s">
        <v>24</v>
      </c>
      <c r="G10126">
        <v>1</v>
      </c>
      <c r="H10126">
        <v>0.4</v>
      </c>
      <c r="I10126">
        <v>0.7</v>
      </c>
      <c r="J10126">
        <v>1.2353700000000001</v>
      </c>
      <c r="K10126">
        <v>1.2692399999999999</v>
      </c>
      <c r="L10126">
        <v>0</v>
      </c>
      <c r="M10126" t="s">
        <v>59</v>
      </c>
      <c r="N10126" t="s">
        <v>29</v>
      </c>
      <c r="O10126">
        <v>0.4</v>
      </c>
      <c r="P10126">
        <v>0.7</v>
      </c>
      <c r="Q10126">
        <v>0.4</v>
      </c>
      <c r="R10126">
        <v>0.7</v>
      </c>
      <c r="S10126">
        <v>0</v>
      </c>
      <c r="T10126">
        <v>0</v>
      </c>
      <c r="U10126" t="s">
        <v>33</v>
      </c>
      <c r="V10126" t="s">
        <v>34</v>
      </c>
      <c r="W10126" s="3" t="str">
        <f t="shared" si="158"/>
        <v>Laptop</v>
      </c>
      <c r="X10126" s="6">
        <f>Table1[[#This Row],[Utility 1]]*Table1[[#This Row],[Utility 2]]</f>
        <v>0.27999999999999997</v>
      </c>
    </row>
    <row r="10127" spans="1:24">
      <c r="A10127">
        <v>2.0070000000000001</v>
      </c>
      <c r="B10127">
        <v>1001</v>
      </c>
      <c r="D10127" t="s">
        <v>22</v>
      </c>
      <c r="E10127" t="s">
        <v>23</v>
      </c>
      <c r="F10127" t="s">
        <v>24</v>
      </c>
      <c r="G10127">
        <v>2</v>
      </c>
      <c r="H10127">
        <v>0.85145999999999999</v>
      </c>
      <c r="I10127">
        <v>0.94127000000000005</v>
      </c>
      <c r="J10127">
        <v>0</v>
      </c>
      <c r="K10127">
        <v>0</v>
      </c>
      <c r="L10127">
        <v>1.7927299999999999</v>
      </c>
      <c r="M10127" t="s">
        <v>29</v>
      </c>
      <c r="N10127" t="s">
        <v>59</v>
      </c>
      <c r="O10127">
        <v>0.85145874103907004</v>
      </c>
      <c r="P10127">
        <v>0.94127272766447601</v>
      </c>
      <c r="Q10127">
        <v>0.85145874103907004</v>
      </c>
      <c r="R10127">
        <v>0.94127272766447601</v>
      </c>
      <c r="S10127">
        <v>0.78369325545774304</v>
      </c>
      <c r="T10127">
        <v>0.85714285714285698</v>
      </c>
      <c r="U10127" t="s">
        <v>33</v>
      </c>
      <c r="V10127" t="s">
        <v>34</v>
      </c>
      <c r="W10127" s="3" t="str">
        <f t="shared" si="158"/>
        <v>Laptop</v>
      </c>
      <c r="X10127" s="6">
        <f>Table1[[#This Row],[Utility 1]]*Table1[[#This Row],[Utility 2]]</f>
        <v>0.80145489167160622</v>
      </c>
    </row>
    <row r="10128" spans="1:24">
      <c r="A10128">
        <v>2.4969999999999999</v>
      </c>
      <c r="B10128">
        <v>1001</v>
      </c>
      <c r="D10128" t="s">
        <v>22</v>
      </c>
      <c r="E10128" t="s">
        <v>24</v>
      </c>
      <c r="F10128" t="s">
        <v>24</v>
      </c>
      <c r="G10128">
        <v>1</v>
      </c>
      <c r="H10128">
        <v>0.4</v>
      </c>
      <c r="I10128">
        <v>0.7</v>
      </c>
      <c r="J10128">
        <v>1.2353700000000001</v>
      </c>
      <c r="K10128">
        <v>1.2692399999999999</v>
      </c>
      <c r="L10128">
        <v>0</v>
      </c>
      <c r="M10128" t="s">
        <v>59</v>
      </c>
      <c r="N10128" t="s">
        <v>29</v>
      </c>
      <c r="O10128">
        <v>0.4</v>
      </c>
      <c r="P10128">
        <v>0.7</v>
      </c>
      <c r="Q10128">
        <v>0.4</v>
      </c>
      <c r="R10128">
        <v>0.7</v>
      </c>
      <c r="S10128">
        <v>0</v>
      </c>
      <c r="T10128">
        <v>0</v>
      </c>
      <c r="U10128" t="s">
        <v>33</v>
      </c>
      <c r="V10128" t="s">
        <v>34</v>
      </c>
      <c r="W10128" s="3" t="str">
        <f t="shared" si="158"/>
        <v>Laptop</v>
      </c>
      <c r="X10128" s="6">
        <f>Table1[[#This Row],[Utility 1]]*Table1[[#This Row],[Utility 2]]</f>
        <v>0.27999999999999997</v>
      </c>
    </row>
    <row r="10129" spans="1:24">
      <c r="A10129">
        <v>2.7330000000000001</v>
      </c>
      <c r="B10129">
        <v>1001</v>
      </c>
      <c r="D10129" t="s">
        <v>22</v>
      </c>
      <c r="E10129" t="s">
        <v>23</v>
      </c>
      <c r="F10129" t="s">
        <v>24</v>
      </c>
      <c r="G10129">
        <v>2</v>
      </c>
      <c r="H10129">
        <v>0.85145999999999999</v>
      </c>
      <c r="I10129">
        <v>0.94127000000000005</v>
      </c>
      <c r="J10129">
        <v>0</v>
      </c>
      <c r="K10129">
        <v>0</v>
      </c>
      <c r="L10129">
        <v>1.7927299999999999</v>
      </c>
      <c r="M10129" t="s">
        <v>29</v>
      </c>
      <c r="N10129" t="s">
        <v>59</v>
      </c>
      <c r="O10129">
        <v>0.85145874103907004</v>
      </c>
      <c r="P10129">
        <v>0.94127272766447601</v>
      </c>
      <c r="Q10129">
        <v>0.85145874103907004</v>
      </c>
      <c r="R10129">
        <v>0.94127272766447601</v>
      </c>
      <c r="S10129">
        <v>0.78369325545774304</v>
      </c>
      <c r="T10129">
        <v>0.85714285714285698</v>
      </c>
      <c r="U10129" t="s">
        <v>33</v>
      </c>
      <c r="V10129" t="s">
        <v>34</v>
      </c>
      <c r="W10129" s="3" t="str">
        <f t="shared" si="158"/>
        <v>Laptop</v>
      </c>
      <c r="X10129" s="6">
        <f>Table1[[#This Row],[Utility 1]]*Table1[[#This Row],[Utility 2]]</f>
        <v>0.80145489167160622</v>
      </c>
    </row>
    <row r="10130" spans="1:24">
      <c r="A10130">
        <v>2.6160000000000001</v>
      </c>
      <c r="B10130">
        <v>1001</v>
      </c>
      <c r="D10130" t="s">
        <v>22</v>
      </c>
      <c r="E10130" t="s">
        <v>24</v>
      </c>
      <c r="F10130" t="s">
        <v>24</v>
      </c>
      <c r="G10130">
        <v>1</v>
      </c>
      <c r="H10130">
        <v>0.4</v>
      </c>
      <c r="I10130">
        <v>0.7</v>
      </c>
      <c r="J10130">
        <v>1.2353700000000001</v>
      </c>
      <c r="K10130">
        <v>1.2692399999999999</v>
      </c>
      <c r="L10130">
        <v>0</v>
      </c>
      <c r="M10130" t="s">
        <v>59</v>
      </c>
      <c r="N10130" t="s">
        <v>29</v>
      </c>
      <c r="O10130">
        <v>0.4</v>
      </c>
      <c r="P10130">
        <v>0.7</v>
      </c>
      <c r="Q10130">
        <v>0.4</v>
      </c>
      <c r="R10130">
        <v>0.7</v>
      </c>
      <c r="S10130">
        <v>0</v>
      </c>
      <c r="T10130">
        <v>0</v>
      </c>
      <c r="U10130" t="s">
        <v>33</v>
      </c>
      <c r="V10130" t="s">
        <v>34</v>
      </c>
      <c r="W10130" s="3" t="str">
        <f t="shared" si="158"/>
        <v>Laptop</v>
      </c>
      <c r="X10130" s="6">
        <f>Table1[[#This Row],[Utility 1]]*Table1[[#This Row],[Utility 2]]</f>
        <v>0.27999999999999997</v>
      </c>
    </row>
    <row r="10131" spans="1:24">
      <c r="A10131">
        <v>2.516</v>
      </c>
      <c r="B10131">
        <v>1001</v>
      </c>
      <c r="D10131" t="s">
        <v>22</v>
      </c>
      <c r="E10131" t="s">
        <v>23</v>
      </c>
      <c r="F10131" t="s">
        <v>24</v>
      </c>
      <c r="G10131">
        <v>2</v>
      </c>
      <c r="H10131">
        <v>0.85145999999999999</v>
      </c>
      <c r="I10131">
        <v>0.94127000000000005</v>
      </c>
      <c r="J10131">
        <v>0</v>
      </c>
      <c r="K10131">
        <v>0</v>
      </c>
      <c r="L10131">
        <v>1.7927299999999999</v>
      </c>
      <c r="M10131" t="s">
        <v>29</v>
      </c>
      <c r="N10131" t="s">
        <v>59</v>
      </c>
      <c r="O10131">
        <v>0.85145874103907004</v>
      </c>
      <c r="P10131">
        <v>0.94127272766447601</v>
      </c>
      <c r="Q10131">
        <v>0.85145874103907004</v>
      </c>
      <c r="R10131">
        <v>0.94127272766447601</v>
      </c>
      <c r="S10131">
        <v>0.78369325545774304</v>
      </c>
      <c r="T10131">
        <v>0.85714285714285698</v>
      </c>
      <c r="U10131" t="s">
        <v>33</v>
      </c>
      <c r="V10131" t="s">
        <v>34</v>
      </c>
      <c r="W10131" s="3" t="str">
        <f t="shared" si="158"/>
        <v>Laptop</v>
      </c>
      <c r="X10131" s="6">
        <f>Table1[[#This Row],[Utility 1]]*Table1[[#This Row],[Utility 2]]</f>
        <v>0.80145489167160622</v>
      </c>
    </row>
    <row r="10132" spans="1:24">
      <c r="B10132">
        <v>1</v>
      </c>
      <c r="C10132" t="s">
        <v>1273</v>
      </c>
      <c r="D10132" t="s">
        <v>22</v>
      </c>
      <c r="E10132" t="s">
        <v>24</v>
      </c>
      <c r="G10132">
        <v>0</v>
      </c>
      <c r="M10132" t="s">
        <v>87</v>
      </c>
      <c r="N10132" t="s">
        <v>32</v>
      </c>
      <c r="O10132">
        <v>0.5</v>
      </c>
      <c r="P10132">
        <v>0.5</v>
      </c>
      <c r="Q10132">
        <v>0.5</v>
      </c>
      <c r="R10132">
        <v>0.5</v>
      </c>
      <c r="U10132" t="s">
        <v>66</v>
      </c>
      <c r="V10132" t="s">
        <v>67</v>
      </c>
      <c r="W10132" s="3" t="str">
        <f t="shared" si="158"/>
        <v>Party</v>
      </c>
      <c r="X10132" s="6">
        <f>Table1[[#This Row],[Utility 1]]*Table1[[#This Row],[Utility 2]]</f>
        <v>0.25</v>
      </c>
    </row>
    <row r="10133" spans="1:24">
      <c r="B10133">
        <v>1</v>
      </c>
      <c r="C10133" t="s">
        <v>1274</v>
      </c>
      <c r="D10133" t="s">
        <v>22</v>
      </c>
      <c r="E10133" t="s">
        <v>24</v>
      </c>
      <c r="G10133">
        <v>0</v>
      </c>
      <c r="M10133" t="s">
        <v>32</v>
      </c>
      <c r="N10133" t="s">
        <v>87</v>
      </c>
      <c r="O10133">
        <v>0.5</v>
      </c>
      <c r="P10133">
        <v>0.5</v>
      </c>
      <c r="Q10133">
        <v>0.5</v>
      </c>
      <c r="R10133">
        <v>0.5</v>
      </c>
      <c r="U10133" t="s">
        <v>66</v>
      </c>
      <c r="V10133" t="s">
        <v>67</v>
      </c>
      <c r="W10133" s="3" t="str">
        <f t="shared" si="158"/>
        <v>Party</v>
      </c>
      <c r="X10133" s="6">
        <f>Table1[[#This Row],[Utility 1]]*Table1[[#This Row],[Utility 2]]</f>
        <v>0.25</v>
      </c>
    </row>
    <row r="10134" spans="1:24">
      <c r="B10134">
        <v>1</v>
      </c>
      <c r="C10134" t="s">
        <v>1275</v>
      </c>
      <c r="D10134" t="s">
        <v>22</v>
      </c>
      <c r="E10134" t="s">
        <v>24</v>
      </c>
      <c r="G10134">
        <v>0</v>
      </c>
      <c r="M10134" t="s">
        <v>87</v>
      </c>
      <c r="N10134" t="s">
        <v>32</v>
      </c>
      <c r="O10134">
        <v>0.5</v>
      </c>
      <c r="P10134">
        <v>0.5</v>
      </c>
      <c r="Q10134">
        <v>0.5</v>
      </c>
      <c r="R10134">
        <v>0.5</v>
      </c>
      <c r="U10134" t="s">
        <v>66</v>
      </c>
      <c r="V10134" t="s">
        <v>67</v>
      </c>
      <c r="W10134" s="3" t="str">
        <f t="shared" si="158"/>
        <v>Party</v>
      </c>
      <c r="X10134" s="6">
        <f>Table1[[#This Row],[Utility 1]]*Table1[[#This Row],[Utility 2]]</f>
        <v>0.25</v>
      </c>
    </row>
    <row r="10135" spans="1:24">
      <c r="B10135">
        <v>1</v>
      </c>
      <c r="C10135" t="s">
        <v>1276</v>
      </c>
      <c r="D10135" t="s">
        <v>22</v>
      </c>
      <c r="E10135" t="s">
        <v>24</v>
      </c>
      <c r="G10135">
        <v>0</v>
      </c>
      <c r="M10135" t="s">
        <v>32</v>
      </c>
      <c r="N10135" t="s">
        <v>87</v>
      </c>
      <c r="O10135">
        <v>0.5</v>
      </c>
      <c r="P10135">
        <v>0.5</v>
      </c>
      <c r="Q10135">
        <v>0.5</v>
      </c>
      <c r="R10135">
        <v>0.5</v>
      </c>
      <c r="U10135" t="s">
        <v>66</v>
      </c>
      <c r="V10135" t="s">
        <v>67</v>
      </c>
      <c r="W10135" s="3" t="str">
        <f t="shared" si="158"/>
        <v>Party</v>
      </c>
      <c r="X10135" s="6">
        <f>Table1[[#This Row],[Utility 1]]*Table1[[#This Row],[Utility 2]]</f>
        <v>0.25</v>
      </c>
    </row>
    <row r="10136" spans="1:24">
      <c r="B10136">
        <v>1</v>
      </c>
      <c r="C10136" t="s">
        <v>1277</v>
      </c>
      <c r="D10136" t="s">
        <v>22</v>
      </c>
      <c r="E10136" t="s">
        <v>24</v>
      </c>
      <c r="G10136">
        <v>0</v>
      </c>
      <c r="M10136" t="s">
        <v>87</v>
      </c>
      <c r="N10136" t="s">
        <v>32</v>
      </c>
      <c r="O10136">
        <v>0.5</v>
      </c>
      <c r="P10136">
        <v>0.5</v>
      </c>
      <c r="Q10136">
        <v>0.5</v>
      </c>
      <c r="R10136">
        <v>0.5</v>
      </c>
      <c r="U10136" t="s">
        <v>66</v>
      </c>
      <c r="V10136" t="s">
        <v>67</v>
      </c>
      <c r="W10136" s="3" t="str">
        <f t="shared" si="158"/>
        <v>Party</v>
      </c>
      <c r="X10136" s="6">
        <f>Table1[[#This Row],[Utility 1]]*Table1[[#This Row],[Utility 2]]</f>
        <v>0.25</v>
      </c>
    </row>
    <row r="10137" spans="1:24">
      <c r="B10137">
        <v>1</v>
      </c>
      <c r="C10137" t="s">
        <v>1278</v>
      </c>
      <c r="D10137" t="s">
        <v>22</v>
      </c>
      <c r="E10137" t="s">
        <v>24</v>
      </c>
      <c r="G10137">
        <v>0</v>
      </c>
      <c r="M10137" t="s">
        <v>32</v>
      </c>
      <c r="N10137" t="s">
        <v>87</v>
      </c>
      <c r="O10137">
        <v>0.5</v>
      </c>
      <c r="P10137">
        <v>0.5</v>
      </c>
      <c r="Q10137">
        <v>0.5</v>
      </c>
      <c r="R10137">
        <v>0.5</v>
      </c>
      <c r="U10137" t="s">
        <v>66</v>
      </c>
      <c r="V10137" t="s">
        <v>67</v>
      </c>
      <c r="W10137" s="3" t="str">
        <f t="shared" si="158"/>
        <v>Party</v>
      </c>
      <c r="X10137" s="6">
        <f>Table1[[#This Row],[Utility 1]]*Table1[[#This Row],[Utility 2]]</f>
        <v>0.25</v>
      </c>
    </row>
    <row r="10138" spans="1:24">
      <c r="B10138">
        <v>1</v>
      </c>
      <c r="C10138" t="s">
        <v>1279</v>
      </c>
      <c r="D10138" t="s">
        <v>22</v>
      </c>
      <c r="E10138" t="s">
        <v>24</v>
      </c>
      <c r="G10138">
        <v>0</v>
      </c>
      <c r="M10138" t="s">
        <v>87</v>
      </c>
      <c r="N10138" t="s">
        <v>32</v>
      </c>
      <c r="O10138">
        <v>0.5</v>
      </c>
      <c r="P10138">
        <v>0.5</v>
      </c>
      <c r="Q10138">
        <v>0.5</v>
      </c>
      <c r="R10138">
        <v>0.5</v>
      </c>
      <c r="U10138" t="s">
        <v>66</v>
      </c>
      <c r="V10138" t="s">
        <v>67</v>
      </c>
      <c r="W10138" s="3" t="str">
        <f t="shared" si="158"/>
        <v>Party</v>
      </c>
      <c r="X10138" s="6">
        <f>Table1[[#This Row],[Utility 1]]*Table1[[#This Row],[Utility 2]]</f>
        <v>0.25</v>
      </c>
    </row>
    <row r="10139" spans="1:24">
      <c r="B10139">
        <v>1</v>
      </c>
      <c r="C10139" t="s">
        <v>1280</v>
      </c>
      <c r="D10139" t="s">
        <v>22</v>
      </c>
      <c r="E10139" t="s">
        <v>24</v>
      </c>
      <c r="G10139">
        <v>0</v>
      </c>
      <c r="M10139" t="s">
        <v>32</v>
      </c>
      <c r="N10139" t="s">
        <v>87</v>
      </c>
      <c r="O10139">
        <v>0.5</v>
      </c>
      <c r="P10139">
        <v>0.5</v>
      </c>
      <c r="Q10139">
        <v>0.5</v>
      </c>
      <c r="R10139">
        <v>0.5</v>
      </c>
      <c r="U10139" t="s">
        <v>66</v>
      </c>
      <c r="V10139" t="s">
        <v>67</v>
      </c>
      <c r="W10139" s="3" t="str">
        <f t="shared" si="158"/>
        <v>Party</v>
      </c>
      <c r="X10139" s="6">
        <f>Table1[[#This Row],[Utility 1]]*Table1[[#This Row],[Utility 2]]</f>
        <v>0.25</v>
      </c>
    </row>
    <row r="10140" spans="1:24">
      <c r="B10140">
        <v>1</v>
      </c>
      <c r="C10140" t="s">
        <v>1281</v>
      </c>
      <c r="D10140" t="s">
        <v>22</v>
      </c>
      <c r="E10140" t="s">
        <v>24</v>
      </c>
      <c r="G10140">
        <v>0</v>
      </c>
      <c r="M10140" t="s">
        <v>87</v>
      </c>
      <c r="N10140" t="s">
        <v>32</v>
      </c>
      <c r="O10140">
        <v>0.5</v>
      </c>
      <c r="P10140">
        <v>0.5</v>
      </c>
      <c r="Q10140">
        <v>0.5</v>
      </c>
      <c r="R10140">
        <v>0.5</v>
      </c>
      <c r="U10140" t="s">
        <v>66</v>
      </c>
      <c r="V10140" t="s">
        <v>67</v>
      </c>
      <c r="W10140" s="3" t="str">
        <f t="shared" si="158"/>
        <v>Party</v>
      </c>
      <c r="X10140" s="6">
        <f>Table1[[#This Row],[Utility 1]]*Table1[[#This Row],[Utility 2]]</f>
        <v>0.25</v>
      </c>
    </row>
    <row r="10141" spans="1:24">
      <c r="B10141">
        <v>1</v>
      </c>
      <c r="C10141" t="s">
        <v>1282</v>
      </c>
      <c r="D10141" t="s">
        <v>22</v>
      </c>
      <c r="E10141" t="s">
        <v>24</v>
      </c>
      <c r="G10141">
        <v>0</v>
      </c>
      <c r="M10141" t="s">
        <v>32</v>
      </c>
      <c r="N10141" t="s">
        <v>87</v>
      </c>
      <c r="O10141">
        <v>0.5</v>
      </c>
      <c r="P10141">
        <v>0.5</v>
      </c>
      <c r="Q10141">
        <v>0.5</v>
      </c>
      <c r="R10141">
        <v>0.5</v>
      </c>
      <c r="U10141" t="s">
        <v>66</v>
      </c>
      <c r="V10141" t="s">
        <v>67</v>
      </c>
      <c r="W10141" s="3" t="str">
        <f t="shared" si="158"/>
        <v>Party</v>
      </c>
      <c r="X10141" s="6">
        <f>Table1[[#This Row],[Utility 1]]*Table1[[#This Row],[Utility 2]]</f>
        <v>0.25</v>
      </c>
    </row>
    <row r="10142" spans="1:24">
      <c r="B10142">
        <v>1</v>
      </c>
      <c r="C10142" t="s">
        <v>1283</v>
      </c>
      <c r="D10142" t="s">
        <v>22</v>
      </c>
      <c r="E10142" t="s">
        <v>24</v>
      </c>
      <c r="G10142">
        <v>0</v>
      </c>
      <c r="M10142" t="s">
        <v>41</v>
      </c>
      <c r="N10142" t="s">
        <v>87</v>
      </c>
      <c r="O10142">
        <v>0.4</v>
      </c>
      <c r="P10142">
        <v>0.7</v>
      </c>
      <c r="Q10142">
        <v>0.4</v>
      </c>
      <c r="R10142">
        <v>0.7</v>
      </c>
      <c r="U10142" t="s">
        <v>36</v>
      </c>
      <c r="V10142" t="s">
        <v>37</v>
      </c>
      <c r="W10142" s="3" t="str">
        <f t="shared" si="158"/>
        <v>Laptop</v>
      </c>
      <c r="X10142" s="6">
        <f>Table1[[#This Row],[Utility 1]]*Table1[[#This Row],[Utility 2]]</f>
        <v>0.27999999999999997</v>
      </c>
    </row>
    <row r="10143" spans="1:24">
      <c r="B10143">
        <v>1</v>
      </c>
      <c r="C10143" t="s">
        <v>1284</v>
      </c>
      <c r="D10143" t="s">
        <v>22</v>
      </c>
      <c r="E10143" t="s">
        <v>24</v>
      </c>
      <c r="G10143">
        <v>0</v>
      </c>
      <c r="M10143" t="s">
        <v>87</v>
      </c>
      <c r="N10143" t="s">
        <v>41</v>
      </c>
      <c r="O10143">
        <v>0.4</v>
      </c>
      <c r="P10143">
        <v>0.7</v>
      </c>
      <c r="Q10143">
        <v>0.4</v>
      </c>
      <c r="R10143">
        <v>0.7</v>
      </c>
      <c r="U10143" t="s">
        <v>36</v>
      </c>
      <c r="V10143" t="s">
        <v>37</v>
      </c>
      <c r="W10143" s="3" t="str">
        <f t="shared" si="158"/>
        <v>Laptop</v>
      </c>
      <c r="X10143" s="6">
        <f>Table1[[#This Row],[Utility 1]]*Table1[[#This Row],[Utility 2]]</f>
        <v>0.27999999999999997</v>
      </c>
    </row>
    <row r="10144" spans="1:24">
      <c r="B10144">
        <v>1</v>
      </c>
      <c r="C10144" t="s">
        <v>1285</v>
      </c>
      <c r="D10144" t="s">
        <v>22</v>
      </c>
      <c r="E10144" t="s">
        <v>24</v>
      </c>
      <c r="G10144">
        <v>0</v>
      </c>
      <c r="M10144" t="s">
        <v>41</v>
      </c>
      <c r="N10144" t="s">
        <v>87</v>
      </c>
      <c r="O10144">
        <v>0.4</v>
      </c>
      <c r="P10144">
        <v>0.7</v>
      </c>
      <c r="Q10144">
        <v>0.4</v>
      </c>
      <c r="R10144">
        <v>0.7</v>
      </c>
      <c r="U10144" t="s">
        <v>36</v>
      </c>
      <c r="V10144" t="s">
        <v>37</v>
      </c>
      <c r="W10144" s="3" t="str">
        <f t="shared" si="158"/>
        <v>Laptop</v>
      </c>
      <c r="X10144" s="6">
        <f>Table1[[#This Row],[Utility 1]]*Table1[[#This Row],[Utility 2]]</f>
        <v>0.27999999999999997</v>
      </c>
    </row>
    <row r="10145" spans="1:24">
      <c r="B10145">
        <v>1</v>
      </c>
      <c r="C10145" t="s">
        <v>1286</v>
      </c>
      <c r="D10145" t="s">
        <v>22</v>
      </c>
      <c r="E10145" t="s">
        <v>24</v>
      </c>
      <c r="G10145">
        <v>0</v>
      </c>
      <c r="M10145" t="s">
        <v>87</v>
      </c>
      <c r="N10145" t="s">
        <v>41</v>
      </c>
      <c r="O10145">
        <v>0.4</v>
      </c>
      <c r="P10145">
        <v>0.7</v>
      </c>
      <c r="Q10145">
        <v>0.4</v>
      </c>
      <c r="R10145">
        <v>0.7</v>
      </c>
      <c r="U10145" t="s">
        <v>36</v>
      </c>
      <c r="V10145" t="s">
        <v>37</v>
      </c>
      <c r="W10145" s="3" t="str">
        <f t="shared" si="158"/>
        <v>Laptop</v>
      </c>
      <c r="X10145" s="6">
        <f>Table1[[#This Row],[Utility 1]]*Table1[[#This Row],[Utility 2]]</f>
        <v>0.27999999999999997</v>
      </c>
    </row>
    <row r="10146" spans="1:24">
      <c r="B10146">
        <v>1</v>
      </c>
      <c r="C10146" t="s">
        <v>1287</v>
      </c>
      <c r="D10146" t="s">
        <v>22</v>
      </c>
      <c r="E10146" t="s">
        <v>24</v>
      </c>
      <c r="G10146">
        <v>0</v>
      </c>
      <c r="M10146" t="s">
        <v>41</v>
      </c>
      <c r="N10146" t="s">
        <v>87</v>
      </c>
      <c r="O10146">
        <v>0.4</v>
      </c>
      <c r="P10146">
        <v>0.7</v>
      </c>
      <c r="Q10146">
        <v>0.4</v>
      </c>
      <c r="R10146">
        <v>0.7</v>
      </c>
      <c r="U10146" t="s">
        <v>36</v>
      </c>
      <c r="V10146" t="s">
        <v>37</v>
      </c>
      <c r="W10146" s="3" t="str">
        <f t="shared" si="158"/>
        <v>Laptop</v>
      </c>
      <c r="X10146" s="6">
        <f>Table1[[#This Row],[Utility 1]]*Table1[[#This Row],[Utility 2]]</f>
        <v>0.27999999999999997</v>
      </c>
    </row>
    <row r="10147" spans="1:24">
      <c r="B10147">
        <v>1</v>
      </c>
      <c r="C10147" t="s">
        <v>1288</v>
      </c>
      <c r="D10147" t="s">
        <v>22</v>
      </c>
      <c r="E10147" t="s">
        <v>24</v>
      </c>
      <c r="G10147">
        <v>0</v>
      </c>
      <c r="M10147" t="s">
        <v>87</v>
      </c>
      <c r="N10147" t="s">
        <v>41</v>
      </c>
      <c r="O10147">
        <v>0.4</v>
      </c>
      <c r="P10147">
        <v>0.7</v>
      </c>
      <c r="Q10147">
        <v>0.4</v>
      </c>
      <c r="R10147">
        <v>0.7</v>
      </c>
      <c r="U10147" t="s">
        <v>36</v>
      </c>
      <c r="V10147" t="s">
        <v>37</v>
      </c>
      <c r="W10147" s="3" t="str">
        <f t="shared" si="158"/>
        <v>Laptop</v>
      </c>
      <c r="X10147" s="6">
        <f>Table1[[#This Row],[Utility 1]]*Table1[[#This Row],[Utility 2]]</f>
        <v>0.27999999999999997</v>
      </c>
    </row>
    <row r="10148" spans="1:24">
      <c r="B10148">
        <v>1</v>
      </c>
      <c r="C10148" t="s">
        <v>1289</v>
      </c>
      <c r="D10148" t="s">
        <v>22</v>
      </c>
      <c r="E10148" t="s">
        <v>24</v>
      </c>
      <c r="G10148">
        <v>0</v>
      </c>
      <c r="M10148" t="s">
        <v>41</v>
      </c>
      <c r="N10148" t="s">
        <v>87</v>
      </c>
      <c r="O10148">
        <v>0.4</v>
      </c>
      <c r="P10148">
        <v>0.7</v>
      </c>
      <c r="Q10148">
        <v>0.4</v>
      </c>
      <c r="R10148">
        <v>0.7</v>
      </c>
      <c r="U10148" t="s">
        <v>36</v>
      </c>
      <c r="V10148" t="s">
        <v>37</v>
      </c>
      <c r="W10148" s="3" t="str">
        <f t="shared" si="158"/>
        <v>Laptop</v>
      </c>
      <c r="X10148" s="6">
        <f>Table1[[#This Row],[Utility 1]]*Table1[[#This Row],[Utility 2]]</f>
        <v>0.27999999999999997</v>
      </c>
    </row>
    <row r="10149" spans="1:24">
      <c r="B10149">
        <v>1</v>
      </c>
      <c r="C10149" t="s">
        <v>1290</v>
      </c>
      <c r="D10149" t="s">
        <v>22</v>
      </c>
      <c r="E10149" t="s">
        <v>24</v>
      </c>
      <c r="G10149">
        <v>0</v>
      </c>
      <c r="M10149" t="s">
        <v>87</v>
      </c>
      <c r="N10149" t="s">
        <v>41</v>
      </c>
      <c r="O10149">
        <v>0.4</v>
      </c>
      <c r="P10149">
        <v>0.7</v>
      </c>
      <c r="Q10149">
        <v>0.4</v>
      </c>
      <c r="R10149">
        <v>0.7</v>
      </c>
      <c r="U10149" t="s">
        <v>36</v>
      </c>
      <c r="V10149" t="s">
        <v>37</v>
      </c>
      <c r="W10149" s="3" t="str">
        <f t="shared" si="158"/>
        <v>Laptop</v>
      </c>
      <c r="X10149" s="6">
        <f>Table1[[#This Row],[Utility 1]]*Table1[[#This Row],[Utility 2]]</f>
        <v>0.27999999999999997</v>
      </c>
    </row>
    <row r="10150" spans="1:24">
      <c r="B10150">
        <v>1</v>
      </c>
      <c r="C10150" t="s">
        <v>1291</v>
      </c>
      <c r="D10150" t="s">
        <v>22</v>
      </c>
      <c r="E10150" t="s">
        <v>24</v>
      </c>
      <c r="G10150">
        <v>0</v>
      </c>
      <c r="M10150" t="s">
        <v>41</v>
      </c>
      <c r="N10150" t="s">
        <v>87</v>
      </c>
      <c r="O10150">
        <v>0.4</v>
      </c>
      <c r="P10150">
        <v>0.7</v>
      </c>
      <c r="Q10150">
        <v>0.4</v>
      </c>
      <c r="R10150">
        <v>0.7</v>
      </c>
      <c r="U10150" t="s">
        <v>36</v>
      </c>
      <c r="V10150" t="s">
        <v>37</v>
      </c>
      <c r="W10150" s="3" t="str">
        <f t="shared" si="158"/>
        <v>Laptop</v>
      </c>
      <c r="X10150" s="6">
        <f>Table1[[#This Row],[Utility 1]]*Table1[[#This Row],[Utility 2]]</f>
        <v>0.27999999999999997</v>
      </c>
    </row>
    <row r="10151" spans="1:24">
      <c r="B10151">
        <v>1</v>
      </c>
      <c r="C10151" t="s">
        <v>1292</v>
      </c>
      <c r="D10151" t="s">
        <v>22</v>
      </c>
      <c r="E10151" t="s">
        <v>24</v>
      </c>
      <c r="G10151">
        <v>0</v>
      </c>
      <c r="M10151" t="s">
        <v>87</v>
      </c>
      <c r="N10151" t="s">
        <v>41</v>
      </c>
      <c r="O10151">
        <v>0.4</v>
      </c>
      <c r="P10151">
        <v>0.7</v>
      </c>
      <c r="Q10151">
        <v>0.4</v>
      </c>
      <c r="R10151">
        <v>0.7</v>
      </c>
      <c r="U10151" t="s">
        <v>36</v>
      </c>
      <c r="V10151" t="s">
        <v>37</v>
      </c>
      <c r="W10151" s="3" t="str">
        <f t="shared" si="158"/>
        <v>Laptop</v>
      </c>
      <c r="X10151" s="6">
        <f>Table1[[#This Row],[Utility 1]]*Table1[[#This Row],[Utility 2]]</f>
        <v>0.27999999999999997</v>
      </c>
    </row>
    <row r="10152" spans="1:24">
      <c r="A10152">
        <v>3.5790000000000002</v>
      </c>
      <c r="B10152">
        <v>1001</v>
      </c>
      <c r="D10152" t="s">
        <v>22</v>
      </c>
      <c r="E10152" t="s">
        <v>24</v>
      </c>
      <c r="F10152" t="s">
        <v>24</v>
      </c>
      <c r="G10152">
        <v>1</v>
      </c>
      <c r="H10152">
        <v>0</v>
      </c>
      <c r="I10152">
        <v>0</v>
      </c>
      <c r="J10152">
        <v>1.2798</v>
      </c>
      <c r="K10152">
        <v>1.282</v>
      </c>
      <c r="L10152">
        <v>0</v>
      </c>
      <c r="M10152" t="s">
        <v>31</v>
      </c>
      <c r="N10152" t="s">
        <v>29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51</v>
      </c>
      <c r="V10152" t="s">
        <v>52</v>
      </c>
      <c r="W10152" s="3" t="str">
        <f t="shared" si="158"/>
        <v>Holiday</v>
      </c>
      <c r="X10152" s="6">
        <f>Table1[[#This Row],[Utility 1]]*Table1[[#This Row],[Utility 2]]</f>
        <v>0</v>
      </c>
    </row>
    <row r="10153" spans="1:24">
      <c r="A10153">
        <v>2.8149999999999999</v>
      </c>
      <c r="B10153">
        <v>1001</v>
      </c>
      <c r="D10153" t="s">
        <v>22</v>
      </c>
      <c r="E10153" t="s">
        <v>24</v>
      </c>
      <c r="F10153" t="s">
        <v>24</v>
      </c>
      <c r="G10153">
        <v>1</v>
      </c>
      <c r="H10153">
        <v>0</v>
      </c>
      <c r="I10153">
        <v>0</v>
      </c>
      <c r="J10153">
        <v>1.2798</v>
      </c>
      <c r="K10153">
        <v>1.282</v>
      </c>
      <c r="L10153">
        <v>0</v>
      </c>
      <c r="M10153" t="s">
        <v>29</v>
      </c>
      <c r="N10153" t="s">
        <v>31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51</v>
      </c>
      <c r="V10153" t="s">
        <v>52</v>
      </c>
      <c r="W10153" s="3" t="str">
        <f t="shared" si="158"/>
        <v>Holiday</v>
      </c>
      <c r="X10153" s="6">
        <f>Table1[[#This Row],[Utility 1]]*Table1[[#This Row],[Utility 2]]</f>
        <v>0</v>
      </c>
    </row>
    <row r="10154" spans="1:24">
      <c r="A10154">
        <v>3.1520000000000001</v>
      </c>
      <c r="B10154">
        <v>1001</v>
      </c>
      <c r="D10154" t="s">
        <v>22</v>
      </c>
      <c r="E10154" t="s">
        <v>24</v>
      </c>
      <c r="F10154" t="s">
        <v>24</v>
      </c>
      <c r="G10154">
        <v>1</v>
      </c>
      <c r="H10154">
        <v>0</v>
      </c>
      <c r="I10154">
        <v>0</v>
      </c>
      <c r="J10154">
        <v>1.2798</v>
      </c>
      <c r="K10154">
        <v>1.282</v>
      </c>
      <c r="L10154">
        <v>0</v>
      </c>
      <c r="M10154" t="s">
        <v>31</v>
      </c>
      <c r="N10154" t="s">
        <v>29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51</v>
      </c>
      <c r="V10154" t="s">
        <v>52</v>
      </c>
      <c r="W10154" s="3" t="str">
        <f t="shared" si="158"/>
        <v>Holiday</v>
      </c>
      <c r="X10154" s="6">
        <f>Table1[[#This Row],[Utility 1]]*Table1[[#This Row],[Utility 2]]</f>
        <v>0</v>
      </c>
    </row>
    <row r="10155" spans="1:24">
      <c r="A10155">
        <v>3.1070000000000002</v>
      </c>
      <c r="B10155">
        <v>1001</v>
      </c>
      <c r="D10155" t="s">
        <v>22</v>
      </c>
      <c r="E10155" t="s">
        <v>24</v>
      </c>
      <c r="F10155" t="s">
        <v>24</v>
      </c>
      <c r="G10155">
        <v>1</v>
      </c>
      <c r="H10155">
        <v>0</v>
      </c>
      <c r="I10155">
        <v>0</v>
      </c>
      <c r="J10155">
        <v>1.2798</v>
      </c>
      <c r="K10155">
        <v>1.282</v>
      </c>
      <c r="L10155">
        <v>0</v>
      </c>
      <c r="M10155" t="s">
        <v>29</v>
      </c>
      <c r="N10155" t="s">
        <v>31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51</v>
      </c>
      <c r="V10155" t="s">
        <v>52</v>
      </c>
      <c r="W10155" s="3" t="str">
        <f t="shared" si="158"/>
        <v>Holiday</v>
      </c>
      <c r="X10155" s="6">
        <f>Table1[[#This Row],[Utility 1]]*Table1[[#This Row],[Utility 2]]</f>
        <v>0</v>
      </c>
    </row>
    <row r="10156" spans="1:24">
      <c r="A10156">
        <v>3.286</v>
      </c>
      <c r="B10156">
        <v>1001</v>
      </c>
      <c r="D10156" t="s">
        <v>22</v>
      </c>
      <c r="E10156" t="s">
        <v>24</v>
      </c>
      <c r="F10156" t="s">
        <v>24</v>
      </c>
      <c r="G10156">
        <v>1</v>
      </c>
      <c r="H10156">
        <v>0</v>
      </c>
      <c r="I10156">
        <v>0</v>
      </c>
      <c r="J10156">
        <v>1.2798</v>
      </c>
      <c r="K10156">
        <v>1.282</v>
      </c>
      <c r="L10156">
        <v>0</v>
      </c>
      <c r="M10156" t="s">
        <v>31</v>
      </c>
      <c r="N10156" t="s">
        <v>29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51</v>
      </c>
      <c r="V10156" t="s">
        <v>52</v>
      </c>
      <c r="W10156" s="3" t="str">
        <f t="shared" si="158"/>
        <v>Holiday</v>
      </c>
      <c r="X10156" s="6">
        <f>Table1[[#This Row],[Utility 1]]*Table1[[#This Row],[Utility 2]]</f>
        <v>0</v>
      </c>
    </row>
    <row r="10157" spans="1:24">
      <c r="A10157">
        <v>2.996</v>
      </c>
      <c r="B10157">
        <v>1001</v>
      </c>
      <c r="D10157" t="s">
        <v>22</v>
      </c>
      <c r="E10157" t="s">
        <v>24</v>
      </c>
      <c r="F10157" t="s">
        <v>24</v>
      </c>
      <c r="G10157">
        <v>1</v>
      </c>
      <c r="H10157">
        <v>0</v>
      </c>
      <c r="I10157">
        <v>0</v>
      </c>
      <c r="J10157">
        <v>1.2798</v>
      </c>
      <c r="K10157">
        <v>1.282</v>
      </c>
      <c r="L10157">
        <v>0</v>
      </c>
      <c r="M10157" t="s">
        <v>29</v>
      </c>
      <c r="N10157" t="s">
        <v>31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51</v>
      </c>
      <c r="V10157" t="s">
        <v>52</v>
      </c>
      <c r="W10157" s="3" t="str">
        <f t="shared" si="158"/>
        <v>Holiday</v>
      </c>
      <c r="X10157" s="6">
        <f>Table1[[#This Row],[Utility 1]]*Table1[[#This Row],[Utility 2]]</f>
        <v>0</v>
      </c>
    </row>
    <row r="10158" spans="1:24">
      <c r="A10158">
        <v>3.3</v>
      </c>
      <c r="B10158">
        <v>1001</v>
      </c>
      <c r="D10158" t="s">
        <v>22</v>
      </c>
      <c r="E10158" t="s">
        <v>24</v>
      </c>
      <c r="F10158" t="s">
        <v>24</v>
      </c>
      <c r="G10158">
        <v>1</v>
      </c>
      <c r="H10158">
        <v>0</v>
      </c>
      <c r="I10158">
        <v>0</v>
      </c>
      <c r="J10158">
        <v>1.2798</v>
      </c>
      <c r="K10158">
        <v>1.282</v>
      </c>
      <c r="L10158">
        <v>0</v>
      </c>
      <c r="M10158" t="s">
        <v>31</v>
      </c>
      <c r="N10158" t="s">
        <v>29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51</v>
      </c>
      <c r="V10158" t="s">
        <v>52</v>
      </c>
      <c r="W10158" s="3" t="str">
        <f t="shared" si="158"/>
        <v>Holiday</v>
      </c>
      <c r="X10158" s="6">
        <f>Table1[[#This Row],[Utility 1]]*Table1[[#This Row],[Utility 2]]</f>
        <v>0</v>
      </c>
    </row>
    <row r="10159" spans="1:24">
      <c r="A10159">
        <v>3.3580000000000001</v>
      </c>
      <c r="B10159">
        <v>1001</v>
      </c>
      <c r="D10159" t="s">
        <v>22</v>
      </c>
      <c r="E10159" t="s">
        <v>24</v>
      </c>
      <c r="F10159" t="s">
        <v>24</v>
      </c>
      <c r="G10159">
        <v>1</v>
      </c>
      <c r="H10159">
        <v>0</v>
      </c>
      <c r="I10159">
        <v>0</v>
      </c>
      <c r="J10159">
        <v>1.2798</v>
      </c>
      <c r="K10159">
        <v>1.282</v>
      </c>
      <c r="L10159">
        <v>0</v>
      </c>
      <c r="M10159" t="s">
        <v>29</v>
      </c>
      <c r="N10159" t="s">
        <v>31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51</v>
      </c>
      <c r="V10159" t="s">
        <v>52</v>
      </c>
      <c r="W10159" s="3" t="str">
        <f t="shared" si="158"/>
        <v>Holiday</v>
      </c>
      <c r="X10159" s="6">
        <f>Table1[[#This Row],[Utility 1]]*Table1[[#This Row],[Utility 2]]</f>
        <v>0</v>
      </c>
    </row>
    <row r="10160" spans="1:24">
      <c r="A10160">
        <v>3.2480000000000002</v>
      </c>
      <c r="B10160">
        <v>1001</v>
      </c>
      <c r="D10160" t="s">
        <v>22</v>
      </c>
      <c r="E10160" t="s">
        <v>24</v>
      </c>
      <c r="F10160" t="s">
        <v>24</v>
      </c>
      <c r="G10160">
        <v>1</v>
      </c>
      <c r="H10160">
        <v>0</v>
      </c>
      <c r="I10160">
        <v>0</v>
      </c>
      <c r="J10160">
        <v>1.2798</v>
      </c>
      <c r="K10160">
        <v>1.282</v>
      </c>
      <c r="L10160">
        <v>0</v>
      </c>
      <c r="M10160" t="s">
        <v>31</v>
      </c>
      <c r="N10160" t="s">
        <v>29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51</v>
      </c>
      <c r="V10160" t="s">
        <v>52</v>
      </c>
      <c r="W10160" s="3" t="str">
        <f t="shared" si="158"/>
        <v>Holiday</v>
      </c>
      <c r="X10160" s="6">
        <f>Table1[[#This Row],[Utility 1]]*Table1[[#This Row],[Utility 2]]</f>
        <v>0</v>
      </c>
    </row>
    <row r="10161" spans="1:24">
      <c r="A10161">
        <v>3.5419999999999998</v>
      </c>
      <c r="B10161">
        <v>1001</v>
      </c>
      <c r="D10161" t="s">
        <v>22</v>
      </c>
      <c r="E10161" t="s">
        <v>24</v>
      </c>
      <c r="F10161" t="s">
        <v>24</v>
      </c>
      <c r="G10161">
        <v>1</v>
      </c>
      <c r="H10161">
        <v>0</v>
      </c>
      <c r="I10161">
        <v>0</v>
      </c>
      <c r="J10161">
        <v>1.2798</v>
      </c>
      <c r="K10161">
        <v>1.282</v>
      </c>
      <c r="L10161">
        <v>0</v>
      </c>
      <c r="M10161" t="s">
        <v>29</v>
      </c>
      <c r="N10161" t="s">
        <v>31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51</v>
      </c>
      <c r="V10161" t="s">
        <v>52</v>
      </c>
      <c r="W10161" s="3" t="str">
        <f t="shared" si="158"/>
        <v>Holiday</v>
      </c>
      <c r="X10161" s="6">
        <f>Table1[[#This Row],[Utility 1]]*Table1[[#This Row],[Utility 2]]</f>
        <v>0</v>
      </c>
    </row>
    <row r="10162" spans="1:24">
      <c r="B10162">
        <v>1</v>
      </c>
      <c r="C10162" t="s">
        <v>1293</v>
      </c>
      <c r="D10162" t="s">
        <v>22</v>
      </c>
      <c r="E10162" t="s">
        <v>24</v>
      </c>
      <c r="G10162">
        <v>0</v>
      </c>
      <c r="M10162" t="s">
        <v>87</v>
      </c>
      <c r="N10162" t="s">
        <v>63</v>
      </c>
      <c r="O10162">
        <v>0</v>
      </c>
      <c r="P10162">
        <v>0</v>
      </c>
      <c r="Q10162">
        <v>0</v>
      </c>
      <c r="R10162">
        <v>0</v>
      </c>
      <c r="U10162" t="s">
        <v>178</v>
      </c>
      <c r="V10162" t="s">
        <v>179</v>
      </c>
      <c r="W10162" s="3" t="str">
        <f t="shared" si="158"/>
        <v>Holiday</v>
      </c>
      <c r="X10162" s="6">
        <f>Table1[[#This Row],[Utility 1]]*Table1[[#This Row],[Utility 2]]</f>
        <v>0</v>
      </c>
    </row>
    <row r="10163" spans="1:24">
      <c r="B10163">
        <v>1</v>
      </c>
      <c r="C10163" t="s">
        <v>1294</v>
      </c>
      <c r="D10163" t="s">
        <v>22</v>
      </c>
      <c r="E10163" t="s">
        <v>24</v>
      </c>
      <c r="G10163">
        <v>0</v>
      </c>
      <c r="M10163" t="s">
        <v>63</v>
      </c>
      <c r="N10163" t="s">
        <v>87</v>
      </c>
      <c r="O10163">
        <v>0</v>
      </c>
      <c r="P10163">
        <v>0</v>
      </c>
      <c r="Q10163">
        <v>0</v>
      </c>
      <c r="R10163">
        <v>0</v>
      </c>
      <c r="U10163" t="s">
        <v>178</v>
      </c>
      <c r="V10163" t="s">
        <v>179</v>
      </c>
      <c r="W10163" s="3" t="str">
        <f t="shared" si="158"/>
        <v>Holiday</v>
      </c>
      <c r="X10163" s="6">
        <f>Table1[[#This Row],[Utility 1]]*Table1[[#This Row],[Utility 2]]</f>
        <v>0</v>
      </c>
    </row>
    <row r="10164" spans="1:24">
      <c r="B10164">
        <v>1</v>
      </c>
      <c r="C10164" t="s">
        <v>1295</v>
      </c>
      <c r="D10164" t="s">
        <v>22</v>
      </c>
      <c r="E10164" t="s">
        <v>24</v>
      </c>
      <c r="G10164">
        <v>0</v>
      </c>
      <c r="M10164" t="s">
        <v>87</v>
      </c>
      <c r="N10164" t="s">
        <v>63</v>
      </c>
      <c r="O10164">
        <v>0</v>
      </c>
      <c r="P10164">
        <v>0</v>
      </c>
      <c r="Q10164">
        <v>0</v>
      </c>
      <c r="R10164">
        <v>0</v>
      </c>
      <c r="U10164" t="s">
        <v>178</v>
      </c>
      <c r="V10164" t="s">
        <v>179</v>
      </c>
      <c r="W10164" s="3" t="str">
        <f t="shared" si="158"/>
        <v>Holiday</v>
      </c>
      <c r="X10164" s="6">
        <f>Table1[[#This Row],[Utility 1]]*Table1[[#This Row],[Utility 2]]</f>
        <v>0</v>
      </c>
    </row>
    <row r="10165" spans="1:24">
      <c r="B10165">
        <v>1</v>
      </c>
      <c r="C10165" t="s">
        <v>1296</v>
      </c>
      <c r="D10165" t="s">
        <v>22</v>
      </c>
      <c r="E10165" t="s">
        <v>24</v>
      </c>
      <c r="G10165">
        <v>0</v>
      </c>
      <c r="M10165" t="s">
        <v>63</v>
      </c>
      <c r="N10165" t="s">
        <v>87</v>
      </c>
      <c r="O10165">
        <v>0</v>
      </c>
      <c r="P10165">
        <v>0</v>
      </c>
      <c r="Q10165">
        <v>0</v>
      </c>
      <c r="R10165">
        <v>0</v>
      </c>
      <c r="U10165" t="s">
        <v>178</v>
      </c>
      <c r="V10165" t="s">
        <v>179</v>
      </c>
      <c r="W10165" s="3" t="str">
        <f t="shared" si="158"/>
        <v>Holiday</v>
      </c>
      <c r="X10165" s="6">
        <f>Table1[[#This Row],[Utility 1]]*Table1[[#This Row],[Utility 2]]</f>
        <v>0</v>
      </c>
    </row>
    <row r="10166" spans="1:24">
      <c r="B10166">
        <v>1</v>
      </c>
      <c r="C10166" t="s">
        <v>1297</v>
      </c>
      <c r="D10166" t="s">
        <v>22</v>
      </c>
      <c r="E10166" t="s">
        <v>24</v>
      </c>
      <c r="G10166">
        <v>0</v>
      </c>
      <c r="M10166" t="s">
        <v>87</v>
      </c>
      <c r="N10166" t="s">
        <v>63</v>
      </c>
      <c r="O10166">
        <v>0</v>
      </c>
      <c r="P10166">
        <v>0</v>
      </c>
      <c r="Q10166">
        <v>0</v>
      </c>
      <c r="R10166">
        <v>0</v>
      </c>
      <c r="U10166" t="s">
        <v>178</v>
      </c>
      <c r="V10166" t="s">
        <v>179</v>
      </c>
      <c r="W10166" s="3" t="str">
        <f t="shared" si="158"/>
        <v>Holiday</v>
      </c>
      <c r="X10166" s="6">
        <f>Table1[[#This Row],[Utility 1]]*Table1[[#This Row],[Utility 2]]</f>
        <v>0</v>
      </c>
    </row>
    <row r="10167" spans="1:24">
      <c r="B10167">
        <v>1</v>
      </c>
      <c r="C10167" t="s">
        <v>1298</v>
      </c>
      <c r="D10167" t="s">
        <v>22</v>
      </c>
      <c r="E10167" t="s">
        <v>24</v>
      </c>
      <c r="G10167">
        <v>0</v>
      </c>
      <c r="M10167" t="s">
        <v>63</v>
      </c>
      <c r="N10167" t="s">
        <v>87</v>
      </c>
      <c r="O10167">
        <v>0</v>
      </c>
      <c r="P10167">
        <v>0</v>
      </c>
      <c r="Q10167">
        <v>0</v>
      </c>
      <c r="R10167">
        <v>0</v>
      </c>
      <c r="U10167" t="s">
        <v>178</v>
      </c>
      <c r="V10167" t="s">
        <v>179</v>
      </c>
      <c r="W10167" s="3" t="str">
        <f t="shared" si="158"/>
        <v>Holiday</v>
      </c>
      <c r="X10167" s="6">
        <f>Table1[[#This Row],[Utility 1]]*Table1[[#This Row],[Utility 2]]</f>
        <v>0</v>
      </c>
    </row>
    <row r="10168" spans="1:24">
      <c r="B10168">
        <v>1</v>
      </c>
      <c r="C10168" t="s">
        <v>1299</v>
      </c>
      <c r="D10168" t="s">
        <v>22</v>
      </c>
      <c r="E10168" t="s">
        <v>24</v>
      </c>
      <c r="G10168">
        <v>0</v>
      </c>
      <c r="M10168" t="s">
        <v>87</v>
      </c>
      <c r="N10168" t="s">
        <v>63</v>
      </c>
      <c r="O10168">
        <v>0</v>
      </c>
      <c r="P10168">
        <v>0</v>
      </c>
      <c r="Q10168">
        <v>0</v>
      </c>
      <c r="R10168">
        <v>0</v>
      </c>
      <c r="U10168" t="s">
        <v>178</v>
      </c>
      <c r="V10168" t="s">
        <v>179</v>
      </c>
      <c r="W10168" s="3" t="str">
        <f t="shared" si="158"/>
        <v>Holiday</v>
      </c>
      <c r="X10168" s="6">
        <f>Table1[[#This Row],[Utility 1]]*Table1[[#This Row],[Utility 2]]</f>
        <v>0</v>
      </c>
    </row>
    <row r="10169" spans="1:24">
      <c r="B10169">
        <v>1</v>
      </c>
      <c r="C10169" t="s">
        <v>1300</v>
      </c>
      <c r="D10169" t="s">
        <v>22</v>
      </c>
      <c r="E10169" t="s">
        <v>24</v>
      </c>
      <c r="G10169">
        <v>0</v>
      </c>
      <c r="M10169" t="s">
        <v>63</v>
      </c>
      <c r="N10169" t="s">
        <v>87</v>
      </c>
      <c r="O10169">
        <v>0</v>
      </c>
      <c r="P10169">
        <v>0</v>
      </c>
      <c r="Q10169">
        <v>0</v>
      </c>
      <c r="R10169">
        <v>0</v>
      </c>
      <c r="U10169" t="s">
        <v>178</v>
      </c>
      <c r="V10169" t="s">
        <v>179</v>
      </c>
      <c r="W10169" s="3" t="str">
        <f t="shared" si="158"/>
        <v>Holiday</v>
      </c>
      <c r="X10169" s="6">
        <f>Table1[[#This Row],[Utility 1]]*Table1[[#This Row],[Utility 2]]</f>
        <v>0</v>
      </c>
    </row>
    <row r="10170" spans="1:24">
      <c r="B10170">
        <v>1</v>
      </c>
      <c r="C10170" t="s">
        <v>1301</v>
      </c>
      <c r="D10170" t="s">
        <v>22</v>
      </c>
      <c r="E10170" t="s">
        <v>24</v>
      </c>
      <c r="G10170">
        <v>0</v>
      </c>
      <c r="M10170" t="s">
        <v>87</v>
      </c>
      <c r="N10170" t="s">
        <v>63</v>
      </c>
      <c r="O10170">
        <v>0</v>
      </c>
      <c r="P10170">
        <v>0</v>
      </c>
      <c r="Q10170">
        <v>0</v>
      </c>
      <c r="R10170">
        <v>0</v>
      </c>
      <c r="U10170" t="s">
        <v>178</v>
      </c>
      <c r="V10170" t="s">
        <v>179</v>
      </c>
      <c r="W10170" s="3" t="str">
        <f t="shared" si="158"/>
        <v>Holiday</v>
      </c>
      <c r="X10170" s="6">
        <f>Table1[[#This Row],[Utility 1]]*Table1[[#This Row],[Utility 2]]</f>
        <v>0</v>
      </c>
    </row>
    <row r="10171" spans="1:24">
      <c r="B10171">
        <v>1</v>
      </c>
      <c r="C10171" t="s">
        <v>1302</v>
      </c>
      <c r="D10171" t="s">
        <v>22</v>
      </c>
      <c r="E10171" t="s">
        <v>24</v>
      </c>
      <c r="G10171">
        <v>0</v>
      </c>
      <c r="M10171" t="s">
        <v>63</v>
      </c>
      <c r="N10171" t="s">
        <v>87</v>
      </c>
      <c r="O10171">
        <v>0</v>
      </c>
      <c r="P10171">
        <v>0</v>
      </c>
      <c r="Q10171">
        <v>0</v>
      </c>
      <c r="R10171">
        <v>0</v>
      </c>
      <c r="U10171" t="s">
        <v>178</v>
      </c>
      <c r="V10171" t="s">
        <v>179</v>
      </c>
      <c r="W10171" s="3" t="str">
        <f t="shared" si="158"/>
        <v>Holiday</v>
      </c>
      <c r="X10171" s="6">
        <f>Table1[[#This Row],[Utility 1]]*Table1[[#This Row],[Utility 2]]</f>
        <v>0</v>
      </c>
    </row>
    <row r="10172" spans="1:24">
      <c r="A10172">
        <v>8.0449999999999999</v>
      </c>
      <c r="B10172">
        <v>843</v>
      </c>
      <c r="D10172" t="s">
        <v>22</v>
      </c>
      <c r="E10172" t="s">
        <v>23</v>
      </c>
      <c r="F10172" t="s">
        <v>24</v>
      </c>
      <c r="G10172">
        <v>2</v>
      </c>
      <c r="H10172">
        <v>0.72128999999999999</v>
      </c>
      <c r="I10172">
        <v>0.85901000000000005</v>
      </c>
      <c r="J10172">
        <v>0</v>
      </c>
      <c r="K10172">
        <v>0.22752</v>
      </c>
      <c r="L10172">
        <v>1.5803</v>
      </c>
      <c r="M10172" t="s">
        <v>44</v>
      </c>
      <c r="N10172" t="s">
        <v>63</v>
      </c>
      <c r="O10172">
        <v>0.72129146069697803</v>
      </c>
      <c r="P10172">
        <v>0.85900740927459895</v>
      </c>
      <c r="Q10172">
        <v>0.72129146069697803</v>
      </c>
      <c r="R10172">
        <v>0.85900740927459895</v>
      </c>
      <c r="S10172">
        <v>0.60521415270018597</v>
      </c>
      <c r="T10172">
        <v>0.85844356551450596</v>
      </c>
      <c r="U10172" t="s">
        <v>46</v>
      </c>
      <c r="V10172" t="s">
        <v>47</v>
      </c>
      <c r="W10172" s="3" t="str">
        <f t="shared" si="158"/>
        <v>England vs Zimbabwe</v>
      </c>
      <c r="X10172" s="6">
        <f>Table1[[#This Row],[Utility 1]]*Table1[[#This Row],[Utility 2]]</f>
        <v>0.6195947089852023</v>
      </c>
    </row>
    <row r="10173" spans="1:24">
      <c r="A10173">
        <v>7.468</v>
      </c>
      <c r="B10173">
        <v>603</v>
      </c>
      <c r="D10173" t="s">
        <v>22</v>
      </c>
      <c r="E10173" t="s">
        <v>23</v>
      </c>
      <c r="F10173" t="s">
        <v>24</v>
      </c>
      <c r="G10173">
        <v>2</v>
      </c>
      <c r="H10173">
        <v>0.78651000000000004</v>
      </c>
      <c r="I10173">
        <v>0.82232000000000005</v>
      </c>
      <c r="J10173">
        <v>0</v>
      </c>
      <c r="K10173">
        <v>0.10335</v>
      </c>
      <c r="L10173">
        <v>1.60884</v>
      </c>
      <c r="M10173" t="s">
        <v>63</v>
      </c>
      <c r="N10173" t="s">
        <v>44</v>
      </c>
      <c r="O10173">
        <v>0.82232275843404401</v>
      </c>
      <c r="P10173">
        <v>0.78651320137335301</v>
      </c>
      <c r="Q10173">
        <v>0.82232275843404401</v>
      </c>
      <c r="R10173">
        <v>0.78651320137335301</v>
      </c>
      <c r="S10173">
        <v>0.96763226100718402</v>
      </c>
      <c r="T10173">
        <v>0.74899861811558899</v>
      </c>
      <c r="U10173" t="s">
        <v>46</v>
      </c>
      <c r="V10173" t="s">
        <v>47</v>
      </c>
      <c r="W10173" s="3" t="str">
        <f t="shared" si="158"/>
        <v>England vs Zimbabwe</v>
      </c>
      <c r="X10173" s="6">
        <f>Table1[[#This Row],[Utility 1]]*Table1[[#This Row],[Utility 2]]</f>
        <v>0.64676770529812633</v>
      </c>
    </row>
    <row r="10174" spans="1:24">
      <c r="A10174">
        <v>7.0270000000000001</v>
      </c>
      <c r="B10174">
        <v>683</v>
      </c>
      <c r="D10174" t="s">
        <v>22</v>
      </c>
      <c r="E10174" t="s">
        <v>23</v>
      </c>
      <c r="F10174" t="s">
        <v>24</v>
      </c>
      <c r="G10174">
        <v>2</v>
      </c>
      <c r="H10174">
        <v>0.49791000000000002</v>
      </c>
      <c r="I10174">
        <v>1</v>
      </c>
      <c r="J10174">
        <v>0</v>
      </c>
      <c r="K10174">
        <v>0.49164999999999998</v>
      </c>
      <c r="L10174">
        <v>1.4979100000000001</v>
      </c>
      <c r="M10174" t="s">
        <v>44</v>
      </c>
      <c r="N10174" t="s">
        <v>63</v>
      </c>
      <c r="O10174">
        <v>0.49790652030306798</v>
      </c>
      <c r="P10174">
        <v>1</v>
      </c>
      <c r="Q10174">
        <v>0.49790652030306798</v>
      </c>
      <c r="R10174">
        <v>1</v>
      </c>
      <c r="S10174">
        <v>0.61024803119913695</v>
      </c>
      <c r="T10174">
        <v>1</v>
      </c>
      <c r="U10174" t="s">
        <v>46</v>
      </c>
      <c r="V10174" t="s">
        <v>47</v>
      </c>
      <c r="W10174" s="3" t="str">
        <f t="shared" si="158"/>
        <v>England vs Zimbabwe</v>
      </c>
      <c r="X10174" s="6">
        <f>Table1[[#This Row],[Utility 1]]*Table1[[#This Row],[Utility 2]]</f>
        <v>0.49790652030306798</v>
      </c>
    </row>
    <row r="10175" spans="1:24">
      <c r="A10175">
        <v>8.0559999999999992</v>
      </c>
      <c r="B10175">
        <v>670</v>
      </c>
      <c r="D10175" t="s">
        <v>22</v>
      </c>
      <c r="E10175" t="s">
        <v>23</v>
      </c>
      <c r="F10175" t="s">
        <v>24</v>
      </c>
      <c r="G10175">
        <v>2</v>
      </c>
      <c r="H10175">
        <v>0.58357999999999999</v>
      </c>
      <c r="I10175">
        <v>0.95992999999999995</v>
      </c>
      <c r="J10175">
        <v>0</v>
      </c>
      <c r="K10175">
        <v>0.15747</v>
      </c>
      <c r="L10175">
        <v>1.54352</v>
      </c>
      <c r="M10175" t="s">
        <v>63</v>
      </c>
      <c r="N10175" t="s">
        <v>44</v>
      </c>
      <c r="O10175">
        <v>0.95993444006004203</v>
      </c>
      <c r="P10175">
        <v>0.58358191736312603</v>
      </c>
      <c r="Q10175">
        <v>0.95993444006004203</v>
      </c>
      <c r="R10175">
        <v>0.58358191736312603</v>
      </c>
      <c r="S10175">
        <v>0.95654525200634399</v>
      </c>
      <c r="T10175">
        <v>0.61852944096464801</v>
      </c>
      <c r="U10175" t="s">
        <v>46</v>
      </c>
      <c r="V10175" t="s">
        <v>47</v>
      </c>
      <c r="W10175" s="3" t="str">
        <f t="shared" si="158"/>
        <v>England vs Zimbabwe</v>
      </c>
      <c r="X10175" s="6">
        <f>Table1[[#This Row],[Utility 1]]*Table1[[#This Row],[Utility 2]]</f>
        <v>0.56020038107313808</v>
      </c>
    </row>
    <row r="10176" spans="1:24">
      <c r="A10176">
        <v>7.3869999999999996</v>
      </c>
      <c r="B10176">
        <v>847</v>
      </c>
      <c r="D10176" t="s">
        <v>22</v>
      </c>
      <c r="E10176" t="s">
        <v>23</v>
      </c>
      <c r="F10176" t="s">
        <v>24</v>
      </c>
      <c r="G10176">
        <v>2</v>
      </c>
      <c r="H10176">
        <v>0.61099000000000003</v>
      </c>
      <c r="I10176">
        <v>0.87819000000000003</v>
      </c>
      <c r="J10176">
        <v>4.0460000000000003E-2</v>
      </c>
      <c r="K10176">
        <v>0.33309</v>
      </c>
      <c r="L10176">
        <v>1.4891799999999999</v>
      </c>
      <c r="M10176" t="s">
        <v>44</v>
      </c>
      <c r="N10176" t="s">
        <v>63</v>
      </c>
      <c r="O10176">
        <v>0.61098970883403103</v>
      </c>
      <c r="P10176">
        <v>0.87818595708467595</v>
      </c>
      <c r="Q10176">
        <v>0.61098970883403103</v>
      </c>
      <c r="R10176">
        <v>0.87818595708467595</v>
      </c>
      <c r="S10176">
        <v>0.61723167626959596</v>
      </c>
      <c r="T10176">
        <v>0.87834513899413602</v>
      </c>
      <c r="U10176" t="s">
        <v>46</v>
      </c>
      <c r="V10176" t="s">
        <v>47</v>
      </c>
      <c r="W10176" s="3" t="str">
        <f t="shared" si="158"/>
        <v>England vs Zimbabwe</v>
      </c>
      <c r="X10176" s="6">
        <f>Table1[[#This Row],[Utility 1]]*Table1[[#This Row],[Utility 2]]</f>
        <v>0.53656258222130104</v>
      </c>
    </row>
    <row r="10177" spans="1:24">
      <c r="A10177">
        <v>8.4450000000000003</v>
      </c>
      <c r="B10177">
        <v>614</v>
      </c>
      <c r="D10177" t="s">
        <v>22</v>
      </c>
      <c r="E10177" t="s">
        <v>23</v>
      </c>
      <c r="F10177" t="s">
        <v>24</v>
      </c>
      <c r="G10177">
        <v>2</v>
      </c>
      <c r="H10177">
        <v>0.66469999999999996</v>
      </c>
      <c r="I10177">
        <v>0.93540999999999996</v>
      </c>
      <c r="J10177">
        <v>0</v>
      </c>
      <c r="K10177">
        <v>7.2779999999999997E-2</v>
      </c>
      <c r="L10177">
        <v>1.6001099999999999</v>
      </c>
      <c r="M10177" t="s">
        <v>63</v>
      </c>
      <c r="N10177" t="s">
        <v>44</v>
      </c>
      <c r="O10177">
        <v>0.93540594696500701</v>
      </c>
      <c r="P10177">
        <v>0.66469915845802996</v>
      </c>
      <c r="Q10177">
        <v>0.93540594696500701</v>
      </c>
      <c r="R10177">
        <v>0.66469915845802996</v>
      </c>
      <c r="S10177">
        <v>0.95700299501445296</v>
      </c>
      <c r="T10177">
        <v>0.68142237722855703</v>
      </c>
      <c r="U10177" t="s">
        <v>46</v>
      </c>
      <c r="V10177" t="s">
        <v>47</v>
      </c>
      <c r="W10177" s="3" t="str">
        <f t="shared" si="158"/>
        <v>England vs Zimbabwe</v>
      </c>
      <c r="X10177" s="6">
        <f>Table1[[#This Row],[Utility 1]]*Table1[[#This Row],[Utility 2]]</f>
        <v>0.62176354576427673</v>
      </c>
    </row>
    <row r="10178" spans="1:24">
      <c r="A10178">
        <v>7.71</v>
      </c>
      <c r="B10178">
        <v>783</v>
      </c>
      <c r="D10178" t="s">
        <v>22</v>
      </c>
      <c r="E10178" t="s">
        <v>23</v>
      </c>
      <c r="F10178" t="s">
        <v>24</v>
      </c>
      <c r="G10178">
        <v>2</v>
      </c>
      <c r="H10178">
        <v>0.65386999999999995</v>
      </c>
      <c r="I10178">
        <v>0.90286</v>
      </c>
      <c r="J10178">
        <v>0</v>
      </c>
      <c r="K10178">
        <v>0.30793999999999999</v>
      </c>
      <c r="L10178">
        <v>1.5567299999999999</v>
      </c>
      <c r="M10178" t="s">
        <v>44</v>
      </c>
      <c r="N10178" t="s">
        <v>63</v>
      </c>
      <c r="O10178">
        <v>0.65387492548714699</v>
      </c>
      <c r="P10178">
        <v>0.90285532317844097</v>
      </c>
      <c r="Q10178">
        <v>0.65387492548714699</v>
      </c>
      <c r="R10178">
        <v>0.90285532317844097</v>
      </c>
      <c r="S10178">
        <v>0.58836689038031298</v>
      </c>
      <c r="T10178">
        <v>0.90313336610002204</v>
      </c>
      <c r="U10178" t="s">
        <v>46</v>
      </c>
      <c r="V10178" t="s">
        <v>47</v>
      </c>
      <c r="W10178" s="3" t="str">
        <f t="shared" ref="W10178:W10241" si="159">IF(ISNUMBER(SEARCH("Itex",U10178)), "Itex vs Cypress", IF(ISNUMBER(SEARCH("laptop",U10178)), "Laptop", IF(ISNUMBER(SEARCH("England",U10178)), "England vs Zimbabwe", IF(ISNUMBER(SEARCH("Zimbabwe",U10178)), "England vs Zimbabwe", IF(ISNUMBER(SEARCH("party",U10178)), "Party", IF(ISNUMBER(SEARCH("holiday",U10178)), "Holiday", ""))))))</f>
        <v>England vs Zimbabwe</v>
      </c>
      <c r="X10178" s="6">
        <f>Table1[[#This Row],[Utility 1]]*Table1[[#This Row],[Utility 2]]</f>
        <v>0.59035445716897705</v>
      </c>
    </row>
    <row r="10179" spans="1:24">
      <c r="A10179">
        <v>9.33</v>
      </c>
      <c r="B10179">
        <v>794</v>
      </c>
      <c r="D10179" t="s">
        <v>22</v>
      </c>
      <c r="E10179" t="s">
        <v>23</v>
      </c>
      <c r="F10179" t="s">
        <v>24</v>
      </c>
      <c r="G10179">
        <v>2</v>
      </c>
      <c r="H10179">
        <v>0.66469999999999996</v>
      </c>
      <c r="I10179">
        <v>0.93540999999999996</v>
      </c>
      <c r="J10179">
        <v>0</v>
      </c>
      <c r="K10179">
        <v>7.2779999999999997E-2</v>
      </c>
      <c r="L10179">
        <v>1.6001099999999999</v>
      </c>
      <c r="M10179" t="s">
        <v>63</v>
      </c>
      <c r="N10179" t="s">
        <v>44</v>
      </c>
      <c r="O10179">
        <v>0.93540594696500701</v>
      </c>
      <c r="P10179">
        <v>0.66469915845802996</v>
      </c>
      <c r="Q10179">
        <v>0.93540594696500701</v>
      </c>
      <c r="R10179">
        <v>0.66469915845802996</v>
      </c>
      <c r="S10179">
        <v>0.90085370449647895</v>
      </c>
      <c r="T10179">
        <v>0.61006213049727298</v>
      </c>
      <c r="U10179" t="s">
        <v>46</v>
      </c>
      <c r="V10179" t="s">
        <v>47</v>
      </c>
      <c r="W10179" s="3" t="str">
        <f t="shared" si="159"/>
        <v>England vs Zimbabwe</v>
      </c>
      <c r="X10179" s="6">
        <f>Table1[[#This Row],[Utility 1]]*Table1[[#This Row],[Utility 2]]</f>
        <v>0.62176354576427673</v>
      </c>
    </row>
    <row r="10180" spans="1:24">
      <c r="A10180">
        <v>8.0389999999999997</v>
      </c>
      <c r="B10180">
        <v>707</v>
      </c>
      <c r="D10180" t="s">
        <v>22</v>
      </c>
      <c r="E10180" t="s">
        <v>23</v>
      </c>
      <c r="F10180" t="s">
        <v>24</v>
      </c>
      <c r="G10180">
        <v>2</v>
      </c>
      <c r="H10180">
        <v>0.52244000000000002</v>
      </c>
      <c r="I10180">
        <v>0.93147999999999997</v>
      </c>
      <c r="J10180">
        <v>4.947E-2</v>
      </c>
      <c r="K10180">
        <v>0.43611</v>
      </c>
      <c r="L10180">
        <v>1.4539200000000001</v>
      </c>
      <c r="M10180" t="s">
        <v>44</v>
      </c>
      <c r="N10180" t="s">
        <v>63</v>
      </c>
      <c r="O10180">
        <v>0.52243783885978401</v>
      </c>
      <c r="P10180">
        <v>0.93148272000239196</v>
      </c>
      <c r="Q10180">
        <v>0.52243783885978401</v>
      </c>
      <c r="R10180">
        <v>0.93148272000239196</v>
      </c>
      <c r="S10180">
        <v>0.61027445294373595</v>
      </c>
      <c r="T10180">
        <v>0.93252192930312505</v>
      </c>
      <c r="U10180" t="s">
        <v>46</v>
      </c>
      <c r="V10180" t="s">
        <v>47</v>
      </c>
      <c r="W10180" s="3" t="str">
        <f t="shared" si="159"/>
        <v>England vs Zimbabwe</v>
      </c>
      <c r="X10180" s="6">
        <f>Table1[[#This Row],[Utility 1]]*Table1[[#This Row],[Utility 2]]</f>
        <v>0.48664181917328297</v>
      </c>
    </row>
    <row r="10181" spans="1:24">
      <c r="A10181">
        <v>10.608000000000001</v>
      </c>
      <c r="B10181">
        <v>848</v>
      </c>
      <c r="D10181" t="s">
        <v>22</v>
      </c>
      <c r="E10181" t="s">
        <v>23</v>
      </c>
      <c r="F10181" t="s">
        <v>24</v>
      </c>
      <c r="G10181">
        <v>2</v>
      </c>
      <c r="H10181">
        <v>0.73321999999999998</v>
      </c>
      <c r="I10181">
        <v>0.91086999999999996</v>
      </c>
      <c r="J10181">
        <v>0</v>
      </c>
      <c r="K10181">
        <v>0</v>
      </c>
      <c r="L10181">
        <v>1.6440900000000001</v>
      </c>
      <c r="M10181" t="s">
        <v>63</v>
      </c>
      <c r="N10181" t="s">
        <v>44</v>
      </c>
      <c r="O10181">
        <v>0.91087462840829103</v>
      </c>
      <c r="P10181">
        <v>0.733216438455637</v>
      </c>
      <c r="Q10181">
        <v>0.91087462840829103</v>
      </c>
      <c r="R10181">
        <v>0.733216438455637</v>
      </c>
      <c r="S10181">
        <v>0.87370603274751402</v>
      </c>
      <c r="T10181">
        <v>0.73509854444135703</v>
      </c>
      <c r="U10181" t="s">
        <v>46</v>
      </c>
      <c r="V10181" t="s">
        <v>47</v>
      </c>
      <c r="W10181" s="3" t="str">
        <f t="shared" si="159"/>
        <v>England vs Zimbabwe</v>
      </c>
      <c r="X10181" s="6">
        <f>Table1[[#This Row],[Utility 1]]*Table1[[#This Row],[Utility 2]]</f>
        <v>0.66786825092112889</v>
      </c>
    </row>
    <row r="10182" spans="1:24">
      <c r="A10182">
        <v>2.4E-2</v>
      </c>
      <c r="B10182">
        <v>4</v>
      </c>
      <c r="D10182" t="s">
        <v>22</v>
      </c>
      <c r="E10182" t="s">
        <v>23</v>
      </c>
      <c r="F10182" t="s">
        <v>24</v>
      </c>
      <c r="G10182">
        <v>2</v>
      </c>
      <c r="H10182">
        <v>0.79091999999999996</v>
      </c>
      <c r="I10182">
        <v>0.87214000000000003</v>
      </c>
      <c r="J10182">
        <v>7.8399999999999997E-2</v>
      </c>
      <c r="K10182">
        <v>0.16259999999999999</v>
      </c>
      <c r="L10182">
        <v>1.66306</v>
      </c>
      <c r="M10182" t="s">
        <v>64</v>
      </c>
      <c r="N10182" t="s">
        <v>32</v>
      </c>
      <c r="O10182">
        <v>0.79091868162099699</v>
      </c>
      <c r="P10182">
        <v>0.872138874813149</v>
      </c>
      <c r="Q10182">
        <v>0.79091868162099699</v>
      </c>
      <c r="R10182">
        <v>0.872138874813149</v>
      </c>
      <c r="S10182">
        <v>0.95131230902078701</v>
      </c>
      <c r="T10182">
        <v>0.66263815129697201</v>
      </c>
      <c r="U10182" t="s">
        <v>49</v>
      </c>
      <c r="V10182" t="s">
        <v>50</v>
      </c>
      <c r="W10182" s="3" t="str">
        <f t="shared" si="159"/>
        <v>Party</v>
      </c>
      <c r="X10182" s="6">
        <f>Table1[[#This Row],[Utility 1]]*Table1[[#This Row],[Utility 2]]</f>
        <v>0.6897909290576355</v>
      </c>
    </row>
    <row r="10183" spans="1:24">
      <c r="A10183">
        <v>0.36</v>
      </c>
      <c r="B10183">
        <v>57</v>
      </c>
      <c r="D10183" t="s">
        <v>22</v>
      </c>
      <c r="E10183" t="s">
        <v>23</v>
      </c>
      <c r="F10183" t="s">
        <v>24</v>
      </c>
      <c r="G10183">
        <v>2</v>
      </c>
      <c r="H10183">
        <v>0.77559</v>
      </c>
      <c r="I10183">
        <v>0.93149999999999999</v>
      </c>
      <c r="J10183">
        <v>7.4380000000000002E-2</v>
      </c>
      <c r="K10183">
        <v>0.18562000000000001</v>
      </c>
      <c r="L10183">
        <v>1.70709</v>
      </c>
      <c r="M10183" t="s">
        <v>32</v>
      </c>
      <c r="N10183" t="s">
        <v>64</v>
      </c>
      <c r="O10183">
        <v>0.77559186044241701</v>
      </c>
      <c r="P10183">
        <v>0.93149552591597895</v>
      </c>
      <c r="Q10183">
        <v>0.77559186044241701</v>
      </c>
      <c r="R10183">
        <v>0.93149552591597895</v>
      </c>
      <c r="S10183">
        <v>0.37150452702065401</v>
      </c>
      <c r="T10183">
        <v>0.86247831737167602</v>
      </c>
      <c r="U10183" t="s">
        <v>49</v>
      </c>
      <c r="V10183" t="s">
        <v>50</v>
      </c>
      <c r="W10183" s="3" t="str">
        <f t="shared" si="159"/>
        <v>Party</v>
      </c>
      <c r="X10183" s="6">
        <f>Table1[[#This Row],[Utility 1]]*Table1[[#This Row],[Utility 2]]</f>
        <v>0.72246034793896174</v>
      </c>
    </row>
    <row r="10184" spans="1:24">
      <c r="A10184">
        <v>5.319</v>
      </c>
      <c r="B10184">
        <v>987</v>
      </c>
      <c r="D10184" t="s">
        <v>22</v>
      </c>
      <c r="E10184" t="s">
        <v>23</v>
      </c>
      <c r="F10184" t="s">
        <v>24</v>
      </c>
      <c r="G10184">
        <v>2</v>
      </c>
      <c r="H10184">
        <v>0.52434000000000003</v>
      </c>
      <c r="I10184">
        <v>0.64866000000000001</v>
      </c>
      <c r="J10184">
        <v>0.39523000000000003</v>
      </c>
      <c r="K10184">
        <v>0.46701999999999999</v>
      </c>
      <c r="L10184">
        <v>1.173</v>
      </c>
      <c r="M10184" t="s">
        <v>64</v>
      </c>
      <c r="N10184" t="s">
        <v>32</v>
      </c>
      <c r="O10184">
        <v>0.64865823266286804</v>
      </c>
      <c r="P10184">
        <v>0.52433689665852801</v>
      </c>
      <c r="Q10184">
        <v>0.64865823266286804</v>
      </c>
      <c r="R10184">
        <v>0.52433689665852801</v>
      </c>
      <c r="S10184">
        <v>0.90862672456638705</v>
      </c>
      <c r="T10184">
        <v>0.582308002075415</v>
      </c>
      <c r="U10184" t="s">
        <v>49</v>
      </c>
      <c r="V10184" t="s">
        <v>50</v>
      </c>
      <c r="W10184" s="3" t="str">
        <f t="shared" si="159"/>
        <v>Party</v>
      </c>
      <c r="X10184" s="6">
        <f>Table1[[#This Row],[Utility 1]]*Table1[[#This Row],[Utility 2]]</f>
        <v>0.34011544470645366</v>
      </c>
    </row>
    <row r="10185" spans="1:24">
      <c r="A10185">
        <v>4.2939999999999996</v>
      </c>
      <c r="B10185">
        <v>738</v>
      </c>
      <c r="D10185" t="s">
        <v>22</v>
      </c>
      <c r="E10185" t="s">
        <v>23</v>
      </c>
      <c r="F10185" t="s">
        <v>24</v>
      </c>
      <c r="G10185">
        <v>2</v>
      </c>
      <c r="H10185">
        <v>0.51719999999999999</v>
      </c>
      <c r="I10185">
        <v>0.78164</v>
      </c>
      <c r="J10185">
        <v>0.28824</v>
      </c>
      <c r="K10185">
        <v>0.39979999999999999</v>
      </c>
      <c r="L10185">
        <v>1.29884</v>
      </c>
      <c r="M10185" t="s">
        <v>32</v>
      </c>
      <c r="N10185" t="s">
        <v>64</v>
      </c>
      <c r="O10185">
        <v>0.78163860747369396</v>
      </c>
      <c r="P10185">
        <v>0.51719857377572298</v>
      </c>
      <c r="Q10185">
        <v>0.78163860747369396</v>
      </c>
      <c r="R10185">
        <v>0.51719857377572298</v>
      </c>
      <c r="S10185">
        <v>0.61017905558982999</v>
      </c>
      <c r="T10185">
        <v>0.86139282636941095</v>
      </c>
      <c r="U10185" t="s">
        <v>49</v>
      </c>
      <c r="V10185" t="s">
        <v>50</v>
      </c>
      <c r="W10185" s="3" t="str">
        <f t="shared" si="159"/>
        <v>Party</v>
      </c>
      <c r="X10185" s="6">
        <f>Table1[[#This Row],[Utility 1]]*Table1[[#This Row],[Utility 2]]</f>
        <v>0.4042623729934367</v>
      </c>
    </row>
    <row r="10186" spans="1:24">
      <c r="A10186">
        <v>6.0469999999999997</v>
      </c>
      <c r="B10186">
        <v>1001</v>
      </c>
      <c r="D10186" t="s">
        <v>22</v>
      </c>
      <c r="E10186" t="s">
        <v>23</v>
      </c>
      <c r="F10186" t="s">
        <v>24</v>
      </c>
      <c r="G10186">
        <v>2</v>
      </c>
      <c r="H10186">
        <v>0.25535000000000002</v>
      </c>
      <c r="I10186">
        <v>0.3553</v>
      </c>
      <c r="J10186">
        <v>0.78622000000000003</v>
      </c>
      <c r="K10186">
        <v>0.86353999999999997</v>
      </c>
      <c r="L10186">
        <v>0.61065000000000003</v>
      </c>
      <c r="M10186" t="s">
        <v>64</v>
      </c>
      <c r="N10186" t="s">
        <v>32</v>
      </c>
      <c r="O10186">
        <v>0.35529960307369601</v>
      </c>
      <c r="P10186">
        <v>0.25534852655873602</v>
      </c>
      <c r="Q10186">
        <v>0.35529960307369601</v>
      </c>
      <c r="R10186">
        <v>0.25534852655873602</v>
      </c>
      <c r="S10186">
        <v>1</v>
      </c>
      <c r="T10186">
        <v>0.19955997538590001</v>
      </c>
      <c r="U10186" t="s">
        <v>49</v>
      </c>
      <c r="V10186" t="s">
        <v>50</v>
      </c>
      <c r="W10186" s="3" t="str">
        <f t="shared" si="159"/>
        <v>Party</v>
      </c>
      <c r="X10186" s="6">
        <f>Table1[[#This Row],[Utility 1]]*Table1[[#This Row],[Utility 2]]</f>
        <v>9.0725230131772028E-2</v>
      </c>
    </row>
    <row r="10187" spans="1:24">
      <c r="A10187">
        <v>5.9820000000000002</v>
      </c>
      <c r="B10187">
        <v>988</v>
      </c>
      <c r="D10187" t="s">
        <v>22</v>
      </c>
      <c r="E10187" t="s">
        <v>23</v>
      </c>
      <c r="F10187" t="s">
        <v>24</v>
      </c>
      <c r="G10187">
        <v>2</v>
      </c>
      <c r="H10187">
        <v>0.65571000000000002</v>
      </c>
      <c r="I10187">
        <v>0.79651000000000005</v>
      </c>
      <c r="J10187">
        <v>0.22275</v>
      </c>
      <c r="K10187">
        <v>0.30869999999999997</v>
      </c>
      <c r="L10187">
        <v>1.4522200000000001</v>
      </c>
      <c r="M10187" t="s">
        <v>32</v>
      </c>
      <c r="N10187" t="s">
        <v>64</v>
      </c>
      <c r="O10187">
        <v>0.65570815864842102</v>
      </c>
      <c r="P10187">
        <v>0.79650771874264303</v>
      </c>
      <c r="Q10187">
        <v>0.65570815864842102</v>
      </c>
      <c r="R10187">
        <v>0.79650771874264303</v>
      </c>
      <c r="S10187">
        <v>0.49184346841035798</v>
      </c>
      <c r="T10187">
        <v>0.93157365769602696</v>
      </c>
      <c r="U10187" t="s">
        <v>49</v>
      </c>
      <c r="V10187" t="s">
        <v>50</v>
      </c>
      <c r="W10187" s="3" t="str">
        <f t="shared" si="159"/>
        <v>Party</v>
      </c>
      <c r="X10187" s="6">
        <f>Table1[[#This Row],[Utility 1]]*Table1[[#This Row],[Utility 2]]</f>
        <v>0.52227660960599287</v>
      </c>
    </row>
    <row r="10188" spans="1:24">
      <c r="A10188">
        <v>5.5E-2</v>
      </c>
      <c r="B10188">
        <v>13</v>
      </c>
      <c r="D10188" t="s">
        <v>22</v>
      </c>
      <c r="E10188" t="s">
        <v>23</v>
      </c>
      <c r="F10188" t="s">
        <v>24</v>
      </c>
      <c r="G10188">
        <v>2</v>
      </c>
      <c r="H10188">
        <v>0.74587999999999999</v>
      </c>
      <c r="I10188">
        <v>0.97746</v>
      </c>
      <c r="J10188">
        <v>2.2550000000000001E-2</v>
      </c>
      <c r="K10188">
        <v>0.23002</v>
      </c>
      <c r="L10188">
        <v>1.7233400000000001</v>
      </c>
      <c r="M10188" t="s">
        <v>64</v>
      </c>
      <c r="N10188" t="s">
        <v>32</v>
      </c>
      <c r="O10188">
        <v>0.74588393544387699</v>
      </c>
      <c r="P10188">
        <v>0.97745787574015897</v>
      </c>
      <c r="Q10188">
        <v>0.74588393544387699</v>
      </c>
      <c r="R10188">
        <v>0.97745787574015897</v>
      </c>
      <c r="S10188">
        <v>0.98241134034772404</v>
      </c>
      <c r="T10188">
        <v>0.868618813164032</v>
      </c>
      <c r="U10188" t="s">
        <v>49</v>
      </c>
      <c r="V10188" t="s">
        <v>50</v>
      </c>
      <c r="W10188" s="3" t="str">
        <f t="shared" si="159"/>
        <v>Party</v>
      </c>
      <c r="X10188" s="6">
        <f>Table1[[#This Row],[Utility 1]]*Table1[[#This Row],[Utility 2]]</f>
        <v>0.72907012708768182</v>
      </c>
    </row>
    <row r="10189" spans="1:24">
      <c r="A10189">
        <v>0.182</v>
      </c>
      <c r="B10189">
        <v>27</v>
      </c>
      <c r="D10189" t="s">
        <v>22</v>
      </c>
      <c r="E10189" t="s">
        <v>23</v>
      </c>
      <c r="F10189" t="s">
        <v>24</v>
      </c>
      <c r="G10189">
        <v>2</v>
      </c>
      <c r="H10189">
        <v>0.80908999999999998</v>
      </c>
      <c r="I10189">
        <v>0.88078000000000001</v>
      </c>
      <c r="J10189">
        <v>7.0690000000000003E-2</v>
      </c>
      <c r="K10189">
        <v>0.10027</v>
      </c>
      <c r="L10189">
        <v>1.68987</v>
      </c>
      <c r="M10189" t="s">
        <v>32</v>
      </c>
      <c r="N10189" t="s">
        <v>64</v>
      </c>
      <c r="O10189">
        <v>0.88078189645828597</v>
      </c>
      <c r="P10189">
        <v>0.80909109059454198</v>
      </c>
      <c r="Q10189">
        <v>0.88078189645828597</v>
      </c>
      <c r="R10189">
        <v>0.80909109059454198</v>
      </c>
      <c r="S10189">
        <v>0.91519320167599705</v>
      </c>
      <c r="T10189">
        <v>0.91229843352941697</v>
      </c>
      <c r="U10189" t="s">
        <v>49</v>
      </c>
      <c r="V10189" t="s">
        <v>50</v>
      </c>
      <c r="W10189" s="3" t="str">
        <f t="shared" si="159"/>
        <v>Party</v>
      </c>
      <c r="X10189" s="6">
        <f>Table1[[#This Row],[Utility 1]]*Table1[[#This Row],[Utility 2]]</f>
        <v>0.71263278518136353</v>
      </c>
    </row>
    <row r="10190" spans="1:24">
      <c r="A10190">
        <v>0.17199999999999999</v>
      </c>
      <c r="B10190">
        <v>35</v>
      </c>
      <c r="D10190" t="s">
        <v>22</v>
      </c>
      <c r="E10190" t="s">
        <v>23</v>
      </c>
      <c r="F10190" t="s">
        <v>24</v>
      </c>
      <c r="G10190">
        <v>2</v>
      </c>
      <c r="H10190">
        <v>0.70118000000000003</v>
      </c>
      <c r="I10190">
        <v>0.85209000000000001</v>
      </c>
      <c r="J10190">
        <v>0.14796999999999999</v>
      </c>
      <c r="K10190">
        <v>0.20397999999999999</v>
      </c>
      <c r="L10190">
        <v>1.5532699999999999</v>
      </c>
      <c r="M10190" t="s">
        <v>64</v>
      </c>
      <c r="N10190" t="s">
        <v>32</v>
      </c>
      <c r="O10190">
        <v>0.85209228330132003</v>
      </c>
      <c r="P10190">
        <v>0.70117681681373301</v>
      </c>
      <c r="Q10190">
        <v>0.85209228330132003</v>
      </c>
      <c r="R10190">
        <v>0.70117681681373301</v>
      </c>
      <c r="S10190">
        <v>0.86281559198753399</v>
      </c>
      <c r="T10190">
        <v>0.48667697714381902</v>
      </c>
      <c r="U10190" t="s">
        <v>49</v>
      </c>
      <c r="V10190" t="s">
        <v>50</v>
      </c>
      <c r="W10190" s="3" t="str">
        <f t="shared" si="159"/>
        <v>Party</v>
      </c>
      <c r="X10190" s="6">
        <f>Table1[[#This Row],[Utility 1]]*Table1[[#This Row],[Utility 2]]</f>
        <v>0.59746735483676516</v>
      </c>
    </row>
    <row r="10191" spans="1:24">
      <c r="A10191">
        <v>3.9E-2</v>
      </c>
      <c r="B10191">
        <v>9</v>
      </c>
      <c r="D10191" t="s">
        <v>22</v>
      </c>
      <c r="E10191" t="s">
        <v>23</v>
      </c>
      <c r="F10191" t="s">
        <v>24</v>
      </c>
      <c r="G10191">
        <v>2</v>
      </c>
      <c r="H10191">
        <v>0.49064000000000002</v>
      </c>
      <c r="I10191">
        <v>0.77622999999999998</v>
      </c>
      <c r="J10191">
        <v>0.31011</v>
      </c>
      <c r="K10191">
        <v>0.42615999999999998</v>
      </c>
      <c r="L10191">
        <v>1.26688</v>
      </c>
      <c r="M10191" t="s">
        <v>32</v>
      </c>
      <c r="N10191" t="s">
        <v>64</v>
      </c>
      <c r="O10191">
        <v>0.77623237909002996</v>
      </c>
      <c r="P10191">
        <v>0.49064337070189801</v>
      </c>
      <c r="Q10191">
        <v>0.77623237909002996</v>
      </c>
      <c r="R10191">
        <v>0.49064337070189801</v>
      </c>
      <c r="S10191">
        <v>0.44738697188232202</v>
      </c>
      <c r="T10191">
        <v>0.98421830208460503</v>
      </c>
      <c r="U10191" t="s">
        <v>49</v>
      </c>
      <c r="V10191" t="s">
        <v>50</v>
      </c>
      <c r="W10191" s="3" t="str">
        <f t="shared" si="159"/>
        <v>Party</v>
      </c>
      <c r="X10191" s="6">
        <f>Table1[[#This Row],[Utility 1]]*Table1[[#This Row],[Utility 2]]</f>
        <v>0.38085327092468579</v>
      </c>
    </row>
    <row r="10192" spans="1:24">
      <c r="A10192">
        <v>3.6999999999999998E-2</v>
      </c>
      <c r="B10192">
        <v>4</v>
      </c>
      <c r="D10192" t="s">
        <v>22</v>
      </c>
      <c r="E10192" t="s">
        <v>23</v>
      </c>
      <c r="F10192" t="s">
        <v>24</v>
      </c>
      <c r="G10192">
        <v>2</v>
      </c>
      <c r="H10192">
        <v>0.85145999999999999</v>
      </c>
      <c r="I10192">
        <v>0.94127000000000005</v>
      </c>
      <c r="J10192">
        <v>0</v>
      </c>
      <c r="K10192">
        <v>0</v>
      </c>
      <c r="L10192">
        <v>1.7927299999999999</v>
      </c>
      <c r="M10192" t="s">
        <v>48</v>
      </c>
      <c r="N10192" t="s">
        <v>61</v>
      </c>
      <c r="O10192">
        <v>0.85145874103907004</v>
      </c>
      <c r="P10192">
        <v>0.94127272766447601</v>
      </c>
      <c r="Q10192">
        <v>0.85145874103907004</v>
      </c>
      <c r="R10192">
        <v>0.94127272766447601</v>
      </c>
      <c r="S10192">
        <v>0.887534155943005</v>
      </c>
      <c r="T10192">
        <v>0.94620610773623004</v>
      </c>
      <c r="U10192" t="s">
        <v>33</v>
      </c>
      <c r="V10192" t="s">
        <v>34</v>
      </c>
      <c r="W10192" s="3" t="str">
        <f t="shared" si="159"/>
        <v>Laptop</v>
      </c>
      <c r="X10192" s="6">
        <f>Table1[[#This Row],[Utility 1]]*Table1[[#This Row],[Utility 2]]</f>
        <v>0.80145489167160622</v>
      </c>
    </row>
    <row r="10193" spans="1:24">
      <c r="A10193">
        <v>7.0000000000000001E-3</v>
      </c>
      <c r="B10193">
        <v>3</v>
      </c>
      <c r="D10193" t="s">
        <v>22</v>
      </c>
      <c r="E10193" t="s">
        <v>23</v>
      </c>
      <c r="F10193" t="s">
        <v>24</v>
      </c>
      <c r="G10193">
        <v>2</v>
      </c>
      <c r="H10193">
        <v>0.87382000000000004</v>
      </c>
      <c r="I10193">
        <v>0.87388999999999994</v>
      </c>
      <c r="J10193">
        <v>0</v>
      </c>
      <c r="K10193">
        <v>7.109E-2</v>
      </c>
      <c r="L10193">
        <v>1.7477100000000001</v>
      </c>
      <c r="M10193" t="s">
        <v>61</v>
      </c>
      <c r="N10193" t="s">
        <v>48</v>
      </c>
      <c r="O10193">
        <v>0.87389407590423596</v>
      </c>
      <c r="P10193">
        <v>0.87381723461916405</v>
      </c>
      <c r="Q10193">
        <v>0.87389407590423596</v>
      </c>
      <c r="R10193">
        <v>0.87381723461916405</v>
      </c>
      <c r="S10193">
        <v>0.882160843205407</v>
      </c>
      <c r="T10193">
        <v>0.93506630967631399</v>
      </c>
      <c r="U10193" t="s">
        <v>33</v>
      </c>
      <c r="V10193" t="s">
        <v>34</v>
      </c>
      <c r="W10193" s="3" t="str">
        <f t="shared" si="159"/>
        <v>Laptop</v>
      </c>
      <c r="X10193" s="6">
        <f>Table1[[#This Row],[Utility 1]]*Table1[[#This Row],[Utility 2]]</f>
        <v>0.76362370475670927</v>
      </c>
    </row>
    <row r="10194" spans="1:24">
      <c r="A10194">
        <v>6.0000000000000001E-3</v>
      </c>
      <c r="B10194">
        <v>4</v>
      </c>
      <c r="D10194" t="s">
        <v>22</v>
      </c>
      <c r="E10194" t="s">
        <v>23</v>
      </c>
      <c r="F10194" t="s">
        <v>24</v>
      </c>
      <c r="G10194">
        <v>2</v>
      </c>
      <c r="H10194">
        <v>0.85145999999999999</v>
      </c>
      <c r="I10194">
        <v>0.94127000000000005</v>
      </c>
      <c r="J10194">
        <v>0</v>
      </c>
      <c r="K10194">
        <v>0</v>
      </c>
      <c r="L10194">
        <v>1.7927299999999999</v>
      </c>
      <c r="M10194" t="s">
        <v>48</v>
      </c>
      <c r="N10194" t="s">
        <v>61</v>
      </c>
      <c r="O10194">
        <v>0.85145874103907004</v>
      </c>
      <c r="P10194">
        <v>0.94127272766447601</v>
      </c>
      <c r="Q10194">
        <v>0.85145874103907004</v>
      </c>
      <c r="R10194">
        <v>0.94127272766447601</v>
      </c>
      <c r="S10194">
        <v>0.887534155943005</v>
      </c>
      <c r="T10194">
        <v>0.94353471164410396</v>
      </c>
      <c r="U10194" t="s">
        <v>33</v>
      </c>
      <c r="V10194" t="s">
        <v>34</v>
      </c>
      <c r="W10194" s="3" t="str">
        <f t="shared" si="159"/>
        <v>Laptop</v>
      </c>
      <c r="X10194" s="6">
        <f>Table1[[#This Row],[Utility 1]]*Table1[[#This Row],[Utility 2]]</f>
        <v>0.80145489167160622</v>
      </c>
    </row>
    <row r="10195" spans="1:24">
      <c r="A10195">
        <v>1.4E-2</v>
      </c>
      <c r="B10195">
        <v>4</v>
      </c>
      <c r="D10195" t="s">
        <v>22</v>
      </c>
      <c r="E10195" t="s">
        <v>23</v>
      </c>
      <c r="F10195" t="s">
        <v>24</v>
      </c>
      <c r="G10195">
        <v>2</v>
      </c>
      <c r="H10195">
        <v>0.87382000000000004</v>
      </c>
      <c r="I10195">
        <v>0.87388999999999994</v>
      </c>
      <c r="J10195">
        <v>0</v>
      </c>
      <c r="K10195">
        <v>7.109E-2</v>
      </c>
      <c r="L10195">
        <v>1.7477100000000001</v>
      </c>
      <c r="M10195" t="s">
        <v>61</v>
      </c>
      <c r="N10195" t="s">
        <v>48</v>
      </c>
      <c r="O10195">
        <v>0.87389407590423596</v>
      </c>
      <c r="P10195">
        <v>0.87381723461916405</v>
      </c>
      <c r="Q10195">
        <v>0.87389407590423596</v>
      </c>
      <c r="R10195">
        <v>0.87381723461916405</v>
      </c>
      <c r="S10195">
        <v>0.86299965114973998</v>
      </c>
      <c r="T10195">
        <v>0.93506630967631399</v>
      </c>
      <c r="U10195" t="s">
        <v>33</v>
      </c>
      <c r="V10195" t="s">
        <v>34</v>
      </c>
      <c r="W10195" s="3" t="str">
        <f t="shared" si="159"/>
        <v>Laptop</v>
      </c>
      <c r="X10195" s="6">
        <f>Table1[[#This Row],[Utility 1]]*Table1[[#This Row],[Utility 2]]</f>
        <v>0.76362370475670927</v>
      </c>
    </row>
    <row r="10196" spans="1:24">
      <c r="A10196">
        <v>4.0000000000000001E-3</v>
      </c>
      <c r="B10196">
        <v>4</v>
      </c>
      <c r="D10196" t="s">
        <v>22</v>
      </c>
      <c r="E10196" t="s">
        <v>23</v>
      </c>
      <c r="F10196" t="s">
        <v>24</v>
      </c>
      <c r="G10196">
        <v>2</v>
      </c>
      <c r="H10196">
        <v>0.85145999999999999</v>
      </c>
      <c r="I10196">
        <v>0.94127000000000005</v>
      </c>
      <c r="J10196">
        <v>0</v>
      </c>
      <c r="K10196">
        <v>0</v>
      </c>
      <c r="L10196">
        <v>1.7927299999999999</v>
      </c>
      <c r="M10196" t="s">
        <v>48</v>
      </c>
      <c r="N10196" t="s">
        <v>61</v>
      </c>
      <c r="O10196">
        <v>0.85145874103907004</v>
      </c>
      <c r="P10196">
        <v>0.94127272766447601</v>
      </c>
      <c r="Q10196">
        <v>0.85145874103907004</v>
      </c>
      <c r="R10196">
        <v>0.94127272766447601</v>
      </c>
      <c r="S10196">
        <v>0.887534155943005</v>
      </c>
      <c r="T10196">
        <v>0.94859355712624005</v>
      </c>
      <c r="U10196" t="s">
        <v>33</v>
      </c>
      <c r="V10196" t="s">
        <v>34</v>
      </c>
      <c r="W10196" s="3" t="str">
        <f t="shared" si="159"/>
        <v>Laptop</v>
      </c>
      <c r="X10196" s="6">
        <f>Table1[[#This Row],[Utility 1]]*Table1[[#This Row],[Utility 2]]</f>
        <v>0.80145489167160622</v>
      </c>
    </row>
    <row r="10197" spans="1:24">
      <c r="A10197">
        <v>4.0000000000000001E-3</v>
      </c>
      <c r="B10197">
        <v>3</v>
      </c>
      <c r="D10197" t="s">
        <v>22</v>
      </c>
      <c r="E10197" t="s">
        <v>23</v>
      </c>
      <c r="F10197" t="s">
        <v>24</v>
      </c>
      <c r="G10197">
        <v>2</v>
      </c>
      <c r="H10197">
        <v>0.87382000000000004</v>
      </c>
      <c r="I10197">
        <v>0.87388999999999994</v>
      </c>
      <c r="J10197">
        <v>0</v>
      </c>
      <c r="K10197">
        <v>7.109E-2</v>
      </c>
      <c r="L10197">
        <v>1.7477100000000001</v>
      </c>
      <c r="M10197" t="s">
        <v>61</v>
      </c>
      <c r="N10197" t="s">
        <v>48</v>
      </c>
      <c r="O10197">
        <v>0.87389407590423596</v>
      </c>
      <c r="P10197">
        <v>0.87381723461916405</v>
      </c>
      <c r="Q10197">
        <v>0.87389407590423596</v>
      </c>
      <c r="R10197">
        <v>0.87381723461916405</v>
      </c>
      <c r="S10197">
        <v>0.86814598668313003</v>
      </c>
      <c r="T10197">
        <v>0.93506630967631399</v>
      </c>
      <c r="U10197" t="s">
        <v>33</v>
      </c>
      <c r="V10197" t="s">
        <v>34</v>
      </c>
      <c r="W10197" s="3" t="str">
        <f t="shared" si="159"/>
        <v>Laptop</v>
      </c>
      <c r="X10197" s="6">
        <f>Table1[[#This Row],[Utility 1]]*Table1[[#This Row],[Utility 2]]</f>
        <v>0.76362370475670927</v>
      </c>
    </row>
    <row r="10198" spans="1:24">
      <c r="A10198">
        <v>6.0000000000000001E-3</v>
      </c>
      <c r="B10198">
        <v>4</v>
      </c>
      <c r="D10198" t="s">
        <v>22</v>
      </c>
      <c r="E10198" t="s">
        <v>23</v>
      </c>
      <c r="F10198" t="s">
        <v>24</v>
      </c>
      <c r="G10198">
        <v>2</v>
      </c>
      <c r="H10198">
        <v>0.85145999999999999</v>
      </c>
      <c r="I10198">
        <v>0.94127000000000005</v>
      </c>
      <c r="J10198">
        <v>0</v>
      </c>
      <c r="K10198">
        <v>0</v>
      </c>
      <c r="L10198">
        <v>1.7927299999999999</v>
      </c>
      <c r="M10198" t="s">
        <v>48</v>
      </c>
      <c r="N10198" t="s">
        <v>61</v>
      </c>
      <c r="O10198">
        <v>0.85145874103907004</v>
      </c>
      <c r="P10198">
        <v>0.94127272766447601</v>
      </c>
      <c r="Q10198">
        <v>0.85145874103907004</v>
      </c>
      <c r="R10198">
        <v>0.94127272766447601</v>
      </c>
      <c r="S10198">
        <v>0.887534155943005</v>
      </c>
      <c r="T10198">
        <v>0.941708954717557</v>
      </c>
      <c r="U10198" t="s">
        <v>33</v>
      </c>
      <c r="V10198" t="s">
        <v>34</v>
      </c>
      <c r="W10198" s="3" t="str">
        <f t="shared" si="159"/>
        <v>Laptop</v>
      </c>
      <c r="X10198" s="6">
        <f>Table1[[#This Row],[Utility 1]]*Table1[[#This Row],[Utility 2]]</f>
        <v>0.80145489167160622</v>
      </c>
    </row>
    <row r="10199" spans="1:24">
      <c r="A10199">
        <v>6.0000000000000001E-3</v>
      </c>
      <c r="B10199">
        <v>3</v>
      </c>
      <c r="D10199" t="s">
        <v>22</v>
      </c>
      <c r="E10199" t="s">
        <v>23</v>
      </c>
      <c r="F10199" t="s">
        <v>24</v>
      </c>
      <c r="G10199">
        <v>2</v>
      </c>
      <c r="H10199">
        <v>0.87382000000000004</v>
      </c>
      <c r="I10199">
        <v>0.87388999999999994</v>
      </c>
      <c r="J10199">
        <v>0</v>
      </c>
      <c r="K10199">
        <v>7.109E-2</v>
      </c>
      <c r="L10199">
        <v>1.7477100000000001</v>
      </c>
      <c r="M10199" t="s">
        <v>61</v>
      </c>
      <c r="N10199" t="s">
        <v>48</v>
      </c>
      <c r="O10199">
        <v>0.87389407590423596</v>
      </c>
      <c r="P10199">
        <v>0.87381723461916405</v>
      </c>
      <c r="Q10199">
        <v>0.87389407590423596</v>
      </c>
      <c r="R10199">
        <v>0.87381723461916405</v>
      </c>
      <c r="S10199">
        <v>0.87532724032337805</v>
      </c>
      <c r="T10199">
        <v>0.93506630967631399</v>
      </c>
      <c r="U10199" t="s">
        <v>33</v>
      </c>
      <c r="V10199" t="s">
        <v>34</v>
      </c>
      <c r="W10199" s="3" t="str">
        <f t="shared" si="159"/>
        <v>Laptop</v>
      </c>
      <c r="X10199" s="6">
        <f>Table1[[#This Row],[Utility 1]]*Table1[[#This Row],[Utility 2]]</f>
        <v>0.76362370475670927</v>
      </c>
    </row>
    <row r="10200" spans="1:24">
      <c r="A10200">
        <v>0.02</v>
      </c>
      <c r="B10200">
        <v>4</v>
      </c>
      <c r="D10200" t="s">
        <v>22</v>
      </c>
      <c r="E10200" t="s">
        <v>23</v>
      </c>
      <c r="F10200" t="s">
        <v>24</v>
      </c>
      <c r="G10200">
        <v>2</v>
      </c>
      <c r="H10200">
        <v>0.85145999999999999</v>
      </c>
      <c r="I10200">
        <v>0.94127000000000005</v>
      </c>
      <c r="J10200">
        <v>0</v>
      </c>
      <c r="K10200">
        <v>0</v>
      </c>
      <c r="L10200">
        <v>1.7927299999999999</v>
      </c>
      <c r="M10200" t="s">
        <v>48</v>
      </c>
      <c r="N10200" t="s">
        <v>61</v>
      </c>
      <c r="O10200">
        <v>0.85145874103907004</v>
      </c>
      <c r="P10200">
        <v>0.94127272766447601</v>
      </c>
      <c r="Q10200">
        <v>0.85145874103907004</v>
      </c>
      <c r="R10200">
        <v>0.94127272766447601</v>
      </c>
      <c r="S10200">
        <v>0.887534155943005</v>
      </c>
      <c r="T10200">
        <v>0.949632420227984</v>
      </c>
      <c r="U10200" t="s">
        <v>33</v>
      </c>
      <c r="V10200" t="s">
        <v>34</v>
      </c>
      <c r="W10200" s="3" t="str">
        <f t="shared" si="159"/>
        <v>Laptop</v>
      </c>
      <c r="X10200" s="6">
        <f>Table1[[#This Row],[Utility 1]]*Table1[[#This Row],[Utility 2]]</f>
        <v>0.80145489167160622</v>
      </c>
    </row>
    <row r="10201" spans="1:24">
      <c r="A10201">
        <v>4.0000000000000001E-3</v>
      </c>
      <c r="B10201">
        <v>3</v>
      </c>
      <c r="D10201" t="s">
        <v>22</v>
      </c>
      <c r="E10201" t="s">
        <v>23</v>
      </c>
      <c r="F10201" t="s">
        <v>24</v>
      </c>
      <c r="G10201">
        <v>2</v>
      </c>
      <c r="H10201">
        <v>0.87382000000000004</v>
      </c>
      <c r="I10201">
        <v>0.87388999999999994</v>
      </c>
      <c r="J10201">
        <v>0</v>
      </c>
      <c r="K10201">
        <v>7.109E-2</v>
      </c>
      <c r="L10201">
        <v>1.7477100000000001</v>
      </c>
      <c r="M10201" t="s">
        <v>61</v>
      </c>
      <c r="N10201" t="s">
        <v>48</v>
      </c>
      <c r="O10201">
        <v>0.87389407590423596</v>
      </c>
      <c r="P10201">
        <v>0.87381723461916405</v>
      </c>
      <c r="Q10201">
        <v>0.87389407590423596</v>
      </c>
      <c r="R10201">
        <v>0.87381723461916405</v>
      </c>
      <c r="S10201">
        <v>0.87664614040764299</v>
      </c>
      <c r="T10201">
        <v>0.93506630967631399</v>
      </c>
      <c r="U10201" t="s">
        <v>33</v>
      </c>
      <c r="V10201" t="s">
        <v>34</v>
      </c>
      <c r="W10201" s="3" t="str">
        <f t="shared" si="159"/>
        <v>Laptop</v>
      </c>
      <c r="X10201" s="6">
        <f>Table1[[#This Row],[Utility 1]]*Table1[[#This Row],[Utility 2]]</f>
        <v>0.76362370475670927</v>
      </c>
    </row>
    <row r="10202" spans="1:24">
      <c r="A10202">
        <v>1.593</v>
      </c>
      <c r="B10202">
        <v>960</v>
      </c>
      <c r="D10202" t="s">
        <v>22</v>
      </c>
      <c r="E10202" t="s">
        <v>23</v>
      </c>
      <c r="F10202" t="s">
        <v>24</v>
      </c>
      <c r="G10202">
        <v>2</v>
      </c>
      <c r="H10202">
        <v>0.71272999999999997</v>
      </c>
      <c r="I10202">
        <v>0.83882999999999996</v>
      </c>
      <c r="J10202">
        <v>0.18265000000000001</v>
      </c>
      <c r="K10202">
        <v>0.20230999999999999</v>
      </c>
      <c r="L10202">
        <v>1.5515699999999999</v>
      </c>
      <c r="M10202" t="s">
        <v>45</v>
      </c>
      <c r="N10202" t="s">
        <v>63</v>
      </c>
      <c r="O10202">
        <v>0.71273395377565896</v>
      </c>
      <c r="P10202">
        <v>0.83883147925354196</v>
      </c>
      <c r="Q10202">
        <v>0.71273395377565896</v>
      </c>
      <c r="R10202">
        <v>0.83883147925354196</v>
      </c>
      <c r="S10202">
        <v>0.99201263661504502</v>
      </c>
      <c r="T10202">
        <v>0.85231819488988902</v>
      </c>
      <c r="U10202" t="s">
        <v>51</v>
      </c>
      <c r="V10202" t="s">
        <v>52</v>
      </c>
      <c r="W10202" s="3" t="str">
        <f t="shared" si="159"/>
        <v>Holiday</v>
      </c>
      <c r="X10202" s="6">
        <f>Table1[[#This Row],[Utility 1]]*Table1[[#This Row],[Utility 2]]</f>
        <v>0.59786367675986163</v>
      </c>
    </row>
    <row r="10203" spans="1:24">
      <c r="A10203">
        <v>1.8779999999999999</v>
      </c>
      <c r="B10203">
        <v>973</v>
      </c>
      <c r="D10203" t="s">
        <v>22</v>
      </c>
      <c r="E10203" t="s">
        <v>23</v>
      </c>
      <c r="F10203" t="s">
        <v>24</v>
      </c>
      <c r="G10203">
        <v>2</v>
      </c>
      <c r="H10203">
        <v>0.72824</v>
      </c>
      <c r="I10203">
        <v>0.75558000000000003</v>
      </c>
      <c r="J10203">
        <v>0.23424</v>
      </c>
      <c r="K10203">
        <v>0.23424</v>
      </c>
      <c r="L10203">
        <v>1.48383</v>
      </c>
      <c r="M10203" t="s">
        <v>63</v>
      </c>
      <c r="N10203" t="s">
        <v>45</v>
      </c>
      <c r="O10203">
        <v>0.75558199531015102</v>
      </c>
      <c r="P10203">
        <v>0.72824431284544</v>
      </c>
      <c r="Q10203">
        <v>0.75558199531015102</v>
      </c>
      <c r="R10203">
        <v>0.72824431284544</v>
      </c>
      <c r="S10203">
        <v>0.77518388807260796</v>
      </c>
      <c r="T10203">
        <v>0.97193412120216705</v>
      </c>
      <c r="U10203" t="s">
        <v>51</v>
      </c>
      <c r="V10203" t="s">
        <v>52</v>
      </c>
      <c r="W10203" s="3" t="str">
        <f t="shared" si="159"/>
        <v>Holiday</v>
      </c>
      <c r="X10203" s="6">
        <f>Table1[[#This Row],[Utility 1]]*Table1[[#This Row],[Utility 2]]</f>
        <v>0.55024829097302741</v>
      </c>
    </row>
    <row r="10204" spans="1:24">
      <c r="A10204">
        <v>1.911</v>
      </c>
      <c r="B10204">
        <v>984</v>
      </c>
      <c r="D10204" t="s">
        <v>22</v>
      </c>
      <c r="E10204" t="s">
        <v>23</v>
      </c>
      <c r="F10204" t="s">
        <v>24</v>
      </c>
      <c r="G10204">
        <v>2</v>
      </c>
      <c r="H10204">
        <v>0.70469999999999999</v>
      </c>
      <c r="I10204">
        <v>0.90564999999999996</v>
      </c>
      <c r="J10204">
        <v>0.14535999999999999</v>
      </c>
      <c r="K10204">
        <v>0.20677000000000001</v>
      </c>
      <c r="L10204">
        <v>1.6103499999999999</v>
      </c>
      <c r="M10204" t="s">
        <v>45</v>
      </c>
      <c r="N10204" t="s">
        <v>63</v>
      </c>
      <c r="O10204">
        <v>0.90565421088903297</v>
      </c>
      <c r="P10204">
        <v>0.70469599735826105</v>
      </c>
      <c r="Q10204">
        <v>0.90565421088903297</v>
      </c>
      <c r="R10204">
        <v>0.70469599735826105</v>
      </c>
      <c r="S10204">
        <v>0.87486907229503796</v>
      </c>
      <c r="T10204">
        <v>0.70999619947076398</v>
      </c>
      <c r="U10204" t="s">
        <v>51</v>
      </c>
      <c r="V10204" t="s">
        <v>52</v>
      </c>
      <c r="W10204" s="3" t="str">
        <f t="shared" si="159"/>
        <v>Holiday</v>
      </c>
      <c r="X10204" s="6">
        <f>Table1[[#This Row],[Utility 1]]*Table1[[#This Row],[Utility 2]]</f>
        <v>0.63821089740415593</v>
      </c>
    </row>
    <row r="10205" spans="1:24">
      <c r="A10205">
        <v>1.8109999999999999</v>
      </c>
      <c r="B10205">
        <v>968</v>
      </c>
      <c r="D10205" t="s">
        <v>22</v>
      </c>
      <c r="E10205" t="s">
        <v>23</v>
      </c>
      <c r="F10205" t="s">
        <v>24</v>
      </c>
      <c r="G10205">
        <v>2</v>
      </c>
      <c r="H10205">
        <v>0.72872000000000003</v>
      </c>
      <c r="I10205">
        <v>0.75599000000000005</v>
      </c>
      <c r="J10205">
        <v>0.23361000000000001</v>
      </c>
      <c r="K10205">
        <v>0.23361000000000001</v>
      </c>
      <c r="L10205">
        <v>1.48471</v>
      </c>
      <c r="M10205" t="s">
        <v>63</v>
      </c>
      <c r="N10205" t="s">
        <v>45</v>
      </c>
      <c r="O10205">
        <v>0.755987011126243</v>
      </c>
      <c r="P10205">
        <v>0.728723238225369</v>
      </c>
      <c r="Q10205">
        <v>0.755987011126243</v>
      </c>
      <c r="R10205">
        <v>0.728723238225369</v>
      </c>
      <c r="S10205">
        <v>0.75366828928528995</v>
      </c>
      <c r="T10205">
        <v>0.97979528259450999</v>
      </c>
      <c r="U10205" t="s">
        <v>51</v>
      </c>
      <c r="V10205" t="s">
        <v>52</v>
      </c>
      <c r="W10205" s="3" t="str">
        <f t="shared" si="159"/>
        <v>Holiday</v>
      </c>
      <c r="X10205" s="6">
        <f>Table1[[#This Row],[Utility 1]]*Table1[[#This Row],[Utility 2]]</f>
        <v>0.55090530280423389</v>
      </c>
    </row>
    <row r="10206" spans="1:24">
      <c r="A10206">
        <v>2.5409999999999999</v>
      </c>
      <c r="B10206">
        <v>990</v>
      </c>
      <c r="D10206" t="s">
        <v>22</v>
      </c>
      <c r="E10206" t="s">
        <v>23</v>
      </c>
      <c r="F10206" t="s">
        <v>24</v>
      </c>
      <c r="G10206">
        <v>2</v>
      </c>
      <c r="H10206">
        <v>0.69006000000000001</v>
      </c>
      <c r="I10206">
        <v>0.77017000000000002</v>
      </c>
      <c r="J10206">
        <v>0.25742999999999999</v>
      </c>
      <c r="K10206">
        <v>0.25742999999999999</v>
      </c>
      <c r="L10206">
        <v>1.4602299999999999</v>
      </c>
      <c r="M10206" t="s">
        <v>45</v>
      </c>
      <c r="N10206" t="s">
        <v>63</v>
      </c>
      <c r="O10206">
        <v>0.77016687847808596</v>
      </c>
      <c r="P10206">
        <v>0.69006100961717798</v>
      </c>
      <c r="Q10206">
        <v>0.77016687847808596</v>
      </c>
      <c r="R10206">
        <v>0.69006100961717798</v>
      </c>
      <c r="S10206">
        <v>0.76539126336088303</v>
      </c>
      <c r="T10206">
        <v>0.69393752764248295</v>
      </c>
      <c r="U10206" t="s">
        <v>51</v>
      </c>
      <c r="V10206" t="s">
        <v>52</v>
      </c>
      <c r="W10206" s="3" t="str">
        <f t="shared" si="159"/>
        <v>Holiday</v>
      </c>
      <c r="X10206" s="6">
        <f>Table1[[#This Row],[Utility 1]]*Table1[[#This Row],[Utility 2]]</f>
        <v>0.53146213373629847</v>
      </c>
    </row>
    <row r="10207" spans="1:24">
      <c r="A10207">
        <v>2.0510000000000002</v>
      </c>
      <c r="B10207">
        <v>964</v>
      </c>
      <c r="D10207" t="s">
        <v>22</v>
      </c>
      <c r="E10207" t="s">
        <v>23</v>
      </c>
      <c r="F10207" t="s">
        <v>24</v>
      </c>
      <c r="G10207">
        <v>2</v>
      </c>
      <c r="H10207">
        <v>0.55059999999999998</v>
      </c>
      <c r="I10207">
        <v>0.68825999999999998</v>
      </c>
      <c r="J10207">
        <v>0.40894999999999998</v>
      </c>
      <c r="K10207">
        <v>0.41916999999999999</v>
      </c>
      <c r="L10207">
        <v>1.2388600000000001</v>
      </c>
      <c r="M10207" t="s">
        <v>63</v>
      </c>
      <c r="N10207" t="s">
        <v>45</v>
      </c>
      <c r="O10207">
        <v>0.68825963434587101</v>
      </c>
      <c r="P10207">
        <v>0.55059745664103799</v>
      </c>
      <c r="Q10207">
        <v>0.68825963434587101</v>
      </c>
      <c r="R10207">
        <v>0.55059745664103799</v>
      </c>
      <c r="S10207">
        <v>0.670474464357386</v>
      </c>
      <c r="T10207">
        <v>0.99176769652206997</v>
      </c>
      <c r="U10207" t="s">
        <v>51</v>
      </c>
      <c r="V10207" t="s">
        <v>52</v>
      </c>
      <c r="W10207" s="3" t="str">
        <f t="shared" si="159"/>
        <v>Holiday</v>
      </c>
      <c r="X10207" s="6">
        <f>Table1[[#This Row],[Utility 1]]*Table1[[#This Row],[Utility 2]]</f>
        <v>0.37895400417952735</v>
      </c>
    </row>
    <row r="10208" spans="1:24">
      <c r="A10208">
        <v>1.7470000000000001</v>
      </c>
      <c r="B10208">
        <v>988</v>
      </c>
      <c r="D10208" t="s">
        <v>22</v>
      </c>
      <c r="E10208" t="s">
        <v>23</v>
      </c>
      <c r="F10208" t="s">
        <v>24</v>
      </c>
      <c r="G10208">
        <v>2</v>
      </c>
      <c r="H10208">
        <v>0.67730999999999997</v>
      </c>
      <c r="I10208">
        <v>0.95647000000000004</v>
      </c>
      <c r="J10208">
        <v>0.12894</v>
      </c>
      <c r="K10208">
        <v>0.22874</v>
      </c>
      <c r="L10208">
        <v>1.63378</v>
      </c>
      <c r="M10208" t="s">
        <v>45</v>
      </c>
      <c r="N10208" t="s">
        <v>63</v>
      </c>
      <c r="O10208">
        <v>0.67731161566359999</v>
      </c>
      <c r="P10208">
        <v>0.95647252338819599</v>
      </c>
      <c r="Q10208">
        <v>0.67731161566359999</v>
      </c>
      <c r="R10208">
        <v>0.95647252338819599</v>
      </c>
      <c r="S10208">
        <v>0.80685807463162995</v>
      </c>
      <c r="T10208">
        <v>0.95586162312285405</v>
      </c>
      <c r="U10208" t="s">
        <v>51</v>
      </c>
      <c r="V10208" t="s">
        <v>52</v>
      </c>
      <c r="W10208" s="3" t="str">
        <f t="shared" si="159"/>
        <v>Holiday</v>
      </c>
      <c r="X10208" s="6">
        <f>Table1[[#This Row],[Utility 1]]*Table1[[#This Row],[Utility 2]]</f>
        <v>0.64782995015389944</v>
      </c>
    </row>
    <row r="10209" spans="1:24">
      <c r="A10209">
        <v>2.3359999999999999</v>
      </c>
      <c r="B10209">
        <v>948</v>
      </c>
      <c r="D10209" t="s">
        <v>22</v>
      </c>
      <c r="E10209" t="s">
        <v>23</v>
      </c>
      <c r="F10209" t="s">
        <v>24</v>
      </c>
      <c r="G10209">
        <v>2</v>
      </c>
      <c r="H10209">
        <v>0.73736000000000002</v>
      </c>
      <c r="I10209">
        <v>0.97848000000000002</v>
      </c>
      <c r="J10209">
        <v>6.4990000000000006E-2</v>
      </c>
      <c r="K10209">
        <v>0.17738000000000001</v>
      </c>
      <c r="L10209">
        <v>1.71584</v>
      </c>
      <c r="M10209" t="s">
        <v>63</v>
      </c>
      <c r="N10209" t="s">
        <v>45</v>
      </c>
      <c r="O10209">
        <v>0.73735894711320205</v>
      </c>
      <c r="P10209">
        <v>0.978483775535404</v>
      </c>
      <c r="Q10209">
        <v>0.73735894711320205</v>
      </c>
      <c r="R10209">
        <v>0.978483775535404</v>
      </c>
      <c r="S10209">
        <v>0.731961046842598</v>
      </c>
      <c r="T10209">
        <v>0.99777126958399898</v>
      </c>
      <c r="U10209" t="s">
        <v>51</v>
      </c>
      <c r="V10209" t="s">
        <v>52</v>
      </c>
      <c r="W10209" s="3" t="str">
        <f t="shared" si="159"/>
        <v>Holiday</v>
      </c>
      <c r="X10209" s="6">
        <f>Table1[[#This Row],[Utility 1]]*Table1[[#This Row],[Utility 2]]</f>
        <v>0.72149376649613617</v>
      </c>
    </row>
    <row r="10210" spans="1:24">
      <c r="A10210">
        <v>2.8130000000000002</v>
      </c>
      <c r="B10210">
        <v>930</v>
      </c>
      <c r="D10210" t="s">
        <v>22</v>
      </c>
      <c r="E10210" t="s">
        <v>23</v>
      </c>
      <c r="F10210" t="s">
        <v>24</v>
      </c>
      <c r="G10210">
        <v>2</v>
      </c>
      <c r="H10210">
        <v>0.56025999999999998</v>
      </c>
      <c r="I10210">
        <v>0.71479000000000004</v>
      </c>
      <c r="J10210">
        <v>0.37174000000000001</v>
      </c>
      <c r="K10210">
        <v>0.39389999999999997</v>
      </c>
      <c r="L10210">
        <v>1.27505</v>
      </c>
      <c r="M10210" t="s">
        <v>45</v>
      </c>
      <c r="N10210" t="s">
        <v>63</v>
      </c>
      <c r="O10210">
        <v>0.56026330338763197</v>
      </c>
      <c r="P10210">
        <v>0.71478812377530498</v>
      </c>
      <c r="Q10210">
        <v>0.56026330338763197</v>
      </c>
      <c r="R10210">
        <v>0.71478812377530498</v>
      </c>
      <c r="S10210">
        <v>0.99958224032422005</v>
      </c>
      <c r="T10210">
        <v>0.71350830395883802</v>
      </c>
      <c r="U10210" t="s">
        <v>51</v>
      </c>
      <c r="V10210" t="s">
        <v>52</v>
      </c>
      <c r="W10210" s="3" t="str">
        <f t="shared" si="159"/>
        <v>Holiday</v>
      </c>
      <c r="X10210" s="6">
        <f>Table1[[#This Row],[Utility 1]]*Table1[[#This Row],[Utility 2]]</f>
        <v>0.40046955544859991</v>
      </c>
    </row>
    <row r="10211" spans="1:24">
      <c r="A10211">
        <v>3.089</v>
      </c>
      <c r="B10211">
        <v>982</v>
      </c>
      <c r="D10211" t="s">
        <v>22</v>
      </c>
      <c r="E10211" t="s">
        <v>23</v>
      </c>
      <c r="F10211" t="s">
        <v>24</v>
      </c>
      <c r="G10211">
        <v>2</v>
      </c>
      <c r="H10211">
        <v>0.65161000000000002</v>
      </c>
      <c r="I10211">
        <v>0.81755</v>
      </c>
      <c r="J10211">
        <v>0.23433999999999999</v>
      </c>
      <c r="K10211">
        <v>0.26701000000000003</v>
      </c>
      <c r="L10211">
        <v>1.4691700000000001</v>
      </c>
      <c r="M10211" t="s">
        <v>63</v>
      </c>
      <c r="N10211" t="s">
        <v>45</v>
      </c>
      <c r="O10211">
        <v>0.65161457587565397</v>
      </c>
      <c r="P10211">
        <v>0.81755471747891195</v>
      </c>
      <c r="Q10211">
        <v>0.65161457587565397</v>
      </c>
      <c r="R10211">
        <v>0.81755471747891195</v>
      </c>
      <c r="S10211">
        <v>0.64548002608700294</v>
      </c>
      <c r="T10211">
        <v>0.93031451295120204</v>
      </c>
      <c r="U10211" t="s">
        <v>51</v>
      </c>
      <c r="V10211" t="s">
        <v>52</v>
      </c>
      <c r="W10211" s="3" t="str">
        <f t="shared" si="159"/>
        <v>Holiday</v>
      </c>
      <c r="X10211" s="6">
        <f>Table1[[#This Row],[Utility 1]]*Table1[[#This Row],[Utility 2]]</f>
        <v>0.53273057048516137</v>
      </c>
    </row>
    <row r="10212" spans="1:24">
      <c r="A10212">
        <v>126.307</v>
      </c>
      <c r="B10212">
        <v>624</v>
      </c>
      <c r="D10212" t="s">
        <v>22</v>
      </c>
      <c r="E10212" t="s">
        <v>23</v>
      </c>
      <c r="F10212" t="s">
        <v>24</v>
      </c>
      <c r="G10212">
        <v>2</v>
      </c>
      <c r="H10212">
        <v>0.83377000000000001</v>
      </c>
      <c r="I10212">
        <v>0.95943000000000001</v>
      </c>
      <c r="J10212">
        <v>2.2550000000000001E-2</v>
      </c>
      <c r="K10212">
        <v>0.14459</v>
      </c>
      <c r="L10212">
        <v>1.7931999999999999</v>
      </c>
      <c r="M10212" t="s">
        <v>44</v>
      </c>
      <c r="N10212" t="s">
        <v>26</v>
      </c>
      <c r="O10212">
        <v>0.83377004533780297</v>
      </c>
      <c r="P10212">
        <v>0.959430382560154</v>
      </c>
      <c r="Q10212">
        <v>0.83377004533780297</v>
      </c>
      <c r="R10212">
        <v>0.959430382560154</v>
      </c>
      <c r="S10212">
        <v>0.70233034021486695</v>
      </c>
      <c r="T10212">
        <v>0</v>
      </c>
      <c r="U10212" t="s">
        <v>49</v>
      </c>
      <c r="V10212" t="s">
        <v>50</v>
      </c>
      <c r="W10212" s="3" t="str">
        <f t="shared" si="159"/>
        <v>Party</v>
      </c>
      <c r="X10212" s="6">
        <f>Table1[[#This Row],[Utility 1]]*Table1[[#This Row],[Utility 2]]</f>
        <v>0.79994431356564522</v>
      </c>
    </row>
    <row r="10213" spans="1:24">
      <c r="A10213">
        <v>153.70500000000001</v>
      </c>
      <c r="B10213">
        <v>604</v>
      </c>
      <c r="D10213" t="s">
        <v>22</v>
      </c>
      <c r="E10213" t="s">
        <v>23</v>
      </c>
      <c r="F10213" t="s">
        <v>24</v>
      </c>
      <c r="G10213">
        <v>2</v>
      </c>
      <c r="H10213">
        <v>0.86484000000000005</v>
      </c>
      <c r="I10213">
        <v>0.89293999999999996</v>
      </c>
      <c r="J10213">
        <v>3.3800000000000002E-3</v>
      </c>
      <c r="K10213">
        <v>8.9779999999999999E-2</v>
      </c>
      <c r="L10213">
        <v>1.7577700000000001</v>
      </c>
      <c r="M10213" t="s">
        <v>26</v>
      </c>
      <c r="N10213" t="s">
        <v>44</v>
      </c>
      <c r="O10213">
        <v>0.86483624272885995</v>
      </c>
      <c r="P10213">
        <v>0.89293753016574895</v>
      </c>
      <c r="Q10213">
        <v>0.86483624272885995</v>
      </c>
      <c r="R10213">
        <v>0.89293753016574895</v>
      </c>
      <c r="S10213">
        <v>0</v>
      </c>
      <c r="T10213">
        <v>0.65058087578194801</v>
      </c>
      <c r="U10213" t="s">
        <v>49</v>
      </c>
      <c r="V10213" t="s">
        <v>50</v>
      </c>
      <c r="W10213" s="3" t="str">
        <f t="shared" si="159"/>
        <v>Party</v>
      </c>
      <c r="X10213" s="6">
        <f>Table1[[#This Row],[Utility 1]]*Table1[[#This Row],[Utility 2]]</f>
        <v>0.77224473858013432</v>
      </c>
    </row>
    <row r="10214" spans="1:24">
      <c r="A10214">
        <v>122.902</v>
      </c>
      <c r="B10214">
        <v>546</v>
      </c>
      <c r="D10214" t="s">
        <v>22</v>
      </c>
      <c r="E10214" t="s">
        <v>23</v>
      </c>
      <c r="F10214" t="s">
        <v>24</v>
      </c>
      <c r="G10214">
        <v>2</v>
      </c>
      <c r="H10214">
        <v>0.49841000000000002</v>
      </c>
      <c r="I10214">
        <v>0.70867000000000002</v>
      </c>
      <c r="J10214">
        <v>0.35735</v>
      </c>
      <c r="K10214">
        <v>0.45183000000000001</v>
      </c>
      <c r="L10214">
        <v>1.2070799999999999</v>
      </c>
      <c r="M10214" t="s">
        <v>44</v>
      </c>
      <c r="N10214" t="s">
        <v>26</v>
      </c>
      <c r="O10214">
        <v>0.70866676372445103</v>
      </c>
      <c r="P10214">
        <v>0.49841154011273903</v>
      </c>
      <c r="Q10214">
        <v>0.70866676372445103</v>
      </c>
      <c r="R10214">
        <v>0.49841154011273903</v>
      </c>
      <c r="S10214">
        <v>0.69685860000768696</v>
      </c>
      <c r="T10214">
        <v>0</v>
      </c>
      <c r="U10214" t="s">
        <v>49</v>
      </c>
      <c r="V10214" t="s">
        <v>50</v>
      </c>
      <c r="W10214" s="3" t="str">
        <f t="shared" si="159"/>
        <v>Party</v>
      </c>
      <c r="X10214" s="6">
        <f>Table1[[#This Row],[Utility 1]]*Table1[[#This Row],[Utility 2]]</f>
        <v>0.3532076931346142</v>
      </c>
    </row>
    <row r="10215" spans="1:24">
      <c r="A10215">
        <v>130.779</v>
      </c>
      <c r="B10215">
        <v>506</v>
      </c>
      <c r="D10215" t="s">
        <v>22</v>
      </c>
      <c r="E10215" t="s">
        <v>23</v>
      </c>
      <c r="F10215" t="s">
        <v>24</v>
      </c>
      <c r="G10215">
        <v>2</v>
      </c>
      <c r="H10215">
        <v>0.82042000000000004</v>
      </c>
      <c r="I10215">
        <v>0.88536000000000004</v>
      </c>
      <c r="J10215">
        <v>4.6390000000000001E-2</v>
      </c>
      <c r="K10215">
        <v>0.13317000000000001</v>
      </c>
      <c r="L10215">
        <v>1.7057800000000001</v>
      </c>
      <c r="M10215" t="s">
        <v>26</v>
      </c>
      <c r="N10215" t="s">
        <v>44</v>
      </c>
      <c r="O10215">
        <v>0.820420329102587</v>
      </c>
      <c r="P10215">
        <v>0.88536420833504204</v>
      </c>
      <c r="Q10215">
        <v>0.820420329102587</v>
      </c>
      <c r="R10215">
        <v>0.88536420833504204</v>
      </c>
      <c r="S10215">
        <v>0</v>
      </c>
      <c r="T10215">
        <v>0.71391919775233303</v>
      </c>
      <c r="U10215" t="s">
        <v>49</v>
      </c>
      <c r="V10215" t="s">
        <v>50</v>
      </c>
      <c r="W10215" s="3" t="str">
        <f t="shared" si="159"/>
        <v>Party</v>
      </c>
      <c r="X10215" s="6">
        <f>Table1[[#This Row],[Utility 1]]*Table1[[#This Row],[Utility 2]]</f>
        <v>0.72637079517788661</v>
      </c>
    </row>
    <row r="10216" spans="1:24">
      <c r="A10216">
        <v>122.919</v>
      </c>
      <c r="B10216">
        <v>543</v>
      </c>
      <c r="D10216" t="s">
        <v>22</v>
      </c>
      <c r="E10216" t="s">
        <v>23</v>
      </c>
      <c r="F10216" t="s">
        <v>24</v>
      </c>
      <c r="G10216">
        <v>2</v>
      </c>
      <c r="H10216">
        <v>0.82774999999999999</v>
      </c>
      <c r="I10216">
        <v>0.89480999999999999</v>
      </c>
      <c r="J10216">
        <v>5.083E-2</v>
      </c>
      <c r="K10216">
        <v>7.7340000000000006E-2</v>
      </c>
      <c r="L10216">
        <v>1.7225600000000001</v>
      </c>
      <c r="M10216" t="s">
        <v>44</v>
      </c>
      <c r="N10216" t="s">
        <v>26</v>
      </c>
      <c r="O10216">
        <v>0.89480996398413004</v>
      </c>
      <c r="P10216">
        <v>0.82774890454822303</v>
      </c>
      <c r="Q10216">
        <v>0.89480996398413004</v>
      </c>
      <c r="R10216">
        <v>0.82774890454822303</v>
      </c>
      <c r="S10216">
        <v>0.75425048319673904</v>
      </c>
      <c r="T10216">
        <v>0</v>
      </c>
      <c r="U10216" t="s">
        <v>49</v>
      </c>
      <c r="V10216" t="s">
        <v>50</v>
      </c>
      <c r="W10216" s="3" t="str">
        <f t="shared" si="159"/>
        <v>Party</v>
      </c>
      <c r="X10216" s="6">
        <f>Table1[[#This Row],[Utility 1]]*Table1[[#This Row],[Utility 2]]</f>
        <v>0.74067796746669856</v>
      </c>
    </row>
    <row r="10217" spans="1:24">
      <c r="A10217">
        <v>152.74299999999999</v>
      </c>
      <c r="B10217">
        <v>610</v>
      </c>
      <c r="D10217" t="s">
        <v>22</v>
      </c>
      <c r="E10217" t="s">
        <v>23</v>
      </c>
      <c r="F10217" t="s">
        <v>24</v>
      </c>
      <c r="G10217">
        <v>2</v>
      </c>
      <c r="H10217">
        <v>0.8196</v>
      </c>
      <c r="I10217">
        <v>0.87785000000000002</v>
      </c>
      <c r="J10217">
        <v>4.947E-2</v>
      </c>
      <c r="K10217">
        <v>0.13381000000000001</v>
      </c>
      <c r="L10217">
        <v>1.6974499999999999</v>
      </c>
      <c r="M10217" t="s">
        <v>26</v>
      </c>
      <c r="N10217" t="s">
        <v>44</v>
      </c>
      <c r="O10217">
        <v>0.81959521903479204</v>
      </c>
      <c r="P10217">
        <v>0.87785016691509599</v>
      </c>
      <c r="Q10217">
        <v>0.81959521903479204</v>
      </c>
      <c r="R10217">
        <v>0.87785016691509599</v>
      </c>
      <c r="S10217">
        <v>0</v>
      </c>
      <c r="T10217">
        <v>0.66658600153395897</v>
      </c>
      <c r="U10217" t="s">
        <v>49</v>
      </c>
      <c r="V10217" t="s">
        <v>50</v>
      </c>
      <c r="W10217" s="3" t="str">
        <f t="shared" si="159"/>
        <v>Party</v>
      </c>
      <c r="X10217" s="6">
        <f>Table1[[#This Row],[Utility 1]]*Table1[[#This Row],[Utility 2]]</f>
        <v>0.71948179983250682</v>
      </c>
    </row>
    <row r="10218" spans="1:24">
      <c r="A10218">
        <v>142.84800000000001</v>
      </c>
      <c r="B10218">
        <v>505</v>
      </c>
      <c r="D10218" t="s">
        <v>22</v>
      </c>
      <c r="E10218" t="s">
        <v>23</v>
      </c>
      <c r="F10218" t="s">
        <v>24</v>
      </c>
      <c r="G10218">
        <v>2</v>
      </c>
      <c r="H10218">
        <v>0.50885000000000002</v>
      </c>
      <c r="I10218">
        <v>0.80074000000000001</v>
      </c>
      <c r="J10218">
        <v>0.27983999999999998</v>
      </c>
      <c r="K10218">
        <v>0.39967999999999998</v>
      </c>
      <c r="L10218">
        <v>1.30959</v>
      </c>
      <c r="M10218" t="s">
        <v>44</v>
      </c>
      <c r="N10218" t="s">
        <v>26</v>
      </c>
      <c r="O10218">
        <v>0.800740353221854</v>
      </c>
      <c r="P10218">
        <v>0.50885385643014103</v>
      </c>
      <c r="Q10218">
        <v>0.800740353221854</v>
      </c>
      <c r="R10218">
        <v>0.50885385643014103</v>
      </c>
      <c r="S10218">
        <v>0.71589289455994398</v>
      </c>
      <c r="T10218">
        <v>0</v>
      </c>
      <c r="U10218" t="s">
        <v>49</v>
      </c>
      <c r="V10218" t="s">
        <v>50</v>
      </c>
      <c r="W10218" s="3" t="str">
        <f t="shared" si="159"/>
        <v>Party</v>
      </c>
      <c r="X10218" s="6">
        <f>Table1[[#This Row],[Utility 1]]*Table1[[#This Row],[Utility 2]]</f>
        <v>0.40745981673617371</v>
      </c>
    </row>
    <row r="10219" spans="1:24">
      <c r="A10219">
        <v>126.102</v>
      </c>
      <c r="B10219">
        <v>396</v>
      </c>
      <c r="D10219" t="s">
        <v>22</v>
      </c>
      <c r="E10219" t="s">
        <v>23</v>
      </c>
      <c r="F10219" t="s">
        <v>24</v>
      </c>
      <c r="G10219">
        <v>2</v>
      </c>
      <c r="H10219">
        <v>0.78918999999999995</v>
      </c>
      <c r="I10219">
        <v>0.98404999999999998</v>
      </c>
      <c r="J10219">
        <v>2.2550000000000001E-2</v>
      </c>
      <c r="K10219">
        <v>9.4159999999999994E-2</v>
      </c>
      <c r="L10219">
        <v>1.77325</v>
      </c>
      <c r="M10219" t="s">
        <v>26</v>
      </c>
      <c r="N10219" t="s">
        <v>44</v>
      </c>
      <c r="O10219">
        <v>0.98405434627057298</v>
      </c>
      <c r="P10219">
        <v>0.78919090879799303</v>
      </c>
      <c r="Q10219">
        <v>0.98405434627057298</v>
      </c>
      <c r="R10219">
        <v>0.78919090879799303</v>
      </c>
      <c r="S10219">
        <v>0</v>
      </c>
      <c r="T10219">
        <v>0.73704061176153701</v>
      </c>
      <c r="U10219" t="s">
        <v>49</v>
      </c>
      <c r="V10219" t="s">
        <v>50</v>
      </c>
      <c r="W10219" s="3" t="str">
        <f t="shared" si="159"/>
        <v>Party</v>
      </c>
      <c r="X10219" s="6">
        <f>Table1[[#This Row],[Utility 1]]*Table1[[#This Row],[Utility 2]]</f>
        <v>0.77660674383988837</v>
      </c>
    </row>
    <row r="10220" spans="1:24">
      <c r="A10220">
        <v>136.476</v>
      </c>
      <c r="B10220">
        <v>508</v>
      </c>
      <c r="D10220" t="s">
        <v>22</v>
      </c>
      <c r="E10220" t="s">
        <v>23</v>
      </c>
      <c r="F10220" t="s">
        <v>24</v>
      </c>
      <c r="G10220">
        <v>2</v>
      </c>
      <c r="H10220">
        <v>0.87856999999999996</v>
      </c>
      <c r="I10220">
        <v>0.89378999999999997</v>
      </c>
      <c r="J10220">
        <v>0</v>
      </c>
      <c r="K10220">
        <v>5.9610000000000003E-2</v>
      </c>
      <c r="L10220">
        <v>1.7723599999999999</v>
      </c>
      <c r="M10220" t="s">
        <v>44</v>
      </c>
      <c r="N10220" t="s">
        <v>26</v>
      </c>
      <c r="O10220">
        <v>0.89379165214255696</v>
      </c>
      <c r="P10220">
        <v>0.87857286411902002</v>
      </c>
      <c r="Q10220">
        <v>0.89379165214255696</v>
      </c>
      <c r="R10220">
        <v>0.87857286411902002</v>
      </c>
      <c r="S10220">
        <v>0.71789837963794301</v>
      </c>
      <c r="T10220">
        <v>0</v>
      </c>
      <c r="U10220" t="s">
        <v>49</v>
      </c>
      <c r="V10220" t="s">
        <v>50</v>
      </c>
      <c r="W10220" s="3" t="str">
        <f t="shared" si="159"/>
        <v>Party</v>
      </c>
      <c r="X10220" s="6">
        <f>Table1[[#This Row],[Utility 1]]*Table1[[#This Row],[Utility 2]]</f>
        <v>0.78526109174855707</v>
      </c>
    </row>
    <row r="10221" spans="1:24">
      <c r="A10221">
        <v>101.82599999999999</v>
      </c>
      <c r="B10221">
        <v>299</v>
      </c>
      <c r="D10221" t="s">
        <v>22</v>
      </c>
      <c r="E10221" t="s">
        <v>23</v>
      </c>
      <c r="F10221" t="s">
        <v>24</v>
      </c>
      <c r="G10221">
        <v>2</v>
      </c>
      <c r="H10221">
        <v>0.69032000000000004</v>
      </c>
      <c r="I10221">
        <v>0.99978999999999996</v>
      </c>
      <c r="J10221">
        <v>1.503E-2</v>
      </c>
      <c r="K10221">
        <v>0.19355</v>
      </c>
      <c r="L10221">
        <v>1.69011</v>
      </c>
      <c r="M10221" t="s">
        <v>26</v>
      </c>
      <c r="N10221" t="s">
        <v>44</v>
      </c>
      <c r="O10221">
        <v>0.99979372248305098</v>
      </c>
      <c r="P10221">
        <v>0.69031638638689297</v>
      </c>
      <c r="Q10221">
        <v>0.99979372248305098</v>
      </c>
      <c r="R10221">
        <v>0.69031638638689297</v>
      </c>
      <c r="S10221">
        <v>0</v>
      </c>
      <c r="T10221">
        <v>0.78444051489529298</v>
      </c>
      <c r="U10221" t="s">
        <v>49</v>
      </c>
      <c r="V10221" t="s">
        <v>50</v>
      </c>
      <c r="W10221" s="3" t="str">
        <f t="shared" si="159"/>
        <v>Party</v>
      </c>
      <c r="X10221" s="6">
        <f>Table1[[#This Row],[Utility 1]]*Table1[[#This Row],[Utility 2]]</f>
        <v>0.69017398963679988</v>
      </c>
    </row>
    <row r="10222" spans="1:24">
      <c r="B10222">
        <v>1</v>
      </c>
      <c r="C10222" t="s">
        <v>1303</v>
      </c>
      <c r="D10222" t="s">
        <v>22</v>
      </c>
      <c r="E10222" t="s">
        <v>24</v>
      </c>
      <c r="G10222">
        <v>0</v>
      </c>
      <c r="M10222" t="s">
        <v>87</v>
      </c>
      <c r="N10222" t="s">
        <v>30</v>
      </c>
      <c r="O10222">
        <v>0.3</v>
      </c>
      <c r="P10222">
        <v>0.2</v>
      </c>
      <c r="Q10222">
        <v>0.3</v>
      </c>
      <c r="R10222">
        <v>0.2</v>
      </c>
      <c r="U10222" t="s">
        <v>88</v>
      </c>
      <c r="V10222" t="s">
        <v>89</v>
      </c>
      <c r="W10222" s="3" t="str">
        <f t="shared" si="159"/>
        <v>Itex vs Cypress</v>
      </c>
      <c r="X10222" s="6">
        <f>Table1[[#This Row],[Utility 1]]*Table1[[#This Row],[Utility 2]]</f>
        <v>0.06</v>
      </c>
    </row>
    <row r="10223" spans="1:24">
      <c r="B10223">
        <v>1</v>
      </c>
      <c r="C10223" t="s">
        <v>1304</v>
      </c>
      <c r="D10223" t="s">
        <v>22</v>
      </c>
      <c r="E10223" t="s">
        <v>24</v>
      </c>
      <c r="G10223">
        <v>0</v>
      </c>
      <c r="M10223" t="s">
        <v>30</v>
      </c>
      <c r="N10223" t="s">
        <v>87</v>
      </c>
      <c r="O10223">
        <v>0.3</v>
      </c>
      <c r="P10223">
        <v>0.2</v>
      </c>
      <c r="Q10223">
        <v>0.3</v>
      </c>
      <c r="R10223">
        <v>0.2</v>
      </c>
      <c r="U10223" t="s">
        <v>88</v>
      </c>
      <c r="V10223" t="s">
        <v>89</v>
      </c>
      <c r="W10223" s="3" t="str">
        <f t="shared" si="159"/>
        <v>Itex vs Cypress</v>
      </c>
      <c r="X10223" s="6">
        <f>Table1[[#This Row],[Utility 1]]*Table1[[#This Row],[Utility 2]]</f>
        <v>0.06</v>
      </c>
    </row>
    <row r="10224" spans="1:24">
      <c r="B10224">
        <v>1</v>
      </c>
      <c r="C10224" t="s">
        <v>1305</v>
      </c>
      <c r="D10224" t="s">
        <v>22</v>
      </c>
      <c r="E10224" t="s">
        <v>24</v>
      </c>
      <c r="G10224">
        <v>0</v>
      </c>
      <c r="M10224" t="s">
        <v>87</v>
      </c>
      <c r="N10224" t="s">
        <v>30</v>
      </c>
      <c r="O10224">
        <v>0.3</v>
      </c>
      <c r="P10224">
        <v>0.2</v>
      </c>
      <c r="Q10224">
        <v>0.3</v>
      </c>
      <c r="R10224">
        <v>0.2</v>
      </c>
      <c r="U10224" t="s">
        <v>88</v>
      </c>
      <c r="V10224" t="s">
        <v>89</v>
      </c>
      <c r="W10224" s="3" t="str">
        <f t="shared" si="159"/>
        <v>Itex vs Cypress</v>
      </c>
      <c r="X10224" s="6">
        <f>Table1[[#This Row],[Utility 1]]*Table1[[#This Row],[Utility 2]]</f>
        <v>0.06</v>
      </c>
    </row>
    <row r="10225" spans="1:24">
      <c r="B10225">
        <v>1</v>
      </c>
      <c r="C10225" t="s">
        <v>1306</v>
      </c>
      <c r="D10225" t="s">
        <v>22</v>
      </c>
      <c r="E10225" t="s">
        <v>24</v>
      </c>
      <c r="G10225">
        <v>0</v>
      </c>
      <c r="M10225" t="s">
        <v>30</v>
      </c>
      <c r="N10225" t="s">
        <v>87</v>
      </c>
      <c r="O10225">
        <v>0.3</v>
      </c>
      <c r="P10225">
        <v>0.2</v>
      </c>
      <c r="Q10225">
        <v>0.3</v>
      </c>
      <c r="R10225">
        <v>0.2</v>
      </c>
      <c r="U10225" t="s">
        <v>88</v>
      </c>
      <c r="V10225" t="s">
        <v>89</v>
      </c>
      <c r="W10225" s="3" t="str">
        <f t="shared" si="159"/>
        <v>Itex vs Cypress</v>
      </c>
      <c r="X10225" s="6">
        <f>Table1[[#This Row],[Utility 1]]*Table1[[#This Row],[Utility 2]]</f>
        <v>0.06</v>
      </c>
    </row>
    <row r="10226" spans="1:24">
      <c r="B10226">
        <v>1</v>
      </c>
      <c r="C10226" t="s">
        <v>1307</v>
      </c>
      <c r="D10226" t="s">
        <v>22</v>
      </c>
      <c r="E10226" t="s">
        <v>24</v>
      </c>
      <c r="G10226">
        <v>0</v>
      </c>
      <c r="M10226" t="s">
        <v>87</v>
      </c>
      <c r="N10226" t="s">
        <v>30</v>
      </c>
      <c r="O10226">
        <v>0.3</v>
      </c>
      <c r="P10226">
        <v>0.2</v>
      </c>
      <c r="Q10226">
        <v>0.3</v>
      </c>
      <c r="R10226">
        <v>0.2</v>
      </c>
      <c r="U10226" t="s">
        <v>88</v>
      </c>
      <c r="V10226" t="s">
        <v>89</v>
      </c>
      <c r="W10226" s="3" t="str">
        <f t="shared" si="159"/>
        <v>Itex vs Cypress</v>
      </c>
      <c r="X10226" s="6">
        <f>Table1[[#This Row],[Utility 1]]*Table1[[#This Row],[Utility 2]]</f>
        <v>0.06</v>
      </c>
    </row>
    <row r="10227" spans="1:24">
      <c r="B10227">
        <v>1</v>
      </c>
      <c r="C10227" t="s">
        <v>1308</v>
      </c>
      <c r="D10227" t="s">
        <v>22</v>
      </c>
      <c r="E10227" t="s">
        <v>24</v>
      </c>
      <c r="G10227">
        <v>0</v>
      </c>
      <c r="M10227" t="s">
        <v>30</v>
      </c>
      <c r="N10227" t="s">
        <v>87</v>
      </c>
      <c r="O10227">
        <v>0.3</v>
      </c>
      <c r="P10227">
        <v>0.2</v>
      </c>
      <c r="Q10227">
        <v>0.3</v>
      </c>
      <c r="R10227">
        <v>0.2</v>
      </c>
      <c r="U10227" t="s">
        <v>88</v>
      </c>
      <c r="V10227" t="s">
        <v>89</v>
      </c>
      <c r="W10227" s="3" t="str">
        <f t="shared" si="159"/>
        <v>Itex vs Cypress</v>
      </c>
      <c r="X10227" s="6">
        <f>Table1[[#This Row],[Utility 1]]*Table1[[#This Row],[Utility 2]]</f>
        <v>0.06</v>
      </c>
    </row>
    <row r="10228" spans="1:24">
      <c r="B10228">
        <v>1</v>
      </c>
      <c r="C10228" t="s">
        <v>1309</v>
      </c>
      <c r="D10228" t="s">
        <v>22</v>
      </c>
      <c r="E10228" t="s">
        <v>24</v>
      </c>
      <c r="G10228">
        <v>0</v>
      </c>
      <c r="M10228" t="s">
        <v>87</v>
      </c>
      <c r="N10228" t="s">
        <v>30</v>
      </c>
      <c r="O10228">
        <v>0.3</v>
      </c>
      <c r="P10228">
        <v>0.2</v>
      </c>
      <c r="Q10228">
        <v>0.3</v>
      </c>
      <c r="R10228">
        <v>0.2</v>
      </c>
      <c r="U10228" t="s">
        <v>88</v>
      </c>
      <c r="V10228" t="s">
        <v>89</v>
      </c>
      <c r="W10228" s="3" t="str">
        <f t="shared" si="159"/>
        <v>Itex vs Cypress</v>
      </c>
      <c r="X10228" s="6">
        <f>Table1[[#This Row],[Utility 1]]*Table1[[#This Row],[Utility 2]]</f>
        <v>0.06</v>
      </c>
    </row>
    <row r="10229" spans="1:24">
      <c r="B10229">
        <v>1</v>
      </c>
      <c r="C10229" t="s">
        <v>1310</v>
      </c>
      <c r="D10229" t="s">
        <v>22</v>
      </c>
      <c r="E10229" t="s">
        <v>24</v>
      </c>
      <c r="G10229">
        <v>0</v>
      </c>
      <c r="M10229" t="s">
        <v>30</v>
      </c>
      <c r="N10229" t="s">
        <v>87</v>
      </c>
      <c r="O10229">
        <v>0.3</v>
      </c>
      <c r="P10229">
        <v>0.2</v>
      </c>
      <c r="Q10229">
        <v>0.3</v>
      </c>
      <c r="R10229">
        <v>0.2</v>
      </c>
      <c r="U10229" t="s">
        <v>88</v>
      </c>
      <c r="V10229" t="s">
        <v>89</v>
      </c>
      <c r="W10229" s="3" t="str">
        <f t="shared" si="159"/>
        <v>Itex vs Cypress</v>
      </c>
      <c r="X10229" s="6">
        <f>Table1[[#This Row],[Utility 1]]*Table1[[#This Row],[Utility 2]]</f>
        <v>0.06</v>
      </c>
    </row>
    <row r="10230" spans="1:24">
      <c r="B10230">
        <v>1</v>
      </c>
      <c r="C10230" t="s">
        <v>1311</v>
      </c>
      <c r="D10230" t="s">
        <v>22</v>
      </c>
      <c r="E10230" t="s">
        <v>24</v>
      </c>
      <c r="G10230">
        <v>0</v>
      </c>
      <c r="M10230" t="s">
        <v>87</v>
      </c>
      <c r="N10230" t="s">
        <v>30</v>
      </c>
      <c r="O10230">
        <v>0.3</v>
      </c>
      <c r="P10230">
        <v>0.2</v>
      </c>
      <c r="Q10230">
        <v>0.3</v>
      </c>
      <c r="R10230">
        <v>0.2</v>
      </c>
      <c r="U10230" t="s">
        <v>88</v>
      </c>
      <c r="V10230" t="s">
        <v>89</v>
      </c>
      <c r="W10230" s="3" t="str">
        <f t="shared" si="159"/>
        <v>Itex vs Cypress</v>
      </c>
      <c r="X10230" s="6">
        <f>Table1[[#This Row],[Utility 1]]*Table1[[#This Row],[Utility 2]]</f>
        <v>0.06</v>
      </c>
    </row>
    <row r="10231" spans="1:24">
      <c r="B10231">
        <v>1</v>
      </c>
      <c r="C10231" t="s">
        <v>1312</v>
      </c>
      <c r="D10231" t="s">
        <v>22</v>
      </c>
      <c r="E10231" t="s">
        <v>24</v>
      </c>
      <c r="G10231">
        <v>0</v>
      </c>
      <c r="M10231" t="s">
        <v>30</v>
      </c>
      <c r="N10231" t="s">
        <v>87</v>
      </c>
      <c r="O10231">
        <v>0.3</v>
      </c>
      <c r="P10231">
        <v>0.2</v>
      </c>
      <c r="Q10231">
        <v>0.3</v>
      </c>
      <c r="R10231">
        <v>0.2</v>
      </c>
      <c r="U10231" t="s">
        <v>88</v>
      </c>
      <c r="V10231" t="s">
        <v>89</v>
      </c>
      <c r="W10231" s="3" t="str">
        <f t="shared" si="159"/>
        <v>Itex vs Cypress</v>
      </c>
      <c r="X10231" s="6">
        <f>Table1[[#This Row],[Utility 1]]*Table1[[#This Row],[Utility 2]]</f>
        <v>0.06</v>
      </c>
    </row>
    <row r="10232" spans="1:24">
      <c r="A10232">
        <v>8.8999999999999996E-2</v>
      </c>
      <c r="B10232">
        <v>4</v>
      </c>
      <c r="D10232" t="s">
        <v>22</v>
      </c>
      <c r="E10232" t="s">
        <v>23</v>
      </c>
      <c r="F10232" t="s">
        <v>24</v>
      </c>
      <c r="G10232">
        <v>2</v>
      </c>
      <c r="H10232">
        <v>0.87382000000000004</v>
      </c>
      <c r="I10232">
        <v>0.87388999999999994</v>
      </c>
      <c r="J10232">
        <v>0</v>
      </c>
      <c r="K10232">
        <v>7.109E-2</v>
      </c>
      <c r="L10232">
        <v>1.7477100000000001</v>
      </c>
      <c r="M10232" t="s">
        <v>29</v>
      </c>
      <c r="N10232" t="s">
        <v>30</v>
      </c>
      <c r="O10232">
        <v>0.87389407590423596</v>
      </c>
      <c r="P10232">
        <v>0.87381723461916405</v>
      </c>
      <c r="Q10232">
        <v>0.87389407590423596</v>
      </c>
      <c r="R10232">
        <v>0.87381723461916405</v>
      </c>
      <c r="S10232">
        <v>0.82382892057026402</v>
      </c>
      <c r="T10232">
        <v>0.90410328284088104</v>
      </c>
      <c r="U10232" t="s">
        <v>33</v>
      </c>
      <c r="V10232" t="s">
        <v>34</v>
      </c>
      <c r="W10232" s="3" t="str">
        <f t="shared" si="159"/>
        <v>Laptop</v>
      </c>
      <c r="X10232" s="6">
        <f>Table1[[#This Row],[Utility 1]]*Table1[[#This Row],[Utility 2]]</f>
        <v>0.76362370475670927</v>
      </c>
    </row>
    <row r="10233" spans="1:24">
      <c r="A10233">
        <v>80.914000000000001</v>
      </c>
      <c r="B10233">
        <v>562</v>
      </c>
      <c r="D10233" t="s">
        <v>22</v>
      </c>
      <c r="E10233" t="s">
        <v>23</v>
      </c>
      <c r="F10233" t="s">
        <v>24</v>
      </c>
      <c r="G10233">
        <v>2</v>
      </c>
      <c r="H10233">
        <v>0.85145999999999999</v>
      </c>
      <c r="I10233">
        <v>0.94127000000000005</v>
      </c>
      <c r="J10233">
        <v>0</v>
      </c>
      <c r="K10233">
        <v>0</v>
      </c>
      <c r="L10233">
        <v>1.7927299999999999</v>
      </c>
      <c r="M10233" t="s">
        <v>30</v>
      </c>
      <c r="N10233" t="s">
        <v>29</v>
      </c>
      <c r="O10233">
        <v>0.85145874103907004</v>
      </c>
      <c r="P10233">
        <v>0.94127272766447601</v>
      </c>
      <c r="Q10233">
        <v>0.85145874103907004</v>
      </c>
      <c r="R10233">
        <v>0.94127272766447601</v>
      </c>
      <c r="S10233">
        <v>0.879709443095545</v>
      </c>
      <c r="T10233">
        <v>0.85714285714285698</v>
      </c>
      <c r="U10233" t="s">
        <v>33</v>
      </c>
      <c r="V10233" t="s">
        <v>34</v>
      </c>
      <c r="W10233" s="3" t="str">
        <f t="shared" si="159"/>
        <v>Laptop</v>
      </c>
      <c r="X10233" s="6">
        <f>Table1[[#This Row],[Utility 1]]*Table1[[#This Row],[Utility 2]]</f>
        <v>0.80145489167160622</v>
      </c>
    </row>
    <row r="10234" spans="1:24">
      <c r="A10234">
        <v>3.0000000000000001E-3</v>
      </c>
      <c r="B10234">
        <v>5</v>
      </c>
      <c r="D10234" t="s">
        <v>22</v>
      </c>
      <c r="E10234" t="s">
        <v>23</v>
      </c>
      <c r="F10234" t="s">
        <v>24</v>
      </c>
      <c r="G10234">
        <v>2</v>
      </c>
      <c r="H10234">
        <v>0.87382000000000004</v>
      </c>
      <c r="I10234">
        <v>0.87388999999999994</v>
      </c>
      <c r="J10234">
        <v>0</v>
      </c>
      <c r="K10234">
        <v>7.109E-2</v>
      </c>
      <c r="L10234">
        <v>1.7477100000000001</v>
      </c>
      <c r="M10234" t="s">
        <v>29</v>
      </c>
      <c r="N10234" t="s">
        <v>30</v>
      </c>
      <c r="O10234">
        <v>0.87389407590423596</v>
      </c>
      <c r="P10234">
        <v>0.87381723461916405</v>
      </c>
      <c r="Q10234">
        <v>0.87389407590423596</v>
      </c>
      <c r="R10234">
        <v>0.87381723461916405</v>
      </c>
      <c r="S10234">
        <v>0.82382892057026402</v>
      </c>
      <c r="T10234">
        <v>0.90410328284088104</v>
      </c>
      <c r="U10234" t="s">
        <v>33</v>
      </c>
      <c r="V10234" t="s">
        <v>34</v>
      </c>
      <c r="W10234" s="3" t="str">
        <f t="shared" si="159"/>
        <v>Laptop</v>
      </c>
      <c r="X10234" s="6">
        <f>Table1[[#This Row],[Utility 1]]*Table1[[#This Row],[Utility 2]]</f>
        <v>0.76362370475670927</v>
      </c>
    </row>
    <row r="10235" spans="1:24">
      <c r="A10235">
        <v>199.321</v>
      </c>
      <c r="B10235">
        <v>659</v>
      </c>
      <c r="D10235" t="s">
        <v>22</v>
      </c>
      <c r="E10235" t="s">
        <v>23</v>
      </c>
      <c r="F10235" t="s">
        <v>24</v>
      </c>
      <c r="G10235">
        <v>2</v>
      </c>
      <c r="H10235">
        <v>0.85145999999999999</v>
      </c>
      <c r="I10235">
        <v>0.94127000000000005</v>
      </c>
      <c r="J10235">
        <v>0</v>
      </c>
      <c r="K10235">
        <v>0</v>
      </c>
      <c r="L10235">
        <v>1.7927299999999999</v>
      </c>
      <c r="M10235" t="s">
        <v>30</v>
      </c>
      <c r="N10235" t="s">
        <v>29</v>
      </c>
      <c r="O10235">
        <v>0.85145874103907004</v>
      </c>
      <c r="P10235">
        <v>0.94127272766447601</v>
      </c>
      <c r="Q10235">
        <v>0.85145874103907004</v>
      </c>
      <c r="R10235">
        <v>0.94127272766447601</v>
      </c>
      <c r="S10235">
        <v>0.879709443095545</v>
      </c>
      <c r="T10235">
        <v>0.85714285714285698</v>
      </c>
      <c r="U10235" t="s">
        <v>33</v>
      </c>
      <c r="V10235" t="s">
        <v>34</v>
      </c>
      <c r="W10235" s="3" t="str">
        <f t="shared" si="159"/>
        <v>Laptop</v>
      </c>
      <c r="X10235" s="6">
        <f>Table1[[#This Row],[Utility 1]]*Table1[[#This Row],[Utility 2]]</f>
        <v>0.80145489167160622</v>
      </c>
    </row>
    <row r="10236" spans="1:24">
      <c r="A10236">
        <v>8.4000000000000005E-2</v>
      </c>
      <c r="B10236">
        <v>3</v>
      </c>
      <c r="D10236" t="s">
        <v>22</v>
      </c>
      <c r="E10236" t="s">
        <v>23</v>
      </c>
      <c r="F10236" t="s">
        <v>24</v>
      </c>
      <c r="G10236">
        <v>2</v>
      </c>
      <c r="H10236">
        <v>0.87382000000000004</v>
      </c>
      <c r="I10236">
        <v>0.87388999999999994</v>
      </c>
      <c r="J10236">
        <v>0</v>
      </c>
      <c r="K10236">
        <v>7.109E-2</v>
      </c>
      <c r="L10236">
        <v>1.7477100000000001</v>
      </c>
      <c r="M10236" t="s">
        <v>29</v>
      </c>
      <c r="N10236" t="s">
        <v>30</v>
      </c>
      <c r="O10236">
        <v>0.87389407590423596</v>
      </c>
      <c r="P10236">
        <v>0.87381723461916405</v>
      </c>
      <c r="Q10236">
        <v>0.87389407590423596</v>
      </c>
      <c r="R10236">
        <v>0.87381723461916405</v>
      </c>
      <c r="S10236">
        <v>0.82382892057026402</v>
      </c>
      <c r="T10236">
        <v>0.90410328284088104</v>
      </c>
      <c r="U10236" t="s">
        <v>33</v>
      </c>
      <c r="V10236" t="s">
        <v>34</v>
      </c>
      <c r="W10236" s="3" t="str">
        <f t="shared" si="159"/>
        <v>Laptop</v>
      </c>
      <c r="X10236" s="6">
        <f>Table1[[#This Row],[Utility 1]]*Table1[[#This Row],[Utility 2]]</f>
        <v>0.76362370475670927</v>
      </c>
    </row>
    <row r="10237" spans="1:24">
      <c r="A10237">
        <v>465.59399999999999</v>
      </c>
      <c r="B10237">
        <v>793</v>
      </c>
      <c r="D10237" t="s">
        <v>22</v>
      </c>
      <c r="E10237" t="s">
        <v>23</v>
      </c>
      <c r="F10237" t="s">
        <v>24</v>
      </c>
      <c r="G10237">
        <v>2</v>
      </c>
      <c r="H10237">
        <v>0.85145999999999999</v>
      </c>
      <c r="I10237">
        <v>0.94127000000000005</v>
      </c>
      <c r="J10237">
        <v>0</v>
      </c>
      <c r="K10237">
        <v>0</v>
      </c>
      <c r="L10237">
        <v>1.7927299999999999</v>
      </c>
      <c r="M10237" t="s">
        <v>30</v>
      </c>
      <c r="N10237" t="s">
        <v>29</v>
      </c>
      <c r="O10237">
        <v>0.85145874103907004</v>
      </c>
      <c r="P10237">
        <v>0.94127272766447601</v>
      </c>
      <c r="Q10237">
        <v>0.85145874103907004</v>
      </c>
      <c r="R10237">
        <v>0.94127272766447601</v>
      </c>
      <c r="S10237">
        <v>0.879709443095545</v>
      </c>
      <c r="T10237">
        <v>0.85714285714285698</v>
      </c>
      <c r="U10237" t="s">
        <v>33</v>
      </c>
      <c r="V10237" t="s">
        <v>34</v>
      </c>
      <c r="W10237" s="3" t="str">
        <f t="shared" si="159"/>
        <v>Laptop</v>
      </c>
      <c r="X10237" s="6">
        <f>Table1[[#This Row],[Utility 1]]*Table1[[#This Row],[Utility 2]]</f>
        <v>0.80145489167160622</v>
      </c>
    </row>
    <row r="10238" spans="1:24">
      <c r="A10238">
        <v>7.9000000000000001E-2</v>
      </c>
      <c r="B10238">
        <v>4</v>
      </c>
      <c r="D10238" t="s">
        <v>22</v>
      </c>
      <c r="E10238" t="s">
        <v>23</v>
      </c>
      <c r="F10238" t="s">
        <v>24</v>
      </c>
      <c r="G10238">
        <v>2</v>
      </c>
      <c r="H10238">
        <v>0.87382000000000004</v>
      </c>
      <c r="I10238">
        <v>0.87388999999999994</v>
      </c>
      <c r="J10238">
        <v>0</v>
      </c>
      <c r="K10238">
        <v>7.109E-2</v>
      </c>
      <c r="L10238">
        <v>1.7477100000000001</v>
      </c>
      <c r="M10238" t="s">
        <v>29</v>
      </c>
      <c r="N10238" t="s">
        <v>30</v>
      </c>
      <c r="O10238">
        <v>0.87389407590423596</v>
      </c>
      <c r="P10238">
        <v>0.87381723461916405</v>
      </c>
      <c r="Q10238">
        <v>0.87389407590423596</v>
      </c>
      <c r="R10238">
        <v>0.87381723461916405</v>
      </c>
      <c r="S10238">
        <v>0.82382892057026402</v>
      </c>
      <c r="T10238">
        <v>0.90410328284088104</v>
      </c>
      <c r="U10238" t="s">
        <v>33</v>
      </c>
      <c r="V10238" t="s">
        <v>34</v>
      </c>
      <c r="W10238" s="3" t="str">
        <f t="shared" si="159"/>
        <v>Laptop</v>
      </c>
      <c r="X10238" s="6">
        <f>Table1[[#This Row],[Utility 1]]*Table1[[#This Row],[Utility 2]]</f>
        <v>0.76362370475670927</v>
      </c>
    </row>
    <row r="10239" spans="1:24">
      <c r="A10239">
        <v>112.098</v>
      </c>
      <c r="B10239">
        <v>593</v>
      </c>
      <c r="D10239" t="s">
        <v>22</v>
      </c>
      <c r="E10239" t="s">
        <v>23</v>
      </c>
      <c r="F10239" t="s">
        <v>24</v>
      </c>
      <c r="G10239">
        <v>2</v>
      </c>
      <c r="H10239">
        <v>0.85145999999999999</v>
      </c>
      <c r="I10239">
        <v>0.94127000000000005</v>
      </c>
      <c r="J10239">
        <v>0</v>
      </c>
      <c r="K10239">
        <v>0</v>
      </c>
      <c r="L10239">
        <v>1.7927299999999999</v>
      </c>
      <c r="M10239" t="s">
        <v>30</v>
      </c>
      <c r="N10239" t="s">
        <v>29</v>
      </c>
      <c r="O10239">
        <v>0.85145874103907004</v>
      </c>
      <c r="P10239">
        <v>0.94127272766447601</v>
      </c>
      <c r="Q10239">
        <v>0.85145874103907004</v>
      </c>
      <c r="R10239">
        <v>0.94127272766447601</v>
      </c>
      <c r="S10239">
        <v>0.879709443095545</v>
      </c>
      <c r="T10239">
        <v>0.85714285714285698</v>
      </c>
      <c r="U10239" t="s">
        <v>33</v>
      </c>
      <c r="V10239" t="s">
        <v>34</v>
      </c>
      <c r="W10239" s="3" t="str">
        <f t="shared" si="159"/>
        <v>Laptop</v>
      </c>
      <c r="X10239" s="6">
        <f>Table1[[#This Row],[Utility 1]]*Table1[[#This Row],[Utility 2]]</f>
        <v>0.80145489167160622</v>
      </c>
    </row>
    <row r="10240" spans="1:24">
      <c r="A10240">
        <v>8.8999999999999996E-2</v>
      </c>
      <c r="B10240">
        <v>3</v>
      </c>
      <c r="D10240" t="s">
        <v>22</v>
      </c>
      <c r="E10240" t="s">
        <v>23</v>
      </c>
      <c r="F10240" t="s">
        <v>24</v>
      </c>
      <c r="G10240">
        <v>2</v>
      </c>
      <c r="H10240">
        <v>0.87382000000000004</v>
      </c>
      <c r="I10240">
        <v>0.87388999999999994</v>
      </c>
      <c r="J10240">
        <v>0</v>
      </c>
      <c r="K10240">
        <v>7.109E-2</v>
      </c>
      <c r="L10240">
        <v>1.7477100000000001</v>
      </c>
      <c r="M10240" t="s">
        <v>29</v>
      </c>
      <c r="N10240" t="s">
        <v>30</v>
      </c>
      <c r="O10240">
        <v>0.87389407590423596</v>
      </c>
      <c r="P10240">
        <v>0.87381723461916405</v>
      </c>
      <c r="Q10240">
        <v>0.87389407590423596</v>
      </c>
      <c r="R10240">
        <v>0.87381723461916405</v>
      </c>
      <c r="S10240">
        <v>0.82382892057026402</v>
      </c>
      <c r="T10240">
        <v>0.90410328284088104</v>
      </c>
      <c r="U10240" t="s">
        <v>33</v>
      </c>
      <c r="V10240" t="s">
        <v>34</v>
      </c>
      <c r="W10240" s="3" t="str">
        <f t="shared" si="159"/>
        <v>Laptop</v>
      </c>
      <c r="X10240" s="6">
        <f>Table1[[#This Row],[Utility 1]]*Table1[[#This Row],[Utility 2]]</f>
        <v>0.76362370475670927</v>
      </c>
    </row>
    <row r="10241" spans="1:24">
      <c r="A10241">
        <v>115.34699999999999</v>
      </c>
      <c r="B10241">
        <v>596</v>
      </c>
      <c r="D10241" t="s">
        <v>22</v>
      </c>
      <c r="E10241" t="s">
        <v>23</v>
      </c>
      <c r="F10241" t="s">
        <v>24</v>
      </c>
      <c r="G10241">
        <v>2</v>
      </c>
      <c r="H10241">
        <v>0.85145999999999999</v>
      </c>
      <c r="I10241">
        <v>0.94127000000000005</v>
      </c>
      <c r="J10241">
        <v>0</v>
      </c>
      <c r="K10241">
        <v>0</v>
      </c>
      <c r="L10241">
        <v>1.7927299999999999</v>
      </c>
      <c r="M10241" t="s">
        <v>30</v>
      </c>
      <c r="N10241" t="s">
        <v>29</v>
      </c>
      <c r="O10241">
        <v>0.85145874103907004</v>
      </c>
      <c r="P10241">
        <v>0.94127272766447601</v>
      </c>
      <c r="Q10241">
        <v>0.85145874103907004</v>
      </c>
      <c r="R10241">
        <v>0.94127272766447601</v>
      </c>
      <c r="S10241">
        <v>0.879709443095545</v>
      </c>
      <c r="T10241">
        <v>0.85714285714285698</v>
      </c>
      <c r="U10241" t="s">
        <v>33</v>
      </c>
      <c r="V10241" t="s">
        <v>34</v>
      </c>
      <c r="W10241" s="3" t="str">
        <f t="shared" si="159"/>
        <v>Laptop</v>
      </c>
      <c r="X10241" s="6">
        <f>Table1[[#This Row],[Utility 1]]*Table1[[#This Row],[Utility 2]]</f>
        <v>0.80145489167160622</v>
      </c>
    </row>
    <row r="10242" spans="1:24">
      <c r="B10242">
        <v>1</v>
      </c>
      <c r="C10242" t="s">
        <v>1313</v>
      </c>
      <c r="D10242" t="s">
        <v>22</v>
      </c>
      <c r="E10242" t="s">
        <v>24</v>
      </c>
      <c r="G10242">
        <v>0</v>
      </c>
      <c r="M10242" t="s">
        <v>87</v>
      </c>
      <c r="N10242" t="s">
        <v>45</v>
      </c>
      <c r="O10242">
        <v>0</v>
      </c>
      <c r="P10242">
        <v>0</v>
      </c>
      <c r="Q10242">
        <v>0</v>
      </c>
      <c r="R10242">
        <v>0</v>
      </c>
      <c r="U10242" t="s">
        <v>178</v>
      </c>
      <c r="V10242" t="s">
        <v>179</v>
      </c>
      <c r="W10242" s="3" t="str">
        <f t="shared" ref="W10242:W10305" si="160">IF(ISNUMBER(SEARCH("Itex",U10242)), "Itex vs Cypress", IF(ISNUMBER(SEARCH("laptop",U10242)), "Laptop", IF(ISNUMBER(SEARCH("England",U10242)), "England vs Zimbabwe", IF(ISNUMBER(SEARCH("Zimbabwe",U10242)), "England vs Zimbabwe", IF(ISNUMBER(SEARCH("party",U10242)), "Party", IF(ISNUMBER(SEARCH("holiday",U10242)), "Holiday", ""))))))</f>
        <v>Holiday</v>
      </c>
      <c r="X10242" s="6">
        <f>Table1[[#This Row],[Utility 1]]*Table1[[#This Row],[Utility 2]]</f>
        <v>0</v>
      </c>
    </row>
    <row r="10243" spans="1:24">
      <c r="B10243">
        <v>1</v>
      </c>
      <c r="C10243" t="s">
        <v>1314</v>
      </c>
      <c r="D10243" t="s">
        <v>22</v>
      </c>
      <c r="E10243" t="s">
        <v>24</v>
      </c>
      <c r="G10243">
        <v>0</v>
      </c>
      <c r="M10243" t="s">
        <v>45</v>
      </c>
      <c r="N10243" t="s">
        <v>87</v>
      </c>
      <c r="O10243">
        <v>0</v>
      </c>
      <c r="P10243">
        <v>0</v>
      </c>
      <c r="Q10243">
        <v>0</v>
      </c>
      <c r="R10243">
        <v>0</v>
      </c>
      <c r="U10243" t="s">
        <v>178</v>
      </c>
      <c r="V10243" t="s">
        <v>179</v>
      </c>
      <c r="W10243" s="3" t="str">
        <f t="shared" si="160"/>
        <v>Holiday</v>
      </c>
      <c r="X10243" s="6">
        <f>Table1[[#This Row],[Utility 1]]*Table1[[#This Row],[Utility 2]]</f>
        <v>0</v>
      </c>
    </row>
    <row r="10244" spans="1:24">
      <c r="B10244">
        <v>1</v>
      </c>
      <c r="C10244" t="s">
        <v>1315</v>
      </c>
      <c r="D10244" t="s">
        <v>22</v>
      </c>
      <c r="E10244" t="s">
        <v>24</v>
      </c>
      <c r="G10244">
        <v>0</v>
      </c>
      <c r="M10244" t="s">
        <v>87</v>
      </c>
      <c r="N10244" t="s">
        <v>45</v>
      </c>
      <c r="O10244">
        <v>0</v>
      </c>
      <c r="P10244">
        <v>0</v>
      </c>
      <c r="Q10244">
        <v>0</v>
      </c>
      <c r="R10244">
        <v>0</v>
      </c>
      <c r="U10244" t="s">
        <v>178</v>
      </c>
      <c r="V10244" t="s">
        <v>179</v>
      </c>
      <c r="W10244" s="3" t="str">
        <f t="shared" si="160"/>
        <v>Holiday</v>
      </c>
      <c r="X10244" s="6">
        <f>Table1[[#This Row],[Utility 1]]*Table1[[#This Row],[Utility 2]]</f>
        <v>0</v>
      </c>
    </row>
    <row r="10245" spans="1:24">
      <c r="B10245">
        <v>1</v>
      </c>
      <c r="C10245" t="s">
        <v>1316</v>
      </c>
      <c r="D10245" t="s">
        <v>22</v>
      </c>
      <c r="E10245" t="s">
        <v>24</v>
      </c>
      <c r="G10245">
        <v>0</v>
      </c>
      <c r="M10245" t="s">
        <v>45</v>
      </c>
      <c r="N10245" t="s">
        <v>87</v>
      </c>
      <c r="O10245">
        <v>0</v>
      </c>
      <c r="P10245">
        <v>0</v>
      </c>
      <c r="Q10245">
        <v>0</v>
      </c>
      <c r="R10245">
        <v>0</v>
      </c>
      <c r="U10245" t="s">
        <v>178</v>
      </c>
      <c r="V10245" t="s">
        <v>179</v>
      </c>
      <c r="W10245" s="3" t="str">
        <f t="shared" si="160"/>
        <v>Holiday</v>
      </c>
      <c r="X10245" s="6">
        <f>Table1[[#This Row],[Utility 1]]*Table1[[#This Row],[Utility 2]]</f>
        <v>0</v>
      </c>
    </row>
    <row r="10246" spans="1:24">
      <c r="B10246">
        <v>1</v>
      </c>
      <c r="C10246" t="s">
        <v>1317</v>
      </c>
      <c r="D10246" t="s">
        <v>22</v>
      </c>
      <c r="E10246" t="s">
        <v>24</v>
      </c>
      <c r="G10246">
        <v>0</v>
      </c>
      <c r="M10246" t="s">
        <v>87</v>
      </c>
      <c r="N10246" t="s">
        <v>45</v>
      </c>
      <c r="O10246">
        <v>0</v>
      </c>
      <c r="P10246">
        <v>0</v>
      </c>
      <c r="Q10246">
        <v>0</v>
      </c>
      <c r="R10246">
        <v>0</v>
      </c>
      <c r="U10246" t="s">
        <v>178</v>
      </c>
      <c r="V10246" t="s">
        <v>179</v>
      </c>
      <c r="W10246" s="3" t="str">
        <f t="shared" si="160"/>
        <v>Holiday</v>
      </c>
      <c r="X10246" s="6">
        <f>Table1[[#This Row],[Utility 1]]*Table1[[#This Row],[Utility 2]]</f>
        <v>0</v>
      </c>
    </row>
    <row r="10247" spans="1:24">
      <c r="B10247">
        <v>1</v>
      </c>
      <c r="C10247" t="s">
        <v>1318</v>
      </c>
      <c r="D10247" t="s">
        <v>22</v>
      </c>
      <c r="E10247" t="s">
        <v>24</v>
      </c>
      <c r="G10247">
        <v>0</v>
      </c>
      <c r="M10247" t="s">
        <v>45</v>
      </c>
      <c r="N10247" t="s">
        <v>87</v>
      </c>
      <c r="O10247">
        <v>0</v>
      </c>
      <c r="P10247">
        <v>0</v>
      </c>
      <c r="Q10247">
        <v>0</v>
      </c>
      <c r="R10247">
        <v>0</v>
      </c>
      <c r="U10247" t="s">
        <v>178</v>
      </c>
      <c r="V10247" t="s">
        <v>179</v>
      </c>
      <c r="W10247" s="3" t="str">
        <f t="shared" si="160"/>
        <v>Holiday</v>
      </c>
      <c r="X10247" s="6">
        <f>Table1[[#This Row],[Utility 1]]*Table1[[#This Row],[Utility 2]]</f>
        <v>0</v>
      </c>
    </row>
    <row r="10248" spans="1:24">
      <c r="B10248">
        <v>1</v>
      </c>
      <c r="C10248" t="s">
        <v>1319</v>
      </c>
      <c r="D10248" t="s">
        <v>22</v>
      </c>
      <c r="E10248" t="s">
        <v>24</v>
      </c>
      <c r="G10248">
        <v>0</v>
      </c>
      <c r="M10248" t="s">
        <v>87</v>
      </c>
      <c r="N10248" t="s">
        <v>45</v>
      </c>
      <c r="O10248">
        <v>0</v>
      </c>
      <c r="P10248">
        <v>0</v>
      </c>
      <c r="Q10248">
        <v>0</v>
      </c>
      <c r="R10248">
        <v>0</v>
      </c>
      <c r="U10248" t="s">
        <v>178</v>
      </c>
      <c r="V10248" t="s">
        <v>179</v>
      </c>
      <c r="W10248" s="3" t="str">
        <f t="shared" si="160"/>
        <v>Holiday</v>
      </c>
      <c r="X10248" s="6">
        <f>Table1[[#This Row],[Utility 1]]*Table1[[#This Row],[Utility 2]]</f>
        <v>0</v>
      </c>
    </row>
    <row r="10249" spans="1:24">
      <c r="B10249">
        <v>1</v>
      </c>
      <c r="C10249" t="s">
        <v>1320</v>
      </c>
      <c r="D10249" t="s">
        <v>22</v>
      </c>
      <c r="E10249" t="s">
        <v>24</v>
      </c>
      <c r="G10249">
        <v>0</v>
      </c>
      <c r="M10249" t="s">
        <v>45</v>
      </c>
      <c r="N10249" t="s">
        <v>87</v>
      </c>
      <c r="O10249">
        <v>0</v>
      </c>
      <c r="P10249">
        <v>0</v>
      </c>
      <c r="Q10249">
        <v>0</v>
      </c>
      <c r="R10249">
        <v>0</v>
      </c>
      <c r="U10249" t="s">
        <v>178</v>
      </c>
      <c r="V10249" t="s">
        <v>179</v>
      </c>
      <c r="W10249" s="3" t="str">
        <f t="shared" si="160"/>
        <v>Holiday</v>
      </c>
      <c r="X10249" s="6">
        <f>Table1[[#This Row],[Utility 1]]*Table1[[#This Row],[Utility 2]]</f>
        <v>0</v>
      </c>
    </row>
    <row r="10250" spans="1:24">
      <c r="B10250">
        <v>1</v>
      </c>
      <c r="C10250" t="s">
        <v>1321</v>
      </c>
      <c r="D10250" t="s">
        <v>22</v>
      </c>
      <c r="E10250" t="s">
        <v>24</v>
      </c>
      <c r="G10250">
        <v>0</v>
      </c>
      <c r="M10250" t="s">
        <v>87</v>
      </c>
      <c r="N10250" t="s">
        <v>45</v>
      </c>
      <c r="O10250">
        <v>0</v>
      </c>
      <c r="P10250">
        <v>0</v>
      </c>
      <c r="Q10250">
        <v>0</v>
      </c>
      <c r="R10250">
        <v>0</v>
      </c>
      <c r="U10250" t="s">
        <v>178</v>
      </c>
      <c r="V10250" t="s">
        <v>179</v>
      </c>
      <c r="W10250" s="3" t="str">
        <f t="shared" si="160"/>
        <v>Holiday</v>
      </c>
      <c r="X10250" s="6">
        <f>Table1[[#This Row],[Utility 1]]*Table1[[#This Row],[Utility 2]]</f>
        <v>0</v>
      </c>
    </row>
    <row r="10251" spans="1:24">
      <c r="B10251">
        <v>1</v>
      </c>
      <c r="C10251" t="s">
        <v>1322</v>
      </c>
      <c r="D10251" t="s">
        <v>22</v>
      </c>
      <c r="E10251" t="s">
        <v>24</v>
      </c>
      <c r="G10251">
        <v>0</v>
      </c>
      <c r="M10251" t="s">
        <v>45</v>
      </c>
      <c r="N10251" t="s">
        <v>87</v>
      </c>
      <c r="O10251">
        <v>0</v>
      </c>
      <c r="P10251">
        <v>0</v>
      </c>
      <c r="Q10251">
        <v>0</v>
      </c>
      <c r="R10251">
        <v>0</v>
      </c>
      <c r="U10251" t="s">
        <v>178</v>
      </c>
      <c r="V10251" t="s">
        <v>179</v>
      </c>
      <c r="W10251" s="3" t="str">
        <f t="shared" si="160"/>
        <v>Holiday</v>
      </c>
      <c r="X10251" s="6">
        <f>Table1[[#This Row],[Utility 1]]*Table1[[#This Row],[Utility 2]]</f>
        <v>0</v>
      </c>
    </row>
    <row r="10252" spans="1:24">
      <c r="A10252">
        <v>1.909</v>
      </c>
      <c r="B10252">
        <v>999</v>
      </c>
      <c r="D10252" t="s">
        <v>22</v>
      </c>
      <c r="E10252" t="s">
        <v>23</v>
      </c>
      <c r="F10252" t="s">
        <v>24</v>
      </c>
      <c r="G10252">
        <v>2</v>
      </c>
      <c r="H10252">
        <v>0.58845000000000003</v>
      </c>
      <c r="I10252">
        <v>0.75966</v>
      </c>
      <c r="J10252">
        <v>0</v>
      </c>
      <c r="K10252">
        <v>9.0870000000000006E-2</v>
      </c>
      <c r="L10252">
        <v>1.3481000000000001</v>
      </c>
      <c r="M10252" t="s">
        <v>59</v>
      </c>
      <c r="N10252" t="s">
        <v>60</v>
      </c>
      <c r="O10252">
        <v>0.58844662038933204</v>
      </c>
      <c r="P10252">
        <v>0.75965765007040298</v>
      </c>
      <c r="Q10252">
        <v>0.58844662038933204</v>
      </c>
      <c r="R10252">
        <v>0.75965765007040298</v>
      </c>
      <c r="S10252">
        <v>0.41550566482631701</v>
      </c>
      <c r="T10252">
        <v>0</v>
      </c>
      <c r="U10252" t="s">
        <v>27</v>
      </c>
      <c r="V10252" t="s">
        <v>28</v>
      </c>
      <c r="W10252" s="3" t="str">
        <f t="shared" si="160"/>
        <v>Itex vs Cypress</v>
      </c>
      <c r="X10252" s="6">
        <f>Table1[[#This Row],[Utility 1]]*Table1[[#This Row],[Utility 2]]</f>
        <v>0.44701797683683048</v>
      </c>
    </row>
    <row r="10253" spans="1:24">
      <c r="A10253">
        <v>1.9790000000000001</v>
      </c>
      <c r="B10253">
        <v>1001</v>
      </c>
      <c r="D10253" t="s">
        <v>22</v>
      </c>
      <c r="E10253" t="s">
        <v>23</v>
      </c>
      <c r="F10253" t="s">
        <v>24</v>
      </c>
      <c r="G10253">
        <v>2</v>
      </c>
      <c r="H10253">
        <v>0.61434</v>
      </c>
      <c r="I10253">
        <v>0.69476000000000004</v>
      </c>
      <c r="J10253">
        <v>2.2929999999999999E-2</v>
      </c>
      <c r="K10253">
        <v>0.10952000000000001</v>
      </c>
      <c r="L10253">
        <v>1.30911</v>
      </c>
      <c r="M10253" t="s">
        <v>60</v>
      </c>
      <c r="N10253" t="s">
        <v>59</v>
      </c>
      <c r="O10253">
        <v>0.69476155356403202</v>
      </c>
      <c r="P10253">
        <v>0.61434421816138796</v>
      </c>
      <c r="Q10253">
        <v>0.69476155356403202</v>
      </c>
      <c r="R10253">
        <v>0.61434421816138796</v>
      </c>
      <c r="S10253">
        <v>0</v>
      </c>
      <c r="T10253">
        <v>0.41510306866034402</v>
      </c>
      <c r="U10253" t="s">
        <v>27</v>
      </c>
      <c r="V10253" t="s">
        <v>28</v>
      </c>
      <c r="W10253" s="3" t="str">
        <f t="shared" si="160"/>
        <v>Itex vs Cypress</v>
      </c>
      <c r="X10253" s="6">
        <f>Table1[[#This Row],[Utility 1]]*Table1[[#This Row],[Utility 2]]</f>
        <v>0.42682274343288651</v>
      </c>
    </row>
    <row r="10254" spans="1:24">
      <c r="A10254">
        <v>2.5910000000000002</v>
      </c>
      <c r="B10254">
        <v>1001</v>
      </c>
      <c r="D10254" t="s">
        <v>22</v>
      </c>
      <c r="E10254" t="s">
        <v>24</v>
      </c>
      <c r="F10254" t="s">
        <v>24</v>
      </c>
      <c r="G10254">
        <v>1</v>
      </c>
      <c r="H10254">
        <v>0.2</v>
      </c>
      <c r="I10254">
        <v>0.3</v>
      </c>
      <c r="J10254">
        <v>0.88554999999999995</v>
      </c>
      <c r="K10254">
        <v>0.98492999999999997</v>
      </c>
      <c r="L10254">
        <v>0</v>
      </c>
      <c r="M10254" t="s">
        <v>59</v>
      </c>
      <c r="N10254" t="s">
        <v>60</v>
      </c>
      <c r="O10254">
        <v>0.3</v>
      </c>
      <c r="P10254">
        <v>0.2</v>
      </c>
      <c r="Q10254">
        <v>0.3</v>
      </c>
      <c r="R10254">
        <v>0.2</v>
      </c>
      <c r="S10254">
        <v>0</v>
      </c>
      <c r="T10254">
        <v>0</v>
      </c>
      <c r="U10254" t="s">
        <v>27</v>
      </c>
      <c r="V10254" t="s">
        <v>28</v>
      </c>
      <c r="W10254" s="3" t="str">
        <f t="shared" si="160"/>
        <v>Itex vs Cypress</v>
      </c>
      <c r="X10254" s="6">
        <f>Table1[[#This Row],[Utility 1]]*Table1[[#This Row],[Utility 2]]</f>
        <v>0.06</v>
      </c>
    </row>
    <row r="10255" spans="1:24">
      <c r="A10255">
        <v>2.81</v>
      </c>
      <c r="B10255">
        <v>1001</v>
      </c>
      <c r="D10255" t="s">
        <v>22</v>
      </c>
      <c r="E10255" t="s">
        <v>24</v>
      </c>
      <c r="F10255" t="s">
        <v>24</v>
      </c>
      <c r="G10255">
        <v>1</v>
      </c>
      <c r="H10255">
        <v>0.2</v>
      </c>
      <c r="I10255">
        <v>0.3</v>
      </c>
      <c r="J10255">
        <v>0.88554999999999995</v>
      </c>
      <c r="K10255">
        <v>0.98492999999999997</v>
      </c>
      <c r="L10255">
        <v>0</v>
      </c>
      <c r="M10255" t="s">
        <v>60</v>
      </c>
      <c r="N10255" t="s">
        <v>59</v>
      </c>
      <c r="O10255">
        <v>0.3</v>
      </c>
      <c r="P10255">
        <v>0.2</v>
      </c>
      <c r="Q10255">
        <v>0.3</v>
      </c>
      <c r="R10255">
        <v>0.2</v>
      </c>
      <c r="S10255">
        <v>0</v>
      </c>
      <c r="T10255">
        <v>0</v>
      </c>
      <c r="U10255" t="s">
        <v>27</v>
      </c>
      <c r="V10255" t="s">
        <v>28</v>
      </c>
      <c r="W10255" s="3" t="str">
        <f t="shared" si="160"/>
        <v>Itex vs Cypress</v>
      </c>
      <c r="X10255" s="6">
        <f>Table1[[#This Row],[Utility 1]]*Table1[[#This Row],[Utility 2]]</f>
        <v>0.06</v>
      </c>
    </row>
    <row r="10256" spans="1:24">
      <c r="A10256">
        <v>2.1739999999999999</v>
      </c>
      <c r="B10256">
        <v>1001</v>
      </c>
      <c r="D10256" t="s">
        <v>22</v>
      </c>
      <c r="E10256" t="s">
        <v>24</v>
      </c>
      <c r="F10256" t="s">
        <v>24</v>
      </c>
      <c r="G10256">
        <v>1</v>
      </c>
      <c r="H10256">
        <v>0.2</v>
      </c>
      <c r="I10256">
        <v>0.3</v>
      </c>
      <c r="J10256">
        <v>0.88554999999999995</v>
      </c>
      <c r="K10256">
        <v>0.98492999999999997</v>
      </c>
      <c r="L10256">
        <v>0</v>
      </c>
      <c r="M10256" t="s">
        <v>59</v>
      </c>
      <c r="N10256" t="s">
        <v>60</v>
      </c>
      <c r="O10256">
        <v>0.3</v>
      </c>
      <c r="P10256">
        <v>0.2</v>
      </c>
      <c r="Q10256">
        <v>0.3</v>
      </c>
      <c r="R10256">
        <v>0.2</v>
      </c>
      <c r="S10256">
        <v>0</v>
      </c>
      <c r="T10256">
        <v>0</v>
      </c>
      <c r="U10256" t="s">
        <v>27</v>
      </c>
      <c r="V10256" t="s">
        <v>28</v>
      </c>
      <c r="W10256" s="3" t="str">
        <f t="shared" si="160"/>
        <v>Itex vs Cypress</v>
      </c>
      <c r="X10256" s="6">
        <f>Table1[[#This Row],[Utility 1]]*Table1[[#This Row],[Utility 2]]</f>
        <v>0.06</v>
      </c>
    </row>
    <row r="10257" spans="1:24">
      <c r="A10257">
        <v>2.9049999999999998</v>
      </c>
      <c r="B10257">
        <v>1001</v>
      </c>
      <c r="D10257" t="s">
        <v>22</v>
      </c>
      <c r="E10257" t="s">
        <v>23</v>
      </c>
      <c r="F10257" t="s">
        <v>24</v>
      </c>
      <c r="G10257">
        <v>2</v>
      </c>
      <c r="H10257">
        <v>0.62556999999999996</v>
      </c>
      <c r="I10257">
        <v>0.71475999999999995</v>
      </c>
      <c r="J10257">
        <v>0</v>
      </c>
      <c r="K10257">
        <v>0.10526000000000001</v>
      </c>
      <c r="L10257">
        <v>1.34033</v>
      </c>
      <c r="M10257" t="s">
        <v>60</v>
      </c>
      <c r="N10257" t="s">
        <v>59</v>
      </c>
      <c r="O10257">
        <v>0.71475764906581796</v>
      </c>
      <c r="P10257">
        <v>0.62556911622992795</v>
      </c>
      <c r="Q10257">
        <v>0.71475764906581796</v>
      </c>
      <c r="R10257">
        <v>0.62556911622992795</v>
      </c>
      <c r="S10257">
        <v>0</v>
      </c>
      <c r="T10257">
        <v>0.395014957077572</v>
      </c>
      <c r="U10257" t="s">
        <v>27</v>
      </c>
      <c r="V10257" t="s">
        <v>28</v>
      </c>
      <c r="W10257" s="3" t="str">
        <f t="shared" si="160"/>
        <v>Itex vs Cypress</v>
      </c>
      <c r="X10257" s="6">
        <f>Table1[[#This Row],[Utility 1]]*Table1[[#This Row],[Utility 2]]</f>
        <v>0.44713031084468474</v>
      </c>
    </row>
    <row r="10258" spans="1:24">
      <c r="A10258">
        <v>2.37</v>
      </c>
      <c r="B10258">
        <v>1001</v>
      </c>
      <c r="D10258" t="s">
        <v>22</v>
      </c>
      <c r="E10258" t="s">
        <v>24</v>
      </c>
      <c r="F10258" t="s">
        <v>24</v>
      </c>
      <c r="G10258">
        <v>1</v>
      </c>
      <c r="H10258">
        <v>0.2</v>
      </c>
      <c r="I10258">
        <v>0.3</v>
      </c>
      <c r="J10258">
        <v>0.88554999999999995</v>
      </c>
      <c r="K10258">
        <v>0.98492999999999997</v>
      </c>
      <c r="L10258">
        <v>0</v>
      </c>
      <c r="M10258" t="s">
        <v>59</v>
      </c>
      <c r="N10258" t="s">
        <v>60</v>
      </c>
      <c r="O10258">
        <v>0.3</v>
      </c>
      <c r="P10258">
        <v>0.2</v>
      </c>
      <c r="Q10258">
        <v>0.3</v>
      </c>
      <c r="R10258">
        <v>0.2</v>
      </c>
      <c r="S10258">
        <v>0</v>
      </c>
      <c r="T10258">
        <v>0</v>
      </c>
      <c r="U10258" t="s">
        <v>27</v>
      </c>
      <c r="V10258" t="s">
        <v>28</v>
      </c>
      <c r="W10258" s="3" t="str">
        <f t="shared" si="160"/>
        <v>Itex vs Cypress</v>
      </c>
      <c r="X10258" s="6">
        <f>Table1[[#This Row],[Utility 1]]*Table1[[#This Row],[Utility 2]]</f>
        <v>0.06</v>
      </c>
    </row>
    <row r="10259" spans="1:24">
      <c r="A10259">
        <v>3.3029999999999999</v>
      </c>
      <c r="B10259">
        <v>1001</v>
      </c>
      <c r="D10259" t="s">
        <v>22</v>
      </c>
      <c r="E10259" t="s">
        <v>24</v>
      </c>
      <c r="F10259" t="s">
        <v>24</v>
      </c>
      <c r="G10259">
        <v>1</v>
      </c>
      <c r="H10259">
        <v>0.2</v>
      </c>
      <c r="I10259">
        <v>0.3</v>
      </c>
      <c r="J10259">
        <v>0.88554999999999995</v>
      </c>
      <c r="K10259">
        <v>0.98492999999999997</v>
      </c>
      <c r="L10259">
        <v>0</v>
      </c>
      <c r="M10259" t="s">
        <v>60</v>
      </c>
      <c r="N10259" t="s">
        <v>59</v>
      </c>
      <c r="O10259">
        <v>0.3</v>
      </c>
      <c r="P10259">
        <v>0.2</v>
      </c>
      <c r="Q10259">
        <v>0.3</v>
      </c>
      <c r="R10259">
        <v>0.2</v>
      </c>
      <c r="S10259">
        <v>0</v>
      </c>
      <c r="T10259">
        <v>0</v>
      </c>
      <c r="U10259" t="s">
        <v>27</v>
      </c>
      <c r="V10259" t="s">
        <v>28</v>
      </c>
      <c r="W10259" s="3" t="str">
        <f t="shared" si="160"/>
        <v>Itex vs Cypress</v>
      </c>
      <c r="X10259" s="6">
        <f>Table1[[#This Row],[Utility 1]]*Table1[[#This Row],[Utility 2]]</f>
        <v>0.06</v>
      </c>
    </row>
    <row r="10260" spans="1:24">
      <c r="A10260">
        <v>3.3220000000000001</v>
      </c>
      <c r="B10260">
        <v>1000</v>
      </c>
      <c r="D10260" t="s">
        <v>22</v>
      </c>
      <c r="E10260" t="s">
        <v>23</v>
      </c>
      <c r="F10260" t="s">
        <v>24</v>
      </c>
      <c r="G10260">
        <v>2</v>
      </c>
      <c r="H10260">
        <v>0.53832999999999998</v>
      </c>
      <c r="I10260">
        <v>0.71209</v>
      </c>
      <c r="J10260">
        <v>6.9099999999999995E-2</v>
      </c>
      <c r="K10260">
        <v>0.13277</v>
      </c>
      <c r="L10260">
        <v>1.2504200000000001</v>
      </c>
      <c r="M10260" t="s">
        <v>59</v>
      </c>
      <c r="N10260" t="s">
        <v>60</v>
      </c>
      <c r="O10260">
        <v>0.538326715527079</v>
      </c>
      <c r="P10260">
        <v>0.71209236220458205</v>
      </c>
      <c r="Q10260">
        <v>0.538326715527079</v>
      </c>
      <c r="R10260">
        <v>0.71209236220458205</v>
      </c>
      <c r="S10260">
        <v>0.873310380606517</v>
      </c>
      <c r="T10260">
        <v>0</v>
      </c>
      <c r="U10260" t="s">
        <v>27</v>
      </c>
      <c r="V10260" t="s">
        <v>28</v>
      </c>
      <c r="W10260" s="3" t="str">
        <f t="shared" si="160"/>
        <v>Itex vs Cypress</v>
      </c>
      <c r="X10260" s="6">
        <f>Table1[[#This Row],[Utility 1]]*Table1[[#This Row],[Utility 2]]</f>
        <v>0.38333834249751175</v>
      </c>
    </row>
    <row r="10261" spans="1:24">
      <c r="A10261">
        <v>2.476</v>
      </c>
      <c r="B10261">
        <v>999</v>
      </c>
      <c r="D10261" t="s">
        <v>22</v>
      </c>
      <c r="E10261" t="s">
        <v>23</v>
      </c>
      <c r="F10261" t="s">
        <v>24</v>
      </c>
      <c r="G10261">
        <v>2</v>
      </c>
      <c r="H10261">
        <v>0.62556999999999996</v>
      </c>
      <c r="I10261">
        <v>0.71475999999999995</v>
      </c>
      <c r="J10261">
        <v>0</v>
      </c>
      <c r="K10261">
        <v>0.10526000000000001</v>
      </c>
      <c r="L10261">
        <v>1.34033</v>
      </c>
      <c r="M10261" t="s">
        <v>60</v>
      </c>
      <c r="N10261" t="s">
        <v>59</v>
      </c>
      <c r="O10261">
        <v>0.71475764906581796</v>
      </c>
      <c r="P10261">
        <v>0.62556911622992795</v>
      </c>
      <c r="Q10261">
        <v>0.71475764906581796</v>
      </c>
      <c r="R10261">
        <v>0.62556911622992795</v>
      </c>
      <c r="S10261">
        <v>0</v>
      </c>
      <c r="T10261">
        <v>0.69822821895751197</v>
      </c>
      <c r="U10261" t="s">
        <v>27</v>
      </c>
      <c r="V10261" t="s">
        <v>28</v>
      </c>
      <c r="W10261" s="3" t="str">
        <f t="shared" si="160"/>
        <v>Itex vs Cypress</v>
      </c>
      <c r="X10261" s="6">
        <f>Table1[[#This Row],[Utility 1]]*Table1[[#This Row],[Utility 2]]</f>
        <v>0.44713031084468474</v>
      </c>
    </row>
    <row r="10262" spans="1:24">
      <c r="A10262">
        <v>12.287000000000001</v>
      </c>
      <c r="B10262">
        <v>1001</v>
      </c>
      <c r="D10262" t="s">
        <v>22</v>
      </c>
      <c r="E10262" t="s">
        <v>23</v>
      </c>
      <c r="F10262" t="s">
        <v>24</v>
      </c>
      <c r="G10262">
        <v>2</v>
      </c>
      <c r="H10262">
        <v>0.35969000000000001</v>
      </c>
      <c r="I10262">
        <v>0.76883999999999997</v>
      </c>
      <c r="J10262">
        <v>0.41582999999999998</v>
      </c>
      <c r="K10262">
        <v>0.5504</v>
      </c>
      <c r="L10262">
        <v>1.12853</v>
      </c>
      <c r="M10262" t="s">
        <v>48</v>
      </c>
      <c r="N10262" t="s">
        <v>45</v>
      </c>
      <c r="O10262">
        <v>0.76883512930637199</v>
      </c>
      <c r="P10262">
        <v>0.35969221905694698</v>
      </c>
      <c r="Q10262">
        <v>0.76883512930637199</v>
      </c>
      <c r="R10262">
        <v>0.35969221905694698</v>
      </c>
      <c r="S10262">
        <v>0.74308051578840895</v>
      </c>
      <c r="T10262">
        <v>0.50971740335204097</v>
      </c>
      <c r="U10262" t="s">
        <v>49</v>
      </c>
      <c r="V10262" t="s">
        <v>50</v>
      </c>
      <c r="W10262" s="3" t="str">
        <f t="shared" si="160"/>
        <v>Party</v>
      </c>
      <c r="X10262" s="6">
        <f>Table1[[#This Row],[Utility 1]]*Table1[[#This Row],[Utility 2]]</f>
        <v>0.27654401374914372</v>
      </c>
    </row>
    <row r="10263" spans="1:24">
      <c r="A10263">
        <v>6.4080000000000004</v>
      </c>
      <c r="B10263">
        <v>999</v>
      </c>
      <c r="D10263" t="s">
        <v>22</v>
      </c>
      <c r="E10263" t="s">
        <v>23</v>
      </c>
      <c r="F10263" t="s">
        <v>24</v>
      </c>
      <c r="G10263">
        <v>2</v>
      </c>
      <c r="H10263">
        <v>0.74587999999999999</v>
      </c>
      <c r="I10263">
        <v>0.97746</v>
      </c>
      <c r="J10263">
        <v>2.2550000000000001E-2</v>
      </c>
      <c r="K10263">
        <v>0.23002</v>
      </c>
      <c r="L10263">
        <v>1.7233400000000001</v>
      </c>
      <c r="M10263" t="s">
        <v>45</v>
      </c>
      <c r="N10263" t="s">
        <v>48</v>
      </c>
      <c r="O10263">
        <v>0.74588393544387699</v>
      </c>
      <c r="P10263">
        <v>0.97745787574015897</v>
      </c>
      <c r="Q10263">
        <v>0.74588393544387699</v>
      </c>
      <c r="R10263">
        <v>0.97745787574015897</v>
      </c>
      <c r="S10263">
        <v>0.58307879257400297</v>
      </c>
      <c r="T10263">
        <v>0.92990654205607404</v>
      </c>
      <c r="U10263" t="s">
        <v>49</v>
      </c>
      <c r="V10263" t="s">
        <v>50</v>
      </c>
      <c r="W10263" s="3" t="str">
        <f t="shared" si="160"/>
        <v>Party</v>
      </c>
      <c r="X10263" s="6">
        <f>Table1[[#This Row],[Utility 1]]*Table1[[#This Row],[Utility 2]]</f>
        <v>0.72907012708768182</v>
      </c>
    </row>
    <row r="10264" spans="1:24">
      <c r="A10264">
        <v>0.42099999999999999</v>
      </c>
      <c r="B10264">
        <v>57</v>
      </c>
      <c r="D10264" t="s">
        <v>22</v>
      </c>
      <c r="E10264" t="s">
        <v>23</v>
      </c>
      <c r="F10264" t="s">
        <v>24</v>
      </c>
      <c r="G10264">
        <v>2</v>
      </c>
      <c r="H10264">
        <v>0.86319999999999997</v>
      </c>
      <c r="I10264">
        <v>0.95318999999999998</v>
      </c>
      <c r="J10264">
        <v>1.503E-2</v>
      </c>
      <c r="K10264">
        <v>1.503E-2</v>
      </c>
      <c r="L10264">
        <v>1.8163899999999999</v>
      </c>
      <c r="M10264" t="s">
        <v>48</v>
      </c>
      <c r="N10264" t="s">
        <v>45</v>
      </c>
      <c r="O10264">
        <v>0.95319442639646401</v>
      </c>
      <c r="P10264">
        <v>0.86319780261234402</v>
      </c>
      <c r="Q10264">
        <v>0.95319442639646401</v>
      </c>
      <c r="R10264">
        <v>0.86319780261234402</v>
      </c>
      <c r="S10264">
        <v>0.98367439560158798</v>
      </c>
      <c r="T10264">
        <v>0.53337329920113197</v>
      </c>
      <c r="U10264" t="s">
        <v>49</v>
      </c>
      <c r="V10264" t="s">
        <v>50</v>
      </c>
      <c r="W10264" s="3" t="str">
        <f t="shared" si="160"/>
        <v>Party</v>
      </c>
      <c r="X10264" s="6">
        <f>Table1[[#This Row],[Utility 1]]*Table1[[#This Row],[Utility 2]]</f>
        <v>0.82279533432776142</v>
      </c>
    </row>
    <row r="10265" spans="1:24">
      <c r="B10265">
        <v>1</v>
      </c>
      <c r="C10265" t="s">
        <v>1323</v>
      </c>
      <c r="D10265" t="s">
        <v>22</v>
      </c>
      <c r="E10265" t="s">
        <v>24</v>
      </c>
      <c r="G10265">
        <v>0</v>
      </c>
      <c r="M10265" t="s">
        <v>45</v>
      </c>
      <c r="N10265" t="s">
        <v>48</v>
      </c>
      <c r="O10265">
        <v>0.5</v>
      </c>
      <c r="P10265">
        <v>0.5</v>
      </c>
      <c r="Q10265">
        <v>0.5</v>
      </c>
      <c r="R10265">
        <v>0.5</v>
      </c>
      <c r="U10265" t="s">
        <v>66</v>
      </c>
      <c r="V10265" t="s">
        <v>67</v>
      </c>
      <c r="W10265" s="3" t="str">
        <f t="shared" si="160"/>
        <v>Party</v>
      </c>
      <c r="X10265" s="6">
        <f>Table1[[#This Row],[Utility 1]]*Table1[[#This Row],[Utility 2]]</f>
        <v>0.25</v>
      </c>
    </row>
    <row r="10266" spans="1:24">
      <c r="A10266">
        <v>6.8780000000000001</v>
      </c>
      <c r="B10266">
        <v>998</v>
      </c>
      <c r="D10266" t="s">
        <v>22</v>
      </c>
      <c r="E10266" t="s">
        <v>23</v>
      </c>
      <c r="F10266" t="s">
        <v>24</v>
      </c>
      <c r="G10266">
        <v>2</v>
      </c>
      <c r="H10266">
        <v>0.75944999999999996</v>
      </c>
      <c r="I10266">
        <v>0.95516999999999996</v>
      </c>
      <c r="J10266">
        <v>5.9929999999999997E-2</v>
      </c>
      <c r="K10266">
        <v>0.11879000000000001</v>
      </c>
      <c r="L10266">
        <v>1.71462</v>
      </c>
      <c r="M10266" t="s">
        <v>48</v>
      </c>
      <c r="N10266" t="s">
        <v>45</v>
      </c>
      <c r="O10266">
        <v>0.95517153133982902</v>
      </c>
      <c r="P10266">
        <v>0.75945330283581802</v>
      </c>
      <c r="Q10266">
        <v>0.95517153133982902</v>
      </c>
      <c r="R10266">
        <v>0.75945330283581802</v>
      </c>
      <c r="S10266">
        <v>0.96031417766869098</v>
      </c>
      <c r="T10266">
        <v>0.59980342782931295</v>
      </c>
      <c r="U10266" t="s">
        <v>49</v>
      </c>
      <c r="V10266" t="s">
        <v>50</v>
      </c>
      <c r="W10266" s="3" t="str">
        <f t="shared" si="160"/>
        <v>Party</v>
      </c>
      <c r="X10266" s="6">
        <f>Table1[[#This Row],[Utility 1]]*Table1[[#This Row],[Utility 2]]</f>
        <v>0.72540817425077919</v>
      </c>
    </row>
    <row r="10267" spans="1:24">
      <c r="A10267">
        <v>7.1719999999999997</v>
      </c>
      <c r="B10267">
        <v>994</v>
      </c>
      <c r="D10267" t="s">
        <v>22</v>
      </c>
      <c r="E10267" t="s">
        <v>23</v>
      </c>
      <c r="F10267" t="s">
        <v>24</v>
      </c>
      <c r="G10267">
        <v>2</v>
      </c>
      <c r="H10267">
        <v>0.83418000000000003</v>
      </c>
      <c r="I10267">
        <v>0.98197000000000001</v>
      </c>
      <c r="J10267">
        <v>0</v>
      </c>
      <c r="K10267">
        <v>0.15804000000000001</v>
      </c>
      <c r="L10267">
        <v>1.81616</v>
      </c>
      <c r="M10267" t="s">
        <v>45</v>
      </c>
      <c r="N10267" t="s">
        <v>48</v>
      </c>
      <c r="O10267">
        <v>0.8341826003717</v>
      </c>
      <c r="P10267">
        <v>0.98197250681999404</v>
      </c>
      <c r="Q10267">
        <v>0.8341826003717</v>
      </c>
      <c r="R10267">
        <v>0.98197250681999404</v>
      </c>
      <c r="S10267">
        <v>0.71900026207125101</v>
      </c>
      <c r="T10267">
        <v>0.98928216626045096</v>
      </c>
      <c r="U10267" t="s">
        <v>49</v>
      </c>
      <c r="V10267" t="s">
        <v>50</v>
      </c>
      <c r="W10267" s="3" t="str">
        <f t="shared" si="160"/>
        <v>Party</v>
      </c>
      <c r="X10267" s="6">
        <f>Table1[[#This Row],[Utility 1]]*Table1[[#This Row],[Utility 2]]</f>
        <v>0.81914437923261951</v>
      </c>
    </row>
    <row r="10268" spans="1:24">
      <c r="A10268">
        <v>7.4210000000000003</v>
      </c>
      <c r="B10268">
        <v>989</v>
      </c>
      <c r="D10268" t="s">
        <v>22</v>
      </c>
      <c r="E10268" t="s">
        <v>23</v>
      </c>
      <c r="F10268" t="s">
        <v>24</v>
      </c>
      <c r="G10268">
        <v>2</v>
      </c>
      <c r="H10268">
        <v>0.68279999999999996</v>
      </c>
      <c r="I10268">
        <v>0.99958999999999998</v>
      </c>
      <c r="J10268">
        <v>2.2550000000000001E-2</v>
      </c>
      <c r="K10268">
        <v>0.20080999999999999</v>
      </c>
      <c r="L10268">
        <v>1.6823900000000001</v>
      </c>
      <c r="M10268" t="s">
        <v>48</v>
      </c>
      <c r="N10268" t="s">
        <v>45</v>
      </c>
      <c r="O10268">
        <v>0.99958744496610197</v>
      </c>
      <c r="P10268">
        <v>0.68280234496694603</v>
      </c>
      <c r="Q10268">
        <v>0.99958744496610197</v>
      </c>
      <c r="R10268">
        <v>0.68280234496694603</v>
      </c>
      <c r="S10268">
        <v>0.96208530805687198</v>
      </c>
      <c r="T10268">
        <v>0.81670486592247205</v>
      </c>
      <c r="U10268" t="s">
        <v>49</v>
      </c>
      <c r="V10268" t="s">
        <v>50</v>
      </c>
      <c r="W10268" s="3" t="str">
        <f t="shared" si="160"/>
        <v>Party</v>
      </c>
      <c r="X10268" s="6">
        <f>Table1[[#This Row],[Utility 1]]*Table1[[#This Row],[Utility 2]]</f>
        <v>0.6825206514223725</v>
      </c>
    </row>
    <row r="10269" spans="1:24">
      <c r="A10269">
        <v>7.0940000000000003</v>
      </c>
      <c r="B10269">
        <v>996</v>
      </c>
      <c r="D10269" t="s">
        <v>22</v>
      </c>
      <c r="E10269" t="s">
        <v>23</v>
      </c>
      <c r="F10269" t="s">
        <v>24</v>
      </c>
      <c r="G10269">
        <v>2</v>
      </c>
      <c r="H10269">
        <v>0.74587999999999999</v>
      </c>
      <c r="I10269">
        <v>0.97746</v>
      </c>
      <c r="J10269">
        <v>2.2550000000000001E-2</v>
      </c>
      <c r="K10269">
        <v>0.23002</v>
      </c>
      <c r="L10269">
        <v>1.7233400000000001</v>
      </c>
      <c r="M10269" t="s">
        <v>45</v>
      </c>
      <c r="N10269" t="s">
        <v>48</v>
      </c>
      <c r="O10269">
        <v>0.74588393544387699</v>
      </c>
      <c r="P10269">
        <v>0.97745787574015897</v>
      </c>
      <c r="Q10269">
        <v>0.74588393544387699</v>
      </c>
      <c r="R10269">
        <v>0.97745787574015897</v>
      </c>
      <c r="S10269">
        <v>0.64017239936307702</v>
      </c>
      <c r="T10269">
        <v>0.993241633817324</v>
      </c>
      <c r="U10269" t="s">
        <v>49</v>
      </c>
      <c r="V10269" t="s">
        <v>50</v>
      </c>
      <c r="W10269" s="3" t="str">
        <f t="shared" si="160"/>
        <v>Party</v>
      </c>
      <c r="X10269" s="6">
        <f>Table1[[#This Row],[Utility 1]]*Table1[[#This Row],[Utility 2]]</f>
        <v>0.72907012708768182</v>
      </c>
    </row>
    <row r="10270" spans="1:24">
      <c r="A10270">
        <v>0.45100000000000001</v>
      </c>
      <c r="B10270">
        <v>58</v>
      </c>
      <c r="D10270" t="s">
        <v>22</v>
      </c>
      <c r="E10270" t="s">
        <v>23</v>
      </c>
      <c r="F10270" t="s">
        <v>24</v>
      </c>
      <c r="G10270">
        <v>2</v>
      </c>
      <c r="H10270">
        <v>0.83389999999999997</v>
      </c>
      <c r="I10270">
        <v>0.96892999999999996</v>
      </c>
      <c r="J10270">
        <v>0</v>
      </c>
      <c r="K10270">
        <v>4.6969999999999998E-2</v>
      </c>
      <c r="L10270">
        <v>1.8028299999999999</v>
      </c>
      <c r="M10270" t="s">
        <v>48</v>
      </c>
      <c r="N10270" t="s">
        <v>45</v>
      </c>
      <c r="O10270">
        <v>0.96893380260894202</v>
      </c>
      <c r="P10270">
        <v>0.83389731718930105</v>
      </c>
      <c r="Q10270">
        <v>0.96893380260894202</v>
      </c>
      <c r="R10270">
        <v>0.83389731718930105</v>
      </c>
      <c r="S10270">
        <v>0.986462258489194</v>
      </c>
      <c r="T10270">
        <v>0.72920949328104101</v>
      </c>
      <c r="U10270" t="s">
        <v>49</v>
      </c>
      <c r="V10270" t="s">
        <v>50</v>
      </c>
      <c r="W10270" s="3" t="str">
        <f t="shared" si="160"/>
        <v>Party</v>
      </c>
      <c r="X10270" s="6">
        <f>Table1[[#This Row],[Utility 1]]*Table1[[#This Row],[Utility 2]]</f>
        <v>0.80799129852962448</v>
      </c>
    </row>
    <row r="10271" spans="1:24">
      <c r="A10271">
        <v>6.9189999999999996</v>
      </c>
      <c r="B10271">
        <v>997</v>
      </c>
      <c r="D10271" t="s">
        <v>22</v>
      </c>
      <c r="E10271" t="s">
        <v>23</v>
      </c>
      <c r="F10271" t="s">
        <v>24</v>
      </c>
      <c r="G10271">
        <v>2</v>
      </c>
      <c r="H10271">
        <v>0.74587999999999999</v>
      </c>
      <c r="I10271">
        <v>0.97746</v>
      </c>
      <c r="J10271">
        <v>2.2550000000000001E-2</v>
      </c>
      <c r="K10271">
        <v>0.23002</v>
      </c>
      <c r="L10271">
        <v>1.7233400000000001</v>
      </c>
      <c r="M10271" t="s">
        <v>45</v>
      </c>
      <c r="N10271" t="s">
        <v>48</v>
      </c>
      <c r="O10271">
        <v>0.74588393544387699</v>
      </c>
      <c r="P10271">
        <v>0.97745787574015897</v>
      </c>
      <c r="Q10271">
        <v>0.74588393544387699</v>
      </c>
      <c r="R10271">
        <v>0.97745787574015897</v>
      </c>
      <c r="S10271">
        <v>0.70036833848048297</v>
      </c>
      <c r="T10271">
        <v>0.98489043472582705</v>
      </c>
      <c r="U10271" t="s">
        <v>49</v>
      </c>
      <c r="V10271" t="s">
        <v>50</v>
      </c>
      <c r="W10271" s="3" t="str">
        <f t="shared" si="160"/>
        <v>Party</v>
      </c>
      <c r="X10271" s="6">
        <f>Table1[[#This Row],[Utility 1]]*Table1[[#This Row],[Utility 2]]</f>
        <v>0.72907012708768182</v>
      </c>
    </row>
    <row r="10272" spans="1:24">
      <c r="A10272">
        <v>1.3</v>
      </c>
      <c r="B10272">
        <v>1001</v>
      </c>
      <c r="D10272" t="s">
        <v>22</v>
      </c>
      <c r="E10272" t="s">
        <v>23</v>
      </c>
      <c r="F10272" t="s">
        <v>24</v>
      </c>
      <c r="G10272">
        <v>2</v>
      </c>
      <c r="H10272">
        <v>0.79327000000000003</v>
      </c>
      <c r="I10272">
        <v>0.93994999999999995</v>
      </c>
      <c r="J10272">
        <v>6.3950000000000007E-2</v>
      </c>
      <c r="K10272">
        <v>0.12422999999999999</v>
      </c>
      <c r="L10272">
        <v>1.73322</v>
      </c>
      <c r="M10272" t="s">
        <v>31</v>
      </c>
      <c r="N10272" t="s">
        <v>42</v>
      </c>
      <c r="O10272">
        <v>0.93995266855039805</v>
      </c>
      <c r="P10272">
        <v>0.793271911619155</v>
      </c>
      <c r="Q10272">
        <v>0.93995266855039805</v>
      </c>
      <c r="R10272">
        <v>0.793271911619155</v>
      </c>
      <c r="S10272">
        <v>0.73600757122101701</v>
      </c>
      <c r="T10272">
        <v>0.50597644015173604</v>
      </c>
      <c r="U10272" t="s">
        <v>51</v>
      </c>
      <c r="V10272" t="s">
        <v>52</v>
      </c>
      <c r="W10272" s="3" t="str">
        <f t="shared" si="160"/>
        <v>Holiday</v>
      </c>
      <c r="X10272" s="6">
        <f>Table1[[#This Row],[Utility 1]]*Table1[[#This Row],[Utility 2]]</f>
        <v>0.74563805021250029</v>
      </c>
    </row>
    <row r="10273" spans="1:24">
      <c r="A10273">
        <v>1.7450000000000001</v>
      </c>
      <c r="B10273">
        <v>1001</v>
      </c>
      <c r="D10273" t="s">
        <v>22</v>
      </c>
      <c r="E10273" t="s">
        <v>24</v>
      </c>
      <c r="F10273" t="s">
        <v>24</v>
      </c>
      <c r="G10273">
        <v>1</v>
      </c>
      <c r="H10273">
        <v>0</v>
      </c>
      <c r="I10273">
        <v>0</v>
      </c>
      <c r="J10273">
        <v>1.2798</v>
      </c>
      <c r="K10273">
        <v>1.282</v>
      </c>
      <c r="L10273">
        <v>0</v>
      </c>
      <c r="M10273" t="s">
        <v>42</v>
      </c>
      <c r="N10273" t="s">
        <v>31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51</v>
      </c>
      <c r="V10273" t="s">
        <v>52</v>
      </c>
      <c r="W10273" s="3" t="str">
        <f t="shared" si="160"/>
        <v>Holiday</v>
      </c>
      <c r="X10273" s="6">
        <f>Table1[[#This Row],[Utility 1]]*Table1[[#This Row],[Utility 2]]</f>
        <v>0</v>
      </c>
    </row>
    <row r="10274" spans="1:24">
      <c r="A10274">
        <v>1.9350000000000001</v>
      </c>
      <c r="B10274">
        <v>1001</v>
      </c>
      <c r="D10274" t="s">
        <v>22</v>
      </c>
      <c r="E10274" t="s">
        <v>23</v>
      </c>
      <c r="F10274" t="s">
        <v>24</v>
      </c>
      <c r="G10274">
        <v>2</v>
      </c>
      <c r="H10274">
        <v>0.50683</v>
      </c>
      <c r="I10274">
        <v>0.56669000000000003</v>
      </c>
      <c r="J10274">
        <v>0.52520999999999995</v>
      </c>
      <c r="K10274">
        <v>0.52520999999999995</v>
      </c>
      <c r="L10274">
        <v>1.07352</v>
      </c>
      <c r="M10274" t="s">
        <v>31</v>
      </c>
      <c r="N10274" t="s">
        <v>42</v>
      </c>
      <c r="O10274">
        <v>0.56668790918017198</v>
      </c>
      <c r="P10274">
        <v>0.50683051733926998</v>
      </c>
      <c r="Q10274">
        <v>0.56668790918017198</v>
      </c>
      <c r="R10274">
        <v>0.50683051733926998</v>
      </c>
      <c r="S10274">
        <v>0.33028274305522398</v>
      </c>
      <c r="T10274">
        <v>0.40533978847891899</v>
      </c>
      <c r="U10274" t="s">
        <v>51</v>
      </c>
      <c r="V10274" t="s">
        <v>52</v>
      </c>
      <c r="W10274" s="3" t="str">
        <f t="shared" si="160"/>
        <v>Holiday</v>
      </c>
      <c r="X10274" s="6">
        <f>Table1[[#This Row],[Utility 1]]*Table1[[#This Row],[Utility 2]]</f>
        <v>0.28721472617969579</v>
      </c>
    </row>
    <row r="10275" spans="1:24">
      <c r="A10275">
        <v>2.0790000000000002</v>
      </c>
      <c r="B10275">
        <v>1001</v>
      </c>
      <c r="D10275" t="s">
        <v>22</v>
      </c>
      <c r="E10275" t="s">
        <v>24</v>
      </c>
      <c r="F10275" t="s">
        <v>24</v>
      </c>
      <c r="G10275">
        <v>1</v>
      </c>
      <c r="H10275">
        <v>0</v>
      </c>
      <c r="I10275">
        <v>0</v>
      </c>
      <c r="J10275">
        <v>1.2798</v>
      </c>
      <c r="K10275">
        <v>1.282</v>
      </c>
      <c r="L10275">
        <v>0</v>
      </c>
      <c r="M10275" t="s">
        <v>42</v>
      </c>
      <c r="N10275" t="s">
        <v>31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51</v>
      </c>
      <c r="V10275" t="s">
        <v>52</v>
      </c>
      <c r="W10275" s="3" t="str">
        <f t="shared" si="160"/>
        <v>Holiday</v>
      </c>
      <c r="X10275" s="6">
        <f>Table1[[#This Row],[Utility 1]]*Table1[[#This Row],[Utility 2]]</f>
        <v>0</v>
      </c>
    </row>
    <row r="10276" spans="1:24">
      <c r="A10276">
        <v>2.1659999999999999</v>
      </c>
      <c r="B10276">
        <v>1001</v>
      </c>
      <c r="D10276" t="s">
        <v>22</v>
      </c>
      <c r="E10276" t="s">
        <v>23</v>
      </c>
      <c r="F10276" t="s">
        <v>24</v>
      </c>
      <c r="G10276">
        <v>2</v>
      </c>
      <c r="H10276">
        <v>0.61612</v>
      </c>
      <c r="I10276">
        <v>0.87136000000000002</v>
      </c>
      <c r="J10276">
        <v>0.23710000000000001</v>
      </c>
      <c r="K10276">
        <v>0.29685</v>
      </c>
      <c r="L10276">
        <v>1.4874799999999999</v>
      </c>
      <c r="M10276" t="s">
        <v>31</v>
      </c>
      <c r="N10276" t="s">
        <v>42</v>
      </c>
      <c r="O10276">
        <v>0.87135575322766901</v>
      </c>
      <c r="P10276">
        <v>0.61612008309736699</v>
      </c>
      <c r="Q10276">
        <v>0.87135575322766901</v>
      </c>
      <c r="R10276">
        <v>0.61612008309736699</v>
      </c>
      <c r="S10276">
        <v>1</v>
      </c>
      <c r="T10276">
        <v>0.40255182569964698</v>
      </c>
      <c r="U10276" t="s">
        <v>51</v>
      </c>
      <c r="V10276" t="s">
        <v>52</v>
      </c>
      <c r="W10276" s="3" t="str">
        <f t="shared" si="160"/>
        <v>Holiday</v>
      </c>
      <c r="X10276" s="6">
        <f>Table1[[#This Row],[Utility 1]]*Table1[[#This Row],[Utility 2]]</f>
        <v>0.53685977908600024</v>
      </c>
    </row>
    <row r="10277" spans="1:24">
      <c r="A10277">
        <v>2.4780000000000002</v>
      </c>
      <c r="B10277">
        <v>1001</v>
      </c>
      <c r="D10277" t="s">
        <v>22</v>
      </c>
      <c r="E10277" t="s">
        <v>24</v>
      </c>
      <c r="F10277" t="s">
        <v>24</v>
      </c>
      <c r="G10277">
        <v>1</v>
      </c>
      <c r="H10277">
        <v>0</v>
      </c>
      <c r="I10277">
        <v>0</v>
      </c>
      <c r="J10277">
        <v>1.2798</v>
      </c>
      <c r="K10277">
        <v>1.282</v>
      </c>
      <c r="L10277">
        <v>0</v>
      </c>
      <c r="M10277" t="s">
        <v>42</v>
      </c>
      <c r="N10277" t="s">
        <v>31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51</v>
      </c>
      <c r="V10277" t="s">
        <v>52</v>
      </c>
      <c r="W10277" s="3" t="str">
        <f t="shared" si="160"/>
        <v>Holiday</v>
      </c>
      <c r="X10277" s="6">
        <f>Table1[[#This Row],[Utility 1]]*Table1[[#This Row],[Utility 2]]</f>
        <v>0</v>
      </c>
    </row>
    <row r="10278" spans="1:24">
      <c r="A10278">
        <v>1.6850000000000001</v>
      </c>
      <c r="B10278">
        <v>1001</v>
      </c>
      <c r="D10278" t="s">
        <v>22</v>
      </c>
      <c r="E10278" t="s">
        <v>23</v>
      </c>
      <c r="F10278" t="s">
        <v>24</v>
      </c>
      <c r="G10278">
        <v>2</v>
      </c>
      <c r="H10278">
        <v>0.57284999999999997</v>
      </c>
      <c r="I10278">
        <v>0.74851000000000001</v>
      </c>
      <c r="J10278">
        <v>0.34932000000000002</v>
      </c>
      <c r="K10278">
        <v>0.37157000000000001</v>
      </c>
      <c r="L10278">
        <v>1.3213600000000001</v>
      </c>
      <c r="M10278" t="s">
        <v>31</v>
      </c>
      <c r="N10278" t="s">
        <v>42</v>
      </c>
      <c r="O10278">
        <v>0.74850947370351995</v>
      </c>
      <c r="P10278">
        <v>0.57284817147821099</v>
      </c>
      <c r="Q10278">
        <v>0.74850947370351995</v>
      </c>
      <c r="R10278">
        <v>0.57284817147821099</v>
      </c>
      <c r="S10278">
        <v>0.28144096418904002</v>
      </c>
      <c r="T10278">
        <v>0.36749092912018599</v>
      </c>
      <c r="U10278" t="s">
        <v>51</v>
      </c>
      <c r="V10278" t="s">
        <v>52</v>
      </c>
      <c r="W10278" s="3" t="str">
        <f t="shared" si="160"/>
        <v>Holiday</v>
      </c>
      <c r="X10278" s="6">
        <f>Table1[[#This Row],[Utility 1]]*Table1[[#This Row],[Utility 2]]</f>
        <v>0.42878228334517943</v>
      </c>
    </row>
    <row r="10279" spans="1:24">
      <c r="A10279">
        <v>2.5950000000000002</v>
      </c>
      <c r="B10279">
        <v>1001</v>
      </c>
      <c r="D10279" t="s">
        <v>22</v>
      </c>
      <c r="E10279" t="s">
        <v>24</v>
      </c>
      <c r="F10279" t="s">
        <v>24</v>
      </c>
      <c r="G10279">
        <v>1</v>
      </c>
      <c r="H10279">
        <v>0</v>
      </c>
      <c r="I10279">
        <v>0</v>
      </c>
      <c r="J10279">
        <v>1.2798</v>
      </c>
      <c r="K10279">
        <v>1.282</v>
      </c>
      <c r="L10279">
        <v>0</v>
      </c>
      <c r="M10279" t="s">
        <v>42</v>
      </c>
      <c r="N10279" t="s">
        <v>31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51</v>
      </c>
      <c r="V10279" t="s">
        <v>52</v>
      </c>
      <c r="W10279" s="3" t="str">
        <f t="shared" si="160"/>
        <v>Holiday</v>
      </c>
      <c r="X10279" s="6">
        <f>Table1[[#This Row],[Utility 1]]*Table1[[#This Row],[Utility 2]]</f>
        <v>0</v>
      </c>
    </row>
    <row r="10280" spans="1:24">
      <c r="A10280">
        <v>1.7889999999999999</v>
      </c>
      <c r="B10280">
        <v>1001</v>
      </c>
      <c r="D10280" t="s">
        <v>22</v>
      </c>
      <c r="E10280" t="s">
        <v>23</v>
      </c>
      <c r="F10280" t="s">
        <v>24</v>
      </c>
      <c r="G10280">
        <v>2</v>
      </c>
      <c r="H10280">
        <v>0.62265999999999999</v>
      </c>
      <c r="I10280">
        <v>0.73556999999999995</v>
      </c>
      <c r="J10280">
        <v>0.31766</v>
      </c>
      <c r="K10280">
        <v>0.32973000000000002</v>
      </c>
      <c r="L10280">
        <v>1.35823</v>
      </c>
      <c r="M10280" t="s">
        <v>31</v>
      </c>
      <c r="N10280" t="s">
        <v>42</v>
      </c>
      <c r="O10280">
        <v>0.62265723564608699</v>
      </c>
      <c r="P10280">
        <v>0.73556985786732298</v>
      </c>
      <c r="Q10280">
        <v>0.62265723564608699</v>
      </c>
      <c r="R10280">
        <v>0.73556985786732298</v>
      </c>
      <c r="S10280">
        <v>9.8542415410253395E-2</v>
      </c>
      <c r="T10280">
        <v>0.61590480241702295</v>
      </c>
      <c r="U10280" t="s">
        <v>51</v>
      </c>
      <c r="V10280" t="s">
        <v>52</v>
      </c>
      <c r="W10280" s="3" t="str">
        <f t="shared" si="160"/>
        <v>Holiday</v>
      </c>
      <c r="X10280" s="6">
        <f>Table1[[#This Row],[Utility 1]]*Table1[[#This Row],[Utility 2]]</f>
        <v>0.45800789432425243</v>
      </c>
    </row>
    <row r="10281" spans="1:24">
      <c r="A10281">
        <v>1.87</v>
      </c>
      <c r="B10281">
        <v>1001</v>
      </c>
      <c r="D10281" t="s">
        <v>22</v>
      </c>
      <c r="E10281" t="s">
        <v>24</v>
      </c>
      <c r="F10281" t="s">
        <v>24</v>
      </c>
      <c r="G10281">
        <v>1</v>
      </c>
      <c r="H10281">
        <v>0</v>
      </c>
      <c r="I10281">
        <v>0</v>
      </c>
      <c r="J10281">
        <v>1.2798</v>
      </c>
      <c r="K10281">
        <v>1.282</v>
      </c>
      <c r="L10281">
        <v>0</v>
      </c>
      <c r="M10281" t="s">
        <v>42</v>
      </c>
      <c r="N10281" t="s">
        <v>31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51</v>
      </c>
      <c r="V10281" t="s">
        <v>52</v>
      </c>
      <c r="W10281" s="3" t="str">
        <f t="shared" si="160"/>
        <v>Holiday</v>
      </c>
      <c r="X10281" s="6">
        <f>Table1[[#This Row],[Utility 1]]*Table1[[#This Row],[Utility 2]]</f>
        <v>0</v>
      </c>
    </row>
    <row r="10282" spans="1:24">
      <c r="A10282">
        <v>3.0339999999999998</v>
      </c>
      <c r="B10282">
        <v>1001</v>
      </c>
      <c r="D10282" t="s">
        <v>22</v>
      </c>
      <c r="E10282" t="s">
        <v>24</v>
      </c>
      <c r="F10282" t="s">
        <v>24</v>
      </c>
      <c r="G10282">
        <v>1</v>
      </c>
      <c r="H10282">
        <v>0.2</v>
      </c>
      <c r="I10282">
        <v>0.3</v>
      </c>
      <c r="J10282">
        <v>0.88554999999999995</v>
      </c>
      <c r="K10282">
        <v>0.98492999999999997</v>
      </c>
      <c r="L10282">
        <v>0</v>
      </c>
      <c r="M10282" t="s">
        <v>44</v>
      </c>
      <c r="N10282" t="s">
        <v>29</v>
      </c>
      <c r="O10282">
        <v>0.3</v>
      </c>
      <c r="P10282">
        <v>0.2</v>
      </c>
      <c r="Q10282">
        <v>0.3</v>
      </c>
      <c r="R10282">
        <v>0.2</v>
      </c>
      <c r="S10282">
        <v>0</v>
      </c>
      <c r="T10282">
        <v>0</v>
      </c>
      <c r="U10282" t="s">
        <v>27</v>
      </c>
      <c r="V10282" t="s">
        <v>28</v>
      </c>
      <c r="W10282" s="3" t="str">
        <f t="shared" si="160"/>
        <v>Itex vs Cypress</v>
      </c>
      <c r="X10282" s="6">
        <f>Table1[[#This Row],[Utility 1]]*Table1[[#This Row],[Utility 2]]</f>
        <v>0.06</v>
      </c>
    </row>
    <row r="10283" spans="1:24">
      <c r="A10283">
        <v>2.069</v>
      </c>
      <c r="B10283">
        <v>852</v>
      </c>
      <c r="D10283" t="s">
        <v>22</v>
      </c>
      <c r="E10283" t="s">
        <v>23</v>
      </c>
      <c r="F10283" t="s">
        <v>24</v>
      </c>
      <c r="G10283">
        <v>2</v>
      </c>
      <c r="H10283">
        <v>0.30703000000000003</v>
      </c>
      <c r="I10283">
        <v>0.92671000000000003</v>
      </c>
      <c r="J10283">
        <v>0</v>
      </c>
      <c r="K10283">
        <v>0.48687000000000002</v>
      </c>
      <c r="L10283">
        <v>1.23373</v>
      </c>
      <c r="M10283" t="s">
        <v>29</v>
      </c>
      <c r="N10283" t="s">
        <v>44</v>
      </c>
      <c r="O10283">
        <v>0.92670567829154205</v>
      </c>
      <c r="P10283">
        <v>0.30702791801331702</v>
      </c>
      <c r="Q10283">
        <v>0.92670567829154205</v>
      </c>
      <c r="R10283">
        <v>0.30702791801331702</v>
      </c>
      <c r="S10283">
        <v>0.88665706359368301</v>
      </c>
      <c r="T10283">
        <v>0.56260023226234501</v>
      </c>
      <c r="U10283" t="s">
        <v>27</v>
      </c>
      <c r="V10283" t="s">
        <v>28</v>
      </c>
      <c r="W10283" s="3" t="str">
        <f t="shared" si="160"/>
        <v>Itex vs Cypress</v>
      </c>
      <c r="X10283" s="6">
        <f>Table1[[#This Row],[Utility 1]]*Table1[[#This Row],[Utility 2]]</f>
        <v>0.2845245150169709</v>
      </c>
    </row>
    <row r="10284" spans="1:24">
      <c r="A10284">
        <v>3.0950000000000002</v>
      </c>
      <c r="B10284">
        <v>1001</v>
      </c>
      <c r="D10284" t="s">
        <v>22</v>
      </c>
      <c r="E10284" t="s">
        <v>24</v>
      </c>
      <c r="F10284" t="s">
        <v>24</v>
      </c>
      <c r="G10284">
        <v>1</v>
      </c>
      <c r="H10284">
        <v>0.2</v>
      </c>
      <c r="I10284">
        <v>0.3</v>
      </c>
      <c r="J10284">
        <v>0.88554999999999995</v>
      </c>
      <c r="K10284">
        <v>0.98492999999999997</v>
      </c>
      <c r="L10284">
        <v>0</v>
      </c>
      <c r="M10284" t="s">
        <v>44</v>
      </c>
      <c r="N10284" t="s">
        <v>29</v>
      </c>
      <c r="O10284">
        <v>0.3</v>
      </c>
      <c r="P10284">
        <v>0.2</v>
      </c>
      <c r="Q10284">
        <v>0.3</v>
      </c>
      <c r="R10284">
        <v>0.2</v>
      </c>
      <c r="S10284">
        <v>0</v>
      </c>
      <c r="T10284">
        <v>0</v>
      </c>
      <c r="U10284" t="s">
        <v>27</v>
      </c>
      <c r="V10284" t="s">
        <v>28</v>
      </c>
      <c r="W10284" s="3" t="str">
        <f t="shared" si="160"/>
        <v>Itex vs Cypress</v>
      </c>
      <c r="X10284" s="6">
        <f>Table1[[#This Row],[Utility 1]]*Table1[[#This Row],[Utility 2]]</f>
        <v>0.06</v>
      </c>
    </row>
    <row r="10285" spans="1:24">
      <c r="A10285">
        <v>2.7890000000000001</v>
      </c>
      <c r="B10285">
        <v>1001</v>
      </c>
      <c r="D10285" t="s">
        <v>22</v>
      </c>
      <c r="E10285" t="s">
        <v>24</v>
      </c>
      <c r="F10285" t="s">
        <v>24</v>
      </c>
      <c r="G10285">
        <v>1</v>
      </c>
      <c r="H10285">
        <v>0.2</v>
      </c>
      <c r="I10285">
        <v>0.3</v>
      </c>
      <c r="J10285">
        <v>0.88554999999999995</v>
      </c>
      <c r="K10285">
        <v>0.98492999999999997</v>
      </c>
      <c r="L10285">
        <v>0</v>
      </c>
      <c r="M10285" t="s">
        <v>29</v>
      </c>
      <c r="N10285" t="s">
        <v>44</v>
      </c>
      <c r="O10285">
        <v>0.3</v>
      </c>
      <c r="P10285">
        <v>0.2</v>
      </c>
      <c r="Q10285">
        <v>0.3</v>
      </c>
      <c r="R10285">
        <v>0.2</v>
      </c>
      <c r="S10285">
        <v>0</v>
      </c>
      <c r="T10285">
        <v>0</v>
      </c>
      <c r="U10285" t="s">
        <v>27</v>
      </c>
      <c r="V10285" t="s">
        <v>28</v>
      </c>
      <c r="W10285" s="3" t="str">
        <f t="shared" si="160"/>
        <v>Itex vs Cypress</v>
      </c>
      <c r="X10285" s="6">
        <f>Table1[[#This Row],[Utility 1]]*Table1[[#This Row],[Utility 2]]</f>
        <v>0.06</v>
      </c>
    </row>
    <row r="10286" spans="1:24">
      <c r="A10286">
        <v>1.373</v>
      </c>
      <c r="B10286">
        <v>491</v>
      </c>
      <c r="D10286" t="s">
        <v>22</v>
      </c>
      <c r="E10286" t="s">
        <v>23</v>
      </c>
      <c r="F10286" t="s">
        <v>24</v>
      </c>
      <c r="G10286">
        <v>2</v>
      </c>
      <c r="H10286">
        <v>0.31838</v>
      </c>
      <c r="I10286">
        <v>0.85468999999999995</v>
      </c>
      <c r="J10286">
        <v>0</v>
      </c>
      <c r="K10286">
        <v>0.37684000000000001</v>
      </c>
      <c r="L10286">
        <v>1.17306</v>
      </c>
      <c r="M10286" t="s">
        <v>44</v>
      </c>
      <c r="N10286" t="s">
        <v>29</v>
      </c>
      <c r="O10286">
        <v>0.318375562014723</v>
      </c>
      <c r="P10286">
        <v>0.85468656809098498</v>
      </c>
      <c r="Q10286">
        <v>0.318375562014723</v>
      </c>
      <c r="R10286">
        <v>0.85468656809098498</v>
      </c>
      <c r="S10286">
        <v>0.71193415637860002</v>
      </c>
      <c r="T10286">
        <v>0.83654407410348597</v>
      </c>
      <c r="U10286" t="s">
        <v>27</v>
      </c>
      <c r="V10286" t="s">
        <v>28</v>
      </c>
      <c r="W10286" s="3" t="str">
        <f t="shared" si="160"/>
        <v>Itex vs Cypress</v>
      </c>
      <c r="X10286" s="6">
        <f>Table1[[#This Row],[Utility 1]]*Table1[[#This Row],[Utility 2]]</f>
        <v>0.27211131646240216</v>
      </c>
    </row>
    <row r="10287" spans="1:24">
      <c r="A10287">
        <v>2.1739999999999999</v>
      </c>
      <c r="B10287">
        <v>921</v>
      </c>
      <c r="D10287" t="s">
        <v>22</v>
      </c>
      <c r="E10287" t="s">
        <v>23</v>
      </c>
      <c r="F10287" t="s">
        <v>24</v>
      </c>
      <c r="G10287">
        <v>2</v>
      </c>
      <c r="H10287">
        <v>0.30889</v>
      </c>
      <c r="I10287">
        <v>0.89368999999999998</v>
      </c>
      <c r="J10287">
        <v>0</v>
      </c>
      <c r="K10287">
        <v>0.46871000000000002</v>
      </c>
      <c r="L10287">
        <v>1.20258</v>
      </c>
      <c r="M10287" t="s">
        <v>29</v>
      </c>
      <c r="N10287" t="s">
        <v>44</v>
      </c>
      <c r="O10287">
        <v>0.89368506682529902</v>
      </c>
      <c r="P10287">
        <v>0.308890713144722</v>
      </c>
      <c r="Q10287">
        <v>0.89368506682529902</v>
      </c>
      <c r="R10287">
        <v>0.308890713144722</v>
      </c>
      <c r="S10287">
        <v>0.56724243757097703</v>
      </c>
      <c r="T10287">
        <v>0.52374957581017401</v>
      </c>
      <c r="U10287" t="s">
        <v>27</v>
      </c>
      <c r="V10287" t="s">
        <v>28</v>
      </c>
      <c r="W10287" s="3" t="str">
        <f t="shared" si="160"/>
        <v>Itex vs Cypress</v>
      </c>
      <c r="X10287" s="6">
        <f>Table1[[#This Row],[Utility 1]]*Table1[[#This Row],[Utility 2]]</f>
        <v>0.27605101761845513</v>
      </c>
    </row>
    <row r="10288" spans="1:24">
      <c r="A10288">
        <v>1.1040000000000001</v>
      </c>
      <c r="B10288">
        <v>430</v>
      </c>
      <c r="D10288" t="s">
        <v>22</v>
      </c>
      <c r="E10288" t="s">
        <v>23</v>
      </c>
      <c r="F10288" t="s">
        <v>24</v>
      </c>
      <c r="G10288">
        <v>2</v>
      </c>
      <c r="H10288">
        <v>0.58845000000000003</v>
      </c>
      <c r="I10288">
        <v>0.75966</v>
      </c>
      <c r="J10288">
        <v>0</v>
      </c>
      <c r="K10288">
        <v>9.0870000000000006E-2</v>
      </c>
      <c r="L10288">
        <v>1.3481000000000001</v>
      </c>
      <c r="M10288" t="s">
        <v>44</v>
      </c>
      <c r="N10288" t="s">
        <v>29</v>
      </c>
      <c r="O10288">
        <v>0.58844662038933204</v>
      </c>
      <c r="P10288">
        <v>0.75965765007040298</v>
      </c>
      <c r="Q10288">
        <v>0.58844662038933204</v>
      </c>
      <c r="R10288">
        <v>0.75965765007040298</v>
      </c>
      <c r="S10288">
        <v>0.74069148936170204</v>
      </c>
      <c r="T10288">
        <v>0.70370923508118599</v>
      </c>
      <c r="U10288" t="s">
        <v>27</v>
      </c>
      <c r="V10288" t="s">
        <v>28</v>
      </c>
      <c r="W10288" s="3" t="str">
        <f t="shared" si="160"/>
        <v>Itex vs Cypress</v>
      </c>
      <c r="X10288" s="6">
        <f>Table1[[#This Row],[Utility 1]]*Table1[[#This Row],[Utility 2]]</f>
        <v>0.44701797683683048</v>
      </c>
    </row>
    <row r="10289" spans="1:24">
      <c r="A10289">
        <v>0.46700000000000003</v>
      </c>
      <c r="B10289">
        <v>200</v>
      </c>
      <c r="D10289" t="s">
        <v>22</v>
      </c>
      <c r="E10289" t="s">
        <v>23</v>
      </c>
      <c r="F10289" t="s">
        <v>24</v>
      </c>
      <c r="G10289">
        <v>2</v>
      </c>
      <c r="H10289">
        <v>0.51871</v>
      </c>
      <c r="I10289">
        <v>0.73873999999999995</v>
      </c>
      <c r="J10289">
        <v>5.9279999999999999E-2</v>
      </c>
      <c r="K10289">
        <v>0.21359</v>
      </c>
      <c r="L10289">
        <v>1.25745</v>
      </c>
      <c r="M10289" t="s">
        <v>29</v>
      </c>
      <c r="N10289" t="s">
        <v>44</v>
      </c>
      <c r="O10289">
        <v>0.73873814658910697</v>
      </c>
      <c r="P10289">
        <v>0.51871046030964796</v>
      </c>
      <c r="Q10289">
        <v>0.73873814658910697</v>
      </c>
      <c r="R10289">
        <v>0.51871046030964796</v>
      </c>
      <c r="S10289">
        <v>0.69080687830687804</v>
      </c>
      <c r="T10289">
        <v>0.86111217667946605</v>
      </c>
      <c r="U10289" t="s">
        <v>27</v>
      </c>
      <c r="V10289" t="s">
        <v>28</v>
      </c>
      <c r="W10289" s="3" t="str">
        <f t="shared" si="160"/>
        <v>Itex vs Cypress</v>
      </c>
      <c r="X10289" s="6">
        <f>Table1[[#This Row],[Utility 1]]*Table1[[#This Row],[Utility 2]]</f>
        <v>0.38319120406553187</v>
      </c>
    </row>
    <row r="10290" spans="1:24">
      <c r="A10290">
        <v>2.7</v>
      </c>
      <c r="B10290">
        <v>1001</v>
      </c>
      <c r="D10290" t="s">
        <v>22</v>
      </c>
      <c r="E10290" t="s">
        <v>24</v>
      </c>
      <c r="F10290" t="s">
        <v>24</v>
      </c>
      <c r="G10290">
        <v>1</v>
      </c>
      <c r="H10290">
        <v>0.2</v>
      </c>
      <c r="I10290">
        <v>0.3</v>
      </c>
      <c r="J10290">
        <v>0.88554999999999995</v>
      </c>
      <c r="K10290">
        <v>0.98492999999999997</v>
      </c>
      <c r="L10290">
        <v>0</v>
      </c>
      <c r="M10290" t="s">
        <v>44</v>
      </c>
      <c r="N10290" t="s">
        <v>29</v>
      </c>
      <c r="O10290">
        <v>0.3</v>
      </c>
      <c r="P10290">
        <v>0.2</v>
      </c>
      <c r="Q10290">
        <v>0.3</v>
      </c>
      <c r="R10290">
        <v>0.2</v>
      </c>
      <c r="S10290">
        <v>0</v>
      </c>
      <c r="T10290">
        <v>0</v>
      </c>
      <c r="U10290" t="s">
        <v>27</v>
      </c>
      <c r="V10290" t="s">
        <v>28</v>
      </c>
      <c r="W10290" s="3" t="str">
        <f t="shared" si="160"/>
        <v>Itex vs Cypress</v>
      </c>
      <c r="X10290" s="6">
        <f>Table1[[#This Row],[Utility 1]]*Table1[[#This Row],[Utility 2]]</f>
        <v>0.06</v>
      </c>
    </row>
    <row r="10291" spans="1:24">
      <c r="A10291">
        <v>2.2490000000000001</v>
      </c>
      <c r="B10291">
        <v>933</v>
      </c>
      <c r="D10291" t="s">
        <v>22</v>
      </c>
      <c r="E10291" t="s">
        <v>23</v>
      </c>
      <c r="F10291" t="s">
        <v>24</v>
      </c>
      <c r="G10291">
        <v>2</v>
      </c>
      <c r="H10291">
        <v>0.45234000000000002</v>
      </c>
      <c r="I10291">
        <v>0.82038999999999995</v>
      </c>
      <c r="J10291">
        <v>2.792E-2</v>
      </c>
      <c r="K10291">
        <v>0.30768000000000001</v>
      </c>
      <c r="L10291">
        <v>1.2727299999999999</v>
      </c>
      <c r="M10291" t="s">
        <v>29</v>
      </c>
      <c r="N10291" t="s">
        <v>44</v>
      </c>
      <c r="O10291">
        <v>0.82039074511684096</v>
      </c>
      <c r="P10291">
        <v>0.45234134992233199</v>
      </c>
      <c r="Q10291">
        <v>0.82039074511684096</v>
      </c>
      <c r="R10291">
        <v>0.45234134992233199</v>
      </c>
      <c r="S10291">
        <v>0.45189745319615399</v>
      </c>
      <c r="T10291">
        <v>0.52423513234788499</v>
      </c>
      <c r="U10291" t="s">
        <v>27</v>
      </c>
      <c r="V10291" t="s">
        <v>28</v>
      </c>
      <c r="W10291" s="3" t="str">
        <f t="shared" si="160"/>
        <v>Itex vs Cypress</v>
      </c>
      <c r="X10291" s="6">
        <f>Table1[[#This Row],[Utility 1]]*Table1[[#This Row],[Utility 2]]</f>
        <v>0.37109665710993961</v>
      </c>
    </row>
    <row r="10292" spans="1:24">
      <c r="A10292">
        <v>3.4319999999999999</v>
      </c>
      <c r="B10292">
        <v>1001</v>
      </c>
      <c r="D10292" t="s">
        <v>22</v>
      </c>
      <c r="E10292" t="s">
        <v>23</v>
      </c>
      <c r="F10292" t="s">
        <v>24</v>
      </c>
      <c r="G10292">
        <v>2</v>
      </c>
      <c r="H10292">
        <v>0.79867999999999995</v>
      </c>
      <c r="I10292">
        <v>1</v>
      </c>
      <c r="J10292">
        <v>0</v>
      </c>
      <c r="K10292">
        <v>0.13577</v>
      </c>
      <c r="L10292">
        <v>1.7986800000000001</v>
      </c>
      <c r="M10292" t="s">
        <v>29</v>
      </c>
      <c r="N10292" t="s">
        <v>63</v>
      </c>
      <c r="O10292">
        <v>0.79868083292125303</v>
      </c>
      <c r="P10292">
        <v>1</v>
      </c>
      <c r="Q10292">
        <v>0.79868083292125303</v>
      </c>
      <c r="R10292">
        <v>1</v>
      </c>
      <c r="S10292">
        <v>0.61911705551086005</v>
      </c>
      <c r="T10292">
        <v>1</v>
      </c>
      <c r="U10292" t="s">
        <v>51</v>
      </c>
      <c r="V10292" t="s">
        <v>52</v>
      </c>
      <c r="W10292" s="3" t="str">
        <f t="shared" si="160"/>
        <v>Holiday</v>
      </c>
      <c r="X10292" s="6">
        <f>Table1[[#This Row],[Utility 1]]*Table1[[#This Row],[Utility 2]]</f>
        <v>0.79868083292125303</v>
      </c>
    </row>
    <row r="10293" spans="1:24">
      <c r="A10293">
        <v>3.0430000000000001</v>
      </c>
      <c r="B10293">
        <v>1001</v>
      </c>
      <c r="D10293" t="s">
        <v>22</v>
      </c>
      <c r="E10293" t="s">
        <v>24</v>
      </c>
      <c r="F10293" t="s">
        <v>24</v>
      </c>
      <c r="G10293">
        <v>1</v>
      </c>
      <c r="H10293">
        <v>0</v>
      </c>
      <c r="I10293">
        <v>0</v>
      </c>
      <c r="J10293">
        <v>1.2798</v>
      </c>
      <c r="K10293">
        <v>1.282</v>
      </c>
      <c r="L10293">
        <v>0</v>
      </c>
      <c r="M10293" t="s">
        <v>63</v>
      </c>
      <c r="N10293" t="s">
        <v>29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51</v>
      </c>
      <c r="V10293" t="s">
        <v>52</v>
      </c>
      <c r="W10293" s="3" t="str">
        <f t="shared" si="160"/>
        <v>Holiday</v>
      </c>
      <c r="X10293" s="6">
        <f>Table1[[#This Row],[Utility 1]]*Table1[[#This Row],[Utility 2]]</f>
        <v>0</v>
      </c>
    </row>
    <row r="10294" spans="1:24">
      <c r="A10294">
        <v>2.9950000000000001</v>
      </c>
      <c r="B10294">
        <v>1001</v>
      </c>
      <c r="D10294" t="s">
        <v>22</v>
      </c>
      <c r="E10294" t="s">
        <v>23</v>
      </c>
      <c r="F10294" t="s">
        <v>24</v>
      </c>
      <c r="G10294">
        <v>2</v>
      </c>
      <c r="H10294">
        <v>0.63812999999999998</v>
      </c>
      <c r="I10294">
        <v>0.93140000000000001</v>
      </c>
      <c r="J10294">
        <v>0.18997</v>
      </c>
      <c r="K10294">
        <v>0.27492</v>
      </c>
      <c r="L10294">
        <v>1.5695300000000001</v>
      </c>
      <c r="M10294" t="s">
        <v>29</v>
      </c>
      <c r="N10294" t="s">
        <v>63</v>
      </c>
      <c r="O10294">
        <v>0.93140308467727095</v>
      </c>
      <c r="P10294">
        <v>0.63813133524457499</v>
      </c>
      <c r="Q10294">
        <v>0.93140308467727095</v>
      </c>
      <c r="R10294">
        <v>0.63813133524457499</v>
      </c>
      <c r="S10294">
        <v>1</v>
      </c>
      <c r="T10294">
        <v>0.63659037437190402</v>
      </c>
      <c r="U10294" t="s">
        <v>51</v>
      </c>
      <c r="V10294" t="s">
        <v>52</v>
      </c>
      <c r="W10294" s="3" t="str">
        <f t="shared" si="160"/>
        <v>Holiday</v>
      </c>
      <c r="X10294" s="6">
        <f>Table1[[#This Row],[Utility 1]]*Table1[[#This Row],[Utility 2]]</f>
        <v>0.5943574940760229</v>
      </c>
    </row>
    <row r="10295" spans="1:24">
      <c r="A10295">
        <v>3.2869999999999999</v>
      </c>
      <c r="B10295">
        <v>1001</v>
      </c>
      <c r="D10295" t="s">
        <v>22</v>
      </c>
      <c r="E10295" t="s">
        <v>24</v>
      </c>
      <c r="F10295" t="s">
        <v>24</v>
      </c>
      <c r="G10295">
        <v>1</v>
      </c>
      <c r="H10295">
        <v>0</v>
      </c>
      <c r="I10295">
        <v>0</v>
      </c>
      <c r="J10295">
        <v>1.2798</v>
      </c>
      <c r="K10295">
        <v>1.282</v>
      </c>
      <c r="L10295">
        <v>0</v>
      </c>
      <c r="M10295" t="s">
        <v>63</v>
      </c>
      <c r="N10295" t="s">
        <v>29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51</v>
      </c>
      <c r="V10295" t="s">
        <v>52</v>
      </c>
      <c r="W10295" s="3" t="str">
        <f t="shared" si="160"/>
        <v>Holiday</v>
      </c>
      <c r="X10295" s="6">
        <f>Table1[[#This Row],[Utility 1]]*Table1[[#This Row],[Utility 2]]</f>
        <v>0</v>
      </c>
    </row>
    <row r="10296" spans="1:24">
      <c r="A10296">
        <v>2.9660000000000002</v>
      </c>
      <c r="B10296">
        <v>1001</v>
      </c>
      <c r="D10296" t="s">
        <v>22</v>
      </c>
      <c r="E10296" t="s">
        <v>23</v>
      </c>
      <c r="F10296" t="s">
        <v>24</v>
      </c>
      <c r="G10296">
        <v>2</v>
      </c>
      <c r="H10296">
        <v>0.71914</v>
      </c>
      <c r="I10296">
        <v>0.96718999999999999</v>
      </c>
      <c r="J10296">
        <v>0.10158</v>
      </c>
      <c r="K10296">
        <v>0.20316999999999999</v>
      </c>
      <c r="L10296">
        <v>1.6863300000000001</v>
      </c>
      <c r="M10296" t="s">
        <v>29</v>
      </c>
      <c r="N10296" t="s">
        <v>63</v>
      </c>
      <c r="O10296">
        <v>0.96719206863511498</v>
      </c>
      <c r="P10296">
        <v>0.71914224179362096</v>
      </c>
      <c r="Q10296">
        <v>0.96719206863511498</v>
      </c>
      <c r="R10296">
        <v>0.71914224179362096</v>
      </c>
      <c r="S10296">
        <v>1</v>
      </c>
      <c r="T10296">
        <v>0.71526990264198698</v>
      </c>
      <c r="U10296" t="s">
        <v>51</v>
      </c>
      <c r="V10296" t="s">
        <v>52</v>
      </c>
      <c r="W10296" s="3" t="str">
        <f t="shared" si="160"/>
        <v>Holiday</v>
      </c>
      <c r="X10296" s="6">
        <f>Table1[[#This Row],[Utility 1]]*Table1[[#This Row],[Utility 2]]</f>
        <v>0.69554867248326635</v>
      </c>
    </row>
    <row r="10297" spans="1:24">
      <c r="A10297">
        <v>2.9550000000000001</v>
      </c>
      <c r="B10297">
        <v>1001</v>
      </c>
      <c r="D10297" t="s">
        <v>22</v>
      </c>
      <c r="E10297" t="s">
        <v>24</v>
      </c>
      <c r="F10297" t="s">
        <v>24</v>
      </c>
      <c r="G10297">
        <v>1</v>
      </c>
      <c r="H10297">
        <v>0</v>
      </c>
      <c r="I10297">
        <v>0</v>
      </c>
      <c r="J10297">
        <v>1.2798</v>
      </c>
      <c r="K10297">
        <v>1.282</v>
      </c>
      <c r="L10297">
        <v>0</v>
      </c>
      <c r="M10297" t="s">
        <v>63</v>
      </c>
      <c r="N10297" t="s">
        <v>29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51</v>
      </c>
      <c r="V10297" t="s">
        <v>52</v>
      </c>
      <c r="W10297" s="3" t="str">
        <f t="shared" si="160"/>
        <v>Holiday</v>
      </c>
      <c r="X10297" s="6">
        <f>Table1[[#This Row],[Utility 1]]*Table1[[#This Row],[Utility 2]]</f>
        <v>0</v>
      </c>
    </row>
    <row r="10298" spans="1:24">
      <c r="A10298">
        <v>2.8769999999999998</v>
      </c>
      <c r="B10298">
        <v>1001</v>
      </c>
      <c r="D10298" t="s">
        <v>22</v>
      </c>
      <c r="E10298" t="s">
        <v>23</v>
      </c>
      <c r="F10298" t="s">
        <v>24</v>
      </c>
      <c r="G10298">
        <v>2</v>
      </c>
      <c r="H10298">
        <v>0.47696</v>
      </c>
      <c r="I10298">
        <v>0.71421999999999997</v>
      </c>
      <c r="J10298">
        <v>0.44285999999999998</v>
      </c>
      <c r="K10298">
        <v>0.47314000000000001</v>
      </c>
      <c r="L10298">
        <v>1.19119</v>
      </c>
      <c r="M10298" t="s">
        <v>29</v>
      </c>
      <c r="N10298" t="s">
        <v>63</v>
      </c>
      <c r="O10298">
        <v>0.71422448007213901</v>
      </c>
      <c r="P10298">
        <v>0.476962814498117</v>
      </c>
      <c r="Q10298">
        <v>0.71422448007213901</v>
      </c>
      <c r="R10298">
        <v>0.476962814498117</v>
      </c>
      <c r="S10298">
        <v>1</v>
      </c>
      <c r="T10298">
        <v>0.47494831833255802</v>
      </c>
      <c r="U10298" t="s">
        <v>51</v>
      </c>
      <c r="V10298" t="s">
        <v>52</v>
      </c>
      <c r="W10298" s="3" t="str">
        <f t="shared" si="160"/>
        <v>Holiday</v>
      </c>
      <c r="X10298" s="6">
        <f>Table1[[#This Row],[Utility 1]]*Table1[[#This Row],[Utility 2]]</f>
        <v>0.34065851819866172</v>
      </c>
    </row>
    <row r="10299" spans="1:24">
      <c r="A10299">
        <v>3.1419999999999999</v>
      </c>
      <c r="B10299">
        <v>1001</v>
      </c>
      <c r="D10299" t="s">
        <v>22</v>
      </c>
      <c r="E10299" t="s">
        <v>24</v>
      </c>
      <c r="F10299" t="s">
        <v>24</v>
      </c>
      <c r="G10299">
        <v>1</v>
      </c>
      <c r="H10299">
        <v>0</v>
      </c>
      <c r="I10299">
        <v>0</v>
      </c>
      <c r="J10299">
        <v>1.2798</v>
      </c>
      <c r="K10299">
        <v>1.282</v>
      </c>
      <c r="L10299">
        <v>0</v>
      </c>
      <c r="M10299" t="s">
        <v>63</v>
      </c>
      <c r="N10299" t="s">
        <v>29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51</v>
      </c>
      <c r="V10299" t="s">
        <v>52</v>
      </c>
      <c r="W10299" s="3" t="str">
        <f t="shared" si="160"/>
        <v>Holiday</v>
      </c>
      <c r="X10299" s="6">
        <f>Table1[[#This Row],[Utility 1]]*Table1[[#This Row],[Utility 2]]</f>
        <v>0</v>
      </c>
    </row>
    <row r="10300" spans="1:24">
      <c r="A10300">
        <v>2.85</v>
      </c>
      <c r="B10300">
        <v>1001</v>
      </c>
      <c r="D10300" t="s">
        <v>22</v>
      </c>
      <c r="E10300" t="s">
        <v>23</v>
      </c>
      <c r="F10300" t="s">
        <v>24</v>
      </c>
      <c r="G10300">
        <v>2</v>
      </c>
      <c r="H10300">
        <v>0.69762999999999997</v>
      </c>
      <c r="I10300">
        <v>0.90586999999999995</v>
      </c>
      <c r="J10300">
        <v>0.15068000000000001</v>
      </c>
      <c r="K10300">
        <v>0.21384</v>
      </c>
      <c r="L10300">
        <v>1.6034999999999999</v>
      </c>
      <c r="M10300" t="s">
        <v>29</v>
      </c>
      <c r="N10300" t="s">
        <v>63</v>
      </c>
      <c r="O10300">
        <v>0.905870182827064</v>
      </c>
      <c r="P10300">
        <v>0.69762601732902596</v>
      </c>
      <c r="Q10300">
        <v>0.905870182827064</v>
      </c>
      <c r="R10300">
        <v>0.69762601732902596</v>
      </c>
      <c r="S10300">
        <v>1</v>
      </c>
      <c r="T10300">
        <v>0.70164139766422096</v>
      </c>
      <c r="U10300" t="s">
        <v>51</v>
      </c>
      <c r="V10300" t="s">
        <v>52</v>
      </c>
      <c r="W10300" s="3" t="str">
        <f t="shared" si="160"/>
        <v>Holiday</v>
      </c>
      <c r="X10300" s="6">
        <f>Table1[[#This Row],[Utility 1]]*Table1[[#This Row],[Utility 2]]</f>
        <v>0.63195860786276126</v>
      </c>
    </row>
    <row r="10301" spans="1:24">
      <c r="A10301">
        <v>3.0859999999999999</v>
      </c>
      <c r="B10301">
        <v>1001</v>
      </c>
      <c r="D10301" t="s">
        <v>22</v>
      </c>
      <c r="E10301" t="s">
        <v>24</v>
      </c>
      <c r="F10301" t="s">
        <v>24</v>
      </c>
      <c r="G10301">
        <v>1</v>
      </c>
      <c r="H10301">
        <v>0</v>
      </c>
      <c r="I10301">
        <v>0</v>
      </c>
      <c r="J10301">
        <v>1.2798</v>
      </c>
      <c r="K10301">
        <v>1.282</v>
      </c>
      <c r="L10301">
        <v>0</v>
      </c>
      <c r="M10301" t="s">
        <v>63</v>
      </c>
      <c r="N10301" t="s">
        <v>29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51</v>
      </c>
      <c r="V10301" t="s">
        <v>52</v>
      </c>
      <c r="W10301" s="3" t="str">
        <f t="shared" si="160"/>
        <v>Holiday</v>
      </c>
      <c r="X10301" s="6">
        <f>Table1[[#This Row],[Utility 1]]*Table1[[#This Row],[Utility 2]]</f>
        <v>0</v>
      </c>
    </row>
    <row r="10302" spans="1:24">
      <c r="A10302">
        <v>2.3959999999999999</v>
      </c>
      <c r="B10302">
        <v>973</v>
      </c>
      <c r="D10302" t="s">
        <v>22</v>
      </c>
      <c r="E10302" t="s">
        <v>23</v>
      </c>
      <c r="F10302" t="s">
        <v>24</v>
      </c>
      <c r="G10302">
        <v>2</v>
      </c>
      <c r="H10302">
        <v>0.56677999999999995</v>
      </c>
      <c r="I10302">
        <v>0.64463999999999999</v>
      </c>
      <c r="J10302">
        <v>9.1499999999999998E-2</v>
      </c>
      <c r="K10302">
        <v>0.15662000000000001</v>
      </c>
      <c r="L10302">
        <v>1.2114199999999999</v>
      </c>
      <c r="M10302" t="s">
        <v>62</v>
      </c>
      <c r="N10302" t="s">
        <v>42</v>
      </c>
      <c r="O10302">
        <v>0.64464164870177998</v>
      </c>
      <c r="P10302">
        <v>0.56677893029556803</v>
      </c>
      <c r="Q10302">
        <v>0.64464164870177998</v>
      </c>
      <c r="R10302">
        <v>0.56677893029556803</v>
      </c>
      <c r="S10302">
        <v>0.93950507658008697</v>
      </c>
      <c r="T10302">
        <v>0.83489191042569599</v>
      </c>
      <c r="U10302" t="s">
        <v>27</v>
      </c>
      <c r="V10302" t="s">
        <v>28</v>
      </c>
      <c r="W10302" s="3" t="str">
        <f t="shared" si="160"/>
        <v>Itex vs Cypress</v>
      </c>
      <c r="X10302" s="6">
        <f>Table1[[#This Row],[Utility 1]]*Table1[[#This Row],[Utility 2]]</f>
        <v>0.36536930407516621</v>
      </c>
    </row>
    <row r="10303" spans="1:24">
      <c r="A10303">
        <v>1.171</v>
      </c>
      <c r="B10303">
        <v>600</v>
      </c>
      <c r="D10303" t="s">
        <v>22</v>
      </c>
      <c r="E10303" t="s">
        <v>23</v>
      </c>
      <c r="F10303" t="s">
        <v>24</v>
      </c>
      <c r="G10303">
        <v>2</v>
      </c>
      <c r="H10303">
        <v>0.58845000000000003</v>
      </c>
      <c r="I10303">
        <v>0.75966</v>
      </c>
      <c r="J10303">
        <v>0</v>
      </c>
      <c r="K10303">
        <v>9.0870000000000006E-2</v>
      </c>
      <c r="L10303">
        <v>1.3481000000000001</v>
      </c>
      <c r="M10303" t="s">
        <v>42</v>
      </c>
      <c r="N10303" t="s">
        <v>62</v>
      </c>
      <c r="O10303">
        <v>0.58844662038933204</v>
      </c>
      <c r="P10303">
        <v>0.75965765007040298</v>
      </c>
      <c r="Q10303">
        <v>0.58844662038933204</v>
      </c>
      <c r="R10303">
        <v>0.75965765007040298</v>
      </c>
      <c r="S10303">
        <v>0.58097078944036695</v>
      </c>
      <c r="T10303">
        <v>0.98347665350075597</v>
      </c>
      <c r="U10303" t="s">
        <v>27</v>
      </c>
      <c r="V10303" t="s">
        <v>28</v>
      </c>
      <c r="W10303" s="3" t="str">
        <f t="shared" si="160"/>
        <v>Itex vs Cypress</v>
      </c>
      <c r="X10303" s="6">
        <f>Table1[[#This Row],[Utility 1]]*Table1[[#This Row],[Utility 2]]</f>
        <v>0.44701797683683048</v>
      </c>
    </row>
    <row r="10304" spans="1:24">
      <c r="A10304">
        <v>3.008</v>
      </c>
      <c r="B10304">
        <v>959</v>
      </c>
      <c r="D10304" t="s">
        <v>22</v>
      </c>
      <c r="E10304" t="s">
        <v>23</v>
      </c>
      <c r="F10304" t="s">
        <v>24</v>
      </c>
      <c r="G10304">
        <v>2</v>
      </c>
      <c r="H10304">
        <v>0.57589000000000001</v>
      </c>
      <c r="I10304">
        <v>0.77710000000000001</v>
      </c>
      <c r="J10304">
        <v>0</v>
      </c>
      <c r="K10304">
        <v>0.18004999999999999</v>
      </c>
      <c r="L10304">
        <v>1.3529899999999999</v>
      </c>
      <c r="M10304" t="s">
        <v>62</v>
      </c>
      <c r="N10304" t="s">
        <v>42</v>
      </c>
      <c r="O10304">
        <v>0.77709598921544398</v>
      </c>
      <c r="P10304">
        <v>0.57588944217265303</v>
      </c>
      <c r="Q10304">
        <v>0.77709598921544398</v>
      </c>
      <c r="R10304">
        <v>0.57588944217265303</v>
      </c>
      <c r="S10304">
        <v>0.97804864014334303</v>
      </c>
      <c r="T10304">
        <v>0.58983891728503601</v>
      </c>
      <c r="U10304" t="s">
        <v>27</v>
      </c>
      <c r="V10304" t="s">
        <v>28</v>
      </c>
      <c r="W10304" s="3" t="str">
        <f t="shared" si="160"/>
        <v>Itex vs Cypress</v>
      </c>
      <c r="X10304" s="6">
        <f>Table1[[#This Row],[Utility 1]]*Table1[[#This Row],[Utility 2]]</f>
        <v>0.44752137574388801</v>
      </c>
    </row>
    <row r="10305" spans="1:24">
      <c r="A10305">
        <v>0.66400000000000003</v>
      </c>
      <c r="B10305">
        <v>327</v>
      </c>
      <c r="D10305" t="s">
        <v>22</v>
      </c>
      <c r="E10305" t="s">
        <v>23</v>
      </c>
      <c r="F10305" t="s">
        <v>24</v>
      </c>
      <c r="G10305">
        <v>2</v>
      </c>
      <c r="H10305">
        <v>0.31791999999999998</v>
      </c>
      <c r="I10305">
        <v>0.90386</v>
      </c>
      <c r="J10305">
        <v>0</v>
      </c>
      <c r="K10305">
        <v>0.39734000000000003</v>
      </c>
      <c r="L10305">
        <v>1.2217800000000001</v>
      </c>
      <c r="M10305" t="s">
        <v>42</v>
      </c>
      <c r="N10305" t="s">
        <v>62</v>
      </c>
      <c r="O10305">
        <v>0.31791918896326599</v>
      </c>
      <c r="P10305">
        <v>0.90386306002816097</v>
      </c>
      <c r="Q10305">
        <v>0.31791918896326599</v>
      </c>
      <c r="R10305">
        <v>0.90386306002816097</v>
      </c>
      <c r="S10305">
        <v>0.69351344528824499</v>
      </c>
      <c r="T10305">
        <v>1</v>
      </c>
      <c r="U10305" t="s">
        <v>27</v>
      </c>
      <c r="V10305" t="s">
        <v>28</v>
      </c>
      <c r="W10305" s="3" t="str">
        <f t="shared" si="160"/>
        <v>Itex vs Cypress</v>
      </c>
      <c r="X10305" s="6">
        <f>Table1[[#This Row],[Utility 1]]*Table1[[#This Row],[Utility 2]]</f>
        <v>0.28735541097800871</v>
      </c>
    </row>
    <row r="10306" spans="1:24">
      <c r="A10306">
        <v>2.94</v>
      </c>
      <c r="B10306">
        <v>978</v>
      </c>
      <c r="D10306" t="s">
        <v>22</v>
      </c>
      <c r="E10306" t="s">
        <v>23</v>
      </c>
      <c r="F10306" t="s">
        <v>24</v>
      </c>
      <c r="G10306">
        <v>2</v>
      </c>
      <c r="H10306">
        <v>0.61434</v>
      </c>
      <c r="I10306">
        <v>0.69476000000000004</v>
      </c>
      <c r="J10306">
        <v>2.2929999999999999E-2</v>
      </c>
      <c r="K10306">
        <v>0.10952000000000001</v>
      </c>
      <c r="L10306">
        <v>1.30911</v>
      </c>
      <c r="M10306" t="s">
        <v>62</v>
      </c>
      <c r="N10306" t="s">
        <v>42</v>
      </c>
      <c r="O10306">
        <v>0.69476155356403202</v>
      </c>
      <c r="P10306">
        <v>0.61434421816138796</v>
      </c>
      <c r="Q10306">
        <v>0.69476155356403202</v>
      </c>
      <c r="R10306">
        <v>0.61434421816138796</v>
      </c>
      <c r="S10306">
        <v>0.92616578470974797</v>
      </c>
      <c r="T10306">
        <v>0.63320893497946096</v>
      </c>
      <c r="U10306" t="s">
        <v>27</v>
      </c>
      <c r="V10306" t="s">
        <v>28</v>
      </c>
      <c r="W10306" s="3" t="str">
        <f t="shared" ref="W10306:W10369" si="161">IF(ISNUMBER(SEARCH("Itex",U10306)), "Itex vs Cypress", IF(ISNUMBER(SEARCH("laptop",U10306)), "Laptop", IF(ISNUMBER(SEARCH("England",U10306)), "England vs Zimbabwe", IF(ISNUMBER(SEARCH("Zimbabwe",U10306)), "England vs Zimbabwe", IF(ISNUMBER(SEARCH("party",U10306)), "Party", IF(ISNUMBER(SEARCH("holiday",U10306)), "Holiday", ""))))))</f>
        <v>Itex vs Cypress</v>
      </c>
      <c r="X10306" s="6">
        <f>Table1[[#This Row],[Utility 1]]*Table1[[#This Row],[Utility 2]]</f>
        <v>0.42682274343288651</v>
      </c>
    </row>
    <row r="10307" spans="1:24">
      <c r="A10307">
        <v>2.5489999999999999</v>
      </c>
      <c r="B10307">
        <v>970</v>
      </c>
      <c r="D10307" t="s">
        <v>22</v>
      </c>
      <c r="E10307" t="s">
        <v>23</v>
      </c>
      <c r="F10307" t="s">
        <v>24</v>
      </c>
      <c r="G10307">
        <v>2</v>
      </c>
      <c r="H10307">
        <v>0.67078000000000004</v>
      </c>
      <c r="I10307">
        <v>0.72119999999999995</v>
      </c>
      <c r="J10307">
        <v>0</v>
      </c>
      <c r="K10307">
        <v>0</v>
      </c>
      <c r="L10307">
        <v>1.39198</v>
      </c>
      <c r="M10307" t="s">
        <v>42</v>
      </c>
      <c r="N10307" t="s">
        <v>62</v>
      </c>
      <c r="O10307">
        <v>0.67078105604074301</v>
      </c>
      <c r="P10307">
        <v>0.72120287408166805</v>
      </c>
      <c r="Q10307">
        <v>0.67078105604074301</v>
      </c>
      <c r="R10307">
        <v>0.72120287408166805</v>
      </c>
      <c r="S10307">
        <v>0.57110054975979396</v>
      </c>
      <c r="T10307">
        <v>0.91530990195778394</v>
      </c>
      <c r="U10307" t="s">
        <v>27</v>
      </c>
      <c r="V10307" t="s">
        <v>28</v>
      </c>
      <c r="W10307" s="3" t="str">
        <f t="shared" si="161"/>
        <v>Itex vs Cypress</v>
      </c>
      <c r="X10307" s="6">
        <f>Table1[[#This Row],[Utility 1]]*Table1[[#This Row],[Utility 2]]</f>
        <v>0.48376922549612028</v>
      </c>
    </row>
    <row r="10308" spans="1:24">
      <c r="A10308">
        <v>0.56499999999999995</v>
      </c>
      <c r="B10308">
        <v>219</v>
      </c>
      <c r="D10308" t="s">
        <v>22</v>
      </c>
      <c r="E10308" t="s">
        <v>23</v>
      </c>
      <c r="F10308" t="s">
        <v>24</v>
      </c>
      <c r="G10308">
        <v>2</v>
      </c>
      <c r="H10308">
        <v>0.45234000000000002</v>
      </c>
      <c r="I10308">
        <v>0.82038999999999995</v>
      </c>
      <c r="J10308">
        <v>2.792E-2</v>
      </c>
      <c r="K10308">
        <v>0.30768000000000001</v>
      </c>
      <c r="L10308">
        <v>1.2727299999999999</v>
      </c>
      <c r="M10308" t="s">
        <v>62</v>
      </c>
      <c r="N10308" t="s">
        <v>42</v>
      </c>
      <c r="O10308">
        <v>0.82039074511684096</v>
      </c>
      <c r="P10308">
        <v>0.45234134992233199</v>
      </c>
      <c r="Q10308">
        <v>0.82039074511684096</v>
      </c>
      <c r="R10308">
        <v>0.45234134992233199</v>
      </c>
      <c r="S10308">
        <v>1</v>
      </c>
      <c r="T10308">
        <v>0.54840357485519298</v>
      </c>
      <c r="U10308" t="s">
        <v>27</v>
      </c>
      <c r="V10308" t="s">
        <v>28</v>
      </c>
      <c r="W10308" s="3" t="str">
        <f t="shared" si="161"/>
        <v>Itex vs Cypress</v>
      </c>
      <c r="X10308" s="6">
        <f>Table1[[#This Row],[Utility 1]]*Table1[[#This Row],[Utility 2]]</f>
        <v>0.37109665710993961</v>
      </c>
    </row>
    <row r="10309" spans="1:24">
      <c r="A10309">
        <v>1.8460000000000001</v>
      </c>
      <c r="B10309">
        <v>680</v>
      </c>
      <c r="D10309" t="s">
        <v>22</v>
      </c>
      <c r="E10309" t="s">
        <v>23</v>
      </c>
      <c r="F10309" t="s">
        <v>24</v>
      </c>
      <c r="G10309">
        <v>2</v>
      </c>
      <c r="H10309">
        <v>0.53832999999999998</v>
      </c>
      <c r="I10309">
        <v>0.71209</v>
      </c>
      <c r="J10309">
        <v>6.9099999999999995E-2</v>
      </c>
      <c r="K10309">
        <v>0.13277</v>
      </c>
      <c r="L10309">
        <v>1.2504200000000001</v>
      </c>
      <c r="M10309" t="s">
        <v>42</v>
      </c>
      <c r="N10309" t="s">
        <v>62</v>
      </c>
      <c r="O10309">
        <v>0.538326715527079</v>
      </c>
      <c r="P10309">
        <v>0.71209236220458205</v>
      </c>
      <c r="Q10309">
        <v>0.538326715527079</v>
      </c>
      <c r="R10309">
        <v>0.71209236220458205</v>
      </c>
      <c r="S10309">
        <v>0.368675599830805</v>
      </c>
      <c r="T10309">
        <v>0.95919762750877602</v>
      </c>
      <c r="U10309" t="s">
        <v>27</v>
      </c>
      <c r="V10309" t="s">
        <v>28</v>
      </c>
      <c r="W10309" s="3" t="str">
        <f t="shared" si="161"/>
        <v>Itex vs Cypress</v>
      </c>
      <c r="X10309" s="6">
        <f>Table1[[#This Row],[Utility 1]]*Table1[[#This Row],[Utility 2]]</f>
        <v>0.38333834249751175</v>
      </c>
    </row>
    <row r="10310" spans="1:24">
      <c r="A10310">
        <v>2.427</v>
      </c>
      <c r="B10310">
        <v>983</v>
      </c>
      <c r="D10310" t="s">
        <v>22</v>
      </c>
      <c r="E10310" t="s">
        <v>23</v>
      </c>
      <c r="F10310" t="s">
        <v>24</v>
      </c>
      <c r="G10310">
        <v>2</v>
      </c>
      <c r="H10310">
        <v>0.53886000000000001</v>
      </c>
      <c r="I10310">
        <v>0.64395999999999998</v>
      </c>
      <c r="J10310">
        <v>0.1074</v>
      </c>
      <c r="K10310">
        <v>0.18429999999999999</v>
      </c>
      <c r="L10310">
        <v>1.18282</v>
      </c>
      <c r="M10310" t="s">
        <v>62</v>
      </c>
      <c r="N10310" t="s">
        <v>42</v>
      </c>
      <c r="O10310">
        <v>0.643959811578103</v>
      </c>
      <c r="P10310">
        <v>0.53886459589698699</v>
      </c>
      <c r="Q10310">
        <v>0.643959811578103</v>
      </c>
      <c r="R10310">
        <v>0.53886459589698699</v>
      </c>
      <c r="S10310">
        <v>0.91007859516819001</v>
      </c>
      <c r="T10310">
        <v>0.56528817636288697</v>
      </c>
      <c r="U10310" t="s">
        <v>27</v>
      </c>
      <c r="V10310" t="s">
        <v>28</v>
      </c>
      <c r="W10310" s="3" t="str">
        <f t="shared" si="161"/>
        <v>Itex vs Cypress</v>
      </c>
      <c r="X10310" s="6">
        <f>Table1[[#This Row],[Utility 1]]*Table1[[#This Row],[Utility 2]]</f>
        <v>0.34700714363993435</v>
      </c>
    </row>
    <row r="10311" spans="1:24">
      <c r="A10311">
        <v>1.5349999999999999</v>
      </c>
      <c r="B10311">
        <v>585</v>
      </c>
      <c r="D10311" t="s">
        <v>22</v>
      </c>
      <c r="E10311" t="s">
        <v>23</v>
      </c>
      <c r="F10311" t="s">
        <v>24</v>
      </c>
      <c r="G10311">
        <v>2</v>
      </c>
      <c r="H10311">
        <v>0.49435000000000001</v>
      </c>
      <c r="I10311">
        <v>0.80772999999999995</v>
      </c>
      <c r="J10311">
        <v>0</v>
      </c>
      <c r="K10311">
        <v>0.19650000000000001</v>
      </c>
      <c r="L10311">
        <v>1.3020799999999999</v>
      </c>
      <c r="M10311" t="s">
        <v>42</v>
      </c>
      <c r="N10311" t="s">
        <v>62</v>
      </c>
      <c r="O10311">
        <v>0.494350122502004</v>
      </c>
      <c r="P10311">
        <v>0.80772612005632205</v>
      </c>
      <c r="Q10311">
        <v>0.494350122502004</v>
      </c>
      <c r="R10311">
        <v>0.80772612005632205</v>
      </c>
      <c r="S10311">
        <v>0.46666259468937799</v>
      </c>
      <c r="T10311">
        <v>0.96863229979571197</v>
      </c>
      <c r="U10311" t="s">
        <v>27</v>
      </c>
      <c r="V10311" t="s">
        <v>28</v>
      </c>
      <c r="W10311" s="3" t="str">
        <f t="shared" si="161"/>
        <v>Itex vs Cypress</v>
      </c>
      <c r="X10311" s="6">
        <f>Table1[[#This Row],[Utility 1]]*Table1[[#This Row],[Utility 2]]</f>
        <v>0.39929950639791117</v>
      </c>
    </row>
    <row r="10312" spans="1:24">
      <c r="A10312">
        <v>10.509</v>
      </c>
      <c r="B10312">
        <v>1001</v>
      </c>
      <c r="D10312" t="s">
        <v>22</v>
      </c>
      <c r="E10312" t="s">
        <v>24</v>
      </c>
      <c r="F10312" t="s">
        <v>24</v>
      </c>
      <c r="G10312">
        <v>1</v>
      </c>
      <c r="H10312">
        <v>0.5</v>
      </c>
      <c r="I10312">
        <v>0.5</v>
      </c>
      <c r="J10312">
        <v>1.22373</v>
      </c>
      <c r="K10312">
        <v>1.2962499999999999</v>
      </c>
      <c r="L10312">
        <v>0</v>
      </c>
      <c r="M10312" t="s">
        <v>59</v>
      </c>
      <c r="N10312" t="s">
        <v>64</v>
      </c>
      <c r="O10312">
        <v>0.5</v>
      </c>
      <c r="P10312">
        <v>0.5</v>
      </c>
      <c r="Q10312">
        <v>0.5</v>
      </c>
      <c r="R10312">
        <v>0.5</v>
      </c>
      <c r="S10312">
        <v>0</v>
      </c>
      <c r="T10312">
        <v>0</v>
      </c>
      <c r="U10312" t="s">
        <v>49</v>
      </c>
      <c r="V10312" t="s">
        <v>50</v>
      </c>
      <c r="W10312" s="3" t="str">
        <f t="shared" si="161"/>
        <v>Party</v>
      </c>
      <c r="X10312" s="6">
        <f>Table1[[#This Row],[Utility 1]]*Table1[[#This Row],[Utility 2]]</f>
        <v>0.25</v>
      </c>
    </row>
    <row r="10313" spans="1:24">
      <c r="A10313">
        <v>3.53</v>
      </c>
      <c r="B10313">
        <v>396</v>
      </c>
      <c r="D10313" t="s">
        <v>22</v>
      </c>
      <c r="E10313" t="s">
        <v>23</v>
      </c>
      <c r="F10313" t="s">
        <v>24</v>
      </c>
      <c r="G10313">
        <v>2</v>
      </c>
      <c r="H10313">
        <v>0.83418000000000003</v>
      </c>
      <c r="I10313">
        <v>0.98197000000000001</v>
      </c>
      <c r="J10313">
        <v>0</v>
      </c>
      <c r="K10313">
        <v>0.15804000000000001</v>
      </c>
      <c r="L10313">
        <v>1.81616</v>
      </c>
      <c r="M10313" t="s">
        <v>64</v>
      </c>
      <c r="N10313" t="s">
        <v>59</v>
      </c>
      <c r="O10313">
        <v>0.8341826003717</v>
      </c>
      <c r="P10313">
        <v>0.98197250681999404</v>
      </c>
      <c r="Q10313">
        <v>0.8341826003717</v>
      </c>
      <c r="R10313">
        <v>0.98197250681999404</v>
      </c>
      <c r="S10313">
        <v>0.840292887077706</v>
      </c>
      <c r="T10313">
        <v>0.74544144173313698</v>
      </c>
      <c r="U10313" t="s">
        <v>49</v>
      </c>
      <c r="V10313" t="s">
        <v>50</v>
      </c>
      <c r="W10313" s="3" t="str">
        <f t="shared" si="161"/>
        <v>Party</v>
      </c>
      <c r="X10313" s="6">
        <f>Table1[[#This Row],[Utility 1]]*Table1[[#This Row],[Utility 2]]</f>
        <v>0.81914437923261951</v>
      </c>
    </row>
    <row r="10314" spans="1:24">
      <c r="A10314">
        <v>1.74</v>
      </c>
      <c r="B10314">
        <v>236</v>
      </c>
      <c r="D10314" t="s">
        <v>22</v>
      </c>
      <c r="E10314" t="s">
        <v>23</v>
      </c>
      <c r="F10314" t="s">
        <v>24</v>
      </c>
      <c r="G10314">
        <v>2</v>
      </c>
      <c r="H10314">
        <v>0.76693999999999996</v>
      </c>
      <c r="I10314">
        <v>0.87982000000000005</v>
      </c>
      <c r="J10314">
        <v>0.11147</v>
      </c>
      <c r="K10314">
        <v>0.13341</v>
      </c>
      <c r="L10314">
        <v>1.64676</v>
      </c>
      <c r="M10314" t="s">
        <v>59</v>
      </c>
      <c r="N10314" t="s">
        <v>64</v>
      </c>
      <c r="O10314">
        <v>0.87982310335649505</v>
      </c>
      <c r="P10314">
        <v>0.76693648279417403</v>
      </c>
      <c r="Q10314">
        <v>0.87982310335649505</v>
      </c>
      <c r="R10314">
        <v>0.76693648279417403</v>
      </c>
      <c r="S10314">
        <v>0.489972495935796</v>
      </c>
      <c r="T10314">
        <v>0.88237804812837894</v>
      </c>
      <c r="U10314" t="s">
        <v>49</v>
      </c>
      <c r="V10314" t="s">
        <v>50</v>
      </c>
      <c r="W10314" s="3" t="str">
        <f t="shared" si="161"/>
        <v>Party</v>
      </c>
      <c r="X10314" s="6">
        <f>Table1[[#This Row],[Utility 1]]*Table1[[#This Row],[Utility 2]]</f>
        <v>0.67476843636928541</v>
      </c>
    </row>
    <row r="10315" spans="1:24">
      <c r="A10315">
        <v>9.6</v>
      </c>
      <c r="B10315">
        <v>923</v>
      </c>
      <c r="D10315" t="s">
        <v>22</v>
      </c>
      <c r="E10315" t="s">
        <v>23</v>
      </c>
      <c r="F10315" t="s">
        <v>24</v>
      </c>
      <c r="G10315">
        <v>2</v>
      </c>
      <c r="H10315">
        <v>0.65571000000000002</v>
      </c>
      <c r="I10315">
        <v>0.79651000000000005</v>
      </c>
      <c r="J10315">
        <v>0.22275</v>
      </c>
      <c r="K10315">
        <v>0.30869999999999997</v>
      </c>
      <c r="L10315">
        <v>1.4522200000000001</v>
      </c>
      <c r="M10315" t="s">
        <v>64</v>
      </c>
      <c r="N10315" t="s">
        <v>59</v>
      </c>
      <c r="O10315">
        <v>0.65570815864842102</v>
      </c>
      <c r="P10315">
        <v>0.79650771874264303</v>
      </c>
      <c r="Q10315">
        <v>0.65570815864842102</v>
      </c>
      <c r="R10315">
        <v>0.79650771874264303</v>
      </c>
      <c r="S10315">
        <v>0.82733970267381995</v>
      </c>
      <c r="T10315">
        <v>0.69369197502222302</v>
      </c>
      <c r="U10315" t="s">
        <v>49</v>
      </c>
      <c r="V10315" t="s">
        <v>50</v>
      </c>
      <c r="W10315" s="3" t="str">
        <f t="shared" si="161"/>
        <v>Party</v>
      </c>
      <c r="X10315" s="6">
        <f>Table1[[#This Row],[Utility 1]]*Table1[[#This Row],[Utility 2]]</f>
        <v>0.52227660960599287</v>
      </c>
    </row>
    <row r="10316" spans="1:24">
      <c r="A10316">
        <v>1.077</v>
      </c>
      <c r="B10316">
        <v>171</v>
      </c>
      <c r="D10316" t="s">
        <v>22</v>
      </c>
      <c r="E10316" t="s">
        <v>23</v>
      </c>
      <c r="F10316" t="s">
        <v>24</v>
      </c>
      <c r="G10316">
        <v>2</v>
      </c>
      <c r="H10316">
        <v>0.37003999999999998</v>
      </c>
      <c r="I10316">
        <v>0.85213000000000005</v>
      </c>
      <c r="J10316">
        <v>0.36646000000000001</v>
      </c>
      <c r="K10316">
        <v>0.51817999999999997</v>
      </c>
      <c r="L10316">
        <v>1.22217</v>
      </c>
      <c r="M10316" t="s">
        <v>59</v>
      </c>
      <c r="N10316" t="s">
        <v>64</v>
      </c>
      <c r="O10316">
        <v>0.85212704514125803</v>
      </c>
      <c r="P10316">
        <v>0.37004168469846099</v>
      </c>
      <c r="Q10316">
        <v>0.85212704514125803</v>
      </c>
      <c r="R10316">
        <v>0.37004168469846099</v>
      </c>
      <c r="S10316">
        <v>0.91270384821501005</v>
      </c>
      <c r="T10316">
        <v>0.81754493611906998</v>
      </c>
      <c r="U10316" t="s">
        <v>49</v>
      </c>
      <c r="V10316" t="s">
        <v>50</v>
      </c>
      <c r="W10316" s="3" t="str">
        <f t="shared" si="161"/>
        <v>Party</v>
      </c>
      <c r="X10316" s="6">
        <f>Table1[[#This Row],[Utility 1]]*Table1[[#This Row],[Utility 2]]</f>
        <v>0.31532252736119265</v>
      </c>
    </row>
    <row r="10317" spans="1:24">
      <c r="A10317">
        <v>4.4379999999999997</v>
      </c>
      <c r="B10317">
        <v>452</v>
      </c>
      <c r="D10317" t="s">
        <v>22</v>
      </c>
      <c r="E10317" t="s">
        <v>23</v>
      </c>
      <c r="F10317" t="s">
        <v>24</v>
      </c>
      <c r="G10317">
        <v>2</v>
      </c>
      <c r="H10317">
        <v>0.55166999999999999</v>
      </c>
      <c r="I10317">
        <v>0.86638000000000004</v>
      </c>
      <c r="J10317">
        <v>0.23608000000000001</v>
      </c>
      <c r="K10317">
        <v>0.40190999999999999</v>
      </c>
      <c r="L10317">
        <v>1.41805</v>
      </c>
      <c r="M10317" t="s">
        <v>64</v>
      </c>
      <c r="N10317" t="s">
        <v>59</v>
      </c>
      <c r="O10317">
        <v>0.55167011750812101</v>
      </c>
      <c r="P10317">
        <v>0.86637782160553101</v>
      </c>
      <c r="Q10317">
        <v>0.55167011750812101</v>
      </c>
      <c r="R10317">
        <v>0.86637782160553101</v>
      </c>
      <c r="S10317">
        <v>0.86328454235452401</v>
      </c>
      <c r="T10317">
        <v>0.94758205205555002</v>
      </c>
      <c r="U10317" t="s">
        <v>49</v>
      </c>
      <c r="V10317" t="s">
        <v>50</v>
      </c>
      <c r="W10317" s="3" t="str">
        <f t="shared" si="161"/>
        <v>Party</v>
      </c>
      <c r="X10317" s="6">
        <f>Table1[[#This Row],[Utility 1]]*Table1[[#This Row],[Utility 2]]</f>
        <v>0.47795475465155318</v>
      </c>
    </row>
    <row r="10318" spans="1:24">
      <c r="A10318">
        <v>9.5549999999999997</v>
      </c>
      <c r="B10318">
        <v>873</v>
      </c>
      <c r="D10318" t="s">
        <v>22</v>
      </c>
      <c r="E10318" t="s">
        <v>23</v>
      </c>
      <c r="F10318" t="s">
        <v>24</v>
      </c>
      <c r="G10318">
        <v>2</v>
      </c>
      <c r="H10318">
        <v>0.86524999999999996</v>
      </c>
      <c r="I10318">
        <v>0.91547999999999996</v>
      </c>
      <c r="J10318">
        <v>0</v>
      </c>
      <c r="K10318">
        <v>9.5699999999999993E-2</v>
      </c>
      <c r="L10318">
        <v>1.7807299999999999</v>
      </c>
      <c r="M10318" t="s">
        <v>59</v>
      </c>
      <c r="N10318" t="s">
        <v>64</v>
      </c>
      <c r="O10318">
        <v>0.86524879776275798</v>
      </c>
      <c r="P10318">
        <v>0.91547965442558998</v>
      </c>
      <c r="Q10318">
        <v>0.86524879776275798</v>
      </c>
      <c r="R10318">
        <v>0.91547965442558998</v>
      </c>
      <c r="S10318">
        <v>0.47681444275950202</v>
      </c>
      <c r="T10318">
        <v>0.97091341825743704</v>
      </c>
      <c r="U10318" t="s">
        <v>49</v>
      </c>
      <c r="V10318" t="s">
        <v>50</v>
      </c>
      <c r="W10318" s="3" t="str">
        <f t="shared" si="161"/>
        <v>Party</v>
      </c>
      <c r="X10318" s="6">
        <f>Table1[[#This Row],[Utility 1]]*Table1[[#This Row],[Utility 2]]</f>
        <v>0.79211767036800684</v>
      </c>
    </row>
    <row r="10319" spans="1:24">
      <c r="A10319">
        <v>0.92300000000000004</v>
      </c>
      <c r="B10319">
        <v>115</v>
      </c>
      <c r="D10319" t="s">
        <v>22</v>
      </c>
      <c r="E10319" t="s">
        <v>23</v>
      </c>
      <c r="F10319" t="s">
        <v>24</v>
      </c>
      <c r="G10319">
        <v>2</v>
      </c>
      <c r="H10319">
        <v>0.84972000000000003</v>
      </c>
      <c r="I10319">
        <v>0.93764000000000003</v>
      </c>
      <c r="J10319">
        <v>0</v>
      </c>
      <c r="K10319">
        <v>0.1195</v>
      </c>
      <c r="L10319">
        <v>1.7873600000000001</v>
      </c>
      <c r="M10319" t="s">
        <v>64</v>
      </c>
      <c r="N10319" t="s">
        <v>59</v>
      </c>
      <c r="O10319">
        <v>0.84971569906722899</v>
      </c>
      <c r="P10319">
        <v>0.93764393855705797</v>
      </c>
      <c r="Q10319">
        <v>0.84971569906722899</v>
      </c>
      <c r="R10319">
        <v>0.93764393855705797</v>
      </c>
      <c r="S10319">
        <v>0.96610690869736304</v>
      </c>
      <c r="T10319">
        <v>0.84853085467620704</v>
      </c>
      <c r="U10319" t="s">
        <v>49</v>
      </c>
      <c r="V10319" t="s">
        <v>50</v>
      </c>
      <c r="W10319" s="3" t="str">
        <f t="shared" si="161"/>
        <v>Party</v>
      </c>
      <c r="X10319" s="6">
        <f>Table1[[#This Row],[Utility 1]]*Table1[[#This Row],[Utility 2]]</f>
        <v>0.79673077472716036</v>
      </c>
    </row>
    <row r="10320" spans="1:24">
      <c r="A10320">
        <v>3.6480000000000001</v>
      </c>
      <c r="B10320">
        <v>372</v>
      </c>
      <c r="D10320" t="s">
        <v>22</v>
      </c>
      <c r="E10320" t="s">
        <v>23</v>
      </c>
      <c r="F10320" t="s">
        <v>24</v>
      </c>
      <c r="G10320">
        <v>2</v>
      </c>
      <c r="H10320">
        <v>0.83398000000000005</v>
      </c>
      <c r="I10320">
        <v>0.96694000000000002</v>
      </c>
      <c r="J10320">
        <v>1.503E-2</v>
      </c>
      <c r="K10320">
        <v>0.14877000000000001</v>
      </c>
      <c r="L10320">
        <v>1.8009200000000001</v>
      </c>
      <c r="M10320" t="s">
        <v>59</v>
      </c>
      <c r="N10320" t="s">
        <v>64</v>
      </c>
      <c r="O10320">
        <v>0.83397632285475098</v>
      </c>
      <c r="P10320">
        <v>0.96694442398010105</v>
      </c>
      <c r="Q10320">
        <v>0.83397632285475098</v>
      </c>
      <c r="R10320">
        <v>0.96694442398010105</v>
      </c>
      <c r="S10320">
        <v>0.93453541810437502</v>
      </c>
      <c r="T10320">
        <v>0.89428259004469401</v>
      </c>
      <c r="U10320" t="s">
        <v>49</v>
      </c>
      <c r="V10320" t="s">
        <v>50</v>
      </c>
      <c r="W10320" s="3" t="str">
        <f t="shared" si="161"/>
        <v>Party</v>
      </c>
      <c r="X10320" s="6">
        <f>Table1[[#This Row],[Utility 1]]*Table1[[#This Row],[Utility 2]]</f>
        <v>0.80640875511582999</v>
      </c>
    </row>
    <row r="10321" spans="1:24">
      <c r="A10321">
        <v>5.04</v>
      </c>
      <c r="B10321">
        <v>468</v>
      </c>
      <c r="D10321" t="s">
        <v>22</v>
      </c>
      <c r="E10321" t="s">
        <v>23</v>
      </c>
      <c r="F10321" t="s">
        <v>24</v>
      </c>
      <c r="G10321">
        <v>2</v>
      </c>
      <c r="H10321">
        <v>0.82143999999999995</v>
      </c>
      <c r="I10321">
        <v>0.85226999999999997</v>
      </c>
      <c r="J10321">
        <v>6.2269999999999999E-2</v>
      </c>
      <c r="K10321">
        <v>0.13449</v>
      </c>
      <c r="L10321">
        <v>1.67371</v>
      </c>
      <c r="M10321" t="s">
        <v>64</v>
      </c>
      <c r="N10321" t="s">
        <v>59</v>
      </c>
      <c r="O10321">
        <v>0.82143864094415997</v>
      </c>
      <c r="P10321">
        <v>0.85227178903608902</v>
      </c>
      <c r="Q10321">
        <v>0.82143864094415997</v>
      </c>
      <c r="R10321">
        <v>0.85227178903608902</v>
      </c>
      <c r="S10321">
        <v>0.85701280918575795</v>
      </c>
      <c r="T10321">
        <v>0.73281279657572296</v>
      </c>
      <c r="U10321" t="s">
        <v>49</v>
      </c>
      <c r="V10321" t="s">
        <v>50</v>
      </c>
      <c r="W10321" s="3" t="str">
        <f t="shared" si="161"/>
        <v>Party</v>
      </c>
      <c r="X10321" s="6">
        <f>Table1[[#This Row],[Utility 1]]*Table1[[#This Row],[Utility 2]]</f>
        <v>0.70008898010085274</v>
      </c>
    </row>
    <row r="10322" spans="1:24">
      <c r="A10322">
        <v>0.62</v>
      </c>
      <c r="B10322">
        <v>4</v>
      </c>
      <c r="D10322" t="s">
        <v>22</v>
      </c>
      <c r="E10322" t="s">
        <v>23</v>
      </c>
      <c r="F10322" t="s">
        <v>24</v>
      </c>
      <c r="G10322">
        <v>2</v>
      </c>
      <c r="H10322">
        <v>0.87822999999999996</v>
      </c>
      <c r="I10322">
        <v>0.95340000000000003</v>
      </c>
      <c r="J10322">
        <v>0</v>
      </c>
      <c r="K10322">
        <v>0</v>
      </c>
      <c r="L10322">
        <v>1.8316300000000001</v>
      </c>
      <c r="M10322" t="s">
        <v>43</v>
      </c>
      <c r="N10322" t="s">
        <v>30</v>
      </c>
      <c r="O10322">
        <v>0.95340070391341303</v>
      </c>
      <c r="P10322">
        <v>0.87822588545223801</v>
      </c>
      <c r="Q10322">
        <v>0.95340070391341303</v>
      </c>
      <c r="R10322">
        <v>0.87822588545223801</v>
      </c>
      <c r="S10322">
        <v>0.74064695460152297</v>
      </c>
      <c r="T10322">
        <v>0.96585808078228097</v>
      </c>
      <c r="U10322" t="s">
        <v>49</v>
      </c>
      <c r="V10322" t="s">
        <v>50</v>
      </c>
      <c r="W10322" s="3" t="str">
        <f t="shared" si="161"/>
        <v>Party</v>
      </c>
      <c r="X10322" s="6">
        <f>Table1[[#This Row],[Utility 1]]*Table1[[#This Row],[Utility 2]]</f>
        <v>0.8373011773851442</v>
      </c>
    </row>
    <row r="10323" spans="1:24">
      <c r="A10323">
        <v>6.0000000000000001E-3</v>
      </c>
      <c r="B10323">
        <v>3</v>
      </c>
      <c r="D10323" t="s">
        <v>22</v>
      </c>
      <c r="E10323" t="s">
        <v>23</v>
      </c>
      <c r="F10323" t="s">
        <v>24</v>
      </c>
      <c r="G10323">
        <v>2</v>
      </c>
      <c r="H10323">
        <v>0.83377000000000001</v>
      </c>
      <c r="I10323">
        <v>0.95943000000000001</v>
      </c>
      <c r="J10323">
        <v>2.2550000000000001E-2</v>
      </c>
      <c r="K10323">
        <v>0.14459</v>
      </c>
      <c r="L10323">
        <v>1.7931999999999999</v>
      </c>
      <c r="M10323" t="s">
        <v>30</v>
      </c>
      <c r="N10323" t="s">
        <v>43</v>
      </c>
      <c r="O10323">
        <v>0.83377004533780297</v>
      </c>
      <c r="P10323">
        <v>0.959430382560154</v>
      </c>
      <c r="Q10323">
        <v>0.83377004533780297</v>
      </c>
      <c r="R10323">
        <v>0.959430382560154</v>
      </c>
      <c r="S10323">
        <v>0.90199197036675904</v>
      </c>
      <c r="T10323">
        <v>0.67949257254736894</v>
      </c>
      <c r="U10323" t="s">
        <v>49</v>
      </c>
      <c r="V10323" t="s">
        <v>50</v>
      </c>
      <c r="W10323" s="3" t="str">
        <f t="shared" si="161"/>
        <v>Party</v>
      </c>
      <c r="X10323" s="6">
        <f>Table1[[#This Row],[Utility 1]]*Table1[[#This Row],[Utility 2]]</f>
        <v>0.79994431356564522</v>
      </c>
    </row>
    <row r="10324" spans="1:24">
      <c r="A10324">
        <v>0.39700000000000002</v>
      </c>
      <c r="B10324">
        <v>4</v>
      </c>
      <c r="D10324" t="s">
        <v>22</v>
      </c>
      <c r="E10324" t="s">
        <v>23</v>
      </c>
      <c r="F10324" t="s">
        <v>24</v>
      </c>
      <c r="G10324">
        <v>2</v>
      </c>
      <c r="H10324">
        <v>0.82638</v>
      </c>
      <c r="I10324">
        <v>0.96811000000000003</v>
      </c>
      <c r="J10324">
        <v>7.5599999999999999E-3</v>
      </c>
      <c r="K10324">
        <v>5.389E-2</v>
      </c>
      <c r="L10324">
        <v>1.7944899999999999</v>
      </c>
      <c r="M10324" t="s">
        <v>43</v>
      </c>
      <c r="N10324" t="s">
        <v>30</v>
      </c>
      <c r="O10324">
        <v>0.96810869254114695</v>
      </c>
      <c r="P10324">
        <v>0.826383275769355</v>
      </c>
      <c r="Q10324">
        <v>0.96810869254114695</v>
      </c>
      <c r="R10324">
        <v>0.826383275769355</v>
      </c>
      <c r="S10324">
        <v>0.87027110997055201</v>
      </c>
      <c r="T10324">
        <v>0.90656080126129801</v>
      </c>
      <c r="U10324" t="s">
        <v>49</v>
      </c>
      <c r="V10324" t="s">
        <v>50</v>
      </c>
      <c r="W10324" s="3" t="str">
        <f t="shared" si="161"/>
        <v>Party</v>
      </c>
      <c r="X10324" s="6">
        <f>Table1[[#This Row],[Utility 1]]*Table1[[#This Row],[Utility 2]]</f>
        <v>0.80002883264294034</v>
      </c>
    </row>
    <row r="10325" spans="1:24">
      <c r="A10325">
        <v>57.957000000000001</v>
      </c>
      <c r="B10325">
        <v>195</v>
      </c>
      <c r="D10325" t="s">
        <v>22</v>
      </c>
      <c r="E10325" t="s">
        <v>23</v>
      </c>
      <c r="F10325" t="s">
        <v>24</v>
      </c>
      <c r="G10325">
        <v>2</v>
      </c>
      <c r="H10325">
        <v>0.83418000000000003</v>
      </c>
      <c r="I10325">
        <v>0.98197000000000001</v>
      </c>
      <c r="J10325">
        <v>0</v>
      </c>
      <c r="K10325">
        <v>0.15804000000000001</v>
      </c>
      <c r="L10325">
        <v>1.81616</v>
      </c>
      <c r="M10325" t="s">
        <v>30</v>
      </c>
      <c r="N10325" t="s">
        <v>43</v>
      </c>
      <c r="O10325">
        <v>0.8341826003717</v>
      </c>
      <c r="P10325">
        <v>0.98197250681999404</v>
      </c>
      <c r="Q10325">
        <v>0.8341826003717</v>
      </c>
      <c r="R10325">
        <v>0.98197250681999404</v>
      </c>
      <c r="S10325">
        <v>0.95547970932929205</v>
      </c>
      <c r="T10325">
        <v>0.86710341157896798</v>
      </c>
      <c r="U10325" t="s">
        <v>49</v>
      </c>
      <c r="V10325" t="s">
        <v>50</v>
      </c>
      <c r="W10325" s="3" t="str">
        <f t="shared" si="161"/>
        <v>Party</v>
      </c>
      <c r="X10325" s="6">
        <f>Table1[[#This Row],[Utility 1]]*Table1[[#This Row],[Utility 2]]</f>
        <v>0.81914437923261951</v>
      </c>
    </row>
    <row r="10326" spans="1:24">
      <c r="A10326">
        <v>0.61299999999999999</v>
      </c>
      <c r="B10326">
        <v>4</v>
      </c>
      <c r="D10326" t="s">
        <v>22</v>
      </c>
      <c r="E10326" t="s">
        <v>23</v>
      </c>
      <c r="F10326" t="s">
        <v>24</v>
      </c>
      <c r="G10326">
        <v>2</v>
      </c>
      <c r="H10326">
        <v>0.74622999999999995</v>
      </c>
      <c r="I10326">
        <v>0.92566999999999999</v>
      </c>
      <c r="J10326">
        <v>8.4830000000000003E-2</v>
      </c>
      <c r="K10326">
        <v>0.13488</v>
      </c>
      <c r="L10326">
        <v>1.6718999999999999</v>
      </c>
      <c r="M10326" t="s">
        <v>43</v>
      </c>
      <c r="N10326" t="s">
        <v>30</v>
      </c>
      <c r="O10326">
        <v>0.92566988385823801</v>
      </c>
      <c r="P10326">
        <v>0.74622796931392499</v>
      </c>
      <c r="Q10326">
        <v>0.92566988385823801</v>
      </c>
      <c r="R10326">
        <v>0.74622796931392499</v>
      </c>
      <c r="S10326">
        <v>0.88556171809092998</v>
      </c>
      <c r="T10326">
        <v>0.90662137767015905</v>
      </c>
      <c r="U10326" t="s">
        <v>49</v>
      </c>
      <c r="V10326" t="s">
        <v>50</v>
      </c>
      <c r="W10326" s="3" t="str">
        <f t="shared" si="161"/>
        <v>Party</v>
      </c>
      <c r="X10326" s="6">
        <f>Table1[[#This Row],[Utility 1]]*Table1[[#This Row],[Utility 2]]</f>
        <v>0.69076075768658973</v>
      </c>
    </row>
    <row r="10327" spans="1:24">
      <c r="A10327">
        <v>0.75800000000000001</v>
      </c>
      <c r="B10327">
        <v>5</v>
      </c>
      <c r="D10327" t="s">
        <v>22</v>
      </c>
      <c r="E10327" t="s">
        <v>23</v>
      </c>
      <c r="F10327" t="s">
        <v>24</v>
      </c>
      <c r="G10327">
        <v>2</v>
      </c>
      <c r="H10327">
        <v>0.83398000000000005</v>
      </c>
      <c r="I10327">
        <v>0.96694000000000002</v>
      </c>
      <c r="J10327">
        <v>1.503E-2</v>
      </c>
      <c r="K10327">
        <v>0.14877000000000001</v>
      </c>
      <c r="L10327">
        <v>1.8009200000000001</v>
      </c>
      <c r="M10327" t="s">
        <v>30</v>
      </c>
      <c r="N10327" t="s">
        <v>43</v>
      </c>
      <c r="O10327">
        <v>0.83397632285475098</v>
      </c>
      <c r="P10327">
        <v>0.96694442398010105</v>
      </c>
      <c r="Q10327">
        <v>0.83397632285475098</v>
      </c>
      <c r="R10327">
        <v>0.96694442398010105</v>
      </c>
      <c r="S10327">
        <v>0.93761103992259398</v>
      </c>
      <c r="T10327">
        <v>0.66890114159123804</v>
      </c>
      <c r="U10327" t="s">
        <v>49</v>
      </c>
      <c r="V10327" t="s">
        <v>50</v>
      </c>
      <c r="W10327" s="3" t="str">
        <f t="shared" si="161"/>
        <v>Party</v>
      </c>
      <c r="X10327" s="6">
        <f>Table1[[#This Row],[Utility 1]]*Table1[[#This Row],[Utility 2]]</f>
        <v>0.80640875511582999</v>
      </c>
    </row>
    <row r="10328" spans="1:24">
      <c r="A10328">
        <v>1450.0940000000001</v>
      </c>
      <c r="B10328">
        <v>997</v>
      </c>
      <c r="D10328" t="s">
        <v>22</v>
      </c>
      <c r="E10328" t="s">
        <v>23</v>
      </c>
      <c r="F10328" t="s">
        <v>24</v>
      </c>
      <c r="G10328">
        <v>2</v>
      </c>
      <c r="H10328">
        <v>0.81172999999999995</v>
      </c>
      <c r="I10328">
        <v>0.98446999999999996</v>
      </c>
      <c r="J10328">
        <v>0</v>
      </c>
      <c r="K10328">
        <v>7.3389999999999997E-2</v>
      </c>
      <c r="L10328">
        <v>1.7962</v>
      </c>
      <c r="M10328" t="s">
        <v>43</v>
      </c>
      <c r="N10328" t="s">
        <v>30</v>
      </c>
      <c r="O10328">
        <v>0.98446690130447101</v>
      </c>
      <c r="P10328">
        <v>0.81173303305783295</v>
      </c>
      <c r="Q10328">
        <v>0.98446690130447101</v>
      </c>
      <c r="R10328">
        <v>0.81173303305783295</v>
      </c>
      <c r="S10328">
        <v>0.71907527744491795</v>
      </c>
      <c r="T10328">
        <v>0.864558844946126</v>
      </c>
      <c r="U10328" t="s">
        <v>49</v>
      </c>
      <c r="V10328" t="s">
        <v>50</v>
      </c>
      <c r="W10328" s="3" t="str">
        <f t="shared" si="161"/>
        <v>Party</v>
      </c>
      <c r="X10328" s="6">
        <f>Table1[[#This Row],[Utility 1]]*Table1[[#This Row],[Utility 2]]</f>
        <v>0.79912430374092458</v>
      </c>
    </row>
    <row r="10329" spans="1:24">
      <c r="A10329">
        <v>2.3E-2</v>
      </c>
      <c r="B10329">
        <v>5</v>
      </c>
      <c r="D10329" t="s">
        <v>22</v>
      </c>
      <c r="E10329" t="s">
        <v>23</v>
      </c>
      <c r="F10329" t="s">
        <v>24</v>
      </c>
      <c r="G10329">
        <v>2</v>
      </c>
      <c r="H10329">
        <v>0.87105999999999995</v>
      </c>
      <c r="I10329">
        <v>0.89297000000000004</v>
      </c>
      <c r="J10329">
        <v>7.5599999999999999E-3</v>
      </c>
      <c r="K10329">
        <v>6.0859999999999997E-2</v>
      </c>
      <c r="L10329">
        <v>1.76403</v>
      </c>
      <c r="M10329" t="s">
        <v>30</v>
      </c>
      <c r="N10329" t="s">
        <v>43</v>
      </c>
      <c r="O10329">
        <v>0.892966542074761</v>
      </c>
      <c r="P10329">
        <v>0.87105882269907298</v>
      </c>
      <c r="Q10329">
        <v>0.892966542074761</v>
      </c>
      <c r="R10329">
        <v>0.87105882269907298</v>
      </c>
      <c r="S10329">
        <v>0.93211605902857497</v>
      </c>
      <c r="T10329">
        <v>0.79439182339452097</v>
      </c>
      <c r="U10329" t="s">
        <v>49</v>
      </c>
      <c r="V10329" t="s">
        <v>50</v>
      </c>
      <c r="W10329" s="3" t="str">
        <f t="shared" si="161"/>
        <v>Party</v>
      </c>
      <c r="X10329" s="6">
        <f>Table1[[#This Row],[Utility 1]]*Table1[[#This Row],[Utility 2]]</f>
        <v>0.77782638484930355</v>
      </c>
    </row>
    <row r="10330" spans="1:24">
      <c r="A10330">
        <v>1421.5329999999999</v>
      </c>
      <c r="B10330">
        <v>992</v>
      </c>
      <c r="D10330" t="s">
        <v>22</v>
      </c>
      <c r="E10330" t="s">
        <v>23</v>
      </c>
      <c r="F10330" t="s">
        <v>24</v>
      </c>
      <c r="G10330">
        <v>2</v>
      </c>
      <c r="H10330">
        <v>0.74358999999999997</v>
      </c>
      <c r="I10330">
        <v>0.82198000000000004</v>
      </c>
      <c r="J10330">
        <v>0.15290000000000001</v>
      </c>
      <c r="K10330">
        <v>0.18814</v>
      </c>
      <c r="L10330">
        <v>1.5655699999999999</v>
      </c>
      <c r="M10330" t="s">
        <v>43</v>
      </c>
      <c r="N10330" t="s">
        <v>30</v>
      </c>
      <c r="O10330">
        <v>0.82198487901205397</v>
      </c>
      <c r="P10330">
        <v>0.74358602685063402</v>
      </c>
      <c r="Q10330">
        <v>0.82198487901205397</v>
      </c>
      <c r="R10330">
        <v>0.74358602685063402</v>
      </c>
      <c r="S10330">
        <v>0.63595917961876403</v>
      </c>
      <c r="T10330">
        <v>0.90925697857145504</v>
      </c>
      <c r="U10330" t="s">
        <v>49</v>
      </c>
      <c r="V10330" t="s">
        <v>50</v>
      </c>
      <c r="W10330" s="3" t="str">
        <f t="shared" si="161"/>
        <v>Party</v>
      </c>
      <c r="X10330" s="6">
        <f>Table1[[#This Row],[Utility 1]]*Table1[[#This Row],[Utility 2]]</f>
        <v>0.61121647031587234</v>
      </c>
    </row>
    <row r="10331" spans="1:24">
      <c r="A10331">
        <v>4.1180000000000003</v>
      </c>
      <c r="B10331">
        <v>16</v>
      </c>
      <c r="D10331" t="s">
        <v>22</v>
      </c>
      <c r="E10331" t="s">
        <v>23</v>
      </c>
      <c r="F10331" t="s">
        <v>24</v>
      </c>
      <c r="G10331">
        <v>2</v>
      </c>
      <c r="H10331">
        <v>0.77715999999999996</v>
      </c>
      <c r="I10331">
        <v>0.91847999999999996</v>
      </c>
      <c r="J10331">
        <v>7.5050000000000006E-2</v>
      </c>
      <c r="K10331">
        <v>0.18078</v>
      </c>
      <c r="L10331">
        <v>1.69564</v>
      </c>
      <c r="M10331" t="s">
        <v>30</v>
      </c>
      <c r="N10331" t="s">
        <v>43</v>
      </c>
      <c r="O10331">
        <v>0.77715641035188399</v>
      </c>
      <c r="P10331">
        <v>0.91847906476570196</v>
      </c>
      <c r="Q10331">
        <v>0.77715641035188399</v>
      </c>
      <c r="R10331">
        <v>0.91847906476570196</v>
      </c>
      <c r="S10331">
        <v>0.95246063099979805</v>
      </c>
      <c r="T10331">
        <v>0.65996278192761904</v>
      </c>
      <c r="U10331" t="s">
        <v>49</v>
      </c>
      <c r="V10331" t="s">
        <v>50</v>
      </c>
      <c r="W10331" s="3" t="str">
        <f t="shared" si="161"/>
        <v>Party</v>
      </c>
      <c r="X10331" s="6">
        <f>Table1[[#This Row],[Utility 1]]*Table1[[#This Row],[Utility 2]]</f>
        <v>0.71380189295666852</v>
      </c>
    </row>
    <row r="10332" spans="1:24">
      <c r="A10332">
        <v>3.67</v>
      </c>
      <c r="B10332">
        <v>902</v>
      </c>
      <c r="D10332" t="s">
        <v>22</v>
      </c>
      <c r="E10332" t="s">
        <v>23</v>
      </c>
      <c r="F10332" t="s">
        <v>24</v>
      </c>
      <c r="G10332">
        <v>2</v>
      </c>
      <c r="H10332">
        <v>0.28534999999999999</v>
      </c>
      <c r="I10332">
        <v>0.85655000000000003</v>
      </c>
      <c r="J10332">
        <v>3.3070000000000002E-2</v>
      </c>
      <c r="K10332">
        <v>0.40849999999999997</v>
      </c>
      <c r="L10332">
        <v>1.1418999999999999</v>
      </c>
      <c r="M10332" t="s">
        <v>41</v>
      </c>
      <c r="N10332" t="s">
        <v>61</v>
      </c>
      <c r="O10332">
        <v>0.28535495054847998</v>
      </c>
      <c r="P10332">
        <v>0.85654936322238995</v>
      </c>
      <c r="Q10332">
        <v>0.28535495054847998</v>
      </c>
      <c r="R10332">
        <v>0.85654936322238995</v>
      </c>
      <c r="S10332">
        <v>0.302420912759161</v>
      </c>
      <c r="T10332">
        <v>0.85562552393138802</v>
      </c>
      <c r="U10332" t="s">
        <v>27</v>
      </c>
      <c r="V10332" t="s">
        <v>28</v>
      </c>
      <c r="W10332" s="3" t="str">
        <f t="shared" si="161"/>
        <v>Itex vs Cypress</v>
      </c>
      <c r="X10332" s="6">
        <f>Table1[[#This Row],[Utility 1]]*Table1[[#This Row],[Utility 2]]</f>
        <v>0.24442060118465711</v>
      </c>
    </row>
    <row r="10333" spans="1:24">
      <c r="A10333">
        <v>3.8140000000000001</v>
      </c>
      <c r="B10333">
        <v>902</v>
      </c>
      <c r="D10333" t="s">
        <v>22</v>
      </c>
      <c r="E10333" t="s">
        <v>23</v>
      </c>
      <c r="F10333" t="s">
        <v>24</v>
      </c>
      <c r="G10333">
        <v>2</v>
      </c>
      <c r="H10333">
        <v>0.24984999999999999</v>
      </c>
      <c r="I10333">
        <v>0.88834999999999997</v>
      </c>
      <c r="J10333">
        <v>5.9279999999999999E-2</v>
      </c>
      <c r="K10333">
        <v>0.51914000000000005</v>
      </c>
      <c r="L10333">
        <v>1.1382000000000001</v>
      </c>
      <c r="M10333" t="s">
        <v>61</v>
      </c>
      <c r="N10333" t="s">
        <v>41</v>
      </c>
      <c r="O10333">
        <v>0.88834783566520503</v>
      </c>
      <c r="P10333">
        <v>0.24984893615031301</v>
      </c>
      <c r="Q10333">
        <v>0.88834783566520503</v>
      </c>
      <c r="R10333">
        <v>0.24984893615031301</v>
      </c>
      <c r="S10333">
        <v>0.86741300205048399</v>
      </c>
      <c r="T10333">
        <v>0.49432194494020398</v>
      </c>
      <c r="U10333" t="s">
        <v>27</v>
      </c>
      <c r="V10333" t="s">
        <v>28</v>
      </c>
      <c r="W10333" s="3" t="str">
        <f t="shared" si="161"/>
        <v>Itex vs Cypress</v>
      </c>
      <c r="X10333" s="6">
        <f>Table1[[#This Row],[Utility 1]]*Table1[[#This Row],[Utility 2]]</f>
        <v>0.22195276167238456</v>
      </c>
    </row>
    <row r="10334" spans="1:24">
      <c r="A10334">
        <v>3.9409999999999998</v>
      </c>
      <c r="B10334">
        <v>902</v>
      </c>
      <c r="D10334" t="s">
        <v>22</v>
      </c>
      <c r="E10334" t="s">
        <v>23</v>
      </c>
      <c r="F10334" t="s">
        <v>24</v>
      </c>
      <c r="G10334">
        <v>2</v>
      </c>
      <c r="H10334">
        <v>0.31791999999999998</v>
      </c>
      <c r="I10334">
        <v>0.90386</v>
      </c>
      <c r="J10334">
        <v>0</v>
      </c>
      <c r="K10334">
        <v>0.39734000000000003</v>
      </c>
      <c r="L10334">
        <v>1.2217800000000001</v>
      </c>
      <c r="M10334" t="s">
        <v>41</v>
      </c>
      <c r="N10334" t="s">
        <v>61</v>
      </c>
      <c r="O10334">
        <v>0.31791918896326599</v>
      </c>
      <c r="P10334">
        <v>0.90386306002816097</v>
      </c>
      <c r="Q10334">
        <v>0.31791918896326599</v>
      </c>
      <c r="R10334">
        <v>0.90386306002816097</v>
      </c>
      <c r="S10334">
        <v>0.52571027772044798</v>
      </c>
      <c r="T10334">
        <v>0.90460256433514996</v>
      </c>
      <c r="U10334" t="s">
        <v>27</v>
      </c>
      <c r="V10334" t="s">
        <v>28</v>
      </c>
      <c r="W10334" s="3" t="str">
        <f t="shared" si="161"/>
        <v>Itex vs Cypress</v>
      </c>
      <c r="X10334" s="6">
        <f>Table1[[#This Row],[Utility 1]]*Table1[[#This Row],[Utility 2]]</f>
        <v>0.28735541097800871</v>
      </c>
    </row>
    <row r="10335" spans="1:24">
      <c r="A10335">
        <v>5.5830000000000002</v>
      </c>
      <c r="B10335">
        <v>902</v>
      </c>
      <c r="D10335" t="s">
        <v>22</v>
      </c>
      <c r="E10335" t="s">
        <v>23</v>
      </c>
      <c r="F10335" t="s">
        <v>24</v>
      </c>
      <c r="G10335">
        <v>2</v>
      </c>
      <c r="H10335">
        <v>0.35671000000000003</v>
      </c>
      <c r="I10335">
        <v>0.86436999999999997</v>
      </c>
      <c r="J10335">
        <v>0</v>
      </c>
      <c r="K10335">
        <v>0.41271000000000002</v>
      </c>
      <c r="L10335">
        <v>1.2210700000000001</v>
      </c>
      <c r="M10335" t="s">
        <v>61</v>
      </c>
      <c r="N10335" t="s">
        <v>41</v>
      </c>
      <c r="O10335">
        <v>0.86436733814191602</v>
      </c>
      <c r="P10335">
        <v>0.35670759207059199</v>
      </c>
      <c r="Q10335">
        <v>0.86436733814191602</v>
      </c>
      <c r="R10335">
        <v>0.35670759207059199</v>
      </c>
      <c r="S10335">
        <v>0.86860398314331699</v>
      </c>
      <c r="T10335">
        <v>0.46415581677296902</v>
      </c>
      <c r="U10335" t="s">
        <v>27</v>
      </c>
      <c r="V10335" t="s">
        <v>28</v>
      </c>
      <c r="W10335" s="3" t="str">
        <f t="shared" si="161"/>
        <v>Itex vs Cypress</v>
      </c>
      <c r="X10335" s="6">
        <f>Table1[[#This Row],[Utility 1]]*Table1[[#This Row],[Utility 2]]</f>
        <v>0.30832639185307004</v>
      </c>
    </row>
    <row r="10336" spans="1:24">
      <c r="A10336">
        <v>1.2E-2</v>
      </c>
      <c r="B10336">
        <v>3</v>
      </c>
      <c r="D10336" t="s">
        <v>22</v>
      </c>
      <c r="E10336" t="s">
        <v>23</v>
      </c>
      <c r="F10336" t="s">
        <v>24</v>
      </c>
      <c r="G10336">
        <v>2</v>
      </c>
      <c r="H10336">
        <v>0.31838</v>
      </c>
      <c r="I10336">
        <v>0.85468999999999995</v>
      </c>
      <c r="J10336">
        <v>0</v>
      </c>
      <c r="K10336">
        <v>0.37684000000000001</v>
      </c>
      <c r="L10336">
        <v>1.17306</v>
      </c>
      <c r="M10336" t="s">
        <v>41</v>
      </c>
      <c r="N10336" t="s">
        <v>61</v>
      </c>
      <c r="O10336">
        <v>0.318375562014723</v>
      </c>
      <c r="P10336">
        <v>0.85468656809098498</v>
      </c>
      <c r="Q10336">
        <v>0.318375562014723</v>
      </c>
      <c r="R10336">
        <v>0.85468656809098498</v>
      </c>
      <c r="S10336">
        <v>0.29880478087649398</v>
      </c>
      <c r="T10336">
        <v>0.85608709979300701</v>
      </c>
      <c r="U10336" t="s">
        <v>27</v>
      </c>
      <c r="V10336" t="s">
        <v>28</v>
      </c>
      <c r="W10336" s="3" t="str">
        <f t="shared" si="161"/>
        <v>Itex vs Cypress</v>
      </c>
      <c r="X10336" s="6">
        <f>Table1[[#This Row],[Utility 1]]*Table1[[#This Row],[Utility 2]]</f>
        <v>0.27211131646240216</v>
      </c>
    </row>
    <row r="10337" spans="1:24">
      <c r="A10337">
        <v>2.7E-2</v>
      </c>
      <c r="B10337">
        <v>8</v>
      </c>
      <c r="D10337" t="s">
        <v>22</v>
      </c>
      <c r="E10337" t="s">
        <v>23</v>
      </c>
      <c r="F10337" t="s">
        <v>24</v>
      </c>
      <c r="G10337">
        <v>2</v>
      </c>
      <c r="H10337">
        <v>0.35671000000000003</v>
      </c>
      <c r="I10337">
        <v>0.86436999999999997</v>
      </c>
      <c r="J10337">
        <v>0</v>
      </c>
      <c r="K10337">
        <v>0.41271000000000002</v>
      </c>
      <c r="L10337">
        <v>1.2210700000000001</v>
      </c>
      <c r="M10337" t="s">
        <v>61</v>
      </c>
      <c r="N10337" t="s">
        <v>41</v>
      </c>
      <c r="O10337">
        <v>0.86436733814191602</v>
      </c>
      <c r="P10337">
        <v>0.35670759207059199</v>
      </c>
      <c r="Q10337">
        <v>0.86436733814191602</v>
      </c>
      <c r="R10337">
        <v>0.35670759207059199</v>
      </c>
      <c r="S10337">
        <v>0.869974633065692</v>
      </c>
      <c r="T10337">
        <v>0.49358108108108101</v>
      </c>
      <c r="U10337" t="s">
        <v>27</v>
      </c>
      <c r="V10337" t="s">
        <v>28</v>
      </c>
      <c r="W10337" s="3" t="str">
        <f t="shared" si="161"/>
        <v>Itex vs Cypress</v>
      </c>
      <c r="X10337" s="6">
        <f>Table1[[#This Row],[Utility 1]]*Table1[[#This Row],[Utility 2]]</f>
        <v>0.30832639185307004</v>
      </c>
    </row>
    <row r="10338" spans="1:24">
      <c r="A10338">
        <v>3.5179999999999998</v>
      </c>
      <c r="B10338">
        <v>902</v>
      </c>
      <c r="D10338" t="s">
        <v>22</v>
      </c>
      <c r="E10338" t="s">
        <v>23</v>
      </c>
      <c r="F10338" t="s">
        <v>24</v>
      </c>
      <c r="G10338">
        <v>2</v>
      </c>
      <c r="H10338">
        <v>0.25603999999999999</v>
      </c>
      <c r="I10338">
        <v>0.90437000000000001</v>
      </c>
      <c r="J10338">
        <v>0</v>
      </c>
      <c r="K10338">
        <v>0.45339000000000002</v>
      </c>
      <c r="L10338">
        <v>1.1604000000000001</v>
      </c>
      <c r="M10338" t="s">
        <v>41</v>
      </c>
      <c r="N10338" t="s">
        <v>61</v>
      </c>
      <c r="O10338">
        <v>0.25603722186509698</v>
      </c>
      <c r="P10338">
        <v>0.904366242148259</v>
      </c>
      <c r="Q10338">
        <v>0.25603722186509698</v>
      </c>
      <c r="R10338">
        <v>0.904366242148259</v>
      </c>
      <c r="S10338">
        <v>0.32892599489997099</v>
      </c>
      <c r="T10338">
        <v>0.90306238782734505</v>
      </c>
      <c r="U10338" t="s">
        <v>27</v>
      </c>
      <c r="V10338" t="s">
        <v>28</v>
      </c>
      <c r="W10338" s="3" t="str">
        <f t="shared" si="161"/>
        <v>Itex vs Cypress</v>
      </c>
      <c r="X10338" s="6">
        <f>Table1[[#This Row],[Utility 1]]*Table1[[#This Row],[Utility 2]]</f>
        <v>0.23155142018821781</v>
      </c>
    </row>
    <row r="10339" spans="1:24">
      <c r="A10339">
        <v>4.0000000000000001E-3</v>
      </c>
      <c r="B10339">
        <v>3</v>
      </c>
      <c r="D10339" t="s">
        <v>22</v>
      </c>
      <c r="E10339" t="s">
        <v>23</v>
      </c>
      <c r="F10339" t="s">
        <v>24</v>
      </c>
      <c r="G10339">
        <v>2</v>
      </c>
      <c r="H10339">
        <v>0.11484</v>
      </c>
      <c r="I10339">
        <v>0.75229000000000001</v>
      </c>
      <c r="J10339">
        <v>0.23879</v>
      </c>
      <c r="K10339">
        <v>0.61180999999999996</v>
      </c>
      <c r="L10339">
        <v>0.86712999999999996</v>
      </c>
      <c r="M10339" t="s">
        <v>61</v>
      </c>
      <c r="N10339" t="s">
        <v>41</v>
      </c>
      <c r="O10339">
        <v>0.75228677941016597</v>
      </c>
      <c r="P10339">
        <v>0.114843998079034</v>
      </c>
      <c r="Q10339">
        <v>0.75228677941016597</v>
      </c>
      <c r="R10339">
        <v>0.114843998079034</v>
      </c>
      <c r="S10339">
        <v>0.90004822204437596</v>
      </c>
      <c r="T10339">
        <v>0.110631755808621</v>
      </c>
      <c r="U10339" t="s">
        <v>27</v>
      </c>
      <c r="V10339" t="s">
        <v>28</v>
      </c>
      <c r="W10339" s="3" t="str">
        <f t="shared" si="161"/>
        <v>Itex vs Cypress</v>
      </c>
      <c r="X10339" s="6">
        <f>Table1[[#This Row],[Utility 1]]*Table1[[#This Row],[Utility 2]]</f>
        <v>8.6395621449463778E-2</v>
      </c>
    </row>
    <row r="10340" spans="1:24">
      <c r="A10340">
        <v>4.4999999999999998E-2</v>
      </c>
      <c r="B10340">
        <v>17</v>
      </c>
      <c r="D10340" t="s">
        <v>22</v>
      </c>
      <c r="E10340" t="s">
        <v>23</v>
      </c>
      <c r="F10340" t="s">
        <v>24</v>
      </c>
      <c r="G10340">
        <v>2</v>
      </c>
      <c r="H10340">
        <v>0.31791999999999998</v>
      </c>
      <c r="I10340">
        <v>0.90386</v>
      </c>
      <c r="J10340">
        <v>0</v>
      </c>
      <c r="K10340">
        <v>0.39734000000000003</v>
      </c>
      <c r="L10340">
        <v>1.2217800000000001</v>
      </c>
      <c r="M10340" t="s">
        <v>41</v>
      </c>
      <c r="N10340" t="s">
        <v>61</v>
      </c>
      <c r="O10340">
        <v>0.31791918896326599</v>
      </c>
      <c r="P10340">
        <v>0.90386306002816097</v>
      </c>
      <c r="Q10340">
        <v>0.31791918896326599</v>
      </c>
      <c r="R10340">
        <v>0.90386306002816097</v>
      </c>
      <c r="S10340">
        <v>0.502397265057548</v>
      </c>
      <c r="T10340">
        <v>0.91861846331204899</v>
      </c>
      <c r="U10340" t="s">
        <v>27</v>
      </c>
      <c r="V10340" t="s">
        <v>28</v>
      </c>
      <c r="W10340" s="3" t="str">
        <f t="shared" si="161"/>
        <v>Itex vs Cypress</v>
      </c>
      <c r="X10340" s="6">
        <f>Table1[[#This Row],[Utility 1]]*Table1[[#This Row],[Utility 2]]</f>
        <v>0.28735541097800871</v>
      </c>
    </row>
    <row r="10341" spans="1:24">
      <c r="A10341">
        <v>4.9870000000000001</v>
      </c>
      <c r="B10341">
        <v>902</v>
      </c>
      <c r="D10341" t="s">
        <v>22</v>
      </c>
      <c r="E10341" t="s">
        <v>23</v>
      </c>
      <c r="F10341" t="s">
        <v>24</v>
      </c>
      <c r="G10341">
        <v>2</v>
      </c>
      <c r="H10341">
        <v>0.20202999999999999</v>
      </c>
      <c r="I10341">
        <v>0.91766999999999999</v>
      </c>
      <c r="J10341">
        <v>5.3839999999999999E-2</v>
      </c>
      <c r="K10341">
        <v>0.57487999999999995</v>
      </c>
      <c r="L10341">
        <v>1.1196999999999999</v>
      </c>
      <c r="M10341" t="s">
        <v>61</v>
      </c>
      <c r="N10341" t="s">
        <v>41</v>
      </c>
      <c r="O10341">
        <v>0.91766556434858804</v>
      </c>
      <c r="P10341">
        <v>0.20203205722444301</v>
      </c>
      <c r="Q10341">
        <v>0.91766556434858804</v>
      </c>
      <c r="R10341">
        <v>0.20203205722444301</v>
      </c>
      <c r="S10341">
        <v>0.91087645595394595</v>
      </c>
      <c r="T10341">
        <v>0.24793472465998501</v>
      </c>
      <c r="U10341" t="s">
        <v>27</v>
      </c>
      <c r="V10341" t="s">
        <v>28</v>
      </c>
      <c r="W10341" s="3" t="str">
        <f t="shared" si="161"/>
        <v>Itex vs Cypress</v>
      </c>
      <c r="X10341" s="6">
        <f>Table1[[#This Row],[Utility 1]]*Table1[[#This Row],[Utility 2]]</f>
        <v>0.18539786180937473</v>
      </c>
    </row>
    <row r="10342" spans="1:24">
      <c r="A10342">
        <v>138.74100000000001</v>
      </c>
      <c r="B10342">
        <v>570</v>
      </c>
      <c r="D10342" t="s">
        <v>22</v>
      </c>
      <c r="E10342" t="s">
        <v>23</v>
      </c>
      <c r="F10342" t="s">
        <v>24</v>
      </c>
      <c r="G10342">
        <v>2</v>
      </c>
      <c r="H10342">
        <v>0.43243999999999999</v>
      </c>
      <c r="I10342">
        <v>0.85038999999999998</v>
      </c>
      <c r="J10342">
        <v>0</v>
      </c>
      <c r="K10342">
        <v>0.34005999999999997</v>
      </c>
      <c r="L10342">
        <v>1.2828299999999999</v>
      </c>
      <c r="M10342" t="s">
        <v>59</v>
      </c>
      <c r="N10342" t="s">
        <v>30</v>
      </c>
      <c r="O10342">
        <v>0.85039031092390105</v>
      </c>
      <c r="P10342">
        <v>0.43243880539504298</v>
      </c>
      <c r="Q10342">
        <v>0.85039031092390105</v>
      </c>
      <c r="R10342">
        <v>0.43243880539504298</v>
      </c>
      <c r="S10342">
        <v>0.79378596087456799</v>
      </c>
      <c r="T10342">
        <v>0.41167900391668599</v>
      </c>
      <c r="U10342" t="s">
        <v>27</v>
      </c>
      <c r="V10342" t="s">
        <v>28</v>
      </c>
      <c r="W10342" s="3" t="str">
        <f t="shared" si="161"/>
        <v>Itex vs Cypress</v>
      </c>
      <c r="X10342" s="6">
        <f>Table1[[#This Row],[Utility 1]]*Table1[[#This Row],[Utility 2]]</f>
        <v>0.36774177017545095</v>
      </c>
    </row>
    <row r="10343" spans="1:24">
      <c r="A10343">
        <v>37.133000000000003</v>
      </c>
      <c r="B10343">
        <v>502</v>
      </c>
      <c r="D10343" t="s">
        <v>22</v>
      </c>
      <c r="E10343" t="s">
        <v>23</v>
      </c>
      <c r="F10343" t="s">
        <v>24</v>
      </c>
      <c r="G10343">
        <v>2</v>
      </c>
      <c r="H10343">
        <v>0.21206</v>
      </c>
      <c r="I10343">
        <v>1</v>
      </c>
      <c r="J10343">
        <v>0</v>
      </c>
      <c r="K10343">
        <v>0.53680000000000005</v>
      </c>
      <c r="L10343">
        <v>1.2120599999999999</v>
      </c>
      <c r="M10343" t="s">
        <v>30</v>
      </c>
      <c r="N10343" t="s">
        <v>59</v>
      </c>
      <c r="O10343">
        <v>0.212060628840022</v>
      </c>
      <c r="P10343">
        <v>1</v>
      </c>
      <c r="Q10343">
        <v>0.212060628840022</v>
      </c>
      <c r="R10343">
        <v>1</v>
      </c>
      <c r="S10343">
        <v>0.490314419449354</v>
      </c>
      <c r="T10343">
        <v>1</v>
      </c>
      <c r="U10343" t="s">
        <v>27</v>
      </c>
      <c r="V10343" t="s">
        <v>28</v>
      </c>
      <c r="W10343" s="3" t="str">
        <f t="shared" si="161"/>
        <v>Itex vs Cypress</v>
      </c>
      <c r="X10343" s="6">
        <f>Table1[[#This Row],[Utility 1]]*Table1[[#This Row],[Utility 2]]</f>
        <v>0.212060628840022</v>
      </c>
    </row>
    <row r="10344" spans="1:24">
      <c r="A10344">
        <v>293.423</v>
      </c>
      <c r="B10344">
        <v>679</v>
      </c>
      <c r="D10344" t="s">
        <v>22</v>
      </c>
      <c r="E10344" t="s">
        <v>23</v>
      </c>
      <c r="F10344" t="s">
        <v>24</v>
      </c>
      <c r="G10344">
        <v>2</v>
      </c>
      <c r="H10344">
        <v>0.67078000000000004</v>
      </c>
      <c r="I10344">
        <v>0.72119999999999995</v>
      </c>
      <c r="J10344">
        <v>0</v>
      </c>
      <c r="K10344">
        <v>0</v>
      </c>
      <c r="L10344">
        <v>1.39198</v>
      </c>
      <c r="M10344" t="s">
        <v>59</v>
      </c>
      <c r="N10344" t="s">
        <v>30</v>
      </c>
      <c r="O10344">
        <v>0.67078105604074301</v>
      </c>
      <c r="P10344">
        <v>0.72120287408166805</v>
      </c>
      <c r="Q10344">
        <v>0.67078105604074301</v>
      </c>
      <c r="R10344">
        <v>0.72120287408166805</v>
      </c>
      <c r="S10344">
        <v>0.58260535974473804</v>
      </c>
      <c r="T10344">
        <v>0.83290180256270496</v>
      </c>
      <c r="U10344" t="s">
        <v>27</v>
      </c>
      <c r="V10344" t="s">
        <v>28</v>
      </c>
      <c r="W10344" s="3" t="str">
        <f t="shared" si="161"/>
        <v>Itex vs Cypress</v>
      </c>
      <c r="X10344" s="6">
        <f>Table1[[#This Row],[Utility 1]]*Table1[[#This Row],[Utility 2]]</f>
        <v>0.48376922549612028</v>
      </c>
    </row>
    <row r="10345" spans="1:24">
      <c r="A10345">
        <v>78.697999999999993</v>
      </c>
      <c r="B10345">
        <v>549</v>
      </c>
      <c r="D10345" t="s">
        <v>22</v>
      </c>
      <c r="E10345" t="s">
        <v>23</v>
      </c>
      <c r="F10345" t="s">
        <v>24</v>
      </c>
      <c r="G10345">
        <v>2</v>
      </c>
      <c r="H10345">
        <v>0.21206</v>
      </c>
      <c r="I10345">
        <v>1</v>
      </c>
      <c r="J10345">
        <v>0</v>
      </c>
      <c r="K10345">
        <v>0.53680000000000005</v>
      </c>
      <c r="L10345">
        <v>1.2120599999999999</v>
      </c>
      <c r="M10345" t="s">
        <v>30</v>
      </c>
      <c r="N10345" t="s">
        <v>59</v>
      </c>
      <c r="O10345">
        <v>0.212060628840022</v>
      </c>
      <c r="P10345">
        <v>1</v>
      </c>
      <c r="Q10345">
        <v>0.212060628840022</v>
      </c>
      <c r="R10345">
        <v>1</v>
      </c>
      <c r="S10345">
        <v>0.68072907525116999</v>
      </c>
      <c r="T10345">
        <v>1</v>
      </c>
      <c r="U10345" t="s">
        <v>27</v>
      </c>
      <c r="V10345" t="s">
        <v>28</v>
      </c>
      <c r="W10345" s="3" t="str">
        <f t="shared" si="161"/>
        <v>Itex vs Cypress</v>
      </c>
      <c r="X10345" s="6">
        <f>Table1[[#This Row],[Utility 1]]*Table1[[#This Row],[Utility 2]]</f>
        <v>0.212060628840022</v>
      </c>
    </row>
    <row r="10346" spans="1:24">
      <c r="A10346">
        <v>880.24599999999998</v>
      </c>
      <c r="B10346">
        <v>908</v>
      </c>
      <c r="D10346" t="s">
        <v>22</v>
      </c>
      <c r="E10346" t="s">
        <v>23</v>
      </c>
      <c r="F10346" t="s">
        <v>24</v>
      </c>
      <c r="G10346">
        <v>2</v>
      </c>
      <c r="H10346">
        <v>0.53886000000000001</v>
      </c>
      <c r="I10346">
        <v>0.64395999999999998</v>
      </c>
      <c r="J10346">
        <v>0.1074</v>
      </c>
      <c r="K10346">
        <v>0.18429999999999999</v>
      </c>
      <c r="L10346">
        <v>1.18282</v>
      </c>
      <c r="M10346" t="s">
        <v>59</v>
      </c>
      <c r="N10346" t="s">
        <v>30</v>
      </c>
      <c r="O10346">
        <v>0.643959811578103</v>
      </c>
      <c r="P10346">
        <v>0.53886459589698699</v>
      </c>
      <c r="Q10346">
        <v>0.643959811578103</v>
      </c>
      <c r="R10346">
        <v>0.53886459589698699</v>
      </c>
      <c r="S10346">
        <v>0.80681589214734495</v>
      </c>
      <c r="T10346">
        <v>0.59319535484410801</v>
      </c>
      <c r="U10346" t="s">
        <v>27</v>
      </c>
      <c r="V10346" t="s">
        <v>28</v>
      </c>
      <c r="W10346" s="3" t="str">
        <f t="shared" si="161"/>
        <v>Itex vs Cypress</v>
      </c>
      <c r="X10346" s="6">
        <f>Table1[[#This Row],[Utility 1]]*Table1[[#This Row],[Utility 2]]</f>
        <v>0.34700714363993435</v>
      </c>
    </row>
    <row r="10347" spans="1:24">
      <c r="A10347">
        <v>463.07</v>
      </c>
      <c r="B10347">
        <v>787</v>
      </c>
      <c r="D10347" t="s">
        <v>22</v>
      </c>
      <c r="E10347" t="s">
        <v>23</v>
      </c>
      <c r="F10347" t="s">
        <v>24</v>
      </c>
      <c r="G10347">
        <v>2</v>
      </c>
      <c r="H10347">
        <v>0.58845000000000003</v>
      </c>
      <c r="I10347">
        <v>0.75966</v>
      </c>
      <c r="J10347">
        <v>0</v>
      </c>
      <c r="K10347">
        <v>9.0870000000000006E-2</v>
      </c>
      <c r="L10347">
        <v>1.3481000000000001</v>
      </c>
      <c r="M10347" t="s">
        <v>30</v>
      </c>
      <c r="N10347" t="s">
        <v>59</v>
      </c>
      <c r="O10347">
        <v>0.58844662038933204</v>
      </c>
      <c r="P10347">
        <v>0.75965765007040298</v>
      </c>
      <c r="Q10347">
        <v>0.58844662038933204</v>
      </c>
      <c r="R10347">
        <v>0.75965765007040298</v>
      </c>
      <c r="S10347">
        <v>0.50592154746734797</v>
      </c>
      <c r="T10347">
        <v>0.85976476923850298</v>
      </c>
      <c r="U10347" t="s">
        <v>27</v>
      </c>
      <c r="V10347" t="s">
        <v>28</v>
      </c>
      <c r="W10347" s="3" t="str">
        <f t="shared" si="161"/>
        <v>Itex vs Cypress</v>
      </c>
      <c r="X10347" s="6">
        <f>Table1[[#This Row],[Utility 1]]*Table1[[#This Row],[Utility 2]]</f>
        <v>0.44701797683683048</v>
      </c>
    </row>
    <row r="10348" spans="1:24">
      <c r="A10348">
        <v>261.91300000000001</v>
      </c>
      <c r="B10348">
        <v>666</v>
      </c>
      <c r="D10348" t="s">
        <v>22</v>
      </c>
      <c r="E10348" t="s">
        <v>23</v>
      </c>
      <c r="F10348" t="s">
        <v>24</v>
      </c>
      <c r="G10348">
        <v>2</v>
      </c>
      <c r="H10348">
        <v>0.57589000000000001</v>
      </c>
      <c r="I10348">
        <v>0.77710000000000001</v>
      </c>
      <c r="J10348">
        <v>0</v>
      </c>
      <c r="K10348">
        <v>0.18004999999999999</v>
      </c>
      <c r="L10348">
        <v>1.3529899999999999</v>
      </c>
      <c r="M10348" t="s">
        <v>59</v>
      </c>
      <c r="N10348" t="s">
        <v>30</v>
      </c>
      <c r="O10348">
        <v>0.77709598921544398</v>
      </c>
      <c r="P10348">
        <v>0.57588944217265303</v>
      </c>
      <c r="Q10348">
        <v>0.77709598921544398</v>
      </c>
      <c r="R10348">
        <v>0.57588944217265303</v>
      </c>
      <c r="S10348">
        <v>0.80650160936899196</v>
      </c>
      <c r="T10348">
        <v>0.70040292885315403</v>
      </c>
      <c r="U10348" t="s">
        <v>27</v>
      </c>
      <c r="V10348" t="s">
        <v>28</v>
      </c>
      <c r="W10348" s="3" t="str">
        <f t="shared" si="161"/>
        <v>Itex vs Cypress</v>
      </c>
      <c r="X10348" s="6">
        <f>Table1[[#This Row],[Utility 1]]*Table1[[#This Row],[Utility 2]]</f>
        <v>0.44752137574388801</v>
      </c>
    </row>
    <row r="10349" spans="1:24">
      <c r="A10349">
        <v>1186.296</v>
      </c>
      <c r="B10349">
        <v>998</v>
      </c>
      <c r="D10349" t="s">
        <v>22</v>
      </c>
      <c r="E10349" t="s">
        <v>23</v>
      </c>
      <c r="F10349" t="s">
        <v>24</v>
      </c>
      <c r="G10349">
        <v>2</v>
      </c>
      <c r="H10349">
        <v>0.31838</v>
      </c>
      <c r="I10349">
        <v>0.85468999999999995</v>
      </c>
      <c r="J10349">
        <v>0</v>
      </c>
      <c r="K10349">
        <v>0.37684000000000001</v>
      </c>
      <c r="L10349">
        <v>1.17306</v>
      </c>
      <c r="M10349" t="s">
        <v>30</v>
      </c>
      <c r="N10349" t="s">
        <v>59</v>
      </c>
      <c r="O10349">
        <v>0.318375562014723</v>
      </c>
      <c r="P10349">
        <v>0.85468656809098498</v>
      </c>
      <c r="Q10349">
        <v>0.318375562014723</v>
      </c>
      <c r="R10349">
        <v>0.85468656809098498</v>
      </c>
      <c r="S10349">
        <v>0.33037536927629202</v>
      </c>
      <c r="T10349">
        <v>0.73987584940543205</v>
      </c>
      <c r="U10349" t="s">
        <v>27</v>
      </c>
      <c r="V10349" t="s">
        <v>28</v>
      </c>
      <c r="W10349" s="3" t="str">
        <f t="shared" si="161"/>
        <v>Itex vs Cypress</v>
      </c>
      <c r="X10349" s="6">
        <f>Table1[[#This Row],[Utility 1]]*Table1[[#This Row],[Utility 2]]</f>
        <v>0.27211131646240216</v>
      </c>
    </row>
    <row r="10350" spans="1:24">
      <c r="A10350">
        <v>241.54499999999999</v>
      </c>
      <c r="B10350">
        <v>648</v>
      </c>
      <c r="D10350" t="s">
        <v>22</v>
      </c>
      <c r="E10350" t="s">
        <v>23</v>
      </c>
      <c r="F10350" t="s">
        <v>24</v>
      </c>
      <c r="G10350">
        <v>2</v>
      </c>
      <c r="H10350">
        <v>0.62556999999999996</v>
      </c>
      <c r="I10350">
        <v>0.71475999999999995</v>
      </c>
      <c r="J10350">
        <v>0</v>
      </c>
      <c r="K10350">
        <v>0.10526000000000001</v>
      </c>
      <c r="L10350">
        <v>1.34033</v>
      </c>
      <c r="M10350" t="s">
        <v>59</v>
      </c>
      <c r="N10350" t="s">
        <v>30</v>
      </c>
      <c r="O10350">
        <v>0.71475764906581796</v>
      </c>
      <c r="P10350">
        <v>0.62556911622992795</v>
      </c>
      <c r="Q10350">
        <v>0.71475764906581796</v>
      </c>
      <c r="R10350">
        <v>0.62556911622992795</v>
      </c>
      <c r="S10350">
        <v>0.48774050740677599</v>
      </c>
      <c r="T10350">
        <v>0.77045063198916097</v>
      </c>
      <c r="U10350" t="s">
        <v>27</v>
      </c>
      <c r="V10350" t="s">
        <v>28</v>
      </c>
      <c r="W10350" s="3" t="str">
        <f t="shared" si="161"/>
        <v>Itex vs Cypress</v>
      </c>
      <c r="X10350" s="6">
        <f>Table1[[#This Row],[Utility 1]]*Table1[[#This Row],[Utility 2]]</f>
        <v>0.44713031084468474</v>
      </c>
    </row>
    <row r="10351" spans="1:24">
      <c r="A10351">
        <v>39.804000000000002</v>
      </c>
      <c r="B10351">
        <v>505</v>
      </c>
      <c r="D10351" t="s">
        <v>22</v>
      </c>
      <c r="E10351" t="s">
        <v>23</v>
      </c>
      <c r="F10351" t="s">
        <v>24</v>
      </c>
      <c r="G10351">
        <v>2</v>
      </c>
      <c r="H10351">
        <v>0.36235000000000001</v>
      </c>
      <c r="I10351">
        <v>0.75905</v>
      </c>
      <c r="J10351">
        <v>4.9180000000000001E-2</v>
      </c>
      <c r="K10351">
        <v>0.31074000000000002</v>
      </c>
      <c r="L10351">
        <v>1.1214</v>
      </c>
      <c r="M10351" t="s">
        <v>30</v>
      </c>
      <c r="N10351" t="s">
        <v>59</v>
      </c>
      <c r="O10351">
        <v>0.36235215503979801</v>
      </c>
      <c r="P10351">
        <v>0.75905281023924498</v>
      </c>
      <c r="Q10351">
        <v>0.36235215503979801</v>
      </c>
      <c r="R10351">
        <v>0.75905281023924498</v>
      </c>
      <c r="S10351">
        <v>0.79309850648695102</v>
      </c>
      <c r="T10351">
        <v>0.91973034102637297</v>
      </c>
      <c r="U10351" t="s">
        <v>27</v>
      </c>
      <c r="V10351" t="s">
        <v>28</v>
      </c>
      <c r="W10351" s="3" t="str">
        <f t="shared" si="161"/>
        <v>Itex vs Cypress</v>
      </c>
      <c r="X10351" s="6">
        <f>Table1[[#This Row],[Utility 1]]*Table1[[#This Row],[Utility 2]]</f>
        <v>0.27504442157920528</v>
      </c>
    </row>
    <row r="10352" spans="1:24">
      <c r="B10352">
        <v>1</v>
      </c>
      <c r="C10352" t="s">
        <v>1324</v>
      </c>
      <c r="D10352" t="s">
        <v>22</v>
      </c>
      <c r="E10352" t="s">
        <v>24</v>
      </c>
      <c r="G10352">
        <v>0</v>
      </c>
      <c r="M10352" t="s">
        <v>43</v>
      </c>
      <c r="N10352" t="s">
        <v>48</v>
      </c>
      <c r="O10352">
        <v>0.3</v>
      </c>
      <c r="P10352">
        <v>0.3</v>
      </c>
      <c r="Q10352">
        <v>0.3</v>
      </c>
      <c r="R10352">
        <v>0.3</v>
      </c>
      <c r="U10352" t="s">
        <v>54</v>
      </c>
      <c r="V10352" t="s">
        <v>55</v>
      </c>
      <c r="W10352" s="3" t="str">
        <f t="shared" si="161"/>
        <v>England vs Zimbabwe</v>
      </c>
      <c r="X10352" s="6">
        <f>Table1[[#This Row],[Utility 1]]*Table1[[#This Row],[Utility 2]]</f>
        <v>0.09</v>
      </c>
    </row>
    <row r="10353" spans="1:24">
      <c r="A10353">
        <v>4.0490000000000004</v>
      </c>
      <c r="B10353">
        <v>1000</v>
      </c>
      <c r="D10353" t="s">
        <v>22</v>
      </c>
      <c r="E10353" t="s">
        <v>23</v>
      </c>
      <c r="F10353" t="s">
        <v>24</v>
      </c>
      <c r="G10353">
        <v>2</v>
      </c>
      <c r="H10353">
        <v>0.54288000000000003</v>
      </c>
      <c r="I10353">
        <v>0.86297000000000001</v>
      </c>
      <c r="J10353">
        <v>9.2299999999999993E-2</v>
      </c>
      <c r="K10353">
        <v>0.39019999999999999</v>
      </c>
      <c r="L10353">
        <v>1.40585</v>
      </c>
      <c r="M10353" t="s">
        <v>48</v>
      </c>
      <c r="N10353" t="s">
        <v>43</v>
      </c>
      <c r="O10353">
        <v>0.54288060432371399</v>
      </c>
      <c r="P10353">
        <v>0.86296544000478503</v>
      </c>
      <c r="Q10353">
        <v>0.54288060432371399</v>
      </c>
      <c r="R10353">
        <v>0.86296544000478503</v>
      </c>
      <c r="S10353">
        <v>0.71062442443775997</v>
      </c>
      <c r="T10353">
        <v>0.73189515453878895</v>
      </c>
      <c r="U10353" t="s">
        <v>46</v>
      </c>
      <c r="V10353" t="s">
        <v>47</v>
      </c>
      <c r="W10353" s="3" t="str">
        <f t="shared" si="161"/>
        <v>England vs Zimbabwe</v>
      </c>
      <c r="X10353" s="6">
        <f>Table1[[#This Row],[Utility 1]]*Table1[[#This Row],[Utility 2]]</f>
        <v>0.46848719958027746</v>
      </c>
    </row>
    <row r="10354" spans="1:24">
      <c r="A10354">
        <v>7.4630000000000001</v>
      </c>
      <c r="B10354">
        <v>1001</v>
      </c>
      <c r="D10354" t="s">
        <v>22</v>
      </c>
      <c r="E10354" t="s">
        <v>23</v>
      </c>
      <c r="F10354" t="s">
        <v>24</v>
      </c>
      <c r="G10354">
        <v>2</v>
      </c>
      <c r="H10354">
        <v>0.70855000000000001</v>
      </c>
      <c r="I10354">
        <v>0.86799000000000004</v>
      </c>
      <c r="J10354">
        <v>4.947E-2</v>
      </c>
      <c r="K10354">
        <v>4.947E-2</v>
      </c>
      <c r="L10354">
        <v>1.5765400000000001</v>
      </c>
      <c r="M10354" t="s">
        <v>43</v>
      </c>
      <c r="N10354" t="s">
        <v>48</v>
      </c>
      <c r="O10354">
        <v>0.86798941175517497</v>
      </c>
      <c r="P10354">
        <v>0.70854707236187198</v>
      </c>
      <c r="Q10354">
        <v>0.86798941175517497</v>
      </c>
      <c r="R10354">
        <v>0.70854707236187198</v>
      </c>
      <c r="S10354">
        <v>0.79249448123620303</v>
      </c>
      <c r="T10354">
        <v>0.69418145926737596</v>
      </c>
      <c r="U10354" t="s">
        <v>46</v>
      </c>
      <c r="V10354" t="s">
        <v>47</v>
      </c>
      <c r="W10354" s="3" t="str">
        <f t="shared" si="161"/>
        <v>England vs Zimbabwe</v>
      </c>
      <c r="X10354" s="6">
        <f>Table1[[#This Row],[Utility 1]]*Table1[[#This Row],[Utility 2]]</f>
        <v>0.61501135654023265</v>
      </c>
    </row>
    <row r="10355" spans="1:24">
      <c r="A10355">
        <v>2.6070000000000002</v>
      </c>
      <c r="B10355">
        <v>1000</v>
      </c>
      <c r="D10355" t="s">
        <v>22</v>
      </c>
      <c r="E10355" t="s">
        <v>23</v>
      </c>
      <c r="F10355" t="s">
        <v>24</v>
      </c>
      <c r="G10355">
        <v>2</v>
      </c>
      <c r="H10355">
        <v>0.65727000000000002</v>
      </c>
      <c r="I10355">
        <v>0.83118999999999998</v>
      </c>
      <c r="J10355">
        <v>5.2580000000000002E-2</v>
      </c>
      <c r="K10355">
        <v>0.27187</v>
      </c>
      <c r="L10355">
        <v>1.4884599999999999</v>
      </c>
      <c r="M10355" t="s">
        <v>48</v>
      </c>
      <c r="N10355" t="s">
        <v>43</v>
      </c>
      <c r="O10355">
        <v>0.65726808381776702</v>
      </c>
      <c r="P10355">
        <v>0.83118693109741104</v>
      </c>
      <c r="Q10355">
        <v>0.65726808381776702</v>
      </c>
      <c r="R10355">
        <v>0.83118693109741104</v>
      </c>
      <c r="S10355">
        <v>0.735099423304029</v>
      </c>
      <c r="T10355">
        <v>0.78948614232097303</v>
      </c>
      <c r="U10355" t="s">
        <v>46</v>
      </c>
      <c r="V10355" t="s">
        <v>47</v>
      </c>
      <c r="W10355" s="3" t="str">
        <f t="shared" si="161"/>
        <v>England vs Zimbabwe</v>
      </c>
      <c r="X10355" s="6">
        <f>Table1[[#This Row],[Utility 1]]*Table1[[#This Row],[Utility 2]]</f>
        <v>0.54631264149676573</v>
      </c>
    </row>
    <row r="10356" spans="1:24">
      <c r="B10356">
        <v>1</v>
      </c>
      <c r="C10356" t="s">
        <v>1325</v>
      </c>
      <c r="D10356" t="s">
        <v>22</v>
      </c>
      <c r="E10356" t="s">
        <v>24</v>
      </c>
      <c r="G10356">
        <v>0</v>
      </c>
      <c r="M10356" t="s">
        <v>43</v>
      </c>
      <c r="N10356" t="s">
        <v>48</v>
      </c>
      <c r="O10356">
        <v>0.3</v>
      </c>
      <c r="P10356">
        <v>0.3</v>
      </c>
      <c r="Q10356">
        <v>0.3</v>
      </c>
      <c r="R10356">
        <v>0.3</v>
      </c>
      <c r="U10356" t="s">
        <v>54</v>
      </c>
      <c r="V10356" t="s">
        <v>55</v>
      </c>
      <c r="W10356" s="3" t="str">
        <f t="shared" si="161"/>
        <v>England vs Zimbabwe</v>
      </c>
      <c r="X10356" s="6">
        <f>Table1[[#This Row],[Utility 1]]*Table1[[#This Row],[Utility 2]]</f>
        <v>0.09</v>
      </c>
    </row>
    <row r="10357" spans="1:24">
      <c r="A10357">
        <v>2.7610000000000001</v>
      </c>
      <c r="B10357">
        <v>1001</v>
      </c>
      <c r="D10357" t="s">
        <v>22</v>
      </c>
      <c r="E10357" t="s">
        <v>23</v>
      </c>
      <c r="F10357" t="s">
        <v>24</v>
      </c>
      <c r="G10357">
        <v>2</v>
      </c>
      <c r="H10357">
        <v>0.63617999999999997</v>
      </c>
      <c r="I10357">
        <v>0.84340999999999999</v>
      </c>
      <c r="J10357">
        <v>5.6820000000000002E-2</v>
      </c>
      <c r="K10357">
        <v>0.29597000000000001</v>
      </c>
      <c r="L10357">
        <v>1.47959</v>
      </c>
      <c r="M10357" t="s">
        <v>48</v>
      </c>
      <c r="N10357" t="s">
        <v>43</v>
      </c>
      <c r="O10357">
        <v>0.63618491402489097</v>
      </c>
      <c r="P10357">
        <v>0.84340817641372001</v>
      </c>
      <c r="Q10357">
        <v>0.63618491402489097</v>
      </c>
      <c r="R10357">
        <v>0.84340817641372001</v>
      </c>
      <c r="S10357">
        <v>0.90368603823900095</v>
      </c>
      <c r="T10357">
        <v>0.87570698490427401</v>
      </c>
      <c r="U10357" t="s">
        <v>46</v>
      </c>
      <c r="V10357" t="s">
        <v>47</v>
      </c>
      <c r="W10357" s="3" t="str">
        <f t="shared" si="161"/>
        <v>England vs Zimbabwe</v>
      </c>
      <c r="X10357" s="6">
        <f>Table1[[#This Row],[Utility 1]]*Table1[[#This Row],[Utility 2]]</f>
        <v>0.53656355819965251</v>
      </c>
    </row>
    <row r="10358" spans="1:24">
      <c r="B10358">
        <v>1</v>
      </c>
      <c r="C10358" t="s">
        <v>1326</v>
      </c>
      <c r="D10358" t="s">
        <v>22</v>
      </c>
      <c r="E10358" t="s">
        <v>24</v>
      </c>
      <c r="G10358">
        <v>0</v>
      </c>
      <c r="M10358" t="s">
        <v>43</v>
      </c>
      <c r="N10358" t="s">
        <v>48</v>
      </c>
      <c r="O10358">
        <v>0.3</v>
      </c>
      <c r="P10358">
        <v>0.3</v>
      </c>
      <c r="Q10358">
        <v>0.3</v>
      </c>
      <c r="R10358">
        <v>0.3</v>
      </c>
      <c r="U10358" t="s">
        <v>54</v>
      </c>
      <c r="V10358" t="s">
        <v>55</v>
      </c>
      <c r="W10358" s="3" t="str">
        <f t="shared" si="161"/>
        <v>England vs Zimbabwe</v>
      </c>
      <c r="X10358" s="6">
        <f>Table1[[#This Row],[Utility 1]]*Table1[[#This Row],[Utility 2]]</f>
        <v>0.09</v>
      </c>
    </row>
    <row r="10359" spans="1:24">
      <c r="A10359">
        <v>2.306</v>
      </c>
      <c r="B10359">
        <v>1001</v>
      </c>
      <c r="D10359" t="s">
        <v>22</v>
      </c>
      <c r="E10359" t="s">
        <v>23</v>
      </c>
      <c r="F10359" t="s">
        <v>24</v>
      </c>
      <c r="G10359">
        <v>2</v>
      </c>
      <c r="H10359">
        <v>0.76183999999999996</v>
      </c>
      <c r="I10359">
        <v>0.77944000000000002</v>
      </c>
      <c r="J10359">
        <v>4.947E-2</v>
      </c>
      <c r="K10359">
        <v>0.13452</v>
      </c>
      <c r="L10359">
        <v>1.54128</v>
      </c>
      <c r="M10359" t="s">
        <v>48</v>
      </c>
      <c r="N10359" t="s">
        <v>43</v>
      </c>
      <c r="O10359">
        <v>0.77943754178092794</v>
      </c>
      <c r="P10359">
        <v>0.76184383527958799</v>
      </c>
      <c r="Q10359">
        <v>0.77943754178092794</v>
      </c>
      <c r="R10359">
        <v>0.76184383527958799</v>
      </c>
      <c r="S10359">
        <v>0.70435420593917397</v>
      </c>
      <c r="T10359">
        <v>0.92767960271872996</v>
      </c>
      <c r="U10359" t="s">
        <v>46</v>
      </c>
      <c r="V10359" t="s">
        <v>47</v>
      </c>
      <c r="W10359" s="3" t="str">
        <f t="shared" si="161"/>
        <v>England vs Zimbabwe</v>
      </c>
      <c r="X10359" s="6">
        <f>Table1[[#This Row],[Utility 1]]*Table1[[#This Row],[Utility 2]]</f>
        <v>0.59380968619127628</v>
      </c>
    </row>
    <row r="10360" spans="1:24">
      <c r="B10360">
        <v>1</v>
      </c>
      <c r="C10360" t="s">
        <v>1327</v>
      </c>
      <c r="D10360" t="s">
        <v>22</v>
      </c>
      <c r="E10360" t="s">
        <v>24</v>
      </c>
      <c r="G10360">
        <v>0</v>
      </c>
      <c r="M10360" t="s">
        <v>43</v>
      </c>
      <c r="N10360" t="s">
        <v>48</v>
      </c>
      <c r="O10360">
        <v>0.3</v>
      </c>
      <c r="P10360">
        <v>0.3</v>
      </c>
      <c r="Q10360">
        <v>0.3</v>
      </c>
      <c r="R10360">
        <v>0.3</v>
      </c>
      <c r="U10360" t="s">
        <v>54</v>
      </c>
      <c r="V10360" t="s">
        <v>55</v>
      </c>
      <c r="W10360" s="3" t="str">
        <f t="shared" si="161"/>
        <v>England vs Zimbabwe</v>
      </c>
      <c r="X10360" s="6">
        <f>Table1[[#This Row],[Utility 1]]*Table1[[#This Row],[Utility 2]]</f>
        <v>0.09</v>
      </c>
    </row>
    <row r="10361" spans="1:24">
      <c r="A10361">
        <v>2.2410000000000001</v>
      </c>
      <c r="B10361">
        <v>1000</v>
      </c>
      <c r="D10361" t="s">
        <v>22</v>
      </c>
      <c r="E10361" t="s">
        <v>23</v>
      </c>
      <c r="F10361" t="s">
        <v>24</v>
      </c>
      <c r="G10361">
        <v>2</v>
      </c>
      <c r="H10361">
        <v>0.61438000000000004</v>
      </c>
      <c r="I10361">
        <v>0.80652000000000001</v>
      </c>
      <c r="J10361">
        <v>9.8409999999999997E-2</v>
      </c>
      <c r="K10361">
        <v>0.30542000000000002</v>
      </c>
      <c r="L10361">
        <v>1.4209000000000001</v>
      </c>
      <c r="M10361" t="s">
        <v>48</v>
      </c>
      <c r="N10361" t="s">
        <v>43</v>
      </c>
      <c r="O10361">
        <v>0.61438286716465096</v>
      </c>
      <c r="P10361">
        <v>0.80651756500364602</v>
      </c>
      <c r="Q10361">
        <v>0.61438286716465096</v>
      </c>
      <c r="R10361">
        <v>0.80651756500364602</v>
      </c>
      <c r="S10361">
        <v>0.70324677015662596</v>
      </c>
      <c r="T10361">
        <v>0.67598658847068405</v>
      </c>
      <c r="U10361" t="s">
        <v>46</v>
      </c>
      <c r="V10361" t="s">
        <v>47</v>
      </c>
      <c r="W10361" s="3" t="str">
        <f t="shared" si="161"/>
        <v>England vs Zimbabwe</v>
      </c>
      <c r="X10361" s="6">
        <f>Table1[[#This Row],[Utility 1]]*Table1[[#This Row],[Utility 2]]</f>
        <v>0.49551057400559279</v>
      </c>
    </row>
    <row r="10362" spans="1:24">
      <c r="A10362">
        <v>1.4750000000000001</v>
      </c>
      <c r="B10362">
        <v>952</v>
      </c>
      <c r="D10362" t="s">
        <v>22</v>
      </c>
      <c r="E10362" t="s">
        <v>24</v>
      </c>
      <c r="F10362" t="s">
        <v>24</v>
      </c>
      <c r="G10362">
        <v>0</v>
      </c>
      <c r="H10362">
        <v>0.2</v>
      </c>
      <c r="I10362">
        <v>0.3</v>
      </c>
      <c r="J10362">
        <v>0.88554999999999995</v>
      </c>
      <c r="K10362">
        <v>0.98492999999999997</v>
      </c>
      <c r="L10362">
        <v>0</v>
      </c>
      <c r="M10362" t="s">
        <v>31</v>
      </c>
      <c r="N10362" t="s">
        <v>32</v>
      </c>
      <c r="O10362">
        <v>0.3</v>
      </c>
      <c r="P10362">
        <v>0.2</v>
      </c>
      <c r="Q10362">
        <v>0.3</v>
      </c>
      <c r="R10362">
        <v>0.2</v>
      </c>
      <c r="S10362">
        <v>0</v>
      </c>
      <c r="T10362">
        <v>0</v>
      </c>
      <c r="U10362" t="s">
        <v>27</v>
      </c>
      <c r="V10362" t="s">
        <v>28</v>
      </c>
      <c r="W10362" s="3" t="str">
        <f t="shared" si="161"/>
        <v>Itex vs Cypress</v>
      </c>
      <c r="X10362" s="6">
        <f>Table1[[#This Row],[Utility 1]]*Table1[[#This Row],[Utility 2]]</f>
        <v>0.06</v>
      </c>
    </row>
    <row r="10363" spans="1:24">
      <c r="A10363">
        <v>1.9430000000000001</v>
      </c>
      <c r="B10363">
        <v>952</v>
      </c>
      <c r="D10363" t="s">
        <v>22</v>
      </c>
      <c r="E10363" t="s">
        <v>24</v>
      </c>
      <c r="F10363" t="s">
        <v>24</v>
      </c>
      <c r="G10363">
        <v>0</v>
      </c>
      <c r="H10363">
        <v>0.2</v>
      </c>
      <c r="I10363">
        <v>0.3</v>
      </c>
      <c r="J10363">
        <v>0.88554999999999995</v>
      </c>
      <c r="K10363">
        <v>0.98492999999999997</v>
      </c>
      <c r="L10363">
        <v>0</v>
      </c>
      <c r="M10363" t="s">
        <v>32</v>
      </c>
      <c r="N10363" t="s">
        <v>31</v>
      </c>
      <c r="O10363">
        <v>0.3</v>
      </c>
      <c r="P10363">
        <v>0.2</v>
      </c>
      <c r="Q10363">
        <v>0.3</v>
      </c>
      <c r="R10363">
        <v>0.2</v>
      </c>
      <c r="S10363">
        <v>0</v>
      </c>
      <c r="T10363">
        <v>0</v>
      </c>
      <c r="U10363" t="s">
        <v>27</v>
      </c>
      <c r="V10363" t="s">
        <v>28</v>
      </c>
      <c r="W10363" s="3" t="str">
        <f t="shared" si="161"/>
        <v>Itex vs Cypress</v>
      </c>
      <c r="X10363" s="6">
        <f>Table1[[#This Row],[Utility 1]]*Table1[[#This Row],[Utility 2]]</f>
        <v>0.06</v>
      </c>
    </row>
    <row r="10364" spans="1:24">
      <c r="A10364">
        <v>1.4390000000000001</v>
      </c>
      <c r="B10364">
        <v>952</v>
      </c>
      <c r="D10364" t="s">
        <v>22</v>
      </c>
      <c r="E10364" t="s">
        <v>24</v>
      </c>
      <c r="F10364" t="s">
        <v>24</v>
      </c>
      <c r="G10364">
        <v>0</v>
      </c>
      <c r="H10364">
        <v>0.2</v>
      </c>
      <c r="I10364">
        <v>0.3</v>
      </c>
      <c r="J10364">
        <v>0.88554999999999995</v>
      </c>
      <c r="K10364">
        <v>0.98492999999999997</v>
      </c>
      <c r="L10364">
        <v>0</v>
      </c>
      <c r="M10364" t="s">
        <v>31</v>
      </c>
      <c r="N10364" t="s">
        <v>32</v>
      </c>
      <c r="O10364">
        <v>0.3</v>
      </c>
      <c r="P10364">
        <v>0.2</v>
      </c>
      <c r="Q10364">
        <v>0.3</v>
      </c>
      <c r="R10364">
        <v>0.2</v>
      </c>
      <c r="S10364">
        <v>0</v>
      </c>
      <c r="T10364">
        <v>0</v>
      </c>
      <c r="U10364" t="s">
        <v>27</v>
      </c>
      <c r="V10364" t="s">
        <v>28</v>
      </c>
      <c r="W10364" s="3" t="str">
        <f t="shared" si="161"/>
        <v>Itex vs Cypress</v>
      </c>
      <c r="X10364" s="6">
        <f>Table1[[#This Row],[Utility 1]]*Table1[[#This Row],[Utility 2]]</f>
        <v>0.06</v>
      </c>
    </row>
    <row r="10365" spans="1:24">
      <c r="A10365">
        <v>1.802</v>
      </c>
      <c r="B10365">
        <v>952</v>
      </c>
      <c r="D10365" t="s">
        <v>22</v>
      </c>
      <c r="E10365" t="s">
        <v>24</v>
      </c>
      <c r="F10365" t="s">
        <v>24</v>
      </c>
      <c r="G10365">
        <v>0</v>
      </c>
      <c r="H10365">
        <v>0.2</v>
      </c>
      <c r="I10365">
        <v>0.3</v>
      </c>
      <c r="J10365">
        <v>0.88554999999999995</v>
      </c>
      <c r="K10365">
        <v>0.98492999999999997</v>
      </c>
      <c r="L10365">
        <v>0</v>
      </c>
      <c r="M10365" t="s">
        <v>32</v>
      </c>
      <c r="N10365" t="s">
        <v>31</v>
      </c>
      <c r="O10365">
        <v>0.3</v>
      </c>
      <c r="P10365">
        <v>0.2</v>
      </c>
      <c r="Q10365">
        <v>0.3</v>
      </c>
      <c r="R10365">
        <v>0.2</v>
      </c>
      <c r="S10365">
        <v>0</v>
      </c>
      <c r="T10365">
        <v>0</v>
      </c>
      <c r="U10365" t="s">
        <v>27</v>
      </c>
      <c r="V10365" t="s">
        <v>28</v>
      </c>
      <c r="W10365" s="3" t="str">
        <f t="shared" si="161"/>
        <v>Itex vs Cypress</v>
      </c>
      <c r="X10365" s="6">
        <f>Table1[[#This Row],[Utility 1]]*Table1[[#This Row],[Utility 2]]</f>
        <v>0.06</v>
      </c>
    </row>
    <row r="10366" spans="1:24">
      <c r="A10366">
        <v>2.34</v>
      </c>
      <c r="B10366">
        <v>952</v>
      </c>
      <c r="D10366" t="s">
        <v>22</v>
      </c>
      <c r="E10366" t="s">
        <v>24</v>
      </c>
      <c r="F10366" t="s">
        <v>24</v>
      </c>
      <c r="G10366">
        <v>0</v>
      </c>
      <c r="H10366">
        <v>0.2</v>
      </c>
      <c r="I10366">
        <v>0.3</v>
      </c>
      <c r="J10366">
        <v>0.88554999999999995</v>
      </c>
      <c r="K10366">
        <v>0.98492999999999997</v>
      </c>
      <c r="L10366">
        <v>0</v>
      </c>
      <c r="M10366" t="s">
        <v>31</v>
      </c>
      <c r="N10366" t="s">
        <v>32</v>
      </c>
      <c r="O10366">
        <v>0.3</v>
      </c>
      <c r="P10366">
        <v>0.2</v>
      </c>
      <c r="Q10366">
        <v>0.3</v>
      </c>
      <c r="R10366">
        <v>0.2</v>
      </c>
      <c r="S10366">
        <v>0</v>
      </c>
      <c r="T10366">
        <v>0</v>
      </c>
      <c r="U10366" t="s">
        <v>27</v>
      </c>
      <c r="V10366" t="s">
        <v>28</v>
      </c>
      <c r="W10366" s="3" t="str">
        <f t="shared" si="161"/>
        <v>Itex vs Cypress</v>
      </c>
      <c r="X10366" s="6">
        <f>Table1[[#This Row],[Utility 1]]*Table1[[#This Row],[Utility 2]]</f>
        <v>0.06</v>
      </c>
    </row>
    <row r="10367" spans="1:24">
      <c r="A10367">
        <v>2.5569999999999999</v>
      </c>
      <c r="B10367">
        <v>952</v>
      </c>
      <c r="D10367" t="s">
        <v>22</v>
      </c>
      <c r="E10367" t="s">
        <v>24</v>
      </c>
      <c r="F10367" t="s">
        <v>24</v>
      </c>
      <c r="G10367">
        <v>0</v>
      </c>
      <c r="H10367">
        <v>0.2</v>
      </c>
      <c r="I10367">
        <v>0.3</v>
      </c>
      <c r="J10367">
        <v>0.88554999999999995</v>
      </c>
      <c r="K10367">
        <v>0.98492999999999997</v>
      </c>
      <c r="L10367">
        <v>0</v>
      </c>
      <c r="M10367" t="s">
        <v>32</v>
      </c>
      <c r="N10367" t="s">
        <v>31</v>
      </c>
      <c r="O10367">
        <v>0.3</v>
      </c>
      <c r="P10367">
        <v>0.2</v>
      </c>
      <c r="Q10367">
        <v>0.3</v>
      </c>
      <c r="R10367">
        <v>0.2</v>
      </c>
      <c r="S10367">
        <v>0</v>
      </c>
      <c r="T10367">
        <v>0</v>
      </c>
      <c r="U10367" t="s">
        <v>27</v>
      </c>
      <c r="V10367" t="s">
        <v>28</v>
      </c>
      <c r="W10367" s="3" t="str">
        <f t="shared" si="161"/>
        <v>Itex vs Cypress</v>
      </c>
      <c r="X10367" s="6">
        <f>Table1[[#This Row],[Utility 1]]*Table1[[#This Row],[Utility 2]]</f>
        <v>0.06</v>
      </c>
    </row>
    <row r="10368" spans="1:24">
      <c r="A10368">
        <v>2.339</v>
      </c>
      <c r="B10368">
        <v>952</v>
      </c>
      <c r="D10368" t="s">
        <v>22</v>
      </c>
      <c r="E10368" t="s">
        <v>24</v>
      </c>
      <c r="F10368" t="s">
        <v>24</v>
      </c>
      <c r="G10368">
        <v>0</v>
      </c>
      <c r="H10368">
        <v>0.2</v>
      </c>
      <c r="I10368">
        <v>0.3</v>
      </c>
      <c r="J10368">
        <v>0.88554999999999995</v>
      </c>
      <c r="K10368">
        <v>0.98492999999999997</v>
      </c>
      <c r="L10368">
        <v>0</v>
      </c>
      <c r="M10368" t="s">
        <v>31</v>
      </c>
      <c r="N10368" t="s">
        <v>32</v>
      </c>
      <c r="O10368">
        <v>0.3</v>
      </c>
      <c r="P10368">
        <v>0.2</v>
      </c>
      <c r="Q10368">
        <v>0.3</v>
      </c>
      <c r="R10368">
        <v>0.2</v>
      </c>
      <c r="S10368">
        <v>0</v>
      </c>
      <c r="T10368">
        <v>0</v>
      </c>
      <c r="U10368" t="s">
        <v>27</v>
      </c>
      <c r="V10368" t="s">
        <v>28</v>
      </c>
      <c r="W10368" s="3" t="str">
        <f t="shared" si="161"/>
        <v>Itex vs Cypress</v>
      </c>
      <c r="X10368" s="6">
        <f>Table1[[#This Row],[Utility 1]]*Table1[[#This Row],[Utility 2]]</f>
        <v>0.06</v>
      </c>
    </row>
    <row r="10369" spans="1:24">
      <c r="A10369">
        <v>1.974</v>
      </c>
      <c r="B10369">
        <v>952</v>
      </c>
      <c r="D10369" t="s">
        <v>22</v>
      </c>
      <c r="E10369" t="s">
        <v>24</v>
      </c>
      <c r="F10369" t="s">
        <v>24</v>
      </c>
      <c r="G10369">
        <v>0</v>
      </c>
      <c r="H10369">
        <v>0.2</v>
      </c>
      <c r="I10369">
        <v>0.3</v>
      </c>
      <c r="J10369">
        <v>0.88554999999999995</v>
      </c>
      <c r="K10369">
        <v>0.98492999999999997</v>
      </c>
      <c r="L10369">
        <v>0</v>
      </c>
      <c r="M10369" t="s">
        <v>32</v>
      </c>
      <c r="N10369" t="s">
        <v>31</v>
      </c>
      <c r="O10369">
        <v>0.3</v>
      </c>
      <c r="P10369">
        <v>0.2</v>
      </c>
      <c r="Q10369">
        <v>0.3</v>
      </c>
      <c r="R10369">
        <v>0.2</v>
      </c>
      <c r="S10369">
        <v>0</v>
      </c>
      <c r="T10369">
        <v>0</v>
      </c>
      <c r="U10369" t="s">
        <v>27</v>
      </c>
      <c r="V10369" t="s">
        <v>28</v>
      </c>
      <c r="W10369" s="3" t="str">
        <f t="shared" si="161"/>
        <v>Itex vs Cypress</v>
      </c>
      <c r="X10369" s="6">
        <f>Table1[[#This Row],[Utility 1]]*Table1[[#This Row],[Utility 2]]</f>
        <v>0.06</v>
      </c>
    </row>
    <row r="10370" spans="1:24">
      <c r="A10370">
        <v>2.3380000000000001</v>
      </c>
      <c r="B10370">
        <v>952</v>
      </c>
      <c r="D10370" t="s">
        <v>22</v>
      </c>
      <c r="E10370" t="s">
        <v>24</v>
      </c>
      <c r="F10370" t="s">
        <v>24</v>
      </c>
      <c r="G10370">
        <v>0</v>
      </c>
      <c r="H10370">
        <v>0.2</v>
      </c>
      <c r="I10370">
        <v>0.3</v>
      </c>
      <c r="J10370">
        <v>0.88554999999999995</v>
      </c>
      <c r="K10370">
        <v>0.98492999999999997</v>
      </c>
      <c r="L10370">
        <v>0</v>
      </c>
      <c r="M10370" t="s">
        <v>31</v>
      </c>
      <c r="N10370" t="s">
        <v>32</v>
      </c>
      <c r="O10370">
        <v>0.3</v>
      </c>
      <c r="P10370">
        <v>0.2</v>
      </c>
      <c r="Q10370">
        <v>0.3</v>
      </c>
      <c r="R10370">
        <v>0.2</v>
      </c>
      <c r="S10370">
        <v>0</v>
      </c>
      <c r="T10370">
        <v>0</v>
      </c>
      <c r="U10370" t="s">
        <v>27</v>
      </c>
      <c r="V10370" t="s">
        <v>28</v>
      </c>
      <c r="W10370" s="3" t="str">
        <f t="shared" ref="W10370:W10433" si="162">IF(ISNUMBER(SEARCH("Itex",U10370)), "Itex vs Cypress", IF(ISNUMBER(SEARCH("laptop",U10370)), "Laptop", IF(ISNUMBER(SEARCH("England",U10370)), "England vs Zimbabwe", IF(ISNUMBER(SEARCH("Zimbabwe",U10370)), "England vs Zimbabwe", IF(ISNUMBER(SEARCH("party",U10370)), "Party", IF(ISNUMBER(SEARCH("holiday",U10370)), "Holiday", ""))))))</f>
        <v>Itex vs Cypress</v>
      </c>
      <c r="X10370" s="6">
        <f>Table1[[#This Row],[Utility 1]]*Table1[[#This Row],[Utility 2]]</f>
        <v>0.06</v>
      </c>
    </row>
    <row r="10371" spans="1:24">
      <c r="A10371">
        <v>2.8759999999999999</v>
      </c>
      <c r="B10371">
        <v>952</v>
      </c>
      <c r="D10371" t="s">
        <v>22</v>
      </c>
      <c r="E10371" t="s">
        <v>24</v>
      </c>
      <c r="F10371" t="s">
        <v>24</v>
      </c>
      <c r="G10371">
        <v>0</v>
      </c>
      <c r="H10371">
        <v>0.2</v>
      </c>
      <c r="I10371">
        <v>0.3</v>
      </c>
      <c r="J10371">
        <v>0.88554999999999995</v>
      </c>
      <c r="K10371">
        <v>0.98492999999999997</v>
      </c>
      <c r="L10371">
        <v>0</v>
      </c>
      <c r="M10371" t="s">
        <v>32</v>
      </c>
      <c r="N10371" t="s">
        <v>31</v>
      </c>
      <c r="O10371">
        <v>0.3</v>
      </c>
      <c r="P10371">
        <v>0.2</v>
      </c>
      <c r="Q10371">
        <v>0.3</v>
      </c>
      <c r="R10371">
        <v>0.2</v>
      </c>
      <c r="S10371">
        <v>0</v>
      </c>
      <c r="T10371">
        <v>0</v>
      </c>
      <c r="U10371" t="s">
        <v>27</v>
      </c>
      <c r="V10371" t="s">
        <v>28</v>
      </c>
      <c r="W10371" s="3" t="str">
        <f t="shared" si="162"/>
        <v>Itex vs Cypress</v>
      </c>
      <c r="X10371" s="6">
        <f>Table1[[#This Row],[Utility 1]]*Table1[[#This Row],[Utility 2]]</f>
        <v>0.06</v>
      </c>
    </row>
    <row r="10372" spans="1:24">
      <c r="A10372">
        <v>4.6980000000000004</v>
      </c>
      <c r="B10372">
        <v>1001</v>
      </c>
      <c r="D10372" t="s">
        <v>22</v>
      </c>
      <c r="E10372" t="s">
        <v>24</v>
      </c>
      <c r="F10372" t="s">
        <v>24</v>
      </c>
      <c r="G10372">
        <v>1</v>
      </c>
      <c r="H10372">
        <v>0.2</v>
      </c>
      <c r="I10372">
        <v>0.3</v>
      </c>
      <c r="J10372">
        <v>0.88554999999999995</v>
      </c>
      <c r="K10372">
        <v>0.98492999999999997</v>
      </c>
      <c r="L10372">
        <v>0</v>
      </c>
      <c r="M10372" t="s">
        <v>29</v>
      </c>
      <c r="N10372" t="s">
        <v>48</v>
      </c>
      <c r="O10372">
        <v>0.3</v>
      </c>
      <c r="P10372">
        <v>0.2</v>
      </c>
      <c r="Q10372">
        <v>0.3</v>
      </c>
      <c r="R10372">
        <v>0.2</v>
      </c>
      <c r="S10372">
        <v>0</v>
      </c>
      <c r="T10372">
        <v>0</v>
      </c>
      <c r="U10372" t="s">
        <v>27</v>
      </c>
      <c r="V10372" t="s">
        <v>28</v>
      </c>
      <c r="W10372" s="3" t="str">
        <f t="shared" si="162"/>
        <v>Itex vs Cypress</v>
      </c>
      <c r="X10372" s="6">
        <f>Table1[[#This Row],[Utility 1]]*Table1[[#This Row],[Utility 2]]</f>
        <v>0.06</v>
      </c>
    </row>
    <row r="10373" spans="1:24">
      <c r="A10373">
        <v>5.8970000000000002</v>
      </c>
      <c r="B10373">
        <v>1001</v>
      </c>
      <c r="D10373" t="s">
        <v>22</v>
      </c>
      <c r="E10373" t="s">
        <v>24</v>
      </c>
      <c r="F10373" t="s">
        <v>24</v>
      </c>
      <c r="G10373">
        <v>1</v>
      </c>
      <c r="H10373">
        <v>0.2</v>
      </c>
      <c r="I10373">
        <v>0.3</v>
      </c>
      <c r="J10373">
        <v>0.88554999999999995</v>
      </c>
      <c r="K10373">
        <v>0.98492999999999997</v>
      </c>
      <c r="L10373">
        <v>0</v>
      </c>
      <c r="M10373" t="s">
        <v>48</v>
      </c>
      <c r="N10373" t="s">
        <v>29</v>
      </c>
      <c r="O10373">
        <v>0.3</v>
      </c>
      <c r="P10373">
        <v>0.2</v>
      </c>
      <c r="Q10373">
        <v>0.3</v>
      </c>
      <c r="R10373">
        <v>0.2</v>
      </c>
      <c r="S10373">
        <v>0</v>
      </c>
      <c r="T10373">
        <v>0</v>
      </c>
      <c r="U10373" t="s">
        <v>27</v>
      </c>
      <c r="V10373" t="s">
        <v>28</v>
      </c>
      <c r="W10373" s="3" t="str">
        <f t="shared" si="162"/>
        <v>Itex vs Cypress</v>
      </c>
      <c r="X10373" s="6">
        <f>Table1[[#This Row],[Utility 1]]*Table1[[#This Row],[Utility 2]]</f>
        <v>0.06</v>
      </c>
    </row>
    <row r="10374" spans="1:24">
      <c r="A10374">
        <v>2.9369999999999998</v>
      </c>
      <c r="B10374">
        <v>1001</v>
      </c>
      <c r="D10374" t="s">
        <v>22</v>
      </c>
      <c r="E10374" t="s">
        <v>24</v>
      </c>
      <c r="F10374" t="s">
        <v>24</v>
      </c>
      <c r="G10374">
        <v>1</v>
      </c>
      <c r="H10374">
        <v>0.2</v>
      </c>
      <c r="I10374">
        <v>0.3</v>
      </c>
      <c r="J10374">
        <v>0.88554999999999995</v>
      </c>
      <c r="K10374">
        <v>0.98492999999999997</v>
      </c>
      <c r="L10374">
        <v>0</v>
      </c>
      <c r="M10374" t="s">
        <v>29</v>
      </c>
      <c r="N10374" t="s">
        <v>48</v>
      </c>
      <c r="O10374">
        <v>0.3</v>
      </c>
      <c r="P10374">
        <v>0.2</v>
      </c>
      <c r="Q10374">
        <v>0.3</v>
      </c>
      <c r="R10374">
        <v>0.2</v>
      </c>
      <c r="S10374">
        <v>0</v>
      </c>
      <c r="T10374">
        <v>0</v>
      </c>
      <c r="U10374" t="s">
        <v>27</v>
      </c>
      <c r="V10374" t="s">
        <v>28</v>
      </c>
      <c r="W10374" s="3" t="str">
        <f t="shared" si="162"/>
        <v>Itex vs Cypress</v>
      </c>
      <c r="X10374" s="6">
        <f>Table1[[#This Row],[Utility 1]]*Table1[[#This Row],[Utility 2]]</f>
        <v>0.06</v>
      </c>
    </row>
    <row r="10375" spans="1:24">
      <c r="A10375">
        <v>2.456</v>
      </c>
      <c r="B10375">
        <v>1001</v>
      </c>
      <c r="D10375" t="s">
        <v>22</v>
      </c>
      <c r="E10375" t="s">
        <v>23</v>
      </c>
      <c r="F10375" t="s">
        <v>24</v>
      </c>
      <c r="G10375">
        <v>2</v>
      </c>
      <c r="H10375">
        <v>0.53832999999999998</v>
      </c>
      <c r="I10375">
        <v>0.71209</v>
      </c>
      <c r="J10375">
        <v>6.9099999999999995E-2</v>
      </c>
      <c r="K10375">
        <v>0.13277</v>
      </c>
      <c r="L10375">
        <v>1.2504200000000001</v>
      </c>
      <c r="M10375" t="s">
        <v>48</v>
      </c>
      <c r="N10375" t="s">
        <v>29</v>
      </c>
      <c r="O10375">
        <v>0.538326715527079</v>
      </c>
      <c r="P10375">
        <v>0.71209236220458205</v>
      </c>
      <c r="Q10375">
        <v>0.538326715527079</v>
      </c>
      <c r="R10375">
        <v>0.71209236220458205</v>
      </c>
      <c r="S10375">
        <v>0.56388447025583699</v>
      </c>
      <c r="T10375">
        <v>1</v>
      </c>
      <c r="U10375" t="s">
        <v>27</v>
      </c>
      <c r="V10375" t="s">
        <v>28</v>
      </c>
      <c r="W10375" s="3" t="str">
        <f t="shared" si="162"/>
        <v>Itex vs Cypress</v>
      </c>
      <c r="X10375" s="6">
        <f>Table1[[#This Row],[Utility 1]]*Table1[[#This Row],[Utility 2]]</f>
        <v>0.38333834249751175</v>
      </c>
    </row>
    <row r="10376" spans="1:24">
      <c r="A10376">
        <v>2.1419999999999999</v>
      </c>
      <c r="B10376">
        <v>1001</v>
      </c>
      <c r="D10376" t="s">
        <v>22</v>
      </c>
      <c r="E10376" t="s">
        <v>24</v>
      </c>
      <c r="F10376" t="s">
        <v>24</v>
      </c>
      <c r="G10376">
        <v>1</v>
      </c>
      <c r="H10376">
        <v>0.2</v>
      </c>
      <c r="I10376">
        <v>0.3</v>
      </c>
      <c r="J10376">
        <v>0.88554999999999995</v>
      </c>
      <c r="K10376">
        <v>0.98492999999999997</v>
      </c>
      <c r="L10376">
        <v>0</v>
      </c>
      <c r="M10376" t="s">
        <v>29</v>
      </c>
      <c r="N10376" t="s">
        <v>48</v>
      </c>
      <c r="O10376">
        <v>0.3</v>
      </c>
      <c r="P10376">
        <v>0.2</v>
      </c>
      <c r="Q10376">
        <v>0.3</v>
      </c>
      <c r="R10376">
        <v>0.2</v>
      </c>
      <c r="S10376">
        <v>0</v>
      </c>
      <c r="T10376">
        <v>0</v>
      </c>
      <c r="U10376" t="s">
        <v>27</v>
      </c>
      <c r="V10376" t="s">
        <v>28</v>
      </c>
      <c r="W10376" s="3" t="str">
        <f t="shared" si="162"/>
        <v>Itex vs Cypress</v>
      </c>
      <c r="X10376" s="6">
        <f>Table1[[#This Row],[Utility 1]]*Table1[[#This Row],[Utility 2]]</f>
        <v>0.06</v>
      </c>
    </row>
    <row r="10377" spans="1:24">
      <c r="A10377">
        <v>2.7690000000000001</v>
      </c>
      <c r="B10377">
        <v>1001</v>
      </c>
      <c r="D10377" t="s">
        <v>22</v>
      </c>
      <c r="E10377" t="s">
        <v>24</v>
      </c>
      <c r="F10377" t="s">
        <v>24</v>
      </c>
      <c r="G10377">
        <v>1</v>
      </c>
      <c r="H10377">
        <v>0.2</v>
      </c>
      <c r="I10377">
        <v>0.3</v>
      </c>
      <c r="J10377">
        <v>0.88554999999999995</v>
      </c>
      <c r="K10377">
        <v>0.98492999999999997</v>
      </c>
      <c r="L10377">
        <v>0</v>
      </c>
      <c r="M10377" t="s">
        <v>48</v>
      </c>
      <c r="N10377" t="s">
        <v>29</v>
      </c>
      <c r="O10377">
        <v>0.3</v>
      </c>
      <c r="P10377">
        <v>0.2</v>
      </c>
      <c r="Q10377">
        <v>0.3</v>
      </c>
      <c r="R10377">
        <v>0.2</v>
      </c>
      <c r="S10377">
        <v>0</v>
      </c>
      <c r="T10377">
        <v>0</v>
      </c>
      <c r="U10377" t="s">
        <v>27</v>
      </c>
      <c r="V10377" t="s">
        <v>28</v>
      </c>
      <c r="W10377" s="3" t="str">
        <f t="shared" si="162"/>
        <v>Itex vs Cypress</v>
      </c>
      <c r="X10377" s="6">
        <f>Table1[[#This Row],[Utility 1]]*Table1[[#This Row],[Utility 2]]</f>
        <v>0.06</v>
      </c>
    </row>
    <row r="10378" spans="1:24">
      <c r="A10378">
        <v>2.3199999999999998</v>
      </c>
      <c r="B10378">
        <v>1001</v>
      </c>
      <c r="D10378" t="s">
        <v>22</v>
      </c>
      <c r="E10378" t="s">
        <v>24</v>
      </c>
      <c r="F10378" t="s">
        <v>24</v>
      </c>
      <c r="G10378">
        <v>1</v>
      </c>
      <c r="H10378">
        <v>0.2</v>
      </c>
      <c r="I10378">
        <v>0.3</v>
      </c>
      <c r="J10378">
        <v>0.88554999999999995</v>
      </c>
      <c r="K10378">
        <v>0.98492999999999997</v>
      </c>
      <c r="L10378">
        <v>0</v>
      </c>
      <c r="M10378" t="s">
        <v>29</v>
      </c>
      <c r="N10378" t="s">
        <v>48</v>
      </c>
      <c r="O10378">
        <v>0.3</v>
      </c>
      <c r="P10378">
        <v>0.2</v>
      </c>
      <c r="Q10378">
        <v>0.3</v>
      </c>
      <c r="R10378">
        <v>0.2</v>
      </c>
      <c r="S10378">
        <v>0</v>
      </c>
      <c r="T10378">
        <v>0</v>
      </c>
      <c r="U10378" t="s">
        <v>27</v>
      </c>
      <c r="V10378" t="s">
        <v>28</v>
      </c>
      <c r="W10378" s="3" t="str">
        <f t="shared" si="162"/>
        <v>Itex vs Cypress</v>
      </c>
      <c r="X10378" s="6">
        <f>Table1[[#This Row],[Utility 1]]*Table1[[#This Row],[Utility 2]]</f>
        <v>0.06</v>
      </c>
    </row>
    <row r="10379" spans="1:24">
      <c r="A10379">
        <v>2.3330000000000002</v>
      </c>
      <c r="B10379">
        <v>1001</v>
      </c>
      <c r="D10379" t="s">
        <v>22</v>
      </c>
      <c r="E10379" t="s">
        <v>24</v>
      </c>
      <c r="F10379" t="s">
        <v>24</v>
      </c>
      <c r="G10379">
        <v>1</v>
      </c>
      <c r="H10379">
        <v>0.2</v>
      </c>
      <c r="I10379">
        <v>0.3</v>
      </c>
      <c r="J10379">
        <v>0.88554999999999995</v>
      </c>
      <c r="K10379">
        <v>0.98492999999999997</v>
      </c>
      <c r="L10379">
        <v>0</v>
      </c>
      <c r="M10379" t="s">
        <v>48</v>
      </c>
      <c r="N10379" t="s">
        <v>29</v>
      </c>
      <c r="O10379">
        <v>0.3</v>
      </c>
      <c r="P10379">
        <v>0.2</v>
      </c>
      <c r="Q10379">
        <v>0.3</v>
      </c>
      <c r="R10379">
        <v>0.2</v>
      </c>
      <c r="S10379">
        <v>0</v>
      </c>
      <c r="T10379">
        <v>0</v>
      </c>
      <c r="U10379" t="s">
        <v>27</v>
      </c>
      <c r="V10379" t="s">
        <v>28</v>
      </c>
      <c r="W10379" s="3" t="str">
        <f t="shared" si="162"/>
        <v>Itex vs Cypress</v>
      </c>
      <c r="X10379" s="6">
        <f>Table1[[#This Row],[Utility 1]]*Table1[[#This Row],[Utility 2]]</f>
        <v>0.06</v>
      </c>
    </row>
    <row r="10380" spans="1:24">
      <c r="A10380">
        <v>2.9079999999999999</v>
      </c>
      <c r="B10380">
        <v>1001</v>
      </c>
      <c r="D10380" t="s">
        <v>22</v>
      </c>
      <c r="E10380" t="s">
        <v>23</v>
      </c>
      <c r="F10380" t="s">
        <v>24</v>
      </c>
      <c r="G10380">
        <v>2</v>
      </c>
      <c r="H10380">
        <v>0.57774999999999999</v>
      </c>
      <c r="I10380">
        <v>0.74407999999999996</v>
      </c>
      <c r="J10380">
        <v>0</v>
      </c>
      <c r="K10380">
        <v>0.16109000000000001</v>
      </c>
      <c r="L10380">
        <v>1.3218300000000001</v>
      </c>
      <c r="M10380" t="s">
        <v>29</v>
      </c>
      <c r="N10380" t="s">
        <v>48</v>
      </c>
      <c r="O10380">
        <v>0.74407537774920096</v>
      </c>
      <c r="P10380">
        <v>0.577752237304058</v>
      </c>
      <c r="Q10380">
        <v>0.74407537774920096</v>
      </c>
      <c r="R10380">
        <v>0.577752237304058</v>
      </c>
      <c r="S10380">
        <v>1</v>
      </c>
      <c r="T10380">
        <v>0.52294623284148301</v>
      </c>
      <c r="U10380" t="s">
        <v>27</v>
      </c>
      <c r="V10380" t="s">
        <v>28</v>
      </c>
      <c r="W10380" s="3" t="str">
        <f t="shared" si="162"/>
        <v>Itex vs Cypress</v>
      </c>
      <c r="X10380" s="6">
        <f>Table1[[#This Row],[Utility 1]]*Table1[[#This Row],[Utility 2]]</f>
        <v>0.42989121421746296</v>
      </c>
    </row>
    <row r="10381" spans="1:24">
      <c r="A10381">
        <v>2.8260000000000001</v>
      </c>
      <c r="B10381">
        <v>1001</v>
      </c>
      <c r="D10381" t="s">
        <v>22</v>
      </c>
      <c r="E10381" t="s">
        <v>24</v>
      </c>
      <c r="F10381" t="s">
        <v>24</v>
      </c>
      <c r="G10381">
        <v>1</v>
      </c>
      <c r="H10381">
        <v>0.2</v>
      </c>
      <c r="I10381">
        <v>0.3</v>
      </c>
      <c r="J10381">
        <v>0.88554999999999995</v>
      </c>
      <c r="K10381">
        <v>0.98492999999999997</v>
      </c>
      <c r="L10381">
        <v>0</v>
      </c>
      <c r="M10381" t="s">
        <v>48</v>
      </c>
      <c r="N10381" t="s">
        <v>29</v>
      </c>
      <c r="O10381">
        <v>0.3</v>
      </c>
      <c r="P10381">
        <v>0.2</v>
      </c>
      <c r="Q10381">
        <v>0.3</v>
      </c>
      <c r="R10381">
        <v>0.2</v>
      </c>
      <c r="S10381">
        <v>0</v>
      </c>
      <c r="T10381">
        <v>0</v>
      </c>
      <c r="U10381" t="s">
        <v>27</v>
      </c>
      <c r="V10381" t="s">
        <v>28</v>
      </c>
      <c r="W10381" s="3" t="str">
        <f t="shared" si="162"/>
        <v>Itex vs Cypress</v>
      </c>
      <c r="X10381" s="6">
        <f>Table1[[#This Row],[Utility 1]]*Table1[[#This Row],[Utility 2]]</f>
        <v>0.06</v>
      </c>
    </row>
    <row r="10382" spans="1:24">
      <c r="A10382">
        <v>1.778</v>
      </c>
      <c r="B10382">
        <v>952</v>
      </c>
      <c r="D10382" t="s">
        <v>22</v>
      </c>
      <c r="E10382" t="s">
        <v>24</v>
      </c>
      <c r="F10382" t="s">
        <v>24</v>
      </c>
      <c r="G10382">
        <v>0</v>
      </c>
      <c r="H10382">
        <v>0.2</v>
      </c>
      <c r="I10382">
        <v>0.3</v>
      </c>
      <c r="J10382">
        <v>0.88554999999999995</v>
      </c>
      <c r="K10382">
        <v>0.98492999999999997</v>
      </c>
      <c r="L10382">
        <v>0</v>
      </c>
      <c r="M10382" t="s">
        <v>31</v>
      </c>
      <c r="N10382" t="s">
        <v>57</v>
      </c>
      <c r="O10382">
        <v>0.3</v>
      </c>
      <c r="P10382">
        <v>0.2</v>
      </c>
      <c r="Q10382">
        <v>0.3</v>
      </c>
      <c r="R10382">
        <v>0.2</v>
      </c>
      <c r="S10382">
        <v>0</v>
      </c>
      <c r="T10382">
        <v>0</v>
      </c>
      <c r="U10382" t="s">
        <v>27</v>
      </c>
      <c r="V10382" t="s">
        <v>28</v>
      </c>
      <c r="W10382" s="3" t="str">
        <f t="shared" si="162"/>
        <v>Itex vs Cypress</v>
      </c>
      <c r="X10382" s="6">
        <f>Table1[[#This Row],[Utility 1]]*Table1[[#This Row],[Utility 2]]</f>
        <v>0.06</v>
      </c>
    </row>
    <row r="10383" spans="1:24">
      <c r="A10383">
        <v>1.609</v>
      </c>
      <c r="B10383">
        <v>952</v>
      </c>
      <c r="D10383" t="s">
        <v>22</v>
      </c>
      <c r="E10383" t="s">
        <v>24</v>
      </c>
      <c r="F10383" t="s">
        <v>24</v>
      </c>
      <c r="G10383">
        <v>0</v>
      </c>
      <c r="H10383">
        <v>0.2</v>
      </c>
      <c r="I10383">
        <v>0.3</v>
      </c>
      <c r="J10383">
        <v>0.88554999999999995</v>
      </c>
      <c r="K10383">
        <v>0.98492999999999997</v>
      </c>
      <c r="L10383">
        <v>0</v>
      </c>
      <c r="M10383" t="s">
        <v>57</v>
      </c>
      <c r="N10383" t="s">
        <v>31</v>
      </c>
      <c r="O10383">
        <v>0.3</v>
      </c>
      <c r="P10383">
        <v>0.2</v>
      </c>
      <c r="Q10383">
        <v>0.3</v>
      </c>
      <c r="R10383">
        <v>0.2</v>
      </c>
      <c r="S10383">
        <v>0</v>
      </c>
      <c r="T10383">
        <v>0</v>
      </c>
      <c r="U10383" t="s">
        <v>27</v>
      </c>
      <c r="V10383" t="s">
        <v>28</v>
      </c>
      <c r="W10383" s="3" t="str">
        <f t="shared" si="162"/>
        <v>Itex vs Cypress</v>
      </c>
      <c r="X10383" s="6">
        <f>Table1[[#This Row],[Utility 1]]*Table1[[#This Row],[Utility 2]]</f>
        <v>0.06</v>
      </c>
    </row>
    <row r="10384" spans="1:24">
      <c r="A10384">
        <v>1.55</v>
      </c>
      <c r="B10384">
        <v>952</v>
      </c>
      <c r="D10384" t="s">
        <v>22</v>
      </c>
      <c r="E10384" t="s">
        <v>24</v>
      </c>
      <c r="F10384" t="s">
        <v>24</v>
      </c>
      <c r="G10384">
        <v>0</v>
      </c>
      <c r="H10384">
        <v>0.2</v>
      </c>
      <c r="I10384">
        <v>0.3</v>
      </c>
      <c r="J10384">
        <v>0.88554999999999995</v>
      </c>
      <c r="K10384">
        <v>0.98492999999999997</v>
      </c>
      <c r="L10384">
        <v>0</v>
      </c>
      <c r="M10384" t="s">
        <v>31</v>
      </c>
      <c r="N10384" t="s">
        <v>57</v>
      </c>
      <c r="O10384">
        <v>0.3</v>
      </c>
      <c r="P10384">
        <v>0.2</v>
      </c>
      <c r="Q10384">
        <v>0.3</v>
      </c>
      <c r="R10384">
        <v>0.2</v>
      </c>
      <c r="S10384">
        <v>0</v>
      </c>
      <c r="T10384">
        <v>0</v>
      </c>
      <c r="U10384" t="s">
        <v>27</v>
      </c>
      <c r="V10384" t="s">
        <v>28</v>
      </c>
      <c r="W10384" s="3" t="str">
        <f t="shared" si="162"/>
        <v>Itex vs Cypress</v>
      </c>
      <c r="X10384" s="6">
        <f>Table1[[#This Row],[Utility 1]]*Table1[[#This Row],[Utility 2]]</f>
        <v>0.06</v>
      </c>
    </row>
    <row r="10385" spans="1:24">
      <c r="A10385">
        <v>1.78</v>
      </c>
      <c r="B10385">
        <v>952</v>
      </c>
      <c r="D10385" t="s">
        <v>22</v>
      </c>
      <c r="E10385" t="s">
        <v>24</v>
      </c>
      <c r="F10385" t="s">
        <v>24</v>
      </c>
      <c r="G10385">
        <v>0</v>
      </c>
      <c r="H10385">
        <v>0.2</v>
      </c>
      <c r="I10385">
        <v>0.3</v>
      </c>
      <c r="J10385">
        <v>0.88554999999999995</v>
      </c>
      <c r="K10385">
        <v>0.98492999999999997</v>
      </c>
      <c r="L10385">
        <v>0</v>
      </c>
      <c r="M10385" t="s">
        <v>57</v>
      </c>
      <c r="N10385" t="s">
        <v>31</v>
      </c>
      <c r="O10385">
        <v>0.3</v>
      </c>
      <c r="P10385">
        <v>0.2</v>
      </c>
      <c r="Q10385">
        <v>0.3</v>
      </c>
      <c r="R10385">
        <v>0.2</v>
      </c>
      <c r="S10385">
        <v>0</v>
      </c>
      <c r="T10385">
        <v>0</v>
      </c>
      <c r="U10385" t="s">
        <v>27</v>
      </c>
      <c r="V10385" t="s">
        <v>28</v>
      </c>
      <c r="W10385" s="3" t="str">
        <f t="shared" si="162"/>
        <v>Itex vs Cypress</v>
      </c>
      <c r="X10385" s="6">
        <f>Table1[[#This Row],[Utility 1]]*Table1[[#This Row],[Utility 2]]</f>
        <v>0.06</v>
      </c>
    </row>
    <row r="10386" spans="1:24">
      <c r="A10386">
        <v>1.2E-2</v>
      </c>
      <c r="B10386">
        <v>2</v>
      </c>
      <c r="D10386" t="s">
        <v>22</v>
      </c>
      <c r="E10386" t="s">
        <v>23</v>
      </c>
      <c r="F10386" t="s">
        <v>24</v>
      </c>
      <c r="G10386">
        <v>2</v>
      </c>
      <c r="H10386">
        <v>0.21206</v>
      </c>
      <c r="I10386">
        <v>1</v>
      </c>
      <c r="J10386">
        <v>0</v>
      </c>
      <c r="K10386">
        <v>0.53680000000000005</v>
      </c>
      <c r="L10386">
        <v>1.2120599999999999</v>
      </c>
      <c r="M10386" t="s">
        <v>31</v>
      </c>
      <c r="N10386" t="s">
        <v>57</v>
      </c>
      <c r="O10386">
        <v>0.212060628840022</v>
      </c>
      <c r="P10386">
        <v>1</v>
      </c>
      <c r="Q10386">
        <v>0.212060628840022</v>
      </c>
      <c r="R10386">
        <v>1</v>
      </c>
      <c r="S10386">
        <v>0.35715011540639002</v>
      </c>
      <c r="T10386">
        <v>0.89242427863112395</v>
      </c>
      <c r="U10386" t="s">
        <v>27</v>
      </c>
      <c r="V10386" t="s">
        <v>28</v>
      </c>
      <c r="W10386" s="3" t="str">
        <f t="shared" si="162"/>
        <v>Itex vs Cypress</v>
      </c>
      <c r="X10386" s="6">
        <f>Table1[[#This Row],[Utility 1]]*Table1[[#This Row],[Utility 2]]</f>
        <v>0.212060628840022</v>
      </c>
    </row>
    <row r="10387" spans="1:24">
      <c r="A10387">
        <v>2.0190000000000001</v>
      </c>
      <c r="B10387">
        <v>952</v>
      </c>
      <c r="D10387" t="s">
        <v>22</v>
      </c>
      <c r="E10387" t="s">
        <v>24</v>
      </c>
      <c r="F10387" t="s">
        <v>24</v>
      </c>
      <c r="G10387">
        <v>0</v>
      </c>
      <c r="H10387">
        <v>0.2</v>
      </c>
      <c r="I10387">
        <v>0.3</v>
      </c>
      <c r="J10387">
        <v>0.88554999999999995</v>
      </c>
      <c r="K10387">
        <v>0.98492999999999997</v>
      </c>
      <c r="L10387">
        <v>0</v>
      </c>
      <c r="M10387" t="s">
        <v>57</v>
      </c>
      <c r="N10387" t="s">
        <v>31</v>
      </c>
      <c r="O10387">
        <v>0.3</v>
      </c>
      <c r="P10387">
        <v>0.2</v>
      </c>
      <c r="Q10387">
        <v>0.3</v>
      </c>
      <c r="R10387">
        <v>0.2</v>
      </c>
      <c r="S10387">
        <v>0</v>
      </c>
      <c r="T10387">
        <v>0</v>
      </c>
      <c r="U10387" t="s">
        <v>27</v>
      </c>
      <c r="V10387" t="s">
        <v>28</v>
      </c>
      <c r="W10387" s="3" t="str">
        <f t="shared" si="162"/>
        <v>Itex vs Cypress</v>
      </c>
      <c r="X10387" s="6">
        <f>Table1[[#This Row],[Utility 1]]*Table1[[#This Row],[Utility 2]]</f>
        <v>0.06</v>
      </c>
    </row>
    <row r="10388" spans="1:24">
      <c r="A10388">
        <v>2.7639999999999998</v>
      </c>
      <c r="B10388">
        <v>952</v>
      </c>
      <c r="D10388" t="s">
        <v>22</v>
      </c>
      <c r="E10388" t="s">
        <v>24</v>
      </c>
      <c r="F10388" t="s">
        <v>24</v>
      </c>
      <c r="G10388">
        <v>0</v>
      </c>
      <c r="H10388">
        <v>0.2</v>
      </c>
      <c r="I10388">
        <v>0.3</v>
      </c>
      <c r="J10388">
        <v>0.88554999999999995</v>
      </c>
      <c r="K10388">
        <v>0.98492999999999997</v>
      </c>
      <c r="L10388">
        <v>0</v>
      </c>
      <c r="M10388" t="s">
        <v>31</v>
      </c>
      <c r="N10388" t="s">
        <v>57</v>
      </c>
      <c r="O10388">
        <v>0.3</v>
      </c>
      <c r="P10388">
        <v>0.2</v>
      </c>
      <c r="Q10388">
        <v>0.3</v>
      </c>
      <c r="R10388">
        <v>0.2</v>
      </c>
      <c r="S10388">
        <v>0</v>
      </c>
      <c r="T10388">
        <v>0</v>
      </c>
      <c r="U10388" t="s">
        <v>27</v>
      </c>
      <c r="V10388" t="s">
        <v>28</v>
      </c>
      <c r="W10388" s="3" t="str">
        <f t="shared" si="162"/>
        <v>Itex vs Cypress</v>
      </c>
      <c r="X10388" s="6">
        <f>Table1[[#This Row],[Utility 1]]*Table1[[#This Row],[Utility 2]]</f>
        <v>0.06</v>
      </c>
    </row>
    <row r="10389" spans="1:24">
      <c r="A10389">
        <v>2.1179999999999999</v>
      </c>
      <c r="B10389">
        <v>952</v>
      </c>
      <c r="D10389" t="s">
        <v>22</v>
      </c>
      <c r="E10389" t="s">
        <v>24</v>
      </c>
      <c r="F10389" t="s">
        <v>24</v>
      </c>
      <c r="G10389">
        <v>0</v>
      </c>
      <c r="H10389">
        <v>0.2</v>
      </c>
      <c r="I10389">
        <v>0.3</v>
      </c>
      <c r="J10389">
        <v>0.88554999999999995</v>
      </c>
      <c r="K10389">
        <v>0.98492999999999997</v>
      </c>
      <c r="L10389">
        <v>0</v>
      </c>
      <c r="M10389" t="s">
        <v>57</v>
      </c>
      <c r="N10389" t="s">
        <v>31</v>
      </c>
      <c r="O10389">
        <v>0.3</v>
      </c>
      <c r="P10389">
        <v>0.2</v>
      </c>
      <c r="Q10389">
        <v>0.3</v>
      </c>
      <c r="R10389">
        <v>0.2</v>
      </c>
      <c r="S10389">
        <v>0</v>
      </c>
      <c r="T10389">
        <v>0</v>
      </c>
      <c r="U10389" t="s">
        <v>27</v>
      </c>
      <c r="V10389" t="s">
        <v>28</v>
      </c>
      <c r="W10389" s="3" t="str">
        <f t="shared" si="162"/>
        <v>Itex vs Cypress</v>
      </c>
      <c r="X10389" s="6">
        <f>Table1[[#This Row],[Utility 1]]*Table1[[#This Row],[Utility 2]]</f>
        <v>0.06</v>
      </c>
    </row>
    <row r="10390" spans="1:24">
      <c r="A10390">
        <v>2.5</v>
      </c>
      <c r="B10390">
        <v>952</v>
      </c>
      <c r="D10390" t="s">
        <v>22</v>
      </c>
      <c r="E10390" t="s">
        <v>24</v>
      </c>
      <c r="F10390" t="s">
        <v>24</v>
      </c>
      <c r="G10390">
        <v>0</v>
      </c>
      <c r="H10390">
        <v>0.2</v>
      </c>
      <c r="I10390">
        <v>0.3</v>
      </c>
      <c r="J10390">
        <v>0.88554999999999995</v>
      </c>
      <c r="K10390">
        <v>0.98492999999999997</v>
      </c>
      <c r="L10390">
        <v>0</v>
      </c>
      <c r="M10390" t="s">
        <v>31</v>
      </c>
      <c r="N10390" t="s">
        <v>57</v>
      </c>
      <c r="O10390">
        <v>0.3</v>
      </c>
      <c r="P10390">
        <v>0.2</v>
      </c>
      <c r="Q10390">
        <v>0.3</v>
      </c>
      <c r="R10390">
        <v>0.2</v>
      </c>
      <c r="S10390">
        <v>0</v>
      </c>
      <c r="T10390">
        <v>0</v>
      </c>
      <c r="U10390" t="s">
        <v>27</v>
      </c>
      <c r="V10390" t="s">
        <v>28</v>
      </c>
      <c r="W10390" s="3" t="str">
        <f t="shared" si="162"/>
        <v>Itex vs Cypress</v>
      </c>
      <c r="X10390" s="6">
        <f>Table1[[#This Row],[Utility 1]]*Table1[[#This Row],[Utility 2]]</f>
        <v>0.06</v>
      </c>
    </row>
    <row r="10391" spans="1:24">
      <c r="A10391">
        <v>2.4420000000000002</v>
      </c>
      <c r="B10391">
        <v>1001</v>
      </c>
      <c r="D10391" t="s">
        <v>22</v>
      </c>
      <c r="E10391" t="s">
        <v>24</v>
      </c>
      <c r="F10391" t="s">
        <v>24</v>
      </c>
      <c r="G10391">
        <v>1</v>
      </c>
      <c r="H10391">
        <v>0.2</v>
      </c>
      <c r="I10391">
        <v>0.3</v>
      </c>
      <c r="J10391">
        <v>0.88554999999999995</v>
      </c>
      <c r="K10391">
        <v>0.98492999999999997</v>
      </c>
      <c r="L10391">
        <v>0</v>
      </c>
      <c r="M10391" t="s">
        <v>57</v>
      </c>
      <c r="N10391" t="s">
        <v>31</v>
      </c>
      <c r="O10391">
        <v>0.3</v>
      </c>
      <c r="P10391">
        <v>0.2</v>
      </c>
      <c r="Q10391">
        <v>0.3</v>
      </c>
      <c r="R10391">
        <v>0.2</v>
      </c>
      <c r="S10391">
        <v>0</v>
      </c>
      <c r="T10391">
        <v>0</v>
      </c>
      <c r="U10391" t="s">
        <v>27</v>
      </c>
      <c r="V10391" t="s">
        <v>28</v>
      </c>
      <c r="W10391" s="3" t="str">
        <f t="shared" si="162"/>
        <v>Itex vs Cypress</v>
      </c>
      <c r="X10391" s="6">
        <f>Table1[[#This Row],[Utility 1]]*Table1[[#This Row],[Utility 2]]</f>
        <v>0.06</v>
      </c>
    </row>
    <row r="10392" spans="1:24">
      <c r="B10392">
        <v>1</v>
      </c>
      <c r="C10392" t="s">
        <v>1328</v>
      </c>
      <c r="D10392" t="s">
        <v>22</v>
      </c>
      <c r="E10392" t="s">
        <v>24</v>
      </c>
      <c r="G10392">
        <v>0</v>
      </c>
      <c r="M10392" t="s">
        <v>31</v>
      </c>
      <c r="N10392" t="s">
        <v>87</v>
      </c>
      <c r="O10392">
        <v>0.3</v>
      </c>
      <c r="P10392">
        <v>0.3</v>
      </c>
      <c r="Q10392">
        <v>0.3</v>
      </c>
      <c r="R10392">
        <v>0.3</v>
      </c>
      <c r="U10392" t="s">
        <v>54</v>
      </c>
      <c r="V10392" t="s">
        <v>55</v>
      </c>
      <c r="W10392" s="3" t="str">
        <f t="shared" si="162"/>
        <v>England vs Zimbabwe</v>
      </c>
      <c r="X10392" s="6">
        <f>Table1[[#This Row],[Utility 1]]*Table1[[#This Row],[Utility 2]]</f>
        <v>0.09</v>
      </c>
    </row>
    <row r="10393" spans="1:24">
      <c r="B10393">
        <v>1</v>
      </c>
      <c r="C10393" t="s">
        <v>1329</v>
      </c>
      <c r="D10393" t="s">
        <v>22</v>
      </c>
      <c r="E10393" t="s">
        <v>24</v>
      </c>
      <c r="G10393">
        <v>0</v>
      </c>
      <c r="M10393" t="s">
        <v>87</v>
      </c>
      <c r="N10393" t="s">
        <v>31</v>
      </c>
      <c r="O10393">
        <v>0.3</v>
      </c>
      <c r="P10393">
        <v>0.3</v>
      </c>
      <c r="Q10393">
        <v>0.3</v>
      </c>
      <c r="R10393">
        <v>0.3</v>
      </c>
      <c r="U10393" t="s">
        <v>54</v>
      </c>
      <c r="V10393" t="s">
        <v>55</v>
      </c>
      <c r="W10393" s="3" t="str">
        <f t="shared" si="162"/>
        <v>England vs Zimbabwe</v>
      </c>
      <c r="X10393" s="6">
        <f>Table1[[#This Row],[Utility 1]]*Table1[[#This Row],[Utility 2]]</f>
        <v>0.09</v>
      </c>
    </row>
    <row r="10394" spans="1:24">
      <c r="B10394">
        <v>1</v>
      </c>
      <c r="C10394" t="s">
        <v>1330</v>
      </c>
      <c r="D10394" t="s">
        <v>22</v>
      </c>
      <c r="E10394" t="s">
        <v>24</v>
      </c>
      <c r="G10394">
        <v>0</v>
      </c>
      <c r="M10394" t="s">
        <v>31</v>
      </c>
      <c r="N10394" t="s">
        <v>87</v>
      </c>
      <c r="O10394">
        <v>0.3</v>
      </c>
      <c r="P10394">
        <v>0.3</v>
      </c>
      <c r="Q10394">
        <v>0.3</v>
      </c>
      <c r="R10394">
        <v>0.3</v>
      </c>
      <c r="U10394" t="s">
        <v>54</v>
      </c>
      <c r="V10394" t="s">
        <v>55</v>
      </c>
      <c r="W10394" s="3" t="str">
        <f t="shared" si="162"/>
        <v>England vs Zimbabwe</v>
      </c>
      <c r="X10394" s="6">
        <f>Table1[[#This Row],[Utility 1]]*Table1[[#This Row],[Utility 2]]</f>
        <v>0.09</v>
      </c>
    </row>
    <row r="10395" spans="1:24">
      <c r="B10395">
        <v>1</v>
      </c>
      <c r="C10395" t="s">
        <v>1331</v>
      </c>
      <c r="D10395" t="s">
        <v>22</v>
      </c>
      <c r="E10395" t="s">
        <v>24</v>
      </c>
      <c r="G10395">
        <v>0</v>
      </c>
      <c r="M10395" t="s">
        <v>87</v>
      </c>
      <c r="N10395" t="s">
        <v>31</v>
      </c>
      <c r="O10395">
        <v>0.3</v>
      </c>
      <c r="P10395">
        <v>0.3</v>
      </c>
      <c r="Q10395">
        <v>0.3</v>
      </c>
      <c r="R10395">
        <v>0.3</v>
      </c>
      <c r="U10395" t="s">
        <v>54</v>
      </c>
      <c r="V10395" t="s">
        <v>55</v>
      </c>
      <c r="W10395" s="3" t="str">
        <f t="shared" si="162"/>
        <v>England vs Zimbabwe</v>
      </c>
      <c r="X10395" s="6">
        <f>Table1[[#This Row],[Utility 1]]*Table1[[#This Row],[Utility 2]]</f>
        <v>0.09</v>
      </c>
    </row>
    <row r="10396" spans="1:24">
      <c r="B10396">
        <v>1</v>
      </c>
      <c r="C10396" t="s">
        <v>1332</v>
      </c>
      <c r="D10396" t="s">
        <v>22</v>
      </c>
      <c r="E10396" t="s">
        <v>24</v>
      </c>
      <c r="G10396">
        <v>0</v>
      </c>
      <c r="M10396" t="s">
        <v>31</v>
      </c>
      <c r="N10396" t="s">
        <v>87</v>
      </c>
      <c r="O10396">
        <v>0.3</v>
      </c>
      <c r="P10396">
        <v>0.3</v>
      </c>
      <c r="Q10396">
        <v>0.3</v>
      </c>
      <c r="R10396">
        <v>0.3</v>
      </c>
      <c r="U10396" t="s">
        <v>54</v>
      </c>
      <c r="V10396" t="s">
        <v>55</v>
      </c>
      <c r="W10396" s="3" t="str">
        <f t="shared" si="162"/>
        <v>England vs Zimbabwe</v>
      </c>
      <c r="X10396" s="6">
        <f>Table1[[#This Row],[Utility 1]]*Table1[[#This Row],[Utility 2]]</f>
        <v>0.09</v>
      </c>
    </row>
    <row r="10397" spans="1:24">
      <c r="B10397">
        <v>1</v>
      </c>
      <c r="C10397" t="s">
        <v>1333</v>
      </c>
      <c r="D10397" t="s">
        <v>22</v>
      </c>
      <c r="E10397" t="s">
        <v>24</v>
      </c>
      <c r="G10397">
        <v>0</v>
      </c>
      <c r="M10397" t="s">
        <v>87</v>
      </c>
      <c r="N10397" t="s">
        <v>31</v>
      </c>
      <c r="O10397">
        <v>0.3</v>
      </c>
      <c r="P10397">
        <v>0.3</v>
      </c>
      <c r="Q10397">
        <v>0.3</v>
      </c>
      <c r="R10397">
        <v>0.3</v>
      </c>
      <c r="U10397" t="s">
        <v>54</v>
      </c>
      <c r="V10397" t="s">
        <v>55</v>
      </c>
      <c r="W10397" s="3" t="str">
        <f t="shared" si="162"/>
        <v>England vs Zimbabwe</v>
      </c>
      <c r="X10397" s="6">
        <f>Table1[[#This Row],[Utility 1]]*Table1[[#This Row],[Utility 2]]</f>
        <v>0.09</v>
      </c>
    </row>
    <row r="10398" spans="1:24">
      <c r="B10398">
        <v>1</v>
      </c>
      <c r="C10398" t="s">
        <v>1334</v>
      </c>
      <c r="D10398" t="s">
        <v>22</v>
      </c>
      <c r="E10398" t="s">
        <v>24</v>
      </c>
      <c r="G10398">
        <v>0</v>
      </c>
      <c r="M10398" t="s">
        <v>31</v>
      </c>
      <c r="N10398" t="s">
        <v>87</v>
      </c>
      <c r="O10398">
        <v>0.3</v>
      </c>
      <c r="P10398">
        <v>0.3</v>
      </c>
      <c r="Q10398">
        <v>0.3</v>
      </c>
      <c r="R10398">
        <v>0.3</v>
      </c>
      <c r="U10398" t="s">
        <v>54</v>
      </c>
      <c r="V10398" t="s">
        <v>55</v>
      </c>
      <c r="W10398" s="3" t="str">
        <f t="shared" si="162"/>
        <v>England vs Zimbabwe</v>
      </c>
      <c r="X10398" s="6">
        <f>Table1[[#This Row],[Utility 1]]*Table1[[#This Row],[Utility 2]]</f>
        <v>0.09</v>
      </c>
    </row>
    <row r="10399" spans="1:24">
      <c r="B10399">
        <v>1</v>
      </c>
      <c r="C10399" t="s">
        <v>1335</v>
      </c>
      <c r="D10399" t="s">
        <v>22</v>
      </c>
      <c r="E10399" t="s">
        <v>24</v>
      </c>
      <c r="G10399">
        <v>0</v>
      </c>
      <c r="M10399" t="s">
        <v>87</v>
      </c>
      <c r="N10399" t="s">
        <v>31</v>
      </c>
      <c r="O10399">
        <v>0.3</v>
      </c>
      <c r="P10399">
        <v>0.3</v>
      </c>
      <c r="Q10399">
        <v>0.3</v>
      </c>
      <c r="R10399">
        <v>0.3</v>
      </c>
      <c r="U10399" t="s">
        <v>54</v>
      </c>
      <c r="V10399" t="s">
        <v>55</v>
      </c>
      <c r="W10399" s="3" t="str">
        <f t="shared" si="162"/>
        <v>England vs Zimbabwe</v>
      </c>
      <c r="X10399" s="6">
        <f>Table1[[#This Row],[Utility 1]]*Table1[[#This Row],[Utility 2]]</f>
        <v>0.09</v>
      </c>
    </row>
    <row r="10400" spans="1:24">
      <c r="B10400">
        <v>1</v>
      </c>
      <c r="C10400" t="s">
        <v>1336</v>
      </c>
      <c r="D10400" t="s">
        <v>22</v>
      </c>
      <c r="E10400" t="s">
        <v>24</v>
      </c>
      <c r="G10400">
        <v>0</v>
      </c>
      <c r="M10400" t="s">
        <v>31</v>
      </c>
      <c r="N10400" t="s">
        <v>87</v>
      </c>
      <c r="O10400">
        <v>0.3</v>
      </c>
      <c r="P10400">
        <v>0.3</v>
      </c>
      <c r="Q10400">
        <v>0.3</v>
      </c>
      <c r="R10400">
        <v>0.3</v>
      </c>
      <c r="U10400" t="s">
        <v>54</v>
      </c>
      <c r="V10400" t="s">
        <v>55</v>
      </c>
      <c r="W10400" s="3" t="str">
        <f t="shared" si="162"/>
        <v>England vs Zimbabwe</v>
      </c>
      <c r="X10400" s="6">
        <f>Table1[[#This Row],[Utility 1]]*Table1[[#This Row],[Utility 2]]</f>
        <v>0.09</v>
      </c>
    </row>
    <row r="10401" spans="1:24">
      <c r="B10401">
        <v>1</v>
      </c>
      <c r="C10401" t="s">
        <v>1337</v>
      </c>
      <c r="D10401" t="s">
        <v>22</v>
      </c>
      <c r="E10401" t="s">
        <v>24</v>
      </c>
      <c r="G10401">
        <v>0</v>
      </c>
      <c r="M10401" t="s">
        <v>87</v>
      </c>
      <c r="N10401" t="s">
        <v>31</v>
      </c>
      <c r="O10401">
        <v>0.3</v>
      </c>
      <c r="P10401">
        <v>0.3</v>
      </c>
      <c r="Q10401">
        <v>0.3</v>
      </c>
      <c r="R10401">
        <v>0.3</v>
      </c>
      <c r="U10401" t="s">
        <v>54</v>
      </c>
      <c r="V10401" t="s">
        <v>55</v>
      </c>
      <c r="W10401" s="3" t="str">
        <f t="shared" si="162"/>
        <v>England vs Zimbabwe</v>
      </c>
      <c r="X10401" s="6">
        <f>Table1[[#This Row],[Utility 1]]*Table1[[#This Row],[Utility 2]]</f>
        <v>0.09</v>
      </c>
    </row>
    <row r="10402" spans="1:24">
      <c r="A10402">
        <v>1.8839999999999999</v>
      </c>
      <c r="B10402">
        <v>1000</v>
      </c>
      <c r="D10402" t="s">
        <v>22</v>
      </c>
      <c r="E10402" t="s">
        <v>23</v>
      </c>
      <c r="F10402" t="s">
        <v>24</v>
      </c>
      <c r="G10402">
        <v>2</v>
      </c>
      <c r="H10402">
        <v>0.81508999999999998</v>
      </c>
      <c r="I10402">
        <v>1</v>
      </c>
      <c r="J10402">
        <v>0</v>
      </c>
      <c r="K10402">
        <v>0.19489999999999999</v>
      </c>
      <c r="L10402">
        <v>1.8150900000000001</v>
      </c>
      <c r="M10402" t="s">
        <v>29</v>
      </c>
      <c r="N10402" t="s">
        <v>56</v>
      </c>
      <c r="O10402">
        <v>1</v>
      </c>
      <c r="P10402">
        <v>0.81508996228364095</v>
      </c>
      <c r="Q10402">
        <v>1</v>
      </c>
      <c r="R10402">
        <v>0.81508996228364095</v>
      </c>
      <c r="S10402">
        <v>1</v>
      </c>
      <c r="T10402">
        <v>0.82291015172636595</v>
      </c>
      <c r="U10402" t="s">
        <v>33</v>
      </c>
      <c r="V10402" t="s">
        <v>34</v>
      </c>
      <c r="W10402" s="3" t="str">
        <f t="shared" si="162"/>
        <v>Laptop</v>
      </c>
      <c r="X10402" s="6">
        <f>Table1[[#This Row],[Utility 1]]*Table1[[#This Row],[Utility 2]]</f>
        <v>0.81508996228364095</v>
      </c>
    </row>
    <row r="10403" spans="1:24">
      <c r="A10403">
        <v>2.3740000000000001</v>
      </c>
      <c r="B10403">
        <v>999</v>
      </c>
      <c r="D10403" t="s">
        <v>22</v>
      </c>
      <c r="E10403" t="s">
        <v>23</v>
      </c>
      <c r="F10403" t="s">
        <v>24</v>
      </c>
      <c r="G10403">
        <v>2</v>
      </c>
      <c r="H10403">
        <v>0.72535000000000005</v>
      </c>
      <c r="I10403">
        <v>1</v>
      </c>
      <c r="J10403">
        <v>0</v>
      </c>
      <c r="K10403">
        <v>0.13911000000000001</v>
      </c>
      <c r="L10403">
        <v>1.7253499999999999</v>
      </c>
      <c r="M10403" t="s">
        <v>56</v>
      </c>
      <c r="N10403" t="s">
        <v>29</v>
      </c>
      <c r="O10403">
        <v>0.725352816943306</v>
      </c>
      <c r="P10403">
        <v>1</v>
      </c>
      <c r="Q10403">
        <v>0.725352816943306</v>
      </c>
      <c r="R10403">
        <v>1</v>
      </c>
      <c r="S10403">
        <v>0.71470900190338205</v>
      </c>
      <c r="T10403">
        <v>1</v>
      </c>
      <c r="U10403" t="s">
        <v>33</v>
      </c>
      <c r="V10403" t="s">
        <v>34</v>
      </c>
      <c r="W10403" s="3" t="str">
        <f t="shared" si="162"/>
        <v>Laptop</v>
      </c>
      <c r="X10403" s="6">
        <f>Table1[[#This Row],[Utility 1]]*Table1[[#This Row],[Utility 2]]</f>
        <v>0.725352816943306</v>
      </c>
    </row>
    <row r="10404" spans="1:24">
      <c r="A10404">
        <v>2.9460000000000002</v>
      </c>
      <c r="B10404">
        <v>1001</v>
      </c>
      <c r="D10404" t="s">
        <v>22</v>
      </c>
      <c r="E10404" t="s">
        <v>23</v>
      </c>
      <c r="F10404" t="s">
        <v>24</v>
      </c>
      <c r="G10404">
        <v>2</v>
      </c>
      <c r="H10404">
        <v>0.85145999999999999</v>
      </c>
      <c r="I10404">
        <v>0.94127000000000005</v>
      </c>
      <c r="J10404">
        <v>0</v>
      </c>
      <c r="K10404">
        <v>0</v>
      </c>
      <c r="L10404">
        <v>1.7927299999999999</v>
      </c>
      <c r="M10404" t="s">
        <v>29</v>
      </c>
      <c r="N10404" t="s">
        <v>56</v>
      </c>
      <c r="O10404">
        <v>0.85145874103907004</v>
      </c>
      <c r="P10404">
        <v>0.94127272766447601</v>
      </c>
      <c r="Q10404">
        <v>0.85145874103907004</v>
      </c>
      <c r="R10404">
        <v>0.94127272766447601</v>
      </c>
      <c r="S10404">
        <v>0.78369325545774304</v>
      </c>
      <c r="T10404">
        <v>0.94207592531425999</v>
      </c>
      <c r="U10404" t="s">
        <v>33</v>
      </c>
      <c r="V10404" t="s">
        <v>34</v>
      </c>
      <c r="W10404" s="3" t="str">
        <f t="shared" si="162"/>
        <v>Laptop</v>
      </c>
      <c r="X10404" s="6">
        <f>Table1[[#This Row],[Utility 1]]*Table1[[#This Row],[Utility 2]]</f>
        <v>0.80145489167160622</v>
      </c>
    </row>
    <row r="10405" spans="1:24">
      <c r="A10405">
        <v>2.762</v>
      </c>
      <c r="B10405">
        <v>988</v>
      </c>
      <c r="D10405" t="s">
        <v>22</v>
      </c>
      <c r="E10405" t="s">
        <v>23</v>
      </c>
      <c r="F10405" t="s">
        <v>24</v>
      </c>
      <c r="G10405">
        <v>2</v>
      </c>
      <c r="H10405">
        <v>0.85145999999999999</v>
      </c>
      <c r="I10405">
        <v>0.94127000000000005</v>
      </c>
      <c r="J10405">
        <v>0</v>
      </c>
      <c r="K10405">
        <v>0</v>
      </c>
      <c r="L10405">
        <v>1.7927299999999999</v>
      </c>
      <c r="M10405" t="s">
        <v>56</v>
      </c>
      <c r="N10405" t="s">
        <v>29</v>
      </c>
      <c r="O10405">
        <v>0.85145874103907004</v>
      </c>
      <c r="P10405">
        <v>0.94127272766447601</v>
      </c>
      <c r="Q10405">
        <v>0.85145874103907004</v>
      </c>
      <c r="R10405">
        <v>0.94127272766447601</v>
      </c>
      <c r="S10405">
        <v>0.84516555906396895</v>
      </c>
      <c r="T10405">
        <v>0.85714285714285698</v>
      </c>
      <c r="U10405" t="s">
        <v>33</v>
      </c>
      <c r="V10405" t="s">
        <v>34</v>
      </c>
      <c r="W10405" s="3" t="str">
        <f t="shared" si="162"/>
        <v>Laptop</v>
      </c>
      <c r="X10405" s="6">
        <f>Table1[[#This Row],[Utility 1]]*Table1[[#This Row],[Utility 2]]</f>
        <v>0.80145489167160622</v>
      </c>
    </row>
    <row r="10406" spans="1:24">
      <c r="A10406">
        <v>2.9409999999999998</v>
      </c>
      <c r="B10406">
        <v>1000</v>
      </c>
      <c r="D10406" t="s">
        <v>22</v>
      </c>
      <c r="E10406" t="s">
        <v>23</v>
      </c>
      <c r="F10406" t="s">
        <v>24</v>
      </c>
      <c r="G10406">
        <v>2</v>
      </c>
      <c r="H10406">
        <v>0.81508999999999998</v>
      </c>
      <c r="I10406">
        <v>1</v>
      </c>
      <c r="J10406">
        <v>0</v>
      </c>
      <c r="K10406">
        <v>0.19489999999999999</v>
      </c>
      <c r="L10406">
        <v>1.8150900000000001</v>
      </c>
      <c r="M10406" t="s">
        <v>29</v>
      </c>
      <c r="N10406" t="s">
        <v>56</v>
      </c>
      <c r="O10406">
        <v>1</v>
      </c>
      <c r="P10406">
        <v>0.81508996228364095</v>
      </c>
      <c r="Q10406">
        <v>1</v>
      </c>
      <c r="R10406">
        <v>0.81508996228364095</v>
      </c>
      <c r="S10406">
        <v>1</v>
      </c>
      <c r="T10406">
        <v>0.82368003536489098</v>
      </c>
      <c r="U10406" t="s">
        <v>33</v>
      </c>
      <c r="V10406" t="s">
        <v>34</v>
      </c>
      <c r="W10406" s="3" t="str">
        <f t="shared" si="162"/>
        <v>Laptop</v>
      </c>
      <c r="X10406" s="6">
        <f>Table1[[#This Row],[Utility 1]]*Table1[[#This Row],[Utility 2]]</f>
        <v>0.81508996228364095</v>
      </c>
    </row>
    <row r="10407" spans="1:24">
      <c r="A10407">
        <v>2.7610000000000001</v>
      </c>
      <c r="B10407">
        <v>1000</v>
      </c>
      <c r="D10407" t="s">
        <v>22</v>
      </c>
      <c r="E10407" t="s">
        <v>23</v>
      </c>
      <c r="F10407" t="s">
        <v>24</v>
      </c>
      <c r="G10407">
        <v>2</v>
      </c>
      <c r="H10407">
        <v>0.72535000000000005</v>
      </c>
      <c r="I10407">
        <v>1</v>
      </c>
      <c r="J10407">
        <v>0</v>
      </c>
      <c r="K10407">
        <v>0.13911000000000001</v>
      </c>
      <c r="L10407">
        <v>1.7253499999999999</v>
      </c>
      <c r="M10407" t="s">
        <v>56</v>
      </c>
      <c r="N10407" t="s">
        <v>29</v>
      </c>
      <c r="O10407">
        <v>0.725352816943306</v>
      </c>
      <c r="P10407">
        <v>1</v>
      </c>
      <c r="Q10407">
        <v>0.725352816943306</v>
      </c>
      <c r="R10407">
        <v>1</v>
      </c>
      <c r="S10407">
        <v>0.69581841957850399</v>
      </c>
      <c r="T10407">
        <v>1</v>
      </c>
      <c r="U10407" t="s">
        <v>33</v>
      </c>
      <c r="V10407" t="s">
        <v>34</v>
      </c>
      <c r="W10407" s="3" t="str">
        <f t="shared" si="162"/>
        <v>Laptop</v>
      </c>
      <c r="X10407" s="6">
        <f>Table1[[#This Row],[Utility 1]]*Table1[[#This Row],[Utility 2]]</f>
        <v>0.725352816943306</v>
      </c>
    </row>
    <row r="10408" spans="1:24">
      <c r="A10408">
        <v>2.9420000000000002</v>
      </c>
      <c r="B10408">
        <v>999</v>
      </c>
      <c r="D10408" t="s">
        <v>22</v>
      </c>
      <c r="E10408" t="s">
        <v>23</v>
      </c>
      <c r="F10408" t="s">
        <v>24</v>
      </c>
      <c r="G10408">
        <v>2</v>
      </c>
      <c r="H10408">
        <v>0.81508999999999998</v>
      </c>
      <c r="I10408">
        <v>1</v>
      </c>
      <c r="J10408">
        <v>0</v>
      </c>
      <c r="K10408">
        <v>0.19489999999999999</v>
      </c>
      <c r="L10408">
        <v>1.8150900000000001</v>
      </c>
      <c r="M10408" t="s">
        <v>29</v>
      </c>
      <c r="N10408" t="s">
        <v>56</v>
      </c>
      <c r="O10408">
        <v>1</v>
      </c>
      <c r="P10408">
        <v>0.81508996228364095</v>
      </c>
      <c r="Q10408">
        <v>1</v>
      </c>
      <c r="R10408">
        <v>0.81508996228364095</v>
      </c>
      <c r="S10408">
        <v>1</v>
      </c>
      <c r="T10408">
        <v>0.81147833447592899</v>
      </c>
      <c r="U10408" t="s">
        <v>33</v>
      </c>
      <c r="V10408" t="s">
        <v>34</v>
      </c>
      <c r="W10408" s="3" t="str">
        <f t="shared" si="162"/>
        <v>Laptop</v>
      </c>
      <c r="X10408" s="6">
        <f>Table1[[#This Row],[Utility 1]]*Table1[[#This Row],[Utility 2]]</f>
        <v>0.81508996228364095</v>
      </c>
    </row>
    <row r="10409" spans="1:24">
      <c r="A10409">
        <v>2.524</v>
      </c>
      <c r="B10409">
        <v>1000</v>
      </c>
      <c r="D10409" t="s">
        <v>22</v>
      </c>
      <c r="E10409" t="s">
        <v>23</v>
      </c>
      <c r="F10409" t="s">
        <v>24</v>
      </c>
      <c r="G10409">
        <v>2</v>
      </c>
      <c r="H10409">
        <v>0.72535000000000005</v>
      </c>
      <c r="I10409">
        <v>1</v>
      </c>
      <c r="J10409">
        <v>0</v>
      </c>
      <c r="K10409">
        <v>0.13911000000000001</v>
      </c>
      <c r="L10409">
        <v>1.7253499999999999</v>
      </c>
      <c r="M10409" t="s">
        <v>56</v>
      </c>
      <c r="N10409" t="s">
        <v>29</v>
      </c>
      <c r="O10409">
        <v>0.725352816943306</v>
      </c>
      <c r="P10409">
        <v>1</v>
      </c>
      <c r="Q10409">
        <v>0.725352816943306</v>
      </c>
      <c r="R10409">
        <v>1</v>
      </c>
      <c r="S10409">
        <v>0.69758139479383596</v>
      </c>
      <c r="T10409">
        <v>1</v>
      </c>
      <c r="U10409" t="s">
        <v>33</v>
      </c>
      <c r="V10409" t="s">
        <v>34</v>
      </c>
      <c r="W10409" s="3" t="str">
        <f t="shared" si="162"/>
        <v>Laptop</v>
      </c>
      <c r="X10409" s="6">
        <f>Table1[[#This Row],[Utility 1]]*Table1[[#This Row],[Utility 2]]</f>
        <v>0.725352816943306</v>
      </c>
    </row>
    <row r="10410" spans="1:24">
      <c r="A10410">
        <v>2.6429999999999998</v>
      </c>
      <c r="B10410">
        <v>999</v>
      </c>
      <c r="D10410" t="s">
        <v>22</v>
      </c>
      <c r="E10410" t="s">
        <v>23</v>
      </c>
      <c r="F10410" t="s">
        <v>24</v>
      </c>
      <c r="G10410">
        <v>2</v>
      </c>
      <c r="H10410">
        <v>0.81508999999999998</v>
      </c>
      <c r="I10410">
        <v>1</v>
      </c>
      <c r="J10410">
        <v>0</v>
      </c>
      <c r="K10410">
        <v>0.19489999999999999</v>
      </c>
      <c r="L10410">
        <v>1.8150900000000001</v>
      </c>
      <c r="M10410" t="s">
        <v>29</v>
      </c>
      <c r="N10410" t="s">
        <v>56</v>
      </c>
      <c r="O10410">
        <v>1</v>
      </c>
      <c r="P10410">
        <v>0.81508996228364095</v>
      </c>
      <c r="Q10410">
        <v>1</v>
      </c>
      <c r="R10410">
        <v>0.81508996228364095</v>
      </c>
      <c r="S10410">
        <v>1</v>
      </c>
      <c r="T10410">
        <v>0.83247085853366298</v>
      </c>
      <c r="U10410" t="s">
        <v>33</v>
      </c>
      <c r="V10410" t="s">
        <v>34</v>
      </c>
      <c r="W10410" s="3" t="str">
        <f t="shared" si="162"/>
        <v>Laptop</v>
      </c>
      <c r="X10410" s="6">
        <f>Table1[[#This Row],[Utility 1]]*Table1[[#This Row],[Utility 2]]</f>
        <v>0.81508996228364095</v>
      </c>
    </row>
    <row r="10411" spans="1:24">
      <c r="A10411">
        <v>2.4</v>
      </c>
      <c r="B10411">
        <v>999</v>
      </c>
      <c r="D10411" t="s">
        <v>22</v>
      </c>
      <c r="E10411" t="s">
        <v>23</v>
      </c>
      <c r="F10411" t="s">
        <v>24</v>
      </c>
      <c r="G10411">
        <v>2</v>
      </c>
      <c r="H10411">
        <v>0.72535000000000005</v>
      </c>
      <c r="I10411">
        <v>1</v>
      </c>
      <c r="J10411">
        <v>0</v>
      </c>
      <c r="K10411">
        <v>0.13911000000000001</v>
      </c>
      <c r="L10411">
        <v>1.7253499999999999</v>
      </c>
      <c r="M10411" t="s">
        <v>56</v>
      </c>
      <c r="N10411" t="s">
        <v>29</v>
      </c>
      <c r="O10411">
        <v>0.725352816943306</v>
      </c>
      <c r="P10411">
        <v>1</v>
      </c>
      <c r="Q10411">
        <v>0.725352816943306</v>
      </c>
      <c r="R10411">
        <v>1</v>
      </c>
      <c r="S10411">
        <v>0.70659940103946794</v>
      </c>
      <c r="T10411">
        <v>1</v>
      </c>
      <c r="U10411" t="s">
        <v>33</v>
      </c>
      <c r="V10411" t="s">
        <v>34</v>
      </c>
      <c r="W10411" s="3" t="str">
        <f t="shared" si="162"/>
        <v>Laptop</v>
      </c>
      <c r="X10411" s="6">
        <f>Table1[[#This Row],[Utility 1]]*Table1[[#This Row],[Utility 2]]</f>
        <v>0.725352816943306</v>
      </c>
    </row>
    <row r="10412" spans="1:24">
      <c r="A10412">
        <v>3.859</v>
      </c>
      <c r="B10412">
        <v>980</v>
      </c>
      <c r="D10412" t="s">
        <v>22</v>
      </c>
      <c r="E10412" t="s">
        <v>23</v>
      </c>
      <c r="F10412" t="s">
        <v>24</v>
      </c>
      <c r="G10412">
        <v>2</v>
      </c>
      <c r="H10412">
        <v>0.67906999999999995</v>
      </c>
      <c r="I10412">
        <v>0.88068000000000002</v>
      </c>
      <c r="J10412">
        <v>0</v>
      </c>
      <c r="K10412">
        <v>0.27472999999999997</v>
      </c>
      <c r="L10412">
        <v>1.55975</v>
      </c>
      <c r="M10412" t="s">
        <v>45</v>
      </c>
      <c r="N10412" t="s">
        <v>61</v>
      </c>
      <c r="O10412">
        <v>0.67907295613968699</v>
      </c>
      <c r="P10412">
        <v>0.88067750360478003</v>
      </c>
      <c r="Q10412">
        <v>0.67907295613968699</v>
      </c>
      <c r="R10412">
        <v>0.88067750360478003</v>
      </c>
      <c r="S10412">
        <v>0.92724611871742701</v>
      </c>
      <c r="T10412">
        <v>0.87589928436627695</v>
      </c>
      <c r="U10412" t="s">
        <v>46</v>
      </c>
      <c r="V10412" t="s">
        <v>47</v>
      </c>
      <c r="W10412" s="3" t="str">
        <f t="shared" si="162"/>
        <v>England vs Zimbabwe</v>
      </c>
      <c r="X10412" s="6">
        <f>Table1[[#This Row],[Utility 1]]*Table1[[#This Row],[Utility 2]]</f>
        <v>0.59804427577861785</v>
      </c>
    </row>
    <row r="10413" spans="1:24">
      <c r="A10413">
        <v>3.089</v>
      </c>
      <c r="B10413">
        <v>993</v>
      </c>
      <c r="D10413" t="s">
        <v>22</v>
      </c>
      <c r="E10413" t="s">
        <v>23</v>
      </c>
      <c r="F10413" t="s">
        <v>24</v>
      </c>
      <c r="G10413">
        <v>2</v>
      </c>
      <c r="H10413">
        <v>0.68137000000000003</v>
      </c>
      <c r="I10413">
        <v>0.81177999999999995</v>
      </c>
      <c r="J10413">
        <v>0.1008</v>
      </c>
      <c r="K10413">
        <v>0.11183999999999999</v>
      </c>
      <c r="L10413">
        <v>1.49315</v>
      </c>
      <c r="M10413" t="s">
        <v>61</v>
      </c>
      <c r="N10413" t="s">
        <v>45</v>
      </c>
      <c r="O10413">
        <v>0.81177611368499702</v>
      </c>
      <c r="P10413">
        <v>0.68136970671623898</v>
      </c>
      <c r="Q10413">
        <v>0.81177611368499702</v>
      </c>
      <c r="R10413">
        <v>0.68136970671623898</v>
      </c>
      <c r="S10413">
        <v>0.85807258360584504</v>
      </c>
      <c r="T10413">
        <v>0.81765773313590995</v>
      </c>
      <c r="U10413" t="s">
        <v>46</v>
      </c>
      <c r="V10413" t="s">
        <v>47</v>
      </c>
      <c r="W10413" s="3" t="str">
        <f t="shared" si="162"/>
        <v>England vs Zimbabwe</v>
      </c>
      <c r="X10413" s="6">
        <f>Table1[[#This Row],[Utility 1]]*Table1[[#This Row],[Utility 2]]</f>
        <v>0.55311965250079465</v>
      </c>
    </row>
    <row r="10414" spans="1:24">
      <c r="A10414">
        <v>3.2690000000000001</v>
      </c>
      <c r="B10414">
        <v>992</v>
      </c>
      <c r="D10414" t="s">
        <v>22</v>
      </c>
      <c r="E10414" t="s">
        <v>23</v>
      </c>
      <c r="F10414" t="s">
        <v>24</v>
      </c>
      <c r="G10414">
        <v>2</v>
      </c>
      <c r="H10414">
        <v>0.63619000000000003</v>
      </c>
      <c r="I10414">
        <v>0.85601000000000005</v>
      </c>
      <c r="J10414">
        <v>4.947E-2</v>
      </c>
      <c r="K10414">
        <v>0.30087999999999998</v>
      </c>
      <c r="L10414">
        <v>1.4922</v>
      </c>
      <c r="M10414" t="s">
        <v>45</v>
      </c>
      <c r="N10414" t="s">
        <v>61</v>
      </c>
      <c r="O10414">
        <v>0.63618773948657104</v>
      </c>
      <c r="P10414">
        <v>0.85600813751101501</v>
      </c>
      <c r="Q10414">
        <v>0.63618773948657104</v>
      </c>
      <c r="R10414">
        <v>0.85600813751101501</v>
      </c>
      <c r="S10414">
        <v>0.73740439854558204</v>
      </c>
      <c r="T10414">
        <v>0.85596767162226695</v>
      </c>
      <c r="U10414" t="s">
        <v>46</v>
      </c>
      <c r="V10414" t="s">
        <v>47</v>
      </c>
      <c r="W10414" s="3" t="str">
        <f t="shared" si="162"/>
        <v>England vs Zimbabwe</v>
      </c>
      <c r="X10414" s="6">
        <f>Table1[[#This Row],[Utility 1]]*Table1[[#This Row],[Utility 2]]</f>
        <v>0.54458188198524249</v>
      </c>
    </row>
    <row r="10415" spans="1:24">
      <c r="A10415">
        <v>2.9940000000000002</v>
      </c>
      <c r="B10415">
        <v>981</v>
      </c>
      <c r="D10415" t="s">
        <v>22</v>
      </c>
      <c r="E10415" t="s">
        <v>23</v>
      </c>
      <c r="F10415" t="s">
        <v>24</v>
      </c>
      <c r="G10415">
        <v>2</v>
      </c>
      <c r="H10415">
        <v>0.59618000000000004</v>
      </c>
      <c r="I10415">
        <v>0.95584999999999998</v>
      </c>
      <c r="J10415">
        <v>0</v>
      </c>
      <c r="K10415">
        <v>0.14423</v>
      </c>
      <c r="L10415">
        <v>1.55203</v>
      </c>
      <c r="M10415" t="s">
        <v>61</v>
      </c>
      <c r="N10415" t="s">
        <v>45</v>
      </c>
      <c r="O10415">
        <v>0.95584871242893599</v>
      </c>
      <c r="P10415">
        <v>0.59618187846042203</v>
      </c>
      <c r="Q10415">
        <v>0.95584871242893599</v>
      </c>
      <c r="R10415">
        <v>0.59618187846042203</v>
      </c>
      <c r="S10415">
        <v>0.92971919742732001</v>
      </c>
      <c r="T10415">
        <v>0.924204628645104</v>
      </c>
      <c r="U10415" t="s">
        <v>46</v>
      </c>
      <c r="V10415" t="s">
        <v>47</v>
      </c>
      <c r="W10415" s="3" t="str">
        <f t="shared" si="162"/>
        <v>England vs Zimbabwe</v>
      </c>
      <c r="X10415" s="6">
        <f>Table1[[#This Row],[Utility 1]]*Table1[[#This Row],[Utility 2]]</f>
        <v>0.56985968089985883</v>
      </c>
    </row>
    <row r="10416" spans="1:24">
      <c r="A10416">
        <v>3.4430000000000001</v>
      </c>
      <c r="B10416">
        <v>986</v>
      </c>
      <c r="D10416" t="s">
        <v>22</v>
      </c>
      <c r="E10416" t="s">
        <v>23</v>
      </c>
      <c r="F10416" t="s">
        <v>24</v>
      </c>
      <c r="G10416">
        <v>2</v>
      </c>
      <c r="H10416">
        <v>0.40934999999999999</v>
      </c>
      <c r="I10416">
        <v>0.89341000000000004</v>
      </c>
      <c r="J10416">
        <v>0.13858000000000001</v>
      </c>
      <c r="K10416">
        <v>0.52647999999999995</v>
      </c>
      <c r="L10416">
        <v>1.3027599999999999</v>
      </c>
      <c r="M10416" t="s">
        <v>45</v>
      </c>
      <c r="N10416" t="s">
        <v>61</v>
      </c>
      <c r="O10416">
        <v>0.40935465032882101</v>
      </c>
      <c r="P10416">
        <v>0.89340647416456798</v>
      </c>
      <c r="Q10416">
        <v>0.40935465032882101</v>
      </c>
      <c r="R10416">
        <v>0.89340647416456798</v>
      </c>
      <c r="S10416">
        <v>0.88472836470722704</v>
      </c>
      <c r="T10416">
        <v>0.89692167422446001</v>
      </c>
      <c r="U10416" t="s">
        <v>46</v>
      </c>
      <c r="V10416" t="s">
        <v>47</v>
      </c>
      <c r="W10416" s="3" t="str">
        <f t="shared" si="162"/>
        <v>England vs Zimbabwe</v>
      </c>
      <c r="X10416" s="6">
        <f>Table1[[#This Row],[Utility 1]]*Table1[[#This Row],[Utility 2]]</f>
        <v>0.36572009483314161</v>
      </c>
    </row>
    <row r="10417" spans="1:24">
      <c r="A10417">
        <v>0.191</v>
      </c>
      <c r="B10417">
        <v>50</v>
      </c>
      <c r="D10417" t="s">
        <v>22</v>
      </c>
      <c r="E10417" t="s">
        <v>23</v>
      </c>
      <c r="F10417" t="s">
        <v>24</v>
      </c>
      <c r="G10417">
        <v>2</v>
      </c>
      <c r="H10417">
        <v>0.78651000000000004</v>
      </c>
      <c r="I10417">
        <v>0.82232000000000005</v>
      </c>
      <c r="J10417">
        <v>0</v>
      </c>
      <c r="K10417">
        <v>0.10335</v>
      </c>
      <c r="L10417">
        <v>1.60884</v>
      </c>
      <c r="M10417" t="s">
        <v>61</v>
      </c>
      <c r="N10417" t="s">
        <v>45</v>
      </c>
      <c r="O10417">
        <v>0.82232275843404401</v>
      </c>
      <c r="P10417">
        <v>0.78651320137335301</v>
      </c>
      <c r="Q10417">
        <v>0.82232275843404401</v>
      </c>
      <c r="R10417">
        <v>0.78651320137335301</v>
      </c>
      <c r="S10417">
        <v>0.86882823859215996</v>
      </c>
      <c r="T10417">
        <v>0.209710237388996</v>
      </c>
      <c r="U10417" t="s">
        <v>46</v>
      </c>
      <c r="V10417" t="s">
        <v>47</v>
      </c>
      <c r="W10417" s="3" t="str">
        <f t="shared" si="162"/>
        <v>England vs Zimbabwe</v>
      </c>
      <c r="X10417" s="6">
        <f>Table1[[#This Row],[Utility 1]]*Table1[[#This Row],[Utility 2]]</f>
        <v>0.64676770529812633</v>
      </c>
    </row>
    <row r="10418" spans="1:24">
      <c r="A10418">
        <v>3.395</v>
      </c>
      <c r="B10418">
        <v>994</v>
      </c>
      <c r="D10418" t="s">
        <v>22</v>
      </c>
      <c r="E10418" t="s">
        <v>23</v>
      </c>
      <c r="F10418" t="s">
        <v>24</v>
      </c>
      <c r="G10418">
        <v>2</v>
      </c>
      <c r="H10418">
        <v>0.61165999999999998</v>
      </c>
      <c r="I10418">
        <v>0.92452999999999996</v>
      </c>
      <c r="J10418">
        <v>0</v>
      </c>
      <c r="K10418">
        <v>0.35515000000000002</v>
      </c>
      <c r="L10418">
        <v>1.5361800000000001</v>
      </c>
      <c r="M10418" t="s">
        <v>45</v>
      </c>
      <c r="N10418" t="s">
        <v>61</v>
      </c>
      <c r="O10418">
        <v>0.61165642092985595</v>
      </c>
      <c r="P10418">
        <v>0.92452541750862305</v>
      </c>
      <c r="Q10418">
        <v>0.61165642092985595</v>
      </c>
      <c r="R10418">
        <v>0.92452541750862305</v>
      </c>
      <c r="S10418">
        <v>0.71269414087427496</v>
      </c>
      <c r="T10418">
        <v>0.92605313040165405</v>
      </c>
      <c r="U10418" t="s">
        <v>46</v>
      </c>
      <c r="V10418" t="s">
        <v>47</v>
      </c>
      <c r="W10418" s="3" t="str">
        <f t="shared" si="162"/>
        <v>England vs Zimbabwe</v>
      </c>
      <c r="X10418" s="6">
        <f>Table1[[#This Row],[Utility 1]]*Table1[[#This Row],[Utility 2]]</f>
        <v>0.5654919079320051</v>
      </c>
    </row>
    <row r="10419" spans="1:24">
      <c r="A10419">
        <v>8.6999999999999994E-2</v>
      </c>
      <c r="B10419">
        <v>35</v>
      </c>
      <c r="D10419" t="s">
        <v>22</v>
      </c>
      <c r="E10419" t="s">
        <v>23</v>
      </c>
      <c r="F10419" t="s">
        <v>24</v>
      </c>
      <c r="G10419">
        <v>2</v>
      </c>
      <c r="H10419">
        <v>0.74582000000000004</v>
      </c>
      <c r="I10419">
        <v>0.77788999999999997</v>
      </c>
      <c r="J10419">
        <v>5.2580000000000002E-2</v>
      </c>
      <c r="K10419">
        <v>0.17099</v>
      </c>
      <c r="L10419">
        <v>1.5237099999999999</v>
      </c>
      <c r="M10419" t="s">
        <v>61</v>
      </c>
      <c r="N10419" t="s">
        <v>45</v>
      </c>
      <c r="O10419">
        <v>0.74581995379201305</v>
      </c>
      <c r="P10419">
        <v>0.77789016817969503</v>
      </c>
      <c r="Q10419">
        <v>0.74581995379201305</v>
      </c>
      <c r="R10419">
        <v>0.77789016817969503</v>
      </c>
      <c r="S10419">
        <v>0.89078500946853301</v>
      </c>
      <c r="T10419">
        <v>0.48971772837974697</v>
      </c>
      <c r="U10419" t="s">
        <v>46</v>
      </c>
      <c r="V10419" t="s">
        <v>47</v>
      </c>
      <c r="W10419" s="3" t="str">
        <f t="shared" si="162"/>
        <v>England vs Zimbabwe</v>
      </c>
      <c r="X10419" s="6">
        <f>Table1[[#This Row],[Utility 1]]*Table1[[#This Row],[Utility 2]]</f>
        <v>0.58016600928704143</v>
      </c>
    </row>
    <row r="10420" spans="1:24">
      <c r="A10420">
        <v>2.681</v>
      </c>
      <c r="B10420">
        <v>985</v>
      </c>
      <c r="D10420" t="s">
        <v>22</v>
      </c>
      <c r="E10420" t="s">
        <v>23</v>
      </c>
      <c r="F10420" t="s">
        <v>24</v>
      </c>
      <c r="G10420">
        <v>2</v>
      </c>
      <c r="H10420">
        <v>0.68749000000000005</v>
      </c>
      <c r="I10420">
        <v>0.87421000000000004</v>
      </c>
      <c r="J10420">
        <v>0</v>
      </c>
      <c r="K10420">
        <v>0.26416000000000001</v>
      </c>
      <c r="L10420">
        <v>1.5617000000000001</v>
      </c>
      <c r="M10420" t="s">
        <v>45</v>
      </c>
      <c r="N10420" t="s">
        <v>61</v>
      </c>
      <c r="O10420">
        <v>0.68748968801438104</v>
      </c>
      <c r="P10420">
        <v>0.87420902918103804</v>
      </c>
      <c r="Q10420">
        <v>0.68748968801438104</v>
      </c>
      <c r="R10420">
        <v>0.87420902918103804</v>
      </c>
      <c r="S10420">
        <v>0.87658316484724896</v>
      </c>
      <c r="T10420">
        <v>0.87433241303651899</v>
      </c>
      <c r="U10420" t="s">
        <v>46</v>
      </c>
      <c r="V10420" t="s">
        <v>47</v>
      </c>
      <c r="W10420" s="3" t="str">
        <f t="shared" si="162"/>
        <v>England vs Zimbabwe</v>
      </c>
      <c r="X10420" s="6">
        <f>Table1[[#This Row],[Utility 1]]*Table1[[#This Row],[Utility 2]]</f>
        <v>0.60100969273102678</v>
      </c>
    </row>
    <row r="10421" spans="1:24">
      <c r="A10421">
        <v>2.411</v>
      </c>
      <c r="B10421">
        <v>993</v>
      </c>
      <c r="D10421" t="s">
        <v>22</v>
      </c>
      <c r="E10421" t="s">
        <v>23</v>
      </c>
      <c r="F10421" t="s">
        <v>24</v>
      </c>
      <c r="G10421">
        <v>2</v>
      </c>
      <c r="H10421">
        <v>0.53786999999999996</v>
      </c>
      <c r="I10421">
        <v>0.86516999999999999</v>
      </c>
      <c r="J10421">
        <v>0.10521999999999999</v>
      </c>
      <c r="K10421">
        <v>0.20063</v>
      </c>
      <c r="L10421">
        <v>1.40303</v>
      </c>
      <c r="M10421" t="s">
        <v>61</v>
      </c>
      <c r="N10421" t="s">
        <v>45</v>
      </c>
      <c r="O10421">
        <v>0.86516692958033603</v>
      </c>
      <c r="P10421">
        <v>0.53786667229728202</v>
      </c>
      <c r="Q10421">
        <v>0.86516692958033603</v>
      </c>
      <c r="R10421">
        <v>0.53786667229728202</v>
      </c>
      <c r="S10421">
        <v>0.86519849642429603</v>
      </c>
      <c r="T10421">
        <v>0.79194486469111303</v>
      </c>
      <c r="U10421" t="s">
        <v>46</v>
      </c>
      <c r="V10421" t="s">
        <v>47</v>
      </c>
      <c r="W10421" s="3" t="str">
        <f t="shared" si="162"/>
        <v>England vs Zimbabwe</v>
      </c>
      <c r="X10421" s="6">
        <f>Table1[[#This Row],[Utility 1]]*Table1[[#This Row],[Utility 2]]</f>
        <v>0.46534445739503227</v>
      </c>
    </row>
    <row r="10422" spans="1:24">
      <c r="A10422">
        <v>0.124</v>
      </c>
      <c r="B10422">
        <v>9</v>
      </c>
      <c r="D10422" t="s">
        <v>22</v>
      </c>
      <c r="E10422" t="s">
        <v>23</v>
      </c>
      <c r="F10422" t="s">
        <v>24</v>
      </c>
      <c r="G10422">
        <v>2</v>
      </c>
      <c r="H10422">
        <v>7.6590000000000005E-2</v>
      </c>
      <c r="I10422">
        <v>0.63502000000000003</v>
      </c>
      <c r="J10422">
        <v>0.34766999999999998</v>
      </c>
      <c r="K10422">
        <v>0.64559999999999995</v>
      </c>
      <c r="L10422">
        <v>0.71160999999999996</v>
      </c>
      <c r="M10422" t="s">
        <v>41</v>
      </c>
      <c r="N10422" t="s">
        <v>64</v>
      </c>
      <c r="O10422">
        <v>0.63501586467663296</v>
      </c>
      <c r="P10422">
        <v>7.6590494938338E-2</v>
      </c>
      <c r="Q10422">
        <v>0.63501586467663296</v>
      </c>
      <c r="R10422">
        <v>7.6590494938338E-2</v>
      </c>
      <c r="S10422">
        <v>0.61681137935902797</v>
      </c>
      <c r="T10422">
        <v>1</v>
      </c>
      <c r="U10422" t="s">
        <v>27</v>
      </c>
      <c r="V10422" t="s">
        <v>28</v>
      </c>
      <c r="W10422" s="3" t="str">
        <f t="shared" si="162"/>
        <v>Itex vs Cypress</v>
      </c>
      <c r="X10422" s="6">
        <f>Table1[[#This Row],[Utility 1]]*Table1[[#This Row],[Utility 2]]</f>
        <v>4.8636179369279983E-2</v>
      </c>
    </row>
    <row r="10423" spans="1:24">
      <c r="A10423">
        <v>0.13</v>
      </c>
      <c r="B10423">
        <v>9</v>
      </c>
      <c r="D10423" t="s">
        <v>22</v>
      </c>
      <c r="E10423" t="s">
        <v>23</v>
      </c>
      <c r="F10423" t="s">
        <v>24</v>
      </c>
      <c r="G10423">
        <v>2</v>
      </c>
      <c r="H10423">
        <v>0.31838</v>
      </c>
      <c r="I10423">
        <v>0.85468999999999995</v>
      </c>
      <c r="J10423">
        <v>0</v>
      </c>
      <c r="K10423">
        <v>0.37684000000000001</v>
      </c>
      <c r="L10423">
        <v>1.17306</v>
      </c>
      <c r="M10423" t="s">
        <v>64</v>
      </c>
      <c r="N10423" t="s">
        <v>41</v>
      </c>
      <c r="O10423">
        <v>0.318375562014723</v>
      </c>
      <c r="P10423">
        <v>0.85468656809098498</v>
      </c>
      <c r="Q10423">
        <v>0.318375562014723</v>
      </c>
      <c r="R10423">
        <v>0.85468656809098498</v>
      </c>
      <c r="S10423">
        <v>0.89120661241912003</v>
      </c>
      <c r="T10423">
        <v>0.89021363054136404</v>
      </c>
      <c r="U10423" t="s">
        <v>27</v>
      </c>
      <c r="V10423" t="s">
        <v>28</v>
      </c>
      <c r="W10423" s="3" t="str">
        <f t="shared" si="162"/>
        <v>Itex vs Cypress</v>
      </c>
      <c r="X10423" s="6">
        <f>Table1[[#This Row],[Utility 1]]*Table1[[#This Row],[Utility 2]]</f>
        <v>0.27211131646240216</v>
      </c>
    </row>
    <row r="10424" spans="1:24">
      <c r="A10424">
        <v>3.1709999999999998</v>
      </c>
      <c r="B10424">
        <v>1001</v>
      </c>
      <c r="D10424" t="s">
        <v>22</v>
      </c>
      <c r="E10424" t="s">
        <v>24</v>
      </c>
      <c r="F10424" t="s">
        <v>24</v>
      </c>
      <c r="G10424">
        <v>1</v>
      </c>
      <c r="H10424">
        <v>0.2</v>
      </c>
      <c r="I10424">
        <v>0.3</v>
      </c>
      <c r="J10424">
        <v>0.88554999999999995</v>
      </c>
      <c r="K10424">
        <v>0.98492999999999997</v>
      </c>
      <c r="L10424">
        <v>0</v>
      </c>
      <c r="M10424" t="s">
        <v>41</v>
      </c>
      <c r="N10424" t="s">
        <v>64</v>
      </c>
      <c r="O10424">
        <v>0.3</v>
      </c>
      <c r="P10424">
        <v>0.2</v>
      </c>
      <c r="Q10424">
        <v>0.3</v>
      </c>
      <c r="R10424">
        <v>0.2</v>
      </c>
      <c r="S10424">
        <v>0</v>
      </c>
      <c r="T10424">
        <v>0</v>
      </c>
      <c r="U10424" t="s">
        <v>27</v>
      </c>
      <c r="V10424" t="s">
        <v>28</v>
      </c>
      <c r="W10424" s="3" t="str">
        <f t="shared" si="162"/>
        <v>Itex vs Cypress</v>
      </c>
      <c r="X10424" s="6">
        <f>Table1[[#This Row],[Utility 1]]*Table1[[#This Row],[Utility 2]]</f>
        <v>0.06</v>
      </c>
    </row>
    <row r="10425" spans="1:24">
      <c r="A10425">
        <v>0.01</v>
      </c>
      <c r="B10425">
        <v>6</v>
      </c>
      <c r="D10425" t="s">
        <v>22</v>
      </c>
      <c r="E10425" t="s">
        <v>23</v>
      </c>
      <c r="F10425" t="s">
        <v>24</v>
      </c>
      <c r="G10425">
        <v>2</v>
      </c>
      <c r="H10425">
        <v>0.153</v>
      </c>
      <c r="I10425">
        <v>0.76749999999999996</v>
      </c>
      <c r="J10425">
        <v>0.17132</v>
      </c>
      <c r="K10425">
        <v>0.51985000000000003</v>
      </c>
      <c r="L10425">
        <v>0.92049999999999998</v>
      </c>
      <c r="M10425" t="s">
        <v>64</v>
      </c>
      <c r="N10425" t="s">
        <v>41</v>
      </c>
      <c r="O10425">
        <v>0.15299677707629999</v>
      </c>
      <c r="P10425">
        <v>0.76749850894557603</v>
      </c>
      <c r="Q10425">
        <v>0.15299677707629999</v>
      </c>
      <c r="R10425">
        <v>0.76749850894557603</v>
      </c>
      <c r="S10425">
        <v>0.85460241998129305</v>
      </c>
      <c r="T10425">
        <v>0.67250437828371201</v>
      </c>
      <c r="U10425" t="s">
        <v>27</v>
      </c>
      <c r="V10425" t="s">
        <v>28</v>
      </c>
      <c r="W10425" s="3" t="str">
        <f t="shared" si="162"/>
        <v>Itex vs Cypress</v>
      </c>
      <c r="X10425" s="6">
        <f>Table1[[#This Row],[Utility 1]]*Table1[[#This Row],[Utility 2]]</f>
        <v>0.11742479827953893</v>
      </c>
    </row>
    <row r="10426" spans="1:24">
      <c r="A10426">
        <v>0.20699999999999999</v>
      </c>
      <c r="B10426">
        <v>74</v>
      </c>
      <c r="D10426" t="s">
        <v>22</v>
      </c>
      <c r="E10426" t="s">
        <v>23</v>
      </c>
      <c r="F10426" t="s">
        <v>24</v>
      </c>
      <c r="G10426">
        <v>2</v>
      </c>
      <c r="H10426">
        <v>0.43496000000000001</v>
      </c>
      <c r="I10426">
        <v>0.58769000000000005</v>
      </c>
      <c r="J10426">
        <v>0.22791</v>
      </c>
      <c r="K10426">
        <v>0.27099000000000001</v>
      </c>
      <c r="L10426">
        <v>1.0226500000000001</v>
      </c>
      <c r="M10426" t="s">
        <v>41</v>
      </c>
      <c r="N10426" t="s">
        <v>64</v>
      </c>
      <c r="O10426">
        <v>0.43496463962457899</v>
      </c>
      <c r="P10426">
        <v>0.587687839063054</v>
      </c>
      <c r="Q10426">
        <v>0.43496463962457899</v>
      </c>
      <c r="R10426">
        <v>0.587687839063054</v>
      </c>
      <c r="S10426">
        <v>0.41615429234338702</v>
      </c>
      <c r="T10426">
        <v>0.99492387443708197</v>
      </c>
      <c r="U10426" t="s">
        <v>27</v>
      </c>
      <c r="V10426" t="s">
        <v>28</v>
      </c>
      <c r="W10426" s="3" t="str">
        <f t="shared" si="162"/>
        <v>Itex vs Cypress</v>
      </c>
      <c r="X10426" s="6">
        <f>Table1[[#This Row],[Utility 1]]*Table1[[#This Row],[Utility 2]]</f>
        <v>0.25562342912980884</v>
      </c>
    </row>
    <row r="10427" spans="1:24">
      <c r="A10427">
        <v>3.2000000000000001E-2</v>
      </c>
      <c r="B10427">
        <v>12</v>
      </c>
      <c r="D10427" t="s">
        <v>22</v>
      </c>
      <c r="E10427" t="s">
        <v>23</v>
      </c>
      <c r="F10427" t="s">
        <v>24</v>
      </c>
      <c r="G10427">
        <v>2</v>
      </c>
      <c r="H10427">
        <v>0.29285</v>
      </c>
      <c r="I10427">
        <v>0.57645000000000002</v>
      </c>
      <c r="J10427">
        <v>0.24184</v>
      </c>
      <c r="K10427">
        <v>0.40471000000000001</v>
      </c>
      <c r="L10427">
        <v>0.86929999999999996</v>
      </c>
      <c r="M10427" t="s">
        <v>64</v>
      </c>
      <c r="N10427" t="s">
        <v>41</v>
      </c>
      <c r="O10427">
        <v>0.29284515626091101</v>
      </c>
      <c r="P10427">
        <v>0.57645212617699404</v>
      </c>
      <c r="Q10427">
        <v>0.29284515626091101</v>
      </c>
      <c r="R10427">
        <v>0.57645212617699404</v>
      </c>
      <c r="S10427">
        <v>0.91201469253904799</v>
      </c>
      <c r="T10427">
        <v>0.35434664690948098</v>
      </c>
      <c r="U10427" t="s">
        <v>27</v>
      </c>
      <c r="V10427" t="s">
        <v>28</v>
      </c>
      <c r="W10427" s="3" t="str">
        <f t="shared" si="162"/>
        <v>Itex vs Cypress</v>
      </c>
      <c r="X10427" s="6">
        <f>Table1[[#This Row],[Utility 1]]*Table1[[#This Row],[Utility 2]]</f>
        <v>0.1688112129672362</v>
      </c>
    </row>
    <row r="10428" spans="1:24">
      <c r="A10428">
        <v>0.12</v>
      </c>
      <c r="B10428">
        <v>49</v>
      </c>
      <c r="D10428" t="s">
        <v>22</v>
      </c>
      <c r="E10428" t="s">
        <v>23</v>
      </c>
      <c r="F10428" t="s">
        <v>24</v>
      </c>
      <c r="G10428">
        <v>2</v>
      </c>
      <c r="H10428">
        <v>0.16291</v>
      </c>
      <c r="I10428">
        <v>0.65819000000000005</v>
      </c>
      <c r="J10428">
        <v>0.27706999999999998</v>
      </c>
      <c r="K10428">
        <v>0.55842999999999998</v>
      </c>
      <c r="L10428">
        <v>0.82110000000000005</v>
      </c>
      <c r="M10428" t="s">
        <v>41</v>
      </c>
      <c r="N10428" t="s">
        <v>64</v>
      </c>
      <c r="O10428">
        <v>0.65819028152283798</v>
      </c>
      <c r="P10428">
        <v>0.16291246806495299</v>
      </c>
      <c r="Q10428">
        <v>0.65819028152283798</v>
      </c>
      <c r="R10428">
        <v>0.16291246806495299</v>
      </c>
      <c r="S10428">
        <v>0.69108752710259003</v>
      </c>
      <c r="T10428">
        <v>0.99927435612453697</v>
      </c>
      <c r="U10428" t="s">
        <v>27</v>
      </c>
      <c r="V10428" t="s">
        <v>28</v>
      </c>
      <c r="W10428" s="3" t="str">
        <f t="shared" si="162"/>
        <v>Itex vs Cypress</v>
      </c>
      <c r="X10428" s="6">
        <f>Table1[[#This Row],[Utility 1]]*Table1[[#This Row],[Utility 2]]</f>
        <v>0.10722740321925177</v>
      </c>
    </row>
    <row r="10429" spans="1:24">
      <c r="A10429">
        <v>5.0000000000000001E-3</v>
      </c>
      <c r="B10429">
        <v>4</v>
      </c>
      <c r="D10429" t="s">
        <v>22</v>
      </c>
      <c r="E10429" t="s">
        <v>23</v>
      </c>
      <c r="F10429" t="s">
        <v>24</v>
      </c>
      <c r="G10429">
        <v>2</v>
      </c>
      <c r="H10429">
        <v>0.19975000000000001</v>
      </c>
      <c r="I10429">
        <v>0.50431000000000004</v>
      </c>
      <c r="J10429">
        <v>0.39278000000000002</v>
      </c>
      <c r="K10429">
        <v>0.54739000000000004</v>
      </c>
      <c r="L10429">
        <v>0.70404999999999995</v>
      </c>
      <c r="M10429" t="s">
        <v>64</v>
      </c>
      <c r="N10429" t="s">
        <v>41</v>
      </c>
      <c r="O10429">
        <v>0.50430873592325398</v>
      </c>
      <c r="P10429">
        <v>0.199745225164812</v>
      </c>
      <c r="Q10429">
        <v>0.50430873592325398</v>
      </c>
      <c r="R10429">
        <v>0.199745225164812</v>
      </c>
      <c r="S10429">
        <v>0.92154134010481803</v>
      </c>
      <c r="T10429">
        <v>0.31692583815056902</v>
      </c>
      <c r="U10429" t="s">
        <v>27</v>
      </c>
      <c r="V10429" t="s">
        <v>28</v>
      </c>
      <c r="W10429" s="3" t="str">
        <f t="shared" si="162"/>
        <v>Itex vs Cypress</v>
      </c>
      <c r="X10429" s="6">
        <f>Table1[[#This Row],[Utility 1]]*Table1[[#This Row],[Utility 2]]</f>
        <v>0.10073326200957208</v>
      </c>
    </row>
    <row r="10430" spans="1:24">
      <c r="A10430">
        <v>5.0000000000000001E-3</v>
      </c>
      <c r="B10430">
        <v>5</v>
      </c>
      <c r="D10430" t="s">
        <v>22</v>
      </c>
      <c r="E10430" t="s">
        <v>23</v>
      </c>
      <c r="F10430" t="s">
        <v>24</v>
      </c>
      <c r="G10430">
        <v>2</v>
      </c>
      <c r="H10430">
        <v>0.34411000000000003</v>
      </c>
      <c r="I10430">
        <v>0.70804999999999996</v>
      </c>
      <c r="J10430">
        <v>0.15683</v>
      </c>
      <c r="K10430">
        <v>0.37892999999999999</v>
      </c>
      <c r="L10430">
        <v>1.05216</v>
      </c>
      <c r="M10430" t="s">
        <v>41</v>
      </c>
      <c r="N10430" t="s">
        <v>64</v>
      </c>
      <c r="O10430">
        <v>0.70804536348801395</v>
      </c>
      <c r="P10430">
        <v>0.34411226617322599</v>
      </c>
      <c r="Q10430">
        <v>0.70804536348801395</v>
      </c>
      <c r="R10430">
        <v>0.34411226617322599</v>
      </c>
      <c r="S10430">
        <v>0.40635080927936201</v>
      </c>
      <c r="T10430">
        <v>0.92521237864980199</v>
      </c>
      <c r="U10430" t="s">
        <v>27</v>
      </c>
      <c r="V10430" t="s">
        <v>28</v>
      </c>
      <c r="W10430" s="3" t="str">
        <f t="shared" si="162"/>
        <v>Itex vs Cypress</v>
      </c>
      <c r="X10430" s="6">
        <f>Table1[[#This Row],[Utility 1]]*Table1[[#This Row],[Utility 2]]</f>
        <v>0.243647094583306</v>
      </c>
    </row>
    <row r="10431" spans="1:24">
      <c r="A10431">
        <v>3.3879999999999999</v>
      </c>
      <c r="B10431">
        <v>902</v>
      </c>
      <c r="D10431" t="s">
        <v>22</v>
      </c>
      <c r="E10431" t="s">
        <v>23</v>
      </c>
      <c r="F10431" t="s">
        <v>24</v>
      </c>
      <c r="G10431">
        <v>2</v>
      </c>
      <c r="H10431">
        <v>0.48969000000000001</v>
      </c>
      <c r="I10431">
        <v>0.57384000000000002</v>
      </c>
      <c r="J10431">
        <v>0.19166</v>
      </c>
      <c r="K10431">
        <v>0.25098999999999999</v>
      </c>
      <c r="L10431">
        <v>1.0635300000000001</v>
      </c>
      <c r="M10431" t="s">
        <v>64</v>
      </c>
      <c r="N10431" t="s">
        <v>41</v>
      </c>
      <c r="O10431">
        <v>0.57384381121406403</v>
      </c>
      <c r="P10431">
        <v>0.48968810395980999</v>
      </c>
      <c r="Q10431">
        <v>0.57384381121406403</v>
      </c>
      <c r="R10431">
        <v>0.48968810395980999</v>
      </c>
      <c r="S10431">
        <v>0.94445806470462301</v>
      </c>
      <c r="T10431">
        <v>0.67532956685499002</v>
      </c>
      <c r="U10431" t="s">
        <v>27</v>
      </c>
      <c r="V10431" t="s">
        <v>28</v>
      </c>
      <c r="W10431" s="3" t="str">
        <f t="shared" si="162"/>
        <v>Itex vs Cypress</v>
      </c>
      <c r="X10431" s="6">
        <f>Table1[[#This Row],[Utility 1]]*Table1[[#This Row],[Utility 2]]</f>
        <v>0.28100448788248616</v>
      </c>
    </row>
    <row r="10432" spans="1:24">
      <c r="A10432">
        <v>4.7779999999999996</v>
      </c>
      <c r="B10432">
        <v>1001</v>
      </c>
      <c r="D10432" t="s">
        <v>22</v>
      </c>
      <c r="E10432" t="s">
        <v>23</v>
      </c>
      <c r="F10432" t="s">
        <v>24</v>
      </c>
      <c r="G10432">
        <v>2</v>
      </c>
      <c r="H10432">
        <v>0.34548000000000001</v>
      </c>
      <c r="I10432">
        <v>0.84436999999999995</v>
      </c>
      <c r="J10432">
        <v>2.2929999999999999E-2</v>
      </c>
      <c r="K10432">
        <v>0.41388000000000003</v>
      </c>
      <c r="L10432">
        <v>1.1898500000000001</v>
      </c>
      <c r="M10432" t="s">
        <v>48</v>
      </c>
      <c r="N10432" t="s">
        <v>42</v>
      </c>
      <c r="O10432">
        <v>0.84437124264012997</v>
      </c>
      <c r="P10432">
        <v>0.345482694002053</v>
      </c>
      <c r="Q10432">
        <v>0.84437124264012997</v>
      </c>
      <c r="R10432">
        <v>0.345482694002053</v>
      </c>
      <c r="S10432">
        <v>0.76751810535810205</v>
      </c>
      <c r="T10432">
        <v>0.34470171389169302</v>
      </c>
      <c r="U10432" t="s">
        <v>27</v>
      </c>
      <c r="V10432" t="s">
        <v>28</v>
      </c>
      <c r="W10432" s="3" t="str">
        <f t="shared" si="162"/>
        <v>Itex vs Cypress</v>
      </c>
      <c r="X10432" s="6">
        <f>Table1[[#This Row],[Utility 1]]*Table1[[#This Row],[Utility 2]]</f>
        <v>0.29171565164517327</v>
      </c>
    </row>
    <row r="10433" spans="1:24">
      <c r="A10433">
        <v>4.6989999999999998</v>
      </c>
      <c r="B10433">
        <v>1001</v>
      </c>
      <c r="D10433" t="s">
        <v>22</v>
      </c>
      <c r="E10433" t="s">
        <v>24</v>
      </c>
      <c r="F10433" t="s">
        <v>24</v>
      </c>
      <c r="G10433">
        <v>1</v>
      </c>
      <c r="H10433">
        <v>0.2</v>
      </c>
      <c r="I10433">
        <v>0.3</v>
      </c>
      <c r="J10433">
        <v>0.88554999999999995</v>
      </c>
      <c r="K10433">
        <v>0.98492999999999997</v>
      </c>
      <c r="L10433">
        <v>0</v>
      </c>
      <c r="M10433" t="s">
        <v>42</v>
      </c>
      <c r="N10433" t="s">
        <v>48</v>
      </c>
      <c r="O10433">
        <v>0.3</v>
      </c>
      <c r="P10433">
        <v>0.2</v>
      </c>
      <c r="Q10433">
        <v>0.3</v>
      </c>
      <c r="R10433">
        <v>0.2</v>
      </c>
      <c r="S10433">
        <v>0</v>
      </c>
      <c r="T10433">
        <v>0</v>
      </c>
      <c r="U10433" t="s">
        <v>27</v>
      </c>
      <c r="V10433" t="s">
        <v>28</v>
      </c>
      <c r="W10433" s="3" t="str">
        <f t="shared" si="162"/>
        <v>Itex vs Cypress</v>
      </c>
      <c r="X10433" s="6">
        <f>Table1[[#This Row],[Utility 1]]*Table1[[#This Row],[Utility 2]]</f>
        <v>0.06</v>
      </c>
    </row>
    <row r="10434" spans="1:24">
      <c r="A10434">
        <v>2.1850000000000001</v>
      </c>
      <c r="B10434">
        <v>1000</v>
      </c>
      <c r="D10434" t="s">
        <v>22</v>
      </c>
      <c r="E10434" t="s">
        <v>23</v>
      </c>
      <c r="F10434" t="s">
        <v>24</v>
      </c>
      <c r="G10434">
        <v>2</v>
      </c>
      <c r="H10434">
        <v>0.47088999999999998</v>
      </c>
      <c r="I10434">
        <v>0.76805999999999996</v>
      </c>
      <c r="J10434">
        <v>5.3839999999999999E-2</v>
      </c>
      <c r="K10434">
        <v>0.26855000000000001</v>
      </c>
      <c r="L10434">
        <v>1.23895</v>
      </c>
      <c r="M10434" t="s">
        <v>48</v>
      </c>
      <c r="N10434" t="s">
        <v>42</v>
      </c>
      <c r="O10434">
        <v>0.76805587527248997</v>
      </c>
      <c r="P10434">
        <v>0.47089358138377801</v>
      </c>
      <c r="Q10434">
        <v>0.76805587527248997</v>
      </c>
      <c r="R10434">
        <v>0.47089358138377801</v>
      </c>
      <c r="S10434">
        <v>0.783226743067996</v>
      </c>
      <c r="T10434">
        <v>0.72048912118874398</v>
      </c>
      <c r="U10434" t="s">
        <v>27</v>
      </c>
      <c r="V10434" t="s">
        <v>28</v>
      </c>
      <c r="W10434" s="3" t="str">
        <f t="shared" ref="W10434:W10497" si="163">IF(ISNUMBER(SEARCH("Itex",U10434)), "Itex vs Cypress", IF(ISNUMBER(SEARCH("laptop",U10434)), "Laptop", IF(ISNUMBER(SEARCH("England",U10434)), "England vs Zimbabwe", IF(ISNUMBER(SEARCH("Zimbabwe",U10434)), "England vs Zimbabwe", IF(ISNUMBER(SEARCH("party",U10434)), "Party", IF(ISNUMBER(SEARCH("holiday",U10434)), "Holiday", ""))))))</f>
        <v>Itex vs Cypress</v>
      </c>
      <c r="X10434" s="6">
        <f>Table1[[#This Row],[Utility 1]]*Table1[[#This Row],[Utility 2]]</f>
        <v>0.36167258180991513</v>
      </c>
    </row>
    <row r="10435" spans="1:24">
      <c r="A10435">
        <v>1.8520000000000001</v>
      </c>
      <c r="B10435">
        <v>1001</v>
      </c>
      <c r="D10435" t="s">
        <v>22</v>
      </c>
      <c r="E10435" t="s">
        <v>24</v>
      </c>
      <c r="F10435" t="s">
        <v>24</v>
      </c>
      <c r="G10435">
        <v>1</v>
      </c>
      <c r="H10435">
        <v>0.2</v>
      </c>
      <c r="I10435">
        <v>0.3</v>
      </c>
      <c r="J10435">
        <v>0.88554999999999995</v>
      </c>
      <c r="K10435">
        <v>0.98492999999999997</v>
      </c>
      <c r="L10435">
        <v>0</v>
      </c>
      <c r="M10435" t="s">
        <v>42</v>
      </c>
      <c r="N10435" t="s">
        <v>48</v>
      </c>
      <c r="O10435">
        <v>0.3</v>
      </c>
      <c r="P10435">
        <v>0.2</v>
      </c>
      <c r="Q10435">
        <v>0.3</v>
      </c>
      <c r="R10435">
        <v>0.2</v>
      </c>
      <c r="S10435">
        <v>0</v>
      </c>
      <c r="T10435">
        <v>0</v>
      </c>
      <c r="U10435" t="s">
        <v>27</v>
      </c>
      <c r="V10435" t="s">
        <v>28</v>
      </c>
      <c r="W10435" s="3" t="str">
        <f t="shared" si="163"/>
        <v>Itex vs Cypress</v>
      </c>
      <c r="X10435" s="6">
        <f>Table1[[#This Row],[Utility 1]]*Table1[[#This Row],[Utility 2]]</f>
        <v>0.06</v>
      </c>
    </row>
    <row r="10436" spans="1:24">
      <c r="A10436">
        <v>2.5339999999999998</v>
      </c>
      <c r="B10436">
        <v>1001</v>
      </c>
      <c r="D10436" t="s">
        <v>22</v>
      </c>
      <c r="E10436" t="s">
        <v>23</v>
      </c>
      <c r="F10436" t="s">
        <v>24</v>
      </c>
      <c r="G10436">
        <v>2</v>
      </c>
      <c r="H10436">
        <v>0.34548000000000001</v>
      </c>
      <c r="I10436">
        <v>0.84436999999999995</v>
      </c>
      <c r="J10436">
        <v>2.2929999999999999E-2</v>
      </c>
      <c r="K10436">
        <v>0.41388000000000003</v>
      </c>
      <c r="L10436">
        <v>1.1898500000000001</v>
      </c>
      <c r="M10436" t="s">
        <v>48</v>
      </c>
      <c r="N10436" t="s">
        <v>42</v>
      </c>
      <c r="O10436">
        <v>0.84437124264012997</v>
      </c>
      <c r="P10436">
        <v>0.345482694002053</v>
      </c>
      <c r="Q10436">
        <v>0.84437124264012997</v>
      </c>
      <c r="R10436">
        <v>0.345482694002053</v>
      </c>
      <c r="S10436">
        <v>0.89441643477758903</v>
      </c>
      <c r="T10436">
        <v>0.48600324606415601</v>
      </c>
      <c r="U10436" t="s">
        <v>27</v>
      </c>
      <c r="V10436" t="s">
        <v>28</v>
      </c>
      <c r="W10436" s="3" t="str">
        <f t="shared" si="163"/>
        <v>Itex vs Cypress</v>
      </c>
      <c r="X10436" s="6">
        <f>Table1[[#This Row],[Utility 1]]*Table1[[#This Row],[Utility 2]]</f>
        <v>0.29171565164517327</v>
      </c>
    </row>
    <row r="10437" spans="1:24">
      <c r="A10437">
        <v>2.5390000000000001</v>
      </c>
      <c r="B10437">
        <v>1001</v>
      </c>
      <c r="D10437" t="s">
        <v>22</v>
      </c>
      <c r="E10437" t="s">
        <v>24</v>
      </c>
      <c r="F10437" t="s">
        <v>24</v>
      </c>
      <c r="G10437">
        <v>1</v>
      </c>
      <c r="H10437">
        <v>0.2</v>
      </c>
      <c r="I10437">
        <v>0.3</v>
      </c>
      <c r="J10437">
        <v>0.88554999999999995</v>
      </c>
      <c r="K10437">
        <v>0.98492999999999997</v>
      </c>
      <c r="L10437">
        <v>0</v>
      </c>
      <c r="M10437" t="s">
        <v>42</v>
      </c>
      <c r="N10437" t="s">
        <v>48</v>
      </c>
      <c r="O10437">
        <v>0.3</v>
      </c>
      <c r="P10437">
        <v>0.2</v>
      </c>
      <c r="Q10437">
        <v>0.3</v>
      </c>
      <c r="R10437">
        <v>0.2</v>
      </c>
      <c r="S10437">
        <v>0</v>
      </c>
      <c r="T10437">
        <v>0</v>
      </c>
      <c r="U10437" t="s">
        <v>27</v>
      </c>
      <c r="V10437" t="s">
        <v>28</v>
      </c>
      <c r="W10437" s="3" t="str">
        <f t="shared" si="163"/>
        <v>Itex vs Cypress</v>
      </c>
      <c r="X10437" s="6">
        <f>Table1[[#This Row],[Utility 1]]*Table1[[#This Row],[Utility 2]]</f>
        <v>0.06</v>
      </c>
    </row>
    <row r="10438" spans="1:24">
      <c r="A10438">
        <v>2.2080000000000002</v>
      </c>
      <c r="B10438">
        <v>1000</v>
      </c>
      <c r="D10438" t="s">
        <v>22</v>
      </c>
      <c r="E10438" t="s">
        <v>23</v>
      </c>
      <c r="F10438" t="s">
        <v>24</v>
      </c>
      <c r="G10438">
        <v>2</v>
      </c>
      <c r="H10438">
        <v>0.48026000000000002</v>
      </c>
      <c r="I10438">
        <v>0.82106999999999997</v>
      </c>
      <c r="J10438">
        <v>0</v>
      </c>
      <c r="K10438">
        <v>0.28398000000000001</v>
      </c>
      <c r="L10438">
        <v>1.3013300000000001</v>
      </c>
      <c r="M10438" t="s">
        <v>48</v>
      </c>
      <c r="N10438" t="s">
        <v>42</v>
      </c>
      <c r="O10438">
        <v>0.82107258224051805</v>
      </c>
      <c r="P10438">
        <v>0.48025568432091298</v>
      </c>
      <c r="Q10438">
        <v>0.82107258224051805</v>
      </c>
      <c r="R10438">
        <v>0.48025568432091298</v>
      </c>
      <c r="S10438">
        <v>0.80965901677166396</v>
      </c>
      <c r="T10438">
        <v>0.467278929414851</v>
      </c>
      <c r="U10438" t="s">
        <v>27</v>
      </c>
      <c r="V10438" t="s">
        <v>28</v>
      </c>
      <c r="W10438" s="3" t="str">
        <f t="shared" si="163"/>
        <v>Itex vs Cypress</v>
      </c>
      <c r="X10438" s="6">
        <f>Table1[[#This Row],[Utility 1]]*Table1[[#This Row],[Utility 2]]</f>
        <v>0.3943247748610591</v>
      </c>
    </row>
    <row r="10439" spans="1:24">
      <c r="A10439">
        <v>2.2719999999999998</v>
      </c>
      <c r="B10439">
        <v>1001</v>
      </c>
      <c r="D10439" t="s">
        <v>22</v>
      </c>
      <c r="E10439" t="s">
        <v>24</v>
      </c>
      <c r="F10439" t="s">
        <v>24</v>
      </c>
      <c r="G10439">
        <v>1</v>
      </c>
      <c r="H10439">
        <v>0.2</v>
      </c>
      <c r="I10439">
        <v>0.3</v>
      </c>
      <c r="J10439">
        <v>0.88554999999999995</v>
      </c>
      <c r="K10439">
        <v>0.98492999999999997</v>
      </c>
      <c r="L10439">
        <v>0</v>
      </c>
      <c r="M10439" t="s">
        <v>42</v>
      </c>
      <c r="N10439" t="s">
        <v>48</v>
      </c>
      <c r="O10439">
        <v>0.3</v>
      </c>
      <c r="P10439">
        <v>0.2</v>
      </c>
      <c r="Q10439">
        <v>0.3</v>
      </c>
      <c r="R10439">
        <v>0.2</v>
      </c>
      <c r="S10439">
        <v>0</v>
      </c>
      <c r="T10439">
        <v>0</v>
      </c>
      <c r="U10439" t="s">
        <v>27</v>
      </c>
      <c r="V10439" t="s">
        <v>28</v>
      </c>
      <c r="W10439" s="3" t="str">
        <f t="shared" si="163"/>
        <v>Itex vs Cypress</v>
      </c>
      <c r="X10439" s="6">
        <f>Table1[[#This Row],[Utility 1]]*Table1[[#This Row],[Utility 2]]</f>
        <v>0.06</v>
      </c>
    </row>
    <row r="10440" spans="1:24">
      <c r="A10440">
        <v>2.6259999999999999</v>
      </c>
      <c r="B10440">
        <v>1001</v>
      </c>
      <c r="D10440" t="s">
        <v>22</v>
      </c>
      <c r="E10440" t="s">
        <v>23</v>
      </c>
      <c r="F10440" t="s">
        <v>24</v>
      </c>
      <c r="G10440">
        <v>2</v>
      </c>
      <c r="H10440">
        <v>0.45234000000000002</v>
      </c>
      <c r="I10440">
        <v>0.82038999999999995</v>
      </c>
      <c r="J10440">
        <v>2.792E-2</v>
      </c>
      <c r="K10440">
        <v>0.30768000000000001</v>
      </c>
      <c r="L10440">
        <v>1.2727299999999999</v>
      </c>
      <c r="M10440" t="s">
        <v>48</v>
      </c>
      <c r="N10440" t="s">
        <v>42</v>
      </c>
      <c r="O10440">
        <v>0.82039074511684096</v>
      </c>
      <c r="P10440">
        <v>0.45234134992233199</v>
      </c>
      <c r="Q10440">
        <v>0.82039074511684096</v>
      </c>
      <c r="R10440">
        <v>0.45234134992233199</v>
      </c>
      <c r="S10440">
        <v>0.73365021491895499</v>
      </c>
      <c r="T10440">
        <v>0.51689525175144402</v>
      </c>
      <c r="U10440" t="s">
        <v>27</v>
      </c>
      <c r="V10440" t="s">
        <v>28</v>
      </c>
      <c r="W10440" s="3" t="str">
        <f t="shared" si="163"/>
        <v>Itex vs Cypress</v>
      </c>
      <c r="X10440" s="6">
        <f>Table1[[#This Row],[Utility 1]]*Table1[[#This Row],[Utility 2]]</f>
        <v>0.37109665710993961</v>
      </c>
    </row>
    <row r="10441" spans="1:24">
      <c r="A10441">
        <v>2.7309999999999999</v>
      </c>
      <c r="B10441">
        <v>1001</v>
      </c>
      <c r="D10441" t="s">
        <v>22</v>
      </c>
      <c r="E10441" t="s">
        <v>24</v>
      </c>
      <c r="F10441" t="s">
        <v>24</v>
      </c>
      <c r="G10441">
        <v>1</v>
      </c>
      <c r="H10441">
        <v>0.2</v>
      </c>
      <c r="I10441">
        <v>0.3</v>
      </c>
      <c r="J10441">
        <v>0.88554999999999995</v>
      </c>
      <c r="K10441">
        <v>0.98492999999999997</v>
      </c>
      <c r="L10441">
        <v>0</v>
      </c>
      <c r="M10441" t="s">
        <v>42</v>
      </c>
      <c r="N10441" t="s">
        <v>48</v>
      </c>
      <c r="O10441">
        <v>0.3</v>
      </c>
      <c r="P10441">
        <v>0.2</v>
      </c>
      <c r="Q10441">
        <v>0.3</v>
      </c>
      <c r="R10441">
        <v>0.2</v>
      </c>
      <c r="S10441">
        <v>0</v>
      </c>
      <c r="T10441">
        <v>0</v>
      </c>
      <c r="U10441" t="s">
        <v>27</v>
      </c>
      <c r="V10441" t="s">
        <v>28</v>
      </c>
      <c r="W10441" s="3" t="str">
        <f t="shared" si="163"/>
        <v>Itex vs Cypress</v>
      </c>
      <c r="X10441" s="6">
        <f>Table1[[#This Row],[Utility 1]]*Table1[[#This Row],[Utility 2]]</f>
        <v>0.06</v>
      </c>
    </row>
    <row r="10442" spans="1:24">
      <c r="A10442">
        <v>1178.5</v>
      </c>
      <c r="B10442">
        <v>974</v>
      </c>
      <c r="D10442" t="s">
        <v>22</v>
      </c>
      <c r="E10442" t="s">
        <v>23</v>
      </c>
      <c r="F10442" t="s">
        <v>24</v>
      </c>
      <c r="G10442">
        <v>2</v>
      </c>
      <c r="H10442">
        <v>0.77405999999999997</v>
      </c>
      <c r="I10442">
        <v>0.86034999999999995</v>
      </c>
      <c r="J10442">
        <v>0.13736999999999999</v>
      </c>
      <c r="K10442">
        <v>0.13736999999999999</v>
      </c>
      <c r="L10442">
        <v>1.6344000000000001</v>
      </c>
      <c r="M10442" t="s">
        <v>62</v>
      </c>
      <c r="N10442" t="s">
        <v>30</v>
      </c>
      <c r="O10442">
        <v>0.77405583958371105</v>
      </c>
      <c r="P10442">
        <v>0.86034770371813696</v>
      </c>
      <c r="Q10442">
        <v>0.77405583958371105</v>
      </c>
      <c r="R10442">
        <v>0.86034770371813696</v>
      </c>
      <c r="S10442">
        <v>0.97237668086076701</v>
      </c>
      <c r="T10442">
        <v>0.94306248964114803</v>
      </c>
      <c r="U10442" t="s">
        <v>51</v>
      </c>
      <c r="V10442" t="s">
        <v>52</v>
      </c>
      <c r="W10442" s="3" t="str">
        <f t="shared" si="163"/>
        <v>Holiday</v>
      </c>
      <c r="X10442" s="6">
        <f>Table1[[#This Row],[Utility 1]]*Table1[[#This Row],[Utility 2]]</f>
        <v>0.66595716413546036</v>
      </c>
    </row>
    <row r="10443" spans="1:24">
      <c r="A10443">
        <v>1107.636</v>
      </c>
      <c r="B10443">
        <v>959</v>
      </c>
      <c r="D10443" t="s">
        <v>22</v>
      </c>
      <c r="E10443" t="s">
        <v>23</v>
      </c>
      <c r="F10443" t="s">
        <v>24</v>
      </c>
      <c r="G10443">
        <v>2</v>
      </c>
      <c r="H10443">
        <v>0.77700999999999998</v>
      </c>
      <c r="I10443">
        <v>0.85984000000000005</v>
      </c>
      <c r="J10443">
        <v>0.13483000000000001</v>
      </c>
      <c r="K10443">
        <v>0.13483000000000001</v>
      </c>
      <c r="L10443">
        <v>1.6368499999999999</v>
      </c>
      <c r="M10443" t="s">
        <v>30</v>
      </c>
      <c r="N10443" t="s">
        <v>62</v>
      </c>
      <c r="O10443">
        <v>0.77700996411670198</v>
      </c>
      <c r="P10443">
        <v>0.85983657373284095</v>
      </c>
      <c r="Q10443">
        <v>0.77700996411670198</v>
      </c>
      <c r="R10443">
        <v>0.85983657373284095</v>
      </c>
      <c r="S10443">
        <v>0.85206231808455402</v>
      </c>
      <c r="T10443">
        <v>0.98908893930449604</v>
      </c>
      <c r="U10443" t="s">
        <v>51</v>
      </c>
      <c r="V10443" t="s">
        <v>52</v>
      </c>
      <c r="W10443" s="3" t="str">
        <f t="shared" si="163"/>
        <v>Holiday</v>
      </c>
      <c r="X10443" s="6">
        <f>Table1[[#This Row],[Utility 1]]*Table1[[#This Row],[Utility 2]]</f>
        <v>0.66810158530238273</v>
      </c>
    </row>
    <row r="10444" spans="1:24">
      <c r="A10444">
        <v>1012.448</v>
      </c>
      <c r="B10444">
        <v>941</v>
      </c>
      <c r="D10444" t="s">
        <v>22</v>
      </c>
      <c r="E10444" t="s">
        <v>23</v>
      </c>
      <c r="F10444" t="s">
        <v>24</v>
      </c>
      <c r="G10444">
        <v>2</v>
      </c>
      <c r="H10444">
        <v>0.82284999999999997</v>
      </c>
      <c r="I10444">
        <v>0.86728000000000005</v>
      </c>
      <c r="J10444">
        <v>9.4979999999999995E-2</v>
      </c>
      <c r="K10444">
        <v>9.4979999999999995E-2</v>
      </c>
      <c r="L10444">
        <v>1.6901299999999999</v>
      </c>
      <c r="M10444" t="s">
        <v>62</v>
      </c>
      <c r="N10444" t="s">
        <v>30</v>
      </c>
      <c r="O10444">
        <v>0.86727774824398196</v>
      </c>
      <c r="P10444">
        <v>0.82284817147821099</v>
      </c>
      <c r="Q10444">
        <v>0.86727774824398196</v>
      </c>
      <c r="R10444">
        <v>0.82284817147821099</v>
      </c>
      <c r="S10444">
        <v>0.99493668572105798</v>
      </c>
      <c r="T10444">
        <v>0.79844342771224197</v>
      </c>
      <c r="U10444" t="s">
        <v>51</v>
      </c>
      <c r="V10444" t="s">
        <v>52</v>
      </c>
      <c r="W10444" s="3" t="str">
        <f t="shared" si="163"/>
        <v>Holiday</v>
      </c>
      <c r="X10444" s="6">
        <f>Table1[[#This Row],[Utility 1]]*Table1[[#This Row],[Utility 2]]</f>
        <v>0.71363790930630078</v>
      </c>
    </row>
    <row r="10445" spans="1:24">
      <c r="A10445">
        <v>1091.586</v>
      </c>
      <c r="B10445">
        <v>957</v>
      </c>
      <c r="D10445" t="s">
        <v>22</v>
      </c>
      <c r="E10445" t="s">
        <v>23</v>
      </c>
      <c r="F10445" t="s">
        <v>24</v>
      </c>
      <c r="G10445">
        <v>2</v>
      </c>
      <c r="H10445">
        <v>0.90158000000000005</v>
      </c>
      <c r="I10445">
        <v>0.91142000000000001</v>
      </c>
      <c r="J10445">
        <v>0</v>
      </c>
      <c r="K10445">
        <v>0</v>
      </c>
      <c r="L10445">
        <v>1.8129999999999999</v>
      </c>
      <c r="M10445" t="s">
        <v>30</v>
      </c>
      <c r="N10445" t="s">
        <v>62</v>
      </c>
      <c r="O10445">
        <v>0.90157620590534604</v>
      </c>
      <c r="P10445">
        <v>0.91142408573910505</v>
      </c>
      <c r="Q10445">
        <v>0.90157620590534604</v>
      </c>
      <c r="R10445">
        <v>0.91142408573910505</v>
      </c>
      <c r="S10445">
        <v>0.84388733086735201</v>
      </c>
      <c r="T10445">
        <v>0.98489320589782303</v>
      </c>
      <c r="U10445" t="s">
        <v>51</v>
      </c>
      <c r="V10445" t="s">
        <v>52</v>
      </c>
      <c r="W10445" s="3" t="str">
        <f t="shared" si="163"/>
        <v>Holiday</v>
      </c>
      <c r="X10445" s="6">
        <f>Table1[[#This Row],[Utility 1]]*Table1[[#This Row],[Utility 2]]</f>
        <v>0.82171826919141111</v>
      </c>
    </row>
    <row r="10446" spans="1:24">
      <c r="A10446">
        <v>1129.1189999999999</v>
      </c>
      <c r="B10446">
        <v>966</v>
      </c>
      <c r="D10446" t="s">
        <v>22</v>
      </c>
      <c r="E10446" t="s">
        <v>23</v>
      </c>
      <c r="F10446" t="s">
        <v>24</v>
      </c>
      <c r="G10446">
        <v>2</v>
      </c>
      <c r="H10446">
        <v>0.68344000000000005</v>
      </c>
      <c r="I10446">
        <v>0.84286000000000005</v>
      </c>
      <c r="J10446">
        <v>0.20513000000000001</v>
      </c>
      <c r="K10446">
        <v>0.23543</v>
      </c>
      <c r="L10446">
        <v>1.5262899999999999</v>
      </c>
      <c r="M10446" t="s">
        <v>62</v>
      </c>
      <c r="N10446" t="s">
        <v>30</v>
      </c>
      <c r="O10446">
        <v>0.84285526281448597</v>
      </c>
      <c r="P10446">
        <v>0.68343533788631405</v>
      </c>
      <c r="Q10446">
        <v>0.84285526281448597</v>
      </c>
      <c r="R10446">
        <v>0.68343533788631405</v>
      </c>
      <c r="S10446">
        <v>0.98470136124936702</v>
      </c>
      <c r="T10446">
        <v>0.65772055399296203</v>
      </c>
      <c r="U10446" t="s">
        <v>51</v>
      </c>
      <c r="V10446" t="s">
        <v>52</v>
      </c>
      <c r="W10446" s="3" t="str">
        <f t="shared" si="163"/>
        <v>Holiday</v>
      </c>
      <c r="X10446" s="6">
        <f>Table1[[#This Row],[Utility 1]]*Table1[[#This Row],[Utility 2]]</f>
        <v>0.57603707133087623</v>
      </c>
    </row>
    <row r="10447" spans="1:24">
      <c r="A10447">
        <v>1194.837</v>
      </c>
      <c r="B10447">
        <v>979</v>
      </c>
      <c r="D10447" t="s">
        <v>22</v>
      </c>
      <c r="E10447" t="s">
        <v>23</v>
      </c>
      <c r="F10447" t="s">
        <v>24</v>
      </c>
      <c r="G10447">
        <v>2</v>
      </c>
      <c r="H10447">
        <v>0.71914</v>
      </c>
      <c r="I10447">
        <v>0.96718999999999999</v>
      </c>
      <c r="J10447">
        <v>0.10158</v>
      </c>
      <c r="K10447">
        <v>0.20316999999999999</v>
      </c>
      <c r="L10447">
        <v>1.6863300000000001</v>
      </c>
      <c r="M10447" t="s">
        <v>30</v>
      </c>
      <c r="N10447" t="s">
        <v>62</v>
      </c>
      <c r="O10447">
        <v>0.96719206863511498</v>
      </c>
      <c r="P10447">
        <v>0.71914224179362096</v>
      </c>
      <c r="Q10447">
        <v>0.96719206863511498</v>
      </c>
      <c r="R10447">
        <v>0.71914224179362096</v>
      </c>
      <c r="S10447">
        <v>0.92017605894801702</v>
      </c>
      <c r="T10447">
        <v>0.92824349317609001</v>
      </c>
      <c r="U10447" t="s">
        <v>51</v>
      </c>
      <c r="V10447" t="s">
        <v>52</v>
      </c>
      <c r="W10447" s="3" t="str">
        <f t="shared" si="163"/>
        <v>Holiday</v>
      </c>
      <c r="X10447" s="6">
        <f>Table1[[#This Row],[Utility 1]]*Table1[[#This Row],[Utility 2]]</f>
        <v>0.69554867248326635</v>
      </c>
    </row>
    <row r="10448" spans="1:24">
      <c r="A10448">
        <v>1135.8630000000001</v>
      </c>
      <c r="B10448">
        <v>966</v>
      </c>
      <c r="D10448" t="s">
        <v>22</v>
      </c>
      <c r="E10448" t="s">
        <v>23</v>
      </c>
      <c r="F10448" t="s">
        <v>24</v>
      </c>
      <c r="G10448">
        <v>2</v>
      </c>
      <c r="H10448">
        <v>0.83706000000000003</v>
      </c>
      <c r="I10448">
        <v>0.88185000000000002</v>
      </c>
      <c r="J10448">
        <v>7.0970000000000005E-2</v>
      </c>
      <c r="K10448">
        <v>7.0970000000000005E-2</v>
      </c>
      <c r="L10448">
        <v>1.7189099999999999</v>
      </c>
      <c r="M10448" t="s">
        <v>62</v>
      </c>
      <c r="N10448" t="s">
        <v>30</v>
      </c>
      <c r="O10448">
        <v>0.83705729556630404</v>
      </c>
      <c r="P10448">
        <v>0.88184782588004895</v>
      </c>
      <c r="Q10448">
        <v>0.83705729556630404</v>
      </c>
      <c r="R10448">
        <v>0.88184782588004895</v>
      </c>
      <c r="S10448">
        <v>0.95883360761622105</v>
      </c>
      <c r="T10448">
        <v>0.84657180325455805</v>
      </c>
      <c r="U10448" t="s">
        <v>51</v>
      </c>
      <c r="V10448" t="s">
        <v>52</v>
      </c>
      <c r="W10448" s="3" t="str">
        <f t="shared" si="163"/>
        <v>Holiday</v>
      </c>
      <c r="X10448" s="6">
        <f>Table1[[#This Row],[Utility 1]]*Table1[[#This Row],[Utility 2]]</f>
        <v>0.7381571562321787</v>
      </c>
    </row>
    <row r="10449" spans="1:24">
      <c r="A10449">
        <v>585.01700000000005</v>
      </c>
      <c r="B10449">
        <v>814</v>
      </c>
      <c r="D10449" t="s">
        <v>22</v>
      </c>
      <c r="E10449" t="s">
        <v>23</v>
      </c>
      <c r="F10449" t="s">
        <v>24</v>
      </c>
      <c r="G10449">
        <v>2</v>
      </c>
      <c r="H10449">
        <v>0.73736000000000002</v>
      </c>
      <c r="I10449">
        <v>0.97848000000000002</v>
      </c>
      <c r="J10449">
        <v>6.4990000000000006E-2</v>
      </c>
      <c r="K10449">
        <v>0.17738000000000001</v>
      </c>
      <c r="L10449">
        <v>1.71584</v>
      </c>
      <c r="M10449" t="s">
        <v>30</v>
      </c>
      <c r="N10449" t="s">
        <v>62</v>
      </c>
      <c r="O10449">
        <v>0.73735894711320205</v>
      </c>
      <c r="P10449">
        <v>0.978483775535404</v>
      </c>
      <c r="Q10449">
        <v>0.73735894711320205</v>
      </c>
      <c r="R10449">
        <v>0.978483775535404</v>
      </c>
      <c r="S10449">
        <v>0.78109665677125895</v>
      </c>
      <c r="T10449">
        <v>0.99562702385941404</v>
      </c>
      <c r="U10449" t="s">
        <v>51</v>
      </c>
      <c r="V10449" t="s">
        <v>52</v>
      </c>
      <c r="W10449" s="3" t="str">
        <f t="shared" si="163"/>
        <v>Holiday</v>
      </c>
      <c r="X10449" s="6">
        <f>Table1[[#This Row],[Utility 1]]*Table1[[#This Row],[Utility 2]]</f>
        <v>0.72149376649613617</v>
      </c>
    </row>
    <row r="10450" spans="1:24">
      <c r="A10450">
        <v>1164.1890000000001</v>
      </c>
      <c r="B10450">
        <v>973</v>
      </c>
      <c r="D10450" t="s">
        <v>22</v>
      </c>
      <c r="E10450" t="s">
        <v>23</v>
      </c>
      <c r="F10450" t="s">
        <v>24</v>
      </c>
      <c r="G10450">
        <v>2</v>
      </c>
      <c r="H10450">
        <v>0.73716000000000004</v>
      </c>
      <c r="I10450">
        <v>0.97824</v>
      </c>
      <c r="J10450">
        <v>6.5259999999999999E-2</v>
      </c>
      <c r="K10450">
        <v>0.17748</v>
      </c>
      <c r="L10450">
        <v>1.7154</v>
      </c>
      <c r="M10450" t="s">
        <v>62</v>
      </c>
      <c r="N10450" t="s">
        <v>30</v>
      </c>
      <c r="O10450">
        <v>0.73715643920515495</v>
      </c>
      <c r="P10450">
        <v>0.97824431284544</v>
      </c>
      <c r="Q10450">
        <v>0.73715643920515495</v>
      </c>
      <c r="R10450">
        <v>0.97824431284544</v>
      </c>
      <c r="S10450">
        <v>0.93873102062284397</v>
      </c>
      <c r="T10450">
        <v>0.94287067488318099</v>
      </c>
      <c r="U10450" t="s">
        <v>51</v>
      </c>
      <c r="V10450" t="s">
        <v>52</v>
      </c>
      <c r="W10450" s="3" t="str">
        <f t="shared" si="163"/>
        <v>Holiday</v>
      </c>
      <c r="X10450" s="6">
        <f>Table1[[#This Row],[Utility 1]]*Table1[[#This Row],[Utility 2]]</f>
        <v>0.72111909432983812</v>
      </c>
    </row>
    <row r="10451" spans="1:24">
      <c r="A10451">
        <v>1168.028</v>
      </c>
      <c r="B10451">
        <v>973</v>
      </c>
      <c r="D10451" t="s">
        <v>22</v>
      </c>
      <c r="E10451" t="s">
        <v>23</v>
      </c>
      <c r="F10451" t="s">
        <v>24</v>
      </c>
      <c r="G10451">
        <v>2</v>
      </c>
      <c r="H10451">
        <v>0.55406</v>
      </c>
      <c r="I10451">
        <v>0.91271999999999998</v>
      </c>
      <c r="J10451">
        <v>0.25972000000000001</v>
      </c>
      <c r="K10451">
        <v>0.34752</v>
      </c>
      <c r="L10451">
        <v>1.46678</v>
      </c>
      <c r="M10451" t="s">
        <v>30</v>
      </c>
      <c r="N10451" t="s">
        <v>62</v>
      </c>
      <c r="O10451">
        <v>0.55406032032335795</v>
      </c>
      <c r="P10451">
        <v>0.912721686389111</v>
      </c>
      <c r="Q10451">
        <v>0.55406032032335795</v>
      </c>
      <c r="R10451">
        <v>0.912721686389111</v>
      </c>
      <c r="S10451">
        <v>0.58693245552940998</v>
      </c>
      <c r="T10451">
        <v>1</v>
      </c>
      <c r="U10451" t="s">
        <v>51</v>
      </c>
      <c r="V10451" t="s">
        <v>52</v>
      </c>
      <c r="W10451" s="3" t="str">
        <f t="shared" si="163"/>
        <v>Holiday</v>
      </c>
      <c r="X10451" s="6">
        <f>Table1[[#This Row],[Utility 1]]*Table1[[#This Row],[Utility 2]]</f>
        <v>0.50570286992682634</v>
      </c>
    </row>
    <row r="10452" spans="1:24">
      <c r="A10452">
        <v>4.3999999999999997E-2</v>
      </c>
      <c r="B10452">
        <v>3</v>
      </c>
      <c r="D10452" t="s">
        <v>22</v>
      </c>
      <c r="E10452" t="s">
        <v>23</v>
      </c>
      <c r="F10452" t="s">
        <v>24</v>
      </c>
      <c r="G10452">
        <v>2</v>
      </c>
      <c r="H10452">
        <v>0.25603999999999999</v>
      </c>
      <c r="I10452">
        <v>0.90437000000000001</v>
      </c>
      <c r="J10452">
        <v>0</v>
      </c>
      <c r="K10452">
        <v>0.45339000000000002</v>
      </c>
      <c r="L10452">
        <v>1.1604000000000001</v>
      </c>
      <c r="M10452" t="s">
        <v>25</v>
      </c>
      <c r="N10452" t="s">
        <v>44</v>
      </c>
      <c r="O10452">
        <v>0.25603722186509698</v>
      </c>
      <c r="P10452">
        <v>0.904366242148259</v>
      </c>
      <c r="Q10452">
        <v>0.25603722186509698</v>
      </c>
      <c r="R10452">
        <v>0.904366242148259</v>
      </c>
      <c r="S10452">
        <v>0</v>
      </c>
      <c r="T10452">
        <v>1</v>
      </c>
      <c r="U10452" t="s">
        <v>27</v>
      </c>
      <c r="V10452" t="s">
        <v>28</v>
      </c>
      <c r="W10452" s="3" t="str">
        <f t="shared" si="163"/>
        <v>Itex vs Cypress</v>
      </c>
      <c r="X10452" s="6">
        <f>Table1[[#This Row],[Utility 1]]*Table1[[#This Row],[Utility 2]]</f>
        <v>0.23155142018821781</v>
      </c>
    </row>
    <row r="10453" spans="1:24">
      <c r="A10453">
        <v>2.7E-2</v>
      </c>
      <c r="B10453">
        <v>4</v>
      </c>
      <c r="D10453" t="s">
        <v>22</v>
      </c>
      <c r="E10453" t="s">
        <v>23</v>
      </c>
      <c r="F10453" t="s">
        <v>24</v>
      </c>
      <c r="G10453">
        <v>2</v>
      </c>
      <c r="H10453">
        <v>0.43243999999999999</v>
      </c>
      <c r="I10453">
        <v>0.85038999999999998</v>
      </c>
      <c r="J10453">
        <v>0</v>
      </c>
      <c r="K10453">
        <v>0.34005999999999997</v>
      </c>
      <c r="L10453">
        <v>1.2828299999999999</v>
      </c>
      <c r="M10453" t="s">
        <v>44</v>
      </c>
      <c r="N10453" t="s">
        <v>25</v>
      </c>
      <c r="O10453">
        <v>0.85039031092390105</v>
      </c>
      <c r="P10453">
        <v>0.43243880539504298</v>
      </c>
      <c r="Q10453">
        <v>0.85039031092390105</v>
      </c>
      <c r="R10453">
        <v>0.43243880539504298</v>
      </c>
      <c r="S10453">
        <v>0.985187168161334</v>
      </c>
      <c r="T10453">
        <v>0</v>
      </c>
      <c r="U10453" t="s">
        <v>27</v>
      </c>
      <c r="V10453" t="s">
        <v>28</v>
      </c>
      <c r="W10453" s="3" t="str">
        <f t="shared" si="163"/>
        <v>Itex vs Cypress</v>
      </c>
      <c r="X10453" s="6">
        <f>Table1[[#This Row],[Utility 1]]*Table1[[#This Row],[Utility 2]]</f>
        <v>0.36774177017545095</v>
      </c>
    </row>
    <row r="10454" spans="1:24">
      <c r="A10454">
        <v>7.0000000000000001E-3</v>
      </c>
      <c r="B10454">
        <v>3</v>
      </c>
      <c r="D10454" t="s">
        <v>22</v>
      </c>
      <c r="E10454" t="s">
        <v>23</v>
      </c>
      <c r="F10454" t="s">
        <v>24</v>
      </c>
      <c r="G10454">
        <v>2</v>
      </c>
      <c r="H10454">
        <v>0.21206</v>
      </c>
      <c r="I10454">
        <v>1</v>
      </c>
      <c r="J10454">
        <v>0</v>
      </c>
      <c r="K10454">
        <v>0.53680000000000005</v>
      </c>
      <c r="L10454">
        <v>1.2120599999999999</v>
      </c>
      <c r="M10454" t="s">
        <v>25</v>
      </c>
      <c r="N10454" t="s">
        <v>44</v>
      </c>
      <c r="O10454">
        <v>0.212060628840022</v>
      </c>
      <c r="P10454">
        <v>1</v>
      </c>
      <c r="Q10454">
        <v>0.212060628840022</v>
      </c>
      <c r="R10454">
        <v>1</v>
      </c>
      <c r="S10454">
        <v>0</v>
      </c>
      <c r="T10454">
        <v>1</v>
      </c>
      <c r="U10454" t="s">
        <v>27</v>
      </c>
      <c r="V10454" t="s">
        <v>28</v>
      </c>
      <c r="W10454" s="3" t="str">
        <f t="shared" si="163"/>
        <v>Itex vs Cypress</v>
      </c>
      <c r="X10454" s="6">
        <f>Table1[[#This Row],[Utility 1]]*Table1[[#This Row],[Utility 2]]</f>
        <v>0.212060628840022</v>
      </c>
    </row>
    <row r="10455" spans="1:24">
      <c r="A10455">
        <v>2.1000000000000001E-2</v>
      </c>
      <c r="B10455">
        <v>2</v>
      </c>
      <c r="D10455" t="s">
        <v>22</v>
      </c>
      <c r="E10455" t="s">
        <v>23</v>
      </c>
      <c r="F10455" t="s">
        <v>24</v>
      </c>
      <c r="G10455">
        <v>2</v>
      </c>
      <c r="H10455">
        <v>0.30703000000000003</v>
      </c>
      <c r="I10455">
        <v>0.92671000000000003</v>
      </c>
      <c r="J10455">
        <v>0</v>
      </c>
      <c r="K10455">
        <v>0.48687000000000002</v>
      </c>
      <c r="L10455">
        <v>1.23373</v>
      </c>
      <c r="M10455" t="s">
        <v>44</v>
      </c>
      <c r="N10455" t="s">
        <v>25</v>
      </c>
      <c r="O10455">
        <v>0.92670567829154205</v>
      </c>
      <c r="P10455">
        <v>0.30702791801331702</v>
      </c>
      <c r="Q10455">
        <v>0.92670567829154205</v>
      </c>
      <c r="R10455">
        <v>0.30702791801331702</v>
      </c>
      <c r="S10455">
        <v>1</v>
      </c>
      <c r="T10455">
        <v>0</v>
      </c>
      <c r="U10455" t="s">
        <v>27</v>
      </c>
      <c r="V10455" t="s">
        <v>28</v>
      </c>
      <c r="W10455" s="3" t="str">
        <f t="shared" si="163"/>
        <v>Itex vs Cypress</v>
      </c>
      <c r="X10455" s="6">
        <f>Table1[[#This Row],[Utility 1]]*Table1[[#This Row],[Utility 2]]</f>
        <v>0.2845245150169709</v>
      </c>
    </row>
    <row r="10456" spans="1:24">
      <c r="A10456">
        <v>2.5000000000000001E-2</v>
      </c>
      <c r="B10456">
        <v>3</v>
      </c>
      <c r="D10456" t="s">
        <v>22</v>
      </c>
      <c r="E10456" t="s">
        <v>23</v>
      </c>
      <c r="F10456" t="s">
        <v>24</v>
      </c>
      <c r="G10456">
        <v>2</v>
      </c>
      <c r="H10456">
        <v>0.21206</v>
      </c>
      <c r="I10456">
        <v>1</v>
      </c>
      <c r="J10456">
        <v>0</v>
      </c>
      <c r="K10456">
        <v>0.53680000000000005</v>
      </c>
      <c r="L10456">
        <v>1.2120599999999999</v>
      </c>
      <c r="M10456" t="s">
        <v>25</v>
      </c>
      <c r="N10456" t="s">
        <v>44</v>
      </c>
      <c r="O10456">
        <v>0.212060628840022</v>
      </c>
      <c r="P10456">
        <v>1</v>
      </c>
      <c r="Q10456">
        <v>0.212060628840022</v>
      </c>
      <c r="R10456">
        <v>1</v>
      </c>
      <c r="S10456">
        <v>0</v>
      </c>
      <c r="T10456">
        <v>1</v>
      </c>
      <c r="U10456" t="s">
        <v>27</v>
      </c>
      <c r="V10456" t="s">
        <v>28</v>
      </c>
      <c r="W10456" s="3" t="str">
        <f t="shared" si="163"/>
        <v>Itex vs Cypress</v>
      </c>
      <c r="X10456" s="6">
        <f>Table1[[#This Row],[Utility 1]]*Table1[[#This Row],[Utility 2]]</f>
        <v>0.212060628840022</v>
      </c>
    </row>
    <row r="10457" spans="1:24">
      <c r="A10457">
        <v>4.0000000000000001E-3</v>
      </c>
      <c r="B10457">
        <v>2</v>
      </c>
      <c r="D10457" t="s">
        <v>22</v>
      </c>
      <c r="E10457" t="s">
        <v>23</v>
      </c>
      <c r="F10457" t="s">
        <v>24</v>
      </c>
      <c r="G10457">
        <v>2</v>
      </c>
      <c r="H10457">
        <v>0.21138999999999999</v>
      </c>
      <c r="I10457">
        <v>0.97067999999999999</v>
      </c>
      <c r="J10457">
        <v>0</v>
      </c>
      <c r="K10457">
        <v>0.59148000000000001</v>
      </c>
      <c r="L10457">
        <v>1.18208</v>
      </c>
      <c r="M10457" t="s">
        <v>44</v>
      </c>
      <c r="N10457" t="s">
        <v>25</v>
      </c>
      <c r="O10457">
        <v>0.970682271316616</v>
      </c>
      <c r="P10457">
        <v>0.211394160161577</v>
      </c>
      <c r="Q10457">
        <v>0.970682271316616</v>
      </c>
      <c r="R10457">
        <v>0.211394160161577</v>
      </c>
      <c r="S10457">
        <v>1</v>
      </c>
      <c r="T10457">
        <v>0</v>
      </c>
      <c r="U10457" t="s">
        <v>27</v>
      </c>
      <c r="V10457" t="s">
        <v>28</v>
      </c>
      <c r="W10457" s="3" t="str">
        <f t="shared" si="163"/>
        <v>Itex vs Cypress</v>
      </c>
      <c r="X10457" s="6">
        <f>Table1[[#This Row],[Utility 1]]*Table1[[#This Row],[Utility 2]]</f>
        <v>0.20519656352870805</v>
      </c>
    </row>
    <row r="10458" spans="1:24">
      <c r="A10458">
        <v>0.01</v>
      </c>
      <c r="B10458">
        <v>3</v>
      </c>
      <c r="D10458" t="s">
        <v>22</v>
      </c>
      <c r="E10458" t="s">
        <v>23</v>
      </c>
      <c r="F10458" t="s">
        <v>24</v>
      </c>
      <c r="G10458">
        <v>2</v>
      </c>
      <c r="H10458">
        <v>0.3619</v>
      </c>
      <c r="I10458">
        <v>0.80823</v>
      </c>
      <c r="J10458">
        <v>0</v>
      </c>
      <c r="K10458">
        <v>0.32090999999999997</v>
      </c>
      <c r="L10458">
        <v>1.1701299999999999</v>
      </c>
      <c r="M10458" t="s">
        <v>25</v>
      </c>
      <c r="N10458" t="s">
        <v>44</v>
      </c>
      <c r="O10458">
        <v>0.36189578198834099</v>
      </c>
      <c r="P10458">
        <v>0.80822930217642097</v>
      </c>
      <c r="Q10458">
        <v>0.36189578198834099</v>
      </c>
      <c r="R10458">
        <v>0.80822930217642097</v>
      </c>
      <c r="S10458">
        <v>0</v>
      </c>
      <c r="T10458">
        <v>1</v>
      </c>
      <c r="U10458" t="s">
        <v>27</v>
      </c>
      <c r="V10458" t="s">
        <v>28</v>
      </c>
      <c r="W10458" s="3" t="str">
        <f t="shared" si="163"/>
        <v>Itex vs Cypress</v>
      </c>
      <c r="X10458" s="6">
        <f>Table1[[#This Row],[Utility 1]]*Table1[[#This Row],[Utility 2]]</f>
        <v>0.292494775337027</v>
      </c>
    </row>
    <row r="10459" spans="1:24">
      <c r="A10459">
        <v>8.9999999999999993E-3</v>
      </c>
      <c r="B10459">
        <v>2</v>
      </c>
      <c r="D10459" t="s">
        <v>22</v>
      </c>
      <c r="E10459" t="s">
        <v>23</v>
      </c>
      <c r="F10459" t="s">
        <v>24</v>
      </c>
      <c r="G10459">
        <v>2</v>
      </c>
      <c r="H10459">
        <v>0.16358</v>
      </c>
      <c r="I10459">
        <v>1</v>
      </c>
      <c r="J10459">
        <v>0</v>
      </c>
      <c r="K10459">
        <v>0.64756000000000002</v>
      </c>
      <c r="L10459">
        <v>1.1635800000000001</v>
      </c>
      <c r="M10459" t="s">
        <v>44</v>
      </c>
      <c r="N10459" t="s">
        <v>25</v>
      </c>
      <c r="O10459">
        <v>1</v>
      </c>
      <c r="P10459">
        <v>0.163577281235707</v>
      </c>
      <c r="Q10459">
        <v>1</v>
      </c>
      <c r="R10459">
        <v>0.163577281235707</v>
      </c>
      <c r="S10459">
        <v>1</v>
      </c>
      <c r="T10459">
        <v>0</v>
      </c>
      <c r="U10459" t="s">
        <v>27</v>
      </c>
      <c r="V10459" t="s">
        <v>28</v>
      </c>
      <c r="W10459" s="3" t="str">
        <f t="shared" si="163"/>
        <v>Itex vs Cypress</v>
      </c>
      <c r="X10459" s="6">
        <f>Table1[[#This Row],[Utility 1]]*Table1[[#This Row],[Utility 2]]</f>
        <v>0.163577281235707</v>
      </c>
    </row>
    <row r="10460" spans="1:24">
      <c r="A10460">
        <v>8.0000000000000002E-3</v>
      </c>
      <c r="B10460">
        <v>3</v>
      </c>
      <c r="D10460" t="s">
        <v>22</v>
      </c>
      <c r="E10460" t="s">
        <v>23</v>
      </c>
      <c r="F10460" t="s">
        <v>24</v>
      </c>
      <c r="G10460">
        <v>2</v>
      </c>
      <c r="H10460">
        <v>0.16808000000000001</v>
      </c>
      <c r="I10460">
        <v>0.81830000000000003</v>
      </c>
      <c r="J10460">
        <v>0.12306</v>
      </c>
      <c r="K10460">
        <v>0.51198999999999995</v>
      </c>
      <c r="L10460">
        <v>0.98638000000000003</v>
      </c>
      <c r="M10460" t="s">
        <v>25</v>
      </c>
      <c r="N10460" t="s">
        <v>44</v>
      </c>
      <c r="O10460">
        <v>0.16808403581494799</v>
      </c>
      <c r="P10460">
        <v>0.81829586008169397</v>
      </c>
      <c r="Q10460">
        <v>0.16808403581494799</v>
      </c>
      <c r="R10460">
        <v>0.81829586008169397</v>
      </c>
      <c r="S10460">
        <v>0</v>
      </c>
      <c r="T10460">
        <v>1</v>
      </c>
      <c r="U10460" t="s">
        <v>27</v>
      </c>
      <c r="V10460" t="s">
        <v>28</v>
      </c>
      <c r="W10460" s="3" t="str">
        <f t="shared" si="163"/>
        <v>Itex vs Cypress</v>
      </c>
      <c r="X10460" s="6">
        <f>Table1[[#This Row],[Utility 1]]*Table1[[#This Row],[Utility 2]]</f>
        <v>0.13754247065319511</v>
      </c>
    </row>
    <row r="10461" spans="1:24">
      <c r="A10461">
        <v>3.0000000000000001E-3</v>
      </c>
      <c r="B10461">
        <v>2</v>
      </c>
      <c r="D10461" t="s">
        <v>22</v>
      </c>
      <c r="E10461" t="s">
        <v>23</v>
      </c>
      <c r="F10461" t="s">
        <v>24</v>
      </c>
      <c r="G10461">
        <v>2</v>
      </c>
      <c r="H10461">
        <v>0.34548000000000001</v>
      </c>
      <c r="I10461">
        <v>0.84436999999999995</v>
      </c>
      <c r="J10461">
        <v>2.2929999999999999E-2</v>
      </c>
      <c r="K10461">
        <v>0.41388000000000003</v>
      </c>
      <c r="L10461">
        <v>1.1898500000000001</v>
      </c>
      <c r="M10461" t="s">
        <v>44</v>
      </c>
      <c r="N10461" t="s">
        <v>25</v>
      </c>
      <c r="O10461">
        <v>0.84437124264012997</v>
      </c>
      <c r="P10461">
        <v>0.345482694002053</v>
      </c>
      <c r="Q10461">
        <v>0.84437124264012997</v>
      </c>
      <c r="R10461">
        <v>0.345482694002053</v>
      </c>
      <c r="S10461">
        <v>1</v>
      </c>
      <c r="T10461">
        <v>0</v>
      </c>
      <c r="U10461" t="s">
        <v>27</v>
      </c>
      <c r="V10461" t="s">
        <v>28</v>
      </c>
      <c r="W10461" s="3" t="str">
        <f t="shared" si="163"/>
        <v>Itex vs Cypress</v>
      </c>
      <c r="X10461" s="6">
        <f>Table1[[#This Row],[Utility 1]]*Table1[[#This Row],[Utility 2]]</f>
        <v>0.29171565164517327</v>
      </c>
    </row>
    <row r="10462" spans="1:24">
      <c r="A10462">
        <v>2.1440000000000001</v>
      </c>
      <c r="B10462">
        <v>952</v>
      </c>
      <c r="D10462" t="s">
        <v>22</v>
      </c>
      <c r="E10462" t="s">
        <v>23</v>
      </c>
      <c r="F10462" t="s">
        <v>24</v>
      </c>
      <c r="G10462">
        <v>2</v>
      </c>
      <c r="H10462">
        <v>0.81528</v>
      </c>
      <c r="I10462">
        <v>1</v>
      </c>
      <c r="J10462">
        <v>0</v>
      </c>
      <c r="K10462">
        <v>0.13758999999999999</v>
      </c>
      <c r="L10462">
        <v>1.81528</v>
      </c>
      <c r="M10462" t="s">
        <v>63</v>
      </c>
      <c r="N10462" t="s">
        <v>62</v>
      </c>
      <c r="O10462">
        <v>1</v>
      </c>
      <c r="P10462">
        <v>0.81528316376636301</v>
      </c>
      <c r="Q10462">
        <v>1</v>
      </c>
      <c r="R10462">
        <v>0.81528316376636301</v>
      </c>
      <c r="S10462">
        <v>1</v>
      </c>
      <c r="T10462">
        <v>0.97643460228690004</v>
      </c>
      <c r="U10462" t="s">
        <v>51</v>
      </c>
      <c r="V10462" t="s">
        <v>52</v>
      </c>
      <c r="W10462" s="3" t="str">
        <f t="shared" si="163"/>
        <v>Holiday</v>
      </c>
      <c r="X10462" s="6">
        <f>Table1[[#This Row],[Utility 1]]*Table1[[#This Row],[Utility 2]]</f>
        <v>0.81528316376636301</v>
      </c>
    </row>
    <row r="10463" spans="1:24">
      <c r="A10463">
        <v>0.57399999999999995</v>
      </c>
      <c r="B10463">
        <v>986</v>
      </c>
      <c r="D10463" t="s">
        <v>22</v>
      </c>
      <c r="E10463" t="s">
        <v>23</v>
      </c>
      <c r="F10463" t="s">
        <v>24</v>
      </c>
      <c r="G10463">
        <v>2</v>
      </c>
      <c r="H10463">
        <v>0.79867999999999995</v>
      </c>
      <c r="I10463">
        <v>1</v>
      </c>
      <c r="J10463">
        <v>0</v>
      </c>
      <c r="K10463">
        <v>0.13577</v>
      </c>
      <c r="L10463">
        <v>1.7986800000000001</v>
      </c>
      <c r="M10463" t="s">
        <v>62</v>
      </c>
      <c r="N10463" t="s">
        <v>63</v>
      </c>
      <c r="O10463">
        <v>0.79868083292125303</v>
      </c>
      <c r="P10463">
        <v>1</v>
      </c>
      <c r="Q10463">
        <v>0.79868083292125303</v>
      </c>
      <c r="R10463">
        <v>1</v>
      </c>
      <c r="S10463">
        <v>0.93619837306032005</v>
      </c>
      <c r="T10463">
        <v>0.999999999999999</v>
      </c>
      <c r="U10463" t="s">
        <v>51</v>
      </c>
      <c r="V10463" t="s">
        <v>52</v>
      </c>
      <c r="W10463" s="3" t="str">
        <f t="shared" si="163"/>
        <v>Holiday</v>
      </c>
      <c r="X10463" s="6">
        <f>Table1[[#This Row],[Utility 1]]*Table1[[#This Row],[Utility 2]]</f>
        <v>0.79868083292125303</v>
      </c>
    </row>
    <row r="10464" spans="1:24">
      <c r="A10464">
        <v>1.7</v>
      </c>
      <c r="B10464">
        <v>952</v>
      </c>
      <c r="D10464" t="s">
        <v>22</v>
      </c>
      <c r="E10464" t="s">
        <v>23</v>
      </c>
      <c r="F10464" t="s">
        <v>24</v>
      </c>
      <c r="G10464">
        <v>2</v>
      </c>
      <c r="H10464">
        <v>0.81528</v>
      </c>
      <c r="I10464">
        <v>1</v>
      </c>
      <c r="J10464">
        <v>0</v>
      </c>
      <c r="K10464">
        <v>0.13758999999999999</v>
      </c>
      <c r="L10464">
        <v>1.81528</v>
      </c>
      <c r="M10464" t="s">
        <v>63</v>
      </c>
      <c r="N10464" t="s">
        <v>62</v>
      </c>
      <c r="O10464">
        <v>1</v>
      </c>
      <c r="P10464">
        <v>0.81528316376636301</v>
      </c>
      <c r="Q10464">
        <v>1</v>
      </c>
      <c r="R10464">
        <v>0.81528316376636301</v>
      </c>
      <c r="S10464">
        <v>1</v>
      </c>
      <c r="T10464">
        <v>0.95256785868127203</v>
      </c>
      <c r="U10464" t="s">
        <v>51</v>
      </c>
      <c r="V10464" t="s">
        <v>52</v>
      </c>
      <c r="W10464" s="3" t="str">
        <f t="shared" si="163"/>
        <v>Holiday</v>
      </c>
      <c r="X10464" s="6">
        <f>Table1[[#This Row],[Utility 1]]*Table1[[#This Row],[Utility 2]]</f>
        <v>0.81528316376636301</v>
      </c>
    </row>
    <row r="10465" spans="1:24">
      <c r="A10465">
        <v>2.4980000000000002</v>
      </c>
      <c r="B10465">
        <v>986</v>
      </c>
      <c r="D10465" t="s">
        <v>22</v>
      </c>
      <c r="E10465" t="s">
        <v>23</v>
      </c>
      <c r="F10465" t="s">
        <v>24</v>
      </c>
      <c r="G10465">
        <v>2</v>
      </c>
      <c r="H10465">
        <v>0.79867999999999995</v>
      </c>
      <c r="I10465">
        <v>1</v>
      </c>
      <c r="J10465">
        <v>0</v>
      </c>
      <c r="K10465">
        <v>0.13577</v>
      </c>
      <c r="L10465">
        <v>1.7986800000000001</v>
      </c>
      <c r="M10465" t="s">
        <v>62</v>
      </c>
      <c r="N10465" t="s">
        <v>63</v>
      </c>
      <c r="O10465">
        <v>0.79868083292125303</v>
      </c>
      <c r="P10465">
        <v>1</v>
      </c>
      <c r="Q10465">
        <v>0.79868083292125303</v>
      </c>
      <c r="R10465">
        <v>1</v>
      </c>
      <c r="S10465">
        <v>0.944794571700036</v>
      </c>
      <c r="T10465">
        <v>1</v>
      </c>
      <c r="U10465" t="s">
        <v>51</v>
      </c>
      <c r="V10465" t="s">
        <v>52</v>
      </c>
      <c r="W10465" s="3" t="str">
        <f t="shared" si="163"/>
        <v>Holiday</v>
      </c>
      <c r="X10465" s="6">
        <f>Table1[[#This Row],[Utility 1]]*Table1[[#This Row],[Utility 2]]</f>
        <v>0.79868083292125303</v>
      </c>
    </row>
    <row r="10466" spans="1:24">
      <c r="A10466">
        <v>2.262</v>
      </c>
      <c r="B10466">
        <v>986</v>
      </c>
      <c r="D10466" t="s">
        <v>22</v>
      </c>
      <c r="E10466" t="s">
        <v>23</v>
      </c>
      <c r="F10466" t="s">
        <v>24</v>
      </c>
      <c r="G10466">
        <v>2</v>
      </c>
      <c r="H10466">
        <v>0.81528</v>
      </c>
      <c r="I10466">
        <v>1</v>
      </c>
      <c r="J10466">
        <v>0</v>
      </c>
      <c r="K10466">
        <v>0.13758999999999999</v>
      </c>
      <c r="L10466">
        <v>1.81528</v>
      </c>
      <c r="M10466" t="s">
        <v>63</v>
      </c>
      <c r="N10466" t="s">
        <v>62</v>
      </c>
      <c r="O10466">
        <v>1</v>
      </c>
      <c r="P10466">
        <v>0.81528316376636301</v>
      </c>
      <c r="Q10466">
        <v>1</v>
      </c>
      <c r="R10466">
        <v>0.81528316376636301</v>
      </c>
      <c r="S10466">
        <v>1</v>
      </c>
      <c r="T10466">
        <v>0.93981901669572399</v>
      </c>
      <c r="U10466" t="s">
        <v>51</v>
      </c>
      <c r="V10466" t="s">
        <v>52</v>
      </c>
      <c r="W10466" s="3" t="str">
        <f t="shared" si="163"/>
        <v>Holiday</v>
      </c>
      <c r="X10466" s="6">
        <f>Table1[[#This Row],[Utility 1]]*Table1[[#This Row],[Utility 2]]</f>
        <v>0.81528316376636301</v>
      </c>
    </row>
    <row r="10467" spans="1:24">
      <c r="A10467">
        <v>2.4350000000000001</v>
      </c>
      <c r="B10467">
        <v>986</v>
      </c>
      <c r="D10467" t="s">
        <v>22</v>
      </c>
      <c r="E10467" t="s">
        <v>23</v>
      </c>
      <c r="F10467" t="s">
        <v>24</v>
      </c>
      <c r="G10467">
        <v>2</v>
      </c>
      <c r="H10467">
        <v>0.79867999999999995</v>
      </c>
      <c r="I10467">
        <v>1</v>
      </c>
      <c r="J10467">
        <v>0</v>
      </c>
      <c r="K10467">
        <v>0.13577</v>
      </c>
      <c r="L10467">
        <v>1.7986800000000001</v>
      </c>
      <c r="M10467" t="s">
        <v>62</v>
      </c>
      <c r="N10467" t="s">
        <v>63</v>
      </c>
      <c r="O10467">
        <v>0.79868083292125303</v>
      </c>
      <c r="P10467">
        <v>1</v>
      </c>
      <c r="Q10467">
        <v>0.79868083292125303</v>
      </c>
      <c r="R10467">
        <v>1</v>
      </c>
      <c r="S10467">
        <v>0.911629437958975</v>
      </c>
      <c r="T10467">
        <v>1</v>
      </c>
      <c r="U10467" t="s">
        <v>51</v>
      </c>
      <c r="V10467" t="s">
        <v>52</v>
      </c>
      <c r="W10467" s="3" t="str">
        <f t="shared" si="163"/>
        <v>Holiday</v>
      </c>
      <c r="X10467" s="6">
        <f>Table1[[#This Row],[Utility 1]]*Table1[[#This Row],[Utility 2]]</f>
        <v>0.79868083292125303</v>
      </c>
    </row>
    <row r="10468" spans="1:24">
      <c r="A10468">
        <v>2.968</v>
      </c>
      <c r="B10468">
        <v>986</v>
      </c>
      <c r="D10468" t="s">
        <v>22</v>
      </c>
      <c r="E10468" t="s">
        <v>23</v>
      </c>
      <c r="F10468" t="s">
        <v>24</v>
      </c>
      <c r="G10468">
        <v>2</v>
      </c>
      <c r="H10468">
        <v>0.81528</v>
      </c>
      <c r="I10468">
        <v>1</v>
      </c>
      <c r="J10468">
        <v>0</v>
      </c>
      <c r="K10468">
        <v>0.13758999999999999</v>
      </c>
      <c r="L10468">
        <v>1.81528</v>
      </c>
      <c r="M10468" t="s">
        <v>63</v>
      </c>
      <c r="N10468" t="s">
        <v>62</v>
      </c>
      <c r="O10468">
        <v>1</v>
      </c>
      <c r="P10468">
        <v>0.81528316376636301</v>
      </c>
      <c r="Q10468">
        <v>1</v>
      </c>
      <c r="R10468">
        <v>0.81528316376636301</v>
      </c>
      <c r="S10468">
        <v>0.999999999999999</v>
      </c>
      <c r="T10468">
        <v>0.91138974001815798</v>
      </c>
      <c r="U10468" t="s">
        <v>51</v>
      </c>
      <c r="V10468" t="s">
        <v>52</v>
      </c>
      <c r="W10468" s="3" t="str">
        <f t="shared" si="163"/>
        <v>Holiday</v>
      </c>
      <c r="X10468" s="6">
        <f>Table1[[#This Row],[Utility 1]]*Table1[[#This Row],[Utility 2]]</f>
        <v>0.81528316376636301</v>
      </c>
    </row>
    <row r="10469" spans="1:24">
      <c r="A10469">
        <v>2.395</v>
      </c>
      <c r="B10469">
        <v>894</v>
      </c>
      <c r="D10469" t="s">
        <v>22</v>
      </c>
      <c r="E10469" t="s">
        <v>23</v>
      </c>
      <c r="F10469" t="s">
        <v>24</v>
      </c>
      <c r="G10469">
        <v>2</v>
      </c>
      <c r="H10469">
        <v>0.79352999999999996</v>
      </c>
      <c r="I10469">
        <v>0.93847999999999998</v>
      </c>
      <c r="J10469">
        <v>6.5259999999999999E-2</v>
      </c>
      <c r="K10469">
        <v>0.12354</v>
      </c>
      <c r="L10469">
        <v>1.732</v>
      </c>
      <c r="M10469" t="s">
        <v>62</v>
      </c>
      <c r="N10469" t="s">
        <v>63</v>
      </c>
      <c r="O10469">
        <v>0.93847560628390203</v>
      </c>
      <c r="P10469">
        <v>0.79352747661180301</v>
      </c>
      <c r="Q10469">
        <v>0.93847560628390203</v>
      </c>
      <c r="R10469">
        <v>0.79352747661180301</v>
      </c>
      <c r="S10469">
        <v>0.99274281042046897</v>
      </c>
      <c r="T10469">
        <v>0.80603847388931904</v>
      </c>
      <c r="U10469" t="s">
        <v>51</v>
      </c>
      <c r="V10469" t="s">
        <v>52</v>
      </c>
      <c r="W10469" s="3" t="str">
        <f t="shared" si="163"/>
        <v>Holiday</v>
      </c>
      <c r="X10469" s="6">
        <f>Table1[[#This Row],[Utility 1]]*Table1[[#This Row],[Utility 2]]</f>
        <v>0.74470617971619668</v>
      </c>
    </row>
    <row r="10470" spans="1:24">
      <c r="A10470">
        <v>2.2229999999999999</v>
      </c>
      <c r="B10470">
        <v>986</v>
      </c>
      <c r="D10470" t="s">
        <v>22</v>
      </c>
      <c r="E10470" t="s">
        <v>23</v>
      </c>
      <c r="F10470" t="s">
        <v>24</v>
      </c>
      <c r="G10470">
        <v>2</v>
      </c>
      <c r="H10470">
        <v>0.81528</v>
      </c>
      <c r="I10470">
        <v>1</v>
      </c>
      <c r="J10470">
        <v>0</v>
      </c>
      <c r="K10470">
        <v>0.13758999999999999</v>
      </c>
      <c r="L10470">
        <v>1.81528</v>
      </c>
      <c r="M10470" t="s">
        <v>63</v>
      </c>
      <c r="N10470" t="s">
        <v>62</v>
      </c>
      <c r="O10470">
        <v>1</v>
      </c>
      <c r="P10470">
        <v>0.81528316376636301</v>
      </c>
      <c r="Q10470">
        <v>1</v>
      </c>
      <c r="R10470">
        <v>0.81528316376636301</v>
      </c>
      <c r="S10470">
        <v>1</v>
      </c>
      <c r="T10470">
        <v>0.93854988515808802</v>
      </c>
      <c r="U10470" t="s">
        <v>51</v>
      </c>
      <c r="V10470" t="s">
        <v>52</v>
      </c>
      <c r="W10470" s="3" t="str">
        <f t="shared" si="163"/>
        <v>Holiday</v>
      </c>
      <c r="X10470" s="6">
        <f>Table1[[#This Row],[Utility 1]]*Table1[[#This Row],[Utility 2]]</f>
        <v>0.81528316376636301</v>
      </c>
    </row>
    <row r="10471" spans="1:24">
      <c r="A10471">
        <v>1.304</v>
      </c>
      <c r="B10471">
        <v>952</v>
      </c>
      <c r="D10471" t="s">
        <v>22</v>
      </c>
      <c r="E10471" t="s">
        <v>23</v>
      </c>
      <c r="F10471" t="s">
        <v>24</v>
      </c>
      <c r="G10471">
        <v>2</v>
      </c>
      <c r="H10471">
        <v>0.79867999999999995</v>
      </c>
      <c r="I10471">
        <v>1</v>
      </c>
      <c r="J10471">
        <v>0</v>
      </c>
      <c r="K10471">
        <v>0.13577</v>
      </c>
      <c r="L10471">
        <v>1.7986800000000001</v>
      </c>
      <c r="M10471" t="s">
        <v>62</v>
      </c>
      <c r="N10471" t="s">
        <v>63</v>
      </c>
      <c r="O10471">
        <v>0.79868083292125303</v>
      </c>
      <c r="P10471">
        <v>1</v>
      </c>
      <c r="Q10471">
        <v>0.79868083292125303</v>
      </c>
      <c r="R10471">
        <v>1</v>
      </c>
      <c r="S10471">
        <v>0.95802568641904895</v>
      </c>
      <c r="T10471">
        <v>0.999999999999999</v>
      </c>
      <c r="U10471" t="s">
        <v>51</v>
      </c>
      <c r="V10471" t="s">
        <v>52</v>
      </c>
      <c r="W10471" s="3" t="str">
        <f t="shared" si="163"/>
        <v>Holiday</v>
      </c>
      <c r="X10471" s="6">
        <f>Table1[[#This Row],[Utility 1]]*Table1[[#This Row],[Utility 2]]</f>
        <v>0.79868083292125303</v>
      </c>
    </row>
    <row r="10472" spans="1:24">
      <c r="A10472">
        <v>0.13500000000000001</v>
      </c>
      <c r="B10472">
        <v>3</v>
      </c>
      <c r="D10472" t="s">
        <v>22</v>
      </c>
      <c r="E10472" t="s">
        <v>23</v>
      </c>
      <c r="F10472" t="s">
        <v>24</v>
      </c>
      <c r="G10472">
        <v>2</v>
      </c>
      <c r="H10472">
        <v>0.61165999999999998</v>
      </c>
      <c r="I10472">
        <v>0.92452999999999996</v>
      </c>
      <c r="J10472">
        <v>0</v>
      </c>
      <c r="K10472">
        <v>0.35515000000000002</v>
      </c>
      <c r="L10472">
        <v>1.5361800000000001</v>
      </c>
      <c r="M10472" t="s">
        <v>25</v>
      </c>
      <c r="N10472" t="s">
        <v>44</v>
      </c>
      <c r="O10472">
        <v>0.61165642092985595</v>
      </c>
      <c r="P10472">
        <v>0.92452541750862305</v>
      </c>
      <c r="Q10472">
        <v>0.61165642092985595</v>
      </c>
      <c r="R10472">
        <v>0.92452541750862305</v>
      </c>
      <c r="S10472">
        <v>0</v>
      </c>
      <c r="T10472">
        <v>1</v>
      </c>
      <c r="U10472" t="s">
        <v>46</v>
      </c>
      <c r="V10472" t="s">
        <v>47</v>
      </c>
      <c r="W10472" s="3" t="str">
        <f t="shared" si="163"/>
        <v>England vs Zimbabwe</v>
      </c>
      <c r="X10472" s="6">
        <f>Table1[[#This Row],[Utility 1]]*Table1[[#This Row],[Utility 2]]</f>
        <v>0.5654919079320051</v>
      </c>
    </row>
    <row r="10473" spans="1:24">
      <c r="A10473">
        <v>8.9999999999999993E-3</v>
      </c>
      <c r="B10473">
        <v>2</v>
      </c>
      <c r="D10473" t="s">
        <v>22</v>
      </c>
      <c r="E10473" t="s">
        <v>23</v>
      </c>
      <c r="F10473" t="s">
        <v>24</v>
      </c>
      <c r="G10473">
        <v>2</v>
      </c>
      <c r="H10473">
        <v>0.50048999999999999</v>
      </c>
      <c r="I10473">
        <v>0.92417000000000005</v>
      </c>
      <c r="J10473">
        <v>5.8069999999999997E-2</v>
      </c>
      <c r="K10473">
        <v>0.23311000000000001</v>
      </c>
      <c r="L10473">
        <v>1.42465</v>
      </c>
      <c r="M10473" t="s">
        <v>44</v>
      </c>
      <c r="N10473" t="s">
        <v>25</v>
      </c>
      <c r="O10473">
        <v>0.92416673291547502</v>
      </c>
      <c r="P10473">
        <v>0.50048723281718099</v>
      </c>
      <c r="Q10473">
        <v>0.92416673291547502</v>
      </c>
      <c r="R10473">
        <v>0.50048723281718099</v>
      </c>
      <c r="S10473">
        <v>1</v>
      </c>
      <c r="T10473">
        <v>0</v>
      </c>
      <c r="U10473" t="s">
        <v>46</v>
      </c>
      <c r="V10473" t="s">
        <v>47</v>
      </c>
      <c r="W10473" s="3" t="str">
        <f t="shared" si="163"/>
        <v>England vs Zimbabwe</v>
      </c>
      <c r="X10473" s="6">
        <f>Table1[[#This Row],[Utility 1]]*Table1[[#This Row],[Utility 2]]</f>
        <v>0.46253365081856085</v>
      </c>
    </row>
    <row r="10474" spans="1:24">
      <c r="A10474">
        <v>4.1000000000000002E-2</v>
      </c>
      <c r="B10474">
        <v>3</v>
      </c>
      <c r="D10474" t="s">
        <v>22</v>
      </c>
      <c r="E10474" t="s">
        <v>23</v>
      </c>
      <c r="F10474" t="s">
        <v>24</v>
      </c>
      <c r="G10474">
        <v>2</v>
      </c>
      <c r="H10474">
        <v>0.58645999999999998</v>
      </c>
      <c r="I10474">
        <v>0.94669999999999999</v>
      </c>
      <c r="J10474">
        <v>0</v>
      </c>
      <c r="K10474">
        <v>0.38835999999999998</v>
      </c>
      <c r="L10474">
        <v>1.5331600000000001</v>
      </c>
      <c r="M10474" t="s">
        <v>25</v>
      </c>
      <c r="N10474" t="s">
        <v>44</v>
      </c>
      <c r="O10474">
        <v>0.58645839027731494</v>
      </c>
      <c r="P10474">
        <v>0.94670323708228399</v>
      </c>
      <c r="Q10474">
        <v>0.58645839027731494</v>
      </c>
      <c r="R10474">
        <v>0.94670323708228399</v>
      </c>
      <c r="S10474">
        <v>0</v>
      </c>
      <c r="T10474">
        <v>1</v>
      </c>
      <c r="U10474" t="s">
        <v>46</v>
      </c>
      <c r="V10474" t="s">
        <v>47</v>
      </c>
      <c r="W10474" s="3" t="str">
        <f t="shared" si="163"/>
        <v>England vs Zimbabwe</v>
      </c>
      <c r="X10474" s="6">
        <f>Table1[[#This Row],[Utility 1]]*Table1[[#This Row],[Utility 2]]</f>
        <v>0.55520205648959953</v>
      </c>
    </row>
    <row r="10475" spans="1:24">
      <c r="A10475">
        <v>0.01</v>
      </c>
      <c r="B10475">
        <v>2</v>
      </c>
      <c r="D10475" t="s">
        <v>22</v>
      </c>
      <c r="E10475" t="s">
        <v>23</v>
      </c>
      <c r="F10475" t="s">
        <v>24</v>
      </c>
      <c r="G10475">
        <v>2</v>
      </c>
      <c r="H10475">
        <v>0.61868000000000001</v>
      </c>
      <c r="I10475">
        <v>0.81598999999999999</v>
      </c>
      <c r="J10475">
        <v>0.12798000000000001</v>
      </c>
      <c r="K10475">
        <v>0.14873</v>
      </c>
      <c r="L10475">
        <v>1.4346699999999999</v>
      </c>
      <c r="M10475" t="s">
        <v>44</v>
      </c>
      <c r="N10475" t="s">
        <v>25</v>
      </c>
      <c r="O10475">
        <v>0.8159920684652</v>
      </c>
      <c r="P10475">
        <v>0.61867778861081901</v>
      </c>
      <c r="Q10475">
        <v>0.8159920684652</v>
      </c>
      <c r="R10475">
        <v>0.61867778861081901</v>
      </c>
      <c r="S10475">
        <v>1</v>
      </c>
      <c r="T10475">
        <v>0</v>
      </c>
      <c r="U10475" t="s">
        <v>46</v>
      </c>
      <c r="V10475" t="s">
        <v>47</v>
      </c>
      <c r="W10475" s="3" t="str">
        <f t="shared" si="163"/>
        <v>England vs Zimbabwe</v>
      </c>
      <c r="X10475" s="6">
        <f>Table1[[#This Row],[Utility 1]]*Table1[[#This Row],[Utility 2]]</f>
        <v>0.50483616844201795</v>
      </c>
    </row>
    <row r="10476" spans="1:24">
      <c r="A10476">
        <v>5.7000000000000002E-2</v>
      </c>
      <c r="B10476">
        <v>3</v>
      </c>
      <c r="D10476" t="s">
        <v>22</v>
      </c>
      <c r="E10476" t="s">
        <v>23</v>
      </c>
      <c r="F10476" t="s">
        <v>24</v>
      </c>
      <c r="G10476">
        <v>2</v>
      </c>
      <c r="H10476">
        <v>0.52244000000000002</v>
      </c>
      <c r="I10476">
        <v>0.93147999999999997</v>
      </c>
      <c r="J10476">
        <v>4.947E-2</v>
      </c>
      <c r="K10476">
        <v>0.43611</v>
      </c>
      <c r="L10476">
        <v>1.4539200000000001</v>
      </c>
      <c r="M10476" t="s">
        <v>25</v>
      </c>
      <c r="N10476" t="s">
        <v>44</v>
      </c>
      <c r="O10476">
        <v>0.52243783885978401</v>
      </c>
      <c r="P10476">
        <v>0.93148272000239196</v>
      </c>
      <c r="Q10476">
        <v>0.52243783885978401</v>
      </c>
      <c r="R10476">
        <v>0.93148272000239196</v>
      </c>
      <c r="S10476">
        <v>0</v>
      </c>
      <c r="T10476">
        <v>1</v>
      </c>
      <c r="U10476" t="s">
        <v>46</v>
      </c>
      <c r="V10476" t="s">
        <v>47</v>
      </c>
      <c r="W10476" s="3" t="str">
        <f t="shared" si="163"/>
        <v>England vs Zimbabwe</v>
      </c>
      <c r="X10476" s="6">
        <f>Table1[[#This Row],[Utility 1]]*Table1[[#This Row],[Utility 2]]</f>
        <v>0.48664181917328297</v>
      </c>
    </row>
    <row r="10477" spans="1:24">
      <c r="A10477">
        <v>0.06</v>
      </c>
      <c r="B10477">
        <v>3</v>
      </c>
      <c r="D10477" t="s">
        <v>22</v>
      </c>
      <c r="E10477" t="s">
        <v>23</v>
      </c>
      <c r="F10477" t="s">
        <v>24</v>
      </c>
      <c r="G10477">
        <v>2</v>
      </c>
      <c r="H10477">
        <v>0.60275999999999996</v>
      </c>
      <c r="I10477">
        <v>0.84553999999999996</v>
      </c>
      <c r="J10477">
        <v>0.10914</v>
      </c>
      <c r="K10477">
        <v>0.1459</v>
      </c>
      <c r="L10477">
        <v>1.4482999999999999</v>
      </c>
      <c r="M10477" t="s">
        <v>44</v>
      </c>
      <c r="N10477" t="s">
        <v>25</v>
      </c>
      <c r="O10477">
        <v>0.84554413510430804</v>
      </c>
      <c r="P10477">
        <v>0.60276046517320403</v>
      </c>
      <c r="Q10477">
        <v>0.84554413510430804</v>
      </c>
      <c r="R10477">
        <v>0.60276046517320403</v>
      </c>
      <c r="S10477">
        <v>1</v>
      </c>
      <c r="T10477">
        <v>0</v>
      </c>
      <c r="U10477" t="s">
        <v>46</v>
      </c>
      <c r="V10477" t="s">
        <v>47</v>
      </c>
      <c r="W10477" s="3" t="str">
        <f t="shared" si="163"/>
        <v>England vs Zimbabwe</v>
      </c>
      <c r="X10477" s="6">
        <f>Table1[[#This Row],[Utility 1]]*Table1[[#This Row],[Utility 2]]</f>
        <v>0.5096605761999472</v>
      </c>
    </row>
    <row r="10478" spans="1:24">
      <c r="A10478">
        <v>4.2000000000000003E-2</v>
      </c>
      <c r="B10478">
        <v>3</v>
      </c>
      <c r="D10478" t="s">
        <v>22</v>
      </c>
      <c r="E10478" t="s">
        <v>23</v>
      </c>
      <c r="F10478" t="s">
        <v>24</v>
      </c>
      <c r="G10478">
        <v>2</v>
      </c>
      <c r="H10478">
        <v>0.58645999999999998</v>
      </c>
      <c r="I10478">
        <v>0.94669999999999999</v>
      </c>
      <c r="J10478">
        <v>0</v>
      </c>
      <c r="K10478">
        <v>0.38835999999999998</v>
      </c>
      <c r="L10478">
        <v>1.5331600000000001</v>
      </c>
      <c r="M10478" t="s">
        <v>25</v>
      </c>
      <c r="N10478" t="s">
        <v>44</v>
      </c>
      <c r="O10478">
        <v>0.58645839027731494</v>
      </c>
      <c r="P10478">
        <v>0.94670323708228399</v>
      </c>
      <c r="Q10478">
        <v>0.58645839027731494</v>
      </c>
      <c r="R10478">
        <v>0.94670323708228399</v>
      </c>
      <c r="S10478">
        <v>0</v>
      </c>
      <c r="T10478">
        <v>0.999999999999999</v>
      </c>
      <c r="U10478" t="s">
        <v>46</v>
      </c>
      <c r="V10478" t="s">
        <v>47</v>
      </c>
      <c r="W10478" s="3" t="str">
        <f t="shared" si="163"/>
        <v>England vs Zimbabwe</v>
      </c>
      <c r="X10478" s="6">
        <f>Table1[[#This Row],[Utility 1]]*Table1[[#This Row],[Utility 2]]</f>
        <v>0.55520205648959953</v>
      </c>
    </row>
    <row r="10479" spans="1:24">
      <c r="A10479">
        <v>7.0000000000000001E-3</v>
      </c>
      <c r="B10479">
        <v>2</v>
      </c>
      <c r="D10479" t="s">
        <v>22</v>
      </c>
      <c r="E10479" t="s">
        <v>23</v>
      </c>
      <c r="F10479" t="s">
        <v>24</v>
      </c>
      <c r="G10479">
        <v>2</v>
      </c>
      <c r="H10479">
        <v>0.55378000000000005</v>
      </c>
      <c r="I10479">
        <v>0.83560999999999996</v>
      </c>
      <c r="J10479">
        <v>0.12748999999999999</v>
      </c>
      <c r="K10479">
        <v>0.19458</v>
      </c>
      <c r="L10479">
        <v>1.3894</v>
      </c>
      <c r="M10479" t="s">
        <v>44</v>
      </c>
      <c r="N10479" t="s">
        <v>25</v>
      </c>
      <c r="O10479">
        <v>0.835614862941228</v>
      </c>
      <c r="P10479">
        <v>0.55378399573489701</v>
      </c>
      <c r="Q10479">
        <v>0.835614862941228</v>
      </c>
      <c r="R10479">
        <v>0.55378399573489701</v>
      </c>
      <c r="S10479">
        <v>0.999999999999999</v>
      </c>
      <c r="T10479">
        <v>0</v>
      </c>
      <c r="U10479" t="s">
        <v>46</v>
      </c>
      <c r="V10479" t="s">
        <v>47</v>
      </c>
      <c r="W10479" s="3" t="str">
        <f t="shared" si="163"/>
        <v>England vs Zimbabwe</v>
      </c>
      <c r="X10479" s="6">
        <f>Table1[[#This Row],[Utility 1]]*Table1[[#This Row],[Utility 2]]</f>
        <v>0.46275013769506157</v>
      </c>
    </row>
    <row r="10480" spans="1:24">
      <c r="A10480">
        <v>4.5999999999999999E-2</v>
      </c>
      <c r="B10480">
        <v>3</v>
      </c>
      <c r="D10480" t="s">
        <v>22</v>
      </c>
      <c r="E10480" t="s">
        <v>23</v>
      </c>
      <c r="F10480" t="s">
        <v>24</v>
      </c>
      <c r="G10480">
        <v>2</v>
      </c>
      <c r="H10480">
        <v>0.49791000000000002</v>
      </c>
      <c r="I10480">
        <v>1</v>
      </c>
      <c r="J10480">
        <v>0</v>
      </c>
      <c r="K10480">
        <v>0.49164999999999998</v>
      </c>
      <c r="L10480">
        <v>1.4979100000000001</v>
      </c>
      <c r="M10480" t="s">
        <v>25</v>
      </c>
      <c r="N10480" t="s">
        <v>44</v>
      </c>
      <c r="O10480">
        <v>0.49790652030306798</v>
      </c>
      <c r="P10480">
        <v>1</v>
      </c>
      <c r="Q10480">
        <v>0.49790652030306798</v>
      </c>
      <c r="R10480">
        <v>1</v>
      </c>
      <c r="S10480">
        <v>0</v>
      </c>
      <c r="T10480">
        <v>1</v>
      </c>
      <c r="U10480" t="s">
        <v>46</v>
      </c>
      <c r="V10480" t="s">
        <v>47</v>
      </c>
      <c r="W10480" s="3" t="str">
        <f t="shared" si="163"/>
        <v>England vs Zimbabwe</v>
      </c>
      <c r="X10480" s="6">
        <f>Table1[[#This Row],[Utility 1]]*Table1[[#This Row],[Utility 2]]</f>
        <v>0.49790652030306798</v>
      </c>
    </row>
    <row r="10481" spans="1:24">
      <c r="A10481">
        <v>5.0000000000000001E-3</v>
      </c>
      <c r="B10481">
        <v>2</v>
      </c>
      <c r="D10481" t="s">
        <v>22</v>
      </c>
      <c r="E10481" t="s">
        <v>23</v>
      </c>
      <c r="F10481" t="s">
        <v>24</v>
      </c>
      <c r="G10481">
        <v>2</v>
      </c>
      <c r="H10481">
        <v>0.65210000000000001</v>
      </c>
      <c r="I10481">
        <v>0.93540000000000001</v>
      </c>
      <c r="J10481">
        <v>1.26E-2</v>
      </c>
      <c r="K10481">
        <v>8.4739999999999996E-2</v>
      </c>
      <c r="L10481">
        <v>1.5874999999999999</v>
      </c>
      <c r="M10481" t="s">
        <v>44</v>
      </c>
      <c r="N10481" t="s">
        <v>25</v>
      </c>
      <c r="O10481">
        <v>0.93540312150332605</v>
      </c>
      <c r="P10481">
        <v>0.65209919736073396</v>
      </c>
      <c r="Q10481">
        <v>0.93540312150332605</v>
      </c>
      <c r="R10481">
        <v>0.65209919736073396</v>
      </c>
      <c r="S10481">
        <v>1</v>
      </c>
      <c r="T10481">
        <v>0</v>
      </c>
      <c r="U10481" t="s">
        <v>46</v>
      </c>
      <c r="V10481" t="s">
        <v>47</v>
      </c>
      <c r="W10481" s="3" t="str">
        <f t="shared" si="163"/>
        <v>England vs Zimbabwe</v>
      </c>
      <c r="X10481" s="6">
        <f>Table1[[#This Row],[Utility 1]]*Table1[[#This Row],[Utility 2]]</f>
        <v>0.60997562474104405</v>
      </c>
    </row>
    <row r="10482" spans="1:24">
      <c r="B10482">
        <v>1</v>
      </c>
      <c r="C10482" t="s">
        <v>1338</v>
      </c>
      <c r="D10482" t="s">
        <v>22</v>
      </c>
      <c r="E10482" t="s">
        <v>24</v>
      </c>
      <c r="G10482">
        <v>0</v>
      </c>
      <c r="M10482" t="s">
        <v>31</v>
      </c>
      <c r="N10482" t="s">
        <v>56</v>
      </c>
      <c r="O10482">
        <v>0.3</v>
      </c>
      <c r="P10482">
        <v>0.3</v>
      </c>
      <c r="Q10482">
        <v>0.3</v>
      </c>
      <c r="R10482">
        <v>0.3</v>
      </c>
      <c r="U10482" t="s">
        <v>54</v>
      </c>
      <c r="V10482" t="s">
        <v>55</v>
      </c>
      <c r="W10482" s="3" t="str">
        <f t="shared" si="163"/>
        <v>England vs Zimbabwe</v>
      </c>
      <c r="X10482" s="6">
        <f>Table1[[#This Row],[Utility 1]]*Table1[[#This Row],[Utility 2]]</f>
        <v>0.09</v>
      </c>
    </row>
    <row r="10483" spans="1:24">
      <c r="A10483">
        <v>2.4950000000000001</v>
      </c>
      <c r="B10483">
        <v>952</v>
      </c>
      <c r="D10483" t="s">
        <v>22</v>
      </c>
      <c r="E10483" t="s">
        <v>24</v>
      </c>
      <c r="F10483" t="s">
        <v>24</v>
      </c>
      <c r="G10483">
        <v>0</v>
      </c>
      <c r="H10483">
        <v>0.3</v>
      </c>
      <c r="I10483">
        <v>0.3</v>
      </c>
      <c r="J10483">
        <v>1.09666</v>
      </c>
      <c r="K10483">
        <v>1.1693199999999999</v>
      </c>
      <c r="L10483">
        <v>0</v>
      </c>
      <c r="M10483" t="s">
        <v>56</v>
      </c>
      <c r="N10483" t="s">
        <v>31</v>
      </c>
      <c r="O10483">
        <v>0.3</v>
      </c>
      <c r="P10483">
        <v>0.3</v>
      </c>
      <c r="Q10483">
        <v>0.3</v>
      </c>
      <c r="R10483">
        <v>0.3</v>
      </c>
      <c r="S10483">
        <v>0</v>
      </c>
      <c r="T10483">
        <v>0</v>
      </c>
      <c r="U10483" t="s">
        <v>46</v>
      </c>
      <c r="V10483" t="s">
        <v>47</v>
      </c>
      <c r="W10483" s="3" t="str">
        <f t="shared" si="163"/>
        <v>England vs Zimbabwe</v>
      </c>
      <c r="X10483" s="6">
        <f>Table1[[#This Row],[Utility 1]]*Table1[[#This Row],[Utility 2]]</f>
        <v>0.09</v>
      </c>
    </row>
    <row r="10484" spans="1:24">
      <c r="A10484">
        <v>2.403</v>
      </c>
      <c r="B10484">
        <v>952</v>
      </c>
      <c r="D10484" t="s">
        <v>22</v>
      </c>
      <c r="E10484" t="s">
        <v>24</v>
      </c>
      <c r="F10484" t="s">
        <v>24</v>
      </c>
      <c r="G10484">
        <v>0</v>
      </c>
      <c r="H10484">
        <v>0.3</v>
      </c>
      <c r="I10484">
        <v>0.3</v>
      </c>
      <c r="J10484">
        <v>1.09666</v>
      </c>
      <c r="K10484">
        <v>1.1693199999999999</v>
      </c>
      <c r="L10484">
        <v>0</v>
      </c>
      <c r="M10484" t="s">
        <v>31</v>
      </c>
      <c r="N10484" t="s">
        <v>56</v>
      </c>
      <c r="O10484">
        <v>0.3</v>
      </c>
      <c r="P10484">
        <v>0.3</v>
      </c>
      <c r="Q10484">
        <v>0.3</v>
      </c>
      <c r="R10484">
        <v>0.3</v>
      </c>
      <c r="S10484">
        <v>0</v>
      </c>
      <c r="T10484">
        <v>0</v>
      </c>
      <c r="U10484" t="s">
        <v>46</v>
      </c>
      <c r="V10484" t="s">
        <v>47</v>
      </c>
      <c r="W10484" s="3" t="str">
        <f t="shared" si="163"/>
        <v>England vs Zimbabwe</v>
      </c>
      <c r="X10484" s="6">
        <f>Table1[[#This Row],[Utility 1]]*Table1[[#This Row],[Utility 2]]</f>
        <v>0.09</v>
      </c>
    </row>
    <row r="10485" spans="1:24">
      <c r="A10485">
        <v>1.9570000000000001</v>
      </c>
      <c r="B10485">
        <v>952</v>
      </c>
      <c r="D10485" t="s">
        <v>22</v>
      </c>
      <c r="E10485" t="s">
        <v>24</v>
      </c>
      <c r="F10485" t="s">
        <v>24</v>
      </c>
      <c r="G10485">
        <v>0</v>
      </c>
      <c r="H10485">
        <v>0.3</v>
      </c>
      <c r="I10485">
        <v>0.3</v>
      </c>
      <c r="J10485">
        <v>1.09666</v>
      </c>
      <c r="K10485">
        <v>1.1693199999999999</v>
      </c>
      <c r="L10485">
        <v>0</v>
      </c>
      <c r="M10485" t="s">
        <v>56</v>
      </c>
      <c r="N10485" t="s">
        <v>31</v>
      </c>
      <c r="O10485">
        <v>0.3</v>
      </c>
      <c r="P10485">
        <v>0.3</v>
      </c>
      <c r="Q10485">
        <v>0.3</v>
      </c>
      <c r="R10485">
        <v>0.3</v>
      </c>
      <c r="S10485">
        <v>0</v>
      </c>
      <c r="T10485">
        <v>0</v>
      </c>
      <c r="U10485" t="s">
        <v>46</v>
      </c>
      <c r="V10485" t="s">
        <v>47</v>
      </c>
      <c r="W10485" s="3" t="str">
        <f t="shared" si="163"/>
        <v>England vs Zimbabwe</v>
      </c>
      <c r="X10485" s="6">
        <f>Table1[[#This Row],[Utility 1]]*Table1[[#This Row],[Utility 2]]</f>
        <v>0.09</v>
      </c>
    </row>
    <row r="10486" spans="1:24">
      <c r="A10486">
        <v>2.2559999999999998</v>
      </c>
      <c r="B10486">
        <v>952</v>
      </c>
      <c r="D10486" t="s">
        <v>22</v>
      </c>
      <c r="E10486" t="s">
        <v>24</v>
      </c>
      <c r="F10486" t="s">
        <v>24</v>
      </c>
      <c r="G10486">
        <v>0</v>
      </c>
      <c r="H10486">
        <v>0.3</v>
      </c>
      <c r="I10486">
        <v>0.3</v>
      </c>
      <c r="J10486">
        <v>1.09666</v>
      </c>
      <c r="K10486">
        <v>1.1693199999999999</v>
      </c>
      <c r="L10486">
        <v>0</v>
      </c>
      <c r="M10486" t="s">
        <v>31</v>
      </c>
      <c r="N10486" t="s">
        <v>56</v>
      </c>
      <c r="O10486">
        <v>0.3</v>
      </c>
      <c r="P10486">
        <v>0.3</v>
      </c>
      <c r="Q10486">
        <v>0.3</v>
      </c>
      <c r="R10486">
        <v>0.3</v>
      </c>
      <c r="S10486">
        <v>0</v>
      </c>
      <c r="T10486">
        <v>0</v>
      </c>
      <c r="U10486" t="s">
        <v>46</v>
      </c>
      <c r="V10486" t="s">
        <v>47</v>
      </c>
      <c r="W10486" s="3" t="str">
        <f t="shared" si="163"/>
        <v>England vs Zimbabwe</v>
      </c>
      <c r="X10486" s="6">
        <f>Table1[[#This Row],[Utility 1]]*Table1[[#This Row],[Utility 2]]</f>
        <v>0.09</v>
      </c>
    </row>
    <row r="10487" spans="1:24">
      <c r="A10487">
        <v>2.7719999999999998</v>
      </c>
      <c r="B10487">
        <v>952</v>
      </c>
      <c r="D10487" t="s">
        <v>22</v>
      </c>
      <c r="E10487" t="s">
        <v>24</v>
      </c>
      <c r="F10487" t="s">
        <v>24</v>
      </c>
      <c r="G10487">
        <v>0</v>
      </c>
      <c r="H10487">
        <v>0.3</v>
      </c>
      <c r="I10487">
        <v>0.3</v>
      </c>
      <c r="J10487">
        <v>1.09666</v>
      </c>
      <c r="K10487">
        <v>1.1693199999999999</v>
      </c>
      <c r="L10487">
        <v>0</v>
      </c>
      <c r="M10487" t="s">
        <v>56</v>
      </c>
      <c r="N10487" t="s">
        <v>31</v>
      </c>
      <c r="O10487">
        <v>0.3</v>
      </c>
      <c r="P10487">
        <v>0.3</v>
      </c>
      <c r="Q10487">
        <v>0.3</v>
      </c>
      <c r="R10487">
        <v>0.3</v>
      </c>
      <c r="S10487">
        <v>0</v>
      </c>
      <c r="T10487">
        <v>0</v>
      </c>
      <c r="U10487" t="s">
        <v>46</v>
      </c>
      <c r="V10487" t="s">
        <v>47</v>
      </c>
      <c r="W10487" s="3" t="str">
        <f t="shared" si="163"/>
        <v>England vs Zimbabwe</v>
      </c>
      <c r="X10487" s="6">
        <f>Table1[[#This Row],[Utility 1]]*Table1[[#This Row],[Utility 2]]</f>
        <v>0.09</v>
      </c>
    </row>
    <row r="10488" spans="1:24">
      <c r="A10488">
        <v>2.4380000000000002</v>
      </c>
      <c r="B10488">
        <v>952</v>
      </c>
      <c r="D10488" t="s">
        <v>22</v>
      </c>
      <c r="E10488" t="s">
        <v>24</v>
      </c>
      <c r="F10488" t="s">
        <v>24</v>
      </c>
      <c r="G10488">
        <v>0</v>
      </c>
      <c r="H10488">
        <v>0.3</v>
      </c>
      <c r="I10488">
        <v>0.3</v>
      </c>
      <c r="J10488">
        <v>1.09666</v>
      </c>
      <c r="K10488">
        <v>1.1693199999999999</v>
      </c>
      <c r="L10488">
        <v>0</v>
      </c>
      <c r="M10488" t="s">
        <v>31</v>
      </c>
      <c r="N10488" t="s">
        <v>56</v>
      </c>
      <c r="O10488">
        <v>0.3</v>
      </c>
      <c r="P10488">
        <v>0.3</v>
      </c>
      <c r="Q10488">
        <v>0.3</v>
      </c>
      <c r="R10488">
        <v>0.3</v>
      </c>
      <c r="S10488">
        <v>0</v>
      </c>
      <c r="T10488">
        <v>0</v>
      </c>
      <c r="U10488" t="s">
        <v>46</v>
      </c>
      <c r="V10488" t="s">
        <v>47</v>
      </c>
      <c r="W10488" s="3" t="str">
        <f t="shared" si="163"/>
        <v>England vs Zimbabwe</v>
      </c>
      <c r="X10488" s="6">
        <f>Table1[[#This Row],[Utility 1]]*Table1[[#This Row],[Utility 2]]</f>
        <v>0.09</v>
      </c>
    </row>
    <row r="10489" spans="1:24">
      <c r="A10489">
        <v>2.5819999999999999</v>
      </c>
      <c r="B10489">
        <v>952</v>
      </c>
      <c r="D10489" t="s">
        <v>22</v>
      </c>
      <c r="E10489" t="s">
        <v>24</v>
      </c>
      <c r="F10489" t="s">
        <v>24</v>
      </c>
      <c r="G10489">
        <v>0</v>
      </c>
      <c r="H10489">
        <v>0.3</v>
      </c>
      <c r="I10489">
        <v>0.3</v>
      </c>
      <c r="J10489">
        <v>1.09666</v>
      </c>
      <c r="K10489">
        <v>1.1693199999999999</v>
      </c>
      <c r="L10489">
        <v>0</v>
      </c>
      <c r="M10489" t="s">
        <v>56</v>
      </c>
      <c r="N10489" t="s">
        <v>31</v>
      </c>
      <c r="O10489">
        <v>0.3</v>
      </c>
      <c r="P10489">
        <v>0.3</v>
      </c>
      <c r="Q10489">
        <v>0.3</v>
      </c>
      <c r="R10489">
        <v>0.3</v>
      </c>
      <c r="S10489">
        <v>0</v>
      </c>
      <c r="T10489">
        <v>0</v>
      </c>
      <c r="U10489" t="s">
        <v>46</v>
      </c>
      <c r="V10489" t="s">
        <v>47</v>
      </c>
      <c r="W10489" s="3" t="str">
        <f t="shared" si="163"/>
        <v>England vs Zimbabwe</v>
      </c>
      <c r="X10489" s="6">
        <f>Table1[[#This Row],[Utility 1]]*Table1[[#This Row],[Utility 2]]</f>
        <v>0.09</v>
      </c>
    </row>
    <row r="10490" spans="1:24">
      <c r="A10490">
        <v>2.657</v>
      </c>
      <c r="B10490">
        <v>952</v>
      </c>
      <c r="D10490" t="s">
        <v>22</v>
      </c>
      <c r="E10490" t="s">
        <v>24</v>
      </c>
      <c r="F10490" t="s">
        <v>24</v>
      </c>
      <c r="G10490">
        <v>0</v>
      </c>
      <c r="H10490">
        <v>0.3</v>
      </c>
      <c r="I10490">
        <v>0.3</v>
      </c>
      <c r="J10490">
        <v>1.09666</v>
      </c>
      <c r="K10490">
        <v>1.1693199999999999</v>
      </c>
      <c r="L10490">
        <v>0</v>
      </c>
      <c r="M10490" t="s">
        <v>31</v>
      </c>
      <c r="N10490" t="s">
        <v>56</v>
      </c>
      <c r="O10490">
        <v>0.3</v>
      </c>
      <c r="P10490">
        <v>0.3</v>
      </c>
      <c r="Q10490">
        <v>0.3</v>
      </c>
      <c r="R10490">
        <v>0.3</v>
      </c>
      <c r="S10490">
        <v>0</v>
      </c>
      <c r="T10490">
        <v>0</v>
      </c>
      <c r="U10490" t="s">
        <v>46</v>
      </c>
      <c r="V10490" t="s">
        <v>47</v>
      </c>
      <c r="W10490" s="3" t="str">
        <f t="shared" si="163"/>
        <v>England vs Zimbabwe</v>
      </c>
      <c r="X10490" s="6">
        <f>Table1[[#This Row],[Utility 1]]*Table1[[#This Row],[Utility 2]]</f>
        <v>0.09</v>
      </c>
    </row>
    <row r="10491" spans="1:24">
      <c r="A10491">
        <v>2.6110000000000002</v>
      </c>
      <c r="B10491">
        <v>952</v>
      </c>
      <c r="D10491" t="s">
        <v>22</v>
      </c>
      <c r="E10491" t="s">
        <v>24</v>
      </c>
      <c r="F10491" t="s">
        <v>24</v>
      </c>
      <c r="G10491">
        <v>0</v>
      </c>
      <c r="H10491">
        <v>0.3</v>
      </c>
      <c r="I10491">
        <v>0.3</v>
      </c>
      <c r="J10491">
        <v>1.09666</v>
      </c>
      <c r="K10491">
        <v>1.1693199999999999</v>
      </c>
      <c r="L10491">
        <v>0</v>
      </c>
      <c r="M10491" t="s">
        <v>56</v>
      </c>
      <c r="N10491" t="s">
        <v>31</v>
      </c>
      <c r="O10491">
        <v>0.3</v>
      </c>
      <c r="P10491">
        <v>0.3</v>
      </c>
      <c r="Q10491">
        <v>0.3</v>
      </c>
      <c r="R10491">
        <v>0.3</v>
      </c>
      <c r="S10491">
        <v>0</v>
      </c>
      <c r="T10491">
        <v>0</v>
      </c>
      <c r="U10491" t="s">
        <v>46</v>
      </c>
      <c r="V10491" t="s">
        <v>47</v>
      </c>
      <c r="W10491" s="3" t="str">
        <f t="shared" si="163"/>
        <v>England vs Zimbabwe</v>
      </c>
      <c r="X10491" s="6">
        <f>Table1[[#This Row],[Utility 1]]*Table1[[#This Row],[Utility 2]]</f>
        <v>0.09</v>
      </c>
    </row>
    <row r="10492" spans="1:24">
      <c r="A10492">
        <v>2.2519999999999998</v>
      </c>
      <c r="B10492">
        <v>962</v>
      </c>
      <c r="D10492" t="s">
        <v>22</v>
      </c>
      <c r="E10492" t="s">
        <v>23</v>
      </c>
      <c r="F10492" t="s">
        <v>24</v>
      </c>
      <c r="G10492">
        <v>2</v>
      </c>
      <c r="H10492">
        <v>0.67078000000000004</v>
      </c>
      <c r="I10492">
        <v>0.72119999999999995</v>
      </c>
      <c r="J10492">
        <v>0</v>
      </c>
      <c r="K10492">
        <v>0</v>
      </c>
      <c r="L10492">
        <v>1.39198</v>
      </c>
      <c r="M10492" t="s">
        <v>57</v>
      </c>
      <c r="N10492" t="s">
        <v>56</v>
      </c>
      <c r="O10492">
        <v>0.67078105604074301</v>
      </c>
      <c r="P10492">
        <v>0.72120287408166805</v>
      </c>
      <c r="Q10492">
        <v>0.67078105604074301</v>
      </c>
      <c r="R10492">
        <v>0.72120287408166805</v>
      </c>
      <c r="S10492">
        <v>0.85314302163286804</v>
      </c>
      <c r="T10492">
        <v>0.80531003224546804</v>
      </c>
      <c r="U10492" t="s">
        <v>27</v>
      </c>
      <c r="V10492" t="s">
        <v>28</v>
      </c>
      <c r="W10492" s="3" t="str">
        <f t="shared" si="163"/>
        <v>Itex vs Cypress</v>
      </c>
      <c r="X10492" s="6">
        <f>Table1[[#This Row],[Utility 1]]*Table1[[#This Row],[Utility 2]]</f>
        <v>0.48376922549612028</v>
      </c>
    </row>
    <row r="10493" spans="1:24">
      <c r="A10493">
        <v>2.048</v>
      </c>
      <c r="B10493">
        <v>1001</v>
      </c>
      <c r="D10493" t="s">
        <v>22</v>
      </c>
      <c r="E10493" t="s">
        <v>24</v>
      </c>
      <c r="F10493" t="s">
        <v>24</v>
      </c>
      <c r="G10493">
        <v>1</v>
      </c>
      <c r="H10493">
        <v>0.2</v>
      </c>
      <c r="I10493">
        <v>0.3</v>
      </c>
      <c r="J10493">
        <v>0.88554999999999995</v>
      </c>
      <c r="K10493">
        <v>0.98492999999999997</v>
      </c>
      <c r="L10493">
        <v>0</v>
      </c>
      <c r="M10493" t="s">
        <v>56</v>
      </c>
      <c r="N10493" t="s">
        <v>57</v>
      </c>
      <c r="O10493">
        <v>0.3</v>
      </c>
      <c r="P10493">
        <v>0.2</v>
      </c>
      <c r="Q10493">
        <v>0.3</v>
      </c>
      <c r="R10493">
        <v>0.2</v>
      </c>
      <c r="S10493">
        <v>0</v>
      </c>
      <c r="T10493">
        <v>0</v>
      </c>
      <c r="U10493" t="s">
        <v>27</v>
      </c>
      <c r="V10493" t="s">
        <v>28</v>
      </c>
      <c r="W10493" s="3" t="str">
        <f t="shared" si="163"/>
        <v>Itex vs Cypress</v>
      </c>
      <c r="X10493" s="6">
        <f>Table1[[#This Row],[Utility 1]]*Table1[[#This Row],[Utility 2]]</f>
        <v>0.06</v>
      </c>
    </row>
    <row r="10494" spans="1:24">
      <c r="A10494">
        <v>2.2400000000000002</v>
      </c>
      <c r="B10494">
        <v>1001</v>
      </c>
      <c r="D10494" t="s">
        <v>22</v>
      </c>
      <c r="E10494" t="s">
        <v>24</v>
      </c>
      <c r="F10494" t="s">
        <v>24</v>
      </c>
      <c r="G10494">
        <v>1</v>
      </c>
      <c r="H10494">
        <v>0.2</v>
      </c>
      <c r="I10494">
        <v>0.3</v>
      </c>
      <c r="J10494">
        <v>0.88554999999999995</v>
      </c>
      <c r="K10494">
        <v>0.98492999999999997</v>
      </c>
      <c r="L10494">
        <v>0</v>
      </c>
      <c r="M10494" t="s">
        <v>57</v>
      </c>
      <c r="N10494" t="s">
        <v>56</v>
      </c>
      <c r="O10494">
        <v>0.3</v>
      </c>
      <c r="P10494">
        <v>0.2</v>
      </c>
      <c r="Q10494">
        <v>0.3</v>
      </c>
      <c r="R10494">
        <v>0.2</v>
      </c>
      <c r="S10494">
        <v>0</v>
      </c>
      <c r="T10494">
        <v>0</v>
      </c>
      <c r="U10494" t="s">
        <v>27</v>
      </c>
      <c r="V10494" t="s">
        <v>28</v>
      </c>
      <c r="W10494" s="3" t="str">
        <f t="shared" si="163"/>
        <v>Itex vs Cypress</v>
      </c>
      <c r="X10494" s="6">
        <f>Table1[[#This Row],[Utility 1]]*Table1[[#This Row],[Utility 2]]</f>
        <v>0.06</v>
      </c>
    </row>
    <row r="10495" spans="1:24">
      <c r="A10495">
        <v>2.194</v>
      </c>
      <c r="B10495">
        <v>999</v>
      </c>
      <c r="D10495" t="s">
        <v>22</v>
      </c>
      <c r="E10495" t="s">
        <v>23</v>
      </c>
      <c r="F10495" t="s">
        <v>24</v>
      </c>
      <c r="G10495">
        <v>2</v>
      </c>
      <c r="H10495">
        <v>0.21206</v>
      </c>
      <c r="I10495">
        <v>1</v>
      </c>
      <c r="J10495">
        <v>0</v>
      </c>
      <c r="K10495">
        <v>0.53680000000000005</v>
      </c>
      <c r="L10495">
        <v>1.2120599999999999</v>
      </c>
      <c r="M10495" t="s">
        <v>56</v>
      </c>
      <c r="N10495" t="s">
        <v>57</v>
      </c>
      <c r="O10495">
        <v>0.212060628840022</v>
      </c>
      <c r="P10495">
        <v>1</v>
      </c>
      <c r="Q10495">
        <v>0.212060628840022</v>
      </c>
      <c r="R10495">
        <v>1</v>
      </c>
      <c r="S10495">
        <v>0.48827892559616198</v>
      </c>
      <c r="T10495">
        <v>0.999999940395355</v>
      </c>
      <c r="U10495" t="s">
        <v>27</v>
      </c>
      <c r="V10495" t="s">
        <v>28</v>
      </c>
      <c r="W10495" s="3" t="str">
        <f t="shared" si="163"/>
        <v>Itex vs Cypress</v>
      </c>
      <c r="X10495" s="6">
        <f>Table1[[#This Row],[Utility 1]]*Table1[[#This Row],[Utility 2]]</f>
        <v>0.212060628840022</v>
      </c>
    </row>
    <row r="10496" spans="1:24">
      <c r="A10496">
        <v>2.0150000000000001</v>
      </c>
      <c r="B10496">
        <v>1000</v>
      </c>
      <c r="D10496" t="s">
        <v>22</v>
      </c>
      <c r="E10496" t="s">
        <v>23</v>
      </c>
      <c r="F10496" t="s">
        <v>24</v>
      </c>
      <c r="G10496">
        <v>2</v>
      </c>
      <c r="H10496">
        <v>0.35671000000000003</v>
      </c>
      <c r="I10496">
        <v>0.86436999999999997</v>
      </c>
      <c r="J10496">
        <v>0</v>
      </c>
      <c r="K10496">
        <v>0.41271000000000002</v>
      </c>
      <c r="L10496">
        <v>1.2210700000000001</v>
      </c>
      <c r="M10496" t="s">
        <v>57</v>
      </c>
      <c r="N10496" t="s">
        <v>56</v>
      </c>
      <c r="O10496">
        <v>0.86436733814191602</v>
      </c>
      <c r="P10496">
        <v>0.35670759207059199</v>
      </c>
      <c r="Q10496">
        <v>0.86436733814191602</v>
      </c>
      <c r="R10496">
        <v>0.35670759207059199</v>
      </c>
      <c r="S10496">
        <v>1</v>
      </c>
      <c r="T10496">
        <v>0.60388041438138895</v>
      </c>
      <c r="U10496" t="s">
        <v>27</v>
      </c>
      <c r="V10496" t="s">
        <v>28</v>
      </c>
      <c r="W10496" s="3" t="str">
        <f t="shared" si="163"/>
        <v>Itex vs Cypress</v>
      </c>
      <c r="X10496" s="6">
        <f>Table1[[#This Row],[Utility 1]]*Table1[[#This Row],[Utility 2]]</f>
        <v>0.30832639185307004</v>
      </c>
    </row>
    <row r="10497" spans="1:24">
      <c r="A10497">
        <v>2.29</v>
      </c>
      <c r="B10497">
        <v>1001</v>
      </c>
      <c r="D10497" t="s">
        <v>22</v>
      </c>
      <c r="E10497" t="s">
        <v>24</v>
      </c>
      <c r="F10497" t="s">
        <v>24</v>
      </c>
      <c r="G10497">
        <v>1</v>
      </c>
      <c r="H10497">
        <v>0.2</v>
      </c>
      <c r="I10497">
        <v>0.3</v>
      </c>
      <c r="J10497">
        <v>0.88554999999999995</v>
      </c>
      <c r="K10497">
        <v>0.98492999999999997</v>
      </c>
      <c r="L10497">
        <v>0</v>
      </c>
      <c r="M10497" t="s">
        <v>56</v>
      </c>
      <c r="N10497" t="s">
        <v>57</v>
      </c>
      <c r="O10497">
        <v>0.3</v>
      </c>
      <c r="P10497">
        <v>0.2</v>
      </c>
      <c r="Q10497">
        <v>0.3</v>
      </c>
      <c r="R10497">
        <v>0.2</v>
      </c>
      <c r="S10497">
        <v>0</v>
      </c>
      <c r="T10497">
        <v>0</v>
      </c>
      <c r="U10497" t="s">
        <v>27</v>
      </c>
      <c r="V10497" t="s">
        <v>28</v>
      </c>
      <c r="W10497" s="3" t="str">
        <f t="shared" si="163"/>
        <v>Itex vs Cypress</v>
      </c>
      <c r="X10497" s="6">
        <f>Table1[[#This Row],[Utility 1]]*Table1[[#This Row],[Utility 2]]</f>
        <v>0.06</v>
      </c>
    </row>
    <row r="10498" spans="1:24">
      <c r="A10498">
        <v>2.597</v>
      </c>
      <c r="B10498">
        <v>1000</v>
      </c>
      <c r="D10498" t="s">
        <v>22</v>
      </c>
      <c r="E10498" t="s">
        <v>23</v>
      </c>
      <c r="F10498" t="s">
        <v>24</v>
      </c>
      <c r="G10498">
        <v>2</v>
      </c>
      <c r="H10498">
        <v>0.20202999999999999</v>
      </c>
      <c r="I10498">
        <v>0.91766999999999999</v>
      </c>
      <c r="J10498">
        <v>5.3839999999999999E-2</v>
      </c>
      <c r="K10498">
        <v>0.57487999999999995</v>
      </c>
      <c r="L10498">
        <v>1.1196999999999999</v>
      </c>
      <c r="M10498" t="s">
        <v>57</v>
      </c>
      <c r="N10498" t="s">
        <v>56</v>
      </c>
      <c r="O10498">
        <v>0.91766556434858804</v>
      </c>
      <c r="P10498">
        <v>0.20203205722444301</v>
      </c>
      <c r="Q10498">
        <v>0.91766556434858804</v>
      </c>
      <c r="R10498">
        <v>0.20203205722444301</v>
      </c>
      <c r="S10498">
        <v>0.99999992549419403</v>
      </c>
      <c r="T10498">
        <v>0.44042397553358198</v>
      </c>
      <c r="U10498" t="s">
        <v>27</v>
      </c>
      <c r="V10498" t="s">
        <v>28</v>
      </c>
      <c r="W10498" s="3" t="str">
        <f t="shared" ref="W10498:W10501" si="164">IF(ISNUMBER(SEARCH("Itex",U10498)), "Itex vs Cypress", IF(ISNUMBER(SEARCH("laptop",U10498)), "Laptop", IF(ISNUMBER(SEARCH("England",U10498)), "England vs Zimbabwe", IF(ISNUMBER(SEARCH("Zimbabwe",U10498)), "England vs Zimbabwe", IF(ISNUMBER(SEARCH("party",U10498)), "Party", IF(ISNUMBER(SEARCH("holiday",U10498)), "Holiday", ""))))))</f>
        <v>Itex vs Cypress</v>
      </c>
      <c r="X10498" s="6">
        <f>Table1[[#This Row],[Utility 1]]*Table1[[#This Row],[Utility 2]]</f>
        <v>0.18539786180937473</v>
      </c>
    </row>
    <row r="10499" spans="1:24">
      <c r="A10499">
        <v>2.3479999999999999</v>
      </c>
      <c r="B10499">
        <v>1000</v>
      </c>
      <c r="D10499" t="s">
        <v>22</v>
      </c>
      <c r="E10499" t="s">
        <v>23</v>
      </c>
      <c r="F10499" t="s">
        <v>24</v>
      </c>
      <c r="G10499">
        <v>2</v>
      </c>
      <c r="H10499">
        <v>0.21206</v>
      </c>
      <c r="I10499">
        <v>1</v>
      </c>
      <c r="J10499">
        <v>0</v>
      </c>
      <c r="K10499">
        <v>0.53680000000000005</v>
      </c>
      <c r="L10499">
        <v>1.2120599999999999</v>
      </c>
      <c r="M10499" t="s">
        <v>56</v>
      </c>
      <c r="N10499" t="s">
        <v>57</v>
      </c>
      <c r="O10499">
        <v>0.212060628840022</v>
      </c>
      <c r="P10499">
        <v>1</v>
      </c>
      <c r="Q10499">
        <v>0.212060628840022</v>
      </c>
      <c r="R10499">
        <v>1</v>
      </c>
      <c r="S10499">
        <v>0.37622678673075399</v>
      </c>
      <c r="T10499">
        <v>1</v>
      </c>
      <c r="U10499" t="s">
        <v>27</v>
      </c>
      <c r="V10499" t="s">
        <v>28</v>
      </c>
      <c r="W10499" s="3" t="str">
        <f t="shared" si="164"/>
        <v>Itex vs Cypress</v>
      </c>
      <c r="X10499" s="6">
        <f>Table1[[#This Row],[Utility 1]]*Table1[[#This Row],[Utility 2]]</f>
        <v>0.212060628840022</v>
      </c>
    </row>
    <row r="10500" spans="1:24">
      <c r="A10500">
        <v>2.4049999999999998</v>
      </c>
      <c r="B10500">
        <v>1000</v>
      </c>
      <c r="D10500" t="s">
        <v>22</v>
      </c>
      <c r="E10500" t="s">
        <v>23</v>
      </c>
      <c r="F10500" t="s">
        <v>24</v>
      </c>
      <c r="G10500">
        <v>2</v>
      </c>
      <c r="H10500">
        <v>0.48026000000000002</v>
      </c>
      <c r="I10500">
        <v>0.82106999999999997</v>
      </c>
      <c r="J10500">
        <v>0</v>
      </c>
      <c r="K10500">
        <v>0.28398000000000001</v>
      </c>
      <c r="L10500">
        <v>1.3013300000000001</v>
      </c>
      <c r="M10500" t="s">
        <v>57</v>
      </c>
      <c r="N10500" t="s">
        <v>56</v>
      </c>
      <c r="O10500">
        <v>0.82107258224051805</v>
      </c>
      <c r="P10500">
        <v>0.48025568432091298</v>
      </c>
      <c r="Q10500">
        <v>0.82107258224051805</v>
      </c>
      <c r="R10500">
        <v>0.48025568432091298</v>
      </c>
      <c r="S10500">
        <v>1</v>
      </c>
      <c r="T10500">
        <v>0.63337579305853597</v>
      </c>
      <c r="U10500" t="s">
        <v>27</v>
      </c>
      <c r="V10500" t="s">
        <v>28</v>
      </c>
      <c r="W10500" s="3" t="str">
        <f t="shared" si="164"/>
        <v>Itex vs Cypress</v>
      </c>
      <c r="X10500" s="6">
        <f>Table1[[#This Row],[Utility 1]]*Table1[[#This Row],[Utility 2]]</f>
        <v>0.3943247748610591</v>
      </c>
    </row>
    <row r="10501" spans="1:24">
      <c r="A10501">
        <v>3.085</v>
      </c>
      <c r="B10501">
        <v>999</v>
      </c>
      <c r="D10501" t="s">
        <v>22</v>
      </c>
      <c r="E10501" t="s">
        <v>23</v>
      </c>
      <c r="F10501" t="s">
        <v>24</v>
      </c>
      <c r="G10501">
        <v>2</v>
      </c>
      <c r="H10501">
        <v>0.31791999999999998</v>
      </c>
      <c r="I10501">
        <v>0.90386</v>
      </c>
      <c r="J10501">
        <v>0</v>
      </c>
      <c r="K10501">
        <v>0.39734000000000003</v>
      </c>
      <c r="L10501">
        <v>1.2217800000000001</v>
      </c>
      <c r="M10501" t="s">
        <v>56</v>
      </c>
      <c r="N10501" t="s">
        <v>57</v>
      </c>
      <c r="O10501">
        <v>0.31791918896326599</v>
      </c>
      <c r="P10501">
        <v>0.90386306002816097</v>
      </c>
      <c r="Q10501">
        <v>0.31791918896326599</v>
      </c>
      <c r="R10501">
        <v>0.90386306002816097</v>
      </c>
      <c r="S10501">
        <v>0.52004609697849702</v>
      </c>
      <c r="T10501">
        <v>1</v>
      </c>
      <c r="U10501" t="s">
        <v>27</v>
      </c>
      <c r="V10501" t="s">
        <v>28</v>
      </c>
      <c r="W10501" s="3" t="str">
        <f t="shared" si="164"/>
        <v>Itex vs Cypress</v>
      </c>
      <c r="X10501" s="6">
        <f>Table1[[#This Row],[Utility 1]]*Table1[[#This Row],[Utility 2]]</f>
        <v>0.28735541097800871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Individual utility</vt:lpstr>
      <vt:lpstr>Product utility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baarslag</dc:creator>
  <cp:lastModifiedBy>Tim</cp:lastModifiedBy>
  <dcterms:created xsi:type="dcterms:W3CDTF">2019-06-19T11:26:19Z</dcterms:created>
  <dcterms:modified xsi:type="dcterms:W3CDTF">2019-06-24T15:37:40Z</dcterms:modified>
</cp:coreProperties>
</file>